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66fe8c55730d739f/Desktop/Excel/"/>
    </mc:Choice>
  </mc:AlternateContent>
  <xr:revisionPtr revIDLastSave="91" documentId="8_{157E9D1B-F8C3-4869-9763-20A79236F530}" xr6:coauthVersionLast="47" xr6:coauthVersionMax="47" xr10:uidLastSave="{1E58E474-AB6E-4BFE-B018-BD13D8A01293}"/>
  <bookViews>
    <workbookView xWindow="-108" yWindow="-108" windowWidth="23256" windowHeight="13896" activeTab="2" xr2:uid="{9C3F7A4D-5EBD-438D-AC49-785BE258CB7F}"/>
  </bookViews>
  <sheets>
    <sheet name="Superstore" sheetId="2" r:id="rId1"/>
    <sheet name="Pivot tables" sheetId="1" r:id="rId2"/>
    <sheet name="Dashboard" sheetId="3" r:id="rId3"/>
  </sheets>
  <definedNames>
    <definedName name="ExternalData_1" localSheetId="0" hidden="1">Superstore!$A$1:$P$9800</definedName>
    <definedName name="Slicer_Category">#N/A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R3" i="2"/>
  <c r="R4" i="2"/>
  <c r="R5" i="2"/>
  <c r="R6" i="2"/>
  <c r="R7" i="2"/>
  <c r="R8" i="2"/>
  <c r="R9" i="2"/>
  <c r="R10" i="2"/>
  <c r="R11" i="2"/>
  <c r="R12" i="2"/>
  <c r="S12" i="2" s="1"/>
  <c r="R13" i="2"/>
  <c r="R14" i="2"/>
  <c r="R15" i="2"/>
  <c r="R16" i="2"/>
  <c r="R17" i="2"/>
  <c r="R18" i="2"/>
  <c r="R19" i="2"/>
  <c r="R20" i="2"/>
  <c r="R21" i="2"/>
  <c r="R22" i="2"/>
  <c r="R23" i="2"/>
  <c r="R24" i="2"/>
  <c r="S24" i="2" s="1"/>
  <c r="R25" i="2"/>
  <c r="R26" i="2"/>
  <c r="R27" i="2"/>
  <c r="R28" i="2"/>
  <c r="R29" i="2"/>
  <c r="R30" i="2"/>
  <c r="R31" i="2"/>
  <c r="R32" i="2"/>
  <c r="R33" i="2"/>
  <c r="R34" i="2"/>
  <c r="R35" i="2"/>
  <c r="R36" i="2"/>
  <c r="S36" i="2" s="1"/>
  <c r="R37" i="2"/>
  <c r="R38" i="2"/>
  <c r="R39" i="2"/>
  <c r="R40" i="2"/>
  <c r="R41" i="2"/>
  <c r="R42" i="2"/>
  <c r="R43" i="2"/>
  <c r="R44" i="2"/>
  <c r="R45" i="2"/>
  <c r="R46" i="2"/>
  <c r="R47" i="2"/>
  <c r="R48" i="2"/>
  <c r="S48" i="2" s="1"/>
  <c r="R49" i="2"/>
  <c r="R50" i="2"/>
  <c r="R51" i="2"/>
  <c r="R52" i="2"/>
  <c r="R53" i="2"/>
  <c r="R54" i="2"/>
  <c r="R55" i="2"/>
  <c r="R56" i="2"/>
  <c r="R57" i="2"/>
  <c r="R58" i="2"/>
  <c r="R59" i="2"/>
  <c r="R60" i="2"/>
  <c r="S60" i="2" s="1"/>
  <c r="R61" i="2"/>
  <c r="R62" i="2"/>
  <c r="R63" i="2"/>
  <c r="R64" i="2"/>
  <c r="R65" i="2"/>
  <c r="R66" i="2"/>
  <c r="R67" i="2"/>
  <c r="R68" i="2"/>
  <c r="R69" i="2"/>
  <c r="R70" i="2"/>
  <c r="R71" i="2"/>
  <c r="R72" i="2"/>
  <c r="S72" i="2" s="1"/>
  <c r="R73" i="2"/>
  <c r="R74" i="2"/>
  <c r="R75" i="2"/>
  <c r="R76" i="2"/>
  <c r="R77" i="2"/>
  <c r="R78" i="2"/>
  <c r="R79" i="2"/>
  <c r="R80" i="2"/>
  <c r="R81" i="2"/>
  <c r="R82" i="2"/>
  <c r="R83" i="2"/>
  <c r="R84" i="2"/>
  <c r="S84" i="2" s="1"/>
  <c r="R85" i="2"/>
  <c r="R86" i="2"/>
  <c r="R87" i="2"/>
  <c r="R88" i="2"/>
  <c r="R89" i="2"/>
  <c r="R90" i="2"/>
  <c r="R91" i="2"/>
  <c r="R92" i="2"/>
  <c r="R93" i="2"/>
  <c r="R94" i="2"/>
  <c r="R95" i="2"/>
  <c r="R96" i="2"/>
  <c r="S96" i="2" s="1"/>
  <c r="R97" i="2"/>
  <c r="R98" i="2"/>
  <c r="R99" i="2"/>
  <c r="R100" i="2"/>
  <c r="R101" i="2"/>
  <c r="R102" i="2"/>
  <c r="R103" i="2"/>
  <c r="R104" i="2"/>
  <c r="R105" i="2"/>
  <c r="R106" i="2"/>
  <c r="R107" i="2"/>
  <c r="R108" i="2"/>
  <c r="S108" i="2" s="1"/>
  <c r="R109" i="2"/>
  <c r="R110" i="2"/>
  <c r="R111" i="2"/>
  <c r="R112" i="2"/>
  <c r="R113" i="2"/>
  <c r="R114" i="2"/>
  <c r="R115" i="2"/>
  <c r="R116" i="2"/>
  <c r="R117" i="2"/>
  <c r="R118" i="2"/>
  <c r="R119" i="2"/>
  <c r="R120" i="2"/>
  <c r="S120" i="2" s="1"/>
  <c r="R121" i="2"/>
  <c r="R122" i="2"/>
  <c r="R123" i="2"/>
  <c r="R124" i="2"/>
  <c r="R125" i="2"/>
  <c r="R126" i="2"/>
  <c r="R127" i="2"/>
  <c r="R128" i="2"/>
  <c r="R129" i="2"/>
  <c r="R130" i="2"/>
  <c r="R131" i="2"/>
  <c r="R132" i="2"/>
  <c r="S132" i="2" s="1"/>
  <c r="R133" i="2"/>
  <c r="R134" i="2"/>
  <c r="R135" i="2"/>
  <c r="R136" i="2"/>
  <c r="R137" i="2"/>
  <c r="R138" i="2"/>
  <c r="R139" i="2"/>
  <c r="R140" i="2"/>
  <c r="R141" i="2"/>
  <c r="R142" i="2"/>
  <c r="R143" i="2"/>
  <c r="R144" i="2"/>
  <c r="S144" i="2" s="1"/>
  <c r="R145" i="2"/>
  <c r="R146" i="2"/>
  <c r="R147" i="2"/>
  <c r="R148" i="2"/>
  <c r="R149" i="2"/>
  <c r="R150" i="2"/>
  <c r="R151" i="2"/>
  <c r="R152" i="2"/>
  <c r="R153" i="2"/>
  <c r="R154" i="2"/>
  <c r="R155" i="2"/>
  <c r="R156" i="2"/>
  <c r="S156" i="2" s="1"/>
  <c r="R157" i="2"/>
  <c r="R158" i="2"/>
  <c r="R159" i="2"/>
  <c r="R160" i="2"/>
  <c r="R161" i="2"/>
  <c r="R162" i="2"/>
  <c r="R163" i="2"/>
  <c r="R164" i="2"/>
  <c r="R165" i="2"/>
  <c r="R166" i="2"/>
  <c r="R167" i="2"/>
  <c r="R168" i="2"/>
  <c r="S168" i="2" s="1"/>
  <c r="R169" i="2"/>
  <c r="R170" i="2"/>
  <c r="R171" i="2"/>
  <c r="R172" i="2"/>
  <c r="R173" i="2"/>
  <c r="R174" i="2"/>
  <c r="R175" i="2"/>
  <c r="R176" i="2"/>
  <c r="R177" i="2"/>
  <c r="R178" i="2"/>
  <c r="R179" i="2"/>
  <c r="R180" i="2"/>
  <c r="S180" i="2" s="1"/>
  <c r="R181" i="2"/>
  <c r="R182" i="2"/>
  <c r="R183" i="2"/>
  <c r="R184" i="2"/>
  <c r="R185" i="2"/>
  <c r="R186" i="2"/>
  <c r="R187" i="2"/>
  <c r="R188" i="2"/>
  <c r="R189" i="2"/>
  <c r="R190" i="2"/>
  <c r="R191" i="2"/>
  <c r="R192" i="2"/>
  <c r="S192" i="2" s="1"/>
  <c r="R193" i="2"/>
  <c r="R194" i="2"/>
  <c r="R195" i="2"/>
  <c r="R196" i="2"/>
  <c r="R197" i="2"/>
  <c r="R198" i="2"/>
  <c r="R199" i="2"/>
  <c r="R200" i="2"/>
  <c r="R201" i="2"/>
  <c r="R202" i="2"/>
  <c r="R203" i="2"/>
  <c r="R204" i="2"/>
  <c r="S204" i="2" s="1"/>
  <c r="R205" i="2"/>
  <c r="R206" i="2"/>
  <c r="R207" i="2"/>
  <c r="R208" i="2"/>
  <c r="R209" i="2"/>
  <c r="R210" i="2"/>
  <c r="R211" i="2"/>
  <c r="R212" i="2"/>
  <c r="R213" i="2"/>
  <c r="R214" i="2"/>
  <c r="R215" i="2"/>
  <c r="R216" i="2"/>
  <c r="S216" i="2" s="1"/>
  <c r="R217" i="2"/>
  <c r="R218" i="2"/>
  <c r="R219" i="2"/>
  <c r="R220" i="2"/>
  <c r="R221" i="2"/>
  <c r="R222" i="2"/>
  <c r="R223" i="2"/>
  <c r="R224" i="2"/>
  <c r="R225" i="2"/>
  <c r="R226" i="2"/>
  <c r="R227" i="2"/>
  <c r="R228" i="2"/>
  <c r="S228" i="2" s="1"/>
  <c r="R229" i="2"/>
  <c r="R230" i="2"/>
  <c r="R231" i="2"/>
  <c r="R232" i="2"/>
  <c r="R233" i="2"/>
  <c r="R234" i="2"/>
  <c r="R235" i="2"/>
  <c r="R236" i="2"/>
  <c r="R237" i="2"/>
  <c r="R238" i="2"/>
  <c r="R239" i="2"/>
  <c r="R240" i="2"/>
  <c r="S240" i="2" s="1"/>
  <c r="R241" i="2"/>
  <c r="R242" i="2"/>
  <c r="R243" i="2"/>
  <c r="R244" i="2"/>
  <c r="R245" i="2"/>
  <c r="R246" i="2"/>
  <c r="R247" i="2"/>
  <c r="R248" i="2"/>
  <c r="R249" i="2"/>
  <c r="R250" i="2"/>
  <c r="R251" i="2"/>
  <c r="R252" i="2"/>
  <c r="S252" i="2" s="1"/>
  <c r="R253" i="2"/>
  <c r="R254" i="2"/>
  <c r="R255" i="2"/>
  <c r="R256" i="2"/>
  <c r="R257" i="2"/>
  <c r="R258" i="2"/>
  <c r="R259" i="2"/>
  <c r="R260" i="2"/>
  <c r="R261" i="2"/>
  <c r="R262" i="2"/>
  <c r="R263" i="2"/>
  <c r="R264" i="2"/>
  <c r="S264" i="2" s="1"/>
  <c r="R265" i="2"/>
  <c r="R266" i="2"/>
  <c r="R267" i="2"/>
  <c r="R268" i="2"/>
  <c r="R269" i="2"/>
  <c r="R270" i="2"/>
  <c r="R271" i="2"/>
  <c r="R272" i="2"/>
  <c r="R273" i="2"/>
  <c r="R274" i="2"/>
  <c r="R275" i="2"/>
  <c r="R276" i="2"/>
  <c r="S276" i="2" s="1"/>
  <c r="R277" i="2"/>
  <c r="R278" i="2"/>
  <c r="R279" i="2"/>
  <c r="R280" i="2"/>
  <c r="R281" i="2"/>
  <c r="R282" i="2"/>
  <c r="R283" i="2"/>
  <c r="R284" i="2"/>
  <c r="R285" i="2"/>
  <c r="R286" i="2"/>
  <c r="R287" i="2"/>
  <c r="R288" i="2"/>
  <c r="S288" i="2" s="1"/>
  <c r="R289" i="2"/>
  <c r="R290" i="2"/>
  <c r="R291" i="2"/>
  <c r="R292" i="2"/>
  <c r="R293" i="2"/>
  <c r="R294" i="2"/>
  <c r="R295" i="2"/>
  <c r="R296" i="2"/>
  <c r="R297" i="2"/>
  <c r="R298" i="2"/>
  <c r="R299" i="2"/>
  <c r="R300" i="2"/>
  <c r="S300" i="2" s="1"/>
  <c r="R301" i="2"/>
  <c r="R302" i="2"/>
  <c r="R303" i="2"/>
  <c r="R304" i="2"/>
  <c r="R305" i="2"/>
  <c r="R306" i="2"/>
  <c r="R307" i="2"/>
  <c r="R308" i="2"/>
  <c r="R309" i="2"/>
  <c r="R310" i="2"/>
  <c r="R311" i="2"/>
  <c r="R312" i="2"/>
  <c r="S312" i="2" s="1"/>
  <c r="R313" i="2"/>
  <c r="R314" i="2"/>
  <c r="R315" i="2"/>
  <c r="R316" i="2"/>
  <c r="R317" i="2"/>
  <c r="R318" i="2"/>
  <c r="R319" i="2"/>
  <c r="R320" i="2"/>
  <c r="R321" i="2"/>
  <c r="R322" i="2"/>
  <c r="R323" i="2"/>
  <c r="R324" i="2"/>
  <c r="S324" i="2" s="1"/>
  <c r="R325" i="2"/>
  <c r="R326" i="2"/>
  <c r="R327" i="2"/>
  <c r="R328" i="2"/>
  <c r="R329" i="2"/>
  <c r="R330" i="2"/>
  <c r="R331" i="2"/>
  <c r="R332" i="2"/>
  <c r="R333" i="2"/>
  <c r="R334" i="2"/>
  <c r="R335" i="2"/>
  <c r="R336" i="2"/>
  <c r="S336" i="2" s="1"/>
  <c r="R337" i="2"/>
  <c r="R338" i="2"/>
  <c r="R339" i="2"/>
  <c r="R340" i="2"/>
  <c r="R341" i="2"/>
  <c r="R342" i="2"/>
  <c r="R343" i="2"/>
  <c r="R344" i="2"/>
  <c r="R345" i="2"/>
  <c r="R346" i="2"/>
  <c r="R347" i="2"/>
  <c r="R348" i="2"/>
  <c r="S348" i="2" s="1"/>
  <c r="R349" i="2"/>
  <c r="R350" i="2"/>
  <c r="R351" i="2"/>
  <c r="R352" i="2"/>
  <c r="R353" i="2"/>
  <c r="R354" i="2"/>
  <c r="R355" i="2"/>
  <c r="R356" i="2"/>
  <c r="R357" i="2"/>
  <c r="R358" i="2"/>
  <c r="R359" i="2"/>
  <c r="R360" i="2"/>
  <c r="S360" i="2" s="1"/>
  <c r="R361" i="2"/>
  <c r="R362" i="2"/>
  <c r="R363" i="2"/>
  <c r="R364" i="2"/>
  <c r="R365" i="2"/>
  <c r="R366" i="2"/>
  <c r="R367" i="2"/>
  <c r="R368" i="2"/>
  <c r="R369" i="2"/>
  <c r="R370" i="2"/>
  <c r="R371" i="2"/>
  <c r="R372" i="2"/>
  <c r="S372" i="2" s="1"/>
  <c r="R373" i="2"/>
  <c r="R374" i="2"/>
  <c r="R375" i="2"/>
  <c r="R376" i="2"/>
  <c r="R377" i="2"/>
  <c r="R378" i="2"/>
  <c r="R379" i="2"/>
  <c r="R380" i="2"/>
  <c r="R381" i="2"/>
  <c r="R382" i="2"/>
  <c r="R383" i="2"/>
  <c r="R384" i="2"/>
  <c r="S384" i="2" s="1"/>
  <c r="R385" i="2"/>
  <c r="R386" i="2"/>
  <c r="R387" i="2"/>
  <c r="R388" i="2"/>
  <c r="R389" i="2"/>
  <c r="R390" i="2"/>
  <c r="R391" i="2"/>
  <c r="R392" i="2"/>
  <c r="R393" i="2"/>
  <c r="R394" i="2"/>
  <c r="R395" i="2"/>
  <c r="R396" i="2"/>
  <c r="S396" i="2" s="1"/>
  <c r="R397" i="2"/>
  <c r="R398" i="2"/>
  <c r="R399" i="2"/>
  <c r="R400" i="2"/>
  <c r="R401" i="2"/>
  <c r="R402" i="2"/>
  <c r="R403" i="2"/>
  <c r="R404" i="2"/>
  <c r="R405" i="2"/>
  <c r="R406" i="2"/>
  <c r="R407" i="2"/>
  <c r="R408" i="2"/>
  <c r="S408" i="2" s="1"/>
  <c r="R409" i="2"/>
  <c r="R410" i="2"/>
  <c r="R411" i="2"/>
  <c r="R412" i="2"/>
  <c r="R413" i="2"/>
  <c r="R414" i="2"/>
  <c r="R415" i="2"/>
  <c r="R416" i="2"/>
  <c r="R417" i="2"/>
  <c r="R418" i="2"/>
  <c r="R419" i="2"/>
  <c r="R420" i="2"/>
  <c r="S420" i="2" s="1"/>
  <c r="R421" i="2"/>
  <c r="R422" i="2"/>
  <c r="R423" i="2"/>
  <c r="R424" i="2"/>
  <c r="R425" i="2"/>
  <c r="R426" i="2"/>
  <c r="R427" i="2"/>
  <c r="R428" i="2"/>
  <c r="R429" i="2"/>
  <c r="R430" i="2"/>
  <c r="R431" i="2"/>
  <c r="R432" i="2"/>
  <c r="S432" i="2" s="1"/>
  <c r="R433" i="2"/>
  <c r="R434" i="2"/>
  <c r="R435" i="2"/>
  <c r="R436" i="2"/>
  <c r="R437" i="2"/>
  <c r="R438" i="2"/>
  <c r="R439" i="2"/>
  <c r="R440" i="2"/>
  <c r="R441" i="2"/>
  <c r="R442" i="2"/>
  <c r="R443" i="2"/>
  <c r="R444" i="2"/>
  <c r="S444" i="2" s="1"/>
  <c r="R445" i="2"/>
  <c r="R446" i="2"/>
  <c r="R447" i="2"/>
  <c r="R448" i="2"/>
  <c r="R449" i="2"/>
  <c r="R450" i="2"/>
  <c r="R451" i="2"/>
  <c r="R452" i="2"/>
  <c r="R453" i="2"/>
  <c r="R454" i="2"/>
  <c r="R455" i="2"/>
  <c r="R456" i="2"/>
  <c r="S456" i="2" s="1"/>
  <c r="R457" i="2"/>
  <c r="R458" i="2"/>
  <c r="R459" i="2"/>
  <c r="R460" i="2"/>
  <c r="R461" i="2"/>
  <c r="R462" i="2"/>
  <c r="R463" i="2"/>
  <c r="R464" i="2"/>
  <c r="R465" i="2"/>
  <c r="R466" i="2"/>
  <c r="R467" i="2"/>
  <c r="R468" i="2"/>
  <c r="S468" i="2" s="1"/>
  <c r="R469" i="2"/>
  <c r="R470" i="2"/>
  <c r="R471" i="2"/>
  <c r="R472" i="2"/>
  <c r="R473" i="2"/>
  <c r="R474" i="2"/>
  <c r="R475" i="2"/>
  <c r="R476" i="2"/>
  <c r="R477" i="2"/>
  <c r="R478" i="2"/>
  <c r="R479" i="2"/>
  <c r="R480" i="2"/>
  <c r="S480" i="2" s="1"/>
  <c r="R481" i="2"/>
  <c r="R482" i="2"/>
  <c r="R483" i="2"/>
  <c r="R484" i="2"/>
  <c r="R485" i="2"/>
  <c r="R486" i="2"/>
  <c r="R487" i="2"/>
  <c r="R488" i="2"/>
  <c r="R489" i="2"/>
  <c r="R490" i="2"/>
  <c r="R491" i="2"/>
  <c r="R492" i="2"/>
  <c r="S492" i="2" s="1"/>
  <c r="R493" i="2"/>
  <c r="R494" i="2"/>
  <c r="R495" i="2"/>
  <c r="R496" i="2"/>
  <c r="R497" i="2"/>
  <c r="R498" i="2"/>
  <c r="R499" i="2"/>
  <c r="R500" i="2"/>
  <c r="R501" i="2"/>
  <c r="R502" i="2"/>
  <c r="R503" i="2"/>
  <c r="R504" i="2"/>
  <c r="S504" i="2" s="1"/>
  <c r="R505" i="2"/>
  <c r="R506" i="2"/>
  <c r="R507" i="2"/>
  <c r="R508" i="2"/>
  <c r="R509" i="2"/>
  <c r="R510" i="2"/>
  <c r="R511" i="2"/>
  <c r="R512" i="2"/>
  <c r="R513" i="2"/>
  <c r="R514" i="2"/>
  <c r="R515" i="2"/>
  <c r="R516" i="2"/>
  <c r="S516" i="2" s="1"/>
  <c r="R517" i="2"/>
  <c r="R518" i="2"/>
  <c r="R519" i="2"/>
  <c r="R520" i="2"/>
  <c r="R521" i="2"/>
  <c r="R522" i="2"/>
  <c r="R523" i="2"/>
  <c r="R524" i="2"/>
  <c r="R525" i="2"/>
  <c r="R526" i="2"/>
  <c r="R527" i="2"/>
  <c r="R528" i="2"/>
  <c r="S528" i="2" s="1"/>
  <c r="R529" i="2"/>
  <c r="R530" i="2"/>
  <c r="R531" i="2"/>
  <c r="R532" i="2"/>
  <c r="R533" i="2"/>
  <c r="R534" i="2"/>
  <c r="R535" i="2"/>
  <c r="R536" i="2"/>
  <c r="R537" i="2"/>
  <c r="R538" i="2"/>
  <c r="R539" i="2"/>
  <c r="R540" i="2"/>
  <c r="S540" i="2" s="1"/>
  <c r="R541" i="2"/>
  <c r="R542" i="2"/>
  <c r="R543" i="2"/>
  <c r="R544" i="2"/>
  <c r="R545" i="2"/>
  <c r="R546" i="2"/>
  <c r="R547" i="2"/>
  <c r="R548" i="2"/>
  <c r="R549" i="2"/>
  <c r="R550" i="2"/>
  <c r="R551" i="2"/>
  <c r="R552" i="2"/>
  <c r="S552" i="2" s="1"/>
  <c r="R553" i="2"/>
  <c r="R554" i="2"/>
  <c r="R555" i="2"/>
  <c r="R556" i="2"/>
  <c r="R557" i="2"/>
  <c r="R558" i="2"/>
  <c r="R559" i="2"/>
  <c r="R560" i="2"/>
  <c r="R561" i="2"/>
  <c r="R562" i="2"/>
  <c r="R563" i="2"/>
  <c r="R564" i="2"/>
  <c r="S564" i="2" s="1"/>
  <c r="R565" i="2"/>
  <c r="R566" i="2"/>
  <c r="R567" i="2"/>
  <c r="R568" i="2"/>
  <c r="R569" i="2"/>
  <c r="R570" i="2"/>
  <c r="R571" i="2"/>
  <c r="R572" i="2"/>
  <c r="R573" i="2"/>
  <c r="R574" i="2"/>
  <c r="R575" i="2"/>
  <c r="R576" i="2"/>
  <c r="S576" i="2" s="1"/>
  <c r="R577" i="2"/>
  <c r="R578" i="2"/>
  <c r="R579" i="2"/>
  <c r="R580" i="2"/>
  <c r="R581" i="2"/>
  <c r="R582" i="2"/>
  <c r="R583" i="2"/>
  <c r="R584" i="2"/>
  <c r="R585" i="2"/>
  <c r="R586" i="2"/>
  <c r="R587" i="2"/>
  <c r="R588" i="2"/>
  <c r="S588" i="2" s="1"/>
  <c r="R589" i="2"/>
  <c r="R590" i="2"/>
  <c r="R591" i="2"/>
  <c r="R592" i="2"/>
  <c r="R593" i="2"/>
  <c r="R594" i="2"/>
  <c r="R595" i="2"/>
  <c r="R596" i="2"/>
  <c r="R597" i="2"/>
  <c r="R598" i="2"/>
  <c r="R599" i="2"/>
  <c r="R600" i="2"/>
  <c r="S600" i="2" s="1"/>
  <c r="R601" i="2"/>
  <c r="R602" i="2"/>
  <c r="R603" i="2"/>
  <c r="R604" i="2"/>
  <c r="R605" i="2"/>
  <c r="R606" i="2"/>
  <c r="R607" i="2"/>
  <c r="R608" i="2"/>
  <c r="R609" i="2"/>
  <c r="R610" i="2"/>
  <c r="R611" i="2"/>
  <c r="R612" i="2"/>
  <c r="S612" i="2" s="1"/>
  <c r="R613" i="2"/>
  <c r="R614" i="2"/>
  <c r="R615" i="2"/>
  <c r="R616" i="2"/>
  <c r="R617" i="2"/>
  <c r="R618" i="2"/>
  <c r="R619" i="2"/>
  <c r="R620" i="2"/>
  <c r="R621" i="2"/>
  <c r="R622" i="2"/>
  <c r="R623" i="2"/>
  <c r="R624" i="2"/>
  <c r="S624" i="2" s="1"/>
  <c r="R625" i="2"/>
  <c r="R626" i="2"/>
  <c r="R627" i="2"/>
  <c r="R628" i="2"/>
  <c r="R629" i="2"/>
  <c r="R630" i="2"/>
  <c r="R631" i="2"/>
  <c r="R632" i="2"/>
  <c r="R633" i="2"/>
  <c r="R634" i="2"/>
  <c r="R635" i="2"/>
  <c r="R636" i="2"/>
  <c r="S636" i="2" s="1"/>
  <c r="R637" i="2"/>
  <c r="R638" i="2"/>
  <c r="R639" i="2"/>
  <c r="R640" i="2"/>
  <c r="R641" i="2"/>
  <c r="R642" i="2"/>
  <c r="R643" i="2"/>
  <c r="R644" i="2"/>
  <c r="R645" i="2"/>
  <c r="R646" i="2"/>
  <c r="R647" i="2"/>
  <c r="R648" i="2"/>
  <c r="S648" i="2" s="1"/>
  <c r="R649" i="2"/>
  <c r="R650" i="2"/>
  <c r="R651" i="2"/>
  <c r="R652" i="2"/>
  <c r="R653" i="2"/>
  <c r="R654" i="2"/>
  <c r="R655" i="2"/>
  <c r="R656" i="2"/>
  <c r="R657" i="2"/>
  <c r="R658" i="2"/>
  <c r="R659" i="2"/>
  <c r="R660" i="2"/>
  <c r="S660" i="2" s="1"/>
  <c r="R661" i="2"/>
  <c r="R662" i="2"/>
  <c r="R663" i="2"/>
  <c r="R664" i="2"/>
  <c r="R665" i="2"/>
  <c r="R666" i="2"/>
  <c r="R667" i="2"/>
  <c r="R668" i="2"/>
  <c r="R669" i="2"/>
  <c r="R670" i="2"/>
  <c r="R671" i="2"/>
  <c r="R672" i="2"/>
  <c r="S672" i="2" s="1"/>
  <c r="R673" i="2"/>
  <c r="R674" i="2"/>
  <c r="R675" i="2"/>
  <c r="R676" i="2"/>
  <c r="R677" i="2"/>
  <c r="R678" i="2"/>
  <c r="R679" i="2"/>
  <c r="R680" i="2"/>
  <c r="R681" i="2"/>
  <c r="R682" i="2"/>
  <c r="R683" i="2"/>
  <c r="R684" i="2"/>
  <c r="S684" i="2" s="1"/>
  <c r="R685" i="2"/>
  <c r="R686" i="2"/>
  <c r="R687" i="2"/>
  <c r="R688" i="2"/>
  <c r="R689" i="2"/>
  <c r="R690" i="2"/>
  <c r="R691" i="2"/>
  <c r="R692" i="2"/>
  <c r="R693" i="2"/>
  <c r="R694" i="2"/>
  <c r="R695" i="2"/>
  <c r="R696" i="2"/>
  <c r="S696" i="2" s="1"/>
  <c r="R697" i="2"/>
  <c r="R698" i="2"/>
  <c r="R699" i="2"/>
  <c r="R700" i="2"/>
  <c r="R701" i="2"/>
  <c r="R702" i="2"/>
  <c r="R703" i="2"/>
  <c r="R704" i="2"/>
  <c r="R705" i="2"/>
  <c r="R706" i="2"/>
  <c r="R707" i="2"/>
  <c r="R708" i="2"/>
  <c r="S708" i="2" s="1"/>
  <c r="R709" i="2"/>
  <c r="R710" i="2"/>
  <c r="R711" i="2"/>
  <c r="R712" i="2"/>
  <c r="R713" i="2"/>
  <c r="R714" i="2"/>
  <c r="R715" i="2"/>
  <c r="R716" i="2"/>
  <c r="R717" i="2"/>
  <c r="R718" i="2"/>
  <c r="R719" i="2"/>
  <c r="R720" i="2"/>
  <c r="S720" i="2" s="1"/>
  <c r="R721" i="2"/>
  <c r="R722" i="2"/>
  <c r="R723" i="2"/>
  <c r="R724" i="2"/>
  <c r="R725" i="2"/>
  <c r="R726" i="2"/>
  <c r="R727" i="2"/>
  <c r="R728" i="2"/>
  <c r="R729" i="2"/>
  <c r="R730" i="2"/>
  <c r="R731" i="2"/>
  <c r="R732" i="2"/>
  <c r="S732" i="2" s="1"/>
  <c r="R733" i="2"/>
  <c r="R734" i="2"/>
  <c r="R735" i="2"/>
  <c r="R736" i="2"/>
  <c r="R737" i="2"/>
  <c r="R738" i="2"/>
  <c r="R739" i="2"/>
  <c r="R740" i="2"/>
  <c r="R741" i="2"/>
  <c r="R742" i="2"/>
  <c r="R743" i="2"/>
  <c r="R744" i="2"/>
  <c r="S744" i="2" s="1"/>
  <c r="R745" i="2"/>
  <c r="R746" i="2"/>
  <c r="R747" i="2"/>
  <c r="R748" i="2"/>
  <c r="R749" i="2"/>
  <c r="R750" i="2"/>
  <c r="R751" i="2"/>
  <c r="R752" i="2"/>
  <c r="R753" i="2"/>
  <c r="R754" i="2"/>
  <c r="R755" i="2"/>
  <c r="R756" i="2"/>
  <c r="S756" i="2" s="1"/>
  <c r="R757" i="2"/>
  <c r="R758" i="2"/>
  <c r="R759" i="2"/>
  <c r="R760" i="2"/>
  <c r="R761" i="2"/>
  <c r="R762" i="2"/>
  <c r="R763" i="2"/>
  <c r="R764" i="2"/>
  <c r="R765" i="2"/>
  <c r="R766" i="2"/>
  <c r="R767" i="2"/>
  <c r="R768" i="2"/>
  <c r="S768" i="2" s="1"/>
  <c r="R769" i="2"/>
  <c r="R770" i="2"/>
  <c r="R771" i="2"/>
  <c r="R772" i="2"/>
  <c r="R773" i="2"/>
  <c r="R774" i="2"/>
  <c r="R775" i="2"/>
  <c r="R776" i="2"/>
  <c r="R777" i="2"/>
  <c r="R778" i="2"/>
  <c r="R779" i="2"/>
  <c r="R780" i="2"/>
  <c r="S780" i="2" s="1"/>
  <c r="R781" i="2"/>
  <c r="R782" i="2"/>
  <c r="R783" i="2"/>
  <c r="R784" i="2"/>
  <c r="R785" i="2"/>
  <c r="R786" i="2"/>
  <c r="R787" i="2"/>
  <c r="R788" i="2"/>
  <c r="R789" i="2"/>
  <c r="R790" i="2"/>
  <c r="R791" i="2"/>
  <c r="R792" i="2"/>
  <c r="S792" i="2" s="1"/>
  <c r="R793" i="2"/>
  <c r="R794" i="2"/>
  <c r="R795" i="2"/>
  <c r="R796" i="2"/>
  <c r="R797" i="2"/>
  <c r="R798" i="2"/>
  <c r="R799" i="2"/>
  <c r="R800" i="2"/>
  <c r="R801" i="2"/>
  <c r="R802" i="2"/>
  <c r="R803" i="2"/>
  <c r="R804" i="2"/>
  <c r="S804" i="2" s="1"/>
  <c r="R805" i="2"/>
  <c r="R806" i="2"/>
  <c r="R807" i="2"/>
  <c r="R808" i="2"/>
  <c r="R809" i="2"/>
  <c r="R810" i="2"/>
  <c r="R811" i="2"/>
  <c r="R812" i="2"/>
  <c r="R813" i="2"/>
  <c r="R814" i="2"/>
  <c r="R815" i="2"/>
  <c r="R816" i="2"/>
  <c r="S816" i="2" s="1"/>
  <c r="R817" i="2"/>
  <c r="R818" i="2"/>
  <c r="R819" i="2"/>
  <c r="R820" i="2"/>
  <c r="R821" i="2"/>
  <c r="R822" i="2"/>
  <c r="R823" i="2"/>
  <c r="R824" i="2"/>
  <c r="R825" i="2"/>
  <c r="R826" i="2"/>
  <c r="R827" i="2"/>
  <c r="R828" i="2"/>
  <c r="S828" i="2" s="1"/>
  <c r="R829" i="2"/>
  <c r="R830" i="2"/>
  <c r="R831" i="2"/>
  <c r="R832" i="2"/>
  <c r="R833" i="2"/>
  <c r="R834" i="2"/>
  <c r="R835" i="2"/>
  <c r="R836" i="2"/>
  <c r="R837" i="2"/>
  <c r="R838" i="2"/>
  <c r="R839" i="2"/>
  <c r="R840" i="2"/>
  <c r="S840" i="2" s="1"/>
  <c r="R841" i="2"/>
  <c r="R842" i="2"/>
  <c r="R843" i="2"/>
  <c r="R844" i="2"/>
  <c r="R845" i="2"/>
  <c r="R846" i="2"/>
  <c r="R847" i="2"/>
  <c r="R848" i="2"/>
  <c r="R849" i="2"/>
  <c r="R850" i="2"/>
  <c r="R851" i="2"/>
  <c r="R852" i="2"/>
  <c r="S852" i="2" s="1"/>
  <c r="R853" i="2"/>
  <c r="R854" i="2"/>
  <c r="R855" i="2"/>
  <c r="R856" i="2"/>
  <c r="R857" i="2"/>
  <c r="R858" i="2"/>
  <c r="R859" i="2"/>
  <c r="R860" i="2"/>
  <c r="R861" i="2"/>
  <c r="R862" i="2"/>
  <c r="R863" i="2"/>
  <c r="R864" i="2"/>
  <c r="S864" i="2" s="1"/>
  <c r="R865" i="2"/>
  <c r="R866" i="2"/>
  <c r="R867" i="2"/>
  <c r="R868" i="2"/>
  <c r="R869" i="2"/>
  <c r="R870" i="2"/>
  <c r="R871" i="2"/>
  <c r="R872" i="2"/>
  <c r="R873" i="2"/>
  <c r="R874" i="2"/>
  <c r="R875" i="2"/>
  <c r="R876" i="2"/>
  <c r="S876" i="2" s="1"/>
  <c r="R877" i="2"/>
  <c r="R878" i="2"/>
  <c r="R879" i="2"/>
  <c r="R880" i="2"/>
  <c r="R881" i="2"/>
  <c r="R882" i="2"/>
  <c r="R883" i="2"/>
  <c r="R884" i="2"/>
  <c r="R885" i="2"/>
  <c r="R886" i="2"/>
  <c r="R887" i="2"/>
  <c r="R888" i="2"/>
  <c r="S888" i="2" s="1"/>
  <c r="R889" i="2"/>
  <c r="R890" i="2"/>
  <c r="R891" i="2"/>
  <c r="R892" i="2"/>
  <c r="R893" i="2"/>
  <c r="R894" i="2"/>
  <c r="R895" i="2"/>
  <c r="R896" i="2"/>
  <c r="R897" i="2"/>
  <c r="R898" i="2"/>
  <c r="R899" i="2"/>
  <c r="R900" i="2"/>
  <c r="S900" i="2" s="1"/>
  <c r="R901" i="2"/>
  <c r="R902" i="2"/>
  <c r="R903" i="2"/>
  <c r="R904" i="2"/>
  <c r="R905" i="2"/>
  <c r="R906" i="2"/>
  <c r="R907" i="2"/>
  <c r="R908" i="2"/>
  <c r="R909" i="2"/>
  <c r="R910" i="2"/>
  <c r="R911" i="2"/>
  <c r="R912" i="2"/>
  <c r="S912" i="2" s="1"/>
  <c r="R913" i="2"/>
  <c r="R914" i="2"/>
  <c r="R915" i="2"/>
  <c r="R916" i="2"/>
  <c r="R917" i="2"/>
  <c r="R918" i="2"/>
  <c r="R919" i="2"/>
  <c r="R920" i="2"/>
  <c r="R921" i="2"/>
  <c r="R922" i="2"/>
  <c r="R923" i="2"/>
  <c r="R924" i="2"/>
  <c r="S924" i="2" s="1"/>
  <c r="R925" i="2"/>
  <c r="R926" i="2"/>
  <c r="R927" i="2"/>
  <c r="R928" i="2"/>
  <c r="R929" i="2"/>
  <c r="R930" i="2"/>
  <c r="R931" i="2"/>
  <c r="R932" i="2"/>
  <c r="R933" i="2"/>
  <c r="R934" i="2"/>
  <c r="R935" i="2"/>
  <c r="R936" i="2"/>
  <c r="S936" i="2" s="1"/>
  <c r="R937" i="2"/>
  <c r="R938" i="2"/>
  <c r="R939" i="2"/>
  <c r="R940" i="2"/>
  <c r="R941" i="2"/>
  <c r="R942" i="2"/>
  <c r="R943" i="2"/>
  <c r="R944" i="2"/>
  <c r="R945" i="2"/>
  <c r="R946" i="2"/>
  <c r="R947" i="2"/>
  <c r="R948" i="2"/>
  <c r="S948" i="2" s="1"/>
  <c r="R949" i="2"/>
  <c r="R950" i="2"/>
  <c r="R951" i="2"/>
  <c r="R952" i="2"/>
  <c r="R953" i="2"/>
  <c r="R954" i="2"/>
  <c r="R955" i="2"/>
  <c r="R956" i="2"/>
  <c r="R957" i="2"/>
  <c r="R958" i="2"/>
  <c r="R959" i="2"/>
  <c r="R960" i="2"/>
  <c r="S960" i="2" s="1"/>
  <c r="R961" i="2"/>
  <c r="R962" i="2"/>
  <c r="R963" i="2"/>
  <c r="R964" i="2"/>
  <c r="R965" i="2"/>
  <c r="R966" i="2"/>
  <c r="R967" i="2"/>
  <c r="R968" i="2"/>
  <c r="R969" i="2"/>
  <c r="R970" i="2"/>
  <c r="R971" i="2"/>
  <c r="R972" i="2"/>
  <c r="S972" i="2" s="1"/>
  <c r="R973" i="2"/>
  <c r="R974" i="2"/>
  <c r="R975" i="2"/>
  <c r="R976" i="2"/>
  <c r="R977" i="2"/>
  <c r="R978" i="2"/>
  <c r="R979" i="2"/>
  <c r="R980" i="2"/>
  <c r="R981" i="2"/>
  <c r="R982" i="2"/>
  <c r="R983" i="2"/>
  <c r="R984" i="2"/>
  <c r="S984" i="2" s="1"/>
  <c r="R985" i="2"/>
  <c r="R986" i="2"/>
  <c r="R987" i="2"/>
  <c r="R988" i="2"/>
  <c r="R989" i="2"/>
  <c r="R990" i="2"/>
  <c r="R991" i="2"/>
  <c r="R992" i="2"/>
  <c r="R993" i="2"/>
  <c r="R994" i="2"/>
  <c r="R995" i="2"/>
  <c r="R996" i="2"/>
  <c r="S996" i="2" s="1"/>
  <c r="R997" i="2"/>
  <c r="R998" i="2"/>
  <c r="R999" i="2"/>
  <c r="R1000" i="2"/>
  <c r="R1001" i="2"/>
  <c r="R1002" i="2"/>
  <c r="R1003" i="2"/>
  <c r="R1004" i="2"/>
  <c r="R1005" i="2"/>
  <c r="R1006" i="2"/>
  <c r="R1007" i="2"/>
  <c r="R1008" i="2"/>
  <c r="S1008" i="2" s="1"/>
  <c r="R1009" i="2"/>
  <c r="R1010" i="2"/>
  <c r="R1011" i="2"/>
  <c r="R1012" i="2"/>
  <c r="R1013" i="2"/>
  <c r="R1014" i="2"/>
  <c r="R1015" i="2"/>
  <c r="R1016" i="2"/>
  <c r="R1017" i="2"/>
  <c r="R1018" i="2"/>
  <c r="R1019" i="2"/>
  <c r="R1020" i="2"/>
  <c r="S1020" i="2" s="1"/>
  <c r="R1021" i="2"/>
  <c r="R1022" i="2"/>
  <c r="R1023" i="2"/>
  <c r="R1024" i="2"/>
  <c r="R1025" i="2"/>
  <c r="R1026" i="2"/>
  <c r="R1027" i="2"/>
  <c r="R1028" i="2"/>
  <c r="R1029" i="2"/>
  <c r="R1030" i="2"/>
  <c r="R1031" i="2"/>
  <c r="R1032" i="2"/>
  <c r="S1032" i="2" s="1"/>
  <c r="R1033" i="2"/>
  <c r="R1034" i="2"/>
  <c r="R1035" i="2"/>
  <c r="R1036" i="2"/>
  <c r="R1037" i="2"/>
  <c r="R1038" i="2"/>
  <c r="R1039" i="2"/>
  <c r="R1040" i="2"/>
  <c r="R1041" i="2"/>
  <c r="R1042" i="2"/>
  <c r="R1043" i="2"/>
  <c r="R1044" i="2"/>
  <c r="S1044" i="2" s="1"/>
  <c r="R1045" i="2"/>
  <c r="R1046" i="2"/>
  <c r="R1047" i="2"/>
  <c r="R1048" i="2"/>
  <c r="R1049" i="2"/>
  <c r="R1050" i="2"/>
  <c r="R1051" i="2"/>
  <c r="R1052" i="2"/>
  <c r="R1053" i="2"/>
  <c r="R1054" i="2"/>
  <c r="R1055" i="2"/>
  <c r="R1056" i="2"/>
  <c r="S1056" i="2" s="1"/>
  <c r="R1057" i="2"/>
  <c r="R1058" i="2"/>
  <c r="R1059" i="2"/>
  <c r="R1060" i="2"/>
  <c r="R1061" i="2"/>
  <c r="R1062" i="2"/>
  <c r="R1063" i="2"/>
  <c r="R1064" i="2"/>
  <c r="R1065" i="2"/>
  <c r="R1066" i="2"/>
  <c r="R1067" i="2"/>
  <c r="R1068" i="2"/>
  <c r="S1068" i="2" s="1"/>
  <c r="R1069" i="2"/>
  <c r="R1070" i="2"/>
  <c r="R1071" i="2"/>
  <c r="R1072" i="2"/>
  <c r="R1073" i="2"/>
  <c r="R1074" i="2"/>
  <c r="R1075" i="2"/>
  <c r="R1076" i="2"/>
  <c r="R1077" i="2"/>
  <c r="R1078" i="2"/>
  <c r="R1079" i="2"/>
  <c r="R1080" i="2"/>
  <c r="S1080" i="2" s="1"/>
  <c r="R1081" i="2"/>
  <c r="R1082" i="2"/>
  <c r="R1083" i="2"/>
  <c r="R1084" i="2"/>
  <c r="R1085" i="2"/>
  <c r="R1086" i="2"/>
  <c r="R1087" i="2"/>
  <c r="R1088" i="2"/>
  <c r="R1089" i="2"/>
  <c r="R1090" i="2"/>
  <c r="R1091" i="2"/>
  <c r="R1092" i="2"/>
  <c r="S1092" i="2" s="1"/>
  <c r="R1093" i="2"/>
  <c r="R1094" i="2"/>
  <c r="R1095" i="2"/>
  <c r="R1096" i="2"/>
  <c r="R1097" i="2"/>
  <c r="R1098" i="2"/>
  <c r="R1099" i="2"/>
  <c r="R1100" i="2"/>
  <c r="R1101" i="2"/>
  <c r="R1102" i="2"/>
  <c r="R1103" i="2"/>
  <c r="R1104" i="2"/>
  <c r="S1104" i="2" s="1"/>
  <c r="R1105" i="2"/>
  <c r="R1106" i="2"/>
  <c r="R1107" i="2"/>
  <c r="R1108" i="2"/>
  <c r="R1109" i="2"/>
  <c r="R1110" i="2"/>
  <c r="R1111" i="2"/>
  <c r="R1112" i="2"/>
  <c r="R1113" i="2"/>
  <c r="R1114" i="2"/>
  <c r="R1115" i="2"/>
  <c r="R1116" i="2"/>
  <c r="S1116" i="2" s="1"/>
  <c r="R1117" i="2"/>
  <c r="R1118" i="2"/>
  <c r="R1119" i="2"/>
  <c r="R1120" i="2"/>
  <c r="R1121" i="2"/>
  <c r="R1122" i="2"/>
  <c r="R1123" i="2"/>
  <c r="R1124" i="2"/>
  <c r="R1125" i="2"/>
  <c r="R1126" i="2"/>
  <c r="R1127" i="2"/>
  <c r="R1128" i="2"/>
  <c r="S1128" i="2" s="1"/>
  <c r="R1129" i="2"/>
  <c r="R1130" i="2"/>
  <c r="R1131" i="2"/>
  <c r="R1132" i="2"/>
  <c r="R1133" i="2"/>
  <c r="R1134" i="2"/>
  <c r="R1135" i="2"/>
  <c r="R1136" i="2"/>
  <c r="R1137" i="2"/>
  <c r="R1138" i="2"/>
  <c r="R1139" i="2"/>
  <c r="R1140" i="2"/>
  <c r="S1140" i="2" s="1"/>
  <c r="R1141" i="2"/>
  <c r="R1142" i="2"/>
  <c r="R1143" i="2"/>
  <c r="R1144" i="2"/>
  <c r="R1145" i="2"/>
  <c r="R1146" i="2"/>
  <c r="R1147" i="2"/>
  <c r="R1148" i="2"/>
  <c r="R1149" i="2"/>
  <c r="R1150" i="2"/>
  <c r="R1151" i="2"/>
  <c r="R1152" i="2"/>
  <c r="S1152" i="2" s="1"/>
  <c r="R1153" i="2"/>
  <c r="R1154" i="2"/>
  <c r="R1155" i="2"/>
  <c r="R1156" i="2"/>
  <c r="R1157" i="2"/>
  <c r="R1158" i="2"/>
  <c r="R1159" i="2"/>
  <c r="R1160" i="2"/>
  <c r="R1161" i="2"/>
  <c r="R1162" i="2"/>
  <c r="R1163" i="2"/>
  <c r="R1164" i="2"/>
  <c r="S1164" i="2" s="1"/>
  <c r="R1165" i="2"/>
  <c r="R1166" i="2"/>
  <c r="R1167" i="2"/>
  <c r="R1168" i="2"/>
  <c r="R1169" i="2"/>
  <c r="R1170" i="2"/>
  <c r="R1171" i="2"/>
  <c r="R1172" i="2"/>
  <c r="R1173" i="2"/>
  <c r="R1174" i="2"/>
  <c r="R1175" i="2"/>
  <c r="R1176" i="2"/>
  <c r="S1176" i="2" s="1"/>
  <c r="R1177" i="2"/>
  <c r="R1178" i="2"/>
  <c r="R1179" i="2"/>
  <c r="R1180" i="2"/>
  <c r="R1181" i="2"/>
  <c r="R1182" i="2"/>
  <c r="R1183" i="2"/>
  <c r="R1184" i="2"/>
  <c r="R1185" i="2"/>
  <c r="R1186" i="2"/>
  <c r="R1187" i="2"/>
  <c r="R1188" i="2"/>
  <c r="S1188" i="2" s="1"/>
  <c r="R1189" i="2"/>
  <c r="R1190" i="2"/>
  <c r="R1191" i="2"/>
  <c r="R1192" i="2"/>
  <c r="R1193" i="2"/>
  <c r="R1194" i="2"/>
  <c r="R1195" i="2"/>
  <c r="R1196" i="2"/>
  <c r="R1197" i="2"/>
  <c r="R1198" i="2"/>
  <c r="R1199" i="2"/>
  <c r="R1200" i="2"/>
  <c r="S1200" i="2" s="1"/>
  <c r="R1201" i="2"/>
  <c r="R1202" i="2"/>
  <c r="R1203" i="2"/>
  <c r="R1204" i="2"/>
  <c r="R1205" i="2"/>
  <c r="R1206" i="2"/>
  <c r="R1207" i="2"/>
  <c r="R1208" i="2"/>
  <c r="R1209" i="2"/>
  <c r="R1210" i="2"/>
  <c r="R1211" i="2"/>
  <c r="R1212" i="2"/>
  <c r="S1212" i="2" s="1"/>
  <c r="R1213" i="2"/>
  <c r="R1214" i="2"/>
  <c r="R1215" i="2"/>
  <c r="R1216" i="2"/>
  <c r="R1217" i="2"/>
  <c r="R1218" i="2"/>
  <c r="R1219" i="2"/>
  <c r="R1220" i="2"/>
  <c r="R1221" i="2"/>
  <c r="R1222" i="2"/>
  <c r="R1223" i="2"/>
  <c r="R1224" i="2"/>
  <c r="S1224" i="2" s="1"/>
  <c r="R1225" i="2"/>
  <c r="R1226" i="2"/>
  <c r="R1227" i="2"/>
  <c r="R1228" i="2"/>
  <c r="R1229" i="2"/>
  <c r="R1230" i="2"/>
  <c r="R1231" i="2"/>
  <c r="R1232" i="2"/>
  <c r="R1233" i="2"/>
  <c r="R1234" i="2"/>
  <c r="R1235" i="2"/>
  <c r="R1236" i="2"/>
  <c r="S1236" i="2" s="1"/>
  <c r="R1237" i="2"/>
  <c r="R1238" i="2"/>
  <c r="R1239" i="2"/>
  <c r="R1240" i="2"/>
  <c r="R1241" i="2"/>
  <c r="R1242" i="2"/>
  <c r="R1243" i="2"/>
  <c r="R1244" i="2"/>
  <c r="R1245" i="2"/>
  <c r="R1246" i="2"/>
  <c r="R1247" i="2"/>
  <c r="R1248" i="2"/>
  <c r="S1248" i="2" s="1"/>
  <c r="R1249" i="2"/>
  <c r="R1250" i="2"/>
  <c r="R1251" i="2"/>
  <c r="R1252" i="2"/>
  <c r="R1253" i="2"/>
  <c r="R1254" i="2"/>
  <c r="R1255" i="2"/>
  <c r="R1256" i="2"/>
  <c r="R1257" i="2"/>
  <c r="R1258" i="2"/>
  <c r="R1259" i="2"/>
  <c r="R1260" i="2"/>
  <c r="S1260" i="2" s="1"/>
  <c r="R1261" i="2"/>
  <c r="R1262" i="2"/>
  <c r="R1263" i="2"/>
  <c r="R1264" i="2"/>
  <c r="R1265" i="2"/>
  <c r="R1266" i="2"/>
  <c r="R1267" i="2"/>
  <c r="R1268" i="2"/>
  <c r="R1269" i="2"/>
  <c r="R1270" i="2"/>
  <c r="R1271" i="2"/>
  <c r="R1272" i="2"/>
  <c r="S1272" i="2" s="1"/>
  <c r="R1273" i="2"/>
  <c r="R1274" i="2"/>
  <c r="R1275" i="2"/>
  <c r="R1276" i="2"/>
  <c r="R1277" i="2"/>
  <c r="R1278" i="2"/>
  <c r="R1279" i="2"/>
  <c r="R1280" i="2"/>
  <c r="R1281" i="2"/>
  <c r="R1282" i="2"/>
  <c r="R1283" i="2"/>
  <c r="R1284" i="2"/>
  <c r="S1284" i="2" s="1"/>
  <c r="R1285" i="2"/>
  <c r="R1286" i="2"/>
  <c r="R1287" i="2"/>
  <c r="R1288" i="2"/>
  <c r="R1289" i="2"/>
  <c r="R1290" i="2"/>
  <c r="R1291" i="2"/>
  <c r="R1292" i="2"/>
  <c r="R1293" i="2"/>
  <c r="R1294" i="2"/>
  <c r="R1295" i="2"/>
  <c r="R1296" i="2"/>
  <c r="S1296" i="2" s="1"/>
  <c r="R1297" i="2"/>
  <c r="R1298" i="2"/>
  <c r="R1299" i="2"/>
  <c r="R1300" i="2"/>
  <c r="R1301" i="2"/>
  <c r="R1302" i="2"/>
  <c r="R1303" i="2"/>
  <c r="R1304" i="2"/>
  <c r="R1305" i="2"/>
  <c r="R1306" i="2"/>
  <c r="R1307" i="2"/>
  <c r="R1308" i="2"/>
  <c r="S1308" i="2" s="1"/>
  <c r="R1309" i="2"/>
  <c r="R1310" i="2"/>
  <c r="R1311" i="2"/>
  <c r="R1312" i="2"/>
  <c r="R1313" i="2"/>
  <c r="R1314" i="2"/>
  <c r="R1315" i="2"/>
  <c r="R1316" i="2"/>
  <c r="R1317" i="2"/>
  <c r="R1318" i="2"/>
  <c r="R1319" i="2"/>
  <c r="R1320" i="2"/>
  <c r="S1320" i="2" s="1"/>
  <c r="R1321" i="2"/>
  <c r="R1322" i="2"/>
  <c r="R1323" i="2"/>
  <c r="R1324" i="2"/>
  <c r="R1325" i="2"/>
  <c r="R1326" i="2"/>
  <c r="R1327" i="2"/>
  <c r="R1328" i="2"/>
  <c r="R1329" i="2"/>
  <c r="R1330" i="2"/>
  <c r="R1331" i="2"/>
  <c r="R1332" i="2"/>
  <c r="S1332" i="2" s="1"/>
  <c r="R1333" i="2"/>
  <c r="R1334" i="2"/>
  <c r="R1335" i="2"/>
  <c r="R1336" i="2"/>
  <c r="R1337" i="2"/>
  <c r="R1338" i="2"/>
  <c r="R1339" i="2"/>
  <c r="R1340" i="2"/>
  <c r="R1341" i="2"/>
  <c r="R1342" i="2"/>
  <c r="R1343" i="2"/>
  <c r="R1344" i="2"/>
  <c r="S1344" i="2" s="1"/>
  <c r="R1345" i="2"/>
  <c r="R1346" i="2"/>
  <c r="R1347" i="2"/>
  <c r="R1348" i="2"/>
  <c r="R1349" i="2"/>
  <c r="R1350" i="2"/>
  <c r="R1351" i="2"/>
  <c r="R1352" i="2"/>
  <c r="R1353" i="2"/>
  <c r="R1354" i="2"/>
  <c r="R1355" i="2"/>
  <c r="R1356" i="2"/>
  <c r="S1356" i="2" s="1"/>
  <c r="R1357" i="2"/>
  <c r="R1358" i="2"/>
  <c r="R1359" i="2"/>
  <c r="R1360" i="2"/>
  <c r="R1361" i="2"/>
  <c r="R1362" i="2"/>
  <c r="R1363" i="2"/>
  <c r="R1364" i="2"/>
  <c r="R1365" i="2"/>
  <c r="R1366" i="2"/>
  <c r="R1367" i="2"/>
  <c r="R1368" i="2"/>
  <c r="S1368" i="2" s="1"/>
  <c r="R1369" i="2"/>
  <c r="R1370" i="2"/>
  <c r="R1371" i="2"/>
  <c r="R1372" i="2"/>
  <c r="R1373" i="2"/>
  <c r="R1374" i="2"/>
  <c r="R1375" i="2"/>
  <c r="R1376" i="2"/>
  <c r="R1377" i="2"/>
  <c r="R1378" i="2"/>
  <c r="R1379" i="2"/>
  <c r="R1380" i="2"/>
  <c r="S1380" i="2" s="1"/>
  <c r="R1381" i="2"/>
  <c r="R1382" i="2"/>
  <c r="R1383" i="2"/>
  <c r="R1384" i="2"/>
  <c r="R1385" i="2"/>
  <c r="R1386" i="2"/>
  <c r="R1387" i="2"/>
  <c r="R1388" i="2"/>
  <c r="R1389" i="2"/>
  <c r="R1390" i="2"/>
  <c r="R1391" i="2"/>
  <c r="R1392" i="2"/>
  <c r="S1392" i="2" s="1"/>
  <c r="R1393" i="2"/>
  <c r="R1394" i="2"/>
  <c r="R1395" i="2"/>
  <c r="R1396" i="2"/>
  <c r="R1397" i="2"/>
  <c r="R1398" i="2"/>
  <c r="R1399" i="2"/>
  <c r="R1400" i="2"/>
  <c r="R1401" i="2"/>
  <c r="R1402" i="2"/>
  <c r="R1403" i="2"/>
  <c r="R1404" i="2"/>
  <c r="S1404" i="2" s="1"/>
  <c r="R1405" i="2"/>
  <c r="R1406" i="2"/>
  <c r="R1407" i="2"/>
  <c r="R1408" i="2"/>
  <c r="R1409" i="2"/>
  <c r="R1410" i="2"/>
  <c r="R1411" i="2"/>
  <c r="R1412" i="2"/>
  <c r="R1413" i="2"/>
  <c r="R1414" i="2"/>
  <c r="R1415" i="2"/>
  <c r="R1416" i="2"/>
  <c r="S1416" i="2" s="1"/>
  <c r="R1417" i="2"/>
  <c r="R1418" i="2"/>
  <c r="R1419" i="2"/>
  <c r="R1420" i="2"/>
  <c r="R1421" i="2"/>
  <c r="R1422" i="2"/>
  <c r="R1423" i="2"/>
  <c r="R1424" i="2"/>
  <c r="R1425" i="2"/>
  <c r="R1426" i="2"/>
  <c r="R1427" i="2"/>
  <c r="R1428" i="2"/>
  <c r="S1428" i="2" s="1"/>
  <c r="R1429" i="2"/>
  <c r="R1430" i="2"/>
  <c r="R1431" i="2"/>
  <c r="R1432" i="2"/>
  <c r="R1433" i="2"/>
  <c r="R1434" i="2"/>
  <c r="R1435" i="2"/>
  <c r="R1436" i="2"/>
  <c r="R1437" i="2"/>
  <c r="R1438" i="2"/>
  <c r="R1439" i="2"/>
  <c r="R1440" i="2"/>
  <c r="S1440" i="2" s="1"/>
  <c r="R1441" i="2"/>
  <c r="R1442" i="2"/>
  <c r="R1443" i="2"/>
  <c r="R1444" i="2"/>
  <c r="R1445" i="2"/>
  <c r="R1446" i="2"/>
  <c r="R1447" i="2"/>
  <c r="R1448" i="2"/>
  <c r="R1449" i="2"/>
  <c r="R1450" i="2"/>
  <c r="R1451" i="2"/>
  <c r="R1452" i="2"/>
  <c r="S1452" i="2" s="1"/>
  <c r="R1453" i="2"/>
  <c r="R1454" i="2"/>
  <c r="R1455" i="2"/>
  <c r="R1456" i="2"/>
  <c r="R1457" i="2"/>
  <c r="R1458" i="2"/>
  <c r="R1459" i="2"/>
  <c r="R1460" i="2"/>
  <c r="R1461" i="2"/>
  <c r="R1462" i="2"/>
  <c r="R1463" i="2"/>
  <c r="R1464" i="2"/>
  <c r="S1464" i="2" s="1"/>
  <c r="R1465" i="2"/>
  <c r="R1466" i="2"/>
  <c r="R1467" i="2"/>
  <c r="R1468" i="2"/>
  <c r="R1469" i="2"/>
  <c r="R1470" i="2"/>
  <c r="R1471" i="2"/>
  <c r="R1472" i="2"/>
  <c r="R1473" i="2"/>
  <c r="R1474" i="2"/>
  <c r="R1475" i="2"/>
  <c r="R1476" i="2"/>
  <c r="S1476" i="2" s="1"/>
  <c r="R1477" i="2"/>
  <c r="R1478" i="2"/>
  <c r="R1479" i="2"/>
  <c r="R1480" i="2"/>
  <c r="R1481" i="2"/>
  <c r="R1482" i="2"/>
  <c r="R1483" i="2"/>
  <c r="R1484" i="2"/>
  <c r="R1485" i="2"/>
  <c r="R1486" i="2"/>
  <c r="R1487" i="2"/>
  <c r="R1488" i="2"/>
  <c r="S1488" i="2" s="1"/>
  <c r="R1489" i="2"/>
  <c r="R1490" i="2"/>
  <c r="R1491" i="2"/>
  <c r="R1492" i="2"/>
  <c r="R1493" i="2"/>
  <c r="R1494" i="2"/>
  <c r="R1495" i="2"/>
  <c r="R1496" i="2"/>
  <c r="R1497" i="2"/>
  <c r="R1498" i="2"/>
  <c r="R1499" i="2"/>
  <c r="R1500" i="2"/>
  <c r="S1500" i="2" s="1"/>
  <c r="R1501" i="2"/>
  <c r="R1502" i="2"/>
  <c r="R1503" i="2"/>
  <c r="R1504" i="2"/>
  <c r="R1505" i="2"/>
  <c r="R1506" i="2"/>
  <c r="R1507" i="2"/>
  <c r="R1508" i="2"/>
  <c r="R1509" i="2"/>
  <c r="R1510" i="2"/>
  <c r="R1511" i="2"/>
  <c r="R1512" i="2"/>
  <c r="S1512" i="2" s="1"/>
  <c r="R1513" i="2"/>
  <c r="R1514" i="2"/>
  <c r="R1515" i="2"/>
  <c r="R1516" i="2"/>
  <c r="R1517" i="2"/>
  <c r="R1518" i="2"/>
  <c r="R1519" i="2"/>
  <c r="R1520" i="2"/>
  <c r="R1521" i="2"/>
  <c r="R1522" i="2"/>
  <c r="R1523" i="2"/>
  <c r="R1524" i="2"/>
  <c r="S1524" i="2" s="1"/>
  <c r="R1525" i="2"/>
  <c r="R1526" i="2"/>
  <c r="R1527" i="2"/>
  <c r="R1528" i="2"/>
  <c r="R1529" i="2"/>
  <c r="R1530" i="2"/>
  <c r="R1531" i="2"/>
  <c r="R1532" i="2"/>
  <c r="R1533" i="2"/>
  <c r="R1534" i="2"/>
  <c r="R1535" i="2"/>
  <c r="R1536" i="2"/>
  <c r="S1536" i="2" s="1"/>
  <c r="R1537" i="2"/>
  <c r="R1538" i="2"/>
  <c r="R1539" i="2"/>
  <c r="R1540" i="2"/>
  <c r="R1541" i="2"/>
  <c r="R1542" i="2"/>
  <c r="R1543" i="2"/>
  <c r="R1544" i="2"/>
  <c r="R1545" i="2"/>
  <c r="R1546" i="2"/>
  <c r="R1547" i="2"/>
  <c r="R1548" i="2"/>
  <c r="S1548" i="2" s="1"/>
  <c r="R1549" i="2"/>
  <c r="R1550" i="2"/>
  <c r="R1551" i="2"/>
  <c r="R1552" i="2"/>
  <c r="R1553" i="2"/>
  <c r="R1554" i="2"/>
  <c r="R1555" i="2"/>
  <c r="R1556" i="2"/>
  <c r="R1557" i="2"/>
  <c r="R1558" i="2"/>
  <c r="R1559" i="2"/>
  <c r="R1560" i="2"/>
  <c r="S1560" i="2" s="1"/>
  <c r="R1561" i="2"/>
  <c r="R1562" i="2"/>
  <c r="R1563" i="2"/>
  <c r="R1564" i="2"/>
  <c r="R1565" i="2"/>
  <c r="R1566" i="2"/>
  <c r="R1567" i="2"/>
  <c r="R1568" i="2"/>
  <c r="R1569" i="2"/>
  <c r="R1570" i="2"/>
  <c r="R1571" i="2"/>
  <c r="R1572" i="2"/>
  <c r="S1572" i="2" s="1"/>
  <c r="R1573" i="2"/>
  <c r="R1574" i="2"/>
  <c r="R1575" i="2"/>
  <c r="R1576" i="2"/>
  <c r="R1577" i="2"/>
  <c r="R1578" i="2"/>
  <c r="R1579" i="2"/>
  <c r="R1580" i="2"/>
  <c r="R1581" i="2"/>
  <c r="R1582" i="2"/>
  <c r="R1583" i="2"/>
  <c r="R1584" i="2"/>
  <c r="S1584" i="2" s="1"/>
  <c r="R1585" i="2"/>
  <c r="R1586" i="2"/>
  <c r="R1587" i="2"/>
  <c r="R1588" i="2"/>
  <c r="R1589" i="2"/>
  <c r="R1590" i="2"/>
  <c r="R1591" i="2"/>
  <c r="R1592" i="2"/>
  <c r="R1593" i="2"/>
  <c r="R1594" i="2"/>
  <c r="R1595" i="2"/>
  <c r="R1596" i="2"/>
  <c r="S1596" i="2" s="1"/>
  <c r="R1597" i="2"/>
  <c r="R1598" i="2"/>
  <c r="R1599" i="2"/>
  <c r="R1600" i="2"/>
  <c r="R1601" i="2"/>
  <c r="R1602" i="2"/>
  <c r="R1603" i="2"/>
  <c r="R1604" i="2"/>
  <c r="R1605" i="2"/>
  <c r="R1606" i="2"/>
  <c r="R1607" i="2"/>
  <c r="R1608" i="2"/>
  <c r="S1608" i="2" s="1"/>
  <c r="R1609" i="2"/>
  <c r="R1610" i="2"/>
  <c r="R1611" i="2"/>
  <c r="R1612" i="2"/>
  <c r="R1613" i="2"/>
  <c r="R1614" i="2"/>
  <c r="R1615" i="2"/>
  <c r="R1616" i="2"/>
  <c r="R1617" i="2"/>
  <c r="R1618" i="2"/>
  <c r="R1619" i="2"/>
  <c r="R1620" i="2"/>
  <c r="S1620" i="2" s="1"/>
  <c r="R1621" i="2"/>
  <c r="R1622" i="2"/>
  <c r="R1623" i="2"/>
  <c r="R1624" i="2"/>
  <c r="R1625" i="2"/>
  <c r="R1626" i="2"/>
  <c r="R1627" i="2"/>
  <c r="R1628" i="2"/>
  <c r="R1629" i="2"/>
  <c r="R1630" i="2"/>
  <c r="R1631" i="2"/>
  <c r="R1632" i="2"/>
  <c r="S1632" i="2" s="1"/>
  <c r="R1633" i="2"/>
  <c r="R1634" i="2"/>
  <c r="R1635" i="2"/>
  <c r="R1636" i="2"/>
  <c r="R1637" i="2"/>
  <c r="R1638" i="2"/>
  <c r="R1639" i="2"/>
  <c r="R1640" i="2"/>
  <c r="R1641" i="2"/>
  <c r="R1642" i="2"/>
  <c r="R1643" i="2"/>
  <c r="R1644" i="2"/>
  <c r="S1644" i="2" s="1"/>
  <c r="R1645" i="2"/>
  <c r="R1646" i="2"/>
  <c r="R1647" i="2"/>
  <c r="R1648" i="2"/>
  <c r="R1649" i="2"/>
  <c r="R1650" i="2"/>
  <c r="R1651" i="2"/>
  <c r="R1652" i="2"/>
  <c r="R1653" i="2"/>
  <c r="R1654" i="2"/>
  <c r="R1655" i="2"/>
  <c r="R1656" i="2"/>
  <c r="S1656" i="2" s="1"/>
  <c r="R1657" i="2"/>
  <c r="R1658" i="2"/>
  <c r="R1659" i="2"/>
  <c r="R1660" i="2"/>
  <c r="R1661" i="2"/>
  <c r="R1662" i="2"/>
  <c r="R1663" i="2"/>
  <c r="R1664" i="2"/>
  <c r="R1665" i="2"/>
  <c r="R1666" i="2"/>
  <c r="R1667" i="2"/>
  <c r="R1668" i="2"/>
  <c r="S1668" i="2" s="1"/>
  <c r="R1669" i="2"/>
  <c r="R1670" i="2"/>
  <c r="R1671" i="2"/>
  <c r="R1672" i="2"/>
  <c r="R1673" i="2"/>
  <c r="R1674" i="2"/>
  <c r="R1675" i="2"/>
  <c r="R1676" i="2"/>
  <c r="R1677" i="2"/>
  <c r="R1678" i="2"/>
  <c r="R1679" i="2"/>
  <c r="R1680" i="2"/>
  <c r="S1680" i="2" s="1"/>
  <c r="R1681" i="2"/>
  <c r="R1682" i="2"/>
  <c r="R1683" i="2"/>
  <c r="R1684" i="2"/>
  <c r="R1685" i="2"/>
  <c r="R1686" i="2"/>
  <c r="R1687" i="2"/>
  <c r="R1688" i="2"/>
  <c r="R1689" i="2"/>
  <c r="R1690" i="2"/>
  <c r="R1691" i="2"/>
  <c r="R1692" i="2"/>
  <c r="S1692" i="2" s="1"/>
  <c r="R1693" i="2"/>
  <c r="R1694" i="2"/>
  <c r="R1695" i="2"/>
  <c r="R1696" i="2"/>
  <c r="R1697" i="2"/>
  <c r="R1698" i="2"/>
  <c r="R1699" i="2"/>
  <c r="R1700" i="2"/>
  <c r="R1701" i="2"/>
  <c r="R1702" i="2"/>
  <c r="R1703" i="2"/>
  <c r="R1704" i="2"/>
  <c r="S1704" i="2" s="1"/>
  <c r="R1705" i="2"/>
  <c r="R1706" i="2"/>
  <c r="R1707" i="2"/>
  <c r="R1708" i="2"/>
  <c r="R1709" i="2"/>
  <c r="R1710" i="2"/>
  <c r="R1711" i="2"/>
  <c r="R1712" i="2"/>
  <c r="R1713" i="2"/>
  <c r="R1714" i="2"/>
  <c r="R1715" i="2"/>
  <c r="R1716" i="2"/>
  <c r="S1716" i="2" s="1"/>
  <c r="R1717" i="2"/>
  <c r="R1718" i="2"/>
  <c r="R1719" i="2"/>
  <c r="R1720" i="2"/>
  <c r="R1721" i="2"/>
  <c r="R1722" i="2"/>
  <c r="R1723" i="2"/>
  <c r="R1724" i="2"/>
  <c r="R1725" i="2"/>
  <c r="R1726" i="2"/>
  <c r="R1727" i="2"/>
  <c r="R1728" i="2"/>
  <c r="S1728" i="2" s="1"/>
  <c r="R1729" i="2"/>
  <c r="R1730" i="2"/>
  <c r="R1731" i="2"/>
  <c r="R1732" i="2"/>
  <c r="R1733" i="2"/>
  <c r="R1734" i="2"/>
  <c r="R1735" i="2"/>
  <c r="R1736" i="2"/>
  <c r="R1737" i="2"/>
  <c r="R1738" i="2"/>
  <c r="R1739" i="2"/>
  <c r="R1740" i="2"/>
  <c r="S1740" i="2" s="1"/>
  <c r="R1741" i="2"/>
  <c r="R1742" i="2"/>
  <c r="R1743" i="2"/>
  <c r="R1744" i="2"/>
  <c r="R1745" i="2"/>
  <c r="R1746" i="2"/>
  <c r="R1747" i="2"/>
  <c r="R1748" i="2"/>
  <c r="R1749" i="2"/>
  <c r="R1750" i="2"/>
  <c r="R1751" i="2"/>
  <c r="R1752" i="2"/>
  <c r="S1752" i="2" s="1"/>
  <c r="R1753" i="2"/>
  <c r="R1754" i="2"/>
  <c r="R1755" i="2"/>
  <c r="R1756" i="2"/>
  <c r="R1757" i="2"/>
  <c r="R1758" i="2"/>
  <c r="R1759" i="2"/>
  <c r="R1760" i="2"/>
  <c r="R1761" i="2"/>
  <c r="R1762" i="2"/>
  <c r="R1763" i="2"/>
  <c r="R1764" i="2"/>
  <c r="S1764" i="2" s="1"/>
  <c r="R1765" i="2"/>
  <c r="R1766" i="2"/>
  <c r="R1767" i="2"/>
  <c r="R1768" i="2"/>
  <c r="R1769" i="2"/>
  <c r="R1770" i="2"/>
  <c r="R1771" i="2"/>
  <c r="R1772" i="2"/>
  <c r="R1773" i="2"/>
  <c r="R1774" i="2"/>
  <c r="R1775" i="2"/>
  <c r="R1776" i="2"/>
  <c r="S1776" i="2" s="1"/>
  <c r="R1777" i="2"/>
  <c r="R1778" i="2"/>
  <c r="R1779" i="2"/>
  <c r="R1780" i="2"/>
  <c r="R1781" i="2"/>
  <c r="R1782" i="2"/>
  <c r="R1783" i="2"/>
  <c r="R1784" i="2"/>
  <c r="R1785" i="2"/>
  <c r="R1786" i="2"/>
  <c r="R1787" i="2"/>
  <c r="R1788" i="2"/>
  <c r="S1788" i="2" s="1"/>
  <c r="R1789" i="2"/>
  <c r="R1790" i="2"/>
  <c r="R1791" i="2"/>
  <c r="R1792" i="2"/>
  <c r="R1793" i="2"/>
  <c r="R1794" i="2"/>
  <c r="R1795" i="2"/>
  <c r="R1796" i="2"/>
  <c r="R1797" i="2"/>
  <c r="R1798" i="2"/>
  <c r="R1799" i="2"/>
  <c r="R1800" i="2"/>
  <c r="S1800" i="2" s="1"/>
  <c r="R1801" i="2"/>
  <c r="R1802" i="2"/>
  <c r="R1803" i="2"/>
  <c r="R1804" i="2"/>
  <c r="R1805" i="2"/>
  <c r="R1806" i="2"/>
  <c r="R1807" i="2"/>
  <c r="R1808" i="2"/>
  <c r="R1809" i="2"/>
  <c r="R1810" i="2"/>
  <c r="R1811" i="2"/>
  <c r="R1812" i="2"/>
  <c r="S1812" i="2" s="1"/>
  <c r="R1813" i="2"/>
  <c r="R1814" i="2"/>
  <c r="R1815" i="2"/>
  <c r="R1816" i="2"/>
  <c r="R1817" i="2"/>
  <c r="R1818" i="2"/>
  <c r="R1819" i="2"/>
  <c r="R1820" i="2"/>
  <c r="R1821" i="2"/>
  <c r="R1822" i="2"/>
  <c r="R1823" i="2"/>
  <c r="R1824" i="2"/>
  <c r="S1824" i="2" s="1"/>
  <c r="R1825" i="2"/>
  <c r="R1826" i="2"/>
  <c r="R1827" i="2"/>
  <c r="R1828" i="2"/>
  <c r="R1829" i="2"/>
  <c r="R1830" i="2"/>
  <c r="R1831" i="2"/>
  <c r="R1832" i="2"/>
  <c r="R1833" i="2"/>
  <c r="R1834" i="2"/>
  <c r="R1835" i="2"/>
  <c r="R1836" i="2"/>
  <c r="S1836" i="2" s="1"/>
  <c r="R1837" i="2"/>
  <c r="R1838" i="2"/>
  <c r="R1839" i="2"/>
  <c r="R1840" i="2"/>
  <c r="R1841" i="2"/>
  <c r="R1842" i="2"/>
  <c r="R1843" i="2"/>
  <c r="R1844" i="2"/>
  <c r="R1845" i="2"/>
  <c r="R1846" i="2"/>
  <c r="R1847" i="2"/>
  <c r="R1848" i="2"/>
  <c r="S1848" i="2" s="1"/>
  <c r="R1849" i="2"/>
  <c r="R1850" i="2"/>
  <c r="R1851" i="2"/>
  <c r="R1852" i="2"/>
  <c r="R1853" i="2"/>
  <c r="R1854" i="2"/>
  <c r="R1855" i="2"/>
  <c r="R1856" i="2"/>
  <c r="R1857" i="2"/>
  <c r="R1858" i="2"/>
  <c r="R1859" i="2"/>
  <c r="R1860" i="2"/>
  <c r="S1860" i="2" s="1"/>
  <c r="R1861" i="2"/>
  <c r="R1862" i="2"/>
  <c r="R1863" i="2"/>
  <c r="R1864" i="2"/>
  <c r="R1865" i="2"/>
  <c r="R1866" i="2"/>
  <c r="R1867" i="2"/>
  <c r="R1868" i="2"/>
  <c r="R1869" i="2"/>
  <c r="R1870" i="2"/>
  <c r="R1871" i="2"/>
  <c r="R1872" i="2"/>
  <c r="S1872" i="2" s="1"/>
  <c r="R1873" i="2"/>
  <c r="R1874" i="2"/>
  <c r="R1875" i="2"/>
  <c r="R1876" i="2"/>
  <c r="R1877" i="2"/>
  <c r="R1878" i="2"/>
  <c r="R1879" i="2"/>
  <c r="R1880" i="2"/>
  <c r="R1881" i="2"/>
  <c r="R1882" i="2"/>
  <c r="R1883" i="2"/>
  <c r="R1884" i="2"/>
  <c r="S1884" i="2" s="1"/>
  <c r="R1885" i="2"/>
  <c r="R1886" i="2"/>
  <c r="R1887" i="2"/>
  <c r="R1888" i="2"/>
  <c r="R1889" i="2"/>
  <c r="R1890" i="2"/>
  <c r="R1891" i="2"/>
  <c r="R1892" i="2"/>
  <c r="R1893" i="2"/>
  <c r="R1894" i="2"/>
  <c r="R1895" i="2"/>
  <c r="R1896" i="2"/>
  <c r="S1896" i="2" s="1"/>
  <c r="R1897" i="2"/>
  <c r="R1898" i="2"/>
  <c r="R1899" i="2"/>
  <c r="R1900" i="2"/>
  <c r="R1901" i="2"/>
  <c r="R1902" i="2"/>
  <c r="R1903" i="2"/>
  <c r="R1904" i="2"/>
  <c r="R1905" i="2"/>
  <c r="R1906" i="2"/>
  <c r="R1907" i="2"/>
  <c r="R1908" i="2"/>
  <c r="S1908" i="2" s="1"/>
  <c r="R1909" i="2"/>
  <c r="R1910" i="2"/>
  <c r="R1911" i="2"/>
  <c r="R1912" i="2"/>
  <c r="R1913" i="2"/>
  <c r="R1914" i="2"/>
  <c r="R1915" i="2"/>
  <c r="R1916" i="2"/>
  <c r="R1917" i="2"/>
  <c r="R1918" i="2"/>
  <c r="R1919" i="2"/>
  <c r="R1920" i="2"/>
  <c r="S1920" i="2" s="1"/>
  <c r="R1921" i="2"/>
  <c r="R1922" i="2"/>
  <c r="R1923" i="2"/>
  <c r="R1924" i="2"/>
  <c r="R1925" i="2"/>
  <c r="R1926" i="2"/>
  <c r="R1927" i="2"/>
  <c r="R1928" i="2"/>
  <c r="R1929" i="2"/>
  <c r="R1930" i="2"/>
  <c r="R1931" i="2"/>
  <c r="R1932" i="2"/>
  <c r="S1932" i="2" s="1"/>
  <c r="R1933" i="2"/>
  <c r="R1934" i="2"/>
  <c r="R1935" i="2"/>
  <c r="R1936" i="2"/>
  <c r="R1937" i="2"/>
  <c r="R1938" i="2"/>
  <c r="R1939" i="2"/>
  <c r="R1940" i="2"/>
  <c r="R1941" i="2"/>
  <c r="R1942" i="2"/>
  <c r="R1943" i="2"/>
  <c r="R1944" i="2"/>
  <c r="S1944" i="2" s="1"/>
  <c r="R1945" i="2"/>
  <c r="R1946" i="2"/>
  <c r="R1947" i="2"/>
  <c r="R1948" i="2"/>
  <c r="R1949" i="2"/>
  <c r="R1950" i="2"/>
  <c r="R1951" i="2"/>
  <c r="R1952" i="2"/>
  <c r="R1953" i="2"/>
  <c r="R1954" i="2"/>
  <c r="R1955" i="2"/>
  <c r="R1956" i="2"/>
  <c r="S1956" i="2" s="1"/>
  <c r="R1957" i="2"/>
  <c r="R1958" i="2"/>
  <c r="R1959" i="2"/>
  <c r="R1960" i="2"/>
  <c r="R1961" i="2"/>
  <c r="R1962" i="2"/>
  <c r="R1963" i="2"/>
  <c r="R1964" i="2"/>
  <c r="R1965" i="2"/>
  <c r="R1966" i="2"/>
  <c r="R1967" i="2"/>
  <c r="R1968" i="2"/>
  <c r="S1968" i="2" s="1"/>
  <c r="R1969" i="2"/>
  <c r="R1970" i="2"/>
  <c r="R1971" i="2"/>
  <c r="R1972" i="2"/>
  <c r="R1973" i="2"/>
  <c r="R1974" i="2"/>
  <c r="R1975" i="2"/>
  <c r="R1976" i="2"/>
  <c r="R1977" i="2"/>
  <c r="R1978" i="2"/>
  <c r="R1979" i="2"/>
  <c r="R1980" i="2"/>
  <c r="S1980" i="2" s="1"/>
  <c r="R1981" i="2"/>
  <c r="R1982" i="2"/>
  <c r="R1983" i="2"/>
  <c r="R1984" i="2"/>
  <c r="R1985" i="2"/>
  <c r="R1986" i="2"/>
  <c r="R1987" i="2"/>
  <c r="R1988" i="2"/>
  <c r="R1989" i="2"/>
  <c r="R1990" i="2"/>
  <c r="R1991" i="2"/>
  <c r="R1992" i="2"/>
  <c r="S1992" i="2" s="1"/>
  <c r="R1993" i="2"/>
  <c r="R1994" i="2"/>
  <c r="R1995" i="2"/>
  <c r="R1996" i="2"/>
  <c r="R1997" i="2"/>
  <c r="R1998" i="2"/>
  <c r="R1999" i="2"/>
  <c r="R2000" i="2"/>
  <c r="R2001" i="2"/>
  <c r="R2002" i="2"/>
  <c r="R2003" i="2"/>
  <c r="R2004" i="2"/>
  <c r="S2004" i="2" s="1"/>
  <c r="R2005" i="2"/>
  <c r="R2006" i="2"/>
  <c r="R2007" i="2"/>
  <c r="R2008" i="2"/>
  <c r="R2009" i="2"/>
  <c r="R2010" i="2"/>
  <c r="R2011" i="2"/>
  <c r="R2012" i="2"/>
  <c r="R2013" i="2"/>
  <c r="R2014" i="2"/>
  <c r="R2015" i="2"/>
  <c r="R2016" i="2"/>
  <c r="S2016" i="2" s="1"/>
  <c r="R2017" i="2"/>
  <c r="R2018" i="2"/>
  <c r="R2019" i="2"/>
  <c r="R2020" i="2"/>
  <c r="R2021" i="2"/>
  <c r="R2022" i="2"/>
  <c r="R2023" i="2"/>
  <c r="R2024" i="2"/>
  <c r="R2025" i="2"/>
  <c r="R2026" i="2"/>
  <c r="R2027" i="2"/>
  <c r="R2028" i="2"/>
  <c r="S2028" i="2" s="1"/>
  <c r="R2029" i="2"/>
  <c r="R2030" i="2"/>
  <c r="R2031" i="2"/>
  <c r="R2032" i="2"/>
  <c r="R2033" i="2"/>
  <c r="R2034" i="2"/>
  <c r="R2035" i="2"/>
  <c r="R2036" i="2"/>
  <c r="R2037" i="2"/>
  <c r="R2038" i="2"/>
  <c r="R2039" i="2"/>
  <c r="R2040" i="2"/>
  <c r="S2040" i="2" s="1"/>
  <c r="R2041" i="2"/>
  <c r="R2042" i="2"/>
  <c r="R2043" i="2"/>
  <c r="R2044" i="2"/>
  <c r="R2045" i="2"/>
  <c r="R2046" i="2"/>
  <c r="R2047" i="2"/>
  <c r="R2048" i="2"/>
  <c r="R2049" i="2"/>
  <c r="R2050" i="2"/>
  <c r="R2051" i="2"/>
  <c r="R2052" i="2"/>
  <c r="S2052" i="2" s="1"/>
  <c r="R2053" i="2"/>
  <c r="R2054" i="2"/>
  <c r="R2055" i="2"/>
  <c r="R2056" i="2"/>
  <c r="R2057" i="2"/>
  <c r="R2058" i="2"/>
  <c r="R2059" i="2"/>
  <c r="R2060" i="2"/>
  <c r="R2061" i="2"/>
  <c r="R2062" i="2"/>
  <c r="R2063" i="2"/>
  <c r="R2064" i="2"/>
  <c r="S2064" i="2" s="1"/>
  <c r="R2065" i="2"/>
  <c r="R2066" i="2"/>
  <c r="R2067" i="2"/>
  <c r="R2068" i="2"/>
  <c r="R2069" i="2"/>
  <c r="R2070" i="2"/>
  <c r="R2071" i="2"/>
  <c r="R2072" i="2"/>
  <c r="R2073" i="2"/>
  <c r="R2074" i="2"/>
  <c r="R2075" i="2"/>
  <c r="R2076" i="2"/>
  <c r="S2076" i="2" s="1"/>
  <c r="R2077" i="2"/>
  <c r="R2078" i="2"/>
  <c r="R2079" i="2"/>
  <c r="R2080" i="2"/>
  <c r="R2081" i="2"/>
  <c r="R2082" i="2"/>
  <c r="R2083" i="2"/>
  <c r="R2084" i="2"/>
  <c r="R2085" i="2"/>
  <c r="R2086" i="2"/>
  <c r="R2087" i="2"/>
  <c r="R2088" i="2"/>
  <c r="S2088" i="2" s="1"/>
  <c r="R2089" i="2"/>
  <c r="R2090" i="2"/>
  <c r="R2091" i="2"/>
  <c r="R2092" i="2"/>
  <c r="R2093" i="2"/>
  <c r="R2094" i="2"/>
  <c r="R2095" i="2"/>
  <c r="R2096" i="2"/>
  <c r="R2097" i="2"/>
  <c r="R2098" i="2"/>
  <c r="R2099" i="2"/>
  <c r="R2100" i="2"/>
  <c r="S2100" i="2" s="1"/>
  <c r="R2101" i="2"/>
  <c r="R2102" i="2"/>
  <c r="R2103" i="2"/>
  <c r="R2104" i="2"/>
  <c r="R2105" i="2"/>
  <c r="R2106" i="2"/>
  <c r="R2107" i="2"/>
  <c r="R2108" i="2"/>
  <c r="R2109" i="2"/>
  <c r="R2110" i="2"/>
  <c r="R2111" i="2"/>
  <c r="R2112" i="2"/>
  <c r="S2112" i="2" s="1"/>
  <c r="R2113" i="2"/>
  <c r="R2114" i="2"/>
  <c r="R2115" i="2"/>
  <c r="R2116" i="2"/>
  <c r="R2117" i="2"/>
  <c r="R2118" i="2"/>
  <c r="R2119" i="2"/>
  <c r="R2120" i="2"/>
  <c r="R2121" i="2"/>
  <c r="R2122" i="2"/>
  <c r="R2123" i="2"/>
  <c r="R2124" i="2"/>
  <c r="S2124" i="2" s="1"/>
  <c r="R2125" i="2"/>
  <c r="R2126" i="2"/>
  <c r="R2127" i="2"/>
  <c r="R2128" i="2"/>
  <c r="R2129" i="2"/>
  <c r="R2130" i="2"/>
  <c r="R2131" i="2"/>
  <c r="R2132" i="2"/>
  <c r="R2133" i="2"/>
  <c r="R2134" i="2"/>
  <c r="R2135" i="2"/>
  <c r="R2136" i="2"/>
  <c r="S2136" i="2" s="1"/>
  <c r="R2137" i="2"/>
  <c r="R2138" i="2"/>
  <c r="R2139" i="2"/>
  <c r="R2140" i="2"/>
  <c r="R2141" i="2"/>
  <c r="R2142" i="2"/>
  <c r="R2143" i="2"/>
  <c r="R2144" i="2"/>
  <c r="R2145" i="2"/>
  <c r="R2146" i="2"/>
  <c r="R2147" i="2"/>
  <c r="R2148" i="2"/>
  <c r="S2148" i="2" s="1"/>
  <c r="R2149" i="2"/>
  <c r="R2150" i="2"/>
  <c r="R2151" i="2"/>
  <c r="R2152" i="2"/>
  <c r="R2153" i="2"/>
  <c r="R2154" i="2"/>
  <c r="R2155" i="2"/>
  <c r="R2156" i="2"/>
  <c r="R2157" i="2"/>
  <c r="R2158" i="2"/>
  <c r="R2159" i="2"/>
  <c r="R2160" i="2"/>
  <c r="S2160" i="2" s="1"/>
  <c r="R2161" i="2"/>
  <c r="R2162" i="2"/>
  <c r="R2163" i="2"/>
  <c r="R2164" i="2"/>
  <c r="R2165" i="2"/>
  <c r="R2166" i="2"/>
  <c r="R2167" i="2"/>
  <c r="R2168" i="2"/>
  <c r="R2169" i="2"/>
  <c r="R2170" i="2"/>
  <c r="R2171" i="2"/>
  <c r="R2172" i="2"/>
  <c r="S2172" i="2" s="1"/>
  <c r="R2173" i="2"/>
  <c r="R2174" i="2"/>
  <c r="R2175" i="2"/>
  <c r="R2176" i="2"/>
  <c r="R2177" i="2"/>
  <c r="R2178" i="2"/>
  <c r="R2179" i="2"/>
  <c r="R2180" i="2"/>
  <c r="R2181" i="2"/>
  <c r="R2182" i="2"/>
  <c r="R2183" i="2"/>
  <c r="R2184" i="2"/>
  <c r="S2184" i="2" s="1"/>
  <c r="R2185" i="2"/>
  <c r="R2186" i="2"/>
  <c r="R2187" i="2"/>
  <c r="R2188" i="2"/>
  <c r="R2189" i="2"/>
  <c r="R2190" i="2"/>
  <c r="R2191" i="2"/>
  <c r="R2192" i="2"/>
  <c r="R2193" i="2"/>
  <c r="R2194" i="2"/>
  <c r="R2195" i="2"/>
  <c r="R2196" i="2"/>
  <c r="S2196" i="2" s="1"/>
  <c r="R2197" i="2"/>
  <c r="R2198" i="2"/>
  <c r="R2199" i="2"/>
  <c r="R2200" i="2"/>
  <c r="R2201" i="2"/>
  <c r="R2202" i="2"/>
  <c r="R2203" i="2"/>
  <c r="R2204" i="2"/>
  <c r="R2205" i="2"/>
  <c r="R2206" i="2"/>
  <c r="R2207" i="2"/>
  <c r="R2208" i="2"/>
  <c r="S2208" i="2" s="1"/>
  <c r="R2209" i="2"/>
  <c r="R2210" i="2"/>
  <c r="R2211" i="2"/>
  <c r="R2212" i="2"/>
  <c r="R2213" i="2"/>
  <c r="R2214" i="2"/>
  <c r="R2215" i="2"/>
  <c r="R2216" i="2"/>
  <c r="R2217" i="2"/>
  <c r="R2218" i="2"/>
  <c r="R2219" i="2"/>
  <c r="R2220" i="2"/>
  <c r="S2220" i="2" s="1"/>
  <c r="R2221" i="2"/>
  <c r="R2222" i="2"/>
  <c r="R2223" i="2"/>
  <c r="R2224" i="2"/>
  <c r="R2225" i="2"/>
  <c r="R2226" i="2"/>
  <c r="R2227" i="2"/>
  <c r="R2228" i="2"/>
  <c r="R2229" i="2"/>
  <c r="R2230" i="2"/>
  <c r="R2231" i="2"/>
  <c r="R2232" i="2"/>
  <c r="S2232" i="2" s="1"/>
  <c r="R2233" i="2"/>
  <c r="R2234" i="2"/>
  <c r="R2235" i="2"/>
  <c r="R2236" i="2"/>
  <c r="R2237" i="2"/>
  <c r="R2238" i="2"/>
  <c r="R2239" i="2"/>
  <c r="R2240" i="2"/>
  <c r="R2241" i="2"/>
  <c r="R2242" i="2"/>
  <c r="R2243" i="2"/>
  <c r="R2244" i="2"/>
  <c r="S2244" i="2" s="1"/>
  <c r="R2245" i="2"/>
  <c r="R2246" i="2"/>
  <c r="R2247" i="2"/>
  <c r="R2248" i="2"/>
  <c r="R2249" i="2"/>
  <c r="R2250" i="2"/>
  <c r="R2251" i="2"/>
  <c r="R2252" i="2"/>
  <c r="R2253" i="2"/>
  <c r="R2254" i="2"/>
  <c r="R2255" i="2"/>
  <c r="R2256" i="2"/>
  <c r="S2256" i="2" s="1"/>
  <c r="R2257" i="2"/>
  <c r="R2258" i="2"/>
  <c r="R2259" i="2"/>
  <c r="R2260" i="2"/>
  <c r="R2261" i="2"/>
  <c r="R2262" i="2"/>
  <c r="R2263" i="2"/>
  <c r="R2264" i="2"/>
  <c r="R2265" i="2"/>
  <c r="R2266" i="2"/>
  <c r="R2267" i="2"/>
  <c r="R2268" i="2"/>
  <c r="S2268" i="2" s="1"/>
  <c r="R2269" i="2"/>
  <c r="R2270" i="2"/>
  <c r="R2271" i="2"/>
  <c r="R2272" i="2"/>
  <c r="R2273" i="2"/>
  <c r="R2274" i="2"/>
  <c r="R2275" i="2"/>
  <c r="R2276" i="2"/>
  <c r="R2277" i="2"/>
  <c r="R2278" i="2"/>
  <c r="R2279" i="2"/>
  <c r="R2280" i="2"/>
  <c r="S2280" i="2" s="1"/>
  <c r="R2281" i="2"/>
  <c r="R2282" i="2"/>
  <c r="R2283" i="2"/>
  <c r="R2284" i="2"/>
  <c r="R2285" i="2"/>
  <c r="R2286" i="2"/>
  <c r="R2287" i="2"/>
  <c r="R2288" i="2"/>
  <c r="R2289" i="2"/>
  <c r="R2290" i="2"/>
  <c r="R2291" i="2"/>
  <c r="R2292" i="2"/>
  <c r="S2292" i="2" s="1"/>
  <c r="R2293" i="2"/>
  <c r="R2294" i="2"/>
  <c r="R2295" i="2"/>
  <c r="R2296" i="2"/>
  <c r="R2297" i="2"/>
  <c r="R2298" i="2"/>
  <c r="R2299" i="2"/>
  <c r="R2300" i="2"/>
  <c r="R2301" i="2"/>
  <c r="R2302" i="2"/>
  <c r="R2303" i="2"/>
  <c r="R2304" i="2"/>
  <c r="S2304" i="2" s="1"/>
  <c r="R2305" i="2"/>
  <c r="R2306" i="2"/>
  <c r="R2307" i="2"/>
  <c r="R2308" i="2"/>
  <c r="R2309" i="2"/>
  <c r="R2310" i="2"/>
  <c r="R2311" i="2"/>
  <c r="R2312" i="2"/>
  <c r="R2313" i="2"/>
  <c r="R2314" i="2"/>
  <c r="R2315" i="2"/>
  <c r="R2316" i="2"/>
  <c r="S2316" i="2" s="1"/>
  <c r="R2317" i="2"/>
  <c r="R2318" i="2"/>
  <c r="R2319" i="2"/>
  <c r="R2320" i="2"/>
  <c r="R2321" i="2"/>
  <c r="R2322" i="2"/>
  <c r="R2323" i="2"/>
  <c r="R2324" i="2"/>
  <c r="R2325" i="2"/>
  <c r="R2326" i="2"/>
  <c r="R2327" i="2"/>
  <c r="R2328" i="2"/>
  <c r="S2328" i="2" s="1"/>
  <c r="R2329" i="2"/>
  <c r="R2330" i="2"/>
  <c r="R2331" i="2"/>
  <c r="R2332" i="2"/>
  <c r="R2333" i="2"/>
  <c r="R2334" i="2"/>
  <c r="R2335" i="2"/>
  <c r="R2336" i="2"/>
  <c r="R2337" i="2"/>
  <c r="R2338" i="2"/>
  <c r="R2339" i="2"/>
  <c r="R2340" i="2"/>
  <c r="S2340" i="2" s="1"/>
  <c r="R2341" i="2"/>
  <c r="R2342" i="2"/>
  <c r="R2343" i="2"/>
  <c r="R2344" i="2"/>
  <c r="R2345" i="2"/>
  <c r="R2346" i="2"/>
  <c r="R2347" i="2"/>
  <c r="R2348" i="2"/>
  <c r="R2349" i="2"/>
  <c r="R2350" i="2"/>
  <c r="R2351" i="2"/>
  <c r="R2352" i="2"/>
  <c r="S2352" i="2" s="1"/>
  <c r="R2353" i="2"/>
  <c r="R2354" i="2"/>
  <c r="R2355" i="2"/>
  <c r="R2356" i="2"/>
  <c r="R2357" i="2"/>
  <c r="R2358" i="2"/>
  <c r="R2359" i="2"/>
  <c r="R2360" i="2"/>
  <c r="R2361" i="2"/>
  <c r="R2362" i="2"/>
  <c r="R2363" i="2"/>
  <c r="R2364" i="2"/>
  <c r="S2364" i="2" s="1"/>
  <c r="R2365" i="2"/>
  <c r="R2366" i="2"/>
  <c r="R2367" i="2"/>
  <c r="R2368" i="2"/>
  <c r="R2369" i="2"/>
  <c r="R2370" i="2"/>
  <c r="R2371" i="2"/>
  <c r="R2372" i="2"/>
  <c r="R2373" i="2"/>
  <c r="R2374" i="2"/>
  <c r="R2375" i="2"/>
  <c r="R2376" i="2"/>
  <c r="S2376" i="2" s="1"/>
  <c r="R2377" i="2"/>
  <c r="R2378" i="2"/>
  <c r="R2379" i="2"/>
  <c r="R2380" i="2"/>
  <c r="R2381" i="2"/>
  <c r="R2382" i="2"/>
  <c r="R2383" i="2"/>
  <c r="R2384" i="2"/>
  <c r="R2385" i="2"/>
  <c r="R2386" i="2"/>
  <c r="R2387" i="2"/>
  <c r="R2388" i="2"/>
  <c r="S2388" i="2" s="1"/>
  <c r="R2389" i="2"/>
  <c r="R2390" i="2"/>
  <c r="R2391" i="2"/>
  <c r="R2392" i="2"/>
  <c r="R2393" i="2"/>
  <c r="R2394" i="2"/>
  <c r="R2395" i="2"/>
  <c r="R2396" i="2"/>
  <c r="R2397" i="2"/>
  <c r="R2398" i="2"/>
  <c r="R2399" i="2"/>
  <c r="R2400" i="2"/>
  <c r="S2400" i="2" s="1"/>
  <c r="R2401" i="2"/>
  <c r="R2402" i="2"/>
  <c r="R2403" i="2"/>
  <c r="R2404" i="2"/>
  <c r="R2405" i="2"/>
  <c r="R2406" i="2"/>
  <c r="R2407" i="2"/>
  <c r="R2408" i="2"/>
  <c r="R2409" i="2"/>
  <c r="R2410" i="2"/>
  <c r="R2411" i="2"/>
  <c r="R2412" i="2"/>
  <c r="S2412" i="2" s="1"/>
  <c r="R2413" i="2"/>
  <c r="R2414" i="2"/>
  <c r="R2415" i="2"/>
  <c r="R2416" i="2"/>
  <c r="R2417" i="2"/>
  <c r="R2418" i="2"/>
  <c r="R2419" i="2"/>
  <c r="R2420" i="2"/>
  <c r="R2421" i="2"/>
  <c r="R2422" i="2"/>
  <c r="R2423" i="2"/>
  <c r="R2424" i="2"/>
  <c r="S2424" i="2" s="1"/>
  <c r="R2425" i="2"/>
  <c r="R2426" i="2"/>
  <c r="R2427" i="2"/>
  <c r="R2428" i="2"/>
  <c r="R2429" i="2"/>
  <c r="R2430" i="2"/>
  <c r="R2431" i="2"/>
  <c r="R2432" i="2"/>
  <c r="R2433" i="2"/>
  <c r="R2434" i="2"/>
  <c r="R2435" i="2"/>
  <c r="R2436" i="2"/>
  <c r="S2436" i="2" s="1"/>
  <c r="R2437" i="2"/>
  <c r="R2438" i="2"/>
  <c r="R2439" i="2"/>
  <c r="R2440" i="2"/>
  <c r="R2441" i="2"/>
  <c r="R2442" i="2"/>
  <c r="R2443" i="2"/>
  <c r="R2444" i="2"/>
  <c r="R2445" i="2"/>
  <c r="R2446" i="2"/>
  <c r="R2447" i="2"/>
  <c r="R2448" i="2"/>
  <c r="S2448" i="2" s="1"/>
  <c r="R2449" i="2"/>
  <c r="R2450" i="2"/>
  <c r="R2451" i="2"/>
  <c r="R2452" i="2"/>
  <c r="R2453" i="2"/>
  <c r="R2454" i="2"/>
  <c r="R2455" i="2"/>
  <c r="R2456" i="2"/>
  <c r="R2457" i="2"/>
  <c r="R2458" i="2"/>
  <c r="R2459" i="2"/>
  <c r="R2460" i="2"/>
  <c r="S2460" i="2" s="1"/>
  <c r="R2461" i="2"/>
  <c r="R2462" i="2"/>
  <c r="R2463" i="2"/>
  <c r="R2464" i="2"/>
  <c r="R2465" i="2"/>
  <c r="R2466" i="2"/>
  <c r="R2467" i="2"/>
  <c r="R2468" i="2"/>
  <c r="R2469" i="2"/>
  <c r="R2470" i="2"/>
  <c r="R2471" i="2"/>
  <c r="R2472" i="2"/>
  <c r="S2472" i="2" s="1"/>
  <c r="R2473" i="2"/>
  <c r="R2474" i="2"/>
  <c r="R2475" i="2"/>
  <c r="R2476" i="2"/>
  <c r="R2477" i="2"/>
  <c r="R2478" i="2"/>
  <c r="R2479" i="2"/>
  <c r="R2480" i="2"/>
  <c r="R2481" i="2"/>
  <c r="R2482" i="2"/>
  <c r="R2483" i="2"/>
  <c r="R2484" i="2"/>
  <c r="S2484" i="2" s="1"/>
  <c r="R2485" i="2"/>
  <c r="R2486" i="2"/>
  <c r="R2487" i="2"/>
  <c r="R2488" i="2"/>
  <c r="R2489" i="2"/>
  <c r="R2490" i="2"/>
  <c r="R2491" i="2"/>
  <c r="R2492" i="2"/>
  <c r="R2493" i="2"/>
  <c r="R2494" i="2"/>
  <c r="R2495" i="2"/>
  <c r="R2496" i="2"/>
  <c r="S2496" i="2" s="1"/>
  <c r="R2497" i="2"/>
  <c r="R2498" i="2"/>
  <c r="R2499" i="2"/>
  <c r="R2500" i="2"/>
  <c r="R2501" i="2"/>
  <c r="R2502" i="2"/>
  <c r="R2503" i="2"/>
  <c r="R2504" i="2"/>
  <c r="R2505" i="2"/>
  <c r="R2506" i="2"/>
  <c r="R2507" i="2"/>
  <c r="R2508" i="2"/>
  <c r="S2508" i="2" s="1"/>
  <c r="R2509" i="2"/>
  <c r="R2510" i="2"/>
  <c r="R2511" i="2"/>
  <c r="R2512" i="2"/>
  <c r="R2513" i="2"/>
  <c r="R2514" i="2"/>
  <c r="R2515" i="2"/>
  <c r="R2516" i="2"/>
  <c r="R2517" i="2"/>
  <c r="R2518" i="2"/>
  <c r="R2519" i="2"/>
  <c r="R2520" i="2"/>
  <c r="S2520" i="2" s="1"/>
  <c r="R2521" i="2"/>
  <c r="R2522" i="2"/>
  <c r="R2523" i="2"/>
  <c r="R2524" i="2"/>
  <c r="R2525" i="2"/>
  <c r="R2526" i="2"/>
  <c r="R2527" i="2"/>
  <c r="R2528" i="2"/>
  <c r="R2529" i="2"/>
  <c r="R2530" i="2"/>
  <c r="R2531" i="2"/>
  <c r="R2532" i="2"/>
  <c r="S2532" i="2" s="1"/>
  <c r="R2533" i="2"/>
  <c r="R2534" i="2"/>
  <c r="R2535" i="2"/>
  <c r="R2536" i="2"/>
  <c r="R2537" i="2"/>
  <c r="R2538" i="2"/>
  <c r="R2539" i="2"/>
  <c r="R2540" i="2"/>
  <c r="R2541" i="2"/>
  <c r="R2542" i="2"/>
  <c r="R2543" i="2"/>
  <c r="R2544" i="2"/>
  <c r="S2544" i="2" s="1"/>
  <c r="R2545" i="2"/>
  <c r="R2546" i="2"/>
  <c r="R2547" i="2"/>
  <c r="R2548" i="2"/>
  <c r="R2549" i="2"/>
  <c r="R2550" i="2"/>
  <c r="R2551" i="2"/>
  <c r="R2552" i="2"/>
  <c r="R2553" i="2"/>
  <c r="R2554" i="2"/>
  <c r="R2555" i="2"/>
  <c r="R2556" i="2"/>
  <c r="S2556" i="2" s="1"/>
  <c r="R2557" i="2"/>
  <c r="R2558" i="2"/>
  <c r="R2559" i="2"/>
  <c r="R2560" i="2"/>
  <c r="R2561" i="2"/>
  <c r="R2562" i="2"/>
  <c r="R2563" i="2"/>
  <c r="R2564" i="2"/>
  <c r="R2565" i="2"/>
  <c r="R2566" i="2"/>
  <c r="R2567" i="2"/>
  <c r="R2568" i="2"/>
  <c r="S2568" i="2" s="1"/>
  <c r="R2569" i="2"/>
  <c r="R2570" i="2"/>
  <c r="R2571" i="2"/>
  <c r="R2572" i="2"/>
  <c r="R2573" i="2"/>
  <c r="R2574" i="2"/>
  <c r="R2575" i="2"/>
  <c r="R2576" i="2"/>
  <c r="R2577" i="2"/>
  <c r="R2578" i="2"/>
  <c r="R2579" i="2"/>
  <c r="R2580" i="2"/>
  <c r="S2580" i="2" s="1"/>
  <c r="R2581" i="2"/>
  <c r="R2582" i="2"/>
  <c r="R2583" i="2"/>
  <c r="R2584" i="2"/>
  <c r="R2585" i="2"/>
  <c r="R2586" i="2"/>
  <c r="R2587" i="2"/>
  <c r="R2588" i="2"/>
  <c r="R2589" i="2"/>
  <c r="R2590" i="2"/>
  <c r="R2591" i="2"/>
  <c r="R2592" i="2"/>
  <c r="S2592" i="2" s="1"/>
  <c r="R2593" i="2"/>
  <c r="R2594" i="2"/>
  <c r="R2595" i="2"/>
  <c r="R2596" i="2"/>
  <c r="R2597" i="2"/>
  <c r="R2598" i="2"/>
  <c r="R2599" i="2"/>
  <c r="R2600" i="2"/>
  <c r="R2601" i="2"/>
  <c r="R2602" i="2"/>
  <c r="R2603" i="2"/>
  <c r="R2604" i="2"/>
  <c r="S2604" i="2" s="1"/>
  <c r="R2605" i="2"/>
  <c r="R2606" i="2"/>
  <c r="R2607" i="2"/>
  <c r="R2608" i="2"/>
  <c r="R2609" i="2"/>
  <c r="R2610" i="2"/>
  <c r="R2611" i="2"/>
  <c r="R2612" i="2"/>
  <c r="R2613" i="2"/>
  <c r="R2614" i="2"/>
  <c r="R2615" i="2"/>
  <c r="R2616" i="2"/>
  <c r="S2616" i="2" s="1"/>
  <c r="R2617" i="2"/>
  <c r="R2618" i="2"/>
  <c r="R2619" i="2"/>
  <c r="R2620" i="2"/>
  <c r="R2621" i="2"/>
  <c r="R2622" i="2"/>
  <c r="R2623" i="2"/>
  <c r="R2624" i="2"/>
  <c r="R2625" i="2"/>
  <c r="R2626" i="2"/>
  <c r="R2627" i="2"/>
  <c r="R2628" i="2"/>
  <c r="S2628" i="2" s="1"/>
  <c r="R2629" i="2"/>
  <c r="R2630" i="2"/>
  <c r="R2631" i="2"/>
  <c r="R2632" i="2"/>
  <c r="R2633" i="2"/>
  <c r="R2634" i="2"/>
  <c r="R2635" i="2"/>
  <c r="R2636" i="2"/>
  <c r="R2637" i="2"/>
  <c r="R2638" i="2"/>
  <c r="R2639" i="2"/>
  <c r="R2640" i="2"/>
  <c r="S2640" i="2" s="1"/>
  <c r="R2641" i="2"/>
  <c r="R2642" i="2"/>
  <c r="R2643" i="2"/>
  <c r="R2644" i="2"/>
  <c r="R2645" i="2"/>
  <c r="R2646" i="2"/>
  <c r="R2647" i="2"/>
  <c r="R2648" i="2"/>
  <c r="R2649" i="2"/>
  <c r="R2650" i="2"/>
  <c r="R2651" i="2"/>
  <c r="R2652" i="2"/>
  <c r="S2652" i="2" s="1"/>
  <c r="R2653" i="2"/>
  <c r="R2654" i="2"/>
  <c r="R2655" i="2"/>
  <c r="R2656" i="2"/>
  <c r="R2657" i="2"/>
  <c r="R2658" i="2"/>
  <c r="R2659" i="2"/>
  <c r="R2660" i="2"/>
  <c r="R2661" i="2"/>
  <c r="R2662" i="2"/>
  <c r="R2663" i="2"/>
  <c r="R2664" i="2"/>
  <c r="S2664" i="2" s="1"/>
  <c r="R2665" i="2"/>
  <c r="R2666" i="2"/>
  <c r="R2667" i="2"/>
  <c r="R2668" i="2"/>
  <c r="R2669" i="2"/>
  <c r="R2670" i="2"/>
  <c r="R2671" i="2"/>
  <c r="R2672" i="2"/>
  <c r="R2673" i="2"/>
  <c r="R2674" i="2"/>
  <c r="R2675" i="2"/>
  <c r="R2676" i="2"/>
  <c r="S2676" i="2" s="1"/>
  <c r="R2677" i="2"/>
  <c r="R2678" i="2"/>
  <c r="R2679" i="2"/>
  <c r="R2680" i="2"/>
  <c r="R2681" i="2"/>
  <c r="R2682" i="2"/>
  <c r="R2683" i="2"/>
  <c r="R2684" i="2"/>
  <c r="R2685" i="2"/>
  <c r="R2686" i="2"/>
  <c r="R2687" i="2"/>
  <c r="R2688" i="2"/>
  <c r="S2688" i="2" s="1"/>
  <c r="R2689" i="2"/>
  <c r="R2690" i="2"/>
  <c r="R2691" i="2"/>
  <c r="R2692" i="2"/>
  <c r="R2693" i="2"/>
  <c r="R2694" i="2"/>
  <c r="R2695" i="2"/>
  <c r="R2696" i="2"/>
  <c r="R2697" i="2"/>
  <c r="R2698" i="2"/>
  <c r="R2699" i="2"/>
  <c r="R2700" i="2"/>
  <c r="S2700" i="2" s="1"/>
  <c r="R2701" i="2"/>
  <c r="R2702" i="2"/>
  <c r="R2703" i="2"/>
  <c r="R2704" i="2"/>
  <c r="R2705" i="2"/>
  <c r="R2706" i="2"/>
  <c r="R2707" i="2"/>
  <c r="R2708" i="2"/>
  <c r="R2709" i="2"/>
  <c r="R2710" i="2"/>
  <c r="R2711" i="2"/>
  <c r="R2712" i="2"/>
  <c r="S2712" i="2" s="1"/>
  <c r="R2713" i="2"/>
  <c r="R2714" i="2"/>
  <c r="R2715" i="2"/>
  <c r="R2716" i="2"/>
  <c r="R2717" i="2"/>
  <c r="R2718" i="2"/>
  <c r="R2719" i="2"/>
  <c r="R2720" i="2"/>
  <c r="R2721" i="2"/>
  <c r="R2722" i="2"/>
  <c r="R2723" i="2"/>
  <c r="R2724" i="2"/>
  <c r="S2724" i="2" s="1"/>
  <c r="R2725" i="2"/>
  <c r="R2726" i="2"/>
  <c r="R2727" i="2"/>
  <c r="R2728" i="2"/>
  <c r="R2729" i="2"/>
  <c r="R2730" i="2"/>
  <c r="R2731" i="2"/>
  <c r="R2732" i="2"/>
  <c r="R2733" i="2"/>
  <c r="R2734" i="2"/>
  <c r="R2735" i="2"/>
  <c r="R2736" i="2"/>
  <c r="S2736" i="2" s="1"/>
  <c r="R2737" i="2"/>
  <c r="R2738" i="2"/>
  <c r="R2739" i="2"/>
  <c r="R2740" i="2"/>
  <c r="R2741" i="2"/>
  <c r="R2742" i="2"/>
  <c r="R2743" i="2"/>
  <c r="R2744" i="2"/>
  <c r="R2745" i="2"/>
  <c r="R2746" i="2"/>
  <c r="R2747" i="2"/>
  <c r="R2748" i="2"/>
  <c r="S2748" i="2" s="1"/>
  <c r="R2749" i="2"/>
  <c r="R2750" i="2"/>
  <c r="R2751" i="2"/>
  <c r="R2752" i="2"/>
  <c r="R2753" i="2"/>
  <c r="R2754" i="2"/>
  <c r="R2755" i="2"/>
  <c r="R2756" i="2"/>
  <c r="R2757" i="2"/>
  <c r="R2758" i="2"/>
  <c r="R2759" i="2"/>
  <c r="R2760" i="2"/>
  <c r="S2760" i="2" s="1"/>
  <c r="R2761" i="2"/>
  <c r="R2762" i="2"/>
  <c r="R2763" i="2"/>
  <c r="R2764" i="2"/>
  <c r="R2765" i="2"/>
  <c r="R2766" i="2"/>
  <c r="R2767" i="2"/>
  <c r="R2768" i="2"/>
  <c r="R2769" i="2"/>
  <c r="R2770" i="2"/>
  <c r="R2771" i="2"/>
  <c r="R2772" i="2"/>
  <c r="S2772" i="2" s="1"/>
  <c r="R2773" i="2"/>
  <c r="R2774" i="2"/>
  <c r="R2775" i="2"/>
  <c r="R2776" i="2"/>
  <c r="R2777" i="2"/>
  <c r="R2778" i="2"/>
  <c r="R2779" i="2"/>
  <c r="R2780" i="2"/>
  <c r="R2781" i="2"/>
  <c r="R2782" i="2"/>
  <c r="R2783" i="2"/>
  <c r="R2784" i="2"/>
  <c r="S2784" i="2" s="1"/>
  <c r="R2785" i="2"/>
  <c r="R2786" i="2"/>
  <c r="R2787" i="2"/>
  <c r="R2788" i="2"/>
  <c r="R2789" i="2"/>
  <c r="R2790" i="2"/>
  <c r="R2791" i="2"/>
  <c r="R2792" i="2"/>
  <c r="R2793" i="2"/>
  <c r="R2794" i="2"/>
  <c r="R2795" i="2"/>
  <c r="R2796" i="2"/>
  <c r="S2796" i="2" s="1"/>
  <c r="R2797" i="2"/>
  <c r="R2798" i="2"/>
  <c r="R2799" i="2"/>
  <c r="R2800" i="2"/>
  <c r="R2801" i="2"/>
  <c r="R2802" i="2"/>
  <c r="R2803" i="2"/>
  <c r="R2804" i="2"/>
  <c r="R2805" i="2"/>
  <c r="R2806" i="2"/>
  <c r="R2807" i="2"/>
  <c r="R2808" i="2"/>
  <c r="S2808" i="2" s="1"/>
  <c r="R2809" i="2"/>
  <c r="R2810" i="2"/>
  <c r="R2811" i="2"/>
  <c r="R2812" i="2"/>
  <c r="R2813" i="2"/>
  <c r="R2814" i="2"/>
  <c r="R2815" i="2"/>
  <c r="R2816" i="2"/>
  <c r="R2817" i="2"/>
  <c r="R2818" i="2"/>
  <c r="R2819" i="2"/>
  <c r="R2820" i="2"/>
  <c r="S2820" i="2" s="1"/>
  <c r="R2821" i="2"/>
  <c r="R2822" i="2"/>
  <c r="R2823" i="2"/>
  <c r="R2824" i="2"/>
  <c r="R2825" i="2"/>
  <c r="R2826" i="2"/>
  <c r="R2827" i="2"/>
  <c r="R2828" i="2"/>
  <c r="R2829" i="2"/>
  <c r="R2830" i="2"/>
  <c r="R2831" i="2"/>
  <c r="R2832" i="2"/>
  <c r="S2832" i="2" s="1"/>
  <c r="R2833" i="2"/>
  <c r="R2834" i="2"/>
  <c r="R2835" i="2"/>
  <c r="R2836" i="2"/>
  <c r="R2837" i="2"/>
  <c r="R2838" i="2"/>
  <c r="R2839" i="2"/>
  <c r="R2840" i="2"/>
  <c r="R2841" i="2"/>
  <c r="R2842" i="2"/>
  <c r="R2843" i="2"/>
  <c r="R2844" i="2"/>
  <c r="S2844" i="2" s="1"/>
  <c r="R2845" i="2"/>
  <c r="R2846" i="2"/>
  <c r="R2847" i="2"/>
  <c r="R2848" i="2"/>
  <c r="R2849" i="2"/>
  <c r="R2850" i="2"/>
  <c r="R2851" i="2"/>
  <c r="R2852" i="2"/>
  <c r="R2853" i="2"/>
  <c r="R2854" i="2"/>
  <c r="R2855" i="2"/>
  <c r="R2856" i="2"/>
  <c r="S2856" i="2" s="1"/>
  <c r="R2857" i="2"/>
  <c r="R2858" i="2"/>
  <c r="R2859" i="2"/>
  <c r="R2860" i="2"/>
  <c r="R2861" i="2"/>
  <c r="R2862" i="2"/>
  <c r="R2863" i="2"/>
  <c r="R2864" i="2"/>
  <c r="R2865" i="2"/>
  <c r="R2866" i="2"/>
  <c r="R2867" i="2"/>
  <c r="R2868" i="2"/>
  <c r="S2868" i="2" s="1"/>
  <c r="R2869" i="2"/>
  <c r="R2870" i="2"/>
  <c r="R2871" i="2"/>
  <c r="R2872" i="2"/>
  <c r="R2873" i="2"/>
  <c r="R2874" i="2"/>
  <c r="R2875" i="2"/>
  <c r="R2876" i="2"/>
  <c r="R2877" i="2"/>
  <c r="R2878" i="2"/>
  <c r="R2879" i="2"/>
  <c r="R2880" i="2"/>
  <c r="S2880" i="2" s="1"/>
  <c r="R2881" i="2"/>
  <c r="R2882" i="2"/>
  <c r="R2883" i="2"/>
  <c r="R2884" i="2"/>
  <c r="R2885" i="2"/>
  <c r="R2886" i="2"/>
  <c r="R2887" i="2"/>
  <c r="R2888" i="2"/>
  <c r="R2889" i="2"/>
  <c r="R2890" i="2"/>
  <c r="R2891" i="2"/>
  <c r="R2892" i="2"/>
  <c r="S2892" i="2" s="1"/>
  <c r="R2893" i="2"/>
  <c r="R2894" i="2"/>
  <c r="R2895" i="2"/>
  <c r="R2896" i="2"/>
  <c r="R2897" i="2"/>
  <c r="R2898" i="2"/>
  <c r="R2899" i="2"/>
  <c r="R2900" i="2"/>
  <c r="R2901" i="2"/>
  <c r="R2902" i="2"/>
  <c r="R2903" i="2"/>
  <c r="R2904" i="2"/>
  <c r="S2904" i="2" s="1"/>
  <c r="R2905" i="2"/>
  <c r="R2906" i="2"/>
  <c r="R2907" i="2"/>
  <c r="R2908" i="2"/>
  <c r="R2909" i="2"/>
  <c r="R2910" i="2"/>
  <c r="R2911" i="2"/>
  <c r="R2912" i="2"/>
  <c r="R2913" i="2"/>
  <c r="R2914" i="2"/>
  <c r="R2915" i="2"/>
  <c r="R2916" i="2"/>
  <c r="S2916" i="2" s="1"/>
  <c r="R2917" i="2"/>
  <c r="R2918" i="2"/>
  <c r="R2919" i="2"/>
  <c r="R2920" i="2"/>
  <c r="R2921" i="2"/>
  <c r="R2922" i="2"/>
  <c r="R2923" i="2"/>
  <c r="R2924" i="2"/>
  <c r="R2925" i="2"/>
  <c r="R2926" i="2"/>
  <c r="R2927" i="2"/>
  <c r="R2928" i="2"/>
  <c r="S2928" i="2" s="1"/>
  <c r="R2929" i="2"/>
  <c r="R2930" i="2"/>
  <c r="R2931" i="2"/>
  <c r="R2932" i="2"/>
  <c r="R2933" i="2"/>
  <c r="R2934" i="2"/>
  <c r="R2935" i="2"/>
  <c r="R2936" i="2"/>
  <c r="R2937" i="2"/>
  <c r="R2938" i="2"/>
  <c r="R2939" i="2"/>
  <c r="R2940" i="2"/>
  <c r="S2940" i="2" s="1"/>
  <c r="R2941" i="2"/>
  <c r="R2942" i="2"/>
  <c r="R2943" i="2"/>
  <c r="R2944" i="2"/>
  <c r="R2945" i="2"/>
  <c r="R2946" i="2"/>
  <c r="R2947" i="2"/>
  <c r="R2948" i="2"/>
  <c r="R2949" i="2"/>
  <c r="R2950" i="2"/>
  <c r="R2951" i="2"/>
  <c r="R2952" i="2"/>
  <c r="S2952" i="2" s="1"/>
  <c r="R2953" i="2"/>
  <c r="R2954" i="2"/>
  <c r="R2955" i="2"/>
  <c r="R2956" i="2"/>
  <c r="R2957" i="2"/>
  <c r="R2958" i="2"/>
  <c r="R2959" i="2"/>
  <c r="R2960" i="2"/>
  <c r="R2961" i="2"/>
  <c r="R2962" i="2"/>
  <c r="R2963" i="2"/>
  <c r="R2964" i="2"/>
  <c r="S2964" i="2" s="1"/>
  <c r="R2965" i="2"/>
  <c r="R2966" i="2"/>
  <c r="R2967" i="2"/>
  <c r="R2968" i="2"/>
  <c r="R2969" i="2"/>
  <c r="R2970" i="2"/>
  <c r="R2971" i="2"/>
  <c r="R2972" i="2"/>
  <c r="R2973" i="2"/>
  <c r="R2974" i="2"/>
  <c r="R2975" i="2"/>
  <c r="R2976" i="2"/>
  <c r="S2976" i="2" s="1"/>
  <c r="R2977" i="2"/>
  <c r="R2978" i="2"/>
  <c r="R2979" i="2"/>
  <c r="R2980" i="2"/>
  <c r="R2981" i="2"/>
  <c r="R2982" i="2"/>
  <c r="R2983" i="2"/>
  <c r="R2984" i="2"/>
  <c r="R2985" i="2"/>
  <c r="R2986" i="2"/>
  <c r="R2987" i="2"/>
  <c r="R2988" i="2"/>
  <c r="S2988" i="2" s="1"/>
  <c r="R2989" i="2"/>
  <c r="R2990" i="2"/>
  <c r="R2991" i="2"/>
  <c r="R2992" i="2"/>
  <c r="R2993" i="2"/>
  <c r="R2994" i="2"/>
  <c r="R2995" i="2"/>
  <c r="R2996" i="2"/>
  <c r="R2997" i="2"/>
  <c r="R2998" i="2"/>
  <c r="R2999" i="2"/>
  <c r="R3000" i="2"/>
  <c r="S3000" i="2" s="1"/>
  <c r="R3001" i="2"/>
  <c r="R3002" i="2"/>
  <c r="R3003" i="2"/>
  <c r="R3004" i="2"/>
  <c r="R3005" i="2"/>
  <c r="R3006" i="2"/>
  <c r="R3007" i="2"/>
  <c r="R3008" i="2"/>
  <c r="R3009" i="2"/>
  <c r="R3010" i="2"/>
  <c r="R3011" i="2"/>
  <c r="R3012" i="2"/>
  <c r="S3012" i="2" s="1"/>
  <c r="R3013" i="2"/>
  <c r="R3014" i="2"/>
  <c r="R3015" i="2"/>
  <c r="R3016" i="2"/>
  <c r="R3017" i="2"/>
  <c r="R3018" i="2"/>
  <c r="R3019" i="2"/>
  <c r="R3020" i="2"/>
  <c r="R3021" i="2"/>
  <c r="R3022" i="2"/>
  <c r="R3023" i="2"/>
  <c r="R3024" i="2"/>
  <c r="S3024" i="2" s="1"/>
  <c r="R3025" i="2"/>
  <c r="R3026" i="2"/>
  <c r="R3027" i="2"/>
  <c r="R3028" i="2"/>
  <c r="R3029" i="2"/>
  <c r="R3030" i="2"/>
  <c r="R3031" i="2"/>
  <c r="R3032" i="2"/>
  <c r="R3033" i="2"/>
  <c r="R3034" i="2"/>
  <c r="R3035" i="2"/>
  <c r="R3036" i="2"/>
  <c r="S3036" i="2" s="1"/>
  <c r="R3037" i="2"/>
  <c r="R3038" i="2"/>
  <c r="R3039" i="2"/>
  <c r="R3040" i="2"/>
  <c r="R3041" i="2"/>
  <c r="R3042" i="2"/>
  <c r="R3043" i="2"/>
  <c r="R3044" i="2"/>
  <c r="R3045" i="2"/>
  <c r="R3046" i="2"/>
  <c r="R3047" i="2"/>
  <c r="R3048" i="2"/>
  <c r="S3048" i="2" s="1"/>
  <c r="R3049" i="2"/>
  <c r="R3050" i="2"/>
  <c r="R3051" i="2"/>
  <c r="R3052" i="2"/>
  <c r="R3053" i="2"/>
  <c r="R3054" i="2"/>
  <c r="R3055" i="2"/>
  <c r="R3056" i="2"/>
  <c r="R3057" i="2"/>
  <c r="R3058" i="2"/>
  <c r="R3059" i="2"/>
  <c r="R3060" i="2"/>
  <c r="S3060" i="2" s="1"/>
  <c r="R3061" i="2"/>
  <c r="R3062" i="2"/>
  <c r="R3063" i="2"/>
  <c r="R3064" i="2"/>
  <c r="R3065" i="2"/>
  <c r="R3066" i="2"/>
  <c r="R3067" i="2"/>
  <c r="R3068" i="2"/>
  <c r="R3069" i="2"/>
  <c r="R3070" i="2"/>
  <c r="R3071" i="2"/>
  <c r="R3072" i="2"/>
  <c r="S3072" i="2" s="1"/>
  <c r="R3073" i="2"/>
  <c r="R3074" i="2"/>
  <c r="R3075" i="2"/>
  <c r="R3076" i="2"/>
  <c r="R3077" i="2"/>
  <c r="R3078" i="2"/>
  <c r="R3079" i="2"/>
  <c r="R3080" i="2"/>
  <c r="R3081" i="2"/>
  <c r="R3082" i="2"/>
  <c r="R3083" i="2"/>
  <c r="R3084" i="2"/>
  <c r="S3084" i="2" s="1"/>
  <c r="R3085" i="2"/>
  <c r="R3086" i="2"/>
  <c r="R3087" i="2"/>
  <c r="R3088" i="2"/>
  <c r="R3089" i="2"/>
  <c r="R3090" i="2"/>
  <c r="R3091" i="2"/>
  <c r="R3092" i="2"/>
  <c r="R3093" i="2"/>
  <c r="R3094" i="2"/>
  <c r="R3095" i="2"/>
  <c r="R3096" i="2"/>
  <c r="S3096" i="2" s="1"/>
  <c r="R3097" i="2"/>
  <c r="R3098" i="2"/>
  <c r="R3099" i="2"/>
  <c r="R3100" i="2"/>
  <c r="R3101" i="2"/>
  <c r="R3102" i="2"/>
  <c r="R3103" i="2"/>
  <c r="R3104" i="2"/>
  <c r="R3105" i="2"/>
  <c r="R3106" i="2"/>
  <c r="R3107" i="2"/>
  <c r="R3108" i="2"/>
  <c r="S3108" i="2" s="1"/>
  <c r="R3109" i="2"/>
  <c r="R3110" i="2"/>
  <c r="R3111" i="2"/>
  <c r="R3112" i="2"/>
  <c r="R3113" i="2"/>
  <c r="R3114" i="2"/>
  <c r="R3115" i="2"/>
  <c r="R3116" i="2"/>
  <c r="R3117" i="2"/>
  <c r="R3118" i="2"/>
  <c r="R3119" i="2"/>
  <c r="R3120" i="2"/>
  <c r="S3120" i="2" s="1"/>
  <c r="R3121" i="2"/>
  <c r="R3122" i="2"/>
  <c r="R3123" i="2"/>
  <c r="R3124" i="2"/>
  <c r="R3125" i="2"/>
  <c r="R3126" i="2"/>
  <c r="R3127" i="2"/>
  <c r="R3128" i="2"/>
  <c r="R3129" i="2"/>
  <c r="R3130" i="2"/>
  <c r="R3131" i="2"/>
  <c r="R3132" i="2"/>
  <c r="S3132" i="2" s="1"/>
  <c r="R3133" i="2"/>
  <c r="R3134" i="2"/>
  <c r="R3135" i="2"/>
  <c r="R3136" i="2"/>
  <c r="R3137" i="2"/>
  <c r="R3138" i="2"/>
  <c r="R3139" i="2"/>
  <c r="R3140" i="2"/>
  <c r="R3141" i="2"/>
  <c r="R3142" i="2"/>
  <c r="R3143" i="2"/>
  <c r="R3144" i="2"/>
  <c r="S3144" i="2" s="1"/>
  <c r="R3145" i="2"/>
  <c r="R3146" i="2"/>
  <c r="R3147" i="2"/>
  <c r="R3148" i="2"/>
  <c r="R3149" i="2"/>
  <c r="R3150" i="2"/>
  <c r="R3151" i="2"/>
  <c r="R3152" i="2"/>
  <c r="R3153" i="2"/>
  <c r="R3154" i="2"/>
  <c r="R3155" i="2"/>
  <c r="R3156" i="2"/>
  <c r="S3156" i="2" s="1"/>
  <c r="R3157" i="2"/>
  <c r="R3158" i="2"/>
  <c r="R3159" i="2"/>
  <c r="R3160" i="2"/>
  <c r="R3161" i="2"/>
  <c r="R3162" i="2"/>
  <c r="R3163" i="2"/>
  <c r="R3164" i="2"/>
  <c r="R3165" i="2"/>
  <c r="R3166" i="2"/>
  <c r="R3167" i="2"/>
  <c r="R3168" i="2"/>
  <c r="S3168" i="2" s="1"/>
  <c r="R3169" i="2"/>
  <c r="R3170" i="2"/>
  <c r="R3171" i="2"/>
  <c r="R3172" i="2"/>
  <c r="R3173" i="2"/>
  <c r="R3174" i="2"/>
  <c r="R3175" i="2"/>
  <c r="R3176" i="2"/>
  <c r="R3177" i="2"/>
  <c r="R3178" i="2"/>
  <c r="R3179" i="2"/>
  <c r="R3180" i="2"/>
  <c r="S3180" i="2" s="1"/>
  <c r="R3181" i="2"/>
  <c r="R3182" i="2"/>
  <c r="R3183" i="2"/>
  <c r="R3184" i="2"/>
  <c r="R3185" i="2"/>
  <c r="R3186" i="2"/>
  <c r="R3187" i="2"/>
  <c r="R3188" i="2"/>
  <c r="R3189" i="2"/>
  <c r="R3190" i="2"/>
  <c r="R3191" i="2"/>
  <c r="R3192" i="2"/>
  <c r="S3192" i="2" s="1"/>
  <c r="R3193" i="2"/>
  <c r="R3194" i="2"/>
  <c r="R3195" i="2"/>
  <c r="R3196" i="2"/>
  <c r="R3197" i="2"/>
  <c r="R3198" i="2"/>
  <c r="R3199" i="2"/>
  <c r="R3200" i="2"/>
  <c r="R3201" i="2"/>
  <c r="R3202" i="2"/>
  <c r="R3203" i="2"/>
  <c r="R3204" i="2"/>
  <c r="S3204" i="2" s="1"/>
  <c r="R3205" i="2"/>
  <c r="R3206" i="2"/>
  <c r="R3207" i="2"/>
  <c r="R3208" i="2"/>
  <c r="R3209" i="2"/>
  <c r="R3210" i="2"/>
  <c r="R3211" i="2"/>
  <c r="R3212" i="2"/>
  <c r="R3213" i="2"/>
  <c r="R3214" i="2"/>
  <c r="R3215" i="2"/>
  <c r="R3216" i="2"/>
  <c r="S3216" i="2" s="1"/>
  <c r="R3217" i="2"/>
  <c r="R3218" i="2"/>
  <c r="R3219" i="2"/>
  <c r="R3220" i="2"/>
  <c r="R3221" i="2"/>
  <c r="R3222" i="2"/>
  <c r="R3223" i="2"/>
  <c r="R3224" i="2"/>
  <c r="R3225" i="2"/>
  <c r="R3226" i="2"/>
  <c r="R3227" i="2"/>
  <c r="R3228" i="2"/>
  <c r="S3228" i="2" s="1"/>
  <c r="R3229" i="2"/>
  <c r="R3230" i="2"/>
  <c r="R3231" i="2"/>
  <c r="R3232" i="2"/>
  <c r="R3233" i="2"/>
  <c r="R3234" i="2"/>
  <c r="R3235" i="2"/>
  <c r="R3236" i="2"/>
  <c r="R3237" i="2"/>
  <c r="R3238" i="2"/>
  <c r="R3239" i="2"/>
  <c r="R3240" i="2"/>
  <c r="S3240" i="2" s="1"/>
  <c r="R3241" i="2"/>
  <c r="R3242" i="2"/>
  <c r="R3243" i="2"/>
  <c r="R3244" i="2"/>
  <c r="R3245" i="2"/>
  <c r="R3246" i="2"/>
  <c r="R3247" i="2"/>
  <c r="R3248" i="2"/>
  <c r="R3249" i="2"/>
  <c r="R3250" i="2"/>
  <c r="R3251" i="2"/>
  <c r="R3252" i="2"/>
  <c r="S3252" i="2" s="1"/>
  <c r="R3253" i="2"/>
  <c r="R3254" i="2"/>
  <c r="R3255" i="2"/>
  <c r="R3256" i="2"/>
  <c r="R3257" i="2"/>
  <c r="R3258" i="2"/>
  <c r="R3259" i="2"/>
  <c r="R3260" i="2"/>
  <c r="R3261" i="2"/>
  <c r="R3262" i="2"/>
  <c r="R3263" i="2"/>
  <c r="R3264" i="2"/>
  <c r="S3264" i="2" s="1"/>
  <c r="R3265" i="2"/>
  <c r="R3266" i="2"/>
  <c r="R3267" i="2"/>
  <c r="R3268" i="2"/>
  <c r="R3269" i="2"/>
  <c r="R3270" i="2"/>
  <c r="R3271" i="2"/>
  <c r="R3272" i="2"/>
  <c r="R3273" i="2"/>
  <c r="R3274" i="2"/>
  <c r="R3275" i="2"/>
  <c r="R3276" i="2"/>
  <c r="S3276" i="2" s="1"/>
  <c r="R3277" i="2"/>
  <c r="R3278" i="2"/>
  <c r="R3279" i="2"/>
  <c r="R3280" i="2"/>
  <c r="R3281" i="2"/>
  <c r="R3282" i="2"/>
  <c r="R3283" i="2"/>
  <c r="R3284" i="2"/>
  <c r="R3285" i="2"/>
  <c r="R3286" i="2"/>
  <c r="R3287" i="2"/>
  <c r="R3288" i="2"/>
  <c r="S3288" i="2" s="1"/>
  <c r="R3289" i="2"/>
  <c r="R3290" i="2"/>
  <c r="R3291" i="2"/>
  <c r="R3292" i="2"/>
  <c r="R3293" i="2"/>
  <c r="R3294" i="2"/>
  <c r="R3295" i="2"/>
  <c r="R3296" i="2"/>
  <c r="R3297" i="2"/>
  <c r="R3298" i="2"/>
  <c r="R3299" i="2"/>
  <c r="R3300" i="2"/>
  <c r="S3300" i="2" s="1"/>
  <c r="R3301" i="2"/>
  <c r="R3302" i="2"/>
  <c r="R3303" i="2"/>
  <c r="R3304" i="2"/>
  <c r="R3305" i="2"/>
  <c r="R3306" i="2"/>
  <c r="R3307" i="2"/>
  <c r="R3308" i="2"/>
  <c r="R3309" i="2"/>
  <c r="R3310" i="2"/>
  <c r="R3311" i="2"/>
  <c r="R3312" i="2"/>
  <c r="S3312" i="2" s="1"/>
  <c r="R3313" i="2"/>
  <c r="R3314" i="2"/>
  <c r="R3315" i="2"/>
  <c r="R3316" i="2"/>
  <c r="R3317" i="2"/>
  <c r="R3318" i="2"/>
  <c r="R3319" i="2"/>
  <c r="R3320" i="2"/>
  <c r="R3321" i="2"/>
  <c r="R3322" i="2"/>
  <c r="R3323" i="2"/>
  <c r="R3324" i="2"/>
  <c r="S3324" i="2" s="1"/>
  <c r="R3325" i="2"/>
  <c r="R3326" i="2"/>
  <c r="R3327" i="2"/>
  <c r="R3328" i="2"/>
  <c r="R3329" i="2"/>
  <c r="R3330" i="2"/>
  <c r="R3331" i="2"/>
  <c r="R3332" i="2"/>
  <c r="R3333" i="2"/>
  <c r="R3334" i="2"/>
  <c r="R3335" i="2"/>
  <c r="R3336" i="2"/>
  <c r="S3336" i="2" s="1"/>
  <c r="R3337" i="2"/>
  <c r="R3338" i="2"/>
  <c r="R3339" i="2"/>
  <c r="R3340" i="2"/>
  <c r="R3341" i="2"/>
  <c r="R3342" i="2"/>
  <c r="R3343" i="2"/>
  <c r="R3344" i="2"/>
  <c r="R3345" i="2"/>
  <c r="R3346" i="2"/>
  <c r="R3347" i="2"/>
  <c r="R3348" i="2"/>
  <c r="S3348" i="2" s="1"/>
  <c r="R3349" i="2"/>
  <c r="R3350" i="2"/>
  <c r="R3351" i="2"/>
  <c r="R3352" i="2"/>
  <c r="R3353" i="2"/>
  <c r="R3354" i="2"/>
  <c r="R3355" i="2"/>
  <c r="R3356" i="2"/>
  <c r="R3357" i="2"/>
  <c r="R3358" i="2"/>
  <c r="R3359" i="2"/>
  <c r="R3360" i="2"/>
  <c r="S3360" i="2" s="1"/>
  <c r="R3361" i="2"/>
  <c r="R3362" i="2"/>
  <c r="R3363" i="2"/>
  <c r="R3364" i="2"/>
  <c r="R3365" i="2"/>
  <c r="R3366" i="2"/>
  <c r="R3367" i="2"/>
  <c r="R3368" i="2"/>
  <c r="R3369" i="2"/>
  <c r="R3370" i="2"/>
  <c r="R3371" i="2"/>
  <c r="R3372" i="2"/>
  <c r="S3372" i="2" s="1"/>
  <c r="R3373" i="2"/>
  <c r="R3374" i="2"/>
  <c r="R3375" i="2"/>
  <c r="R3376" i="2"/>
  <c r="R3377" i="2"/>
  <c r="R3378" i="2"/>
  <c r="R3379" i="2"/>
  <c r="R3380" i="2"/>
  <c r="R3381" i="2"/>
  <c r="R3382" i="2"/>
  <c r="R3383" i="2"/>
  <c r="R3384" i="2"/>
  <c r="S3384" i="2" s="1"/>
  <c r="R3385" i="2"/>
  <c r="R3386" i="2"/>
  <c r="R3387" i="2"/>
  <c r="R3388" i="2"/>
  <c r="R3389" i="2"/>
  <c r="R3390" i="2"/>
  <c r="R3391" i="2"/>
  <c r="R3392" i="2"/>
  <c r="R3393" i="2"/>
  <c r="R3394" i="2"/>
  <c r="R3395" i="2"/>
  <c r="R3396" i="2"/>
  <c r="S3396" i="2" s="1"/>
  <c r="R3397" i="2"/>
  <c r="R3398" i="2"/>
  <c r="R3399" i="2"/>
  <c r="R3400" i="2"/>
  <c r="R3401" i="2"/>
  <c r="R3402" i="2"/>
  <c r="R3403" i="2"/>
  <c r="R3404" i="2"/>
  <c r="R3405" i="2"/>
  <c r="R3406" i="2"/>
  <c r="R3407" i="2"/>
  <c r="R3408" i="2"/>
  <c r="S3408" i="2" s="1"/>
  <c r="R3409" i="2"/>
  <c r="R3410" i="2"/>
  <c r="R3411" i="2"/>
  <c r="R3412" i="2"/>
  <c r="R3413" i="2"/>
  <c r="R3414" i="2"/>
  <c r="R3415" i="2"/>
  <c r="R3416" i="2"/>
  <c r="R3417" i="2"/>
  <c r="R3418" i="2"/>
  <c r="R3419" i="2"/>
  <c r="R3420" i="2"/>
  <c r="S3420" i="2" s="1"/>
  <c r="R3421" i="2"/>
  <c r="R3422" i="2"/>
  <c r="R3423" i="2"/>
  <c r="R3424" i="2"/>
  <c r="R3425" i="2"/>
  <c r="R3426" i="2"/>
  <c r="R3427" i="2"/>
  <c r="R3428" i="2"/>
  <c r="R3429" i="2"/>
  <c r="R3430" i="2"/>
  <c r="R3431" i="2"/>
  <c r="R3432" i="2"/>
  <c r="S3432" i="2" s="1"/>
  <c r="R3433" i="2"/>
  <c r="R3434" i="2"/>
  <c r="R3435" i="2"/>
  <c r="R3436" i="2"/>
  <c r="R3437" i="2"/>
  <c r="R3438" i="2"/>
  <c r="R3439" i="2"/>
  <c r="R3440" i="2"/>
  <c r="R3441" i="2"/>
  <c r="R3442" i="2"/>
  <c r="R3443" i="2"/>
  <c r="R3444" i="2"/>
  <c r="S3444" i="2" s="1"/>
  <c r="R3445" i="2"/>
  <c r="R3446" i="2"/>
  <c r="R3447" i="2"/>
  <c r="R3448" i="2"/>
  <c r="R3449" i="2"/>
  <c r="R3450" i="2"/>
  <c r="R3451" i="2"/>
  <c r="R3452" i="2"/>
  <c r="R3453" i="2"/>
  <c r="R3454" i="2"/>
  <c r="R3455" i="2"/>
  <c r="R3456" i="2"/>
  <c r="S3456" i="2" s="1"/>
  <c r="R3457" i="2"/>
  <c r="R3458" i="2"/>
  <c r="R3459" i="2"/>
  <c r="R3460" i="2"/>
  <c r="R3461" i="2"/>
  <c r="R3462" i="2"/>
  <c r="R3463" i="2"/>
  <c r="R3464" i="2"/>
  <c r="R3465" i="2"/>
  <c r="R3466" i="2"/>
  <c r="R3467" i="2"/>
  <c r="R3468" i="2"/>
  <c r="S3468" i="2" s="1"/>
  <c r="R3469" i="2"/>
  <c r="R3470" i="2"/>
  <c r="R3471" i="2"/>
  <c r="R3472" i="2"/>
  <c r="R3473" i="2"/>
  <c r="R3474" i="2"/>
  <c r="R3475" i="2"/>
  <c r="R3476" i="2"/>
  <c r="R3477" i="2"/>
  <c r="R3478" i="2"/>
  <c r="R3479" i="2"/>
  <c r="R3480" i="2"/>
  <c r="S3480" i="2" s="1"/>
  <c r="R3481" i="2"/>
  <c r="R3482" i="2"/>
  <c r="R3483" i="2"/>
  <c r="R3484" i="2"/>
  <c r="R3485" i="2"/>
  <c r="R3486" i="2"/>
  <c r="R3487" i="2"/>
  <c r="R3488" i="2"/>
  <c r="R3489" i="2"/>
  <c r="R3490" i="2"/>
  <c r="R3491" i="2"/>
  <c r="R3492" i="2"/>
  <c r="S3492" i="2" s="1"/>
  <c r="R3493" i="2"/>
  <c r="R3494" i="2"/>
  <c r="R3495" i="2"/>
  <c r="R3496" i="2"/>
  <c r="R3497" i="2"/>
  <c r="R3498" i="2"/>
  <c r="R3499" i="2"/>
  <c r="R3500" i="2"/>
  <c r="R3501" i="2"/>
  <c r="R3502" i="2"/>
  <c r="R3503" i="2"/>
  <c r="R3504" i="2"/>
  <c r="S3504" i="2" s="1"/>
  <c r="R3505" i="2"/>
  <c r="R3506" i="2"/>
  <c r="R3507" i="2"/>
  <c r="R3508" i="2"/>
  <c r="R3509" i="2"/>
  <c r="R3510" i="2"/>
  <c r="R3511" i="2"/>
  <c r="R3512" i="2"/>
  <c r="R3513" i="2"/>
  <c r="R3514" i="2"/>
  <c r="R3515" i="2"/>
  <c r="R3516" i="2"/>
  <c r="S3516" i="2" s="1"/>
  <c r="R3517" i="2"/>
  <c r="R3518" i="2"/>
  <c r="R3519" i="2"/>
  <c r="R3520" i="2"/>
  <c r="R3521" i="2"/>
  <c r="R3522" i="2"/>
  <c r="R3523" i="2"/>
  <c r="R3524" i="2"/>
  <c r="R3525" i="2"/>
  <c r="R3526" i="2"/>
  <c r="R3527" i="2"/>
  <c r="R3528" i="2"/>
  <c r="S3528" i="2" s="1"/>
  <c r="R3529" i="2"/>
  <c r="R3530" i="2"/>
  <c r="R3531" i="2"/>
  <c r="R3532" i="2"/>
  <c r="R3533" i="2"/>
  <c r="R3534" i="2"/>
  <c r="R3535" i="2"/>
  <c r="R3536" i="2"/>
  <c r="R3537" i="2"/>
  <c r="R3538" i="2"/>
  <c r="R3539" i="2"/>
  <c r="R3540" i="2"/>
  <c r="S3540" i="2" s="1"/>
  <c r="R3541" i="2"/>
  <c r="R3542" i="2"/>
  <c r="R3543" i="2"/>
  <c r="R3544" i="2"/>
  <c r="R3545" i="2"/>
  <c r="R3546" i="2"/>
  <c r="R3547" i="2"/>
  <c r="R3548" i="2"/>
  <c r="R3549" i="2"/>
  <c r="R3550" i="2"/>
  <c r="R3551" i="2"/>
  <c r="R3552" i="2"/>
  <c r="S3552" i="2" s="1"/>
  <c r="R3553" i="2"/>
  <c r="R3554" i="2"/>
  <c r="R3555" i="2"/>
  <c r="R3556" i="2"/>
  <c r="R3557" i="2"/>
  <c r="R3558" i="2"/>
  <c r="R3559" i="2"/>
  <c r="R3560" i="2"/>
  <c r="R3561" i="2"/>
  <c r="R3562" i="2"/>
  <c r="R3563" i="2"/>
  <c r="R3564" i="2"/>
  <c r="S3564" i="2" s="1"/>
  <c r="R3565" i="2"/>
  <c r="R3566" i="2"/>
  <c r="R3567" i="2"/>
  <c r="R3568" i="2"/>
  <c r="R3569" i="2"/>
  <c r="R3570" i="2"/>
  <c r="R3571" i="2"/>
  <c r="R3572" i="2"/>
  <c r="R3573" i="2"/>
  <c r="R3574" i="2"/>
  <c r="R3575" i="2"/>
  <c r="R3576" i="2"/>
  <c r="S3576" i="2" s="1"/>
  <c r="R3577" i="2"/>
  <c r="R3578" i="2"/>
  <c r="R3579" i="2"/>
  <c r="R3580" i="2"/>
  <c r="R3581" i="2"/>
  <c r="R3582" i="2"/>
  <c r="R3583" i="2"/>
  <c r="R3584" i="2"/>
  <c r="R3585" i="2"/>
  <c r="R3586" i="2"/>
  <c r="R3587" i="2"/>
  <c r="R3588" i="2"/>
  <c r="S3588" i="2" s="1"/>
  <c r="R3589" i="2"/>
  <c r="R3590" i="2"/>
  <c r="R3591" i="2"/>
  <c r="R3592" i="2"/>
  <c r="R3593" i="2"/>
  <c r="R3594" i="2"/>
  <c r="R3595" i="2"/>
  <c r="R3596" i="2"/>
  <c r="R3597" i="2"/>
  <c r="R3598" i="2"/>
  <c r="R3599" i="2"/>
  <c r="R3600" i="2"/>
  <c r="S3600" i="2" s="1"/>
  <c r="R3601" i="2"/>
  <c r="R3602" i="2"/>
  <c r="R3603" i="2"/>
  <c r="R3604" i="2"/>
  <c r="R3605" i="2"/>
  <c r="R3606" i="2"/>
  <c r="R3607" i="2"/>
  <c r="R3608" i="2"/>
  <c r="R3609" i="2"/>
  <c r="R3610" i="2"/>
  <c r="R3611" i="2"/>
  <c r="R3612" i="2"/>
  <c r="S3612" i="2" s="1"/>
  <c r="R3613" i="2"/>
  <c r="R3614" i="2"/>
  <c r="R3615" i="2"/>
  <c r="R3616" i="2"/>
  <c r="R3617" i="2"/>
  <c r="R3618" i="2"/>
  <c r="R3619" i="2"/>
  <c r="R3620" i="2"/>
  <c r="R3621" i="2"/>
  <c r="R3622" i="2"/>
  <c r="R3623" i="2"/>
  <c r="R3624" i="2"/>
  <c r="S3624" i="2" s="1"/>
  <c r="R3625" i="2"/>
  <c r="R3626" i="2"/>
  <c r="R3627" i="2"/>
  <c r="R3628" i="2"/>
  <c r="R3629" i="2"/>
  <c r="R3630" i="2"/>
  <c r="R3631" i="2"/>
  <c r="R3632" i="2"/>
  <c r="R3633" i="2"/>
  <c r="R3634" i="2"/>
  <c r="R3635" i="2"/>
  <c r="R3636" i="2"/>
  <c r="S3636" i="2" s="1"/>
  <c r="R3637" i="2"/>
  <c r="R3638" i="2"/>
  <c r="R3639" i="2"/>
  <c r="R3640" i="2"/>
  <c r="R3641" i="2"/>
  <c r="R3642" i="2"/>
  <c r="R3643" i="2"/>
  <c r="R3644" i="2"/>
  <c r="R3645" i="2"/>
  <c r="R3646" i="2"/>
  <c r="R3647" i="2"/>
  <c r="R3648" i="2"/>
  <c r="S3648" i="2" s="1"/>
  <c r="R3649" i="2"/>
  <c r="R3650" i="2"/>
  <c r="R3651" i="2"/>
  <c r="R3652" i="2"/>
  <c r="R3653" i="2"/>
  <c r="R3654" i="2"/>
  <c r="R3655" i="2"/>
  <c r="R3656" i="2"/>
  <c r="R3657" i="2"/>
  <c r="R3658" i="2"/>
  <c r="R3659" i="2"/>
  <c r="R3660" i="2"/>
  <c r="S3660" i="2" s="1"/>
  <c r="R3661" i="2"/>
  <c r="R3662" i="2"/>
  <c r="R3663" i="2"/>
  <c r="R3664" i="2"/>
  <c r="R3665" i="2"/>
  <c r="R3666" i="2"/>
  <c r="R3667" i="2"/>
  <c r="R3668" i="2"/>
  <c r="R3669" i="2"/>
  <c r="R3670" i="2"/>
  <c r="R3671" i="2"/>
  <c r="R3672" i="2"/>
  <c r="S3672" i="2" s="1"/>
  <c r="R3673" i="2"/>
  <c r="R3674" i="2"/>
  <c r="R3675" i="2"/>
  <c r="R3676" i="2"/>
  <c r="R3677" i="2"/>
  <c r="R3678" i="2"/>
  <c r="R3679" i="2"/>
  <c r="R3680" i="2"/>
  <c r="R3681" i="2"/>
  <c r="R3682" i="2"/>
  <c r="R3683" i="2"/>
  <c r="R3684" i="2"/>
  <c r="S3684" i="2" s="1"/>
  <c r="R3685" i="2"/>
  <c r="R3686" i="2"/>
  <c r="R3687" i="2"/>
  <c r="R3688" i="2"/>
  <c r="R3689" i="2"/>
  <c r="R3690" i="2"/>
  <c r="R3691" i="2"/>
  <c r="R3692" i="2"/>
  <c r="R3693" i="2"/>
  <c r="R3694" i="2"/>
  <c r="R3695" i="2"/>
  <c r="R3696" i="2"/>
  <c r="S3696" i="2" s="1"/>
  <c r="R3697" i="2"/>
  <c r="R3698" i="2"/>
  <c r="R3699" i="2"/>
  <c r="R3700" i="2"/>
  <c r="R3701" i="2"/>
  <c r="R3702" i="2"/>
  <c r="R3703" i="2"/>
  <c r="R3704" i="2"/>
  <c r="R3705" i="2"/>
  <c r="R3706" i="2"/>
  <c r="R3707" i="2"/>
  <c r="R3708" i="2"/>
  <c r="S3708" i="2" s="1"/>
  <c r="R3709" i="2"/>
  <c r="R3710" i="2"/>
  <c r="R3711" i="2"/>
  <c r="R3712" i="2"/>
  <c r="R3713" i="2"/>
  <c r="R3714" i="2"/>
  <c r="R3715" i="2"/>
  <c r="R3716" i="2"/>
  <c r="R3717" i="2"/>
  <c r="R3718" i="2"/>
  <c r="R3719" i="2"/>
  <c r="R3720" i="2"/>
  <c r="S3720" i="2" s="1"/>
  <c r="R3721" i="2"/>
  <c r="R3722" i="2"/>
  <c r="R3723" i="2"/>
  <c r="R3724" i="2"/>
  <c r="R3725" i="2"/>
  <c r="R3726" i="2"/>
  <c r="R3727" i="2"/>
  <c r="R3728" i="2"/>
  <c r="R3729" i="2"/>
  <c r="R3730" i="2"/>
  <c r="R3731" i="2"/>
  <c r="R3732" i="2"/>
  <c r="S3732" i="2" s="1"/>
  <c r="R3733" i="2"/>
  <c r="R3734" i="2"/>
  <c r="R3735" i="2"/>
  <c r="R3736" i="2"/>
  <c r="R3737" i="2"/>
  <c r="R3738" i="2"/>
  <c r="R3739" i="2"/>
  <c r="R3740" i="2"/>
  <c r="R3741" i="2"/>
  <c r="R3742" i="2"/>
  <c r="R3743" i="2"/>
  <c r="R3744" i="2"/>
  <c r="S3744" i="2" s="1"/>
  <c r="R3745" i="2"/>
  <c r="R3746" i="2"/>
  <c r="R3747" i="2"/>
  <c r="R3748" i="2"/>
  <c r="R3749" i="2"/>
  <c r="R3750" i="2"/>
  <c r="R3751" i="2"/>
  <c r="R3752" i="2"/>
  <c r="R3753" i="2"/>
  <c r="R3754" i="2"/>
  <c r="R3755" i="2"/>
  <c r="R3756" i="2"/>
  <c r="S3756" i="2" s="1"/>
  <c r="R3757" i="2"/>
  <c r="R3758" i="2"/>
  <c r="R3759" i="2"/>
  <c r="R3760" i="2"/>
  <c r="R3761" i="2"/>
  <c r="R3762" i="2"/>
  <c r="R3763" i="2"/>
  <c r="R3764" i="2"/>
  <c r="R3765" i="2"/>
  <c r="R3766" i="2"/>
  <c r="R3767" i="2"/>
  <c r="R3768" i="2"/>
  <c r="S3768" i="2" s="1"/>
  <c r="R3769" i="2"/>
  <c r="R3770" i="2"/>
  <c r="R3771" i="2"/>
  <c r="R3772" i="2"/>
  <c r="R3773" i="2"/>
  <c r="R3774" i="2"/>
  <c r="R3775" i="2"/>
  <c r="R3776" i="2"/>
  <c r="R3777" i="2"/>
  <c r="R3778" i="2"/>
  <c r="R3779" i="2"/>
  <c r="R3780" i="2"/>
  <c r="S3780" i="2" s="1"/>
  <c r="R3781" i="2"/>
  <c r="R3782" i="2"/>
  <c r="R3783" i="2"/>
  <c r="R3784" i="2"/>
  <c r="R3785" i="2"/>
  <c r="R3786" i="2"/>
  <c r="R3787" i="2"/>
  <c r="R3788" i="2"/>
  <c r="R3789" i="2"/>
  <c r="R3790" i="2"/>
  <c r="R3791" i="2"/>
  <c r="R3792" i="2"/>
  <c r="S3792" i="2" s="1"/>
  <c r="R3793" i="2"/>
  <c r="R3794" i="2"/>
  <c r="R3795" i="2"/>
  <c r="R3796" i="2"/>
  <c r="R3797" i="2"/>
  <c r="R3798" i="2"/>
  <c r="R3799" i="2"/>
  <c r="R3800" i="2"/>
  <c r="R3801" i="2"/>
  <c r="R3802" i="2"/>
  <c r="R3803" i="2"/>
  <c r="R3804" i="2"/>
  <c r="S3804" i="2" s="1"/>
  <c r="R3805" i="2"/>
  <c r="R3806" i="2"/>
  <c r="R3807" i="2"/>
  <c r="R3808" i="2"/>
  <c r="R3809" i="2"/>
  <c r="R3810" i="2"/>
  <c r="R3811" i="2"/>
  <c r="R3812" i="2"/>
  <c r="R3813" i="2"/>
  <c r="R3814" i="2"/>
  <c r="R3815" i="2"/>
  <c r="R3816" i="2"/>
  <c r="S3816" i="2" s="1"/>
  <c r="R3817" i="2"/>
  <c r="R3818" i="2"/>
  <c r="R3819" i="2"/>
  <c r="R3820" i="2"/>
  <c r="R3821" i="2"/>
  <c r="R3822" i="2"/>
  <c r="R3823" i="2"/>
  <c r="R3824" i="2"/>
  <c r="R3825" i="2"/>
  <c r="R3826" i="2"/>
  <c r="R3827" i="2"/>
  <c r="R3828" i="2"/>
  <c r="S3828" i="2" s="1"/>
  <c r="R3829" i="2"/>
  <c r="R3830" i="2"/>
  <c r="R3831" i="2"/>
  <c r="R3832" i="2"/>
  <c r="R3833" i="2"/>
  <c r="R3834" i="2"/>
  <c r="R3835" i="2"/>
  <c r="R3836" i="2"/>
  <c r="R3837" i="2"/>
  <c r="R3838" i="2"/>
  <c r="R3839" i="2"/>
  <c r="R3840" i="2"/>
  <c r="S3840" i="2" s="1"/>
  <c r="R3841" i="2"/>
  <c r="R3842" i="2"/>
  <c r="R3843" i="2"/>
  <c r="R3844" i="2"/>
  <c r="R3845" i="2"/>
  <c r="R3846" i="2"/>
  <c r="R3847" i="2"/>
  <c r="R3848" i="2"/>
  <c r="R3849" i="2"/>
  <c r="R3850" i="2"/>
  <c r="R3851" i="2"/>
  <c r="R3852" i="2"/>
  <c r="S3852" i="2" s="1"/>
  <c r="R3853" i="2"/>
  <c r="R3854" i="2"/>
  <c r="R3855" i="2"/>
  <c r="R3856" i="2"/>
  <c r="R3857" i="2"/>
  <c r="R3858" i="2"/>
  <c r="R3859" i="2"/>
  <c r="R3860" i="2"/>
  <c r="R3861" i="2"/>
  <c r="R3862" i="2"/>
  <c r="R3863" i="2"/>
  <c r="R3864" i="2"/>
  <c r="S3864" i="2" s="1"/>
  <c r="R3865" i="2"/>
  <c r="R3866" i="2"/>
  <c r="R3867" i="2"/>
  <c r="R3868" i="2"/>
  <c r="R3869" i="2"/>
  <c r="R3870" i="2"/>
  <c r="R3871" i="2"/>
  <c r="R3872" i="2"/>
  <c r="R3873" i="2"/>
  <c r="R3874" i="2"/>
  <c r="R3875" i="2"/>
  <c r="R3876" i="2"/>
  <c r="S3876" i="2" s="1"/>
  <c r="R3877" i="2"/>
  <c r="R3878" i="2"/>
  <c r="R3879" i="2"/>
  <c r="R3880" i="2"/>
  <c r="R3881" i="2"/>
  <c r="R3882" i="2"/>
  <c r="R3883" i="2"/>
  <c r="R3884" i="2"/>
  <c r="R3885" i="2"/>
  <c r="R3886" i="2"/>
  <c r="R3887" i="2"/>
  <c r="R3888" i="2"/>
  <c r="S3888" i="2" s="1"/>
  <c r="R3889" i="2"/>
  <c r="R3890" i="2"/>
  <c r="R3891" i="2"/>
  <c r="R3892" i="2"/>
  <c r="R3893" i="2"/>
  <c r="R3894" i="2"/>
  <c r="R3895" i="2"/>
  <c r="R3896" i="2"/>
  <c r="R3897" i="2"/>
  <c r="R3898" i="2"/>
  <c r="R3899" i="2"/>
  <c r="R3900" i="2"/>
  <c r="S3900" i="2" s="1"/>
  <c r="R3901" i="2"/>
  <c r="R3902" i="2"/>
  <c r="R3903" i="2"/>
  <c r="R3904" i="2"/>
  <c r="R3905" i="2"/>
  <c r="R3906" i="2"/>
  <c r="R3907" i="2"/>
  <c r="R3908" i="2"/>
  <c r="R3909" i="2"/>
  <c r="R3910" i="2"/>
  <c r="R3911" i="2"/>
  <c r="R3912" i="2"/>
  <c r="S3912" i="2" s="1"/>
  <c r="R3913" i="2"/>
  <c r="R3914" i="2"/>
  <c r="R3915" i="2"/>
  <c r="R3916" i="2"/>
  <c r="R3917" i="2"/>
  <c r="R3918" i="2"/>
  <c r="R3919" i="2"/>
  <c r="R3920" i="2"/>
  <c r="R3921" i="2"/>
  <c r="R3922" i="2"/>
  <c r="R3923" i="2"/>
  <c r="R3924" i="2"/>
  <c r="S3924" i="2" s="1"/>
  <c r="R3925" i="2"/>
  <c r="R3926" i="2"/>
  <c r="R3927" i="2"/>
  <c r="R3928" i="2"/>
  <c r="R3929" i="2"/>
  <c r="R3930" i="2"/>
  <c r="R3931" i="2"/>
  <c r="R3932" i="2"/>
  <c r="R3933" i="2"/>
  <c r="R3934" i="2"/>
  <c r="R3935" i="2"/>
  <c r="R3936" i="2"/>
  <c r="S3936" i="2" s="1"/>
  <c r="R3937" i="2"/>
  <c r="R3938" i="2"/>
  <c r="R3939" i="2"/>
  <c r="R3940" i="2"/>
  <c r="R3941" i="2"/>
  <c r="R3942" i="2"/>
  <c r="R3943" i="2"/>
  <c r="R3944" i="2"/>
  <c r="R3945" i="2"/>
  <c r="R3946" i="2"/>
  <c r="R3947" i="2"/>
  <c r="R3948" i="2"/>
  <c r="S3948" i="2" s="1"/>
  <c r="R3949" i="2"/>
  <c r="R3950" i="2"/>
  <c r="R3951" i="2"/>
  <c r="R3952" i="2"/>
  <c r="R3953" i="2"/>
  <c r="R3954" i="2"/>
  <c r="R3955" i="2"/>
  <c r="R3956" i="2"/>
  <c r="R3957" i="2"/>
  <c r="R3958" i="2"/>
  <c r="R3959" i="2"/>
  <c r="R3960" i="2"/>
  <c r="S3960" i="2" s="1"/>
  <c r="R3961" i="2"/>
  <c r="R3962" i="2"/>
  <c r="R3963" i="2"/>
  <c r="R3964" i="2"/>
  <c r="R3965" i="2"/>
  <c r="R3966" i="2"/>
  <c r="R3967" i="2"/>
  <c r="R3968" i="2"/>
  <c r="R3969" i="2"/>
  <c r="R3970" i="2"/>
  <c r="R3971" i="2"/>
  <c r="R3972" i="2"/>
  <c r="S3972" i="2" s="1"/>
  <c r="R3973" i="2"/>
  <c r="R3974" i="2"/>
  <c r="R3975" i="2"/>
  <c r="R3976" i="2"/>
  <c r="R3977" i="2"/>
  <c r="R3978" i="2"/>
  <c r="R3979" i="2"/>
  <c r="R3980" i="2"/>
  <c r="R3981" i="2"/>
  <c r="R3982" i="2"/>
  <c r="R3983" i="2"/>
  <c r="R3984" i="2"/>
  <c r="S3984" i="2" s="1"/>
  <c r="R3985" i="2"/>
  <c r="R3986" i="2"/>
  <c r="R3987" i="2"/>
  <c r="R3988" i="2"/>
  <c r="R3989" i="2"/>
  <c r="R3990" i="2"/>
  <c r="R3991" i="2"/>
  <c r="R3992" i="2"/>
  <c r="R3993" i="2"/>
  <c r="R3994" i="2"/>
  <c r="R3995" i="2"/>
  <c r="R3996" i="2"/>
  <c r="S3996" i="2" s="1"/>
  <c r="R3997" i="2"/>
  <c r="R3998" i="2"/>
  <c r="R3999" i="2"/>
  <c r="R4000" i="2"/>
  <c r="R4001" i="2"/>
  <c r="R4002" i="2"/>
  <c r="R4003" i="2"/>
  <c r="R4004" i="2"/>
  <c r="R4005" i="2"/>
  <c r="R4006" i="2"/>
  <c r="R4007" i="2"/>
  <c r="R4008" i="2"/>
  <c r="S4008" i="2" s="1"/>
  <c r="R4009" i="2"/>
  <c r="R4010" i="2"/>
  <c r="R4011" i="2"/>
  <c r="R4012" i="2"/>
  <c r="R4013" i="2"/>
  <c r="R4014" i="2"/>
  <c r="R4015" i="2"/>
  <c r="R4016" i="2"/>
  <c r="R4017" i="2"/>
  <c r="R4018" i="2"/>
  <c r="R4019" i="2"/>
  <c r="R4020" i="2"/>
  <c r="S4020" i="2" s="1"/>
  <c r="R4021" i="2"/>
  <c r="R4022" i="2"/>
  <c r="R4023" i="2"/>
  <c r="R4024" i="2"/>
  <c r="R4025" i="2"/>
  <c r="R4026" i="2"/>
  <c r="R4027" i="2"/>
  <c r="R4028" i="2"/>
  <c r="R4029" i="2"/>
  <c r="R4030" i="2"/>
  <c r="R4031" i="2"/>
  <c r="R4032" i="2"/>
  <c r="S4032" i="2" s="1"/>
  <c r="R4033" i="2"/>
  <c r="R4034" i="2"/>
  <c r="R4035" i="2"/>
  <c r="R4036" i="2"/>
  <c r="R4037" i="2"/>
  <c r="R4038" i="2"/>
  <c r="R4039" i="2"/>
  <c r="R4040" i="2"/>
  <c r="R4041" i="2"/>
  <c r="R4042" i="2"/>
  <c r="R4043" i="2"/>
  <c r="R4044" i="2"/>
  <c r="S4044" i="2" s="1"/>
  <c r="R4045" i="2"/>
  <c r="R4046" i="2"/>
  <c r="R4047" i="2"/>
  <c r="R4048" i="2"/>
  <c r="R4049" i="2"/>
  <c r="R4050" i="2"/>
  <c r="R4051" i="2"/>
  <c r="R4052" i="2"/>
  <c r="R4053" i="2"/>
  <c r="R4054" i="2"/>
  <c r="R4055" i="2"/>
  <c r="R4056" i="2"/>
  <c r="S4056" i="2" s="1"/>
  <c r="R4057" i="2"/>
  <c r="R4058" i="2"/>
  <c r="R4059" i="2"/>
  <c r="R4060" i="2"/>
  <c r="R4061" i="2"/>
  <c r="R4062" i="2"/>
  <c r="R4063" i="2"/>
  <c r="R4064" i="2"/>
  <c r="R4065" i="2"/>
  <c r="R4066" i="2"/>
  <c r="R4067" i="2"/>
  <c r="R4068" i="2"/>
  <c r="S4068" i="2" s="1"/>
  <c r="R4069" i="2"/>
  <c r="R4070" i="2"/>
  <c r="R4071" i="2"/>
  <c r="R4072" i="2"/>
  <c r="R4073" i="2"/>
  <c r="R4074" i="2"/>
  <c r="R4075" i="2"/>
  <c r="R4076" i="2"/>
  <c r="R4077" i="2"/>
  <c r="R4078" i="2"/>
  <c r="R4079" i="2"/>
  <c r="R4080" i="2"/>
  <c r="S4080" i="2" s="1"/>
  <c r="R4081" i="2"/>
  <c r="R4082" i="2"/>
  <c r="R4083" i="2"/>
  <c r="R4084" i="2"/>
  <c r="R4085" i="2"/>
  <c r="R4086" i="2"/>
  <c r="R4087" i="2"/>
  <c r="R4088" i="2"/>
  <c r="R4089" i="2"/>
  <c r="R4090" i="2"/>
  <c r="R4091" i="2"/>
  <c r="R4092" i="2"/>
  <c r="S4092" i="2" s="1"/>
  <c r="R4093" i="2"/>
  <c r="R4094" i="2"/>
  <c r="R4095" i="2"/>
  <c r="R4096" i="2"/>
  <c r="R4097" i="2"/>
  <c r="R4098" i="2"/>
  <c r="R4099" i="2"/>
  <c r="R4100" i="2"/>
  <c r="R4101" i="2"/>
  <c r="R4102" i="2"/>
  <c r="R4103" i="2"/>
  <c r="R4104" i="2"/>
  <c r="S4104" i="2" s="1"/>
  <c r="R4105" i="2"/>
  <c r="R4106" i="2"/>
  <c r="R4107" i="2"/>
  <c r="R4108" i="2"/>
  <c r="R4109" i="2"/>
  <c r="R4110" i="2"/>
  <c r="R4111" i="2"/>
  <c r="R4112" i="2"/>
  <c r="R4113" i="2"/>
  <c r="R4114" i="2"/>
  <c r="R4115" i="2"/>
  <c r="R4116" i="2"/>
  <c r="S4116" i="2" s="1"/>
  <c r="R4117" i="2"/>
  <c r="R4118" i="2"/>
  <c r="R4119" i="2"/>
  <c r="R4120" i="2"/>
  <c r="R4121" i="2"/>
  <c r="R4122" i="2"/>
  <c r="R4123" i="2"/>
  <c r="R4124" i="2"/>
  <c r="R4125" i="2"/>
  <c r="R4126" i="2"/>
  <c r="R4127" i="2"/>
  <c r="R4128" i="2"/>
  <c r="S4128" i="2" s="1"/>
  <c r="R4129" i="2"/>
  <c r="R4130" i="2"/>
  <c r="R4131" i="2"/>
  <c r="R4132" i="2"/>
  <c r="R4133" i="2"/>
  <c r="R4134" i="2"/>
  <c r="R4135" i="2"/>
  <c r="R4136" i="2"/>
  <c r="R4137" i="2"/>
  <c r="R4138" i="2"/>
  <c r="R4139" i="2"/>
  <c r="R4140" i="2"/>
  <c r="S4140" i="2" s="1"/>
  <c r="R4141" i="2"/>
  <c r="R4142" i="2"/>
  <c r="R4143" i="2"/>
  <c r="R4144" i="2"/>
  <c r="R4145" i="2"/>
  <c r="R4146" i="2"/>
  <c r="R4147" i="2"/>
  <c r="R4148" i="2"/>
  <c r="R4149" i="2"/>
  <c r="R4150" i="2"/>
  <c r="R4151" i="2"/>
  <c r="R4152" i="2"/>
  <c r="S4152" i="2" s="1"/>
  <c r="R4153" i="2"/>
  <c r="R4154" i="2"/>
  <c r="R4155" i="2"/>
  <c r="R4156" i="2"/>
  <c r="R4157" i="2"/>
  <c r="R4158" i="2"/>
  <c r="R4159" i="2"/>
  <c r="R4160" i="2"/>
  <c r="R4161" i="2"/>
  <c r="R4162" i="2"/>
  <c r="R4163" i="2"/>
  <c r="R4164" i="2"/>
  <c r="S4164" i="2" s="1"/>
  <c r="R4165" i="2"/>
  <c r="R4166" i="2"/>
  <c r="R4167" i="2"/>
  <c r="R4168" i="2"/>
  <c r="R4169" i="2"/>
  <c r="R4170" i="2"/>
  <c r="R4171" i="2"/>
  <c r="R4172" i="2"/>
  <c r="R4173" i="2"/>
  <c r="R4174" i="2"/>
  <c r="R4175" i="2"/>
  <c r="R4176" i="2"/>
  <c r="S4176" i="2" s="1"/>
  <c r="R4177" i="2"/>
  <c r="R4178" i="2"/>
  <c r="R4179" i="2"/>
  <c r="R4180" i="2"/>
  <c r="R4181" i="2"/>
  <c r="R4182" i="2"/>
  <c r="R4183" i="2"/>
  <c r="R4184" i="2"/>
  <c r="R4185" i="2"/>
  <c r="R4186" i="2"/>
  <c r="R4187" i="2"/>
  <c r="R4188" i="2"/>
  <c r="S4188" i="2" s="1"/>
  <c r="R4189" i="2"/>
  <c r="R4190" i="2"/>
  <c r="R4191" i="2"/>
  <c r="R4192" i="2"/>
  <c r="R4193" i="2"/>
  <c r="R4194" i="2"/>
  <c r="R4195" i="2"/>
  <c r="R4196" i="2"/>
  <c r="R4197" i="2"/>
  <c r="R4198" i="2"/>
  <c r="R4199" i="2"/>
  <c r="R4200" i="2"/>
  <c r="S4200" i="2" s="1"/>
  <c r="R4201" i="2"/>
  <c r="R4202" i="2"/>
  <c r="R4203" i="2"/>
  <c r="R4204" i="2"/>
  <c r="R4205" i="2"/>
  <c r="R4206" i="2"/>
  <c r="R4207" i="2"/>
  <c r="R4208" i="2"/>
  <c r="R4209" i="2"/>
  <c r="R4210" i="2"/>
  <c r="R4211" i="2"/>
  <c r="R4212" i="2"/>
  <c r="S4212" i="2" s="1"/>
  <c r="R4213" i="2"/>
  <c r="R4214" i="2"/>
  <c r="R4215" i="2"/>
  <c r="R4216" i="2"/>
  <c r="R4217" i="2"/>
  <c r="R4218" i="2"/>
  <c r="R4219" i="2"/>
  <c r="R4220" i="2"/>
  <c r="R4221" i="2"/>
  <c r="R4222" i="2"/>
  <c r="R4223" i="2"/>
  <c r="R4224" i="2"/>
  <c r="S4224" i="2" s="1"/>
  <c r="R4225" i="2"/>
  <c r="R4226" i="2"/>
  <c r="R4227" i="2"/>
  <c r="R4228" i="2"/>
  <c r="R4229" i="2"/>
  <c r="R4230" i="2"/>
  <c r="R4231" i="2"/>
  <c r="R4232" i="2"/>
  <c r="R4233" i="2"/>
  <c r="R4234" i="2"/>
  <c r="R4235" i="2"/>
  <c r="R4236" i="2"/>
  <c r="S4236" i="2" s="1"/>
  <c r="R4237" i="2"/>
  <c r="R4238" i="2"/>
  <c r="R4239" i="2"/>
  <c r="R4240" i="2"/>
  <c r="R4241" i="2"/>
  <c r="R4242" i="2"/>
  <c r="R4243" i="2"/>
  <c r="R4244" i="2"/>
  <c r="R4245" i="2"/>
  <c r="R4246" i="2"/>
  <c r="R4247" i="2"/>
  <c r="R4248" i="2"/>
  <c r="S4248" i="2" s="1"/>
  <c r="R4249" i="2"/>
  <c r="R4250" i="2"/>
  <c r="R4251" i="2"/>
  <c r="R4252" i="2"/>
  <c r="R4253" i="2"/>
  <c r="R4254" i="2"/>
  <c r="R4255" i="2"/>
  <c r="R4256" i="2"/>
  <c r="R4257" i="2"/>
  <c r="R4258" i="2"/>
  <c r="R4259" i="2"/>
  <c r="R4260" i="2"/>
  <c r="S4260" i="2" s="1"/>
  <c r="R4261" i="2"/>
  <c r="R4262" i="2"/>
  <c r="R4263" i="2"/>
  <c r="R4264" i="2"/>
  <c r="R4265" i="2"/>
  <c r="R4266" i="2"/>
  <c r="R4267" i="2"/>
  <c r="R4268" i="2"/>
  <c r="R4269" i="2"/>
  <c r="R4270" i="2"/>
  <c r="R4271" i="2"/>
  <c r="R4272" i="2"/>
  <c r="S4272" i="2" s="1"/>
  <c r="R4273" i="2"/>
  <c r="R4274" i="2"/>
  <c r="R4275" i="2"/>
  <c r="R4276" i="2"/>
  <c r="R4277" i="2"/>
  <c r="R4278" i="2"/>
  <c r="R4279" i="2"/>
  <c r="R4280" i="2"/>
  <c r="R4281" i="2"/>
  <c r="R4282" i="2"/>
  <c r="R4283" i="2"/>
  <c r="R4284" i="2"/>
  <c r="S4284" i="2" s="1"/>
  <c r="R4285" i="2"/>
  <c r="R4286" i="2"/>
  <c r="R4287" i="2"/>
  <c r="R4288" i="2"/>
  <c r="R4289" i="2"/>
  <c r="R4290" i="2"/>
  <c r="R4291" i="2"/>
  <c r="R4292" i="2"/>
  <c r="R4293" i="2"/>
  <c r="R4294" i="2"/>
  <c r="R4295" i="2"/>
  <c r="R4296" i="2"/>
  <c r="S4296" i="2" s="1"/>
  <c r="R4297" i="2"/>
  <c r="R4298" i="2"/>
  <c r="R4299" i="2"/>
  <c r="R4300" i="2"/>
  <c r="R4301" i="2"/>
  <c r="R4302" i="2"/>
  <c r="R4303" i="2"/>
  <c r="R4304" i="2"/>
  <c r="R4305" i="2"/>
  <c r="R4306" i="2"/>
  <c r="R4307" i="2"/>
  <c r="R4308" i="2"/>
  <c r="S4308" i="2" s="1"/>
  <c r="R4309" i="2"/>
  <c r="R4310" i="2"/>
  <c r="R4311" i="2"/>
  <c r="R4312" i="2"/>
  <c r="R4313" i="2"/>
  <c r="R4314" i="2"/>
  <c r="R4315" i="2"/>
  <c r="R4316" i="2"/>
  <c r="R4317" i="2"/>
  <c r="R4318" i="2"/>
  <c r="R4319" i="2"/>
  <c r="R4320" i="2"/>
  <c r="S4320" i="2" s="1"/>
  <c r="R4321" i="2"/>
  <c r="R4322" i="2"/>
  <c r="R4323" i="2"/>
  <c r="R4324" i="2"/>
  <c r="R4325" i="2"/>
  <c r="R4326" i="2"/>
  <c r="R4327" i="2"/>
  <c r="R4328" i="2"/>
  <c r="R4329" i="2"/>
  <c r="R4330" i="2"/>
  <c r="R4331" i="2"/>
  <c r="R4332" i="2"/>
  <c r="S4332" i="2" s="1"/>
  <c r="R4333" i="2"/>
  <c r="R4334" i="2"/>
  <c r="R4335" i="2"/>
  <c r="R4336" i="2"/>
  <c r="R4337" i="2"/>
  <c r="R4338" i="2"/>
  <c r="R4339" i="2"/>
  <c r="R4340" i="2"/>
  <c r="R4341" i="2"/>
  <c r="R4342" i="2"/>
  <c r="R4343" i="2"/>
  <c r="R4344" i="2"/>
  <c r="S4344" i="2" s="1"/>
  <c r="R4345" i="2"/>
  <c r="R4346" i="2"/>
  <c r="R4347" i="2"/>
  <c r="R4348" i="2"/>
  <c r="R4349" i="2"/>
  <c r="R4350" i="2"/>
  <c r="R4351" i="2"/>
  <c r="R4352" i="2"/>
  <c r="R4353" i="2"/>
  <c r="R4354" i="2"/>
  <c r="R4355" i="2"/>
  <c r="R4356" i="2"/>
  <c r="S4356" i="2" s="1"/>
  <c r="R4357" i="2"/>
  <c r="R4358" i="2"/>
  <c r="R4359" i="2"/>
  <c r="R4360" i="2"/>
  <c r="R4361" i="2"/>
  <c r="R4362" i="2"/>
  <c r="R4363" i="2"/>
  <c r="R4364" i="2"/>
  <c r="R4365" i="2"/>
  <c r="R4366" i="2"/>
  <c r="R4367" i="2"/>
  <c r="R4368" i="2"/>
  <c r="S4368" i="2" s="1"/>
  <c r="R4369" i="2"/>
  <c r="R4370" i="2"/>
  <c r="R4371" i="2"/>
  <c r="R4372" i="2"/>
  <c r="R4373" i="2"/>
  <c r="R4374" i="2"/>
  <c r="R4375" i="2"/>
  <c r="R4376" i="2"/>
  <c r="R4377" i="2"/>
  <c r="R4378" i="2"/>
  <c r="R4379" i="2"/>
  <c r="R4380" i="2"/>
  <c r="S4380" i="2" s="1"/>
  <c r="R4381" i="2"/>
  <c r="R4382" i="2"/>
  <c r="R4383" i="2"/>
  <c r="R4384" i="2"/>
  <c r="R4385" i="2"/>
  <c r="R4386" i="2"/>
  <c r="R4387" i="2"/>
  <c r="R4388" i="2"/>
  <c r="R4389" i="2"/>
  <c r="R4390" i="2"/>
  <c r="R4391" i="2"/>
  <c r="R4392" i="2"/>
  <c r="S4392" i="2" s="1"/>
  <c r="R4393" i="2"/>
  <c r="R4394" i="2"/>
  <c r="R4395" i="2"/>
  <c r="R4396" i="2"/>
  <c r="R4397" i="2"/>
  <c r="R4398" i="2"/>
  <c r="R4399" i="2"/>
  <c r="R4400" i="2"/>
  <c r="R4401" i="2"/>
  <c r="R4402" i="2"/>
  <c r="R4403" i="2"/>
  <c r="R4404" i="2"/>
  <c r="S4404" i="2" s="1"/>
  <c r="R4405" i="2"/>
  <c r="R4406" i="2"/>
  <c r="R4407" i="2"/>
  <c r="R4408" i="2"/>
  <c r="R4409" i="2"/>
  <c r="R4410" i="2"/>
  <c r="R4411" i="2"/>
  <c r="R4412" i="2"/>
  <c r="R4413" i="2"/>
  <c r="R4414" i="2"/>
  <c r="R4415" i="2"/>
  <c r="R4416" i="2"/>
  <c r="S4416" i="2" s="1"/>
  <c r="R4417" i="2"/>
  <c r="R4418" i="2"/>
  <c r="R4419" i="2"/>
  <c r="R4420" i="2"/>
  <c r="R4421" i="2"/>
  <c r="R4422" i="2"/>
  <c r="R4423" i="2"/>
  <c r="R4424" i="2"/>
  <c r="R4425" i="2"/>
  <c r="R4426" i="2"/>
  <c r="R4427" i="2"/>
  <c r="R4428" i="2"/>
  <c r="S4428" i="2" s="1"/>
  <c r="R4429" i="2"/>
  <c r="R4430" i="2"/>
  <c r="R4431" i="2"/>
  <c r="R4432" i="2"/>
  <c r="R4433" i="2"/>
  <c r="R4434" i="2"/>
  <c r="R4435" i="2"/>
  <c r="R4436" i="2"/>
  <c r="R4437" i="2"/>
  <c r="R4438" i="2"/>
  <c r="R4439" i="2"/>
  <c r="R4440" i="2"/>
  <c r="S4440" i="2" s="1"/>
  <c r="R4441" i="2"/>
  <c r="R4442" i="2"/>
  <c r="R4443" i="2"/>
  <c r="R4444" i="2"/>
  <c r="R4445" i="2"/>
  <c r="R4446" i="2"/>
  <c r="R4447" i="2"/>
  <c r="R4448" i="2"/>
  <c r="R4449" i="2"/>
  <c r="R4450" i="2"/>
  <c r="R4451" i="2"/>
  <c r="R4452" i="2"/>
  <c r="S4452" i="2" s="1"/>
  <c r="R4453" i="2"/>
  <c r="R4454" i="2"/>
  <c r="R4455" i="2"/>
  <c r="R4456" i="2"/>
  <c r="R4457" i="2"/>
  <c r="R4458" i="2"/>
  <c r="R4459" i="2"/>
  <c r="R4460" i="2"/>
  <c r="R4461" i="2"/>
  <c r="R4462" i="2"/>
  <c r="R4463" i="2"/>
  <c r="R4464" i="2"/>
  <c r="S4464" i="2" s="1"/>
  <c r="R4465" i="2"/>
  <c r="R4466" i="2"/>
  <c r="R4467" i="2"/>
  <c r="R4468" i="2"/>
  <c r="R4469" i="2"/>
  <c r="R4470" i="2"/>
  <c r="R4471" i="2"/>
  <c r="R4472" i="2"/>
  <c r="R4473" i="2"/>
  <c r="R4474" i="2"/>
  <c r="R4475" i="2"/>
  <c r="R4476" i="2"/>
  <c r="S4476" i="2" s="1"/>
  <c r="R4477" i="2"/>
  <c r="R4478" i="2"/>
  <c r="R4479" i="2"/>
  <c r="R4480" i="2"/>
  <c r="R4481" i="2"/>
  <c r="R4482" i="2"/>
  <c r="R4483" i="2"/>
  <c r="R4484" i="2"/>
  <c r="R4485" i="2"/>
  <c r="R4486" i="2"/>
  <c r="R4487" i="2"/>
  <c r="R4488" i="2"/>
  <c r="S4488" i="2" s="1"/>
  <c r="R4489" i="2"/>
  <c r="R4490" i="2"/>
  <c r="R4491" i="2"/>
  <c r="R4492" i="2"/>
  <c r="R4493" i="2"/>
  <c r="R4494" i="2"/>
  <c r="R4495" i="2"/>
  <c r="R4496" i="2"/>
  <c r="R4497" i="2"/>
  <c r="R4498" i="2"/>
  <c r="R4499" i="2"/>
  <c r="R4500" i="2"/>
  <c r="S4500" i="2" s="1"/>
  <c r="R4501" i="2"/>
  <c r="R4502" i="2"/>
  <c r="R4503" i="2"/>
  <c r="R4504" i="2"/>
  <c r="R4505" i="2"/>
  <c r="R4506" i="2"/>
  <c r="R4507" i="2"/>
  <c r="R4508" i="2"/>
  <c r="R4509" i="2"/>
  <c r="R4510" i="2"/>
  <c r="R4511" i="2"/>
  <c r="R4512" i="2"/>
  <c r="S4512" i="2" s="1"/>
  <c r="R4513" i="2"/>
  <c r="R4514" i="2"/>
  <c r="R4515" i="2"/>
  <c r="R4516" i="2"/>
  <c r="R4517" i="2"/>
  <c r="R4518" i="2"/>
  <c r="R4519" i="2"/>
  <c r="R4520" i="2"/>
  <c r="R4521" i="2"/>
  <c r="R4522" i="2"/>
  <c r="R4523" i="2"/>
  <c r="R4524" i="2"/>
  <c r="S4524" i="2" s="1"/>
  <c r="R4525" i="2"/>
  <c r="R4526" i="2"/>
  <c r="R4527" i="2"/>
  <c r="R4528" i="2"/>
  <c r="R4529" i="2"/>
  <c r="R4530" i="2"/>
  <c r="R4531" i="2"/>
  <c r="R4532" i="2"/>
  <c r="R4533" i="2"/>
  <c r="R4534" i="2"/>
  <c r="R4535" i="2"/>
  <c r="R4536" i="2"/>
  <c r="S4536" i="2" s="1"/>
  <c r="R4537" i="2"/>
  <c r="R4538" i="2"/>
  <c r="R4539" i="2"/>
  <c r="R4540" i="2"/>
  <c r="R4541" i="2"/>
  <c r="R4542" i="2"/>
  <c r="R4543" i="2"/>
  <c r="R4544" i="2"/>
  <c r="R4545" i="2"/>
  <c r="R4546" i="2"/>
  <c r="R4547" i="2"/>
  <c r="R4548" i="2"/>
  <c r="S4548" i="2" s="1"/>
  <c r="R4549" i="2"/>
  <c r="R4550" i="2"/>
  <c r="R4551" i="2"/>
  <c r="R4552" i="2"/>
  <c r="R4553" i="2"/>
  <c r="R4554" i="2"/>
  <c r="R4555" i="2"/>
  <c r="R4556" i="2"/>
  <c r="R4557" i="2"/>
  <c r="R4558" i="2"/>
  <c r="R4559" i="2"/>
  <c r="R4560" i="2"/>
  <c r="S4560" i="2" s="1"/>
  <c r="R4561" i="2"/>
  <c r="R4562" i="2"/>
  <c r="R4563" i="2"/>
  <c r="R4564" i="2"/>
  <c r="R4565" i="2"/>
  <c r="R4566" i="2"/>
  <c r="R4567" i="2"/>
  <c r="R4568" i="2"/>
  <c r="R4569" i="2"/>
  <c r="R4570" i="2"/>
  <c r="R4571" i="2"/>
  <c r="R4572" i="2"/>
  <c r="S4572" i="2" s="1"/>
  <c r="R4573" i="2"/>
  <c r="R4574" i="2"/>
  <c r="R4575" i="2"/>
  <c r="R4576" i="2"/>
  <c r="R4577" i="2"/>
  <c r="R4578" i="2"/>
  <c r="R4579" i="2"/>
  <c r="R4580" i="2"/>
  <c r="R4581" i="2"/>
  <c r="R4582" i="2"/>
  <c r="R4583" i="2"/>
  <c r="R4584" i="2"/>
  <c r="S4584" i="2" s="1"/>
  <c r="R4585" i="2"/>
  <c r="R4586" i="2"/>
  <c r="R4587" i="2"/>
  <c r="R4588" i="2"/>
  <c r="R4589" i="2"/>
  <c r="R4590" i="2"/>
  <c r="R4591" i="2"/>
  <c r="R4592" i="2"/>
  <c r="R4593" i="2"/>
  <c r="R4594" i="2"/>
  <c r="R4595" i="2"/>
  <c r="R4596" i="2"/>
  <c r="S4596" i="2" s="1"/>
  <c r="R4597" i="2"/>
  <c r="R4598" i="2"/>
  <c r="R4599" i="2"/>
  <c r="R4600" i="2"/>
  <c r="R4601" i="2"/>
  <c r="R4602" i="2"/>
  <c r="R4603" i="2"/>
  <c r="R4604" i="2"/>
  <c r="R4605" i="2"/>
  <c r="R4606" i="2"/>
  <c r="R4607" i="2"/>
  <c r="R4608" i="2"/>
  <c r="S4608" i="2" s="1"/>
  <c r="R4609" i="2"/>
  <c r="R4610" i="2"/>
  <c r="R4611" i="2"/>
  <c r="R4612" i="2"/>
  <c r="R4613" i="2"/>
  <c r="R4614" i="2"/>
  <c r="R4615" i="2"/>
  <c r="R4616" i="2"/>
  <c r="R4617" i="2"/>
  <c r="R4618" i="2"/>
  <c r="R4619" i="2"/>
  <c r="R4620" i="2"/>
  <c r="S4620" i="2" s="1"/>
  <c r="R4621" i="2"/>
  <c r="R4622" i="2"/>
  <c r="R4623" i="2"/>
  <c r="R4624" i="2"/>
  <c r="R4625" i="2"/>
  <c r="R4626" i="2"/>
  <c r="R4627" i="2"/>
  <c r="R4628" i="2"/>
  <c r="R4629" i="2"/>
  <c r="R4630" i="2"/>
  <c r="R4631" i="2"/>
  <c r="R4632" i="2"/>
  <c r="S4632" i="2" s="1"/>
  <c r="R4633" i="2"/>
  <c r="R4634" i="2"/>
  <c r="R4635" i="2"/>
  <c r="R4636" i="2"/>
  <c r="R4637" i="2"/>
  <c r="R4638" i="2"/>
  <c r="R4639" i="2"/>
  <c r="R4640" i="2"/>
  <c r="R4641" i="2"/>
  <c r="R4642" i="2"/>
  <c r="R4643" i="2"/>
  <c r="R4644" i="2"/>
  <c r="S4644" i="2" s="1"/>
  <c r="R4645" i="2"/>
  <c r="R4646" i="2"/>
  <c r="R4647" i="2"/>
  <c r="R4648" i="2"/>
  <c r="R4649" i="2"/>
  <c r="R4650" i="2"/>
  <c r="R4651" i="2"/>
  <c r="R4652" i="2"/>
  <c r="R4653" i="2"/>
  <c r="R4654" i="2"/>
  <c r="R4655" i="2"/>
  <c r="R4656" i="2"/>
  <c r="S4656" i="2" s="1"/>
  <c r="R4657" i="2"/>
  <c r="R4658" i="2"/>
  <c r="R4659" i="2"/>
  <c r="R4660" i="2"/>
  <c r="R4661" i="2"/>
  <c r="R4662" i="2"/>
  <c r="R4663" i="2"/>
  <c r="R4664" i="2"/>
  <c r="R4665" i="2"/>
  <c r="R4666" i="2"/>
  <c r="R4667" i="2"/>
  <c r="R4668" i="2"/>
  <c r="S4668" i="2" s="1"/>
  <c r="R4669" i="2"/>
  <c r="R4670" i="2"/>
  <c r="R4671" i="2"/>
  <c r="R4672" i="2"/>
  <c r="R4673" i="2"/>
  <c r="R4674" i="2"/>
  <c r="R4675" i="2"/>
  <c r="R4676" i="2"/>
  <c r="R4677" i="2"/>
  <c r="R4678" i="2"/>
  <c r="R4679" i="2"/>
  <c r="R4680" i="2"/>
  <c r="S4680" i="2" s="1"/>
  <c r="R4681" i="2"/>
  <c r="R4682" i="2"/>
  <c r="R4683" i="2"/>
  <c r="R4684" i="2"/>
  <c r="R4685" i="2"/>
  <c r="R4686" i="2"/>
  <c r="R4687" i="2"/>
  <c r="R4688" i="2"/>
  <c r="R4689" i="2"/>
  <c r="R4690" i="2"/>
  <c r="R4691" i="2"/>
  <c r="R4692" i="2"/>
  <c r="S4692" i="2" s="1"/>
  <c r="R4693" i="2"/>
  <c r="R4694" i="2"/>
  <c r="R4695" i="2"/>
  <c r="R4696" i="2"/>
  <c r="R4697" i="2"/>
  <c r="R4698" i="2"/>
  <c r="R4699" i="2"/>
  <c r="R4700" i="2"/>
  <c r="R4701" i="2"/>
  <c r="R4702" i="2"/>
  <c r="R4703" i="2"/>
  <c r="R4704" i="2"/>
  <c r="S4704" i="2" s="1"/>
  <c r="R4705" i="2"/>
  <c r="R4706" i="2"/>
  <c r="R4707" i="2"/>
  <c r="R4708" i="2"/>
  <c r="R4709" i="2"/>
  <c r="R4710" i="2"/>
  <c r="R4711" i="2"/>
  <c r="R4712" i="2"/>
  <c r="R4713" i="2"/>
  <c r="R4714" i="2"/>
  <c r="R4715" i="2"/>
  <c r="R4716" i="2"/>
  <c r="S4716" i="2" s="1"/>
  <c r="R4717" i="2"/>
  <c r="R4718" i="2"/>
  <c r="R4719" i="2"/>
  <c r="R4720" i="2"/>
  <c r="R4721" i="2"/>
  <c r="R4722" i="2"/>
  <c r="R4723" i="2"/>
  <c r="R4724" i="2"/>
  <c r="R4725" i="2"/>
  <c r="R4726" i="2"/>
  <c r="R4727" i="2"/>
  <c r="R4728" i="2"/>
  <c r="S4728" i="2" s="1"/>
  <c r="R4729" i="2"/>
  <c r="R4730" i="2"/>
  <c r="R4731" i="2"/>
  <c r="R4732" i="2"/>
  <c r="R4733" i="2"/>
  <c r="R4734" i="2"/>
  <c r="R4735" i="2"/>
  <c r="R4736" i="2"/>
  <c r="R4737" i="2"/>
  <c r="R4738" i="2"/>
  <c r="R4739" i="2"/>
  <c r="R4740" i="2"/>
  <c r="S4740" i="2" s="1"/>
  <c r="R4741" i="2"/>
  <c r="R4742" i="2"/>
  <c r="R4743" i="2"/>
  <c r="R4744" i="2"/>
  <c r="R4745" i="2"/>
  <c r="R4746" i="2"/>
  <c r="R4747" i="2"/>
  <c r="R4748" i="2"/>
  <c r="R4749" i="2"/>
  <c r="R4750" i="2"/>
  <c r="R4751" i="2"/>
  <c r="R4752" i="2"/>
  <c r="S4752" i="2" s="1"/>
  <c r="R4753" i="2"/>
  <c r="R4754" i="2"/>
  <c r="R4755" i="2"/>
  <c r="R4756" i="2"/>
  <c r="R4757" i="2"/>
  <c r="R4758" i="2"/>
  <c r="R4759" i="2"/>
  <c r="R4760" i="2"/>
  <c r="R4761" i="2"/>
  <c r="R4762" i="2"/>
  <c r="R4763" i="2"/>
  <c r="R4764" i="2"/>
  <c r="S4764" i="2" s="1"/>
  <c r="R4765" i="2"/>
  <c r="R4766" i="2"/>
  <c r="R4767" i="2"/>
  <c r="R4768" i="2"/>
  <c r="R4769" i="2"/>
  <c r="R4770" i="2"/>
  <c r="R4771" i="2"/>
  <c r="R4772" i="2"/>
  <c r="R4773" i="2"/>
  <c r="R4774" i="2"/>
  <c r="R4775" i="2"/>
  <c r="R4776" i="2"/>
  <c r="S4776" i="2" s="1"/>
  <c r="R4777" i="2"/>
  <c r="R4778" i="2"/>
  <c r="R4779" i="2"/>
  <c r="R4780" i="2"/>
  <c r="R4781" i="2"/>
  <c r="R4782" i="2"/>
  <c r="R4783" i="2"/>
  <c r="R4784" i="2"/>
  <c r="R4785" i="2"/>
  <c r="R4786" i="2"/>
  <c r="R4787" i="2"/>
  <c r="R4788" i="2"/>
  <c r="S4788" i="2" s="1"/>
  <c r="R4789" i="2"/>
  <c r="R4790" i="2"/>
  <c r="R4791" i="2"/>
  <c r="R4792" i="2"/>
  <c r="R4793" i="2"/>
  <c r="R4794" i="2"/>
  <c r="R4795" i="2"/>
  <c r="R4796" i="2"/>
  <c r="R4797" i="2"/>
  <c r="R4798" i="2"/>
  <c r="R4799" i="2"/>
  <c r="R4800" i="2"/>
  <c r="S4800" i="2" s="1"/>
  <c r="R4801" i="2"/>
  <c r="R4802" i="2"/>
  <c r="R4803" i="2"/>
  <c r="R4804" i="2"/>
  <c r="R4805" i="2"/>
  <c r="R4806" i="2"/>
  <c r="R4807" i="2"/>
  <c r="R4808" i="2"/>
  <c r="R4809" i="2"/>
  <c r="R4810" i="2"/>
  <c r="R4811" i="2"/>
  <c r="R4812" i="2"/>
  <c r="S4812" i="2" s="1"/>
  <c r="R4813" i="2"/>
  <c r="R4814" i="2"/>
  <c r="R4815" i="2"/>
  <c r="R4816" i="2"/>
  <c r="R4817" i="2"/>
  <c r="R4818" i="2"/>
  <c r="R4819" i="2"/>
  <c r="R4820" i="2"/>
  <c r="R4821" i="2"/>
  <c r="R4822" i="2"/>
  <c r="R4823" i="2"/>
  <c r="R4824" i="2"/>
  <c r="S4824" i="2" s="1"/>
  <c r="R4825" i="2"/>
  <c r="R4826" i="2"/>
  <c r="R4827" i="2"/>
  <c r="R4828" i="2"/>
  <c r="R4829" i="2"/>
  <c r="R4830" i="2"/>
  <c r="R4831" i="2"/>
  <c r="R4832" i="2"/>
  <c r="R4833" i="2"/>
  <c r="R4834" i="2"/>
  <c r="R4835" i="2"/>
  <c r="R4836" i="2"/>
  <c r="S4836" i="2" s="1"/>
  <c r="R4837" i="2"/>
  <c r="R4838" i="2"/>
  <c r="R4839" i="2"/>
  <c r="R4840" i="2"/>
  <c r="R4841" i="2"/>
  <c r="R4842" i="2"/>
  <c r="R4843" i="2"/>
  <c r="R4844" i="2"/>
  <c r="R4845" i="2"/>
  <c r="R4846" i="2"/>
  <c r="R4847" i="2"/>
  <c r="R4848" i="2"/>
  <c r="S4848" i="2" s="1"/>
  <c r="R4849" i="2"/>
  <c r="R4850" i="2"/>
  <c r="R4851" i="2"/>
  <c r="R4852" i="2"/>
  <c r="R4853" i="2"/>
  <c r="R4854" i="2"/>
  <c r="R4855" i="2"/>
  <c r="R4856" i="2"/>
  <c r="R4857" i="2"/>
  <c r="R4858" i="2"/>
  <c r="R4859" i="2"/>
  <c r="R4860" i="2"/>
  <c r="S4860" i="2" s="1"/>
  <c r="R4861" i="2"/>
  <c r="R4862" i="2"/>
  <c r="R4863" i="2"/>
  <c r="R4864" i="2"/>
  <c r="R4865" i="2"/>
  <c r="R4866" i="2"/>
  <c r="R4867" i="2"/>
  <c r="R4868" i="2"/>
  <c r="R4869" i="2"/>
  <c r="R4870" i="2"/>
  <c r="R4871" i="2"/>
  <c r="R4872" i="2"/>
  <c r="S4872" i="2" s="1"/>
  <c r="R4873" i="2"/>
  <c r="R4874" i="2"/>
  <c r="R4875" i="2"/>
  <c r="R4876" i="2"/>
  <c r="R4877" i="2"/>
  <c r="R4878" i="2"/>
  <c r="R4879" i="2"/>
  <c r="R4880" i="2"/>
  <c r="R4881" i="2"/>
  <c r="R4882" i="2"/>
  <c r="R4883" i="2"/>
  <c r="R4884" i="2"/>
  <c r="S4884" i="2" s="1"/>
  <c r="R4885" i="2"/>
  <c r="R4886" i="2"/>
  <c r="R4887" i="2"/>
  <c r="R4888" i="2"/>
  <c r="R4889" i="2"/>
  <c r="R4890" i="2"/>
  <c r="R4891" i="2"/>
  <c r="R4892" i="2"/>
  <c r="R4893" i="2"/>
  <c r="R4894" i="2"/>
  <c r="R4895" i="2"/>
  <c r="R4896" i="2"/>
  <c r="S4896" i="2" s="1"/>
  <c r="R4897" i="2"/>
  <c r="R4898" i="2"/>
  <c r="R4899" i="2"/>
  <c r="R4900" i="2"/>
  <c r="R4901" i="2"/>
  <c r="R4902" i="2"/>
  <c r="R4903" i="2"/>
  <c r="R4904" i="2"/>
  <c r="R4905" i="2"/>
  <c r="R4906" i="2"/>
  <c r="R4907" i="2"/>
  <c r="R4908" i="2"/>
  <c r="S4908" i="2" s="1"/>
  <c r="R4909" i="2"/>
  <c r="R4910" i="2"/>
  <c r="R4911" i="2"/>
  <c r="R4912" i="2"/>
  <c r="R4913" i="2"/>
  <c r="R4914" i="2"/>
  <c r="R4915" i="2"/>
  <c r="R4916" i="2"/>
  <c r="R4917" i="2"/>
  <c r="R4918" i="2"/>
  <c r="R4919" i="2"/>
  <c r="R4920" i="2"/>
  <c r="S4920" i="2" s="1"/>
  <c r="R4921" i="2"/>
  <c r="R4922" i="2"/>
  <c r="R4923" i="2"/>
  <c r="R4924" i="2"/>
  <c r="R4925" i="2"/>
  <c r="R4926" i="2"/>
  <c r="R4927" i="2"/>
  <c r="R4928" i="2"/>
  <c r="R4929" i="2"/>
  <c r="R4930" i="2"/>
  <c r="R4931" i="2"/>
  <c r="R4932" i="2"/>
  <c r="S4932" i="2" s="1"/>
  <c r="R4933" i="2"/>
  <c r="R4934" i="2"/>
  <c r="R4935" i="2"/>
  <c r="R4936" i="2"/>
  <c r="R4937" i="2"/>
  <c r="R4938" i="2"/>
  <c r="R4939" i="2"/>
  <c r="R4940" i="2"/>
  <c r="R4941" i="2"/>
  <c r="R4942" i="2"/>
  <c r="R4943" i="2"/>
  <c r="R4944" i="2"/>
  <c r="S4944" i="2" s="1"/>
  <c r="R4945" i="2"/>
  <c r="R4946" i="2"/>
  <c r="R4947" i="2"/>
  <c r="R4948" i="2"/>
  <c r="R4949" i="2"/>
  <c r="R4950" i="2"/>
  <c r="R4951" i="2"/>
  <c r="R4952" i="2"/>
  <c r="R4953" i="2"/>
  <c r="R4954" i="2"/>
  <c r="R4955" i="2"/>
  <c r="R4956" i="2"/>
  <c r="S4956" i="2" s="1"/>
  <c r="R4957" i="2"/>
  <c r="R4958" i="2"/>
  <c r="R4959" i="2"/>
  <c r="R4960" i="2"/>
  <c r="R4961" i="2"/>
  <c r="R4962" i="2"/>
  <c r="R4963" i="2"/>
  <c r="R4964" i="2"/>
  <c r="R4965" i="2"/>
  <c r="R4966" i="2"/>
  <c r="R4967" i="2"/>
  <c r="R4968" i="2"/>
  <c r="S4968" i="2" s="1"/>
  <c r="R4969" i="2"/>
  <c r="R4970" i="2"/>
  <c r="R4971" i="2"/>
  <c r="R4972" i="2"/>
  <c r="R4973" i="2"/>
  <c r="R4974" i="2"/>
  <c r="R4975" i="2"/>
  <c r="R4976" i="2"/>
  <c r="R4977" i="2"/>
  <c r="R4978" i="2"/>
  <c r="R4979" i="2"/>
  <c r="R4980" i="2"/>
  <c r="S4980" i="2" s="1"/>
  <c r="R4981" i="2"/>
  <c r="R4982" i="2"/>
  <c r="R4983" i="2"/>
  <c r="R4984" i="2"/>
  <c r="R4985" i="2"/>
  <c r="R4986" i="2"/>
  <c r="R4987" i="2"/>
  <c r="R4988" i="2"/>
  <c r="R4989" i="2"/>
  <c r="R4990" i="2"/>
  <c r="R4991" i="2"/>
  <c r="R4992" i="2"/>
  <c r="S4992" i="2" s="1"/>
  <c r="R4993" i="2"/>
  <c r="R4994" i="2"/>
  <c r="R4995" i="2"/>
  <c r="R4996" i="2"/>
  <c r="R4997" i="2"/>
  <c r="R4998" i="2"/>
  <c r="R4999" i="2"/>
  <c r="R5000" i="2"/>
  <c r="R5001" i="2"/>
  <c r="R5002" i="2"/>
  <c r="R5003" i="2"/>
  <c r="R5004" i="2"/>
  <c r="S5004" i="2" s="1"/>
  <c r="R5005" i="2"/>
  <c r="R5006" i="2"/>
  <c r="R5007" i="2"/>
  <c r="R5008" i="2"/>
  <c r="R5009" i="2"/>
  <c r="R5010" i="2"/>
  <c r="R5011" i="2"/>
  <c r="R5012" i="2"/>
  <c r="R5013" i="2"/>
  <c r="R5014" i="2"/>
  <c r="R5015" i="2"/>
  <c r="R5016" i="2"/>
  <c r="S5016" i="2" s="1"/>
  <c r="R5017" i="2"/>
  <c r="R5018" i="2"/>
  <c r="R5019" i="2"/>
  <c r="R5020" i="2"/>
  <c r="R5021" i="2"/>
  <c r="R5022" i="2"/>
  <c r="R5023" i="2"/>
  <c r="R5024" i="2"/>
  <c r="R5025" i="2"/>
  <c r="R5026" i="2"/>
  <c r="R5027" i="2"/>
  <c r="R5028" i="2"/>
  <c r="S5028" i="2" s="1"/>
  <c r="R5029" i="2"/>
  <c r="R5030" i="2"/>
  <c r="R5031" i="2"/>
  <c r="R5032" i="2"/>
  <c r="R5033" i="2"/>
  <c r="R5034" i="2"/>
  <c r="R5035" i="2"/>
  <c r="R5036" i="2"/>
  <c r="R5037" i="2"/>
  <c r="R5038" i="2"/>
  <c r="R5039" i="2"/>
  <c r="R5040" i="2"/>
  <c r="S5040" i="2" s="1"/>
  <c r="R5041" i="2"/>
  <c r="R5042" i="2"/>
  <c r="R5043" i="2"/>
  <c r="R5044" i="2"/>
  <c r="R5045" i="2"/>
  <c r="R5046" i="2"/>
  <c r="R5047" i="2"/>
  <c r="R5048" i="2"/>
  <c r="R5049" i="2"/>
  <c r="R5050" i="2"/>
  <c r="R5051" i="2"/>
  <c r="R5052" i="2"/>
  <c r="S5052" i="2" s="1"/>
  <c r="R5053" i="2"/>
  <c r="R5054" i="2"/>
  <c r="R5055" i="2"/>
  <c r="R5056" i="2"/>
  <c r="R5057" i="2"/>
  <c r="R5058" i="2"/>
  <c r="R5059" i="2"/>
  <c r="R5060" i="2"/>
  <c r="R5061" i="2"/>
  <c r="R5062" i="2"/>
  <c r="R5063" i="2"/>
  <c r="R5064" i="2"/>
  <c r="S5064" i="2" s="1"/>
  <c r="R5065" i="2"/>
  <c r="R5066" i="2"/>
  <c r="R5067" i="2"/>
  <c r="R5068" i="2"/>
  <c r="R5069" i="2"/>
  <c r="R5070" i="2"/>
  <c r="R5071" i="2"/>
  <c r="R5072" i="2"/>
  <c r="R5073" i="2"/>
  <c r="R5074" i="2"/>
  <c r="R5075" i="2"/>
  <c r="R5076" i="2"/>
  <c r="S5076" i="2" s="1"/>
  <c r="R5077" i="2"/>
  <c r="R5078" i="2"/>
  <c r="R5079" i="2"/>
  <c r="R5080" i="2"/>
  <c r="R5081" i="2"/>
  <c r="R5082" i="2"/>
  <c r="R5083" i="2"/>
  <c r="R5084" i="2"/>
  <c r="R5085" i="2"/>
  <c r="R5086" i="2"/>
  <c r="R5087" i="2"/>
  <c r="R5088" i="2"/>
  <c r="S5088" i="2" s="1"/>
  <c r="R5089" i="2"/>
  <c r="R5090" i="2"/>
  <c r="R5091" i="2"/>
  <c r="R5092" i="2"/>
  <c r="R5093" i="2"/>
  <c r="R5094" i="2"/>
  <c r="R5095" i="2"/>
  <c r="R5096" i="2"/>
  <c r="R5097" i="2"/>
  <c r="R5098" i="2"/>
  <c r="R5099" i="2"/>
  <c r="R5100" i="2"/>
  <c r="S5100" i="2" s="1"/>
  <c r="R5101" i="2"/>
  <c r="R5102" i="2"/>
  <c r="R5103" i="2"/>
  <c r="R5104" i="2"/>
  <c r="R5105" i="2"/>
  <c r="R5106" i="2"/>
  <c r="R5107" i="2"/>
  <c r="R5108" i="2"/>
  <c r="R5109" i="2"/>
  <c r="R5110" i="2"/>
  <c r="R5111" i="2"/>
  <c r="R5112" i="2"/>
  <c r="S5112" i="2" s="1"/>
  <c r="R5113" i="2"/>
  <c r="R5114" i="2"/>
  <c r="R5115" i="2"/>
  <c r="R5116" i="2"/>
  <c r="R5117" i="2"/>
  <c r="R5118" i="2"/>
  <c r="R5119" i="2"/>
  <c r="R5120" i="2"/>
  <c r="R5121" i="2"/>
  <c r="R5122" i="2"/>
  <c r="R5123" i="2"/>
  <c r="R5124" i="2"/>
  <c r="S5124" i="2" s="1"/>
  <c r="R5125" i="2"/>
  <c r="R5126" i="2"/>
  <c r="R5127" i="2"/>
  <c r="R5128" i="2"/>
  <c r="R5129" i="2"/>
  <c r="R5130" i="2"/>
  <c r="R5131" i="2"/>
  <c r="R5132" i="2"/>
  <c r="R5133" i="2"/>
  <c r="R5134" i="2"/>
  <c r="R5135" i="2"/>
  <c r="R5136" i="2"/>
  <c r="S5136" i="2" s="1"/>
  <c r="R5137" i="2"/>
  <c r="R5138" i="2"/>
  <c r="R5139" i="2"/>
  <c r="R5140" i="2"/>
  <c r="R5141" i="2"/>
  <c r="R5142" i="2"/>
  <c r="R5143" i="2"/>
  <c r="R5144" i="2"/>
  <c r="R5145" i="2"/>
  <c r="R5146" i="2"/>
  <c r="R5147" i="2"/>
  <c r="R5148" i="2"/>
  <c r="S5148" i="2" s="1"/>
  <c r="R5149" i="2"/>
  <c r="R5150" i="2"/>
  <c r="R5151" i="2"/>
  <c r="R5152" i="2"/>
  <c r="R5153" i="2"/>
  <c r="R5154" i="2"/>
  <c r="R5155" i="2"/>
  <c r="R5156" i="2"/>
  <c r="R5157" i="2"/>
  <c r="R5158" i="2"/>
  <c r="R5159" i="2"/>
  <c r="R5160" i="2"/>
  <c r="S5160" i="2" s="1"/>
  <c r="R5161" i="2"/>
  <c r="R5162" i="2"/>
  <c r="R5163" i="2"/>
  <c r="R5164" i="2"/>
  <c r="R5165" i="2"/>
  <c r="R5166" i="2"/>
  <c r="R5167" i="2"/>
  <c r="R5168" i="2"/>
  <c r="R5169" i="2"/>
  <c r="R5170" i="2"/>
  <c r="R5171" i="2"/>
  <c r="R5172" i="2"/>
  <c r="S5172" i="2" s="1"/>
  <c r="R5173" i="2"/>
  <c r="R5174" i="2"/>
  <c r="R5175" i="2"/>
  <c r="R5176" i="2"/>
  <c r="R5177" i="2"/>
  <c r="R5178" i="2"/>
  <c r="R5179" i="2"/>
  <c r="R5180" i="2"/>
  <c r="R5181" i="2"/>
  <c r="R5182" i="2"/>
  <c r="R5183" i="2"/>
  <c r="R5184" i="2"/>
  <c r="S5184" i="2" s="1"/>
  <c r="R5185" i="2"/>
  <c r="R5186" i="2"/>
  <c r="R5187" i="2"/>
  <c r="R5188" i="2"/>
  <c r="R5189" i="2"/>
  <c r="R5190" i="2"/>
  <c r="R5191" i="2"/>
  <c r="R5192" i="2"/>
  <c r="R5193" i="2"/>
  <c r="R5194" i="2"/>
  <c r="R5195" i="2"/>
  <c r="R5196" i="2"/>
  <c r="S5196" i="2" s="1"/>
  <c r="R5197" i="2"/>
  <c r="R5198" i="2"/>
  <c r="R5199" i="2"/>
  <c r="R5200" i="2"/>
  <c r="R5201" i="2"/>
  <c r="R5202" i="2"/>
  <c r="R5203" i="2"/>
  <c r="R5204" i="2"/>
  <c r="R5205" i="2"/>
  <c r="R5206" i="2"/>
  <c r="R5207" i="2"/>
  <c r="R5208" i="2"/>
  <c r="S5208" i="2" s="1"/>
  <c r="R5209" i="2"/>
  <c r="R5210" i="2"/>
  <c r="R5211" i="2"/>
  <c r="R5212" i="2"/>
  <c r="R5213" i="2"/>
  <c r="R5214" i="2"/>
  <c r="R5215" i="2"/>
  <c r="R5216" i="2"/>
  <c r="R5217" i="2"/>
  <c r="R5218" i="2"/>
  <c r="R5219" i="2"/>
  <c r="R5220" i="2"/>
  <c r="S5220" i="2" s="1"/>
  <c r="R5221" i="2"/>
  <c r="R5222" i="2"/>
  <c r="R5223" i="2"/>
  <c r="R5224" i="2"/>
  <c r="R5225" i="2"/>
  <c r="R5226" i="2"/>
  <c r="R5227" i="2"/>
  <c r="R5228" i="2"/>
  <c r="R5229" i="2"/>
  <c r="R5230" i="2"/>
  <c r="R5231" i="2"/>
  <c r="R5232" i="2"/>
  <c r="S5232" i="2" s="1"/>
  <c r="R5233" i="2"/>
  <c r="R5234" i="2"/>
  <c r="R5235" i="2"/>
  <c r="R5236" i="2"/>
  <c r="R5237" i="2"/>
  <c r="R5238" i="2"/>
  <c r="R5239" i="2"/>
  <c r="R5240" i="2"/>
  <c r="R5241" i="2"/>
  <c r="R5242" i="2"/>
  <c r="R5243" i="2"/>
  <c r="R5244" i="2"/>
  <c r="S5244" i="2" s="1"/>
  <c r="R5245" i="2"/>
  <c r="R5246" i="2"/>
  <c r="R5247" i="2"/>
  <c r="R5248" i="2"/>
  <c r="R5249" i="2"/>
  <c r="R5250" i="2"/>
  <c r="R5251" i="2"/>
  <c r="R5252" i="2"/>
  <c r="R5253" i="2"/>
  <c r="R5254" i="2"/>
  <c r="R5255" i="2"/>
  <c r="R5256" i="2"/>
  <c r="S5256" i="2" s="1"/>
  <c r="R5257" i="2"/>
  <c r="R5258" i="2"/>
  <c r="R5259" i="2"/>
  <c r="R5260" i="2"/>
  <c r="R5261" i="2"/>
  <c r="R5262" i="2"/>
  <c r="R5263" i="2"/>
  <c r="R5264" i="2"/>
  <c r="R5265" i="2"/>
  <c r="R5266" i="2"/>
  <c r="R5267" i="2"/>
  <c r="R5268" i="2"/>
  <c r="S5268" i="2" s="1"/>
  <c r="R5269" i="2"/>
  <c r="R5270" i="2"/>
  <c r="R5271" i="2"/>
  <c r="R5272" i="2"/>
  <c r="R5273" i="2"/>
  <c r="R5274" i="2"/>
  <c r="R5275" i="2"/>
  <c r="R5276" i="2"/>
  <c r="R5277" i="2"/>
  <c r="R5278" i="2"/>
  <c r="R5279" i="2"/>
  <c r="R5280" i="2"/>
  <c r="S5280" i="2" s="1"/>
  <c r="R5281" i="2"/>
  <c r="R5282" i="2"/>
  <c r="R5283" i="2"/>
  <c r="R5284" i="2"/>
  <c r="R5285" i="2"/>
  <c r="R5286" i="2"/>
  <c r="R5287" i="2"/>
  <c r="R5288" i="2"/>
  <c r="R5289" i="2"/>
  <c r="R5290" i="2"/>
  <c r="R5291" i="2"/>
  <c r="R5292" i="2"/>
  <c r="S5292" i="2" s="1"/>
  <c r="R5293" i="2"/>
  <c r="R5294" i="2"/>
  <c r="R5295" i="2"/>
  <c r="R5296" i="2"/>
  <c r="R5297" i="2"/>
  <c r="R5298" i="2"/>
  <c r="R5299" i="2"/>
  <c r="R5300" i="2"/>
  <c r="R5301" i="2"/>
  <c r="R5302" i="2"/>
  <c r="R5303" i="2"/>
  <c r="R5304" i="2"/>
  <c r="S5304" i="2" s="1"/>
  <c r="R5305" i="2"/>
  <c r="R5306" i="2"/>
  <c r="R5307" i="2"/>
  <c r="R5308" i="2"/>
  <c r="R5309" i="2"/>
  <c r="R5310" i="2"/>
  <c r="R5311" i="2"/>
  <c r="R5312" i="2"/>
  <c r="R5313" i="2"/>
  <c r="R5314" i="2"/>
  <c r="R5315" i="2"/>
  <c r="R5316" i="2"/>
  <c r="S5316" i="2" s="1"/>
  <c r="R5317" i="2"/>
  <c r="R5318" i="2"/>
  <c r="R5319" i="2"/>
  <c r="R5320" i="2"/>
  <c r="R5321" i="2"/>
  <c r="R5322" i="2"/>
  <c r="R5323" i="2"/>
  <c r="R5324" i="2"/>
  <c r="R5325" i="2"/>
  <c r="R5326" i="2"/>
  <c r="R5327" i="2"/>
  <c r="R5328" i="2"/>
  <c r="S5328" i="2" s="1"/>
  <c r="R5329" i="2"/>
  <c r="R5330" i="2"/>
  <c r="R5331" i="2"/>
  <c r="R5332" i="2"/>
  <c r="R5333" i="2"/>
  <c r="R5334" i="2"/>
  <c r="R5335" i="2"/>
  <c r="R5336" i="2"/>
  <c r="R5337" i="2"/>
  <c r="R5338" i="2"/>
  <c r="R5339" i="2"/>
  <c r="R5340" i="2"/>
  <c r="S5340" i="2" s="1"/>
  <c r="R5341" i="2"/>
  <c r="R5342" i="2"/>
  <c r="R5343" i="2"/>
  <c r="R5344" i="2"/>
  <c r="R5345" i="2"/>
  <c r="R5346" i="2"/>
  <c r="R5347" i="2"/>
  <c r="R5348" i="2"/>
  <c r="R5349" i="2"/>
  <c r="R5350" i="2"/>
  <c r="R5351" i="2"/>
  <c r="R5352" i="2"/>
  <c r="S5352" i="2" s="1"/>
  <c r="R5353" i="2"/>
  <c r="R5354" i="2"/>
  <c r="R5355" i="2"/>
  <c r="R5356" i="2"/>
  <c r="R5357" i="2"/>
  <c r="R5358" i="2"/>
  <c r="R5359" i="2"/>
  <c r="R5360" i="2"/>
  <c r="R5361" i="2"/>
  <c r="R5362" i="2"/>
  <c r="R5363" i="2"/>
  <c r="R5364" i="2"/>
  <c r="S5364" i="2" s="1"/>
  <c r="R5365" i="2"/>
  <c r="R5366" i="2"/>
  <c r="R5367" i="2"/>
  <c r="R5368" i="2"/>
  <c r="R5369" i="2"/>
  <c r="R5370" i="2"/>
  <c r="R5371" i="2"/>
  <c r="R5372" i="2"/>
  <c r="R5373" i="2"/>
  <c r="R5374" i="2"/>
  <c r="R5375" i="2"/>
  <c r="R5376" i="2"/>
  <c r="S5376" i="2" s="1"/>
  <c r="R5377" i="2"/>
  <c r="R5378" i="2"/>
  <c r="R5379" i="2"/>
  <c r="R5380" i="2"/>
  <c r="R5381" i="2"/>
  <c r="R5382" i="2"/>
  <c r="R5383" i="2"/>
  <c r="R5384" i="2"/>
  <c r="R5385" i="2"/>
  <c r="R5386" i="2"/>
  <c r="R5387" i="2"/>
  <c r="R5388" i="2"/>
  <c r="S5388" i="2" s="1"/>
  <c r="R5389" i="2"/>
  <c r="R5390" i="2"/>
  <c r="R5391" i="2"/>
  <c r="R5392" i="2"/>
  <c r="R5393" i="2"/>
  <c r="R5394" i="2"/>
  <c r="R5395" i="2"/>
  <c r="R5396" i="2"/>
  <c r="R5397" i="2"/>
  <c r="R5398" i="2"/>
  <c r="R5399" i="2"/>
  <c r="R5400" i="2"/>
  <c r="S5400" i="2" s="1"/>
  <c r="R5401" i="2"/>
  <c r="R5402" i="2"/>
  <c r="R5403" i="2"/>
  <c r="R5404" i="2"/>
  <c r="R5405" i="2"/>
  <c r="R5406" i="2"/>
  <c r="R5407" i="2"/>
  <c r="R5408" i="2"/>
  <c r="R5409" i="2"/>
  <c r="R5410" i="2"/>
  <c r="R5411" i="2"/>
  <c r="R5412" i="2"/>
  <c r="S5412" i="2" s="1"/>
  <c r="R5413" i="2"/>
  <c r="R5414" i="2"/>
  <c r="R5415" i="2"/>
  <c r="R5416" i="2"/>
  <c r="R5417" i="2"/>
  <c r="R5418" i="2"/>
  <c r="R5419" i="2"/>
  <c r="R5420" i="2"/>
  <c r="R5421" i="2"/>
  <c r="R5422" i="2"/>
  <c r="R5423" i="2"/>
  <c r="R5424" i="2"/>
  <c r="S5424" i="2" s="1"/>
  <c r="R5425" i="2"/>
  <c r="R5426" i="2"/>
  <c r="R5427" i="2"/>
  <c r="R5428" i="2"/>
  <c r="R5429" i="2"/>
  <c r="R5430" i="2"/>
  <c r="R5431" i="2"/>
  <c r="R5432" i="2"/>
  <c r="R5433" i="2"/>
  <c r="R5434" i="2"/>
  <c r="R5435" i="2"/>
  <c r="R5436" i="2"/>
  <c r="S5436" i="2" s="1"/>
  <c r="R5437" i="2"/>
  <c r="R5438" i="2"/>
  <c r="R5439" i="2"/>
  <c r="R5440" i="2"/>
  <c r="R5441" i="2"/>
  <c r="R5442" i="2"/>
  <c r="R5443" i="2"/>
  <c r="R5444" i="2"/>
  <c r="R5445" i="2"/>
  <c r="R5446" i="2"/>
  <c r="R5447" i="2"/>
  <c r="R5448" i="2"/>
  <c r="S5448" i="2" s="1"/>
  <c r="R5449" i="2"/>
  <c r="R5450" i="2"/>
  <c r="R5451" i="2"/>
  <c r="R5452" i="2"/>
  <c r="R5453" i="2"/>
  <c r="R5454" i="2"/>
  <c r="R5455" i="2"/>
  <c r="R5456" i="2"/>
  <c r="R5457" i="2"/>
  <c r="R5458" i="2"/>
  <c r="R5459" i="2"/>
  <c r="R5460" i="2"/>
  <c r="S5460" i="2" s="1"/>
  <c r="R5461" i="2"/>
  <c r="R5462" i="2"/>
  <c r="R5463" i="2"/>
  <c r="R5464" i="2"/>
  <c r="R5465" i="2"/>
  <c r="R5466" i="2"/>
  <c r="R5467" i="2"/>
  <c r="R5468" i="2"/>
  <c r="R5469" i="2"/>
  <c r="R5470" i="2"/>
  <c r="R5471" i="2"/>
  <c r="R5472" i="2"/>
  <c r="S5472" i="2" s="1"/>
  <c r="R5473" i="2"/>
  <c r="R5474" i="2"/>
  <c r="R5475" i="2"/>
  <c r="R5476" i="2"/>
  <c r="R5477" i="2"/>
  <c r="R5478" i="2"/>
  <c r="R5479" i="2"/>
  <c r="R5480" i="2"/>
  <c r="R5481" i="2"/>
  <c r="R5482" i="2"/>
  <c r="R5483" i="2"/>
  <c r="R5484" i="2"/>
  <c r="S5484" i="2" s="1"/>
  <c r="R5485" i="2"/>
  <c r="R5486" i="2"/>
  <c r="R5487" i="2"/>
  <c r="R5488" i="2"/>
  <c r="R5489" i="2"/>
  <c r="R5490" i="2"/>
  <c r="R5491" i="2"/>
  <c r="R5492" i="2"/>
  <c r="R5493" i="2"/>
  <c r="R5494" i="2"/>
  <c r="R5495" i="2"/>
  <c r="R5496" i="2"/>
  <c r="S5496" i="2" s="1"/>
  <c r="R5497" i="2"/>
  <c r="R5498" i="2"/>
  <c r="R5499" i="2"/>
  <c r="R5500" i="2"/>
  <c r="R5501" i="2"/>
  <c r="R5502" i="2"/>
  <c r="R5503" i="2"/>
  <c r="R5504" i="2"/>
  <c r="R5505" i="2"/>
  <c r="R5506" i="2"/>
  <c r="R5507" i="2"/>
  <c r="R5508" i="2"/>
  <c r="S5508" i="2" s="1"/>
  <c r="R5509" i="2"/>
  <c r="R5510" i="2"/>
  <c r="R5511" i="2"/>
  <c r="R5512" i="2"/>
  <c r="R5513" i="2"/>
  <c r="R5514" i="2"/>
  <c r="R5515" i="2"/>
  <c r="R5516" i="2"/>
  <c r="R5517" i="2"/>
  <c r="R5518" i="2"/>
  <c r="R5519" i="2"/>
  <c r="R5520" i="2"/>
  <c r="S5520" i="2" s="1"/>
  <c r="R5521" i="2"/>
  <c r="R5522" i="2"/>
  <c r="R5523" i="2"/>
  <c r="R5524" i="2"/>
  <c r="R5525" i="2"/>
  <c r="R5526" i="2"/>
  <c r="R5527" i="2"/>
  <c r="R5528" i="2"/>
  <c r="R5529" i="2"/>
  <c r="R5530" i="2"/>
  <c r="R5531" i="2"/>
  <c r="R5532" i="2"/>
  <c r="S5532" i="2" s="1"/>
  <c r="R5533" i="2"/>
  <c r="R5534" i="2"/>
  <c r="R5535" i="2"/>
  <c r="R5536" i="2"/>
  <c r="R5537" i="2"/>
  <c r="R5538" i="2"/>
  <c r="R5539" i="2"/>
  <c r="R5540" i="2"/>
  <c r="R5541" i="2"/>
  <c r="R5542" i="2"/>
  <c r="R5543" i="2"/>
  <c r="R5544" i="2"/>
  <c r="S5544" i="2" s="1"/>
  <c r="R5545" i="2"/>
  <c r="R5546" i="2"/>
  <c r="R5547" i="2"/>
  <c r="R5548" i="2"/>
  <c r="R5549" i="2"/>
  <c r="R5550" i="2"/>
  <c r="R5551" i="2"/>
  <c r="R5552" i="2"/>
  <c r="R5553" i="2"/>
  <c r="R5554" i="2"/>
  <c r="R5555" i="2"/>
  <c r="R5556" i="2"/>
  <c r="S5556" i="2" s="1"/>
  <c r="R5557" i="2"/>
  <c r="R5558" i="2"/>
  <c r="R5559" i="2"/>
  <c r="R5560" i="2"/>
  <c r="R5561" i="2"/>
  <c r="R5562" i="2"/>
  <c r="R5563" i="2"/>
  <c r="R5564" i="2"/>
  <c r="R5565" i="2"/>
  <c r="R5566" i="2"/>
  <c r="R5567" i="2"/>
  <c r="R5568" i="2"/>
  <c r="S5568" i="2" s="1"/>
  <c r="R5569" i="2"/>
  <c r="R5570" i="2"/>
  <c r="R5571" i="2"/>
  <c r="R5572" i="2"/>
  <c r="R5573" i="2"/>
  <c r="R5574" i="2"/>
  <c r="R5575" i="2"/>
  <c r="R5576" i="2"/>
  <c r="R5577" i="2"/>
  <c r="R5578" i="2"/>
  <c r="R5579" i="2"/>
  <c r="R5580" i="2"/>
  <c r="S5580" i="2" s="1"/>
  <c r="R5581" i="2"/>
  <c r="R5582" i="2"/>
  <c r="R5583" i="2"/>
  <c r="R5584" i="2"/>
  <c r="R5585" i="2"/>
  <c r="R5586" i="2"/>
  <c r="R5587" i="2"/>
  <c r="R5588" i="2"/>
  <c r="R5589" i="2"/>
  <c r="R5590" i="2"/>
  <c r="R5591" i="2"/>
  <c r="R5592" i="2"/>
  <c r="S5592" i="2" s="1"/>
  <c r="R5593" i="2"/>
  <c r="R5594" i="2"/>
  <c r="R5595" i="2"/>
  <c r="R5596" i="2"/>
  <c r="R5597" i="2"/>
  <c r="R5598" i="2"/>
  <c r="R5599" i="2"/>
  <c r="R5600" i="2"/>
  <c r="R5601" i="2"/>
  <c r="R5602" i="2"/>
  <c r="R5603" i="2"/>
  <c r="R5604" i="2"/>
  <c r="S5604" i="2" s="1"/>
  <c r="R5605" i="2"/>
  <c r="R5606" i="2"/>
  <c r="R5607" i="2"/>
  <c r="R5608" i="2"/>
  <c r="R5609" i="2"/>
  <c r="R5610" i="2"/>
  <c r="R5611" i="2"/>
  <c r="R5612" i="2"/>
  <c r="R5613" i="2"/>
  <c r="R5614" i="2"/>
  <c r="R5615" i="2"/>
  <c r="R5616" i="2"/>
  <c r="S5616" i="2" s="1"/>
  <c r="R5617" i="2"/>
  <c r="R5618" i="2"/>
  <c r="R5619" i="2"/>
  <c r="R5620" i="2"/>
  <c r="R5621" i="2"/>
  <c r="R5622" i="2"/>
  <c r="R5623" i="2"/>
  <c r="R5624" i="2"/>
  <c r="R5625" i="2"/>
  <c r="R5626" i="2"/>
  <c r="R5627" i="2"/>
  <c r="R5628" i="2"/>
  <c r="S5628" i="2" s="1"/>
  <c r="R5629" i="2"/>
  <c r="R5630" i="2"/>
  <c r="R5631" i="2"/>
  <c r="R5632" i="2"/>
  <c r="R5633" i="2"/>
  <c r="R5634" i="2"/>
  <c r="R5635" i="2"/>
  <c r="R5636" i="2"/>
  <c r="R5637" i="2"/>
  <c r="R5638" i="2"/>
  <c r="R5639" i="2"/>
  <c r="R5640" i="2"/>
  <c r="S5640" i="2" s="1"/>
  <c r="R5641" i="2"/>
  <c r="R5642" i="2"/>
  <c r="R5643" i="2"/>
  <c r="R5644" i="2"/>
  <c r="R5645" i="2"/>
  <c r="R5646" i="2"/>
  <c r="R5647" i="2"/>
  <c r="R5648" i="2"/>
  <c r="R5649" i="2"/>
  <c r="R5650" i="2"/>
  <c r="R5651" i="2"/>
  <c r="R5652" i="2"/>
  <c r="S5652" i="2" s="1"/>
  <c r="R5653" i="2"/>
  <c r="R5654" i="2"/>
  <c r="R5655" i="2"/>
  <c r="R5656" i="2"/>
  <c r="R5657" i="2"/>
  <c r="R5658" i="2"/>
  <c r="R5659" i="2"/>
  <c r="R5660" i="2"/>
  <c r="R5661" i="2"/>
  <c r="R5662" i="2"/>
  <c r="R5663" i="2"/>
  <c r="R5664" i="2"/>
  <c r="S5664" i="2" s="1"/>
  <c r="R5665" i="2"/>
  <c r="R5666" i="2"/>
  <c r="R5667" i="2"/>
  <c r="R5668" i="2"/>
  <c r="R5669" i="2"/>
  <c r="R5670" i="2"/>
  <c r="R5671" i="2"/>
  <c r="R5672" i="2"/>
  <c r="R5673" i="2"/>
  <c r="R5674" i="2"/>
  <c r="R5675" i="2"/>
  <c r="R5676" i="2"/>
  <c r="S5676" i="2" s="1"/>
  <c r="R5677" i="2"/>
  <c r="R5678" i="2"/>
  <c r="R5679" i="2"/>
  <c r="R5680" i="2"/>
  <c r="R5681" i="2"/>
  <c r="R5682" i="2"/>
  <c r="R5683" i="2"/>
  <c r="R5684" i="2"/>
  <c r="R5685" i="2"/>
  <c r="R5686" i="2"/>
  <c r="R5687" i="2"/>
  <c r="R5688" i="2"/>
  <c r="S5688" i="2" s="1"/>
  <c r="R5689" i="2"/>
  <c r="R5690" i="2"/>
  <c r="R5691" i="2"/>
  <c r="R5692" i="2"/>
  <c r="R5693" i="2"/>
  <c r="R5694" i="2"/>
  <c r="R5695" i="2"/>
  <c r="R5696" i="2"/>
  <c r="R5697" i="2"/>
  <c r="R5698" i="2"/>
  <c r="R5699" i="2"/>
  <c r="R5700" i="2"/>
  <c r="S5700" i="2" s="1"/>
  <c r="R5701" i="2"/>
  <c r="R5702" i="2"/>
  <c r="R5703" i="2"/>
  <c r="R5704" i="2"/>
  <c r="R5705" i="2"/>
  <c r="R5706" i="2"/>
  <c r="R5707" i="2"/>
  <c r="R5708" i="2"/>
  <c r="R5709" i="2"/>
  <c r="R5710" i="2"/>
  <c r="R5711" i="2"/>
  <c r="R5712" i="2"/>
  <c r="S5712" i="2" s="1"/>
  <c r="R5713" i="2"/>
  <c r="R5714" i="2"/>
  <c r="R5715" i="2"/>
  <c r="R5716" i="2"/>
  <c r="R5717" i="2"/>
  <c r="R5718" i="2"/>
  <c r="R5719" i="2"/>
  <c r="R5720" i="2"/>
  <c r="R5721" i="2"/>
  <c r="R5722" i="2"/>
  <c r="R5723" i="2"/>
  <c r="R5724" i="2"/>
  <c r="S5724" i="2" s="1"/>
  <c r="R5725" i="2"/>
  <c r="R5726" i="2"/>
  <c r="R5727" i="2"/>
  <c r="R5728" i="2"/>
  <c r="R5729" i="2"/>
  <c r="R5730" i="2"/>
  <c r="R5731" i="2"/>
  <c r="R5732" i="2"/>
  <c r="R5733" i="2"/>
  <c r="R5734" i="2"/>
  <c r="R5735" i="2"/>
  <c r="R5736" i="2"/>
  <c r="S5736" i="2" s="1"/>
  <c r="R5737" i="2"/>
  <c r="R5738" i="2"/>
  <c r="R5739" i="2"/>
  <c r="R5740" i="2"/>
  <c r="R5741" i="2"/>
  <c r="R5742" i="2"/>
  <c r="R5743" i="2"/>
  <c r="R5744" i="2"/>
  <c r="R5745" i="2"/>
  <c r="R5746" i="2"/>
  <c r="R5747" i="2"/>
  <c r="R5748" i="2"/>
  <c r="S5748" i="2" s="1"/>
  <c r="R5749" i="2"/>
  <c r="R5750" i="2"/>
  <c r="R5751" i="2"/>
  <c r="R5752" i="2"/>
  <c r="R5753" i="2"/>
  <c r="R5754" i="2"/>
  <c r="R5755" i="2"/>
  <c r="R5756" i="2"/>
  <c r="R5757" i="2"/>
  <c r="R5758" i="2"/>
  <c r="R5759" i="2"/>
  <c r="R5760" i="2"/>
  <c r="S5760" i="2" s="1"/>
  <c r="R5761" i="2"/>
  <c r="R5762" i="2"/>
  <c r="R5763" i="2"/>
  <c r="R5764" i="2"/>
  <c r="R5765" i="2"/>
  <c r="R5766" i="2"/>
  <c r="R5767" i="2"/>
  <c r="R5768" i="2"/>
  <c r="R5769" i="2"/>
  <c r="R5770" i="2"/>
  <c r="R5771" i="2"/>
  <c r="R5772" i="2"/>
  <c r="S5772" i="2" s="1"/>
  <c r="R5773" i="2"/>
  <c r="R5774" i="2"/>
  <c r="R5775" i="2"/>
  <c r="R5776" i="2"/>
  <c r="R5777" i="2"/>
  <c r="R5778" i="2"/>
  <c r="R5779" i="2"/>
  <c r="R5780" i="2"/>
  <c r="R5781" i="2"/>
  <c r="R5782" i="2"/>
  <c r="R5783" i="2"/>
  <c r="R5784" i="2"/>
  <c r="S5784" i="2" s="1"/>
  <c r="R5785" i="2"/>
  <c r="R5786" i="2"/>
  <c r="R5787" i="2"/>
  <c r="R5788" i="2"/>
  <c r="R5789" i="2"/>
  <c r="R5790" i="2"/>
  <c r="R5791" i="2"/>
  <c r="R5792" i="2"/>
  <c r="R5793" i="2"/>
  <c r="R5794" i="2"/>
  <c r="R5795" i="2"/>
  <c r="R5796" i="2"/>
  <c r="S5796" i="2" s="1"/>
  <c r="R5797" i="2"/>
  <c r="R5798" i="2"/>
  <c r="R5799" i="2"/>
  <c r="R5800" i="2"/>
  <c r="R5801" i="2"/>
  <c r="R5802" i="2"/>
  <c r="R5803" i="2"/>
  <c r="R5804" i="2"/>
  <c r="R5805" i="2"/>
  <c r="R5806" i="2"/>
  <c r="R5807" i="2"/>
  <c r="R5808" i="2"/>
  <c r="S5808" i="2" s="1"/>
  <c r="R5809" i="2"/>
  <c r="R5810" i="2"/>
  <c r="R5811" i="2"/>
  <c r="R5812" i="2"/>
  <c r="R5813" i="2"/>
  <c r="R5814" i="2"/>
  <c r="R5815" i="2"/>
  <c r="R5816" i="2"/>
  <c r="R5817" i="2"/>
  <c r="R5818" i="2"/>
  <c r="R5819" i="2"/>
  <c r="R5820" i="2"/>
  <c r="S5820" i="2" s="1"/>
  <c r="R5821" i="2"/>
  <c r="R5822" i="2"/>
  <c r="R5823" i="2"/>
  <c r="R5824" i="2"/>
  <c r="R5825" i="2"/>
  <c r="R5826" i="2"/>
  <c r="R5827" i="2"/>
  <c r="R5828" i="2"/>
  <c r="R5829" i="2"/>
  <c r="R5830" i="2"/>
  <c r="R5831" i="2"/>
  <c r="R5832" i="2"/>
  <c r="S5832" i="2" s="1"/>
  <c r="R5833" i="2"/>
  <c r="R5834" i="2"/>
  <c r="R5835" i="2"/>
  <c r="R5836" i="2"/>
  <c r="R5837" i="2"/>
  <c r="R5838" i="2"/>
  <c r="R5839" i="2"/>
  <c r="R5840" i="2"/>
  <c r="R5841" i="2"/>
  <c r="R5842" i="2"/>
  <c r="R5843" i="2"/>
  <c r="R5844" i="2"/>
  <c r="S5844" i="2" s="1"/>
  <c r="R5845" i="2"/>
  <c r="R5846" i="2"/>
  <c r="R5847" i="2"/>
  <c r="R5848" i="2"/>
  <c r="R5849" i="2"/>
  <c r="R5850" i="2"/>
  <c r="R5851" i="2"/>
  <c r="R5852" i="2"/>
  <c r="R5853" i="2"/>
  <c r="R5854" i="2"/>
  <c r="R5855" i="2"/>
  <c r="R5856" i="2"/>
  <c r="S5856" i="2" s="1"/>
  <c r="R5857" i="2"/>
  <c r="R5858" i="2"/>
  <c r="R5859" i="2"/>
  <c r="R5860" i="2"/>
  <c r="R5861" i="2"/>
  <c r="R5862" i="2"/>
  <c r="R5863" i="2"/>
  <c r="R5864" i="2"/>
  <c r="R5865" i="2"/>
  <c r="R5866" i="2"/>
  <c r="R5867" i="2"/>
  <c r="R5868" i="2"/>
  <c r="S5868" i="2" s="1"/>
  <c r="R5869" i="2"/>
  <c r="R5870" i="2"/>
  <c r="R5871" i="2"/>
  <c r="R5872" i="2"/>
  <c r="R5873" i="2"/>
  <c r="R5874" i="2"/>
  <c r="R5875" i="2"/>
  <c r="R5876" i="2"/>
  <c r="R5877" i="2"/>
  <c r="R5878" i="2"/>
  <c r="R5879" i="2"/>
  <c r="R5880" i="2"/>
  <c r="S5880" i="2" s="1"/>
  <c r="R5881" i="2"/>
  <c r="R5882" i="2"/>
  <c r="R5883" i="2"/>
  <c r="R5884" i="2"/>
  <c r="R5885" i="2"/>
  <c r="R5886" i="2"/>
  <c r="R5887" i="2"/>
  <c r="R5888" i="2"/>
  <c r="R5889" i="2"/>
  <c r="R5890" i="2"/>
  <c r="R5891" i="2"/>
  <c r="R5892" i="2"/>
  <c r="S5892" i="2" s="1"/>
  <c r="R5893" i="2"/>
  <c r="R5894" i="2"/>
  <c r="R5895" i="2"/>
  <c r="R5896" i="2"/>
  <c r="R5897" i="2"/>
  <c r="R5898" i="2"/>
  <c r="R5899" i="2"/>
  <c r="R5900" i="2"/>
  <c r="R5901" i="2"/>
  <c r="R5902" i="2"/>
  <c r="R5903" i="2"/>
  <c r="R5904" i="2"/>
  <c r="S5904" i="2" s="1"/>
  <c r="R5905" i="2"/>
  <c r="R5906" i="2"/>
  <c r="R5907" i="2"/>
  <c r="R5908" i="2"/>
  <c r="R5909" i="2"/>
  <c r="R5910" i="2"/>
  <c r="R5911" i="2"/>
  <c r="R5912" i="2"/>
  <c r="R5913" i="2"/>
  <c r="R5914" i="2"/>
  <c r="R5915" i="2"/>
  <c r="R5916" i="2"/>
  <c r="S5916" i="2" s="1"/>
  <c r="R5917" i="2"/>
  <c r="R5918" i="2"/>
  <c r="R5919" i="2"/>
  <c r="R5920" i="2"/>
  <c r="R5921" i="2"/>
  <c r="R5922" i="2"/>
  <c r="R5923" i="2"/>
  <c r="R5924" i="2"/>
  <c r="R5925" i="2"/>
  <c r="R5926" i="2"/>
  <c r="R5927" i="2"/>
  <c r="R5928" i="2"/>
  <c r="S5928" i="2" s="1"/>
  <c r="R5929" i="2"/>
  <c r="R5930" i="2"/>
  <c r="R5931" i="2"/>
  <c r="R5932" i="2"/>
  <c r="R5933" i="2"/>
  <c r="R5934" i="2"/>
  <c r="R5935" i="2"/>
  <c r="R5936" i="2"/>
  <c r="R5937" i="2"/>
  <c r="R5938" i="2"/>
  <c r="R5939" i="2"/>
  <c r="R5940" i="2"/>
  <c r="S5940" i="2" s="1"/>
  <c r="R5941" i="2"/>
  <c r="R5942" i="2"/>
  <c r="R5943" i="2"/>
  <c r="R5944" i="2"/>
  <c r="R5945" i="2"/>
  <c r="R5946" i="2"/>
  <c r="R5947" i="2"/>
  <c r="R5948" i="2"/>
  <c r="R5949" i="2"/>
  <c r="R5950" i="2"/>
  <c r="R5951" i="2"/>
  <c r="R5952" i="2"/>
  <c r="S5952" i="2" s="1"/>
  <c r="R5953" i="2"/>
  <c r="R5954" i="2"/>
  <c r="R5955" i="2"/>
  <c r="R5956" i="2"/>
  <c r="R5957" i="2"/>
  <c r="R5958" i="2"/>
  <c r="R5959" i="2"/>
  <c r="R5960" i="2"/>
  <c r="R5961" i="2"/>
  <c r="R5962" i="2"/>
  <c r="R5963" i="2"/>
  <c r="R5964" i="2"/>
  <c r="S5964" i="2" s="1"/>
  <c r="R5965" i="2"/>
  <c r="R5966" i="2"/>
  <c r="R5967" i="2"/>
  <c r="R5968" i="2"/>
  <c r="R5969" i="2"/>
  <c r="R5970" i="2"/>
  <c r="R5971" i="2"/>
  <c r="R5972" i="2"/>
  <c r="R5973" i="2"/>
  <c r="R5974" i="2"/>
  <c r="R5975" i="2"/>
  <c r="R5976" i="2"/>
  <c r="S5976" i="2" s="1"/>
  <c r="R5977" i="2"/>
  <c r="R5978" i="2"/>
  <c r="R5979" i="2"/>
  <c r="R5980" i="2"/>
  <c r="R5981" i="2"/>
  <c r="R5982" i="2"/>
  <c r="R5983" i="2"/>
  <c r="R5984" i="2"/>
  <c r="R5985" i="2"/>
  <c r="R5986" i="2"/>
  <c r="R5987" i="2"/>
  <c r="R5988" i="2"/>
  <c r="S5988" i="2" s="1"/>
  <c r="R5989" i="2"/>
  <c r="R5990" i="2"/>
  <c r="R5991" i="2"/>
  <c r="R5992" i="2"/>
  <c r="R5993" i="2"/>
  <c r="R5994" i="2"/>
  <c r="R5995" i="2"/>
  <c r="R5996" i="2"/>
  <c r="R5997" i="2"/>
  <c r="R5998" i="2"/>
  <c r="R5999" i="2"/>
  <c r="R6000" i="2"/>
  <c r="S6000" i="2" s="1"/>
  <c r="R6001" i="2"/>
  <c r="R6002" i="2"/>
  <c r="R6003" i="2"/>
  <c r="R6004" i="2"/>
  <c r="R6005" i="2"/>
  <c r="R6006" i="2"/>
  <c r="R6007" i="2"/>
  <c r="R6008" i="2"/>
  <c r="R6009" i="2"/>
  <c r="R6010" i="2"/>
  <c r="R6011" i="2"/>
  <c r="R6012" i="2"/>
  <c r="S6012" i="2" s="1"/>
  <c r="R6013" i="2"/>
  <c r="R6014" i="2"/>
  <c r="R6015" i="2"/>
  <c r="R6016" i="2"/>
  <c r="R6017" i="2"/>
  <c r="R6018" i="2"/>
  <c r="R6019" i="2"/>
  <c r="R6020" i="2"/>
  <c r="R6021" i="2"/>
  <c r="R6022" i="2"/>
  <c r="R6023" i="2"/>
  <c r="R6024" i="2"/>
  <c r="S6024" i="2" s="1"/>
  <c r="R6025" i="2"/>
  <c r="R6026" i="2"/>
  <c r="R6027" i="2"/>
  <c r="R6028" i="2"/>
  <c r="R6029" i="2"/>
  <c r="R6030" i="2"/>
  <c r="R6031" i="2"/>
  <c r="R6032" i="2"/>
  <c r="R6033" i="2"/>
  <c r="R6034" i="2"/>
  <c r="R6035" i="2"/>
  <c r="R6036" i="2"/>
  <c r="S6036" i="2" s="1"/>
  <c r="R6037" i="2"/>
  <c r="R6038" i="2"/>
  <c r="R6039" i="2"/>
  <c r="R6040" i="2"/>
  <c r="R6041" i="2"/>
  <c r="R6042" i="2"/>
  <c r="R6043" i="2"/>
  <c r="R6044" i="2"/>
  <c r="R6045" i="2"/>
  <c r="R6046" i="2"/>
  <c r="R6047" i="2"/>
  <c r="R6048" i="2"/>
  <c r="S6048" i="2" s="1"/>
  <c r="R6049" i="2"/>
  <c r="R6050" i="2"/>
  <c r="R6051" i="2"/>
  <c r="R6052" i="2"/>
  <c r="R6053" i="2"/>
  <c r="R6054" i="2"/>
  <c r="R6055" i="2"/>
  <c r="R6056" i="2"/>
  <c r="R6057" i="2"/>
  <c r="R6058" i="2"/>
  <c r="R6059" i="2"/>
  <c r="R6060" i="2"/>
  <c r="S6060" i="2" s="1"/>
  <c r="R6061" i="2"/>
  <c r="R6062" i="2"/>
  <c r="R6063" i="2"/>
  <c r="R6064" i="2"/>
  <c r="R6065" i="2"/>
  <c r="R6066" i="2"/>
  <c r="R6067" i="2"/>
  <c r="R6068" i="2"/>
  <c r="R6069" i="2"/>
  <c r="R6070" i="2"/>
  <c r="R6071" i="2"/>
  <c r="R6072" i="2"/>
  <c r="S6072" i="2" s="1"/>
  <c r="R6073" i="2"/>
  <c r="R6074" i="2"/>
  <c r="R6075" i="2"/>
  <c r="R6076" i="2"/>
  <c r="R6077" i="2"/>
  <c r="R6078" i="2"/>
  <c r="R6079" i="2"/>
  <c r="R6080" i="2"/>
  <c r="R6081" i="2"/>
  <c r="R6082" i="2"/>
  <c r="R6083" i="2"/>
  <c r="R6084" i="2"/>
  <c r="S6084" i="2" s="1"/>
  <c r="R6085" i="2"/>
  <c r="R6086" i="2"/>
  <c r="R6087" i="2"/>
  <c r="R6088" i="2"/>
  <c r="R6089" i="2"/>
  <c r="R6090" i="2"/>
  <c r="R6091" i="2"/>
  <c r="R6092" i="2"/>
  <c r="R6093" i="2"/>
  <c r="R6094" i="2"/>
  <c r="R6095" i="2"/>
  <c r="R6096" i="2"/>
  <c r="S6096" i="2" s="1"/>
  <c r="R6097" i="2"/>
  <c r="R6098" i="2"/>
  <c r="R6099" i="2"/>
  <c r="R6100" i="2"/>
  <c r="R6101" i="2"/>
  <c r="R6102" i="2"/>
  <c r="R6103" i="2"/>
  <c r="R6104" i="2"/>
  <c r="R6105" i="2"/>
  <c r="R6106" i="2"/>
  <c r="R6107" i="2"/>
  <c r="R6108" i="2"/>
  <c r="S6108" i="2" s="1"/>
  <c r="R6109" i="2"/>
  <c r="R6110" i="2"/>
  <c r="R6111" i="2"/>
  <c r="R6112" i="2"/>
  <c r="R6113" i="2"/>
  <c r="R6114" i="2"/>
  <c r="R6115" i="2"/>
  <c r="R6116" i="2"/>
  <c r="R6117" i="2"/>
  <c r="R6118" i="2"/>
  <c r="R6119" i="2"/>
  <c r="R6120" i="2"/>
  <c r="S6120" i="2" s="1"/>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S2" i="2"/>
  <c r="S3" i="2"/>
  <c r="S4" i="2"/>
  <c r="S5" i="2"/>
  <c r="S6" i="2"/>
  <c r="S7" i="2"/>
  <c r="S8" i="2"/>
  <c r="S9" i="2"/>
  <c r="S10" i="2"/>
  <c r="S11" i="2"/>
  <c r="S13" i="2"/>
  <c r="S14" i="2"/>
  <c r="S15" i="2"/>
  <c r="S16" i="2"/>
  <c r="S17" i="2"/>
  <c r="S18" i="2"/>
  <c r="S19" i="2"/>
  <c r="S20" i="2"/>
  <c r="S21" i="2"/>
  <c r="S22" i="2"/>
  <c r="S23" i="2"/>
  <c r="S25" i="2"/>
  <c r="S26" i="2"/>
  <c r="S27" i="2"/>
  <c r="S28" i="2"/>
  <c r="S29" i="2"/>
  <c r="S30" i="2"/>
  <c r="S31" i="2"/>
  <c r="S32" i="2"/>
  <c r="S33" i="2"/>
  <c r="S34" i="2"/>
  <c r="S35" i="2"/>
  <c r="S37" i="2"/>
  <c r="S38" i="2"/>
  <c r="S39" i="2"/>
  <c r="S40" i="2"/>
  <c r="S41" i="2"/>
  <c r="S42" i="2"/>
  <c r="S43" i="2"/>
  <c r="S44" i="2"/>
  <c r="S45" i="2"/>
  <c r="S46" i="2"/>
  <c r="S47" i="2"/>
  <c r="S49" i="2"/>
  <c r="S50" i="2"/>
  <c r="S51" i="2"/>
  <c r="S52" i="2"/>
  <c r="S53" i="2"/>
  <c r="S54" i="2"/>
  <c r="S55" i="2"/>
  <c r="S56" i="2"/>
  <c r="S57" i="2"/>
  <c r="S58" i="2"/>
  <c r="S59" i="2"/>
  <c r="S61" i="2"/>
  <c r="S62" i="2"/>
  <c r="S63" i="2"/>
  <c r="S64" i="2"/>
  <c r="S65" i="2"/>
  <c r="S66" i="2"/>
  <c r="S67" i="2"/>
  <c r="S68" i="2"/>
  <c r="S69" i="2"/>
  <c r="S70" i="2"/>
  <c r="S71" i="2"/>
  <c r="S73" i="2"/>
  <c r="S74" i="2"/>
  <c r="S75" i="2"/>
  <c r="S76" i="2"/>
  <c r="S77" i="2"/>
  <c r="S78" i="2"/>
  <c r="S79" i="2"/>
  <c r="S80" i="2"/>
  <c r="S81" i="2"/>
  <c r="S82" i="2"/>
  <c r="S83" i="2"/>
  <c r="S85" i="2"/>
  <c r="S86" i="2"/>
  <c r="S87" i="2"/>
  <c r="S88" i="2"/>
  <c r="S89" i="2"/>
  <c r="S90" i="2"/>
  <c r="S91" i="2"/>
  <c r="S92" i="2"/>
  <c r="S93" i="2"/>
  <c r="S94" i="2"/>
  <c r="S95" i="2"/>
  <c r="S97" i="2"/>
  <c r="S98" i="2"/>
  <c r="S99" i="2"/>
  <c r="S100" i="2"/>
  <c r="S101" i="2"/>
  <c r="S102" i="2"/>
  <c r="S103" i="2"/>
  <c r="S104" i="2"/>
  <c r="S105" i="2"/>
  <c r="S106" i="2"/>
  <c r="S107" i="2"/>
  <c r="S109" i="2"/>
  <c r="S110" i="2"/>
  <c r="S111" i="2"/>
  <c r="S112" i="2"/>
  <c r="S113" i="2"/>
  <c r="S114" i="2"/>
  <c r="S115" i="2"/>
  <c r="S116" i="2"/>
  <c r="S117" i="2"/>
  <c r="S118" i="2"/>
  <c r="S119" i="2"/>
  <c r="S121" i="2"/>
  <c r="S122" i="2"/>
  <c r="S123" i="2"/>
  <c r="S124" i="2"/>
  <c r="S125" i="2"/>
  <c r="S126" i="2"/>
  <c r="S127" i="2"/>
  <c r="S128" i="2"/>
  <c r="S129" i="2"/>
  <c r="S130" i="2"/>
  <c r="S131" i="2"/>
  <c r="S133" i="2"/>
  <c r="S134" i="2"/>
  <c r="S135" i="2"/>
  <c r="S136" i="2"/>
  <c r="S137" i="2"/>
  <c r="S138" i="2"/>
  <c r="S139" i="2"/>
  <c r="S140" i="2"/>
  <c r="S141" i="2"/>
  <c r="S142" i="2"/>
  <c r="S143" i="2"/>
  <c r="S145" i="2"/>
  <c r="S146" i="2"/>
  <c r="S147" i="2"/>
  <c r="S148" i="2"/>
  <c r="S149" i="2"/>
  <c r="S150" i="2"/>
  <c r="S151" i="2"/>
  <c r="S152" i="2"/>
  <c r="S153" i="2"/>
  <c r="S154" i="2"/>
  <c r="S155" i="2"/>
  <c r="S157" i="2"/>
  <c r="S158" i="2"/>
  <c r="S159" i="2"/>
  <c r="S160" i="2"/>
  <c r="S161" i="2"/>
  <c r="S162" i="2"/>
  <c r="S163" i="2"/>
  <c r="S164" i="2"/>
  <c r="S165" i="2"/>
  <c r="S166" i="2"/>
  <c r="S167" i="2"/>
  <c r="S169" i="2"/>
  <c r="S170" i="2"/>
  <c r="S171" i="2"/>
  <c r="S172" i="2"/>
  <c r="S173" i="2"/>
  <c r="S174" i="2"/>
  <c r="S175" i="2"/>
  <c r="S176" i="2"/>
  <c r="S177" i="2"/>
  <c r="S178" i="2"/>
  <c r="S179" i="2"/>
  <c r="S181" i="2"/>
  <c r="S182" i="2"/>
  <c r="S183" i="2"/>
  <c r="S184" i="2"/>
  <c r="S185" i="2"/>
  <c r="S186" i="2"/>
  <c r="S187" i="2"/>
  <c r="S188" i="2"/>
  <c r="S189" i="2"/>
  <c r="S190" i="2"/>
  <c r="S191" i="2"/>
  <c r="S193" i="2"/>
  <c r="S194" i="2"/>
  <c r="S195" i="2"/>
  <c r="S196" i="2"/>
  <c r="S197" i="2"/>
  <c r="S198" i="2"/>
  <c r="S199" i="2"/>
  <c r="S200" i="2"/>
  <c r="S201" i="2"/>
  <c r="S202" i="2"/>
  <c r="S203" i="2"/>
  <c r="S205" i="2"/>
  <c r="S206" i="2"/>
  <c r="S207" i="2"/>
  <c r="S208" i="2"/>
  <c r="S209" i="2"/>
  <c r="S210" i="2"/>
  <c r="S211" i="2"/>
  <c r="S212" i="2"/>
  <c r="S213" i="2"/>
  <c r="S214" i="2"/>
  <c r="S215" i="2"/>
  <c r="S217" i="2"/>
  <c r="S218" i="2"/>
  <c r="S219" i="2"/>
  <c r="S220" i="2"/>
  <c r="S221" i="2"/>
  <c r="S222" i="2"/>
  <c r="S223" i="2"/>
  <c r="S224" i="2"/>
  <c r="S225" i="2"/>
  <c r="S226" i="2"/>
  <c r="S227" i="2"/>
  <c r="S229" i="2"/>
  <c r="S230" i="2"/>
  <c r="S231" i="2"/>
  <c r="S232" i="2"/>
  <c r="S233" i="2"/>
  <c r="S234" i="2"/>
  <c r="S235" i="2"/>
  <c r="S236" i="2"/>
  <c r="S237" i="2"/>
  <c r="S238" i="2"/>
  <c r="S239" i="2"/>
  <c r="S241" i="2"/>
  <c r="S242" i="2"/>
  <c r="S243" i="2"/>
  <c r="S244" i="2"/>
  <c r="S245" i="2"/>
  <c r="S246" i="2"/>
  <c r="S247" i="2"/>
  <c r="S248" i="2"/>
  <c r="S249" i="2"/>
  <c r="S250" i="2"/>
  <c r="S251" i="2"/>
  <c r="S253" i="2"/>
  <c r="S254" i="2"/>
  <c r="S255" i="2"/>
  <c r="S256" i="2"/>
  <c r="S257" i="2"/>
  <c r="S258" i="2"/>
  <c r="S259" i="2"/>
  <c r="S260" i="2"/>
  <c r="S261" i="2"/>
  <c r="S262" i="2"/>
  <c r="S263" i="2"/>
  <c r="S265" i="2"/>
  <c r="S266" i="2"/>
  <c r="S267" i="2"/>
  <c r="S268" i="2"/>
  <c r="S269" i="2"/>
  <c r="S270" i="2"/>
  <c r="S271" i="2"/>
  <c r="S272" i="2"/>
  <c r="S273" i="2"/>
  <c r="S274" i="2"/>
  <c r="S275" i="2"/>
  <c r="S277" i="2"/>
  <c r="S278" i="2"/>
  <c r="S279" i="2"/>
  <c r="S280" i="2"/>
  <c r="S281" i="2"/>
  <c r="S282" i="2"/>
  <c r="S283" i="2"/>
  <c r="S284" i="2"/>
  <c r="S285" i="2"/>
  <c r="S286" i="2"/>
  <c r="S287" i="2"/>
  <c r="S289" i="2"/>
  <c r="S290" i="2"/>
  <c r="S291" i="2"/>
  <c r="S292" i="2"/>
  <c r="S293" i="2"/>
  <c r="S294" i="2"/>
  <c r="S295" i="2"/>
  <c r="S296" i="2"/>
  <c r="S297" i="2"/>
  <c r="S298" i="2"/>
  <c r="S299" i="2"/>
  <c r="S301" i="2"/>
  <c r="S302" i="2"/>
  <c r="S303" i="2"/>
  <c r="S304" i="2"/>
  <c r="S305" i="2"/>
  <c r="S306" i="2"/>
  <c r="S307" i="2"/>
  <c r="S308" i="2"/>
  <c r="S309" i="2"/>
  <c r="S310" i="2"/>
  <c r="S311" i="2"/>
  <c r="S313" i="2"/>
  <c r="S314" i="2"/>
  <c r="S315" i="2"/>
  <c r="S316" i="2"/>
  <c r="S317" i="2"/>
  <c r="S318" i="2"/>
  <c r="S319" i="2"/>
  <c r="S320" i="2"/>
  <c r="S321" i="2"/>
  <c r="S322" i="2"/>
  <c r="S323" i="2"/>
  <c r="S325" i="2"/>
  <c r="S326" i="2"/>
  <c r="S327" i="2"/>
  <c r="S328" i="2"/>
  <c r="S329" i="2"/>
  <c r="S330" i="2"/>
  <c r="S331" i="2"/>
  <c r="S332" i="2"/>
  <c r="S333" i="2"/>
  <c r="S334" i="2"/>
  <c r="S335" i="2"/>
  <c r="S337" i="2"/>
  <c r="S338" i="2"/>
  <c r="S339" i="2"/>
  <c r="S340" i="2"/>
  <c r="S341" i="2"/>
  <c r="S342" i="2"/>
  <c r="S343" i="2"/>
  <c r="S344" i="2"/>
  <c r="S345" i="2"/>
  <c r="S346" i="2"/>
  <c r="S347" i="2"/>
  <c r="S349" i="2"/>
  <c r="S350" i="2"/>
  <c r="S351" i="2"/>
  <c r="S352" i="2"/>
  <c r="S353" i="2"/>
  <c r="S354" i="2"/>
  <c r="S355" i="2"/>
  <c r="S356" i="2"/>
  <c r="S357" i="2"/>
  <c r="S358" i="2"/>
  <c r="S359" i="2"/>
  <c r="S361" i="2"/>
  <c r="S362" i="2"/>
  <c r="S363" i="2"/>
  <c r="S364" i="2"/>
  <c r="S365" i="2"/>
  <c r="S366" i="2"/>
  <c r="S367" i="2"/>
  <c r="S368" i="2"/>
  <c r="S369" i="2"/>
  <c r="S370" i="2"/>
  <c r="S371" i="2"/>
  <c r="S373" i="2"/>
  <c r="S374" i="2"/>
  <c r="S375" i="2"/>
  <c r="S376" i="2"/>
  <c r="S377" i="2"/>
  <c r="S378" i="2"/>
  <c r="S379" i="2"/>
  <c r="S380" i="2"/>
  <c r="S381" i="2"/>
  <c r="S382" i="2"/>
  <c r="S383" i="2"/>
  <c r="S385" i="2"/>
  <c r="S386" i="2"/>
  <c r="S387" i="2"/>
  <c r="S388" i="2"/>
  <c r="S389" i="2"/>
  <c r="S390" i="2"/>
  <c r="S391" i="2"/>
  <c r="S392" i="2"/>
  <c r="S393" i="2"/>
  <c r="S394" i="2"/>
  <c r="S395" i="2"/>
  <c r="S397" i="2"/>
  <c r="S398" i="2"/>
  <c r="S399" i="2"/>
  <c r="S400" i="2"/>
  <c r="S401" i="2"/>
  <c r="S402" i="2"/>
  <c r="S403" i="2"/>
  <c r="S404" i="2"/>
  <c r="S405" i="2"/>
  <c r="S406" i="2"/>
  <c r="S407" i="2"/>
  <c r="S409" i="2"/>
  <c r="S410" i="2"/>
  <c r="S411" i="2"/>
  <c r="S412" i="2"/>
  <c r="S413" i="2"/>
  <c r="S414" i="2"/>
  <c r="S415" i="2"/>
  <c r="S416" i="2"/>
  <c r="S417" i="2"/>
  <c r="S418" i="2"/>
  <c r="S419" i="2"/>
  <c r="S421" i="2"/>
  <c r="S422" i="2"/>
  <c r="S423" i="2"/>
  <c r="S424" i="2"/>
  <c r="S425" i="2"/>
  <c r="S426" i="2"/>
  <c r="S427" i="2"/>
  <c r="S428" i="2"/>
  <c r="S429" i="2"/>
  <c r="S430" i="2"/>
  <c r="S431" i="2"/>
  <c r="S433" i="2"/>
  <c r="S434" i="2"/>
  <c r="S435" i="2"/>
  <c r="S436" i="2"/>
  <c r="S437" i="2"/>
  <c r="S438" i="2"/>
  <c r="S439" i="2"/>
  <c r="S440" i="2"/>
  <c r="S441" i="2"/>
  <c r="S442" i="2"/>
  <c r="S443" i="2"/>
  <c r="S445" i="2"/>
  <c r="S446" i="2"/>
  <c r="S447" i="2"/>
  <c r="S448" i="2"/>
  <c r="S449" i="2"/>
  <c r="S450" i="2"/>
  <c r="S451" i="2"/>
  <c r="S452" i="2"/>
  <c r="S453" i="2"/>
  <c r="S454" i="2"/>
  <c r="S455" i="2"/>
  <c r="S457" i="2"/>
  <c r="S458" i="2"/>
  <c r="S459" i="2"/>
  <c r="S460" i="2"/>
  <c r="S461" i="2"/>
  <c r="S462" i="2"/>
  <c r="S463" i="2"/>
  <c r="S464" i="2"/>
  <c r="S465" i="2"/>
  <c r="S466" i="2"/>
  <c r="S467" i="2"/>
  <c r="S469" i="2"/>
  <c r="S470" i="2"/>
  <c r="S471" i="2"/>
  <c r="S472" i="2"/>
  <c r="S473" i="2"/>
  <c r="S474" i="2"/>
  <c r="S475" i="2"/>
  <c r="S476" i="2"/>
  <c r="S477" i="2"/>
  <c r="S478" i="2"/>
  <c r="S479" i="2"/>
  <c r="S481" i="2"/>
  <c r="S482" i="2"/>
  <c r="S483" i="2"/>
  <c r="S484" i="2"/>
  <c r="S485" i="2"/>
  <c r="S486" i="2"/>
  <c r="S487" i="2"/>
  <c r="S488" i="2"/>
  <c r="S489" i="2"/>
  <c r="S490" i="2"/>
  <c r="S491" i="2"/>
  <c r="S493" i="2"/>
  <c r="S494" i="2"/>
  <c r="S495" i="2"/>
  <c r="S496" i="2"/>
  <c r="S497" i="2"/>
  <c r="S498" i="2"/>
  <c r="S499" i="2"/>
  <c r="S500" i="2"/>
  <c r="S501" i="2"/>
  <c r="S502" i="2"/>
  <c r="S503" i="2"/>
  <c r="S505" i="2"/>
  <c r="S506" i="2"/>
  <c r="S507" i="2"/>
  <c r="S508" i="2"/>
  <c r="S509" i="2"/>
  <c r="S510" i="2"/>
  <c r="S511" i="2"/>
  <c r="S512" i="2"/>
  <c r="S513" i="2"/>
  <c r="S514" i="2"/>
  <c r="S515" i="2"/>
  <c r="S517" i="2"/>
  <c r="S518" i="2"/>
  <c r="S519" i="2"/>
  <c r="S520" i="2"/>
  <c r="S521" i="2"/>
  <c r="S522" i="2"/>
  <c r="S523" i="2"/>
  <c r="S524" i="2"/>
  <c r="S525" i="2"/>
  <c r="S526" i="2"/>
  <c r="S527" i="2"/>
  <c r="S529" i="2"/>
  <c r="S530" i="2"/>
  <c r="S531" i="2"/>
  <c r="S532" i="2"/>
  <c r="S533" i="2"/>
  <c r="S534" i="2"/>
  <c r="S535" i="2"/>
  <c r="S536" i="2"/>
  <c r="S537" i="2"/>
  <c r="S538" i="2"/>
  <c r="S539" i="2"/>
  <c r="S541" i="2"/>
  <c r="S542" i="2"/>
  <c r="S543" i="2"/>
  <c r="S544" i="2"/>
  <c r="S545" i="2"/>
  <c r="S546" i="2"/>
  <c r="S547" i="2"/>
  <c r="S548" i="2"/>
  <c r="S549" i="2"/>
  <c r="S550" i="2"/>
  <c r="S551" i="2"/>
  <c r="S553" i="2"/>
  <c r="S554" i="2"/>
  <c r="S555" i="2"/>
  <c r="S556" i="2"/>
  <c r="S557" i="2"/>
  <c r="S558" i="2"/>
  <c r="S559" i="2"/>
  <c r="S560" i="2"/>
  <c r="S561" i="2"/>
  <c r="S562" i="2"/>
  <c r="S563" i="2"/>
  <c r="S565" i="2"/>
  <c r="S566" i="2"/>
  <c r="S567" i="2"/>
  <c r="S568" i="2"/>
  <c r="S569" i="2"/>
  <c r="S570" i="2"/>
  <c r="S571" i="2"/>
  <c r="S572" i="2"/>
  <c r="S573" i="2"/>
  <c r="S574" i="2"/>
  <c r="S575" i="2"/>
  <c r="S577" i="2"/>
  <c r="S578" i="2"/>
  <c r="S579" i="2"/>
  <c r="S580" i="2"/>
  <c r="S581" i="2"/>
  <c r="S582" i="2"/>
  <c r="S583" i="2"/>
  <c r="S584" i="2"/>
  <c r="S585" i="2"/>
  <c r="S586" i="2"/>
  <c r="S587" i="2"/>
  <c r="S589" i="2"/>
  <c r="S590" i="2"/>
  <c r="S591" i="2"/>
  <c r="S592" i="2"/>
  <c r="S593" i="2"/>
  <c r="S594" i="2"/>
  <c r="S595" i="2"/>
  <c r="S596" i="2"/>
  <c r="S597" i="2"/>
  <c r="S598" i="2"/>
  <c r="S599" i="2"/>
  <c r="S601" i="2"/>
  <c r="S602" i="2"/>
  <c r="S603" i="2"/>
  <c r="S604" i="2"/>
  <c r="S605" i="2"/>
  <c r="S606" i="2"/>
  <c r="S607" i="2"/>
  <c r="S608" i="2"/>
  <c r="S609" i="2"/>
  <c r="S610" i="2"/>
  <c r="S611" i="2"/>
  <c r="S613" i="2"/>
  <c r="S614" i="2"/>
  <c r="S615" i="2"/>
  <c r="S616" i="2"/>
  <c r="S617" i="2"/>
  <c r="S618" i="2"/>
  <c r="S619" i="2"/>
  <c r="S620" i="2"/>
  <c r="S621" i="2"/>
  <c r="S622" i="2"/>
  <c r="S623" i="2"/>
  <c r="S625" i="2"/>
  <c r="S626" i="2"/>
  <c r="S627" i="2"/>
  <c r="S628" i="2"/>
  <c r="S629" i="2"/>
  <c r="S630" i="2"/>
  <c r="S631" i="2"/>
  <c r="S632" i="2"/>
  <c r="S633" i="2"/>
  <c r="S634" i="2"/>
  <c r="S635" i="2"/>
  <c r="S637" i="2"/>
  <c r="S638" i="2"/>
  <c r="S639" i="2"/>
  <c r="S640" i="2"/>
  <c r="S641" i="2"/>
  <c r="S642" i="2"/>
  <c r="S643" i="2"/>
  <c r="S644" i="2"/>
  <c r="S645" i="2"/>
  <c r="S646" i="2"/>
  <c r="S647" i="2"/>
  <c r="S649" i="2"/>
  <c r="S650" i="2"/>
  <c r="S651" i="2"/>
  <c r="S652" i="2"/>
  <c r="S653" i="2"/>
  <c r="S654" i="2"/>
  <c r="S655" i="2"/>
  <c r="S656" i="2"/>
  <c r="S657" i="2"/>
  <c r="S658" i="2"/>
  <c r="S659" i="2"/>
  <c r="S661" i="2"/>
  <c r="S662" i="2"/>
  <c r="S663" i="2"/>
  <c r="S664" i="2"/>
  <c r="S665" i="2"/>
  <c r="S666" i="2"/>
  <c r="S667" i="2"/>
  <c r="S668" i="2"/>
  <c r="S669" i="2"/>
  <c r="S670" i="2"/>
  <c r="S671" i="2"/>
  <c r="S673" i="2"/>
  <c r="S674" i="2"/>
  <c r="S675" i="2"/>
  <c r="S676" i="2"/>
  <c r="S677" i="2"/>
  <c r="S678" i="2"/>
  <c r="S679" i="2"/>
  <c r="S680" i="2"/>
  <c r="S681" i="2"/>
  <c r="S682" i="2"/>
  <c r="S683" i="2"/>
  <c r="S685" i="2"/>
  <c r="S686" i="2"/>
  <c r="S687" i="2"/>
  <c r="S688" i="2"/>
  <c r="S689" i="2"/>
  <c r="S690" i="2"/>
  <c r="S691" i="2"/>
  <c r="S692" i="2"/>
  <c r="S693" i="2"/>
  <c r="S694" i="2"/>
  <c r="S695" i="2"/>
  <c r="S697" i="2"/>
  <c r="S698" i="2"/>
  <c r="S699" i="2"/>
  <c r="S700" i="2"/>
  <c r="S701" i="2"/>
  <c r="S702" i="2"/>
  <c r="S703" i="2"/>
  <c r="S704" i="2"/>
  <c r="S705" i="2"/>
  <c r="S706" i="2"/>
  <c r="S707" i="2"/>
  <c r="S709" i="2"/>
  <c r="S710" i="2"/>
  <c r="S711" i="2"/>
  <c r="S712" i="2"/>
  <c r="S713" i="2"/>
  <c r="S714" i="2"/>
  <c r="S715" i="2"/>
  <c r="S716" i="2"/>
  <c r="S717" i="2"/>
  <c r="S718" i="2"/>
  <c r="S719" i="2"/>
  <c r="S721" i="2"/>
  <c r="S722" i="2"/>
  <c r="S723" i="2"/>
  <c r="S724" i="2"/>
  <c r="S725" i="2"/>
  <c r="S726" i="2"/>
  <c r="S727" i="2"/>
  <c r="S728" i="2"/>
  <c r="S729" i="2"/>
  <c r="S730" i="2"/>
  <c r="S731" i="2"/>
  <c r="S733" i="2"/>
  <c r="S734" i="2"/>
  <c r="S735" i="2"/>
  <c r="S736" i="2"/>
  <c r="S737" i="2"/>
  <c r="S738" i="2"/>
  <c r="S739" i="2"/>
  <c r="S740" i="2"/>
  <c r="S741" i="2"/>
  <c r="S742" i="2"/>
  <c r="S743" i="2"/>
  <c r="S745" i="2"/>
  <c r="S746" i="2"/>
  <c r="S747" i="2"/>
  <c r="S748" i="2"/>
  <c r="S749" i="2"/>
  <c r="S750" i="2"/>
  <c r="S751" i="2"/>
  <c r="S752" i="2"/>
  <c r="S753" i="2"/>
  <c r="S754" i="2"/>
  <c r="S755" i="2"/>
  <c r="S757" i="2"/>
  <c r="S758" i="2"/>
  <c r="S759" i="2"/>
  <c r="S760" i="2"/>
  <c r="S761" i="2"/>
  <c r="S762" i="2"/>
  <c r="S763" i="2"/>
  <c r="S764" i="2"/>
  <c r="S765" i="2"/>
  <c r="S766" i="2"/>
  <c r="S767" i="2"/>
  <c r="S769" i="2"/>
  <c r="S770" i="2"/>
  <c r="S771" i="2"/>
  <c r="S772" i="2"/>
  <c r="S773" i="2"/>
  <c r="S774" i="2"/>
  <c r="S775" i="2"/>
  <c r="S776" i="2"/>
  <c r="S777" i="2"/>
  <c r="S778" i="2"/>
  <c r="S779" i="2"/>
  <c r="S781" i="2"/>
  <c r="S782" i="2"/>
  <c r="S783" i="2"/>
  <c r="S784" i="2"/>
  <c r="S785" i="2"/>
  <c r="S786" i="2"/>
  <c r="S787" i="2"/>
  <c r="S788" i="2"/>
  <c r="S789" i="2"/>
  <c r="S790" i="2"/>
  <c r="S791" i="2"/>
  <c r="S793" i="2"/>
  <c r="S794" i="2"/>
  <c r="S795" i="2"/>
  <c r="S796" i="2"/>
  <c r="S797" i="2"/>
  <c r="S798" i="2"/>
  <c r="S799" i="2"/>
  <c r="S800" i="2"/>
  <c r="S801" i="2"/>
  <c r="S802" i="2"/>
  <c r="S803" i="2"/>
  <c r="S805" i="2"/>
  <c r="S806" i="2"/>
  <c r="S807" i="2"/>
  <c r="S808" i="2"/>
  <c r="S809" i="2"/>
  <c r="S810" i="2"/>
  <c r="S811" i="2"/>
  <c r="S812" i="2"/>
  <c r="S813" i="2"/>
  <c r="S814" i="2"/>
  <c r="S815" i="2"/>
  <c r="S817" i="2"/>
  <c r="S818" i="2"/>
  <c r="S819" i="2"/>
  <c r="S820" i="2"/>
  <c r="S821" i="2"/>
  <c r="S822" i="2"/>
  <c r="S823" i="2"/>
  <c r="S824" i="2"/>
  <c r="S825" i="2"/>
  <c r="S826" i="2"/>
  <c r="S827" i="2"/>
  <c r="S829" i="2"/>
  <c r="S830" i="2"/>
  <c r="S831" i="2"/>
  <c r="S832" i="2"/>
  <c r="S833" i="2"/>
  <c r="S834" i="2"/>
  <c r="S835" i="2"/>
  <c r="S836" i="2"/>
  <c r="S837" i="2"/>
  <c r="S838" i="2"/>
  <c r="S839" i="2"/>
  <c r="S841" i="2"/>
  <c r="S842" i="2"/>
  <c r="S843" i="2"/>
  <c r="S844" i="2"/>
  <c r="S845" i="2"/>
  <c r="S846" i="2"/>
  <c r="S847" i="2"/>
  <c r="S848" i="2"/>
  <c r="S849" i="2"/>
  <c r="S850" i="2"/>
  <c r="S851" i="2"/>
  <c r="S853" i="2"/>
  <c r="S854" i="2"/>
  <c r="S855" i="2"/>
  <c r="S856" i="2"/>
  <c r="S857" i="2"/>
  <c r="S858" i="2"/>
  <c r="S859" i="2"/>
  <c r="S860" i="2"/>
  <c r="S861" i="2"/>
  <c r="S862" i="2"/>
  <c r="S863" i="2"/>
  <c r="S865" i="2"/>
  <c r="S866" i="2"/>
  <c r="S867" i="2"/>
  <c r="S868" i="2"/>
  <c r="S869" i="2"/>
  <c r="S870" i="2"/>
  <c r="S871" i="2"/>
  <c r="S872" i="2"/>
  <c r="S873" i="2"/>
  <c r="S874" i="2"/>
  <c r="S875" i="2"/>
  <c r="S877" i="2"/>
  <c r="S878" i="2"/>
  <c r="S879" i="2"/>
  <c r="S880" i="2"/>
  <c r="S881" i="2"/>
  <c r="S882" i="2"/>
  <c r="S883" i="2"/>
  <c r="S884" i="2"/>
  <c r="S885" i="2"/>
  <c r="S886" i="2"/>
  <c r="S887" i="2"/>
  <c r="S889" i="2"/>
  <c r="S890" i="2"/>
  <c r="S891" i="2"/>
  <c r="S892" i="2"/>
  <c r="S893" i="2"/>
  <c r="S894" i="2"/>
  <c r="S895" i="2"/>
  <c r="S896" i="2"/>
  <c r="S897" i="2"/>
  <c r="S898" i="2"/>
  <c r="S899" i="2"/>
  <c r="S901" i="2"/>
  <c r="S902" i="2"/>
  <c r="S903" i="2"/>
  <c r="S904" i="2"/>
  <c r="S905" i="2"/>
  <c r="S906" i="2"/>
  <c r="S907" i="2"/>
  <c r="S908" i="2"/>
  <c r="S909" i="2"/>
  <c r="S910" i="2"/>
  <c r="S911" i="2"/>
  <c r="S913" i="2"/>
  <c r="S914" i="2"/>
  <c r="S915" i="2"/>
  <c r="S916" i="2"/>
  <c r="S917" i="2"/>
  <c r="S918" i="2"/>
  <c r="S919" i="2"/>
  <c r="S920" i="2"/>
  <c r="S921" i="2"/>
  <c r="S922" i="2"/>
  <c r="S923" i="2"/>
  <c r="S925" i="2"/>
  <c r="S926" i="2"/>
  <c r="S927" i="2"/>
  <c r="S928" i="2"/>
  <c r="S929" i="2"/>
  <c r="S930" i="2"/>
  <c r="S931" i="2"/>
  <c r="S932" i="2"/>
  <c r="S933" i="2"/>
  <c r="S934" i="2"/>
  <c r="S935" i="2"/>
  <c r="S937" i="2"/>
  <c r="S938" i="2"/>
  <c r="S939" i="2"/>
  <c r="S940" i="2"/>
  <c r="S941" i="2"/>
  <c r="S942" i="2"/>
  <c r="S943" i="2"/>
  <c r="S944" i="2"/>
  <c r="S945" i="2"/>
  <c r="S946" i="2"/>
  <c r="S947" i="2"/>
  <c r="S949" i="2"/>
  <c r="S950" i="2"/>
  <c r="S951" i="2"/>
  <c r="S952" i="2"/>
  <c r="S953" i="2"/>
  <c r="S954" i="2"/>
  <c r="S955" i="2"/>
  <c r="S956" i="2"/>
  <c r="S957" i="2"/>
  <c r="S958" i="2"/>
  <c r="S959" i="2"/>
  <c r="S961" i="2"/>
  <c r="S962" i="2"/>
  <c r="S963" i="2"/>
  <c r="S964" i="2"/>
  <c r="S965" i="2"/>
  <c r="S966" i="2"/>
  <c r="S967" i="2"/>
  <c r="S968" i="2"/>
  <c r="S969" i="2"/>
  <c r="S970" i="2"/>
  <c r="S971" i="2"/>
  <c r="S973" i="2"/>
  <c r="S974" i="2"/>
  <c r="S975" i="2"/>
  <c r="S976" i="2"/>
  <c r="S977" i="2"/>
  <c r="S978" i="2"/>
  <c r="S979" i="2"/>
  <c r="S980" i="2"/>
  <c r="S981" i="2"/>
  <c r="S982" i="2"/>
  <c r="S983" i="2"/>
  <c r="S985" i="2"/>
  <c r="S986" i="2"/>
  <c r="S987" i="2"/>
  <c r="S988" i="2"/>
  <c r="S989" i="2"/>
  <c r="S990" i="2"/>
  <c r="S991" i="2"/>
  <c r="S992" i="2"/>
  <c r="S993" i="2"/>
  <c r="S994" i="2"/>
  <c r="S995" i="2"/>
  <c r="S997" i="2"/>
  <c r="S998" i="2"/>
  <c r="S999" i="2"/>
  <c r="S1000" i="2"/>
  <c r="S1001" i="2"/>
  <c r="S1002" i="2"/>
  <c r="S1003" i="2"/>
  <c r="S1004" i="2"/>
  <c r="S1005" i="2"/>
  <c r="S1006" i="2"/>
  <c r="S1007" i="2"/>
  <c r="S1009" i="2"/>
  <c r="S1010" i="2"/>
  <c r="S1011" i="2"/>
  <c r="S1012" i="2"/>
  <c r="S1013" i="2"/>
  <c r="S1014" i="2"/>
  <c r="S1015" i="2"/>
  <c r="S1016" i="2"/>
  <c r="S1017" i="2"/>
  <c r="S1018" i="2"/>
  <c r="S1019" i="2"/>
  <c r="S1021" i="2"/>
  <c r="S1022" i="2"/>
  <c r="S1023" i="2"/>
  <c r="S1024" i="2"/>
  <c r="S1025" i="2"/>
  <c r="S1026" i="2"/>
  <c r="S1027" i="2"/>
  <c r="S1028" i="2"/>
  <c r="S1029" i="2"/>
  <c r="S1030" i="2"/>
  <c r="S1031" i="2"/>
  <c r="S1033" i="2"/>
  <c r="S1034" i="2"/>
  <c r="S1035" i="2"/>
  <c r="S1036" i="2"/>
  <c r="S1037" i="2"/>
  <c r="S1038" i="2"/>
  <c r="S1039" i="2"/>
  <c r="S1040" i="2"/>
  <c r="S1041" i="2"/>
  <c r="S1042" i="2"/>
  <c r="S1043" i="2"/>
  <c r="S1045" i="2"/>
  <c r="S1046" i="2"/>
  <c r="S1047" i="2"/>
  <c r="S1048" i="2"/>
  <c r="S1049" i="2"/>
  <c r="S1050" i="2"/>
  <c r="S1051" i="2"/>
  <c r="S1052" i="2"/>
  <c r="S1053" i="2"/>
  <c r="S1054" i="2"/>
  <c r="S1055" i="2"/>
  <c r="S1057" i="2"/>
  <c r="S1058" i="2"/>
  <c r="S1059" i="2"/>
  <c r="S1060" i="2"/>
  <c r="S1061" i="2"/>
  <c r="S1062" i="2"/>
  <c r="S1063" i="2"/>
  <c r="S1064" i="2"/>
  <c r="S1065" i="2"/>
  <c r="S1066" i="2"/>
  <c r="S1067" i="2"/>
  <c r="S1069" i="2"/>
  <c r="S1070" i="2"/>
  <c r="S1071" i="2"/>
  <c r="S1072" i="2"/>
  <c r="S1073" i="2"/>
  <c r="S1074" i="2"/>
  <c r="S1075" i="2"/>
  <c r="S1076" i="2"/>
  <c r="S1077" i="2"/>
  <c r="S1078" i="2"/>
  <c r="S1079" i="2"/>
  <c r="S1081" i="2"/>
  <c r="S1082" i="2"/>
  <c r="S1083" i="2"/>
  <c r="S1084" i="2"/>
  <c r="S1085" i="2"/>
  <c r="S1086" i="2"/>
  <c r="S1087" i="2"/>
  <c r="S1088" i="2"/>
  <c r="S1089" i="2"/>
  <c r="S1090" i="2"/>
  <c r="S1091" i="2"/>
  <c r="S1093" i="2"/>
  <c r="S1094" i="2"/>
  <c r="S1095" i="2"/>
  <c r="S1096" i="2"/>
  <c r="S1097" i="2"/>
  <c r="S1098" i="2"/>
  <c r="S1099" i="2"/>
  <c r="S1100" i="2"/>
  <c r="S1101" i="2"/>
  <c r="S1102" i="2"/>
  <c r="S1103" i="2"/>
  <c r="S1105" i="2"/>
  <c r="S1106" i="2"/>
  <c r="S1107" i="2"/>
  <c r="S1108" i="2"/>
  <c r="S1109" i="2"/>
  <c r="S1110" i="2"/>
  <c r="S1111" i="2"/>
  <c r="S1112" i="2"/>
  <c r="S1113" i="2"/>
  <c r="S1114" i="2"/>
  <c r="S1115" i="2"/>
  <c r="S1117" i="2"/>
  <c r="S1118" i="2"/>
  <c r="S1119" i="2"/>
  <c r="S1120" i="2"/>
  <c r="S1121" i="2"/>
  <c r="S1122" i="2"/>
  <c r="S1123" i="2"/>
  <c r="S1124" i="2"/>
  <c r="S1125" i="2"/>
  <c r="S1126" i="2"/>
  <c r="S1127" i="2"/>
  <c r="S1129" i="2"/>
  <c r="S1130" i="2"/>
  <c r="S1131" i="2"/>
  <c r="S1132" i="2"/>
  <c r="S1133" i="2"/>
  <c r="S1134" i="2"/>
  <c r="S1135" i="2"/>
  <c r="S1136" i="2"/>
  <c r="S1137" i="2"/>
  <c r="S1138" i="2"/>
  <c r="S1139" i="2"/>
  <c r="S1141" i="2"/>
  <c r="S1142" i="2"/>
  <c r="S1143" i="2"/>
  <c r="S1144" i="2"/>
  <c r="S1145" i="2"/>
  <c r="S1146" i="2"/>
  <c r="S1147" i="2"/>
  <c r="S1148" i="2"/>
  <c r="S1149" i="2"/>
  <c r="S1150" i="2"/>
  <c r="S1151" i="2"/>
  <c r="S1153" i="2"/>
  <c r="S1154" i="2"/>
  <c r="S1155" i="2"/>
  <c r="S1156" i="2"/>
  <c r="S1157" i="2"/>
  <c r="S1158" i="2"/>
  <c r="S1159" i="2"/>
  <c r="S1160" i="2"/>
  <c r="S1161" i="2"/>
  <c r="S1162" i="2"/>
  <c r="S1163" i="2"/>
  <c r="S1165" i="2"/>
  <c r="S1166" i="2"/>
  <c r="S1167" i="2"/>
  <c r="S1168" i="2"/>
  <c r="S1169" i="2"/>
  <c r="S1170" i="2"/>
  <c r="S1171" i="2"/>
  <c r="S1172" i="2"/>
  <c r="S1173" i="2"/>
  <c r="S1174" i="2"/>
  <c r="S1175" i="2"/>
  <c r="S1177" i="2"/>
  <c r="S1178" i="2"/>
  <c r="S1179" i="2"/>
  <c r="S1180" i="2"/>
  <c r="S1181" i="2"/>
  <c r="S1182" i="2"/>
  <c r="S1183" i="2"/>
  <c r="S1184" i="2"/>
  <c r="S1185" i="2"/>
  <c r="S1186" i="2"/>
  <c r="S1187" i="2"/>
  <c r="S1189" i="2"/>
  <c r="S1190" i="2"/>
  <c r="S1191" i="2"/>
  <c r="S1192" i="2"/>
  <c r="S1193" i="2"/>
  <c r="S1194" i="2"/>
  <c r="S1195" i="2"/>
  <c r="S1196" i="2"/>
  <c r="S1197" i="2"/>
  <c r="S1198" i="2"/>
  <c r="S1199" i="2"/>
  <c r="S1201" i="2"/>
  <c r="S1202" i="2"/>
  <c r="S1203" i="2"/>
  <c r="S1204" i="2"/>
  <c r="S1205" i="2"/>
  <c r="S1206" i="2"/>
  <c r="S1207" i="2"/>
  <c r="S1208" i="2"/>
  <c r="S1209" i="2"/>
  <c r="S1210" i="2"/>
  <c r="S1211" i="2"/>
  <c r="S1213" i="2"/>
  <c r="S1214" i="2"/>
  <c r="S1215" i="2"/>
  <c r="S1216" i="2"/>
  <c r="S1217" i="2"/>
  <c r="S1218" i="2"/>
  <c r="S1219" i="2"/>
  <c r="S1220" i="2"/>
  <c r="S1221" i="2"/>
  <c r="S1222" i="2"/>
  <c r="S1223" i="2"/>
  <c r="S1225" i="2"/>
  <c r="S1226" i="2"/>
  <c r="S1227" i="2"/>
  <c r="S1228" i="2"/>
  <c r="S1229" i="2"/>
  <c r="S1230" i="2"/>
  <c r="S1231" i="2"/>
  <c r="S1232" i="2"/>
  <c r="S1233" i="2"/>
  <c r="S1234" i="2"/>
  <c r="S1235" i="2"/>
  <c r="S1237" i="2"/>
  <c r="S1238" i="2"/>
  <c r="S1239" i="2"/>
  <c r="S1240" i="2"/>
  <c r="S1241" i="2"/>
  <c r="S1242" i="2"/>
  <c r="S1243" i="2"/>
  <c r="S1244" i="2"/>
  <c r="S1245" i="2"/>
  <c r="S1246" i="2"/>
  <c r="S1247" i="2"/>
  <c r="S1249" i="2"/>
  <c r="S1250" i="2"/>
  <c r="S1251" i="2"/>
  <c r="S1252" i="2"/>
  <c r="S1253" i="2"/>
  <c r="S1254" i="2"/>
  <c r="S1255" i="2"/>
  <c r="S1256" i="2"/>
  <c r="S1257" i="2"/>
  <c r="S1258" i="2"/>
  <c r="S1259" i="2"/>
  <c r="S1261" i="2"/>
  <c r="S1262" i="2"/>
  <c r="S1263" i="2"/>
  <c r="S1264" i="2"/>
  <c r="S1265" i="2"/>
  <c r="S1266" i="2"/>
  <c r="S1267" i="2"/>
  <c r="S1268" i="2"/>
  <c r="S1269" i="2"/>
  <c r="S1270" i="2"/>
  <c r="S1271" i="2"/>
  <c r="S1273" i="2"/>
  <c r="S1274" i="2"/>
  <c r="S1275" i="2"/>
  <c r="S1276" i="2"/>
  <c r="S1277" i="2"/>
  <c r="S1278" i="2"/>
  <c r="S1279" i="2"/>
  <c r="S1280" i="2"/>
  <c r="S1281" i="2"/>
  <c r="S1282" i="2"/>
  <c r="S1283" i="2"/>
  <c r="S1285" i="2"/>
  <c r="S1286" i="2"/>
  <c r="S1287" i="2"/>
  <c r="S1288" i="2"/>
  <c r="S1289" i="2"/>
  <c r="S1290" i="2"/>
  <c r="S1291" i="2"/>
  <c r="S1292" i="2"/>
  <c r="S1293" i="2"/>
  <c r="S1294" i="2"/>
  <c r="S1295" i="2"/>
  <c r="S1297" i="2"/>
  <c r="S1298" i="2"/>
  <c r="S1299" i="2"/>
  <c r="S1300" i="2"/>
  <c r="S1301" i="2"/>
  <c r="S1302" i="2"/>
  <c r="S1303" i="2"/>
  <c r="S1304" i="2"/>
  <c r="S1305" i="2"/>
  <c r="S1306" i="2"/>
  <c r="S1307" i="2"/>
  <c r="S1309" i="2"/>
  <c r="S1310" i="2"/>
  <c r="S1311" i="2"/>
  <c r="S1312" i="2"/>
  <c r="S1313" i="2"/>
  <c r="S1314" i="2"/>
  <c r="S1315" i="2"/>
  <c r="S1316" i="2"/>
  <c r="S1317" i="2"/>
  <c r="S1318" i="2"/>
  <c r="S1319" i="2"/>
  <c r="S1321" i="2"/>
  <c r="S1322" i="2"/>
  <c r="S1323" i="2"/>
  <c r="S1324" i="2"/>
  <c r="S1325" i="2"/>
  <c r="S1326" i="2"/>
  <c r="S1327" i="2"/>
  <c r="S1328" i="2"/>
  <c r="S1329" i="2"/>
  <c r="S1330" i="2"/>
  <c r="S1331" i="2"/>
  <c r="S1333" i="2"/>
  <c r="S1334" i="2"/>
  <c r="S1335" i="2"/>
  <c r="S1336" i="2"/>
  <c r="S1337" i="2"/>
  <c r="S1338" i="2"/>
  <c r="S1339" i="2"/>
  <c r="S1340" i="2"/>
  <c r="S1341" i="2"/>
  <c r="S1342" i="2"/>
  <c r="S1343" i="2"/>
  <c r="S1345" i="2"/>
  <c r="S1346" i="2"/>
  <c r="S1347" i="2"/>
  <c r="S1348" i="2"/>
  <c r="S1349" i="2"/>
  <c r="S1350" i="2"/>
  <c r="S1351" i="2"/>
  <c r="S1352" i="2"/>
  <c r="S1353" i="2"/>
  <c r="S1354" i="2"/>
  <c r="S1355" i="2"/>
  <c r="S1357" i="2"/>
  <c r="S1358" i="2"/>
  <c r="S1359" i="2"/>
  <c r="S1360" i="2"/>
  <c r="S1361" i="2"/>
  <c r="S1362" i="2"/>
  <c r="S1363" i="2"/>
  <c r="S1364" i="2"/>
  <c r="S1365" i="2"/>
  <c r="S1366" i="2"/>
  <c r="S1367" i="2"/>
  <c r="S1369" i="2"/>
  <c r="S1370" i="2"/>
  <c r="S1371" i="2"/>
  <c r="S1372" i="2"/>
  <c r="S1373" i="2"/>
  <c r="S1374" i="2"/>
  <c r="S1375" i="2"/>
  <c r="S1376" i="2"/>
  <c r="S1377" i="2"/>
  <c r="S1378" i="2"/>
  <c r="S1379" i="2"/>
  <c r="S1381" i="2"/>
  <c r="S1382" i="2"/>
  <c r="S1383" i="2"/>
  <c r="S1384" i="2"/>
  <c r="S1385" i="2"/>
  <c r="S1386" i="2"/>
  <c r="S1387" i="2"/>
  <c r="S1388" i="2"/>
  <c r="S1389" i="2"/>
  <c r="S1390" i="2"/>
  <c r="S1391" i="2"/>
  <c r="S1393" i="2"/>
  <c r="S1394" i="2"/>
  <c r="S1395" i="2"/>
  <c r="S1396" i="2"/>
  <c r="S1397" i="2"/>
  <c r="S1398" i="2"/>
  <c r="S1399" i="2"/>
  <c r="S1400" i="2"/>
  <c r="S1401" i="2"/>
  <c r="S1402" i="2"/>
  <c r="S1403" i="2"/>
  <c r="S1405" i="2"/>
  <c r="S1406" i="2"/>
  <c r="S1407" i="2"/>
  <c r="S1408" i="2"/>
  <c r="S1409" i="2"/>
  <c r="S1410" i="2"/>
  <c r="S1411" i="2"/>
  <c r="S1412" i="2"/>
  <c r="S1413" i="2"/>
  <c r="S1414" i="2"/>
  <c r="S1415" i="2"/>
  <c r="S1417" i="2"/>
  <c r="S1418" i="2"/>
  <c r="S1419" i="2"/>
  <c r="S1420" i="2"/>
  <c r="S1421" i="2"/>
  <c r="S1422" i="2"/>
  <c r="S1423" i="2"/>
  <c r="S1424" i="2"/>
  <c r="S1425" i="2"/>
  <c r="S1426" i="2"/>
  <c r="S1427" i="2"/>
  <c r="S1429" i="2"/>
  <c r="S1430" i="2"/>
  <c r="S1431" i="2"/>
  <c r="S1432" i="2"/>
  <c r="S1433" i="2"/>
  <c r="S1434" i="2"/>
  <c r="S1435" i="2"/>
  <c r="S1436" i="2"/>
  <c r="S1437" i="2"/>
  <c r="S1438" i="2"/>
  <c r="S1439" i="2"/>
  <c r="S1441" i="2"/>
  <c r="S1442" i="2"/>
  <c r="S1443" i="2"/>
  <c r="S1444" i="2"/>
  <c r="S1445" i="2"/>
  <c r="S1446" i="2"/>
  <c r="S1447" i="2"/>
  <c r="S1448" i="2"/>
  <c r="S1449" i="2"/>
  <c r="S1450" i="2"/>
  <c r="S1451" i="2"/>
  <c r="S1453" i="2"/>
  <c r="S1454" i="2"/>
  <c r="S1455" i="2"/>
  <c r="S1456" i="2"/>
  <c r="S1457" i="2"/>
  <c r="S1458" i="2"/>
  <c r="S1459" i="2"/>
  <c r="S1460" i="2"/>
  <c r="S1461" i="2"/>
  <c r="S1462" i="2"/>
  <c r="S1463" i="2"/>
  <c r="S1465" i="2"/>
  <c r="S1466" i="2"/>
  <c r="S1467" i="2"/>
  <c r="S1468" i="2"/>
  <c r="S1469" i="2"/>
  <c r="S1470" i="2"/>
  <c r="S1471" i="2"/>
  <c r="S1472" i="2"/>
  <c r="S1473" i="2"/>
  <c r="S1474" i="2"/>
  <c r="S1475" i="2"/>
  <c r="S1477" i="2"/>
  <c r="S1478" i="2"/>
  <c r="S1479" i="2"/>
  <c r="S1480" i="2"/>
  <c r="S1481" i="2"/>
  <c r="S1482" i="2"/>
  <c r="S1483" i="2"/>
  <c r="S1484" i="2"/>
  <c r="S1485" i="2"/>
  <c r="S1486" i="2"/>
  <c r="S1487" i="2"/>
  <c r="S1489" i="2"/>
  <c r="S1490" i="2"/>
  <c r="S1491" i="2"/>
  <c r="S1492" i="2"/>
  <c r="S1493" i="2"/>
  <c r="S1494" i="2"/>
  <c r="S1495" i="2"/>
  <c r="S1496" i="2"/>
  <c r="S1497" i="2"/>
  <c r="S1498" i="2"/>
  <c r="S1499" i="2"/>
  <c r="S1501" i="2"/>
  <c r="S1502" i="2"/>
  <c r="S1503" i="2"/>
  <c r="S1504" i="2"/>
  <c r="S1505" i="2"/>
  <c r="S1506" i="2"/>
  <c r="S1507" i="2"/>
  <c r="S1508" i="2"/>
  <c r="S1509" i="2"/>
  <c r="S1510" i="2"/>
  <c r="S1511" i="2"/>
  <c r="S1513" i="2"/>
  <c r="S1514" i="2"/>
  <c r="S1515" i="2"/>
  <c r="S1516" i="2"/>
  <c r="S1517" i="2"/>
  <c r="S1518" i="2"/>
  <c r="S1519" i="2"/>
  <c r="S1520" i="2"/>
  <c r="S1521" i="2"/>
  <c r="S1522" i="2"/>
  <c r="S1523" i="2"/>
  <c r="S1525" i="2"/>
  <c r="S1526" i="2"/>
  <c r="S1527" i="2"/>
  <c r="S1528" i="2"/>
  <c r="S1529" i="2"/>
  <c r="S1530" i="2"/>
  <c r="S1531" i="2"/>
  <c r="S1532" i="2"/>
  <c r="S1533" i="2"/>
  <c r="S1534" i="2"/>
  <c r="S1535" i="2"/>
  <c r="S1537" i="2"/>
  <c r="S1538" i="2"/>
  <c r="S1539" i="2"/>
  <c r="S1540" i="2"/>
  <c r="S1541" i="2"/>
  <c r="S1542" i="2"/>
  <c r="S1543" i="2"/>
  <c r="S1544" i="2"/>
  <c r="S1545" i="2"/>
  <c r="S1546" i="2"/>
  <c r="S1547" i="2"/>
  <c r="S1549" i="2"/>
  <c r="S1550" i="2"/>
  <c r="S1551" i="2"/>
  <c r="S1552" i="2"/>
  <c r="S1553" i="2"/>
  <c r="S1554" i="2"/>
  <c r="S1555" i="2"/>
  <c r="S1556" i="2"/>
  <c r="S1557" i="2"/>
  <c r="S1558" i="2"/>
  <c r="S1559" i="2"/>
  <c r="S1561" i="2"/>
  <c r="S1562" i="2"/>
  <c r="S1563" i="2"/>
  <c r="S1564" i="2"/>
  <c r="S1565" i="2"/>
  <c r="S1566" i="2"/>
  <c r="S1567" i="2"/>
  <c r="S1568" i="2"/>
  <c r="S1569" i="2"/>
  <c r="S1570" i="2"/>
  <c r="S1571" i="2"/>
  <c r="S1573" i="2"/>
  <c r="S1574" i="2"/>
  <c r="S1575" i="2"/>
  <c r="S1576" i="2"/>
  <c r="S1577" i="2"/>
  <c r="S1578" i="2"/>
  <c r="S1579" i="2"/>
  <c r="S1580" i="2"/>
  <c r="S1581" i="2"/>
  <c r="S1582" i="2"/>
  <c r="S1583" i="2"/>
  <c r="S1585" i="2"/>
  <c r="S1586" i="2"/>
  <c r="S1587" i="2"/>
  <c r="S1588" i="2"/>
  <c r="S1589" i="2"/>
  <c r="S1590" i="2"/>
  <c r="S1591" i="2"/>
  <c r="S1592" i="2"/>
  <c r="S1593" i="2"/>
  <c r="S1594" i="2"/>
  <c r="S1595" i="2"/>
  <c r="S1597" i="2"/>
  <c r="S1598" i="2"/>
  <c r="S1599" i="2"/>
  <c r="S1600" i="2"/>
  <c r="S1601" i="2"/>
  <c r="S1602" i="2"/>
  <c r="S1603" i="2"/>
  <c r="S1604" i="2"/>
  <c r="S1605" i="2"/>
  <c r="S1606" i="2"/>
  <c r="S1607" i="2"/>
  <c r="S1609" i="2"/>
  <c r="S1610" i="2"/>
  <c r="S1611" i="2"/>
  <c r="S1612" i="2"/>
  <c r="S1613" i="2"/>
  <c r="S1614" i="2"/>
  <c r="S1615" i="2"/>
  <c r="S1616" i="2"/>
  <c r="S1617" i="2"/>
  <c r="S1618" i="2"/>
  <c r="S1619" i="2"/>
  <c r="S1621" i="2"/>
  <c r="S1622" i="2"/>
  <c r="S1623" i="2"/>
  <c r="S1624" i="2"/>
  <c r="S1625" i="2"/>
  <c r="S1626" i="2"/>
  <c r="S1627" i="2"/>
  <c r="S1628" i="2"/>
  <c r="S1629" i="2"/>
  <c r="S1630" i="2"/>
  <c r="S1631" i="2"/>
  <c r="S1633" i="2"/>
  <c r="S1634" i="2"/>
  <c r="S1635" i="2"/>
  <c r="S1636" i="2"/>
  <c r="S1637" i="2"/>
  <c r="S1638" i="2"/>
  <c r="S1639" i="2"/>
  <c r="S1640" i="2"/>
  <c r="S1641" i="2"/>
  <c r="S1642" i="2"/>
  <c r="S1643" i="2"/>
  <c r="S1645" i="2"/>
  <c r="S1646" i="2"/>
  <c r="S1647" i="2"/>
  <c r="S1648" i="2"/>
  <c r="S1649" i="2"/>
  <c r="S1650" i="2"/>
  <c r="S1651" i="2"/>
  <c r="S1652" i="2"/>
  <c r="S1653" i="2"/>
  <c r="S1654" i="2"/>
  <c r="S1655" i="2"/>
  <c r="S1657" i="2"/>
  <c r="S1658" i="2"/>
  <c r="S1659" i="2"/>
  <c r="S1660" i="2"/>
  <c r="S1661" i="2"/>
  <c r="S1662" i="2"/>
  <c r="S1663" i="2"/>
  <c r="S1664" i="2"/>
  <c r="S1665" i="2"/>
  <c r="S1666" i="2"/>
  <c r="S1667" i="2"/>
  <c r="S1669" i="2"/>
  <c r="S1670" i="2"/>
  <c r="S1671" i="2"/>
  <c r="S1672" i="2"/>
  <c r="S1673" i="2"/>
  <c r="S1674" i="2"/>
  <c r="S1675" i="2"/>
  <c r="S1676" i="2"/>
  <c r="S1677" i="2"/>
  <c r="S1678" i="2"/>
  <c r="S1679" i="2"/>
  <c r="S1681" i="2"/>
  <c r="S1682" i="2"/>
  <c r="S1683" i="2"/>
  <c r="S1684" i="2"/>
  <c r="S1685" i="2"/>
  <c r="S1686" i="2"/>
  <c r="S1687" i="2"/>
  <c r="S1688" i="2"/>
  <c r="S1689" i="2"/>
  <c r="S1690" i="2"/>
  <c r="S1691" i="2"/>
  <c r="S1693" i="2"/>
  <c r="S1694" i="2"/>
  <c r="S1695" i="2"/>
  <c r="S1696" i="2"/>
  <c r="S1697" i="2"/>
  <c r="S1698" i="2"/>
  <c r="S1699" i="2"/>
  <c r="S1700" i="2"/>
  <c r="S1701" i="2"/>
  <c r="S1702" i="2"/>
  <c r="S1703" i="2"/>
  <c r="S1705" i="2"/>
  <c r="S1706" i="2"/>
  <c r="S1707" i="2"/>
  <c r="S1708" i="2"/>
  <c r="S1709" i="2"/>
  <c r="S1710" i="2"/>
  <c r="S1711" i="2"/>
  <c r="S1712" i="2"/>
  <c r="S1713" i="2"/>
  <c r="S1714" i="2"/>
  <c r="S1715" i="2"/>
  <c r="S1717" i="2"/>
  <c r="S1718" i="2"/>
  <c r="S1719" i="2"/>
  <c r="S1720" i="2"/>
  <c r="S1721" i="2"/>
  <c r="S1722" i="2"/>
  <c r="S1723" i="2"/>
  <c r="S1724" i="2"/>
  <c r="S1725" i="2"/>
  <c r="S1726" i="2"/>
  <c r="S1727" i="2"/>
  <c r="S1729" i="2"/>
  <c r="S1730" i="2"/>
  <c r="S1731" i="2"/>
  <c r="S1732" i="2"/>
  <c r="S1733" i="2"/>
  <c r="S1734" i="2"/>
  <c r="S1735" i="2"/>
  <c r="S1736" i="2"/>
  <c r="S1737" i="2"/>
  <c r="S1738" i="2"/>
  <c r="S1739" i="2"/>
  <c r="S1741" i="2"/>
  <c r="S1742" i="2"/>
  <c r="S1743" i="2"/>
  <c r="S1744" i="2"/>
  <c r="S1745" i="2"/>
  <c r="S1746" i="2"/>
  <c r="S1747" i="2"/>
  <c r="S1748" i="2"/>
  <c r="S1749" i="2"/>
  <c r="S1750" i="2"/>
  <c r="S1751" i="2"/>
  <c r="S1753" i="2"/>
  <c r="S1754" i="2"/>
  <c r="S1755" i="2"/>
  <c r="S1756" i="2"/>
  <c r="S1757" i="2"/>
  <c r="S1758" i="2"/>
  <c r="S1759" i="2"/>
  <c r="S1760" i="2"/>
  <c r="S1761" i="2"/>
  <c r="S1762" i="2"/>
  <c r="S1763" i="2"/>
  <c r="S1765" i="2"/>
  <c r="S1766" i="2"/>
  <c r="S1767" i="2"/>
  <c r="S1768" i="2"/>
  <c r="S1769" i="2"/>
  <c r="S1770" i="2"/>
  <c r="S1771" i="2"/>
  <c r="S1772" i="2"/>
  <c r="S1773" i="2"/>
  <c r="S1774" i="2"/>
  <c r="S1775" i="2"/>
  <c r="S1777" i="2"/>
  <c r="S1778" i="2"/>
  <c r="S1779" i="2"/>
  <c r="S1780" i="2"/>
  <c r="S1781" i="2"/>
  <c r="S1782" i="2"/>
  <c r="S1783" i="2"/>
  <c r="S1784" i="2"/>
  <c r="S1785" i="2"/>
  <c r="S1786" i="2"/>
  <c r="S1787" i="2"/>
  <c r="S1789" i="2"/>
  <c r="S1790" i="2"/>
  <c r="S1791" i="2"/>
  <c r="S1792" i="2"/>
  <c r="S1793" i="2"/>
  <c r="S1794" i="2"/>
  <c r="S1795" i="2"/>
  <c r="S1796" i="2"/>
  <c r="S1797" i="2"/>
  <c r="S1798" i="2"/>
  <c r="S1799" i="2"/>
  <c r="S1801" i="2"/>
  <c r="S1802" i="2"/>
  <c r="S1803" i="2"/>
  <c r="S1804" i="2"/>
  <c r="S1805" i="2"/>
  <c r="S1806" i="2"/>
  <c r="S1807" i="2"/>
  <c r="S1808" i="2"/>
  <c r="S1809" i="2"/>
  <c r="S1810" i="2"/>
  <c r="S1811" i="2"/>
  <c r="S1813" i="2"/>
  <c r="S1814" i="2"/>
  <c r="S1815" i="2"/>
  <c r="S1816" i="2"/>
  <c r="S1817" i="2"/>
  <c r="S1818" i="2"/>
  <c r="S1819" i="2"/>
  <c r="S1820" i="2"/>
  <c r="S1821" i="2"/>
  <c r="S1822" i="2"/>
  <c r="S1823" i="2"/>
  <c r="S1825" i="2"/>
  <c r="S1826" i="2"/>
  <c r="S1827" i="2"/>
  <c r="S1828" i="2"/>
  <c r="S1829" i="2"/>
  <c r="S1830" i="2"/>
  <c r="S1831" i="2"/>
  <c r="S1832" i="2"/>
  <c r="S1833" i="2"/>
  <c r="S1834" i="2"/>
  <c r="S1835" i="2"/>
  <c r="S1837" i="2"/>
  <c r="S1838" i="2"/>
  <c r="S1839" i="2"/>
  <c r="S1840" i="2"/>
  <c r="S1841" i="2"/>
  <c r="S1842" i="2"/>
  <c r="S1843" i="2"/>
  <c r="S1844" i="2"/>
  <c r="S1845" i="2"/>
  <c r="S1846" i="2"/>
  <c r="S1847" i="2"/>
  <c r="S1849" i="2"/>
  <c r="S1850" i="2"/>
  <c r="S1851" i="2"/>
  <c r="S1852" i="2"/>
  <c r="S1853" i="2"/>
  <c r="S1854" i="2"/>
  <c r="S1855" i="2"/>
  <c r="S1856" i="2"/>
  <c r="S1857" i="2"/>
  <c r="S1858" i="2"/>
  <c r="S1859" i="2"/>
  <c r="S1861" i="2"/>
  <c r="S1862" i="2"/>
  <c r="S1863" i="2"/>
  <c r="S1864" i="2"/>
  <c r="S1865" i="2"/>
  <c r="S1866" i="2"/>
  <c r="S1867" i="2"/>
  <c r="S1868" i="2"/>
  <c r="S1869" i="2"/>
  <c r="S1870" i="2"/>
  <c r="S1871" i="2"/>
  <c r="S1873" i="2"/>
  <c r="S1874" i="2"/>
  <c r="S1875" i="2"/>
  <c r="S1876" i="2"/>
  <c r="S1877" i="2"/>
  <c r="S1878" i="2"/>
  <c r="S1879" i="2"/>
  <c r="S1880" i="2"/>
  <c r="S1881" i="2"/>
  <c r="S1882" i="2"/>
  <c r="S1883" i="2"/>
  <c r="S1885" i="2"/>
  <c r="S1886" i="2"/>
  <c r="S1887" i="2"/>
  <c r="S1888" i="2"/>
  <c r="S1889" i="2"/>
  <c r="S1890" i="2"/>
  <c r="S1891" i="2"/>
  <c r="S1892" i="2"/>
  <c r="S1893" i="2"/>
  <c r="S1894" i="2"/>
  <c r="S1895" i="2"/>
  <c r="S1897" i="2"/>
  <c r="S1898" i="2"/>
  <c r="S1899" i="2"/>
  <c r="S1900" i="2"/>
  <c r="S1901" i="2"/>
  <c r="S1902" i="2"/>
  <c r="S1903" i="2"/>
  <c r="S1904" i="2"/>
  <c r="S1905" i="2"/>
  <c r="S1906" i="2"/>
  <c r="S1907" i="2"/>
  <c r="S1909" i="2"/>
  <c r="S1910" i="2"/>
  <c r="S1911" i="2"/>
  <c r="S1912" i="2"/>
  <c r="S1913" i="2"/>
  <c r="S1914" i="2"/>
  <c r="S1915" i="2"/>
  <c r="S1916" i="2"/>
  <c r="S1917" i="2"/>
  <c r="S1918" i="2"/>
  <c r="S1919" i="2"/>
  <c r="S1921" i="2"/>
  <c r="S1922" i="2"/>
  <c r="S1923" i="2"/>
  <c r="S1924" i="2"/>
  <c r="S1925" i="2"/>
  <c r="S1926" i="2"/>
  <c r="S1927" i="2"/>
  <c r="S1928" i="2"/>
  <c r="S1929" i="2"/>
  <c r="S1930" i="2"/>
  <c r="S1931" i="2"/>
  <c r="S1933" i="2"/>
  <c r="S1934" i="2"/>
  <c r="S1935" i="2"/>
  <c r="S1936" i="2"/>
  <c r="S1937" i="2"/>
  <c r="S1938" i="2"/>
  <c r="S1939" i="2"/>
  <c r="S1940" i="2"/>
  <c r="S1941" i="2"/>
  <c r="S1942" i="2"/>
  <c r="S1943" i="2"/>
  <c r="S1945" i="2"/>
  <c r="S1946" i="2"/>
  <c r="S1947" i="2"/>
  <c r="S1948" i="2"/>
  <c r="S1949" i="2"/>
  <c r="S1950" i="2"/>
  <c r="S1951" i="2"/>
  <c r="S1952" i="2"/>
  <c r="S1953" i="2"/>
  <c r="S1954" i="2"/>
  <c r="S1955" i="2"/>
  <c r="S1957" i="2"/>
  <c r="S1958" i="2"/>
  <c r="S1959" i="2"/>
  <c r="S1960" i="2"/>
  <c r="S1961" i="2"/>
  <c r="S1962" i="2"/>
  <c r="S1963" i="2"/>
  <c r="S1964" i="2"/>
  <c r="S1965" i="2"/>
  <c r="S1966" i="2"/>
  <c r="S1967" i="2"/>
  <c r="S1969" i="2"/>
  <c r="S1970" i="2"/>
  <c r="S1971" i="2"/>
  <c r="S1972" i="2"/>
  <c r="S1973" i="2"/>
  <c r="S1974" i="2"/>
  <c r="S1975" i="2"/>
  <c r="S1976" i="2"/>
  <c r="S1977" i="2"/>
  <c r="S1978" i="2"/>
  <c r="S1979" i="2"/>
  <c r="S1981" i="2"/>
  <c r="S1982" i="2"/>
  <c r="S1983" i="2"/>
  <c r="S1984" i="2"/>
  <c r="S1985" i="2"/>
  <c r="S1986" i="2"/>
  <c r="S1987" i="2"/>
  <c r="S1988" i="2"/>
  <c r="S1989" i="2"/>
  <c r="S1990" i="2"/>
  <c r="S1991" i="2"/>
  <c r="S1993" i="2"/>
  <c r="S1994" i="2"/>
  <c r="S1995" i="2"/>
  <c r="S1996" i="2"/>
  <c r="S1997" i="2"/>
  <c r="S1998" i="2"/>
  <c r="S1999" i="2"/>
  <c r="S2000" i="2"/>
  <c r="S2001" i="2"/>
  <c r="S2002" i="2"/>
  <c r="S2003" i="2"/>
  <c r="S2005" i="2"/>
  <c r="S2006" i="2"/>
  <c r="S2007" i="2"/>
  <c r="S2008" i="2"/>
  <c r="S2009" i="2"/>
  <c r="S2010" i="2"/>
  <c r="S2011" i="2"/>
  <c r="S2012" i="2"/>
  <c r="S2013" i="2"/>
  <c r="S2014" i="2"/>
  <c r="S2015" i="2"/>
  <c r="S2017" i="2"/>
  <c r="S2018" i="2"/>
  <c r="S2019" i="2"/>
  <c r="S2020" i="2"/>
  <c r="S2021" i="2"/>
  <c r="S2022" i="2"/>
  <c r="S2023" i="2"/>
  <c r="S2024" i="2"/>
  <c r="S2025" i="2"/>
  <c r="S2026" i="2"/>
  <c r="S2027" i="2"/>
  <c r="S2029" i="2"/>
  <c r="S2030" i="2"/>
  <c r="S2031" i="2"/>
  <c r="S2032" i="2"/>
  <c r="S2033" i="2"/>
  <c r="S2034" i="2"/>
  <c r="S2035" i="2"/>
  <c r="S2036" i="2"/>
  <c r="S2037" i="2"/>
  <c r="S2038" i="2"/>
  <c r="S2039" i="2"/>
  <c r="S2041" i="2"/>
  <c r="S2042" i="2"/>
  <c r="S2043" i="2"/>
  <c r="S2044" i="2"/>
  <c r="S2045" i="2"/>
  <c r="S2046" i="2"/>
  <c r="S2047" i="2"/>
  <c r="S2048" i="2"/>
  <c r="S2049" i="2"/>
  <c r="S2050" i="2"/>
  <c r="S2051" i="2"/>
  <c r="S2053" i="2"/>
  <c r="S2054" i="2"/>
  <c r="S2055" i="2"/>
  <c r="S2056" i="2"/>
  <c r="S2057" i="2"/>
  <c r="S2058" i="2"/>
  <c r="S2059" i="2"/>
  <c r="S2060" i="2"/>
  <c r="S2061" i="2"/>
  <c r="S2062" i="2"/>
  <c r="S2063" i="2"/>
  <c r="S2065" i="2"/>
  <c r="S2066" i="2"/>
  <c r="S2067" i="2"/>
  <c r="S2068" i="2"/>
  <c r="S2069" i="2"/>
  <c r="S2070" i="2"/>
  <c r="S2071" i="2"/>
  <c r="S2072" i="2"/>
  <c r="S2073" i="2"/>
  <c r="S2074" i="2"/>
  <c r="S2075" i="2"/>
  <c r="S2077" i="2"/>
  <c r="S2078" i="2"/>
  <c r="S2079" i="2"/>
  <c r="S2080" i="2"/>
  <c r="S2081" i="2"/>
  <c r="S2082" i="2"/>
  <c r="S2083" i="2"/>
  <c r="S2084" i="2"/>
  <c r="S2085" i="2"/>
  <c r="S2086" i="2"/>
  <c r="S2087" i="2"/>
  <c r="S2089" i="2"/>
  <c r="S2090" i="2"/>
  <c r="S2091" i="2"/>
  <c r="S2092" i="2"/>
  <c r="S2093" i="2"/>
  <c r="S2094" i="2"/>
  <c r="S2095" i="2"/>
  <c r="S2096" i="2"/>
  <c r="S2097" i="2"/>
  <c r="S2098" i="2"/>
  <c r="S2099" i="2"/>
  <c r="S2101" i="2"/>
  <c r="S2102" i="2"/>
  <c r="S2103" i="2"/>
  <c r="S2104" i="2"/>
  <c r="S2105" i="2"/>
  <c r="S2106" i="2"/>
  <c r="S2107" i="2"/>
  <c r="S2108" i="2"/>
  <c r="S2109" i="2"/>
  <c r="S2110" i="2"/>
  <c r="S2111" i="2"/>
  <c r="S2113" i="2"/>
  <c r="S2114" i="2"/>
  <c r="S2115" i="2"/>
  <c r="S2116" i="2"/>
  <c r="S2117" i="2"/>
  <c r="S2118" i="2"/>
  <c r="S2119" i="2"/>
  <c r="S2120" i="2"/>
  <c r="S2121" i="2"/>
  <c r="S2122" i="2"/>
  <c r="S2123" i="2"/>
  <c r="S2125" i="2"/>
  <c r="S2126" i="2"/>
  <c r="S2127" i="2"/>
  <c r="S2128" i="2"/>
  <c r="S2129" i="2"/>
  <c r="S2130" i="2"/>
  <c r="S2131" i="2"/>
  <c r="S2132" i="2"/>
  <c r="S2133" i="2"/>
  <c r="S2134" i="2"/>
  <c r="S2135" i="2"/>
  <c r="S2137" i="2"/>
  <c r="S2138" i="2"/>
  <c r="S2139" i="2"/>
  <c r="S2140" i="2"/>
  <c r="S2141" i="2"/>
  <c r="S2142" i="2"/>
  <c r="S2143" i="2"/>
  <c r="S2144" i="2"/>
  <c r="S2145" i="2"/>
  <c r="S2146" i="2"/>
  <c r="S2147" i="2"/>
  <c r="S2149" i="2"/>
  <c r="S2150" i="2"/>
  <c r="S2151" i="2"/>
  <c r="S2152" i="2"/>
  <c r="S2153" i="2"/>
  <c r="S2154" i="2"/>
  <c r="S2155" i="2"/>
  <c r="S2156" i="2"/>
  <c r="S2157" i="2"/>
  <c r="S2158" i="2"/>
  <c r="S2159" i="2"/>
  <c r="S2161" i="2"/>
  <c r="S2162" i="2"/>
  <c r="S2163" i="2"/>
  <c r="S2164" i="2"/>
  <c r="S2165" i="2"/>
  <c r="S2166" i="2"/>
  <c r="S2167" i="2"/>
  <c r="S2168" i="2"/>
  <c r="S2169" i="2"/>
  <c r="S2170" i="2"/>
  <c r="S2171" i="2"/>
  <c r="S2173" i="2"/>
  <c r="S2174" i="2"/>
  <c r="S2175" i="2"/>
  <c r="S2176" i="2"/>
  <c r="S2177" i="2"/>
  <c r="S2178" i="2"/>
  <c r="S2179" i="2"/>
  <c r="S2180" i="2"/>
  <c r="S2181" i="2"/>
  <c r="S2182" i="2"/>
  <c r="S2183" i="2"/>
  <c r="S2185" i="2"/>
  <c r="S2186" i="2"/>
  <c r="S2187" i="2"/>
  <c r="S2188" i="2"/>
  <c r="S2189" i="2"/>
  <c r="S2190" i="2"/>
  <c r="S2191" i="2"/>
  <c r="S2192" i="2"/>
  <c r="S2193" i="2"/>
  <c r="S2194" i="2"/>
  <c r="S2195" i="2"/>
  <c r="S2197" i="2"/>
  <c r="S2198" i="2"/>
  <c r="S2199" i="2"/>
  <c r="S2200" i="2"/>
  <c r="S2201" i="2"/>
  <c r="S2202" i="2"/>
  <c r="S2203" i="2"/>
  <c r="S2204" i="2"/>
  <c r="S2205" i="2"/>
  <c r="S2206" i="2"/>
  <c r="S2207" i="2"/>
  <c r="S2209" i="2"/>
  <c r="S2210" i="2"/>
  <c r="S2211" i="2"/>
  <c r="S2212" i="2"/>
  <c r="S2213" i="2"/>
  <c r="S2214" i="2"/>
  <c r="S2215" i="2"/>
  <c r="S2216" i="2"/>
  <c r="S2217" i="2"/>
  <c r="S2218" i="2"/>
  <c r="S2219" i="2"/>
  <c r="S2221" i="2"/>
  <c r="S2222" i="2"/>
  <c r="S2223" i="2"/>
  <c r="S2224" i="2"/>
  <c r="S2225" i="2"/>
  <c r="S2226" i="2"/>
  <c r="S2227" i="2"/>
  <c r="S2228" i="2"/>
  <c r="S2229" i="2"/>
  <c r="S2230" i="2"/>
  <c r="S2231" i="2"/>
  <c r="S2233" i="2"/>
  <c r="S2234" i="2"/>
  <c r="S2235" i="2"/>
  <c r="S2236" i="2"/>
  <c r="S2237" i="2"/>
  <c r="S2238" i="2"/>
  <c r="S2239" i="2"/>
  <c r="S2240" i="2"/>
  <c r="S2241" i="2"/>
  <c r="S2242" i="2"/>
  <c r="S2243" i="2"/>
  <c r="S2245" i="2"/>
  <c r="S2246" i="2"/>
  <c r="S2247" i="2"/>
  <c r="S2248" i="2"/>
  <c r="S2249" i="2"/>
  <c r="S2250" i="2"/>
  <c r="S2251" i="2"/>
  <c r="S2252" i="2"/>
  <c r="S2253" i="2"/>
  <c r="S2254" i="2"/>
  <c r="S2255" i="2"/>
  <c r="S2257" i="2"/>
  <c r="S2258" i="2"/>
  <c r="S2259" i="2"/>
  <c r="S2260" i="2"/>
  <c r="S2261" i="2"/>
  <c r="S2262" i="2"/>
  <c r="S2263" i="2"/>
  <c r="S2264" i="2"/>
  <c r="S2265" i="2"/>
  <c r="S2266" i="2"/>
  <c r="S2267" i="2"/>
  <c r="S2269" i="2"/>
  <c r="S2270" i="2"/>
  <c r="S2271" i="2"/>
  <c r="S2272" i="2"/>
  <c r="S2273" i="2"/>
  <c r="S2274" i="2"/>
  <c r="S2275" i="2"/>
  <c r="S2276" i="2"/>
  <c r="S2277" i="2"/>
  <c r="S2278" i="2"/>
  <c r="S2279" i="2"/>
  <c r="S2281" i="2"/>
  <c r="S2282" i="2"/>
  <c r="S2283" i="2"/>
  <c r="S2284" i="2"/>
  <c r="S2285" i="2"/>
  <c r="S2286" i="2"/>
  <c r="S2287" i="2"/>
  <c r="S2288" i="2"/>
  <c r="S2289" i="2"/>
  <c r="S2290" i="2"/>
  <c r="S2291" i="2"/>
  <c r="S2293" i="2"/>
  <c r="S2294" i="2"/>
  <c r="S2295" i="2"/>
  <c r="S2296" i="2"/>
  <c r="S2297" i="2"/>
  <c r="S2298" i="2"/>
  <c r="S2299" i="2"/>
  <c r="S2300" i="2"/>
  <c r="S2301" i="2"/>
  <c r="S2302" i="2"/>
  <c r="S2303" i="2"/>
  <c r="S2305" i="2"/>
  <c r="S2306" i="2"/>
  <c r="S2307" i="2"/>
  <c r="S2308" i="2"/>
  <c r="S2309" i="2"/>
  <c r="S2310" i="2"/>
  <c r="S2311" i="2"/>
  <c r="S2312" i="2"/>
  <c r="S2313" i="2"/>
  <c r="S2314" i="2"/>
  <c r="S2315" i="2"/>
  <c r="S2317" i="2"/>
  <c r="S2318" i="2"/>
  <c r="S2319" i="2"/>
  <c r="S2320" i="2"/>
  <c r="S2321" i="2"/>
  <c r="S2322" i="2"/>
  <c r="S2323" i="2"/>
  <c r="S2324" i="2"/>
  <c r="S2325" i="2"/>
  <c r="S2326" i="2"/>
  <c r="S2327" i="2"/>
  <c r="S2329" i="2"/>
  <c r="S2330" i="2"/>
  <c r="S2331" i="2"/>
  <c r="S2332" i="2"/>
  <c r="S2333" i="2"/>
  <c r="S2334" i="2"/>
  <c r="S2335" i="2"/>
  <c r="S2336" i="2"/>
  <c r="S2337" i="2"/>
  <c r="S2338" i="2"/>
  <c r="S2339" i="2"/>
  <c r="S2341" i="2"/>
  <c r="S2342" i="2"/>
  <c r="S2343" i="2"/>
  <c r="S2344" i="2"/>
  <c r="S2345" i="2"/>
  <c r="S2346" i="2"/>
  <c r="S2347" i="2"/>
  <c r="S2348" i="2"/>
  <c r="S2349" i="2"/>
  <c r="S2350" i="2"/>
  <c r="S2351" i="2"/>
  <c r="S2353" i="2"/>
  <c r="S2354" i="2"/>
  <c r="S2355" i="2"/>
  <c r="S2356" i="2"/>
  <c r="S2357" i="2"/>
  <c r="S2358" i="2"/>
  <c r="S2359" i="2"/>
  <c r="S2360" i="2"/>
  <c r="S2361" i="2"/>
  <c r="S2362" i="2"/>
  <c r="S2363" i="2"/>
  <c r="S2365" i="2"/>
  <c r="S2366" i="2"/>
  <c r="S2367" i="2"/>
  <c r="S2368" i="2"/>
  <c r="S2369" i="2"/>
  <c r="S2370" i="2"/>
  <c r="S2371" i="2"/>
  <c r="S2372" i="2"/>
  <c r="S2373" i="2"/>
  <c r="S2374" i="2"/>
  <c r="S2375" i="2"/>
  <c r="S2377" i="2"/>
  <c r="S2378" i="2"/>
  <c r="S2379" i="2"/>
  <c r="S2380" i="2"/>
  <c r="S2381" i="2"/>
  <c r="S2382" i="2"/>
  <c r="S2383" i="2"/>
  <c r="S2384" i="2"/>
  <c r="S2385" i="2"/>
  <c r="S2386" i="2"/>
  <c r="S2387" i="2"/>
  <c r="S2389" i="2"/>
  <c r="S2390" i="2"/>
  <c r="S2391" i="2"/>
  <c r="S2392" i="2"/>
  <c r="S2393" i="2"/>
  <c r="S2394" i="2"/>
  <c r="S2395" i="2"/>
  <c r="S2396" i="2"/>
  <c r="S2397" i="2"/>
  <c r="S2398" i="2"/>
  <c r="S2399" i="2"/>
  <c r="S2401" i="2"/>
  <c r="S2402" i="2"/>
  <c r="S2403" i="2"/>
  <c r="S2404" i="2"/>
  <c r="S2405" i="2"/>
  <c r="S2406" i="2"/>
  <c r="S2407" i="2"/>
  <c r="S2408" i="2"/>
  <c r="S2409" i="2"/>
  <c r="S2410" i="2"/>
  <c r="S2411" i="2"/>
  <c r="S2413" i="2"/>
  <c r="S2414" i="2"/>
  <c r="S2415" i="2"/>
  <c r="S2416" i="2"/>
  <c r="S2417" i="2"/>
  <c r="S2418" i="2"/>
  <c r="S2419" i="2"/>
  <c r="S2420" i="2"/>
  <c r="S2421" i="2"/>
  <c r="S2422" i="2"/>
  <c r="S2423" i="2"/>
  <c r="S2425" i="2"/>
  <c r="S2426" i="2"/>
  <c r="S2427" i="2"/>
  <c r="S2428" i="2"/>
  <c r="S2429" i="2"/>
  <c r="S2430" i="2"/>
  <c r="S2431" i="2"/>
  <c r="S2432" i="2"/>
  <c r="S2433" i="2"/>
  <c r="S2434" i="2"/>
  <c r="S2435" i="2"/>
  <c r="S2437" i="2"/>
  <c r="S2438" i="2"/>
  <c r="S2439" i="2"/>
  <c r="S2440" i="2"/>
  <c r="S2441" i="2"/>
  <c r="S2442" i="2"/>
  <c r="S2443" i="2"/>
  <c r="S2444" i="2"/>
  <c r="S2445" i="2"/>
  <c r="S2446" i="2"/>
  <c r="S2447" i="2"/>
  <c r="S2449" i="2"/>
  <c r="S2450" i="2"/>
  <c r="S2451" i="2"/>
  <c r="S2452" i="2"/>
  <c r="S2453" i="2"/>
  <c r="S2454" i="2"/>
  <c r="S2455" i="2"/>
  <c r="S2456" i="2"/>
  <c r="S2457" i="2"/>
  <c r="S2458" i="2"/>
  <c r="S2459" i="2"/>
  <c r="S2461" i="2"/>
  <c r="S2462" i="2"/>
  <c r="S2463" i="2"/>
  <c r="S2464" i="2"/>
  <c r="S2465" i="2"/>
  <c r="S2466" i="2"/>
  <c r="S2467" i="2"/>
  <c r="S2468" i="2"/>
  <c r="S2469" i="2"/>
  <c r="S2470" i="2"/>
  <c r="S2471" i="2"/>
  <c r="S2473" i="2"/>
  <c r="S2474" i="2"/>
  <c r="S2475" i="2"/>
  <c r="S2476" i="2"/>
  <c r="S2477" i="2"/>
  <c r="S2478" i="2"/>
  <c r="S2479" i="2"/>
  <c r="S2480" i="2"/>
  <c r="S2481" i="2"/>
  <c r="S2482" i="2"/>
  <c r="S2483" i="2"/>
  <c r="S2485" i="2"/>
  <c r="S2486" i="2"/>
  <c r="S2487" i="2"/>
  <c r="S2488" i="2"/>
  <c r="S2489" i="2"/>
  <c r="S2490" i="2"/>
  <c r="S2491" i="2"/>
  <c r="S2492" i="2"/>
  <c r="S2493" i="2"/>
  <c r="S2494" i="2"/>
  <c r="S2495" i="2"/>
  <c r="S2497" i="2"/>
  <c r="S2498" i="2"/>
  <c r="S2499" i="2"/>
  <c r="S2500" i="2"/>
  <c r="S2501" i="2"/>
  <c r="S2502" i="2"/>
  <c r="S2503" i="2"/>
  <c r="S2504" i="2"/>
  <c r="S2505" i="2"/>
  <c r="S2506" i="2"/>
  <c r="S2507" i="2"/>
  <c r="S2509" i="2"/>
  <c r="S2510" i="2"/>
  <c r="S2511" i="2"/>
  <c r="S2512" i="2"/>
  <c r="S2513" i="2"/>
  <c r="S2514" i="2"/>
  <c r="S2515" i="2"/>
  <c r="S2516" i="2"/>
  <c r="S2517" i="2"/>
  <c r="S2518" i="2"/>
  <c r="S2519" i="2"/>
  <c r="S2521" i="2"/>
  <c r="S2522" i="2"/>
  <c r="S2523" i="2"/>
  <c r="S2524" i="2"/>
  <c r="S2525" i="2"/>
  <c r="S2526" i="2"/>
  <c r="S2527" i="2"/>
  <c r="S2528" i="2"/>
  <c r="S2529" i="2"/>
  <c r="S2530" i="2"/>
  <c r="S2531" i="2"/>
  <c r="S2533" i="2"/>
  <c r="S2534" i="2"/>
  <c r="S2535" i="2"/>
  <c r="S2536" i="2"/>
  <c r="S2537" i="2"/>
  <c r="S2538" i="2"/>
  <c r="S2539" i="2"/>
  <c r="S2540" i="2"/>
  <c r="S2541" i="2"/>
  <c r="S2542" i="2"/>
  <c r="S2543" i="2"/>
  <c r="S2545" i="2"/>
  <c r="S2546" i="2"/>
  <c r="S2547" i="2"/>
  <c r="S2548" i="2"/>
  <c r="S2549" i="2"/>
  <c r="S2550" i="2"/>
  <c r="S2551" i="2"/>
  <c r="S2552" i="2"/>
  <c r="S2553" i="2"/>
  <c r="S2554" i="2"/>
  <c r="S2555" i="2"/>
  <c r="S2557" i="2"/>
  <c r="S2558" i="2"/>
  <c r="S2559" i="2"/>
  <c r="S2560" i="2"/>
  <c r="S2561" i="2"/>
  <c r="S2562" i="2"/>
  <c r="S2563" i="2"/>
  <c r="S2564" i="2"/>
  <c r="S2565" i="2"/>
  <c r="S2566" i="2"/>
  <c r="S2567" i="2"/>
  <c r="S2569" i="2"/>
  <c r="S2570" i="2"/>
  <c r="S2571" i="2"/>
  <c r="S2572" i="2"/>
  <c r="S2573" i="2"/>
  <c r="S2574" i="2"/>
  <c r="S2575" i="2"/>
  <c r="S2576" i="2"/>
  <c r="S2577" i="2"/>
  <c r="S2578" i="2"/>
  <c r="S2579" i="2"/>
  <c r="S2581" i="2"/>
  <c r="S2582" i="2"/>
  <c r="S2583" i="2"/>
  <c r="S2584" i="2"/>
  <c r="S2585" i="2"/>
  <c r="S2586" i="2"/>
  <c r="S2587" i="2"/>
  <c r="S2588" i="2"/>
  <c r="S2589" i="2"/>
  <c r="S2590" i="2"/>
  <c r="S2591" i="2"/>
  <c r="S2593" i="2"/>
  <c r="S2594" i="2"/>
  <c r="S2595" i="2"/>
  <c r="S2596" i="2"/>
  <c r="S2597" i="2"/>
  <c r="S2598" i="2"/>
  <c r="S2599" i="2"/>
  <c r="S2600" i="2"/>
  <c r="S2601" i="2"/>
  <c r="S2602" i="2"/>
  <c r="S2603" i="2"/>
  <c r="S2605" i="2"/>
  <c r="S2606" i="2"/>
  <c r="S2607" i="2"/>
  <c r="S2608" i="2"/>
  <c r="S2609" i="2"/>
  <c r="S2610" i="2"/>
  <c r="S2611" i="2"/>
  <c r="S2612" i="2"/>
  <c r="S2613" i="2"/>
  <c r="S2614" i="2"/>
  <c r="S2615" i="2"/>
  <c r="S2617" i="2"/>
  <c r="S2618" i="2"/>
  <c r="S2619" i="2"/>
  <c r="S2620" i="2"/>
  <c r="S2621" i="2"/>
  <c r="S2622" i="2"/>
  <c r="S2623" i="2"/>
  <c r="S2624" i="2"/>
  <c r="S2625" i="2"/>
  <c r="S2626" i="2"/>
  <c r="S2627" i="2"/>
  <c r="S2629" i="2"/>
  <c r="S2630" i="2"/>
  <c r="S2631" i="2"/>
  <c r="S2632" i="2"/>
  <c r="S2633" i="2"/>
  <c r="S2634" i="2"/>
  <c r="S2635" i="2"/>
  <c r="S2636" i="2"/>
  <c r="S2637" i="2"/>
  <c r="S2638" i="2"/>
  <c r="S2639" i="2"/>
  <c r="S2641" i="2"/>
  <c r="S2642" i="2"/>
  <c r="S2643" i="2"/>
  <c r="S2644" i="2"/>
  <c r="S2645" i="2"/>
  <c r="S2646" i="2"/>
  <c r="S2647" i="2"/>
  <c r="S2648" i="2"/>
  <c r="S2649" i="2"/>
  <c r="S2650" i="2"/>
  <c r="S2651" i="2"/>
  <c r="S2653" i="2"/>
  <c r="S2654" i="2"/>
  <c r="S2655" i="2"/>
  <c r="S2656" i="2"/>
  <c r="S2657" i="2"/>
  <c r="S2658" i="2"/>
  <c r="S2659" i="2"/>
  <c r="S2660" i="2"/>
  <c r="S2661" i="2"/>
  <c r="S2662" i="2"/>
  <c r="S2663" i="2"/>
  <c r="S2665" i="2"/>
  <c r="S2666" i="2"/>
  <c r="S2667" i="2"/>
  <c r="S2668" i="2"/>
  <c r="S2669" i="2"/>
  <c r="S2670" i="2"/>
  <c r="S2671" i="2"/>
  <c r="S2672" i="2"/>
  <c r="S2673" i="2"/>
  <c r="S2674" i="2"/>
  <c r="S2675" i="2"/>
  <c r="S2677" i="2"/>
  <c r="S2678" i="2"/>
  <c r="S2679" i="2"/>
  <c r="S2680" i="2"/>
  <c r="S2681" i="2"/>
  <c r="S2682" i="2"/>
  <c r="S2683" i="2"/>
  <c r="S2684" i="2"/>
  <c r="S2685" i="2"/>
  <c r="S2686" i="2"/>
  <c r="S2687" i="2"/>
  <c r="S2689" i="2"/>
  <c r="S2690" i="2"/>
  <c r="S2691" i="2"/>
  <c r="S2692" i="2"/>
  <c r="S2693" i="2"/>
  <c r="S2694" i="2"/>
  <c r="S2695" i="2"/>
  <c r="S2696" i="2"/>
  <c r="S2697" i="2"/>
  <c r="S2698" i="2"/>
  <c r="S2699" i="2"/>
  <c r="S2701" i="2"/>
  <c r="S2702" i="2"/>
  <c r="S2703" i="2"/>
  <c r="S2704" i="2"/>
  <c r="S2705" i="2"/>
  <c r="S2706" i="2"/>
  <c r="S2707" i="2"/>
  <c r="S2708" i="2"/>
  <c r="S2709" i="2"/>
  <c r="S2710" i="2"/>
  <c r="S2711" i="2"/>
  <c r="S2713" i="2"/>
  <c r="S2714" i="2"/>
  <c r="S2715" i="2"/>
  <c r="S2716" i="2"/>
  <c r="S2717" i="2"/>
  <c r="S2718" i="2"/>
  <c r="S2719" i="2"/>
  <c r="S2720" i="2"/>
  <c r="S2721" i="2"/>
  <c r="S2722" i="2"/>
  <c r="S2723" i="2"/>
  <c r="S2725" i="2"/>
  <c r="S2726" i="2"/>
  <c r="S2727" i="2"/>
  <c r="S2728" i="2"/>
  <c r="S2729" i="2"/>
  <c r="S2730" i="2"/>
  <c r="S2731" i="2"/>
  <c r="S2732" i="2"/>
  <c r="S2733" i="2"/>
  <c r="S2734" i="2"/>
  <c r="S2735" i="2"/>
  <c r="S2737" i="2"/>
  <c r="S2738" i="2"/>
  <c r="S2739" i="2"/>
  <c r="S2740" i="2"/>
  <c r="S2741" i="2"/>
  <c r="S2742" i="2"/>
  <c r="S2743" i="2"/>
  <c r="S2744" i="2"/>
  <c r="S2745" i="2"/>
  <c r="S2746" i="2"/>
  <c r="S2747" i="2"/>
  <c r="S2749" i="2"/>
  <c r="S2750" i="2"/>
  <c r="S2751" i="2"/>
  <c r="S2752" i="2"/>
  <c r="S2753" i="2"/>
  <c r="S2754" i="2"/>
  <c r="S2755" i="2"/>
  <c r="S2756" i="2"/>
  <c r="S2757" i="2"/>
  <c r="S2758" i="2"/>
  <c r="S2759" i="2"/>
  <c r="S2761" i="2"/>
  <c r="S2762" i="2"/>
  <c r="S2763" i="2"/>
  <c r="S2764" i="2"/>
  <c r="S2765" i="2"/>
  <c r="S2766" i="2"/>
  <c r="S2767" i="2"/>
  <c r="S2768" i="2"/>
  <c r="S2769" i="2"/>
  <c r="S2770" i="2"/>
  <c r="S2771" i="2"/>
  <c r="S2773" i="2"/>
  <c r="S2774" i="2"/>
  <c r="S2775" i="2"/>
  <c r="S2776" i="2"/>
  <c r="S2777" i="2"/>
  <c r="S2778" i="2"/>
  <c r="S2779" i="2"/>
  <c r="S2780" i="2"/>
  <c r="S2781" i="2"/>
  <c r="S2782" i="2"/>
  <c r="S2783" i="2"/>
  <c r="S2785" i="2"/>
  <c r="S2786" i="2"/>
  <c r="S2787" i="2"/>
  <c r="S2788" i="2"/>
  <c r="S2789" i="2"/>
  <c r="S2790" i="2"/>
  <c r="S2791" i="2"/>
  <c r="S2792" i="2"/>
  <c r="S2793" i="2"/>
  <c r="S2794" i="2"/>
  <c r="S2795" i="2"/>
  <c r="S2797" i="2"/>
  <c r="S2798" i="2"/>
  <c r="S2799" i="2"/>
  <c r="S2800" i="2"/>
  <c r="S2801" i="2"/>
  <c r="S2802" i="2"/>
  <c r="S2803" i="2"/>
  <c r="S2804" i="2"/>
  <c r="S2805" i="2"/>
  <c r="S2806" i="2"/>
  <c r="S2807" i="2"/>
  <c r="S2809" i="2"/>
  <c r="S2810" i="2"/>
  <c r="S2811" i="2"/>
  <c r="S2812" i="2"/>
  <c r="S2813" i="2"/>
  <c r="S2814" i="2"/>
  <c r="S2815" i="2"/>
  <c r="S2816" i="2"/>
  <c r="S2817" i="2"/>
  <c r="S2818" i="2"/>
  <c r="S2819" i="2"/>
  <c r="S2821" i="2"/>
  <c r="S2822" i="2"/>
  <c r="S2823" i="2"/>
  <c r="S2824" i="2"/>
  <c r="S2825" i="2"/>
  <c r="S2826" i="2"/>
  <c r="S2827" i="2"/>
  <c r="S2828" i="2"/>
  <c r="S2829" i="2"/>
  <c r="S2830" i="2"/>
  <c r="S2831" i="2"/>
  <c r="S2833" i="2"/>
  <c r="S2834" i="2"/>
  <c r="S2835" i="2"/>
  <c r="S2836" i="2"/>
  <c r="S2837" i="2"/>
  <c r="S2838" i="2"/>
  <c r="S2839" i="2"/>
  <c r="S2840" i="2"/>
  <c r="S2841" i="2"/>
  <c r="S2842" i="2"/>
  <c r="S2843" i="2"/>
  <c r="S2845" i="2"/>
  <c r="S2846" i="2"/>
  <c r="S2847" i="2"/>
  <c r="S2848" i="2"/>
  <c r="S2849" i="2"/>
  <c r="S2850" i="2"/>
  <c r="S2851" i="2"/>
  <c r="S2852" i="2"/>
  <c r="S2853" i="2"/>
  <c r="S2854" i="2"/>
  <c r="S2855" i="2"/>
  <c r="S2857" i="2"/>
  <c r="S2858" i="2"/>
  <c r="S2859" i="2"/>
  <c r="S2860" i="2"/>
  <c r="S2861" i="2"/>
  <c r="S2862" i="2"/>
  <c r="S2863" i="2"/>
  <c r="S2864" i="2"/>
  <c r="S2865" i="2"/>
  <c r="S2866" i="2"/>
  <c r="S2867" i="2"/>
  <c r="S2869" i="2"/>
  <c r="S2870" i="2"/>
  <c r="S2871" i="2"/>
  <c r="S2872" i="2"/>
  <c r="S2873" i="2"/>
  <c r="S2874" i="2"/>
  <c r="S2875" i="2"/>
  <c r="S2876" i="2"/>
  <c r="S2877" i="2"/>
  <c r="S2878" i="2"/>
  <c r="S2879" i="2"/>
  <c r="S2881" i="2"/>
  <c r="S2882" i="2"/>
  <c r="S2883" i="2"/>
  <c r="S2884" i="2"/>
  <c r="S2885" i="2"/>
  <c r="S2886" i="2"/>
  <c r="S2887" i="2"/>
  <c r="S2888" i="2"/>
  <c r="S2889" i="2"/>
  <c r="S2890" i="2"/>
  <c r="S2891" i="2"/>
  <c r="S2893" i="2"/>
  <c r="S2894" i="2"/>
  <c r="S2895" i="2"/>
  <c r="S2896" i="2"/>
  <c r="S2897" i="2"/>
  <c r="S2898" i="2"/>
  <c r="S2899" i="2"/>
  <c r="S2900" i="2"/>
  <c r="S2901" i="2"/>
  <c r="S2902" i="2"/>
  <c r="S2903" i="2"/>
  <c r="S2905" i="2"/>
  <c r="S2906" i="2"/>
  <c r="S2907" i="2"/>
  <c r="S2908" i="2"/>
  <c r="S2909" i="2"/>
  <c r="S2910" i="2"/>
  <c r="S2911" i="2"/>
  <c r="S2912" i="2"/>
  <c r="S2913" i="2"/>
  <c r="S2914" i="2"/>
  <c r="S2915" i="2"/>
  <c r="S2917" i="2"/>
  <c r="S2918" i="2"/>
  <c r="S2919" i="2"/>
  <c r="S2920" i="2"/>
  <c r="S2921" i="2"/>
  <c r="S2922" i="2"/>
  <c r="S2923" i="2"/>
  <c r="S2924" i="2"/>
  <c r="S2925" i="2"/>
  <c r="S2926" i="2"/>
  <c r="S2927" i="2"/>
  <c r="S2929" i="2"/>
  <c r="S2930" i="2"/>
  <c r="S2931" i="2"/>
  <c r="S2932" i="2"/>
  <c r="S2933" i="2"/>
  <c r="S2934" i="2"/>
  <c r="S2935" i="2"/>
  <c r="S2936" i="2"/>
  <c r="S2937" i="2"/>
  <c r="S2938" i="2"/>
  <c r="S2939" i="2"/>
  <c r="S2941" i="2"/>
  <c r="S2942" i="2"/>
  <c r="S2943" i="2"/>
  <c r="S2944" i="2"/>
  <c r="S2945" i="2"/>
  <c r="S2946" i="2"/>
  <c r="S2947" i="2"/>
  <c r="S2948" i="2"/>
  <c r="S2949" i="2"/>
  <c r="S2950" i="2"/>
  <c r="S2951" i="2"/>
  <c r="S2953" i="2"/>
  <c r="S2954" i="2"/>
  <c r="S2955" i="2"/>
  <c r="S2956" i="2"/>
  <c r="S2957" i="2"/>
  <c r="S2958" i="2"/>
  <c r="S2959" i="2"/>
  <c r="S2960" i="2"/>
  <c r="S2961" i="2"/>
  <c r="S2962" i="2"/>
  <c r="S2963" i="2"/>
  <c r="S2965" i="2"/>
  <c r="S2966" i="2"/>
  <c r="S2967" i="2"/>
  <c r="S2968" i="2"/>
  <c r="S2969" i="2"/>
  <c r="S2970" i="2"/>
  <c r="S2971" i="2"/>
  <c r="S2972" i="2"/>
  <c r="S2973" i="2"/>
  <c r="S2974" i="2"/>
  <c r="S2975" i="2"/>
  <c r="S2977" i="2"/>
  <c r="S2978" i="2"/>
  <c r="S2979" i="2"/>
  <c r="S2980" i="2"/>
  <c r="S2981" i="2"/>
  <c r="S2982" i="2"/>
  <c r="S2983" i="2"/>
  <c r="S2984" i="2"/>
  <c r="S2985" i="2"/>
  <c r="S2986" i="2"/>
  <c r="S2987" i="2"/>
  <c r="S2989" i="2"/>
  <c r="S2990" i="2"/>
  <c r="S2991" i="2"/>
  <c r="S2992" i="2"/>
  <c r="S2993" i="2"/>
  <c r="S2994" i="2"/>
  <c r="S2995" i="2"/>
  <c r="S2996" i="2"/>
  <c r="S2997" i="2"/>
  <c r="S2998" i="2"/>
  <c r="S2999" i="2"/>
  <c r="S3001" i="2"/>
  <c r="S3002" i="2"/>
  <c r="S3003" i="2"/>
  <c r="S3004" i="2"/>
  <c r="S3005" i="2"/>
  <c r="S3006" i="2"/>
  <c r="S3007" i="2"/>
  <c r="S3008" i="2"/>
  <c r="S3009" i="2"/>
  <c r="S3010" i="2"/>
  <c r="S3011" i="2"/>
  <c r="S3013" i="2"/>
  <c r="S3014" i="2"/>
  <c r="S3015" i="2"/>
  <c r="S3016" i="2"/>
  <c r="S3017" i="2"/>
  <c r="S3018" i="2"/>
  <c r="S3019" i="2"/>
  <c r="S3020" i="2"/>
  <c r="S3021" i="2"/>
  <c r="S3022" i="2"/>
  <c r="S3023" i="2"/>
  <c r="S3025" i="2"/>
  <c r="S3026" i="2"/>
  <c r="S3027" i="2"/>
  <c r="S3028" i="2"/>
  <c r="S3029" i="2"/>
  <c r="S3030" i="2"/>
  <c r="S3031" i="2"/>
  <c r="S3032" i="2"/>
  <c r="S3033" i="2"/>
  <c r="S3034" i="2"/>
  <c r="S3035" i="2"/>
  <c r="S3037" i="2"/>
  <c r="S3038" i="2"/>
  <c r="S3039" i="2"/>
  <c r="S3040" i="2"/>
  <c r="S3041" i="2"/>
  <c r="S3042" i="2"/>
  <c r="S3043" i="2"/>
  <c r="S3044" i="2"/>
  <c r="S3045" i="2"/>
  <c r="S3046" i="2"/>
  <c r="S3047" i="2"/>
  <c r="S3049" i="2"/>
  <c r="S3050" i="2"/>
  <c r="S3051" i="2"/>
  <c r="S3052" i="2"/>
  <c r="S3053" i="2"/>
  <c r="S3054" i="2"/>
  <c r="S3055" i="2"/>
  <c r="S3056" i="2"/>
  <c r="S3057" i="2"/>
  <c r="S3058" i="2"/>
  <c r="S3059" i="2"/>
  <c r="S3061" i="2"/>
  <c r="S3062" i="2"/>
  <c r="S3063" i="2"/>
  <c r="S3064" i="2"/>
  <c r="S3065" i="2"/>
  <c r="S3066" i="2"/>
  <c r="S3067" i="2"/>
  <c r="S3068" i="2"/>
  <c r="S3069" i="2"/>
  <c r="S3070" i="2"/>
  <c r="S3071" i="2"/>
  <c r="S3073" i="2"/>
  <c r="S3074" i="2"/>
  <c r="S3075" i="2"/>
  <c r="S3076" i="2"/>
  <c r="S3077" i="2"/>
  <c r="S3078" i="2"/>
  <c r="S3079" i="2"/>
  <c r="S3080" i="2"/>
  <c r="S3081" i="2"/>
  <c r="S3082" i="2"/>
  <c r="S3083" i="2"/>
  <c r="S3085" i="2"/>
  <c r="S3086" i="2"/>
  <c r="S3087" i="2"/>
  <c r="S3088" i="2"/>
  <c r="S3089" i="2"/>
  <c r="S3090" i="2"/>
  <c r="S3091" i="2"/>
  <c r="S3092" i="2"/>
  <c r="S3093" i="2"/>
  <c r="S3094" i="2"/>
  <c r="S3095" i="2"/>
  <c r="S3097" i="2"/>
  <c r="S3098" i="2"/>
  <c r="S3099" i="2"/>
  <c r="S3100" i="2"/>
  <c r="S3101" i="2"/>
  <c r="S3102" i="2"/>
  <c r="S3103" i="2"/>
  <c r="S3104" i="2"/>
  <c r="S3105" i="2"/>
  <c r="S3106" i="2"/>
  <c r="S3107" i="2"/>
  <c r="S3109" i="2"/>
  <c r="S3110" i="2"/>
  <c r="S3111" i="2"/>
  <c r="S3112" i="2"/>
  <c r="S3113" i="2"/>
  <c r="S3114" i="2"/>
  <c r="S3115" i="2"/>
  <c r="S3116" i="2"/>
  <c r="S3117" i="2"/>
  <c r="S3118" i="2"/>
  <c r="S3119" i="2"/>
  <c r="S3121" i="2"/>
  <c r="S3122" i="2"/>
  <c r="S3123" i="2"/>
  <c r="S3124" i="2"/>
  <c r="S3125" i="2"/>
  <c r="S3126" i="2"/>
  <c r="S3127" i="2"/>
  <c r="S3128" i="2"/>
  <c r="S3129" i="2"/>
  <c r="S3130" i="2"/>
  <c r="S3131" i="2"/>
  <c r="S3133" i="2"/>
  <c r="S3134" i="2"/>
  <c r="S3135" i="2"/>
  <c r="S3136" i="2"/>
  <c r="S3137" i="2"/>
  <c r="S3138" i="2"/>
  <c r="S3139" i="2"/>
  <c r="S3140" i="2"/>
  <c r="S3141" i="2"/>
  <c r="S3142" i="2"/>
  <c r="S3143" i="2"/>
  <c r="S3145" i="2"/>
  <c r="S3146" i="2"/>
  <c r="S3147" i="2"/>
  <c r="S3148" i="2"/>
  <c r="S3149" i="2"/>
  <c r="S3150" i="2"/>
  <c r="S3151" i="2"/>
  <c r="S3152" i="2"/>
  <c r="S3153" i="2"/>
  <c r="S3154" i="2"/>
  <c r="S3155" i="2"/>
  <c r="S3157" i="2"/>
  <c r="S3158" i="2"/>
  <c r="S3159" i="2"/>
  <c r="S3160" i="2"/>
  <c r="S3161" i="2"/>
  <c r="S3162" i="2"/>
  <c r="S3163" i="2"/>
  <c r="S3164" i="2"/>
  <c r="S3165" i="2"/>
  <c r="S3166" i="2"/>
  <c r="S3167" i="2"/>
  <c r="S3169" i="2"/>
  <c r="S3170" i="2"/>
  <c r="S3171" i="2"/>
  <c r="S3172" i="2"/>
  <c r="S3173" i="2"/>
  <c r="S3174" i="2"/>
  <c r="S3175" i="2"/>
  <c r="S3176" i="2"/>
  <c r="S3177" i="2"/>
  <c r="S3178" i="2"/>
  <c r="S3179" i="2"/>
  <c r="S3181" i="2"/>
  <c r="S3182" i="2"/>
  <c r="S3183" i="2"/>
  <c r="S3184" i="2"/>
  <c r="S3185" i="2"/>
  <c r="S3186" i="2"/>
  <c r="S3187" i="2"/>
  <c r="S3188" i="2"/>
  <c r="S3189" i="2"/>
  <c r="S3190" i="2"/>
  <c r="S3191" i="2"/>
  <c r="S3193" i="2"/>
  <c r="S3194" i="2"/>
  <c r="S3195" i="2"/>
  <c r="S3196" i="2"/>
  <c r="S3197" i="2"/>
  <c r="S3198" i="2"/>
  <c r="S3199" i="2"/>
  <c r="S3200" i="2"/>
  <c r="S3201" i="2"/>
  <c r="S3202" i="2"/>
  <c r="S3203" i="2"/>
  <c r="S3205" i="2"/>
  <c r="S3206" i="2"/>
  <c r="S3207" i="2"/>
  <c r="S3208" i="2"/>
  <c r="S3209" i="2"/>
  <c r="S3210" i="2"/>
  <c r="S3211" i="2"/>
  <c r="S3212" i="2"/>
  <c r="S3213" i="2"/>
  <c r="S3214" i="2"/>
  <c r="S3215" i="2"/>
  <c r="S3217" i="2"/>
  <c r="S3218" i="2"/>
  <c r="S3219" i="2"/>
  <c r="S3220" i="2"/>
  <c r="S3221" i="2"/>
  <c r="S3222" i="2"/>
  <c r="S3223" i="2"/>
  <c r="S3224" i="2"/>
  <c r="S3225" i="2"/>
  <c r="S3226" i="2"/>
  <c r="S3227" i="2"/>
  <c r="S3229" i="2"/>
  <c r="S3230" i="2"/>
  <c r="S3231" i="2"/>
  <c r="S3232" i="2"/>
  <c r="S3233" i="2"/>
  <c r="S3234" i="2"/>
  <c r="S3235" i="2"/>
  <c r="S3236" i="2"/>
  <c r="S3237" i="2"/>
  <c r="S3238" i="2"/>
  <c r="S3239" i="2"/>
  <c r="S3241" i="2"/>
  <c r="S3242" i="2"/>
  <c r="S3243" i="2"/>
  <c r="S3244" i="2"/>
  <c r="S3245" i="2"/>
  <c r="S3246" i="2"/>
  <c r="S3247" i="2"/>
  <c r="S3248" i="2"/>
  <c r="S3249" i="2"/>
  <c r="S3250" i="2"/>
  <c r="S3251" i="2"/>
  <c r="S3253" i="2"/>
  <c r="S3254" i="2"/>
  <c r="S3255" i="2"/>
  <c r="S3256" i="2"/>
  <c r="S3257" i="2"/>
  <c r="S3258" i="2"/>
  <c r="S3259" i="2"/>
  <c r="S3260" i="2"/>
  <c r="S3261" i="2"/>
  <c r="S3262" i="2"/>
  <c r="S3263" i="2"/>
  <c r="S3265" i="2"/>
  <c r="S3266" i="2"/>
  <c r="S3267" i="2"/>
  <c r="S3268" i="2"/>
  <c r="S3269" i="2"/>
  <c r="S3270" i="2"/>
  <c r="S3271" i="2"/>
  <c r="S3272" i="2"/>
  <c r="S3273" i="2"/>
  <c r="S3274" i="2"/>
  <c r="S3275" i="2"/>
  <c r="S3277" i="2"/>
  <c r="S3278" i="2"/>
  <c r="S3279" i="2"/>
  <c r="S3280" i="2"/>
  <c r="S3281" i="2"/>
  <c r="S3282" i="2"/>
  <c r="S3283" i="2"/>
  <c r="S3284" i="2"/>
  <c r="S3285" i="2"/>
  <c r="S3286" i="2"/>
  <c r="S3287" i="2"/>
  <c r="S3289" i="2"/>
  <c r="S3290" i="2"/>
  <c r="S3291" i="2"/>
  <c r="S3292" i="2"/>
  <c r="S3293" i="2"/>
  <c r="S3294" i="2"/>
  <c r="S3295" i="2"/>
  <c r="S3296" i="2"/>
  <c r="S3297" i="2"/>
  <c r="S3298" i="2"/>
  <c r="S3299" i="2"/>
  <c r="S3301" i="2"/>
  <c r="S3302" i="2"/>
  <c r="S3303" i="2"/>
  <c r="S3304" i="2"/>
  <c r="S3305" i="2"/>
  <c r="S3306" i="2"/>
  <c r="S3307" i="2"/>
  <c r="S3308" i="2"/>
  <c r="S3309" i="2"/>
  <c r="S3310" i="2"/>
  <c r="S3311" i="2"/>
  <c r="S3313" i="2"/>
  <c r="S3314" i="2"/>
  <c r="S3315" i="2"/>
  <c r="S3316" i="2"/>
  <c r="S3317" i="2"/>
  <c r="S3318" i="2"/>
  <c r="S3319" i="2"/>
  <c r="S3320" i="2"/>
  <c r="S3321" i="2"/>
  <c r="S3322" i="2"/>
  <c r="S3323" i="2"/>
  <c r="S3325" i="2"/>
  <c r="S3326" i="2"/>
  <c r="S3327" i="2"/>
  <c r="S3328" i="2"/>
  <c r="S3329" i="2"/>
  <c r="S3330" i="2"/>
  <c r="S3331" i="2"/>
  <c r="S3332" i="2"/>
  <c r="S3333" i="2"/>
  <c r="S3334" i="2"/>
  <c r="S3335" i="2"/>
  <c r="S3337" i="2"/>
  <c r="S3338" i="2"/>
  <c r="S3339" i="2"/>
  <c r="S3340" i="2"/>
  <c r="S3341" i="2"/>
  <c r="S3342" i="2"/>
  <c r="S3343" i="2"/>
  <c r="S3344" i="2"/>
  <c r="S3345" i="2"/>
  <c r="S3346" i="2"/>
  <c r="S3347" i="2"/>
  <c r="S3349" i="2"/>
  <c r="S3350" i="2"/>
  <c r="S3351" i="2"/>
  <c r="S3352" i="2"/>
  <c r="S3353" i="2"/>
  <c r="S3354" i="2"/>
  <c r="S3355" i="2"/>
  <c r="S3356" i="2"/>
  <c r="S3357" i="2"/>
  <c r="S3358" i="2"/>
  <c r="S3359" i="2"/>
  <c r="S3361" i="2"/>
  <c r="S3362" i="2"/>
  <c r="S3363" i="2"/>
  <c r="S3364" i="2"/>
  <c r="S3365" i="2"/>
  <c r="S3366" i="2"/>
  <c r="S3367" i="2"/>
  <c r="S3368" i="2"/>
  <c r="S3369" i="2"/>
  <c r="S3370" i="2"/>
  <c r="S3371" i="2"/>
  <c r="S3373" i="2"/>
  <c r="S3374" i="2"/>
  <c r="S3375" i="2"/>
  <c r="S3376" i="2"/>
  <c r="S3377" i="2"/>
  <c r="S3378" i="2"/>
  <c r="S3379" i="2"/>
  <c r="S3380" i="2"/>
  <c r="S3381" i="2"/>
  <c r="S3382" i="2"/>
  <c r="S3383" i="2"/>
  <c r="S3385" i="2"/>
  <c r="S3386" i="2"/>
  <c r="S3387" i="2"/>
  <c r="S3388" i="2"/>
  <c r="S3389" i="2"/>
  <c r="S3390" i="2"/>
  <c r="S3391" i="2"/>
  <c r="S3392" i="2"/>
  <c r="S3393" i="2"/>
  <c r="S3394" i="2"/>
  <c r="S3395" i="2"/>
  <c r="S3397" i="2"/>
  <c r="S3398" i="2"/>
  <c r="S3399" i="2"/>
  <c r="S3400" i="2"/>
  <c r="S3401" i="2"/>
  <c r="S3402" i="2"/>
  <c r="S3403" i="2"/>
  <c r="S3404" i="2"/>
  <c r="S3405" i="2"/>
  <c r="S3406" i="2"/>
  <c r="S3407" i="2"/>
  <c r="S3409" i="2"/>
  <c r="S3410" i="2"/>
  <c r="S3411" i="2"/>
  <c r="S3412" i="2"/>
  <c r="S3413" i="2"/>
  <c r="S3414" i="2"/>
  <c r="S3415" i="2"/>
  <c r="S3416" i="2"/>
  <c r="S3417" i="2"/>
  <c r="S3418" i="2"/>
  <c r="S3419" i="2"/>
  <c r="S3421" i="2"/>
  <c r="S3422" i="2"/>
  <c r="S3423" i="2"/>
  <c r="S3424" i="2"/>
  <c r="S3425" i="2"/>
  <c r="S3426" i="2"/>
  <c r="S3427" i="2"/>
  <c r="S3428" i="2"/>
  <c r="S3429" i="2"/>
  <c r="S3430" i="2"/>
  <c r="S3431" i="2"/>
  <c r="S3433" i="2"/>
  <c r="S3434" i="2"/>
  <c r="S3435" i="2"/>
  <c r="S3436" i="2"/>
  <c r="S3437" i="2"/>
  <c r="S3438" i="2"/>
  <c r="S3439" i="2"/>
  <c r="S3440" i="2"/>
  <c r="S3441" i="2"/>
  <c r="S3442" i="2"/>
  <c r="S3443" i="2"/>
  <c r="S3445" i="2"/>
  <c r="S3446" i="2"/>
  <c r="S3447" i="2"/>
  <c r="S3448" i="2"/>
  <c r="S3449" i="2"/>
  <c r="S3450" i="2"/>
  <c r="S3451" i="2"/>
  <c r="S3452" i="2"/>
  <c r="S3453" i="2"/>
  <c r="S3454" i="2"/>
  <c r="S3455" i="2"/>
  <c r="S3457" i="2"/>
  <c r="S3458" i="2"/>
  <c r="S3459" i="2"/>
  <c r="S3460" i="2"/>
  <c r="S3461" i="2"/>
  <c r="S3462" i="2"/>
  <c r="S3463" i="2"/>
  <c r="S3464" i="2"/>
  <c r="S3465" i="2"/>
  <c r="S3466" i="2"/>
  <c r="S3467" i="2"/>
  <c r="S3469" i="2"/>
  <c r="S3470" i="2"/>
  <c r="S3471" i="2"/>
  <c r="S3472" i="2"/>
  <c r="S3473" i="2"/>
  <c r="S3474" i="2"/>
  <c r="S3475" i="2"/>
  <c r="S3476" i="2"/>
  <c r="S3477" i="2"/>
  <c r="S3478" i="2"/>
  <c r="S3479" i="2"/>
  <c r="S3481" i="2"/>
  <c r="S3482" i="2"/>
  <c r="S3483" i="2"/>
  <c r="S3484" i="2"/>
  <c r="S3485" i="2"/>
  <c r="S3486" i="2"/>
  <c r="S3487" i="2"/>
  <c r="S3488" i="2"/>
  <c r="S3489" i="2"/>
  <c r="S3490" i="2"/>
  <c r="S3491" i="2"/>
  <c r="S3493" i="2"/>
  <c r="S3494" i="2"/>
  <c r="S3495" i="2"/>
  <c r="S3496" i="2"/>
  <c r="S3497" i="2"/>
  <c r="S3498" i="2"/>
  <c r="S3499" i="2"/>
  <c r="S3500" i="2"/>
  <c r="S3501" i="2"/>
  <c r="S3502" i="2"/>
  <c r="S3503" i="2"/>
  <c r="S3505" i="2"/>
  <c r="S3506" i="2"/>
  <c r="S3507" i="2"/>
  <c r="S3508" i="2"/>
  <c r="S3509" i="2"/>
  <c r="S3510" i="2"/>
  <c r="S3511" i="2"/>
  <c r="S3512" i="2"/>
  <c r="S3513" i="2"/>
  <c r="S3514" i="2"/>
  <c r="S3515" i="2"/>
  <c r="S3517" i="2"/>
  <c r="S3518" i="2"/>
  <c r="S3519" i="2"/>
  <c r="S3520" i="2"/>
  <c r="S3521" i="2"/>
  <c r="S3522" i="2"/>
  <c r="S3523" i="2"/>
  <c r="S3524" i="2"/>
  <c r="S3525" i="2"/>
  <c r="S3526" i="2"/>
  <c r="S3527" i="2"/>
  <c r="S3529" i="2"/>
  <c r="S3530" i="2"/>
  <c r="S3531" i="2"/>
  <c r="S3532" i="2"/>
  <c r="S3533" i="2"/>
  <c r="S3534" i="2"/>
  <c r="S3535" i="2"/>
  <c r="S3536" i="2"/>
  <c r="S3537" i="2"/>
  <c r="S3538" i="2"/>
  <c r="S3539" i="2"/>
  <c r="S3541" i="2"/>
  <c r="S3542" i="2"/>
  <c r="S3543" i="2"/>
  <c r="S3544" i="2"/>
  <c r="S3545" i="2"/>
  <c r="S3546" i="2"/>
  <c r="S3547" i="2"/>
  <c r="S3548" i="2"/>
  <c r="S3549" i="2"/>
  <c r="S3550" i="2"/>
  <c r="S3551" i="2"/>
  <c r="S3553" i="2"/>
  <c r="S3554" i="2"/>
  <c r="S3555" i="2"/>
  <c r="S3556" i="2"/>
  <c r="S3557" i="2"/>
  <c r="S3558" i="2"/>
  <c r="S3559" i="2"/>
  <c r="S3560" i="2"/>
  <c r="S3561" i="2"/>
  <c r="S3562" i="2"/>
  <c r="S3563" i="2"/>
  <c r="S3565" i="2"/>
  <c r="S3566" i="2"/>
  <c r="S3567" i="2"/>
  <c r="S3568" i="2"/>
  <c r="S3569" i="2"/>
  <c r="S3570" i="2"/>
  <c r="S3571" i="2"/>
  <c r="S3572" i="2"/>
  <c r="S3573" i="2"/>
  <c r="S3574" i="2"/>
  <c r="S3575" i="2"/>
  <c r="S3577" i="2"/>
  <c r="S3578" i="2"/>
  <c r="S3579" i="2"/>
  <c r="S3580" i="2"/>
  <c r="S3581" i="2"/>
  <c r="S3582" i="2"/>
  <c r="S3583" i="2"/>
  <c r="S3584" i="2"/>
  <c r="S3585" i="2"/>
  <c r="S3586" i="2"/>
  <c r="S3587" i="2"/>
  <c r="S3589" i="2"/>
  <c r="S3590" i="2"/>
  <c r="S3591" i="2"/>
  <c r="S3592" i="2"/>
  <c r="S3593" i="2"/>
  <c r="S3594" i="2"/>
  <c r="S3595" i="2"/>
  <c r="S3596" i="2"/>
  <c r="S3597" i="2"/>
  <c r="S3598" i="2"/>
  <c r="S3599" i="2"/>
  <c r="S3601" i="2"/>
  <c r="S3602" i="2"/>
  <c r="S3603" i="2"/>
  <c r="S3604" i="2"/>
  <c r="S3605" i="2"/>
  <c r="S3606" i="2"/>
  <c r="S3607" i="2"/>
  <c r="S3608" i="2"/>
  <c r="S3609" i="2"/>
  <c r="S3610" i="2"/>
  <c r="S3611" i="2"/>
  <c r="S3613" i="2"/>
  <c r="S3614" i="2"/>
  <c r="S3615" i="2"/>
  <c r="S3616" i="2"/>
  <c r="S3617" i="2"/>
  <c r="S3618" i="2"/>
  <c r="S3619" i="2"/>
  <c r="S3620" i="2"/>
  <c r="S3621" i="2"/>
  <c r="S3622" i="2"/>
  <c r="S3623" i="2"/>
  <c r="S3625" i="2"/>
  <c r="S3626" i="2"/>
  <c r="S3627" i="2"/>
  <c r="S3628" i="2"/>
  <c r="S3629" i="2"/>
  <c r="S3630" i="2"/>
  <c r="S3631" i="2"/>
  <c r="S3632" i="2"/>
  <c r="S3633" i="2"/>
  <c r="S3634" i="2"/>
  <c r="S3635" i="2"/>
  <c r="S3637" i="2"/>
  <c r="S3638" i="2"/>
  <c r="S3639" i="2"/>
  <c r="S3640" i="2"/>
  <c r="S3641" i="2"/>
  <c r="S3642" i="2"/>
  <c r="S3643" i="2"/>
  <c r="S3644" i="2"/>
  <c r="S3645" i="2"/>
  <c r="S3646" i="2"/>
  <c r="S3647" i="2"/>
  <c r="S3649" i="2"/>
  <c r="S3650" i="2"/>
  <c r="S3651" i="2"/>
  <c r="S3652" i="2"/>
  <c r="S3653" i="2"/>
  <c r="S3654" i="2"/>
  <c r="S3655" i="2"/>
  <c r="S3656" i="2"/>
  <c r="S3657" i="2"/>
  <c r="S3658" i="2"/>
  <c r="S3659" i="2"/>
  <c r="S3661" i="2"/>
  <c r="S3662" i="2"/>
  <c r="S3663" i="2"/>
  <c r="S3664" i="2"/>
  <c r="S3665" i="2"/>
  <c r="S3666" i="2"/>
  <c r="S3667" i="2"/>
  <c r="S3668" i="2"/>
  <c r="S3669" i="2"/>
  <c r="S3670" i="2"/>
  <c r="S3671" i="2"/>
  <c r="S3673" i="2"/>
  <c r="S3674" i="2"/>
  <c r="S3675" i="2"/>
  <c r="S3676" i="2"/>
  <c r="S3677" i="2"/>
  <c r="S3678" i="2"/>
  <c r="S3679" i="2"/>
  <c r="S3680" i="2"/>
  <c r="S3681" i="2"/>
  <c r="S3682" i="2"/>
  <c r="S3683" i="2"/>
  <c r="S3685" i="2"/>
  <c r="S3686" i="2"/>
  <c r="S3687" i="2"/>
  <c r="S3688" i="2"/>
  <c r="S3689" i="2"/>
  <c r="S3690" i="2"/>
  <c r="S3691" i="2"/>
  <c r="S3692" i="2"/>
  <c r="S3693" i="2"/>
  <c r="S3694" i="2"/>
  <c r="S3695" i="2"/>
  <c r="S3697" i="2"/>
  <c r="S3698" i="2"/>
  <c r="S3699" i="2"/>
  <c r="S3700" i="2"/>
  <c r="S3701" i="2"/>
  <c r="S3702" i="2"/>
  <c r="S3703" i="2"/>
  <c r="S3704" i="2"/>
  <c r="S3705" i="2"/>
  <c r="S3706" i="2"/>
  <c r="S3707" i="2"/>
  <c r="S3709" i="2"/>
  <c r="S3710" i="2"/>
  <c r="S3711" i="2"/>
  <c r="S3712" i="2"/>
  <c r="S3713" i="2"/>
  <c r="S3714" i="2"/>
  <c r="S3715" i="2"/>
  <c r="S3716" i="2"/>
  <c r="S3717" i="2"/>
  <c r="S3718" i="2"/>
  <c r="S3719" i="2"/>
  <c r="S3721" i="2"/>
  <c r="S3722" i="2"/>
  <c r="S3723" i="2"/>
  <c r="S3724" i="2"/>
  <c r="S3725" i="2"/>
  <c r="S3726" i="2"/>
  <c r="S3727" i="2"/>
  <c r="S3728" i="2"/>
  <c r="S3729" i="2"/>
  <c r="S3730" i="2"/>
  <c r="S3731" i="2"/>
  <c r="S3733" i="2"/>
  <c r="S3734" i="2"/>
  <c r="S3735" i="2"/>
  <c r="S3736" i="2"/>
  <c r="S3737" i="2"/>
  <c r="S3738" i="2"/>
  <c r="S3739" i="2"/>
  <c r="S3740" i="2"/>
  <c r="S3741" i="2"/>
  <c r="S3742" i="2"/>
  <c r="S3743" i="2"/>
  <c r="S3745" i="2"/>
  <c r="S3746" i="2"/>
  <c r="S3747" i="2"/>
  <c r="S3748" i="2"/>
  <c r="S3749" i="2"/>
  <c r="S3750" i="2"/>
  <c r="S3751" i="2"/>
  <c r="S3752" i="2"/>
  <c r="S3753" i="2"/>
  <c r="S3754" i="2"/>
  <c r="S3755" i="2"/>
  <c r="S3757" i="2"/>
  <c r="S3758" i="2"/>
  <c r="S3759" i="2"/>
  <c r="S3760" i="2"/>
  <c r="S3761" i="2"/>
  <c r="S3762" i="2"/>
  <c r="S3763" i="2"/>
  <c r="S3764" i="2"/>
  <c r="S3765" i="2"/>
  <c r="S3766" i="2"/>
  <c r="S3767" i="2"/>
  <c r="S3769" i="2"/>
  <c r="S3770" i="2"/>
  <c r="S3771" i="2"/>
  <c r="S3772" i="2"/>
  <c r="S3773" i="2"/>
  <c r="S3774" i="2"/>
  <c r="S3775" i="2"/>
  <c r="S3776" i="2"/>
  <c r="S3777" i="2"/>
  <c r="S3778" i="2"/>
  <c r="S3779" i="2"/>
  <c r="S3781" i="2"/>
  <c r="S3782" i="2"/>
  <c r="S3783" i="2"/>
  <c r="S3784" i="2"/>
  <c r="S3785" i="2"/>
  <c r="S3786" i="2"/>
  <c r="S3787" i="2"/>
  <c r="S3788" i="2"/>
  <c r="S3789" i="2"/>
  <c r="S3790" i="2"/>
  <c r="S3791" i="2"/>
  <c r="S3793" i="2"/>
  <c r="S3794" i="2"/>
  <c r="S3795" i="2"/>
  <c r="S3796" i="2"/>
  <c r="S3797" i="2"/>
  <c r="S3798" i="2"/>
  <c r="S3799" i="2"/>
  <c r="S3800" i="2"/>
  <c r="S3801" i="2"/>
  <c r="S3802" i="2"/>
  <c r="S3803" i="2"/>
  <c r="S3805" i="2"/>
  <c r="S3806" i="2"/>
  <c r="S3807" i="2"/>
  <c r="S3808" i="2"/>
  <c r="S3809" i="2"/>
  <c r="S3810" i="2"/>
  <c r="S3811" i="2"/>
  <c r="S3812" i="2"/>
  <c r="S3813" i="2"/>
  <c r="S3814" i="2"/>
  <c r="S3815" i="2"/>
  <c r="S3817" i="2"/>
  <c r="S3818" i="2"/>
  <c r="S3819" i="2"/>
  <c r="S3820" i="2"/>
  <c r="S3821" i="2"/>
  <c r="S3822" i="2"/>
  <c r="S3823" i="2"/>
  <c r="S3824" i="2"/>
  <c r="S3825" i="2"/>
  <c r="S3826" i="2"/>
  <c r="S3827" i="2"/>
  <c r="S3829" i="2"/>
  <c r="S3830" i="2"/>
  <c r="S3831" i="2"/>
  <c r="S3832" i="2"/>
  <c r="S3833" i="2"/>
  <c r="S3834" i="2"/>
  <c r="S3835" i="2"/>
  <c r="S3836" i="2"/>
  <c r="S3837" i="2"/>
  <c r="S3838" i="2"/>
  <c r="S3839" i="2"/>
  <c r="S3841" i="2"/>
  <c r="S3842" i="2"/>
  <c r="S3843" i="2"/>
  <c r="S3844" i="2"/>
  <c r="S3845" i="2"/>
  <c r="S3846" i="2"/>
  <c r="S3847" i="2"/>
  <c r="S3848" i="2"/>
  <c r="S3849" i="2"/>
  <c r="S3850" i="2"/>
  <c r="S3851" i="2"/>
  <c r="S3853" i="2"/>
  <c r="S3854" i="2"/>
  <c r="S3855" i="2"/>
  <c r="S3856" i="2"/>
  <c r="S3857" i="2"/>
  <c r="S3858" i="2"/>
  <c r="S3859" i="2"/>
  <c r="S3860" i="2"/>
  <c r="S3861" i="2"/>
  <c r="S3862" i="2"/>
  <c r="S3863" i="2"/>
  <c r="S3865" i="2"/>
  <c r="S3866" i="2"/>
  <c r="S3867" i="2"/>
  <c r="S3868" i="2"/>
  <c r="S3869" i="2"/>
  <c r="S3870" i="2"/>
  <c r="S3871" i="2"/>
  <c r="S3872" i="2"/>
  <c r="S3873" i="2"/>
  <c r="S3874" i="2"/>
  <c r="S3875" i="2"/>
  <c r="S3877" i="2"/>
  <c r="S3878" i="2"/>
  <c r="S3879" i="2"/>
  <c r="S3880" i="2"/>
  <c r="S3881" i="2"/>
  <c r="S3882" i="2"/>
  <c r="S3883" i="2"/>
  <c r="S3884" i="2"/>
  <c r="S3885" i="2"/>
  <c r="S3886" i="2"/>
  <c r="S3887" i="2"/>
  <c r="S3889" i="2"/>
  <c r="S3890" i="2"/>
  <c r="S3891" i="2"/>
  <c r="S3892" i="2"/>
  <c r="S3893" i="2"/>
  <c r="S3894" i="2"/>
  <c r="S3895" i="2"/>
  <c r="S3896" i="2"/>
  <c r="S3897" i="2"/>
  <c r="S3898" i="2"/>
  <c r="S3899" i="2"/>
  <c r="S3901" i="2"/>
  <c r="S3902" i="2"/>
  <c r="S3903" i="2"/>
  <c r="S3904" i="2"/>
  <c r="S3905" i="2"/>
  <c r="S3906" i="2"/>
  <c r="S3907" i="2"/>
  <c r="S3908" i="2"/>
  <c r="S3909" i="2"/>
  <c r="S3910" i="2"/>
  <c r="S3911" i="2"/>
  <c r="S3913" i="2"/>
  <c r="S3914" i="2"/>
  <c r="S3915" i="2"/>
  <c r="S3916" i="2"/>
  <c r="S3917" i="2"/>
  <c r="S3918" i="2"/>
  <c r="S3919" i="2"/>
  <c r="S3920" i="2"/>
  <c r="S3921" i="2"/>
  <c r="S3922" i="2"/>
  <c r="S3923" i="2"/>
  <c r="S3925" i="2"/>
  <c r="S3926" i="2"/>
  <c r="S3927" i="2"/>
  <c r="S3928" i="2"/>
  <c r="S3929" i="2"/>
  <c r="S3930" i="2"/>
  <c r="S3931" i="2"/>
  <c r="S3932" i="2"/>
  <c r="S3933" i="2"/>
  <c r="S3934" i="2"/>
  <c r="S3935" i="2"/>
  <c r="S3937" i="2"/>
  <c r="S3938" i="2"/>
  <c r="S3939" i="2"/>
  <c r="S3940" i="2"/>
  <c r="S3941" i="2"/>
  <c r="S3942" i="2"/>
  <c r="S3943" i="2"/>
  <c r="S3944" i="2"/>
  <c r="S3945" i="2"/>
  <c r="S3946" i="2"/>
  <c r="S3947" i="2"/>
  <c r="S3949" i="2"/>
  <c r="S3950" i="2"/>
  <c r="S3951" i="2"/>
  <c r="S3952" i="2"/>
  <c r="S3953" i="2"/>
  <c r="S3954" i="2"/>
  <c r="S3955" i="2"/>
  <c r="S3956" i="2"/>
  <c r="S3957" i="2"/>
  <c r="S3958" i="2"/>
  <c r="S3959" i="2"/>
  <c r="S3961" i="2"/>
  <c r="S3962" i="2"/>
  <c r="S3963" i="2"/>
  <c r="S3964" i="2"/>
  <c r="S3965" i="2"/>
  <c r="S3966" i="2"/>
  <c r="S3967" i="2"/>
  <c r="S3968" i="2"/>
  <c r="S3969" i="2"/>
  <c r="S3970" i="2"/>
  <c r="S3971" i="2"/>
  <c r="S3973" i="2"/>
  <c r="S3974" i="2"/>
  <c r="S3975" i="2"/>
  <c r="S3976" i="2"/>
  <c r="S3977" i="2"/>
  <c r="S3978" i="2"/>
  <c r="S3979" i="2"/>
  <c r="S3980" i="2"/>
  <c r="S3981" i="2"/>
  <c r="S3982" i="2"/>
  <c r="S3983" i="2"/>
  <c r="S3985" i="2"/>
  <c r="S3986" i="2"/>
  <c r="S3987" i="2"/>
  <c r="S3988" i="2"/>
  <c r="S3989" i="2"/>
  <c r="S3990" i="2"/>
  <c r="S3991" i="2"/>
  <c r="S3992" i="2"/>
  <c r="S3993" i="2"/>
  <c r="S3994" i="2"/>
  <c r="S3995" i="2"/>
  <c r="S3997" i="2"/>
  <c r="S3998" i="2"/>
  <c r="S3999" i="2"/>
  <c r="S4000" i="2"/>
  <c r="S4001" i="2"/>
  <c r="S4002" i="2"/>
  <c r="S4003" i="2"/>
  <c r="S4004" i="2"/>
  <c r="S4005" i="2"/>
  <c r="S4006" i="2"/>
  <c r="S4007" i="2"/>
  <c r="S4009" i="2"/>
  <c r="S4010" i="2"/>
  <c r="S4011" i="2"/>
  <c r="S4012" i="2"/>
  <c r="S4013" i="2"/>
  <c r="S4014" i="2"/>
  <c r="S4015" i="2"/>
  <c r="S4016" i="2"/>
  <c r="S4017" i="2"/>
  <c r="S4018" i="2"/>
  <c r="S4019" i="2"/>
  <c r="S4021" i="2"/>
  <c r="S4022" i="2"/>
  <c r="S4023" i="2"/>
  <c r="S4024" i="2"/>
  <c r="S4025" i="2"/>
  <c r="S4026" i="2"/>
  <c r="S4027" i="2"/>
  <c r="S4028" i="2"/>
  <c r="S4029" i="2"/>
  <c r="S4030" i="2"/>
  <c r="S4031" i="2"/>
  <c r="S4033" i="2"/>
  <c r="S4034" i="2"/>
  <c r="S4035" i="2"/>
  <c r="S4036" i="2"/>
  <c r="S4037" i="2"/>
  <c r="S4038" i="2"/>
  <c r="S4039" i="2"/>
  <c r="S4040" i="2"/>
  <c r="S4041" i="2"/>
  <c r="S4042" i="2"/>
  <c r="S4043" i="2"/>
  <c r="S4045" i="2"/>
  <c r="S4046" i="2"/>
  <c r="S4047" i="2"/>
  <c r="S4048" i="2"/>
  <c r="S4049" i="2"/>
  <c r="S4050" i="2"/>
  <c r="S4051" i="2"/>
  <c r="S4052" i="2"/>
  <c r="S4053" i="2"/>
  <c r="S4054" i="2"/>
  <c r="S4055" i="2"/>
  <c r="S4057" i="2"/>
  <c r="S4058" i="2"/>
  <c r="S4059" i="2"/>
  <c r="S4060" i="2"/>
  <c r="S4061" i="2"/>
  <c r="S4062" i="2"/>
  <c r="S4063" i="2"/>
  <c r="S4064" i="2"/>
  <c r="S4065" i="2"/>
  <c r="S4066" i="2"/>
  <c r="S4067" i="2"/>
  <c r="S4069" i="2"/>
  <c r="S4070" i="2"/>
  <c r="S4071" i="2"/>
  <c r="S4072" i="2"/>
  <c r="S4073" i="2"/>
  <c r="S4074" i="2"/>
  <c r="S4075" i="2"/>
  <c r="S4076" i="2"/>
  <c r="S4077" i="2"/>
  <c r="S4078" i="2"/>
  <c r="S4079" i="2"/>
  <c r="S4081" i="2"/>
  <c r="S4082" i="2"/>
  <c r="S4083" i="2"/>
  <c r="S4084" i="2"/>
  <c r="S4085" i="2"/>
  <c r="S4086" i="2"/>
  <c r="S4087" i="2"/>
  <c r="S4088" i="2"/>
  <c r="S4089" i="2"/>
  <c r="S4090" i="2"/>
  <c r="S4091" i="2"/>
  <c r="S4093" i="2"/>
  <c r="S4094" i="2"/>
  <c r="S4095" i="2"/>
  <c r="S4096" i="2"/>
  <c r="S4097" i="2"/>
  <c r="S4098" i="2"/>
  <c r="S4099" i="2"/>
  <c r="S4100" i="2"/>
  <c r="S4101" i="2"/>
  <c r="S4102" i="2"/>
  <c r="S4103" i="2"/>
  <c r="S4105" i="2"/>
  <c r="S4106" i="2"/>
  <c r="S4107" i="2"/>
  <c r="S4108" i="2"/>
  <c r="S4109" i="2"/>
  <c r="S4110" i="2"/>
  <c r="S4111" i="2"/>
  <c r="S4112" i="2"/>
  <c r="S4113" i="2"/>
  <c r="S4114" i="2"/>
  <c r="S4115" i="2"/>
  <c r="S4117" i="2"/>
  <c r="S4118" i="2"/>
  <c r="S4119" i="2"/>
  <c r="S4120" i="2"/>
  <c r="S4121" i="2"/>
  <c r="S4122" i="2"/>
  <c r="S4123" i="2"/>
  <c r="S4124" i="2"/>
  <c r="S4125" i="2"/>
  <c r="S4126" i="2"/>
  <c r="S4127" i="2"/>
  <c r="S4129" i="2"/>
  <c r="S4130" i="2"/>
  <c r="S4131" i="2"/>
  <c r="S4132" i="2"/>
  <c r="S4133" i="2"/>
  <c r="S4134" i="2"/>
  <c r="S4135" i="2"/>
  <c r="S4136" i="2"/>
  <c r="S4137" i="2"/>
  <c r="S4138" i="2"/>
  <c r="S4139" i="2"/>
  <c r="S4141" i="2"/>
  <c r="S4142" i="2"/>
  <c r="S4143" i="2"/>
  <c r="S4144" i="2"/>
  <c r="S4145" i="2"/>
  <c r="S4146" i="2"/>
  <c r="S4147" i="2"/>
  <c r="S4148" i="2"/>
  <c r="S4149" i="2"/>
  <c r="S4150" i="2"/>
  <c r="S4151" i="2"/>
  <c r="S4153" i="2"/>
  <c r="S4154" i="2"/>
  <c r="S4155" i="2"/>
  <c r="S4156" i="2"/>
  <c r="S4157" i="2"/>
  <c r="S4158" i="2"/>
  <c r="S4159" i="2"/>
  <c r="S4160" i="2"/>
  <c r="S4161" i="2"/>
  <c r="S4162" i="2"/>
  <c r="S4163" i="2"/>
  <c r="S4165" i="2"/>
  <c r="S4166" i="2"/>
  <c r="S4167" i="2"/>
  <c r="S4168" i="2"/>
  <c r="S4169" i="2"/>
  <c r="S4170" i="2"/>
  <c r="S4171" i="2"/>
  <c r="S4172" i="2"/>
  <c r="S4173" i="2"/>
  <c r="S4174" i="2"/>
  <c r="S4175" i="2"/>
  <c r="S4177" i="2"/>
  <c r="S4178" i="2"/>
  <c r="S4179" i="2"/>
  <c r="S4180" i="2"/>
  <c r="S4181" i="2"/>
  <c r="S4182" i="2"/>
  <c r="S4183" i="2"/>
  <c r="S4184" i="2"/>
  <c r="S4185" i="2"/>
  <c r="S4186" i="2"/>
  <c r="S4187" i="2"/>
  <c r="S4189" i="2"/>
  <c r="S4190" i="2"/>
  <c r="S4191" i="2"/>
  <c r="S4192" i="2"/>
  <c r="S4193" i="2"/>
  <c r="S4194" i="2"/>
  <c r="S4195" i="2"/>
  <c r="S4196" i="2"/>
  <c r="S4197" i="2"/>
  <c r="S4198" i="2"/>
  <c r="S4199" i="2"/>
  <c r="S4201" i="2"/>
  <c r="S4202" i="2"/>
  <c r="S4203" i="2"/>
  <c r="S4204" i="2"/>
  <c r="S4205" i="2"/>
  <c r="S4206" i="2"/>
  <c r="S4207" i="2"/>
  <c r="S4208" i="2"/>
  <c r="S4209" i="2"/>
  <c r="S4210" i="2"/>
  <c r="S4211" i="2"/>
  <c r="S4213" i="2"/>
  <c r="S4214" i="2"/>
  <c r="S4215" i="2"/>
  <c r="S4216" i="2"/>
  <c r="S4217" i="2"/>
  <c r="S4218" i="2"/>
  <c r="S4219" i="2"/>
  <c r="S4220" i="2"/>
  <c r="S4221" i="2"/>
  <c r="S4222" i="2"/>
  <c r="S4223" i="2"/>
  <c r="S4225" i="2"/>
  <c r="S4226" i="2"/>
  <c r="S4227" i="2"/>
  <c r="S4228" i="2"/>
  <c r="S4229" i="2"/>
  <c r="S4230" i="2"/>
  <c r="S4231" i="2"/>
  <c r="S4232" i="2"/>
  <c r="S4233" i="2"/>
  <c r="S4234" i="2"/>
  <c r="S4235" i="2"/>
  <c r="S4237" i="2"/>
  <c r="S4238" i="2"/>
  <c r="S4239" i="2"/>
  <c r="S4240" i="2"/>
  <c r="S4241" i="2"/>
  <c r="S4242" i="2"/>
  <c r="S4243" i="2"/>
  <c r="S4244" i="2"/>
  <c r="S4245" i="2"/>
  <c r="S4246" i="2"/>
  <c r="S4247" i="2"/>
  <c r="S4249" i="2"/>
  <c r="S4250" i="2"/>
  <c r="S4251" i="2"/>
  <c r="S4252" i="2"/>
  <c r="S4253" i="2"/>
  <c r="S4254" i="2"/>
  <c r="S4255" i="2"/>
  <c r="S4256" i="2"/>
  <c r="S4257" i="2"/>
  <c r="S4258" i="2"/>
  <c r="S4259" i="2"/>
  <c r="S4261" i="2"/>
  <c r="S4262" i="2"/>
  <c r="S4263" i="2"/>
  <c r="S4264" i="2"/>
  <c r="S4265" i="2"/>
  <c r="S4266" i="2"/>
  <c r="S4267" i="2"/>
  <c r="S4268" i="2"/>
  <c r="S4269" i="2"/>
  <c r="S4270" i="2"/>
  <c r="S4271" i="2"/>
  <c r="S4273" i="2"/>
  <c r="S4274" i="2"/>
  <c r="S4275" i="2"/>
  <c r="S4276" i="2"/>
  <c r="S4277" i="2"/>
  <c r="S4278" i="2"/>
  <c r="S4279" i="2"/>
  <c r="S4280" i="2"/>
  <c r="S4281" i="2"/>
  <c r="S4282" i="2"/>
  <c r="S4283" i="2"/>
  <c r="S4285" i="2"/>
  <c r="S4286" i="2"/>
  <c r="S4287" i="2"/>
  <c r="S4288" i="2"/>
  <c r="S4289" i="2"/>
  <c r="S4290" i="2"/>
  <c r="S4291" i="2"/>
  <c r="S4292" i="2"/>
  <c r="S4293" i="2"/>
  <c r="S4294" i="2"/>
  <c r="S4295" i="2"/>
  <c r="S4297" i="2"/>
  <c r="S4298" i="2"/>
  <c r="S4299" i="2"/>
  <c r="S4300" i="2"/>
  <c r="S4301" i="2"/>
  <c r="S4302" i="2"/>
  <c r="S4303" i="2"/>
  <c r="S4304" i="2"/>
  <c r="S4305" i="2"/>
  <c r="S4306" i="2"/>
  <c r="S4307" i="2"/>
  <c r="S4309" i="2"/>
  <c r="S4310" i="2"/>
  <c r="S4311" i="2"/>
  <c r="S4312" i="2"/>
  <c r="S4313" i="2"/>
  <c r="S4314" i="2"/>
  <c r="S4315" i="2"/>
  <c r="S4316" i="2"/>
  <c r="S4317" i="2"/>
  <c r="S4318" i="2"/>
  <c r="S4319" i="2"/>
  <c r="S4321" i="2"/>
  <c r="S4322" i="2"/>
  <c r="S4323" i="2"/>
  <c r="S4324" i="2"/>
  <c r="S4325" i="2"/>
  <c r="S4326" i="2"/>
  <c r="S4327" i="2"/>
  <c r="S4328" i="2"/>
  <c r="S4329" i="2"/>
  <c r="S4330" i="2"/>
  <c r="S4331" i="2"/>
  <c r="S4333" i="2"/>
  <c r="S4334" i="2"/>
  <c r="S4335" i="2"/>
  <c r="S4336" i="2"/>
  <c r="S4337" i="2"/>
  <c r="S4338" i="2"/>
  <c r="S4339" i="2"/>
  <c r="S4340" i="2"/>
  <c r="S4341" i="2"/>
  <c r="S4342" i="2"/>
  <c r="S4343" i="2"/>
  <c r="S4345" i="2"/>
  <c r="S4346" i="2"/>
  <c r="S4347" i="2"/>
  <c r="S4348" i="2"/>
  <c r="S4349" i="2"/>
  <c r="S4350" i="2"/>
  <c r="S4351" i="2"/>
  <c r="S4352" i="2"/>
  <c r="S4353" i="2"/>
  <c r="S4354" i="2"/>
  <c r="S4355" i="2"/>
  <c r="S4357" i="2"/>
  <c r="S4358" i="2"/>
  <c r="S4359" i="2"/>
  <c r="S4360" i="2"/>
  <c r="S4361" i="2"/>
  <c r="S4362" i="2"/>
  <c r="S4363" i="2"/>
  <c r="S4364" i="2"/>
  <c r="S4365" i="2"/>
  <c r="S4366" i="2"/>
  <c r="S4367" i="2"/>
  <c r="S4369" i="2"/>
  <c r="S4370" i="2"/>
  <c r="S4371" i="2"/>
  <c r="S4372" i="2"/>
  <c r="S4373" i="2"/>
  <c r="S4374" i="2"/>
  <c r="S4375" i="2"/>
  <c r="S4376" i="2"/>
  <c r="S4377" i="2"/>
  <c r="S4378" i="2"/>
  <c r="S4379" i="2"/>
  <c r="S4381" i="2"/>
  <c r="S4382" i="2"/>
  <c r="S4383" i="2"/>
  <c r="S4384" i="2"/>
  <c r="S4385" i="2"/>
  <c r="S4386" i="2"/>
  <c r="S4387" i="2"/>
  <c r="S4388" i="2"/>
  <c r="S4389" i="2"/>
  <c r="S4390" i="2"/>
  <c r="S4391" i="2"/>
  <c r="S4393" i="2"/>
  <c r="S4394" i="2"/>
  <c r="S4395" i="2"/>
  <c r="S4396" i="2"/>
  <c r="S4397" i="2"/>
  <c r="S4398" i="2"/>
  <c r="S4399" i="2"/>
  <c r="S4400" i="2"/>
  <c r="S4401" i="2"/>
  <c r="S4402" i="2"/>
  <c r="S4403" i="2"/>
  <c r="S4405" i="2"/>
  <c r="S4406" i="2"/>
  <c r="S4407" i="2"/>
  <c r="S4408" i="2"/>
  <c r="S4409" i="2"/>
  <c r="S4410" i="2"/>
  <c r="S4411" i="2"/>
  <c r="S4412" i="2"/>
  <c r="S4413" i="2"/>
  <c r="S4414" i="2"/>
  <c r="S4415" i="2"/>
  <c r="S4417" i="2"/>
  <c r="S4418" i="2"/>
  <c r="S4419" i="2"/>
  <c r="S4420" i="2"/>
  <c r="S4421" i="2"/>
  <c r="S4422" i="2"/>
  <c r="S4423" i="2"/>
  <c r="S4424" i="2"/>
  <c r="S4425" i="2"/>
  <c r="S4426" i="2"/>
  <c r="S4427" i="2"/>
  <c r="S4429" i="2"/>
  <c r="S4430" i="2"/>
  <c r="S4431" i="2"/>
  <c r="S4432" i="2"/>
  <c r="S4433" i="2"/>
  <c r="S4434" i="2"/>
  <c r="S4435" i="2"/>
  <c r="S4436" i="2"/>
  <c r="S4437" i="2"/>
  <c r="S4438" i="2"/>
  <c r="S4439" i="2"/>
  <c r="S4441" i="2"/>
  <c r="S4442" i="2"/>
  <c r="S4443" i="2"/>
  <c r="S4444" i="2"/>
  <c r="S4445" i="2"/>
  <c r="S4446" i="2"/>
  <c r="S4447" i="2"/>
  <c r="S4448" i="2"/>
  <c r="S4449" i="2"/>
  <c r="S4450" i="2"/>
  <c r="S4451" i="2"/>
  <c r="S4453" i="2"/>
  <c r="S4454" i="2"/>
  <c r="S4455" i="2"/>
  <c r="S4456" i="2"/>
  <c r="S4457" i="2"/>
  <c r="S4458" i="2"/>
  <c r="S4459" i="2"/>
  <c r="S4460" i="2"/>
  <c r="S4461" i="2"/>
  <c r="S4462" i="2"/>
  <c r="S4463" i="2"/>
  <c r="S4465" i="2"/>
  <c r="S4466" i="2"/>
  <c r="S4467" i="2"/>
  <c r="S4468" i="2"/>
  <c r="S4469" i="2"/>
  <c r="S4470" i="2"/>
  <c r="S4471" i="2"/>
  <c r="S4472" i="2"/>
  <c r="S4473" i="2"/>
  <c r="S4474" i="2"/>
  <c r="S4475" i="2"/>
  <c r="S4477" i="2"/>
  <c r="S4478" i="2"/>
  <c r="S4479" i="2"/>
  <c r="S4480" i="2"/>
  <c r="S4481" i="2"/>
  <c r="S4482" i="2"/>
  <c r="S4483" i="2"/>
  <c r="S4484" i="2"/>
  <c r="S4485" i="2"/>
  <c r="S4486" i="2"/>
  <c r="S4487" i="2"/>
  <c r="S4489" i="2"/>
  <c r="S4490" i="2"/>
  <c r="S4491" i="2"/>
  <c r="S4492" i="2"/>
  <c r="S4493" i="2"/>
  <c r="S4494" i="2"/>
  <c r="S4495" i="2"/>
  <c r="S4496" i="2"/>
  <c r="S4497" i="2"/>
  <c r="S4498" i="2"/>
  <c r="S4499" i="2"/>
  <c r="S4501" i="2"/>
  <c r="S4502" i="2"/>
  <c r="S4503" i="2"/>
  <c r="S4504" i="2"/>
  <c r="S4505" i="2"/>
  <c r="S4506" i="2"/>
  <c r="S4507" i="2"/>
  <c r="S4508" i="2"/>
  <c r="S4509" i="2"/>
  <c r="S4510" i="2"/>
  <c r="S4511" i="2"/>
  <c r="S4513" i="2"/>
  <c r="S4514" i="2"/>
  <c r="S4515" i="2"/>
  <c r="S4516" i="2"/>
  <c r="S4517" i="2"/>
  <c r="S4518" i="2"/>
  <c r="S4519" i="2"/>
  <c r="S4520" i="2"/>
  <c r="S4521" i="2"/>
  <c r="S4522" i="2"/>
  <c r="S4523" i="2"/>
  <c r="S4525" i="2"/>
  <c r="S4526" i="2"/>
  <c r="S4527" i="2"/>
  <c r="S4528" i="2"/>
  <c r="S4529" i="2"/>
  <c r="S4530" i="2"/>
  <c r="S4531" i="2"/>
  <c r="S4532" i="2"/>
  <c r="S4533" i="2"/>
  <c r="S4534" i="2"/>
  <c r="S4535" i="2"/>
  <c r="S4537" i="2"/>
  <c r="S4538" i="2"/>
  <c r="S4539" i="2"/>
  <c r="S4540" i="2"/>
  <c r="S4541" i="2"/>
  <c r="S4542" i="2"/>
  <c r="S4543" i="2"/>
  <c r="S4544" i="2"/>
  <c r="S4545" i="2"/>
  <c r="S4546" i="2"/>
  <c r="S4547" i="2"/>
  <c r="S4549" i="2"/>
  <c r="S4550" i="2"/>
  <c r="S4551" i="2"/>
  <c r="S4552" i="2"/>
  <c r="S4553" i="2"/>
  <c r="S4554" i="2"/>
  <c r="S4555" i="2"/>
  <c r="S4556" i="2"/>
  <c r="S4557" i="2"/>
  <c r="S4558" i="2"/>
  <c r="S4559" i="2"/>
  <c r="S4561" i="2"/>
  <c r="S4562" i="2"/>
  <c r="S4563" i="2"/>
  <c r="S4564" i="2"/>
  <c r="S4565" i="2"/>
  <c r="S4566" i="2"/>
  <c r="S4567" i="2"/>
  <c r="S4568" i="2"/>
  <c r="S4569" i="2"/>
  <c r="S4570" i="2"/>
  <c r="S4571" i="2"/>
  <c r="S4573" i="2"/>
  <c r="S4574" i="2"/>
  <c r="S4575" i="2"/>
  <c r="S4576" i="2"/>
  <c r="S4577" i="2"/>
  <c r="S4578" i="2"/>
  <c r="S4579" i="2"/>
  <c r="S4580" i="2"/>
  <c r="S4581" i="2"/>
  <c r="S4582" i="2"/>
  <c r="S4583" i="2"/>
  <c r="S4585" i="2"/>
  <c r="S4586" i="2"/>
  <c r="S4587" i="2"/>
  <c r="S4588" i="2"/>
  <c r="S4589" i="2"/>
  <c r="S4590" i="2"/>
  <c r="S4591" i="2"/>
  <c r="S4592" i="2"/>
  <c r="S4593" i="2"/>
  <c r="S4594" i="2"/>
  <c r="S4595" i="2"/>
  <c r="S4597" i="2"/>
  <c r="S4598" i="2"/>
  <c r="S4599" i="2"/>
  <c r="S4600" i="2"/>
  <c r="S4601" i="2"/>
  <c r="S4602" i="2"/>
  <c r="S4603" i="2"/>
  <c r="S4604" i="2"/>
  <c r="S4605" i="2"/>
  <c r="S4606" i="2"/>
  <c r="S4607" i="2"/>
  <c r="S4609" i="2"/>
  <c r="S4610" i="2"/>
  <c r="S4611" i="2"/>
  <c r="S4612" i="2"/>
  <c r="S4613" i="2"/>
  <c r="S4614" i="2"/>
  <c r="S4615" i="2"/>
  <c r="S4616" i="2"/>
  <c r="S4617" i="2"/>
  <c r="S4618" i="2"/>
  <c r="S4619" i="2"/>
  <c r="S4621" i="2"/>
  <c r="S4622" i="2"/>
  <c r="S4623" i="2"/>
  <c r="S4624" i="2"/>
  <c r="S4625" i="2"/>
  <c r="S4626" i="2"/>
  <c r="S4627" i="2"/>
  <c r="S4628" i="2"/>
  <c r="S4629" i="2"/>
  <c r="S4630" i="2"/>
  <c r="S4631" i="2"/>
  <c r="S4633" i="2"/>
  <c r="S4634" i="2"/>
  <c r="S4635" i="2"/>
  <c r="S4636" i="2"/>
  <c r="S4637" i="2"/>
  <c r="S4638" i="2"/>
  <c r="S4639" i="2"/>
  <c r="S4640" i="2"/>
  <c r="S4641" i="2"/>
  <c r="S4642" i="2"/>
  <c r="S4643" i="2"/>
  <c r="S4645" i="2"/>
  <c r="S4646" i="2"/>
  <c r="S4647" i="2"/>
  <c r="S4648" i="2"/>
  <c r="S4649" i="2"/>
  <c r="S4650" i="2"/>
  <c r="S4651" i="2"/>
  <c r="S4652" i="2"/>
  <c r="S4653" i="2"/>
  <c r="S4654" i="2"/>
  <c r="S4655" i="2"/>
  <c r="S4657" i="2"/>
  <c r="S4658" i="2"/>
  <c r="S4659" i="2"/>
  <c r="S4660" i="2"/>
  <c r="S4661" i="2"/>
  <c r="S4662" i="2"/>
  <c r="S4663" i="2"/>
  <c r="S4664" i="2"/>
  <c r="S4665" i="2"/>
  <c r="S4666" i="2"/>
  <c r="S4667" i="2"/>
  <c r="S4669" i="2"/>
  <c r="S4670" i="2"/>
  <c r="S4671" i="2"/>
  <c r="S4672" i="2"/>
  <c r="S4673" i="2"/>
  <c r="S4674" i="2"/>
  <c r="S4675" i="2"/>
  <c r="S4676" i="2"/>
  <c r="S4677" i="2"/>
  <c r="S4678" i="2"/>
  <c r="S4679" i="2"/>
  <c r="S4681" i="2"/>
  <c r="S4682" i="2"/>
  <c r="S4683" i="2"/>
  <c r="S4684" i="2"/>
  <c r="S4685" i="2"/>
  <c r="S4686" i="2"/>
  <c r="S4687" i="2"/>
  <c r="S4688" i="2"/>
  <c r="S4689" i="2"/>
  <c r="S4690" i="2"/>
  <c r="S4691" i="2"/>
  <c r="S4693" i="2"/>
  <c r="S4694" i="2"/>
  <c r="S4695" i="2"/>
  <c r="S4696" i="2"/>
  <c r="S4697" i="2"/>
  <c r="S4698" i="2"/>
  <c r="S4699" i="2"/>
  <c r="S4700" i="2"/>
  <c r="S4701" i="2"/>
  <c r="S4702" i="2"/>
  <c r="S4703" i="2"/>
  <c r="S4705" i="2"/>
  <c r="S4706" i="2"/>
  <c r="S4707" i="2"/>
  <c r="S4708" i="2"/>
  <c r="S4709" i="2"/>
  <c r="S4710" i="2"/>
  <c r="S4711" i="2"/>
  <c r="S4712" i="2"/>
  <c r="S4713" i="2"/>
  <c r="S4714" i="2"/>
  <c r="S4715" i="2"/>
  <c r="S4717" i="2"/>
  <c r="S4718" i="2"/>
  <c r="S4719" i="2"/>
  <c r="S4720" i="2"/>
  <c r="S4721" i="2"/>
  <c r="S4722" i="2"/>
  <c r="S4723" i="2"/>
  <c r="S4724" i="2"/>
  <c r="S4725" i="2"/>
  <c r="S4726" i="2"/>
  <c r="S4727" i="2"/>
  <c r="S4729" i="2"/>
  <c r="S4730" i="2"/>
  <c r="S4731" i="2"/>
  <c r="S4732" i="2"/>
  <c r="S4733" i="2"/>
  <c r="S4734" i="2"/>
  <c r="S4735" i="2"/>
  <c r="S4736" i="2"/>
  <c r="S4737" i="2"/>
  <c r="S4738" i="2"/>
  <c r="S4739" i="2"/>
  <c r="S4741" i="2"/>
  <c r="S4742" i="2"/>
  <c r="S4743" i="2"/>
  <c r="S4744" i="2"/>
  <c r="S4745" i="2"/>
  <c r="S4746" i="2"/>
  <c r="S4747" i="2"/>
  <c r="S4748" i="2"/>
  <c r="S4749" i="2"/>
  <c r="S4750" i="2"/>
  <c r="S4751" i="2"/>
  <c r="S4753" i="2"/>
  <c r="S4754" i="2"/>
  <c r="S4755" i="2"/>
  <c r="S4756" i="2"/>
  <c r="S4757" i="2"/>
  <c r="S4758" i="2"/>
  <c r="S4759" i="2"/>
  <c r="S4760" i="2"/>
  <c r="S4761" i="2"/>
  <c r="S4762" i="2"/>
  <c r="S4763" i="2"/>
  <c r="S4765" i="2"/>
  <c r="S4766" i="2"/>
  <c r="S4767" i="2"/>
  <c r="S4768" i="2"/>
  <c r="S4769" i="2"/>
  <c r="S4770" i="2"/>
  <c r="S4771" i="2"/>
  <c r="S4772" i="2"/>
  <c r="S4773" i="2"/>
  <c r="S4774" i="2"/>
  <c r="S4775" i="2"/>
  <c r="S4777" i="2"/>
  <c r="S4778" i="2"/>
  <c r="S4779" i="2"/>
  <c r="S4780" i="2"/>
  <c r="S4781" i="2"/>
  <c r="S4782" i="2"/>
  <c r="S4783" i="2"/>
  <c r="S4784" i="2"/>
  <c r="S4785" i="2"/>
  <c r="S4786" i="2"/>
  <c r="S4787" i="2"/>
  <c r="S4789" i="2"/>
  <c r="S4790" i="2"/>
  <c r="S4791" i="2"/>
  <c r="S4792" i="2"/>
  <c r="S4793" i="2"/>
  <c r="S4794" i="2"/>
  <c r="S4795" i="2"/>
  <c r="S4796" i="2"/>
  <c r="S4797" i="2"/>
  <c r="S4798" i="2"/>
  <c r="S4799" i="2"/>
  <c r="S4801" i="2"/>
  <c r="S4802" i="2"/>
  <c r="S4803" i="2"/>
  <c r="S4804" i="2"/>
  <c r="S4805" i="2"/>
  <c r="S4806" i="2"/>
  <c r="S4807" i="2"/>
  <c r="S4808" i="2"/>
  <c r="S4809" i="2"/>
  <c r="S4810" i="2"/>
  <c r="S4811" i="2"/>
  <c r="S4813" i="2"/>
  <c r="S4814" i="2"/>
  <c r="S4815" i="2"/>
  <c r="S4816" i="2"/>
  <c r="S4817" i="2"/>
  <c r="S4818" i="2"/>
  <c r="S4819" i="2"/>
  <c r="S4820" i="2"/>
  <c r="S4821" i="2"/>
  <c r="S4822" i="2"/>
  <c r="S4823" i="2"/>
  <c r="S4825" i="2"/>
  <c r="S4826" i="2"/>
  <c r="S4827" i="2"/>
  <c r="S4828" i="2"/>
  <c r="S4829" i="2"/>
  <c r="S4830" i="2"/>
  <c r="S4831" i="2"/>
  <c r="S4832" i="2"/>
  <c r="S4833" i="2"/>
  <c r="S4834" i="2"/>
  <c r="S4835" i="2"/>
  <c r="S4837" i="2"/>
  <c r="S4838" i="2"/>
  <c r="S4839" i="2"/>
  <c r="S4840" i="2"/>
  <c r="S4841" i="2"/>
  <c r="S4842" i="2"/>
  <c r="S4843" i="2"/>
  <c r="S4844" i="2"/>
  <c r="S4845" i="2"/>
  <c r="S4846" i="2"/>
  <c r="S4847" i="2"/>
  <c r="S4849" i="2"/>
  <c r="S4850" i="2"/>
  <c r="S4851" i="2"/>
  <c r="S4852" i="2"/>
  <c r="S4853" i="2"/>
  <c r="S4854" i="2"/>
  <c r="S4855" i="2"/>
  <c r="S4856" i="2"/>
  <c r="S4857" i="2"/>
  <c r="S4858" i="2"/>
  <c r="S4859" i="2"/>
  <c r="S4861" i="2"/>
  <c r="S4862" i="2"/>
  <c r="S4863" i="2"/>
  <c r="S4864" i="2"/>
  <c r="S4865" i="2"/>
  <c r="S4866" i="2"/>
  <c r="S4867" i="2"/>
  <c r="S4868" i="2"/>
  <c r="S4869" i="2"/>
  <c r="S4870" i="2"/>
  <c r="S4871" i="2"/>
  <c r="S4873" i="2"/>
  <c r="S4874" i="2"/>
  <c r="S4875" i="2"/>
  <c r="S4876" i="2"/>
  <c r="S4877" i="2"/>
  <c r="S4878" i="2"/>
  <c r="S4879" i="2"/>
  <c r="S4880" i="2"/>
  <c r="S4881" i="2"/>
  <c r="S4882" i="2"/>
  <c r="S4883" i="2"/>
  <c r="S4885" i="2"/>
  <c r="S4886" i="2"/>
  <c r="S4887" i="2"/>
  <c r="S4888" i="2"/>
  <c r="S4889" i="2"/>
  <c r="S4890" i="2"/>
  <c r="S4891" i="2"/>
  <c r="S4892" i="2"/>
  <c r="S4893" i="2"/>
  <c r="S4894" i="2"/>
  <c r="S4895" i="2"/>
  <c r="S4897" i="2"/>
  <c r="S4898" i="2"/>
  <c r="S4899" i="2"/>
  <c r="S4900" i="2"/>
  <c r="S4901" i="2"/>
  <c r="S4902" i="2"/>
  <c r="S4903" i="2"/>
  <c r="S4904" i="2"/>
  <c r="S4905" i="2"/>
  <c r="S4906" i="2"/>
  <c r="S4907" i="2"/>
  <c r="S4909" i="2"/>
  <c r="S4910" i="2"/>
  <c r="S4911" i="2"/>
  <c r="S4912" i="2"/>
  <c r="S4913" i="2"/>
  <c r="S4914" i="2"/>
  <c r="S4915" i="2"/>
  <c r="S4916" i="2"/>
  <c r="S4917" i="2"/>
  <c r="S4918" i="2"/>
  <c r="S4919" i="2"/>
  <c r="S4921" i="2"/>
  <c r="S4922" i="2"/>
  <c r="S4923" i="2"/>
  <c r="S4924" i="2"/>
  <c r="S4925" i="2"/>
  <c r="S4926" i="2"/>
  <c r="S4927" i="2"/>
  <c r="S4928" i="2"/>
  <c r="S4929" i="2"/>
  <c r="S4930" i="2"/>
  <c r="S4931" i="2"/>
  <c r="S4933" i="2"/>
  <c r="S4934" i="2"/>
  <c r="S4935" i="2"/>
  <c r="S4936" i="2"/>
  <c r="S4937" i="2"/>
  <c r="S4938" i="2"/>
  <c r="S4939" i="2"/>
  <c r="S4940" i="2"/>
  <c r="S4941" i="2"/>
  <c r="S4942" i="2"/>
  <c r="S4943" i="2"/>
  <c r="S4945" i="2"/>
  <c r="S4946" i="2"/>
  <c r="S4947" i="2"/>
  <c r="S4948" i="2"/>
  <c r="S4949" i="2"/>
  <c r="S4950" i="2"/>
  <c r="S4951" i="2"/>
  <c r="S4952" i="2"/>
  <c r="S4953" i="2"/>
  <c r="S4954" i="2"/>
  <c r="S4955" i="2"/>
  <c r="S4957" i="2"/>
  <c r="S4958" i="2"/>
  <c r="S4959" i="2"/>
  <c r="S4960" i="2"/>
  <c r="S4961" i="2"/>
  <c r="S4962" i="2"/>
  <c r="S4963" i="2"/>
  <c r="S4964" i="2"/>
  <c r="S4965" i="2"/>
  <c r="S4966" i="2"/>
  <c r="S4967" i="2"/>
  <c r="S4969" i="2"/>
  <c r="S4970" i="2"/>
  <c r="S4971" i="2"/>
  <c r="S4972" i="2"/>
  <c r="S4973" i="2"/>
  <c r="S4974" i="2"/>
  <c r="S4975" i="2"/>
  <c r="S4976" i="2"/>
  <c r="S4977" i="2"/>
  <c r="S4978" i="2"/>
  <c r="S4979" i="2"/>
  <c r="S4981" i="2"/>
  <c r="S4982" i="2"/>
  <c r="S4983" i="2"/>
  <c r="S4984" i="2"/>
  <c r="S4985" i="2"/>
  <c r="S4986" i="2"/>
  <c r="S4987" i="2"/>
  <c r="S4988" i="2"/>
  <c r="S4989" i="2"/>
  <c r="S4990" i="2"/>
  <c r="S4991" i="2"/>
  <c r="S4993" i="2"/>
  <c r="S4994" i="2"/>
  <c r="S4995" i="2"/>
  <c r="S4996" i="2"/>
  <c r="S4997" i="2"/>
  <c r="S4998" i="2"/>
  <c r="S4999" i="2"/>
  <c r="S5000" i="2"/>
  <c r="S5001" i="2"/>
  <c r="S5002" i="2"/>
  <c r="S5003" i="2"/>
  <c r="S5005" i="2"/>
  <c r="S5006" i="2"/>
  <c r="S5007" i="2"/>
  <c r="S5008" i="2"/>
  <c r="S5009" i="2"/>
  <c r="S5010" i="2"/>
  <c r="S5011" i="2"/>
  <c r="S5012" i="2"/>
  <c r="S5013" i="2"/>
  <c r="S5014" i="2"/>
  <c r="S5015" i="2"/>
  <c r="S5017" i="2"/>
  <c r="S5018" i="2"/>
  <c r="S5019" i="2"/>
  <c r="S5020" i="2"/>
  <c r="S5021" i="2"/>
  <c r="S5022" i="2"/>
  <c r="S5023" i="2"/>
  <c r="S5024" i="2"/>
  <c r="S5025" i="2"/>
  <c r="S5026" i="2"/>
  <c r="S5027" i="2"/>
  <c r="S5029" i="2"/>
  <c r="S5030" i="2"/>
  <c r="S5031" i="2"/>
  <c r="S5032" i="2"/>
  <c r="S5033" i="2"/>
  <c r="S5034" i="2"/>
  <c r="S5035" i="2"/>
  <c r="S5036" i="2"/>
  <c r="S5037" i="2"/>
  <c r="S5038" i="2"/>
  <c r="S5039" i="2"/>
  <c r="S5041" i="2"/>
  <c r="S5042" i="2"/>
  <c r="S5043" i="2"/>
  <c r="S5044" i="2"/>
  <c r="S5045" i="2"/>
  <c r="S5046" i="2"/>
  <c r="S5047" i="2"/>
  <c r="S5048" i="2"/>
  <c r="S5049" i="2"/>
  <c r="S5050" i="2"/>
  <c r="S5051" i="2"/>
  <c r="S5053" i="2"/>
  <c r="S5054" i="2"/>
  <c r="S5055" i="2"/>
  <c r="S5056" i="2"/>
  <c r="S5057" i="2"/>
  <c r="S5058" i="2"/>
  <c r="S5059" i="2"/>
  <c r="S5060" i="2"/>
  <c r="S5061" i="2"/>
  <c r="S5062" i="2"/>
  <c r="S5063" i="2"/>
  <c r="S5065" i="2"/>
  <c r="S5066" i="2"/>
  <c r="S5067" i="2"/>
  <c r="S5068" i="2"/>
  <c r="S5069" i="2"/>
  <c r="S5070" i="2"/>
  <c r="S5071" i="2"/>
  <c r="S5072" i="2"/>
  <c r="S5073" i="2"/>
  <c r="S5074" i="2"/>
  <c r="S5075" i="2"/>
  <c r="S5077" i="2"/>
  <c r="S5078" i="2"/>
  <c r="S5079" i="2"/>
  <c r="S5080" i="2"/>
  <c r="S5081" i="2"/>
  <c r="S5082" i="2"/>
  <c r="S5083" i="2"/>
  <c r="S5084" i="2"/>
  <c r="S5085" i="2"/>
  <c r="S5086" i="2"/>
  <c r="S5087" i="2"/>
  <c r="S5089" i="2"/>
  <c r="S5090" i="2"/>
  <c r="S5091" i="2"/>
  <c r="S5092" i="2"/>
  <c r="S5093" i="2"/>
  <c r="S5094" i="2"/>
  <c r="S5095" i="2"/>
  <c r="S5096" i="2"/>
  <c r="S5097" i="2"/>
  <c r="S5098" i="2"/>
  <c r="S5099" i="2"/>
  <c r="S5101" i="2"/>
  <c r="S5102" i="2"/>
  <c r="S5103" i="2"/>
  <c r="S5104" i="2"/>
  <c r="S5105" i="2"/>
  <c r="S5106" i="2"/>
  <c r="S5107" i="2"/>
  <c r="S5108" i="2"/>
  <c r="S5109" i="2"/>
  <c r="S5110" i="2"/>
  <c r="S5111" i="2"/>
  <c r="S5113" i="2"/>
  <c r="S5114" i="2"/>
  <c r="S5115" i="2"/>
  <c r="S5116" i="2"/>
  <c r="S5117" i="2"/>
  <c r="S5118" i="2"/>
  <c r="S5119" i="2"/>
  <c r="S5120" i="2"/>
  <c r="S5121" i="2"/>
  <c r="S5122" i="2"/>
  <c r="S5123" i="2"/>
  <c r="S5125" i="2"/>
  <c r="S5126" i="2"/>
  <c r="S5127" i="2"/>
  <c r="S5128" i="2"/>
  <c r="S5129" i="2"/>
  <c r="S5130" i="2"/>
  <c r="S5131" i="2"/>
  <c r="S5132" i="2"/>
  <c r="S5133" i="2"/>
  <c r="S5134" i="2"/>
  <c r="S5135" i="2"/>
  <c r="S5137" i="2"/>
  <c r="S5138" i="2"/>
  <c r="S5139" i="2"/>
  <c r="S5140" i="2"/>
  <c r="S5141" i="2"/>
  <c r="S5142" i="2"/>
  <c r="S5143" i="2"/>
  <c r="S5144" i="2"/>
  <c r="S5145" i="2"/>
  <c r="S5146" i="2"/>
  <c r="S5147" i="2"/>
  <c r="S5149" i="2"/>
  <c r="S5150" i="2"/>
  <c r="S5151" i="2"/>
  <c r="S5152" i="2"/>
  <c r="S5153" i="2"/>
  <c r="S5154" i="2"/>
  <c r="S5155" i="2"/>
  <c r="S5156" i="2"/>
  <c r="S5157" i="2"/>
  <c r="S5158" i="2"/>
  <c r="S5159" i="2"/>
  <c r="S5161" i="2"/>
  <c r="S5162" i="2"/>
  <c r="S5163" i="2"/>
  <c r="S5164" i="2"/>
  <c r="S5165" i="2"/>
  <c r="S5166" i="2"/>
  <c r="S5167" i="2"/>
  <c r="S5168" i="2"/>
  <c r="S5169" i="2"/>
  <c r="S5170" i="2"/>
  <c r="S5171" i="2"/>
  <c r="S5173" i="2"/>
  <c r="S5174" i="2"/>
  <c r="S5175" i="2"/>
  <c r="S5176" i="2"/>
  <c r="S5177" i="2"/>
  <c r="S5178" i="2"/>
  <c r="S5179" i="2"/>
  <c r="S5180" i="2"/>
  <c r="S5181" i="2"/>
  <c r="S5182" i="2"/>
  <c r="S5183" i="2"/>
  <c r="S5185" i="2"/>
  <c r="S5186" i="2"/>
  <c r="S5187" i="2"/>
  <c r="S5188" i="2"/>
  <c r="S5189" i="2"/>
  <c r="S5190" i="2"/>
  <c r="S5191" i="2"/>
  <c r="S5192" i="2"/>
  <c r="S5193" i="2"/>
  <c r="S5194" i="2"/>
  <c r="S5195" i="2"/>
  <c r="S5197" i="2"/>
  <c r="S5198" i="2"/>
  <c r="S5199" i="2"/>
  <c r="S5200" i="2"/>
  <c r="S5201" i="2"/>
  <c r="S5202" i="2"/>
  <c r="S5203" i="2"/>
  <c r="S5204" i="2"/>
  <c r="S5205" i="2"/>
  <c r="S5206" i="2"/>
  <c r="S5207" i="2"/>
  <c r="S5209" i="2"/>
  <c r="S5210" i="2"/>
  <c r="S5211" i="2"/>
  <c r="S5212" i="2"/>
  <c r="S5213" i="2"/>
  <c r="S5214" i="2"/>
  <c r="S5215" i="2"/>
  <c r="S5216" i="2"/>
  <c r="S5217" i="2"/>
  <c r="S5218" i="2"/>
  <c r="S5219" i="2"/>
  <c r="S5221" i="2"/>
  <c r="S5222" i="2"/>
  <c r="S5223" i="2"/>
  <c r="S5224" i="2"/>
  <c r="S5225" i="2"/>
  <c r="S5226" i="2"/>
  <c r="S5227" i="2"/>
  <c r="S5228" i="2"/>
  <c r="S5229" i="2"/>
  <c r="S5230" i="2"/>
  <c r="S5231" i="2"/>
  <c r="S5233" i="2"/>
  <c r="S5234" i="2"/>
  <c r="S5235" i="2"/>
  <c r="S5236" i="2"/>
  <c r="S5237" i="2"/>
  <c r="S5238" i="2"/>
  <c r="S5239" i="2"/>
  <c r="S5240" i="2"/>
  <c r="S5241" i="2"/>
  <c r="S5242" i="2"/>
  <c r="S5243" i="2"/>
  <c r="S5245" i="2"/>
  <c r="S5246" i="2"/>
  <c r="S5247" i="2"/>
  <c r="S5248" i="2"/>
  <c r="S5249" i="2"/>
  <c r="S5250" i="2"/>
  <c r="S5251" i="2"/>
  <c r="S5252" i="2"/>
  <c r="S5253" i="2"/>
  <c r="S5254" i="2"/>
  <c r="S5255" i="2"/>
  <c r="S5257" i="2"/>
  <c r="S5258" i="2"/>
  <c r="S5259" i="2"/>
  <c r="S5260" i="2"/>
  <c r="S5261" i="2"/>
  <c r="S5262" i="2"/>
  <c r="S5263" i="2"/>
  <c r="S5264" i="2"/>
  <c r="S5265" i="2"/>
  <c r="S5266" i="2"/>
  <c r="S5267" i="2"/>
  <c r="S5269" i="2"/>
  <c r="S5270" i="2"/>
  <c r="S5271" i="2"/>
  <c r="S5272" i="2"/>
  <c r="S5273" i="2"/>
  <c r="S5274" i="2"/>
  <c r="S5275" i="2"/>
  <c r="S5276" i="2"/>
  <c r="S5277" i="2"/>
  <c r="S5278" i="2"/>
  <c r="S5279" i="2"/>
  <c r="S5281" i="2"/>
  <c r="S5282" i="2"/>
  <c r="S5283" i="2"/>
  <c r="S5284" i="2"/>
  <c r="S5285" i="2"/>
  <c r="S5286" i="2"/>
  <c r="S5287" i="2"/>
  <c r="S5288" i="2"/>
  <c r="S5289" i="2"/>
  <c r="S5290" i="2"/>
  <c r="S5291" i="2"/>
  <c r="S5293" i="2"/>
  <c r="S5294" i="2"/>
  <c r="S5295" i="2"/>
  <c r="S5296" i="2"/>
  <c r="S5297" i="2"/>
  <c r="S5298" i="2"/>
  <c r="S5299" i="2"/>
  <c r="S5300" i="2"/>
  <c r="S5301" i="2"/>
  <c r="S5302" i="2"/>
  <c r="S5303" i="2"/>
  <c r="S5305" i="2"/>
  <c r="S5306" i="2"/>
  <c r="S5307" i="2"/>
  <c r="S5308" i="2"/>
  <c r="S5309" i="2"/>
  <c r="S5310" i="2"/>
  <c r="S5311" i="2"/>
  <c r="S5312" i="2"/>
  <c r="S5313" i="2"/>
  <c r="S5314" i="2"/>
  <c r="S5315" i="2"/>
  <c r="S5317" i="2"/>
  <c r="S5318" i="2"/>
  <c r="S5319" i="2"/>
  <c r="S5320" i="2"/>
  <c r="S5321" i="2"/>
  <c r="S5322" i="2"/>
  <c r="S5323" i="2"/>
  <c r="S5324" i="2"/>
  <c r="S5325" i="2"/>
  <c r="S5326" i="2"/>
  <c r="S5327" i="2"/>
  <c r="S5329" i="2"/>
  <c r="S5330" i="2"/>
  <c r="S5331" i="2"/>
  <c r="S5332" i="2"/>
  <c r="S5333" i="2"/>
  <c r="S5334" i="2"/>
  <c r="S5335" i="2"/>
  <c r="S5336" i="2"/>
  <c r="S5337" i="2"/>
  <c r="S5338" i="2"/>
  <c r="S5339" i="2"/>
  <c r="S5341" i="2"/>
  <c r="S5342" i="2"/>
  <c r="S5343" i="2"/>
  <c r="S5344" i="2"/>
  <c r="S5345" i="2"/>
  <c r="S5346" i="2"/>
  <c r="S5347" i="2"/>
  <c r="S5348" i="2"/>
  <c r="S5349" i="2"/>
  <c r="S5350" i="2"/>
  <c r="S5351" i="2"/>
  <c r="S5353" i="2"/>
  <c r="S5354" i="2"/>
  <c r="S5355" i="2"/>
  <c r="S5356" i="2"/>
  <c r="S5357" i="2"/>
  <c r="S5358" i="2"/>
  <c r="S5359" i="2"/>
  <c r="S5360" i="2"/>
  <c r="S5361" i="2"/>
  <c r="S5362" i="2"/>
  <c r="S5363" i="2"/>
  <c r="S5365" i="2"/>
  <c r="S5366" i="2"/>
  <c r="S5367" i="2"/>
  <c r="S5368" i="2"/>
  <c r="S5369" i="2"/>
  <c r="S5370" i="2"/>
  <c r="S5371" i="2"/>
  <c r="S5372" i="2"/>
  <c r="S5373" i="2"/>
  <c r="S5374" i="2"/>
  <c r="S5375" i="2"/>
  <c r="S5377" i="2"/>
  <c r="S5378" i="2"/>
  <c r="S5379" i="2"/>
  <c r="S5380" i="2"/>
  <c r="S5381" i="2"/>
  <c r="S5382" i="2"/>
  <c r="S5383" i="2"/>
  <c r="S5384" i="2"/>
  <c r="S5385" i="2"/>
  <c r="S5386" i="2"/>
  <c r="S5387" i="2"/>
  <c r="S5389" i="2"/>
  <c r="S5390" i="2"/>
  <c r="S5391" i="2"/>
  <c r="S5392" i="2"/>
  <c r="S5393" i="2"/>
  <c r="S5394" i="2"/>
  <c r="S5395" i="2"/>
  <c r="S5396" i="2"/>
  <c r="S5397" i="2"/>
  <c r="S5398" i="2"/>
  <c r="S5399" i="2"/>
  <c r="S5401" i="2"/>
  <c r="S5402" i="2"/>
  <c r="S5403" i="2"/>
  <c r="S5404" i="2"/>
  <c r="S5405" i="2"/>
  <c r="S5406" i="2"/>
  <c r="S5407" i="2"/>
  <c r="S5408" i="2"/>
  <c r="S5409" i="2"/>
  <c r="S5410" i="2"/>
  <c r="S5411" i="2"/>
  <c r="S5413" i="2"/>
  <c r="S5414" i="2"/>
  <c r="S5415" i="2"/>
  <c r="S5416" i="2"/>
  <c r="S5417" i="2"/>
  <c r="S5418" i="2"/>
  <c r="S5419" i="2"/>
  <c r="S5420" i="2"/>
  <c r="S5421" i="2"/>
  <c r="S5422" i="2"/>
  <c r="S5423" i="2"/>
  <c r="S5425" i="2"/>
  <c r="S5426" i="2"/>
  <c r="S5427" i="2"/>
  <c r="S5428" i="2"/>
  <c r="S5429" i="2"/>
  <c r="S5430" i="2"/>
  <c r="S5431" i="2"/>
  <c r="S5432" i="2"/>
  <c r="S5433" i="2"/>
  <c r="S5434" i="2"/>
  <c r="S5435" i="2"/>
  <c r="S5437" i="2"/>
  <c r="S5438" i="2"/>
  <c r="S5439" i="2"/>
  <c r="S5440" i="2"/>
  <c r="S5441" i="2"/>
  <c r="S5442" i="2"/>
  <c r="S5443" i="2"/>
  <c r="S5444" i="2"/>
  <c r="S5445" i="2"/>
  <c r="S5446" i="2"/>
  <c r="S5447" i="2"/>
  <c r="S5449" i="2"/>
  <c r="S5450" i="2"/>
  <c r="S5451" i="2"/>
  <c r="S5452" i="2"/>
  <c r="S5453" i="2"/>
  <c r="S5454" i="2"/>
  <c r="S5455" i="2"/>
  <c r="S5456" i="2"/>
  <c r="S5457" i="2"/>
  <c r="S5458" i="2"/>
  <c r="S5459" i="2"/>
  <c r="S5461" i="2"/>
  <c r="S5462" i="2"/>
  <c r="S5463" i="2"/>
  <c r="S5464" i="2"/>
  <c r="S5465" i="2"/>
  <c r="S5466" i="2"/>
  <c r="S5467" i="2"/>
  <c r="S5468" i="2"/>
  <c r="S5469" i="2"/>
  <c r="S5470" i="2"/>
  <c r="S5471" i="2"/>
  <c r="S5473" i="2"/>
  <c r="S5474" i="2"/>
  <c r="S5475" i="2"/>
  <c r="S5476" i="2"/>
  <c r="S5477" i="2"/>
  <c r="S5478" i="2"/>
  <c r="S5479" i="2"/>
  <c r="S5480" i="2"/>
  <c r="S5481" i="2"/>
  <c r="S5482" i="2"/>
  <c r="S5483" i="2"/>
  <c r="S5485" i="2"/>
  <c r="S5486" i="2"/>
  <c r="S5487" i="2"/>
  <c r="S5488" i="2"/>
  <c r="S5489" i="2"/>
  <c r="S5490" i="2"/>
  <c r="S5491" i="2"/>
  <c r="S5492" i="2"/>
  <c r="S5493" i="2"/>
  <c r="S5494" i="2"/>
  <c r="S5495" i="2"/>
  <c r="S5497" i="2"/>
  <c r="S5498" i="2"/>
  <c r="S5499" i="2"/>
  <c r="S5500" i="2"/>
  <c r="S5501" i="2"/>
  <c r="S5502" i="2"/>
  <c r="S5503" i="2"/>
  <c r="S5504" i="2"/>
  <c r="S5505" i="2"/>
  <c r="S5506" i="2"/>
  <c r="S5507" i="2"/>
  <c r="S5509" i="2"/>
  <c r="S5510" i="2"/>
  <c r="S5511" i="2"/>
  <c r="S5512" i="2"/>
  <c r="S5513" i="2"/>
  <c r="S5514" i="2"/>
  <c r="S5515" i="2"/>
  <c r="S5516" i="2"/>
  <c r="S5517" i="2"/>
  <c r="S5518" i="2"/>
  <c r="S5519" i="2"/>
  <c r="S5521" i="2"/>
  <c r="S5522" i="2"/>
  <c r="S5523" i="2"/>
  <c r="S5524" i="2"/>
  <c r="S5525" i="2"/>
  <c r="S5526" i="2"/>
  <c r="S5527" i="2"/>
  <c r="S5528" i="2"/>
  <c r="S5529" i="2"/>
  <c r="S5530" i="2"/>
  <c r="S5531" i="2"/>
  <c r="S5533" i="2"/>
  <c r="S5534" i="2"/>
  <c r="S5535" i="2"/>
  <c r="S5536" i="2"/>
  <c r="S5537" i="2"/>
  <c r="S5538" i="2"/>
  <c r="S5539" i="2"/>
  <c r="S5540" i="2"/>
  <c r="S5541" i="2"/>
  <c r="S5542" i="2"/>
  <c r="S5543" i="2"/>
  <c r="S5545" i="2"/>
  <c r="S5546" i="2"/>
  <c r="S5547" i="2"/>
  <c r="S5548" i="2"/>
  <c r="S5549" i="2"/>
  <c r="S5550" i="2"/>
  <c r="S5551" i="2"/>
  <c r="S5552" i="2"/>
  <c r="S5553" i="2"/>
  <c r="S5554" i="2"/>
  <c r="S5555" i="2"/>
  <c r="S5557" i="2"/>
  <c r="S5558" i="2"/>
  <c r="S5559" i="2"/>
  <c r="S5560" i="2"/>
  <c r="S5561" i="2"/>
  <c r="S5562" i="2"/>
  <c r="S5563" i="2"/>
  <c r="S5564" i="2"/>
  <c r="S5565" i="2"/>
  <c r="S5566" i="2"/>
  <c r="S5567" i="2"/>
  <c r="S5569" i="2"/>
  <c r="S5570" i="2"/>
  <c r="S5571" i="2"/>
  <c r="S5572" i="2"/>
  <c r="S5573" i="2"/>
  <c r="S5574" i="2"/>
  <c r="S5575" i="2"/>
  <c r="S5576" i="2"/>
  <c r="S5577" i="2"/>
  <c r="S5578" i="2"/>
  <c r="S5579" i="2"/>
  <c r="S5581" i="2"/>
  <c r="S5582" i="2"/>
  <c r="S5583" i="2"/>
  <c r="S5584" i="2"/>
  <c r="S5585" i="2"/>
  <c r="S5586" i="2"/>
  <c r="S5587" i="2"/>
  <c r="S5588" i="2"/>
  <c r="S5589" i="2"/>
  <c r="S5590" i="2"/>
  <c r="S5591" i="2"/>
  <c r="S5593" i="2"/>
  <c r="S5594" i="2"/>
  <c r="S5595" i="2"/>
  <c r="S5596" i="2"/>
  <c r="S5597" i="2"/>
  <c r="S5598" i="2"/>
  <c r="S5599" i="2"/>
  <c r="S5600" i="2"/>
  <c r="S5601" i="2"/>
  <c r="S5602" i="2"/>
  <c r="S5603" i="2"/>
  <c r="S5605" i="2"/>
  <c r="S5606" i="2"/>
  <c r="S5607" i="2"/>
  <c r="S5608" i="2"/>
  <c r="S5609" i="2"/>
  <c r="S5610" i="2"/>
  <c r="S5611" i="2"/>
  <c r="S5612" i="2"/>
  <c r="S5613" i="2"/>
  <c r="S5614" i="2"/>
  <c r="S5615" i="2"/>
  <c r="S5617" i="2"/>
  <c r="S5618" i="2"/>
  <c r="S5619" i="2"/>
  <c r="S5620" i="2"/>
  <c r="S5621" i="2"/>
  <c r="S5622" i="2"/>
  <c r="S5623" i="2"/>
  <c r="S5624" i="2"/>
  <c r="S5625" i="2"/>
  <c r="S5626" i="2"/>
  <c r="S5627" i="2"/>
  <c r="S5629" i="2"/>
  <c r="S5630" i="2"/>
  <c r="S5631" i="2"/>
  <c r="S5632" i="2"/>
  <c r="S5633" i="2"/>
  <c r="S5634" i="2"/>
  <c r="S5635" i="2"/>
  <c r="S5636" i="2"/>
  <c r="S5637" i="2"/>
  <c r="S5638" i="2"/>
  <c r="S5639" i="2"/>
  <c r="S5641" i="2"/>
  <c r="S5642" i="2"/>
  <c r="S5643" i="2"/>
  <c r="S5644" i="2"/>
  <c r="S5645" i="2"/>
  <c r="S5646" i="2"/>
  <c r="S5647" i="2"/>
  <c r="S5648" i="2"/>
  <c r="S5649" i="2"/>
  <c r="S5650" i="2"/>
  <c r="S5651" i="2"/>
  <c r="S5653" i="2"/>
  <c r="S5654" i="2"/>
  <c r="S5655" i="2"/>
  <c r="S5656" i="2"/>
  <c r="S5657" i="2"/>
  <c r="S5658" i="2"/>
  <c r="S5659" i="2"/>
  <c r="S5660" i="2"/>
  <c r="S5661" i="2"/>
  <c r="S5662" i="2"/>
  <c r="S5663" i="2"/>
  <c r="S5665" i="2"/>
  <c r="S5666" i="2"/>
  <c r="S5667" i="2"/>
  <c r="S5668" i="2"/>
  <c r="S5669" i="2"/>
  <c r="S5670" i="2"/>
  <c r="S5671" i="2"/>
  <c r="S5672" i="2"/>
  <c r="S5673" i="2"/>
  <c r="S5674" i="2"/>
  <c r="S5675" i="2"/>
  <c r="S5677" i="2"/>
  <c r="S5678" i="2"/>
  <c r="S5679" i="2"/>
  <c r="S5680" i="2"/>
  <c r="S5681" i="2"/>
  <c r="S5682" i="2"/>
  <c r="S5683" i="2"/>
  <c r="S5684" i="2"/>
  <c r="S5685" i="2"/>
  <c r="S5686" i="2"/>
  <c r="S5687" i="2"/>
  <c r="S5689" i="2"/>
  <c r="S5690" i="2"/>
  <c r="S5691" i="2"/>
  <c r="S5692" i="2"/>
  <c r="S5693" i="2"/>
  <c r="S5694" i="2"/>
  <c r="S5695" i="2"/>
  <c r="S5696" i="2"/>
  <c r="S5697" i="2"/>
  <c r="S5698" i="2"/>
  <c r="S5699" i="2"/>
  <c r="S5701" i="2"/>
  <c r="S5702" i="2"/>
  <c r="S5703" i="2"/>
  <c r="S5704" i="2"/>
  <c r="S5705" i="2"/>
  <c r="S5706" i="2"/>
  <c r="S5707" i="2"/>
  <c r="S5708" i="2"/>
  <c r="S5709" i="2"/>
  <c r="S5710" i="2"/>
  <c r="S5711" i="2"/>
  <c r="S5713" i="2"/>
  <c r="S5714" i="2"/>
  <c r="S5715" i="2"/>
  <c r="S5716" i="2"/>
  <c r="S5717" i="2"/>
  <c r="S5718" i="2"/>
  <c r="S5719" i="2"/>
  <c r="S5720" i="2"/>
  <c r="S5721" i="2"/>
  <c r="S5722" i="2"/>
  <c r="S5723" i="2"/>
  <c r="S5725" i="2"/>
  <c r="S5726" i="2"/>
  <c r="S5727" i="2"/>
  <c r="S5728" i="2"/>
  <c r="S5729" i="2"/>
  <c r="S5730" i="2"/>
  <c r="S5731" i="2"/>
  <c r="S5732" i="2"/>
  <c r="S5733" i="2"/>
  <c r="S5734" i="2"/>
  <c r="S5735" i="2"/>
  <c r="S5737" i="2"/>
  <c r="S5738" i="2"/>
  <c r="S5739" i="2"/>
  <c r="S5740" i="2"/>
  <c r="S5741" i="2"/>
  <c r="S5742" i="2"/>
  <c r="S5743" i="2"/>
  <c r="S5744" i="2"/>
  <c r="S5745" i="2"/>
  <c r="S5746" i="2"/>
  <c r="S5747" i="2"/>
  <c r="S5749" i="2"/>
  <c r="S5750" i="2"/>
  <c r="S5751" i="2"/>
  <c r="S5752" i="2"/>
  <c r="S5753" i="2"/>
  <c r="S5754" i="2"/>
  <c r="S5755" i="2"/>
  <c r="S5756" i="2"/>
  <c r="S5757" i="2"/>
  <c r="S5758" i="2"/>
  <c r="S5759" i="2"/>
  <c r="S5761" i="2"/>
  <c r="S5762" i="2"/>
  <c r="S5763" i="2"/>
  <c r="S5764" i="2"/>
  <c r="S5765" i="2"/>
  <c r="S5766" i="2"/>
  <c r="S5767" i="2"/>
  <c r="S5768" i="2"/>
  <c r="S5769" i="2"/>
  <c r="S5770" i="2"/>
  <c r="S5771" i="2"/>
  <c r="S5773" i="2"/>
  <c r="S5774" i="2"/>
  <c r="S5775" i="2"/>
  <c r="S5776" i="2"/>
  <c r="S5777" i="2"/>
  <c r="S5778" i="2"/>
  <c r="S5779" i="2"/>
  <c r="S5780" i="2"/>
  <c r="S5781" i="2"/>
  <c r="S5782" i="2"/>
  <c r="S5783" i="2"/>
  <c r="S5785" i="2"/>
  <c r="S5786" i="2"/>
  <c r="S5787" i="2"/>
  <c r="S5788" i="2"/>
  <c r="S5789" i="2"/>
  <c r="S5790" i="2"/>
  <c r="S5791" i="2"/>
  <c r="S5792" i="2"/>
  <c r="S5793" i="2"/>
  <c r="S5794" i="2"/>
  <c r="S5795" i="2"/>
  <c r="S5797" i="2"/>
  <c r="S5798" i="2"/>
  <c r="S5799" i="2"/>
  <c r="S5800" i="2"/>
  <c r="S5801" i="2"/>
  <c r="S5802" i="2"/>
  <c r="S5803" i="2"/>
  <c r="S5804" i="2"/>
  <c r="S5805" i="2"/>
  <c r="S5806" i="2"/>
  <c r="S5807" i="2"/>
  <c r="S5809" i="2"/>
  <c r="S5810" i="2"/>
  <c r="S5811" i="2"/>
  <c r="S5812" i="2"/>
  <c r="S5813" i="2"/>
  <c r="S5814" i="2"/>
  <c r="S5815" i="2"/>
  <c r="S5816" i="2"/>
  <c r="S5817" i="2"/>
  <c r="S5818" i="2"/>
  <c r="S5819" i="2"/>
  <c r="S5821" i="2"/>
  <c r="S5822" i="2"/>
  <c r="S5823" i="2"/>
  <c r="S5824" i="2"/>
  <c r="S5825" i="2"/>
  <c r="S5826" i="2"/>
  <c r="S5827" i="2"/>
  <c r="S5828" i="2"/>
  <c r="S5829" i="2"/>
  <c r="S5830" i="2"/>
  <c r="S5831" i="2"/>
  <c r="S5833" i="2"/>
  <c r="S5834" i="2"/>
  <c r="S5835" i="2"/>
  <c r="S5836" i="2"/>
  <c r="S5837" i="2"/>
  <c r="S5838" i="2"/>
  <c r="S5839" i="2"/>
  <c r="S5840" i="2"/>
  <c r="S5841" i="2"/>
  <c r="S5842" i="2"/>
  <c r="S5843" i="2"/>
  <c r="S5845" i="2"/>
  <c r="S5846" i="2"/>
  <c r="S5847" i="2"/>
  <c r="S5848" i="2"/>
  <c r="S5849" i="2"/>
  <c r="S5850" i="2"/>
  <c r="S5851" i="2"/>
  <c r="S5852" i="2"/>
  <c r="S5853" i="2"/>
  <c r="S5854" i="2"/>
  <c r="S5855" i="2"/>
  <c r="S5857" i="2"/>
  <c r="S5858" i="2"/>
  <c r="S5859" i="2"/>
  <c r="S5860" i="2"/>
  <c r="S5861" i="2"/>
  <c r="S5862" i="2"/>
  <c r="S5863" i="2"/>
  <c r="S5864" i="2"/>
  <c r="S5865" i="2"/>
  <c r="S5866" i="2"/>
  <c r="S5867" i="2"/>
  <c r="S5869" i="2"/>
  <c r="S5870" i="2"/>
  <c r="S5871" i="2"/>
  <c r="S5872" i="2"/>
  <c r="S5873" i="2"/>
  <c r="S5874" i="2"/>
  <c r="S5875" i="2"/>
  <c r="S5876" i="2"/>
  <c r="S5877" i="2"/>
  <c r="S5878" i="2"/>
  <c r="S5879" i="2"/>
  <c r="S5881" i="2"/>
  <c r="S5882" i="2"/>
  <c r="S5883" i="2"/>
  <c r="S5884" i="2"/>
  <c r="S5885" i="2"/>
  <c r="S5886" i="2"/>
  <c r="S5887" i="2"/>
  <c r="S5888" i="2"/>
  <c r="S5889" i="2"/>
  <c r="S5890" i="2"/>
  <c r="S5891" i="2"/>
  <c r="S5893" i="2"/>
  <c r="S5894" i="2"/>
  <c r="S5895" i="2"/>
  <c r="S5896" i="2"/>
  <c r="S5897" i="2"/>
  <c r="S5898" i="2"/>
  <c r="S5899" i="2"/>
  <c r="S5900" i="2"/>
  <c r="S5901" i="2"/>
  <c r="S5902" i="2"/>
  <c r="S5903" i="2"/>
  <c r="S5905" i="2"/>
  <c r="S5906" i="2"/>
  <c r="S5907" i="2"/>
  <c r="S5908" i="2"/>
  <c r="S5909" i="2"/>
  <c r="S5910" i="2"/>
  <c r="S5911" i="2"/>
  <c r="S5912" i="2"/>
  <c r="S5913" i="2"/>
  <c r="S5914" i="2"/>
  <c r="S5915" i="2"/>
  <c r="S5917" i="2"/>
  <c r="S5918" i="2"/>
  <c r="S5919" i="2"/>
  <c r="S5920" i="2"/>
  <c r="S5921" i="2"/>
  <c r="S5922" i="2"/>
  <c r="S5923" i="2"/>
  <c r="S5924" i="2"/>
  <c r="S5925" i="2"/>
  <c r="S5926" i="2"/>
  <c r="S5927" i="2"/>
  <c r="S5929" i="2"/>
  <c r="S5930" i="2"/>
  <c r="S5931" i="2"/>
  <c r="S5932" i="2"/>
  <c r="S5933" i="2"/>
  <c r="S5934" i="2"/>
  <c r="S5935" i="2"/>
  <c r="S5936" i="2"/>
  <c r="S5937" i="2"/>
  <c r="S5938" i="2"/>
  <c r="S5939" i="2"/>
  <c r="S5941" i="2"/>
  <c r="S5942" i="2"/>
  <c r="S5943" i="2"/>
  <c r="S5944" i="2"/>
  <c r="S5945" i="2"/>
  <c r="S5946" i="2"/>
  <c r="S5947" i="2"/>
  <c r="S5948" i="2"/>
  <c r="S5949" i="2"/>
  <c r="S5950" i="2"/>
  <c r="S5951" i="2"/>
  <c r="S5953" i="2"/>
  <c r="S5954" i="2"/>
  <c r="S5955" i="2"/>
  <c r="S5956" i="2"/>
  <c r="S5957" i="2"/>
  <c r="S5958" i="2"/>
  <c r="S5959" i="2"/>
  <c r="S5960" i="2"/>
  <c r="S5961" i="2"/>
  <c r="S5962" i="2"/>
  <c r="S5963" i="2"/>
  <c r="S5965" i="2"/>
  <c r="S5966" i="2"/>
  <c r="S5967" i="2"/>
  <c r="S5968" i="2"/>
  <c r="S5969" i="2"/>
  <c r="S5970" i="2"/>
  <c r="S5971" i="2"/>
  <c r="S5972" i="2"/>
  <c r="S5973" i="2"/>
  <c r="S5974" i="2"/>
  <c r="S5975" i="2"/>
  <c r="S5977" i="2"/>
  <c r="S5978" i="2"/>
  <c r="S5979" i="2"/>
  <c r="S5980" i="2"/>
  <c r="S5981" i="2"/>
  <c r="S5982" i="2"/>
  <c r="S5983" i="2"/>
  <c r="S5984" i="2"/>
  <c r="S5985" i="2"/>
  <c r="S5986" i="2"/>
  <c r="S5987" i="2"/>
  <c r="S5989" i="2"/>
  <c r="S5990" i="2"/>
  <c r="S5991" i="2"/>
  <c r="S5992" i="2"/>
  <c r="S5993" i="2"/>
  <c r="S5994" i="2"/>
  <c r="S5995" i="2"/>
  <c r="S5996" i="2"/>
  <c r="S5997" i="2"/>
  <c r="S5998" i="2"/>
  <c r="S5999" i="2"/>
  <c r="S6001" i="2"/>
  <c r="S6002" i="2"/>
  <c r="S6003" i="2"/>
  <c r="S6004" i="2"/>
  <c r="S6005" i="2"/>
  <c r="S6006" i="2"/>
  <c r="S6007" i="2"/>
  <c r="S6008" i="2"/>
  <c r="S6009" i="2"/>
  <c r="S6010" i="2"/>
  <c r="S6011" i="2"/>
  <c r="S6013" i="2"/>
  <c r="S6014" i="2"/>
  <c r="S6015" i="2"/>
  <c r="S6016" i="2"/>
  <c r="S6017" i="2"/>
  <c r="S6018" i="2"/>
  <c r="S6019" i="2"/>
  <c r="S6020" i="2"/>
  <c r="S6021" i="2"/>
  <c r="S6022" i="2"/>
  <c r="S6023" i="2"/>
  <c r="S6025" i="2"/>
  <c r="S6026" i="2"/>
  <c r="S6027" i="2"/>
  <c r="S6028" i="2"/>
  <c r="S6029" i="2"/>
  <c r="S6030" i="2"/>
  <c r="S6031" i="2"/>
  <c r="S6032" i="2"/>
  <c r="S6033" i="2"/>
  <c r="S6034" i="2"/>
  <c r="S6035" i="2"/>
  <c r="S6037" i="2"/>
  <c r="S6038" i="2"/>
  <c r="S6039" i="2"/>
  <c r="S6040" i="2"/>
  <c r="S6041" i="2"/>
  <c r="S6042" i="2"/>
  <c r="S6043" i="2"/>
  <c r="S6044" i="2"/>
  <c r="S6045" i="2"/>
  <c r="S6046" i="2"/>
  <c r="S6047" i="2"/>
  <c r="S6049" i="2"/>
  <c r="S6050" i="2"/>
  <c r="S6051" i="2"/>
  <c r="S6052" i="2"/>
  <c r="S6053" i="2"/>
  <c r="S6054" i="2"/>
  <c r="S6055" i="2"/>
  <c r="S6056" i="2"/>
  <c r="S6057" i="2"/>
  <c r="S6058" i="2"/>
  <c r="S6059" i="2"/>
  <c r="S6061" i="2"/>
  <c r="S6062" i="2"/>
  <c r="S6063" i="2"/>
  <c r="S6064" i="2"/>
  <c r="S6065" i="2"/>
  <c r="S6066" i="2"/>
  <c r="S6067" i="2"/>
  <c r="S6068" i="2"/>
  <c r="S6069" i="2"/>
  <c r="S6070" i="2"/>
  <c r="S6071" i="2"/>
  <c r="S6073" i="2"/>
  <c r="S6074" i="2"/>
  <c r="S6075" i="2"/>
  <c r="S6076" i="2"/>
  <c r="S6077" i="2"/>
  <c r="S6078" i="2"/>
  <c r="S6079" i="2"/>
  <c r="S6080" i="2"/>
  <c r="S6081" i="2"/>
  <c r="S6082" i="2"/>
  <c r="S6083" i="2"/>
  <c r="S6085" i="2"/>
  <c r="S6086" i="2"/>
  <c r="S6087" i="2"/>
  <c r="S6088" i="2"/>
  <c r="S6089" i="2"/>
  <c r="S6090" i="2"/>
  <c r="S6091" i="2"/>
  <c r="S6092" i="2"/>
  <c r="S6093" i="2"/>
  <c r="S6094" i="2"/>
  <c r="S6095" i="2"/>
  <c r="S6097" i="2"/>
  <c r="S6098" i="2"/>
  <c r="S6099" i="2"/>
  <c r="S6100" i="2"/>
  <c r="S6101" i="2"/>
  <c r="S6102" i="2"/>
  <c r="S6103" i="2"/>
  <c r="S6104" i="2"/>
  <c r="S6105" i="2"/>
  <c r="S6106" i="2"/>
  <c r="S6107" i="2"/>
  <c r="S6109" i="2"/>
  <c r="S6110" i="2"/>
  <c r="S6111" i="2"/>
  <c r="S6112" i="2"/>
  <c r="S6113" i="2"/>
  <c r="S6114" i="2"/>
  <c r="S6115" i="2"/>
  <c r="S6116" i="2"/>
  <c r="S6117" i="2"/>
  <c r="S6118" i="2"/>
  <c r="S6119"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8970B1-C4CB-416F-82F1-C197AC283C2A}"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<sst xmlns="http://schemas.openxmlformats.org/spreadsheetml/2006/main" count="117653" uniqueCount="8211">
  <si>
    <t>Order ID</t>
  </si>
  <si>
    <t>Order Date</t>
  </si>
  <si>
    <t>Ship Date</t>
  </si>
  <si>
    <t>Ship Mode</t>
  </si>
  <si>
    <t>Customer Name</t>
  </si>
  <si>
    <t>Segment</t>
  </si>
  <si>
    <t>Country</t>
  </si>
  <si>
    <t>City</t>
  </si>
  <si>
    <t>State</t>
  </si>
  <si>
    <t>Region</t>
  </si>
  <si>
    <t>Category</t>
  </si>
  <si>
    <t>Sub-Category</t>
  </si>
  <si>
    <t>Product Name</t>
  </si>
  <si>
    <t>Sales</t>
  </si>
  <si>
    <t>Year</t>
  </si>
  <si>
    <t>Month Name</t>
  </si>
  <si>
    <t>CA-2015-103800</t>
  </si>
  <si>
    <t>Standard Class</t>
  </si>
  <si>
    <t>Darren Powers</t>
  </si>
  <si>
    <t>Consumer</t>
  </si>
  <si>
    <t>United States</t>
  </si>
  <si>
    <t>Houston</t>
  </si>
  <si>
    <t>Texas</t>
  </si>
  <si>
    <t>Central</t>
  </si>
  <si>
    <t>Office Supplies</t>
  </si>
  <si>
    <t>Paper</t>
  </si>
  <si>
    <t>Message Book, Wirebound, Four 5 1/2" X 4" Forms/Pg., 200 Dupl. Sets/Book</t>
  </si>
  <si>
    <t>January</t>
  </si>
  <si>
    <t>CA-2015-112326</t>
  </si>
  <si>
    <t>Phillina Ober</t>
  </si>
  <si>
    <t>Home Office</t>
  </si>
  <si>
    <t>Naperville</t>
  </si>
  <si>
    <t>Illinois</t>
  </si>
  <si>
    <t>Binders</t>
  </si>
  <si>
    <t>GBC Standard Plastic Binding Systems Combs</t>
  </si>
  <si>
    <t>Storage</t>
  </si>
  <si>
    <t>SAFCO Boltless Steel Shelving</t>
  </si>
  <si>
    <t>Labels</t>
  </si>
  <si>
    <t>Avery 508</t>
  </si>
  <si>
    <t>CA-2015-141817</t>
  </si>
  <si>
    <t>Mick Brown</t>
  </si>
  <si>
    <t>Philadelphia</t>
  </si>
  <si>
    <t>Pennsylvania</t>
  </si>
  <si>
    <t>East</t>
  </si>
  <si>
    <t>Art</t>
  </si>
  <si>
    <t>Avery Hi-Liter EverBold Pen Style Fluorescent Highlighters, 4/Pack</t>
  </si>
  <si>
    <t>CA-2015-167199</t>
  </si>
  <si>
    <t>Maria Etezadi</t>
  </si>
  <si>
    <t>Henderson</t>
  </si>
  <si>
    <t>Kentucky</t>
  </si>
  <si>
    <t>South</t>
  </si>
  <si>
    <t>Technology</t>
  </si>
  <si>
    <t>Phones</t>
  </si>
  <si>
    <t>Wireless Extenders zBoost YX545 SOHO Signal Booster</t>
  </si>
  <si>
    <t>GE 30524EE4</t>
  </si>
  <si>
    <t>CA-2015-130813</t>
  </si>
  <si>
    <t>Second Class</t>
  </si>
  <si>
    <t>Lycoris Saunders</t>
  </si>
  <si>
    <t>Los Angeles</t>
  </si>
  <si>
    <t>California</t>
  </si>
  <si>
    <t>West</t>
  </si>
  <si>
    <t>Xerox 225</t>
  </si>
  <si>
    <t>Furniture</t>
  </si>
  <si>
    <t>Chairs</t>
  </si>
  <si>
    <t>Global Deluxe High-Back Manager's Chair</t>
  </si>
  <si>
    <t>Southworth 25% Cotton Granite Paper &amp; Envelopes</t>
  </si>
  <si>
    <t>Ibico Hi-Tech Manual Binding System</t>
  </si>
  <si>
    <t>CA-2015-106054</t>
  </si>
  <si>
    <t>First Class</t>
  </si>
  <si>
    <t>Jack O'Briant</t>
  </si>
  <si>
    <t>Corporate</t>
  </si>
  <si>
    <t>Athens</t>
  </si>
  <si>
    <t>Georgia</t>
  </si>
  <si>
    <t>Dixon Prang Watercolor Pencils, 10-Color Set with Brush</t>
  </si>
  <si>
    <t>Rogers Handheld Barrel Pencil Sharpener</t>
  </si>
  <si>
    <t>Fasteners</t>
  </si>
  <si>
    <t>Alliance Super-Size Bands, Assorted Sizes</t>
  </si>
  <si>
    <t>CA-2015-105417</t>
  </si>
  <si>
    <t>Vivek Sundaresam</t>
  </si>
  <si>
    <t>Huntsville</t>
  </si>
  <si>
    <t>Acco Four Pocket Poly Ring Binder with Label Holder, Smoke, 1"</t>
  </si>
  <si>
    <t>Furnishings</t>
  </si>
  <si>
    <t>Howard Miller 14-1/2" Diameter Chrome Round Wall Clock</t>
  </si>
  <si>
    <t>CA-2015-135405</t>
  </si>
  <si>
    <t>Melanie Seite</t>
  </si>
  <si>
    <t>Laredo</t>
  </si>
  <si>
    <t>Accessories</t>
  </si>
  <si>
    <t>Memorex Micro Travel Drive 8 GB</t>
  </si>
  <si>
    <t>Newell 312</t>
  </si>
  <si>
    <t>CA-2015-149020</t>
  </si>
  <si>
    <t>Anthony Jacobs</t>
  </si>
  <si>
    <t>Springfield</t>
  </si>
  <si>
    <t>Virginia</t>
  </si>
  <si>
    <t>Howard Miller 11-1/2" Diameter Ridgewood Wall Clock</t>
  </si>
  <si>
    <t>Avery 482</t>
  </si>
  <si>
    <t>CA-2015-130092</t>
  </si>
  <si>
    <t>Seth Vernon</t>
  </si>
  <si>
    <t>Dover</t>
  </si>
  <si>
    <t>Delaware</t>
  </si>
  <si>
    <t>DAX Value U-Channel Document Frames, Easel Back</t>
  </si>
  <si>
    <t>CA-2015-162775</t>
  </si>
  <si>
    <t>Chris Selesnick</t>
  </si>
  <si>
    <t>Bossier City</t>
  </si>
  <si>
    <t>Louisiana</t>
  </si>
  <si>
    <t>Envelopes</t>
  </si>
  <si>
    <t>Staple envelope</t>
  </si>
  <si>
    <t>Brown Kraft Recycled Envelopes</t>
  </si>
  <si>
    <t>Plantronics S12 Corded Telephone Headset System</t>
  </si>
  <si>
    <t>3-ring staple pack</t>
  </si>
  <si>
    <t>Fellowes Stor/Drawer Steel Plus Storage Drawers</t>
  </si>
  <si>
    <t>CA-2015-118192</t>
  </si>
  <si>
    <t>Michael Moore</t>
  </si>
  <si>
    <t>Newark</t>
  </si>
  <si>
    <t>Ohio</t>
  </si>
  <si>
    <t>Xerox 1923</t>
  </si>
  <si>
    <t>Avery Metallic Poly Binders</t>
  </si>
  <si>
    <t>CA-2015-109232</t>
  </si>
  <si>
    <t>Natalie DeCherney</t>
  </si>
  <si>
    <t>Mount Pleasant</t>
  </si>
  <si>
    <t>South Carolina</t>
  </si>
  <si>
    <t>Global Highback Leather Tilter in Burgundy</t>
  </si>
  <si>
    <t>CA-2015-157147</t>
  </si>
  <si>
    <t>Brian Dahlen</t>
  </si>
  <si>
    <t>San Francisco</t>
  </si>
  <si>
    <t>Tennsco 6- and 18-Compartment Lockers</t>
  </si>
  <si>
    <t>4009 Highlighters by Sanford</t>
  </si>
  <si>
    <t>Bookcases</t>
  </si>
  <si>
    <t>O'Sullivan Elevations Bookcase, Cherry Finish</t>
  </si>
  <si>
    <t>CA-2015-149524</t>
  </si>
  <si>
    <t>Brendan Sweed</t>
  </si>
  <si>
    <t>Sauder Cornerstone Collection Library</t>
  </si>
  <si>
    <t>CA-2015-103366</t>
  </si>
  <si>
    <t>Erica Hackney</t>
  </si>
  <si>
    <t>Roswell</t>
  </si>
  <si>
    <t>Logitech 910-002974 M325 Wireless Mouse for Web Scrolling</t>
  </si>
  <si>
    <t>CA-2015-115791</t>
  </si>
  <si>
    <t>Delfina Latchford</t>
  </si>
  <si>
    <t>Round Specialty Laser Printer Labels</t>
  </si>
  <si>
    <t>GBC Linen Binding Covers</t>
  </si>
  <si>
    <t>DAX Black Cherry Wood-Tone Poster Frame</t>
  </si>
  <si>
    <t>AT&amp;T 841000 Phone</t>
  </si>
  <si>
    <t>CA-2015-123477</t>
  </si>
  <si>
    <t>David Wiener</t>
  </si>
  <si>
    <t>Oregon</t>
  </si>
  <si>
    <t>Appliances</t>
  </si>
  <si>
    <t>Fellowes Mighty 8 Compact Surge Protector</t>
  </si>
  <si>
    <t>CA-2015-146591</t>
  </si>
  <si>
    <t>Toby Swindell</t>
  </si>
  <si>
    <t>Scottsdale</t>
  </si>
  <si>
    <t>Arizona</t>
  </si>
  <si>
    <t>GBC Standard Recycled Report Covers, Clear Plastic Sheets</t>
  </si>
  <si>
    <t>TOPS Carbonless Receipt Book, Four 2-3/4 x 7-1/4 Money Receipts per Page</t>
  </si>
  <si>
    <t>Tyvek  Top-Opening Peel &amp; Seel Envelopes, Plain White</t>
  </si>
  <si>
    <t>O'Sullivan 4-Shelf Bookcase in Odessa Pine</t>
  </si>
  <si>
    <t>US-2015-147627</t>
  </si>
  <si>
    <t>Hunter Lopez</t>
  </si>
  <si>
    <t>Jonesboro</t>
  </si>
  <si>
    <t>Arkansas</t>
  </si>
  <si>
    <t>Apple iPhone 5C</t>
  </si>
  <si>
    <t>Newell 327</t>
  </si>
  <si>
    <t>Newell 351</t>
  </si>
  <si>
    <t>CA-2015-167927</t>
  </si>
  <si>
    <t>Xylona Preis</t>
  </si>
  <si>
    <t>Westland</t>
  </si>
  <si>
    <t>Michigan</t>
  </si>
  <si>
    <t>Eldon Fold 'N Roll Cart System</t>
  </si>
  <si>
    <t>Eldon Expressions Desk Accessory, Wood Pencil Holder, Oak</t>
  </si>
  <si>
    <t>Hon 4700 Series Mobuis Mid-Back Task Chairs with Adjustable Arms</t>
  </si>
  <si>
    <t>Eldon ClusterMat Chair Mat with Cordless Antistatic Protection</t>
  </si>
  <si>
    <t>Acco Pressboard Covers with Storage Hooks, 9 1/2" x 11", Executive Red</t>
  </si>
  <si>
    <t>US-2015-147774</t>
  </si>
  <si>
    <t>Muhammed MacIntyre</t>
  </si>
  <si>
    <t>Smyrna</t>
  </si>
  <si>
    <t>Tennessee</t>
  </si>
  <si>
    <t>GBC DocuBind TL200 Manual Binding Machine</t>
  </si>
  <si>
    <t>CA-2015-148614</t>
  </si>
  <si>
    <t>Mark Van Huff</t>
  </si>
  <si>
    <t>Wirebound Service Call Books, 5 1/2" x 4"</t>
  </si>
  <si>
    <t>Fellowes Bases and Tops For Staxonsteel/High-Stak Systems</t>
  </si>
  <si>
    <t>Panasonic KP-4ABK Battery-Operated Pencil Sharpener</t>
  </si>
  <si>
    <t>Ultra Door Push Plate</t>
  </si>
  <si>
    <t>Storex Dura Pro Binders</t>
  </si>
  <si>
    <t>Holmes Replacement Filter for HEPA Air Cleaner, Very Large Room, HEPA Filter</t>
  </si>
  <si>
    <t>CA-2015-102645</t>
  </si>
  <si>
    <t>Ionia McGrath</t>
  </si>
  <si>
    <t>Las Vegas</t>
  </si>
  <si>
    <t>Nevada</t>
  </si>
  <si>
    <t>Xerox 195</t>
  </si>
  <si>
    <t>CA-2015-167997</t>
  </si>
  <si>
    <t>Carol Adams</t>
  </si>
  <si>
    <t>Rapid City</t>
  </si>
  <si>
    <t>South Dakota</t>
  </si>
  <si>
    <t>Wilson Jones 14 Line Acrylic Coated Pressboard Data Binders</t>
  </si>
  <si>
    <t>US-2015-155502</t>
  </si>
  <si>
    <t>Shirley Daniels</t>
  </si>
  <si>
    <t>Alexandria</t>
  </si>
  <si>
    <t>Eldon Image Series Black Desk Accessories</t>
  </si>
  <si>
    <t>Safco Value Mate Series Steel Bookcases, Baked Enamel Finish on Steel, Gray</t>
  </si>
  <si>
    <t>GE General Use Halogen Bulbs, 100 Watts, 1 Bulb per Pack</t>
  </si>
  <si>
    <t>Jabra SPEAK 410</t>
  </si>
  <si>
    <t>Eureka Recycled Copy Paper 8 1/2" x 11", Ream</t>
  </si>
  <si>
    <t>REDIFORM Incoming/Outgoing Call Register, 11" X 8 1/2", 100 Messages</t>
  </si>
  <si>
    <t>Macally Suction Cup Mount</t>
  </si>
  <si>
    <t>SAFCO Commercial Wire Shelving, 72h</t>
  </si>
  <si>
    <t>US-2015-117163</t>
  </si>
  <si>
    <t>Ed Jacobs</t>
  </si>
  <si>
    <t>San Diego</t>
  </si>
  <si>
    <t>Recycled Steel Personal File for Hanging File Folders</t>
  </si>
  <si>
    <t>Tables</t>
  </si>
  <si>
    <t>Balt Split Level Computer Training Table</t>
  </si>
  <si>
    <t>Dixon Ticonderoga Core-Lock Colored Pencils</t>
  </si>
  <si>
    <t>CA-2015-100328</t>
  </si>
  <si>
    <t>Jasper Cacioppo</t>
  </si>
  <si>
    <t>New York City</t>
  </si>
  <si>
    <t>New York</t>
  </si>
  <si>
    <t>Pressboard Covers with Storage Hooks, 9 1/2" x 11", Light Blue</t>
  </si>
  <si>
    <t>CA-2015-134103</t>
  </si>
  <si>
    <t>Mike Vittorini</t>
  </si>
  <si>
    <t>Detroit</t>
  </si>
  <si>
    <t>Xerox 1972</t>
  </si>
  <si>
    <t>Space Solutions HD Industrial Steel Shelving.</t>
  </si>
  <si>
    <t>CA-2015-115161</t>
  </si>
  <si>
    <t>Liz Carlisle</t>
  </si>
  <si>
    <t>Mission Viejo</t>
  </si>
  <si>
    <t>Sauder Facets Collection Library, Sky Alder Finish</t>
  </si>
  <si>
    <t>CA-2015-140795</t>
  </si>
  <si>
    <t>Bradley Drucker</t>
  </si>
  <si>
    <t>Green Bay</t>
  </si>
  <si>
    <t>Wisconsin</t>
  </si>
  <si>
    <t>Enermax Aurora Lite Keyboard</t>
  </si>
  <si>
    <t>February</t>
  </si>
  <si>
    <t>CA-2015-139857</t>
  </si>
  <si>
    <t>Cynthia Delaney</t>
  </si>
  <si>
    <t>Staples</t>
  </si>
  <si>
    <t>CA-2015-123400</t>
  </si>
  <si>
    <t>Eric Barreto</t>
  </si>
  <si>
    <t>Saint Petersburg</t>
  </si>
  <si>
    <t>Florida</t>
  </si>
  <si>
    <t>AT&amp;T 17929 Lendline Telephone</t>
  </si>
  <si>
    <t>Surelock Post Binders</t>
  </si>
  <si>
    <t>CA-2015-111059</t>
  </si>
  <si>
    <t>Tom Boeckenhauer</t>
  </si>
  <si>
    <t>Seattle</t>
  </si>
  <si>
    <t>Washington</t>
  </si>
  <si>
    <t>Ibico Laser Imprintable Binding System Covers</t>
  </si>
  <si>
    <t>Avery Durable Poly Binders</t>
  </si>
  <si>
    <t>CA-2015-107181</t>
  </si>
  <si>
    <t>Deborah Brumfield</t>
  </si>
  <si>
    <t>Message Book, Standard Line "While You Were Out", 5 1/2" X 4", 200 Sets/Book</t>
  </si>
  <si>
    <t>CA-2015-104808</t>
  </si>
  <si>
    <t>Mark Haberlin</t>
  </si>
  <si>
    <t>Escondido</t>
  </si>
  <si>
    <t>GBC Recycled Grain Textured Covers</t>
  </si>
  <si>
    <t>CA-2015-108182</t>
  </si>
  <si>
    <t>Romeoville</t>
  </si>
  <si>
    <t>Avery Flip-Chart Easel Binder, Black</t>
  </si>
  <si>
    <t>CA-2015-131905</t>
  </si>
  <si>
    <t>Neil Ducich</t>
  </si>
  <si>
    <t>Chesapeake</t>
  </si>
  <si>
    <t>Avery 480</t>
  </si>
  <si>
    <t>Aastra 57i VoIP phone</t>
  </si>
  <si>
    <t>AT&amp;T CL82213</t>
  </si>
  <si>
    <t>CA-2015-107755</t>
  </si>
  <si>
    <t>Cyma Kinney</t>
  </si>
  <si>
    <t>Linden</t>
  </si>
  <si>
    <t>New Jersey</t>
  </si>
  <si>
    <t>Maxell DVD-RAM Discs</t>
  </si>
  <si>
    <t>US-2015-169390</t>
  </si>
  <si>
    <t>Acco Perma 4000 Stacking Storage Drawers</t>
  </si>
  <si>
    <t>CA-2015-125759</t>
  </si>
  <si>
    <t>Nathan Mautz</t>
  </si>
  <si>
    <t>North Las Vegas</t>
  </si>
  <si>
    <t>Master Caster Door Stop, Large Brown</t>
  </si>
  <si>
    <t>CA-2015-127614</t>
  </si>
  <si>
    <t>Natalie Fritzler</t>
  </si>
  <si>
    <t>Hon 2111 Invitation Series Corner Table</t>
  </si>
  <si>
    <t>CA-2015-168368</t>
  </si>
  <si>
    <t>Guy Armstrong</t>
  </si>
  <si>
    <t>Columbia</t>
  </si>
  <si>
    <t>Missouri</t>
  </si>
  <si>
    <t>Fellowes Neat Ideas Storage Cubes</t>
  </si>
  <si>
    <t>VariCap6 Expandable Binder</t>
  </si>
  <si>
    <t>Rubbermaid ClusterMat Chairmats, Mat Size- 66" x 60", Lip 20" x 11" -90 Degree Angle</t>
  </si>
  <si>
    <t>Wilson Jones Leather-Like Binders with DublLock Round Rings</t>
  </si>
  <si>
    <t>Avery 483</t>
  </si>
  <si>
    <t>Wilson Jones Turn Tabs Binder Tool for Ring Binders</t>
  </si>
  <si>
    <t>Global Value Mid-Back Manager's Chair, Gray</t>
  </si>
  <si>
    <t>US-2015-110674</t>
  </si>
  <si>
    <t>Sanjit Chand</t>
  </si>
  <si>
    <t>Concord</t>
  </si>
  <si>
    <t>Global Geo Office Task Chair, Gray</t>
  </si>
  <si>
    <t>CA-2015-121762</t>
  </si>
  <si>
    <t>Marina Lichtenstein</t>
  </si>
  <si>
    <t>Supplies</t>
  </si>
  <si>
    <t>Compact Automatic Electric Letter Opener</t>
  </si>
  <si>
    <t>Logitech G600 MMO Gaming Mouse</t>
  </si>
  <si>
    <t>CA-2015-107706</t>
  </si>
  <si>
    <t>Shui Tom</t>
  </si>
  <si>
    <t>Memo Book, 100 Message Capacity, 5 3/8” x 11”</t>
  </si>
  <si>
    <t>Belkin 8 Outlet Surge Protector</t>
  </si>
  <si>
    <t>CA-2015-165568</t>
  </si>
  <si>
    <t>Barry Französisch</t>
  </si>
  <si>
    <t>Pressboard Data Binders by Wilson Jones</t>
  </si>
  <si>
    <t>CA-2015-122567</t>
  </si>
  <si>
    <t>Michael Nguyen</t>
  </si>
  <si>
    <t>Dallas</t>
  </si>
  <si>
    <t>Holmes Cool Mist Humidifier for the Whole House with 8-Gallon Output per Day, Extended Life Filter</t>
  </si>
  <si>
    <t>Wilson Jones Easy Flow II Sheet Lifters</t>
  </si>
  <si>
    <t>CA-2015-154165</t>
  </si>
  <si>
    <t>Chicago</t>
  </si>
  <si>
    <t>Staples in misc. colors</t>
  </si>
  <si>
    <t>CA-2015-152905</t>
  </si>
  <si>
    <t>Aaron Bergman</t>
  </si>
  <si>
    <t>Arlington</t>
  </si>
  <si>
    <t>Akro Stacking Bins</t>
  </si>
  <si>
    <t>US-2015-165589</t>
  </si>
  <si>
    <t>Same Day</t>
  </si>
  <si>
    <t>Troy Blackwell</t>
  </si>
  <si>
    <t>Lubbock</t>
  </si>
  <si>
    <t>DAX Copper Panel Document Frame, 5 x 7 Size</t>
  </si>
  <si>
    <t>CA-2015-164903</t>
  </si>
  <si>
    <t>Steven Roelle</t>
  </si>
  <si>
    <t>Xerox 204</t>
  </si>
  <si>
    <t>CA-2015-109491</t>
  </si>
  <si>
    <t>Linda Cazamias</t>
  </si>
  <si>
    <t>Richmond</t>
  </si>
  <si>
    <t>Indiana</t>
  </si>
  <si>
    <t>Enermax Briskie RF Wireless Keyboard and Mouse Combo</t>
  </si>
  <si>
    <t>Master Caster Door Stop, Brown</t>
  </si>
  <si>
    <t>CA-2015-165540</t>
  </si>
  <si>
    <t>Tamara Manning</t>
  </si>
  <si>
    <t>Woodstock</t>
  </si>
  <si>
    <t>CA-2015-133354</t>
  </si>
  <si>
    <t>Sue Ann Reed</t>
  </si>
  <si>
    <t>Moreno Valley</t>
  </si>
  <si>
    <t>Xerox 220</t>
  </si>
  <si>
    <t>CA-2015-103744</t>
  </si>
  <si>
    <t>Michael Grace</t>
  </si>
  <si>
    <t>El Paso</t>
  </si>
  <si>
    <t>GBC Plastic Binding Combs</t>
  </si>
  <si>
    <t>Staple-on labels</t>
  </si>
  <si>
    <t>US-2015-137680</t>
  </si>
  <si>
    <t>Jennifer Halladay</t>
  </si>
  <si>
    <t>Medford</t>
  </si>
  <si>
    <t>TOPS 4 x 6 Fluorescent Color Memo Sheets, 500 Sheets per Pack</t>
  </si>
  <si>
    <t>CA-2015-156545</t>
  </si>
  <si>
    <t>Joy Smith</t>
  </si>
  <si>
    <t>Columbus</t>
  </si>
  <si>
    <t>Zebra Zazzle Fluorescent Highlighters</t>
  </si>
  <si>
    <t>CA-2015-131009</t>
  </si>
  <si>
    <t>Shahid Collister</t>
  </si>
  <si>
    <t>March</t>
  </si>
  <si>
    <t>Plymouth Boxed Rubber Bands by Plymouth</t>
  </si>
  <si>
    <t>Fellowes Bankers Box Recycled Super Stor/Drawer</t>
  </si>
  <si>
    <t>US-2015-143707</t>
  </si>
  <si>
    <t>Hallie Redmond</t>
  </si>
  <si>
    <t>Sannysis Cute Owl Design Soft Skin Case Cover for Samsung Galaxy S4</t>
  </si>
  <si>
    <t>CA-2015-168312</t>
  </si>
  <si>
    <t>Giulietta Weimer</t>
  </si>
  <si>
    <t>Bevis Round Conference Room Tables and Bases</t>
  </si>
  <si>
    <t>CA-2015-104269</t>
  </si>
  <si>
    <t>Dave Brooks</t>
  </si>
  <si>
    <t>CA-2015-113880</t>
  </si>
  <si>
    <t>Vicky Freymann</t>
  </si>
  <si>
    <t>Elmhurst</t>
  </si>
  <si>
    <t>Black Print Carbonless 8 1/2" x 8 1/4" Rapid Memo Book</t>
  </si>
  <si>
    <t>Harbour Creations Steel Folding Chair</t>
  </si>
  <si>
    <t>Novimex Swivel Fabric Task Chair</t>
  </si>
  <si>
    <t>CA-2015-107524</t>
  </si>
  <si>
    <t>Kristina Nunn</t>
  </si>
  <si>
    <t>Array Parchment Paper, Assorted Colors</t>
  </si>
  <si>
    <t>CA-2015-155852</t>
  </si>
  <si>
    <t>Ashley Jarboe</t>
  </si>
  <si>
    <t>Wilmington</t>
  </si>
  <si>
    <t>North Carolina</t>
  </si>
  <si>
    <t>US-2015-127978</t>
  </si>
  <si>
    <t>Jill Stevenson</t>
  </si>
  <si>
    <t>CA-2015-130421</t>
  </si>
  <si>
    <t>Sam Craven</t>
  </si>
  <si>
    <t>3.6 Cubic Foot Counter Height Office Refrigerator</t>
  </si>
  <si>
    <t>Avery 495</t>
  </si>
  <si>
    <t>CA-2015-105648</t>
  </si>
  <si>
    <t>Eva Jacobs</t>
  </si>
  <si>
    <t>Bevis Oval Conference Table, Walnut</t>
  </si>
  <si>
    <t>Eldon Shelf Savers Cubes and Bins</t>
  </si>
  <si>
    <t>CA-2015-127964</t>
  </si>
  <si>
    <t>Anne Pryor</t>
  </si>
  <si>
    <t>PowerGen Dual USB Car Charger</t>
  </si>
  <si>
    <t>Cardinal HOLDit! Binder Insert Strips,Extra Strips</t>
  </si>
  <si>
    <t>CA-2015-116239</t>
  </si>
  <si>
    <t>Clay Ludtke</t>
  </si>
  <si>
    <t>Sensible Storage WireTech Storage Systems</t>
  </si>
  <si>
    <t>CA-2015-117016</t>
  </si>
  <si>
    <t>Margate</t>
  </si>
  <si>
    <t>BIC Brite Liner Highlighters, Chisel Tip</t>
  </si>
  <si>
    <t>CA-2015-169061</t>
  </si>
  <si>
    <t>Aimee Bixby</t>
  </si>
  <si>
    <t>Yonkers</t>
  </si>
  <si>
    <t>Newell 345</t>
  </si>
  <si>
    <t>Acme Forged Steel Scissors with Black Enamel Handles</t>
  </si>
  <si>
    <t>GBC Wire Binding Combs</t>
  </si>
  <si>
    <t>Xerox 1891</t>
  </si>
  <si>
    <t>Logitech Wireless Gaming Headset G930</t>
  </si>
  <si>
    <t>US-2015-131982</t>
  </si>
  <si>
    <t>Nora Pelletier</t>
  </si>
  <si>
    <t>Des Moines</t>
  </si>
  <si>
    <t>Catalog Binders with Expanding Posts</t>
  </si>
  <si>
    <t>CA-2015-104563</t>
  </si>
  <si>
    <t>Craig Molinari</t>
  </si>
  <si>
    <t>Newell Chalk Holder</t>
  </si>
  <si>
    <t>Contico 72"H Heavy-Duty Storage System</t>
  </si>
  <si>
    <t>Office Star - Task Chair with Contemporary Loop Arms</t>
  </si>
  <si>
    <t>Global Leather and Oak Executive Chair, Black</t>
  </si>
  <si>
    <t>CA-2015-156587</t>
  </si>
  <si>
    <t>Global Push Button Manager's Chair, Indigo</t>
  </si>
  <si>
    <t>Newell 330</t>
  </si>
  <si>
    <t>Carina 42"Hx23 3/4"W Media Storage Unit</t>
  </si>
  <si>
    <t>US-2015-140116</t>
  </si>
  <si>
    <t>Kean Thornton</t>
  </si>
  <si>
    <t>Denver</t>
  </si>
  <si>
    <t>Colorado</t>
  </si>
  <si>
    <t>BOSTON Ranger #55 Pencil Sharpener, Black</t>
  </si>
  <si>
    <t>US-2015-100279</t>
  </si>
  <si>
    <t>Scott Williamson</t>
  </si>
  <si>
    <t>Royal Oak</t>
  </si>
  <si>
    <t>Geographics Note Cards, Blank, White, 8 1/2" x 11"</t>
  </si>
  <si>
    <t>US-2015-103338</t>
  </si>
  <si>
    <t>Richard Bierner</t>
  </si>
  <si>
    <t>Roseville</t>
  </si>
  <si>
    <t>Economy #2 Pencils</t>
  </si>
  <si>
    <t>CA-2015-166884</t>
  </si>
  <si>
    <t>Chloris Kastensmidt</t>
  </si>
  <si>
    <t>Stockwell Push Pins</t>
  </si>
  <si>
    <t>Eldon Wave Desk Accessories</t>
  </si>
  <si>
    <t>CA-2015-158337</t>
  </si>
  <si>
    <t>Kelly Andreada</t>
  </si>
  <si>
    <t>Southworth 100% Résumé Paper, 24lb.</t>
  </si>
  <si>
    <t>CA-2015-114790</t>
  </si>
  <si>
    <t>Filia McAdams</t>
  </si>
  <si>
    <t>Fellowes Premier Superior Surge Suppressor, 10-Outlet, With Phone and Remote</t>
  </si>
  <si>
    <t>Panasonic KX-TG9471B</t>
  </si>
  <si>
    <t>Xerox 198</t>
  </si>
  <si>
    <t>CA-2015-114510</t>
  </si>
  <si>
    <t>Jason Fortune-</t>
  </si>
  <si>
    <t>Logan</t>
  </si>
  <si>
    <t>Utah</t>
  </si>
  <si>
    <t>CA-2015-152618</t>
  </si>
  <si>
    <t>Rick Bensley</t>
  </si>
  <si>
    <t>Machines</t>
  </si>
  <si>
    <t>Hewlett-Packard Deskjet 6540 Color Inkjet Printer</t>
  </si>
  <si>
    <t>Staple magnet</t>
  </si>
  <si>
    <t>Imation 30456 USB Flash Drive 8GB</t>
  </si>
  <si>
    <t>US-2015-125521</t>
  </si>
  <si>
    <t>Christine Kargatis</t>
  </si>
  <si>
    <t>Global Commerce Series High-Back Swivel/Tilt Chairs</t>
  </si>
  <si>
    <t>CA-2015-100293</t>
  </si>
  <si>
    <t>Neil Französisch</t>
  </si>
  <si>
    <t>Jacksonville</t>
  </si>
  <si>
    <t>Xerox 1887</t>
  </si>
  <si>
    <t>Carina Double Wide Media Storage Towers in Natural &amp; Black</t>
  </si>
  <si>
    <t>Xerox 1963</t>
  </si>
  <si>
    <t>CA-2015-157623</t>
  </si>
  <si>
    <t>Dean Katz</t>
  </si>
  <si>
    <t>Huntington Beach</t>
  </si>
  <si>
    <t>Avery Hi-Liter Fluorescent Desk Style Markers</t>
  </si>
  <si>
    <t>Premium Transparent Presentation Covers, No Pattern/Clear, 8 1/2" x 11"</t>
  </si>
  <si>
    <t>CA-2015-149958</t>
  </si>
  <si>
    <t>Alan Shonely</t>
  </si>
  <si>
    <t>Tampa</t>
  </si>
  <si>
    <t>GBC VeloBinder Manual Binding System</t>
  </si>
  <si>
    <t>Eldon Expressions Desk Accessory, Wood Photo Frame, Mahogany</t>
  </si>
  <si>
    <t>Xerox 1889</t>
  </si>
  <si>
    <t>Insertable Tab Post Binder Dividers</t>
  </si>
  <si>
    <t>Hot File 7-Pocket, Floor Stand</t>
  </si>
  <si>
    <t>CA-2015-157609</t>
  </si>
  <si>
    <t>Raleigh</t>
  </si>
  <si>
    <t>Polycom VoiceStation 500 Conference phone</t>
  </si>
  <si>
    <t>US-2015-164763</t>
  </si>
  <si>
    <t>Jackson</t>
  </si>
  <si>
    <t>Mississippi</t>
  </si>
  <si>
    <t>Belkin 6 Outlet Metallic Surge Strip</t>
  </si>
  <si>
    <t>Xerox 1957</t>
  </si>
  <si>
    <t>CA-2015-158442</t>
  </si>
  <si>
    <t>Annie Zypern</t>
  </si>
  <si>
    <t>Newell 333</t>
  </si>
  <si>
    <t>Xerox 1966</t>
  </si>
  <si>
    <t>Xerox 1967</t>
  </si>
  <si>
    <t>GBC Twin Loop Wire Binding Elements, 9/16" Spine, Black</t>
  </si>
  <si>
    <t>CA-2015-127859</t>
  </si>
  <si>
    <t>Quincy Jones</t>
  </si>
  <si>
    <t>Xerox 1909</t>
  </si>
  <si>
    <t>EcoTones Memo Sheets</t>
  </si>
  <si>
    <t>CA-2015-118339</t>
  </si>
  <si>
    <t>Bradley Nguyen</t>
  </si>
  <si>
    <t>Lakeville</t>
  </si>
  <si>
    <t>Minnesota</t>
  </si>
  <si>
    <t>Bionaire Personal Warm Mist Humidifier/Vaporizer</t>
  </si>
  <si>
    <t>US-2015-148838</t>
  </si>
  <si>
    <t>Christine Phan</t>
  </si>
  <si>
    <t>Balt Solid Wood Round Tables</t>
  </si>
  <si>
    <t>Hon 30" x 60" Table with Locking Drawer</t>
  </si>
  <si>
    <t>Xerox 1926</t>
  </si>
  <si>
    <t>Xerox 1918</t>
  </si>
  <si>
    <t>Avery Non-Stick Heavy Duty View Round Locking Ring Binders</t>
  </si>
  <si>
    <t>Newell 35</t>
  </si>
  <si>
    <t>Bretford Rectangular Conference Table Tops</t>
  </si>
  <si>
    <t>CA-2015-145317</t>
  </si>
  <si>
    <t>Sean Miller</t>
  </si>
  <si>
    <t>Avery Fluorescent Highlighter Four-Color Set</t>
  </si>
  <si>
    <t>US-2015-131275</t>
  </si>
  <si>
    <t>Sample Company A</t>
  </si>
  <si>
    <t>Burbank</t>
  </si>
  <si>
    <t>Swingline SM12-08 MicroCut Jam Free Shredder</t>
  </si>
  <si>
    <t>Eldon Cleatmat Chair Mats for Medium Pile Carpets</t>
  </si>
  <si>
    <t>Executive Impressions 13" Clairmont Wall Clock</t>
  </si>
  <si>
    <t>Dana Fluorescent Magnifying Lamp, White, 36"</t>
  </si>
  <si>
    <t>CA-2015-111871</t>
  </si>
  <si>
    <t>Eileen Kiefer</t>
  </si>
  <si>
    <t>Bush Heritage Pine Collection 5-Shelf Bookcase, Albany Pine Finish, *Special Order</t>
  </si>
  <si>
    <t>Cisco TelePresence System EX90 Videoconferencing Unit</t>
  </si>
  <si>
    <t>CA-2015-103989</t>
  </si>
  <si>
    <t>Matt Connell</t>
  </si>
  <si>
    <t>Lakeland</t>
  </si>
  <si>
    <t>Document Clip Frames</t>
  </si>
  <si>
    <t>Crate-A-Files</t>
  </si>
  <si>
    <t>Logitech Wireless Boombox Speaker - portable - wireless, wired</t>
  </si>
  <si>
    <t>Cisco 8x8 Inc. 6753i IP Business Phone System</t>
  </si>
  <si>
    <t>Avery 501</t>
  </si>
  <si>
    <t>CA-2015-163223</t>
  </si>
  <si>
    <t>Kristen Hastings</t>
  </si>
  <si>
    <t>Xerox 1919</t>
  </si>
  <si>
    <t>CA-2015-140004</t>
  </si>
  <si>
    <t>Cassandra Brandow</t>
  </si>
  <si>
    <t>Hamilton</t>
  </si>
  <si>
    <t>Binney &amp; Smith Crayola Metallic Colored Pencils, 8-Color Set</t>
  </si>
  <si>
    <t>Wilson Jones Ledger-Size, Piano-Hinge Binder, 2", Blue</t>
  </si>
  <si>
    <t>US-2015-107405</t>
  </si>
  <si>
    <t>Thomas Seio</t>
  </si>
  <si>
    <t>Asheville</t>
  </si>
  <si>
    <t>Tennsco Commercial Shelving</t>
  </si>
  <si>
    <t>American Pencil</t>
  </si>
  <si>
    <t>Avery 492</t>
  </si>
  <si>
    <t>Samsung Galaxy S4 Active</t>
  </si>
  <si>
    <t>US-2015-155544</t>
  </si>
  <si>
    <t>Gary McGarr</t>
  </si>
  <si>
    <t>Knoxville</t>
  </si>
  <si>
    <t>Avery 505</t>
  </si>
  <si>
    <t>Binney &amp; Smith inkTank Erasable Desk Highlighter, Chisel Tip, Yellow, 12/Box</t>
  </si>
  <si>
    <t>DAX Wood Document Frame</t>
  </si>
  <si>
    <t>CA-2015-148040</t>
  </si>
  <si>
    <t>Beth Fritzler</t>
  </si>
  <si>
    <t>Tucson</t>
  </si>
  <si>
    <t>Xerox 1951</t>
  </si>
  <si>
    <t>Office Star - Mesh Screen back chair with Vinyl seat</t>
  </si>
  <si>
    <t>US-2015-158057</t>
  </si>
  <si>
    <t>Craig Carroll</t>
  </si>
  <si>
    <t>Greensboro</t>
  </si>
  <si>
    <t>GBC Prestige Therm-A-Bind Covers</t>
  </si>
  <si>
    <t>C-Line Peel &amp; Stick Add-On Filing Pockets, 8-3/4 x 5-1/8, 10/Pack</t>
  </si>
  <si>
    <t>US-2015-129609</t>
  </si>
  <si>
    <t>Vivian Mathis</t>
  </si>
  <si>
    <t>Portage</t>
  </si>
  <si>
    <t>CA-2015-164749</t>
  </si>
  <si>
    <t>Bruce Geld</t>
  </si>
  <si>
    <t>Delray Beach</t>
  </si>
  <si>
    <t>Avery 476</t>
  </si>
  <si>
    <t>CA-2015-120838</t>
  </si>
  <si>
    <t>Patrick O'Donnell</t>
  </si>
  <si>
    <t>Ooma Telo VoIP Home Phone System</t>
  </si>
  <si>
    <t>Economy Rollaway Files</t>
  </si>
  <si>
    <t>CA-2015-143637</t>
  </si>
  <si>
    <t>Maurice Satty</t>
  </si>
  <si>
    <t>Fresno</t>
  </si>
  <si>
    <t>DAX Contemporary Wood Frame with Silver Metal Mat, Desktop, 11 x 14 Size</t>
  </si>
  <si>
    <t>CA-2015-147235</t>
  </si>
  <si>
    <t>Carlos Daly</t>
  </si>
  <si>
    <t>Xerox 190</t>
  </si>
  <si>
    <t>CA-2015-128237</t>
  </si>
  <si>
    <t>Christina Anderson</t>
  </si>
  <si>
    <t>Imation Swivel Flash Drive USB flash drive - 8 GB</t>
  </si>
  <si>
    <t>Eberhard Faber 3 1/2" Golf Pencils</t>
  </si>
  <si>
    <t>CA-2015-148586</t>
  </si>
  <si>
    <t>Iceberg Nesting Folding Chair, 19w x 6d x 43h</t>
  </si>
  <si>
    <t>BIC Brite Liner Grip Highlighters, Assorted, 5/Pack</t>
  </si>
  <si>
    <t>CA-2015-100860</t>
  </si>
  <si>
    <t>Cindy Stewart</t>
  </si>
  <si>
    <t>Pomona</t>
  </si>
  <si>
    <t>Smead Alpha-Z Color-Coded Name Labels First Letter Starter Set</t>
  </si>
  <si>
    <t>CA-2015-138436</t>
  </si>
  <si>
    <t>Jonathan Doherty</t>
  </si>
  <si>
    <t>SanDisk Ultra 32 GB MicroSDHC Class 10 Memory Card</t>
  </si>
  <si>
    <t>CA-2015-141838</t>
  </si>
  <si>
    <t>Damala Kotsonis</t>
  </si>
  <si>
    <t>Griffin GC17055 Auxiliary Audio Cable</t>
  </si>
  <si>
    <t>Newell 308</t>
  </si>
  <si>
    <t>US-2015-137869</t>
  </si>
  <si>
    <t>Christina VanderZanden</t>
  </si>
  <si>
    <t>Iowa</t>
  </si>
  <si>
    <t>Poly String Tie Envelopes</t>
  </si>
  <si>
    <t>Hon 94000 Series Round Tables</t>
  </si>
  <si>
    <t>CA-2015-100881</t>
  </si>
  <si>
    <t>Daniel Raglin</t>
  </si>
  <si>
    <t>Albuquerque</t>
  </si>
  <si>
    <t>New Mexico</t>
  </si>
  <si>
    <t>AT&amp;T TR1909W</t>
  </si>
  <si>
    <t>CA-2015-137274</t>
  </si>
  <si>
    <t>Mike Gockenbach</t>
  </si>
  <si>
    <t>Plano</t>
  </si>
  <si>
    <t>Bush Advantage Collection Racetrack Conference Table</t>
  </si>
  <si>
    <t>CA-2015-133424</t>
  </si>
  <si>
    <t>Dorris liebe</t>
  </si>
  <si>
    <t>Sterilite Show Offs Storage Containers</t>
  </si>
  <si>
    <t>US-2015-113124</t>
  </si>
  <si>
    <t>Nat Carroll</t>
  </si>
  <si>
    <t>Apple Valley</t>
  </si>
  <si>
    <t>Space Solutions Commercial Steel Shelving</t>
  </si>
  <si>
    <t>CA-2015-162089</t>
  </si>
  <si>
    <t>Mark Packer</t>
  </si>
  <si>
    <t>Brownsville</t>
  </si>
  <si>
    <t>Global Stack Chair without Arms, Black</t>
  </si>
  <si>
    <t>Avery 490</t>
  </si>
  <si>
    <t>Innergie mMini Combo Duo USB Travel Charging Kit</t>
  </si>
  <si>
    <t>CA-2015-131247</t>
  </si>
  <si>
    <t>O'Sullivan Living Dimensions 2-Shelf Bookcases</t>
  </si>
  <si>
    <t>US-2015-105151</t>
  </si>
  <si>
    <t>Susan Gilcrest</t>
  </si>
  <si>
    <t>Sanford EarthWrite Recycled Pencils, Medium Soft, #2</t>
  </si>
  <si>
    <t>Airmail Envelopes</t>
  </si>
  <si>
    <t>CA-2015-169033</t>
  </si>
  <si>
    <t>Kunst Miller</t>
  </si>
  <si>
    <t>Long Beach</t>
  </si>
  <si>
    <t>Peel-Off China Markers</t>
  </si>
  <si>
    <t>US-2015-104759</t>
  </si>
  <si>
    <t>Dorothy Dickinson</t>
  </si>
  <si>
    <t>Fellowes Black Plastic Comb Bindings</t>
  </si>
  <si>
    <t>CA-2015-130428</t>
  </si>
  <si>
    <t>Trudy Glocke</t>
  </si>
  <si>
    <t>Global Leather Highback Executive Chair with Pneumatic Height Adjustment, Black</t>
  </si>
  <si>
    <t>Ibico Plastic and Wire Spiral Binding Combs</t>
  </si>
  <si>
    <t>CA-2015-128055</t>
  </si>
  <si>
    <t>Alex Avila</t>
  </si>
  <si>
    <t>Fellowes Advanced Computer Series Surge Protectors</t>
  </si>
  <si>
    <t>GBC DocuBind 200 Manual Binding Machine</t>
  </si>
  <si>
    <t>CA-2015-101770</t>
  </si>
  <si>
    <t>Karen Bern</t>
  </si>
  <si>
    <t>Miami</t>
  </si>
  <si>
    <t>Avery Hole Reinforcements</t>
  </si>
  <si>
    <t>CA-2015-112403</t>
  </si>
  <si>
    <t>Jas O'Carroll</t>
  </si>
  <si>
    <t>Avery Round Ring Poly Binders</t>
  </si>
  <si>
    <t>Kensington SlimBlade Notebook Wireless Mouse with Nano Receiver</t>
  </si>
  <si>
    <t>US-2015-157021</t>
  </si>
  <si>
    <t>Vallejo</t>
  </si>
  <si>
    <t>April</t>
  </si>
  <si>
    <t>CA-2015-138359</t>
  </si>
  <si>
    <t>Katharine Harms</t>
  </si>
  <si>
    <t>Revere</t>
  </si>
  <si>
    <t>Massachusetts</t>
  </si>
  <si>
    <t>Rogers Profile Extra Capacity Storage Tub</t>
  </si>
  <si>
    <t>Zipper Ring Binder Pockets</t>
  </si>
  <si>
    <t>Pressboard Data Binder, Crimson, 12" X 8 1/2"</t>
  </si>
  <si>
    <t>US-2015-157847</t>
  </si>
  <si>
    <t>Xerox 1947</t>
  </si>
  <si>
    <t>CA-2015-164315</t>
  </si>
  <si>
    <t>Rob Dowd</t>
  </si>
  <si>
    <t>Xerox 1990</t>
  </si>
  <si>
    <t>Motorola Droid Maxx</t>
  </si>
  <si>
    <t>CA-2015-160276</t>
  </si>
  <si>
    <t>Anna Häberlin</t>
  </si>
  <si>
    <t>Virginia Beach</t>
  </si>
  <si>
    <t>Luxo Adjustable Task Clamp Lamp</t>
  </si>
  <si>
    <t>Euro-Pro Shark Turbo Vacuum</t>
  </si>
  <si>
    <t>Xerox 1898</t>
  </si>
  <si>
    <t>CA-2015-149538</t>
  </si>
  <si>
    <t>Ken Black</t>
  </si>
  <si>
    <t>Lafayette</t>
  </si>
  <si>
    <t>Xerox 209</t>
  </si>
  <si>
    <t>US-2015-128685</t>
  </si>
  <si>
    <t>Mary Zewe</t>
  </si>
  <si>
    <t>Avery Non-Stick Binders</t>
  </si>
  <si>
    <t>Logitech Wireless Marathon Mouse M705</t>
  </si>
  <si>
    <t>Safco Commercial Shelving</t>
  </si>
  <si>
    <t>CA-2015-133228</t>
  </si>
  <si>
    <t>Newell 319</t>
  </si>
  <si>
    <t>CA-2015-105172</t>
  </si>
  <si>
    <t>Paul Knutson</t>
  </si>
  <si>
    <t>Avery 518</t>
  </si>
  <si>
    <t>Advantus Panel Wall Acrylic Frame</t>
  </si>
  <si>
    <t>CA-2015-149104</t>
  </si>
  <si>
    <t>Ruben Dartt</t>
  </si>
  <si>
    <t>Dearborn Heights</t>
  </si>
  <si>
    <t>CA-2015-102988</t>
  </si>
  <si>
    <t>Greg Maxwell</t>
  </si>
  <si>
    <t>Fellowes Twister Kit, Gray/Clear, 3/pkg</t>
  </si>
  <si>
    <t>CA-2015-113887</t>
  </si>
  <si>
    <t>Tracy Hopkins</t>
  </si>
  <si>
    <t>Eaton Premium Continuous-Feed Paper, 25% Cotton, Letter Size, White, 1000 Shts/Box</t>
  </si>
  <si>
    <t>Stanley Contemporary Battery Pencil Sharpeners</t>
  </si>
  <si>
    <t>CA-2015-151001</t>
  </si>
  <si>
    <t>John Grady</t>
  </si>
  <si>
    <t>Decatur</t>
  </si>
  <si>
    <t>Tenex File Box, Personal Filing Tote with Lid, Black</t>
  </si>
  <si>
    <t>Martin Yale Chadless Opener Electric Letter Opener</t>
  </si>
  <si>
    <t>Newell 321</t>
  </si>
  <si>
    <t>Crayola Colored Pencils</t>
  </si>
  <si>
    <t>Adjustable Personal File Tote</t>
  </si>
  <si>
    <t>US-2015-118486</t>
  </si>
  <si>
    <t>Imation Secure+ Hardware Encrypted USB 2.0 Flash Drive; 16GB</t>
  </si>
  <si>
    <t>Martin-Yale Premier Letter Opener</t>
  </si>
  <si>
    <t>KI Adjustable-Height Table</t>
  </si>
  <si>
    <t>CA-2015-102652</t>
  </si>
  <si>
    <t>Andy Yotov</t>
  </si>
  <si>
    <t>Tenex B1-RE Series Chair Mats for Low Pile Carpets</t>
  </si>
  <si>
    <t>C-Line Cubicle Keepers Polyproplyene Holder With Velcro Backings</t>
  </si>
  <si>
    <t>Xerox 211</t>
  </si>
  <si>
    <t>Xerox 194</t>
  </si>
  <si>
    <t>CA-2015-169803</t>
  </si>
  <si>
    <t>Scott Cohen</t>
  </si>
  <si>
    <t>Kingston Digital DataTraveler 32GB USB 2.0</t>
  </si>
  <si>
    <t>CA-2015-136742</t>
  </si>
  <si>
    <t>Guy Phonely</t>
  </si>
  <si>
    <t>Lancaster</t>
  </si>
  <si>
    <t>Large Capacity Hanging Post Binders</t>
  </si>
  <si>
    <t>CA-2015-153808</t>
  </si>
  <si>
    <t>Frank Hawley</t>
  </si>
  <si>
    <t>Avery Trapezoid Ring Binder, 3" Capacity, Black, 1040 sheets</t>
  </si>
  <si>
    <t>Chromcraft Bull-Nose Wood Round Conference Table Top, Wood Base</t>
  </si>
  <si>
    <t>Boston Home &amp; Office Model 2000 Electric Pencil Sharpeners</t>
  </si>
  <si>
    <t>Razer Kraken 7.1 Surround Sound Over Ear USB Gaming Headset</t>
  </si>
  <si>
    <t>CA-2015-124023</t>
  </si>
  <si>
    <t>Pauline Johnson</t>
  </si>
  <si>
    <t>Mobile</t>
  </si>
  <si>
    <t>Alabama</t>
  </si>
  <si>
    <t>Stacking Tray, Side-Loading, Legal, Smoke</t>
  </si>
  <si>
    <t>CA-2015-165806</t>
  </si>
  <si>
    <t>Valerie Mitchum</t>
  </si>
  <si>
    <t>Marietta</t>
  </si>
  <si>
    <t>RCA Visys Integrated PBX 8-Line Router</t>
  </si>
  <si>
    <t>Xerox 226</t>
  </si>
  <si>
    <t>CA-2015-128846</t>
  </si>
  <si>
    <t>Roland Schwarz</t>
  </si>
  <si>
    <t>Xerox 1945</t>
  </si>
  <si>
    <t>CA-2015-121769</t>
  </si>
  <si>
    <t>John Stevenson</t>
  </si>
  <si>
    <t>Toledo</t>
  </si>
  <si>
    <t>Riverside Furniture Stanwyck Manor Table Series</t>
  </si>
  <si>
    <t>CA-2015-100363</t>
  </si>
  <si>
    <t>Jim Mitchum</t>
  </si>
  <si>
    <t>Glendale</t>
  </si>
  <si>
    <t>Things To Do Today Spiral Book</t>
  </si>
  <si>
    <t>CA-2015-150581</t>
  </si>
  <si>
    <t>Logitech Wireless Headset h800</t>
  </si>
  <si>
    <t>Binder Clips by OIC</t>
  </si>
  <si>
    <t>US-2015-118997</t>
  </si>
  <si>
    <t>Ruben Ausman</t>
  </si>
  <si>
    <t>SAFCO PlanMaster Boards, 60w x 37-1/2d, White Melamine</t>
  </si>
  <si>
    <t>US-2015-163797</t>
  </si>
  <si>
    <t>Pauline Chand</t>
  </si>
  <si>
    <t>Chandler</t>
  </si>
  <si>
    <t>Bevis 36 x 72 Conference Tables</t>
  </si>
  <si>
    <t>US-2015-102715</t>
  </si>
  <si>
    <t>Jay Kimmel</t>
  </si>
  <si>
    <t>Acco Banker's Clasps, 5 3/4"-Long</t>
  </si>
  <si>
    <t>CA-2015-138940</t>
  </si>
  <si>
    <t>Gary Mitchum</t>
  </si>
  <si>
    <t>Austin</t>
  </si>
  <si>
    <t>Jawbone JAMBOX Wireless Bluetooth Speaker</t>
  </si>
  <si>
    <t>CA-2015-110555</t>
  </si>
  <si>
    <t>Michelle Moray</t>
  </si>
  <si>
    <t>Great Falls</t>
  </si>
  <si>
    <t>Montana</t>
  </si>
  <si>
    <t>Eldon Simplefile Box Office</t>
  </si>
  <si>
    <t>Xerox 224</t>
  </si>
  <si>
    <t>Logitech Wireless Anywhere Mouse MX for PC and Mac</t>
  </si>
  <si>
    <t>Memorex Mini Travel Drive 64 GB USB 2.0 Flash Drive</t>
  </si>
  <si>
    <t>AT&amp;T SB67148 SynJ</t>
  </si>
  <si>
    <t>US-2015-121734</t>
  </si>
  <si>
    <t>Sanjit Engle</t>
  </si>
  <si>
    <t>Lewiston</t>
  </si>
  <si>
    <t>Idaho</t>
  </si>
  <si>
    <t>GBC Personal VeloBind Strips</t>
  </si>
  <si>
    <t>CA-2015-154599</t>
  </si>
  <si>
    <t>Kean Nguyen</t>
  </si>
  <si>
    <t>Redondo Beach</t>
  </si>
  <si>
    <t>Recycled Pressboard Report Cover with Reinforced Top Hinge</t>
  </si>
  <si>
    <t>AT&amp;T 1080 Corded phone</t>
  </si>
  <si>
    <t>US-2015-158365</t>
  </si>
  <si>
    <t>Stewart Visinsky</t>
  </si>
  <si>
    <t>Bloomington</t>
  </si>
  <si>
    <t>Xerox 213</t>
  </si>
  <si>
    <t>Pyle PMP37LED</t>
  </si>
  <si>
    <t>CA-2015-122336</t>
  </si>
  <si>
    <t>Fellowes PB200 Plastic Comb Binding Machine</t>
  </si>
  <si>
    <t>Square Credit Card Reader, 4 1/2" x 4 1/2" x 1", White</t>
  </si>
  <si>
    <t>Newell 314</t>
  </si>
  <si>
    <t>CA-2015-167724</t>
  </si>
  <si>
    <t>Ben Ferrer</t>
  </si>
  <si>
    <t>Baltimore</t>
  </si>
  <si>
    <t>Maryland</t>
  </si>
  <si>
    <t>Avery 479</t>
  </si>
  <si>
    <t>US-2015-120740</t>
  </si>
  <si>
    <t>Paul Stevenson</t>
  </si>
  <si>
    <t>Howard Miller 13" Diameter Goldtone Round Wall Clock</t>
  </si>
  <si>
    <t>Belkin F9G930V10-GRY 9 Outlet Surge</t>
  </si>
  <si>
    <t>CA-2015-155208</t>
  </si>
  <si>
    <t>Stephanie Phelps</t>
  </si>
  <si>
    <t>CA-2015-100678</t>
  </si>
  <si>
    <t>Kensington Expert Mouse Optical USB Trackball for PC or Mac</t>
  </si>
  <si>
    <t>CA-2015-110849</t>
  </si>
  <si>
    <t>John Lee</t>
  </si>
  <si>
    <t>Ativa MDM8000 8-Sheet Micro-Cut Shredder</t>
  </si>
  <si>
    <t>Advantus Push Pins, Aluminum Head</t>
  </si>
  <si>
    <t>Binney &amp; Smith inkTank Desk Highlighter, Chisel Tip, Yellow, 12/Box</t>
  </si>
  <si>
    <t>DMI Arturo Collection Mission-style Design Wood Chair</t>
  </si>
  <si>
    <t>Prang Dustless Chalk Sticks</t>
  </si>
  <si>
    <t>Cameo Buff Policy Envelopes</t>
  </si>
  <si>
    <t>CA-2015-158470</t>
  </si>
  <si>
    <t>Allen Goldenen</t>
  </si>
  <si>
    <t>GBC Durable Plastic Covers</t>
  </si>
  <si>
    <t>CA-2015-169460</t>
  </si>
  <si>
    <t>Nicole Fjeld</t>
  </si>
  <si>
    <t>San Jose</t>
  </si>
  <si>
    <t>Executive Impressions 13" Chairman Wall Clock</t>
  </si>
  <si>
    <t>Xerox 232</t>
  </si>
  <si>
    <t>CA-2015-101462</t>
  </si>
  <si>
    <t>Benjamin Patterson</t>
  </si>
  <si>
    <t>GE 4 Foot Flourescent Tube, 40 Watt</t>
  </si>
  <si>
    <t>CA-2015-134572</t>
  </si>
  <si>
    <t>Bush Advantage Collection Round Conference Table</t>
  </si>
  <si>
    <t>Personal Folder Holder, Ebony</t>
  </si>
  <si>
    <t>CA-2015-158064</t>
  </si>
  <si>
    <t>Allen Armold</t>
  </si>
  <si>
    <t>ACCOHIDE Binder by Acco</t>
  </si>
  <si>
    <t>CA-2015-136336</t>
  </si>
  <si>
    <t>Dorothy Badders</t>
  </si>
  <si>
    <t>SAFCO Commercial Wire Shelving, Black</t>
  </si>
  <si>
    <t>CA-2015-122070</t>
  </si>
  <si>
    <t>Aaron Hawkins</t>
  </si>
  <si>
    <t>Troy</t>
  </si>
  <si>
    <t>ACCOHIDE 3-Ring Binder, Blue, 1"</t>
  </si>
  <si>
    <t>US-2015-150119</t>
  </si>
  <si>
    <t>Laurel Beltran</t>
  </si>
  <si>
    <t>G.E. Halogen Desk Lamp Bulbs</t>
  </si>
  <si>
    <t>US-2015-112564</t>
  </si>
  <si>
    <t>Theresa Swint</t>
  </si>
  <si>
    <t>Wilson Jones Suede Grain Vinyl Binders</t>
  </si>
  <si>
    <t>CA-2015-111857</t>
  </si>
  <si>
    <t>CA-2015-166954</t>
  </si>
  <si>
    <t>Beth Thompson</t>
  </si>
  <si>
    <t>San Gabriel</t>
  </si>
  <si>
    <t>Kensington 6 Outlet MasterPiece HOMEOFFICE Power Control Center</t>
  </si>
  <si>
    <t>US-2015-157406</t>
  </si>
  <si>
    <t>Dianna Arnett</t>
  </si>
  <si>
    <t>Xerox 1985</t>
  </si>
  <si>
    <t>12 Colored Short Pencils</t>
  </si>
  <si>
    <t>CA-2015-110100</t>
  </si>
  <si>
    <t>Lena Creighton</t>
  </si>
  <si>
    <t>AT&amp;T CL2909</t>
  </si>
  <si>
    <t>Tenex Traditional Chairmats for Medium Pile Carpet, Standard Lip, 36" x 48"</t>
  </si>
  <si>
    <t>GuestStacker Chair with Chrome Finish Legs</t>
  </si>
  <si>
    <t>CA-2015-147298</t>
  </si>
  <si>
    <t>Aleksandra Gannaway</t>
  </si>
  <si>
    <t>Bevis Steel Folding Chairs</t>
  </si>
  <si>
    <t>CA-2015-116785</t>
  </si>
  <si>
    <t>Marc Harrigan</t>
  </si>
  <si>
    <t>Newell 347</t>
  </si>
  <si>
    <t>Acco Pressboard Covers with Storage Hooks, 14 7/8" x 11", Executive Red</t>
  </si>
  <si>
    <t>CA-2015-118976</t>
  </si>
  <si>
    <t>Muhammed Yedwab</t>
  </si>
  <si>
    <t>Avery 488</t>
  </si>
  <si>
    <t>CA-2015-132983</t>
  </si>
  <si>
    <t>David Smith</t>
  </si>
  <si>
    <t>Jamestown</t>
  </si>
  <si>
    <t>CA-2015-131387</t>
  </si>
  <si>
    <t>Arianne Irving</t>
  </si>
  <si>
    <t>Samsung Galaxy Mega 6.3</t>
  </si>
  <si>
    <t>Acco Data Flex Cable Posts For Top &amp; Bottom Load Binders, 6" Capacity</t>
  </si>
  <si>
    <t>Blackstonian Pencils</t>
  </si>
  <si>
    <t>Recycled Steel Personal File for Standard File Folders</t>
  </si>
  <si>
    <t>CA-2015-140228</t>
  </si>
  <si>
    <t>George Bell</t>
  </si>
  <si>
    <t>Avery File Folder Labels</t>
  </si>
  <si>
    <t>X-Rack File for Hanging Folders</t>
  </si>
  <si>
    <t>Carina Mini System Audio Rack, Model AR050B</t>
  </si>
  <si>
    <t>CA-2015-142727</t>
  </si>
  <si>
    <t>Harry Greene</t>
  </si>
  <si>
    <t>Lake Charles</t>
  </si>
  <si>
    <t>CA-2015-118304</t>
  </si>
  <si>
    <t>Katherine Hughes</t>
  </si>
  <si>
    <t>Square Credit Card Reader</t>
  </si>
  <si>
    <t>CA-2015-107811</t>
  </si>
  <si>
    <t>Laura Armstrong</t>
  </si>
  <si>
    <t>Memphis</t>
  </si>
  <si>
    <t>2300 Heavy-Duty Transfer File Systems by Perma</t>
  </si>
  <si>
    <t>CA-2015-134061</t>
  </si>
  <si>
    <t>Lauren Leatherbury</t>
  </si>
  <si>
    <t>Rochester</t>
  </si>
  <si>
    <t>Dax Clear Box Frame</t>
  </si>
  <si>
    <t>Global Leather Executive Chair</t>
  </si>
  <si>
    <t>CA-2015-160094</t>
  </si>
  <si>
    <t>Justin MacKendrick</t>
  </si>
  <si>
    <t>Louisville</t>
  </si>
  <si>
    <t>Hunt Boston Vacuum Mount KS Pencil Sharpener</t>
  </si>
  <si>
    <t>CA-2015-156006</t>
  </si>
  <si>
    <t>Maxell 4.7GB DVD-RW 3/Pack</t>
  </si>
  <si>
    <t>CA-2015-115056</t>
  </si>
  <si>
    <t>Andrew Roberts</t>
  </si>
  <si>
    <t>May</t>
  </si>
  <si>
    <t>CA-2015-124618</t>
  </si>
  <si>
    <t>Cari Schnelling</t>
  </si>
  <si>
    <t>Copiers</t>
  </si>
  <si>
    <t>Brother DCP1000 Digital 3 in 1 Multifunction Machine</t>
  </si>
  <si>
    <t>CA-2015-135755</t>
  </si>
  <si>
    <t>Nathan Cano</t>
  </si>
  <si>
    <t>GBC Poly Designer Binding Covers</t>
  </si>
  <si>
    <t>Avery Durable Plastic 1" Binders</t>
  </si>
  <si>
    <t>CA-2015-130274</t>
  </si>
  <si>
    <t>Joni Sundaresam</t>
  </si>
  <si>
    <t>Appleton</t>
  </si>
  <si>
    <t>Avery 481</t>
  </si>
  <si>
    <t>CA-2015-117709</t>
  </si>
  <si>
    <t>Paul MacIntyre</t>
  </si>
  <si>
    <t>Fellowes Binding Cases</t>
  </si>
  <si>
    <t>CA-2015-111899</t>
  </si>
  <si>
    <t>OIC Thumb-Tacks</t>
  </si>
  <si>
    <t>US-2015-148194</t>
  </si>
  <si>
    <t>Bill Shonely</t>
  </si>
  <si>
    <t>Holmes Odor Grabber</t>
  </si>
  <si>
    <t>Eldon Regeneration Recycled Desk Accessories, Smoke</t>
  </si>
  <si>
    <t>CA-2015-155271</t>
  </si>
  <si>
    <t>Andrew Allen</t>
  </si>
  <si>
    <t>Middletown</t>
  </si>
  <si>
    <t>Connecticut</t>
  </si>
  <si>
    <t>CA-2015-111934</t>
  </si>
  <si>
    <t>Giulietta Dortch</t>
  </si>
  <si>
    <t>Easy-staple paper</t>
  </si>
  <si>
    <t>CA-2015-110219</t>
  </si>
  <si>
    <t>Emily Burns</t>
  </si>
  <si>
    <t>San Antonio</t>
  </si>
  <si>
    <t>CA-2015-166457</t>
  </si>
  <si>
    <t>Peter Fuller</t>
  </si>
  <si>
    <t>Xerox 1933</t>
  </si>
  <si>
    <t>Newell 350</t>
  </si>
  <si>
    <t>Adams "While You Were Out" Message Pads</t>
  </si>
  <si>
    <t>CA-2015-160738</t>
  </si>
  <si>
    <t>Freeport</t>
  </si>
  <si>
    <t>Eldon Portable Mobile Manager</t>
  </si>
  <si>
    <t>US-2015-154879</t>
  </si>
  <si>
    <t>Steve Nguyen</t>
  </si>
  <si>
    <t>Model L Table or Wall-Mount Pencil Sharpener</t>
  </si>
  <si>
    <t>CA-2015-121664</t>
  </si>
  <si>
    <t>Harold Pawlan</t>
  </si>
  <si>
    <t>Wilson Jones Legal Size Ring Binders</t>
  </si>
  <si>
    <t>CA-2015-166086</t>
  </si>
  <si>
    <t>Carol Triggs</t>
  </si>
  <si>
    <t>Lawrence</t>
  </si>
  <si>
    <t>Acco PRESSTEX Data Binder with Storage Hooks, Dark Blue, 14 7/8" X 11"</t>
  </si>
  <si>
    <t>Newell 335</t>
  </si>
  <si>
    <t>Lifetime Advantage Folding Chairs, 4/Carton</t>
  </si>
  <si>
    <t>CA-2015-116666</t>
  </si>
  <si>
    <t>Hewlett Packard LaserJet 3310 Copier</t>
  </si>
  <si>
    <t>CA-2015-158771</t>
  </si>
  <si>
    <t>Sean Braxton</t>
  </si>
  <si>
    <t>Fellowes Super Stor/Drawer</t>
  </si>
  <si>
    <t>Weyerhaeuser First Choice Laser/Copy Paper (20Lb. and 88 Bright)</t>
  </si>
  <si>
    <t>US-2015-102071</t>
  </si>
  <si>
    <t>Patrick Gardner</t>
  </si>
  <si>
    <t>Sony Micro Vault Click 16 GB USB 2.0 Flash Drive</t>
  </si>
  <si>
    <t>Avery 506</t>
  </si>
  <si>
    <t>CA-2015-103310</t>
  </si>
  <si>
    <t>Greg Matthias</t>
  </si>
  <si>
    <t>Acme Design Stainless Steel Bent Scissors</t>
  </si>
  <si>
    <t>CA-2015-114181</t>
  </si>
  <si>
    <t>Art Foster</t>
  </si>
  <si>
    <t>DIXON Ticonderoga Erasable Checking Pencils</t>
  </si>
  <si>
    <t>Hon Pagoda Stacking Chairs</t>
  </si>
  <si>
    <t>Wilson Electronics DB Pro Signal Booster</t>
  </si>
  <si>
    <t>Southworth 25% Cotton Premium Laser Paper and Envelopes</t>
  </si>
  <si>
    <t>CA-2015-159709</t>
  </si>
  <si>
    <t>Kent</t>
  </si>
  <si>
    <t>LF Elite 3D Dazzle Designer Hard Case Cover, Lf Stylus Pen and Wiper For Apple Iphone 5c Mini Lite</t>
  </si>
  <si>
    <t>Strathmore #10 Envelopes, Ultimate White</t>
  </si>
  <si>
    <t>Bestar Classic Bookcase</t>
  </si>
  <si>
    <t>CA-2015-103849</t>
  </si>
  <si>
    <t>Paul Gonzalez</t>
  </si>
  <si>
    <t>Fort Worth</t>
  </si>
  <si>
    <t>Xblue XB-1670-86 X16 Small Office Telephone - Titanium</t>
  </si>
  <si>
    <t>SanDisk Cruzer 64 GB USB Flash Drive</t>
  </si>
  <si>
    <t>CA-2015-152100</t>
  </si>
  <si>
    <t>Victoria Wilson</t>
  </si>
  <si>
    <t>Hon Multipurpose Stacking Arm Chairs</t>
  </si>
  <si>
    <t>CA-2015-139017</t>
  </si>
  <si>
    <t>Raymond Messe</t>
  </si>
  <si>
    <t>Logitech ClearChat Comfort/USB Headset H390</t>
  </si>
  <si>
    <t>CA-2015-119172</t>
  </si>
  <si>
    <t>Harold Dahlen</t>
  </si>
  <si>
    <t>Avery Arch Ring Binders</t>
  </si>
  <si>
    <t>CA-2015-127523</t>
  </si>
  <si>
    <t>Brooke Gillingham</t>
  </si>
  <si>
    <t>Watertown</t>
  </si>
  <si>
    <t>Staple holder</t>
  </si>
  <si>
    <t>Deflect-o EconoMat Studded, No Bevel Mat for Low Pile Carpeting</t>
  </si>
  <si>
    <t>CA-2015-127159</t>
  </si>
  <si>
    <t>Milwaukee</t>
  </si>
  <si>
    <t>CA-2015-155887</t>
  </si>
  <si>
    <t>Franklin</t>
  </si>
  <si>
    <t>Bevis Traditional Conference Table Top, Plinth Base</t>
  </si>
  <si>
    <t>CA-2015-140165</t>
  </si>
  <si>
    <t>Erica Hernandez</t>
  </si>
  <si>
    <t>Hialeah</t>
  </si>
  <si>
    <t>CA-2015-113768</t>
  </si>
  <si>
    <t>GBC DocuBind P100 Manual Binding Machine</t>
  </si>
  <si>
    <t>CA-2015-167164</t>
  </si>
  <si>
    <t>Alejandro Grove</t>
  </si>
  <si>
    <t>West Jordan</t>
  </si>
  <si>
    <t>CA-2015-114433</t>
  </si>
  <si>
    <t>Naresj Patel</t>
  </si>
  <si>
    <t>Oakland</t>
  </si>
  <si>
    <t>Plantronics Audio 478 Stereo USB Headset</t>
  </si>
  <si>
    <t>CA-2015-106810</t>
  </si>
  <si>
    <t>Anthony Johnson</t>
  </si>
  <si>
    <t>Electrix Halogen Magnifier Lamp</t>
  </si>
  <si>
    <t>CA-2015-125150</t>
  </si>
  <si>
    <t>Pauline Webber</t>
  </si>
  <si>
    <t>US-2015-163146</t>
  </si>
  <si>
    <t>Cindy Chapman</t>
  </si>
  <si>
    <t>Imation Clip USB flash drive - 8 GB</t>
  </si>
  <si>
    <t>CA-2015-148761</t>
  </si>
  <si>
    <t>Pete Armstrong</t>
  </si>
  <si>
    <t>Eau Claire</t>
  </si>
  <si>
    <t>CA-2015-103373</t>
  </si>
  <si>
    <t>Bruce Stewart</t>
  </si>
  <si>
    <t>Cleveland</t>
  </si>
  <si>
    <t>Apple iPhone 5</t>
  </si>
  <si>
    <t>CA-2015-164224</t>
  </si>
  <si>
    <t>Ted Trevino</t>
  </si>
  <si>
    <t>Akron</t>
  </si>
  <si>
    <t>Deflect-o Glass Clear Studded Chair Mats</t>
  </si>
  <si>
    <t>Xerox 1949</t>
  </si>
  <si>
    <t>CA-2015-130155</t>
  </si>
  <si>
    <t>Tamara Dahlen</t>
  </si>
  <si>
    <t>US-2015-107699</t>
  </si>
  <si>
    <t>John Huston</t>
  </si>
  <si>
    <t>Midland</t>
  </si>
  <si>
    <t>Avery Heavy-Duty EZD View Binder with Locking Rings</t>
  </si>
  <si>
    <t>US-2015-114188</t>
  </si>
  <si>
    <t>Randy Ferguson</t>
  </si>
  <si>
    <t>New Hampshire</t>
  </si>
  <si>
    <t>Sanford Colorific Scented Colored Pencils, 12/Pack</t>
  </si>
  <si>
    <t>CA-2015-130673</t>
  </si>
  <si>
    <t>Matt Collister</t>
  </si>
  <si>
    <t>San Marcos</t>
  </si>
  <si>
    <t>Contemporary Borderless Frame</t>
  </si>
  <si>
    <t>SanDisk Ultra 16 GB MicroSDHC Class 10 Memory Card</t>
  </si>
  <si>
    <t>Acco 6 Outlet Guardian Basic Surge Suppressor</t>
  </si>
  <si>
    <t>24-Hour Round Wall Clock</t>
  </si>
  <si>
    <t>CA-2015-104780</t>
  </si>
  <si>
    <t>Bradley Talbott</t>
  </si>
  <si>
    <t>CA-2015-152443</t>
  </si>
  <si>
    <t>Frank Gastineau</t>
  </si>
  <si>
    <t>GBC ProClick Punch Binding System</t>
  </si>
  <si>
    <t>Xerox 1992</t>
  </si>
  <si>
    <t>CA-2015-127166</t>
  </si>
  <si>
    <t>Ibico Plastic Spiral Binding Combs</t>
  </si>
  <si>
    <t>CA-2015-117639</t>
  </si>
  <si>
    <t>Mitch Willingham</t>
  </si>
  <si>
    <t>Fellowes PB300 Plastic Comb Binding Machine</t>
  </si>
  <si>
    <t>Plantronics Voyager Pro Legend</t>
  </si>
  <si>
    <t>Adams Telephone Message Books, 5 1/4” x 11”</t>
  </si>
  <si>
    <t>Global Deluxe Steno Chair</t>
  </si>
  <si>
    <t>CA-2015-143840</t>
  </si>
  <si>
    <t>Evan Henry</t>
  </si>
  <si>
    <t>Plantronics Encore H101 Dual Earpieces Headset</t>
  </si>
  <si>
    <t>Nortel Networks T7316 E Nt8 B27</t>
  </si>
  <si>
    <t>US-2015-135881</t>
  </si>
  <si>
    <t>Greg Tran</t>
  </si>
  <si>
    <t>Letter Slitter</t>
  </si>
  <si>
    <t>US-2015-105767</t>
  </si>
  <si>
    <t>Angle-D Ring Binders</t>
  </si>
  <si>
    <t>CA-2015-138513</t>
  </si>
  <si>
    <t>Bellevue</t>
  </si>
  <si>
    <t>Xerox 1999</t>
  </si>
  <si>
    <t>Newell 317</t>
  </si>
  <si>
    <t>1.7 Cubic Foot Compact "Cube" Office Refrigerators</t>
  </si>
  <si>
    <t>Motorola L804</t>
  </si>
  <si>
    <t>CA-2015-143413</t>
  </si>
  <si>
    <t>Resi Pölking</t>
  </si>
  <si>
    <t>Xerox 1944</t>
  </si>
  <si>
    <t>CA-2015-100391</t>
  </si>
  <si>
    <t>Barry Weirich</t>
  </si>
  <si>
    <t>Strathmore Photo Frame Cards</t>
  </si>
  <si>
    <t>US-2015-130379</t>
  </si>
  <si>
    <t>Janet Lee</t>
  </si>
  <si>
    <t>Electrix Incandescent Magnifying Lamp, Black</t>
  </si>
  <si>
    <t>Harmony Air Purifier</t>
  </si>
  <si>
    <t>CA-2015-144029</t>
  </si>
  <si>
    <t>SAFCO Mobile Desk Side File, Wire Frame</t>
  </si>
  <si>
    <t>CA-2015-156349</t>
  </si>
  <si>
    <t>Sauder Inglewood Library Bookcases</t>
  </si>
  <si>
    <t>VTech DS6151</t>
  </si>
  <si>
    <t>netTALK DUO VoIP Telephone Service</t>
  </si>
  <si>
    <t>CA-2015-158029</t>
  </si>
  <si>
    <t>Herbert Flentye</t>
  </si>
  <si>
    <t>Hon Olson Stacker Stools</t>
  </si>
  <si>
    <t>CA-2015-129574</t>
  </si>
  <si>
    <t>Dean percer</t>
  </si>
  <si>
    <t>Murray</t>
  </si>
  <si>
    <t>Global Commerce Series Low-Back Swivel/Tilt Chairs</t>
  </si>
  <si>
    <t>CA-2015-124429</t>
  </si>
  <si>
    <t>Maya Herman</t>
  </si>
  <si>
    <t>Fellowes Officeware Wire Shelving</t>
  </si>
  <si>
    <t>KI Conference Tables</t>
  </si>
  <si>
    <t>US-2015-117058</t>
  </si>
  <si>
    <t>Laurel Elliston</t>
  </si>
  <si>
    <t>Fellowes Presentation Covers for Comb Binding Machines</t>
  </si>
  <si>
    <t>CA-2015-139192</t>
  </si>
  <si>
    <t>Logitech Wireless Performance Mouse MX for PC and Mac</t>
  </si>
  <si>
    <t>Plantronics HL10 Handset Lifter</t>
  </si>
  <si>
    <t>CA-2015-108861</t>
  </si>
  <si>
    <t>Magdelene Morse</t>
  </si>
  <si>
    <t>Green Canvas Binder for 8-1/2" x 14" Sheets</t>
  </si>
  <si>
    <t>CA-2015-135993</t>
  </si>
  <si>
    <t>Patrick Jones</t>
  </si>
  <si>
    <t>I Need's 3d Hello Kitty Hybrid Silicone Case Cover for HTC One X 4g with 3d Hello Kitty Stylus Pen Green/pink</t>
  </si>
  <si>
    <t>CA-2015-140473</t>
  </si>
  <si>
    <t>Mark Cousins</t>
  </si>
  <si>
    <t>CA-2015-146885</t>
  </si>
  <si>
    <t>Ellis Ballard</t>
  </si>
  <si>
    <t>Ampad Poly Cover Wirebound Steno Book, 6" x 9" Assorted Colors, Gregg Ruled</t>
  </si>
  <si>
    <t>CA-2015-145800</t>
  </si>
  <si>
    <t>Shahid Shariari</t>
  </si>
  <si>
    <t>Buffalo Grove</t>
  </si>
  <si>
    <t>Chromcraft Rectangular Conference Tables</t>
  </si>
  <si>
    <t>CA-2015-105872</t>
  </si>
  <si>
    <t>James Galang</t>
  </si>
  <si>
    <t>CA-2015-103429</t>
  </si>
  <si>
    <t>Laurel Workman</t>
  </si>
  <si>
    <t>Xerox 1948</t>
  </si>
  <si>
    <t>Honeywell Quietcare HEPA Air Cleaner</t>
  </si>
  <si>
    <t>GBC Pre-Punched Binding Paper, Plastic, White, 8-1/2" x 11"</t>
  </si>
  <si>
    <t>Geemarc AmpliPOWER60</t>
  </si>
  <si>
    <t>CA-2015-166051</t>
  </si>
  <si>
    <t>Jim Karlsson</t>
  </si>
  <si>
    <t>Grandstream GXP1160 VoIP phone</t>
  </si>
  <si>
    <t>Samsung Galaxy Note 3</t>
  </si>
  <si>
    <t>US-2015-165659</t>
  </si>
  <si>
    <t>Liz Thompson</t>
  </si>
  <si>
    <t>Little Rock</t>
  </si>
  <si>
    <t>3M Hangers With Command Adhesive</t>
  </si>
  <si>
    <t>June</t>
  </si>
  <si>
    <t>Adtran 1202752G1</t>
  </si>
  <si>
    <t>CA-2015-111003</t>
  </si>
  <si>
    <t>Corey Roper</t>
  </si>
  <si>
    <t>Lakewood</t>
  </si>
  <si>
    <t>GBC Clear Cover, 8-1/2 x 11, unpunched, 25 covers per pack</t>
  </si>
  <si>
    <t>CA-2015-131926</t>
  </si>
  <si>
    <t>Dianna Wilson</t>
  </si>
  <si>
    <t>Adams Telephone Message Book w/Frequently-Called Numbers Space, 400 Messages per Book</t>
  </si>
  <si>
    <t>Safco Steel Mobile File Cart</t>
  </si>
  <si>
    <t>US-2015-157070</t>
  </si>
  <si>
    <t>Acco 6 Outlet Guardian Premium Surge Suppressor</t>
  </si>
  <si>
    <t>Xerox 205</t>
  </si>
  <si>
    <t>Wilson Jones Heavy-Duty Casebound Ring Binders with Metal Hinges</t>
  </si>
  <si>
    <t>Honeywell Enviracaire Portable HEPA Air Cleaner for 17' x 22' Room</t>
  </si>
  <si>
    <t>Boston Heavy-Duty Trimline Electric Pencil Sharpeners</t>
  </si>
  <si>
    <t>CA-2015-100895</t>
  </si>
  <si>
    <t>CA-2015-104472</t>
  </si>
  <si>
    <t>Orem</t>
  </si>
  <si>
    <t>GBC Standard Therm-A-Bind Covers</t>
  </si>
  <si>
    <t>Mophie Juice Pack Helium for iPhone</t>
  </si>
  <si>
    <t>Aluminum Document Frame</t>
  </si>
  <si>
    <t>CA-2015-141299</t>
  </si>
  <si>
    <t>Ross Baird</t>
  </si>
  <si>
    <t>Security-Tint Envelopes</t>
  </si>
  <si>
    <t>CA-2015-135657</t>
  </si>
  <si>
    <t>Steven Cartwright</t>
  </si>
  <si>
    <t>CA-2015-147914</t>
  </si>
  <si>
    <t>CA-2015-151946</t>
  </si>
  <si>
    <t>Bobby Trafton</t>
  </si>
  <si>
    <t>O'Sullivan Living Dimensions 5-Shelf Bookcases</t>
  </si>
  <si>
    <t>Seth Thomas 14" Day/Date Wall Clock</t>
  </si>
  <si>
    <t>Commercial WindTunnel Clean Air Upright Vacuum, Replacement Belts, Filtration Bags</t>
  </si>
  <si>
    <t>CA-2015-159520</t>
  </si>
  <si>
    <t>Grant Thornton</t>
  </si>
  <si>
    <t>Chromcraft Bull-Nose Wood 48" x 96" Rectangular Conference Tables</t>
  </si>
  <si>
    <t>CA-2015-133270</t>
  </si>
  <si>
    <t>Bryan Mills</t>
  </si>
  <si>
    <t>Sanford Liquid Accent Highlighters</t>
  </si>
  <si>
    <t>US-2015-161305</t>
  </si>
  <si>
    <t>Sarah Bern</t>
  </si>
  <si>
    <t>CA-2015-151897</t>
  </si>
  <si>
    <t>Valerie Takahito</t>
  </si>
  <si>
    <t>#10- 4 1/8" x 9 1/2" Recycled Envelopes</t>
  </si>
  <si>
    <t>Acme Office Executive Series Stainless Steel Trimmers</t>
  </si>
  <si>
    <t>Wilson Jones Century Plastic Molded Ring Binders</t>
  </si>
  <si>
    <t>CA-2015-169257</t>
  </si>
  <si>
    <t>Presstex Flexible Ring Binders</t>
  </si>
  <si>
    <t>US-2015-134971</t>
  </si>
  <si>
    <t>Bart Pistole</t>
  </si>
  <si>
    <t>Peoria</t>
  </si>
  <si>
    <t>CA-2015-106229</t>
  </si>
  <si>
    <t>Nick Radford</t>
  </si>
  <si>
    <t>Aurora</t>
  </si>
  <si>
    <t>Bevis Round Conference Table Top, X-Base</t>
  </si>
  <si>
    <t>US-2015-109162</t>
  </si>
  <si>
    <t>Katrina Edelman</t>
  </si>
  <si>
    <t>Bristol</t>
  </si>
  <si>
    <t>Situations Contoured Folding Chairs, 4/Set</t>
  </si>
  <si>
    <t>CA-2015-108147</t>
  </si>
  <si>
    <t>Rick Duston</t>
  </si>
  <si>
    <t>US-2015-141257</t>
  </si>
  <si>
    <t>Carlos Soltero</t>
  </si>
  <si>
    <t>Hon Deluxe Fabric Upholstered Stacking Chairs, Squared Back</t>
  </si>
  <si>
    <t>Tennsco Snap-Together Open Shelving Units, Starter Sets and Add-On Units</t>
  </si>
  <si>
    <t>CA-2015-132612</t>
  </si>
  <si>
    <t>Frank Olsen</t>
  </si>
  <si>
    <t>Harrisonburg</t>
  </si>
  <si>
    <t>Bevis 44 x 96 Conference Tables</t>
  </si>
  <si>
    <t>CA-2015-160262</t>
  </si>
  <si>
    <t>Executive Impressions 13-1/2" Indoor/Outdoor Wall Clock</t>
  </si>
  <si>
    <t>CA-2015-133851</t>
  </si>
  <si>
    <t>Chuck Magee</t>
  </si>
  <si>
    <t>Deluxe Chalkboard Eraser Cleaner</t>
  </si>
  <si>
    <t>Staple remover</t>
  </si>
  <si>
    <t>CA-2015-133753</t>
  </si>
  <si>
    <t>Carl Weiss</t>
  </si>
  <si>
    <t>Logitech M510 Wireless Mouse</t>
  </si>
  <si>
    <t>DIXON Oriole Pencils</t>
  </si>
  <si>
    <t>Boston 1645 Deluxe Heavier-Duty Electric Pencil Sharpener</t>
  </si>
  <si>
    <t>CA-2015-115812</t>
  </si>
  <si>
    <t>Brosina Hoffman</t>
  </si>
  <si>
    <t>Konftel 250 Conference phone - Charcoal black</t>
  </si>
  <si>
    <t>Belkin F5C206VTEL 6 Outlet Surge</t>
  </si>
  <si>
    <t>DXL Angle-View Binders with Locking Rings by Samsill</t>
  </si>
  <si>
    <t>Mitel 5320 IP Phone VoIP phone</t>
  </si>
  <si>
    <t>Newell 322</t>
  </si>
  <si>
    <t>Eldon Expressions Wood and Plastic Desk Accessories, Cherry Wood</t>
  </si>
  <si>
    <t>CA-2015-144281</t>
  </si>
  <si>
    <t>Heather Kirkland</t>
  </si>
  <si>
    <t>Dot Matrix Printer Tape Reel Labels, White, 5000/Box</t>
  </si>
  <si>
    <t>CA-2015-114643</t>
  </si>
  <si>
    <t>CA-2015-140487</t>
  </si>
  <si>
    <t>Sharelle Roach</t>
  </si>
  <si>
    <t>Hon Metal Bookcases, Gray</t>
  </si>
  <si>
    <t>CA-2015-126963</t>
  </si>
  <si>
    <t>Pamela Stobb</t>
  </si>
  <si>
    <t>Xerox 1902</t>
  </si>
  <si>
    <t>US-2015-141215</t>
  </si>
  <si>
    <t>Kelly Lampkin</t>
  </si>
  <si>
    <t>Lesro Sheffield Collection Coffee Table, End Table, Center Table, Corner Table</t>
  </si>
  <si>
    <t>Avery Premier Heavy-Duty Binder with Round Locking Rings</t>
  </si>
  <si>
    <t>CA-2015-113929</t>
  </si>
  <si>
    <t>Hempstead</t>
  </si>
  <si>
    <t>Ibico Standard Transparent Covers</t>
  </si>
  <si>
    <t>CA-2015-136644</t>
  </si>
  <si>
    <t>Sonia Cooley</t>
  </si>
  <si>
    <t>Mishawaka</t>
  </si>
  <si>
    <t>Boston 16750 Black Compact Battery Pencil Sharpener</t>
  </si>
  <si>
    <t>CA-2015-144414</t>
  </si>
  <si>
    <t>Gary Hwang</t>
  </si>
  <si>
    <t>OIC Binder Clips</t>
  </si>
  <si>
    <t>GBC DocuBind P400 Electric Binding System</t>
  </si>
  <si>
    <t>CA-2015-104402</t>
  </si>
  <si>
    <t>Duane Benoit</t>
  </si>
  <si>
    <t>Texas Instruments TI-34 Scientific Calculator</t>
  </si>
  <si>
    <t>CA-2015-123855</t>
  </si>
  <si>
    <t>Mick Crebagga</t>
  </si>
  <si>
    <t>Plantronics Cordless Phone Headset with In-line Volume - M214C</t>
  </si>
  <si>
    <t>CA-2015-166863</t>
  </si>
  <si>
    <t>Xerox 2</t>
  </si>
  <si>
    <t>Hon Metal Bookcases, Black</t>
  </si>
  <si>
    <t>Storex DuraTech Recycled Plastic Frosted Binders</t>
  </si>
  <si>
    <t>HTC One Mini</t>
  </si>
  <si>
    <t>US-2015-112949</t>
  </si>
  <si>
    <t>Corey-Lock</t>
  </si>
  <si>
    <t>Lawton</t>
  </si>
  <si>
    <t>Oklahoma</t>
  </si>
  <si>
    <t>Nontoxic Chalk</t>
  </si>
  <si>
    <t>Okidata C331dn Printer</t>
  </si>
  <si>
    <t>Safco Industrial Wire Shelving System</t>
  </si>
  <si>
    <t>US-2015-117135</t>
  </si>
  <si>
    <t>Waynesboro</t>
  </si>
  <si>
    <t>CA-2015-138317</t>
  </si>
  <si>
    <t>Natalie Webber</t>
  </si>
  <si>
    <t>Stacking Trays by OIC</t>
  </si>
  <si>
    <t>Epson Perfection V600 Photo Scanner</t>
  </si>
  <si>
    <t>Luxo Professional Magnifying Clamp-On Fluorescent Lamps</t>
  </si>
  <si>
    <t>US-2015-160780</t>
  </si>
  <si>
    <t>Pueblo</t>
  </si>
  <si>
    <t>Wilson Jones 1" Hanging DublLock Ring Binders</t>
  </si>
  <si>
    <t>Fellowes Advanced 8 Outlet Surge Suppressor with Phone/Fax Protection</t>
  </si>
  <si>
    <t>Avery Trapezoid Extra Heavy Duty 4" Binders</t>
  </si>
  <si>
    <t>CA-2015-128146</t>
  </si>
  <si>
    <t>OIC #2 Pencils, Medium Soft</t>
  </si>
  <si>
    <t>CA-2015-130624</t>
  </si>
  <si>
    <t>Toby Braunhardt</t>
  </si>
  <si>
    <t>Message Book, Phone, Wirebound Standard Line Memo, 2 3/4" X 5"</t>
  </si>
  <si>
    <t>GE 2-Jack Phone Line Splitter</t>
  </si>
  <si>
    <t>CA-2015-141796</t>
  </si>
  <si>
    <t>Polycom SoundStation2 EX Conference phone</t>
  </si>
  <si>
    <t>CA-2015-141278</t>
  </si>
  <si>
    <t>Meriden</t>
  </si>
  <si>
    <t>Newell 341</t>
  </si>
  <si>
    <t>GBC Prepunched Paper, 19-Hole, for Binding Systems, 24-lb</t>
  </si>
  <si>
    <t>Recycled Eldon Regeneration Jumbo File</t>
  </si>
  <si>
    <t>CA-2015-133389</t>
  </si>
  <si>
    <t>Phoenix</t>
  </si>
  <si>
    <t>SpineVue Locking Slant-D Ring Binders by Cardinal</t>
  </si>
  <si>
    <t>CA-2015-142048</t>
  </si>
  <si>
    <t>Joel Eaton</t>
  </si>
  <si>
    <t>KeyTronic 6101 Series - Keyboard - Black</t>
  </si>
  <si>
    <t>CA-2015-124646</t>
  </si>
  <si>
    <t>Dianna Vittorini</t>
  </si>
  <si>
    <t>Minneapolis</t>
  </si>
  <si>
    <t>Office Impressions Heavy Duty Welded Shelving &amp; Multimedia Storage Drawers</t>
  </si>
  <si>
    <t>CA-2015-154963</t>
  </si>
  <si>
    <t>Anna Andreadi</t>
  </si>
  <si>
    <t>Chester</t>
  </si>
  <si>
    <t>Padded Folding Chairs, Black, 4/Carton</t>
  </si>
  <si>
    <t>Panasonic Kx-TS550</t>
  </si>
  <si>
    <t>Hon Deluxe Fabric Upholstered Stacking Chairs, Rounded Back</t>
  </si>
  <si>
    <t>US-2015-130358</t>
  </si>
  <si>
    <t>Denise Leinenbach</t>
  </si>
  <si>
    <t>Acme Kleen Earth Office Shears</t>
  </si>
  <si>
    <t>Prang Drawing Pencil Set</t>
  </si>
  <si>
    <t>CA-2015-126032</t>
  </si>
  <si>
    <t>Brian Stugart</t>
  </si>
  <si>
    <t>Sony 64GB Class 10 Micro SDHC R40 Memory Card</t>
  </si>
  <si>
    <t>CA-2015-159814</t>
  </si>
  <si>
    <t>Liz Pelletier</t>
  </si>
  <si>
    <t>Acrylic Self-Standing Desk Frames</t>
  </si>
  <si>
    <t>CA-2015-159338</t>
  </si>
  <si>
    <t>Noel Staavos</t>
  </si>
  <si>
    <t>Hon 4060 Series Tables</t>
  </si>
  <si>
    <t>CA-2015-164469</t>
  </si>
  <si>
    <t>Grace Kelly</t>
  </si>
  <si>
    <t>Salem</t>
  </si>
  <si>
    <t>Plantronics 81402</t>
  </si>
  <si>
    <t>Hunt BOSTON Vista Battery-Operated Pencil Sharpener, Black</t>
  </si>
  <si>
    <t>CA-2015-104283</t>
  </si>
  <si>
    <t>Liz MacKendrick</t>
  </si>
  <si>
    <t>Southaven</t>
  </si>
  <si>
    <t>CA-2015-140858</t>
  </si>
  <si>
    <t>Cynthia Arntzen</t>
  </si>
  <si>
    <t>Self-Adhesive Ring Binder Labels</t>
  </si>
  <si>
    <t>CA-2015-156993</t>
  </si>
  <si>
    <t>Rob Williams</t>
  </si>
  <si>
    <t>Xerox 1941</t>
  </si>
  <si>
    <t>Xerox 1995</t>
  </si>
  <si>
    <t>CA-2015-165974</t>
  </si>
  <si>
    <t>Dan Lawera</t>
  </si>
  <si>
    <t>Cincinnati</t>
  </si>
  <si>
    <t>Dixon My First Ticonderoga Pencil, #2</t>
  </si>
  <si>
    <t>CA-2015-111773</t>
  </si>
  <si>
    <t>Wilson Jones Clip &amp; Carry Folder Binder Tool for Ring Binders, Clear</t>
  </si>
  <si>
    <t>CA-2015-109218</t>
  </si>
  <si>
    <t>Anthony Rawles</t>
  </si>
  <si>
    <t>CA-2015-116757</t>
  </si>
  <si>
    <t>Michael Stewart</t>
  </si>
  <si>
    <t>CA-2015-152254</t>
  </si>
  <si>
    <t>Brian DeCherney</t>
  </si>
  <si>
    <t>Xerox 1913</t>
  </si>
  <si>
    <t>US-2015-121566</t>
  </si>
  <si>
    <t>Cardinal Poly Pocket Divider Pockets for Ring Binders</t>
  </si>
  <si>
    <t>Sanford Uni-Blazer View Highlighters, Chisel Tip, Yellow</t>
  </si>
  <si>
    <t>CA-2015-146640</t>
  </si>
  <si>
    <t>Helen Abelman</t>
  </si>
  <si>
    <t>GBC Recycled Regency Composition Covers</t>
  </si>
  <si>
    <t>CA-2015-123064</t>
  </si>
  <si>
    <t>Russell Applegate</t>
  </si>
  <si>
    <t>BIC Brite Liner Grip Highlighters</t>
  </si>
  <si>
    <t>CA-2015-160773</t>
  </si>
  <si>
    <t>Deltona</t>
  </si>
  <si>
    <t>Wilson SignalBoost 841262 DB PRO Amplifier Kit</t>
  </si>
  <si>
    <t>July</t>
  </si>
  <si>
    <t>CA-2015-153150</t>
  </si>
  <si>
    <t>Cardinal Holdit Business Card Pockets</t>
  </si>
  <si>
    <t>Avery Durable Binders</t>
  </si>
  <si>
    <t>CA-2015-107594</t>
  </si>
  <si>
    <t>Eric Hoffmann</t>
  </si>
  <si>
    <t>Plainfield</t>
  </si>
  <si>
    <t>Logitech B530 USB Headset - headset - Full size, Binaural</t>
  </si>
  <si>
    <t>CA-2015-120096</t>
  </si>
  <si>
    <t>CA-2015-138709</t>
  </si>
  <si>
    <t>Maxwell Schwartz</t>
  </si>
  <si>
    <t>Southworth Structures Collection</t>
  </si>
  <si>
    <t>CA-2015-157784</t>
  </si>
  <si>
    <t>Michael Chen</t>
  </si>
  <si>
    <t>CA-2015-103317</t>
  </si>
  <si>
    <t>Don Miller</t>
  </si>
  <si>
    <t>Palm Coast</t>
  </si>
  <si>
    <t>Wilson Jones Four-Pocket Poly Binders</t>
  </si>
  <si>
    <t>CA-2015-152849</t>
  </si>
  <si>
    <t>Advantus Panel Wall Certificate Holder - 8.5x11</t>
  </si>
  <si>
    <t>NETGEAR AC1750 Dual Band Gigabit Smart WiFi Router</t>
  </si>
  <si>
    <t>CA-2015-107139</t>
  </si>
  <si>
    <t>Dennis Pardue</t>
  </si>
  <si>
    <t>Vinyl Sectional Post Binders</t>
  </si>
  <si>
    <t>US-2015-160444</t>
  </si>
  <si>
    <t>Dan Campbell</t>
  </si>
  <si>
    <t>Gould Plastics 18-Pocket Panel Bin, 34w x 5-1/4d x 20-1/2h</t>
  </si>
  <si>
    <t>Fellowes Bankers Box Stor/Drawer Steel Plus</t>
  </si>
  <si>
    <t>Avery 516</t>
  </si>
  <si>
    <t>CA-2015-134278</t>
  </si>
  <si>
    <t>Emily Phan</t>
  </si>
  <si>
    <t>Canon Imageclass D680 Copier / Fax</t>
  </si>
  <si>
    <t>CA-2015-147543</t>
  </si>
  <si>
    <t>Becky Castell</t>
  </si>
  <si>
    <t>El Cajon</t>
  </si>
  <si>
    <t>Global Comet Stacking Armless Chair</t>
  </si>
  <si>
    <t>US-2015-138758</t>
  </si>
  <si>
    <t>Global High-Back Leather Tilter, Burgundy</t>
  </si>
  <si>
    <t>Howard Miller 11-1/2" Diameter Grantwood Wall Clock</t>
  </si>
  <si>
    <t>CA-2015-150301</t>
  </si>
  <si>
    <t>Michelle Huthwaite</t>
  </si>
  <si>
    <t>Buffalo</t>
  </si>
  <si>
    <t>CA-2015-100090</t>
  </si>
  <si>
    <t>Ed Braxton</t>
  </si>
  <si>
    <t>CA-2015-114125</t>
  </si>
  <si>
    <t>Gary Hansen</t>
  </si>
  <si>
    <t>Avery 49</t>
  </si>
  <si>
    <t>CA-2015-113271</t>
  </si>
  <si>
    <t>Darrin Sayre</t>
  </si>
  <si>
    <t>CA-2015-165379</t>
  </si>
  <si>
    <t>Brian Moss</t>
  </si>
  <si>
    <t>Xerox 1895</t>
  </si>
  <si>
    <t>Perma STOR-ALL Hanging File Box, 13 1/8"W x 12 1/4"D x 10 1/2"H</t>
  </si>
  <si>
    <t>Avery Hidden Tab Dividers for Binding Systems</t>
  </si>
  <si>
    <t>CA-2015-163552</t>
  </si>
  <si>
    <t>Hackensack</t>
  </si>
  <si>
    <t>9-3/4 Diameter Round Wall Clock</t>
  </si>
  <si>
    <t>Avery 514</t>
  </si>
  <si>
    <t>CA-2015-133305</t>
  </si>
  <si>
    <t>Mark Hamilton</t>
  </si>
  <si>
    <t>Newell 3-Hole Punched Plastic Slotted Magazine Holders for Binders</t>
  </si>
  <si>
    <t>Xerox 1881</t>
  </si>
  <si>
    <t>CA-2015-123225</t>
  </si>
  <si>
    <t>Xerox 200</t>
  </si>
  <si>
    <t>Polycom VVX 310 VoIP phone</t>
  </si>
  <si>
    <t>Cisco SPA508G</t>
  </si>
  <si>
    <t>CA-2015-129924</t>
  </si>
  <si>
    <t>Alyssa Crouse</t>
  </si>
  <si>
    <t>Tuff Stuff Recycled Round Ring Binders</t>
  </si>
  <si>
    <t>CA-2015-124807</t>
  </si>
  <si>
    <t>Max Engle</t>
  </si>
  <si>
    <t>Verbatim 25 GB 6x Blu-ray Single Layer Recordable Disc, 1/Pack</t>
  </si>
  <si>
    <t>CA-2015-161508</t>
  </si>
  <si>
    <t>Paul Van Hugh</t>
  </si>
  <si>
    <t>League City</t>
  </si>
  <si>
    <t>Hon Deluxe Fabric Upholstered Stacking Chairs</t>
  </si>
  <si>
    <t>Fluorescent Highlighters by Dixon</t>
  </si>
  <si>
    <t>CA-2015-131310</t>
  </si>
  <si>
    <t>Safco Chair Connectors, 6/Carton</t>
  </si>
  <si>
    <t>CA-2015-110184</t>
  </si>
  <si>
    <t>GE DSL Phone Line Filter</t>
  </si>
  <si>
    <t>Hon 5100 Series Wood Tables</t>
  </si>
  <si>
    <t>US-2015-165862</t>
  </si>
  <si>
    <t>Bevis Round Conference Table Top &amp; Single Column Base</t>
  </si>
  <si>
    <t>US-2015-150532</t>
  </si>
  <si>
    <t>Philip Brown</t>
  </si>
  <si>
    <t>CA-2015-164182</t>
  </si>
  <si>
    <t>Tensor Track Tree Floor Lamp</t>
  </si>
  <si>
    <t>iOttie HLCRIO102 Car Mount</t>
  </si>
  <si>
    <t>US-2015-103905</t>
  </si>
  <si>
    <t>Arthur Wiediger</t>
  </si>
  <si>
    <t>Acco D-Ring Binder w/DublLock</t>
  </si>
  <si>
    <t>CA-2015-124464</t>
  </si>
  <si>
    <t>Shirley Schmidt</t>
  </si>
  <si>
    <t>Belkin 7 Outlet SurgeMaster II</t>
  </si>
  <si>
    <t>CA-2015-109904</t>
  </si>
  <si>
    <t>Barbara Fisher</t>
  </si>
  <si>
    <t>Newell 315</t>
  </si>
  <si>
    <t>Griffin GC36547 PowerJolt SE Lightning Charger</t>
  </si>
  <si>
    <t>CA-2015-115980</t>
  </si>
  <si>
    <t>Sioux Falls</t>
  </si>
  <si>
    <t>Advantus Push Pins</t>
  </si>
  <si>
    <t>Maxell 4.7GB DVD-R 5/Pack</t>
  </si>
  <si>
    <t>CA-2015-138198</t>
  </si>
  <si>
    <t>Jack Lebron</t>
  </si>
  <si>
    <t>New Rochelle</t>
  </si>
  <si>
    <t>Cardinal Slant-D Ring Binder, Heavy Gauge Vinyl</t>
  </si>
  <si>
    <t>CA-2015-123295</t>
  </si>
  <si>
    <t>Adrian Hane</t>
  </si>
  <si>
    <t>Office Star - Ergonomically Designed Knee Chair</t>
  </si>
  <si>
    <t>CA-2015-168158</t>
  </si>
  <si>
    <t>Eugene Moren</t>
  </si>
  <si>
    <t>Acco Pressboard Covers with Storage Hooks, 14 7/8" x 11", Dark Blue</t>
  </si>
  <si>
    <t>US-2015-150434</t>
  </si>
  <si>
    <t>Christine Abelman</t>
  </si>
  <si>
    <t>Avery 3 1/2" Diskette Storage Pages, 10/Pack</t>
  </si>
  <si>
    <t>Barricks 18" x 48" Non-Folding Utility Table with Bottom Storage Shelf</t>
  </si>
  <si>
    <t>Acco Hanging Data Binders</t>
  </si>
  <si>
    <t>CA-2015-127866</t>
  </si>
  <si>
    <t>Riverside</t>
  </si>
  <si>
    <t>Newell 348</t>
  </si>
  <si>
    <t>Xerox 1965</t>
  </si>
  <si>
    <t>Maxell 74 Minute CD-R Spindle, 50/Pack</t>
  </si>
  <si>
    <t>CA-2015-141726</t>
  </si>
  <si>
    <t>Charles Crestani</t>
  </si>
  <si>
    <t>Nu-Dell Leatherette Frames</t>
  </si>
  <si>
    <t>CA-2015-142965</t>
  </si>
  <si>
    <t>Scot Wooten</t>
  </si>
  <si>
    <t>Xerox 189</t>
  </si>
  <si>
    <t>Xerox 1897</t>
  </si>
  <si>
    <t>CA-2015-157546</t>
  </si>
  <si>
    <t>Roger Demir</t>
  </si>
  <si>
    <t>Wirebound Message Books, Two 4 1/4" x 5" Forms per Page</t>
  </si>
  <si>
    <t>Clear Mylar Reinforcing Strips</t>
  </si>
  <si>
    <t>CA-2015-143903</t>
  </si>
  <si>
    <t>Katherine Murray</t>
  </si>
  <si>
    <t>Letter Size Cart</t>
  </si>
  <si>
    <t>Westinghouse Clip-On Gooseneck Lamps</t>
  </si>
  <si>
    <t>Wilson Jones Custom Binder Spines &amp; Labels</t>
  </si>
  <si>
    <t>HON 5400 Series Task Chairs for Big and Tall</t>
  </si>
  <si>
    <t>CA-2015-116932</t>
  </si>
  <si>
    <t>Michelle Ellison</t>
  </si>
  <si>
    <t>CA-2015-129189</t>
  </si>
  <si>
    <t>Harry Marie</t>
  </si>
  <si>
    <t>Inter-Office Recycled Envelopes, Brown Kraft, Button-String,10" x 13" , 100/Box</t>
  </si>
  <si>
    <t>Hon Every-Day Series Multi-Task Chairs</t>
  </si>
  <si>
    <t>Acco Economy Flexible Poly Round Ring Binder</t>
  </si>
  <si>
    <t>Newell 334</t>
  </si>
  <si>
    <t>CA-2015-109890</t>
  </si>
  <si>
    <t>Omaha</t>
  </si>
  <si>
    <t>Nebraska</t>
  </si>
  <si>
    <t>Global Troy Executive Leather Low-Back Tilter</t>
  </si>
  <si>
    <t>CA-2015-117464</t>
  </si>
  <si>
    <t>Newell 32</t>
  </si>
  <si>
    <t>CA-2015-122679</t>
  </si>
  <si>
    <t>Alejandro Ballentine</t>
  </si>
  <si>
    <t>Eldon Mobile Mega Data Cart  Mega Stackable  Add-On Trays</t>
  </si>
  <si>
    <t>Safco Drafting Table</t>
  </si>
  <si>
    <t>CA-2015-127691</t>
  </si>
  <si>
    <t>Erin Mull</t>
  </si>
  <si>
    <t>Premium Writing Pencils, Soft, #2 by Central Association for the Blind</t>
  </si>
  <si>
    <t>Logitech G602 Wireless Gaming Mouse</t>
  </si>
  <si>
    <t>US-2015-164644</t>
  </si>
  <si>
    <t>John Lucas</t>
  </si>
  <si>
    <t>CA-2015-145254</t>
  </si>
  <si>
    <t>Nick Crebassa</t>
  </si>
  <si>
    <t>Acme Softgrip Scissors</t>
  </si>
  <si>
    <t>CA-2015-103058</t>
  </si>
  <si>
    <t>Case Logic 2.4GHz Wireless Keyboard</t>
  </si>
  <si>
    <t>US-2015-119137</t>
  </si>
  <si>
    <t>Arthur Gainer</t>
  </si>
  <si>
    <t>Microsoft Natural Keyboard Elite</t>
  </si>
  <si>
    <t>Newell 324</t>
  </si>
  <si>
    <t>Imation 8gb Micro Traveldrive Usb 2.0 Flash Drive</t>
  </si>
  <si>
    <t>CA-2015-146528</t>
  </si>
  <si>
    <t>CA-2015-143917</t>
  </si>
  <si>
    <t>Ken Lonsdale</t>
  </si>
  <si>
    <t>Staple-based wall hangings</t>
  </si>
  <si>
    <t>High Speed Automatic Electric Letter Opener</t>
  </si>
  <si>
    <t>Fellowes Personal Hanging Folder Files, Navy</t>
  </si>
  <si>
    <t>US-2015-155894</t>
  </si>
  <si>
    <t>Carl Ludwig</t>
  </si>
  <si>
    <t>Belkin 19" Vented Equipment Shelf, Black</t>
  </si>
  <si>
    <t>CA-2015-116190</t>
  </si>
  <si>
    <t>Sheri Gordon</t>
  </si>
  <si>
    <t>Atlanta</t>
  </si>
  <si>
    <t>Metal Folding Chairs, Beige, 4/Carton</t>
  </si>
  <si>
    <t>CA-2015-169019</t>
  </si>
  <si>
    <t>Luke Foster</t>
  </si>
  <si>
    <t>DAX Clear Channel Poster Frame</t>
  </si>
  <si>
    <t>Acco 6 Outlet Guardian Standard Surge Suppressor</t>
  </si>
  <si>
    <t>CA-2015-126760</t>
  </si>
  <si>
    <t>Logitech Illuminated Ultrathin Keyboard with Backlighting</t>
  </si>
  <si>
    <t>Tensor Computer Mounted Lamp</t>
  </si>
  <si>
    <t>Hon 2090 “Pillow Soft” Series Mid Back Swivel/Tilt Chairs</t>
  </si>
  <si>
    <t>Apple iPhone 5S</t>
  </si>
  <si>
    <t>CA-2015-159121</t>
  </si>
  <si>
    <t>Draper</t>
  </si>
  <si>
    <t>Memorex Micro Travel Drive 16 GB</t>
  </si>
  <si>
    <t>GBC Instant Index System for Binding Systems</t>
  </si>
  <si>
    <t>GBC Premium Transparent Covers with Diagonal Lined Pattern</t>
  </si>
  <si>
    <t>Avery 485</t>
  </si>
  <si>
    <t>DAX Cubicle Frames, 8-1/2 x 11</t>
  </si>
  <si>
    <t>CA-2015-124709</t>
  </si>
  <si>
    <t>WD My Passport Ultra 2TB Portable External Hard Drive</t>
  </si>
  <si>
    <t>US-2015-150126</t>
  </si>
  <si>
    <t>Aaron Smayling</t>
  </si>
  <si>
    <t>Xerox 1956</t>
  </si>
  <si>
    <t>CA-2015-169642</t>
  </si>
  <si>
    <t>Barry Blumstein</t>
  </si>
  <si>
    <t>CA-2015-131541</t>
  </si>
  <si>
    <t>Apopka</t>
  </si>
  <si>
    <t>OIC Colored Binder Clips, Assorted Sizes</t>
  </si>
  <si>
    <t>DataProducts Ampli Magnifier Task Lamp, Black,</t>
  </si>
  <si>
    <t>CA-2015-111192</t>
  </si>
  <si>
    <t>Tom Stivers</t>
  </si>
  <si>
    <t>Rush Hierlooms Collection 1" Thick Stackable Bookcases</t>
  </si>
  <si>
    <t>CA-2015-162684</t>
  </si>
  <si>
    <t>Ann Steele</t>
  </si>
  <si>
    <t>Acco Clips to Go Binder Clips, 24 Clips in Two Sizes</t>
  </si>
  <si>
    <t>August</t>
  </si>
  <si>
    <t>CA-2015-117345</t>
  </si>
  <si>
    <t>Charlotte</t>
  </si>
  <si>
    <t>Xerox 1916</t>
  </si>
  <si>
    <t>Self-Adhesive Address Labels for Typewriters by Universal</t>
  </si>
  <si>
    <t>CA-2015-152296</t>
  </si>
  <si>
    <t>Ivan Liston</t>
  </si>
  <si>
    <t>Wilson Jones data.warehouse D-Ring Binders with DublLock</t>
  </si>
  <si>
    <t>US-2015-106299</t>
  </si>
  <si>
    <t>Nick Zandusky</t>
  </si>
  <si>
    <t>Memorex Micro Travel Drive 4 GB</t>
  </si>
  <si>
    <t>Smead Adjustable Mobile File Trolley with Lockable Top</t>
  </si>
  <si>
    <t>CA-2015-128986</t>
  </si>
  <si>
    <t>White Computer Printout Paper by Universal</t>
  </si>
  <si>
    <t>CA-2015-133690</t>
  </si>
  <si>
    <t>BoxOffice By Design Rectangular and Half-Moon Meeting Room Tables</t>
  </si>
  <si>
    <t>CA-2015-125612</t>
  </si>
  <si>
    <t>Berenike Kampe</t>
  </si>
  <si>
    <t>Xerox 1884</t>
  </si>
  <si>
    <t>Bravo II Megaboss 12-Amp Hard Body Upright, Replacement Belts, 2 Belts per Pack</t>
  </si>
  <si>
    <t>Acme Box Cutter Scissors</t>
  </si>
  <si>
    <t>CA-2015-126361</t>
  </si>
  <si>
    <t>Valerie Dominguez</t>
  </si>
  <si>
    <t>Pleasant Grove</t>
  </si>
  <si>
    <t>Safco Wire Cube Shelving System, For Use as 4 or 5 14" Cubes, Black</t>
  </si>
  <si>
    <t>Newell 329</t>
  </si>
  <si>
    <t>Panasonic KX T7731-B Digital phone</t>
  </si>
  <si>
    <t>CA-2015-134215</t>
  </si>
  <si>
    <t>Bangor</t>
  </si>
  <si>
    <t>Maine</t>
  </si>
  <si>
    <t>Eureka The Boss Cordless Rechargeable Stick Vac</t>
  </si>
  <si>
    <t>Maxell 4.7GB DVD-R</t>
  </si>
  <si>
    <t>Xerox 1934</t>
  </si>
  <si>
    <t>Hoover WindTunnel Plus Canister Vacuum</t>
  </si>
  <si>
    <t>US-2015-117968</t>
  </si>
  <si>
    <t>Ricardo Sperren</t>
  </si>
  <si>
    <t>Binney &amp; Smith inkTank Erasable Pocket Highlighter, Chisel Tip, Yellow</t>
  </si>
  <si>
    <t>CA-2015-124723</t>
  </si>
  <si>
    <t>Gary Zandusky</t>
  </si>
  <si>
    <t>Texas City</t>
  </si>
  <si>
    <t>SAFCO PlanMaster Heigh-Adjustable Drafting Table Base, 43w x 30d x 30-37h, Black</t>
  </si>
  <si>
    <t>Hon GuestStacker Chair</t>
  </si>
  <si>
    <t>CA-2015-110065</t>
  </si>
  <si>
    <t>Plantronics CS 50-USB - headset - Convertible, Monaural</t>
  </si>
  <si>
    <t>CA-2015-150490</t>
  </si>
  <si>
    <t>Sonia Sunley</t>
  </si>
  <si>
    <t>CA-2015-118962</t>
  </si>
  <si>
    <t>Chad Sievert</t>
  </si>
  <si>
    <t>Adams Phone Message Book, Professional, 400 Message Capacity, 5 3/6” x 11”</t>
  </si>
  <si>
    <t>Boston KS Multi-Size Manual Pencil Sharpener</t>
  </si>
  <si>
    <t>Logitech Desktop MK120 Mouse and keyboard Combo</t>
  </si>
  <si>
    <t>Global Value Steno Chair, Gray</t>
  </si>
  <si>
    <t>CA-2015-137575</t>
  </si>
  <si>
    <t>Trudy Brown</t>
  </si>
  <si>
    <t>Logitech G700s Rechargeable Gaming Mouse</t>
  </si>
  <si>
    <t>CA-2015-115357</t>
  </si>
  <si>
    <t>Roland Fjeld</t>
  </si>
  <si>
    <t>CA-2015-131450</t>
  </si>
  <si>
    <t>Lena Radford</t>
  </si>
  <si>
    <t>Dana Halogen Swing-Arm Architect Lamp</t>
  </si>
  <si>
    <t>AT&amp;T 1070 Corded Phone</t>
  </si>
  <si>
    <t>Sharp AL-1530CS Digital Copier</t>
  </si>
  <si>
    <t>CA-2015-124478</t>
  </si>
  <si>
    <t>Matt Abelman</t>
  </si>
  <si>
    <t>Trenton</t>
  </si>
  <si>
    <t>Globe Weis Peel &amp; Seel First Class Envelopes</t>
  </si>
  <si>
    <t>CA-2015-154669</t>
  </si>
  <si>
    <t>Vacaville</t>
  </si>
  <si>
    <t>Advantus Rolling Drawer Organizers</t>
  </si>
  <si>
    <t>CA-2015-156790</t>
  </si>
  <si>
    <t>Vivek Gonzalez</t>
  </si>
  <si>
    <t>O'Sullivan 2-Shelf Heavy-Duty Bookcases</t>
  </si>
  <si>
    <t>Fellowes Superior 10 Outlet Split Surge Protector</t>
  </si>
  <si>
    <t>Acco Smartsocket Table Surge Protector, 6 Color-Coded Adapter Outlets</t>
  </si>
  <si>
    <t>Nu-Dell Float Frame 11 x 14 1/2</t>
  </si>
  <si>
    <t>Sharp 1540cs Digital Laser Copier</t>
  </si>
  <si>
    <t>CA-2015-151708</t>
  </si>
  <si>
    <t>Maria Bertelson</t>
  </si>
  <si>
    <t>SanDisk Ultra 64 GB MicroSDHC Class 10 Memory Card</t>
  </si>
  <si>
    <t>Eldon Delta Triangular Chair Mat, 52" x 58", Clear</t>
  </si>
  <si>
    <t>CA-2015-141901</t>
  </si>
  <si>
    <t>Gene McClure</t>
  </si>
  <si>
    <t>Great White Multi-Use Recycled Paper (20Lb. and 84 Bright)</t>
  </si>
  <si>
    <t>CA-2015-166471</t>
  </si>
  <si>
    <t>Matthew Grinstein</t>
  </si>
  <si>
    <t>Cisco Unified IP Phone 7945G VoIP phone</t>
  </si>
  <si>
    <t>CA-2015-169726</t>
  </si>
  <si>
    <t>Joseph Holt</t>
  </si>
  <si>
    <t>Ibico Ibimaster 300 Manual Binding System</t>
  </si>
  <si>
    <t>Jawbone MINI JAMBOX Wireless Bluetooth Speaker</t>
  </si>
  <si>
    <t>CA-2015-110527</t>
  </si>
  <si>
    <t>Emily Ducich</t>
  </si>
  <si>
    <t>Avery 494</t>
  </si>
  <si>
    <t>CA-2015-161249</t>
  </si>
  <si>
    <t>Super Bands, 12/Pack</t>
  </si>
  <si>
    <t>CA-2015-167850</t>
  </si>
  <si>
    <t>Andy Gerbode</t>
  </si>
  <si>
    <t>Xerox 21</t>
  </si>
  <si>
    <t>CA-2015-154641</t>
  </si>
  <si>
    <t>Tennsco Single-Tier Lockers</t>
  </si>
  <si>
    <t>CA-2015-127012</t>
  </si>
  <si>
    <t>Eldon Image Series Desk Accessories, Ebony</t>
  </si>
  <si>
    <t>Sanford 52201 APSCO Electric Pencil Sharpener</t>
  </si>
  <si>
    <t>Vinyl Coated Wire Paper Clips in Organizer Box, 800/Box</t>
  </si>
  <si>
    <t>CA-2015-156244</t>
  </si>
  <si>
    <t>Duane Huffman</t>
  </si>
  <si>
    <t>Acco Side-Punched Conventional Columnar Pads</t>
  </si>
  <si>
    <t>CA-2015-109897</t>
  </si>
  <si>
    <t>Ben Wallace</t>
  </si>
  <si>
    <t>BlackBerry Q10</t>
  </si>
  <si>
    <t>Acco Smartsocket Color-Coded Six-Outlet AC Adapter Model Surge Protectors</t>
  </si>
  <si>
    <t>CA-2015-109302</t>
  </si>
  <si>
    <t>Charles Sheldon</t>
  </si>
  <si>
    <t>Performers Binder/Pad Holder, Black</t>
  </si>
  <si>
    <t>Bulldog Vacuum Base Pencil Sharpener</t>
  </si>
  <si>
    <t>Xerox 229</t>
  </si>
  <si>
    <t>CA-2015-109043</t>
  </si>
  <si>
    <t>Christine Sundaresam</t>
  </si>
  <si>
    <t>Hollywood</t>
  </si>
  <si>
    <t>CA-2015-138023</t>
  </si>
  <si>
    <t>Keith Herrera</t>
  </si>
  <si>
    <t>Xerox 1955</t>
  </si>
  <si>
    <t>CA-2015-141005</t>
  </si>
  <si>
    <t>Fairfield</t>
  </si>
  <si>
    <t>Premium Transparent Presentation Covers by GBC</t>
  </si>
  <si>
    <t>CA-2015-142839</t>
  </si>
  <si>
    <t>Troy Staebel</t>
  </si>
  <si>
    <t>CA-2015-111500</t>
  </si>
  <si>
    <t>Don Jones</t>
  </si>
  <si>
    <t>Xerox 1929</t>
  </si>
  <si>
    <t>Colored Push Pins</t>
  </si>
  <si>
    <t>Logitech Gaming G510s - Keyboard</t>
  </si>
  <si>
    <t>CA-2015-129168</t>
  </si>
  <si>
    <t>Xerox 203</t>
  </si>
  <si>
    <t>US-2015-143581</t>
  </si>
  <si>
    <t>CA-2015-133158</t>
  </si>
  <si>
    <t>Satellite Sectional Post Binders</t>
  </si>
  <si>
    <t>US-2015-156559</t>
  </si>
  <si>
    <t>Lena Hernandez</t>
  </si>
  <si>
    <t>US-2015-164616</t>
  </si>
  <si>
    <t>Acme Kleencut Forged Steel Scissors</t>
  </si>
  <si>
    <t>GBC DocuBind P50 Personal Binding Machine</t>
  </si>
  <si>
    <t>CA-2015-121727</t>
  </si>
  <si>
    <t>Turquoise Lead Holder with Pocket Clip</t>
  </si>
  <si>
    <t>CA-2015-166716</t>
  </si>
  <si>
    <t>Craig Reiter</t>
  </si>
  <si>
    <t>CA-2015-114321</t>
  </si>
  <si>
    <t>Hampton</t>
  </si>
  <si>
    <t>GBC DocuBind TL300 Electric Binding System</t>
  </si>
  <si>
    <t>Riverleaf Stik-Withit Designer Note Cubes</t>
  </si>
  <si>
    <t>CA-2015-130918</t>
  </si>
  <si>
    <t>Jeremy Pistek</t>
  </si>
  <si>
    <t>North Miami</t>
  </si>
  <si>
    <t>Acme Serrated Blade Letter Opener</t>
  </si>
  <si>
    <t>US-2015-166828</t>
  </si>
  <si>
    <t>Jennifer Ferguson</t>
  </si>
  <si>
    <t>Saint Charles</t>
  </si>
  <si>
    <t>Xerox 1899</t>
  </si>
  <si>
    <t>CA-2015-123253</t>
  </si>
  <si>
    <t>Deanra Eno</t>
  </si>
  <si>
    <t>Faber Castell Col-Erase Pencils</t>
  </si>
  <si>
    <t>CA-2015-124737</t>
  </si>
  <si>
    <t>Arthur Prichep</t>
  </si>
  <si>
    <t>Xerox 1931</t>
  </si>
  <si>
    <t>CA-2015-110639</t>
  </si>
  <si>
    <t>Rick Hansen</t>
  </si>
  <si>
    <t>Personal Creations Ink Jet Cards and Labels</t>
  </si>
  <si>
    <t>Xerox 1976</t>
  </si>
  <si>
    <t>Cisco SPA525G2 IP Phone - Wireless</t>
  </si>
  <si>
    <t>Regeneration Desk Collection</t>
  </si>
  <si>
    <t>Acme Titanium Bonded Scissors</t>
  </si>
  <si>
    <t>US-2015-112795</t>
  </si>
  <si>
    <t>Grand Rapids</t>
  </si>
  <si>
    <t>Xerox 1993</t>
  </si>
  <si>
    <t>Xerox 1988</t>
  </si>
  <si>
    <t>CA-2015-154837</t>
  </si>
  <si>
    <t>Robert Barroso</t>
  </si>
  <si>
    <t>Xerox 1994</t>
  </si>
  <si>
    <t>CA-2015-120432</t>
  </si>
  <si>
    <t>Dorothy Wardle</t>
  </si>
  <si>
    <t>Owensboro</t>
  </si>
  <si>
    <t>CA-2015-107916</t>
  </si>
  <si>
    <t>Jennifer Patt</t>
  </si>
  <si>
    <t>Oceanside</t>
  </si>
  <si>
    <t>CA-2015-106719</t>
  </si>
  <si>
    <t>Billings</t>
  </si>
  <si>
    <t>SlimView Poly Binder, 3/8"</t>
  </si>
  <si>
    <t>G.E. Longer-Life Indoor Recessed Floodlight Bulbs</t>
  </si>
  <si>
    <t>CA-2015-126200</t>
  </si>
  <si>
    <t>Joe Elijah</t>
  </si>
  <si>
    <t>Square Ring Data Binders, Rigid 75 Pt. Covers, 11" x 14-7/8"</t>
  </si>
  <si>
    <t>Wilson Jones Elliptical Ring 3 1/2" Capacity Binders, 800 sheets</t>
  </si>
  <si>
    <t>CA-2015-107398</t>
  </si>
  <si>
    <t>Insertable Tab Indexes For Data Binders</t>
  </si>
  <si>
    <t>CA-2015-104178</t>
  </si>
  <si>
    <t>Janet Molinari</t>
  </si>
  <si>
    <t>Portable Personal File Box</t>
  </si>
  <si>
    <t>Xerox 23</t>
  </si>
  <si>
    <t>CA-2015-103660</t>
  </si>
  <si>
    <t>Mitch Webber</t>
  </si>
  <si>
    <t>SanDisk Cruzer 32 GB USB Flash Drive</t>
  </si>
  <si>
    <t>Eldon 200 Class Desk Accessories, Smoke</t>
  </si>
  <si>
    <t>CA-2015-115259</t>
  </si>
  <si>
    <t>Ryan Crowe</t>
  </si>
  <si>
    <t>Redi-Strip #10 Envelopes, 4 1/8 x 9 1/2</t>
  </si>
  <si>
    <t>Xerox 1921</t>
  </si>
  <si>
    <t>CA-2015-103331</t>
  </si>
  <si>
    <t>Karl Braun</t>
  </si>
  <si>
    <t>Xerox 1978</t>
  </si>
  <si>
    <t>US-2015-115413</t>
  </si>
  <si>
    <t>Paul Prost</t>
  </si>
  <si>
    <t>Newell 340</t>
  </si>
  <si>
    <t>CA-2015-123260</t>
  </si>
  <si>
    <t>Frank Merwin</t>
  </si>
  <si>
    <t>Avoid Verbal Orders Carbonless Minifold Book</t>
  </si>
  <si>
    <t>CA-2015-143336</t>
  </si>
  <si>
    <t>Zuschuss Donatelli</t>
  </si>
  <si>
    <t>Cisco SPA 501G IP Phone</t>
  </si>
  <si>
    <t>CA-2015-124688</t>
  </si>
  <si>
    <t>Corey Catlett</t>
  </si>
  <si>
    <t>GE 30522EE2</t>
  </si>
  <si>
    <t>Master Caster Door Stop, Large Neon Orange</t>
  </si>
  <si>
    <t>Bretford CR8500 Series Meeting Room Furniture</t>
  </si>
  <si>
    <t>CA-2015-101266</t>
  </si>
  <si>
    <t>Wilson Jones Hanging View Binder, White, 1"</t>
  </si>
  <si>
    <t>CA-2015-169775</t>
  </si>
  <si>
    <t>Ryan Akin</t>
  </si>
  <si>
    <t>Balt Solid Wood Rectangular Table</t>
  </si>
  <si>
    <t>Jiffy Padded Mailers with Self-Seal Closure</t>
  </si>
  <si>
    <t>CA-2015-135699</t>
  </si>
  <si>
    <t>Hilary Holden</t>
  </si>
  <si>
    <t>Xerox 1940</t>
  </si>
  <si>
    <t>Xerox 1986</t>
  </si>
  <si>
    <t>CA-2015-146500</t>
  </si>
  <si>
    <t>Annie Thurman</t>
  </si>
  <si>
    <t>Wilson Jones Standard D-Ring Binders</t>
  </si>
  <si>
    <t>CA-2015-143385</t>
  </si>
  <si>
    <t>Shirley Jackson</t>
  </si>
  <si>
    <t>Santa Fe</t>
  </si>
  <si>
    <t>KeyTronic KT400U2 - Keyboard - Black</t>
  </si>
  <si>
    <t>CA-2015-165428</t>
  </si>
  <si>
    <t>Prestige Round Ring Binders</t>
  </si>
  <si>
    <t>September</t>
  </si>
  <si>
    <t>CA-2015-126522</t>
  </si>
  <si>
    <t>Larry Tron</t>
  </si>
  <si>
    <t>BOSTON Model 1800 Electric Pencil Sharpeners, Putty/Woodgrain</t>
  </si>
  <si>
    <t>CA-2015-109855</t>
  </si>
  <si>
    <t>Wilson Jones Hanging Recycled Pressboard Data Binders</t>
  </si>
  <si>
    <t>Xerox 216</t>
  </si>
  <si>
    <t>CA-2015-106971</t>
  </si>
  <si>
    <t>US-2015-138828</t>
  </si>
  <si>
    <t>Katherine Ducich</t>
  </si>
  <si>
    <t>CA-2015-127936</t>
  </si>
  <si>
    <t>SANFORD Major Accent Highlighters</t>
  </si>
  <si>
    <t>CA-2015-151792</t>
  </si>
  <si>
    <t>CA-2015-157721</t>
  </si>
  <si>
    <t>Tenex Carpeted, Granite-Look or Clear Contemporary Contour Shape Chair Mats</t>
  </si>
  <si>
    <t>CA-2015-158281</t>
  </si>
  <si>
    <t>Epson TM-T88V Direct Thermal Printer - Monochrome - Desktop</t>
  </si>
  <si>
    <t>CA-2015-152268</t>
  </si>
  <si>
    <t>Fayetteville</t>
  </si>
  <si>
    <t>US-2015-120236</t>
  </si>
  <si>
    <t>Mathew Reese</t>
  </si>
  <si>
    <t>GBC VeloBinder Strips</t>
  </si>
  <si>
    <t>CA-2015-125171</t>
  </si>
  <si>
    <t>CA-2015-106572</t>
  </si>
  <si>
    <t>Nora Preis</t>
  </si>
  <si>
    <t>Bowling Green</t>
  </si>
  <si>
    <t>CA-2015-136861</t>
  </si>
  <si>
    <t>Patrick Ryan</t>
  </si>
  <si>
    <t>Telescoping Adjustable Floor Lamp</t>
  </si>
  <si>
    <t>CA-2015-130449</t>
  </si>
  <si>
    <t>Victoria Pisteka</t>
  </si>
  <si>
    <t>CA-2015-105165</t>
  </si>
  <si>
    <t>Sam Zeldin</t>
  </si>
  <si>
    <t>CA-2015-109918</t>
  </si>
  <si>
    <t>Lisa Ryan</t>
  </si>
  <si>
    <t>Santa Clara</t>
  </si>
  <si>
    <t>Avery Legal 4-Ring Binder</t>
  </si>
  <si>
    <t>Belkin Standard 104 key USB Keyboard</t>
  </si>
  <si>
    <t>Riverside Furniture Oval Coffee Table, Oval End Table, End Table with Drawer</t>
  </si>
  <si>
    <t>CA-2015-126193</t>
  </si>
  <si>
    <t>Oswego</t>
  </si>
  <si>
    <t>Angle-D Binders with Locking Rings, Label Holders</t>
  </si>
  <si>
    <t>Panasonic KX TS3282B Corded phone</t>
  </si>
  <si>
    <t>Acco Hot Clips Clips to Go</t>
  </si>
  <si>
    <t>Acme Design Line 8" Stainless Steel Bent Scissors w/Champagne Handles, 3-1/8" Cut</t>
  </si>
  <si>
    <t>CA-2015-122882</t>
  </si>
  <si>
    <t>CA-2015-131002</t>
  </si>
  <si>
    <t>Tulsa</t>
  </si>
  <si>
    <t>3M Polarizing Task Lamp with Clamp Arm, Light Gray</t>
  </si>
  <si>
    <t>invisibleSHIELD by ZAGG Smudge-Free Screen Protector</t>
  </si>
  <si>
    <t>DAX Natural Wood-Tone Poster Frame</t>
  </si>
  <si>
    <t>StarTech.com 10/100 VDSL2 Ethernet Extender Kit</t>
  </si>
  <si>
    <t>CA-2015-117765</t>
  </si>
  <si>
    <t>Avery Recycled Flexi-View Covers for Binding Systems</t>
  </si>
  <si>
    <t>GBC Laser Imprintable Binding System Covers, Desert Sand</t>
  </si>
  <si>
    <t>Akro-Mils 12-Gallon Tote</t>
  </si>
  <si>
    <t>CA-2015-100006</t>
  </si>
  <si>
    <t>Dennis Kane</t>
  </si>
  <si>
    <t>AT&amp;T EL51110 DECT</t>
  </si>
  <si>
    <t>Xerox 2000</t>
  </si>
  <si>
    <t>CA-2015-146815</t>
  </si>
  <si>
    <t>CA-2015-168592</t>
  </si>
  <si>
    <t>Ideal Clamps</t>
  </si>
  <si>
    <t>Holmes Replacement Filter for HEPA Air Cleaner, Medium Room</t>
  </si>
  <si>
    <t>Pizazz Global Quick File</t>
  </si>
  <si>
    <t>CA-2015-139892</t>
  </si>
  <si>
    <t>Becky Martin</t>
  </si>
  <si>
    <t>Kensington 7 Outlet MasterPiece Power Center</t>
  </si>
  <si>
    <t>CA-2015-123127</t>
  </si>
  <si>
    <t>Stefania Perrino</t>
  </si>
  <si>
    <t>Black &amp; Decker Filter for Double Action Dustbuster Cordless Vac BLDV7210</t>
  </si>
  <si>
    <t>Global Super Steno Chair</t>
  </si>
  <si>
    <t>JBL Micro Wireless Portable Bluetooth Speaker</t>
  </si>
  <si>
    <t>CA-2015-140032</t>
  </si>
  <si>
    <t>Acco PRESSTEX Data Binder with Storage Hooks, Light Blue, 9 1/2" X 11"</t>
  </si>
  <si>
    <t>BIC Brite Liner Highlighters</t>
  </si>
  <si>
    <t>Lexmark MX611dhe Monochrome Laser Printer</t>
  </si>
  <si>
    <t>SAFCO Arco Folding Chair</t>
  </si>
  <si>
    <t>CA-2015-132500</t>
  </si>
  <si>
    <t>Logitech Wireless Touch Keyboard K400</t>
  </si>
  <si>
    <t>CA-2015-107818</t>
  </si>
  <si>
    <t>Marc Crier</t>
  </si>
  <si>
    <t>Pasco</t>
  </si>
  <si>
    <t>Prang Colored Pencils</t>
  </si>
  <si>
    <t>Hunt PowerHouse Electric Pencil Sharpener, Blue</t>
  </si>
  <si>
    <t>CA-2015-146283</t>
  </si>
  <si>
    <t>Kean Takahito</t>
  </si>
  <si>
    <t>CA-2015-163293</t>
  </si>
  <si>
    <t>Karen Carlisle</t>
  </si>
  <si>
    <t>Macon</t>
  </si>
  <si>
    <t>Memorex Froggy Flash Drive 4 GB</t>
  </si>
  <si>
    <t>CA-2015-128839</t>
  </si>
  <si>
    <t>Advantus Plastic Paper Clips</t>
  </si>
  <si>
    <t>Epson WorkForce WF-2530 All-in-One Printer, Copier Scanner</t>
  </si>
  <si>
    <t>US-2015-115987</t>
  </si>
  <si>
    <t>Lisa Hazard</t>
  </si>
  <si>
    <t>Tyler</t>
  </si>
  <si>
    <t>Snap-A-Way Black Print Carbonless Ruled Speed Letter, Triplicate</t>
  </si>
  <si>
    <t>CA-2015-102869</t>
  </si>
  <si>
    <t>Logan Currie</t>
  </si>
  <si>
    <t>US-2015-115196</t>
  </si>
  <si>
    <t>Daniel Lacy</t>
  </si>
  <si>
    <t>Greenville</t>
  </si>
  <si>
    <t>3D Systems Cube Printer, 2nd Generation, White</t>
  </si>
  <si>
    <t>CA-2015-126403</t>
  </si>
  <si>
    <t>Rick Reed</t>
  </si>
  <si>
    <t>Lowell</t>
  </si>
  <si>
    <t>Global Italian Leather Office Chair</t>
  </si>
  <si>
    <t>US-2015-131870</t>
  </si>
  <si>
    <t>Nu-Dell Executive Frame</t>
  </si>
  <si>
    <t>Newell 320</t>
  </si>
  <si>
    <t>Advantus Motivational Note Cards</t>
  </si>
  <si>
    <t>Polycom SoundPoint IP 450 VoIP phone</t>
  </si>
  <si>
    <t>CA-2015-144407</t>
  </si>
  <si>
    <t>Maribeth Schnelling</t>
  </si>
  <si>
    <t>Alphabetical Labels for Top Tab Filing</t>
  </si>
  <si>
    <t>Rosewill 107 Normal Keys USB Wired Standard Keyboard</t>
  </si>
  <si>
    <t>CA-2015-103527</t>
  </si>
  <si>
    <t>Chris Cortes</t>
  </si>
  <si>
    <t>Xerox 210</t>
  </si>
  <si>
    <t>CA-2015-125731</t>
  </si>
  <si>
    <t>Gresham</t>
  </si>
  <si>
    <t>CA-2015-113383</t>
  </si>
  <si>
    <t>Sandra Flanagan</t>
  </si>
  <si>
    <t>Clifton</t>
  </si>
  <si>
    <t>Kensington 6 Outlet Guardian Standard Surge Protector</t>
  </si>
  <si>
    <t>US-2015-138835</t>
  </si>
  <si>
    <t>Peel &amp; Seel Envelopes</t>
  </si>
  <si>
    <t>CA-2015-112837</t>
  </si>
  <si>
    <t>Liz Willingham</t>
  </si>
  <si>
    <t>Oxnard</t>
  </si>
  <si>
    <t>Deflect-o DuraMat Lighweight, Studded, Beveled Mat for Low Pile Carpeting</t>
  </si>
  <si>
    <t>CA-2015-101476</t>
  </si>
  <si>
    <t>CA-2015-116246</t>
  </si>
  <si>
    <t>Luke Weiss</t>
  </si>
  <si>
    <t>CA-2015-138527</t>
  </si>
  <si>
    <t>Brad Norvell</t>
  </si>
  <si>
    <t>Cary</t>
  </si>
  <si>
    <t>US-2015-119081</t>
  </si>
  <si>
    <t>Tom Ashbrook</t>
  </si>
  <si>
    <t>Olathe</t>
  </si>
  <si>
    <t>Kansas</t>
  </si>
  <si>
    <t>Seth Thomas 8 1/2" Cubicle Clock</t>
  </si>
  <si>
    <t>Fellowes 8 Outlet Superior Workstation Surge Protector</t>
  </si>
  <si>
    <t>US-2015-150924</t>
  </si>
  <si>
    <t>Pete Takahito</t>
  </si>
  <si>
    <t>Wilson Jones Impact Binders</t>
  </si>
  <si>
    <t>SanDisk Cruzer 16 GB USB Flash Drive</t>
  </si>
  <si>
    <t>CA-2015-103702</t>
  </si>
  <si>
    <t>Premier Elliptical Ring Binder, Black</t>
  </si>
  <si>
    <t>CA-2015-142769</t>
  </si>
  <si>
    <t>CA-2015-145212</t>
  </si>
  <si>
    <t>Xerox 1942</t>
  </si>
  <si>
    <t>US-2015-156216</t>
  </si>
  <si>
    <t>Erin Ashbrook</t>
  </si>
  <si>
    <t>CA-2015-126277</t>
  </si>
  <si>
    <t>Acco Suede Grain Vinyl Round Ring Binder</t>
  </si>
  <si>
    <t>WD My Passport Ultra 500GB Portable External Hard Drive</t>
  </si>
  <si>
    <t>CA-2015-140039</t>
  </si>
  <si>
    <t>Odella Nelson</t>
  </si>
  <si>
    <t>Tempe</t>
  </si>
  <si>
    <t>Eldon File Chest Portable File</t>
  </si>
  <si>
    <t>CA-2015-113859</t>
  </si>
  <si>
    <t>Odessa</t>
  </si>
  <si>
    <t>CA-2015-132962</t>
  </si>
  <si>
    <t>Jessica Myrick</t>
  </si>
  <si>
    <t>Hypercom P1300 Pinpad</t>
  </si>
  <si>
    <t>Acme Value Line Scissors</t>
  </si>
  <si>
    <t>CA-2015-160766</t>
  </si>
  <si>
    <t>Darrin Martin</t>
  </si>
  <si>
    <t>Ativa V4110MDD Micro-Cut Shredder</t>
  </si>
  <si>
    <t>US-2015-100853</t>
  </si>
  <si>
    <t>Jennifer Braxton</t>
  </si>
  <si>
    <t>Kensington 7 Outlet MasterPiece HOMEOFFICE Power Control Center</t>
  </si>
  <si>
    <t>Spigen Samsung Galaxy S5 Case Wallet</t>
  </si>
  <si>
    <t>CA-2015-145576</t>
  </si>
  <si>
    <t>Vtech CS6719</t>
  </si>
  <si>
    <t>CA-2015-159184</t>
  </si>
  <si>
    <t>John Castell</t>
  </si>
  <si>
    <t>Avery 51</t>
  </si>
  <si>
    <t>Avery Poly Binder Pockets</t>
  </si>
  <si>
    <t>CA-2015-113362</t>
  </si>
  <si>
    <t>Astrea Jones</t>
  </si>
  <si>
    <t>US-2015-127635</t>
  </si>
  <si>
    <t>Corpus Christi</t>
  </si>
  <si>
    <t>Revere Boxed Rubber Bands by Revere</t>
  </si>
  <si>
    <t>Sanitaire Vibra Groomer IR Commercial Upright Vacuum, Replacement Belts</t>
  </si>
  <si>
    <t>Xerox 1900</t>
  </si>
  <si>
    <t>Trimflex Flexible Post Binders</t>
  </si>
  <si>
    <t>Colored Envelopes</t>
  </si>
  <si>
    <t>CA-2015-138100</t>
  </si>
  <si>
    <t>CA-2015-149594</t>
  </si>
  <si>
    <t>Monica Federle</t>
  </si>
  <si>
    <t>Seth Thomas 16" Steel Case Clock</t>
  </si>
  <si>
    <t>CA-2015-141152</t>
  </si>
  <si>
    <t>US-2015-117170</t>
  </si>
  <si>
    <t>Logitech Trackman Marble Mouse</t>
  </si>
  <si>
    <t>CA-2015-131947</t>
  </si>
  <si>
    <t>Joseph Airdo</t>
  </si>
  <si>
    <t>Plantronics Single Ear Headset</t>
  </si>
  <si>
    <t>CA-2015-103940</t>
  </si>
  <si>
    <t>Eldon Gobal File Keepers</t>
  </si>
  <si>
    <t>Eldon ProFile File 'N Store Portable File Tub Letter/Legal Size Black</t>
  </si>
  <si>
    <t>Executive Impressions 12" Wall Clock</t>
  </si>
  <si>
    <t>Boston 16701 Slimline Battery Pencil Sharpener</t>
  </si>
  <si>
    <t>Newell 313</t>
  </si>
  <si>
    <t>Xerox 1924</t>
  </si>
  <si>
    <t>Verbatim 25 GB 6x Blu-ray Single Layer Recordable Disc, 3/Pack</t>
  </si>
  <si>
    <t>Xerox 1960</t>
  </si>
  <si>
    <t>CA-2015-112851</t>
  </si>
  <si>
    <t>Chula Vista</t>
  </si>
  <si>
    <t>Tyvek Interoffice Envelopes, 9 1/2" x 12 1/2", 100/Box</t>
  </si>
  <si>
    <t>US-2015-158638</t>
  </si>
  <si>
    <t>Anthony Garverick</t>
  </si>
  <si>
    <t>Acco Pressboard Covers with Storage Hooks, 14 7/8" x 11", Light Blue</t>
  </si>
  <si>
    <t>CA-2015-132787</t>
  </si>
  <si>
    <t>Mike Caudle</t>
  </si>
  <si>
    <t>Decoflex Hanging Personal Folder File, Blue</t>
  </si>
  <si>
    <t>CA-2015-156601</t>
  </si>
  <si>
    <t>Frank Atkinson</t>
  </si>
  <si>
    <t>US-2015-106992</t>
  </si>
  <si>
    <t>Xerox WorkCentre 6505DN Laser Multifunction Printer</t>
  </si>
  <si>
    <t>CA-2015-127299</t>
  </si>
  <si>
    <t>Project Tote Personal File</t>
  </si>
  <si>
    <t>HP Designjet T520 Inkjet Large Format Printer - 24" Color</t>
  </si>
  <si>
    <t>CA-2015-138177</t>
  </si>
  <si>
    <t>Hon 2111 Invitation Series Straight Table</t>
  </si>
  <si>
    <t>CA-2015-168130</t>
  </si>
  <si>
    <t>CA-2015-159849</t>
  </si>
  <si>
    <t>Jim Kriz</t>
  </si>
  <si>
    <t>CA-2015-125997</t>
  </si>
  <si>
    <t>CA-2015-151953</t>
  </si>
  <si>
    <t>CA-2015-133704</t>
  </si>
  <si>
    <t>Michelle Arnett</t>
  </si>
  <si>
    <t>Panasonic KX-TG9541B DECT 6.0 Digital 2-Line Expandable Cordless Phone With Digital Answering System</t>
  </si>
  <si>
    <t>CA-2015-166744</t>
  </si>
  <si>
    <t>Duane Noonan</t>
  </si>
  <si>
    <t>CA-2015-156433</t>
  </si>
  <si>
    <t>Erica Smith</t>
  </si>
  <si>
    <t>Avery 499</t>
  </si>
  <si>
    <t>CA-2015-126480</t>
  </si>
  <si>
    <t>Henry Goldwyn</t>
  </si>
  <si>
    <t>CA-2015-120411</t>
  </si>
  <si>
    <t>Sarah Brown</t>
  </si>
  <si>
    <t>QVS USB Car Charger 2-Port 2.1Amp for iPod/iPhone/iPad/iPad 2/iPad 3</t>
  </si>
  <si>
    <t>US-2015-134614</t>
  </si>
  <si>
    <t>Philip Fox</t>
  </si>
  <si>
    <t>Wirebound Message Book, 4 per Page</t>
  </si>
  <si>
    <t>DMI Eclipse Executive Suite Bookcases</t>
  </si>
  <si>
    <t>C-Line Cubicle Keepers Polyproplyene Holder w/Velcro Back, 8-1/2x11, 25/Bx</t>
  </si>
  <si>
    <t>US-2015-135972</t>
  </si>
  <si>
    <t>Jack Garza</t>
  </si>
  <si>
    <t>Nortel Meridian M3904 Professional Digital phone</t>
  </si>
  <si>
    <t>CA-2015-117478</t>
  </si>
  <si>
    <t>Larry Hughes</t>
  </si>
  <si>
    <t>CA-2015-125514</t>
  </si>
  <si>
    <t>Fellowes Basic Home/Office Series Surge Protectors</t>
  </si>
  <si>
    <t>Canon PC1080F Personal Copier</t>
  </si>
  <si>
    <t>CA-2015-124513</t>
  </si>
  <si>
    <t>Sara Luxemburg</t>
  </si>
  <si>
    <t>Boston 16801 Nautilus Battery Pencil Sharpener</t>
  </si>
  <si>
    <t>CA-2015-153969</t>
  </si>
  <si>
    <t>#10 White Business Envelopes,4 1/8 x 9 1/2</t>
  </si>
  <si>
    <t>US-2015-166310</t>
  </si>
  <si>
    <t>Garland</t>
  </si>
  <si>
    <t>Dana Swing-Arm Lamps</t>
  </si>
  <si>
    <t>CA-2015-168823</t>
  </si>
  <si>
    <t>Newell 34</t>
  </si>
  <si>
    <t>Xerox 1971</t>
  </si>
  <si>
    <t>Polycom CX300 Desktop Phone USB VoIP phone</t>
  </si>
  <si>
    <t>While You Were Out Pads, 50 per Pad, 4 x 5 1/4, Green Cycle</t>
  </si>
  <si>
    <t>Wirebound Four 2-3/4 x 5 Forms per Page, 400 Sets per Book</t>
  </si>
  <si>
    <t>CA-2015-103191</t>
  </si>
  <si>
    <t>Vivek Grady</t>
  </si>
  <si>
    <t>CA-2015-156160</t>
  </si>
  <si>
    <t>Adam Shillingsburg</t>
  </si>
  <si>
    <t>Computer Room Manger, 14"</t>
  </si>
  <si>
    <t>CA-2015-127488</t>
  </si>
  <si>
    <t>Boca Raton</t>
  </si>
  <si>
    <t>CA-2015-158225</t>
  </si>
  <si>
    <t>File Shuttle II and Handi-File, Black</t>
  </si>
  <si>
    <t>Office Star - Mid Back Dual function Ergonomic High Back Chair with 2-Way Adjustable Arms</t>
  </si>
  <si>
    <t>Avery Hi-Liter GlideStik Fluorescent Highlighter, Yellow Ink</t>
  </si>
  <si>
    <t>CA-2015-116904</t>
  </si>
  <si>
    <t>Xerox 217</t>
  </si>
  <si>
    <t>US-2015-134733</t>
  </si>
  <si>
    <t>Ibico EPK-21 Electric Binding System</t>
  </si>
  <si>
    <t>GBC Instant Report Kit</t>
  </si>
  <si>
    <t>CA-2015-163559</t>
  </si>
  <si>
    <t>CA-2015-147900</t>
  </si>
  <si>
    <t>CA-2015-163650</t>
  </si>
  <si>
    <t>Thomas Thornton</t>
  </si>
  <si>
    <t>Ibico Covers for Plastic or Wire Binding Elements</t>
  </si>
  <si>
    <t>CA-2015-148369</t>
  </si>
  <si>
    <t>Thea Hudgings</t>
  </si>
  <si>
    <t>CA-2015-113964</t>
  </si>
  <si>
    <t>Julie Prescott</t>
  </si>
  <si>
    <t>Avery Binding System Hidden Tab Executive Style Index Sets</t>
  </si>
  <si>
    <t>CA-2015-123344</t>
  </si>
  <si>
    <t>Julia Dunbar</t>
  </si>
  <si>
    <t>Gould Plastics 9-Pocket Panel Bin, 18-3/8w x 5-1/4d x 20-1/2h, Black</t>
  </si>
  <si>
    <t>US-2015-112914</t>
  </si>
  <si>
    <t>Michelle Tran</t>
  </si>
  <si>
    <t>Xerox 1954</t>
  </si>
  <si>
    <t>Avery Self-Adhesive Photo Pockets for Polaroid Photos</t>
  </si>
  <si>
    <t>CA-2015-141355</t>
  </si>
  <si>
    <t>Barry Franz</t>
  </si>
  <si>
    <t>CA-2015-115133</t>
  </si>
  <si>
    <t>Maxell CD-R Discs</t>
  </si>
  <si>
    <t>CA-2015-144974</t>
  </si>
  <si>
    <t>Acco Six-Outlet Power Strip, 4' Cord Length</t>
  </si>
  <si>
    <t>US-2015-151925</t>
  </si>
  <si>
    <t>Leather Task Chair, Black</t>
  </si>
  <si>
    <t>CA-2015-127586</t>
  </si>
  <si>
    <t>Christopher Schild</t>
  </si>
  <si>
    <t>Dual Level, Single-Width Filing Carts</t>
  </si>
  <si>
    <t>Hoover Commercial Lightweight Upright Vacuum</t>
  </si>
  <si>
    <t>CA-2015-164385</t>
  </si>
  <si>
    <t>Nicole Brennan</t>
  </si>
  <si>
    <t>Belkin 8 Outlet SurgeMaster II Gold Surge Protector</t>
  </si>
  <si>
    <t>US-2015-152723</t>
  </si>
  <si>
    <t>Mesquite</t>
  </si>
  <si>
    <t>Acco 3-Hole Punch</t>
  </si>
  <si>
    <t>Avery Durable Slant Ring Binders, No Labels</t>
  </si>
  <si>
    <t>CA-2015-132451</t>
  </si>
  <si>
    <t>Karen Ferguson</t>
  </si>
  <si>
    <t>CA-2015-120887</t>
  </si>
  <si>
    <t>Deflect-o SuperTray Unbreakable Stackable Tray, Letter, Black</t>
  </si>
  <si>
    <t>US-2015-133130</t>
  </si>
  <si>
    <t>Thea Hendricks</t>
  </si>
  <si>
    <t>CA-2015-114335</t>
  </si>
  <si>
    <t>Deflect-o DuraMat Antistatic Studded Beveled Mat for Medium Pile Carpeting</t>
  </si>
  <si>
    <t>CA-2015-125136</t>
  </si>
  <si>
    <t>Keith Dawkins</t>
  </si>
  <si>
    <t>White GlueTop Scratch Pads</t>
  </si>
  <si>
    <t>CA-2015-107153</t>
  </si>
  <si>
    <t>George Zrebassa</t>
  </si>
  <si>
    <t>CA-2015-122931</t>
  </si>
  <si>
    <t>Suzanne McNair</t>
  </si>
  <si>
    <t>CA-2015-111962</t>
  </si>
  <si>
    <t>Evan Bailliet</t>
  </si>
  <si>
    <t>GBC Standard Plastic Binding Systems' Combs</t>
  </si>
  <si>
    <t>Fellowes Super Stor/Drawer Files</t>
  </si>
  <si>
    <t>CA-2015-126683</t>
  </si>
  <si>
    <t>Longer-Life Soft White Bulbs</t>
  </si>
  <si>
    <t>Permanent Self-Adhesive File Folder Labels for Typewriters, 1 1/8 x 3 1/2, White</t>
  </si>
  <si>
    <t>Southworth Parchment Paper &amp; Envelopes</t>
  </si>
  <si>
    <t>CA-2015-146969</t>
  </si>
  <si>
    <t>Star Micronics TSP800 TSP847IIU Receipt Printer</t>
  </si>
  <si>
    <t>CA-2015-124856</t>
  </si>
  <si>
    <t>Lisa DeCherney</t>
  </si>
  <si>
    <t>Seth Thomas 14" Putty-Colored Wall Clock</t>
  </si>
  <si>
    <t>Avery 48</t>
  </si>
  <si>
    <t>Luxo Professional Combination Clamp-On Lamps</t>
  </si>
  <si>
    <t>Fellowes Mobile File Cart, Black</t>
  </si>
  <si>
    <t>Xerox 223</t>
  </si>
  <si>
    <t>CA-2015-137351</t>
  </si>
  <si>
    <t>Doug Bickford</t>
  </si>
  <si>
    <t>CA-2015-102008</t>
  </si>
  <si>
    <t>Tops Green Bar Computer Printout Paper</t>
  </si>
  <si>
    <t>CA-2015-159478</t>
  </si>
  <si>
    <t>US-2015-167633</t>
  </si>
  <si>
    <t>Boynton Beach</t>
  </si>
  <si>
    <t>CA-2015-141649</t>
  </si>
  <si>
    <t>Dario Medina</t>
  </si>
  <si>
    <t>Eureka Sanitaire  Commercial Upright</t>
  </si>
  <si>
    <t>CA-2015-140886</t>
  </si>
  <si>
    <t>Kelly Williams</t>
  </si>
  <si>
    <t>Clarksville</t>
  </si>
  <si>
    <t>US-2015-132745</t>
  </si>
  <si>
    <t>Reno</t>
  </si>
  <si>
    <t>Sterling Rubber Bands by Alliance</t>
  </si>
  <si>
    <t>October</t>
  </si>
  <si>
    <t>CA-2015-108189</t>
  </si>
  <si>
    <t>Erin Smith</t>
  </si>
  <si>
    <t>Letter or Legal Size Expandable Poly String Tie Envelopes</t>
  </si>
  <si>
    <t>Bose SoundLink Bluetooth Speaker</t>
  </si>
  <si>
    <t>Kingston Digital DataTraveler 16GB USB 2.0</t>
  </si>
  <si>
    <t>Stiletto Hand Letter Openers</t>
  </si>
  <si>
    <t>Adams Telephone Message Book W/Dividers/Space For Phone Numbers, 5 1/4"X8 1/2", 300/Messages</t>
  </si>
  <si>
    <t>CA-2015-120775</t>
  </si>
  <si>
    <t>Russell D'Ascenzo</t>
  </si>
  <si>
    <t>Smead Alpha-Z Color-Coded Second Alphabetical Labels and Starter Set</t>
  </si>
  <si>
    <t>CA-2015-108903</t>
  </si>
  <si>
    <t>Denny Ordway</t>
  </si>
  <si>
    <t>Convenience Packs of Business Envelopes</t>
  </si>
  <si>
    <t>Logitech G105 Gaming Keyboard</t>
  </si>
  <si>
    <t>US-2015-155817</t>
  </si>
  <si>
    <t>Durham</t>
  </si>
  <si>
    <t>CA-2015-153976</t>
  </si>
  <si>
    <t>Beth Paige</t>
  </si>
  <si>
    <t>Evanston</t>
  </si>
  <si>
    <t>CA-2015-157882</t>
  </si>
  <si>
    <t>Allen Rosenblatt</t>
  </si>
  <si>
    <t>Global Deluxe Stacking Chair, Gray</t>
  </si>
  <si>
    <t>CA-2015-166891</t>
  </si>
  <si>
    <t>Office Star - Contemporary Task Swivel chair with Loop Arms, Charcoal</t>
  </si>
  <si>
    <t>CA-2015-153479</t>
  </si>
  <si>
    <t>David Flashing</t>
  </si>
  <si>
    <t>Avery 512</t>
  </si>
  <si>
    <t>CA-2015-102085</t>
  </si>
  <si>
    <t>Joy Daniels</t>
  </si>
  <si>
    <t>Avery 519</t>
  </si>
  <si>
    <t>CA-2015-152422</t>
  </si>
  <si>
    <t>Brian Derr</t>
  </si>
  <si>
    <t>CA-2015-152233</t>
  </si>
  <si>
    <t>CA-2015-132542</t>
  </si>
  <si>
    <t>Alice McCarthy</t>
  </si>
  <si>
    <t>CA-2015-134677</t>
  </si>
  <si>
    <t>Imation USB 2.0 Swivel Flash Drive USB flash drive - 4 GB - Pink</t>
  </si>
  <si>
    <t>CA-2015-109680</t>
  </si>
  <si>
    <t>Indianapolis</t>
  </si>
  <si>
    <t>Fellowes Staxonsteel Drawer Files</t>
  </si>
  <si>
    <t>CA-2015-110611</t>
  </si>
  <si>
    <t>Tennsco Lockers, Gray</t>
  </si>
  <si>
    <t>CA-2015-132801</t>
  </si>
  <si>
    <t>CA-2015-117429</t>
  </si>
  <si>
    <t>CA-2015-119977</t>
  </si>
  <si>
    <t>Xerox 197</t>
  </si>
  <si>
    <t>CA-2015-142951</t>
  </si>
  <si>
    <t>Maxell 74 Minute CDR, 10/Pack</t>
  </si>
  <si>
    <t>CA-2015-138240</t>
  </si>
  <si>
    <t>CA-2015-137911</t>
  </si>
  <si>
    <t>CA-2015-150329</t>
  </si>
  <si>
    <t>CA-2015-103492</t>
  </si>
  <si>
    <t>CA-2015-140403</t>
  </si>
  <si>
    <t>Tanja Norvell</t>
  </si>
  <si>
    <t>Manteca</t>
  </si>
  <si>
    <t>#10- 4 1/8" x 9 1/2" Security-Tint Envelopes</t>
  </si>
  <si>
    <t>US-2015-134054</t>
  </si>
  <si>
    <t>Fred Chung</t>
  </si>
  <si>
    <t>Dixon Ticonderoga Core-Lock Colored Pencils, 48-Color Set</t>
  </si>
  <si>
    <t>US-2015-105137</t>
  </si>
  <si>
    <t>Hewlett-Packard Deskjet F4180 All-in-One Color Ink-jet - Printer / copier / scanner</t>
  </si>
  <si>
    <t>CA-2015-116834</t>
  </si>
  <si>
    <t>DAX Cubicle Frames - 8x10</t>
  </si>
  <si>
    <t>CA-2015-114314</t>
  </si>
  <si>
    <t>Eldon Pizzaz Desk Accessories</t>
  </si>
  <si>
    <t>WD My Passport Ultra 1TB Portable External Hard Drive</t>
  </si>
  <si>
    <t>US-2015-126571</t>
  </si>
  <si>
    <t>Jill Fjeld</t>
  </si>
  <si>
    <t>Fellowes High-Stak Drawer Files</t>
  </si>
  <si>
    <t>CA-2015-128538</t>
  </si>
  <si>
    <t>CA-2015-157924</t>
  </si>
  <si>
    <t>Helen Andreada</t>
  </si>
  <si>
    <t>Pasadena</t>
  </si>
  <si>
    <t>Iris Project Case</t>
  </si>
  <si>
    <t>Global Enterprise Series Seating High-Back Swivel/Tilt Chairs</t>
  </si>
  <si>
    <t>US-2015-154655</t>
  </si>
  <si>
    <t>Barry Pond</t>
  </si>
  <si>
    <t>Acme Hot Forged Carbon Steel Scissors with Nickel-Plated Handles, 3 7/8" Cut, 8"L</t>
  </si>
  <si>
    <t>CA-2015-139451</t>
  </si>
  <si>
    <t>Sortfiler Multipurpose Personal File Organizer, Black</t>
  </si>
  <si>
    <t>CA-2015-164742</t>
  </si>
  <si>
    <t>Flexible Leather- Look Classic Collection Ring Binder</t>
  </si>
  <si>
    <t>CA-2015-132010</t>
  </si>
  <si>
    <t>Pastel Pink Envelopes</t>
  </si>
  <si>
    <t>CA-2015-151995</t>
  </si>
  <si>
    <t>Zuschuss Carroll</t>
  </si>
  <si>
    <t>Edmonds</t>
  </si>
  <si>
    <t>CA-2015-123316</t>
  </si>
  <si>
    <t>Sibella Parks</t>
  </si>
  <si>
    <t>Mount Vernon</t>
  </si>
  <si>
    <t>Bevis Round Bullnose 29" High Table Top</t>
  </si>
  <si>
    <t>Space Solutions Industrial Galvanized Steel Shelving.</t>
  </si>
  <si>
    <t>Sony 16GB Class 10 Micro SDHC R40 Memory Card</t>
  </si>
  <si>
    <t>CA-2015-151330</t>
  </si>
  <si>
    <t>Toby Carlisle</t>
  </si>
  <si>
    <t>Everett</t>
  </si>
  <si>
    <t>Office Star - Ergonomic Mid Back Chair with 2-Way Adjustable Arms</t>
  </si>
  <si>
    <t>US-2015-151015</t>
  </si>
  <si>
    <t>US-2015-146353</t>
  </si>
  <si>
    <t>Jim Epp</t>
  </si>
  <si>
    <t>CA-2015-163748</t>
  </si>
  <si>
    <t>Hunter Glantz</t>
  </si>
  <si>
    <t>Hewlett Packard 610 Color Digital Copier / Printer</t>
  </si>
  <si>
    <t>Hoover Replacement Belts For Soft Guard &amp; Commercial Ltweight Upright Vacs, 2/Pk</t>
  </si>
  <si>
    <t>SimpliFile Personal File, Black Granite, 15w x 6-15/16d x 11-1/4h</t>
  </si>
  <si>
    <t>Xerox 1903</t>
  </si>
  <si>
    <t>US-2015-122021</t>
  </si>
  <si>
    <t>Anna Chung</t>
  </si>
  <si>
    <t>Parma</t>
  </si>
  <si>
    <t>CA-2015-143182</t>
  </si>
  <si>
    <t>US-2015-109456</t>
  </si>
  <si>
    <t>Lynn Smith</t>
  </si>
  <si>
    <t>Logitech Illuminated - Keyboard</t>
  </si>
  <si>
    <t>CA-2015-124394</t>
  </si>
  <si>
    <t>Tracy Blumstein</t>
  </si>
  <si>
    <t>Beaumont</t>
  </si>
  <si>
    <t>CA-2015-103086</t>
  </si>
  <si>
    <t>CA-2015-143168</t>
  </si>
  <si>
    <t>Ivan Gibson</t>
  </si>
  <si>
    <t>Xerox 1925</t>
  </si>
  <si>
    <t>CA-2015-110408</t>
  </si>
  <si>
    <t>Alan Schoenberger</t>
  </si>
  <si>
    <t>Montgomery</t>
  </si>
  <si>
    <t>Computer Printout Index Tabs</t>
  </si>
  <si>
    <t>CA-2015-138450</t>
  </si>
  <si>
    <t>Edward Hooks</t>
  </si>
  <si>
    <t>White Business Envelopes with Contemporary Seam, Recycled White Business Envelopes</t>
  </si>
  <si>
    <t>Eldon Base for stackable storage shelf, platinum</t>
  </si>
  <si>
    <t>CA-2015-115084</t>
  </si>
  <si>
    <t>Luke Schmidt</t>
  </si>
  <si>
    <t>Texarkana</t>
  </si>
  <si>
    <t>Office Star Flex Back Scooter Chair with Aluminum Finish Frame</t>
  </si>
  <si>
    <t>Global Wood Trimmed Manager's Task Chair, Khaki</t>
  </si>
  <si>
    <t>Avaya IP Phone 1140E VoIP phone</t>
  </si>
  <si>
    <t>CA-2015-100867</t>
  </si>
  <si>
    <t>Eugene Hildebrand</t>
  </si>
  <si>
    <t>CA-2015-155264</t>
  </si>
  <si>
    <t>Rachel Payne</t>
  </si>
  <si>
    <t>Avery Durable Slant Ring Binders With Label Holder</t>
  </si>
  <si>
    <t>Xerox 1917</t>
  </si>
  <si>
    <t>Panasonic KX TS208W Corded phone</t>
  </si>
  <si>
    <t>Accohide Poly Flexible Ring Binders</t>
  </si>
  <si>
    <t>CA-2015-117317</t>
  </si>
  <si>
    <t>Jeremy Farry</t>
  </si>
  <si>
    <t>Spiral Phone Message Books with Labels by Adams</t>
  </si>
  <si>
    <t>CA-2015-146703</t>
  </si>
  <si>
    <t>CA-2015-137092</t>
  </si>
  <si>
    <t>Lindsay Shagiari</t>
  </si>
  <si>
    <t>Avery 4027 File Folder Labels for Dot Matrix Printers, 5000 Labels per Box, White</t>
  </si>
  <si>
    <t>Wirebound Voice Message Log Book</t>
  </si>
  <si>
    <t>24 Capacity Maxi Data Binder Racks, Pearl</t>
  </si>
  <si>
    <t>CA-2015-169684</t>
  </si>
  <si>
    <t>Fred Hopkins</t>
  </si>
  <si>
    <t>Lesro Round Back Collection Coffee Table, End Table</t>
  </si>
  <si>
    <t>CA-2015-100916</t>
  </si>
  <si>
    <t>Newport News</t>
  </si>
  <si>
    <t>SANFORD Liquid Accent Tank-Style Highlighters</t>
  </si>
  <si>
    <t>CA-2015-169852</t>
  </si>
  <si>
    <t>Sylvia Foulston</t>
  </si>
  <si>
    <t>Plastic Binding Combs</t>
  </si>
  <si>
    <t>CA-2015-142587</t>
  </si>
  <si>
    <t>Hon Practical Foundations 30 x 60 Training Table, Light Gray/Charcoal</t>
  </si>
  <si>
    <t>CA-2015-110072</t>
  </si>
  <si>
    <t>Maureen Gastineau</t>
  </si>
  <si>
    <t>CA-2015-151967</t>
  </si>
  <si>
    <t>Tenex Chairmats For Use with Hard Floors</t>
  </si>
  <si>
    <t>CA-2015-108707</t>
  </si>
  <si>
    <t>Daniel Byrd</t>
  </si>
  <si>
    <t>Fort Lauderdale</t>
  </si>
  <si>
    <t>CA-2015-113047</t>
  </si>
  <si>
    <t>Rock Hill</t>
  </si>
  <si>
    <t>Advantus Map Pennant Flags and Round Head Tacks</t>
  </si>
  <si>
    <t>CA-2015-130729</t>
  </si>
  <si>
    <t>Rancho Cucamonga</t>
  </si>
  <si>
    <t>US-2015-158400</t>
  </si>
  <si>
    <t>GBC VeloBind Cover Sets</t>
  </si>
  <si>
    <t>CA-2015-139542</t>
  </si>
  <si>
    <t>Memorex 25GB 6X Branded Blu-Ray Recordable Disc, 15/Pack</t>
  </si>
  <si>
    <t>CA-2015-162278</t>
  </si>
  <si>
    <t>Angele Hood</t>
  </si>
  <si>
    <t>Tenex Chairmats For Use With Carpeted Floors</t>
  </si>
  <si>
    <t>CA-2015-148285</t>
  </si>
  <si>
    <t>Ross DeVincentis</t>
  </si>
  <si>
    <t>CA-2015-101931</t>
  </si>
  <si>
    <t>Todd Sumrall</t>
  </si>
  <si>
    <t>Premier Automatic Letter Opener</t>
  </si>
  <si>
    <t>Serrated Blade or Curved Handle Hand Letter Openers</t>
  </si>
  <si>
    <t>CA-2015-107769</t>
  </si>
  <si>
    <t>Bill Tyler</t>
  </si>
  <si>
    <t>Garden City</t>
  </si>
  <si>
    <t>Digium D40 VoIP phone</t>
  </si>
  <si>
    <t>CA-2015-154627</t>
  </si>
  <si>
    <t>CA-2015-166590</t>
  </si>
  <si>
    <t>Noah Childs</t>
  </si>
  <si>
    <t>Maxell 4.7GB DVD+R 5/Pack</t>
  </si>
  <si>
    <t>CA-2015-108609</t>
  </si>
  <si>
    <t>Lorain</t>
  </si>
  <si>
    <t>CA-2015-106439</t>
  </si>
  <si>
    <t>Greg Guthrie</t>
  </si>
  <si>
    <t>Avery Framed View Binder, EZD Ring (Locking), Navy, 1 1/2"</t>
  </si>
  <si>
    <t>CA-2015-145387</t>
  </si>
  <si>
    <t>Anne McFarland</t>
  </si>
  <si>
    <t>Cranston</t>
  </si>
  <si>
    <t>Rhode Island</t>
  </si>
  <si>
    <t>Eldon Expressions Wood Desk Accessories, Oak</t>
  </si>
  <si>
    <t>GBC Recycled VeloBinder Covers</t>
  </si>
  <si>
    <t>RSVP Cards &amp; Envelopes, Blank White, 8-1/2" X 11", 24 Cards/25 Envelopes/Set</t>
  </si>
  <si>
    <t>Lumber Crayons</t>
  </si>
  <si>
    <t>Letter/Legal File Tote with Clear Snap-On Lid, Black Granite</t>
  </si>
  <si>
    <t>Xerox 1952</t>
  </si>
  <si>
    <t>US-2015-120313</t>
  </si>
  <si>
    <t>Nancy Lomonaco</t>
  </si>
  <si>
    <t>Novimex Fabric Task Chair</t>
  </si>
  <si>
    <t>Maxell LTO Ultrium - 800 GB</t>
  </si>
  <si>
    <t>Newell 325</t>
  </si>
  <si>
    <t>US-2015-167262</t>
  </si>
  <si>
    <t>Amy Cox</t>
  </si>
  <si>
    <t>Avondale</t>
  </si>
  <si>
    <t>Tennsco Regal Shelving Units</t>
  </si>
  <si>
    <t>CA-2015-102673</t>
  </si>
  <si>
    <t>Ken Heidel</t>
  </si>
  <si>
    <t>Avery 513</t>
  </si>
  <si>
    <t>November</t>
  </si>
  <si>
    <t>CA-2015-168305</t>
  </si>
  <si>
    <t>Paul Lucas</t>
  </si>
  <si>
    <t>Avery 475</t>
  </si>
  <si>
    <t>CA-2015-139423</t>
  </si>
  <si>
    <t>Deirdre Greer</t>
  </si>
  <si>
    <t>Orange</t>
  </si>
  <si>
    <t>US-2015-137155</t>
  </si>
  <si>
    <t>Cisco IP Phone 7961G VoIP phone - Dark gray</t>
  </si>
  <si>
    <t>Master Big Foot Doorstop, Beige</t>
  </si>
  <si>
    <t>CA-2015-134313</t>
  </si>
  <si>
    <t>CA-2015-126907</t>
  </si>
  <si>
    <t>ClearOne CHATAttach 160 - speaker phone</t>
  </si>
  <si>
    <t>CA-2015-152562</t>
  </si>
  <si>
    <t>Multi-Use Personal File Cart and Caster Set, Three Stacking Bins</t>
  </si>
  <si>
    <t>CA-2015-148915</t>
  </si>
  <si>
    <t>Portland</t>
  </si>
  <si>
    <t>Plantronics Voyager Pro HD - Bluetooth Headset</t>
  </si>
  <si>
    <t>CA-2015-129147</t>
  </si>
  <si>
    <t>Medina</t>
  </si>
  <si>
    <t>CA-2015-134726</t>
  </si>
  <si>
    <t>Steven Ward</t>
  </si>
  <si>
    <t>CA-2015-107454</t>
  </si>
  <si>
    <t>CA-2015-115889</t>
  </si>
  <si>
    <t>Shahid Hopkins</t>
  </si>
  <si>
    <t>CA-2015-120670</t>
  </si>
  <si>
    <t>Julie Kriz</t>
  </si>
  <si>
    <t>Adjustable Depth Letter/Legal Cart</t>
  </si>
  <si>
    <t>CA-2015-148782</t>
  </si>
  <si>
    <t>Patrick O'Brill</t>
  </si>
  <si>
    <t>Irving</t>
  </si>
  <si>
    <t>Samsung Rugby III</t>
  </si>
  <si>
    <t>CA-2015-155593</t>
  </si>
  <si>
    <t>CA-2015-119529</t>
  </si>
  <si>
    <t>Denise Monton</t>
  </si>
  <si>
    <t>CA-2015-153619</t>
  </si>
  <si>
    <t>Tracy Collins</t>
  </si>
  <si>
    <t>CA-2015-137589</t>
  </si>
  <si>
    <t>CA-2015-165764</t>
  </si>
  <si>
    <t>CA-2015-146731</t>
  </si>
  <si>
    <t>Nashville</t>
  </si>
  <si>
    <t>Ampad Evidence Wirebond Steno Books, 6" x 9"</t>
  </si>
  <si>
    <t>CA-2015-121573</t>
  </si>
  <si>
    <t>Speros Goranitis</t>
  </si>
  <si>
    <t>Hon Racetrack Conference Tables</t>
  </si>
  <si>
    <t>US-2015-124625</t>
  </si>
  <si>
    <t>Belkin F8E887 USB Wired Ergonomic Keyboard</t>
  </si>
  <si>
    <t>Tenex Antistatic Computer Chair Mats</t>
  </si>
  <si>
    <t>CA-2015-125829</t>
  </si>
  <si>
    <t>William Brown</t>
  </si>
  <si>
    <t>CA-2015-132227</t>
  </si>
  <si>
    <t>Acco Flexible ACCOHIDE Square Ring Data Binder, Dark Blue, 11 1/2" X 14" 7/8"</t>
  </si>
  <si>
    <t>Polycom SoundPoint Pro SE-225 Corded phone</t>
  </si>
  <si>
    <t>CA-2015-164973</t>
  </si>
  <si>
    <t>Trav-L-File Heavy-Duty Shuttle II, Black</t>
  </si>
  <si>
    <t>Canon imageCLASS MF7460 Monochrome Digital Laser Multifunction Copier</t>
  </si>
  <si>
    <t>Cardinal EasyOpen D-Ring Binders</t>
  </si>
  <si>
    <t>NETGEAR N750 Dual Band Wi-Fi Gigabit Router</t>
  </si>
  <si>
    <t>CA-2015-121286</t>
  </si>
  <si>
    <t>OIC Bulk Pack Metal Binder Clips</t>
  </si>
  <si>
    <t>US-2015-134187</t>
  </si>
  <si>
    <t>Tiffany House</t>
  </si>
  <si>
    <t>Newell 343</t>
  </si>
  <si>
    <t>CA-2015-149244</t>
  </si>
  <si>
    <t>MaryBeth Skach</t>
  </si>
  <si>
    <t>Hewlett-Packard Deskjet D4360 Printer</t>
  </si>
  <si>
    <t>CA-2015-114251</t>
  </si>
  <si>
    <t>Maribeth Dona</t>
  </si>
  <si>
    <t>Memorex Micro Travel Drive 32 GB</t>
  </si>
  <si>
    <t>Tennsco Double-Tier Lockers</t>
  </si>
  <si>
    <t>CA-2015-133634</t>
  </si>
  <si>
    <t>US-2015-114377</t>
  </si>
  <si>
    <t>Barry Gonzalez</t>
  </si>
  <si>
    <t>Global Stack Chair with Arms, Black</t>
  </si>
  <si>
    <t>CA-2015-109134</t>
  </si>
  <si>
    <t>OIC Stacking Trays</t>
  </si>
  <si>
    <t>CA-2015-120278</t>
  </si>
  <si>
    <t>Wausau</t>
  </si>
  <si>
    <t>CA-2015-146990</t>
  </si>
  <si>
    <t>CA-2015-123498</t>
  </si>
  <si>
    <t>Tamara Chand</t>
  </si>
  <si>
    <t>CA-2015-123323</t>
  </si>
  <si>
    <t>CA-2015-159310</t>
  </si>
  <si>
    <t>Acme Stainless Steel Office Snips</t>
  </si>
  <si>
    <t>Avery Triangle Shaped Sheet Lifters, Black, 2/Pack</t>
  </si>
  <si>
    <t>US-2015-126340</t>
  </si>
  <si>
    <t>Redding</t>
  </si>
  <si>
    <t>Toshiba IPT2010-SD IP Telephone</t>
  </si>
  <si>
    <t>CA-2015-144666</t>
  </si>
  <si>
    <t>Xerox 1912</t>
  </si>
  <si>
    <t>Recycled Desk Saver Line "While You Were Out" Book, 5 1/2" X 4"</t>
  </si>
  <si>
    <t>Sauder Mission Library with Doors, Fruitwood Finish</t>
  </si>
  <si>
    <t>CA-2015-103219</t>
  </si>
  <si>
    <t>Benjamin Farhat</t>
  </si>
  <si>
    <t>Eldon 200 Class Desk Accessories, Black</t>
  </si>
  <si>
    <t>CA-2015-121006</t>
  </si>
  <si>
    <t>CA-2015-158372</t>
  </si>
  <si>
    <t>Avery Hi-Liter Comfort Grip Fluorescent Highlighter, Yellow Ink</t>
  </si>
  <si>
    <t>Avery White Multi-Purpose Labels</t>
  </si>
  <si>
    <t>Eldon Expressions Punched Metal &amp; Wood Desk Accessories, Pewter &amp; Cherry</t>
  </si>
  <si>
    <t>Acco Perma 3000 Stacking Storage Drawers</t>
  </si>
  <si>
    <t>Xerox 199</t>
  </si>
  <si>
    <t>Xerox 4200 Series MultiUse Premium Copy Paper (20Lb. and 84 Bright)</t>
  </si>
  <si>
    <t>Luxo Economy Swing Arm Lamp</t>
  </si>
  <si>
    <t>CA-2015-140732</t>
  </si>
  <si>
    <t>CA-2015-165309</t>
  </si>
  <si>
    <t>Karen Daniels</t>
  </si>
  <si>
    <t>Xerox 1893</t>
  </si>
  <si>
    <t>Classic Ivory Antique Telephone ZL1810</t>
  </si>
  <si>
    <t>CA-2015-105270</t>
  </si>
  <si>
    <t>50 Colored Long Pencils</t>
  </si>
  <si>
    <t>Xerox 1979</t>
  </si>
  <si>
    <t>US-2015-140914</t>
  </si>
  <si>
    <t>Universal Recycled Hanging Pressboard Report Binders, Letter Size</t>
  </si>
  <si>
    <t>CA-2015-128524</t>
  </si>
  <si>
    <t>Fellowes PB500 Electric Punch Plastic Comb Binding Machine with Manual Bind</t>
  </si>
  <si>
    <t>CA-2015-155796</t>
  </si>
  <si>
    <t>Reading</t>
  </si>
  <si>
    <t>CA-2015-163419</t>
  </si>
  <si>
    <t>Tracy Zic</t>
  </si>
  <si>
    <t>Atlantic Metals Mobile 3-Shelf Bookcases, Custom Colors</t>
  </si>
  <si>
    <t>Boston Electric Pencil Sharpener, Model 1818, Charcoal Black</t>
  </si>
  <si>
    <t>Global Airflow Leather Mesh Back Chair, Black</t>
  </si>
  <si>
    <t>Samsung Galaxy S III - 16GB - pebble blue (T-Mobile)</t>
  </si>
  <si>
    <t>CA-2015-105893</t>
  </si>
  <si>
    <t>Pete Kriz</t>
  </si>
  <si>
    <t>Madison</t>
  </si>
  <si>
    <t>Stur-D-Stor Shelving, Vertical 5-Shelf: 72"H x 36"W x 18 1/2"D</t>
  </si>
  <si>
    <t>DAX Wood Document Frame.</t>
  </si>
  <si>
    <t>US-2015-159618</t>
  </si>
  <si>
    <t>Darren Budd</t>
  </si>
  <si>
    <t>Imation 16GB Mini TravelDrive USB 2.0 Flash Drive</t>
  </si>
  <si>
    <t>CA-2015-164910</t>
  </si>
  <si>
    <t>CA-2015-151295</t>
  </si>
  <si>
    <t>Bevis Boat-Shaped Conference Table</t>
  </si>
  <si>
    <t>CA-2015-151078</t>
  </si>
  <si>
    <t>Roy Französisch</t>
  </si>
  <si>
    <t>Personal Filing Tote with Lid, Black/Gray</t>
  </si>
  <si>
    <t>Xerox 1974</t>
  </si>
  <si>
    <t>CA-2015-125556</t>
  </si>
  <si>
    <t>Maris LaWare</t>
  </si>
  <si>
    <t>CA-2015-151554</t>
  </si>
  <si>
    <t>Candace McMahon</t>
  </si>
  <si>
    <t>Xerox 221</t>
  </si>
  <si>
    <t>CA-2015-162362</t>
  </si>
  <si>
    <t>Jeremy Lonsdale</t>
  </si>
  <si>
    <t>CA-2015-166989</t>
  </si>
  <si>
    <t>Robert Marley</t>
  </si>
  <si>
    <t>Adams Write n' Stick Phone Message Book, 11" X 5 1/4", 200 Messages</t>
  </si>
  <si>
    <t>CA-2015-161634</t>
  </si>
  <si>
    <t>Xerox 192</t>
  </si>
  <si>
    <t>CA-2015-127558</t>
  </si>
  <si>
    <t>CA-2015-128622</t>
  </si>
  <si>
    <t>CA-2015-116407</t>
  </si>
  <si>
    <t>Jamie Frazer</t>
  </si>
  <si>
    <t>Johnson City</t>
  </si>
  <si>
    <t>Newell 310</t>
  </si>
  <si>
    <t>Eldon 100 Class Desk Accessories</t>
  </si>
  <si>
    <t>Logitech P710e Mobile Speakerphone</t>
  </si>
  <si>
    <t>CA-2015-128888</t>
  </si>
  <si>
    <t>Peter Bühler</t>
  </si>
  <si>
    <t>Ames Color-File Green Diamond Border X-ray Mailers</t>
  </si>
  <si>
    <t>US-2015-139500</t>
  </si>
  <si>
    <t>Alan Barnes</t>
  </si>
  <si>
    <t>SAFCO Optional Arm Kit for Workspace Cribbage Stacking Chair</t>
  </si>
  <si>
    <t>US-2015-147704</t>
  </si>
  <si>
    <t>CA-2015-160066</t>
  </si>
  <si>
    <t>Adam Hart</t>
  </si>
  <si>
    <t>Permanent Self-Adhesive File Folder Labels for Typewriters by Universal</t>
  </si>
  <si>
    <t>Wilson Jones Active Use Binders</t>
  </si>
  <si>
    <t>CA-2015-149643</t>
  </si>
  <si>
    <t>Rick Huthwaite</t>
  </si>
  <si>
    <t>Manhattan</t>
  </si>
  <si>
    <t>CA-2015-119144</t>
  </si>
  <si>
    <t>Justin Deggeller</t>
  </si>
  <si>
    <t>OtterBox Commuter Series Case - Samsung Galaxy S4</t>
  </si>
  <si>
    <t>Bush Andora Bookcase, Maple/Graphite Gray Finish</t>
  </si>
  <si>
    <t>CA-2015-119375</t>
  </si>
  <si>
    <t>Yoseph Carroll</t>
  </si>
  <si>
    <t>CA-2015-159835</t>
  </si>
  <si>
    <t>Randy Bradley</t>
  </si>
  <si>
    <t>CA-2015-130869</t>
  </si>
  <si>
    <t>Cedar Hill</t>
  </si>
  <si>
    <t>Eldon Econocleat Chair Mats for Low Pile Carpets</t>
  </si>
  <si>
    <t>CA-2015-140662</t>
  </si>
  <si>
    <t>CA-2015-145926</t>
  </si>
  <si>
    <t>Moorhead</t>
  </si>
  <si>
    <t>APC 7 Outlet Network SurgeArrest Surge Protector</t>
  </si>
  <si>
    <t>CA-2015-128209</t>
  </si>
  <si>
    <t>CA-2015-101833</t>
  </si>
  <si>
    <t>Southworth 100% Cotton The Best Paper</t>
  </si>
  <si>
    <t>CA-2015-124702</t>
  </si>
  <si>
    <t>Howard Miller 13-1/2" Diameter Rosebrook Wall Clock</t>
  </si>
  <si>
    <t>CA-2015-164210</t>
  </si>
  <si>
    <t>Pierre Wener</t>
  </si>
  <si>
    <t>Bevis Rectangular Conference Tables</t>
  </si>
  <si>
    <t>CA-2015-141173</t>
  </si>
  <si>
    <t>Julie Creighton</t>
  </si>
  <si>
    <t>Fellowes Desktop Hanging File Manager</t>
  </si>
  <si>
    <t>CA-2015-133809</t>
  </si>
  <si>
    <t>PNY Rapid USB Car Charger - Black</t>
  </si>
  <si>
    <t>CA-2015-163468</t>
  </si>
  <si>
    <t>Joe Kamberova</t>
  </si>
  <si>
    <t>Des Plaines</t>
  </si>
  <si>
    <t>Hon 4-Shelf Metal Bookcases</t>
  </si>
  <si>
    <t>US-2015-159926</t>
  </si>
  <si>
    <t>Peel &amp; Stick Add-On Corner Pockets</t>
  </si>
  <si>
    <t>Safco Industrial Wire Shelving</t>
  </si>
  <si>
    <t>CA-2015-104829</t>
  </si>
  <si>
    <t>Provo</t>
  </si>
  <si>
    <t>Eldon Executive Woodline II Desk Accessories, Mahogany</t>
  </si>
  <si>
    <t>CA-2015-161032</t>
  </si>
  <si>
    <t>Michael Kennedy</t>
  </si>
  <si>
    <t>CA-2015-115336</t>
  </si>
  <si>
    <t>Ann Blume</t>
  </si>
  <si>
    <t>GBC White Gloss Covers, Plain Front</t>
  </si>
  <si>
    <t>Pressboard Hanging Data Binders for Unburst Sheets</t>
  </si>
  <si>
    <t>BPI Conference Tables</t>
  </si>
  <si>
    <t>US-2015-123183</t>
  </si>
  <si>
    <t>Georgia Rosenberg</t>
  </si>
  <si>
    <t>CA-2015-150518</t>
  </si>
  <si>
    <t>Coon Rapids</t>
  </si>
  <si>
    <t>US-2015-149034</t>
  </si>
  <si>
    <t>CA-2015-128062</t>
  </si>
  <si>
    <t>Alan Dominguez</t>
  </si>
  <si>
    <t>1/4 Fold Party Design Invitations &amp; White Envelopes, 24 8-1/2" X 11" Cards, 25 Env./Pack</t>
  </si>
  <si>
    <t>CA-2015-158274</t>
  </si>
  <si>
    <t>Monroe</t>
  </si>
  <si>
    <t>Nokia Lumia 521 (T-Mobile)</t>
  </si>
  <si>
    <t>CA-2015-100972</t>
  </si>
  <si>
    <t>Dennis Bolton</t>
  </si>
  <si>
    <t>Salt Lake City</t>
  </si>
  <si>
    <t>Xerox 1888</t>
  </si>
  <si>
    <t>CA-2015-144624</t>
  </si>
  <si>
    <t>John Murray</t>
  </si>
  <si>
    <t>HP Standard 104 key PS/2 Keyboard</t>
  </si>
  <si>
    <t>CA-2015-140396</t>
  </si>
  <si>
    <t>3M Organizer Strips</t>
  </si>
  <si>
    <t>Peel &amp; Seel Recycled Catalog Envelopes, Brown</t>
  </si>
  <si>
    <t>CA-2015-102274</t>
  </si>
  <si>
    <t>Dave Hallsten</t>
  </si>
  <si>
    <t>Multicolor Computer Printout Paper</t>
  </si>
  <si>
    <t>CA-2015-103401</t>
  </si>
  <si>
    <t>US-2015-168501</t>
  </si>
  <si>
    <t>Jason Klamczynski</t>
  </si>
  <si>
    <t>CA-2015-154781</t>
  </si>
  <si>
    <t>Steve Carroll</t>
  </si>
  <si>
    <t>Tops Wirebound Message Log Books</t>
  </si>
  <si>
    <t>CA-2015-125682</t>
  </si>
  <si>
    <t>Hammermill CopyPlus Copy Paper (20Lb. and 84 Bright)</t>
  </si>
  <si>
    <t>CA-2015-129091</t>
  </si>
  <si>
    <t>Fashion Color Clasp Envelopes</t>
  </si>
  <si>
    <t>US-2015-112200</t>
  </si>
  <si>
    <t>Tony Chapman</t>
  </si>
  <si>
    <t>Bolingbrook</t>
  </si>
  <si>
    <t>CA-2015-135090</t>
  </si>
  <si>
    <t>Susan Pistek</t>
  </si>
  <si>
    <t>Holmes Harmony HEPA Air Purifier for 17 x 20 Room</t>
  </si>
  <si>
    <t>CA-2015-105340</t>
  </si>
  <si>
    <t>CA-2015-139283</t>
  </si>
  <si>
    <t>UniKeep View Case Binders</t>
  </si>
  <si>
    <t>US-2015-157385</t>
  </si>
  <si>
    <t>Safco Contoured Stacking Chairs</t>
  </si>
  <si>
    <t>CA-2015-120544</t>
  </si>
  <si>
    <t>Saphhira Shifley</t>
  </si>
  <si>
    <t>Conquest 14 Commercial Heavy-Duty Upright Vacuum, Collection System, Accessory Kit</t>
  </si>
  <si>
    <t>US-2015-143721</t>
  </si>
  <si>
    <t>Office Star Flex Back Scooter Chair with White Frame</t>
  </si>
  <si>
    <t>CA-2015-159625</t>
  </si>
  <si>
    <t>Sally Matthias</t>
  </si>
  <si>
    <t>CA-2015-149055</t>
  </si>
  <si>
    <t>Phillip Breyer</t>
  </si>
  <si>
    <t>Quality Park Security Envelopes</t>
  </si>
  <si>
    <t>CA-2015-110352</t>
  </si>
  <si>
    <t>CA-2015-100762</t>
  </si>
  <si>
    <t>Nat Gilpin</t>
  </si>
  <si>
    <t>CA-2015-102295</t>
  </si>
  <si>
    <t>Sacramento</t>
  </si>
  <si>
    <t>Global Leather &amp; Oak Executive Chair, Burgundy</t>
  </si>
  <si>
    <t>CA-2015-122217</t>
  </si>
  <si>
    <t>Executive Impressions 14"</t>
  </si>
  <si>
    <t>Xerox 1885</t>
  </si>
  <si>
    <t>CA-2015-127131</t>
  </si>
  <si>
    <t>Harold Ryan</t>
  </si>
  <si>
    <t>Recycled Data-Pak for Archival Bound Computer Printouts, 12-1/2 x 12-1/2 x 16</t>
  </si>
  <si>
    <t>CA-2015-153850</t>
  </si>
  <si>
    <t>Samsung Galaxy S4</t>
  </si>
  <si>
    <t>CA-2015-167360</t>
  </si>
  <si>
    <t>Saint Louis</t>
  </si>
  <si>
    <t>Memorex Mini Travel Drive 16 GB USB 2.0 Flash Drive</t>
  </si>
  <si>
    <t>Eldon 200 Class Desk Accessories, Burgundy</t>
  </si>
  <si>
    <t>CA-2015-105984</t>
  </si>
  <si>
    <t>Global Executive Mid-Back Manager's Chair</t>
  </si>
  <si>
    <t>CA-2015-115973</t>
  </si>
  <si>
    <t>Nathan Gelder</t>
  </si>
  <si>
    <t>CA-2015-163034</t>
  </si>
  <si>
    <t>Darren Koutras</t>
  </si>
  <si>
    <t>CA-2015-158540</t>
  </si>
  <si>
    <t>CA-2015-127446</t>
  </si>
  <si>
    <t>Avery 52</t>
  </si>
  <si>
    <t>US-2015-144078</t>
  </si>
  <si>
    <t>CA-2015-164721</t>
  </si>
  <si>
    <t>Brentwood</t>
  </si>
  <si>
    <t>Wirebound Message Books, Four 2 3/4 x 5 White Forms per Page</t>
  </si>
  <si>
    <t>CA-2015-119151</t>
  </si>
  <si>
    <t>Mike Pelletier</t>
  </si>
  <si>
    <t>Sauder Camden County Collection Libraries, Planked Cherry Finish</t>
  </si>
  <si>
    <t>Logitech Mobile Speakerphone P710e - speaker phone</t>
  </si>
  <si>
    <t>CA-2015-122588</t>
  </si>
  <si>
    <t>Andy Reiter</t>
  </si>
  <si>
    <t>Woonsocket</t>
  </si>
  <si>
    <t>US-2015-107993</t>
  </si>
  <si>
    <t>Avery 520</t>
  </si>
  <si>
    <t>Bretford CR4500 Series Slim Rectangular Table</t>
  </si>
  <si>
    <t>CA-2015-124730</t>
  </si>
  <si>
    <t>Utica</t>
  </si>
  <si>
    <t>CA-2015-141110</t>
  </si>
  <si>
    <t>US-2015-147648</t>
  </si>
  <si>
    <t>Xerox 1970</t>
  </si>
  <si>
    <t>US-2015-147606</t>
  </si>
  <si>
    <t>ClearSounds CSC500 Amplified Spirit Phone Corded phone</t>
  </si>
  <si>
    <t>Avery Address/Shipping Labels for Typewriters, 4" x 2"</t>
  </si>
  <si>
    <t>CA-2015-168984</t>
  </si>
  <si>
    <t>Tigard</t>
  </si>
  <si>
    <t>CA-2015-167486</t>
  </si>
  <si>
    <t>Eldon Radial Chair Mat for Low to Medium Pile Carpets</t>
  </si>
  <si>
    <t>CA-2015-119032</t>
  </si>
  <si>
    <t>CA-2015-121167</t>
  </si>
  <si>
    <t>Mary O'Rourke</t>
  </si>
  <si>
    <t>US-2015-120175</t>
  </si>
  <si>
    <t>Matthew Clasen</t>
  </si>
  <si>
    <t>Laser &amp; Ink Jet Business Envelopes</t>
  </si>
  <si>
    <t>CA-2015-163013</t>
  </si>
  <si>
    <t>Bart Folk</t>
  </si>
  <si>
    <t>Newell 331</t>
  </si>
  <si>
    <t>CA-2015-105249</t>
  </si>
  <si>
    <t>Avery 489</t>
  </si>
  <si>
    <t>Sauder Camden County Barrister Bookcase, Planked Cherry Finish</t>
  </si>
  <si>
    <t>CA-2015-159800</t>
  </si>
  <si>
    <t>Micropad Numeric Keypads</t>
  </si>
  <si>
    <t>CA-2015-121629</t>
  </si>
  <si>
    <t>Brian Thompson</t>
  </si>
  <si>
    <t>CA-2015-101560</t>
  </si>
  <si>
    <t>Eldon Cleatmat Plus Chair Mats for High Pile Carpets</t>
  </si>
  <si>
    <t>CA-2015-136280</t>
  </si>
  <si>
    <t>CA-2015-153983</t>
  </si>
  <si>
    <t>Alan Hwang</t>
  </si>
  <si>
    <t>US-2015-111353</t>
  </si>
  <si>
    <t>US-2015-134712</t>
  </si>
  <si>
    <t>Bill Stewart</t>
  </si>
  <si>
    <t>Skokie</t>
  </si>
  <si>
    <t>CA-2015-103590</t>
  </si>
  <si>
    <t>Park Ridge Embossed Executive Business Envelopes</t>
  </si>
  <si>
    <t>CA-2015-146843</t>
  </si>
  <si>
    <t>Memorex 25GB 6X Branded Blu-Ray Recordable Disc, 30/Pack</t>
  </si>
  <si>
    <t>CA-2015-148425</t>
  </si>
  <si>
    <t>Orlando</t>
  </si>
  <si>
    <t>CA-2015-120474</t>
  </si>
  <si>
    <t>December</t>
  </si>
  <si>
    <t>US-2015-161613</t>
  </si>
  <si>
    <t>Hon 4070 Series Pagoda Round Back Stacking Chairs</t>
  </si>
  <si>
    <t>CA-2015-143210</t>
  </si>
  <si>
    <t>Linden 10" Round Wall Clock, Black</t>
  </si>
  <si>
    <t>CA-2015-150798</t>
  </si>
  <si>
    <t>Xerox 214</t>
  </si>
  <si>
    <t>Office Star - Professional Matrix Back Chair with 2-to-1 Synchro Tilt and Mesh Fabric Seat</t>
  </si>
  <si>
    <t>CA-2015-131051</t>
  </si>
  <si>
    <t>Toby Ritter</t>
  </si>
  <si>
    <t>Floodlight Indoor Halogen Bulbs, 1 Bulb per Pack, 60 Watts</t>
  </si>
  <si>
    <t>CA-2015-131527</t>
  </si>
  <si>
    <t>BlueLounge Milo Smartphone Stand, White/Metallic</t>
  </si>
  <si>
    <t>CA-2015-154095</t>
  </si>
  <si>
    <t>Clinton</t>
  </si>
  <si>
    <t>US-2015-117744</t>
  </si>
  <si>
    <t>Michael Dominguez</t>
  </si>
  <si>
    <t>12-1/2 Diameter Round Wall Clock</t>
  </si>
  <si>
    <t>CA-2015-112158</t>
  </si>
  <si>
    <t>David Philippe</t>
  </si>
  <si>
    <t>CA-2015-103807</t>
  </si>
  <si>
    <t>Elizabeth Moffitt</t>
  </si>
  <si>
    <t>Sandy Springs</t>
  </si>
  <si>
    <t>DAX Metal Frame, Desktop, Stepped-Edge</t>
  </si>
  <si>
    <t>Kingston Digital DataTraveler 8GB USB 2.0</t>
  </si>
  <si>
    <t>Avery 509</t>
  </si>
  <si>
    <t>CA-2015-101147</t>
  </si>
  <si>
    <t>Matt Collins</t>
  </si>
  <si>
    <t>CA-2015-132864</t>
  </si>
  <si>
    <t>Katherine Nockton</t>
  </si>
  <si>
    <t>Imation 32GB Pocket Pro USB 3.0 Flash Drive - 32 GB - Black - 1 P ...</t>
  </si>
  <si>
    <t>CA-2015-164861</t>
  </si>
  <si>
    <t>CA-2015-122749</t>
  </si>
  <si>
    <t>Oklahoma City</t>
  </si>
  <si>
    <t>Jabra Supreme Plus Driver Edition Headset</t>
  </si>
  <si>
    <t>CA-2015-127187</t>
  </si>
  <si>
    <t>Cathy Prescott</t>
  </si>
  <si>
    <t>CA-2015-133830</t>
  </si>
  <si>
    <t>Rob Lucas</t>
  </si>
  <si>
    <t>CA-2015-125542</t>
  </si>
  <si>
    <t>Nona Balk</t>
  </si>
  <si>
    <t>CA-2015-166191</t>
  </si>
  <si>
    <t>David Kendrick</t>
  </si>
  <si>
    <t>CA-2015-106376</t>
  </si>
  <si>
    <t>Gilbert</t>
  </si>
  <si>
    <t>Hunt BOSTON Model 1606 High-Volume Electric Pencil Sharpener, Beige</t>
  </si>
  <si>
    <t>CA-2015-151162</t>
  </si>
  <si>
    <t>Lunatik TT5L-002 Taktik Strike Impact Protection System for iPhone 5</t>
  </si>
  <si>
    <t>CA-2015-150203</t>
  </si>
  <si>
    <t>Joni Blumstein</t>
  </si>
  <si>
    <t>Panasonic KX T7736-B Digital phone</t>
  </si>
  <si>
    <t>CA-2015-138296</t>
  </si>
  <si>
    <t>Roy Collins</t>
  </si>
  <si>
    <t>US-2015-112872</t>
  </si>
  <si>
    <t>File Shuttle I and Handi-File</t>
  </si>
  <si>
    <t>US-2015-140452</t>
  </si>
  <si>
    <t>CA-2015-155390</t>
  </si>
  <si>
    <t>Bionaire 99.97% HEPA Air Cleaner</t>
  </si>
  <si>
    <t>Shocksock Galaxy S4 Armband</t>
  </si>
  <si>
    <t>CA-2015-110030</t>
  </si>
  <si>
    <t>CA-2015-106726</t>
  </si>
  <si>
    <t>Standard Rollaway File with Lock</t>
  </si>
  <si>
    <t>Rogers Deluxe File Chest</t>
  </si>
  <si>
    <t>CA-2015-159681</t>
  </si>
  <si>
    <t>CA-2015-101392</t>
  </si>
  <si>
    <t>CA-2015-154592</t>
  </si>
  <si>
    <t>Green Bar Computer Printout Paper</t>
  </si>
  <si>
    <t>CA-2015-138737</t>
  </si>
  <si>
    <t>Frank Preis</t>
  </si>
  <si>
    <t>CA-2015-135608</t>
  </si>
  <si>
    <t>Olympia</t>
  </si>
  <si>
    <t>CA-2015-104773</t>
  </si>
  <si>
    <t>Thomas Boland</t>
  </si>
  <si>
    <t>Companion Letter/Legal File, Black</t>
  </si>
  <si>
    <t>Xerox 1964</t>
  </si>
  <si>
    <t>CA-2015-129364</t>
  </si>
  <si>
    <t>Tim Brockman</t>
  </si>
  <si>
    <t>Acco PRESSTEX Data Binder with Storage Hooks, Dark Blue, 9 1/2" X 11"</t>
  </si>
  <si>
    <t>CA-2015-144071</t>
  </si>
  <si>
    <t>Denny Joy</t>
  </si>
  <si>
    <t>Samsung HM1900 Bluetooth Headset</t>
  </si>
  <si>
    <t>CA-2015-101175</t>
  </si>
  <si>
    <t>Mesa</t>
  </si>
  <si>
    <t>CA-2015-104976</t>
  </si>
  <si>
    <t>Xerox 1987</t>
  </si>
  <si>
    <t>CA-2015-109932</t>
  </si>
  <si>
    <t>CA-2015-138128</t>
  </si>
  <si>
    <t>Canon PC940 Copier</t>
  </si>
  <si>
    <t>CA-2015-169649</t>
  </si>
  <si>
    <t>Astroparche Fine Business Paper</t>
  </si>
  <si>
    <t>Tripp Lite TLP810NET Broadband Surge for Modem/Fax</t>
  </si>
  <si>
    <t>CA-2015-148488</t>
  </si>
  <si>
    <t>Poly Designer Cover &amp; Back</t>
  </si>
  <si>
    <t>US-2015-112991</t>
  </si>
  <si>
    <t>Sally Hughsby</t>
  </si>
  <si>
    <t>Caldwell</t>
  </si>
  <si>
    <t>Xerox Color Copier Paper, 11" x 17", Ream</t>
  </si>
  <si>
    <t>Office Star - Contemporary Swivel Chair with Padded Adjustable Arms and Flex Back</t>
  </si>
  <si>
    <t>CA-2015-168494</t>
  </si>
  <si>
    <t>Hon Non-Folding Utility Tables</t>
  </si>
  <si>
    <t>CA-2015-113320</t>
  </si>
  <si>
    <t>Logan Haushalter</t>
  </si>
  <si>
    <t>CA-2015-107573</t>
  </si>
  <si>
    <t>Eldon Image Series Desk Accessories, Burgundy</t>
  </si>
  <si>
    <t>CA-2015-141607</t>
  </si>
  <si>
    <t>Eldon Advantage Chair Mats for Low to Medium Pile Carpets</t>
  </si>
  <si>
    <t>US-2015-122959</t>
  </si>
  <si>
    <t>Craig Yedwab</t>
  </si>
  <si>
    <t>GBC DocuBind 300 Electric Binding Machine</t>
  </si>
  <si>
    <t>Woodgrain Magazine Files by Perma</t>
  </si>
  <si>
    <t>CA-2015-129819</t>
  </si>
  <si>
    <t>Kimberly Carter</t>
  </si>
  <si>
    <t>CA-2015-124079</t>
  </si>
  <si>
    <t>CA-2015-154186</t>
  </si>
  <si>
    <t>Ralph Arnett</t>
  </si>
  <si>
    <t>US-2015-102631</t>
  </si>
  <si>
    <t>Howard Miller 12-3/4 Diameter Accuwave DS  Wall Clock</t>
  </si>
  <si>
    <t>CA-2015-113579</t>
  </si>
  <si>
    <t>US-2015-123519</t>
  </si>
  <si>
    <t>Sung Shariari</t>
  </si>
  <si>
    <t>Marion</t>
  </si>
  <si>
    <t>Hon Rectangular Conference Tables</t>
  </si>
  <si>
    <t>CA-2015-130575</t>
  </si>
  <si>
    <t>Cari Sayre</t>
  </si>
  <si>
    <t>CA-2015-148950</t>
  </si>
  <si>
    <t>CA-2015-116568</t>
  </si>
  <si>
    <t>Plantronics CS510 - Over-the-Head monaural Wireless Headset System</t>
  </si>
  <si>
    <t>Assorted Color Push Pins</t>
  </si>
  <si>
    <t>CA-2015-145541</t>
  </si>
  <si>
    <t>CA-2015-129938</t>
  </si>
  <si>
    <t>CA-2015-119466</t>
  </si>
  <si>
    <t>Sung Pak</t>
  </si>
  <si>
    <t>CA-2015-101602</t>
  </si>
  <si>
    <t>ARKON Windshield Dashboard Air Vent Car Mount Holder</t>
  </si>
  <si>
    <t>CA-2015-116673</t>
  </si>
  <si>
    <t>Stackable Trays</t>
  </si>
  <si>
    <t>CA-2015-124247</t>
  </si>
  <si>
    <t>Stefanie Holloman</t>
  </si>
  <si>
    <t>CA-2015-136399</t>
  </si>
  <si>
    <t>Chad Cunningham</t>
  </si>
  <si>
    <t>First Data FD10 PIN Pad</t>
  </si>
  <si>
    <t>CA-2015-100706</t>
  </si>
  <si>
    <t>CA-2015-153913</t>
  </si>
  <si>
    <t>OIC Binder Clips, Mini, 1/4" Capacity, Black</t>
  </si>
  <si>
    <t>CA-2015-108273</t>
  </si>
  <si>
    <t>CA-2015-112718</t>
  </si>
  <si>
    <t>Avery Binder Labels</t>
  </si>
  <si>
    <t>CA-2015-151379</t>
  </si>
  <si>
    <t>Steve Chapman</t>
  </si>
  <si>
    <t>Executive Impressions 14" Contract Wall Clock</t>
  </si>
  <si>
    <t>CA-2015-139633</t>
  </si>
  <si>
    <t>Erin Creighton</t>
  </si>
  <si>
    <t>CA-2015-123925</t>
  </si>
  <si>
    <t>US-2015-150574</t>
  </si>
  <si>
    <t>Mike Kennedy</t>
  </si>
  <si>
    <t>CA-2015-162992</t>
  </si>
  <si>
    <t>Clarity 53712</t>
  </si>
  <si>
    <t>Wi-Ex zBoost YX540 Cellular Phone Signal Booster</t>
  </si>
  <si>
    <t>Advantus T-Pin Paper Clips</t>
  </si>
  <si>
    <t>CA-2015-120768</t>
  </si>
  <si>
    <t>Irene Maddox</t>
  </si>
  <si>
    <t>Florence</t>
  </si>
  <si>
    <t>Canvas Sectional Post Binders</t>
  </si>
  <si>
    <t>High-Back Leather Manager's Chair</t>
  </si>
  <si>
    <t>Belkin QODE FastFit Bluetooth Keyboard</t>
  </si>
  <si>
    <t>CA-2015-169446</t>
  </si>
  <si>
    <t>Rogers Jumbo File, Granite</t>
  </si>
  <si>
    <t>RCA ViSYS 25425RE1 Corded phone</t>
  </si>
  <si>
    <t>CA-2015-136567</t>
  </si>
  <si>
    <t>Penelope Sewall</t>
  </si>
  <si>
    <t>CA-2015-160157</t>
  </si>
  <si>
    <t>CA-2015-138681</t>
  </si>
  <si>
    <t>CA-2015-134551</t>
  </si>
  <si>
    <t>Tony Sayre</t>
  </si>
  <si>
    <t>Hoover Commercial Soft Guard Upright Vacuum And Disposable Filtration Bags</t>
  </si>
  <si>
    <t>CA-2015-140816</t>
  </si>
  <si>
    <t>Thornton</t>
  </si>
  <si>
    <t>Logitech G430 Surround Sound Gaming Headset with Dolby 7.1 Technology</t>
  </si>
  <si>
    <t>Global Low Back Tilter Chair</t>
  </si>
  <si>
    <t>US-2015-109036</t>
  </si>
  <si>
    <t>CA-2015-163412</t>
  </si>
  <si>
    <t>Harbour Creations 67200 Series Stacking Chairs</t>
  </si>
  <si>
    <t>Chromcraft 48" x 96" Racetrack Double Pedestal Table</t>
  </si>
  <si>
    <t>CA-2015-120852</t>
  </si>
  <si>
    <t>Grand Prairie</t>
  </si>
  <si>
    <t>Belkin Premiere Surge Master II 8-outlet surge protector</t>
  </si>
  <si>
    <t>CA-2015-103100</t>
  </si>
  <si>
    <t>Adrian Barton</t>
  </si>
  <si>
    <t>Avery 487</t>
  </si>
  <si>
    <t>CA-2015-156594</t>
  </si>
  <si>
    <t>Newell 31</t>
  </si>
  <si>
    <t>CA-2015-134621</t>
  </si>
  <si>
    <t>CA-2015-109127</t>
  </si>
  <si>
    <t>CA-2015-154893</t>
  </si>
  <si>
    <t>CA-2015-133543</t>
  </si>
  <si>
    <t>Khloe Miller</t>
  </si>
  <si>
    <t>Newell 332</t>
  </si>
  <si>
    <t>CA-2015-146864</t>
  </si>
  <si>
    <t>Desktop 3-Pocket Hot File</t>
  </si>
  <si>
    <t>CA-2015-101364</t>
  </si>
  <si>
    <t>Tamara Willingham</t>
  </si>
  <si>
    <t>Lock-Up Easel 'Spel-Binder'</t>
  </si>
  <si>
    <t>CA-2015-142510</t>
  </si>
  <si>
    <t>Recycled Easel Ring Binders</t>
  </si>
  <si>
    <t>CA-2015-154158</t>
  </si>
  <si>
    <t>Craig Carreira</t>
  </si>
  <si>
    <t>CA-2015-114517</t>
  </si>
  <si>
    <t>Belkin F9H710-06 7 Outlet SurgeMaster Surge Protector</t>
  </si>
  <si>
    <t>CA-2015-142314</t>
  </si>
  <si>
    <t>Sarah Foster</t>
  </si>
  <si>
    <t>Hon 61000 Series Interactive Training Tables</t>
  </si>
  <si>
    <t>Computer Printout Paper with Letter-Trim Perforations</t>
  </si>
  <si>
    <t>CA-2015-126333</t>
  </si>
  <si>
    <t>Port Arthur</t>
  </si>
  <si>
    <t>US-2015-138247</t>
  </si>
  <si>
    <t>Westinghouse Floor Lamp with Metal Mesh Shade, Black</t>
  </si>
  <si>
    <t>CA-2015-113166</t>
  </si>
  <si>
    <t>Sony 32GB Class 10 Micro SDHC R40 Memory Card</t>
  </si>
  <si>
    <t>Seidio BD2-HK3IPH5-BK DILEX Case and Holster Combo for Apple iPhone 5/5s - Black</t>
  </si>
  <si>
    <t>CA-2015-132913</t>
  </si>
  <si>
    <t>Belkin 7-Outlet SurgeMaster Home Series</t>
  </si>
  <si>
    <t>US-2015-167738</t>
  </si>
  <si>
    <t>CA-2015-156314</t>
  </si>
  <si>
    <t>Master Giant Foot Doorstop, Safety Yellow</t>
  </si>
  <si>
    <t>Avanti 4.4 Cu. Ft. Refrigerator</t>
  </si>
  <si>
    <t>CA-2015-139598</t>
  </si>
  <si>
    <t>Maureen Gnade</t>
  </si>
  <si>
    <t>Holmes 99% HEPA Air Purifier</t>
  </si>
  <si>
    <t>CA-2015-111451</t>
  </si>
  <si>
    <t>Colorado Springs</t>
  </si>
  <si>
    <t>Global Deluxe Office Fabric Chairs</t>
  </si>
  <si>
    <t>CA-2015-168473</t>
  </si>
  <si>
    <t>CA-2015-106264</t>
  </si>
  <si>
    <t>Clytie Kelty</t>
  </si>
  <si>
    <t>Acme Rosewood Handle Letter Opener</t>
  </si>
  <si>
    <t>US-2015-111171</t>
  </si>
  <si>
    <t>US-2015-152030</t>
  </si>
  <si>
    <t>CA-2015-101427</t>
  </si>
  <si>
    <t>Eldon Spacemaker Box, Quick-Snap Lid, Clear</t>
  </si>
  <si>
    <t>CA-2015-166961</t>
  </si>
  <si>
    <t>US-2015-106334</t>
  </si>
  <si>
    <t>Xerox 1927</t>
  </si>
  <si>
    <t>CA-2015-120243</t>
  </si>
  <si>
    <t>Alyssa Tate</t>
  </si>
  <si>
    <t>CA-2015-165393</t>
  </si>
  <si>
    <t>CA-2015-163447</t>
  </si>
  <si>
    <t>Thomas Brumley</t>
  </si>
  <si>
    <t>CA-2015-153087</t>
  </si>
  <si>
    <t>Enermax Acrylux Wireless Keyboard</t>
  </si>
  <si>
    <t>CA-2015-148383</t>
  </si>
  <si>
    <t>Xerox 1983</t>
  </si>
  <si>
    <t>Advantus Rolling Storage Box</t>
  </si>
  <si>
    <t>CA-2015-162866</t>
  </si>
  <si>
    <t>US-2015-159611</t>
  </si>
  <si>
    <t>Safco Industrial Shelving</t>
  </si>
  <si>
    <t>Eldon "L" Workstation Diamond Chairmat</t>
  </si>
  <si>
    <t>CA-2015-141313</t>
  </si>
  <si>
    <t>Beverly</t>
  </si>
  <si>
    <t>Hoover Upright Vacuum With Dirt Cup</t>
  </si>
  <si>
    <t>CA-2015-164259</t>
  </si>
  <si>
    <t>Boston School Pro Electric Pencil Sharpener, 1670</t>
  </si>
  <si>
    <t>Xerox 1906</t>
  </si>
  <si>
    <t>Fellowes Strictly Business Drawer File, Letter/Legal Size</t>
  </si>
  <si>
    <t>CA-2015-102330</t>
  </si>
  <si>
    <t>HTC One</t>
  </si>
  <si>
    <t>CA-2015-152345</t>
  </si>
  <si>
    <t>CA-2015-165477</t>
  </si>
  <si>
    <t>Ricardo Emerson</t>
  </si>
  <si>
    <t>Mediabridge Sport Armband iPhone 5s</t>
  </si>
  <si>
    <t>CA-2015-110786</t>
  </si>
  <si>
    <t>Executive Impressions 10" Spectator Wall Clock</t>
  </si>
  <si>
    <t>Avery 477</t>
  </si>
  <si>
    <t>Avery Hanging File Binders</t>
  </si>
  <si>
    <t>CA-2015-118276</t>
  </si>
  <si>
    <t>Michael Granlund</t>
  </si>
  <si>
    <t>CA-2015-106803</t>
  </si>
  <si>
    <t>Debra Catini</t>
  </si>
  <si>
    <t>Cottage Grove</t>
  </si>
  <si>
    <t>CA-2015-126802</t>
  </si>
  <si>
    <t>DYMO CardScan Personal V9 Business Card Scanner</t>
  </si>
  <si>
    <t>Xerox 1981</t>
  </si>
  <si>
    <t>US-2015-169789</t>
  </si>
  <si>
    <t>Maureen Fritzler</t>
  </si>
  <si>
    <t>CA-2015-104738</t>
  </si>
  <si>
    <t>US-2015-115189</t>
  </si>
  <si>
    <t>Alex Russell</t>
  </si>
  <si>
    <t>CA-2015-130960</t>
  </si>
  <si>
    <t>Ken Brennan</t>
  </si>
  <si>
    <t>Taylor</t>
  </si>
  <si>
    <t>CA-2015-131800</t>
  </si>
  <si>
    <t>Kensington 6 Outlet SmartSocket Surge Protector</t>
  </si>
  <si>
    <t>CA-2015-138072</t>
  </si>
  <si>
    <t>Maxell Pro 80 Minute CD-R, 10/Pack</t>
  </si>
  <si>
    <t>CA-2015-166730</t>
  </si>
  <si>
    <t>Tennsco Industrial Shelving</t>
  </si>
  <si>
    <t>CA-2015-111150</t>
  </si>
  <si>
    <t>Sabrent 4-Port USB 2.0 Hub</t>
  </si>
  <si>
    <t>CA-2015-127383</t>
  </si>
  <si>
    <t>US-2015-133949</t>
  </si>
  <si>
    <t>James Lanier</t>
  </si>
  <si>
    <t>Panasonic KX TS3282W Corded phone</t>
  </si>
  <si>
    <t>US-2015-143231</t>
  </si>
  <si>
    <t>Imation Secure Drive + Hardware Encrypted USB flash drive - 16 GB</t>
  </si>
  <si>
    <t>CA-2015-157644</t>
  </si>
  <si>
    <t>Verbatim 25 GB 6x Blu-ray Single Layer Recordable Disc, 10/Pack</t>
  </si>
  <si>
    <t>CA-2015-133592</t>
  </si>
  <si>
    <t>Providence</t>
  </si>
  <si>
    <t>Plantronics Savi W720 Multi-Device Wireless Headset System</t>
  </si>
  <si>
    <t>Global Fabric Manager's Chair, Dark Gray</t>
  </si>
  <si>
    <t>CA-2015-150245</t>
  </si>
  <si>
    <t>Pamela Coakley</t>
  </si>
  <si>
    <t>Atlantic Metals Mobile 4-Shelf Bookcases, Custom Colors</t>
  </si>
  <si>
    <t>CA-2016-104514</t>
  </si>
  <si>
    <t>Claudia Bergmann</t>
  </si>
  <si>
    <t>CA-2016-146262</t>
  </si>
  <si>
    <t>Speck Products Candyshell Flip Case</t>
  </si>
  <si>
    <t>Cisco 9971 IP Video Phone Charcoal</t>
  </si>
  <si>
    <t>Xerox 1959</t>
  </si>
  <si>
    <t>O'Sullivan 2-Door Barrister Bookcase in Odessa Pine</t>
  </si>
  <si>
    <t>CA-2016-141243</t>
  </si>
  <si>
    <t>Amy Hunt</t>
  </si>
  <si>
    <t>CA-2016-121097</t>
  </si>
  <si>
    <t>Baytown</t>
  </si>
  <si>
    <t>CA-2016-104241</t>
  </si>
  <si>
    <t>Andrew Gjertsen</t>
  </si>
  <si>
    <t>CA-2016-149811</t>
  </si>
  <si>
    <t>Woodbury</t>
  </si>
  <si>
    <t>CA-2016-154970</t>
  </si>
  <si>
    <t>CA-2016-108588</t>
  </si>
  <si>
    <t>CA-2016-158701</t>
  </si>
  <si>
    <t>CA-2016-149636</t>
  </si>
  <si>
    <t>It's Hot Message Books with Stickers, 2 3/4" x 5"</t>
  </si>
  <si>
    <t>CA-2016-119480</t>
  </si>
  <si>
    <t>Speediset Carbonless Redi-Letter 7" x 8 1/2"</t>
  </si>
  <si>
    <t>Belkin 5 Outlet SurgeMaster Power Centers</t>
  </si>
  <si>
    <t>Boston 1730 StandUp Electric Pencil Sharpener</t>
  </si>
  <si>
    <t>US-2016-157154</t>
  </si>
  <si>
    <t>CA-2016-128608</t>
  </si>
  <si>
    <t>Cindy Schnelling</t>
  </si>
  <si>
    <t>Anker 24W Portable Micro USB Car Charger</t>
  </si>
  <si>
    <t>CA-2016-156755</t>
  </si>
  <si>
    <t>Yana Sorensen</t>
  </si>
  <si>
    <t>SanDisk Cruzer 4 GB USB Flash Drive</t>
  </si>
  <si>
    <t>CA-2016-137526</t>
  </si>
  <si>
    <t>CA-2016-169677</t>
  </si>
  <si>
    <t>Karen Seio</t>
  </si>
  <si>
    <t>Binding Machine Supplies</t>
  </si>
  <si>
    <t>Deflect-o EconoMat Nonstudded, No Bevel Mat</t>
  </si>
  <si>
    <t>CA-2016-151547</t>
  </si>
  <si>
    <t>Bartlett</t>
  </si>
  <si>
    <t>CA-2016-152681</t>
  </si>
  <si>
    <t>US-2016-101399</t>
  </si>
  <si>
    <t>Park Ridge</t>
  </si>
  <si>
    <t>CA-2016-141250</t>
  </si>
  <si>
    <t>CA-2016-119214</t>
  </si>
  <si>
    <t>Bozeman</t>
  </si>
  <si>
    <t>Avery 500</t>
  </si>
  <si>
    <t>CA-2016-128958</t>
  </si>
  <si>
    <t>Cyra Reiten</t>
  </si>
  <si>
    <t>West Palm Beach</t>
  </si>
  <si>
    <t>CA-2016-109603</t>
  </si>
  <si>
    <t>Xerox 1991</t>
  </si>
  <si>
    <t>CA-2016-164777</t>
  </si>
  <si>
    <t>Sean Christensen</t>
  </si>
  <si>
    <t>CA-2016-168746</t>
  </si>
  <si>
    <t>Nortel Meridian M5316 Digital phone</t>
  </si>
  <si>
    <t>CA-2016-116638</t>
  </si>
  <si>
    <t>Chromcraft Bull-Nose Wood Oval Conference Tables &amp; Bases</t>
  </si>
  <si>
    <t>CA-2016-145401</t>
  </si>
  <si>
    <t>Rediform Voice Mail Log Books</t>
  </si>
  <si>
    <t>CA-2016-121797</t>
  </si>
  <si>
    <t>Bady BDG101FRU Card Printer</t>
  </si>
  <si>
    <t>CA-2016-149587</t>
  </si>
  <si>
    <t>Seth Thomas 13 1/2" Wall Clock</t>
  </si>
  <si>
    <t>CA-2016-157959</t>
  </si>
  <si>
    <t>Rick Wilson</t>
  </si>
  <si>
    <t>Hand-Finished Solid Wood Document Frame</t>
  </si>
  <si>
    <t>CA-2016-140921</t>
  </si>
  <si>
    <t>CA-2016-132633</t>
  </si>
  <si>
    <t>Coloredge Poster Frame</t>
  </si>
  <si>
    <t>CA-2016-127327</t>
  </si>
  <si>
    <t>Rome</t>
  </si>
  <si>
    <t>CA-2016-103093</t>
  </si>
  <si>
    <t>CA-2016-156482</t>
  </si>
  <si>
    <t>CA-2016-111507</t>
  </si>
  <si>
    <t>CA-2016-104038</t>
  </si>
  <si>
    <t>Lori Olson</t>
  </si>
  <si>
    <t>Suffolk</t>
  </si>
  <si>
    <t>CA-2016-137064</t>
  </si>
  <si>
    <t>Trudy Schmidt</t>
  </si>
  <si>
    <t>Memorex Mini Travel Drive 8 GB USB 2.0 Flash Drive</t>
  </si>
  <si>
    <t>Hon Metal Bookcases, Putty</t>
  </si>
  <si>
    <t>Xerox 1920</t>
  </si>
  <si>
    <t>CA-2016-147529</t>
  </si>
  <si>
    <t>US-2016-130491</t>
  </si>
  <si>
    <t>Wirebound Message Books, Four 2 3/4 x 5 Forms per Page, 200 Sets per Book</t>
  </si>
  <si>
    <t>CA-2016-114923</t>
  </si>
  <si>
    <t>Sanford Colorific Colored Pencils, 12/Box</t>
  </si>
  <si>
    <t>US-2016-153374</t>
  </si>
  <si>
    <t>CA-2016-146038</t>
  </si>
  <si>
    <t>Sarah Jordon</t>
  </si>
  <si>
    <t>CA-2016-135391</t>
  </si>
  <si>
    <t>CA-2016-101007</t>
  </si>
  <si>
    <t>CA-2016-101126</t>
  </si>
  <si>
    <t>CA-2016-116876</t>
  </si>
  <si>
    <t>US-2016-147662</t>
  </si>
  <si>
    <t>Google Nexus 5</t>
  </si>
  <si>
    <t>Black Avery Memo-Size 3-Ring Binder, 5 1/2" x 8 1/2"</t>
  </si>
  <si>
    <t>CA-2016-116092</t>
  </si>
  <si>
    <t>CA-2016-154326</t>
  </si>
  <si>
    <t>Roy Phan</t>
  </si>
  <si>
    <t>Kenosha</t>
  </si>
  <si>
    <t>Xerox 22</t>
  </si>
  <si>
    <t>CA-2016-121776</t>
  </si>
  <si>
    <t>CA-2016-156923</t>
  </si>
  <si>
    <t>CA-2016-111234</t>
  </si>
  <si>
    <t>CA-2016-105725</t>
  </si>
  <si>
    <t>Guy Thornton</t>
  </si>
  <si>
    <t>CA-2016-152611</t>
  </si>
  <si>
    <t>Perth Amboy</t>
  </si>
  <si>
    <t>CA-2016-169740</t>
  </si>
  <si>
    <t>Hot Springs</t>
  </si>
  <si>
    <t>Anker Ultrathin Bluetooth Wireless Keyboard Aluminum Cover with Stand</t>
  </si>
  <si>
    <t>CA-2016-129770</t>
  </si>
  <si>
    <t>Las Cruces</t>
  </si>
  <si>
    <t>CA-2016-162782</t>
  </si>
  <si>
    <t>CA-2016-132374</t>
  </si>
  <si>
    <t>Sterling Heights</t>
  </si>
  <si>
    <t>CA-2016-132276</t>
  </si>
  <si>
    <t>Lindsay Castell</t>
  </si>
  <si>
    <t>Hoover Portapower Portable Vacuum</t>
  </si>
  <si>
    <t>CA-2016-154900</t>
  </si>
  <si>
    <t>Leominster</t>
  </si>
  <si>
    <t>Adams Telephone Message Book W/Dividers/Space For Phone Numbers, 5 1/4"X8 1/2", 200/Messages</t>
  </si>
  <si>
    <t>CA-2016-111325</t>
  </si>
  <si>
    <t>Altoona</t>
  </si>
  <si>
    <t>CA-2016-104129</t>
  </si>
  <si>
    <t>i.Sound Portable Power - 8000 mAh</t>
  </si>
  <si>
    <t>CA-2016-138485</t>
  </si>
  <si>
    <t>Nora Paige</t>
  </si>
  <si>
    <t>US-2016-145436</t>
  </si>
  <si>
    <t>CA-2016-102316</t>
  </si>
  <si>
    <t>CA-2016-153325</t>
  </si>
  <si>
    <t>XtraLife ClearVue Slant-D Ring Binder, White, 3"</t>
  </si>
  <si>
    <t>CA-2016-133494</t>
  </si>
  <si>
    <t>Hoover Replacement Belt for Commercial Guardsman Heavy-Duty Upright Vacuum</t>
  </si>
  <si>
    <t>CA-2016-133585</t>
  </si>
  <si>
    <t>Atlantic Metals Mobile 5-Shelf Bookcases, Custom Colors</t>
  </si>
  <si>
    <t>CA-2016-104052</t>
  </si>
  <si>
    <t>Tracy Poddar</t>
  </si>
  <si>
    <t>Coppell</t>
  </si>
  <si>
    <t>Jackery Bar Premium Fast-charging Portable Charger</t>
  </si>
  <si>
    <t>Panasonic KP-350BK Electric Pencil Sharpener with Auto Stop</t>
  </si>
  <si>
    <t>CA-2016-105970</t>
  </si>
  <si>
    <t>CA-2016-110457</t>
  </si>
  <si>
    <t>Dave Kipp</t>
  </si>
  <si>
    <t>CA-2016-140221</t>
  </si>
  <si>
    <t>CA-2016-153108</t>
  </si>
  <si>
    <t>New Castle</t>
  </si>
  <si>
    <t>CA-2016-109001</t>
  </si>
  <si>
    <t>CA-2016-120320</t>
  </si>
  <si>
    <t>CA-2016-109512</t>
  </si>
  <si>
    <t>CA-2016-125185</t>
  </si>
  <si>
    <t>Alan Haines</t>
  </si>
  <si>
    <t>Bethlehem</t>
  </si>
  <si>
    <t>36X48 HARDFLOOR CHAIRMAT</t>
  </si>
  <si>
    <t>Samsung Convoy 3</t>
  </si>
  <si>
    <t>CA-2016-151785</t>
  </si>
  <si>
    <t>Jennifer Jackson</t>
  </si>
  <si>
    <t>CA-2016-142944</t>
  </si>
  <si>
    <t>Canon PC1060 Personal Laser Copier</t>
  </si>
  <si>
    <t>CA-2016-146255</t>
  </si>
  <si>
    <t>Microsoft Sculpt Comfort Mouse</t>
  </si>
  <si>
    <t>LG G3</t>
  </si>
  <si>
    <t>CA-2016-132136</t>
  </si>
  <si>
    <t>CA-2016-105627</t>
  </si>
  <si>
    <t>Dana Kaydos</t>
  </si>
  <si>
    <t>Boston 1900 Electric Pencil Sharpener</t>
  </si>
  <si>
    <t>Hon Mobius Operator's Chair</t>
  </si>
  <si>
    <t>CA-2016-107741</t>
  </si>
  <si>
    <t>CA-2016-160213</t>
  </si>
  <si>
    <t>Xerox 1997</t>
  </si>
  <si>
    <t>CA-2016-123155</t>
  </si>
  <si>
    <t>CA-2016-110345</t>
  </si>
  <si>
    <t>Toby Gnade</t>
  </si>
  <si>
    <t>US-2016-118906</t>
  </si>
  <si>
    <t>CA-2016-146829</t>
  </si>
  <si>
    <t>CA-2016-128083</t>
  </si>
  <si>
    <t>Edward Becker</t>
  </si>
  <si>
    <t>Plantation</t>
  </si>
  <si>
    <t>CA-2016-148705</t>
  </si>
  <si>
    <t>CA-2016-114237</t>
  </si>
  <si>
    <t>US-2016-139675</t>
  </si>
  <si>
    <t>Chico</t>
  </si>
  <si>
    <t>CA-2016-163587</t>
  </si>
  <si>
    <t>CA-2016-167479</t>
  </si>
  <si>
    <t>CA-2016-155124</t>
  </si>
  <si>
    <t>Lehi</t>
  </si>
  <si>
    <t>SmartStand Mobile Device Holder, Assorted Colors</t>
  </si>
  <si>
    <t>CA-2016-112116</t>
  </si>
  <si>
    <t>Jeremy Ellison</t>
  </si>
  <si>
    <t>US-2016-150231</t>
  </si>
  <si>
    <t>Avery Hi-Liter Smear-Safe Highlighters</t>
  </si>
  <si>
    <t>CA-2016-145352</t>
  </si>
  <si>
    <t>Christopher Martinez</t>
  </si>
  <si>
    <t>Newell 344</t>
  </si>
  <si>
    <t>CA-2016-144722</t>
  </si>
  <si>
    <t>Howard Miller 11-1/2" Diameter Brentwood Wall Clock</t>
  </si>
  <si>
    <t>CA-2016-134257</t>
  </si>
  <si>
    <t>Auburn</t>
  </si>
  <si>
    <t>CA-2016-153906</t>
  </si>
  <si>
    <t>Plantronics MX500i Earset</t>
  </si>
  <si>
    <t>Personal File Boxes with Fold-Down Carry Handle</t>
  </si>
  <si>
    <t>CA-2016-110632</t>
  </si>
  <si>
    <t>Tenex Personal Self-Stacking Standard File Box, Black/Gray</t>
  </si>
  <si>
    <t>KeyTronic KT800P2 - Keyboard - Black</t>
  </si>
  <si>
    <t>CA-2016-132101</t>
  </si>
  <si>
    <t>Jesus Ocampo</t>
  </si>
  <si>
    <t>CA-2016-111829</t>
  </si>
  <si>
    <t>CA-2016-143532</t>
  </si>
  <si>
    <t>CA-2016-113110</t>
  </si>
  <si>
    <t>San Bernardino</t>
  </si>
  <si>
    <t>Wirebound Message Books, 5-1/2 x 4 Forms, 2 or 4 Forms per Page</t>
  </si>
  <si>
    <t>CA-2016-149993</t>
  </si>
  <si>
    <t>Deluxe Rollaway Locking File with Drawer</t>
  </si>
  <si>
    <t>Acme Elite Stainless Steel Scissors</t>
  </si>
  <si>
    <t>CA-2016-163104</t>
  </si>
  <si>
    <t>GBC Imprintable Covers</t>
  </si>
  <si>
    <t>CA-2016-127607</t>
  </si>
  <si>
    <t>Carrollton</t>
  </si>
  <si>
    <t>CA-2016-165813</t>
  </si>
  <si>
    <t>CA-2016-106565</t>
  </si>
  <si>
    <t>Bart Watters</t>
  </si>
  <si>
    <t>CA-2016-120621</t>
  </si>
  <si>
    <t>Julia West</t>
  </si>
  <si>
    <t>Xerox 1883</t>
  </si>
  <si>
    <t>CA-2016-121552</t>
  </si>
  <si>
    <t>Fred Wasserman</t>
  </si>
  <si>
    <t>Newell 316</t>
  </si>
  <si>
    <t>CA-2016-117884</t>
  </si>
  <si>
    <t>Iris 3-Drawer Stacking Bin, Black</t>
  </si>
  <si>
    <t>CA-2016-157812</t>
  </si>
  <si>
    <t>Dean Braden</t>
  </si>
  <si>
    <t>XtraLife ClearVue Slant-D Ring Binders by Cardinal</t>
  </si>
  <si>
    <t>US-2016-163279</t>
  </si>
  <si>
    <t>Verbatim 25 GB 6x Blu-ray Single Layer Recordable Disc, 25/Pack</t>
  </si>
  <si>
    <t>CA-2016-163440</t>
  </si>
  <si>
    <t>Thousand Oaks</t>
  </si>
  <si>
    <t>US-2016-107944</t>
  </si>
  <si>
    <t>CA-2016-130218</t>
  </si>
  <si>
    <t>CA-2016-138219</t>
  </si>
  <si>
    <t>US-2016-125374</t>
  </si>
  <si>
    <t>CA-2016-118423</t>
  </si>
  <si>
    <t>CA-2016-145457</t>
  </si>
  <si>
    <t>Covington</t>
  </si>
  <si>
    <t>Eldon Expressions Punched Metal &amp; Wood Desk Accessories, Black &amp; Cherry</t>
  </si>
  <si>
    <t>US-2016-112508</t>
  </si>
  <si>
    <t>Ben Peterman</t>
  </si>
  <si>
    <t>Coral Springs</t>
  </si>
  <si>
    <t>Eureka Sanitaire  Multi-Pro Heavy-Duty Upright, Disposable Bags</t>
  </si>
  <si>
    <t>CA-2016-103793</t>
  </si>
  <si>
    <t>Benjamin Venier</t>
  </si>
  <si>
    <t>CA-2016-167374</t>
  </si>
  <si>
    <t>Southworth 25% Cotton Antique Laid Paper &amp; Envelopes</t>
  </si>
  <si>
    <t>CA-2016-132948</t>
  </si>
  <si>
    <t>CA-2016-133536</t>
  </si>
  <si>
    <t>CA-2016-131534</t>
  </si>
  <si>
    <t>Imation Bio 8GB USB Flash Drive Imation Corp</t>
  </si>
  <si>
    <t>Xerox 1977</t>
  </si>
  <si>
    <t>CA-2016-135363</t>
  </si>
  <si>
    <t>CA-2016-121272</t>
  </si>
  <si>
    <t>Acco 6 Outlet Guardian Premium Plus Surge Suppressor</t>
  </si>
  <si>
    <t>CA-2016-150749</t>
  </si>
  <si>
    <t>CA-2016-105361</t>
  </si>
  <si>
    <t>Chad McGuire</t>
  </si>
  <si>
    <t>Ampad Gold Fibre Wirebound Steno Books, 6" x 9", Gregg Ruled</t>
  </si>
  <si>
    <t>US-2016-103996</t>
  </si>
  <si>
    <t>CA-2016-153549</t>
  </si>
  <si>
    <t>Hon 4070 Series Pagoda Armless Upholstered Stacking Chairs</t>
  </si>
  <si>
    <t>Xerox 1880</t>
  </si>
  <si>
    <t>Memorex Froggy Flash Drive 8 GB</t>
  </si>
  <si>
    <t>CA-2016-121405</t>
  </si>
  <si>
    <t>CA-2016-104871</t>
  </si>
  <si>
    <t>Normal</t>
  </si>
  <si>
    <t>CA-2016-137106</t>
  </si>
  <si>
    <t>PureGear Roll-On Screen Protector</t>
  </si>
  <si>
    <t>CA-2016-128125</t>
  </si>
  <si>
    <t>3M Polarizing Light Filter Sleeves</t>
  </si>
  <si>
    <t>White Dual Perf Computer Printout Paper, 2700 Sheets, 1 Part, Heavyweight, 20 lbs., 14 7/8 x 11</t>
  </si>
  <si>
    <t>US-2016-159513</t>
  </si>
  <si>
    <t>John Dryer</t>
  </si>
  <si>
    <t>Vtech AT&amp;T CL2940 Corded Speakerphone, Black</t>
  </si>
  <si>
    <t>CA-2016-136378</t>
  </si>
  <si>
    <t>Aluminum Screw Posts</t>
  </si>
  <si>
    <t>US-2016-122140</t>
  </si>
  <si>
    <t>Michael Oakman</t>
  </si>
  <si>
    <t>Anker Ultra-Slim Mini Bluetooth 3.0 Wireless Keyboard</t>
  </si>
  <si>
    <t>US-2016-142811</t>
  </si>
  <si>
    <t>CA-2016-112452</t>
  </si>
  <si>
    <t>Lansing</t>
  </si>
  <si>
    <t>Acco Expandable Hanging Binders</t>
  </si>
  <si>
    <t>CA-2016-110667</t>
  </si>
  <si>
    <t>Eldon Advantage Foldable Chair Mats for Low Pile Carpets</t>
  </si>
  <si>
    <t>Hoover Shoulder Vac Commercial Portable Vacuum</t>
  </si>
  <si>
    <t>CA-2016-167010</t>
  </si>
  <si>
    <t>Cardinal Slant-D Ring Binders</t>
  </si>
  <si>
    <t>CA-2016-102855</t>
  </si>
  <si>
    <t>Spokane</t>
  </si>
  <si>
    <t>Dixon Ticonderoga Pencils</t>
  </si>
  <si>
    <t>US-2016-136476</t>
  </si>
  <si>
    <t>CA-2016-161452</t>
  </si>
  <si>
    <t>CA-2016-119942</t>
  </si>
  <si>
    <t>DAX Charcoal/Nickel-Tone Document Frame, 5 x 7</t>
  </si>
  <si>
    <t>Cush Cases Heavy Duty Rugged Cover Case for Samsung Galaxy S5 - Purple</t>
  </si>
  <si>
    <t>CA-2016-124541</t>
  </si>
  <si>
    <t>CA-2016-100888</t>
  </si>
  <si>
    <t>CA-2016-166492</t>
  </si>
  <si>
    <t>CA-2016-140025</t>
  </si>
  <si>
    <t>CA-2016-130554</t>
  </si>
  <si>
    <t>Razer Kraken PRO Over Ear PC and Music Headset</t>
  </si>
  <si>
    <t>CA-2016-101000</t>
  </si>
  <si>
    <t>Norwich</t>
  </si>
  <si>
    <t>Honeywell Enviracaire Portable HEPA Air Cleaner for up to 10 x 16 Room</t>
  </si>
  <si>
    <t>CA-2016-116512</t>
  </si>
  <si>
    <t>CA-2016-142027</t>
  </si>
  <si>
    <t>Laminate Occasional Tables</t>
  </si>
  <si>
    <t>CA-2016-134201</t>
  </si>
  <si>
    <t>Steel Personal Filing/Posting Tote</t>
  </si>
  <si>
    <t>CA-2016-168767</t>
  </si>
  <si>
    <t>CA-2016-111164</t>
  </si>
  <si>
    <t>Kensington 4 Outlet MasterPiece Compact Power Control Center</t>
  </si>
  <si>
    <t>OtterBox Commuter Series Case - iPhone 5 &amp; 5s</t>
  </si>
  <si>
    <t>US-2016-136987</t>
  </si>
  <si>
    <t>Canon PC-428 Personal Copier</t>
  </si>
  <si>
    <t>CA-2016-125563</t>
  </si>
  <si>
    <t>Executive Impressions 14" Two-Color Numerals Wall Clock</t>
  </si>
  <si>
    <t>Executive Impressions Supervisor Wall Clock</t>
  </si>
  <si>
    <t>CA-2016-133452</t>
  </si>
  <si>
    <t>US-2016-168704</t>
  </si>
  <si>
    <t>CA-2016-100216</t>
  </si>
  <si>
    <t>Heather Jas</t>
  </si>
  <si>
    <t>Xerox 1973</t>
  </si>
  <si>
    <t>CA-2016-106257</t>
  </si>
  <si>
    <t>Eugene Barchas</t>
  </si>
  <si>
    <t>Polycom CX600 IP Phone VoIP phone</t>
  </si>
  <si>
    <t>Iceberg OfficeWorks 42" Round Tables</t>
  </si>
  <si>
    <t>US-2016-120502</t>
  </si>
  <si>
    <t>Flat Face Poster Frame</t>
  </si>
  <si>
    <t>CA-2016-149678</t>
  </si>
  <si>
    <t>Anthony Witt</t>
  </si>
  <si>
    <t>Farmington</t>
  </si>
  <si>
    <t>3M Replacement Filter for Office Air Cleaner for 20' x 33' Room</t>
  </si>
  <si>
    <t>CA-2016-133837</t>
  </si>
  <si>
    <t>Neat Ideas Personal Hanging Folder Files, Black</t>
  </si>
  <si>
    <t>CA-2016-120551</t>
  </si>
  <si>
    <t>Norfolk</t>
  </si>
  <si>
    <t>CA-2016-116841</t>
  </si>
  <si>
    <t>Theone Pippenger</t>
  </si>
  <si>
    <t>CA-2016-142734</t>
  </si>
  <si>
    <t>Novimex Turbo Task Chair</t>
  </si>
  <si>
    <t>CA-2016-161263</t>
  </si>
  <si>
    <t>GBC Velobind Prepunched Cover Sets, Regency Series</t>
  </si>
  <si>
    <t>CA-2016-106215</t>
  </si>
  <si>
    <t>CA-2016-137974</t>
  </si>
  <si>
    <t>O'Sullivan 3-Shelf Heavy-Duty Bookcases</t>
  </si>
  <si>
    <t>CA-2016-146675</t>
  </si>
  <si>
    <t>Logitech Keyboard K120</t>
  </si>
  <si>
    <t>CA-2016-148712</t>
  </si>
  <si>
    <t>DXL Angle-View Binders with Locking Rings, Black</t>
  </si>
  <si>
    <t>CA-2016-155306</t>
  </si>
  <si>
    <t>George Ashbrook</t>
  </si>
  <si>
    <t>Plantronics Calisto P620-M USB Wireless Speakerphone System</t>
  </si>
  <si>
    <t>Barrel Sharpener</t>
  </si>
  <si>
    <t>US-2016-163433</t>
  </si>
  <si>
    <t>Michael Paige</t>
  </si>
  <si>
    <t>Mcallen</t>
  </si>
  <si>
    <t>CA-2016-142601</t>
  </si>
  <si>
    <t>Xerox 19</t>
  </si>
  <si>
    <t>TRENDnet 56K USB 2.0 Phone, Internet and Fax Modem</t>
  </si>
  <si>
    <t>Tennsco Stur-D-Stor Boltless Shelving, 5 Shelves, 24" Deep, Sand</t>
  </si>
  <si>
    <t>CA-2016-115742</t>
  </si>
  <si>
    <t>New Albany</t>
  </si>
  <si>
    <t>US-2016-113593</t>
  </si>
  <si>
    <t>Santa Maria</t>
  </si>
  <si>
    <t>Global Leather Task Chair, Black</t>
  </si>
  <si>
    <t>CA-2016-102722</t>
  </si>
  <si>
    <t>US-2016-134271</t>
  </si>
  <si>
    <t>Avery 486</t>
  </si>
  <si>
    <t>Grandstream GXP2100 Mainstream Business Phone</t>
  </si>
  <si>
    <t>US-2016-155369</t>
  </si>
  <si>
    <t>CA-2016-149342</t>
  </si>
  <si>
    <t>GE 48" Fluorescent Tube, Cool White Energy Saver, 34 Watts, 30/Box</t>
  </si>
  <si>
    <t>CA-2016-142433</t>
  </si>
  <si>
    <t>CA-2016-109169</t>
  </si>
  <si>
    <t>Olvera Toch</t>
  </si>
  <si>
    <t>Tyvek Side-Opening Peel &amp; Seel Expanding Envelopes</t>
  </si>
  <si>
    <t>CA-2016-107678</t>
  </si>
  <si>
    <t>Juliana Krohn</t>
  </si>
  <si>
    <t>Tenex "The Solids" Textured Chair Mats</t>
  </si>
  <si>
    <t>CA-2016-151253</t>
  </si>
  <si>
    <t>CA-2016-118227</t>
  </si>
  <si>
    <t>CA-2016-112557</t>
  </si>
  <si>
    <t>CA-2016-115420</t>
  </si>
  <si>
    <t>Linda Southworth</t>
  </si>
  <si>
    <t>CA-2016-130365</t>
  </si>
  <si>
    <t>Global Armless Task Chair, Royal Blue</t>
  </si>
  <si>
    <t>CA-2016-153878</t>
  </si>
  <si>
    <t>CA-2016-143602</t>
  </si>
  <si>
    <t>CA-2016-137302</t>
  </si>
  <si>
    <t>RCA ViSYS 25825 Wireless digital phone</t>
  </si>
  <si>
    <t>US-2016-114839</t>
  </si>
  <si>
    <t>US-2016-134026</t>
  </si>
  <si>
    <t>CA-2016-122266</t>
  </si>
  <si>
    <t>Daytona Beach</t>
  </si>
  <si>
    <t>CA-2016-124450</t>
  </si>
  <si>
    <t>District of Columbia</t>
  </si>
  <si>
    <t>CA-2016-151841</t>
  </si>
  <si>
    <t>Global Comet Stacking Arm Chair</t>
  </si>
  <si>
    <t>Cisco SPA525G2 5-Line IP Phone</t>
  </si>
  <si>
    <t>CA-2016-130792</t>
  </si>
  <si>
    <t>CA-2016-120782</t>
  </si>
  <si>
    <t>Kensington 7 Outlet MasterPiece Power Center with Fax/Phone Line Protection</t>
  </si>
  <si>
    <t>CA-2016-157434</t>
  </si>
  <si>
    <t>US-2016-115238</t>
  </si>
  <si>
    <t>Jane Waco</t>
  </si>
  <si>
    <t>CA-2016-103716</t>
  </si>
  <si>
    <t>iKross Bluetooth Portable Keyboard + Cell Phone Stand Holder + Brush for Apple iPhone 5S 5C 5, 4S 4</t>
  </si>
  <si>
    <t>CA-2016-135174</t>
  </si>
  <si>
    <t>Eldon Imàge Series Desk Accessories, Clear</t>
  </si>
  <si>
    <t>US-2016-164175</t>
  </si>
  <si>
    <t>DAX Two-Tone Rosewood/Black Document Frame, Desktop, 5 x 7</t>
  </si>
  <si>
    <t>CA-2016-161998</t>
  </si>
  <si>
    <t>David Bremer</t>
  </si>
  <si>
    <t>Fiskars 8" Scissors, 2/Pack</t>
  </si>
  <si>
    <t>Panasonic KP-380BK Classic Electric Pencil Sharpener</t>
  </si>
  <si>
    <t>CA-2016-104486</t>
  </si>
  <si>
    <t>CA-2016-145821</t>
  </si>
  <si>
    <t>OtterBox Defender Series Case - iPhone 5c</t>
  </si>
  <si>
    <t>Acme 10" Easy Grip Assistive Scissors</t>
  </si>
  <si>
    <t>CA-2016-116687</t>
  </si>
  <si>
    <t>CA-2016-112130</t>
  </si>
  <si>
    <t>Holmes Replacement Filter for HEPA Air Cleaner, Large Room</t>
  </si>
  <si>
    <t>Sanford Prismacolor Professional Thick Lead Art Pencils, 36-Color Set</t>
  </si>
  <si>
    <t>CA-2016-160864</t>
  </si>
  <si>
    <t>CA-2016-150770</t>
  </si>
  <si>
    <t>Lena Cacioppo</t>
  </si>
  <si>
    <t>CA-2016-107937</t>
  </si>
  <si>
    <t>Julia Barnett</t>
  </si>
  <si>
    <t>Ibico Recycled Linen-Style Covers</t>
  </si>
  <si>
    <t>CA-2016-144253</t>
  </si>
  <si>
    <t>Electrix 20W Halogen Replacement Bulb for Zoom-In Desk Lamp</t>
  </si>
  <si>
    <t>CA-2016-110548</t>
  </si>
  <si>
    <t>ShoreTel ShorePhone IP 230 VoIP phone</t>
  </si>
  <si>
    <t>CA-2016-146290</t>
  </si>
  <si>
    <t>Stuart Van</t>
  </si>
  <si>
    <t>CA-2016-129700</t>
  </si>
  <si>
    <t>Tinley Park</t>
  </si>
  <si>
    <t>CA-2016-137512</t>
  </si>
  <si>
    <t>Anna Gayman</t>
  </si>
  <si>
    <t>Allen</t>
  </si>
  <si>
    <t>CA-2016-147879</t>
  </si>
  <si>
    <t>Chromcraft Round Conference Tables</t>
  </si>
  <si>
    <t>CA-2016-142055</t>
  </si>
  <si>
    <t>CA-2016-136798</t>
  </si>
  <si>
    <t>US-2016-160857</t>
  </si>
  <si>
    <t>CA-2016-109939</t>
  </si>
  <si>
    <t>CA-2016-113971</t>
  </si>
  <si>
    <t>Cuyahoga Falls</t>
  </si>
  <si>
    <t>CA-2016-155635</t>
  </si>
  <si>
    <t>CA-2016-129217</t>
  </si>
  <si>
    <t>CA-2016-144043</t>
  </si>
  <si>
    <t>Tripp Lite Isotel 8 Ultra 8 Outlet Metal Surge</t>
  </si>
  <si>
    <t>CA-2016-135727</t>
  </si>
  <si>
    <t>Global Chrome Stack Chair</t>
  </si>
  <si>
    <t>CA-2016-131856</t>
  </si>
  <si>
    <t>CA-2016-130876</t>
  </si>
  <si>
    <t>US-2016-122910</t>
  </si>
  <si>
    <t>CA-2016-159380</t>
  </si>
  <si>
    <t>Xerox 1953</t>
  </si>
  <si>
    <t>Xerox 1962</t>
  </si>
  <si>
    <t>CA-2016-162607</t>
  </si>
  <si>
    <t>Rose O'Brian</t>
  </si>
  <si>
    <t>CA-2016-145835</t>
  </si>
  <si>
    <t>CA-2016-119291</t>
  </si>
  <si>
    <t>CA-2016-100146</t>
  </si>
  <si>
    <t>Camarillo</t>
  </si>
  <si>
    <t>CA-2016-165162</t>
  </si>
  <si>
    <t>Binney &amp; Smith Crayola Metallic Crayons, 16-Color Pack</t>
  </si>
  <si>
    <t>Jet-Pak Recycled Peel 'N' Seal Padded Mailers</t>
  </si>
  <si>
    <t>CA-2016-166604</t>
  </si>
  <si>
    <t>Wausau Papers Astrobrights Colored Envelopes</t>
  </si>
  <si>
    <t>CA-2016-138492</t>
  </si>
  <si>
    <t>CA-2016-100769</t>
  </si>
  <si>
    <t>US-2016-117184</t>
  </si>
  <si>
    <t>Things To Do Today Pad</t>
  </si>
  <si>
    <t>GBC Twin Loop Wire Binding Elements</t>
  </si>
  <si>
    <t>CA-2016-165554</t>
  </si>
  <si>
    <t>CA-2016-153535</t>
  </si>
  <si>
    <t>Wilson</t>
  </si>
  <si>
    <t>US-2016-168914</t>
  </si>
  <si>
    <t>Frankfort</t>
  </si>
  <si>
    <t>CA-2016-102806</t>
  </si>
  <si>
    <t>CA-2016-169278</t>
  </si>
  <si>
    <t>CA-2016-149846</t>
  </si>
  <si>
    <t>Zebra GX420t Direct Thermal/Thermal Transfer Printer</t>
  </si>
  <si>
    <t>CA-2016-119102</t>
  </si>
  <si>
    <t>US-2016-110569</t>
  </si>
  <si>
    <t>CA-2016-136805</t>
  </si>
  <si>
    <t>CA-2016-154921</t>
  </si>
  <si>
    <t>US-2016-165512</t>
  </si>
  <si>
    <t>CA-2016-141768</t>
  </si>
  <si>
    <t>US-2016-152128</t>
  </si>
  <si>
    <t>Wichita</t>
  </si>
  <si>
    <t>CA-2016-132941</t>
  </si>
  <si>
    <t>Haltom City</t>
  </si>
  <si>
    <t>Logitech G35 7.1-Channel Surround Sound Headset</t>
  </si>
  <si>
    <t>CA-2016-109708</t>
  </si>
  <si>
    <t>Fiskars Spring-Action Scissors</t>
  </si>
  <si>
    <t>CA-2016-138898</t>
  </si>
  <si>
    <t>Justin Hirsh</t>
  </si>
  <si>
    <t>CA-2016-148964</t>
  </si>
  <si>
    <t>US-2016-113327</t>
  </si>
  <si>
    <t>Xerox 1937</t>
  </si>
  <si>
    <t>CA-2016-143147</t>
  </si>
  <si>
    <t>CA-2016-135020</t>
  </si>
  <si>
    <t>Xerox 219</t>
  </si>
  <si>
    <t>CA-2016-149601</t>
  </si>
  <si>
    <t>Manchester</t>
  </si>
  <si>
    <t>CA-2016-118948</t>
  </si>
  <si>
    <t>Neil Knudson</t>
  </si>
  <si>
    <t>Newell 311</t>
  </si>
  <si>
    <t>CA-2016-131758</t>
  </si>
  <si>
    <t>CA-2016-111339</t>
  </si>
  <si>
    <t>Tensor "Hersey Kiss" Styled Floor Lamp</t>
  </si>
  <si>
    <t>CA-2016-120880</t>
  </si>
  <si>
    <t>Xerox 1894</t>
  </si>
  <si>
    <t>CA-2016-168277</t>
  </si>
  <si>
    <t>CA-2016-163923</t>
  </si>
  <si>
    <t>Brendan Dodson</t>
  </si>
  <si>
    <t>CA-2016-103177</t>
  </si>
  <si>
    <t>Edward Nazzal</t>
  </si>
  <si>
    <t>Eureka The Boss Lite 10-Amp Upright Vacuum, Blue</t>
  </si>
  <si>
    <t>RCA H5401RE1 DECT 6.0 4-Line Cordless Handset With Caller ID/Call Waiting</t>
  </si>
  <si>
    <t>CA-2016-156153</t>
  </si>
  <si>
    <t>Bagged Rubber Bands</t>
  </si>
  <si>
    <t>CA-2016-149748</t>
  </si>
  <si>
    <t>Paterson</t>
  </si>
  <si>
    <t>CA-2016-133627</t>
  </si>
  <si>
    <t>CA-2016-124919</t>
  </si>
  <si>
    <t>Tenex Personal Project File with Scoop Front Design, Black</t>
  </si>
  <si>
    <t>CA-2016-120677</t>
  </si>
  <si>
    <t>Bill Donatelli</t>
  </si>
  <si>
    <t>CA-2016-147788</t>
  </si>
  <si>
    <t>Self-Adhesive Removable Labels</t>
  </si>
  <si>
    <t>O'Sullivan Living Dimensions 3-Shelf Bookcases</t>
  </si>
  <si>
    <t>CA-2016-100818</t>
  </si>
  <si>
    <t>Tenex Traditional Chairmats for Hard Floors, Average Lip, 36" x 48"</t>
  </si>
  <si>
    <t>CA-2016-136224</t>
  </si>
  <si>
    <t>Muhammed Lee</t>
  </si>
  <si>
    <t>US-2016-163685</t>
  </si>
  <si>
    <t>Xerox 1928</t>
  </si>
  <si>
    <t>CA-2016-161242</t>
  </si>
  <si>
    <t>Catherine Glotzbach</t>
  </si>
  <si>
    <t>US-2016-132836</t>
  </si>
  <si>
    <t>Avery 491</t>
  </si>
  <si>
    <t>CA-2016-164833</t>
  </si>
  <si>
    <t>CA-2016-158491</t>
  </si>
  <si>
    <t>Becky Pak</t>
  </si>
  <si>
    <t>Logitech Z-906 Speaker sys - home theater - 5.1-CH</t>
  </si>
  <si>
    <t>US-2016-142020</t>
  </si>
  <si>
    <t>CA-2016-166947</t>
  </si>
  <si>
    <t>CA-2016-115168</t>
  </si>
  <si>
    <t>Brenda Bowman</t>
  </si>
  <si>
    <t>CA-2016-157343</t>
  </si>
  <si>
    <t>CA-2016-142041</t>
  </si>
  <si>
    <t>Eleni McCrary</t>
  </si>
  <si>
    <t>CA-2016-164007</t>
  </si>
  <si>
    <t>CA-2016-144190</t>
  </si>
  <si>
    <t>CA-2016-141012</t>
  </si>
  <si>
    <t>Pocatello</t>
  </si>
  <si>
    <t>Dexim XPower Skin Super-Thin Power Case for iPhone 5 - Black</t>
  </si>
  <si>
    <t>CA-2016-101868</t>
  </si>
  <si>
    <t>Max Jones</t>
  </si>
  <si>
    <t>CA-2016-110947</t>
  </si>
  <si>
    <t>US-2016-123960</t>
  </si>
  <si>
    <t>CA-2016-121720</t>
  </si>
  <si>
    <t>Cisco SPA301</t>
  </si>
  <si>
    <t>Tennsco 16-Compartment Lockers with Coat Rack</t>
  </si>
  <si>
    <t>Xerox 222</t>
  </si>
  <si>
    <t>CA-2016-139850</t>
  </si>
  <si>
    <t>Giulietta Baptist</t>
  </si>
  <si>
    <t>CA-2016-136105</t>
  </si>
  <si>
    <t>CA-2016-104115</t>
  </si>
  <si>
    <t>Jonathan Howell</t>
  </si>
  <si>
    <t>CA-2016-131779</t>
  </si>
  <si>
    <t>CA-2016-155054</t>
  </si>
  <si>
    <t>CA-2016-104941</t>
  </si>
  <si>
    <t>CA-2016-137281</t>
  </si>
  <si>
    <t>Xerox 202</t>
  </si>
  <si>
    <t>CA-2016-127418</t>
  </si>
  <si>
    <t>CA-2016-104059</t>
  </si>
  <si>
    <t>Frank Carlisle</t>
  </si>
  <si>
    <t>Lenovo 17-Key USB Numeric Keypad</t>
  </si>
  <si>
    <t>CA-2016-120439</t>
  </si>
  <si>
    <t>CA-2016-129896</t>
  </si>
  <si>
    <t>US-2016-106495</t>
  </si>
  <si>
    <t>CA-2016-164567</t>
  </si>
  <si>
    <t>CA-2016-167269</t>
  </si>
  <si>
    <t>US-2016-163825</t>
  </si>
  <si>
    <t>CA-2016-118955</t>
  </si>
  <si>
    <t>Xerox 188</t>
  </si>
  <si>
    <t>CA-2016-156734</t>
  </si>
  <si>
    <t>CA-2016-122287</t>
  </si>
  <si>
    <t>Skye Norling</t>
  </si>
  <si>
    <t>Xerox 1922</t>
  </si>
  <si>
    <t>CA-2016-147011</t>
  </si>
  <si>
    <t>CA-2016-133242</t>
  </si>
  <si>
    <t>Wilson Jones International Size A4 Ring Binders</t>
  </si>
  <si>
    <t>JM Magazine Binder</t>
  </si>
  <si>
    <t>CA-2016-154200</t>
  </si>
  <si>
    <t>CA-2016-111864</t>
  </si>
  <si>
    <t>Self-Adhesive Address Labels for Typewriters with Dispenser Box</t>
  </si>
  <si>
    <t>CA-2016-144302</t>
  </si>
  <si>
    <t>CA-2016-121965</t>
  </si>
  <si>
    <t>Xerox 231</t>
  </si>
  <si>
    <t>Eldon 200 Class Desk Accessories</t>
  </si>
  <si>
    <t>CA-2016-163734</t>
  </si>
  <si>
    <t>CA-2016-158351</t>
  </si>
  <si>
    <t>Razer Tiamat Over Ear 7.1 Surround Sound PC Gaming Headset</t>
  </si>
  <si>
    <t>CA-2016-140144</t>
  </si>
  <si>
    <t>Stewart Carmichael</t>
  </si>
  <si>
    <t>Howard Miller 13" Diameter Pewter Finish Round Wall Clock</t>
  </si>
  <si>
    <t>US-2016-136427</t>
  </si>
  <si>
    <t>CA-2016-123330</t>
  </si>
  <si>
    <t>CA-2016-124975</t>
  </si>
  <si>
    <t>CA-2016-153423</t>
  </si>
  <si>
    <t>Shaun Weien</t>
  </si>
  <si>
    <t>GBC Ibimaster 500 Manual ProClick Binding System</t>
  </si>
  <si>
    <t>CA-2016-128167</t>
  </si>
  <si>
    <t>Layton</t>
  </si>
  <si>
    <t>CA-2016-122826</t>
  </si>
  <si>
    <t>Pyle PRT45 Retro Home Telephone</t>
  </si>
  <si>
    <t>CA-2016-139164</t>
  </si>
  <si>
    <t>CA-2016-106187</t>
  </si>
  <si>
    <t>East Point</t>
  </si>
  <si>
    <t>Dell Slim USB Multimedia Keyboard</t>
  </si>
  <si>
    <t>Eldon Stackable Tray, Side-Load, Legal, Smoke</t>
  </si>
  <si>
    <t>CA-2016-115945</t>
  </si>
  <si>
    <t>CA-2016-137750</t>
  </si>
  <si>
    <t>CA-2016-127110</t>
  </si>
  <si>
    <t>Cathy Hwang</t>
  </si>
  <si>
    <t>CA-2016-119690</t>
  </si>
  <si>
    <t>CA-2016-115938</t>
  </si>
  <si>
    <t>Office Star - Contemporary Task Swivel Chair</t>
  </si>
  <si>
    <t>CA-2016-166583</t>
  </si>
  <si>
    <t>CA-2016-143882</t>
  </si>
  <si>
    <t>Universal Premium White Copier/Laser Paper (20Lb. and 87 Bright)</t>
  </si>
  <si>
    <t>CA-2016-125395</t>
  </si>
  <si>
    <t>CA-2016-112144</t>
  </si>
  <si>
    <t>CA-2016-162950</t>
  </si>
  <si>
    <t>Sauder Forest Hills Library with Doors, Woodland Oak Finish</t>
  </si>
  <si>
    <t>US-2016-141684</t>
  </si>
  <si>
    <t>Ampad Phone Message Book, Recycled, 400 Message Capacity, 5 ¾” x 11”</t>
  </si>
  <si>
    <t>CA-2016-165799</t>
  </si>
  <si>
    <t>CA-2016-128860</t>
  </si>
  <si>
    <t>US-2016-100069</t>
  </si>
  <si>
    <t>CA-2016-157322</t>
  </si>
  <si>
    <t>Rob Haberlin</t>
  </si>
  <si>
    <t>Carol Stream</t>
  </si>
  <si>
    <t>CA-2016-150196</t>
  </si>
  <si>
    <t>CA-2016-111703</t>
  </si>
  <si>
    <t>CA-2016-140718</t>
  </si>
  <si>
    <t>CA-2016-120397</t>
  </si>
  <si>
    <t>CA-2016-128139</t>
  </si>
  <si>
    <t>Bruce Degenhardt</t>
  </si>
  <si>
    <t>US-2016-153500</t>
  </si>
  <si>
    <t>Howard Miller 12" Round Wall Clock</t>
  </si>
  <si>
    <t>Important Message Pads, 50 4-1/4 x 5-1/2 Forms per Pad</t>
  </si>
  <si>
    <t>Eldon Antistatic Chair Mats for Low to Medium Pile Carpets</t>
  </si>
  <si>
    <t>Novimex High-Tech Fabric Mesh Task Chair</t>
  </si>
  <si>
    <t>CA-2016-154956</t>
  </si>
  <si>
    <t>Mitel MiVoice 5330e IP Phone</t>
  </si>
  <si>
    <t>CA-2016-124268</t>
  </si>
  <si>
    <t>Colorific Watercolor Pencils</t>
  </si>
  <si>
    <t>CA-2016-152513</t>
  </si>
  <si>
    <t>CA-2016-116750</t>
  </si>
  <si>
    <t>US-2016-158911</t>
  </si>
  <si>
    <t>CA-2016-130610</t>
  </si>
  <si>
    <t>Victor Preis</t>
  </si>
  <si>
    <t>Durable Pressboard Binders</t>
  </si>
  <si>
    <t>CA-2016-164336</t>
  </si>
  <si>
    <t>CA-2016-108665</t>
  </si>
  <si>
    <t>Kalyca Meade</t>
  </si>
  <si>
    <t>Iceberg Mobile Mega Data/Printer Cart</t>
  </si>
  <si>
    <t>CA-2016-116260</t>
  </si>
  <si>
    <t>Vineland</t>
  </si>
  <si>
    <t>CA-2016-146087</t>
  </si>
  <si>
    <t>Holyoke</t>
  </si>
  <si>
    <t>Bush Mission Pointe Library</t>
  </si>
  <si>
    <t>CA-2016-161627</t>
  </si>
  <si>
    <t>CA-2016-129392</t>
  </si>
  <si>
    <t>CA-2016-132626</t>
  </si>
  <si>
    <t>CA-2016-135314</t>
  </si>
  <si>
    <t>CA-2016-123456</t>
  </si>
  <si>
    <t>Acco 7-Outlet Masterpiece Power Center, Wihtout Fax/Phone Line Protection</t>
  </si>
  <si>
    <t>Prismacolor Color Pencil Set</t>
  </si>
  <si>
    <t>Avery 05222 Permanent Self-Adhesive File Folder Labels for Typewriters, on Rolls, White, 250/Roll</t>
  </si>
  <si>
    <t>CA-2016-111094</t>
  </si>
  <si>
    <t>Fellowes Powershred HS-440 4-Sheet High Security Shredder</t>
  </si>
  <si>
    <t>CA-2016-153626</t>
  </si>
  <si>
    <t>CA-2016-149384</t>
  </si>
  <si>
    <t>CA-2016-107020</t>
  </si>
  <si>
    <t>CA-2016-142237</t>
  </si>
  <si>
    <t>CA-2016-142419</t>
  </si>
  <si>
    <t>Xerox 1896</t>
  </si>
  <si>
    <t>Howard Miller 13-3/4" Diameter Brushed Chrome Round Wall Clock</t>
  </si>
  <si>
    <t>CA-2016-136469</t>
  </si>
  <si>
    <t>Tuf-Vin Binders</t>
  </si>
  <si>
    <t>CA-2016-126557</t>
  </si>
  <si>
    <t>CA-2016-112711</t>
  </si>
  <si>
    <t>Fred McMath</t>
  </si>
  <si>
    <t>Amarillo</t>
  </si>
  <si>
    <t>US-2016-140851</t>
  </si>
  <si>
    <t>CA-2016-114069</t>
  </si>
  <si>
    <t>US-2016-107349</t>
  </si>
  <si>
    <t>CA-2016-143364</t>
  </si>
  <si>
    <t>US-2016-166520</t>
  </si>
  <si>
    <t>Petty Cash Envelope</t>
  </si>
  <si>
    <t>CA-2016-146948</t>
  </si>
  <si>
    <t>White Envelopes, White Envelopes with Clear Poly Window</t>
  </si>
  <si>
    <t>CA-2016-113404</t>
  </si>
  <si>
    <t>Kensington Orbit Wireless Mobile Trackball for PC and Mac</t>
  </si>
  <si>
    <t>Global Manager's Adjustable Task Chair, Storm</t>
  </si>
  <si>
    <t>CA-2016-138534</t>
  </si>
  <si>
    <t>Bakersfield</t>
  </si>
  <si>
    <t>US-2016-149629</t>
  </si>
  <si>
    <t>Port Saint Lucie</t>
  </si>
  <si>
    <t>Bush Westfield Collection Bookcases, Medium Cherry Finish</t>
  </si>
  <si>
    <t>CA-2016-121132</t>
  </si>
  <si>
    <t>Victoria Brennan</t>
  </si>
  <si>
    <t>CA-2016-111206</t>
  </si>
  <si>
    <t>CA-2016-159590</t>
  </si>
  <si>
    <t>US-2016-160150</t>
  </si>
  <si>
    <t>Thais Sissman</t>
  </si>
  <si>
    <t>Wilson Jones DublLock D-Ring Binders</t>
  </si>
  <si>
    <t>CA-2016-160472</t>
  </si>
  <si>
    <t>Ralph Kennedy</t>
  </si>
  <si>
    <t>South Bend</t>
  </si>
  <si>
    <t>Tops White Computer Printout Paper</t>
  </si>
  <si>
    <t>US-2016-122784</t>
  </si>
  <si>
    <t>Highland Park</t>
  </si>
  <si>
    <t>O'Sullivan Cherrywood Estates Traditional Barrister Bookcase</t>
  </si>
  <si>
    <t>CA-2016-124044</t>
  </si>
  <si>
    <t>CA-2016-120810</t>
  </si>
  <si>
    <t>CA-2016-103135</t>
  </si>
  <si>
    <t>CA-2016-154291</t>
  </si>
  <si>
    <t>CA-2016-148635</t>
  </si>
  <si>
    <t>Sauder Forest Hills Library, Woodland Oak Finish</t>
  </si>
  <si>
    <t>Xerox 228</t>
  </si>
  <si>
    <t>US-2016-150161</t>
  </si>
  <si>
    <t>CA-2016-139248</t>
  </si>
  <si>
    <t>Motorola L703CM</t>
  </si>
  <si>
    <t>CA-2016-148180</t>
  </si>
  <si>
    <t>CA-2016-136735</t>
  </si>
  <si>
    <t>CA-2016-127754</t>
  </si>
  <si>
    <t>US-2016-140200</t>
  </si>
  <si>
    <t>US-2016-129553</t>
  </si>
  <si>
    <t>CA-2016-132507</t>
  </si>
  <si>
    <t>CA-2016-155334</t>
  </si>
  <si>
    <t>US-2016-164966</t>
  </si>
  <si>
    <t>CA-2016-124891</t>
  </si>
  <si>
    <t>CA-2016-111017</t>
  </si>
  <si>
    <t>CA-2016-164427</t>
  </si>
  <si>
    <t>Hattiesburg</t>
  </si>
  <si>
    <t>Xerox 212</t>
  </si>
  <si>
    <t>CA-2016-153388</t>
  </si>
  <si>
    <t>CA-2016-147501</t>
  </si>
  <si>
    <t>Ibico Presentation Index for Binding Systems</t>
  </si>
  <si>
    <t>CA-2016-112767</t>
  </si>
  <si>
    <t>CA-2016-122406</t>
  </si>
  <si>
    <t>Brad Eason</t>
  </si>
  <si>
    <t>CA-2016-112214</t>
  </si>
  <si>
    <t>CA-2016-160794</t>
  </si>
  <si>
    <t>CA-2016-135251</t>
  </si>
  <si>
    <t>O'Sullivan Manor Hill 2-Door Library in Brianna Oak</t>
  </si>
  <si>
    <t>US-2016-124219</t>
  </si>
  <si>
    <t>Kirkwood</t>
  </si>
  <si>
    <t>US-2016-117492</t>
  </si>
  <si>
    <t>Tenex V2T-RE Standard Weight Series Chair Mat, 45" x 53", Lip 25" x 12"</t>
  </si>
  <si>
    <t>CA-2016-141936</t>
  </si>
  <si>
    <t>Parhena Norris</t>
  </si>
  <si>
    <t>Cardinal Hold-It CD Pocket</t>
  </si>
  <si>
    <t>CA-2016-163237</t>
  </si>
  <si>
    <t>Eudokia Martin</t>
  </si>
  <si>
    <t>Ativa D5772 2-Line 5.8GHz Digital Expandable Corded/Cordless Phone System with Answering &amp; Caller ID/Call Waiting, Black/Silver</t>
  </si>
  <si>
    <t>Avery 50</t>
  </si>
  <si>
    <t>CA-2016-138331</t>
  </si>
  <si>
    <t>CA-2016-163895</t>
  </si>
  <si>
    <t>Boise</t>
  </si>
  <si>
    <t>CA-2016-129322</t>
  </si>
  <si>
    <t>Denny Blanton</t>
  </si>
  <si>
    <t>Boston 1827 Commercial Additional Cutter, Drive Gear &amp; Gear Rack for 1606</t>
  </si>
  <si>
    <t>CA-2016-168564</t>
  </si>
  <si>
    <t>Global Ergonomic Managers Chair</t>
  </si>
  <si>
    <t>CA-2016-163055</t>
  </si>
  <si>
    <t>CA-2016-131338</t>
  </si>
  <si>
    <t>CA-2016-103954</t>
  </si>
  <si>
    <t>CA-2016-155453</t>
  </si>
  <si>
    <t>Xerox 1886</t>
  </si>
  <si>
    <t>CA-2016-128013</t>
  </si>
  <si>
    <t>Artistic Insta-Plaque</t>
  </si>
  <si>
    <t>CA-2016-130022</t>
  </si>
  <si>
    <t>Eagan</t>
  </si>
  <si>
    <t>US-2016-156496</t>
  </si>
  <si>
    <t>Redmond</t>
  </si>
  <si>
    <t>CA-2016-121699</t>
  </si>
  <si>
    <t>GBC Binding covers</t>
  </si>
  <si>
    <t>CA-2016-119634</t>
  </si>
  <si>
    <t>US-2016-156797</t>
  </si>
  <si>
    <t>Philisse Overcash</t>
  </si>
  <si>
    <t>CA-2016-120516</t>
  </si>
  <si>
    <t>CA-2016-112014</t>
  </si>
  <si>
    <t>Yucaipa</t>
  </si>
  <si>
    <t>CA-2016-169656</t>
  </si>
  <si>
    <t>CA-2016-148495</t>
  </si>
  <si>
    <t>Ultra Door Pull Handle</t>
  </si>
  <si>
    <t>CA-2016-133396</t>
  </si>
  <si>
    <t>Newell 309</t>
  </si>
  <si>
    <t>CA-2016-150441</t>
  </si>
  <si>
    <t>CA-2016-142454</t>
  </si>
  <si>
    <t>Richard Eichhorn</t>
  </si>
  <si>
    <t>Mobile Personal File Cube</t>
  </si>
  <si>
    <t>CA-2016-162369</t>
  </si>
  <si>
    <t>Tim Taslimi</t>
  </si>
  <si>
    <t>US-2016-164238</t>
  </si>
  <si>
    <t>Joni Wasserman</t>
  </si>
  <si>
    <t>O'Sullivan Plantations 2-Door Library in Landvery Oak</t>
  </si>
  <si>
    <t>US-2016-128090</t>
  </si>
  <si>
    <t>US-2016-126753</t>
  </si>
  <si>
    <t>Cisco IP Phone 7961G-GE VoIP phone</t>
  </si>
  <si>
    <t>Samsung Galaxy S4 Mini</t>
  </si>
  <si>
    <t>Newell 346</t>
  </si>
  <si>
    <t>Tenex 46" x 60" Computer Anti-Static Chairmat, Rectangular Shaped</t>
  </si>
  <si>
    <t>Xerox 227</t>
  </si>
  <si>
    <t>CA-2016-111297</t>
  </si>
  <si>
    <t>Shaun Chance</t>
  </si>
  <si>
    <t>New Bedford</t>
  </si>
  <si>
    <t>Wilson Jones “Snap” Scratch Pad Binder Tool for Ring Binders</t>
  </si>
  <si>
    <t>CA-2016-119627</t>
  </si>
  <si>
    <t>Newell 336</t>
  </si>
  <si>
    <t>US-2016-130512</t>
  </si>
  <si>
    <t>Allentown</t>
  </si>
  <si>
    <t>CA-2016-122168</t>
  </si>
  <si>
    <t>Quartet Omega Colored Chalk, 12/Pack</t>
  </si>
  <si>
    <t>CA-2016-144267</t>
  </si>
  <si>
    <t>Xerox 191</t>
  </si>
  <si>
    <t>CA-2016-154823</t>
  </si>
  <si>
    <t>CA-2016-130456</t>
  </si>
  <si>
    <t>Sauder Camden County Collection Library</t>
  </si>
  <si>
    <t>CA-2016-129854</t>
  </si>
  <si>
    <t>Roger Barcio</t>
  </si>
  <si>
    <t>CA-2016-132080</t>
  </si>
  <si>
    <t>Dave Poirier</t>
  </si>
  <si>
    <t>CA-2016-114468</t>
  </si>
  <si>
    <t>CA-2016-165624</t>
  </si>
  <si>
    <t>Fred Harton</t>
  </si>
  <si>
    <t>Xerox 206</t>
  </si>
  <si>
    <t>Xerox 1890</t>
  </si>
  <si>
    <t>Acme Tagit Stainless Steel Antibacterial Scissors</t>
  </si>
  <si>
    <t>Avery 474</t>
  </si>
  <si>
    <t>CA-2016-146563</t>
  </si>
  <si>
    <t>CA-2016-169299</t>
  </si>
  <si>
    <t>CA-2016-113740</t>
  </si>
  <si>
    <t>CA-2016-123939</t>
  </si>
  <si>
    <t>Belkin SportFit Armband For iPhone 5s/5c, Fuchsia</t>
  </si>
  <si>
    <t>CA-2016-139584</t>
  </si>
  <si>
    <t>CA-2016-102491</t>
  </si>
  <si>
    <t>Katrina Willman</t>
  </si>
  <si>
    <t>CA-2016-168809</t>
  </si>
  <si>
    <t>US-2016-139759</t>
  </si>
  <si>
    <t>Nu-Dell EZ-Mount Plastic Wall Frames</t>
  </si>
  <si>
    <t>CA-2016-101707</t>
  </si>
  <si>
    <t>Fiskars Softgrip Scissors</t>
  </si>
  <si>
    <t>Avery 511</t>
  </si>
  <si>
    <t>CA-2016-126445</t>
  </si>
  <si>
    <t>Murrieta</t>
  </si>
  <si>
    <t>CA-2016-113040</t>
  </si>
  <si>
    <t>CA-2016-166219</t>
  </si>
  <si>
    <t>CA-2016-121188</t>
  </si>
  <si>
    <t>CA-2016-107902</t>
  </si>
  <si>
    <t>US-2016-100377</t>
  </si>
  <si>
    <t>CA-2016-108532</t>
  </si>
  <si>
    <t>CA-2016-112319</t>
  </si>
  <si>
    <t>CA-2016-157805</t>
  </si>
  <si>
    <t>CA-2016-111514</t>
  </si>
  <si>
    <t>Lexmark S315 Color Inkjet Printer</t>
  </si>
  <si>
    <t>CA-2016-142139</t>
  </si>
  <si>
    <t>Bedford</t>
  </si>
  <si>
    <t>CA-2016-104626</t>
  </si>
  <si>
    <t>CA-2016-137946</t>
  </si>
  <si>
    <t>Deluxe Heavy-Duty Vinyl Round Ring Binder</t>
  </si>
  <si>
    <t>US-2016-104185</t>
  </si>
  <si>
    <t>CA-2016-121608</t>
  </si>
  <si>
    <t>US-2016-146745</t>
  </si>
  <si>
    <t>US-2016-138303</t>
  </si>
  <si>
    <t>CA-2016-130204</t>
  </si>
  <si>
    <t>CA-2016-113215</t>
  </si>
  <si>
    <t>Sterilite Officeware Hinged File Box</t>
  </si>
  <si>
    <t>CA-2016-149734</t>
  </si>
  <si>
    <t>CA-2016-169537</t>
  </si>
  <si>
    <t>Holland</t>
  </si>
  <si>
    <t>CA-2016-113523</t>
  </si>
  <si>
    <t>CA-2016-142755</t>
  </si>
  <si>
    <t>Xerox 1908</t>
  </si>
  <si>
    <t>Logitech G19 Programmable Gaming Keyboard</t>
  </si>
  <si>
    <t>CA-2016-101924</t>
  </si>
  <si>
    <t>CA-2016-159863</t>
  </si>
  <si>
    <t>CA-2016-130785</t>
  </si>
  <si>
    <t>CA-2016-135510</t>
  </si>
  <si>
    <t>Charlottesville</t>
  </si>
  <si>
    <t>Tensor Brushed Steel Torchiere Floor Lamp</t>
  </si>
  <si>
    <t>CA-2016-162621</t>
  </si>
  <si>
    <t>Cathy Armstrong</t>
  </si>
  <si>
    <t>CA-2016-105158</t>
  </si>
  <si>
    <t>CA-2016-160696</t>
  </si>
  <si>
    <t>CA-2016-133977</t>
  </si>
  <si>
    <t>Tamarac</t>
  </si>
  <si>
    <t>GBC Plasticlear Binding Covers</t>
  </si>
  <si>
    <t>CA-2016-138002</t>
  </si>
  <si>
    <t>Howard Miller 16" Diameter Gallery Wall Clock</t>
  </si>
  <si>
    <t>CA-2016-169572</t>
  </si>
  <si>
    <t>US-2016-109015</t>
  </si>
  <si>
    <t>CA-2016-143238</t>
  </si>
  <si>
    <t>La Quinta</t>
  </si>
  <si>
    <t>CA-2016-150791</t>
  </si>
  <si>
    <t>Chuck Clark</t>
  </si>
  <si>
    <t>CA-2016-164084</t>
  </si>
  <si>
    <t>KeyTronic E03601U1 - Keyboard - Beige</t>
  </si>
  <si>
    <t>CA-2016-161445</t>
  </si>
  <si>
    <t>CA-2016-105599</t>
  </si>
  <si>
    <t>Anderson Hickey Conga Table Tops &amp; Accessories</t>
  </si>
  <si>
    <t>CA-2016-122623</t>
  </si>
  <si>
    <t>CA-2016-102876</t>
  </si>
  <si>
    <t>CA-2016-140557</t>
  </si>
  <si>
    <t>GBC Wire Binding Strips</t>
  </si>
  <si>
    <t>CA-2016-110744</t>
  </si>
  <si>
    <t>CA-2016-162166</t>
  </si>
  <si>
    <t>Neoma Murray</t>
  </si>
  <si>
    <t>CA-2016-151624</t>
  </si>
  <si>
    <t>CA-2016-117772</t>
  </si>
  <si>
    <t>Belkin 19" Center-Weighted Shelf, Gray</t>
  </si>
  <si>
    <t>CA-2016-136658</t>
  </si>
  <si>
    <t>Bobby Odegard</t>
  </si>
  <si>
    <t>Manco Dry-Lighter Erasable Highlighter</t>
  </si>
  <si>
    <t>CA-2016-139374</t>
  </si>
  <si>
    <t>CA-2016-108672</t>
  </si>
  <si>
    <t>US-2016-147242</t>
  </si>
  <si>
    <t>CA-2016-168186</t>
  </si>
  <si>
    <t>CA-2016-132906</t>
  </si>
  <si>
    <t>CA-2016-126186</t>
  </si>
  <si>
    <t>Deflect-O Glasstique Clear Desk Accessories</t>
  </si>
  <si>
    <t>CA-2016-132465</t>
  </si>
  <si>
    <t>CA-2016-165057</t>
  </si>
  <si>
    <t>Redlands</t>
  </si>
  <si>
    <t>Boston 19500 Mighty Mite Electric Pencil Sharpener</t>
  </si>
  <si>
    <t>CA-2016-125934</t>
  </si>
  <si>
    <t>Avery 503</t>
  </si>
  <si>
    <t>Logitech LS21 Speaker System - PC Multimedia - 2.1-CH - Wired</t>
  </si>
  <si>
    <t>Xerox 208</t>
  </si>
  <si>
    <t>CA-2016-153794</t>
  </si>
  <si>
    <t>CA-2016-128993</t>
  </si>
  <si>
    <t>CA-2016-102016</t>
  </si>
  <si>
    <t>HP Office Recycled Paper (20Lb. and 87 Bright)</t>
  </si>
  <si>
    <t>CA-2016-166464</t>
  </si>
  <si>
    <t>Hewlett Packard 310 Color Digital Copier</t>
  </si>
  <si>
    <t>CA-2016-136728</t>
  </si>
  <si>
    <t>CA-2016-115567</t>
  </si>
  <si>
    <t>CA-2016-118843</t>
  </si>
  <si>
    <t>US-2016-161347</t>
  </si>
  <si>
    <t>CA-2016-138457</t>
  </si>
  <si>
    <t>Heavy-Duty E-Z-D Binders</t>
  </si>
  <si>
    <t>CA-2016-128027</t>
  </si>
  <si>
    <t>North Charleston</t>
  </si>
  <si>
    <t>CA-2016-120362</t>
  </si>
  <si>
    <t>CA-2016-140984</t>
  </si>
  <si>
    <t>CA-2016-131597</t>
  </si>
  <si>
    <t>CA-2016-115924</t>
  </si>
  <si>
    <t>CA-2016-102582</t>
  </si>
  <si>
    <t>CA-2016-105102</t>
  </si>
  <si>
    <t>Brendan Murry</t>
  </si>
  <si>
    <t>Anker Astro Mini 3000mAh Ultra-Compact Portable Charger</t>
  </si>
  <si>
    <t>CA-2016-100734</t>
  </si>
  <si>
    <t>Ann Chong</t>
  </si>
  <si>
    <t>US-2016-130519</t>
  </si>
  <si>
    <t>CA-2016-145849</t>
  </si>
  <si>
    <t>CA-2016-167696</t>
  </si>
  <si>
    <t>US-2016-126977</t>
  </si>
  <si>
    <t>US-2016-150630</t>
  </si>
  <si>
    <t>Riverside Palais Royal Lawyers Bookcase, Royale Cherry Finish</t>
  </si>
  <si>
    <t>US-2016-138716</t>
  </si>
  <si>
    <t>US-2016-138919</t>
  </si>
  <si>
    <t>CA-2016-133025</t>
  </si>
  <si>
    <t>Meg O'Connel</t>
  </si>
  <si>
    <t>CA-2016-141145</t>
  </si>
  <si>
    <t>CA-2016-143077</t>
  </si>
  <si>
    <t>Howard Miller Distant Time Traveler Alarm Clock</t>
  </si>
  <si>
    <t>CA-2016-109575</t>
  </si>
  <si>
    <t>CA-2016-149713</t>
  </si>
  <si>
    <t>CA-2016-167745</t>
  </si>
  <si>
    <t>Elite 5" Scissors</t>
  </si>
  <si>
    <t>CA-2016-101154</t>
  </si>
  <si>
    <t>Charlotte Melton</t>
  </si>
  <si>
    <t>Rediform S.O.S. Phone Message Books</t>
  </si>
  <si>
    <t>CA-2016-150511</t>
  </si>
  <si>
    <t>Adam Bellavance</t>
  </si>
  <si>
    <t>Wirebound Message Books, Four 2 3/4" x 5" Forms per Page, 600 Sets per Book</t>
  </si>
  <si>
    <t>CA-2016-142202</t>
  </si>
  <si>
    <t>Justin Ritter</t>
  </si>
  <si>
    <t>CA-2016-137603</t>
  </si>
  <si>
    <t>Newell 323</t>
  </si>
  <si>
    <t>CA-2016-147102</t>
  </si>
  <si>
    <t>Nicole Hansen</t>
  </si>
  <si>
    <t>Kensington K72356US Mouse-in-a-Box USB Desktop Mouse</t>
  </si>
  <si>
    <t>CA-2016-135489</t>
  </si>
  <si>
    <t>CA-2016-149517</t>
  </si>
  <si>
    <t>CA-2016-115847</t>
  </si>
  <si>
    <t>CA-2016-132815</t>
  </si>
  <si>
    <t>CA-2016-126970</t>
  </si>
  <si>
    <t>Acco Translucent Poly Ring Binders</t>
  </si>
  <si>
    <t>CA-2016-156013</t>
  </si>
  <si>
    <t>Recycled Premium Regency Composition Covers</t>
  </si>
  <si>
    <t>CA-2016-151470</t>
  </si>
  <si>
    <t>CA-2016-141565</t>
  </si>
  <si>
    <t>CA-2016-153738</t>
  </si>
  <si>
    <t>CA-2016-168480</t>
  </si>
  <si>
    <t>Lincoln Park</t>
  </si>
  <si>
    <t>CA-2016-102036</t>
  </si>
  <si>
    <t>CA-2016-158421</t>
  </si>
  <si>
    <t>Xerox 193</t>
  </si>
  <si>
    <t>CA-2016-149972</t>
  </si>
  <si>
    <t>CA-2016-126697</t>
  </si>
  <si>
    <t>CA-2016-127593</t>
  </si>
  <si>
    <t>Quincy</t>
  </si>
  <si>
    <t>CA-2016-117800</t>
  </si>
  <si>
    <t>CA-2016-102260</t>
  </si>
  <si>
    <t>Sanjit Jacobs</t>
  </si>
  <si>
    <t>US-2016-115343</t>
  </si>
  <si>
    <t>CA-2016-112571</t>
  </si>
  <si>
    <t>CA-2016-134992</t>
  </si>
  <si>
    <t>Avery 510</t>
  </si>
  <si>
    <t>CA-2016-168760</t>
  </si>
  <si>
    <t>CA-2016-143119</t>
  </si>
  <si>
    <t>CA-2016-113131</t>
  </si>
  <si>
    <t>#6 3/4 Gummed Flap White Envelopes</t>
  </si>
  <si>
    <t>Tennsco Lockers, Sand</t>
  </si>
  <si>
    <t>US-2016-161466</t>
  </si>
  <si>
    <t>CA-2016-147816</t>
  </si>
  <si>
    <t>Carlos Meador</t>
  </si>
  <si>
    <t>CA-2016-161830</t>
  </si>
  <si>
    <t>US-2016-164308</t>
  </si>
  <si>
    <t>Broken Arrow</t>
  </si>
  <si>
    <t>AT&amp;T 1080 Phone</t>
  </si>
  <si>
    <t>CA-2016-153381</t>
  </si>
  <si>
    <t>Dubuque</t>
  </si>
  <si>
    <t>CA-2016-103835</t>
  </si>
  <si>
    <t>US-2016-106873</t>
  </si>
  <si>
    <t>CA-2016-156335</t>
  </si>
  <si>
    <t>Bayonne</t>
  </si>
  <si>
    <t>CA-2016-156510</t>
  </si>
  <si>
    <t>CA-2016-151869</t>
  </si>
  <si>
    <t>Hon Comfortask Task/Swivel Chairs</t>
  </si>
  <si>
    <t>CA-2016-120845</t>
  </si>
  <si>
    <t>Murfreesboro</t>
  </si>
  <si>
    <t>CA-2016-106320</t>
  </si>
  <si>
    <t>CA-2016-149083</t>
  </si>
  <si>
    <t>CA-2016-139738</t>
  </si>
  <si>
    <t>Rockford</t>
  </si>
  <si>
    <t>CA-2016-160787</t>
  </si>
  <si>
    <t>CA-2016-103933</t>
  </si>
  <si>
    <t>Dan Reichenbach</t>
  </si>
  <si>
    <t>CA-2016-100573</t>
  </si>
  <si>
    <t>CA-2016-159779</t>
  </si>
  <si>
    <t>CA-2016-124800</t>
  </si>
  <si>
    <t>GBC VeloBinder Electric Binding Machine</t>
  </si>
  <si>
    <t>CA-2016-130883</t>
  </si>
  <si>
    <t>Microsoft Arc Touch Mouse</t>
  </si>
  <si>
    <t>US-2016-161991</t>
  </si>
  <si>
    <t>Round Ring Binders</t>
  </si>
  <si>
    <t>CA-2016-111458</t>
  </si>
  <si>
    <t>CA-2016-120341</t>
  </si>
  <si>
    <t>CA-2016-122371</t>
  </si>
  <si>
    <t>Bryan Spruell</t>
  </si>
  <si>
    <t>CA-2016-127173</t>
  </si>
  <si>
    <t>CA-2016-143616</t>
  </si>
  <si>
    <t>US-2016-100531</t>
  </si>
  <si>
    <t>CA-2016-167255</t>
  </si>
  <si>
    <t>CA-2016-125976</t>
  </si>
  <si>
    <t>Jamie Kunitz</t>
  </si>
  <si>
    <t>CA-2016-103072</t>
  </si>
  <si>
    <t>Helen Wasserman</t>
  </si>
  <si>
    <t>Xerox 1996</t>
  </si>
  <si>
    <t>CA-2016-129546</t>
  </si>
  <si>
    <t>CA-2016-106978</t>
  </si>
  <si>
    <t>CA-2016-120915</t>
  </si>
  <si>
    <t>Acme Galleria Hot Forged Steel Scissors with Colored Handles</t>
  </si>
  <si>
    <t>CA-2016-169201</t>
  </si>
  <si>
    <t>Holmes HEPA Air Purifier</t>
  </si>
  <si>
    <t>Motorola HK250 Universal Bluetooth Headset</t>
  </si>
  <si>
    <t>CA-2016-166135</t>
  </si>
  <si>
    <t>CA-2016-115392</t>
  </si>
  <si>
    <t>Cambridge</t>
  </si>
  <si>
    <t>CA-2016-148873</t>
  </si>
  <si>
    <t>Eric Murdock</t>
  </si>
  <si>
    <t>CA-2016-156566</t>
  </si>
  <si>
    <t>CA-2016-125696</t>
  </si>
  <si>
    <t>US-2016-144771</t>
  </si>
  <si>
    <t>Hillsboro</t>
  </si>
  <si>
    <t>US-2016-145121</t>
  </si>
  <si>
    <t>CA-2016-140375</t>
  </si>
  <si>
    <t>Rockville</t>
  </si>
  <si>
    <t>US-2016-119312</t>
  </si>
  <si>
    <t>CA-2016-129917</t>
  </si>
  <si>
    <t>Henry MacAllister</t>
  </si>
  <si>
    <t>CA-2016-128356</t>
  </si>
  <si>
    <t>CA-2016-104493</t>
  </si>
  <si>
    <t>US-2016-137008</t>
  </si>
  <si>
    <t>US-2016-157014</t>
  </si>
  <si>
    <t>Microsoft Natural Ergonomic Keyboard 4000</t>
  </si>
  <si>
    <t>CA-2016-126137</t>
  </si>
  <si>
    <t>CA-2016-125178</t>
  </si>
  <si>
    <t>CA-2016-134859</t>
  </si>
  <si>
    <t>Xerox 1946</t>
  </si>
  <si>
    <t>CA-2016-168004</t>
  </si>
  <si>
    <t>Warner Robins</t>
  </si>
  <si>
    <t>CA-2016-121391</t>
  </si>
  <si>
    <t>CA-2016-133445</t>
  </si>
  <si>
    <t>CA-2016-115091</t>
  </si>
  <si>
    <t>Joel Jenkins</t>
  </si>
  <si>
    <t>CA-2016-161214</t>
  </si>
  <si>
    <t>CA-2016-145828</t>
  </si>
  <si>
    <t>CA-2016-151722</t>
  </si>
  <si>
    <t>Bush Cubix Collection Bookcases, Fully Assembled</t>
  </si>
  <si>
    <t>CA-2016-131352</t>
  </si>
  <si>
    <t>Gene Hale</t>
  </si>
  <si>
    <t>CA-2016-125710</t>
  </si>
  <si>
    <t>CA-2016-168529</t>
  </si>
  <si>
    <t>CA-2016-124107</t>
  </si>
  <si>
    <t>Ann Arbor</t>
  </si>
  <si>
    <t>KLD Oscar II Style Snap-on Ultra Thin Side Flip Synthetic Leather Cover Case for HTC One HTC M7</t>
  </si>
  <si>
    <t>CA-2016-162761</t>
  </si>
  <si>
    <t>CA-2016-124499</t>
  </si>
  <si>
    <t>CA-2016-129098</t>
  </si>
  <si>
    <t>CA-2016-141040</t>
  </si>
  <si>
    <t>CA-2016-109736</t>
  </si>
  <si>
    <t>CA-2016-112522</t>
  </si>
  <si>
    <t>CA-2016-134719</t>
  </si>
  <si>
    <t>US-2016-108966</t>
  </si>
  <si>
    <t>Sean O'Donnell</t>
  </si>
  <si>
    <t>CA-2016-112053</t>
  </si>
  <si>
    <t>CA-2016-102281</t>
  </si>
  <si>
    <t>CA-2016-134747</t>
  </si>
  <si>
    <t>Noblesville</t>
  </si>
  <si>
    <t>CA-2016-142993</t>
  </si>
  <si>
    <t>CA-2016-159786</t>
  </si>
  <si>
    <t>CA-2016-114300</t>
  </si>
  <si>
    <t>US-2016-123918</t>
  </si>
  <si>
    <t>Claire Gute</t>
  </si>
  <si>
    <t>CA-2016-139731</t>
  </si>
  <si>
    <t>US-2016-118766</t>
  </si>
  <si>
    <t>Plantronics Audio 995 Wireless Stereo Headset</t>
  </si>
  <si>
    <t>Avery Reinforcements for Hole-Punch Pages</t>
  </si>
  <si>
    <t>US-2016-126235</t>
  </si>
  <si>
    <t>CA-2016-129476</t>
  </si>
  <si>
    <t>Orland Park</t>
  </si>
  <si>
    <t>CA-2016-110765</t>
  </si>
  <si>
    <t>CA-2016-152527</t>
  </si>
  <si>
    <t>CA-2016-127824</t>
  </si>
  <si>
    <t>CA-2016-105613</t>
  </si>
  <si>
    <t>Tripp Lite Isotel 6 Outlet Surge Protector with Fax/Modem Protection</t>
  </si>
  <si>
    <t>Verbatim Slim CD and DVD Storage Cases, 50/Pack</t>
  </si>
  <si>
    <t>CA-2016-113901</t>
  </si>
  <si>
    <t>CA-2016-131128</t>
  </si>
  <si>
    <t>CA-2016-160171</t>
  </si>
  <si>
    <t>Sanyo Counter Height Refrigerator with Crisper, 3.6 Cubic Foot, Stainless Steel/Black</t>
  </si>
  <si>
    <t>OtterBox Defender Series Case - Samsung Galaxy S4</t>
  </si>
  <si>
    <t>CA-2016-150413</t>
  </si>
  <si>
    <t>Avery Printable Repositionable Plastic Tabs</t>
  </si>
  <si>
    <t>CA-2016-149097</t>
  </si>
  <si>
    <t>Nu-Dell Oak Frame</t>
  </si>
  <si>
    <t>US-2016-160563</t>
  </si>
  <si>
    <t>CA-2016-164623</t>
  </si>
  <si>
    <t>CA-2016-169733</t>
  </si>
  <si>
    <t>US-2016-104430</t>
  </si>
  <si>
    <t>CA-2016-110877</t>
  </si>
  <si>
    <t>CA-2016-109190</t>
  </si>
  <si>
    <t>CA-2016-132486</t>
  </si>
  <si>
    <t>Jay Fein</t>
  </si>
  <si>
    <t>CA-2016-155068</t>
  </si>
  <si>
    <t>SKILCRAFT Telephone Shoulder Rest, 2" x 6.5" x 2.5", Black</t>
  </si>
  <si>
    <t>CA-2016-142692</t>
  </si>
  <si>
    <t>Xerox 196</t>
  </si>
  <si>
    <t>CA-2016-149650</t>
  </si>
  <si>
    <t>Robert Dilbeck</t>
  </si>
  <si>
    <t>CA-2016-156608</t>
  </si>
  <si>
    <t>CA-2016-118738</t>
  </si>
  <si>
    <t>CA-2016-152891</t>
  </si>
  <si>
    <t>CA-2016-130848</t>
  </si>
  <si>
    <t>CA-2016-109862</t>
  </si>
  <si>
    <t>CA-2016-105844</t>
  </si>
  <si>
    <t>Sparks</t>
  </si>
  <si>
    <t>ClearOne Communications CHAT 70 OC Speaker Phone</t>
  </si>
  <si>
    <t>CA-2016-156146</t>
  </si>
  <si>
    <t>Panasonic KX-TG6844B Expandable Digital Cordless Telephone</t>
  </si>
  <si>
    <t>CA-2016-150714</t>
  </si>
  <si>
    <t>Xerox 1914</t>
  </si>
  <si>
    <t>CA-2016-139290</t>
  </si>
  <si>
    <t>Maribeth Yedwab</t>
  </si>
  <si>
    <t>Avery 507</t>
  </si>
  <si>
    <t>CA-2016-162537</t>
  </si>
  <si>
    <t>Magna Visual Magnetic Picture Hangers</t>
  </si>
  <si>
    <t>CA-2016-110289</t>
  </si>
  <si>
    <t>CA-2016-132318</t>
  </si>
  <si>
    <t>CA-2016-145758</t>
  </si>
  <si>
    <t>Star Micronics TSP100 TSP143LAN Receipt Printer</t>
  </si>
  <si>
    <t>US-2016-131359</t>
  </si>
  <si>
    <t>CA-2016-123673</t>
  </si>
  <si>
    <t>Eldon Regeneration Recycled Desk Accessories, Black</t>
  </si>
  <si>
    <t>CA-2016-164882</t>
  </si>
  <si>
    <t>Sandra Glassco</t>
  </si>
  <si>
    <t>US-2016-164448</t>
  </si>
  <si>
    <t>Salinas</t>
  </si>
  <si>
    <t>CA-2016-131457</t>
  </si>
  <si>
    <t>CA-2016-122259</t>
  </si>
  <si>
    <t>CA-2016-132570</t>
  </si>
  <si>
    <t>Design Ebony Sketching Pencil</t>
  </si>
  <si>
    <t>Blue String-Tie &amp; Button Interoffice Envelopes, 10 x 13</t>
  </si>
  <si>
    <t>CA-2016-130995</t>
  </si>
  <si>
    <t>CA-2016-105221</t>
  </si>
  <si>
    <t>Brites Rubber Bands, 1 1/2 oz. Box</t>
  </si>
  <si>
    <t>CA-2016-141740</t>
  </si>
  <si>
    <t>CA-2016-108119</t>
  </si>
  <si>
    <t>Conway</t>
  </si>
  <si>
    <t>CA-2016-113145</t>
  </si>
  <si>
    <t>CA-2016-126739</t>
  </si>
  <si>
    <t>US-2016-110163</t>
  </si>
  <si>
    <t>CA-2016-138625</t>
  </si>
  <si>
    <t>Emily Grady</t>
  </si>
  <si>
    <t>Eureka Hand Vacuum, Bagless</t>
  </si>
  <si>
    <t>CA-2016-130890</t>
  </si>
  <si>
    <t>CA-2016-100657</t>
  </si>
  <si>
    <t>CA-2016-168207</t>
  </si>
  <si>
    <t>CA-2016-141810</t>
  </si>
  <si>
    <t>Aastra 6757i CT Wireless VoIP phone</t>
  </si>
  <si>
    <t>Contemporary Wood/Metal Frame</t>
  </si>
  <si>
    <t>CA-2016-160227</t>
  </si>
  <si>
    <t>Hon Olson Stacker Chairs</t>
  </si>
  <si>
    <t>CA-2016-125416</t>
  </si>
  <si>
    <t>Kelly Collister</t>
  </si>
  <si>
    <t>Logitech K350 2.4Ghz Wireless Keyboard</t>
  </si>
  <si>
    <t>CA-2016-162047</t>
  </si>
  <si>
    <t>CA-2016-140410</t>
  </si>
  <si>
    <t>Corinna Mitchell</t>
  </si>
  <si>
    <t>CA-2016-121041</t>
  </si>
  <si>
    <t>#10 Gummed Flap White Envelopes, 100/Box</t>
  </si>
  <si>
    <t>US-2016-136259</t>
  </si>
  <si>
    <t>Christy Brittain</t>
  </si>
  <si>
    <t>CA-2016-103961</t>
  </si>
  <si>
    <t>CA-2016-131072</t>
  </si>
  <si>
    <t>CA-2016-118444</t>
  </si>
  <si>
    <t>Belkin 325VA UPS Surge Protector, 6'</t>
  </si>
  <si>
    <t>CA-2016-131422</t>
  </si>
  <si>
    <t>CA-2016-145485</t>
  </si>
  <si>
    <t>Hanging Personal Folder File</t>
  </si>
  <si>
    <t>CA-2016-144386</t>
  </si>
  <si>
    <t>CA-2016-105312</t>
  </si>
  <si>
    <t>Meg Tillman</t>
  </si>
  <si>
    <t>CA-2016-134922</t>
  </si>
  <si>
    <t>CA-2016-105571</t>
  </si>
  <si>
    <t>CA-2016-163181</t>
  </si>
  <si>
    <t>Canon PC170 Desktop Personal Copier</t>
  </si>
  <si>
    <t>CA-2016-126669</t>
  </si>
  <si>
    <t>Doug O'Connell</t>
  </si>
  <si>
    <t>Fellowes Recycled Storage Drawers</t>
  </si>
  <si>
    <t>CA-2016-148432</t>
  </si>
  <si>
    <t>Rubber Band Ball</t>
  </si>
  <si>
    <t>Loose Memo Sheets</t>
  </si>
  <si>
    <t>CA-2016-102848</t>
  </si>
  <si>
    <t>CA-2016-162887</t>
  </si>
  <si>
    <t>Burlington</t>
  </si>
  <si>
    <t>Vermont</t>
  </si>
  <si>
    <t>CA-2016-123568</t>
  </si>
  <si>
    <t>CA-2016-114811</t>
  </si>
  <si>
    <t>CA-2016-108259</t>
  </si>
  <si>
    <t>CA-2016-117086</t>
  </si>
  <si>
    <t>Alliance Rubber Bands</t>
  </si>
  <si>
    <t>CA-2016-109386</t>
  </si>
  <si>
    <t>CA-2016-154886</t>
  </si>
  <si>
    <t>CA-2016-117611</t>
  </si>
  <si>
    <t>Maria Zettner</t>
  </si>
  <si>
    <t>CA-2016-105634</t>
  </si>
  <si>
    <t>US-2016-151407</t>
  </si>
  <si>
    <t>Zebra ZM400 Thermal Label Printer</t>
  </si>
  <si>
    <t>CA-2016-164441</t>
  </si>
  <si>
    <t>CA-2016-111990</t>
  </si>
  <si>
    <t>CA-2016-113222</t>
  </si>
  <si>
    <t>CA-2016-127509</t>
  </si>
  <si>
    <t>Binder Posts</t>
  </si>
  <si>
    <t>CA-2016-146486</t>
  </si>
  <si>
    <t>CA-2016-126466</t>
  </si>
  <si>
    <t>Logitech VX Revolution Cordless Laser Mouse for Notebooks (Black)</t>
  </si>
  <si>
    <t>CA-2016-169796</t>
  </si>
  <si>
    <t>AmazonBasics 3-Button USB Wired Mouse</t>
  </si>
  <si>
    <t>CA-2016-158554</t>
  </si>
  <si>
    <t>CA-2016-147690</t>
  </si>
  <si>
    <t>CA-2016-155040</t>
  </si>
  <si>
    <t>CA-2016-158659</t>
  </si>
  <si>
    <t>CA-2016-121783</t>
  </si>
  <si>
    <t>CA-2016-111948</t>
  </si>
  <si>
    <t>Advantus 10-Drawer Portable Organizer, Chrome Metal Frame, Smoke Drawers</t>
  </si>
  <si>
    <t>CA-2016-113628</t>
  </si>
  <si>
    <t>CA-2016-153220</t>
  </si>
  <si>
    <t>CA-2016-162964</t>
  </si>
  <si>
    <t>US-2016-153283</t>
  </si>
  <si>
    <t>CA-2016-111199</t>
  </si>
  <si>
    <t>Xerox 1910</t>
  </si>
  <si>
    <t>CA-2016-115798</t>
  </si>
  <si>
    <t>US-2016-156867</t>
  </si>
  <si>
    <t>CA-2016-149909</t>
  </si>
  <si>
    <t>Black Print Carbonless Snap-Off Rapid Letter, 8 1/2" x 7"</t>
  </si>
  <si>
    <t>CA-2016-130183</t>
  </si>
  <si>
    <t>CA-2016-114503</t>
  </si>
  <si>
    <t>Lebanon</t>
  </si>
  <si>
    <t>Portfile Personal File Boxes</t>
  </si>
  <si>
    <t>CA-2016-136147</t>
  </si>
  <si>
    <t>CA-2016-153073</t>
  </si>
  <si>
    <t>CA-2016-144519</t>
  </si>
  <si>
    <t>Helena</t>
  </si>
  <si>
    <t>US-2016-111927</t>
  </si>
  <si>
    <t>CA-2016-138674</t>
  </si>
  <si>
    <t>CA-2016-154746</t>
  </si>
  <si>
    <t>Honeywell Enviracaire Portable HEPA Air Cleaner for 16' x 20' Room</t>
  </si>
  <si>
    <t>CA-2016-137897</t>
  </si>
  <si>
    <t>CA-2016-151043</t>
  </si>
  <si>
    <t>Micro Innovations Wireless Classic Keyboard with Mouse</t>
  </si>
  <si>
    <t>CA-2016-123141</t>
  </si>
  <si>
    <t>Rio Rancho</t>
  </si>
  <si>
    <t>CA-2016-129525</t>
  </si>
  <si>
    <t>CA-2016-138954</t>
  </si>
  <si>
    <t>CA-2016-113173</t>
  </si>
  <si>
    <t>Cardinal Holdit Data Disk Pockets</t>
  </si>
  <si>
    <t>Home/Office Personal File Carts</t>
  </si>
  <si>
    <t>CA-2016-145324</t>
  </si>
  <si>
    <t>CA-2016-145394</t>
  </si>
  <si>
    <t>CA-2016-135685</t>
  </si>
  <si>
    <t>Logitech diNovo Edge Keyboard</t>
  </si>
  <si>
    <t>CA-2016-150875</t>
  </si>
  <si>
    <t>CA-2016-120446</t>
  </si>
  <si>
    <t>CA-2016-164539</t>
  </si>
  <si>
    <t>Eureka The Boss Plus 12-Amp Hard Box Upright Vacuum, Red</t>
  </si>
  <si>
    <t>Advantus Employee of the Month Certificate Frame, 11 x 13-1/2</t>
  </si>
  <si>
    <t>Jabra BIZ 2300 Duo QD Duo Corded Headset</t>
  </si>
  <si>
    <t>CA-2016-126725</t>
  </si>
  <si>
    <t>Carina Media Storage Towers in Natural &amp; Black</t>
  </si>
  <si>
    <t>CA-2016-110863</t>
  </si>
  <si>
    <t>CA-2016-163090</t>
  </si>
  <si>
    <t>Greg Hansen</t>
  </si>
  <si>
    <t>CA-2016-145814</t>
  </si>
  <si>
    <t>CA-2016-151680</t>
  </si>
  <si>
    <t>CA-2016-166800</t>
  </si>
  <si>
    <t>CA-2016-146465</t>
  </si>
  <si>
    <t>Patrick Bzostek</t>
  </si>
  <si>
    <t>US-2016-165743</t>
  </si>
  <si>
    <t>Sauder Barrister Bookcases</t>
  </si>
  <si>
    <t>CA-2016-136420</t>
  </si>
  <si>
    <t>CA-2016-144652</t>
  </si>
  <si>
    <t>CA-2016-124058</t>
  </si>
  <si>
    <t>Gear Head AU3700S Headset</t>
  </si>
  <si>
    <t>CA-2016-156524</t>
  </si>
  <si>
    <t>US-2016-158589</t>
  </si>
  <si>
    <t>CA-2016-112305</t>
  </si>
  <si>
    <t>Katrina Bavinger</t>
  </si>
  <si>
    <t>CA-2016-116484</t>
  </si>
  <si>
    <t>Ultra Commercial Grade Dual Valve Door Closer</t>
  </si>
  <si>
    <t>CA-2016-100454</t>
  </si>
  <si>
    <t>CA-2016-110891</t>
  </si>
  <si>
    <t>CA-2016-163965</t>
  </si>
  <si>
    <t>CA-2016-161767</t>
  </si>
  <si>
    <t>NeatDesk Desktop Scanner &amp; Digital Filing System</t>
  </si>
  <si>
    <t>US-2016-101511</t>
  </si>
  <si>
    <t>CA-2016-109337</t>
  </si>
  <si>
    <t>Crayola Anti Dust Chalk, 12/Pack</t>
  </si>
  <si>
    <t>Ricoh - Ink Collector Unit for GX3000 Series Printers</t>
  </si>
  <si>
    <t>US-2016-159499</t>
  </si>
  <si>
    <t>Fellowes Command Center 5-outlet power strip</t>
  </si>
  <si>
    <t>CA-2016-107083</t>
  </si>
  <si>
    <t>CA-2016-102778</t>
  </si>
  <si>
    <t>CA-2016-115511</t>
  </si>
  <si>
    <t>Imation Bio 2GB USB Flash Drive Imation Corp</t>
  </si>
  <si>
    <t>CA-2016-105690</t>
  </si>
  <si>
    <t>CA-2016-119879</t>
  </si>
  <si>
    <t>US-2016-118983</t>
  </si>
  <si>
    <t>CA-2016-100545</t>
  </si>
  <si>
    <t>CA-2016-137708</t>
  </si>
  <si>
    <t>CA-2016-162376</t>
  </si>
  <si>
    <t>Xerox 1936</t>
  </si>
  <si>
    <t>CA-2016-168459</t>
  </si>
  <si>
    <t>CA-2016-123505</t>
  </si>
  <si>
    <t>US-2016-165449</t>
  </si>
  <si>
    <t>Frisco</t>
  </si>
  <si>
    <t>SanDisk Cruzer 8 GB USB Flash Drive</t>
  </si>
  <si>
    <t>CA-2016-139094</t>
  </si>
  <si>
    <t>CA-2016-149300</t>
  </si>
  <si>
    <t>CA-2016-111395</t>
  </si>
  <si>
    <t>CA-2016-123113</t>
  </si>
  <si>
    <t>Morristown</t>
  </si>
  <si>
    <t>CA-2016-144274</t>
  </si>
  <si>
    <t>Xerox 1915</t>
  </si>
  <si>
    <t>Sanford Colorific Eraseable Coloring Pencils, 12 Count</t>
  </si>
  <si>
    <t>CA-2016-153416</t>
  </si>
  <si>
    <t>Fellowes Bankers Box Staxonsteel Drawer File/Stacking System</t>
  </si>
  <si>
    <t>CA-2016-135545</t>
  </si>
  <si>
    <t>CA-2016-105347</t>
  </si>
  <si>
    <t>Xerox 1943</t>
  </si>
  <si>
    <t>US-2016-164357</t>
  </si>
  <si>
    <t>Newell 349</t>
  </si>
  <si>
    <t>CA-2016-117961</t>
  </si>
  <si>
    <t>CA-2016-158939</t>
  </si>
  <si>
    <t>CA-2016-166975</t>
  </si>
  <si>
    <t>CA-2016-145184</t>
  </si>
  <si>
    <t>Perixx PERIBOARD-512B, Ergonomic Split Keyboard</t>
  </si>
  <si>
    <t>CA-2016-130974</t>
  </si>
  <si>
    <t>Apple EarPods with Remote and Mic</t>
  </si>
  <si>
    <t>CA-2016-101910</t>
  </si>
  <si>
    <t>Lake Elsinore</t>
  </si>
  <si>
    <t>US-2016-168935</t>
  </si>
  <si>
    <t>Pembroke Pines</t>
  </si>
  <si>
    <t>Logitech Media Keyboard K200</t>
  </si>
  <si>
    <t>US-2016-154389</t>
  </si>
  <si>
    <t>LG Exalt</t>
  </si>
  <si>
    <t>CA-2016-125234</t>
  </si>
  <si>
    <t>CA-2016-160059</t>
  </si>
  <si>
    <t>CA-2016-163762</t>
  </si>
  <si>
    <t>CA-2016-157133</t>
  </si>
  <si>
    <t>Champaign</t>
  </si>
  <si>
    <t>CA-2016-142930</t>
  </si>
  <si>
    <t>CA-2016-136196</t>
  </si>
  <si>
    <t>Tom Prescott</t>
  </si>
  <si>
    <t>Tenex Contemporary Contur Chairmats for Low and Medium Pile Carpet, Computer, 39" x 49"</t>
  </si>
  <si>
    <t>US-2016-159982</t>
  </si>
  <si>
    <t>CA-2016-111612</t>
  </si>
  <si>
    <t>CA-2016-157028</t>
  </si>
  <si>
    <t>CA-2016-161711</t>
  </si>
  <si>
    <t>CA-2016-164497</t>
  </si>
  <si>
    <t>Holmes Visible Mist Ultrasonic Humidifier with 2.3-Gallon Output per Day, Replacement Filter</t>
  </si>
  <si>
    <t>CA-2016-144099</t>
  </si>
  <si>
    <t>CA-2016-138009</t>
  </si>
  <si>
    <t>Dearborn</t>
  </si>
  <si>
    <t>CA-2016-154340</t>
  </si>
  <si>
    <t>Santa Ana</t>
  </si>
  <si>
    <t>CA-2016-129112</t>
  </si>
  <si>
    <t>Mini 13-1/2 Capacity Data Binder Rack, Pearl</t>
  </si>
  <si>
    <t>CA-2016-110016</t>
  </si>
  <si>
    <t>CA-2016-122210</t>
  </si>
  <si>
    <t>Motorla HX550 Universal Bluetooth Headset</t>
  </si>
  <si>
    <t>CA-2016-156328</t>
  </si>
  <si>
    <t>Avaya 4621SW VoIP phone</t>
  </si>
  <si>
    <t>US-2016-141453</t>
  </si>
  <si>
    <t>CA-2016-140830</t>
  </si>
  <si>
    <t>Tyvek  Top-Opening Peel &amp; Seel  Envelopes, Gray</t>
  </si>
  <si>
    <t>CA-2016-137925</t>
  </si>
  <si>
    <t>CA-2016-141327</t>
  </si>
  <si>
    <t>Luxo Professional Fluorescent Magnifier Lamp with Clamp-Mount Base</t>
  </si>
  <si>
    <t>CA-2016-107685</t>
  </si>
  <si>
    <t>CA-2016-158323</t>
  </si>
  <si>
    <t>CA-2016-110324</t>
  </si>
  <si>
    <t>CA-2016-119907</t>
  </si>
  <si>
    <t>US-2016-105676</t>
  </si>
  <si>
    <t>Newell 307</t>
  </si>
  <si>
    <t>CA-2016-111038</t>
  </si>
  <si>
    <t>US-2016-148817</t>
  </si>
  <si>
    <t>CA-2016-137113</t>
  </si>
  <si>
    <t>Xerox 207</t>
  </si>
  <si>
    <t>CA-2016-103723</t>
  </si>
  <si>
    <t>CA-2016-147851</t>
  </si>
  <si>
    <t>CA-2016-110093</t>
  </si>
  <si>
    <t>CA-2016-122756</t>
  </si>
  <si>
    <t>Lexmark MarkNet N8150 Wireless Print Server</t>
  </si>
  <si>
    <t>CA-2016-123092</t>
  </si>
  <si>
    <t>CA-2016-156853</t>
  </si>
  <si>
    <t>Xerox 1935</t>
  </si>
  <si>
    <t>US-2016-145422</t>
  </si>
  <si>
    <t>CA-2016-142475</t>
  </si>
  <si>
    <t>GBC Therma-A-Bind 250T Electric Binding System</t>
  </si>
  <si>
    <t>CA-2016-130659</t>
  </si>
  <si>
    <t>CA-2016-155600</t>
  </si>
  <si>
    <t>CA-2016-161718</t>
  </si>
  <si>
    <t>CA-2016-119508</t>
  </si>
  <si>
    <t>CA-2016-110247</t>
  </si>
  <si>
    <t>Ritsa Hightower</t>
  </si>
  <si>
    <t>Tallahassee</t>
  </si>
  <si>
    <t>CA-2016-118871</t>
  </si>
  <si>
    <t>CA-2016-142377</t>
  </si>
  <si>
    <t>Jensen SMPS-640 - speaker phone</t>
  </si>
  <si>
    <t>CA-2016-149566</t>
  </si>
  <si>
    <t>CA-2016-101091</t>
  </si>
  <si>
    <t>CA-2016-110814</t>
  </si>
  <si>
    <t>CA-2016-156440</t>
  </si>
  <si>
    <t>Matt Hagelstein</t>
  </si>
  <si>
    <t>US-2016-131842</t>
  </si>
  <si>
    <t>CA-2016-134943</t>
  </si>
  <si>
    <t>Stephanie Ulpright</t>
  </si>
  <si>
    <t>CA-2016-117898</t>
  </si>
  <si>
    <t>CA-2016-142937</t>
  </si>
  <si>
    <t>CA-2016-136700</t>
  </si>
  <si>
    <t>Santa Barbara</t>
  </si>
  <si>
    <t>US-2016-149692</t>
  </si>
  <si>
    <t>CA-2016-166338</t>
  </si>
  <si>
    <t>US-2016-114741</t>
  </si>
  <si>
    <t>CA-2016-156104</t>
  </si>
  <si>
    <t>CA-2016-131884</t>
  </si>
  <si>
    <t>CA-2016-143490</t>
  </si>
  <si>
    <t>Xerox 20</t>
  </si>
  <si>
    <t>CA-2016-144806</t>
  </si>
  <si>
    <t>CA-2016-148628</t>
  </si>
  <si>
    <t>US-2016-127040</t>
  </si>
  <si>
    <t>CA-2016-153752</t>
  </si>
  <si>
    <t>CA-2016-168634</t>
  </si>
  <si>
    <t>Art Ferguson</t>
  </si>
  <si>
    <t>CA-2016-130736</t>
  </si>
  <si>
    <t>Alliance Big Bands Rubber Bands, 12/Pack</t>
  </si>
  <si>
    <t>CA-2016-134894</t>
  </si>
  <si>
    <t>CA-2016-165050</t>
  </si>
  <si>
    <t>US-2016-120957</t>
  </si>
  <si>
    <t>Xerox 218</t>
  </si>
  <si>
    <t>CA-2016-135272</t>
  </si>
  <si>
    <t>CA-2016-103205</t>
  </si>
  <si>
    <t>CA-2016-156118</t>
  </si>
  <si>
    <t>CA-2016-135622</t>
  </si>
  <si>
    <t>Tonja Turnell</t>
  </si>
  <si>
    <t>CA-2016-129532</t>
  </si>
  <si>
    <t>CA-2016-157035</t>
  </si>
  <si>
    <t>CA-2016-115693</t>
  </si>
  <si>
    <t>CA-2016-121650</t>
  </si>
  <si>
    <t>CA-2016-106208</t>
  </si>
  <si>
    <t>US-2016-138093</t>
  </si>
  <si>
    <t>CA-2016-127502</t>
  </si>
  <si>
    <t>US-2016-168732</t>
  </si>
  <si>
    <t>Xerox 201</t>
  </si>
  <si>
    <t>CA-2016-143105</t>
  </si>
  <si>
    <t>Adams Phone Message Book, 200 Message Capacity, 8 1/16” x 11”</t>
  </si>
  <si>
    <t>CA-2016-112823</t>
  </si>
  <si>
    <t>CA-2016-104346</t>
  </si>
  <si>
    <t>Avery Personal Creations Heavyweight Cards</t>
  </si>
  <si>
    <t>US-2016-120572</t>
  </si>
  <si>
    <t>CA-2016-150560</t>
  </si>
  <si>
    <t>Xerox 1932</t>
  </si>
  <si>
    <t>CA-2016-135853</t>
  </si>
  <si>
    <t>Bush Westfield Collection Bookcases, Dark Cherry Finish</t>
  </si>
  <si>
    <t>Newell 326</t>
  </si>
  <si>
    <t>CA-2016-106362</t>
  </si>
  <si>
    <t>CA-2016-155761</t>
  </si>
  <si>
    <t>Stuart Calhoun</t>
  </si>
  <si>
    <t>Maxell 4.7GB DVD+RW 3/Pack</t>
  </si>
  <si>
    <t>CA-2016-134082</t>
  </si>
  <si>
    <t>CA-2016-127481</t>
  </si>
  <si>
    <t>CA-2016-145065</t>
  </si>
  <si>
    <t>Xerox 1930</t>
  </si>
  <si>
    <t>CA-2016-154620</t>
  </si>
  <si>
    <t>CA-2016-110870</t>
  </si>
  <si>
    <t>CA-2016-155586</t>
  </si>
  <si>
    <t>US-2016-167220</t>
  </si>
  <si>
    <t>CA-2016-134075</t>
  </si>
  <si>
    <t>CA-2016-129042</t>
  </si>
  <si>
    <t>CA-2016-157770</t>
  </si>
  <si>
    <t>Temecula</t>
  </si>
  <si>
    <t>CA-2016-125423</t>
  </si>
  <si>
    <t>CA-2016-139962</t>
  </si>
  <si>
    <t>CA-2016-148250</t>
  </si>
  <si>
    <t>Fellowes 8 Outlet Superior Workstation Surge Protector w/o Phone/Fax/Modem Protection</t>
  </si>
  <si>
    <t>CA-2016-119592</t>
  </si>
  <si>
    <t>CA-2016-125066</t>
  </si>
  <si>
    <t>CA-2016-126347</t>
  </si>
  <si>
    <t>Micro Innovations USB RF Wireless Keyboard with Mouse</t>
  </si>
  <si>
    <t>CA-2016-123232</t>
  </si>
  <si>
    <t>Doug Jacobs</t>
  </si>
  <si>
    <t>CA-2016-114048</t>
  </si>
  <si>
    <t>Costa Mesa</t>
  </si>
  <si>
    <t>CA-2016-146696</t>
  </si>
  <si>
    <t>CA-2016-130253</t>
  </si>
  <si>
    <t>Master Caster Door Stop, Gray</t>
  </si>
  <si>
    <t>CA-2016-109638</t>
  </si>
  <si>
    <t>CA-2016-137225</t>
  </si>
  <si>
    <t>CA-2016-147830</t>
  </si>
  <si>
    <t>Cubify CubeX 3D Printer Double Head Print</t>
  </si>
  <si>
    <t>3M Office Air Cleaner</t>
  </si>
  <si>
    <t>CA-2016-150308</t>
  </si>
  <si>
    <t>Cisco Small Business SPA 502G VoIP phone</t>
  </si>
  <si>
    <t>CA-2016-162544</t>
  </si>
  <si>
    <t>US-2016-129637</t>
  </si>
  <si>
    <t>CA-2016-134117</t>
  </si>
  <si>
    <t>US-2016-138121</t>
  </si>
  <si>
    <t>Hon Valutask Swivel Chairs</t>
  </si>
  <si>
    <t>CA-2016-153038</t>
  </si>
  <si>
    <t>US-2016-120161</t>
  </si>
  <si>
    <t>CA-2016-107468</t>
  </si>
  <si>
    <t>US-2016-137533</t>
  </si>
  <si>
    <t>US-2016-137960</t>
  </si>
  <si>
    <t>US-2016-110261</t>
  </si>
  <si>
    <t>Glenview</t>
  </si>
  <si>
    <t>CA-2016-115399</t>
  </si>
  <si>
    <t>CA-2016-100685</t>
  </si>
  <si>
    <t>US-2016-134558</t>
  </si>
  <si>
    <t>Peter McVee</t>
  </si>
  <si>
    <t>CA-2016-127453</t>
  </si>
  <si>
    <t>CA-2016-157084</t>
  </si>
  <si>
    <t>CA-2016-109113</t>
  </si>
  <si>
    <t>US-2016-123218</t>
  </si>
  <si>
    <t>CA-2016-154795</t>
  </si>
  <si>
    <t>Bullhead City</t>
  </si>
  <si>
    <t>US-2016-120712</t>
  </si>
  <si>
    <t>CA-2016-137071</t>
  </si>
  <si>
    <t>CA-2016-158918</t>
  </si>
  <si>
    <t>CA-2016-158148</t>
  </si>
  <si>
    <t>CA-2016-141754</t>
  </si>
  <si>
    <t>Evan Minnotte</t>
  </si>
  <si>
    <t>CA-2016-154144</t>
  </si>
  <si>
    <t>Lindenhurst</t>
  </si>
  <si>
    <t>CA-2016-154284</t>
  </si>
  <si>
    <t>CA-2016-161795</t>
  </si>
  <si>
    <t>CA-2016-112375</t>
  </si>
  <si>
    <t>Recycled Interoffice Envelopes with Re-Use-A-Seal Closure, 10 x 13</t>
  </si>
  <si>
    <t>US-2016-126214</t>
  </si>
  <si>
    <t>CA-2016-165414</t>
  </si>
  <si>
    <t>Anker 36W 4-Port USB Wall Charger Travel Power Adapter for iPhone 5s 5c 5</t>
  </si>
  <si>
    <t>CA-2016-127019</t>
  </si>
  <si>
    <t>Elpida Rittenbach</t>
  </si>
  <si>
    <t>CA-2016-153612</t>
  </si>
  <si>
    <t>Superior</t>
  </si>
  <si>
    <t>CA-2016-157287</t>
  </si>
  <si>
    <t>CA-2016-117828</t>
  </si>
  <si>
    <t>CA-2016-158456</t>
  </si>
  <si>
    <t>US-2016-128587</t>
  </si>
  <si>
    <t>CA-2016-124653</t>
  </si>
  <si>
    <t>CA-2016-169397</t>
  </si>
  <si>
    <t>Dublin</t>
  </si>
  <si>
    <t>Stanley Bostitch Contemporary Electric Pencil Sharpeners</t>
  </si>
  <si>
    <t>US-2016-103471</t>
  </si>
  <si>
    <t>Jim Radford</t>
  </si>
  <si>
    <t>CA-2016-120103</t>
  </si>
  <si>
    <t>CA-2016-135538</t>
  </si>
  <si>
    <t>CA-2016-153717</t>
  </si>
  <si>
    <t>Dionis Lloyd</t>
  </si>
  <si>
    <t>CA-2016-144288</t>
  </si>
  <si>
    <t>US-2016-136749</t>
  </si>
  <si>
    <t>CA-2016-113152</t>
  </si>
  <si>
    <t>Rush Hierlooms Collection Rich Wood Bookcases</t>
  </si>
  <si>
    <t>CA-2016-144890</t>
  </si>
  <si>
    <t>US-2016-147739</t>
  </si>
  <si>
    <t>CA-2016-111780</t>
  </si>
  <si>
    <t>CA-2016-143980</t>
  </si>
  <si>
    <t>CA-2016-124933</t>
  </si>
  <si>
    <t>CA-2016-158792</t>
  </si>
  <si>
    <t>CA-2016-119550</t>
  </si>
  <si>
    <t>Office Star - Contemporary Task Swivel chair with 2-way adjustable arms, Plum</t>
  </si>
  <si>
    <t>CA-2016-111073</t>
  </si>
  <si>
    <t>CA-2016-165085</t>
  </si>
  <si>
    <t>Brad Thomas</t>
  </si>
  <si>
    <t>CA-2016-103870</t>
  </si>
  <si>
    <t>Xerox 1950</t>
  </si>
  <si>
    <t>CA-2016-117415</t>
  </si>
  <si>
    <t>CA-2016-130113</t>
  </si>
  <si>
    <t>O'Sullivan 5-Shelf Heavy-Duty Bookcases</t>
  </si>
  <si>
    <t>CA-2016-151589</t>
  </si>
  <si>
    <t>#10-4 1/8" x 9 1/2" Premium Diagonal Seam Envelopes</t>
  </si>
  <si>
    <t>CA-2016-148376</t>
  </si>
  <si>
    <t>Avery 497</t>
  </si>
  <si>
    <t>Executive Impressions 14" Contract Wall Clock with Quartz Movement</t>
  </si>
  <si>
    <t>CA-2016-134782</t>
  </si>
  <si>
    <t>CA-2016-101889</t>
  </si>
  <si>
    <t>CA-2016-155145</t>
  </si>
  <si>
    <t>Visalia</t>
  </si>
  <si>
    <t>Cisco SPA 502G IP Phone</t>
  </si>
  <si>
    <t>US-2016-163783</t>
  </si>
  <si>
    <t>CA-2016-148859</t>
  </si>
  <si>
    <t>Tenex Personal Filing Tote With Secure Closure Lid, Black/Frost</t>
  </si>
  <si>
    <t>CA-2016-119697</t>
  </si>
  <si>
    <t>CA-2016-135580</t>
  </si>
  <si>
    <t>CA-2016-120901</t>
  </si>
  <si>
    <t>CA-2016-156377</t>
  </si>
  <si>
    <t>CA-2016-139780</t>
  </si>
  <si>
    <t>CA-2016-109470</t>
  </si>
  <si>
    <t>CA-2016-109197</t>
  </si>
  <si>
    <t>Missoula</t>
  </si>
  <si>
    <t>CA-2017-160304</t>
  </si>
  <si>
    <t>Gaithersburg</t>
  </si>
  <si>
    <t>CA-2017-105207</t>
  </si>
  <si>
    <t>Bill Overfelt</t>
  </si>
  <si>
    <t>US-2017-116365</t>
  </si>
  <si>
    <t>CA-2017-125206</t>
  </si>
  <si>
    <t>US-2017-164630</t>
  </si>
  <si>
    <t>Erica Bern</t>
  </si>
  <si>
    <t>CA-2017-158211</t>
  </si>
  <si>
    <t>CA-2017-134474</t>
  </si>
  <si>
    <t>Logitech MX Performance Wireless Mouse</t>
  </si>
  <si>
    <t>Newell 337</t>
  </si>
  <si>
    <t>CA-2017-101938</t>
  </si>
  <si>
    <t>CA-2017-158806</t>
  </si>
  <si>
    <t>US-2017-137295</t>
  </si>
  <si>
    <t>Avaya 5410 Digital phone</t>
  </si>
  <si>
    <t>US-2017-100461</t>
  </si>
  <si>
    <t>CA-2017-108882</t>
  </si>
  <si>
    <t>Logitech G500s Laser Gaming Mouse with Adjustable Weight Tuning</t>
  </si>
  <si>
    <t>CA-2017-126543</t>
  </si>
  <si>
    <t>CA-2017-116547</t>
  </si>
  <si>
    <t>CA-2017-163937</t>
  </si>
  <si>
    <t>Joy Bell-</t>
  </si>
  <si>
    <t>Longview</t>
  </si>
  <si>
    <t>CA-2017-126529</t>
  </si>
  <si>
    <t>CA-2017-141887</t>
  </si>
  <si>
    <t>Cyber Acoustics AC-202b Speech Recognition Stereo Headset</t>
  </si>
  <si>
    <t>CA-2017-133368</t>
  </si>
  <si>
    <t>Electrix Fluorescent Magnifier Lamps &amp; Weighted Base</t>
  </si>
  <si>
    <t>Xerox 1882</t>
  </si>
  <si>
    <t>CA-2017-137848</t>
  </si>
  <si>
    <t>CA-2017-152072</t>
  </si>
  <si>
    <t>Westfield</t>
  </si>
  <si>
    <t>CA-2017-166912</t>
  </si>
  <si>
    <t>Bill Eplett</t>
  </si>
  <si>
    <t>CA-2017-140746</t>
  </si>
  <si>
    <t>CA-2017-121755</t>
  </si>
  <si>
    <t>Imation 8GB Mini TravelDrive USB 2.0 Flash Drive</t>
  </si>
  <si>
    <t>CA-2017-116736</t>
  </si>
  <si>
    <t>CA-2017-106558</t>
  </si>
  <si>
    <t>US-2017-167339</t>
  </si>
  <si>
    <t>CA-2017-148208</t>
  </si>
  <si>
    <t>CA-2017-125850</t>
  </si>
  <si>
    <t>US-2017-155180</t>
  </si>
  <si>
    <t>CA-2017-111010</t>
  </si>
  <si>
    <t>CA-2017-138079</t>
  </si>
  <si>
    <t>Contract Clock, 14", Brown</t>
  </si>
  <si>
    <t>US-2017-135923</t>
  </si>
  <si>
    <t>CA-2017-146318</t>
  </si>
  <si>
    <t>US-2017-165505</t>
  </si>
  <si>
    <t>CA-2017-113656</t>
  </si>
  <si>
    <t>4009 Highlighters</t>
  </si>
  <si>
    <t>CA-2017-109407</t>
  </si>
  <si>
    <t>Gulfport</t>
  </si>
  <si>
    <t>CA-2017-168046</t>
  </si>
  <si>
    <t>CA-2017-153346</t>
  </si>
  <si>
    <t>Todd Boyes</t>
  </si>
  <si>
    <t>Dixon Ticonderoga Maple Cedar Pencil, #2</t>
  </si>
  <si>
    <t>Telephone Message Books with Fax/Mobile Section, 4 1/4" x 6"</t>
  </si>
  <si>
    <t>CA-2017-146437</t>
  </si>
  <si>
    <t>US-2017-166660</t>
  </si>
  <si>
    <t>Global Deluxe High-Back Office Chair in Storm</t>
  </si>
  <si>
    <t>CA-2017-153661</t>
  </si>
  <si>
    <t>CA-2017-168032</t>
  </si>
  <si>
    <t>Nokia Lumia 1020</t>
  </si>
  <si>
    <t>CA-2017-114944</t>
  </si>
  <si>
    <t>Harold Engle</t>
  </si>
  <si>
    <t>CA-2017-164483</t>
  </si>
  <si>
    <t>Bretford “Just In Time” Height-Adjustable Multi-Task Work Tables</t>
  </si>
  <si>
    <t>CA-2017-159891</t>
  </si>
  <si>
    <t>CA-2017-129238</t>
  </si>
  <si>
    <t>CA-2017-158043</t>
  </si>
  <si>
    <t>Atlantic City</t>
  </si>
  <si>
    <t>CA-2017-147970</t>
  </si>
  <si>
    <t>US-2017-140809</t>
  </si>
  <si>
    <t>CA-2017-154067</t>
  </si>
  <si>
    <t>CA-2017-158841</t>
  </si>
  <si>
    <t>CA-2017-147431</t>
  </si>
  <si>
    <t>CA-2017-144645</t>
  </si>
  <si>
    <t>Deflect-o RollaMat Studded, Beveled Mat for Medium Pile Carpeting</t>
  </si>
  <si>
    <t>CA-2017-118514</t>
  </si>
  <si>
    <t>CA-2017-117912</t>
  </si>
  <si>
    <t>Sierra Vista</t>
  </si>
  <si>
    <t>CA-2017-150077</t>
  </si>
  <si>
    <t>CA-2017-101189</t>
  </si>
  <si>
    <t>US-2017-108504</t>
  </si>
  <si>
    <t>CA-2017-100993</t>
  </si>
  <si>
    <t>Anker Astro 15000mAh USB Portable Charger</t>
  </si>
  <si>
    <t>CA-2017-125017</t>
  </si>
  <si>
    <t>Chattanooga</t>
  </si>
  <si>
    <t>CA-2017-106894</t>
  </si>
  <si>
    <t>CA-2017-135461</t>
  </si>
  <si>
    <t>CA-2017-161662</t>
  </si>
  <si>
    <t>Bobby Elias</t>
  </si>
  <si>
    <t>CA-2017-163048</t>
  </si>
  <si>
    <t>CA-2017-109344</t>
  </si>
  <si>
    <t>US-2017-112396</t>
  </si>
  <si>
    <t>CA-2017-164938</t>
  </si>
  <si>
    <t>CA-2017-110492</t>
  </si>
  <si>
    <t>CA-2017-112942</t>
  </si>
  <si>
    <t>CA-2017-134334</t>
  </si>
  <si>
    <t>CA-2017-146150</t>
  </si>
  <si>
    <t>Panasonic KP-150 Electric Pencil Sharpener</t>
  </si>
  <si>
    <t>US-2017-162859</t>
  </si>
  <si>
    <t>CA-2017-168956</t>
  </si>
  <si>
    <t>Honeywell Enviracaire Portable Air Cleaner for up to 8 x 10 Room</t>
  </si>
  <si>
    <t>CA-2017-108105</t>
  </si>
  <si>
    <t>CA-2017-134138</t>
  </si>
  <si>
    <t>Belleville</t>
  </si>
  <si>
    <t>CA-2017-105781</t>
  </si>
  <si>
    <t>Hon Every-Day Chair Series Swivel Task Chairs</t>
  </si>
  <si>
    <t>CA-2017-101630</t>
  </si>
  <si>
    <t>CA-2017-106460</t>
  </si>
  <si>
    <t>CA-2017-123274</t>
  </si>
  <si>
    <t>CA-2017-166485</t>
  </si>
  <si>
    <t>CA-2017-139010</t>
  </si>
  <si>
    <t>Avery Heavy-Duty EZD  Binder With Locking Rings</t>
  </si>
  <si>
    <t>US-2017-168410</t>
  </si>
  <si>
    <t>CA-2017-121447</t>
  </si>
  <si>
    <t>US-2017-139262</t>
  </si>
  <si>
    <t>CA-2017-119025</t>
  </si>
  <si>
    <t>US-2017-143280</t>
  </si>
  <si>
    <t>CA-2017-144400</t>
  </si>
  <si>
    <t>Recycled Interoffice Envelopes with String and Button Closure, 10 x 13</t>
  </si>
  <si>
    <t>CA-2017-165015</t>
  </si>
  <si>
    <t>CA-2017-101448</t>
  </si>
  <si>
    <t>La Crosse</t>
  </si>
  <si>
    <t>CA-2017-128706</t>
  </si>
  <si>
    <t>Don Weiss</t>
  </si>
  <si>
    <t>DAX Two-Tone Silver Metal Document Frame</t>
  </si>
  <si>
    <t>CA-2017-102456</t>
  </si>
  <si>
    <t>CA-2017-111283</t>
  </si>
  <si>
    <t>CA-2017-101623</t>
  </si>
  <si>
    <t>US-2017-143819</t>
  </si>
  <si>
    <t>US-2017-151862</t>
  </si>
  <si>
    <t>RCA ViSYS 25423RE1 Corded phone</t>
  </si>
  <si>
    <t>CA-2017-103982</t>
  </si>
  <si>
    <t>Round Rock</t>
  </si>
  <si>
    <t>CA-2017-120005</t>
  </si>
  <si>
    <t>CA-2017-116799</t>
  </si>
  <si>
    <t>Jason Gross</t>
  </si>
  <si>
    <t>Rediform Wirebound "Phone Memo" Message Book, 11 x 5-3/4</t>
  </si>
  <si>
    <t>CA-2017-112123</t>
  </si>
  <si>
    <t>CA-2017-145730</t>
  </si>
  <si>
    <t>Office Impressions End Table, 20-1/2"H x 24"W x 20"D</t>
  </si>
  <si>
    <t>CA-2017-167759</t>
  </si>
  <si>
    <t>CA-2017-164637</t>
  </si>
  <si>
    <t>CA-2017-158358</t>
  </si>
  <si>
    <t>CA-2017-122518</t>
  </si>
  <si>
    <t>CA-2017-154053</t>
  </si>
  <si>
    <t>Berol Giant Pencil Sharpener</t>
  </si>
  <si>
    <t>CA-2017-165218</t>
  </si>
  <si>
    <t>CA-2017-110898</t>
  </si>
  <si>
    <t>US-2017-155173</t>
  </si>
  <si>
    <t>US-2017-137547</t>
  </si>
  <si>
    <t>Belkin Grip Candy Sheer Case / Cover for iPhone 5 and 5S</t>
  </si>
  <si>
    <t>CA-2017-130400</t>
  </si>
  <si>
    <t>US-2017-140172</t>
  </si>
  <si>
    <t>CA-2017-106306</t>
  </si>
  <si>
    <t>CA-2017-111976</t>
  </si>
  <si>
    <t>CA-2017-169103</t>
  </si>
  <si>
    <t>CA-2017-137337</t>
  </si>
  <si>
    <t>CA-2017-120803</t>
  </si>
  <si>
    <t>Milford</t>
  </si>
  <si>
    <t>CA-2017-153269</t>
  </si>
  <si>
    <t>Andover</t>
  </si>
  <si>
    <t>US-2017-112977</t>
  </si>
  <si>
    <t>Caroline Jumper</t>
  </si>
  <si>
    <t>CA-2017-159016</t>
  </si>
  <si>
    <t>US-2017-122182</t>
  </si>
  <si>
    <t>Bryan Davis</t>
  </si>
  <si>
    <t>CA-2017-169663</t>
  </si>
  <si>
    <t>Okidata MB760 Printer</t>
  </si>
  <si>
    <t>CA-2017-108959</t>
  </si>
  <si>
    <t>US-2017-128902</t>
  </si>
  <si>
    <t>CA-2017-122511</t>
  </si>
  <si>
    <t>CA-2017-118255</t>
  </si>
  <si>
    <t>CA-2017-146171</t>
  </si>
  <si>
    <t>CA-2017-127138</t>
  </si>
  <si>
    <t>US-2017-119270</t>
  </si>
  <si>
    <t>Hammermill Color Copier Paper (28Lb. and 96 Bright)</t>
  </si>
  <si>
    <t>CA-2017-115504</t>
  </si>
  <si>
    <t>CA-2017-119683</t>
  </si>
  <si>
    <t>US-2017-108637</t>
  </si>
  <si>
    <t>US-2017-114013</t>
  </si>
  <si>
    <t>CA-2017-119123</t>
  </si>
  <si>
    <t>CA-2017-158834</t>
  </si>
  <si>
    <t>Belkin 7 Outlet SurgeMaster Surge Protector with Phone Protection</t>
  </si>
  <si>
    <t>CA-2017-159373</t>
  </si>
  <si>
    <t>CA-2017-136301</t>
  </si>
  <si>
    <t>Westinghouse Mesh Shade Clip-On Gooseneck Lamp, Black</t>
  </si>
  <si>
    <t>Ibico EB-19 Dual Function Manual Binding System</t>
  </si>
  <si>
    <t>Okidata MB491 Multifunction Printer</t>
  </si>
  <si>
    <t>CA-2017-124793</t>
  </si>
  <si>
    <t>CA-2017-133802</t>
  </si>
  <si>
    <t>Redwood City</t>
  </si>
  <si>
    <t>CA-2017-162082</t>
  </si>
  <si>
    <t>Harlingen</t>
  </si>
  <si>
    <t>US-2017-154361</t>
  </si>
  <si>
    <t>Henia Zydlo</t>
  </si>
  <si>
    <t>CA-2017-102134</t>
  </si>
  <si>
    <t>CA-2017-138968</t>
  </si>
  <si>
    <t>US-2017-113509</t>
  </si>
  <si>
    <t>V7 USB Numeric Keypad</t>
  </si>
  <si>
    <t>CA-2017-140571</t>
  </si>
  <si>
    <t>CA-2017-134544</t>
  </si>
  <si>
    <t>CA-2017-128111</t>
  </si>
  <si>
    <t>Malden</t>
  </si>
  <si>
    <t>CA-2017-131737</t>
  </si>
  <si>
    <t>CA-2017-115476</t>
  </si>
  <si>
    <t>CA-2017-113292</t>
  </si>
  <si>
    <t>US-2017-120929</t>
  </si>
  <si>
    <t>CA-2017-106383</t>
  </si>
  <si>
    <t>Littleton</t>
  </si>
  <si>
    <t>Atlantic Metals Mobile 2-Shelf Bookcases, Custom Colors</t>
  </si>
  <si>
    <t>CA-2017-136371</t>
  </si>
  <si>
    <t>Susan Vittorini</t>
  </si>
  <si>
    <t>CA-2017-118178</t>
  </si>
  <si>
    <t>Ibico Recycled Grain-Textured Covers</t>
  </si>
  <si>
    <t>US-2017-156986</t>
  </si>
  <si>
    <t>CA-2017-162747</t>
  </si>
  <si>
    <t>CA-2017-150889</t>
  </si>
  <si>
    <t>Belkin iPhone and iPad Lightning Cable</t>
  </si>
  <si>
    <t>CA-2017-127670</t>
  </si>
  <si>
    <t>Saint Peters</t>
  </si>
  <si>
    <t>CA-2017-163153</t>
  </si>
  <si>
    <t>US-2017-133879</t>
  </si>
  <si>
    <t>Avery Durable Slant Ring Binders</t>
  </si>
  <si>
    <t>Newell 33</t>
  </si>
  <si>
    <t>CA-2017-118899</t>
  </si>
  <si>
    <t>CA-2017-107615</t>
  </si>
  <si>
    <t>CA-2017-130911</t>
  </si>
  <si>
    <t>CA-2017-113803</t>
  </si>
  <si>
    <t>Ink Jet Note and Greeting Cards, 8-1/2" x 5-1/2" Card Size</t>
  </si>
  <si>
    <t>US-2017-164189</t>
  </si>
  <si>
    <t>CA-2017-120082</t>
  </si>
  <si>
    <t>CA-2017-134887</t>
  </si>
  <si>
    <t>Norman</t>
  </si>
  <si>
    <t>US-2017-162677</t>
  </si>
  <si>
    <t>CA-2017-161361</t>
  </si>
  <si>
    <t>CA-2017-123666</t>
  </si>
  <si>
    <t>CA-2017-119074</t>
  </si>
  <si>
    <t>Eldon Expressions Wood and Plastic Desk Accessories, Oak</t>
  </si>
  <si>
    <t>CA-2017-162901</t>
  </si>
  <si>
    <t>CA-2017-131380</t>
  </si>
  <si>
    <t>CA-2017-152555</t>
  </si>
  <si>
    <t>CA-2017-127236</t>
  </si>
  <si>
    <t>Clearsounds A400</t>
  </si>
  <si>
    <t>CA-2017-167556</t>
  </si>
  <si>
    <t>Janet Martin</t>
  </si>
  <si>
    <t>CA-2017-128258</t>
  </si>
  <si>
    <t>US-2017-151827</t>
  </si>
  <si>
    <t>CA-2017-124100</t>
  </si>
  <si>
    <t>CA-2017-161473</t>
  </si>
  <si>
    <t>US-2017-160206</t>
  </si>
  <si>
    <t>CA-2017-166674</t>
  </si>
  <si>
    <t>Raymond Buch</t>
  </si>
  <si>
    <t>Avery 473</t>
  </si>
  <si>
    <t>Newell 342</t>
  </si>
  <si>
    <t>CA-2017-103947</t>
  </si>
  <si>
    <t>CA-2017-127985</t>
  </si>
  <si>
    <t>CA-2017-111213</t>
  </si>
  <si>
    <t>CA-2017-149902</t>
  </si>
  <si>
    <t>CA-2017-123540</t>
  </si>
  <si>
    <t>CA-2017-167682</t>
  </si>
  <si>
    <t>CA-2017-120796</t>
  </si>
  <si>
    <t>CA-2017-162222</t>
  </si>
  <si>
    <t>CA-2017-159142</t>
  </si>
  <si>
    <t>CA-2017-123050</t>
  </si>
  <si>
    <t>CA-2017-167115</t>
  </si>
  <si>
    <t>CA-2017-159695</t>
  </si>
  <si>
    <t>CA-2017-161907</t>
  </si>
  <si>
    <t>US-2017-150140</t>
  </si>
  <si>
    <t>CA-2017-120530</t>
  </si>
  <si>
    <t>CA-2017-154998</t>
  </si>
  <si>
    <t>Xerox 1939</t>
  </si>
  <si>
    <t>CA-2017-110499</t>
  </si>
  <si>
    <t>CA-2017-132899</t>
  </si>
  <si>
    <t>CA-2017-104969</t>
  </si>
  <si>
    <t>#10 Self-Seal White Envelopes</t>
  </si>
  <si>
    <t>US-2017-106600</t>
  </si>
  <si>
    <t>CA-2017-130477</t>
  </si>
  <si>
    <t>CA-2017-134789</t>
  </si>
  <si>
    <t>CA-2017-124233</t>
  </si>
  <si>
    <t>C-Line Magnetic Cubicle Keepers, Clear Polypropylene</t>
  </si>
  <si>
    <t>CA-2017-150000</t>
  </si>
  <si>
    <t>Ampad #10 Peel &amp; Seel Holiday Envelopes</t>
  </si>
  <si>
    <t>CA-2017-138520</t>
  </si>
  <si>
    <t>CA-2017-130946</t>
  </si>
  <si>
    <t>CA-2017-128517</t>
  </si>
  <si>
    <t>Sean Wendt</t>
  </si>
  <si>
    <t>CA-2017-126809</t>
  </si>
  <si>
    <t>Storex Flexible Poly Binders with Double Pockets</t>
  </si>
  <si>
    <t>CA-2017-117681</t>
  </si>
  <si>
    <t>Bush Somerset Collection Bookcase</t>
  </si>
  <si>
    <t>CA-2017-124814</t>
  </si>
  <si>
    <t>US-2017-114622</t>
  </si>
  <si>
    <t>CA-2017-123358</t>
  </si>
  <si>
    <t>CA-2017-109652</t>
  </si>
  <si>
    <t>CA-2017-112102</t>
  </si>
  <si>
    <t>CA-2017-142398</t>
  </si>
  <si>
    <t>CA-2017-163594</t>
  </si>
  <si>
    <t>CA-2017-124254</t>
  </si>
  <si>
    <t>TOPS "Important Message" Pads, Canary, 4-1/4 x 5-1/2, 50 Sheets per Pad</t>
  </si>
  <si>
    <t>CA-2017-152800</t>
  </si>
  <si>
    <t>CA-2017-112669</t>
  </si>
  <si>
    <t>CA-2017-166625</t>
  </si>
  <si>
    <t>Jill Matthias</t>
  </si>
  <si>
    <t>GBC ProClick Spines for 32-Hole Punch</t>
  </si>
  <si>
    <t>CA-2017-164735</t>
  </si>
  <si>
    <t>CA-2017-148796</t>
  </si>
  <si>
    <t>US-2017-132423</t>
  </si>
  <si>
    <t>Grapevine</t>
  </si>
  <si>
    <t>Dixon Ticonderoga Erasable Colored Pencil Set, 12-Color</t>
  </si>
  <si>
    <t>CA-2017-117849</t>
  </si>
  <si>
    <t>Xerox 1911</t>
  </si>
  <si>
    <t>US-2017-123750</t>
  </si>
  <si>
    <t>Gastonia</t>
  </si>
  <si>
    <t>CA-2017-136406</t>
  </si>
  <si>
    <t>GBC ProClick 150 Presentation Binding System</t>
  </si>
  <si>
    <t>US-2017-107440</t>
  </si>
  <si>
    <t>3D Systems Cube Printer, 2nd Generation, Magenta</t>
  </si>
  <si>
    <t>CA-2017-166282</t>
  </si>
  <si>
    <t>Standard Line “While You Were Out” Hardbound Telephone Message Book</t>
  </si>
  <si>
    <t>US-2017-164588</t>
  </si>
  <si>
    <t>CA-2017-105473</t>
  </si>
  <si>
    <t>US-2017-133508</t>
  </si>
  <si>
    <t>CA-2017-108735</t>
  </si>
  <si>
    <t>Bush Westfield Collection Bookcases, Fully Assembled</t>
  </si>
  <si>
    <t>CA-2017-149111</t>
  </si>
  <si>
    <t>GE General Purpose, Extra Long Life, Showcase &amp; Floodlight Incandescent Bulbs</t>
  </si>
  <si>
    <t>US-2017-159415</t>
  </si>
  <si>
    <t>Ultra Door Kickplate, 8"H x 34"W</t>
  </si>
  <si>
    <t>CA-2017-125087</t>
  </si>
  <si>
    <t>CA-2017-144785</t>
  </si>
  <si>
    <t>CA-2017-139381</t>
  </si>
  <si>
    <t>CA-2017-155551</t>
  </si>
  <si>
    <t>Clay Rozendal</t>
  </si>
  <si>
    <t>US-2017-161396</t>
  </si>
  <si>
    <t>US-2017-115819</t>
  </si>
  <si>
    <t>Bush Andora Conference Table, Maple/Graphite Gray Finish</t>
  </si>
  <si>
    <t>CA-2017-109666</t>
  </si>
  <si>
    <t>US-2017-103646</t>
  </si>
  <si>
    <t>CA-2017-146423</t>
  </si>
  <si>
    <t>CA-2017-151498</t>
  </si>
  <si>
    <t>CA-2017-109057</t>
  </si>
  <si>
    <t>CA-2017-109869</t>
  </si>
  <si>
    <t>CA-2017-101329</t>
  </si>
  <si>
    <t>CA-2017-147578</t>
  </si>
  <si>
    <t>Premier Electric Letter Opener</t>
  </si>
  <si>
    <t>CA-2017-113061</t>
  </si>
  <si>
    <t>Ed Ludwig</t>
  </si>
  <si>
    <t>Jefferson City</t>
  </si>
  <si>
    <t>CA-2017-126270</t>
  </si>
  <si>
    <t>San Clemente</t>
  </si>
  <si>
    <t>CA-2017-162138</t>
  </si>
  <si>
    <t>Hesperia</t>
  </si>
  <si>
    <t>CA-2017-130001</t>
  </si>
  <si>
    <t>Southworth 25% Cotton Linen-Finish Paper &amp; Envelopes</t>
  </si>
  <si>
    <t>CA-2017-124149</t>
  </si>
  <si>
    <t>Embossed Ink Jet Note Cards</t>
  </si>
  <si>
    <t>CA-2017-149279</t>
  </si>
  <si>
    <t>Craig Leslie</t>
  </si>
  <si>
    <t>CA-2017-138933</t>
  </si>
  <si>
    <t>CA-2017-168081</t>
  </si>
  <si>
    <t>US-2017-150147</t>
  </si>
  <si>
    <t>CA-2017-139556</t>
  </si>
  <si>
    <t>CA-2017-167605</t>
  </si>
  <si>
    <t>Rob Beeghly</t>
  </si>
  <si>
    <t>CA-2017-152814</t>
  </si>
  <si>
    <t>CA-2017-161816</t>
  </si>
  <si>
    <t>CA-2017-137204</t>
  </si>
  <si>
    <t>Avery 493</t>
  </si>
  <si>
    <t>US-2017-120460</t>
  </si>
  <si>
    <t>CA-2017-154788</t>
  </si>
  <si>
    <t>CA-2017-144792</t>
  </si>
  <si>
    <t>Ken Dana</t>
  </si>
  <si>
    <t>CA-2017-164784</t>
  </si>
  <si>
    <t>CA-2017-101525</t>
  </si>
  <si>
    <t>Chris McAfee</t>
  </si>
  <si>
    <t>CA-2017-154060</t>
  </si>
  <si>
    <t>CA-2017-104311</t>
  </si>
  <si>
    <t>CA-2017-148698</t>
  </si>
  <si>
    <t>Avery 502</t>
  </si>
  <si>
    <t>CA-2017-146836</t>
  </si>
  <si>
    <t>Super Decoflex Portable Personal File</t>
  </si>
  <si>
    <t>CA-2017-109400</t>
  </si>
  <si>
    <t>CA-2017-163398</t>
  </si>
  <si>
    <t>CA-2017-129280</t>
  </si>
  <si>
    <t>Susan MacKendrick</t>
  </si>
  <si>
    <t>Cisco 8961 IP Phone Charcoal</t>
  </si>
  <si>
    <t>Avery 496</t>
  </si>
  <si>
    <t>US-2017-102239</t>
  </si>
  <si>
    <t>Lindsay Williams</t>
  </si>
  <si>
    <t>Global Adaptabilities Conference Tables</t>
  </si>
  <si>
    <t>CA-2017-105662</t>
  </si>
  <si>
    <t>Snap-A-Way Black Print Carbonless Speed Message, No Reply Area, Duplicate</t>
  </si>
  <si>
    <t>CA-2017-160500</t>
  </si>
  <si>
    <t>Encinitas</t>
  </si>
  <si>
    <t>CA-2017-145247</t>
  </si>
  <si>
    <t>US-2017-147991</t>
  </si>
  <si>
    <t>CA-2017-137729</t>
  </si>
  <si>
    <t>CA-2017-126165</t>
  </si>
  <si>
    <t>CA-2017-112676</t>
  </si>
  <si>
    <t>CA-2017-118052</t>
  </si>
  <si>
    <t>DAX Solid Wood Frames</t>
  </si>
  <si>
    <t>CA-2017-139234</t>
  </si>
  <si>
    <t>CA-2017-137393</t>
  </si>
  <si>
    <t>Executive Impressions 8-1/2" Career Panel/Partition Cubicle Clock</t>
  </si>
  <si>
    <t>US-2017-146857</t>
  </si>
  <si>
    <t>CA-2017-128818</t>
  </si>
  <si>
    <t>CA-2017-111696</t>
  </si>
  <si>
    <t>CA-2017-106530</t>
  </si>
  <si>
    <t>CA-2017-164672</t>
  </si>
  <si>
    <t>US-2017-159093</t>
  </si>
  <si>
    <t>TOPS Money Receipt Book, Consecutively Numbered in Red,</t>
  </si>
  <si>
    <t>CA-2017-112382</t>
  </si>
  <si>
    <t>CA-2017-159765</t>
  </si>
  <si>
    <t>CA-2017-109176</t>
  </si>
  <si>
    <t>CA-2017-161158</t>
  </si>
  <si>
    <t>Sanford Pocket Accent Highlighters</t>
  </si>
  <si>
    <t>US-2017-144057</t>
  </si>
  <si>
    <t>Cynthia Voltz</t>
  </si>
  <si>
    <t>Euro Pro Shark Stick Mini Vacuum</t>
  </si>
  <si>
    <t>CA-2017-169166</t>
  </si>
  <si>
    <t>Sony Micro Vault Click 8 GB USB 2.0 Flash Drive</t>
  </si>
  <si>
    <t>CA-2017-117625</t>
  </si>
  <si>
    <t>Grip Seal Envelopes</t>
  </si>
  <si>
    <t>CA-2017-133816</t>
  </si>
  <si>
    <t>CA-2017-161543</t>
  </si>
  <si>
    <t>CA-2017-162733</t>
  </si>
  <si>
    <t>CA-2017-167416</t>
  </si>
  <si>
    <t>Manila Recycled Extra-Heavyweight Clasp Envelopes, 6" x 9"</t>
  </si>
  <si>
    <t>CA-2017-100510</t>
  </si>
  <si>
    <t>US-2017-101196</t>
  </si>
  <si>
    <t>CA-2017-109911</t>
  </si>
  <si>
    <t>US-2017-123610</t>
  </si>
  <si>
    <t>Memorex Mini Travel Drive 32 GB USB 2.0 Flash Drive</t>
  </si>
  <si>
    <t>US-2017-148901</t>
  </si>
  <si>
    <t>CA-2017-141019</t>
  </si>
  <si>
    <t>CA-2017-108224</t>
  </si>
  <si>
    <t>Yuma</t>
  </si>
  <si>
    <t>CA-2017-165673</t>
  </si>
  <si>
    <t>TOPS Voice Message Log Book, Flash Format</t>
  </si>
  <si>
    <t>US-2017-146570</t>
  </si>
  <si>
    <t>CA-2017-141180</t>
  </si>
  <si>
    <t>CA-2017-152408</t>
  </si>
  <si>
    <t>CA-2017-130638</t>
  </si>
  <si>
    <t>CA-2017-122133</t>
  </si>
  <si>
    <t>CA-2017-133144</t>
  </si>
  <si>
    <t>CA-2017-158435</t>
  </si>
  <si>
    <t>Waterbury</t>
  </si>
  <si>
    <t>US-2017-117037</t>
  </si>
  <si>
    <t>Acco Recycled 2" Capacity Laser Printer Hanging Data Binders</t>
  </si>
  <si>
    <t>US-2017-150567</t>
  </si>
  <si>
    <t>CA-2017-122728</t>
  </si>
  <si>
    <t>CA-2017-169943</t>
  </si>
  <si>
    <t>CA-2017-157245</t>
  </si>
  <si>
    <t>CA-2017-138282</t>
  </si>
  <si>
    <t>CA-2017-126935</t>
  </si>
  <si>
    <t>US-2017-152835</t>
  </si>
  <si>
    <t>CA-2017-115917</t>
  </si>
  <si>
    <t>CA-2017-146010</t>
  </si>
  <si>
    <t>CA-2017-108567</t>
  </si>
  <si>
    <t>CA-2017-105256</t>
  </si>
  <si>
    <t>CA-2017-107202</t>
  </si>
  <si>
    <t>Panasonic KX MB2061 Multifunction Printer</t>
  </si>
  <si>
    <t>CA-2017-114209</t>
  </si>
  <si>
    <t>Alejandro Savely</t>
  </si>
  <si>
    <t>CA-2017-127642</t>
  </si>
  <si>
    <t>Warwick</t>
  </si>
  <si>
    <t>US-2017-139486</t>
  </si>
  <si>
    <t>CA-2017-125920</t>
  </si>
  <si>
    <t>CA-2017-154081</t>
  </si>
  <si>
    <t>Nortel Business Series Terminal T7208 Digital phone</t>
  </si>
  <si>
    <t>CA-2017-159653</t>
  </si>
  <si>
    <t>CA-2017-146934</t>
  </si>
  <si>
    <t>Passaic</t>
  </si>
  <si>
    <t>CA-2017-142762</t>
  </si>
  <si>
    <t>CA-2017-154403</t>
  </si>
  <si>
    <t>CA-2017-143714</t>
  </si>
  <si>
    <t>Christopher Conant</t>
  </si>
  <si>
    <t>Canon imageCLASS 2200 Advanced Copier</t>
  </si>
  <si>
    <t>CA-2017-133725</t>
  </si>
  <si>
    <t>CA-2017-136126</t>
  </si>
  <si>
    <t>CA-2017-138583</t>
  </si>
  <si>
    <t>BIC Liqua Brite Liner</t>
  </si>
  <si>
    <t>CA-2017-139269</t>
  </si>
  <si>
    <t>Eldon Expressions Mahogany Wood Desk Collection</t>
  </si>
  <si>
    <t>CA-2017-157266</t>
  </si>
  <si>
    <t>CA-2017-148852</t>
  </si>
  <si>
    <t>CA-2017-119186</t>
  </si>
  <si>
    <t>Logitech G13 Programmable Gameboard with LCD Display</t>
  </si>
  <si>
    <t>CA-2017-149237</t>
  </si>
  <si>
    <t>Telephone Message Books with Fax/Mobile Section, 5 1/2" x 3 3/16"</t>
  </si>
  <si>
    <t>CA-2017-113236</t>
  </si>
  <si>
    <t>CA-2017-132409</t>
  </si>
  <si>
    <t>CA-2017-101791</t>
  </si>
  <si>
    <t>CA-2017-122903</t>
  </si>
  <si>
    <t>CA-2017-136994</t>
  </si>
  <si>
    <t>CA-2017-155565</t>
  </si>
  <si>
    <t>CA-2017-138695</t>
  </si>
  <si>
    <t>CA-2017-113747</t>
  </si>
  <si>
    <t>CA-2017-134803</t>
  </si>
  <si>
    <t>CA-2017-121377</t>
  </si>
  <si>
    <t>CA-2017-168753</t>
  </si>
  <si>
    <t>CA-2017-156573</t>
  </si>
  <si>
    <t>CA-2017-113831</t>
  </si>
  <si>
    <t>US-2017-105578</t>
  </si>
  <si>
    <t>Parker</t>
  </si>
  <si>
    <t>CA-2017-152730</t>
  </si>
  <si>
    <t>CA-2017-145499</t>
  </si>
  <si>
    <t>Robert Waldorf</t>
  </si>
  <si>
    <t>CA-2017-108210</t>
  </si>
  <si>
    <t>CA-2017-153682</t>
  </si>
  <si>
    <t>CA-2017-166380</t>
  </si>
  <si>
    <t>CA-2017-147473</t>
  </si>
  <si>
    <t>CA-2017-129728</t>
  </si>
  <si>
    <t>CA-2017-158547</t>
  </si>
  <si>
    <t>CA-2017-150483</t>
  </si>
  <si>
    <t>CA-2017-168844</t>
  </si>
  <si>
    <t>Executive Impressions 16-1/2" Circular Wall Clock</t>
  </si>
  <si>
    <t>US-2017-119046</t>
  </si>
  <si>
    <t>US-2017-128293</t>
  </si>
  <si>
    <t>CA-2017-157749</t>
  </si>
  <si>
    <t>CA-2017-165848</t>
  </si>
  <si>
    <t>Panasonic KX MC6040 Color Laser Multifunction Printer</t>
  </si>
  <si>
    <t>CA-2017-119823</t>
  </si>
  <si>
    <t>CA-2017-110982</t>
  </si>
  <si>
    <t>CA-2017-165169</t>
  </si>
  <si>
    <t>US-2017-134908</t>
  </si>
  <si>
    <t>CA-2017-149671</t>
  </si>
  <si>
    <t>CA-2017-125318</t>
  </si>
  <si>
    <t>US-2017-155971</t>
  </si>
  <si>
    <t>Xerox Blank Computer Paper</t>
  </si>
  <si>
    <t>US-2017-167472</t>
  </si>
  <si>
    <t>Xerox 230</t>
  </si>
  <si>
    <t>CA-2017-160717</t>
  </si>
  <si>
    <t>CA-2017-127369</t>
  </si>
  <si>
    <t>CA-2017-108350</t>
  </si>
  <si>
    <t>Scot Coram</t>
  </si>
  <si>
    <t>CA-2017-107475</t>
  </si>
  <si>
    <t>Roy Skaria</t>
  </si>
  <si>
    <t>CA-2017-103163</t>
  </si>
  <si>
    <t>CA-2017-120558</t>
  </si>
  <si>
    <t>CA-2017-147368</t>
  </si>
  <si>
    <t>Cisco CP-7937G Unified IP Conference Station Phone</t>
  </si>
  <si>
    <t>CA-2017-122448</t>
  </si>
  <si>
    <t>CA-2017-154662</t>
  </si>
  <si>
    <t>Bush Cubix Conference Tables, Fully Assembled</t>
  </si>
  <si>
    <t>US-2017-139710</t>
  </si>
  <si>
    <t>CA-2017-121993</t>
  </si>
  <si>
    <t>CA-2017-113243</t>
  </si>
  <si>
    <t>CA-2017-169922</t>
  </si>
  <si>
    <t>CA-2017-127775</t>
  </si>
  <si>
    <t>CA-2017-118745</t>
  </si>
  <si>
    <t>CA-2017-142405</t>
  </si>
  <si>
    <t>CA-2017-103730</t>
  </si>
  <si>
    <t>CA-2017-120824</t>
  </si>
  <si>
    <t>Xerox 1975</t>
  </si>
  <si>
    <t>CA-2017-147375</t>
  </si>
  <si>
    <t>Canon Color ImageCLASS MF8580Cdw Wireless Laser All-In-One Printer, Copier, Scanner</t>
  </si>
  <si>
    <t>CA-2017-127208</t>
  </si>
  <si>
    <t>CA-2017-139941</t>
  </si>
  <si>
    <t>IBM Multi-Purpose Copy Paper, 8 1/2 x 11", Case</t>
  </si>
  <si>
    <t>CA-2017-104633</t>
  </si>
  <si>
    <t>CA-2017-138688</t>
  </si>
  <si>
    <t>Darrin Van Huff</t>
  </si>
  <si>
    <t>CA-2017-164035</t>
  </si>
  <si>
    <t>CA-2017-126795</t>
  </si>
  <si>
    <t>CA-2017-136287</t>
  </si>
  <si>
    <t>CA-2017-155005</t>
  </si>
  <si>
    <t>CA-2017-107216</t>
  </si>
  <si>
    <t>CA-2017-155747</t>
  </si>
  <si>
    <t>Jim Sink</t>
  </si>
  <si>
    <t>CA-2017-132304</t>
  </si>
  <si>
    <t>CA-2017-133872</t>
  </si>
  <si>
    <t>CA-2017-128223</t>
  </si>
  <si>
    <t>Anaheim</t>
  </si>
  <si>
    <t>US-2017-108497</t>
  </si>
  <si>
    <t>CA-2017-152765</t>
  </si>
  <si>
    <t>CA-2017-140977</t>
  </si>
  <si>
    <t>Penpower WorldCard Pro Card Scanner</t>
  </si>
  <si>
    <t>CA-2017-148593</t>
  </si>
  <si>
    <t>CA-2017-137127</t>
  </si>
  <si>
    <t>CA-2017-111682</t>
  </si>
  <si>
    <t>Ted Butterfield</t>
  </si>
  <si>
    <t>CA-2017-145842</t>
  </si>
  <si>
    <t>CA-2017-107146</t>
  </si>
  <si>
    <t>Longmont</t>
  </si>
  <si>
    <t>CA-2017-133613</t>
  </si>
  <si>
    <t>CA-2017-159345</t>
  </si>
  <si>
    <t>CA-2017-123512</t>
  </si>
  <si>
    <t>CA-2017-129861</t>
  </si>
  <si>
    <t>CA-2017-131744</t>
  </si>
  <si>
    <t>US-2017-163461</t>
  </si>
  <si>
    <t>CA-2017-105760</t>
  </si>
  <si>
    <t>CA-2017-169194</t>
  </si>
  <si>
    <t>CA-2017-108581</t>
  </si>
  <si>
    <t>CA-2017-140081</t>
  </si>
  <si>
    <t>Wirebound Message Books, 2 7/8" x 5", 3 Forms per Page</t>
  </si>
  <si>
    <t>CA-2017-152534</t>
  </si>
  <si>
    <t>CA-2017-149965</t>
  </si>
  <si>
    <t>Sanyo 2.5 Cubic Foot Mid-Size Office Refrigerators</t>
  </si>
  <si>
    <t>CA-2017-141397</t>
  </si>
  <si>
    <t>CA-2017-168361</t>
  </si>
  <si>
    <t>CA-2017-119865</t>
  </si>
  <si>
    <t>CA-2017-140501</t>
  </si>
  <si>
    <t>Translucent Push Pins by OIC</t>
  </si>
  <si>
    <t>CA-2017-140382</t>
  </si>
  <si>
    <t>US-2017-142685</t>
  </si>
  <si>
    <t>US-2017-154256</t>
  </si>
  <si>
    <t>CA-2017-100300</t>
  </si>
  <si>
    <t>CA-2017-130680</t>
  </si>
  <si>
    <t>CA-2017-101987</t>
  </si>
  <si>
    <t>CA-2017-166240</t>
  </si>
  <si>
    <t>US-2017-152051</t>
  </si>
  <si>
    <t>York</t>
  </si>
  <si>
    <t>CA-2017-101693</t>
  </si>
  <si>
    <t>Eldon Executive Woodline II Cherry Finish Desk Accessories</t>
  </si>
  <si>
    <t>CA-2017-118913</t>
  </si>
  <si>
    <t>CA-2017-144015</t>
  </si>
  <si>
    <t>US-2017-158708</t>
  </si>
  <si>
    <t>Memorex Mini Travel Drive 4 GB USB 2.0 Flash Drive</t>
  </si>
  <si>
    <t>CA-2017-160234</t>
  </si>
  <si>
    <t>Phillip Flathmann</t>
  </si>
  <si>
    <t>CA-2017-102127</t>
  </si>
  <si>
    <t>DAX Executive Solid Wood Document Frame, Desktop or Hang, Mahogany, 5 x 7</t>
  </si>
  <si>
    <t>CA-2017-114951</t>
  </si>
  <si>
    <t>CA-2017-118101</t>
  </si>
  <si>
    <t>CA-2017-152331</t>
  </si>
  <si>
    <t>Lela Donovan</t>
  </si>
  <si>
    <t>CA-2017-100790</t>
  </si>
  <si>
    <t>CA-2017-119445</t>
  </si>
  <si>
    <t>CA-2017-161928</t>
  </si>
  <si>
    <t>CA-2017-153577</t>
  </si>
  <si>
    <t>CA-2017-154767</t>
  </si>
  <si>
    <t>CA-2017-110044</t>
  </si>
  <si>
    <t>CA-2017-161095</t>
  </si>
  <si>
    <t>Disposable Triple-Filter Dust Bags</t>
  </si>
  <si>
    <t>CA-2017-140543</t>
  </si>
  <si>
    <t>CA-2017-162355</t>
  </si>
  <si>
    <t>CA-2017-135594</t>
  </si>
  <si>
    <t>US-2017-126431</t>
  </si>
  <si>
    <t>US-2017-158680</t>
  </si>
  <si>
    <t>CA-2017-152163</t>
  </si>
  <si>
    <t>CA-2017-139997</t>
  </si>
  <si>
    <t>CA-2017-149314</t>
  </si>
  <si>
    <t>CA-2017-102813</t>
  </si>
  <si>
    <t>CA-2017-101469</t>
  </si>
  <si>
    <t>Avery Hi-Liter Pen Style Six-Color Fluorescent Set</t>
  </si>
  <si>
    <t>CA-2017-104983</t>
  </si>
  <si>
    <t>CA-2017-130029</t>
  </si>
  <si>
    <t>CA-2017-168543</t>
  </si>
  <si>
    <t>Avanti 1.7 Cu. Ft. Refrigerator</t>
  </si>
  <si>
    <t>CA-2017-103107</t>
  </si>
  <si>
    <t>CA-2017-147137</t>
  </si>
  <si>
    <t>CA-2017-135265</t>
  </si>
  <si>
    <t>CA-2017-159940</t>
  </si>
  <si>
    <t>CA-2017-129308</t>
  </si>
  <si>
    <t>CA-2017-114713</t>
  </si>
  <si>
    <t>CA-2017-106397</t>
  </si>
  <si>
    <t>CA-2017-100965</t>
  </si>
  <si>
    <t>CA-2017-112109</t>
  </si>
  <si>
    <t>Broomfield</t>
  </si>
  <si>
    <t>CA-2017-156685</t>
  </si>
  <si>
    <t>CA-2017-152520</t>
  </si>
  <si>
    <t>CA-2017-155474</t>
  </si>
  <si>
    <t>CA-2017-152471</t>
  </si>
  <si>
    <t>Jabra SPEAK 410 Multidevice Speakerphone</t>
  </si>
  <si>
    <t>CA-2017-136329</t>
  </si>
  <si>
    <t>US-2017-131149</t>
  </si>
  <si>
    <t>CA-2017-164924</t>
  </si>
  <si>
    <t>Brother MFC-9340CDW LED All-In-One Printer, Copier Scanner</t>
  </si>
  <si>
    <t>CA-2017-126613</t>
  </si>
  <si>
    <t>CA-2017-134222</t>
  </si>
  <si>
    <t>CA-2017-103891</t>
  </si>
  <si>
    <t>CA-2017-136924</t>
  </si>
  <si>
    <t>LG Electronics Tone+ HBS-730 Bluetooth Headset</t>
  </si>
  <si>
    <t>CA-2017-101966</t>
  </si>
  <si>
    <t>Blue Parrot B250XT Professional Grade Wireless Bluetooth Headset with</t>
  </si>
  <si>
    <t>CA-2017-120180</t>
  </si>
  <si>
    <t>CA-2017-157588</t>
  </si>
  <si>
    <t>Anemone Ratner</t>
  </si>
  <si>
    <t>CA-2017-115483</t>
  </si>
  <si>
    <t>CA-2017-137050</t>
  </si>
  <si>
    <t>CA-2017-169215</t>
  </si>
  <si>
    <t>CA-2017-109953</t>
  </si>
  <si>
    <t>CA-2017-101378</t>
  </si>
  <si>
    <t>CA-2017-117282</t>
  </si>
  <si>
    <t>US-2017-168095</t>
  </si>
  <si>
    <t>CA-2017-122322</t>
  </si>
  <si>
    <t>Fiskars Home &amp; Office Scissors</t>
  </si>
  <si>
    <t>CA-2017-157161</t>
  </si>
  <si>
    <t>CA-2017-157000</t>
  </si>
  <si>
    <t>CA-2017-130050</t>
  </si>
  <si>
    <t>US-2017-100720</t>
  </si>
  <si>
    <t>HP Office Paper (20Lb. and 87 Bright)</t>
  </si>
  <si>
    <t>CA-2017-131835</t>
  </si>
  <si>
    <t>US-2017-139087</t>
  </si>
  <si>
    <t>Eldon 300 Class Desk Accessories, Black</t>
  </si>
  <si>
    <t>First Data TMFD35 PIN Pad</t>
  </si>
  <si>
    <t>CA-2017-116603</t>
  </si>
  <si>
    <t>CA-2017-101343</t>
  </si>
  <si>
    <t>CA-2017-121671</t>
  </si>
  <si>
    <t>CA-2017-114727</t>
  </si>
  <si>
    <t>Sauder Facets Collection Locker/File Cabinet, Sky Alder Finish</t>
  </si>
  <si>
    <t>CA-2017-161676</t>
  </si>
  <si>
    <t>CA-2017-157763</t>
  </si>
  <si>
    <t>CA-2017-124681</t>
  </si>
  <si>
    <t>CA-2017-102561</t>
  </si>
  <si>
    <t>CA-2017-162110</t>
  </si>
  <si>
    <t>iHome FM Clock Radio with Lightning Dock</t>
  </si>
  <si>
    <t>CA-2017-163776</t>
  </si>
  <si>
    <t>CA-2017-157217</t>
  </si>
  <si>
    <t>CA-2017-137939</t>
  </si>
  <si>
    <t>CA-2017-141957</t>
  </si>
  <si>
    <t>CA-2017-160941</t>
  </si>
  <si>
    <t>CA-2017-146521</t>
  </si>
  <si>
    <t>CA-2017-142895</t>
  </si>
  <si>
    <t>Boston 16765 Mini Stand Up Battery Pencil Sharpener</t>
  </si>
  <si>
    <t>CA-2017-114307</t>
  </si>
  <si>
    <t>CA-2017-144855</t>
  </si>
  <si>
    <t>CA-2017-122392</t>
  </si>
  <si>
    <t>US-2017-111290</t>
  </si>
  <si>
    <t>CA-2017-140613</t>
  </si>
  <si>
    <t>CA-2017-112256</t>
  </si>
  <si>
    <t>Newell 339</t>
  </si>
  <si>
    <t>CA-2017-111318</t>
  </si>
  <si>
    <t>CA-2017-165316</t>
  </si>
  <si>
    <t>CA-2017-162404</t>
  </si>
  <si>
    <t>CA-2017-162943</t>
  </si>
  <si>
    <t>CA-2017-102498</t>
  </si>
  <si>
    <t>CA-2017-126158</t>
  </si>
  <si>
    <t>CA-2017-149454</t>
  </si>
  <si>
    <t>CA-2017-111115</t>
  </si>
  <si>
    <t>Larry Blacks</t>
  </si>
  <si>
    <t>CA-2017-115525</t>
  </si>
  <si>
    <t>CA-2017-128307</t>
  </si>
  <si>
    <t>CA-2017-149335</t>
  </si>
  <si>
    <t>CA-2017-147417</t>
  </si>
  <si>
    <t>CA-2017-104157</t>
  </si>
  <si>
    <t>CA-2017-103037</t>
  </si>
  <si>
    <t>CA-2017-107783</t>
  </si>
  <si>
    <t>US-2017-105452</t>
  </si>
  <si>
    <t>Tenex Chairmat w/ Average Lip, 45" x 53"</t>
  </si>
  <si>
    <t>CA-2017-143924</t>
  </si>
  <si>
    <t>CA-2017-140046</t>
  </si>
  <si>
    <t>CA-2017-164574</t>
  </si>
  <si>
    <t>CA-2017-116344</t>
  </si>
  <si>
    <t>US-2017-131891</t>
  </si>
  <si>
    <t>Pensacola</t>
  </si>
  <si>
    <t>CA-2017-112025</t>
  </si>
  <si>
    <t>CA-2017-112585</t>
  </si>
  <si>
    <t>CA-2017-137743</t>
  </si>
  <si>
    <t>Avery 498</t>
  </si>
  <si>
    <t>CA-2017-133550</t>
  </si>
  <si>
    <t>CA-2017-144148</t>
  </si>
  <si>
    <t>CA-2017-155978</t>
  </si>
  <si>
    <t>CA-2017-144337</t>
  </si>
  <si>
    <t>CA-2017-132990</t>
  </si>
  <si>
    <t>Eldon 500 Class Desk Accessories</t>
  </si>
  <si>
    <t>CA-2017-156265</t>
  </si>
  <si>
    <t>Barricks Non-Folding Utility Table with Steel Legs, Laminate Tops</t>
  </si>
  <si>
    <t>CA-2017-104150</t>
  </si>
  <si>
    <t>Alex Grayson</t>
  </si>
  <si>
    <t>Sony Micro Vault Click 4 GB USB 2.0 Flash Drive</t>
  </si>
  <si>
    <t>CA-2017-111913</t>
  </si>
  <si>
    <t>CA-2017-110254</t>
  </si>
  <si>
    <t>Max Ludwig</t>
  </si>
  <si>
    <t>Avery 478</t>
  </si>
  <si>
    <t>US-2017-128195</t>
  </si>
  <si>
    <t>US-2017-102232</t>
  </si>
  <si>
    <t>Boston Model 1800 Electric Pencil Sharpener, Gray</t>
  </si>
  <si>
    <t>CA-2017-151092</t>
  </si>
  <si>
    <t>CA-2017-105263</t>
  </si>
  <si>
    <t>CA-2017-158869</t>
  </si>
  <si>
    <t>CA-2017-148516</t>
  </si>
  <si>
    <t>CA-2017-121034</t>
  </si>
  <si>
    <t>CA-2017-130078</t>
  </si>
  <si>
    <t>CA-2017-169026</t>
  </si>
  <si>
    <t>CA-2017-107328</t>
  </si>
  <si>
    <t>CA-2017-118934</t>
  </si>
  <si>
    <t>Hendersonville</t>
  </si>
  <si>
    <t>US-2017-113649</t>
  </si>
  <si>
    <t>CA-2017-128671</t>
  </si>
  <si>
    <t>CA-2017-105459</t>
  </si>
  <si>
    <t>CA-2017-143910</t>
  </si>
  <si>
    <t>CA-2017-118073</t>
  </si>
  <si>
    <t>CA-2017-155845</t>
  </si>
  <si>
    <t>CA-2017-167584</t>
  </si>
  <si>
    <t>US-2017-144477</t>
  </si>
  <si>
    <t>CA-2017-155670</t>
  </si>
  <si>
    <t>US-2017-141264</t>
  </si>
  <si>
    <t>CA-2017-125843</t>
  </si>
  <si>
    <t>CA-2017-156251</t>
  </si>
  <si>
    <t>West Allis</t>
  </si>
  <si>
    <t>US-2017-156692</t>
  </si>
  <si>
    <t>Kenner</t>
  </si>
  <si>
    <t>CA-2017-136021</t>
  </si>
  <si>
    <t>CA-2017-136770</t>
  </si>
  <si>
    <t>CA-2017-119515</t>
  </si>
  <si>
    <t>Array Memo Cubes</t>
  </si>
  <si>
    <t>CA-2017-167241</t>
  </si>
  <si>
    <t>Rediform S.O.S. 1-Up Phone Message Bk, 4-1/4x3-1/16 Bk, 1 Form/Pg, 40 Messages/Bk, 3/Pk</t>
  </si>
  <si>
    <t>CA-2017-166163</t>
  </si>
  <si>
    <t>CA-2017-154690</t>
  </si>
  <si>
    <t>CA-2017-118626</t>
  </si>
  <si>
    <t>US-2017-123470</t>
  </si>
  <si>
    <t>CA-2017-148096</t>
  </si>
  <si>
    <t>Anthony O'Donnell</t>
  </si>
  <si>
    <t>CA-2017-113117</t>
  </si>
  <si>
    <t>Davis</t>
  </si>
  <si>
    <t>CA-2017-150343</t>
  </si>
  <si>
    <t>US-2017-157308</t>
  </si>
  <si>
    <t>CA-2017-113551</t>
  </si>
  <si>
    <t>Edinburg</t>
  </si>
  <si>
    <t>CA-2017-128916</t>
  </si>
  <si>
    <t>CA-2017-153353</t>
  </si>
  <si>
    <t>CA-2017-136133</t>
  </si>
  <si>
    <t>CA-2017-101980</t>
  </si>
  <si>
    <t>CA-2017-151141</t>
  </si>
  <si>
    <t>US-2017-126452</t>
  </si>
  <si>
    <t>CA-2017-123414</t>
  </si>
  <si>
    <t>CA-2017-167983</t>
  </si>
  <si>
    <t>US-2017-146066</t>
  </si>
  <si>
    <t>CA-2017-140256</t>
  </si>
  <si>
    <t>US-2017-106313</t>
  </si>
  <si>
    <t>US-2017-141880</t>
  </si>
  <si>
    <t>Fort Collins</t>
  </si>
  <si>
    <t>CA-2017-130484</t>
  </si>
  <si>
    <t>US-2017-148334</t>
  </si>
  <si>
    <t>CA-2017-137239</t>
  </si>
  <si>
    <t>US-2017-117793</t>
  </si>
  <si>
    <t>Sheboygan</t>
  </si>
  <si>
    <t>CA-2017-150350</t>
  </si>
  <si>
    <t>CA-2017-158001</t>
  </si>
  <si>
    <t>Avery 515</t>
  </si>
  <si>
    <t>US-2017-160528</t>
  </si>
  <si>
    <t>Mick Hernandez</t>
  </si>
  <si>
    <t>Pharr</t>
  </si>
  <si>
    <t>US-2017-127425</t>
  </si>
  <si>
    <t>Samsung Replacement EH64AVFWE Premium Headset</t>
  </si>
  <si>
    <t>CA-2017-132094</t>
  </si>
  <si>
    <t>CA-2017-152289</t>
  </si>
  <si>
    <t>US-2017-102141</t>
  </si>
  <si>
    <t>CA-2017-105585</t>
  </si>
  <si>
    <t>Advantus SlideClip Paper Clips</t>
  </si>
  <si>
    <t>CA-2017-114601</t>
  </si>
  <si>
    <t>US-2017-163538</t>
  </si>
  <si>
    <t>CA-2017-148201</t>
  </si>
  <si>
    <t>CA-2017-128594</t>
  </si>
  <si>
    <t>CA-2017-163174</t>
  </si>
  <si>
    <t>US-2017-100405</t>
  </si>
  <si>
    <t>CA-2017-160598</t>
  </si>
  <si>
    <t>CA-2017-116764</t>
  </si>
  <si>
    <t>Avery 484</t>
  </si>
  <si>
    <t>CA-2017-117919</t>
  </si>
  <si>
    <t>US-2017-146710</t>
  </si>
  <si>
    <t>CA-2017-145982</t>
  </si>
  <si>
    <t>US-2017-144211</t>
  </si>
  <si>
    <t>Englewood</t>
  </si>
  <si>
    <t>CA-2017-145303</t>
  </si>
  <si>
    <t>CA-2017-137652</t>
  </si>
  <si>
    <t>CA-2017-158568</t>
  </si>
  <si>
    <t>CA-2017-159912</t>
  </si>
  <si>
    <t>CA-2017-161207</t>
  </si>
  <si>
    <t>CA-2017-128727</t>
  </si>
  <si>
    <t>US-2017-141544</t>
  </si>
  <si>
    <t>CA-2017-165995</t>
  </si>
  <si>
    <t>CA-2017-117408</t>
  </si>
  <si>
    <t>Waco</t>
  </si>
  <si>
    <t>CA-2017-116526</t>
  </si>
  <si>
    <t>CA-2017-120859</t>
  </si>
  <si>
    <t>CA-2017-129714</t>
  </si>
  <si>
    <t>CA-2017-151561</t>
  </si>
  <si>
    <t>CA-2017-124583</t>
  </si>
  <si>
    <t>CA-2017-155481</t>
  </si>
  <si>
    <t>CA-2017-130407</t>
  </si>
  <si>
    <t>CA-2017-106950</t>
  </si>
  <si>
    <t>CA-2017-106278</t>
  </si>
  <si>
    <t>Belkin F9M820V08 8 Outlet Surge</t>
  </si>
  <si>
    <t>CA-2017-112739</t>
  </si>
  <si>
    <t>CA-2017-126732</t>
  </si>
  <si>
    <t>CA-2017-166429</t>
  </si>
  <si>
    <t>CA-2017-113096</t>
  </si>
  <si>
    <t>CA-2017-144764</t>
  </si>
  <si>
    <t>Okidata C610n Printer</t>
  </si>
  <si>
    <t>CA-2017-116540</t>
  </si>
  <si>
    <t>CA-2017-129847</t>
  </si>
  <si>
    <t>CA-2017-153185</t>
  </si>
  <si>
    <t>US-2017-147711</t>
  </si>
  <si>
    <t>US-2017-104815</t>
  </si>
  <si>
    <t>Safco Value Mate Steel Bookcase, Baked Enamel Finish on Steel, Black</t>
  </si>
  <si>
    <t>CA-2017-163986</t>
  </si>
  <si>
    <t>Waukesha</t>
  </si>
  <si>
    <t>US-2017-100566</t>
  </si>
  <si>
    <t>US-2017-101616</t>
  </si>
  <si>
    <t>CA-2017-132143</t>
  </si>
  <si>
    <t>CA-2017-159737</t>
  </si>
  <si>
    <t>CA-2017-158099</t>
  </si>
  <si>
    <t>CA-2017-168774</t>
  </si>
  <si>
    <t>CA-2017-149783</t>
  </si>
  <si>
    <t>CA-2017-117604</t>
  </si>
  <si>
    <t>CA-2017-142524</t>
  </si>
  <si>
    <t>CA-2017-131205</t>
  </si>
  <si>
    <t>Georgetown</t>
  </si>
  <si>
    <t>CA-2017-123120</t>
  </si>
  <si>
    <t>Acme Preferred Stainless Steel Scissors</t>
  </si>
  <si>
    <t>CA-2017-169971</t>
  </si>
  <si>
    <t>CA-2017-115756</t>
  </si>
  <si>
    <t>CA-2017-158778</t>
  </si>
  <si>
    <t>Global Task Chair, Black</t>
  </si>
  <si>
    <t>6" Cubicle Wall Clock, Black</t>
  </si>
  <si>
    <t>CA-2017-137673</t>
  </si>
  <si>
    <t>CA-2017-136595</t>
  </si>
  <si>
    <t>CA-2017-151372</t>
  </si>
  <si>
    <t>14-7/8 x 11 Blue Bar Computer Printout Paper</t>
  </si>
  <si>
    <t>CA-2017-162383</t>
  </si>
  <si>
    <t>CA-2017-144540</t>
  </si>
  <si>
    <t>US-2017-121013</t>
  </si>
  <si>
    <t>CA-2017-139409</t>
  </si>
  <si>
    <t>US-2017-152373</t>
  </si>
  <si>
    <t>CA-2017-133319</t>
  </si>
  <si>
    <t>CA-2017-154536</t>
  </si>
  <si>
    <t>CA-2017-136231</t>
  </si>
  <si>
    <t>CA-2017-140774</t>
  </si>
  <si>
    <t>CA-2017-110366</t>
  </si>
  <si>
    <t>CA-2017-164490</t>
  </si>
  <si>
    <t>CA-2017-160815</t>
  </si>
  <si>
    <t>Cedar Rapids</t>
  </si>
  <si>
    <t>CA-2017-149195</t>
  </si>
  <si>
    <t>US-2017-148110</t>
  </si>
  <si>
    <t>CA-2017-133123</t>
  </si>
  <si>
    <t>Thomasville</t>
  </si>
  <si>
    <t>CA-2017-145240</t>
  </si>
  <si>
    <t>CA-2017-123932</t>
  </si>
  <si>
    <t>AT&amp;T CL83451 4-Handset Telephone</t>
  </si>
  <si>
    <t>CA-2017-149223</t>
  </si>
  <si>
    <t>Saint Paul</t>
  </si>
  <si>
    <t>CA-2017-102981</t>
  </si>
  <si>
    <t>US-2017-115455</t>
  </si>
  <si>
    <t>Wheeling</t>
  </si>
  <si>
    <t>CA-2017-113516</t>
  </si>
  <si>
    <t>US-2017-114174</t>
  </si>
  <si>
    <t>CA-2017-131499</t>
  </si>
  <si>
    <t>CA-2017-155138</t>
  </si>
  <si>
    <t>CA-2017-110009</t>
  </si>
  <si>
    <t>CA-2017-103709</t>
  </si>
  <si>
    <t>Liz Preis</t>
  </si>
  <si>
    <t>CA-2017-108987</t>
  </si>
  <si>
    <t>CA-2017-153101</t>
  </si>
  <si>
    <t>CA-2017-108868</t>
  </si>
  <si>
    <t>CA-2017-112893</t>
  </si>
  <si>
    <t>Stockton</t>
  </si>
  <si>
    <t>CA-2017-137176</t>
  </si>
  <si>
    <t>CA-2017-110023</t>
  </si>
  <si>
    <t>CA-2017-146206</t>
  </si>
  <si>
    <t>US-2017-118780</t>
  </si>
  <si>
    <t>Acco Perma 2700 Stacking Storage Drawers</t>
  </si>
  <si>
    <t>CA-2017-165918</t>
  </si>
  <si>
    <t>CA-2017-164350</t>
  </si>
  <si>
    <t>CA-2017-126102</t>
  </si>
  <si>
    <t>CA-2017-112277</t>
  </si>
  <si>
    <t>CA-2017-143476</t>
  </si>
  <si>
    <t>CA-2017-150007</t>
  </si>
  <si>
    <t>CA-2017-116561</t>
  </si>
  <si>
    <t>CA-2017-153157</t>
  </si>
  <si>
    <t>CA-2017-164154</t>
  </si>
  <si>
    <t>CA-2017-145625</t>
  </si>
  <si>
    <t>CA-2017-102162</t>
  </si>
  <si>
    <t>CA-2017-121223</t>
  </si>
  <si>
    <t>CA-2017-151148</t>
  </si>
  <si>
    <t>CA-2017-128811</t>
  </si>
  <si>
    <t>CA-2017-123946</t>
  </si>
  <si>
    <t>CA-2017-152457</t>
  </si>
  <si>
    <t>CA-2017-113082</t>
  </si>
  <si>
    <t>CA-2017-142902</t>
  </si>
  <si>
    <t>Arvada</t>
  </si>
  <si>
    <t>CA-2017-105732</t>
  </si>
  <si>
    <t>Electrix Architect's Clamp-On Swing Arm Lamp, Black</t>
  </si>
  <si>
    <t>CA-2017-153178</t>
  </si>
  <si>
    <t>CA-2017-155439</t>
  </si>
  <si>
    <t>US-2017-128678</t>
  </si>
  <si>
    <t>CA-2017-149370</t>
  </si>
  <si>
    <t>Xerox 1968</t>
  </si>
  <si>
    <t>CA-2017-116911</t>
  </si>
  <si>
    <t>Twin Falls</t>
  </si>
  <si>
    <t>CA-2017-160479</t>
  </si>
  <si>
    <t>CA-2017-149797</t>
  </si>
  <si>
    <t>CA-2017-123337</t>
  </si>
  <si>
    <t>CA-2017-162159</t>
  </si>
  <si>
    <t>US-2017-134369</t>
  </si>
  <si>
    <t>Laguna Niguel</t>
  </si>
  <si>
    <t>CA-2017-164091</t>
  </si>
  <si>
    <t>CA-2017-109806</t>
  </si>
  <si>
    <t>CA-2017-134208</t>
  </si>
  <si>
    <t>Lexmark X 9575 Professional All-in-One Color Printer</t>
  </si>
  <si>
    <t>CA-2017-105900</t>
  </si>
  <si>
    <t>US-2017-152415</t>
  </si>
  <si>
    <t>Marlborough</t>
  </si>
  <si>
    <t>CA-2017-159730</t>
  </si>
  <si>
    <t>CA-2017-131093</t>
  </si>
  <si>
    <t>CA-2017-111416</t>
  </si>
  <si>
    <t>US-2017-148957</t>
  </si>
  <si>
    <t>CA-2017-145905</t>
  </si>
  <si>
    <t>CA-2017-157511</t>
  </si>
  <si>
    <t>CA-2017-111409</t>
  </si>
  <si>
    <t>CA-2017-120355</t>
  </si>
  <si>
    <t>CA-2017-140928</t>
  </si>
  <si>
    <t>CA-2017-106075</t>
  </si>
  <si>
    <t>CA-2017-133935</t>
  </si>
  <si>
    <t>CA-2017-110086</t>
  </si>
  <si>
    <t>Woodland</t>
  </si>
  <si>
    <t>US-2017-114888</t>
  </si>
  <si>
    <t>Kleencut Forged Office Shears by Acme United Corporation</t>
  </si>
  <si>
    <t>CA-2017-142370</t>
  </si>
  <si>
    <t>CA-2017-158610</t>
  </si>
  <si>
    <t>CA-2017-168354</t>
  </si>
  <si>
    <t>CA-2017-130267</t>
  </si>
  <si>
    <t>CA-2017-102932</t>
  </si>
  <si>
    <t>US-2017-156097</t>
  </si>
  <si>
    <t>CA-2017-168557</t>
  </si>
  <si>
    <t>CA-2017-120250</t>
  </si>
  <si>
    <t>CA-2017-100244</t>
  </si>
  <si>
    <t>CA-2017-145611</t>
  </si>
  <si>
    <t>CA-2017-126284</t>
  </si>
  <si>
    <t>CA-2017-166772</t>
  </si>
  <si>
    <t>CA-2017-134516</t>
  </si>
  <si>
    <t>CA-2017-151974</t>
  </si>
  <si>
    <t>CA-2017-125724</t>
  </si>
  <si>
    <t>CA-2017-109743</t>
  </si>
  <si>
    <t>CA-2017-135965</t>
  </si>
  <si>
    <t>US-2017-155404</t>
  </si>
  <si>
    <t>PayAnywhere Card Reader</t>
  </si>
  <si>
    <t>CA-2017-120257</t>
  </si>
  <si>
    <t>CA-2017-116232</t>
  </si>
  <si>
    <t>CA-2017-119641</t>
  </si>
  <si>
    <t>CA-2017-158617</t>
  </si>
  <si>
    <t>CA-2017-101742</t>
  </si>
  <si>
    <t>CA-2017-159009</t>
  </si>
  <si>
    <t>US-2017-129469</t>
  </si>
  <si>
    <t>CA-2017-124016</t>
  </si>
  <si>
    <t>Eldon 400 Class Desk Accessories, Black Carbon</t>
  </si>
  <si>
    <t>CA-2017-106656</t>
  </si>
  <si>
    <t>CA-2017-149979</t>
  </si>
  <si>
    <t>CA-2017-110730</t>
  </si>
  <si>
    <t>US-2017-147340</t>
  </si>
  <si>
    <t>CA-2017-141551</t>
  </si>
  <si>
    <t>CA-2017-155187</t>
  </si>
  <si>
    <t>CA-2017-154235</t>
  </si>
  <si>
    <t>US-2017-134488</t>
  </si>
  <si>
    <t>CA-2017-108875</t>
  </si>
  <si>
    <t>CA-2017-100944</t>
  </si>
  <si>
    <t>CA-2017-132479</t>
  </si>
  <si>
    <t>CA-2017-113978</t>
  </si>
  <si>
    <t>CA-2017-140417</t>
  </si>
  <si>
    <t>US-2017-124163</t>
  </si>
  <si>
    <t>CA-2017-101385</t>
  </si>
  <si>
    <t>CA-2017-148747</t>
  </si>
  <si>
    <t>US-2017-122245</t>
  </si>
  <si>
    <t>CA-2017-123722</t>
  </si>
  <si>
    <t>CA-2017-143406</t>
  </si>
  <si>
    <t>Hoover Commercial Lightweight Upright Vacuum with E-Z Empty Dirt Cup</t>
  </si>
  <si>
    <t>CA-2017-145898</t>
  </si>
  <si>
    <t>US-2017-146794</t>
  </si>
  <si>
    <t>US-2017-149790</t>
  </si>
  <si>
    <t>CA-2017-157714</t>
  </si>
  <si>
    <t>Iowa City</t>
  </si>
  <si>
    <t>CA-2017-165820</t>
  </si>
  <si>
    <t>Xerox 1905</t>
  </si>
  <si>
    <t>US-2017-157945</t>
  </si>
  <si>
    <t>CA-2017-132017</t>
  </si>
  <si>
    <t>CA-2017-169957</t>
  </si>
  <si>
    <t>US-2017-109260</t>
  </si>
  <si>
    <t>CA-2017-123176</t>
  </si>
  <si>
    <t>CA-2017-163202</t>
  </si>
  <si>
    <t>US-2017-110170</t>
  </si>
  <si>
    <t>CA-2017-140249</t>
  </si>
  <si>
    <t>US-2017-134656</t>
  </si>
  <si>
    <t>CA-2017-108616</t>
  </si>
  <si>
    <t>CA-2017-108056</t>
  </si>
  <si>
    <t>CA-2017-134362</t>
  </si>
  <si>
    <t>CA-2017-138037</t>
  </si>
  <si>
    <t>CA-2017-161781</t>
  </si>
  <si>
    <t>Newell 328</t>
  </si>
  <si>
    <t>US-2017-101497</t>
  </si>
  <si>
    <t>CA-2017-106621</t>
  </si>
  <si>
    <t>CA-2017-106243</t>
  </si>
  <si>
    <t>CA-2017-108644</t>
  </si>
  <si>
    <t>CA-2017-157686</t>
  </si>
  <si>
    <t>CA-2017-116918</t>
  </si>
  <si>
    <t>CA-2017-155992</t>
  </si>
  <si>
    <t>La Porte</t>
  </si>
  <si>
    <t>CA-2017-111794</t>
  </si>
  <si>
    <t>CA-2017-139157</t>
  </si>
  <si>
    <t>CA-2017-118689</t>
  </si>
  <si>
    <t>CA-2017-134376</t>
  </si>
  <si>
    <t>CA-2017-118969</t>
  </si>
  <si>
    <t>CA-2017-101672</t>
  </si>
  <si>
    <t>Lake Forest</t>
  </si>
  <si>
    <t>CA-2017-140634</t>
  </si>
  <si>
    <t>CA-2017-144939</t>
  </si>
  <si>
    <t>CA-2017-103919</t>
  </si>
  <si>
    <t>CA-2017-131296</t>
  </si>
  <si>
    <t>US-2017-140158</t>
  </si>
  <si>
    <t>Letter Size File</t>
  </si>
  <si>
    <t>CA-2017-121601</t>
  </si>
  <si>
    <t>The Colony</t>
  </si>
  <si>
    <t>CA-2017-145709</t>
  </si>
  <si>
    <t>Coral Gables</t>
  </si>
  <si>
    <t>US-2017-157490</t>
  </si>
  <si>
    <t>Zebra GK420t Direct Thermal/Thermal Transfer Printer</t>
  </si>
  <si>
    <t>US-2017-115952</t>
  </si>
  <si>
    <t>CA-2017-155033</t>
  </si>
  <si>
    <t>CA-2017-139808</t>
  </si>
  <si>
    <t>Marysville</t>
  </si>
  <si>
    <t>CA-2017-163216</t>
  </si>
  <si>
    <t>CA-2017-127649</t>
  </si>
  <si>
    <t>CA-2017-162614</t>
  </si>
  <si>
    <t>US-2017-162026</t>
  </si>
  <si>
    <t>CA-2017-149685</t>
  </si>
  <si>
    <t>CA-2017-135636</t>
  </si>
  <si>
    <t>Fellowes Econo/Stor Drawers</t>
  </si>
  <si>
    <t>US-2017-126844</t>
  </si>
  <si>
    <t>CA-2017-114748</t>
  </si>
  <si>
    <t>CA-2017-116974</t>
  </si>
  <si>
    <t>US-2017-128909</t>
  </si>
  <si>
    <t>CA-2017-157707</t>
  </si>
  <si>
    <t>US-2017-150357</t>
  </si>
  <si>
    <t>Bush Westfield Collection Bookcases, Dark Cherry Finish, Fully Assembled</t>
  </si>
  <si>
    <t>CA-2017-113390</t>
  </si>
  <si>
    <t>CA-2017-145583</t>
  </si>
  <si>
    <t>CA-2017-154018</t>
  </si>
  <si>
    <t>US-2017-100839</t>
  </si>
  <si>
    <t>CA-2017-101161</t>
  </si>
  <si>
    <t>CA-2017-113607</t>
  </si>
  <si>
    <t>US-2017-108098</t>
  </si>
  <si>
    <t>CA-2017-125220</t>
  </si>
  <si>
    <t>CA-2017-156503</t>
  </si>
  <si>
    <t>SAFCO Folding Chair Trolley</t>
  </si>
  <si>
    <t>CA-2017-125738</t>
  </si>
  <si>
    <t>CA-2017-124352</t>
  </si>
  <si>
    <t>CA-2017-142097</t>
  </si>
  <si>
    <t>Xerox 1982</t>
  </si>
  <si>
    <t>CA-2017-132066</t>
  </si>
  <si>
    <t>CA-2017-147256</t>
  </si>
  <si>
    <t>CA-2017-152688</t>
  </si>
  <si>
    <t>CA-2017-141586</t>
  </si>
  <si>
    <t>CA-2017-163972</t>
  </si>
  <si>
    <t>US-2017-159856</t>
  </si>
  <si>
    <t>CA-2017-105753</t>
  </si>
  <si>
    <t>CA-2017-106341</t>
  </si>
  <si>
    <t>CA-2017-168921</t>
  </si>
  <si>
    <t>CA-2017-133697</t>
  </si>
  <si>
    <t>CA-2017-160220</t>
  </si>
  <si>
    <t>CA-2017-139549</t>
  </si>
  <si>
    <t>CA-2017-138478</t>
  </si>
  <si>
    <t>CA-2017-112340</t>
  </si>
  <si>
    <t>CA-2017-169334</t>
  </si>
  <si>
    <t>CA-2017-155516</t>
  </si>
  <si>
    <t>CA-2017-151169</t>
  </si>
  <si>
    <t>CA-2017-125080</t>
  </si>
  <si>
    <t>CA-2017-161746</t>
  </si>
  <si>
    <t>CA-2017-166373</t>
  </si>
  <si>
    <t>CA-2017-144729</t>
  </si>
  <si>
    <t>CA-2017-111493</t>
  </si>
  <si>
    <t>Charles McCrossin</t>
  </si>
  <si>
    <t>CA-2017-133669</t>
  </si>
  <si>
    <t>CA-2017-169887</t>
  </si>
  <si>
    <t>US-2017-116400</t>
  </si>
  <si>
    <t>Linden 12" Wall Clock With Oak Frame</t>
  </si>
  <si>
    <t>CA-2017-165148</t>
  </si>
  <si>
    <t>CA-2017-165484</t>
  </si>
  <si>
    <t>CA-2017-151323</t>
  </si>
  <si>
    <t>CA-2017-132661</t>
  </si>
  <si>
    <t>CA-2017-118311</t>
  </si>
  <si>
    <t>CA-2017-121020</t>
  </si>
  <si>
    <t>CA-2017-158925</t>
  </si>
  <si>
    <t>CA-2017-166275</t>
  </si>
  <si>
    <t>CA-2017-121748</t>
  </si>
  <si>
    <t>CA-2017-153318</t>
  </si>
  <si>
    <t>CA-2017-116596</t>
  </si>
  <si>
    <t>US-2017-117387</t>
  </si>
  <si>
    <t>CA-2017-156811</t>
  </si>
  <si>
    <t>CA-2017-152632</t>
  </si>
  <si>
    <t>CA-2017-120873</t>
  </si>
  <si>
    <t>CA-2017-142545</t>
  </si>
  <si>
    <t>CA-2017-144344</t>
  </si>
  <si>
    <t>US-2017-144393</t>
  </si>
  <si>
    <t>CA-2017-140641</t>
  </si>
  <si>
    <t>CA-2017-120369</t>
  </si>
  <si>
    <t>CA-2017-125815</t>
  </si>
  <si>
    <t>CA-2017-134775</t>
  </si>
  <si>
    <t>CA-2017-130162</t>
  </si>
  <si>
    <t>CA-2017-112389</t>
  </si>
  <si>
    <t>Bridgeton</t>
  </si>
  <si>
    <t>US-2017-131912</t>
  </si>
  <si>
    <t>CA-2017-146682</t>
  </si>
  <si>
    <t>CA-2017-105291</t>
  </si>
  <si>
    <t>San Luis Obispo</t>
  </si>
  <si>
    <t>CA-2017-153836</t>
  </si>
  <si>
    <t>CA-2017-167290</t>
  </si>
  <si>
    <t>CA-2017-119165</t>
  </si>
  <si>
    <t>CA-2017-146913</t>
  </si>
  <si>
    <t>CA-2017-144218</t>
  </si>
  <si>
    <t>CA-2017-140130</t>
  </si>
  <si>
    <t>US-2017-142251</t>
  </si>
  <si>
    <t>CA-2017-129196</t>
  </si>
  <si>
    <t>CA-2017-159212</t>
  </si>
  <si>
    <t>CA-2017-100671</t>
  </si>
  <si>
    <t>Conroe</t>
  </si>
  <si>
    <t>CA-2017-168893</t>
  </si>
  <si>
    <t>CA-2017-109365</t>
  </si>
  <si>
    <t>Xerox 1892</t>
  </si>
  <si>
    <t>CA-2017-127250</t>
  </si>
  <si>
    <t>CA-2017-114972</t>
  </si>
  <si>
    <t>CA-2017-128867</t>
  </si>
  <si>
    <t>Urbandale</t>
  </si>
  <si>
    <t>CA-2017-159023</t>
  </si>
  <si>
    <t>Okidata B401 Printer</t>
  </si>
  <si>
    <t>CA-2017-134180</t>
  </si>
  <si>
    <t>CA-2017-160136</t>
  </si>
  <si>
    <t>CA-2017-166443</t>
  </si>
  <si>
    <t>CA-2017-162236</t>
  </si>
  <si>
    <t>CA-2017-163755</t>
  </si>
  <si>
    <t>CA-2017-119018</t>
  </si>
  <si>
    <t>CA-2017-146766</t>
  </si>
  <si>
    <t>CA-2017-158260</t>
  </si>
  <si>
    <t>Okidata B400 Printer</t>
  </si>
  <si>
    <t>CA-2017-163328</t>
  </si>
  <si>
    <t>Eugene</t>
  </si>
  <si>
    <t>CA-2017-165827</t>
  </si>
  <si>
    <t>CA-2017-143308</t>
  </si>
  <si>
    <t>US-2017-111563</t>
  </si>
  <si>
    <t>CA-2017-140207</t>
  </si>
  <si>
    <t>CA-2017-148908</t>
  </si>
  <si>
    <t>US-2017-165078</t>
  </si>
  <si>
    <t>CA-2017-125094</t>
  </si>
  <si>
    <t>Cherry 142-key Programmable Keyboard</t>
  </si>
  <si>
    <t>CA-2017-157280</t>
  </si>
  <si>
    <t>CA-2017-144092</t>
  </si>
  <si>
    <t>US-2017-131611</t>
  </si>
  <si>
    <t>Logitech Wireless Headset H600 Over-The-Head Design</t>
  </si>
  <si>
    <t>CA-2017-143441</t>
  </si>
  <si>
    <t>US-2017-106677</t>
  </si>
  <si>
    <t>US-2017-153815</t>
  </si>
  <si>
    <t>US-2017-125969</t>
  </si>
  <si>
    <t>CA-2017-109925</t>
  </si>
  <si>
    <t>CA-2017-168830</t>
  </si>
  <si>
    <t>CA-2017-147585</t>
  </si>
  <si>
    <t>CA-2017-113817</t>
  </si>
  <si>
    <t>CA-2017-132997</t>
  </si>
  <si>
    <t>CA-2017-116337</t>
  </si>
  <si>
    <t>CA-2017-116379</t>
  </si>
  <si>
    <t>CA-2017-161669</t>
  </si>
  <si>
    <t>CA-2017-164896</t>
  </si>
  <si>
    <t>CA-2017-144554</t>
  </si>
  <si>
    <t>US-2017-139388</t>
  </si>
  <si>
    <t>CA-2017-152247</t>
  </si>
  <si>
    <t>Cheyenne</t>
  </si>
  <si>
    <t>Wyoming</t>
  </si>
  <si>
    <t>CA-2017-152156</t>
  </si>
  <si>
    <t>CA-2017-138233</t>
  </si>
  <si>
    <t>CA-2017-158694</t>
  </si>
  <si>
    <t>CA-2017-119935</t>
  </si>
  <si>
    <t>CA-2017-115588</t>
  </si>
  <si>
    <t>CA-2017-127761</t>
  </si>
  <si>
    <t>US-2017-136581</t>
  </si>
  <si>
    <t>CA-2017-125164</t>
  </si>
  <si>
    <t>Belkin F9S820V06 8 Outlet Surge</t>
  </si>
  <si>
    <t>CA-2017-105494</t>
  </si>
  <si>
    <t>Newell 338</t>
  </si>
  <si>
    <t>CA-2017-137736</t>
  </si>
  <si>
    <t>CA-2017-145177</t>
  </si>
  <si>
    <t>CA-2017-140935</t>
  </si>
  <si>
    <t>CA-2017-163384</t>
  </si>
  <si>
    <t>CA-2017-152940</t>
  </si>
  <si>
    <t>CA-2017-162348</t>
  </si>
  <si>
    <t>US-2017-144547</t>
  </si>
  <si>
    <t>CA-2017-131968</t>
  </si>
  <si>
    <t>CA-2017-124667</t>
  </si>
  <si>
    <t>CA-2017-116722</t>
  </si>
  <si>
    <t>Magnifier Swing Arm Lamp</t>
  </si>
  <si>
    <t>CA-2017-103128</t>
  </si>
  <si>
    <t>Sung Chung</t>
  </si>
  <si>
    <t>Arlington Heights</t>
  </si>
  <si>
    <t>CA-2017-130799</t>
  </si>
  <si>
    <t>CA-2017-145548</t>
  </si>
  <si>
    <t>CA-2017-139878</t>
  </si>
  <si>
    <t>CA-2017-124506</t>
  </si>
  <si>
    <t>US-2017-164196</t>
  </si>
  <si>
    <t>CA-2017-152170</t>
  </si>
  <si>
    <t>CA-2017-134348</t>
  </si>
  <si>
    <t>CA-2017-124590</t>
  </si>
  <si>
    <t>CA-2017-149349</t>
  </si>
  <si>
    <t>CA-2017-164399</t>
  </si>
  <si>
    <t>CA-2017-101336</t>
  </si>
  <si>
    <t>CA-2017-155488</t>
  </si>
  <si>
    <t>Vancouver</t>
  </si>
  <si>
    <t>US-2017-162103</t>
  </si>
  <si>
    <t>CA-2017-118570</t>
  </si>
  <si>
    <t>CA-2017-147683</t>
  </si>
  <si>
    <t>US-2017-113677</t>
  </si>
  <si>
    <t>Xiaomi Mi3</t>
  </si>
  <si>
    <t>CA-2017-149461</t>
  </si>
  <si>
    <t>Adrian Shami</t>
  </si>
  <si>
    <t>CA-2017-121958</t>
  </si>
  <si>
    <t>CA-2017-128972</t>
  </si>
  <si>
    <t>CA-2017-118759</t>
  </si>
  <si>
    <t>CA-2017-134691</t>
  </si>
  <si>
    <t>CA-2017-149482</t>
  </si>
  <si>
    <t>Ralph Ritter</t>
  </si>
  <si>
    <t>US-2017-144351</t>
  </si>
  <si>
    <t>US-2017-112970</t>
  </si>
  <si>
    <t>CA-2017-131065</t>
  </si>
  <si>
    <t>CA-2017-166618</t>
  </si>
  <si>
    <t>CA-2017-121370</t>
  </si>
  <si>
    <t>US-2017-117541</t>
  </si>
  <si>
    <t>CA-2017-146633</t>
  </si>
  <si>
    <t>CA-2017-105963</t>
  </si>
  <si>
    <t>CA-2017-130820</t>
  </si>
  <si>
    <t>CA-2017-148740</t>
  </si>
  <si>
    <t>CA-2017-154508</t>
  </si>
  <si>
    <t>Carlsbad</t>
  </si>
  <si>
    <t>CA-2017-124527</t>
  </si>
  <si>
    <t>CA-2017-150658</t>
  </si>
  <si>
    <t>CA-2017-134110</t>
  </si>
  <si>
    <t>CA-2017-118500</t>
  </si>
  <si>
    <t>CA-2017-103464</t>
  </si>
  <si>
    <t>CA-2017-115378</t>
  </si>
  <si>
    <t>CA-2017-166226</t>
  </si>
  <si>
    <t>CA-2017-108630</t>
  </si>
  <si>
    <t>US-2017-138408</t>
  </si>
  <si>
    <t>CA-2017-119963</t>
  </si>
  <si>
    <t>CA-2017-136812</t>
  </si>
  <si>
    <t>CA-2017-158575</t>
  </si>
  <si>
    <t>CA-2017-113138</t>
  </si>
  <si>
    <t>Niagara Falls</t>
  </si>
  <si>
    <t>CA-2017-111143</t>
  </si>
  <si>
    <t>US-2017-110156</t>
  </si>
  <si>
    <t>CA-2017-164511</t>
  </si>
  <si>
    <t>CA-2017-130778</t>
  </si>
  <si>
    <t>CA-2017-126858</t>
  </si>
  <si>
    <t>CA-2017-157364</t>
  </si>
  <si>
    <t>CA-2017-113845</t>
  </si>
  <si>
    <t>CA-2017-121356</t>
  </si>
  <si>
    <t>US-2017-127971</t>
  </si>
  <si>
    <t>CA-2017-109820</t>
  </si>
  <si>
    <t>CA-2017-100041</t>
  </si>
  <si>
    <t>CA-2017-145492</t>
  </si>
  <si>
    <t>CA-2017-107790</t>
  </si>
  <si>
    <t>CA-2017-114104</t>
  </si>
  <si>
    <t>Edmond</t>
  </si>
  <si>
    <t>Avaya 5420 Digital phone</t>
  </si>
  <si>
    <t>CA-2017-110772</t>
  </si>
  <si>
    <t>CA-2017-142615</t>
  </si>
  <si>
    <t>Montebello</t>
  </si>
  <si>
    <t>CA-2017-140018</t>
  </si>
  <si>
    <t>CA-2017-152646</t>
  </si>
  <si>
    <t>CA-2017-113425</t>
  </si>
  <si>
    <t>CA-2017-146157</t>
  </si>
  <si>
    <t>CA-2017-114482</t>
  </si>
  <si>
    <t>Texas Instrument TI-15 Fraction Calculator</t>
  </si>
  <si>
    <t>US-2017-114293</t>
  </si>
  <si>
    <t>CA-2017-114895</t>
  </si>
  <si>
    <t>CA-2017-154711</t>
  </si>
  <si>
    <t>US-2017-164945</t>
  </si>
  <si>
    <t>US-2017-132577</t>
  </si>
  <si>
    <t>CA-2017-131576</t>
  </si>
  <si>
    <t>CA-2017-160129</t>
  </si>
  <si>
    <t>CA-2017-128531</t>
  </si>
  <si>
    <t>Neola Schneider</t>
  </si>
  <si>
    <t>CA-2017-100083</t>
  </si>
  <si>
    <t>Carol Darley</t>
  </si>
  <si>
    <t>CA-2017-165561</t>
  </si>
  <si>
    <t>CA-2017-125661</t>
  </si>
  <si>
    <t>CA-2017-124485</t>
  </si>
  <si>
    <t>US-2017-163881</t>
  </si>
  <si>
    <t>CA-2017-113726</t>
  </si>
  <si>
    <t>CA-2017-100468</t>
  </si>
  <si>
    <t>CA-2017-163573</t>
  </si>
  <si>
    <t>CA-2017-105284</t>
  </si>
  <si>
    <t>Stockwell Gold Paper Clips</t>
  </si>
  <si>
    <t>CA-2017-123533</t>
  </si>
  <si>
    <t>CA-2017-123806</t>
  </si>
  <si>
    <t>O'Sullivan Cherrywood Estates Traditional Bookcase</t>
  </si>
  <si>
    <t>CA-2017-132731</t>
  </si>
  <si>
    <t>CA-2017-160535</t>
  </si>
  <si>
    <t>CA-2017-108196</t>
  </si>
  <si>
    <t>NETGEAR RangeMax WNR1000 Wireless Router</t>
  </si>
  <si>
    <t>CA-2017-169838</t>
  </si>
  <si>
    <t>CA-2017-113341</t>
  </si>
  <si>
    <t>CA-2017-165470</t>
  </si>
  <si>
    <t>CA-2017-132549</t>
  </si>
  <si>
    <t>Konica Minolta magicolor 1690MF Multifunction Printer</t>
  </si>
  <si>
    <t>US-2017-119298</t>
  </si>
  <si>
    <t>US-2017-126893</t>
  </si>
  <si>
    <t>US-2017-158309</t>
  </si>
  <si>
    <t>CA-2017-106915</t>
  </si>
  <si>
    <t>CA-2017-130288</t>
  </si>
  <si>
    <t>CA-2017-107104</t>
  </si>
  <si>
    <t>CA-2017-129693</t>
  </si>
  <si>
    <t>CA-2017-133711</t>
  </si>
  <si>
    <t>Hewlett-Packard Deskjet 3050a All-in-One Color Inkjet Printer</t>
  </si>
  <si>
    <t>CA-2017-145135</t>
  </si>
  <si>
    <t>Shelton</t>
  </si>
  <si>
    <t>US-2017-158288</t>
  </si>
  <si>
    <t>CA-2017-104276</t>
  </si>
  <si>
    <t>US-2017-114230</t>
  </si>
  <si>
    <t>CA-2017-144911</t>
  </si>
  <si>
    <t>Overland Park</t>
  </si>
  <si>
    <t>CA-2017-152121</t>
  </si>
  <si>
    <t>Motorola Moto X</t>
  </si>
  <si>
    <t>CA-2017-162313</t>
  </si>
  <si>
    <t>CA-2017-129686</t>
  </si>
  <si>
    <t>CA-2017-159639</t>
  </si>
  <si>
    <t>CA-2017-127243</t>
  </si>
  <si>
    <t>CA-2017-123617</t>
  </si>
  <si>
    <t>CA-2017-163167</t>
  </si>
  <si>
    <t>CA-2017-105018</t>
  </si>
  <si>
    <t>Sally Knutson</t>
  </si>
  <si>
    <t>US-2017-131674</t>
  </si>
  <si>
    <t>CA-2017-160241</t>
  </si>
  <si>
    <t>CA-2017-156748</t>
  </si>
  <si>
    <t>US-2017-134761</t>
  </si>
  <si>
    <t>Hickory</t>
  </si>
  <si>
    <t>CA-2017-143805</t>
  </si>
  <si>
    <t>CA-2017-142594</t>
  </si>
  <si>
    <t>CA-2017-130393</t>
  </si>
  <si>
    <t>San Angelo</t>
  </si>
  <si>
    <t>CA-2017-136483</t>
  </si>
  <si>
    <t>CA-2017-104689</t>
  </si>
  <si>
    <t>CA-2017-113621</t>
  </si>
  <si>
    <t>CA-2017-127698</t>
  </si>
  <si>
    <t>US-2017-150035</t>
  </si>
  <si>
    <t>US-2017-155768</t>
  </si>
  <si>
    <t>CA-2017-129903</t>
  </si>
  <si>
    <t>CA-2017-157336</t>
  </si>
  <si>
    <t>CA-2017-136434</t>
  </si>
  <si>
    <t>US-2017-155103</t>
  </si>
  <si>
    <t>US-2017-113985</t>
  </si>
  <si>
    <t>US-2017-108455</t>
  </si>
  <si>
    <t>CA-2017-164770</t>
  </si>
  <si>
    <t>CA-2017-143154</t>
  </si>
  <si>
    <t>CA-2017-163804</t>
  </si>
  <si>
    <t>CA-2017-105354</t>
  </si>
  <si>
    <t>US-2017-150861</t>
  </si>
  <si>
    <t>US-2017-161683</t>
  </si>
  <si>
    <t>CA-2017-122063</t>
  </si>
  <si>
    <t>CA-2017-149762</t>
  </si>
  <si>
    <t>Morgan Hill</t>
  </si>
  <si>
    <t>CA-2017-153598</t>
  </si>
  <si>
    <t>CA-2017-161025</t>
  </si>
  <si>
    <t>CA-2017-126004</t>
  </si>
  <si>
    <t>CA-2017-139885</t>
  </si>
  <si>
    <t>Belkin OmniView SE Rackmount Kit</t>
  </si>
  <si>
    <t>CA-2017-105277</t>
  </si>
  <si>
    <t>CA-2017-112060</t>
  </si>
  <si>
    <t>CA-2017-145009</t>
  </si>
  <si>
    <t>CA-2017-109722</t>
  </si>
  <si>
    <t>CA-2017-124772</t>
  </si>
  <si>
    <t>CA-2017-108434</t>
  </si>
  <si>
    <t>CA-2017-163636</t>
  </si>
  <si>
    <t>CA-2017-114489</t>
  </si>
  <si>
    <t>Justin Ellison</t>
  </si>
  <si>
    <t>CA-2017-143749</t>
  </si>
  <si>
    <t>CA-2017-161389</t>
  </si>
  <si>
    <t>CA-2017-140564</t>
  </si>
  <si>
    <t>US-2017-169040</t>
  </si>
  <si>
    <t>CA-2017-162390</t>
  </si>
  <si>
    <t>US-2017-114776</t>
  </si>
  <si>
    <t>Antioch</t>
  </si>
  <si>
    <t>CA-2017-117590</t>
  </si>
  <si>
    <t>Richardson</t>
  </si>
  <si>
    <t>CA-2017-134425</t>
  </si>
  <si>
    <t>CA-2017-131289</t>
  </si>
  <si>
    <t>CA-2017-113733</t>
  </si>
  <si>
    <t>CA-2017-160108</t>
  </si>
  <si>
    <t>CA-2017-115224</t>
  </si>
  <si>
    <t>CA-2017-124562</t>
  </si>
  <si>
    <t>CA-2017-158302</t>
  </si>
  <si>
    <t>US-2017-131114</t>
  </si>
  <si>
    <t>US-2017-161844</t>
  </si>
  <si>
    <t>CA-2017-102092</t>
  </si>
  <si>
    <t>CA-2017-159989</t>
  </si>
  <si>
    <t>CA-2017-128923</t>
  </si>
  <si>
    <t>CA-2017-141082</t>
  </si>
  <si>
    <t>Avery 517</t>
  </si>
  <si>
    <t>CA-2017-137330</t>
  </si>
  <si>
    <t>Fremont</t>
  </si>
  <si>
    <t>Newell 318</t>
  </si>
  <si>
    <t>CA-2017-133340</t>
  </si>
  <si>
    <t>CA-2017-149503</t>
  </si>
  <si>
    <t>CA-2017-144309</t>
  </si>
  <si>
    <t>CA-2017-128412</t>
  </si>
  <si>
    <t>CA-2017-147123</t>
  </si>
  <si>
    <t>CA-2017-127194</t>
  </si>
  <si>
    <t>Harmony HEPA Quiet Air Purifiers</t>
  </si>
  <si>
    <t>US-2017-143448</t>
  </si>
  <si>
    <t>Greenwood</t>
  </si>
  <si>
    <t>CA-2017-154739</t>
  </si>
  <si>
    <t>CA-2017-146941</t>
  </si>
  <si>
    <t>CA-2017-162187</t>
  </si>
  <si>
    <t>CA-2017-165330</t>
  </si>
  <si>
    <t>US-2017-151260</t>
  </si>
  <si>
    <t>US-2017-135720</t>
  </si>
  <si>
    <t>CA-2017-160745</t>
  </si>
  <si>
    <t>CA-2017-143609</t>
  </si>
  <si>
    <t>US-2017-148803</t>
  </si>
  <si>
    <t>Homestead</t>
  </si>
  <si>
    <t>CA-2017-105816</t>
  </si>
  <si>
    <t>US-2017-132857</t>
  </si>
  <si>
    <t>CA-2017-139395</t>
  </si>
  <si>
    <t>US-2017-108777</t>
  </si>
  <si>
    <t>US-2017-169369</t>
  </si>
  <si>
    <t>CA-2017-136686</t>
  </si>
  <si>
    <t>Xerox 1907</t>
  </si>
  <si>
    <t>CA-2017-102792</t>
  </si>
  <si>
    <t>CA-2017-142958</t>
  </si>
  <si>
    <t>Torrance</t>
  </si>
  <si>
    <t>CA-2017-100153</t>
  </si>
  <si>
    <t>CA-2017-129126</t>
  </si>
  <si>
    <t>CA-2017-146325</t>
  </si>
  <si>
    <t>CA-2017-146143</t>
  </si>
  <si>
    <t>CA-2017-113600</t>
  </si>
  <si>
    <t>US-2017-127334</t>
  </si>
  <si>
    <t>US-2017-116442</t>
  </si>
  <si>
    <t>CA-2017-100307</t>
  </si>
  <si>
    <t>Xerox 1958</t>
  </si>
  <si>
    <t>CA-2017-142335</t>
  </si>
  <si>
    <t>CA-2017-155446</t>
  </si>
  <si>
    <t>US-2017-100419</t>
  </si>
  <si>
    <t>CA-2017-130442</t>
  </si>
  <si>
    <t>Goldsboro</t>
  </si>
  <si>
    <t>CA-2017-118332</t>
  </si>
  <si>
    <t>US-2017-104794</t>
  </si>
  <si>
    <t>CA-2017-155383</t>
  </si>
  <si>
    <t>CA-2017-131639</t>
  </si>
  <si>
    <t>CA-2017-155530</t>
  </si>
  <si>
    <t>CA-2017-147109</t>
  </si>
  <si>
    <t>CA-2017-117121</t>
  </si>
  <si>
    <t>CA-2017-138597</t>
  </si>
  <si>
    <t>CA-2017-145261</t>
  </si>
  <si>
    <t>CA-2017-112697</t>
  </si>
  <si>
    <t>CA-2017-139934</t>
  </si>
  <si>
    <t>CA-2017-133795</t>
  </si>
  <si>
    <t>CA-2017-101546</t>
  </si>
  <si>
    <t>CA-2017-145919</t>
  </si>
  <si>
    <t>CA-2017-150945</t>
  </si>
  <si>
    <t>CA-2017-147067</t>
  </si>
  <si>
    <t>Seth Thomas 12" Clock w/ Goldtone Case</t>
  </si>
  <si>
    <t>CA-2017-141523</t>
  </si>
  <si>
    <t>CA-2017-134936</t>
  </si>
  <si>
    <t>CA-2017-108364</t>
  </si>
  <si>
    <t>CA-2017-118129</t>
  </si>
  <si>
    <t>CA-2017-151155</t>
  </si>
  <si>
    <t>US-2017-157840</t>
  </si>
  <si>
    <t>Strathmore Photo Mount Cards</t>
  </si>
  <si>
    <t>CA-2017-168536</t>
  </si>
  <si>
    <t>CA-2017-167507</t>
  </si>
  <si>
    <t>CA-2017-114860</t>
  </si>
  <si>
    <t>CA-2017-103359</t>
  </si>
  <si>
    <t>CA-2017-149916</t>
  </si>
  <si>
    <t>CA-2017-135776</t>
  </si>
  <si>
    <t>CA-2017-157791</t>
  </si>
  <si>
    <t>CA-2017-137043</t>
  </si>
  <si>
    <t>CA-2017-132829</t>
  </si>
  <si>
    <t>CA-2017-114867</t>
  </si>
  <si>
    <t>LG G2</t>
  </si>
  <si>
    <t>CA-2017-157868</t>
  </si>
  <si>
    <t>CA-2017-136049</t>
  </si>
  <si>
    <t>CA-2017-115574</t>
  </si>
  <si>
    <t>Cisco SPA112 2 Port Phone Adapter</t>
  </si>
  <si>
    <t>CA-2017-101651</t>
  </si>
  <si>
    <t>CA-2017-123526</t>
  </si>
  <si>
    <t>US-2017-168620</t>
  </si>
  <si>
    <t>CA-2017-140438</t>
  </si>
  <si>
    <t>CA-2017-157259</t>
  </si>
  <si>
    <t>US-2017-116729</t>
  </si>
  <si>
    <t>Samsung Galaxy Note 2</t>
  </si>
  <si>
    <t>CA-2017-109827</t>
  </si>
  <si>
    <t>CA-2017-105081</t>
  </si>
  <si>
    <t>CA-2017-148684</t>
  </si>
  <si>
    <t>CA-2017-169670</t>
  </si>
  <si>
    <t>CA-2017-110975</t>
  </si>
  <si>
    <t>CA-2017-111941</t>
  </si>
  <si>
    <t>CA-2017-101168</t>
  </si>
  <si>
    <t>Nashua</t>
  </si>
  <si>
    <t>CA-2017-129868</t>
  </si>
  <si>
    <t>US-2017-153129</t>
  </si>
  <si>
    <t>CA-2017-147536</t>
  </si>
  <si>
    <t>CA-2017-123015</t>
  </si>
  <si>
    <t>CA-2017-151512</t>
  </si>
  <si>
    <t>CA-2017-155166</t>
  </si>
  <si>
    <t>CA-2017-114538</t>
  </si>
  <si>
    <t>CA-2017-138667</t>
  </si>
  <si>
    <t>CA-2017-162726</t>
  </si>
  <si>
    <t>US-2017-162852</t>
  </si>
  <si>
    <t>US-2017-131058</t>
  </si>
  <si>
    <t>CA-2017-111605</t>
  </si>
  <si>
    <t>CA-2017-102596</t>
  </si>
  <si>
    <t>CA-2017-124051</t>
  </si>
  <si>
    <t>CA-2017-122017</t>
  </si>
  <si>
    <t>US-2017-163258</t>
  </si>
  <si>
    <t>CA-2017-156300</t>
  </si>
  <si>
    <t>CA-2017-112578</t>
  </si>
  <si>
    <t>CA-2017-139689</t>
  </si>
  <si>
    <t>US-2017-135209</t>
  </si>
  <si>
    <t>CA-2017-157742</t>
  </si>
  <si>
    <t>US-2017-111528</t>
  </si>
  <si>
    <t>CA-2017-105746</t>
  </si>
  <si>
    <t>CA-2017-117226</t>
  </si>
  <si>
    <t>Deer Park</t>
  </si>
  <si>
    <t>CA-2017-163951</t>
  </si>
  <si>
    <t>Carl Jackson</t>
  </si>
  <si>
    <t>CA-2017-117660</t>
  </si>
  <si>
    <t>CA-2017-160486</t>
  </si>
  <si>
    <t>CA-2017-100202</t>
  </si>
  <si>
    <t>CA-2017-160395</t>
  </si>
  <si>
    <t>US-2017-165953</t>
  </si>
  <si>
    <t>CA-2017-156139</t>
  </si>
  <si>
    <t>US-2017-105830</t>
  </si>
  <si>
    <t>CA-2018-151750</t>
  </si>
  <si>
    <t>CA-2018-154466</t>
  </si>
  <si>
    <t>CA-2018-144463</t>
  </si>
  <si>
    <t>CA-2018-107503</t>
  </si>
  <si>
    <t>CA-2018-113481</t>
  </si>
  <si>
    <t>CA-2018-147207</t>
  </si>
  <si>
    <t>Hoover Commercial SteamVac</t>
  </si>
  <si>
    <t>CA-2018-118668</t>
  </si>
  <si>
    <t>US-2018-114034</t>
  </si>
  <si>
    <t>CA-2018-111738</t>
  </si>
  <si>
    <t>CA-2018-150931</t>
  </si>
  <si>
    <t>Tuscaloosa</t>
  </si>
  <si>
    <t>US-2018-123862</t>
  </si>
  <si>
    <t>CA-2018-159366</t>
  </si>
  <si>
    <t>US-2018-168690</t>
  </si>
  <si>
    <t>Ormond Beach</t>
  </si>
  <si>
    <t>CA-2018-115154</t>
  </si>
  <si>
    <t>CA-2018-154760</t>
  </si>
  <si>
    <t>US-2018-158512</t>
  </si>
  <si>
    <t>US-2018-148551</t>
  </si>
  <si>
    <t>CA-2018-108000</t>
  </si>
  <si>
    <t>US-2018-167402</t>
  </si>
  <si>
    <t>CA-2018-138779</t>
  </si>
  <si>
    <t>US-2018-106131</t>
  </si>
  <si>
    <t>CA-2018-127306</t>
  </si>
  <si>
    <t>CA-2018-149076</t>
  </si>
  <si>
    <t>CA-2018-167752</t>
  </si>
  <si>
    <t>US-2018-104661</t>
  </si>
  <si>
    <t>CA-2018-152961</t>
  </si>
  <si>
    <t>CA-2018-160934</t>
  </si>
  <si>
    <t>CA-2018-138289</t>
  </si>
  <si>
    <t>CA-2018-125913</t>
  </si>
  <si>
    <t>CA-2018-153045</t>
  </si>
  <si>
    <t>CA-2018-154718</t>
  </si>
  <si>
    <t>Keller</t>
  </si>
  <si>
    <t>US-2018-127292</t>
  </si>
  <si>
    <t>CA-2018-157252</t>
  </si>
  <si>
    <t>CA-2018-144589</t>
  </si>
  <si>
    <t>CA-2018-152079</t>
  </si>
  <si>
    <t>CA-2018-161809</t>
  </si>
  <si>
    <t>US-2018-120649</t>
  </si>
  <si>
    <t>CA-2018-141782</t>
  </si>
  <si>
    <t>CA-2018-131954</t>
  </si>
  <si>
    <t>CA-2018-127026</t>
  </si>
  <si>
    <t>I.R.I.S IRISCard Anywhere 5 Card Scanner</t>
  </si>
  <si>
    <t>CA-2018-160423</t>
  </si>
  <si>
    <t>CA-2018-127432</t>
  </si>
  <si>
    <t>Canon Image Class D660 Copier</t>
  </si>
  <si>
    <t>CA-2018-152499</t>
  </si>
  <si>
    <t>CA-2018-139080</t>
  </si>
  <si>
    <t>CA-2018-161893</t>
  </si>
  <si>
    <t>CA-2018-145142</t>
  </si>
  <si>
    <t>CA-2018-104619</t>
  </si>
  <si>
    <t>CA-2018-119669</t>
  </si>
  <si>
    <t>US-2018-105935</t>
  </si>
  <si>
    <t>CA-2018-150469</t>
  </si>
  <si>
    <t>CA-2018-164098</t>
  </si>
  <si>
    <t>CA-2018-134649</t>
  </si>
  <si>
    <t>Hoover</t>
  </si>
  <si>
    <t>CA-2018-117870</t>
  </si>
  <si>
    <t>US-2018-104437</t>
  </si>
  <si>
    <t>US-2018-147984</t>
  </si>
  <si>
    <t>CA-2018-115994</t>
  </si>
  <si>
    <t>US-2018-166037</t>
  </si>
  <si>
    <t>CA-2018-139304</t>
  </si>
  <si>
    <t>US-2018-127341</t>
  </si>
  <si>
    <t>CA-2018-131653</t>
  </si>
  <si>
    <t>CA-2018-145338</t>
  </si>
  <si>
    <t>CA-2018-164329</t>
  </si>
  <si>
    <t>CA-2018-104220</t>
  </si>
  <si>
    <t>CA-2018-121790</t>
  </si>
  <si>
    <t>CA-2018-112725</t>
  </si>
  <si>
    <t>CA-2018-148999</t>
  </si>
  <si>
    <t>CA-2018-157273</t>
  </si>
  <si>
    <t>US-2018-164147</t>
  </si>
  <si>
    <t>CA-2018-128076</t>
  </si>
  <si>
    <t>HP Officejet Pro 8600 e-All-In-One Printer, Copier, Scanner, Fax</t>
  </si>
  <si>
    <t>CA-2018-161333</t>
  </si>
  <si>
    <t>CA-2018-127474</t>
  </si>
  <si>
    <t>CA-2018-126354</t>
  </si>
  <si>
    <t>CA-2018-167703</t>
  </si>
  <si>
    <t>CA-2018-169474</t>
  </si>
  <si>
    <t>CA-2018-131282</t>
  </si>
  <si>
    <t>CA-2018-107517</t>
  </si>
  <si>
    <t>CA-2018-122994</t>
  </si>
  <si>
    <t>US-2018-101840</t>
  </si>
  <si>
    <t>CA-2018-154102</t>
  </si>
  <si>
    <t>CA-2018-115105</t>
  </si>
  <si>
    <t>CA-2018-118773</t>
  </si>
  <si>
    <t>CA-2018-150602</t>
  </si>
  <si>
    <t>CA-2018-145807</t>
  </si>
  <si>
    <t>CA-2018-124086</t>
  </si>
  <si>
    <t>CA-2018-123659</t>
  </si>
  <si>
    <t>US-2018-118535</t>
  </si>
  <si>
    <t>CA-2018-116204</t>
  </si>
  <si>
    <t>CA-2018-131828</t>
  </si>
  <si>
    <t>CA-2018-138156</t>
  </si>
  <si>
    <t>CA-2018-154809</t>
  </si>
  <si>
    <t>CA-2018-104801</t>
  </si>
  <si>
    <t>CA-2018-104906</t>
  </si>
  <si>
    <t>CA-2018-151176</t>
  </si>
  <si>
    <t>CA-2018-120019</t>
  </si>
  <si>
    <t>CA-2018-118521</t>
  </si>
  <si>
    <t>CA-2018-163265</t>
  </si>
  <si>
    <t>CA-2018-132647</t>
  </si>
  <si>
    <t>US-2018-163195</t>
  </si>
  <si>
    <t>CA-2018-159149</t>
  </si>
  <si>
    <t>CA-2018-109085</t>
  </si>
  <si>
    <t>CA-2018-154039</t>
  </si>
  <si>
    <t>CA-2018-164707</t>
  </si>
  <si>
    <t>CA-2018-166415</t>
  </si>
  <si>
    <t>CA-2018-122693</t>
  </si>
  <si>
    <t>CA-2018-134838</t>
  </si>
  <si>
    <t>CA-2018-135937</t>
  </si>
  <si>
    <t>CA-2018-150525</t>
  </si>
  <si>
    <t>Muskogee</t>
  </si>
  <si>
    <t>CA-2018-105809</t>
  </si>
  <si>
    <t>Microsoft Wireless Mobile Mouse 4000</t>
  </si>
  <si>
    <t>CA-2018-105445</t>
  </si>
  <si>
    <t>CA-2018-124940</t>
  </si>
  <si>
    <t>CA-2018-136007</t>
  </si>
  <si>
    <t>CA-2018-104647</t>
  </si>
  <si>
    <t>CA-2018-127397</t>
  </si>
  <si>
    <t>CA-2018-111374</t>
  </si>
  <si>
    <t>CA-2018-125878</t>
  </si>
  <si>
    <t>US-2018-134642</t>
  </si>
  <si>
    <t>CA-2018-121706</t>
  </si>
  <si>
    <t>CA-2018-117212</t>
  </si>
  <si>
    <t>CA-2018-101959</t>
  </si>
  <si>
    <t>CA-2018-104885</t>
  </si>
  <si>
    <t>CA-2018-146024</t>
  </si>
  <si>
    <t>CA-2018-155712</t>
  </si>
  <si>
    <t>CA-2018-163902</t>
  </si>
  <si>
    <t>CA-2018-124114</t>
  </si>
  <si>
    <t>CA-2018-152261</t>
  </si>
  <si>
    <t>CA-2018-111815</t>
  </si>
  <si>
    <t>CA-2018-127621</t>
  </si>
  <si>
    <t>CA-2018-117513</t>
  </si>
  <si>
    <t>CA-2018-121804</t>
  </si>
  <si>
    <t>CA-2018-123085</t>
  </si>
  <si>
    <t>CA-2018-110478</t>
  </si>
  <si>
    <t>US-2018-119816</t>
  </si>
  <si>
    <t>CA-2018-142174</t>
  </si>
  <si>
    <t>CA-2018-168123</t>
  </si>
  <si>
    <t>CA-2018-161046</t>
  </si>
  <si>
    <t>CA-2018-147753</t>
  </si>
  <si>
    <t>CA-2018-168193</t>
  </si>
  <si>
    <t>Roland Murray</t>
  </si>
  <si>
    <t>CA-2018-167640</t>
  </si>
  <si>
    <t>CA-2018-125101</t>
  </si>
  <si>
    <t>US-2018-119039</t>
  </si>
  <si>
    <t>Economy Binders</t>
  </si>
  <si>
    <t>CA-2018-148642</t>
  </si>
  <si>
    <t>CA-2018-136672</t>
  </si>
  <si>
    <t>CA-2018-110884</t>
  </si>
  <si>
    <t>CA-2018-104080</t>
  </si>
  <si>
    <t>CA-2018-155698</t>
  </si>
  <si>
    <t>Belkin 8 Outlet SurgeMaster II Gold Surge Protector with Phone Protection</t>
  </si>
  <si>
    <t>CA-2018-147354</t>
  </si>
  <si>
    <t>CA-2018-102834</t>
  </si>
  <si>
    <t>CA-2018-144638</t>
  </si>
  <si>
    <t>CA-2018-155824</t>
  </si>
  <si>
    <t>CA-2018-130967</t>
  </si>
  <si>
    <t>CA-2018-132290</t>
  </si>
  <si>
    <t>CA-2018-140494</t>
  </si>
  <si>
    <t>US-2018-141558</t>
  </si>
  <si>
    <t>CA-2018-147291</t>
  </si>
  <si>
    <t>US-2018-133081</t>
  </si>
  <si>
    <t>CA-2018-116288</t>
  </si>
  <si>
    <t>CA-2018-152786</t>
  </si>
  <si>
    <t>Rogers</t>
  </si>
  <si>
    <t>CA-2018-159352</t>
  </si>
  <si>
    <t>CA-2018-157966</t>
  </si>
  <si>
    <t>Col-Erase Pencils with Erasers</t>
  </si>
  <si>
    <t>CA-2018-105851</t>
  </si>
  <si>
    <t>CA-2018-166296</t>
  </si>
  <si>
    <t>CA-2018-106859</t>
  </si>
  <si>
    <t>CA-2018-153843</t>
  </si>
  <si>
    <t>CA-2018-162474</t>
  </si>
  <si>
    <t>US-2018-146906</t>
  </si>
  <si>
    <t>CA-2018-107713</t>
  </si>
  <si>
    <t>CA-2018-114370</t>
  </si>
  <si>
    <t>CA-2018-129294</t>
  </si>
  <si>
    <t>CA-2018-161172</t>
  </si>
  <si>
    <t>CA-2018-152135</t>
  </si>
  <si>
    <t>US-2018-101539</t>
  </si>
  <si>
    <t>CA-2018-140949</t>
  </si>
  <si>
    <t>CA-2018-142867</t>
  </si>
  <si>
    <t>CA-2018-129567</t>
  </si>
  <si>
    <t>US-2018-129224</t>
  </si>
  <si>
    <t>US-2018-119438</t>
  </si>
  <si>
    <t>CA-2018-143084</t>
  </si>
  <si>
    <t>CA-2018-162075</t>
  </si>
  <si>
    <t>CA-2018-122007</t>
  </si>
  <si>
    <t>CA-2018-148145</t>
  </si>
  <si>
    <t>CA-2018-160087</t>
  </si>
  <si>
    <t>CA-2018-124436</t>
  </si>
  <si>
    <t>US-2018-104955</t>
  </si>
  <si>
    <t>CA-2018-105410</t>
  </si>
  <si>
    <t>CA-2018-140515</t>
  </si>
  <si>
    <t>CA-2018-122763</t>
  </si>
  <si>
    <t>US-2018-143770</t>
  </si>
  <si>
    <t>CA-2018-165491</t>
  </si>
  <si>
    <t>CA-2018-154214</t>
  </si>
  <si>
    <t>CA-2018-111591</t>
  </si>
  <si>
    <t>CA-2018-156272</t>
  </si>
  <si>
    <t>Pompano Beach</t>
  </si>
  <si>
    <t>CA-2018-117156</t>
  </si>
  <si>
    <t>CA-2018-169285</t>
  </si>
  <si>
    <t>CA-2018-108539</t>
  </si>
  <si>
    <t>CA-2018-119452</t>
  </si>
  <si>
    <t>US-2018-140074</t>
  </si>
  <si>
    <t>Xerox 1980</t>
  </si>
  <si>
    <t>CA-2018-136511</t>
  </si>
  <si>
    <t>CA-2018-140151</t>
  </si>
  <si>
    <t>CA-2018-135650</t>
  </si>
  <si>
    <t>CA-2018-120719</t>
  </si>
  <si>
    <t>CA-2018-155985</t>
  </si>
  <si>
    <t>CA-2018-167101</t>
  </si>
  <si>
    <t>CA-2018-166184</t>
  </si>
  <si>
    <t>CA-2018-122308</t>
  </si>
  <si>
    <t>CA-2018-101637</t>
  </si>
  <si>
    <t>CA-2018-155880</t>
  </si>
  <si>
    <t>US-2018-117534</t>
  </si>
  <si>
    <t>CA-2018-105193</t>
  </si>
  <si>
    <t>CA-2018-112039</t>
  </si>
  <si>
    <t>CA-2018-143651</t>
  </si>
  <si>
    <t>CA-2018-101077</t>
  </si>
  <si>
    <t>US-2018-141677</t>
  </si>
  <si>
    <t>US-2018-121251</t>
  </si>
  <si>
    <t>CA-2018-162033</t>
  </si>
  <si>
    <t>CA-2018-147144</t>
  </si>
  <si>
    <t>CA-2018-113208</t>
  </si>
  <si>
    <t>Michelle Lonsdale</t>
  </si>
  <si>
    <t>Career Cubicle Clock, 8 1/4", Black</t>
  </si>
  <si>
    <t>CA-2018-144491</t>
  </si>
  <si>
    <t>CA-2018-124716</t>
  </si>
  <si>
    <t>Unpadded Memo Slips</t>
  </si>
  <si>
    <t>CA-2018-113705</t>
  </si>
  <si>
    <t>CA-2018-139416</t>
  </si>
  <si>
    <t>Panasonic KX - TS880B Telephone</t>
  </si>
  <si>
    <t>US-2018-147886</t>
  </si>
  <si>
    <t>US-2018-166611</t>
  </si>
  <si>
    <t>CA-2018-126550</t>
  </si>
  <si>
    <t>US-2018-154851</t>
  </si>
  <si>
    <t>CA-2018-126634</t>
  </si>
  <si>
    <t>CA-2018-129910</t>
  </si>
  <si>
    <t>US-2018-120147</t>
  </si>
  <si>
    <t>CA-2018-113474</t>
  </si>
  <si>
    <t>Tony Molinari</t>
  </si>
  <si>
    <t>Multimedia Mailers</t>
  </si>
  <si>
    <t>CA-2018-144680</t>
  </si>
  <si>
    <t>CA-2018-100524</t>
  </si>
  <si>
    <t>CA-2018-133263</t>
  </si>
  <si>
    <t>US-2018-159205</t>
  </si>
  <si>
    <t>US-2018-160143</t>
  </si>
  <si>
    <t>CA-2018-154907</t>
  </si>
  <si>
    <t>CA-2018-114524</t>
  </si>
  <si>
    <t>CA-2018-102771</t>
  </si>
  <si>
    <t>CA-2018-145877</t>
  </si>
  <si>
    <t>CA-2018-134495</t>
  </si>
  <si>
    <t>CA-2018-118360</t>
  </si>
  <si>
    <t>CA-2018-147942</t>
  </si>
  <si>
    <t>CA-2018-129028</t>
  </si>
  <si>
    <t>CA-2018-149881</t>
  </si>
  <si>
    <t>US-2018-123281</t>
  </si>
  <si>
    <t>CA-2018-145275</t>
  </si>
  <si>
    <t>CA-2018-106355</t>
  </si>
  <si>
    <t>CA-2018-121419</t>
  </si>
  <si>
    <t>CA-2018-127264</t>
  </si>
  <si>
    <t>CA-2018-131156</t>
  </si>
  <si>
    <t>CA-2018-144848</t>
  </si>
  <si>
    <t>CA-2018-140536</t>
  </si>
  <si>
    <t>CA-2018-109211</t>
  </si>
  <si>
    <t>CA-2018-157903</t>
  </si>
  <si>
    <t>CA-2018-107265</t>
  </si>
  <si>
    <t>CA-2018-161592</t>
  </si>
  <si>
    <t>CA-2018-165904</t>
  </si>
  <si>
    <t>US-2018-100930</t>
  </si>
  <si>
    <t>US-2018-136721</t>
  </si>
  <si>
    <t>Oak Park</t>
  </si>
  <si>
    <t>CA-2018-112333</t>
  </si>
  <si>
    <t>CA-2018-150987</t>
  </si>
  <si>
    <t>CA-2018-157854</t>
  </si>
  <si>
    <t>CA-2018-135279</t>
  </si>
  <si>
    <t>CA-2018-122154</t>
  </si>
  <si>
    <t>Computer Printout Paper with Letter-Trim Fine Perforations</t>
  </si>
  <si>
    <t>CA-2018-112900</t>
  </si>
  <si>
    <t>Color-Coded Legal Exhibit Labels</t>
  </si>
  <si>
    <t>CA-2018-169404</t>
  </si>
  <si>
    <t>CA-2018-125115</t>
  </si>
  <si>
    <t>CA-2018-135069</t>
  </si>
  <si>
    <t>CA-2018-115070</t>
  </si>
  <si>
    <t>Mitch Gastineau</t>
  </si>
  <si>
    <t>CA-2018-150623</t>
  </si>
  <si>
    <t>CA-2018-161984</t>
  </si>
  <si>
    <t>New Brunswick</t>
  </si>
  <si>
    <t>CA-2018-166128</t>
  </si>
  <si>
    <t>CA-2018-130904</t>
  </si>
  <si>
    <t>US-2018-143028</t>
  </si>
  <si>
    <t>US-2018-100482</t>
  </si>
  <si>
    <t>Pencil and Crayon Sharpener</t>
  </si>
  <si>
    <t>CA-2018-122735</t>
  </si>
  <si>
    <t>CA-2018-135076</t>
  </si>
  <si>
    <t>CA-2018-141663</t>
  </si>
  <si>
    <t>CA-2018-155460</t>
  </si>
  <si>
    <t>CA-2018-144932</t>
  </si>
  <si>
    <t>CA-2018-131233</t>
  </si>
  <si>
    <t>CA-2018-127117</t>
  </si>
  <si>
    <t>CA-2018-159604</t>
  </si>
  <si>
    <t>US-2018-126060</t>
  </si>
  <si>
    <t>CA-2018-134635</t>
  </si>
  <si>
    <t>CA-2018-118857</t>
  </si>
  <si>
    <t>US-2018-141698</t>
  </si>
  <si>
    <t>CA-2018-126774</t>
  </si>
  <si>
    <t>CA-2018-161851</t>
  </si>
  <si>
    <t>CA-2018-114412</t>
  </si>
  <si>
    <t>US-2018-156356</t>
  </si>
  <si>
    <t>US-2018-138086</t>
  </si>
  <si>
    <t>CA-2018-108070</t>
  </si>
  <si>
    <t>CA-2018-122707</t>
  </si>
  <si>
    <t>CA-2018-136497</t>
  </si>
  <si>
    <t>CA-2018-109946</t>
  </si>
  <si>
    <t>CA-2018-128965</t>
  </si>
  <si>
    <t>CA-2018-134845</t>
  </si>
  <si>
    <t>CA-2018-119389</t>
  </si>
  <si>
    <t>US-2018-129203</t>
  </si>
  <si>
    <t>CA-2018-151484</t>
  </si>
  <si>
    <t>CA-2018-100615</t>
  </si>
  <si>
    <t>CA-2018-119655</t>
  </si>
  <si>
    <t>CA-2018-166849</t>
  </si>
  <si>
    <t>CA-2018-128853</t>
  </si>
  <si>
    <t>US-2018-152366</t>
  </si>
  <si>
    <t>US-2018-145863</t>
  </si>
  <si>
    <t>CA-2018-166198</t>
  </si>
  <si>
    <t>CA-2018-140802</t>
  </si>
  <si>
    <t>CA-2018-146192</t>
  </si>
  <si>
    <t>CA-2018-169054</t>
  </si>
  <si>
    <t>CA-2018-135783</t>
  </si>
  <si>
    <t>CA-2018-108553</t>
  </si>
  <si>
    <t>CA-2018-104010</t>
  </si>
  <si>
    <t>CA-2018-157112</t>
  </si>
  <si>
    <t>CA-2018-101700</t>
  </si>
  <si>
    <t>Greeley</t>
  </si>
  <si>
    <t>US-2018-132031</t>
  </si>
  <si>
    <t>CA-2018-136651</t>
  </si>
  <si>
    <t>CA-2018-146360</t>
  </si>
  <si>
    <t>CA-2018-166933</t>
  </si>
  <si>
    <t>CA-2018-125269</t>
  </si>
  <si>
    <t>US-2018-128832</t>
  </si>
  <si>
    <t>CA-2018-168102</t>
  </si>
  <si>
    <t>CA-2018-149489</t>
  </si>
  <si>
    <t>CA-2018-116953</t>
  </si>
  <si>
    <t>CA-2018-159226</t>
  </si>
  <si>
    <t>CA-2018-120222</t>
  </si>
  <si>
    <t>CA-2018-132213</t>
  </si>
  <si>
    <t>CA-2018-129707</t>
  </si>
  <si>
    <t>CA-2018-125381</t>
  </si>
  <si>
    <t>CA-2018-151071</t>
  </si>
  <si>
    <t>CA-2018-143665</t>
  </si>
  <si>
    <t>CA-2018-160045</t>
  </si>
  <si>
    <t>CA-2018-168228</t>
  </si>
  <si>
    <t>CA-2018-151281</t>
  </si>
  <si>
    <t>CA-2018-135692</t>
  </si>
  <si>
    <t>CA-2018-120894</t>
  </si>
  <si>
    <t>CA-2018-160962</t>
  </si>
  <si>
    <t>CA-2018-137631</t>
  </si>
  <si>
    <t>Kissimmee</t>
  </si>
  <si>
    <t>CA-2018-126718</t>
  </si>
  <si>
    <t>US-2018-164056</t>
  </si>
  <si>
    <t>US-2018-108315</t>
  </si>
  <si>
    <t>Sanford</t>
  </si>
  <si>
    <t>US-2018-107636</t>
  </si>
  <si>
    <t>Avery 5</t>
  </si>
  <si>
    <t>CA-2018-137876</t>
  </si>
  <si>
    <t>CA-2018-124597</t>
  </si>
  <si>
    <t>CA-2018-151911</t>
  </si>
  <si>
    <t>US-2018-144582</t>
  </si>
  <si>
    <t>Danville</t>
  </si>
  <si>
    <t>CA-2018-144526</t>
  </si>
  <si>
    <t>CA-2018-154501</t>
  </si>
  <si>
    <t>US-2018-150847</t>
  </si>
  <si>
    <t>CA-2018-150609</t>
  </si>
  <si>
    <t>CA-2018-108322</t>
  </si>
  <si>
    <t>US-2018-136784</t>
  </si>
  <si>
    <t>CA-2018-102204</t>
  </si>
  <si>
    <t>CA-2018-110198</t>
  </si>
  <si>
    <t>CA-2018-110212</t>
  </si>
  <si>
    <t>CA-2018-147844</t>
  </si>
  <si>
    <t>US-2018-128398</t>
  </si>
  <si>
    <t>CA-2018-123134</t>
  </si>
  <si>
    <t>CA-2018-132199</t>
  </si>
  <si>
    <t>CA-2018-163209</t>
  </si>
  <si>
    <t>CA-2018-132178</t>
  </si>
  <si>
    <t>CA-2018-162978</t>
  </si>
  <si>
    <t>CA-2018-128755</t>
  </si>
  <si>
    <t>CA-2018-133067</t>
  </si>
  <si>
    <t>CA-2018-168900</t>
  </si>
  <si>
    <t>CA-2018-105991</t>
  </si>
  <si>
    <t>US-2018-141943</t>
  </si>
  <si>
    <t>CA-2018-160724</t>
  </si>
  <si>
    <t>CA-2018-107552</t>
  </si>
  <si>
    <t>US-2018-133200</t>
  </si>
  <si>
    <t>CA-2018-145779</t>
  </si>
  <si>
    <t>CA-2018-144498</t>
  </si>
  <si>
    <t>CA-2018-167668</t>
  </si>
  <si>
    <t>CA-2018-156769</t>
  </si>
  <si>
    <t>CA-2018-140242</t>
  </si>
  <si>
    <t>CA-2018-133487</t>
  </si>
  <si>
    <t>CA-2018-141733</t>
  </si>
  <si>
    <t>CA-2018-102820</t>
  </si>
  <si>
    <t>CA-2018-159688</t>
  </si>
  <si>
    <t>CA-2018-156895</t>
  </si>
  <si>
    <t>CA-2018-149181</t>
  </si>
  <si>
    <t>CA-2018-133865</t>
  </si>
  <si>
    <t>CA-2018-107797</t>
  </si>
  <si>
    <t>Mansfield</t>
  </si>
  <si>
    <t>US-2018-104451</t>
  </si>
  <si>
    <t>CA-2018-118199</t>
  </si>
  <si>
    <t>CA-2018-134810</t>
  </si>
  <si>
    <t>CA-2018-140298</t>
  </si>
  <si>
    <t>CA-2018-133823</t>
  </si>
  <si>
    <t>CA-2018-115322</t>
  </si>
  <si>
    <t>US-2018-139647</t>
  </si>
  <si>
    <t>CA-2018-152226</t>
  </si>
  <si>
    <t>US-2018-158218</t>
  </si>
  <si>
    <t>CA-2018-104577</t>
  </si>
  <si>
    <t>CA-2018-117632</t>
  </si>
  <si>
    <t>US-2018-106796</t>
  </si>
  <si>
    <t>CA-2018-122175</t>
  </si>
  <si>
    <t>CA-2018-149048</t>
  </si>
  <si>
    <t>CA-2018-104318</t>
  </si>
  <si>
    <t>CA-2018-161655</t>
  </si>
  <si>
    <t>CA-2018-100748</t>
  </si>
  <si>
    <t>CA-2018-137785</t>
  </si>
  <si>
    <t>CA-2018-161774</t>
  </si>
  <si>
    <t>CA-2018-129357</t>
  </si>
  <si>
    <t>CA-2018-115546</t>
  </si>
  <si>
    <t>CA-2018-143686</t>
  </si>
  <si>
    <t>CA-2018-133641</t>
  </si>
  <si>
    <t>US-2018-133361</t>
  </si>
  <si>
    <t>US-2018-154872</t>
  </si>
  <si>
    <t>CA-2018-102414</t>
  </si>
  <si>
    <t>US-2018-152569</t>
  </si>
  <si>
    <t>US-2018-110604</t>
  </si>
  <si>
    <t>Universal Ultra Bright White Copier/Laser Paper, 8 1/2" x 11", Ream</t>
  </si>
  <si>
    <t>CA-2018-166576</t>
  </si>
  <si>
    <t>CA-2018-155642</t>
  </si>
  <si>
    <t>CA-2018-112865</t>
  </si>
  <si>
    <t>CA-2018-117401</t>
  </si>
  <si>
    <t>CA-2018-112536</t>
  </si>
  <si>
    <t>CA-2018-159464</t>
  </si>
  <si>
    <t>Plastic Stacking Crates &amp; Casters</t>
  </si>
  <si>
    <t>CA-2018-117863</t>
  </si>
  <si>
    <t>CA-2018-121643</t>
  </si>
  <si>
    <t>CA-2018-138975</t>
  </si>
  <si>
    <t>US-2018-108700</t>
  </si>
  <si>
    <t>CA-2018-113530</t>
  </si>
  <si>
    <t>CA-2018-145702</t>
  </si>
  <si>
    <t>CA-2018-153787</t>
  </si>
  <si>
    <t>CA-2018-127803</t>
  </si>
  <si>
    <t>CA-2018-122077</t>
  </si>
  <si>
    <t>Nokia Lumia 925</t>
  </si>
  <si>
    <t>US-2018-100048</t>
  </si>
  <si>
    <t>US-2018-147998</t>
  </si>
  <si>
    <t>US-2018-120607</t>
  </si>
  <si>
    <t>CA-2018-111332</t>
  </si>
  <si>
    <t>Fargo</t>
  </si>
  <si>
    <t>North Dakota</t>
  </si>
  <si>
    <t>US-2018-166688</t>
  </si>
  <si>
    <t>CA-2018-166695</t>
  </si>
  <si>
    <t>CA-2018-149468</t>
  </si>
  <si>
    <t>CA-2018-167899</t>
  </si>
  <si>
    <t>Bulldog Table or Wall-Mount Pencil Sharpener</t>
  </si>
  <si>
    <t>CA-2018-153080</t>
  </si>
  <si>
    <t>US-2018-150595</t>
  </si>
  <si>
    <t>CA-2018-130106</t>
  </si>
  <si>
    <t>US-2018-151127</t>
  </si>
  <si>
    <t>CA-2018-164042</t>
  </si>
  <si>
    <t>CA-2018-167003</t>
  </si>
  <si>
    <t>CA-2018-120168</t>
  </si>
  <si>
    <t>CA-2018-112473</t>
  </si>
  <si>
    <t>CA-2018-161088</t>
  </si>
  <si>
    <t>CA-2018-107853</t>
  </si>
  <si>
    <t>CA-2018-152968</t>
  </si>
  <si>
    <t>CA-2018-123687</t>
  </si>
  <si>
    <t>Belkin 8-Outlet Premiere SurgeMaster II Surge Protectors</t>
  </si>
  <si>
    <t>CA-2018-160458</t>
  </si>
  <si>
    <t>CA-2018-151855</t>
  </si>
  <si>
    <t>US-2018-132297</t>
  </si>
  <si>
    <t>US-2018-116897</t>
  </si>
  <si>
    <t>Sony 8GB Class 10 Micro SDHC R40 Memory Card</t>
  </si>
  <si>
    <t>CA-2018-136882</t>
  </si>
  <si>
    <t>CA-2018-134152</t>
  </si>
  <si>
    <t>CA-2018-141572</t>
  </si>
  <si>
    <t>CA-2018-161340</t>
  </si>
  <si>
    <t>CA-2018-140088</t>
  </si>
  <si>
    <t>US-2018-118556</t>
  </si>
  <si>
    <t>US-2018-112613</t>
  </si>
  <si>
    <t>CA-2018-100055</t>
  </si>
  <si>
    <t>Laurel</t>
  </si>
  <si>
    <t>CA-2018-145765</t>
  </si>
  <si>
    <t>CA-2018-144568</t>
  </si>
  <si>
    <t>CA-2018-168739</t>
  </si>
  <si>
    <t>CA-2018-104745</t>
  </si>
  <si>
    <t>CA-2018-121580</t>
  </si>
  <si>
    <t>CA-2018-120614</t>
  </si>
  <si>
    <t>CA-2018-121125</t>
  </si>
  <si>
    <t>CA-2018-125472</t>
  </si>
  <si>
    <t>CA-2018-142461</t>
  </si>
  <si>
    <t>CA-2018-116498</t>
  </si>
  <si>
    <t>CA-2018-106831</t>
  </si>
  <si>
    <t>CA-2018-146493</t>
  </si>
  <si>
    <t>CA-2018-157413</t>
  </si>
  <si>
    <t>US-2018-112928</t>
  </si>
  <si>
    <t>CA-2018-140760</t>
  </si>
  <si>
    <t>CA-2018-127705</t>
  </si>
  <si>
    <t>CA-2018-158883</t>
  </si>
  <si>
    <t>CA-2018-143294</t>
  </si>
  <si>
    <t>CA-2018-150420</t>
  </si>
  <si>
    <t>Bellingham</t>
  </si>
  <si>
    <t>CA-2018-145772</t>
  </si>
  <si>
    <t>CA-2018-113908</t>
  </si>
  <si>
    <t>Hewlett-Packard 300S Scientific Calculator</t>
  </si>
  <si>
    <t>CA-2018-140872</t>
  </si>
  <si>
    <t>CA-2018-145506</t>
  </si>
  <si>
    <t>CA-2018-126382</t>
  </si>
  <si>
    <t>CA-2018-133095</t>
  </si>
  <si>
    <t>CA-2018-158407</t>
  </si>
  <si>
    <t>CA-2018-100426</t>
  </si>
  <si>
    <t>CA-2018-158106</t>
  </si>
  <si>
    <t>CA-2018-158953</t>
  </si>
  <si>
    <t>Missouri City</t>
  </si>
  <si>
    <t>CA-2018-149720</t>
  </si>
  <si>
    <t>CA-2018-126788</t>
  </si>
  <si>
    <t>Pearland</t>
  </si>
  <si>
    <t>CA-2018-141614</t>
  </si>
  <si>
    <t>US-2018-131849</t>
  </si>
  <si>
    <t>CA-2018-132682</t>
  </si>
  <si>
    <t>US-2018-107979</t>
  </si>
  <si>
    <t>US-2018-109316</t>
  </si>
  <si>
    <t>US-2018-155299</t>
  </si>
  <si>
    <t>Eureka Disposable Bags for Sanitaire Vibra Groomer I Upright Vac</t>
  </si>
  <si>
    <t>CA-2018-117436</t>
  </si>
  <si>
    <t>US-2018-106579</t>
  </si>
  <si>
    <t>US-2018-106663</t>
  </si>
  <si>
    <t>CA-2018-100951</t>
  </si>
  <si>
    <t>US-2018-146822</t>
  </si>
  <si>
    <t>CA-2018-106103</t>
  </si>
  <si>
    <t>Rochester Hills</t>
  </si>
  <si>
    <t>CA-2018-137001</t>
  </si>
  <si>
    <t>CA-2018-140963</t>
  </si>
  <si>
    <t>CA-2018-107167</t>
  </si>
  <si>
    <t>CA-2018-158071</t>
  </si>
  <si>
    <t>CA-2018-167080</t>
  </si>
  <si>
    <t>CA-2018-112172</t>
  </si>
  <si>
    <t>CA-2018-143343</t>
  </si>
  <si>
    <t>US-2018-131583</t>
  </si>
  <si>
    <t>US-2018-120418</t>
  </si>
  <si>
    <t>CA-2018-102554</t>
  </si>
  <si>
    <t>US-2018-152002</t>
  </si>
  <si>
    <t>CA-2018-141481</t>
  </si>
  <si>
    <t>CA-2018-133928</t>
  </si>
  <si>
    <t>CA-2018-134565</t>
  </si>
  <si>
    <t>Cisco Desktop Collaboration Experience DX650 IP Video Phone</t>
  </si>
  <si>
    <t>CA-2018-108441</t>
  </si>
  <si>
    <t>CA-2018-117821</t>
  </si>
  <si>
    <t>CA-2018-143861</t>
  </si>
  <si>
    <t>CA-2018-119424</t>
  </si>
  <si>
    <t>CA-2018-148474</t>
  </si>
  <si>
    <t>CA-2018-124191</t>
  </si>
  <si>
    <t>CA-2018-102337</t>
  </si>
  <si>
    <t>CA-2018-104850</t>
  </si>
  <si>
    <t>CA-2018-122056</t>
  </si>
  <si>
    <t>Boston 1799 Powerhouse Electric Pencil Sharpener</t>
  </si>
  <si>
    <t>CA-2018-135167</t>
  </si>
  <si>
    <t>CA-2018-119284</t>
  </si>
  <si>
    <t>CA-2018-169691</t>
  </si>
  <si>
    <t>Maple Grove</t>
  </si>
  <si>
    <t>CA-2018-169901</t>
  </si>
  <si>
    <t>Clay Cheatham</t>
  </si>
  <si>
    <t>CA-2018-118864</t>
  </si>
  <si>
    <t>CA-2018-111178</t>
  </si>
  <si>
    <t>CA-2018-126914</t>
  </si>
  <si>
    <t>CA-2018-111269</t>
  </si>
  <si>
    <t>CA-2018-129462</t>
  </si>
  <si>
    <t>CA-2018-105214</t>
  </si>
  <si>
    <t>Fellowes Smart Surge Ten-Outlet Protector, Platinum</t>
  </si>
  <si>
    <t>CA-2018-136826</t>
  </si>
  <si>
    <t>Chapel Hill</t>
  </si>
  <si>
    <t>CA-2018-155873</t>
  </si>
  <si>
    <t>Xerox 215</t>
  </si>
  <si>
    <t>US-2018-132206</t>
  </si>
  <si>
    <t>CA-2018-146346</t>
  </si>
  <si>
    <t>Commerce City</t>
  </si>
  <si>
    <t>CA-2018-118437</t>
  </si>
  <si>
    <t>CA-2018-165323</t>
  </si>
  <si>
    <t>Hewlett-Packard Desktjet 6988DT Refurbished Printer</t>
  </si>
  <si>
    <t>Kingston Digital DataTraveler 64GB USB 2.0</t>
  </si>
  <si>
    <t>CA-2018-131618</t>
  </si>
  <si>
    <t>CA-2018-157833</t>
  </si>
  <si>
    <t>CA-2018-162712</t>
  </si>
  <si>
    <t>CA-2018-112753</t>
  </si>
  <si>
    <t>CA-2018-128944</t>
  </si>
  <si>
    <t>CA-2018-140844</t>
  </si>
  <si>
    <t>US-2018-102288</t>
  </si>
  <si>
    <t>CA-2018-141992</t>
  </si>
  <si>
    <t>CA-2018-154011</t>
  </si>
  <si>
    <t>CA-2018-151218</t>
  </si>
  <si>
    <t>CA-2018-132934</t>
  </si>
  <si>
    <t>US-2018-135986</t>
  </si>
  <si>
    <t>CA-2018-106852</t>
  </si>
  <si>
    <t>CA-2018-101434</t>
  </si>
  <si>
    <t>CA-2018-124744</t>
  </si>
  <si>
    <t>West Virginia</t>
  </si>
  <si>
    <t>CA-2018-101049</t>
  </si>
  <si>
    <t>CA-2018-155936</t>
  </si>
  <si>
    <t>CA-2018-165757</t>
  </si>
  <si>
    <t>US-2018-133781</t>
  </si>
  <si>
    <t>CA-2018-105823</t>
  </si>
  <si>
    <t>CA-2018-159107</t>
  </si>
  <si>
    <t>CA-2018-100384</t>
  </si>
  <si>
    <t>CA-2018-136350</t>
  </si>
  <si>
    <t>US-2018-151316</t>
  </si>
  <si>
    <t>CA-2018-105074</t>
  </si>
  <si>
    <t>CA-2018-122105</t>
  </si>
  <si>
    <t>CA-2018-133648</t>
  </si>
  <si>
    <t>CA-2018-134796</t>
  </si>
  <si>
    <t>CA-2018-116127</t>
  </si>
  <si>
    <t>US-2018-124821</t>
  </si>
  <si>
    <t>CA-2018-107132</t>
  </si>
  <si>
    <t>CA-2018-157091</t>
  </si>
  <si>
    <t>CA-2018-133256</t>
  </si>
  <si>
    <t>CA-2018-161410</t>
  </si>
  <si>
    <t>CA-2018-148810</t>
  </si>
  <si>
    <t>CA-2018-115364</t>
  </si>
  <si>
    <t>CA-2018-163531</t>
  </si>
  <si>
    <t>CA-2018-100636</t>
  </si>
  <si>
    <t>CA-2018-138310</t>
  </si>
  <si>
    <t>CA-2018-116988</t>
  </si>
  <si>
    <t>CA-2018-151190</t>
  </si>
  <si>
    <t>CA-2018-123638</t>
  </si>
  <si>
    <t>CA-2018-100650</t>
  </si>
  <si>
    <t>CA-2018-147039</t>
  </si>
  <si>
    <t>CA-2018-137449</t>
  </si>
  <si>
    <t>CA-2018-138149</t>
  </si>
  <si>
    <t>CA-2018-137085</t>
  </si>
  <si>
    <t>US-2018-126081</t>
  </si>
  <si>
    <t>CA-2018-143574</t>
  </si>
  <si>
    <t>US-2018-102890</t>
  </si>
  <si>
    <t>US-2018-113201</t>
  </si>
  <si>
    <t>CA-2018-164112</t>
  </si>
  <si>
    <t>CA-2018-102946</t>
  </si>
  <si>
    <t>CA-2018-125745</t>
  </si>
  <si>
    <t>CA-2018-163006</t>
  </si>
  <si>
    <t>CA-2018-131695</t>
  </si>
  <si>
    <t>CA-2018-109393</t>
  </si>
  <si>
    <t>US-2018-148362</t>
  </si>
  <si>
    <t>CA-2018-107958</t>
  </si>
  <si>
    <t>US-2018-126179</t>
  </si>
  <si>
    <t>Chuck Sachs</t>
  </si>
  <si>
    <t>CA-2018-140053</t>
  </si>
  <si>
    <t>CA-2018-168109</t>
  </si>
  <si>
    <t>CA-2018-124828</t>
  </si>
  <si>
    <t>US-2018-111024</t>
  </si>
  <si>
    <t>US-2018-166233</t>
  </si>
  <si>
    <t>CA-2018-121503</t>
  </si>
  <si>
    <t>Hewlett-Packard Deskjet 5550 Printer</t>
  </si>
  <si>
    <t>US-2018-129777</t>
  </si>
  <si>
    <t>CA-2018-111647</t>
  </si>
  <si>
    <t>CA-2018-106747</t>
  </si>
  <si>
    <t>CA-2018-169124</t>
  </si>
  <si>
    <t>Citrus Heights</t>
  </si>
  <si>
    <t>CA-2018-139437</t>
  </si>
  <si>
    <t>CA-2018-100223</t>
  </si>
  <si>
    <t>CA-2018-104388</t>
  </si>
  <si>
    <t>US-2018-152492</t>
  </si>
  <si>
    <t>US-2018-101784</t>
  </si>
  <si>
    <t>US-2018-124303</t>
  </si>
  <si>
    <t>US-2018-169551</t>
  </si>
  <si>
    <t>CA-2018-155152</t>
  </si>
  <si>
    <t>CA-2018-105053</t>
  </si>
  <si>
    <t>CA-2018-106824</t>
  </si>
  <si>
    <t>CA-2018-111759</t>
  </si>
  <si>
    <t>CA-2018-134306</t>
  </si>
  <si>
    <t>CA-2018-133249</t>
  </si>
  <si>
    <t>Pico Rivera</t>
  </si>
  <si>
    <t>CA-2018-108560</t>
  </si>
  <si>
    <t>Jenna Caffey</t>
  </si>
  <si>
    <t>CA-2018-140480</t>
  </si>
  <si>
    <t>CA-2018-150189</t>
  </si>
  <si>
    <t>San Mateo</t>
  </si>
  <si>
    <t>CA-2018-138464</t>
  </si>
  <si>
    <t>CA-2018-121083</t>
  </si>
  <si>
    <t>CA-2018-115651</t>
  </si>
  <si>
    <t>Quartet Alpha White Chalk, 12/Pack</t>
  </si>
  <si>
    <t>CA-2018-132122</t>
  </si>
  <si>
    <t>CA-2018-145128</t>
  </si>
  <si>
    <t>US-2018-100209</t>
  </si>
  <si>
    <t>CA-2018-128629</t>
  </si>
  <si>
    <t>CA-2018-169012</t>
  </si>
  <si>
    <t>CA-2018-127460</t>
  </si>
  <si>
    <t>CA-2018-156818</t>
  </si>
  <si>
    <t>CA-2018-164959</t>
  </si>
  <si>
    <t>CA-2018-127656</t>
  </si>
  <si>
    <t>Waterloo</t>
  </si>
  <si>
    <t>CA-2018-136623</t>
  </si>
  <si>
    <t>CA-2018-162015</t>
  </si>
  <si>
    <t>CA-2018-106047</t>
  </si>
  <si>
    <t>CA-2018-136364</t>
  </si>
  <si>
    <t>CA-2018-102155</t>
  </si>
  <si>
    <t>CA-2018-121048</t>
  </si>
  <si>
    <t>Westminster</t>
  </si>
  <si>
    <t>US-2018-161935</t>
  </si>
  <si>
    <t>CA-2018-164378</t>
  </si>
  <si>
    <t>US-2018-128951</t>
  </si>
  <si>
    <t>CA-2018-166142</t>
  </si>
  <si>
    <t>CA-2018-109778</t>
  </si>
  <si>
    <t>US-2018-156909</t>
  </si>
  <si>
    <t>US-2018-105046</t>
  </si>
  <si>
    <t>CA-2018-126662</t>
  </si>
  <si>
    <t>CA-2018-139948</t>
  </si>
  <si>
    <t>CA-2018-142342</t>
  </si>
  <si>
    <t>US-2018-142573</t>
  </si>
  <si>
    <t>US-2018-165358</t>
  </si>
  <si>
    <t>US-2018-108343</t>
  </si>
  <si>
    <t>CA-2018-122035</t>
  </si>
  <si>
    <t>CA-2018-118640</t>
  </si>
  <si>
    <t>CA-2018-150497</t>
  </si>
  <si>
    <t>CA-2018-104731</t>
  </si>
  <si>
    <t>CA-2018-103478</t>
  </si>
  <si>
    <t>CA-2018-118724</t>
  </si>
  <si>
    <t>US-2018-160465</t>
  </si>
  <si>
    <t>US-2018-127719</t>
  </si>
  <si>
    <t>CA-2018-145429</t>
  </si>
  <si>
    <t>Wirebound Message Forms, Four 2 3/4 x 5 Forms per Page, Pink Paper</t>
  </si>
  <si>
    <t>US-2018-123204</t>
  </si>
  <si>
    <t>US-2018-158505</t>
  </si>
  <si>
    <t>US-2018-123834</t>
  </si>
  <si>
    <t>CA-2018-109750</t>
  </si>
  <si>
    <t>US-2018-106551</t>
  </si>
  <si>
    <t>CA-2018-110940</t>
  </si>
  <si>
    <t>CA-2018-125367</t>
  </si>
  <si>
    <t>US-2018-101721</t>
  </si>
  <si>
    <t>US-2018-169320</t>
  </si>
  <si>
    <t>Elkhart</t>
  </si>
  <si>
    <t>CA-2018-133718</t>
  </si>
  <si>
    <t>CA-2018-103506</t>
  </si>
  <si>
    <t>CA-2018-117240</t>
  </si>
  <si>
    <t>CA-2018-118346</t>
  </si>
  <si>
    <t>US-2018-135013</t>
  </si>
  <si>
    <t>CA-2018-121293</t>
  </si>
  <si>
    <t>CA-2018-169810</t>
  </si>
  <si>
    <t>CA-2018-125640</t>
  </si>
  <si>
    <t>CA-2018-167549</t>
  </si>
  <si>
    <t>US-2018-167318</t>
  </si>
  <si>
    <t>CA-2018-133046</t>
  </si>
  <si>
    <t>CA-2018-123239</t>
  </si>
  <si>
    <t>CA-2018-108791</t>
  </si>
  <si>
    <t>CA-2018-130841</t>
  </si>
  <si>
    <t>US-2018-130953</t>
  </si>
  <si>
    <t>CA-2018-101483</t>
  </si>
  <si>
    <t>CA-2018-146031</t>
  </si>
  <si>
    <t>US-2018-115301</t>
  </si>
  <si>
    <t>US-2018-113852</t>
  </si>
  <si>
    <t>CA-2018-130771</t>
  </si>
  <si>
    <t>CA-2018-167913</t>
  </si>
  <si>
    <t>CA-2018-155740</t>
  </si>
  <si>
    <t>CA-2018-141103</t>
  </si>
  <si>
    <t>CA-2018-125752</t>
  </si>
  <si>
    <t>CA-2018-121909</t>
  </si>
  <si>
    <t>US-2018-165869</t>
  </si>
  <si>
    <t>CA-2018-126144</t>
  </si>
  <si>
    <t>CA-2018-161102</t>
  </si>
  <si>
    <t>CA-2018-115805</t>
  </si>
  <si>
    <t>CA-2018-147032</t>
  </si>
  <si>
    <t>CA-2018-133235</t>
  </si>
  <si>
    <t>CA-2018-168942</t>
  </si>
  <si>
    <t>CA-2018-162691</t>
  </si>
  <si>
    <t>CA-2018-124576</t>
  </si>
  <si>
    <t>Xerox 1998</t>
  </si>
  <si>
    <t>CA-2018-135034</t>
  </si>
  <si>
    <t>CA-2018-168396</t>
  </si>
  <si>
    <t>US-2018-143175</t>
  </si>
  <si>
    <t>CA-2018-165386</t>
  </si>
  <si>
    <t>CA-2018-141747</t>
  </si>
  <si>
    <t>CA-2018-140781</t>
  </si>
  <si>
    <t>CA-2018-146367</t>
  </si>
  <si>
    <t>CA-2018-132738</t>
  </si>
  <si>
    <t>Loveland</t>
  </si>
  <si>
    <t>CA-2018-154676</t>
  </si>
  <si>
    <t>CA-2018-128328</t>
  </si>
  <si>
    <t>CA-2018-117695</t>
  </si>
  <si>
    <t>CA-2018-161200</t>
  </si>
  <si>
    <t>CA-2018-136609</t>
  </si>
  <si>
    <t>CA-2018-151981</t>
  </si>
  <si>
    <t>CA-2018-168172</t>
  </si>
  <si>
    <t>CA-2018-156776</t>
  </si>
  <si>
    <t>Global Enterprise Series Seating Low-Back Swivel/Tilt Chairs</t>
  </si>
  <si>
    <t>CA-2018-110821</t>
  </si>
  <si>
    <t>CA-2018-163321</t>
  </si>
  <si>
    <t>US-2018-155999</t>
  </si>
  <si>
    <t>CA-2018-117023</t>
  </si>
  <si>
    <t>CA-2018-158344</t>
  </si>
  <si>
    <t>Mead 1st Gear 2" Zipper Binder, Asst. Colors</t>
  </si>
  <si>
    <t>CA-2018-115175</t>
  </si>
  <si>
    <t>CA-2018-145443</t>
  </si>
  <si>
    <t>CA-2018-143063</t>
  </si>
  <si>
    <t>CA-2018-100433</t>
  </si>
  <si>
    <t>CA-2018-139311</t>
  </si>
  <si>
    <t>CA-2018-160899</t>
  </si>
  <si>
    <t>US-2018-118941</t>
  </si>
  <si>
    <t>CA-2018-152310</t>
  </si>
  <si>
    <t>CA-2018-158169</t>
  </si>
  <si>
    <t>CA-2018-106537</t>
  </si>
  <si>
    <t>CA-2018-100580</t>
  </si>
  <si>
    <t>CA-2018-128363</t>
  </si>
  <si>
    <t>CA-2018-167542</t>
  </si>
  <si>
    <t>US-2018-103828</t>
  </si>
  <si>
    <t>CA-2018-169264</t>
  </si>
  <si>
    <t>CA-2018-105921</t>
  </si>
  <si>
    <t>US-2018-117723</t>
  </si>
  <si>
    <t>CA-2018-144883</t>
  </si>
  <si>
    <t>CA-2018-138548</t>
  </si>
  <si>
    <t>CA-2018-122987</t>
  </si>
  <si>
    <t>CA-2018-166093</t>
  </si>
  <si>
    <t>CA-2018-151211</t>
  </si>
  <si>
    <t>CA-2018-133102</t>
  </si>
  <si>
    <t>US-2018-111423</t>
  </si>
  <si>
    <t>CA-2018-118892</t>
  </si>
  <si>
    <t>CA-2018-122028</t>
  </si>
  <si>
    <t>CA-2018-119809</t>
  </si>
  <si>
    <t>CA-2018-117947</t>
  </si>
  <si>
    <t>CA-2018-121027</t>
  </si>
  <si>
    <t>CA-2018-112809</t>
  </si>
  <si>
    <t>CA-2018-163069</t>
  </si>
  <si>
    <t>CA-2018-151358</t>
  </si>
  <si>
    <t>CA-2018-162936</t>
  </si>
  <si>
    <t>US-2018-100398</t>
  </si>
  <si>
    <t>CA-2018-115777</t>
  </si>
  <si>
    <t>CA-2018-132339</t>
  </si>
  <si>
    <t>CA-2018-101728</t>
  </si>
  <si>
    <t>CA-2018-119011</t>
  </si>
  <si>
    <t>US-2018-111241</t>
  </si>
  <si>
    <t>CA-2018-105326</t>
  </si>
  <si>
    <t>CA-2018-137344</t>
  </si>
  <si>
    <t>US-2018-114356</t>
  </si>
  <si>
    <t>CA-2018-112956</t>
  </si>
  <si>
    <t>CA-2018-126956</t>
  </si>
  <si>
    <t>US-2018-102183</t>
  </si>
  <si>
    <t>US-2018-109253</t>
  </si>
  <si>
    <t>CA-2018-121489</t>
  </si>
  <si>
    <t>CA-2018-155705</t>
  </si>
  <si>
    <t>CA-2018-144750</t>
  </si>
  <si>
    <t>US-2018-132381</t>
  </si>
  <si>
    <t>CA-2018-131037</t>
  </si>
  <si>
    <t>CA-2018-129021</t>
  </si>
  <si>
    <t>CA-2018-123043</t>
  </si>
  <si>
    <t>CA-2018-139717</t>
  </si>
  <si>
    <t>CA-2018-101210</t>
  </si>
  <si>
    <t>US-2018-105697</t>
  </si>
  <si>
    <t>CA-2018-159793</t>
  </si>
  <si>
    <t>CA-2018-114636</t>
  </si>
  <si>
    <t>CA-2018-157350</t>
  </si>
  <si>
    <t>CA-2018-132584</t>
  </si>
  <si>
    <t>CA-2018-128475</t>
  </si>
  <si>
    <t>US-2018-162208</t>
  </si>
  <si>
    <t>CA-2018-133501</t>
  </si>
  <si>
    <t>US-2018-134481</t>
  </si>
  <si>
    <t>CA-2018-161956</t>
  </si>
  <si>
    <t>Inglewood</t>
  </si>
  <si>
    <t>CA-2018-163097</t>
  </si>
  <si>
    <t>CA-2018-155047</t>
  </si>
  <si>
    <t>US-2018-139465</t>
  </si>
  <si>
    <t>CA-2018-130036</t>
  </si>
  <si>
    <t>CA-2018-101273</t>
  </si>
  <si>
    <t>CA-2018-126067</t>
  </si>
  <si>
    <t>US-2018-169502</t>
  </si>
  <si>
    <t>CA-2018-146920</t>
  </si>
  <si>
    <t>CA-2018-101014</t>
  </si>
  <si>
    <t>CA-2018-144064</t>
  </si>
  <si>
    <t>CA-2018-104024</t>
  </si>
  <si>
    <t>CA-2018-132619</t>
  </si>
  <si>
    <t>CA-2018-159884</t>
  </si>
  <si>
    <t>CA-2018-117198</t>
  </si>
  <si>
    <t>US-2018-135062</t>
  </si>
  <si>
    <t>CA-2018-133004</t>
  </si>
  <si>
    <t>CA-2018-154074</t>
  </si>
  <si>
    <t>CA-2018-107321</t>
  </si>
  <si>
    <t>CA-2018-127712</t>
  </si>
  <si>
    <t>CA-2018-128041</t>
  </si>
  <si>
    <t>US-2018-135230</t>
  </si>
  <si>
    <t>CA-2018-145653</t>
  </si>
  <si>
    <t>CA-2018-131625</t>
  </si>
  <si>
    <t>CA-2018-107909</t>
  </si>
  <si>
    <t>CA-2018-114552</t>
  </si>
  <si>
    <t>CA-2018-114216</t>
  </si>
  <si>
    <t>CA-2018-111388</t>
  </si>
  <si>
    <t>CA-2018-123001</t>
  </si>
  <si>
    <t>US-2018-163657</t>
  </si>
  <si>
    <t>CA-2018-137596</t>
  </si>
  <si>
    <t>Maxell iVDR EX 500GB Cartridge</t>
  </si>
  <si>
    <t>CA-2018-111220</t>
  </si>
  <si>
    <t>CA-2018-157987</t>
  </si>
  <si>
    <t>CA-2018-113075</t>
  </si>
  <si>
    <t>CA-2018-145037</t>
  </si>
  <si>
    <t>CA-2018-146983</t>
  </si>
  <si>
    <t>CA-2018-110380</t>
  </si>
  <si>
    <t>CA-2018-102218</t>
  </si>
  <si>
    <t>CA-2018-161067</t>
  </si>
  <si>
    <t>CA-2018-123022</t>
  </si>
  <si>
    <t>La Mesa</t>
  </si>
  <si>
    <t>CA-2018-161823</t>
  </si>
  <si>
    <t>CA-2018-161557</t>
  </si>
  <si>
    <t>US-2018-153255</t>
  </si>
  <si>
    <t>CA-2018-146136</t>
  </si>
  <si>
    <t>CA-2018-167626</t>
  </si>
  <si>
    <t>"While you Were Out" Message Book, One Form per Page</t>
  </si>
  <si>
    <t>US-2018-122637</t>
  </si>
  <si>
    <t>US-2018-147655</t>
  </si>
  <si>
    <t>CA-2018-137582</t>
  </si>
  <si>
    <t>CA-2018-147410</t>
  </si>
  <si>
    <t>CA-2018-140326</t>
  </si>
  <si>
    <t>Bush Birmingham Collection Bookcase, Dark Cherry</t>
  </si>
  <si>
    <t>CA-2018-152485</t>
  </si>
  <si>
    <t>CA-2018-101182</t>
  </si>
  <si>
    <t>CA-2018-100783</t>
  </si>
  <si>
    <t>CA-2018-117261</t>
  </si>
  <si>
    <t>CA-2018-120761</t>
  </si>
  <si>
    <t>CA-2018-117394</t>
  </si>
  <si>
    <t>CA-2018-141929</t>
  </si>
  <si>
    <t>CA-2018-116680</t>
  </si>
  <si>
    <t>CA-2018-109757</t>
  </si>
  <si>
    <t>US-2018-166394</t>
  </si>
  <si>
    <t>US-2018-117450</t>
  </si>
  <si>
    <t>CA-2018-102750</t>
  </si>
  <si>
    <t>CA-2018-102736</t>
  </si>
  <si>
    <t>CA-2018-120705</t>
  </si>
  <si>
    <t>CA-2018-107293</t>
  </si>
  <si>
    <t>US-2018-129441</t>
  </si>
  <si>
    <t>CA-2018-151008</t>
  </si>
  <si>
    <t>CA-2018-148929</t>
  </si>
  <si>
    <t>US-2018-130687</t>
  </si>
  <si>
    <t>US-2018-104094</t>
  </si>
  <si>
    <t>CA-2018-103877</t>
  </si>
  <si>
    <t>Independence</t>
  </si>
  <si>
    <t>CA-2018-124401</t>
  </si>
  <si>
    <t>CA-2018-163692</t>
  </si>
  <si>
    <t>US-2018-169488</t>
  </si>
  <si>
    <t>CA-2018-128769</t>
  </si>
  <si>
    <t>CA-2018-100160</t>
  </si>
  <si>
    <t>CA-2018-100335</t>
  </si>
  <si>
    <t>CA-2018-128783</t>
  </si>
  <si>
    <t>CA-2018-107244</t>
  </si>
  <si>
    <t>US-2018-150070</t>
  </si>
  <si>
    <t>Modesto</t>
  </si>
  <si>
    <t>US-2018-124779</t>
  </si>
  <si>
    <t>CA-2018-158036</t>
  </si>
  <si>
    <t>CA-2018-126396</t>
  </si>
  <si>
    <t>CA-2018-144456</t>
  </si>
  <si>
    <t>US-2018-124968</t>
  </si>
  <si>
    <t>CA-2018-152856</t>
  </si>
  <si>
    <t>CA-2018-149895</t>
  </si>
  <si>
    <t>CA-2018-132437</t>
  </si>
  <si>
    <t>CA-2018-147228</t>
  </si>
  <si>
    <t>CA-2018-147361</t>
  </si>
  <si>
    <t>CA-2018-168403</t>
  </si>
  <si>
    <t>US-2018-118087</t>
  </si>
  <si>
    <t>US-2018-146213</t>
  </si>
  <si>
    <t>CA-2018-155929</t>
  </si>
  <si>
    <t>US-2018-159562</t>
  </si>
  <si>
    <t>CA-2018-139444</t>
  </si>
  <si>
    <t>CA-2018-152198</t>
  </si>
  <si>
    <t>CA-2018-137498</t>
  </si>
  <si>
    <t>CA-2018-169439</t>
  </si>
  <si>
    <t>CA-2018-100825</t>
  </si>
  <si>
    <t>CA-2018-126438</t>
  </si>
  <si>
    <t>CA-2018-110905</t>
  </si>
  <si>
    <t>CA-2018-152093</t>
  </si>
  <si>
    <t>CA-2018-147403</t>
  </si>
  <si>
    <t>CA-2018-123036</t>
  </si>
  <si>
    <t>CA-2018-128370</t>
  </si>
  <si>
    <t>CA-2018-159954</t>
  </si>
  <si>
    <t>CA-2018-122280</t>
  </si>
  <si>
    <t>CA-2018-120999</t>
  </si>
  <si>
    <t>US-2018-160836</t>
  </si>
  <si>
    <t>US-2018-142188</t>
  </si>
  <si>
    <t>iOttie XL Car Mount</t>
  </si>
  <si>
    <t>CA-2018-149559</t>
  </si>
  <si>
    <t>US-2018-152898</t>
  </si>
  <si>
    <t>CA-2018-166898</t>
  </si>
  <si>
    <t>CA-2018-117044</t>
  </si>
  <si>
    <t>CA-2018-144484</t>
  </si>
  <si>
    <t>CA-2018-124898</t>
  </si>
  <si>
    <t>CA-2018-112774</t>
  </si>
  <si>
    <t>CA-2018-127726</t>
  </si>
  <si>
    <t>CA-2018-140676</t>
  </si>
  <si>
    <t>CA-2018-108749</t>
  </si>
  <si>
    <t>US-2018-109582</t>
  </si>
  <si>
    <t>CA-2018-103611</t>
  </si>
  <si>
    <t>CA-2018-139493</t>
  </si>
  <si>
    <t>US-2018-157224</t>
  </si>
  <si>
    <t>CA-2018-115882</t>
  </si>
  <si>
    <t>CA-2018-147725</t>
  </si>
  <si>
    <t>CA-2018-152975</t>
  </si>
  <si>
    <t>CA-2018-108931</t>
  </si>
  <si>
    <t>CA-2018-156237</t>
  </si>
  <si>
    <t>CA-2018-114440</t>
  </si>
  <si>
    <t>US-2018-116652</t>
  </si>
  <si>
    <t>CA-2018-127096</t>
  </si>
  <si>
    <t>CA-2018-134418</t>
  </si>
  <si>
    <t>CA-2018-121888</t>
  </si>
  <si>
    <t>CA-2018-146185</t>
  </si>
  <si>
    <t>US-2018-163300</t>
  </si>
  <si>
    <t>CA-2018-139822</t>
  </si>
  <si>
    <t>CA-2018-132353</t>
  </si>
  <si>
    <t>CA-2018-124205</t>
  </si>
  <si>
    <t>Theresa Coyne</t>
  </si>
  <si>
    <t>CA-2018-130043</t>
  </si>
  <si>
    <t>CA-2018-165008</t>
  </si>
  <si>
    <t>CA-2018-163020</t>
  </si>
  <si>
    <t>CA-2018-145737</t>
  </si>
  <si>
    <t>CA-2018-134173</t>
  </si>
  <si>
    <t>CA-2018-144113</t>
  </si>
  <si>
    <t>CA-2018-130715</t>
  </si>
  <si>
    <t>CA-2018-112984</t>
  </si>
  <si>
    <t>CA-2018-136448</t>
  </si>
  <si>
    <t>CA-2018-118136</t>
  </si>
  <si>
    <t>CA-2018-112515</t>
  </si>
  <si>
    <t>CA-2018-142293</t>
  </si>
  <si>
    <t>CA-2018-137470</t>
  </si>
  <si>
    <t>Xerox 1984</t>
  </si>
  <si>
    <t>CA-2018-105669</t>
  </si>
  <si>
    <t>CA-2018-157931</t>
  </si>
  <si>
    <t>Global Adaptabilites Bookcase, Cherry/Storm Gray Finish</t>
  </si>
  <si>
    <t>CA-2018-126928</t>
  </si>
  <si>
    <t>Lexmark 20R1285 X6650 Wireless All-in-One Printer</t>
  </si>
  <si>
    <t>CA-2018-166856</t>
  </si>
  <si>
    <t>Clovis</t>
  </si>
  <si>
    <t>CA-2018-106180</t>
  </si>
  <si>
    <t>CA-2018-148068</t>
  </si>
  <si>
    <t>CA-2018-140508</t>
  </si>
  <si>
    <t>CA-2018-134439</t>
  </si>
  <si>
    <t>Grand Island</t>
  </si>
  <si>
    <t>CA-2018-164756</t>
  </si>
  <si>
    <t>Post-it “Important Message” Note Pad, Neon Colors, 50 Sheets/Pad</t>
  </si>
  <si>
    <t>CA-2018-131016</t>
  </si>
  <si>
    <t>CA-2018-133333</t>
  </si>
  <si>
    <t>CA-2018-153822</t>
  </si>
  <si>
    <t>CA-2018-139619</t>
  </si>
  <si>
    <t>Melbourne</t>
  </si>
  <si>
    <t>CA-2018-139787</t>
  </si>
  <si>
    <t>CA-2018-143378</t>
  </si>
  <si>
    <t>CA-2018-160801</t>
  </si>
  <si>
    <t>CA-2018-102974</t>
  </si>
  <si>
    <t>US-2018-148866</t>
  </si>
  <si>
    <t>CA-2018-100111</t>
  </si>
  <si>
    <t>CA-2018-132262</t>
  </si>
  <si>
    <t>CA-2018-151428</t>
  </si>
  <si>
    <t>US-2018-146878</t>
  </si>
  <si>
    <t>CA-2018-123351</t>
  </si>
  <si>
    <t>CA-2018-165155</t>
  </si>
  <si>
    <t>CA-2018-133074</t>
  </si>
  <si>
    <t>CA-2018-169817</t>
  </si>
  <si>
    <t>US-2018-108245</t>
  </si>
  <si>
    <t>CA-2018-162789</t>
  </si>
  <si>
    <t>CA-2018-158379</t>
  </si>
  <si>
    <t>CA-2018-161053</t>
  </si>
  <si>
    <t>CA-2018-161970</t>
  </si>
  <si>
    <t>CA-2018-166317</t>
  </si>
  <si>
    <t>CA-2018-122196</t>
  </si>
  <si>
    <t>CA-2018-136000</t>
  </si>
  <si>
    <t>CA-2018-102967</t>
  </si>
  <si>
    <t>CA-2018-117009</t>
  </si>
  <si>
    <t>Stride Job 150 Highlighters, Chisel Tip, Assorted Colors</t>
  </si>
  <si>
    <t>CA-2018-167381</t>
  </si>
  <si>
    <t>US-2018-103226</t>
  </si>
  <si>
    <t>CA-2018-121853</t>
  </si>
  <si>
    <t>CA-2018-121412</t>
  </si>
  <si>
    <t>CA-2018-102309</t>
  </si>
  <si>
    <t>Pine Bluff</t>
  </si>
  <si>
    <t>CA-2018-132521</t>
  </si>
  <si>
    <t>CA-2018-123778</t>
  </si>
  <si>
    <t>US-2018-132059</t>
  </si>
  <si>
    <t>CA-2018-121314</t>
  </si>
  <si>
    <t>CA-2018-103520</t>
  </si>
  <si>
    <t>US-2018-125647</t>
  </si>
  <si>
    <t>CA-2018-138422</t>
  </si>
  <si>
    <t>CA-2018-117485</t>
  </si>
  <si>
    <t>CA-2018-122364</t>
  </si>
  <si>
    <t>Socket Bluetooth Cordless Hand Scanner (CHS)</t>
  </si>
  <si>
    <t>US-2018-132675</t>
  </si>
  <si>
    <t>CA-2018-134096</t>
  </si>
  <si>
    <t>CA-2018-130148</t>
  </si>
  <si>
    <t>CA-2018-121839</t>
  </si>
  <si>
    <t>CA-2018-142034</t>
  </si>
  <si>
    <t>Saint Cloud</t>
  </si>
  <si>
    <t>CA-2018-142391</t>
  </si>
  <si>
    <t>CA-2018-163335</t>
  </si>
  <si>
    <t>CA-2018-108910</t>
  </si>
  <si>
    <t>CA-2018-144694</t>
  </si>
  <si>
    <t>CA-2018-160325</t>
  </si>
  <si>
    <t>CA-2018-148411</t>
  </si>
  <si>
    <t>CA-2018-122112</t>
  </si>
  <si>
    <t>CA-2018-112004</t>
  </si>
  <si>
    <t>CA-2018-144904</t>
  </si>
  <si>
    <t>CA-2018-116939</t>
  </si>
  <si>
    <t>CA-2018-162481</t>
  </si>
  <si>
    <t>CA-2018-162572</t>
  </si>
  <si>
    <t>CA-2018-169929</t>
  </si>
  <si>
    <t>CA-2018-156391</t>
  </si>
  <si>
    <t>CA-2018-129490</t>
  </si>
  <si>
    <t>Miramar</t>
  </si>
  <si>
    <t>US-2018-106145</t>
  </si>
  <si>
    <t>US-2018-125717</t>
  </si>
  <si>
    <t>CA-2018-160017</t>
  </si>
  <si>
    <t>CA-2018-152205</t>
  </si>
  <si>
    <t>CA-2018-101574</t>
  </si>
  <si>
    <t>US-2018-139955</t>
  </si>
  <si>
    <t>US-2018-141509</t>
  </si>
  <si>
    <t>CA-2018-126676</t>
  </si>
  <si>
    <t>CA-2018-100314</t>
  </si>
  <si>
    <t>Wasp CCD Handheld Bar Code Reader</t>
  </si>
  <si>
    <t>CA-2018-140186</t>
  </si>
  <si>
    <t>CA-2018-121300</t>
  </si>
  <si>
    <t>Mentor</t>
  </si>
  <si>
    <t>CA-2018-148138</t>
  </si>
  <si>
    <t>CA-2018-118402</t>
  </si>
  <si>
    <t>CA-2018-128335</t>
  </si>
  <si>
    <t>US-2018-120908</t>
  </si>
  <si>
    <t>CA-2018-123029</t>
  </si>
  <si>
    <t>CA-2018-147452</t>
  </si>
  <si>
    <t>US-2018-130603</t>
  </si>
  <si>
    <t>CA-2018-144225</t>
  </si>
  <si>
    <t>CA-2018-156951</t>
  </si>
  <si>
    <t>US-2018-139577</t>
  </si>
  <si>
    <t>CA-2018-129378</t>
  </si>
  <si>
    <t>CA-2018-152275</t>
  </si>
  <si>
    <t>CA-2018-113418</t>
  </si>
  <si>
    <t>CA-2018-117807</t>
  </si>
  <si>
    <t>US-2018-162558</t>
  </si>
  <si>
    <t>CA-2018-116113</t>
  </si>
  <si>
    <t>CA-2018-126074</t>
  </si>
  <si>
    <t>CA-2018-152926</t>
  </si>
  <si>
    <t>CA-2018-101308</t>
  </si>
  <si>
    <t>CA-2018-137414</t>
  </si>
  <si>
    <t>CA-2018-105914</t>
  </si>
  <si>
    <t>CA-2018-147564</t>
  </si>
  <si>
    <t>CA-2018-141117</t>
  </si>
  <si>
    <t>CA-2018-123981</t>
  </si>
  <si>
    <t>CA-2018-143035</t>
  </si>
  <si>
    <t>CA-2018-134607</t>
  </si>
  <si>
    <t>CA-2018-144820</t>
  </si>
  <si>
    <t>CA-2018-149853</t>
  </si>
  <si>
    <t>CA-2018-141789</t>
  </si>
  <si>
    <t>CA-2018-101749</t>
  </si>
  <si>
    <t>CA-2018-163818</t>
  </si>
  <si>
    <t>CA-2018-143112</t>
  </si>
  <si>
    <t>CA-2018-167661</t>
  </si>
  <si>
    <t>CA-2018-131807</t>
  </si>
  <si>
    <t>US-2018-103247</t>
  </si>
  <si>
    <t>CA-2018-157672</t>
  </si>
  <si>
    <t>US-2018-136868</t>
  </si>
  <si>
    <t>US-2018-148054</t>
  </si>
  <si>
    <t>Meridian</t>
  </si>
  <si>
    <t>CA-2018-118577</t>
  </si>
  <si>
    <t>CA-2018-109099</t>
  </si>
  <si>
    <t>CA-2018-148404</t>
  </si>
  <si>
    <t>CA-2018-104003</t>
  </si>
  <si>
    <t>CA-2018-152709</t>
  </si>
  <si>
    <t>CA-2018-108574</t>
  </si>
  <si>
    <t>CA-2018-128426</t>
  </si>
  <si>
    <t>US-2018-168613</t>
  </si>
  <si>
    <t>CA-2018-105487</t>
  </si>
  <si>
    <t>CA-2018-151596</t>
  </si>
  <si>
    <t>CA-2018-163125</t>
  </si>
  <si>
    <t>US-2018-115595</t>
  </si>
  <si>
    <t>CA-2018-132430</t>
  </si>
  <si>
    <t>CA-2018-141873</t>
  </si>
  <si>
    <t>US-2018-117247</t>
  </si>
  <si>
    <t>CA-2018-162635</t>
  </si>
  <si>
    <t>CA-2018-111717</t>
  </si>
  <si>
    <t>CA-2018-150091</t>
  </si>
  <si>
    <t>CA-2018-152933</t>
  </si>
  <si>
    <t>CA-2018-130505</t>
  </si>
  <si>
    <t>CA-2018-152702</t>
  </si>
  <si>
    <t>CA-2018-126536</t>
  </si>
  <si>
    <t>CA-2018-112431</t>
  </si>
  <si>
    <t>CA-2018-149146</t>
  </si>
  <si>
    <t>Xerox 1989</t>
  </si>
  <si>
    <t>CA-2018-169362</t>
  </si>
  <si>
    <t>CA-2018-168655</t>
  </si>
  <si>
    <t>CA-2018-135909</t>
  </si>
  <si>
    <t>CA-2018-103212</t>
  </si>
  <si>
    <t>CA-2018-132976</t>
  </si>
  <si>
    <t>CA-2018-163160</t>
  </si>
  <si>
    <t>CA-2018-116519</t>
  </si>
  <si>
    <t>US-2018-148831</t>
  </si>
  <si>
    <t>CA-2018-126123</t>
  </si>
  <si>
    <t>CA-2018-151183</t>
  </si>
  <si>
    <t>CA-2018-168837</t>
  </si>
  <si>
    <t>CA-2018-150707</t>
  </si>
  <si>
    <t>CA-2018-100237</t>
  </si>
  <si>
    <t>CA-2018-154949</t>
  </si>
  <si>
    <t>CA-2018-142643</t>
  </si>
  <si>
    <t>CA-2018-106033</t>
  </si>
  <si>
    <t>Panasonic KP-310 Heavy-Duty Electric Pencil Sharpener</t>
  </si>
  <si>
    <t>CA-2018-113670</t>
  </si>
  <si>
    <t>CA-2018-164819</t>
  </si>
  <si>
    <t>CA-2018-159100</t>
  </si>
  <si>
    <t>CA-2018-159282</t>
  </si>
  <si>
    <t>CA-2018-111577</t>
  </si>
  <si>
    <t>CA-2018-132234</t>
  </si>
  <si>
    <t>CA-2018-158386</t>
  </si>
  <si>
    <t>CA-2018-123246</t>
  </si>
  <si>
    <t>CA-2018-165603</t>
  </si>
  <si>
    <t>CA-2018-114804</t>
  </si>
  <si>
    <t>CA-2018-106432</t>
  </si>
  <si>
    <t>CA-2018-159457</t>
  </si>
  <si>
    <t>CA-2018-131492</t>
  </si>
  <si>
    <t>CA-2018-125199</t>
  </si>
  <si>
    <t>CA-2018-117653</t>
  </si>
  <si>
    <t>CA-2018-107727</t>
  </si>
  <si>
    <t>CA-2018-125388</t>
  </si>
  <si>
    <t>CA-2018-125990</t>
  </si>
  <si>
    <t>US-2018-120390</t>
  </si>
  <si>
    <t>CA-2018-104822</t>
  </si>
  <si>
    <t>CA-2018-103065</t>
  </si>
  <si>
    <t>CA-2018-158722</t>
  </si>
  <si>
    <t>US-2018-146416</t>
  </si>
  <si>
    <t>US-2018-115252</t>
  </si>
  <si>
    <t>CA-2018-147277</t>
  </si>
  <si>
    <t>CA-2018-158743</t>
  </si>
  <si>
    <t>CA-2018-142125</t>
  </si>
  <si>
    <t>CA-2018-145884</t>
  </si>
  <si>
    <t>CA-2018-100356</t>
  </si>
  <si>
    <t>CA-2018-148166</t>
  </si>
  <si>
    <t>CA-2018-113558</t>
  </si>
  <si>
    <t>Patricia Hirasaki</t>
  </si>
  <si>
    <t>CA-2018-117422</t>
  </si>
  <si>
    <t>CA-2018-167094</t>
  </si>
  <si>
    <t>CA-2018-154410</t>
  </si>
  <si>
    <t>US-2018-117331</t>
  </si>
  <si>
    <t>CA-2018-113453</t>
  </si>
  <si>
    <t>CA-2018-130211</t>
  </si>
  <si>
    <t>CA-2018-130141</t>
  </si>
  <si>
    <t>CA-2018-127180</t>
  </si>
  <si>
    <t>US-2018-111920</t>
  </si>
  <si>
    <t>CA-2018-156363</t>
  </si>
  <si>
    <t>CA-2018-101581</t>
  </si>
  <si>
    <t>CA-2018-139913</t>
  </si>
  <si>
    <t>Xerox 1969</t>
  </si>
  <si>
    <t>CA-2018-106068</t>
  </si>
  <si>
    <t>CA-2018-125451</t>
  </si>
  <si>
    <t>US-2018-105389</t>
  </si>
  <si>
    <t>CA-2018-117079</t>
  </si>
  <si>
    <t>Jocasta Rupert</t>
  </si>
  <si>
    <t>CA-2018-141705</t>
  </si>
  <si>
    <t>CA-2018-144365</t>
  </si>
  <si>
    <t>CA-2018-155558</t>
  </si>
  <si>
    <t>CA-2018-102729</t>
  </si>
  <si>
    <t>CA-2018-162173</t>
  </si>
  <si>
    <t>US-2018-110646</t>
  </si>
  <si>
    <t>CA-2018-115119</t>
  </si>
  <si>
    <t>CA-2018-130764</t>
  </si>
  <si>
    <t>CA-2018-110310</t>
  </si>
  <si>
    <t>CA-2018-110373</t>
  </si>
  <si>
    <t>CA-2018-134880</t>
  </si>
  <si>
    <t>CA-2018-127922</t>
  </si>
  <si>
    <t>CA-2018-151225</t>
  </si>
  <si>
    <t>CA-2018-139353</t>
  </si>
  <si>
    <t>CA-2018-111262</t>
  </si>
  <si>
    <t>CA-2018-118367</t>
  </si>
  <si>
    <t>CA-2018-160661</t>
  </si>
  <si>
    <t>CA-2018-160983</t>
  </si>
  <si>
    <t>CA-2018-139661</t>
  </si>
  <si>
    <t>CA-2018-123491</t>
  </si>
  <si>
    <t>CA-2018-152583</t>
  </si>
  <si>
    <t>CA-2018-142622</t>
  </si>
  <si>
    <t>CA-2018-155292</t>
  </si>
  <si>
    <t>CA-2018-152807</t>
  </si>
  <si>
    <t>CA-2018-127285</t>
  </si>
  <si>
    <t>CA-2018-131632</t>
  </si>
  <si>
    <t>CA-2018-117114</t>
  </si>
  <si>
    <t>CA-2018-123967</t>
  </si>
  <si>
    <t>CA-2018-104136</t>
  </si>
  <si>
    <t>CA-2018-168179</t>
  </si>
  <si>
    <t>CA-2018-143567</t>
  </si>
  <si>
    <t>CA-2018-167227</t>
  </si>
  <si>
    <t>US-2018-115609</t>
  </si>
  <si>
    <t>CA-2018-120061</t>
  </si>
  <si>
    <t>CA-2018-116358</t>
  </si>
  <si>
    <t>CA-2018-164049</t>
  </si>
  <si>
    <t>US-2018-163790</t>
  </si>
  <si>
    <t>US-2018-145597</t>
  </si>
  <si>
    <t>CA-2018-141425</t>
  </si>
  <si>
    <t>CA-2018-169005</t>
  </si>
  <si>
    <t>CA-2018-127782</t>
  </si>
  <si>
    <t>CA-2018-130834</t>
  </si>
  <si>
    <t>CA-2018-121615</t>
  </si>
  <si>
    <t>CA-2018-148320</t>
  </si>
  <si>
    <t>US-2018-168802</t>
  </si>
  <si>
    <t>US-2018-105998</t>
  </si>
  <si>
    <t>CA-2018-135419</t>
  </si>
  <si>
    <t>CA-2018-100622</t>
  </si>
  <si>
    <t>US-2018-110989</t>
  </si>
  <si>
    <t>CA-2018-110429</t>
  </si>
  <si>
    <t>CA-2018-142636</t>
  </si>
  <si>
    <t>CA-2018-153339</t>
  </si>
  <si>
    <t>CA-2018-126046</t>
  </si>
  <si>
    <t>CA-2018-143329</t>
  </si>
  <si>
    <t>US-2018-101518</t>
  </si>
  <si>
    <t>CA-2018-161130</t>
  </si>
  <si>
    <t>CA-2018-103009</t>
  </si>
  <si>
    <t>CA-2018-105144</t>
  </si>
  <si>
    <t>CA-2018-159135</t>
  </si>
  <si>
    <t>Springdale</t>
  </si>
  <si>
    <t>US-2018-122672</t>
  </si>
  <si>
    <t>US-2018-168116</t>
  </si>
  <si>
    <t>Cubify CubeX 3D Printer Triple Head Print</t>
  </si>
  <si>
    <t>US-2018-156083</t>
  </si>
  <si>
    <t>CA-2018-147760</t>
  </si>
  <si>
    <t>CA-2018-102610</t>
  </si>
  <si>
    <t>CA-2018-121160</t>
  </si>
  <si>
    <t>Bryan</t>
  </si>
  <si>
    <t>CA-2018-102925</t>
  </si>
  <si>
    <t>Christina DeMoss</t>
  </si>
  <si>
    <t>US-2018-107272</t>
  </si>
  <si>
    <t>CA-2018-154732</t>
  </si>
  <si>
    <t>CA-2018-157196</t>
  </si>
  <si>
    <t>US-2018-111745</t>
  </si>
  <si>
    <t>CA-2018-114258</t>
  </si>
  <si>
    <t>CA-2018-118213</t>
  </si>
  <si>
    <t>CA-2018-116225</t>
  </si>
  <si>
    <t>CA-2018-167941</t>
  </si>
  <si>
    <t>CA-2018-154109</t>
  </si>
  <si>
    <t>CA-2018-100013</t>
  </si>
  <si>
    <t>US-2018-109484</t>
  </si>
  <si>
    <t>CA-2018-107720</t>
  </si>
  <si>
    <t>Decoflex Hanging Personal Folder File</t>
  </si>
  <si>
    <t>CA-2018-125290</t>
  </si>
  <si>
    <t>US-2018-153948</t>
  </si>
  <si>
    <t>CA-2018-154816</t>
  </si>
  <si>
    <t>US-2018-119319</t>
  </si>
  <si>
    <t>CA-2018-150504</t>
  </si>
  <si>
    <t>CA-2018-107174</t>
  </si>
  <si>
    <t>CA-2018-106691</t>
  </si>
  <si>
    <t>CA-2018-144596</t>
  </si>
  <si>
    <t>CA-2018-113572</t>
  </si>
  <si>
    <t>CA-2018-149888</t>
  </si>
  <si>
    <t>CA-2018-122504</t>
  </si>
  <si>
    <t>CA-2018-113460</t>
  </si>
  <si>
    <t>CA-2018-152737</t>
  </si>
  <si>
    <t>CA-2018-163188</t>
  </si>
  <si>
    <t>CA-2018-132346</t>
  </si>
  <si>
    <t>CA-2018-143658</t>
  </si>
  <si>
    <t>CA-2018-155621</t>
  </si>
  <si>
    <t>CA-2018-159597</t>
  </si>
  <si>
    <t>Coachella</t>
  </si>
  <si>
    <t>CA-2018-152912</t>
  </si>
  <si>
    <t>CA-2018-161018</t>
  </si>
  <si>
    <t>CA-2018-159667</t>
  </si>
  <si>
    <t>CA-2018-158246</t>
  </si>
  <si>
    <t>Sunnyvale</t>
  </si>
  <si>
    <t>CA-2018-119494</t>
  </si>
  <si>
    <t>US-2018-141852</t>
  </si>
  <si>
    <t>CA-2018-163874</t>
  </si>
  <si>
    <t>CA-2018-141138</t>
  </si>
  <si>
    <t>CA-2018-104640</t>
  </si>
  <si>
    <t>CA-2018-137624</t>
  </si>
  <si>
    <t>US-2018-155425</t>
  </si>
  <si>
    <t>CA-2018-161739</t>
  </si>
  <si>
    <t>CA-2018-142671</t>
  </si>
  <si>
    <t>US-2018-128447</t>
  </si>
  <si>
    <t>CA-2018-162096</t>
  </si>
  <si>
    <t>CA-2018-148985</t>
  </si>
  <si>
    <t>CA-2018-110842</t>
  </si>
  <si>
    <t>CA-2018-120327</t>
  </si>
  <si>
    <t>CA-2018-115448</t>
  </si>
  <si>
    <t>CA-2018-150959</t>
  </si>
  <si>
    <t>CA-2018-158561</t>
  </si>
  <si>
    <t>US-2018-116491</t>
  </si>
  <si>
    <t>CA-2018-167976</t>
  </si>
  <si>
    <t>Aberdeen</t>
  </si>
  <si>
    <t>CA-2018-143217</t>
  </si>
  <si>
    <t>CA-2018-157483</t>
  </si>
  <si>
    <t>CA-2018-143455</t>
  </si>
  <si>
    <t>CA-2018-154137</t>
  </si>
  <si>
    <t>US-2018-125808</t>
  </si>
  <si>
    <t>US-2018-116659</t>
  </si>
  <si>
    <t>CA-2018-164168</t>
  </si>
  <si>
    <t>CA-2018-160514</t>
  </si>
  <si>
    <t>US-2018-136707</t>
  </si>
  <si>
    <t>CA-2018-164364</t>
  </si>
  <si>
    <t>CA-2018-154088</t>
  </si>
  <si>
    <t>CA-2018-122644</t>
  </si>
  <si>
    <t>US-2018-132220</t>
  </si>
  <si>
    <t>CA-2018-134978</t>
  </si>
  <si>
    <t>CA-2018-149944</t>
  </si>
  <si>
    <t>CA-2018-130386</t>
  </si>
  <si>
    <t>CA-2018-134915</t>
  </si>
  <si>
    <t>CA-2018-166835</t>
  </si>
  <si>
    <t>CA-2018-113873</t>
  </si>
  <si>
    <t>CA-2018-112844</t>
  </si>
  <si>
    <t>CA-2018-122490</t>
  </si>
  <si>
    <t>US-2018-102904</t>
  </si>
  <si>
    <t>US-2018-119662</t>
  </si>
  <si>
    <t>CA-2018-165204</t>
  </si>
  <si>
    <t>US-2018-165344</t>
  </si>
  <si>
    <t>US-2018-140312</t>
  </si>
  <si>
    <t>CA-2018-133620</t>
  </si>
  <si>
    <t>CA-2018-160416</t>
  </si>
  <si>
    <t>US-2018-153633</t>
  </si>
  <si>
    <t>Jupiter</t>
  </si>
  <si>
    <t>CA-2018-123624</t>
  </si>
  <si>
    <t>CA-2018-159156</t>
  </si>
  <si>
    <t>US-2018-124926</t>
  </si>
  <si>
    <t>CA-2018-137323</t>
  </si>
  <si>
    <t>CA-2018-138611</t>
  </si>
  <si>
    <t>Grove City</t>
  </si>
  <si>
    <t>US-2018-136679</t>
  </si>
  <si>
    <t>CA-2018-152142</t>
  </si>
  <si>
    <t>CA-2018-142489</t>
  </si>
  <si>
    <t>US-2018-118157</t>
  </si>
  <si>
    <t>CA-2018-124261</t>
  </si>
  <si>
    <t>CA-2018-106943</t>
  </si>
  <si>
    <t>CA-2018-108112</t>
  </si>
  <si>
    <t>US-2018-157896</t>
  </si>
  <si>
    <t>CA-2018-160633</t>
  </si>
  <si>
    <t>CA-2018-136308</t>
  </si>
  <si>
    <t>CA-2018-100601</t>
  </si>
  <si>
    <t>US-2018-118598</t>
  </si>
  <si>
    <t>US-2018-107888</t>
  </si>
  <si>
    <t>CA-2018-157448</t>
  </si>
  <si>
    <t>CA-2018-121678</t>
  </si>
  <si>
    <t>Elyria</t>
  </si>
  <si>
    <t>CA-2018-137022</t>
  </si>
  <si>
    <t>US-2018-114657</t>
  </si>
  <si>
    <t>CA-2018-122945</t>
  </si>
  <si>
    <t>CA-2018-108091</t>
  </si>
  <si>
    <t>CA-2018-118122</t>
  </si>
  <si>
    <t>US-2018-155866</t>
  </si>
  <si>
    <t>CA-2018-141719</t>
  </si>
  <si>
    <t>CA-2018-166709</t>
  </si>
  <si>
    <t>CA-2018-138163</t>
  </si>
  <si>
    <t>CA-2018-124674</t>
  </si>
  <si>
    <t>CA-2018-100902</t>
  </si>
  <si>
    <t>Xerox 1938</t>
  </si>
  <si>
    <t>US-2018-116505</t>
  </si>
  <si>
    <t>Hagerstown</t>
  </si>
  <si>
    <t>CA-2018-165687</t>
  </si>
  <si>
    <t>CA-2018-128265</t>
  </si>
  <si>
    <t>CA-2018-158120</t>
  </si>
  <si>
    <t>US-2018-132444</t>
  </si>
  <si>
    <t>CA-2018-167871</t>
  </si>
  <si>
    <t>CA-2018-104913</t>
  </si>
  <si>
    <t>CA-2018-104864</t>
  </si>
  <si>
    <t>CA-2018-107825</t>
  </si>
  <si>
    <t>CA-2018-143434</t>
  </si>
  <si>
    <t>Saginaw</t>
  </si>
  <si>
    <t>CA-2018-160122</t>
  </si>
  <si>
    <t>US-2018-158946</t>
  </si>
  <si>
    <t>CA-2018-121468</t>
  </si>
  <si>
    <t>CA-2018-101042</t>
  </si>
  <si>
    <t>CA-2018-158876</t>
  </si>
  <si>
    <t>CA-2018-131254</t>
  </si>
  <si>
    <t>US-2018-152380</t>
  </si>
  <si>
    <t>Xerox 1901</t>
  </si>
  <si>
    <t>CA-2018-146458</t>
  </si>
  <si>
    <t>CA-2018-126242</t>
  </si>
  <si>
    <t>CA-2018-143021</t>
  </si>
  <si>
    <t>CA-2018-112529</t>
  </si>
  <si>
    <t>CA-2018-168858</t>
  </si>
  <si>
    <t>CA-2018-110926</t>
  </si>
  <si>
    <t>US-2018-108014</t>
  </si>
  <si>
    <t>US-2018-137491</t>
  </si>
  <si>
    <t>CA-2018-162929</t>
  </si>
  <si>
    <t>US-2018-139969</t>
  </si>
  <si>
    <t>College Station</t>
  </si>
  <si>
    <t>US-2018-110996</t>
  </si>
  <si>
    <t>Ontario</t>
  </si>
  <si>
    <t>CA-2018-118731</t>
  </si>
  <si>
    <t>US-2018-161193</t>
  </si>
  <si>
    <t>CA-2018-146724</t>
  </si>
  <si>
    <t>CA-2018-120404</t>
  </si>
  <si>
    <t>CA-2018-103499</t>
  </si>
  <si>
    <t>CA-2018-154123</t>
  </si>
  <si>
    <t>CA-2018-111556</t>
  </si>
  <si>
    <t>CA-2018-121818</t>
  </si>
  <si>
    <t>CA-2018-105130</t>
  </si>
  <si>
    <t>CA-2018-103380</t>
  </si>
  <si>
    <t>CA-2018-142888</t>
  </si>
  <si>
    <t>CA-2018-110443</t>
  </si>
  <si>
    <t>Renton</t>
  </si>
  <si>
    <t>CA-2018-100811</t>
  </si>
  <si>
    <t>CA-2018-157420</t>
  </si>
  <si>
    <t>CA-2018-107874</t>
  </si>
  <si>
    <t>CA-2018-144036</t>
  </si>
  <si>
    <t>CA-2018-103156</t>
  </si>
  <si>
    <t>CA-2018-167017</t>
  </si>
  <si>
    <t>CA-2018-149160</t>
  </si>
  <si>
    <t>Canton</t>
  </si>
  <si>
    <t>CA-2018-119746</t>
  </si>
  <si>
    <t>CA-2018-119004</t>
  </si>
  <si>
    <t>CA-2018-156622</t>
  </si>
  <si>
    <t>CA-2018-166919</t>
  </si>
  <si>
    <t>CA-2018-107832</t>
  </si>
  <si>
    <t>CA-2018-148992</t>
  </si>
  <si>
    <t>CA-2018-153654</t>
  </si>
  <si>
    <t>US-2018-128118</t>
  </si>
  <si>
    <t>CA-2018-137505</t>
  </si>
  <si>
    <t>CA-2018-169894</t>
  </si>
  <si>
    <t>CA-2018-123701</t>
  </si>
  <si>
    <t>CA-2018-128300</t>
  </si>
  <si>
    <t>Summerville</t>
  </si>
  <si>
    <t>CA-2018-168641</t>
  </si>
  <si>
    <t>CA-2018-101945</t>
  </si>
  <si>
    <t>CA-2018-166436</t>
  </si>
  <si>
    <t>CA-2018-105543</t>
  </si>
  <si>
    <t>CA-2018-162250</t>
  </si>
  <si>
    <t>CA-2018-131366</t>
  </si>
  <si>
    <t>CA-2018-146535</t>
  </si>
  <si>
    <t>CA-2018-103765</t>
  </si>
  <si>
    <t>CA-2018-101665</t>
  </si>
  <si>
    <t>US-2018-109610</t>
  </si>
  <si>
    <t>CA-2018-161459</t>
  </si>
  <si>
    <t>CA-2018-129000</t>
  </si>
  <si>
    <t>US-2018-133312</t>
  </si>
  <si>
    <t>CA-2018-150266</t>
  </si>
  <si>
    <t>CA-2018-155159</t>
  </si>
  <si>
    <t>CA-2018-124765</t>
  </si>
  <si>
    <t>CA-2018-135307</t>
  </si>
  <si>
    <t>Gladstone</t>
  </si>
  <si>
    <t>CA-2018-141439</t>
  </si>
  <si>
    <t>CA-2018-155957</t>
  </si>
  <si>
    <t>CA-2018-100097</t>
  </si>
  <si>
    <t>CA-2018-122700</t>
  </si>
  <si>
    <t>CA-2018-130526</t>
  </si>
  <si>
    <t>CA-2018-165029</t>
  </si>
  <si>
    <t>CA-2018-155607</t>
  </si>
  <si>
    <t>CA-2018-133207</t>
  </si>
  <si>
    <t>CA-2018-132185</t>
  </si>
  <si>
    <t>CA-2018-101245</t>
  </si>
  <si>
    <t>CA-2018-102519</t>
  </si>
  <si>
    <t>CA-2018-107125</t>
  </si>
  <si>
    <t>CA-2018-103352</t>
  </si>
  <si>
    <t>CA-2018-159506</t>
  </si>
  <si>
    <t>US-2018-110576</t>
  </si>
  <si>
    <t>CA-2018-117702</t>
  </si>
  <si>
    <t>CA-2018-121538</t>
  </si>
  <si>
    <t>CA-2018-123372</t>
  </si>
  <si>
    <t>CA-2018-131303</t>
  </si>
  <si>
    <t>CA-2018-108035</t>
  </si>
  <si>
    <t>CA-2018-111689</t>
  </si>
  <si>
    <t>CA-2018-142090</t>
  </si>
  <si>
    <t>US-2018-165456</t>
  </si>
  <si>
    <t>CA-2018-107314</t>
  </si>
  <si>
    <t>CA-2018-119305</t>
  </si>
  <si>
    <t>CA-2018-105333</t>
  </si>
  <si>
    <t>CA-2018-116645</t>
  </si>
  <si>
    <t>US-2018-148768</t>
  </si>
  <si>
    <t>Panasonic Business Telephones KX-T7736</t>
  </si>
  <si>
    <t>CA-2018-102267</t>
  </si>
  <si>
    <t>CA-2018-137365</t>
  </si>
  <si>
    <t>US-2018-120089</t>
  </si>
  <si>
    <t>CA-2018-145233</t>
  </si>
  <si>
    <t>CA-2018-113355</t>
  </si>
  <si>
    <t>CA-2018-135860</t>
  </si>
  <si>
    <t>CA-2018-138618</t>
  </si>
  <si>
    <t>CA-2018-101805</t>
  </si>
  <si>
    <t>CA-2018-145660</t>
  </si>
  <si>
    <t>CA-2018-163139</t>
  </si>
  <si>
    <t>CA-2018-122539</t>
  </si>
  <si>
    <t>CA-2018-103968</t>
  </si>
  <si>
    <t>CA-2018-166926</t>
  </si>
  <si>
    <t>CA-2018-143245</t>
  </si>
  <si>
    <t>CA-2018-144862</t>
  </si>
  <si>
    <t>CA-2018-118542</t>
  </si>
  <si>
    <t>CA-2018-127313</t>
  </si>
  <si>
    <t>CA-2018-165715</t>
  </si>
  <si>
    <t>CA-2018-160885</t>
  </si>
  <si>
    <t>CA-2018-109701</t>
  </si>
  <si>
    <t>CA-2018-143756</t>
  </si>
  <si>
    <t>CA-2018-102379</t>
  </si>
  <si>
    <t>US-2018-112347</t>
  </si>
  <si>
    <t>CA-2018-155075</t>
  </si>
  <si>
    <t>US-2018-147221</t>
  </si>
  <si>
    <t>CA-2018-164917</t>
  </si>
  <si>
    <t>CA-2018-116715</t>
  </si>
  <si>
    <t>US-2018-108063</t>
  </si>
  <si>
    <t>CA-2018-157469</t>
  </si>
  <si>
    <t>CA-2018-167395</t>
  </si>
  <si>
    <t>CA-2018-155089</t>
  </si>
  <si>
    <t>CA-2018-147767</t>
  </si>
  <si>
    <t>CA-2018-104108</t>
  </si>
  <si>
    <t>CA-2018-118017</t>
  </si>
  <si>
    <t>CA-2018-123071</t>
  </si>
  <si>
    <t>CA-2018-148691</t>
  </si>
  <si>
    <t>CA-2018-128699</t>
  </si>
  <si>
    <t>CA-2018-136875</t>
  </si>
  <si>
    <t>US-2018-149510</t>
  </si>
  <si>
    <t>CA-2018-143126</t>
  </si>
  <si>
    <t>CA-2018-103415</t>
  </si>
  <si>
    <t>CA-2018-117667</t>
  </si>
  <si>
    <t>CA-2018-118003</t>
  </si>
  <si>
    <t>US-2018-107384</t>
  </si>
  <si>
    <t>CA-2018-139773</t>
  </si>
  <si>
    <t>CA-2018-153227</t>
  </si>
  <si>
    <t>CA-2018-109183</t>
  </si>
  <si>
    <t>CA-2018-156412</t>
  </si>
  <si>
    <t>CA-2018-152660</t>
  </si>
  <si>
    <t>CA-2018-160031</t>
  </si>
  <si>
    <t>CA-2018-147550</t>
  </si>
  <si>
    <t>CA-2018-130351</t>
  </si>
  <si>
    <t>CA-2018-131212</t>
  </si>
  <si>
    <t>CA-2018-117128</t>
  </si>
  <si>
    <t>CA-2018-104066</t>
  </si>
  <si>
    <t>CA-2018-156958</t>
  </si>
  <si>
    <t>CA-2018-105235</t>
  </si>
  <si>
    <t>CA-2018-126865</t>
  </si>
  <si>
    <t>US-2018-126053</t>
  </si>
  <si>
    <t>US-2018-149006</t>
  </si>
  <si>
    <t>CA-2018-142328</t>
  </si>
  <si>
    <t>CA-2018-157980</t>
  </si>
  <si>
    <t>US-2018-122714</t>
  </si>
  <si>
    <t>CA-2018-134285</t>
  </si>
  <si>
    <t>CA-2018-137099</t>
  </si>
  <si>
    <t>CA-2018-135587</t>
  </si>
  <si>
    <t>US-2018-136189</t>
  </si>
  <si>
    <t>CA-2018-145226</t>
  </si>
  <si>
    <t>CA-2018-117457</t>
  </si>
  <si>
    <t>CA-2018-148264</t>
  </si>
  <si>
    <t>CA-2018-152436</t>
  </si>
  <si>
    <t>CA-2018-117324</t>
  </si>
  <si>
    <t>CA-2018-108854</t>
  </si>
  <si>
    <t>US-2018-167570</t>
  </si>
  <si>
    <t>US-2018-131961</t>
  </si>
  <si>
    <t>CA-2018-117926</t>
  </si>
  <si>
    <t>US-2018-118038</t>
  </si>
  <si>
    <t>US-2018-145366</t>
  </si>
  <si>
    <t>CA-2018-108329</t>
  </si>
  <si>
    <t>Whittier</t>
  </si>
  <si>
    <t>US-2018-103814</t>
  </si>
  <si>
    <t>CA-2018-102659</t>
  </si>
  <si>
    <t>US-2018-167920</t>
  </si>
  <si>
    <t>CA-2018-141201</t>
  </si>
  <si>
    <t>US-2018-132927</t>
  </si>
  <si>
    <t>CA-2018-129833</t>
  </si>
  <si>
    <t>CA-2018-109960</t>
  </si>
  <si>
    <t>CA-2018-102407</t>
  </si>
  <si>
    <t>CA-2018-139199</t>
  </si>
  <si>
    <t>CA-2018-139402</t>
  </si>
  <si>
    <t>CA-2018-109715</t>
  </si>
  <si>
    <t>CA-2018-148012</t>
  </si>
  <si>
    <t>CA-2018-148446</t>
  </si>
  <si>
    <t>CA-2018-158967</t>
  </si>
  <si>
    <t>CA-2018-148922</t>
  </si>
  <si>
    <t>CA-2018-143798</t>
  </si>
  <si>
    <t>CA-2018-167150</t>
  </si>
  <si>
    <t>CA-2018-107748</t>
  </si>
  <si>
    <t>US-2018-140907</t>
  </si>
  <si>
    <t>US-2018-110149</t>
  </si>
  <si>
    <t>US-2018-135503</t>
  </si>
  <si>
    <t>CA-2018-152695</t>
  </si>
  <si>
    <t>CA-2018-157651</t>
  </si>
  <si>
    <t>CA-2018-108294</t>
  </si>
  <si>
    <t>CA-2018-168389</t>
  </si>
  <si>
    <t>CA-2018-142776</t>
  </si>
  <si>
    <t>CA-2018-165099</t>
  </si>
  <si>
    <t>Abilene</t>
  </si>
  <si>
    <t>CA-2018-100230</t>
  </si>
  <si>
    <t>CA-2018-162565</t>
  </si>
  <si>
    <t>US-2018-160759</t>
  </si>
  <si>
    <t>CA-2018-149706</t>
  </si>
  <si>
    <t>Palatine</t>
  </si>
  <si>
    <t>CA-2018-129581</t>
  </si>
  <si>
    <t>CA-2018-101798</t>
  </si>
  <si>
    <t>US-2018-125213</t>
  </si>
  <si>
    <t>CA-2018-122770</t>
  </si>
  <si>
    <t>CA-2018-107986</t>
  </si>
  <si>
    <t>CA-2018-135377</t>
  </si>
  <si>
    <t>CA-2018-107629</t>
  </si>
  <si>
    <t>CA-2018-147333</t>
  </si>
  <si>
    <t>CA-2018-122595</t>
  </si>
  <si>
    <t>CA-2018-169859</t>
  </si>
  <si>
    <t>CA-2018-151799</t>
  </si>
  <si>
    <t>US-2018-113992</t>
  </si>
  <si>
    <t>CA-2018-154116</t>
  </si>
  <si>
    <t>CA-2018-136063</t>
  </si>
  <si>
    <t>CA-2018-119564</t>
  </si>
  <si>
    <t>CA-2018-161578</t>
  </si>
  <si>
    <t>CA-2018-137463</t>
  </si>
  <si>
    <t>CA-2018-104381</t>
  </si>
  <si>
    <t>CA-2018-111808</t>
  </si>
  <si>
    <t>CA-2018-137428</t>
  </si>
  <si>
    <t>CA-2018-130309</t>
  </si>
  <si>
    <t>CA-2018-120936</t>
  </si>
  <si>
    <t>CA-2018-133431</t>
  </si>
  <si>
    <t>CA-2018-107342</t>
  </si>
  <si>
    <t>CA-2018-103443</t>
  </si>
  <si>
    <t>CA-2018-106964</t>
  </si>
  <si>
    <t>CA-2018-116855</t>
  </si>
  <si>
    <t>US-2018-116701</t>
  </si>
  <si>
    <t>CA-2018-155362</t>
  </si>
  <si>
    <t>CA-2018-140585</t>
  </si>
  <si>
    <t>Bush Saratoga Collection 5-Shelf Bookcase, Hanover Cherry, *Special Order</t>
  </si>
  <si>
    <t>CA-2018-115602</t>
  </si>
  <si>
    <t>CA-2018-158736</t>
  </si>
  <si>
    <t>CA-2018-102099</t>
  </si>
  <si>
    <t>CA-2018-143252</t>
  </si>
  <si>
    <t>CA-2018-105886</t>
  </si>
  <si>
    <t>CA-2018-108287</t>
  </si>
  <si>
    <t>CA-2018-156664</t>
  </si>
  <si>
    <t>CA-2018-164000</t>
  </si>
  <si>
    <t>CA-2018-128160</t>
  </si>
  <si>
    <t>CA-2018-116946</t>
  </si>
  <si>
    <t>CA-2018-158729</t>
  </si>
  <si>
    <t>CA-2018-102197</t>
  </si>
  <si>
    <t>CA-2018-105480</t>
  </si>
  <si>
    <t>CA-2018-107461</t>
  </si>
  <si>
    <t>CA-2018-165841</t>
  </si>
  <si>
    <t>CA-2018-137456</t>
  </si>
  <si>
    <t>CA-2018-138380</t>
  </si>
  <si>
    <t>CA-2018-109589</t>
  </si>
  <si>
    <t>CA-2018-163405</t>
  </si>
  <si>
    <t>CA-2018-106782</t>
  </si>
  <si>
    <t>CA-2018-144827</t>
  </si>
  <si>
    <t>CA-2018-120376</t>
  </si>
  <si>
    <t>CA-2018-100412</t>
  </si>
  <si>
    <t>CA-2018-149699</t>
  </si>
  <si>
    <t>CA-2018-145310</t>
  </si>
  <si>
    <t>Port Orange</t>
  </si>
  <si>
    <t>CA-2018-104927</t>
  </si>
  <si>
    <t>CA-2018-146164</t>
  </si>
  <si>
    <t>CA-2018-119578</t>
  </si>
  <si>
    <t>CA-2018-119193</t>
  </si>
  <si>
    <t>CA-2018-142909</t>
  </si>
  <si>
    <t>CA-2018-115931</t>
  </si>
  <si>
    <t>CA-2018-155376</t>
  </si>
  <si>
    <t>CA-2018-150910</t>
  </si>
  <si>
    <t>CA-2018-140627</t>
  </si>
  <si>
    <t>CA-2018-121216</t>
  </si>
  <si>
    <t>US-2018-162670</t>
  </si>
  <si>
    <t>CA-2018-110625</t>
  </si>
  <si>
    <t>Danbury</t>
  </si>
  <si>
    <t>CA-2018-117443</t>
  </si>
  <si>
    <t>CA-2018-127929</t>
  </si>
  <si>
    <t>US-2018-123463</t>
  </si>
  <si>
    <t>CA-2018-169411</t>
  </si>
  <si>
    <t>CA-2018-163671</t>
  </si>
  <si>
    <t>CA-2018-124296</t>
  </si>
  <si>
    <t>CA-2018-169978</t>
  </si>
  <si>
    <t>CA-2018-145219</t>
  </si>
  <si>
    <t>CA-2018-148355</t>
  </si>
  <si>
    <t>CA-2018-121195</t>
  </si>
  <si>
    <t>CA-2018-128734</t>
  </si>
  <si>
    <t>CA-2018-117933</t>
  </si>
  <si>
    <t>CA-2018-147956</t>
  </si>
  <si>
    <t>CA-2018-154935</t>
  </si>
  <si>
    <t>CA-2018-108756</t>
  </si>
  <si>
    <t>East Orange</t>
  </si>
  <si>
    <t>CA-2018-105620</t>
  </si>
  <si>
    <t>US-2018-147669</t>
  </si>
  <si>
    <t>CA-2018-163510</t>
  </si>
  <si>
    <t>CA-2018-134194</t>
  </si>
  <si>
    <t>CA-2018-161480</t>
  </si>
  <si>
    <t>CA-2018-162880</t>
  </si>
  <si>
    <t>CA-2018-121398</t>
  </si>
  <si>
    <t>CA-2018-114055</t>
  </si>
  <si>
    <t>CA-2018-146780</t>
  </si>
  <si>
    <t>CA-2018-121741</t>
  </si>
  <si>
    <t>US-2018-106705</t>
  </si>
  <si>
    <t>CA-2018-136238</t>
  </si>
  <si>
    <t>CA-2018-112487</t>
  </si>
  <si>
    <t>CA-2018-134404</t>
  </si>
  <si>
    <t>CA-2018-101322</t>
  </si>
  <si>
    <t>CA-2018-164826</t>
  </si>
  <si>
    <t>CA-2018-129805</t>
  </si>
  <si>
    <t>CA-2018-122798</t>
  </si>
  <si>
    <t>US-2018-162068</t>
  </si>
  <si>
    <t>CA-2018-135111</t>
  </si>
  <si>
    <t>CA-2018-127516</t>
  </si>
  <si>
    <t>CA-2018-136539</t>
  </si>
  <si>
    <t>CA-2018-163860</t>
  </si>
  <si>
    <t>CA-2018-163979</t>
  </si>
  <si>
    <t>US-2018-158526</t>
  </si>
  <si>
    <t>CA-2018-118885</t>
  </si>
  <si>
    <t>CA-2018-130631</t>
  </si>
  <si>
    <t>Acco Glide Clips</t>
  </si>
  <si>
    <t>US-2018-102638</t>
  </si>
  <si>
    <t>CA-2018-158673</t>
  </si>
  <si>
    <t>CA-2018-146626</t>
  </si>
  <si>
    <t>CA-2018-115427</t>
  </si>
  <si>
    <t>CA-2018-143259</t>
  </si>
  <si>
    <t>CA-2018-126221</t>
  </si>
  <si>
    <t>CA-2018-156720</t>
  </si>
  <si>
    <t>Cost</t>
  </si>
  <si>
    <t>Profit</t>
  </si>
  <si>
    <t>Profit Margin</t>
  </si>
  <si>
    <t>Row Labels</t>
  </si>
  <si>
    <t>Grand Total</t>
  </si>
  <si>
    <t>Sum of Sales</t>
  </si>
  <si>
    <t>Sum of Profit</t>
  </si>
  <si>
    <t>Count of Order ID</t>
  </si>
  <si>
    <t>Average of Profit Margin</t>
  </si>
  <si>
    <r>
      <t xml:space="preserve">                                                                                                                                                                                        </t>
    </r>
    <r>
      <rPr>
        <sz val="36"/>
        <color theme="1"/>
        <rFont val="Baskerville Old Face"/>
        <family val="1"/>
      </rPr>
      <t>Superstore Sales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</si>
</sst>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Aptos Narrow"/>
      <family val="2"/>
      <scheme val="minor"/>
    </font>
    <font>
      <sz val="36"/>
      <color theme="1"/>
      <name val="Baskerville Old Face"/>
      <family val="1"/>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 fontId="0" fillId="0" borderId="0" xfId="0" applyNumberFormat="1"/>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0" fontId="0" fillId="2" borderId="0" xfId="0" applyFill="1"/>
  </cellXfs>
  <cellStyles count="1">
    <cellStyle name="Normal" xfId="0" builtinId="0"/>
  </cellStyles>
  <dxfs count="23">
    <dxf>
      <numFmt numFmtId="164" formatCode="&quot;₹&quot;\ #,##0"/>
    </dxf>
    <dxf>
      <numFmt numFmtId="164" formatCode="&quot;₹&quot;\ #,##0"/>
    </dxf>
    <dxf>
      <numFmt numFmtId="164" formatCode="&quot;₹&quot;\ #,##0"/>
    </dxf>
    <dxf>
      <numFmt numFmtId="164" formatCode="&quot;₹&quot;\ #,##0"/>
    </dxf>
    <dxf>
      <numFmt numFmtId="164" formatCode="&quot;₹&quot;\ #,##0"/>
    </dxf>
    <dxf>
      <numFmt numFmtId="13" formatCode="0%"/>
    </dxf>
    <dxf>
      <numFmt numFmtId="1" formatCode="0"/>
    </dxf>
    <dxf>
      <numFmt numFmtId="1" formatCode="0"/>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92889302523031"/>
          <c:y val="0.19050086355785839"/>
          <c:w val="0.73231060930758463"/>
          <c:h val="0.72314335060449053"/>
        </c:manualLayout>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tables'!$A$2:$A$5</c:f>
              <c:strCache>
                <c:ptCount val="3"/>
                <c:pt idx="0">
                  <c:v>Furniture</c:v>
                </c:pt>
                <c:pt idx="1">
                  <c:v>Office Supplies</c:v>
                </c:pt>
                <c:pt idx="2">
                  <c:v>Technology</c:v>
                </c:pt>
              </c:strCache>
            </c:strRef>
          </c:cat>
          <c:val>
            <c:numRef>
              <c:f>'Pivot tables'!$B$2:$B$5</c:f>
              <c:numCache>
                <c:formatCode>"₹"\ #,##0</c:formatCode>
                <c:ptCount val="3"/>
                <c:pt idx="0">
                  <c:v>728377.20369999856</c:v>
                </c:pt>
                <c:pt idx="1">
                  <c:v>705422.33400000166</c:v>
                </c:pt>
                <c:pt idx="2">
                  <c:v>827455.87299999676</c:v>
                </c:pt>
              </c:numCache>
            </c:numRef>
          </c:val>
          <c:extLst>
            <c:ext xmlns:c16="http://schemas.microsoft.com/office/drawing/2014/chart" uri="{C3380CC4-5D6E-409C-BE32-E72D297353CC}">
              <c16:uniqueId val="{00000000-454E-4DEF-A3CF-2F32C8935604}"/>
            </c:ext>
          </c:extLst>
        </c:ser>
        <c:dLbls>
          <c:dLblPos val="outEnd"/>
          <c:showLegendKey val="0"/>
          <c:showVal val="1"/>
          <c:showCatName val="0"/>
          <c:showSerName val="0"/>
          <c:showPercent val="0"/>
          <c:showBubbleSize val="0"/>
        </c:dLbls>
        <c:gapWidth val="182"/>
        <c:axId val="1179198447"/>
        <c:axId val="1179198927"/>
      </c:barChart>
      <c:catAx>
        <c:axId val="117919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9198927"/>
        <c:crosses val="autoZero"/>
        <c:auto val="1"/>
        <c:lblAlgn val="ctr"/>
        <c:lblOffset val="100"/>
        <c:noMultiLvlLbl val="0"/>
      </c:catAx>
      <c:valAx>
        <c:axId val="1179198927"/>
        <c:scaling>
          <c:orientation val="minMax"/>
        </c:scaling>
        <c:delete val="1"/>
        <c:axPos val="b"/>
        <c:numFmt formatCode="&quot;₹&quot;\ #,##0" sourceLinked="1"/>
        <c:majorTickMark val="none"/>
        <c:minorTickMark val="none"/>
        <c:tickLblPos val="nextTo"/>
        <c:crossAx val="117919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tables'!$A$17:$A$21</c:f>
              <c:strCache>
                <c:ptCount val="4"/>
                <c:pt idx="0">
                  <c:v>Central</c:v>
                </c:pt>
                <c:pt idx="1">
                  <c:v>East</c:v>
                </c:pt>
                <c:pt idx="2">
                  <c:v>South</c:v>
                </c:pt>
                <c:pt idx="3">
                  <c:v>West</c:v>
                </c:pt>
              </c:strCache>
            </c:strRef>
          </c:cat>
          <c:val>
            <c:numRef>
              <c:f>'Pivot tables'!$B$17:$B$21</c:f>
              <c:numCache>
                <c:formatCode>"₹"\ #,##0</c:formatCode>
                <c:ptCount val="4"/>
                <c:pt idx="0">
                  <c:v>492646.91320000065</c:v>
                </c:pt>
                <c:pt idx="1">
                  <c:v>669237.35399999924</c:v>
                </c:pt>
                <c:pt idx="2">
                  <c:v>389151.45900000061</c:v>
                </c:pt>
                <c:pt idx="3">
                  <c:v>710219.68449999939</c:v>
                </c:pt>
              </c:numCache>
            </c:numRef>
          </c:val>
          <c:extLst>
            <c:ext xmlns:c16="http://schemas.microsoft.com/office/drawing/2014/chart" uri="{C3380CC4-5D6E-409C-BE32-E72D297353CC}">
              <c16:uniqueId val="{00000000-76E4-4000-AA7F-B35F95677E72}"/>
            </c:ext>
          </c:extLst>
        </c:ser>
        <c:dLbls>
          <c:dLblPos val="outEnd"/>
          <c:showLegendKey val="0"/>
          <c:showVal val="1"/>
          <c:showCatName val="0"/>
          <c:showSerName val="0"/>
          <c:showPercent val="0"/>
          <c:showBubbleSize val="0"/>
        </c:dLbls>
        <c:gapWidth val="219"/>
        <c:overlap val="-27"/>
        <c:axId val="1208979935"/>
        <c:axId val="1208981375"/>
      </c:barChart>
      <c:catAx>
        <c:axId val="12089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8981375"/>
        <c:crosses val="autoZero"/>
        <c:auto val="1"/>
        <c:lblAlgn val="ctr"/>
        <c:lblOffset val="100"/>
        <c:noMultiLvlLbl val="0"/>
      </c:catAx>
      <c:valAx>
        <c:axId val="1208981375"/>
        <c:scaling>
          <c:orientation val="minMax"/>
        </c:scaling>
        <c:delete val="1"/>
        <c:axPos val="l"/>
        <c:numFmt formatCode="&quot;₹&quot;\ #,##0" sourceLinked="1"/>
        <c:majorTickMark val="none"/>
        <c:minorTickMark val="none"/>
        <c:tickLblPos val="nextTo"/>
        <c:crossAx val="120897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Montly</a:t>
            </a:r>
            <a:r>
              <a:rPr lang="en-US" b="1" baseline="0">
                <a:solidFill>
                  <a:schemeClr val="tx1"/>
                </a:solidFill>
              </a:rPr>
              <a:t>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5.3691345915869944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6.1452308275202573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5.3691345915869944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5.470027102258318E-2"/>
              <c:y val="-8.09838874307377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5.470027102258318E-2"/>
              <c:y val="-5.7835739282589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4.7870624146370527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5.1751105326036807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6-606E-40F6-ADCB-59CCDCFD2ED9}"/>
              </c:ext>
            </c:extLst>
          </c:dPt>
          <c:dPt>
            <c:idx val="1"/>
            <c:marker>
              <c:symbol val="none"/>
            </c:marker>
            <c:bubble3D val="0"/>
            <c:extLst>
              <c:ext xmlns:c16="http://schemas.microsoft.com/office/drawing/2014/chart" uri="{C3380CC4-5D6E-409C-BE32-E72D297353CC}">
                <c16:uniqueId val="{00000005-606E-40F6-ADCB-59CCDCFD2ED9}"/>
              </c:ext>
            </c:extLst>
          </c:dPt>
          <c:dPt>
            <c:idx val="3"/>
            <c:marker>
              <c:symbol val="none"/>
            </c:marker>
            <c:bubble3D val="0"/>
            <c:extLst>
              <c:ext xmlns:c16="http://schemas.microsoft.com/office/drawing/2014/chart" uri="{C3380CC4-5D6E-409C-BE32-E72D297353CC}">
                <c16:uniqueId val="{00000007-606E-40F6-ADCB-59CCDCFD2ED9}"/>
              </c:ext>
            </c:extLst>
          </c:dPt>
          <c:dPt>
            <c:idx val="4"/>
            <c:marker>
              <c:symbol val="none"/>
            </c:marker>
            <c:bubble3D val="0"/>
            <c:extLst>
              <c:ext xmlns:c16="http://schemas.microsoft.com/office/drawing/2014/chart" uri="{C3380CC4-5D6E-409C-BE32-E72D297353CC}">
                <c16:uniqueId val="{00000008-606E-40F6-ADCB-59CCDCFD2ED9}"/>
              </c:ext>
            </c:extLst>
          </c:dPt>
          <c:dPt>
            <c:idx val="5"/>
            <c:marker>
              <c:symbol val="none"/>
            </c:marker>
            <c:bubble3D val="0"/>
            <c:extLst>
              <c:ext xmlns:c16="http://schemas.microsoft.com/office/drawing/2014/chart" uri="{C3380CC4-5D6E-409C-BE32-E72D297353CC}">
                <c16:uniqueId val="{00000002-606E-40F6-ADCB-59CCDCFD2ED9}"/>
              </c:ext>
            </c:extLst>
          </c:dPt>
          <c:dPt>
            <c:idx val="7"/>
            <c:marker>
              <c:symbol val="none"/>
            </c:marker>
            <c:bubble3D val="0"/>
            <c:extLst>
              <c:ext xmlns:c16="http://schemas.microsoft.com/office/drawing/2014/chart" uri="{C3380CC4-5D6E-409C-BE32-E72D297353CC}">
                <c16:uniqueId val="{00000003-606E-40F6-ADCB-59CCDCFD2ED9}"/>
              </c:ext>
            </c:extLst>
          </c:dPt>
          <c:dPt>
            <c:idx val="9"/>
            <c:marker>
              <c:symbol val="none"/>
            </c:marker>
            <c:bubble3D val="0"/>
            <c:extLst>
              <c:ext xmlns:c16="http://schemas.microsoft.com/office/drawing/2014/chart" uri="{C3380CC4-5D6E-409C-BE32-E72D297353CC}">
                <c16:uniqueId val="{00000004-606E-40F6-ADCB-59CCDCFD2ED9}"/>
              </c:ext>
            </c:extLst>
          </c:dPt>
          <c:dLbls>
            <c:dLbl>
              <c:idx val="0"/>
              <c:layout>
                <c:manualLayout>
                  <c:x val="-5.470027102258318E-2"/>
                  <c:y val="-5.7835739282589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6E-40F6-ADCB-59CCDCFD2ED9}"/>
                </c:ext>
              </c:extLst>
            </c:dLbl>
            <c:dLbl>
              <c:idx val="1"/>
              <c:layout>
                <c:manualLayout>
                  <c:x val="-5.470027102258318E-2"/>
                  <c:y val="-8.09838874307377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6E-40F6-ADCB-59CCDCFD2ED9}"/>
                </c:ext>
              </c:extLst>
            </c:dLbl>
            <c:dLbl>
              <c:idx val="3"/>
              <c:layout>
                <c:manualLayout>
                  <c:x val="-4.7870624146370527E-2"/>
                  <c:y val="-7.6354257801108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6E-40F6-ADCB-59CCDCFD2ED9}"/>
                </c:ext>
              </c:extLst>
            </c:dLbl>
            <c:dLbl>
              <c:idx val="4"/>
              <c:layout>
                <c:manualLayout>
                  <c:x val="-5.1751105326036807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6E-40F6-ADCB-59CCDCFD2ED9}"/>
                </c:ext>
              </c:extLst>
            </c:dLbl>
            <c:dLbl>
              <c:idx val="5"/>
              <c:layout>
                <c:manualLayout>
                  <c:x val="-5.3691345915869944E-2"/>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6E-40F6-ADCB-59CCDCFD2ED9}"/>
                </c:ext>
              </c:extLst>
            </c:dLbl>
            <c:dLbl>
              <c:idx val="7"/>
              <c:layout>
                <c:manualLayout>
                  <c:x val="-6.1452308275202573E-2"/>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6E-40F6-ADCB-59CCDCFD2ED9}"/>
                </c:ext>
              </c:extLst>
            </c:dLbl>
            <c:dLbl>
              <c:idx val="9"/>
              <c:layout>
                <c:manualLayout>
                  <c:x val="-5.3691345915869944E-2"/>
                  <c:y val="-0.141169072615923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6E-40F6-ADCB-59CCDCFD2E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tables'!$B$36:$B$48</c:f>
              <c:numCache>
                <c:formatCode>"₹"\ #,##0</c:formatCode>
                <c:ptCount val="12"/>
                <c:pt idx="0">
                  <c:v>94291.629599999942</c:v>
                </c:pt>
                <c:pt idx="1">
                  <c:v>59371.115399999988</c:v>
                </c:pt>
                <c:pt idx="2">
                  <c:v>197573.58720000013</c:v>
                </c:pt>
                <c:pt idx="3">
                  <c:v>136001.62859999976</c:v>
                </c:pt>
                <c:pt idx="4">
                  <c:v>154086.72370000009</c:v>
                </c:pt>
                <c:pt idx="5">
                  <c:v>145837.52330000006</c:v>
                </c:pt>
                <c:pt idx="6">
                  <c:v>145535.68900000007</c:v>
                </c:pt>
                <c:pt idx="7">
                  <c:v>157315.92699999994</c:v>
                </c:pt>
                <c:pt idx="8">
                  <c:v>300103.41170000023</c:v>
                </c:pt>
                <c:pt idx="9">
                  <c:v>199496.29469999994</c:v>
                </c:pt>
                <c:pt idx="10">
                  <c:v>350161.7110000003</c:v>
                </c:pt>
                <c:pt idx="11">
                  <c:v>321480.16950000025</c:v>
                </c:pt>
              </c:numCache>
            </c:numRef>
          </c:val>
          <c:smooth val="0"/>
          <c:extLst>
            <c:ext xmlns:c16="http://schemas.microsoft.com/office/drawing/2014/chart" uri="{C3380CC4-5D6E-409C-BE32-E72D297353CC}">
              <c16:uniqueId val="{00000000-606E-40F6-ADCB-59CCDCFD2ED9}"/>
            </c:ext>
          </c:extLst>
        </c:ser>
        <c:dLbls>
          <c:dLblPos val="t"/>
          <c:showLegendKey val="0"/>
          <c:showVal val="1"/>
          <c:showCatName val="0"/>
          <c:showSerName val="0"/>
          <c:showPercent val="0"/>
          <c:showBubbleSize val="0"/>
        </c:dLbls>
        <c:smooth val="0"/>
        <c:axId val="1189694927"/>
        <c:axId val="1189692527"/>
      </c:lineChart>
      <c:catAx>
        <c:axId val="118969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9692527"/>
        <c:crosses val="autoZero"/>
        <c:auto val="1"/>
        <c:lblAlgn val="ctr"/>
        <c:lblOffset val="100"/>
        <c:noMultiLvlLbl val="0"/>
      </c:catAx>
      <c:valAx>
        <c:axId val="11896925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118969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Companies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84028385340722"/>
          <c:y val="0.17171296296296298"/>
          <c:w val="0.48059181491202491"/>
          <c:h val="0.77736111111111106"/>
        </c:manualLayout>
      </c:layout>
      <c:barChart>
        <c:barDir val="bar"/>
        <c:grouping val="clustered"/>
        <c:varyColors val="0"/>
        <c:ser>
          <c:idx val="0"/>
          <c:order val="0"/>
          <c:tx>
            <c:strRef>
              <c:f>'Pivot tables'!$B$56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tables'!$A$57:$A$67</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'Pivot tables'!$B$57:$B$67</c:f>
              <c:numCache>
                <c:formatCode>"₹"\ #,##0</c:formatCode>
                <c:ptCount val="10"/>
                <c:pt idx="0">
                  <c:v>18374.895</c:v>
                </c:pt>
                <c:pt idx="1">
                  <c:v>21870.575999999997</c:v>
                </c:pt>
                <c:pt idx="2">
                  <c:v>17030.311999999998</c:v>
                </c:pt>
                <c:pt idx="3">
                  <c:v>18839.686000000002</c:v>
                </c:pt>
                <c:pt idx="4">
                  <c:v>19024.5</c:v>
                </c:pt>
                <c:pt idx="5">
                  <c:v>19823.478999999999</c:v>
                </c:pt>
                <c:pt idx="6">
                  <c:v>17965.067999999999</c:v>
                </c:pt>
                <c:pt idx="7">
                  <c:v>27453.384000000005</c:v>
                </c:pt>
                <c:pt idx="8">
                  <c:v>22638.48</c:v>
                </c:pt>
                <c:pt idx="9">
                  <c:v>61599.824000000001</c:v>
                </c:pt>
              </c:numCache>
            </c:numRef>
          </c:val>
          <c:extLst>
            <c:ext xmlns:c16="http://schemas.microsoft.com/office/drawing/2014/chart" uri="{C3380CC4-5D6E-409C-BE32-E72D297353CC}">
              <c16:uniqueId val="{00000000-AD76-498E-8F32-A1CE7F9BF169}"/>
            </c:ext>
          </c:extLst>
        </c:ser>
        <c:dLbls>
          <c:dLblPos val="outEnd"/>
          <c:showLegendKey val="0"/>
          <c:showVal val="1"/>
          <c:showCatName val="0"/>
          <c:showSerName val="0"/>
          <c:showPercent val="0"/>
          <c:showBubbleSize val="0"/>
        </c:dLbls>
        <c:gapWidth val="182"/>
        <c:axId val="1224479951"/>
        <c:axId val="1224482831"/>
      </c:barChart>
      <c:catAx>
        <c:axId val="122447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482831"/>
        <c:crosses val="autoZero"/>
        <c:auto val="1"/>
        <c:lblAlgn val="ctr"/>
        <c:lblOffset val="100"/>
        <c:noMultiLvlLbl val="0"/>
      </c:catAx>
      <c:valAx>
        <c:axId val="1224482831"/>
        <c:scaling>
          <c:orientation val="minMax"/>
        </c:scaling>
        <c:delete val="1"/>
        <c:axPos val="b"/>
        <c:numFmt formatCode="&quot;₹&quot;\ #,##0" sourceLinked="1"/>
        <c:majorTickMark val="none"/>
        <c:minorTickMark val="none"/>
        <c:tickLblPos val="nextTo"/>
        <c:crossAx val="122447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Analysis.xlsx]Pivot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92889302523031"/>
          <c:y val="0.19050086355785839"/>
          <c:w val="0.73231060930758463"/>
          <c:h val="0.72314335060449053"/>
        </c:manualLayout>
      </c:layout>
      <c:barChart>
        <c:barDir val="bar"/>
        <c:grouping val="clustered"/>
        <c:varyColors val="0"/>
        <c:ser>
          <c:idx val="0"/>
          <c:order val="0"/>
          <c:tx>
            <c:strRef>
              <c:f>'Pivot tables'!$B$1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tables'!$A$2:$A$5</c:f>
              <c:strCache>
                <c:ptCount val="3"/>
                <c:pt idx="0">
                  <c:v>Furniture</c:v>
                </c:pt>
                <c:pt idx="1">
                  <c:v>Office Supplies</c:v>
                </c:pt>
                <c:pt idx="2">
                  <c:v>Technology</c:v>
                </c:pt>
              </c:strCache>
            </c:strRef>
          </c:cat>
          <c:val>
            <c:numRef>
              <c:f>'Pivot tables'!$B$2:$B$5</c:f>
              <c:numCache>
                <c:formatCode>"₹"\ #,##0</c:formatCode>
                <c:ptCount val="3"/>
                <c:pt idx="0">
                  <c:v>728377.20369999856</c:v>
                </c:pt>
                <c:pt idx="1">
                  <c:v>705422.33400000166</c:v>
                </c:pt>
                <c:pt idx="2">
                  <c:v>827455.87299999676</c:v>
                </c:pt>
              </c:numCache>
            </c:numRef>
          </c:val>
          <c:extLst>
            <c:ext xmlns:c16="http://schemas.microsoft.com/office/drawing/2014/chart" uri="{C3380CC4-5D6E-409C-BE32-E72D297353CC}">
              <c16:uniqueId val="{00000000-8610-49CE-910A-E2CDFE55C07D}"/>
            </c:ext>
          </c:extLst>
        </c:ser>
        <c:dLbls>
          <c:dLblPos val="outEnd"/>
          <c:showLegendKey val="0"/>
          <c:showVal val="1"/>
          <c:showCatName val="0"/>
          <c:showSerName val="0"/>
          <c:showPercent val="0"/>
          <c:showBubbleSize val="0"/>
        </c:dLbls>
        <c:gapWidth val="182"/>
        <c:axId val="1179198447"/>
        <c:axId val="1179198927"/>
      </c:barChart>
      <c:catAx>
        <c:axId val="117919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9198927"/>
        <c:crosses val="autoZero"/>
        <c:auto val="1"/>
        <c:lblAlgn val="ctr"/>
        <c:lblOffset val="100"/>
        <c:noMultiLvlLbl val="0"/>
      </c:catAx>
      <c:valAx>
        <c:axId val="1179198927"/>
        <c:scaling>
          <c:orientation val="minMax"/>
        </c:scaling>
        <c:delete val="1"/>
        <c:axPos val="b"/>
        <c:numFmt formatCode="&quot;₹&quot;\ #,##0" sourceLinked="1"/>
        <c:majorTickMark val="none"/>
        <c:minorTickMark val="none"/>
        <c:tickLblPos val="nextTo"/>
        <c:crossAx val="117919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Analysis.xlsx]Pivot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tables'!$A$17:$A$21</c:f>
              <c:strCache>
                <c:ptCount val="4"/>
                <c:pt idx="0">
                  <c:v>Central</c:v>
                </c:pt>
                <c:pt idx="1">
                  <c:v>East</c:v>
                </c:pt>
                <c:pt idx="2">
                  <c:v>South</c:v>
                </c:pt>
                <c:pt idx="3">
                  <c:v>West</c:v>
                </c:pt>
              </c:strCache>
            </c:strRef>
          </c:cat>
          <c:val>
            <c:numRef>
              <c:f>'Pivot tables'!$B$17:$B$21</c:f>
              <c:numCache>
                <c:formatCode>"₹"\ #,##0</c:formatCode>
                <c:ptCount val="4"/>
                <c:pt idx="0">
                  <c:v>492646.91320000065</c:v>
                </c:pt>
                <c:pt idx="1">
                  <c:v>669237.35399999924</c:v>
                </c:pt>
                <c:pt idx="2">
                  <c:v>389151.45900000061</c:v>
                </c:pt>
                <c:pt idx="3">
                  <c:v>710219.68449999939</c:v>
                </c:pt>
              </c:numCache>
            </c:numRef>
          </c:val>
          <c:extLst>
            <c:ext xmlns:c16="http://schemas.microsoft.com/office/drawing/2014/chart" uri="{C3380CC4-5D6E-409C-BE32-E72D297353CC}">
              <c16:uniqueId val="{00000000-F8E5-44DF-83D3-13975D1B01BC}"/>
            </c:ext>
          </c:extLst>
        </c:ser>
        <c:dLbls>
          <c:dLblPos val="outEnd"/>
          <c:showLegendKey val="0"/>
          <c:showVal val="1"/>
          <c:showCatName val="0"/>
          <c:showSerName val="0"/>
          <c:showPercent val="0"/>
          <c:showBubbleSize val="0"/>
        </c:dLbls>
        <c:gapWidth val="219"/>
        <c:overlap val="-27"/>
        <c:axId val="1208979935"/>
        <c:axId val="1208981375"/>
      </c:barChart>
      <c:catAx>
        <c:axId val="12089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8981375"/>
        <c:crosses val="autoZero"/>
        <c:auto val="1"/>
        <c:lblAlgn val="ctr"/>
        <c:lblOffset val="100"/>
        <c:noMultiLvlLbl val="0"/>
      </c:catAx>
      <c:valAx>
        <c:axId val="1208981375"/>
        <c:scaling>
          <c:orientation val="minMax"/>
        </c:scaling>
        <c:delete val="1"/>
        <c:axPos val="l"/>
        <c:numFmt formatCode="&quot;₹&quot;\ #,##0" sourceLinked="1"/>
        <c:majorTickMark val="none"/>
        <c:minorTickMark val="none"/>
        <c:tickLblPos val="nextTo"/>
        <c:crossAx val="120897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Analysis.xlsx]Pivot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Montly</a:t>
            </a:r>
            <a:r>
              <a:rPr lang="en-US" b="1" baseline="0">
                <a:solidFill>
                  <a:schemeClr val="tx1"/>
                </a:solidFill>
              </a:rPr>
              <a:t>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layout>
            <c:manualLayout>
              <c:x val="-5.3691345915869944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layout>
            <c:manualLayout>
              <c:x val="-6.1452308275202573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layout>
            <c:manualLayout>
              <c:x val="-5.3691345915869944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layout>
            <c:manualLayout>
              <c:x val="-5.470027102258318E-2"/>
              <c:y val="-8.09838874307377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layout>
            <c:manualLayout>
              <c:x val="-5.470027102258318E-2"/>
              <c:y val="-5.7835739282589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layout>
            <c:manualLayout>
              <c:x val="-4.7870624146370527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layout>
            <c:manualLayout>
              <c:x val="-5.1751105326036807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layout>
            <c:manualLayout>
              <c:x val="-5.470027102258318E-2"/>
              <c:y val="-5.7835739282589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layout>
            <c:manualLayout>
              <c:x val="-5.470027102258318E-2"/>
              <c:y val="-8.09838874307377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layout>
            <c:manualLayout>
              <c:x val="-4.7870624146370527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layout>
            <c:manualLayout>
              <c:x val="-5.1751105326036807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layout>
            <c:manualLayout>
              <c:x val="-5.3691345915869944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layout>
            <c:manualLayout>
              <c:x val="-6.1452308275202573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layout>
            <c:manualLayout>
              <c:x val="-5.3691345915869944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solidFill>
            <a:round/>
          </a:ln>
          <a:effectLst/>
        </c:spPr>
        <c:marker>
          <c:symbol val="none"/>
        </c:marker>
        <c:dLbl>
          <c:idx val="0"/>
          <c:layout>
            <c:manualLayout>
              <c:x val="-5.470027102258318E-2"/>
              <c:y val="-5.7835739282589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4"/>
            </a:solidFill>
            <a:round/>
          </a:ln>
          <a:effectLst/>
        </c:spPr>
        <c:marker>
          <c:symbol val="none"/>
        </c:marker>
        <c:dLbl>
          <c:idx val="0"/>
          <c:layout>
            <c:manualLayout>
              <c:x val="-5.470027102258318E-2"/>
              <c:y val="-8.09838874307377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4"/>
            </a:solidFill>
            <a:round/>
          </a:ln>
          <a:effectLst/>
        </c:spPr>
        <c:marker>
          <c:symbol val="none"/>
        </c:marker>
        <c:dLbl>
          <c:idx val="0"/>
          <c:layout>
            <c:manualLayout>
              <c:x val="-4.7870624146370527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4"/>
            </a:solidFill>
            <a:round/>
          </a:ln>
          <a:effectLst/>
        </c:spPr>
        <c:marker>
          <c:symbol val="none"/>
        </c:marker>
        <c:dLbl>
          <c:idx val="0"/>
          <c:layout>
            <c:manualLayout>
              <c:x val="-5.1751105326036807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4"/>
            </a:solidFill>
            <a:round/>
          </a:ln>
          <a:effectLst/>
        </c:spPr>
        <c:marker>
          <c:symbol val="none"/>
        </c:marker>
        <c:dLbl>
          <c:idx val="0"/>
          <c:layout>
            <c:manualLayout>
              <c:x val="-5.3691345915869944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4"/>
            </a:solidFill>
            <a:round/>
          </a:ln>
          <a:effectLst/>
        </c:spPr>
        <c:marker>
          <c:symbol val="none"/>
        </c:marker>
        <c:dLbl>
          <c:idx val="0"/>
          <c:layout>
            <c:manualLayout>
              <c:x val="-6.1452308275202573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4"/>
            </a:solidFill>
            <a:round/>
          </a:ln>
          <a:effectLst/>
        </c:spPr>
        <c:marker>
          <c:symbol val="none"/>
        </c:marker>
        <c:dLbl>
          <c:idx val="0"/>
          <c:layout>
            <c:manualLayout>
              <c:x val="-5.3691345915869944E-2"/>
              <c:y val="-0.141169072615923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c:f>
              <c:strCache>
                <c:ptCount val="1"/>
                <c:pt idx="0">
                  <c:v>Total</c:v>
                </c:pt>
              </c:strCache>
            </c:strRef>
          </c:tx>
          <c:spPr>
            <a:ln w="28575" cap="rnd">
              <a:solidFill>
                <a:schemeClr val="accent4"/>
              </a:solidFill>
              <a:round/>
            </a:ln>
            <a:effectLst/>
          </c:spPr>
          <c:marker>
            <c:symbol val="none"/>
          </c:marker>
          <c:dPt>
            <c:idx val="0"/>
            <c:marker>
              <c:symbol val="none"/>
            </c:marker>
            <c:bubble3D val="0"/>
            <c:spPr>
              <a:ln w="28575" cap="rnd">
                <a:solidFill>
                  <a:schemeClr val="accent4"/>
                </a:solidFill>
                <a:round/>
              </a:ln>
              <a:effectLst/>
            </c:spPr>
            <c:extLst>
              <c:ext xmlns:c16="http://schemas.microsoft.com/office/drawing/2014/chart" uri="{C3380CC4-5D6E-409C-BE32-E72D297353CC}">
                <c16:uniqueId val="{00000000-2C9F-4EE3-BE17-757EB301ACBD}"/>
              </c:ext>
            </c:extLst>
          </c:dPt>
          <c:dPt>
            <c:idx val="1"/>
            <c:marker>
              <c:symbol val="none"/>
            </c:marker>
            <c:bubble3D val="0"/>
            <c:spPr>
              <a:ln w="28575" cap="rnd">
                <a:solidFill>
                  <a:schemeClr val="accent4"/>
                </a:solidFill>
                <a:round/>
              </a:ln>
              <a:effectLst/>
            </c:spPr>
            <c:extLst>
              <c:ext xmlns:c16="http://schemas.microsoft.com/office/drawing/2014/chart" uri="{C3380CC4-5D6E-409C-BE32-E72D297353CC}">
                <c16:uniqueId val="{00000001-2C9F-4EE3-BE17-757EB301ACBD}"/>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2-2C9F-4EE3-BE17-757EB301ACBD}"/>
              </c:ext>
            </c:extLst>
          </c:dPt>
          <c:dPt>
            <c:idx val="4"/>
            <c:marker>
              <c:symbol val="none"/>
            </c:marker>
            <c:bubble3D val="0"/>
            <c:spPr>
              <a:ln w="28575" cap="rnd">
                <a:solidFill>
                  <a:schemeClr val="accent4"/>
                </a:solidFill>
                <a:round/>
              </a:ln>
              <a:effectLst/>
            </c:spPr>
            <c:extLst>
              <c:ext xmlns:c16="http://schemas.microsoft.com/office/drawing/2014/chart" uri="{C3380CC4-5D6E-409C-BE32-E72D297353CC}">
                <c16:uniqueId val="{00000003-2C9F-4EE3-BE17-757EB301ACBD}"/>
              </c:ext>
            </c:extLst>
          </c:dPt>
          <c:dPt>
            <c:idx val="5"/>
            <c:marker>
              <c:symbol val="none"/>
            </c:marker>
            <c:bubble3D val="0"/>
            <c:spPr>
              <a:ln w="28575" cap="rnd">
                <a:solidFill>
                  <a:schemeClr val="accent4"/>
                </a:solidFill>
                <a:round/>
              </a:ln>
              <a:effectLst/>
            </c:spPr>
            <c:extLst>
              <c:ext xmlns:c16="http://schemas.microsoft.com/office/drawing/2014/chart" uri="{C3380CC4-5D6E-409C-BE32-E72D297353CC}">
                <c16:uniqueId val="{00000004-2C9F-4EE3-BE17-757EB301ACBD}"/>
              </c:ext>
            </c:extLst>
          </c:dPt>
          <c:dPt>
            <c:idx val="7"/>
            <c:marker>
              <c:symbol val="none"/>
            </c:marker>
            <c:bubble3D val="0"/>
            <c:spPr>
              <a:ln w="28575" cap="rnd">
                <a:solidFill>
                  <a:schemeClr val="accent4"/>
                </a:solidFill>
                <a:round/>
              </a:ln>
              <a:effectLst/>
            </c:spPr>
            <c:extLst>
              <c:ext xmlns:c16="http://schemas.microsoft.com/office/drawing/2014/chart" uri="{C3380CC4-5D6E-409C-BE32-E72D297353CC}">
                <c16:uniqueId val="{00000005-2C9F-4EE3-BE17-757EB301ACBD}"/>
              </c:ext>
            </c:extLst>
          </c:dPt>
          <c:dPt>
            <c:idx val="9"/>
            <c:marker>
              <c:symbol val="none"/>
            </c:marker>
            <c:bubble3D val="0"/>
            <c:spPr>
              <a:ln w="28575" cap="rnd">
                <a:solidFill>
                  <a:schemeClr val="accent4"/>
                </a:solidFill>
                <a:round/>
              </a:ln>
              <a:effectLst/>
            </c:spPr>
            <c:extLst>
              <c:ext xmlns:c16="http://schemas.microsoft.com/office/drawing/2014/chart" uri="{C3380CC4-5D6E-409C-BE32-E72D297353CC}">
                <c16:uniqueId val="{00000006-2C9F-4EE3-BE17-757EB301ACBD}"/>
              </c:ext>
            </c:extLst>
          </c:dPt>
          <c:dLbls>
            <c:dLbl>
              <c:idx val="0"/>
              <c:layout>
                <c:manualLayout>
                  <c:x val="-5.470027102258318E-2"/>
                  <c:y val="-5.7835739282589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9F-4EE3-BE17-757EB301ACBD}"/>
                </c:ext>
              </c:extLst>
            </c:dLbl>
            <c:dLbl>
              <c:idx val="1"/>
              <c:layout>
                <c:manualLayout>
                  <c:x val="-5.470027102258318E-2"/>
                  <c:y val="-8.09838874307377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9F-4EE3-BE17-757EB301ACBD}"/>
                </c:ext>
              </c:extLst>
            </c:dLbl>
            <c:dLbl>
              <c:idx val="3"/>
              <c:layout>
                <c:manualLayout>
                  <c:x val="-4.7870624146370527E-2"/>
                  <c:y val="-7.6354257801108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9F-4EE3-BE17-757EB301ACBD}"/>
                </c:ext>
              </c:extLst>
            </c:dLbl>
            <c:dLbl>
              <c:idx val="4"/>
              <c:layout>
                <c:manualLayout>
                  <c:x val="-5.1751105326036807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9F-4EE3-BE17-757EB301ACBD}"/>
                </c:ext>
              </c:extLst>
            </c:dLbl>
            <c:dLbl>
              <c:idx val="5"/>
              <c:layout>
                <c:manualLayout>
                  <c:x val="-5.3691345915869944E-2"/>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9F-4EE3-BE17-757EB301ACBD}"/>
                </c:ext>
              </c:extLst>
            </c:dLbl>
            <c:dLbl>
              <c:idx val="7"/>
              <c:layout>
                <c:manualLayout>
                  <c:x val="-6.1452308275202573E-2"/>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9F-4EE3-BE17-757EB301ACBD}"/>
                </c:ext>
              </c:extLst>
            </c:dLbl>
            <c:dLbl>
              <c:idx val="9"/>
              <c:layout>
                <c:manualLayout>
                  <c:x val="-5.3691345915869944E-2"/>
                  <c:y val="-0.141169072615923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9F-4EE3-BE17-757EB301AC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tables'!$B$36:$B$48</c:f>
              <c:numCache>
                <c:formatCode>"₹"\ #,##0</c:formatCode>
                <c:ptCount val="12"/>
                <c:pt idx="0">
                  <c:v>94291.629599999942</c:v>
                </c:pt>
                <c:pt idx="1">
                  <c:v>59371.115399999988</c:v>
                </c:pt>
                <c:pt idx="2">
                  <c:v>197573.58720000013</c:v>
                </c:pt>
                <c:pt idx="3">
                  <c:v>136001.62859999976</c:v>
                </c:pt>
                <c:pt idx="4">
                  <c:v>154086.72370000009</c:v>
                </c:pt>
                <c:pt idx="5">
                  <c:v>145837.52330000006</c:v>
                </c:pt>
                <c:pt idx="6">
                  <c:v>145535.68900000007</c:v>
                </c:pt>
                <c:pt idx="7">
                  <c:v>157315.92699999994</c:v>
                </c:pt>
                <c:pt idx="8">
                  <c:v>300103.41170000023</c:v>
                </c:pt>
                <c:pt idx="9">
                  <c:v>199496.29469999994</c:v>
                </c:pt>
                <c:pt idx="10">
                  <c:v>350161.7110000003</c:v>
                </c:pt>
                <c:pt idx="11">
                  <c:v>321480.16950000025</c:v>
                </c:pt>
              </c:numCache>
            </c:numRef>
          </c:val>
          <c:smooth val="0"/>
          <c:extLst>
            <c:ext xmlns:c16="http://schemas.microsoft.com/office/drawing/2014/chart" uri="{C3380CC4-5D6E-409C-BE32-E72D297353CC}">
              <c16:uniqueId val="{00000007-2C9F-4EE3-BE17-757EB301ACBD}"/>
            </c:ext>
          </c:extLst>
        </c:ser>
        <c:dLbls>
          <c:dLblPos val="t"/>
          <c:showLegendKey val="0"/>
          <c:showVal val="1"/>
          <c:showCatName val="0"/>
          <c:showSerName val="0"/>
          <c:showPercent val="0"/>
          <c:showBubbleSize val="0"/>
        </c:dLbls>
        <c:smooth val="0"/>
        <c:axId val="1189694927"/>
        <c:axId val="1189692527"/>
      </c:lineChart>
      <c:catAx>
        <c:axId val="118969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9692527"/>
        <c:crosses val="autoZero"/>
        <c:auto val="1"/>
        <c:lblAlgn val="ctr"/>
        <c:lblOffset val="100"/>
        <c:noMultiLvlLbl val="0"/>
      </c:catAx>
      <c:valAx>
        <c:axId val="11896925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118969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Analysis.xlsx]Pivot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Companies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84028385340722"/>
          <c:y val="0.17171296296296298"/>
          <c:w val="0.48059181491202491"/>
          <c:h val="0.77736111111111106"/>
        </c:manualLayout>
      </c:layout>
      <c:barChart>
        <c:barDir val="bar"/>
        <c:grouping val="clustered"/>
        <c:varyColors val="0"/>
        <c:ser>
          <c:idx val="0"/>
          <c:order val="0"/>
          <c:tx>
            <c:strRef>
              <c:f>'Pivot tables'!$B$56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tables'!$A$57:$A$67</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'Pivot tables'!$B$57:$B$67</c:f>
              <c:numCache>
                <c:formatCode>"₹"\ #,##0</c:formatCode>
                <c:ptCount val="10"/>
                <c:pt idx="0">
                  <c:v>18374.895</c:v>
                </c:pt>
                <c:pt idx="1">
                  <c:v>21870.575999999997</c:v>
                </c:pt>
                <c:pt idx="2">
                  <c:v>17030.311999999998</c:v>
                </c:pt>
                <c:pt idx="3">
                  <c:v>18839.686000000002</c:v>
                </c:pt>
                <c:pt idx="4">
                  <c:v>19024.5</c:v>
                </c:pt>
                <c:pt idx="5">
                  <c:v>19823.478999999999</c:v>
                </c:pt>
                <c:pt idx="6">
                  <c:v>17965.067999999999</c:v>
                </c:pt>
                <c:pt idx="7">
                  <c:v>27453.384000000005</c:v>
                </c:pt>
                <c:pt idx="8">
                  <c:v>22638.48</c:v>
                </c:pt>
                <c:pt idx="9">
                  <c:v>61599.824000000001</c:v>
                </c:pt>
              </c:numCache>
            </c:numRef>
          </c:val>
          <c:extLst>
            <c:ext xmlns:c16="http://schemas.microsoft.com/office/drawing/2014/chart" uri="{C3380CC4-5D6E-409C-BE32-E72D297353CC}">
              <c16:uniqueId val="{00000000-9DA3-4CF2-8BF4-60B9BBA64D6D}"/>
            </c:ext>
          </c:extLst>
        </c:ser>
        <c:dLbls>
          <c:dLblPos val="outEnd"/>
          <c:showLegendKey val="0"/>
          <c:showVal val="1"/>
          <c:showCatName val="0"/>
          <c:showSerName val="0"/>
          <c:showPercent val="0"/>
          <c:showBubbleSize val="0"/>
        </c:dLbls>
        <c:gapWidth val="182"/>
        <c:axId val="1224479951"/>
        <c:axId val="1224482831"/>
      </c:barChart>
      <c:catAx>
        <c:axId val="122447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482831"/>
        <c:crosses val="autoZero"/>
        <c:auto val="1"/>
        <c:lblAlgn val="ctr"/>
        <c:lblOffset val="100"/>
        <c:noMultiLvlLbl val="0"/>
      </c:catAx>
      <c:valAx>
        <c:axId val="1224482831"/>
        <c:scaling>
          <c:orientation val="minMax"/>
        </c:scaling>
        <c:delete val="1"/>
        <c:axPos val="b"/>
        <c:numFmt formatCode="&quot;₹&quot;\ #,##0" sourceLinked="1"/>
        <c:majorTickMark val="none"/>
        <c:minorTickMark val="none"/>
        <c:tickLblPos val="nextTo"/>
        <c:crossAx val="122447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236220</xdr:colOff>
      <xdr:row>0</xdr:row>
      <xdr:rowOff>26670</xdr:rowOff>
    </xdr:from>
    <xdr:to>
      <xdr:col>10</xdr:col>
      <xdr:colOff>259080</xdr:colOff>
      <xdr:row>12</xdr:row>
      <xdr:rowOff>38100</xdr:rowOff>
    </xdr:to>
    <xdr:graphicFrame macro="">
      <xdr:nvGraphicFramePr>
        <xdr:cNvPr id="2" name="Chart 1">
          <a:extLst>
            <a:ext uri="{FF2B5EF4-FFF2-40B4-BE49-F238E27FC236}">
              <a16:creationId xmlns:a16="http://schemas.microsoft.com/office/drawing/2014/main" id="{140072F4-87BD-FD67-62BB-917A41DD6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13</xdr:row>
      <xdr:rowOff>95250</xdr:rowOff>
    </xdr:from>
    <xdr:to>
      <xdr:col>10</xdr:col>
      <xdr:colOff>198120</xdr:colOff>
      <xdr:row>28</xdr:row>
      <xdr:rowOff>95250</xdr:rowOff>
    </xdr:to>
    <xdr:graphicFrame macro="">
      <xdr:nvGraphicFramePr>
        <xdr:cNvPr id="3" name="Chart 2">
          <a:extLst>
            <a:ext uri="{FF2B5EF4-FFF2-40B4-BE49-F238E27FC236}">
              <a16:creationId xmlns:a16="http://schemas.microsoft.com/office/drawing/2014/main" id="{B3BB1A80-3A93-4C1B-CE25-9EEACAF71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33</xdr:row>
      <xdr:rowOff>102870</xdr:rowOff>
    </xdr:from>
    <xdr:to>
      <xdr:col>13</xdr:col>
      <xdr:colOff>274320</xdr:colOff>
      <xdr:row>48</xdr:row>
      <xdr:rowOff>102870</xdr:rowOff>
    </xdr:to>
    <xdr:graphicFrame macro="">
      <xdr:nvGraphicFramePr>
        <xdr:cNvPr id="4" name="Chart 3">
          <a:extLst>
            <a:ext uri="{FF2B5EF4-FFF2-40B4-BE49-F238E27FC236}">
              <a16:creationId xmlns:a16="http://schemas.microsoft.com/office/drawing/2014/main" id="{11DCC162-0E09-C0D0-CA03-B38BDB687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160020</xdr:colOff>
      <xdr:row>54</xdr:row>
      <xdr:rowOff>95250</xdr:rowOff>
    </xdr:from>
    <xdr:to>
      <xdr:col>10</xdr:col>
      <xdr:colOff>426720</xdr:colOff>
      <xdr:row>69</xdr:row>
      <xdr:rowOff>95250</xdr:rowOff>
    </xdr:to>
    <xdr:graphicFrame macro="">
      <xdr:nvGraphicFramePr>
        <xdr:cNvPr id="6" name="Chart 5">
          <a:extLst>
            <a:ext uri="{FF2B5EF4-FFF2-40B4-BE49-F238E27FC236}">
              <a16:creationId xmlns:a16="http://schemas.microsoft.com/office/drawing/2014/main" id="{612CA308-6FBC-FF33-DAFC-8EFEF2673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571500</xdr:colOff>
      <xdr:row>1</xdr:row>
      <xdr:rowOff>1</xdr:rowOff>
    </xdr:from>
    <xdr:to>
      <xdr:col>13</xdr:col>
      <xdr:colOff>571500</xdr:colOff>
      <xdr:row>9</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CD86DB2-5925-A4A0-269D-9D44EFEE41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25300" y="18288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99060</xdr:colOff>
      <xdr:row>15</xdr:row>
      <xdr:rowOff>38101</xdr:rowOff>
    </xdr:from>
    <xdr:to>
      <xdr:col>14</xdr:col>
      <xdr:colOff>99060</xdr:colOff>
      <xdr:row>22</xdr:row>
      <xdr:rowOff>175261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CEEE376-A7DE-46FC-88AE-FE03AD34BF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62460" y="278130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34</xdr:row>
      <xdr:rowOff>83821</xdr:rowOff>
    </xdr:from>
    <xdr:to>
      <xdr:col>17</xdr:col>
      <xdr:colOff>15240</xdr:colOff>
      <xdr:row>43</xdr:row>
      <xdr:rowOff>30481</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1F20C4C9-C9BC-5F9C-FA03-E248C419739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807440" y="630174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563880</xdr:colOff>
      <xdr:row>54</xdr:row>
      <xdr:rowOff>76201</xdr:rowOff>
    </xdr:from>
    <xdr:to>
      <xdr:col>13</xdr:col>
      <xdr:colOff>563880</xdr:colOff>
      <xdr:row>62</xdr:row>
      <xdr:rowOff>30481</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9CEFA434-9241-A7F0-9F0B-C6024DF77E8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917680" y="995172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327660</xdr:colOff>
      <xdr:row>10</xdr:row>
      <xdr:rowOff>38100</xdr:rowOff>
    </xdr:from>
    <xdr:to>
      <xdr:col>19</xdr:col>
      <xdr:colOff>495300</xdr:colOff>
      <xdr:row>24</xdr:row>
      <xdr:rowOff>15240</xdr:rowOff>
    </xdr:to>
    <xdr:graphicFrame macro="">
      <xdr:nvGraphicFramePr>
        <xdr:cNvPr id="2" name="Chart 1">
          <a:extLst>
            <a:ext uri="{FF2B5EF4-FFF2-40B4-BE49-F238E27FC236}">
              <a16:creationId xmlns:a16="http://schemas.microsoft.com/office/drawing/2014/main" id="{938710C7-FE59-4BFE-8478-79689DD3B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289560</xdr:colOff>
      <xdr:row>3</xdr:row>
      <xdr:rowOff>152400</xdr:rowOff>
    </xdr:from>
    <xdr:to>
      <xdr:col>19</xdr:col>
      <xdr:colOff>358140</xdr:colOff>
      <xdr:row>9</xdr:row>
      <xdr:rowOff>38100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30FAE9C3-5CAF-448F-8EA7-589CC38800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43160" y="777240"/>
              <a:ext cx="189738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25</xdr:row>
      <xdr:rowOff>15240</xdr:rowOff>
    </xdr:from>
    <xdr:to>
      <xdr:col>8</xdr:col>
      <xdr:colOff>403860</xdr:colOff>
      <xdr:row>39</xdr:row>
      <xdr:rowOff>45720</xdr:rowOff>
    </xdr:to>
    <xdr:graphicFrame macro="">
      <xdr:nvGraphicFramePr>
        <xdr:cNvPr id="4" name="Chart 3">
          <a:extLst>
            <a:ext uri="{FF2B5EF4-FFF2-40B4-BE49-F238E27FC236}">
              <a16:creationId xmlns:a16="http://schemas.microsoft.com/office/drawing/2014/main" id="{121254DC-5BA5-45F5-BCD3-8A46157C4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10</xdr:row>
      <xdr:rowOff>30480</xdr:rowOff>
    </xdr:from>
    <xdr:to>
      <xdr:col>11</xdr:col>
      <xdr:colOff>251460</xdr:colOff>
      <xdr:row>24</xdr:row>
      <xdr:rowOff>30480</xdr:rowOff>
    </xdr:to>
    <xdr:graphicFrame macro="">
      <xdr:nvGraphicFramePr>
        <xdr:cNvPr id="5" name="Chart 4">
          <a:extLst>
            <a:ext uri="{FF2B5EF4-FFF2-40B4-BE49-F238E27FC236}">
              <a16:creationId xmlns:a16="http://schemas.microsoft.com/office/drawing/2014/main" id="{6F86F751-5156-4D7D-9EFD-C4FF1EE72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533400</xdr:colOff>
      <xdr:row>24</xdr:row>
      <xdr:rowOff>83820</xdr:rowOff>
    </xdr:from>
    <xdr:to>
      <xdr:col>18</xdr:col>
      <xdr:colOff>0</xdr:colOff>
      <xdr:row>39</xdr:row>
      <xdr:rowOff>83820</xdr:rowOff>
    </xdr:to>
    <xdr:graphicFrame macro="">
      <xdr:nvGraphicFramePr>
        <xdr:cNvPr id="6" name="Chart 5">
          <a:extLst>
            <a:ext uri="{FF2B5EF4-FFF2-40B4-BE49-F238E27FC236}">
              <a16:creationId xmlns:a16="http://schemas.microsoft.com/office/drawing/2014/main" id="{33D0DAC7-C2CC-418A-82D4-E76020608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15240</xdr:colOff>
      <xdr:row>9</xdr:row>
      <xdr:rowOff>175260</xdr:rowOff>
    </xdr:from>
    <xdr:to>
      <xdr:col>23</xdr:col>
      <xdr:colOff>15240</xdr:colOff>
      <xdr:row>17</xdr:row>
      <xdr:rowOff>0</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7429D57A-DDE7-45BE-B805-8AAFB6E1AF8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207240" y="1897380"/>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563880</xdr:colOff>
      <xdr:row>3</xdr:row>
      <xdr:rowOff>121920</xdr:rowOff>
    </xdr:from>
    <xdr:to>
      <xdr:col>22</xdr:col>
      <xdr:colOff>563880</xdr:colOff>
      <xdr:row>9</xdr:row>
      <xdr:rowOff>91440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F976D92E-73EC-4A41-97FC-522606D4C0D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146280" y="746760"/>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17</xdr:row>
      <xdr:rowOff>30480</xdr:rowOff>
    </xdr:from>
    <xdr:to>
      <xdr:col>23</xdr:col>
      <xdr:colOff>0</xdr:colOff>
      <xdr:row>24</xdr:row>
      <xdr:rowOff>45720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5E04B86E-59B8-4342-8BD2-DD42DC9E02E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192000" y="3215640"/>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251460</xdr:colOff>
      <xdr:row>4</xdr:row>
      <xdr:rowOff>68580</xdr:rowOff>
    </xdr:from>
    <xdr:to>
      <xdr:col>4</xdr:col>
      <xdr:colOff>30480</xdr:colOff>
      <xdr:row>8</xdr:row>
      <xdr:rowOff>167640</xdr:rowOff>
    </xdr:to>
    <xdr:sp macro="" textlink="">
      <xdr:nvSpPr>
        <xdr:cNvPr id="10" name="Rectangle: Rounded Corners 9">
          <a:extLst>
            <a:ext uri="{FF2B5EF4-FFF2-40B4-BE49-F238E27FC236}">
              <a16:creationId xmlns:a16="http://schemas.microsoft.com/office/drawing/2014/main" id="{5755D46A-B10D-A007-28B1-3D6828AB8D35}"/>
            </a:ext>
          </a:extLst>
        </xdr:cNvPr>
        <xdr:cNvSpPr/>
      </xdr:nvSpPr>
      <xdr:spPr>
        <a:xfrm>
          <a:off x="251460" y="876300"/>
          <a:ext cx="2217420" cy="8305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175260</xdr:colOff>
      <xdr:row>4</xdr:row>
      <xdr:rowOff>83820</xdr:rowOff>
    </xdr:from>
    <xdr:to>
      <xdr:col>3</xdr:col>
      <xdr:colOff>586740</xdr:colOff>
      <xdr:row>6</xdr:row>
      <xdr:rowOff>137160</xdr:rowOff>
    </xdr:to>
    <xdr:sp macro="" textlink="">
      <xdr:nvSpPr>
        <xdr:cNvPr id="11" name="TextBox 10">
          <a:extLst>
            <a:ext uri="{FF2B5EF4-FFF2-40B4-BE49-F238E27FC236}">
              <a16:creationId xmlns:a16="http://schemas.microsoft.com/office/drawing/2014/main" id="{DE861C44-100A-8C26-5AA5-2D24025E3CC1}"/>
            </a:ext>
          </a:extLst>
        </xdr:cNvPr>
        <xdr:cNvSpPr txBox="1"/>
      </xdr:nvSpPr>
      <xdr:spPr>
        <a:xfrm>
          <a:off x="784860" y="891540"/>
          <a:ext cx="16306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u="sng"/>
            <a:t>TOTAL</a:t>
          </a:r>
          <a:r>
            <a:rPr lang="en-IN" sz="2000" u="sng" baseline="0"/>
            <a:t> SALES</a:t>
          </a:r>
          <a:endParaRPr lang="en-IN" sz="2000" u="sng"/>
        </a:p>
      </xdr:txBody>
    </xdr:sp>
    <xdr:clientData/>
  </xdr:twoCellAnchor>
  <xdr:twoCellAnchor>
    <xdr:from>
      <xdr:col>1</xdr:col>
      <xdr:colOff>106680</xdr:colOff>
      <xdr:row>6</xdr:row>
      <xdr:rowOff>99060</xdr:rowOff>
    </xdr:from>
    <xdr:to>
      <xdr:col>3</xdr:col>
      <xdr:colOff>83820</xdr:colOff>
      <xdr:row>8</xdr:row>
      <xdr:rowOff>7620</xdr:rowOff>
    </xdr:to>
    <xdr:sp macro="" textlink="">
      <xdr:nvSpPr>
        <xdr:cNvPr id="12" name="Rectangle: Rounded Corners 11">
          <a:extLst>
            <a:ext uri="{FF2B5EF4-FFF2-40B4-BE49-F238E27FC236}">
              <a16:creationId xmlns:a16="http://schemas.microsoft.com/office/drawing/2014/main" id="{FF22BCD1-898C-EE17-16BD-18A542790F21}"/>
            </a:ext>
          </a:extLst>
        </xdr:cNvPr>
        <xdr:cNvSpPr/>
      </xdr:nvSpPr>
      <xdr:spPr>
        <a:xfrm>
          <a:off x="716280" y="1272540"/>
          <a:ext cx="119634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6</xdr:row>
      <xdr:rowOff>15240</xdr:rowOff>
    </xdr:from>
    <xdr:to>
      <xdr:col>4</xdr:col>
      <xdr:colOff>38100</xdr:colOff>
      <xdr:row>8</xdr:row>
      <xdr:rowOff>68580</xdr:rowOff>
    </xdr:to>
    <xdr:sp macro="" textlink="'Pivot tables'!$A$75">
      <xdr:nvSpPr>
        <xdr:cNvPr id="13" name="TextBox 12">
          <a:extLst>
            <a:ext uri="{FF2B5EF4-FFF2-40B4-BE49-F238E27FC236}">
              <a16:creationId xmlns:a16="http://schemas.microsoft.com/office/drawing/2014/main" id="{EA2F8B52-EBAE-874F-33D5-3CE1F2B2746F}"/>
            </a:ext>
          </a:extLst>
        </xdr:cNvPr>
        <xdr:cNvSpPr txBox="1"/>
      </xdr:nvSpPr>
      <xdr:spPr>
        <a:xfrm>
          <a:off x="777240" y="1188720"/>
          <a:ext cx="16992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5B860F-75AD-4F23-8C2E-22B61D4ED7A2}" type="TxLink">
            <a:rPr lang="en-US" sz="2400" b="0" i="0" u="none" strike="noStrike">
              <a:solidFill>
                <a:srgbClr val="000000"/>
              </a:solidFill>
              <a:latin typeface="Aptos Narrow"/>
            </a:rPr>
            <a:pPr/>
            <a:t>₹ 22,61,255</a:t>
          </a:fld>
          <a:endParaRPr lang="en-IN" sz="2400"/>
        </a:p>
      </xdr:txBody>
    </xdr:sp>
    <xdr:clientData/>
  </xdr:twoCellAnchor>
  <xdr:twoCellAnchor editAs="oneCell">
    <xdr:from>
      <xdr:col>0</xdr:col>
      <xdr:colOff>251460</xdr:colOff>
      <xdr:row>5</xdr:row>
      <xdr:rowOff>53340</xdr:rowOff>
    </xdr:from>
    <xdr:to>
      <xdr:col>1</xdr:col>
      <xdr:colOff>251460</xdr:colOff>
      <xdr:row>8</xdr:row>
      <xdr:rowOff>114300</xdr:rowOff>
    </xdr:to>
    <xdr:pic>
      <xdr:nvPicPr>
        <xdr:cNvPr id="15" name="Graphic 14" descr="Coins with solid fill">
          <a:extLst>
            <a:ext uri="{FF2B5EF4-FFF2-40B4-BE49-F238E27FC236}">
              <a16:creationId xmlns:a16="http://schemas.microsoft.com/office/drawing/2014/main" id="{6DCC197B-7401-2F01-743F-586CA3F70C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1460" y="1043940"/>
          <a:ext cx="609600" cy="609600"/>
        </a:xfrm>
        <a:prstGeom prst="rect">
          <a:avLst/>
        </a:prstGeom>
      </xdr:spPr>
    </xdr:pic>
    <xdr:clientData/>
  </xdr:twoCellAnchor>
  <xdr:twoCellAnchor>
    <xdr:from>
      <xdr:col>4</xdr:col>
      <xdr:colOff>287020</xdr:colOff>
      <xdr:row>4</xdr:row>
      <xdr:rowOff>99060</xdr:rowOff>
    </xdr:from>
    <xdr:to>
      <xdr:col>8</xdr:col>
      <xdr:colOff>66040</xdr:colOff>
      <xdr:row>9</xdr:row>
      <xdr:rowOff>15240</xdr:rowOff>
    </xdr:to>
    <xdr:sp macro="" textlink="">
      <xdr:nvSpPr>
        <xdr:cNvPr id="16" name="Rectangle: Rounded Corners 15">
          <a:extLst>
            <a:ext uri="{FF2B5EF4-FFF2-40B4-BE49-F238E27FC236}">
              <a16:creationId xmlns:a16="http://schemas.microsoft.com/office/drawing/2014/main" id="{B84F5F01-3EB1-4C0E-88F5-FC9811E8C633}"/>
            </a:ext>
          </a:extLst>
        </xdr:cNvPr>
        <xdr:cNvSpPr/>
      </xdr:nvSpPr>
      <xdr:spPr>
        <a:xfrm>
          <a:off x="2725420" y="906780"/>
          <a:ext cx="2217420" cy="8305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337820</xdr:colOff>
      <xdr:row>4</xdr:row>
      <xdr:rowOff>99060</xdr:rowOff>
    </xdr:from>
    <xdr:to>
      <xdr:col>12</xdr:col>
      <xdr:colOff>116840</xdr:colOff>
      <xdr:row>9</xdr:row>
      <xdr:rowOff>15240</xdr:rowOff>
    </xdr:to>
    <xdr:sp macro="" textlink="">
      <xdr:nvSpPr>
        <xdr:cNvPr id="17" name="Rectangle: Rounded Corners 16">
          <a:extLst>
            <a:ext uri="{FF2B5EF4-FFF2-40B4-BE49-F238E27FC236}">
              <a16:creationId xmlns:a16="http://schemas.microsoft.com/office/drawing/2014/main" id="{8DC5104A-0656-4913-91CD-93DE46C72BB1}"/>
            </a:ext>
          </a:extLst>
        </xdr:cNvPr>
        <xdr:cNvSpPr/>
      </xdr:nvSpPr>
      <xdr:spPr>
        <a:xfrm>
          <a:off x="5214620" y="906780"/>
          <a:ext cx="2217420" cy="8305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365760</xdr:colOff>
      <xdr:row>4</xdr:row>
      <xdr:rowOff>91440</xdr:rowOff>
    </xdr:from>
    <xdr:to>
      <xdr:col>16</xdr:col>
      <xdr:colOff>144780</xdr:colOff>
      <xdr:row>9</xdr:row>
      <xdr:rowOff>7620</xdr:rowOff>
    </xdr:to>
    <xdr:sp macro="" textlink="">
      <xdr:nvSpPr>
        <xdr:cNvPr id="18" name="Rectangle: Rounded Corners 17">
          <a:extLst>
            <a:ext uri="{FF2B5EF4-FFF2-40B4-BE49-F238E27FC236}">
              <a16:creationId xmlns:a16="http://schemas.microsoft.com/office/drawing/2014/main" id="{8E1F45F1-E843-4700-9C0D-A40735FE13E6}"/>
            </a:ext>
          </a:extLst>
        </xdr:cNvPr>
        <xdr:cNvSpPr/>
      </xdr:nvSpPr>
      <xdr:spPr>
        <a:xfrm>
          <a:off x="7680960" y="899160"/>
          <a:ext cx="2217420" cy="8305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144780</xdr:colOff>
      <xdr:row>4</xdr:row>
      <xdr:rowOff>60960</xdr:rowOff>
    </xdr:from>
    <xdr:to>
      <xdr:col>8</xdr:col>
      <xdr:colOff>144780</xdr:colOff>
      <xdr:row>7</xdr:row>
      <xdr:rowOff>30480</xdr:rowOff>
    </xdr:to>
    <xdr:sp macro="" textlink="">
      <xdr:nvSpPr>
        <xdr:cNvPr id="19" name="TextBox 18">
          <a:extLst>
            <a:ext uri="{FF2B5EF4-FFF2-40B4-BE49-F238E27FC236}">
              <a16:creationId xmlns:a16="http://schemas.microsoft.com/office/drawing/2014/main" id="{1670F842-C8AC-A40B-BBD8-4130725C8579}"/>
            </a:ext>
          </a:extLst>
        </xdr:cNvPr>
        <xdr:cNvSpPr txBox="1"/>
      </xdr:nvSpPr>
      <xdr:spPr>
        <a:xfrm>
          <a:off x="3192780" y="868680"/>
          <a:ext cx="18288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u="sng"/>
            <a:t>TOTAL</a:t>
          </a:r>
          <a:r>
            <a:rPr lang="en-IN" sz="2000" u="sng" baseline="0"/>
            <a:t> PORFITS</a:t>
          </a:r>
          <a:endParaRPr lang="en-IN" sz="2000" u="sng"/>
        </a:p>
      </xdr:txBody>
    </xdr:sp>
    <xdr:clientData/>
  </xdr:twoCellAnchor>
  <xdr:twoCellAnchor>
    <xdr:from>
      <xdr:col>5</xdr:col>
      <xdr:colOff>182880</xdr:colOff>
      <xdr:row>5</xdr:row>
      <xdr:rowOff>175260</xdr:rowOff>
    </xdr:from>
    <xdr:to>
      <xdr:col>8</xdr:col>
      <xdr:colOff>160020</xdr:colOff>
      <xdr:row>8</xdr:row>
      <xdr:rowOff>99060</xdr:rowOff>
    </xdr:to>
    <xdr:sp macro="" textlink="'Pivot tables'!$B$75">
      <xdr:nvSpPr>
        <xdr:cNvPr id="20" name="TextBox 19">
          <a:extLst>
            <a:ext uri="{FF2B5EF4-FFF2-40B4-BE49-F238E27FC236}">
              <a16:creationId xmlns:a16="http://schemas.microsoft.com/office/drawing/2014/main" id="{2F4F31CF-48B3-8323-30C9-BC01655F9E55}"/>
            </a:ext>
          </a:extLst>
        </xdr:cNvPr>
        <xdr:cNvSpPr txBox="1"/>
      </xdr:nvSpPr>
      <xdr:spPr>
        <a:xfrm>
          <a:off x="3230880" y="1165860"/>
          <a:ext cx="18059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727EBB-A6DA-413F-A5A7-B967DC16211E}" type="TxLink">
            <a:rPr lang="en-US" sz="2400" b="0" i="0" u="none" strike="noStrike">
              <a:solidFill>
                <a:srgbClr val="000000"/>
              </a:solidFill>
              <a:latin typeface="Aptos Narrow"/>
            </a:rPr>
            <a:pPr/>
            <a:t>₹ 17,04,808</a:t>
          </a:fld>
          <a:endParaRPr lang="en-IN" sz="2400"/>
        </a:p>
      </xdr:txBody>
    </xdr:sp>
    <xdr:clientData/>
  </xdr:twoCellAnchor>
  <xdr:twoCellAnchor editAs="oneCell">
    <xdr:from>
      <xdr:col>4</xdr:col>
      <xdr:colOff>236220</xdr:colOff>
      <xdr:row>5</xdr:row>
      <xdr:rowOff>0</xdr:rowOff>
    </xdr:from>
    <xdr:to>
      <xdr:col>5</xdr:col>
      <xdr:colOff>304800</xdr:colOff>
      <xdr:row>8</xdr:row>
      <xdr:rowOff>129540</xdr:rowOff>
    </xdr:to>
    <xdr:pic>
      <xdr:nvPicPr>
        <xdr:cNvPr id="24" name="Graphic 23" descr="Upward trend with solid fill">
          <a:extLst>
            <a:ext uri="{FF2B5EF4-FFF2-40B4-BE49-F238E27FC236}">
              <a16:creationId xmlns:a16="http://schemas.microsoft.com/office/drawing/2014/main" id="{B22040CE-42FD-1532-8FAF-5C10E2AF81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74620" y="990600"/>
          <a:ext cx="678180" cy="678180"/>
        </a:xfrm>
        <a:prstGeom prst="rect">
          <a:avLst/>
        </a:prstGeom>
      </xdr:spPr>
    </xdr:pic>
    <xdr:clientData/>
  </xdr:twoCellAnchor>
  <xdr:twoCellAnchor>
    <xdr:from>
      <xdr:col>8</xdr:col>
      <xdr:colOff>548640</xdr:colOff>
      <xdr:row>4</xdr:row>
      <xdr:rowOff>99060</xdr:rowOff>
    </xdr:from>
    <xdr:to>
      <xdr:col>12</xdr:col>
      <xdr:colOff>30480</xdr:colOff>
      <xdr:row>6</xdr:row>
      <xdr:rowOff>106680</xdr:rowOff>
    </xdr:to>
    <xdr:sp macro="" textlink="">
      <xdr:nvSpPr>
        <xdr:cNvPr id="25" name="TextBox 24">
          <a:extLst>
            <a:ext uri="{FF2B5EF4-FFF2-40B4-BE49-F238E27FC236}">
              <a16:creationId xmlns:a16="http://schemas.microsoft.com/office/drawing/2014/main" id="{12DEF5B1-600F-DF8E-9BDB-D050AE993733}"/>
            </a:ext>
          </a:extLst>
        </xdr:cNvPr>
        <xdr:cNvSpPr txBox="1"/>
      </xdr:nvSpPr>
      <xdr:spPr>
        <a:xfrm>
          <a:off x="5425440" y="906780"/>
          <a:ext cx="19202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u="sng"/>
            <a:t>TOTAL</a:t>
          </a:r>
          <a:r>
            <a:rPr lang="en-IN" sz="2000" u="sng" baseline="0"/>
            <a:t> ORDERS</a:t>
          </a:r>
          <a:endParaRPr lang="en-IN" sz="2000" u="sng"/>
        </a:p>
      </xdr:txBody>
    </xdr:sp>
    <xdr:clientData/>
  </xdr:twoCellAnchor>
  <xdr:twoCellAnchor>
    <xdr:from>
      <xdr:col>13</xdr:col>
      <xdr:colOff>53340</xdr:colOff>
      <xdr:row>6</xdr:row>
      <xdr:rowOff>45720</xdr:rowOff>
    </xdr:from>
    <xdr:to>
      <xdr:col>15</xdr:col>
      <xdr:colOff>594360</xdr:colOff>
      <xdr:row>8</xdr:row>
      <xdr:rowOff>60960</xdr:rowOff>
    </xdr:to>
    <xdr:sp macro="" textlink="'Pivot tables'!$D$75">
      <xdr:nvSpPr>
        <xdr:cNvPr id="26" name="TextBox 25">
          <a:extLst>
            <a:ext uri="{FF2B5EF4-FFF2-40B4-BE49-F238E27FC236}">
              <a16:creationId xmlns:a16="http://schemas.microsoft.com/office/drawing/2014/main" id="{4267B679-D88A-D55D-36B8-DE4B149C65F0}"/>
            </a:ext>
          </a:extLst>
        </xdr:cNvPr>
        <xdr:cNvSpPr txBox="1"/>
      </xdr:nvSpPr>
      <xdr:spPr>
        <a:xfrm>
          <a:off x="7978140" y="1219200"/>
          <a:ext cx="17602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05AC61-28A9-4C6F-B573-CB22BB3E4748}" type="TxLink">
            <a:rPr lang="en-US" sz="2400" b="0" i="0" u="none" strike="noStrike">
              <a:solidFill>
                <a:srgbClr val="000000"/>
              </a:solidFill>
              <a:latin typeface="Aptos Narrow"/>
            </a:rPr>
            <a:pPr algn="ctr"/>
            <a:t>73%</a:t>
          </a:fld>
          <a:endParaRPr lang="en-IN" sz="2400"/>
        </a:p>
      </xdr:txBody>
    </xdr:sp>
    <xdr:clientData/>
  </xdr:twoCellAnchor>
  <xdr:twoCellAnchor>
    <xdr:from>
      <xdr:col>12</xdr:col>
      <xdr:colOff>335280</xdr:colOff>
      <xdr:row>4</xdr:row>
      <xdr:rowOff>152400</xdr:rowOff>
    </xdr:from>
    <xdr:to>
      <xdr:col>16</xdr:col>
      <xdr:colOff>449580</xdr:colOff>
      <xdr:row>6</xdr:row>
      <xdr:rowOff>121920</xdr:rowOff>
    </xdr:to>
    <xdr:sp macro="" textlink="">
      <xdr:nvSpPr>
        <xdr:cNvPr id="27" name="TextBox 26">
          <a:extLst>
            <a:ext uri="{FF2B5EF4-FFF2-40B4-BE49-F238E27FC236}">
              <a16:creationId xmlns:a16="http://schemas.microsoft.com/office/drawing/2014/main" id="{AC6FBEEB-3B59-1B55-9AD0-1480C0B345C8}"/>
            </a:ext>
          </a:extLst>
        </xdr:cNvPr>
        <xdr:cNvSpPr txBox="1"/>
      </xdr:nvSpPr>
      <xdr:spPr>
        <a:xfrm>
          <a:off x="7650480" y="960120"/>
          <a:ext cx="25527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u="sng"/>
            <a:t>TOTAL</a:t>
          </a:r>
          <a:r>
            <a:rPr lang="en-IN" sz="1800" u="sng" baseline="0"/>
            <a:t> PROFIT MARGIN</a:t>
          </a:r>
          <a:endParaRPr lang="en-IN" sz="1800" u="sng"/>
        </a:p>
      </xdr:txBody>
    </xdr:sp>
    <xdr:clientData/>
  </xdr:twoCellAnchor>
  <xdr:twoCellAnchor>
    <xdr:from>
      <xdr:col>9</xdr:col>
      <xdr:colOff>342900</xdr:colOff>
      <xdr:row>6</xdr:row>
      <xdr:rowOff>22860</xdr:rowOff>
    </xdr:from>
    <xdr:to>
      <xdr:col>11</xdr:col>
      <xdr:colOff>556260</xdr:colOff>
      <xdr:row>8</xdr:row>
      <xdr:rowOff>76200</xdr:rowOff>
    </xdr:to>
    <xdr:sp macro="" textlink="'Pivot tables'!C75">
      <xdr:nvSpPr>
        <xdr:cNvPr id="28" name="TextBox 27">
          <a:extLst>
            <a:ext uri="{FF2B5EF4-FFF2-40B4-BE49-F238E27FC236}">
              <a16:creationId xmlns:a16="http://schemas.microsoft.com/office/drawing/2014/main" id="{B7E113A6-6335-CC9B-CC05-FD44AC7C1F20}"/>
            </a:ext>
          </a:extLst>
        </xdr:cNvPr>
        <xdr:cNvSpPr txBox="1"/>
      </xdr:nvSpPr>
      <xdr:spPr>
        <a:xfrm>
          <a:off x="5829300" y="1196340"/>
          <a:ext cx="1432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EDAC6B-1573-4E04-8B44-F78C0AD2C864}" type="TxLink">
            <a:rPr lang="en-US" sz="2400" b="0" i="0" u="none" strike="noStrike">
              <a:solidFill>
                <a:srgbClr val="000000"/>
              </a:solidFill>
              <a:latin typeface="Aptos Narrow"/>
            </a:rPr>
            <a:pPr/>
            <a:t>9799</a:t>
          </a:fld>
          <a:endParaRPr lang="en-IN" sz="2400"/>
        </a:p>
      </xdr:txBody>
    </xdr:sp>
    <xdr:clientData/>
  </xdr:twoCellAnchor>
  <xdr:twoCellAnchor>
    <xdr:from>
      <xdr:col>18</xdr:col>
      <xdr:colOff>83820</xdr:colOff>
      <xdr:row>24</xdr:row>
      <xdr:rowOff>91440</xdr:rowOff>
    </xdr:from>
    <xdr:to>
      <xdr:col>23</xdr:col>
      <xdr:colOff>0</xdr:colOff>
      <xdr:row>39</xdr:row>
      <xdr:rowOff>99060</xdr:rowOff>
    </xdr:to>
    <xdr:sp macro="" textlink="">
      <xdr:nvSpPr>
        <xdr:cNvPr id="14" name="TextBox 13">
          <a:extLst>
            <a:ext uri="{FF2B5EF4-FFF2-40B4-BE49-F238E27FC236}">
              <a16:creationId xmlns:a16="http://schemas.microsoft.com/office/drawing/2014/main" id="{40B3DF9C-E19A-71DC-7BF5-3D5939C14DC2}"/>
            </a:ext>
          </a:extLst>
        </xdr:cNvPr>
        <xdr:cNvSpPr txBox="1"/>
      </xdr:nvSpPr>
      <xdr:spPr>
        <a:xfrm>
          <a:off x="11056620" y="4556760"/>
          <a:ext cx="2964180" cy="2750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u="sng"/>
            <a:t>Key</a:t>
          </a:r>
          <a:r>
            <a:rPr lang="en-IN" sz="1800" u="sng" baseline="0"/>
            <a:t> Insights</a:t>
          </a:r>
          <a:endParaRPr lang="en-IN" sz="1600" u="none" baseline="0"/>
        </a:p>
        <a:p>
          <a:r>
            <a:rPr lang="en-IN" sz="1400" u="none" baseline="0"/>
            <a:t>1. Total sales are 22,61,255 and profit is 17,04,808.</a:t>
          </a:r>
        </a:p>
        <a:p>
          <a:r>
            <a:rPr lang="en-IN" sz="1400" u="none" baseline="0"/>
            <a:t>2. Profit margin is 73% which is very high.</a:t>
          </a:r>
        </a:p>
        <a:p>
          <a:r>
            <a:rPr lang="en-IN" sz="1400" u="none" baseline="0"/>
            <a:t>3. Sales are highest in November and lowest in February.</a:t>
          </a:r>
        </a:p>
        <a:p>
          <a:r>
            <a:rPr lang="en-IN" sz="1400" u="none" baseline="0"/>
            <a:t>4. Technology catergory has the highest sales.</a:t>
          </a:r>
        </a:p>
        <a:p>
          <a:r>
            <a:rPr lang="en-IN" sz="1400" u="none" baseline="0"/>
            <a:t>5.West region has the highest sales, and South has the lowest.</a:t>
          </a:r>
          <a:endParaRPr lang="en-IN" sz="1600" u="sng" baseline="0"/>
        </a:p>
      </xdr:txBody>
    </xdr:sp>
    <xdr:clientData/>
  </xdr:twoCellAnchor>
  <xdr:twoCellAnchor>
    <xdr:from>
      <xdr:col>19</xdr:col>
      <xdr:colOff>144780</xdr:colOff>
      <xdr:row>0</xdr:row>
      <xdr:rowOff>106680</xdr:rowOff>
    </xdr:from>
    <xdr:to>
      <xdr:col>23</xdr:col>
      <xdr:colOff>266700</xdr:colOff>
      <xdr:row>3</xdr:row>
      <xdr:rowOff>15240</xdr:rowOff>
    </xdr:to>
    <xdr:sp macro="" textlink="">
      <xdr:nvSpPr>
        <xdr:cNvPr id="21" name="TextBox 20">
          <a:extLst>
            <a:ext uri="{FF2B5EF4-FFF2-40B4-BE49-F238E27FC236}">
              <a16:creationId xmlns:a16="http://schemas.microsoft.com/office/drawing/2014/main" id="{556097FD-6A1B-2E71-F48C-BDF805BD40F4}"/>
            </a:ext>
          </a:extLst>
        </xdr:cNvPr>
        <xdr:cNvSpPr txBox="1"/>
      </xdr:nvSpPr>
      <xdr:spPr>
        <a:xfrm>
          <a:off x="11727180" y="106680"/>
          <a:ext cx="25603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Data</a:t>
          </a:r>
          <a:r>
            <a:rPr lang="en-IN" sz="1100" baseline="0"/>
            <a:t> source:- Superstore dataset(Kaggle)</a:t>
          </a:r>
        </a:p>
        <a:p>
          <a:r>
            <a:rPr lang="en-IN" sz="1100" baseline="0"/>
            <a:t>Tool Used :- Excel</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ORY GRACE" refreshedDate="46134.581574652781" createdVersion="8" refreshedVersion="8" minRefreshableVersion="3" recordCount="9799" xr:uid="{0F46C8EF-6993-45A0-9C41-565B05AEF590}">
  <cacheSource type="worksheet">
    <worksheetSource name="train"/>
  </cacheSource>
  <cacheFields count="19">
    <cacheField name="Order ID" numFmtId="0">
      <sharedItems count="4922">
        <s v="CA-2015-103800"/>
        <s v="CA-2015-112326"/>
        <s v="CA-2015-141817"/>
        <s v="CA-2015-167199"/>
        <s v="CA-2015-130813"/>
        <s v="CA-2015-106054"/>
        <s v="CA-2015-105417"/>
        <s v="CA-2015-135405"/>
        <s v="CA-2015-149020"/>
        <s v="CA-2015-130092"/>
        <s v="CA-2015-162775"/>
        <s v="CA-2015-118192"/>
        <s v="CA-2015-157147"/>
        <s v="CA-2015-109232"/>
        <s v="CA-2015-149524"/>
        <s v="CA-2015-103366"/>
        <s v="CA-2015-115791"/>
        <s v="CA-2015-123477"/>
        <s v="CA-2015-146591"/>
        <s v="CA-2015-167927"/>
        <s v="CA-2015-148614"/>
        <s v="US-2015-147774"/>
        <s v="US-2015-147627"/>
        <s v="CA-2015-102645"/>
        <s v="US-2015-155502"/>
        <s v="CA-2015-167997"/>
        <s v="US-2015-117163"/>
        <s v="CA-2015-100328"/>
        <s v="CA-2015-134103"/>
        <s v="CA-2015-115161"/>
        <s v="CA-2015-140795"/>
        <s v="CA-2015-139857"/>
        <s v="CA-2015-123400"/>
        <s v="CA-2015-111059"/>
        <s v="CA-2015-107181"/>
        <s v="CA-2015-104808"/>
        <s v="CA-2015-131905"/>
        <s v="CA-2015-108182"/>
        <s v="US-2015-169390"/>
        <s v="CA-2015-107755"/>
        <s v="CA-2015-125759"/>
        <s v="CA-2015-168368"/>
        <s v="CA-2015-127614"/>
        <s v="US-2015-110674"/>
        <s v="CA-2015-121762"/>
        <s v="CA-2015-107706"/>
        <s v="CA-2015-165568"/>
        <s v="CA-2015-122567"/>
        <s v="CA-2015-154165"/>
        <s v="US-2015-165589"/>
        <s v="CA-2015-152905"/>
        <s v="CA-2015-164903"/>
        <s v="CA-2015-109491"/>
        <s v="CA-2015-165540"/>
        <s v="CA-2015-133354"/>
        <s v="CA-2015-103744"/>
        <s v="US-2015-137680"/>
        <s v="CA-2015-156545"/>
        <s v="CA-2015-131009"/>
        <s v="CA-2015-113880"/>
        <s v="CA-2015-104269"/>
        <s v="CA-2015-168312"/>
        <s v="US-2015-143707"/>
        <s v="CA-2015-107524"/>
        <s v="CA-2015-130421"/>
        <s v="CA-2015-127964"/>
        <s v="CA-2015-105648"/>
        <s v="US-2015-127978"/>
        <s v="CA-2015-155852"/>
        <s v="CA-2015-117016"/>
        <s v="CA-2015-116239"/>
        <s v="CA-2015-169061"/>
        <s v="CA-2015-104563"/>
        <s v="CA-2015-156587"/>
        <s v="US-2015-131982"/>
        <s v="US-2015-100279"/>
        <s v="US-2015-140116"/>
        <s v="US-2015-103338"/>
        <s v="CA-2015-114790"/>
        <s v="CA-2015-166884"/>
        <s v="CA-2015-158337"/>
        <s v="CA-2015-114510"/>
        <s v="CA-2015-152618"/>
        <s v="CA-2015-157623"/>
        <s v="CA-2015-100293"/>
        <s v="US-2015-125521"/>
        <s v="CA-2015-149958"/>
        <s v="CA-2015-157609"/>
        <s v="US-2015-164763"/>
        <s v="CA-2015-118339"/>
        <s v="CA-2015-158442"/>
        <s v="US-2015-148838"/>
        <s v="CA-2015-127859"/>
        <s v="US-2015-131275"/>
        <s v="CA-2015-145317"/>
        <s v="CA-2015-111871"/>
        <s v="CA-2015-103989"/>
        <s v="US-2015-155544"/>
        <s v="CA-2015-163223"/>
        <s v="US-2015-107405"/>
        <s v="CA-2015-140004"/>
        <s v="US-2015-158057"/>
        <s v="CA-2015-148040"/>
        <s v="US-2015-129609"/>
        <s v="CA-2015-120838"/>
        <s v="CA-2015-164749"/>
        <s v="CA-2015-143637"/>
        <s v="CA-2015-147235"/>
        <s v="CA-2015-128237"/>
        <s v="CA-2015-148586"/>
        <s v="CA-2015-141838"/>
        <s v="CA-2015-138436"/>
        <s v="CA-2015-100860"/>
        <s v="CA-2015-100881"/>
        <s v="US-2015-137869"/>
        <s v="CA-2015-137274"/>
        <s v="CA-2015-131247"/>
        <s v="US-2015-105151"/>
        <s v="CA-2015-133424"/>
        <s v="CA-2015-162089"/>
        <s v="US-2015-113124"/>
        <s v="CA-2015-169033"/>
        <s v="CA-2015-130428"/>
        <s v="CA-2015-101770"/>
        <s v="CA-2015-128055"/>
        <s v="CA-2015-112403"/>
        <s v="US-2015-104759"/>
        <s v="US-2015-157021"/>
        <s v="CA-2015-138359"/>
        <s v="US-2015-157847"/>
        <s v="CA-2015-164315"/>
        <s v="CA-2015-160276"/>
        <s v="CA-2015-133228"/>
        <s v="US-2015-128685"/>
        <s v="CA-2015-105172"/>
        <s v="CA-2015-149538"/>
        <s v="CA-2015-151001"/>
        <s v="CA-2015-102988"/>
        <s v="CA-2015-149104"/>
        <s v="CA-2015-113887"/>
        <s v="CA-2015-136742"/>
        <s v="CA-2015-153808"/>
        <s v="CA-2015-102652"/>
        <s v="CA-2015-169803"/>
        <s v="US-2015-118486"/>
        <s v="CA-2015-165806"/>
        <s v="CA-2015-128846"/>
        <s v="CA-2015-124023"/>
        <s v="CA-2015-121769"/>
        <s v="CA-2015-100363"/>
        <s v="CA-2015-150581"/>
        <s v="US-2015-163797"/>
        <s v="US-2015-118997"/>
        <s v="US-2015-121734"/>
        <s v="US-2015-102715"/>
        <s v="CA-2015-138940"/>
        <s v="CA-2015-110555"/>
        <s v="US-2015-158365"/>
        <s v="CA-2015-154599"/>
        <s v="CA-2015-167724"/>
        <s v="CA-2015-122336"/>
        <s v="US-2015-120740"/>
        <s v="CA-2015-155208"/>
        <s v="CA-2015-110849"/>
        <s v="CA-2015-100678"/>
        <s v="CA-2015-158470"/>
        <s v="CA-2015-169460"/>
        <s v="CA-2015-134572"/>
        <s v="CA-2015-101462"/>
        <s v="CA-2015-158064"/>
        <s v="CA-2015-136336"/>
        <s v="CA-2015-122070"/>
        <s v="US-2015-112564"/>
        <s v="US-2015-150119"/>
        <s v="CA-2015-111857"/>
        <s v="CA-2015-110100"/>
        <s v="CA-2015-166954"/>
        <s v="US-2015-157406"/>
        <s v="CA-2015-147298"/>
        <s v="CA-2015-116785"/>
        <s v="CA-2015-131387"/>
        <s v="CA-2015-118976"/>
        <s v="CA-2015-140228"/>
        <s v="CA-2015-132983"/>
        <s v="CA-2015-107811"/>
        <s v="CA-2015-134061"/>
        <s v="CA-2015-142727"/>
        <s v="CA-2015-118304"/>
        <s v="CA-2015-160094"/>
        <s v="CA-2015-156006"/>
        <s v="CA-2015-115056"/>
        <s v="CA-2015-124618"/>
        <s v="CA-2015-130274"/>
        <s v="CA-2015-135755"/>
        <s v="CA-2015-117709"/>
        <s v="CA-2015-155271"/>
        <s v="CA-2015-111899"/>
        <s v="US-2015-148194"/>
        <s v="CA-2015-166457"/>
        <s v="CA-2015-160738"/>
        <s v="CA-2015-110219"/>
        <s v="CA-2015-111934"/>
        <s v="CA-2015-121664"/>
        <s v="US-2015-154879"/>
        <s v="CA-2015-166086"/>
        <s v="CA-2015-116666"/>
        <s v="US-2015-102071"/>
        <s v="CA-2015-158771"/>
        <s v="CA-2015-103310"/>
        <s v="CA-2015-159709"/>
        <s v="CA-2015-114181"/>
        <s v="CA-2015-119172"/>
        <s v="CA-2015-139017"/>
        <s v="CA-2015-127523"/>
        <s v="CA-2015-152100"/>
        <s v="CA-2015-103849"/>
        <s v="CA-2015-127159"/>
        <s v="CA-2015-155887"/>
        <s v="CA-2015-113768"/>
        <s v="CA-2015-140165"/>
        <s v="CA-2015-114433"/>
        <s v="CA-2015-167164"/>
        <s v="CA-2015-106810"/>
        <s v="US-2015-163146"/>
        <s v="CA-2015-125150"/>
        <s v="CA-2015-148761"/>
        <s v="CA-2015-164224"/>
        <s v="CA-2015-103373"/>
        <s v="US-2015-107699"/>
        <s v="CA-2015-130155"/>
        <s v="US-2015-114188"/>
        <s v="CA-2015-130673"/>
        <s v="CA-2015-127166"/>
        <s v="CA-2015-104780"/>
        <s v="CA-2015-117639"/>
        <s v="CA-2015-152443"/>
        <s v="CA-2015-143840"/>
        <s v="US-2015-135881"/>
        <s v="US-2015-105767"/>
        <s v="CA-2015-138513"/>
        <s v="CA-2015-143413"/>
        <s v="US-2015-130379"/>
        <s v="CA-2015-100391"/>
        <s v="CA-2015-156349"/>
        <s v="CA-2015-144029"/>
        <s v="CA-2015-129574"/>
        <s v="CA-2015-158029"/>
        <s v="US-2015-117058"/>
        <s v="CA-2015-139192"/>
        <s v="CA-2015-124429"/>
        <s v="CA-2015-135993"/>
        <s v="CA-2015-108861"/>
        <s v="CA-2015-103429"/>
        <s v="CA-2015-146885"/>
        <s v="CA-2015-140473"/>
        <s v="CA-2015-145800"/>
        <s v="CA-2015-105872"/>
        <s v="CA-2015-166051"/>
        <s v="US-2015-165659"/>
        <s v="CA-2015-131926"/>
        <s v="US-2015-157070"/>
        <s v="CA-2015-111003"/>
        <s v="CA-2015-104472"/>
        <s v="CA-2015-100895"/>
        <s v="CA-2015-135657"/>
        <s v="CA-2015-141299"/>
        <s v="CA-2015-151946"/>
        <s v="CA-2015-147914"/>
        <s v="CA-2015-133270"/>
        <s v="CA-2015-151897"/>
        <s v="CA-2015-159520"/>
        <s v="CA-2015-169257"/>
        <s v="US-2015-161305"/>
        <s v="CA-2015-106229"/>
        <s v="US-2015-134971"/>
        <s v="CA-2015-108147"/>
        <s v="US-2015-109162"/>
        <s v="US-2015-141257"/>
        <s v="CA-2015-115812"/>
        <s v="CA-2015-133851"/>
        <s v="CA-2015-160262"/>
        <s v="CA-2015-132612"/>
        <s v="CA-2015-133753"/>
        <s v="CA-2015-144281"/>
        <s v="CA-2015-114643"/>
        <s v="CA-2015-140487"/>
        <s v="US-2015-141215"/>
        <s v="CA-2015-126963"/>
        <s v="CA-2015-136644"/>
        <s v="CA-2015-113929"/>
        <s v="CA-2015-144414"/>
        <s v="CA-2015-104402"/>
        <s v="CA-2015-123855"/>
        <s v="CA-2015-166863"/>
        <s v="US-2015-112949"/>
        <s v="US-2015-160780"/>
        <s v="CA-2015-130624"/>
        <s v="CA-2015-138317"/>
        <s v="US-2015-117135"/>
        <s v="CA-2015-141796"/>
        <s v="CA-2015-141278"/>
        <s v="CA-2015-128146"/>
        <s v="CA-2015-124646"/>
        <s v="CA-2015-154963"/>
        <s v="CA-2015-142048"/>
        <s v="CA-2015-133389"/>
        <s v="US-2015-130358"/>
        <s v="CA-2015-126032"/>
        <s v="CA-2015-159814"/>
        <s v="CA-2015-159338"/>
        <s v="CA-2015-164469"/>
        <s v="CA-2015-104283"/>
        <s v="CA-2015-140858"/>
        <s v="CA-2015-156993"/>
        <s v="CA-2015-165974"/>
        <s v="CA-2015-111773"/>
        <s v="US-2015-121566"/>
        <s v="CA-2015-146640"/>
        <s v="CA-2015-152254"/>
        <s v="CA-2015-123064"/>
        <s v="CA-2015-109218"/>
        <s v="CA-2015-116757"/>
        <s v="CA-2015-160773"/>
        <s v="CA-2015-153150"/>
        <s v="CA-2015-107594"/>
        <s v="CA-2015-138709"/>
        <s v="CA-2015-120096"/>
        <s v="CA-2015-157784"/>
        <s v="CA-2015-107139"/>
        <s v="CA-2015-103317"/>
        <s v="US-2015-160444"/>
        <s v="CA-2015-152849"/>
        <s v="CA-2015-147543"/>
        <s v="CA-2015-134278"/>
        <s v="US-2015-138758"/>
        <s v="CA-2015-150301"/>
        <s v="CA-2015-100090"/>
        <s v="CA-2015-113271"/>
        <s v="CA-2015-114125"/>
        <s v="CA-2015-165379"/>
        <s v="CA-2015-123225"/>
        <s v="CA-2015-163552"/>
        <s v="CA-2015-133305"/>
        <s v="CA-2015-161508"/>
        <s v="CA-2015-124807"/>
        <s v="CA-2015-131310"/>
        <s v="CA-2015-129924"/>
        <s v="CA-2015-110184"/>
        <s v="US-2015-165862"/>
        <s v="CA-2015-124464"/>
        <s v="CA-2015-164182"/>
        <s v="US-2015-103905"/>
        <s v="CA-2015-109904"/>
        <s v="US-2015-150532"/>
        <s v="CA-2015-115980"/>
        <s v="CA-2015-138198"/>
        <s v="CA-2015-123295"/>
        <s v="US-2015-150434"/>
        <s v="CA-2015-168158"/>
        <s v="CA-2015-143903"/>
        <s v="CA-2015-127866"/>
        <s v="CA-2015-141726"/>
        <s v="CA-2015-142965"/>
        <s v="CA-2015-157546"/>
        <s v="CA-2015-116932"/>
        <s v="CA-2015-129189"/>
        <s v="CA-2015-109890"/>
        <s v="CA-2015-127691"/>
        <s v="CA-2015-117464"/>
        <s v="CA-2015-122679"/>
        <s v="US-2015-164644"/>
        <s v="CA-2015-103058"/>
        <s v="CA-2015-145254"/>
        <s v="US-2015-119137"/>
        <s v="CA-2015-143917"/>
        <s v="CA-2015-146528"/>
        <s v="CA-2015-169019"/>
        <s v="US-2015-155894"/>
        <s v="CA-2015-126760"/>
        <s v="CA-2015-116190"/>
        <s v="CA-2015-159121"/>
        <s v="CA-2015-124709"/>
        <s v="US-2015-150126"/>
        <s v="CA-2015-169642"/>
        <s v="CA-2015-131541"/>
        <s v="CA-2015-111192"/>
        <s v="CA-2015-117345"/>
        <s v="CA-2015-162684"/>
        <s v="CA-2015-152296"/>
        <s v="US-2015-106299"/>
        <s v="CA-2015-125612"/>
        <s v="CA-2015-133690"/>
        <s v="CA-2015-128986"/>
        <s v="CA-2015-126361"/>
        <s v="CA-2015-134215"/>
        <s v="CA-2015-124723"/>
        <s v="CA-2015-150490"/>
        <s v="CA-2015-110065"/>
        <s v="CA-2015-118962"/>
        <s v="US-2015-117968"/>
        <s v="CA-2015-137575"/>
        <s v="CA-2015-115357"/>
        <s v="CA-2015-131450"/>
        <s v="CA-2015-124478"/>
        <s v="CA-2015-151708"/>
        <s v="CA-2015-156790"/>
        <s v="CA-2015-154669"/>
        <s v="CA-2015-167850"/>
        <s v="CA-2015-169726"/>
        <s v="CA-2015-110527"/>
        <s v="CA-2015-141901"/>
        <s v="CA-2015-166471"/>
        <s v="CA-2015-161249"/>
        <s v="CA-2015-154641"/>
        <s v="CA-2015-127012"/>
        <s v="CA-2015-109302"/>
        <s v="CA-2015-156244"/>
        <s v="CA-2015-109897"/>
        <s v="CA-2015-109043"/>
        <s v="CA-2015-141005"/>
        <s v="CA-2015-138023"/>
        <s v="CA-2015-142839"/>
        <s v="CA-2015-111500"/>
        <s v="CA-2015-129168"/>
        <s v="CA-2015-121727"/>
        <s v="CA-2015-133158"/>
        <s v="US-2015-156559"/>
        <s v="US-2015-143581"/>
        <s v="US-2015-164616"/>
        <s v="CA-2015-114321"/>
        <s v="CA-2015-166716"/>
        <s v="CA-2015-123253"/>
        <s v="US-2015-166828"/>
        <s v="CA-2015-130918"/>
        <s v="CA-2015-124737"/>
        <s v="CA-2015-154837"/>
        <s v="CA-2015-110639"/>
        <s v="US-2015-112795"/>
        <s v="CA-2015-107916"/>
        <s v="CA-2015-106719"/>
        <s v="CA-2015-120432"/>
        <s v="CA-2015-107398"/>
        <s v="CA-2015-104178"/>
        <s v="CA-2015-126200"/>
        <s v="CA-2015-115259"/>
        <s v="CA-2015-103660"/>
        <s v="US-2015-115413"/>
        <s v="CA-2015-103331"/>
        <s v="CA-2015-123260"/>
        <s v="CA-2015-101266"/>
        <s v="CA-2015-124688"/>
        <s v="CA-2015-143336"/>
        <s v="CA-2015-169775"/>
        <s v="CA-2015-135699"/>
        <s v="CA-2015-146500"/>
        <s v="CA-2015-143385"/>
        <s v="CA-2015-126522"/>
        <s v="CA-2015-109855"/>
        <s v="CA-2015-165428"/>
        <s v="US-2015-138828"/>
        <s v="CA-2015-127936"/>
        <s v="CA-2015-152268"/>
        <s v="CA-2015-157721"/>
        <s v="CA-2015-106971"/>
        <s v="CA-2015-158281"/>
        <s v="CA-2015-151792"/>
        <s v="US-2015-120236"/>
        <s v="CA-2015-125171"/>
        <s v="CA-2015-106572"/>
        <s v="CA-2015-136861"/>
        <s v="CA-2015-130449"/>
        <s v="CA-2015-105165"/>
        <s v="CA-2015-126193"/>
        <s v="CA-2015-131002"/>
        <s v="CA-2015-117765"/>
        <s v="CA-2015-109918"/>
        <s v="CA-2015-122882"/>
        <s v="CA-2015-100006"/>
        <s v="CA-2015-107818"/>
        <s v="CA-2015-168592"/>
        <s v="CA-2015-140032"/>
        <s v="CA-2015-146283"/>
        <s v="CA-2015-146815"/>
        <s v="CA-2015-132500"/>
        <s v="CA-2015-139892"/>
        <s v="CA-2015-128839"/>
        <s v="US-2015-115987"/>
        <s v="CA-2015-163293"/>
        <s v="CA-2015-123127"/>
        <s v="US-2015-115196"/>
        <s v="CA-2015-102869"/>
        <s v="CA-2015-103527"/>
        <s v="US-2015-131870"/>
        <s v="CA-2015-126403"/>
        <s v="CA-2015-144407"/>
        <s v="CA-2015-113383"/>
        <s v="US-2015-138835"/>
        <s v="CA-2015-125731"/>
        <s v="CA-2015-112837"/>
        <s v="US-2015-119081"/>
        <s v="CA-2015-138527"/>
        <s v="US-2015-150924"/>
        <s v="CA-2015-116246"/>
        <s v="CA-2015-103702"/>
        <s v="CA-2015-101476"/>
        <s v="CA-2015-142769"/>
        <s v="CA-2015-113859"/>
        <s v="CA-2015-132962"/>
        <s v="CA-2015-140039"/>
        <s v="CA-2015-145212"/>
        <s v="US-2015-156216"/>
        <s v="CA-2015-126277"/>
        <s v="US-2015-100853"/>
        <s v="CA-2015-160766"/>
        <s v="US-2015-127635"/>
        <s v="CA-2015-145576"/>
        <s v="CA-2015-113362"/>
        <s v="CA-2015-159184"/>
        <s v="CA-2015-138100"/>
        <s v="CA-2015-149594"/>
        <s v="CA-2015-141152"/>
        <s v="CA-2015-131947"/>
        <s v="US-2015-117170"/>
        <s v="CA-2015-112851"/>
        <s v="CA-2015-103940"/>
        <s v="US-2015-158638"/>
        <s v="CA-2015-159849"/>
        <s v="CA-2015-127299"/>
        <s v="CA-2015-138177"/>
        <s v="CA-2015-168130"/>
        <s v="US-2015-106992"/>
        <s v="CA-2015-132787"/>
        <s v="CA-2015-156601"/>
        <s v="CA-2015-120411"/>
        <s v="CA-2015-133704"/>
        <s v="CA-2015-125997"/>
        <s v="CA-2015-166744"/>
        <s v="US-2015-134614"/>
        <s v="CA-2015-156433"/>
        <s v="CA-2015-126480"/>
        <s v="CA-2015-151953"/>
        <s v="US-2015-135972"/>
        <s v="CA-2015-153969"/>
        <s v="US-2015-166310"/>
        <s v="CA-2015-124513"/>
        <s v="CA-2015-168823"/>
        <s v="CA-2015-125514"/>
        <s v="CA-2015-117478"/>
        <s v="CA-2015-156160"/>
        <s v="CA-2015-158225"/>
        <s v="CA-2015-103191"/>
        <s v="CA-2015-127488"/>
        <s v="US-2015-134733"/>
        <s v="CA-2015-116904"/>
        <s v="CA-2015-148369"/>
        <s v="CA-2015-163650"/>
        <s v="CA-2015-163559"/>
        <s v="CA-2015-113964"/>
        <s v="CA-2015-147900"/>
        <s v="CA-2015-123344"/>
        <s v="US-2015-112914"/>
        <s v="CA-2015-141355"/>
        <s v="CA-2015-164385"/>
        <s v="US-2015-152723"/>
        <s v="CA-2015-144974"/>
        <s v="CA-2015-127586"/>
        <s v="CA-2015-132451"/>
        <s v="CA-2015-115133"/>
        <s v="US-2015-151925"/>
        <s v="CA-2015-120887"/>
        <s v="US-2015-133130"/>
        <s v="CA-2015-114335"/>
        <s v="CA-2015-125136"/>
        <s v="CA-2015-107153"/>
        <s v="CA-2015-146969"/>
        <s v="CA-2015-122931"/>
        <s v="CA-2015-126683"/>
        <s v="CA-2015-111962"/>
        <s v="CA-2015-124856"/>
        <s v="CA-2015-159478"/>
        <s v="CA-2015-137351"/>
        <s v="CA-2015-141649"/>
        <s v="CA-2015-102008"/>
        <s v="CA-2015-140886"/>
        <s v="US-2015-167633"/>
        <s v="US-2015-132745"/>
        <s v="CA-2015-108189"/>
        <s v="CA-2015-108903"/>
        <s v="CA-2015-157882"/>
        <s v="CA-2015-153976"/>
        <s v="CA-2015-120775"/>
        <s v="US-2015-155817"/>
        <s v="CA-2015-153479"/>
        <s v="CA-2015-166891"/>
        <s v="CA-2015-102085"/>
        <s v="CA-2015-152233"/>
        <s v="CA-2015-152422"/>
        <s v="CA-2015-134677"/>
        <s v="CA-2015-110611"/>
        <s v="CA-2015-109680"/>
        <s v="CA-2015-132542"/>
        <s v="CA-2015-117429"/>
        <s v="CA-2015-132801"/>
        <s v="CA-2015-119977"/>
        <s v="CA-2015-142951"/>
        <s v="CA-2015-138240"/>
        <s v="CA-2015-137911"/>
        <s v="CA-2015-103492"/>
        <s v="US-2015-105137"/>
        <s v="CA-2015-150329"/>
        <s v="CA-2015-140403"/>
        <s v="US-2015-134054"/>
        <s v="US-2015-126571"/>
        <s v="CA-2015-114314"/>
        <s v="CA-2015-116834"/>
        <s v="CA-2015-128538"/>
        <s v="CA-2015-157924"/>
        <s v="US-2015-154655"/>
        <s v="CA-2015-139451"/>
        <s v="CA-2015-132010"/>
        <s v="CA-2015-164742"/>
        <s v="CA-2015-151995"/>
        <s v="CA-2015-123316"/>
        <s v="US-2015-151015"/>
        <s v="CA-2015-163748"/>
        <s v="CA-2015-151330"/>
        <s v="US-2015-146353"/>
        <s v="CA-2015-143182"/>
        <s v="US-2015-122021"/>
        <s v="US-2015-109456"/>
        <s v="CA-2015-103086"/>
        <s v="CA-2015-124394"/>
        <s v="CA-2015-110408"/>
        <s v="CA-2015-115084"/>
        <s v="CA-2015-143168"/>
        <s v="CA-2015-138450"/>
        <s v="CA-2015-155264"/>
        <s v="CA-2015-117317"/>
        <s v="CA-2015-100867"/>
        <s v="CA-2015-146703"/>
        <s v="CA-2015-137092"/>
        <s v="CA-2015-169684"/>
        <s v="CA-2015-100916"/>
        <s v="CA-2015-142587"/>
        <s v="CA-2015-169852"/>
        <s v="CA-2015-110072"/>
        <s v="CA-2015-151967"/>
        <s v="CA-2015-108707"/>
        <s v="CA-2015-113047"/>
        <s v="CA-2015-130729"/>
        <s v="CA-2015-139542"/>
        <s v="US-2015-158400"/>
        <s v="CA-2015-162278"/>
        <s v="CA-2015-148285"/>
        <s v="CA-2015-107769"/>
        <s v="CA-2015-101931"/>
        <s v="CA-2015-154627"/>
        <s v="CA-2015-166590"/>
        <s v="CA-2015-145387"/>
        <s v="CA-2015-106439"/>
        <s v="CA-2015-108609"/>
        <s v="US-2015-167262"/>
        <s v="US-2015-120313"/>
        <s v="CA-2015-102673"/>
        <s v="CA-2015-134313"/>
        <s v="US-2015-137155"/>
        <s v="CA-2015-168305"/>
        <s v="CA-2015-148915"/>
        <s v="CA-2015-126907"/>
        <s v="CA-2015-139423"/>
        <s v="CA-2015-152562"/>
        <s v="CA-2015-120670"/>
        <s v="CA-2015-134726"/>
        <s v="CA-2015-148782"/>
        <s v="CA-2015-129147"/>
        <s v="CA-2015-107454"/>
        <s v="CA-2015-115889"/>
        <s v="CA-2015-165764"/>
        <s v="CA-2015-119529"/>
        <s v="CA-2015-146731"/>
        <s v="CA-2015-155593"/>
        <s v="CA-2015-137589"/>
        <s v="CA-2015-121573"/>
        <s v="CA-2015-153619"/>
        <s v="US-2015-124625"/>
        <s v="CA-2015-164973"/>
        <s v="CA-2015-125829"/>
        <s v="CA-2015-132227"/>
        <s v="CA-2015-149244"/>
        <s v="US-2015-134187"/>
        <s v="CA-2015-121286"/>
        <s v="CA-2015-114251"/>
        <s v="US-2015-114377"/>
        <s v="CA-2015-109134"/>
        <s v="CA-2015-133634"/>
        <s v="CA-2015-120278"/>
        <s v="CA-2015-123498"/>
        <s v="CA-2015-146990"/>
        <s v="CA-2015-159310"/>
        <s v="CA-2015-123323"/>
        <s v="US-2015-126340"/>
        <s v="CA-2015-144666"/>
        <s v="CA-2015-103219"/>
        <s v="CA-2015-158372"/>
        <s v="CA-2015-121006"/>
        <s v="CA-2015-163419"/>
        <s v="CA-2015-165309"/>
        <s v="CA-2015-105270"/>
        <s v="CA-2015-140732"/>
        <s v="CA-2015-155796"/>
        <s v="US-2015-140914"/>
        <s v="CA-2015-128524"/>
        <s v="CA-2015-105893"/>
        <s v="US-2015-159618"/>
        <s v="CA-2015-151295"/>
        <s v="CA-2015-164910"/>
        <s v="CA-2015-151078"/>
        <s v="CA-2015-162362"/>
        <s v="CA-2015-151554"/>
        <s v="CA-2015-166989"/>
        <s v="CA-2015-161634"/>
        <s v="CA-2015-125556"/>
        <s v="CA-2015-128622"/>
        <s v="CA-2015-127558"/>
        <s v="CA-2015-116407"/>
        <s v="CA-2015-128888"/>
        <s v="US-2015-147704"/>
        <s v="CA-2015-149643"/>
        <s v="CA-2015-119144"/>
        <s v="CA-2015-160066"/>
        <s v="US-2015-139500"/>
        <s v="CA-2015-101833"/>
        <s v="CA-2015-119375"/>
        <s v="CA-2015-140662"/>
        <s v="CA-2015-128209"/>
        <s v="CA-2015-145926"/>
        <s v="CA-2015-159835"/>
        <s v="CA-2015-130869"/>
        <s v="CA-2015-133809"/>
        <s v="US-2015-159926"/>
        <s v="CA-2015-163468"/>
        <s v="CA-2015-115336"/>
        <s v="CA-2015-124702"/>
        <s v="CA-2015-164210"/>
        <s v="CA-2015-104829"/>
        <s v="CA-2015-141173"/>
        <s v="CA-2015-161032"/>
        <s v="US-2015-123183"/>
        <s v="CA-2015-128062"/>
        <s v="CA-2015-144624"/>
        <s v="CA-2015-158274"/>
        <s v="CA-2015-100972"/>
        <s v="CA-2015-150518"/>
        <s v="US-2015-149034"/>
        <s v="CA-2015-140396"/>
        <s v="CA-2015-102274"/>
        <s v="US-2015-168501"/>
        <s v="CA-2015-103401"/>
        <s v="CA-2015-154781"/>
        <s v="CA-2015-125682"/>
        <s v="US-2015-112200"/>
        <s v="CA-2015-129091"/>
        <s v="CA-2015-135090"/>
        <s v="CA-2015-105340"/>
        <s v="CA-2015-149055"/>
        <s v="CA-2015-120544"/>
        <s v="US-2015-157385"/>
        <s v="US-2015-143721"/>
        <s v="CA-2015-159625"/>
        <s v="CA-2015-110352"/>
        <s v="CA-2015-139283"/>
        <s v="CA-2015-158540"/>
        <s v="CA-2015-167360"/>
        <s v="CA-2015-102295"/>
        <s v="CA-2015-127131"/>
        <s v="CA-2015-100762"/>
        <s v="CA-2015-153850"/>
        <s v="CA-2015-163034"/>
        <s v="CA-2015-105984"/>
        <s v="CA-2015-115973"/>
        <s v="CA-2015-122217"/>
        <s v="CA-2015-119151"/>
        <s v="CA-2015-127446"/>
        <s v="US-2015-144078"/>
        <s v="CA-2015-164721"/>
        <s v="US-2015-107993"/>
        <s v="CA-2015-122588"/>
        <s v="CA-2015-124730"/>
        <s v="CA-2015-141110"/>
        <s v="CA-2015-168984"/>
        <s v="US-2015-147648"/>
        <s v="US-2015-147606"/>
        <s v="CA-2015-119032"/>
        <s v="CA-2015-167486"/>
        <s v="US-2015-120175"/>
        <s v="CA-2015-159800"/>
        <s v="CA-2015-101560"/>
        <s v="CA-2015-105249"/>
        <s v="CA-2015-121167"/>
        <s v="CA-2015-121629"/>
        <s v="CA-2015-163013"/>
        <s v="CA-2015-153983"/>
        <s v="US-2015-134712"/>
        <s v="US-2015-111353"/>
        <s v="CA-2015-136280"/>
        <s v="CA-2015-148425"/>
        <s v="CA-2015-146843"/>
        <s v="CA-2015-103590"/>
        <s v="CA-2015-131051"/>
        <s v="CA-2015-150798"/>
        <s v="CA-2015-143210"/>
        <s v="US-2015-161613"/>
        <s v="CA-2015-120474"/>
        <s v="CA-2015-131527"/>
        <s v="CA-2015-112158"/>
        <s v="CA-2015-154095"/>
        <s v="CA-2015-103807"/>
        <s v="CA-2015-132864"/>
        <s v="US-2015-117744"/>
        <s v="CA-2015-101147"/>
        <s v="CA-2015-122749"/>
        <s v="CA-2015-164861"/>
        <s v="CA-2015-127187"/>
        <s v="CA-2015-138296"/>
        <s v="CA-2015-133830"/>
        <s v="CA-2015-125542"/>
        <s v="CA-2015-151162"/>
        <s v="CA-2015-166191"/>
        <s v="CA-2015-150203"/>
        <s v="CA-2015-106376"/>
        <s v="CA-2015-155390"/>
        <s v="US-2015-140452"/>
        <s v="CA-2015-110030"/>
        <s v="US-2015-112872"/>
        <s v="CA-2015-106726"/>
        <s v="CA-2015-101392"/>
        <s v="CA-2015-159681"/>
        <s v="CA-2015-154592"/>
        <s v="CA-2015-138737"/>
        <s v="CA-2015-129364"/>
        <s v="CA-2015-135608"/>
        <s v="CA-2015-104773"/>
        <s v="CA-2015-144071"/>
        <s v="CA-2015-104976"/>
        <s v="CA-2015-169649"/>
        <s v="CA-2015-109932"/>
        <s v="CA-2015-138128"/>
        <s v="CA-2015-101175"/>
        <s v="US-2015-112991"/>
        <s v="CA-2015-148488"/>
        <s v="CA-2015-107573"/>
        <s v="CA-2015-168494"/>
        <s v="US-2015-122959"/>
        <s v="CA-2015-141607"/>
        <s v="CA-2015-113320"/>
        <s v="CA-2015-124079"/>
        <s v="CA-2015-129819"/>
        <s v="US-2015-102631"/>
        <s v="CA-2015-113579"/>
        <s v="CA-2015-154186"/>
        <s v="CA-2015-148950"/>
        <s v="US-2015-123519"/>
        <s v="CA-2015-130575"/>
        <s v="CA-2015-145541"/>
        <s v="CA-2015-116568"/>
        <s v="CA-2015-129938"/>
        <s v="CA-2015-116673"/>
        <s v="CA-2015-119466"/>
        <s v="CA-2015-101602"/>
        <s v="CA-2015-124247"/>
        <s v="CA-2015-136399"/>
        <s v="CA-2015-108273"/>
        <s v="CA-2015-100706"/>
        <s v="CA-2015-151379"/>
        <s v="CA-2015-153913"/>
        <s v="CA-2015-112718"/>
        <s v="CA-2015-139633"/>
        <s v="CA-2015-123925"/>
        <s v="CA-2015-169446"/>
        <s v="CA-2015-120768"/>
        <s v="CA-2015-162992"/>
        <s v="US-2015-150574"/>
        <s v="CA-2015-156594"/>
        <s v="CA-2015-134551"/>
        <s v="CA-2015-160157"/>
        <s v="CA-2015-103100"/>
        <s v="CA-2015-138681"/>
        <s v="US-2015-109036"/>
        <s v="CA-2015-163412"/>
        <s v="CA-2015-136567"/>
        <s v="CA-2015-140816"/>
        <s v="CA-2015-120852"/>
        <s v="CA-2015-109127"/>
        <s v="CA-2015-154893"/>
        <s v="CA-2015-134621"/>
        <s v="CA-2015-142510"/>
        <s v="CA-2015-146864"/>
        <s v="CA-2015-101364"/>
        <s v="CA-2015-133543"/>
        <s v="CA-2015-154158"/>
        <s v="CA-2015-142314"/>
        <s v="CA-2015-114517"/>
        <s v="CA-2015-126333"/>
        <s v="CA-2015-132913"/>
        <s v="CA-2015-113166"/>
        <s v="US-2015-138247"/>
        <s v="CA-2015-156314"/>
        <s v="US-2015-167738"/>
        <s v="CA-2015-101427"/>
        <s v="CA-2015-168473"/>
        <s v="CA-2015-139598"/>
        <s v="CA-2015-106264"/>
        <s v="CA-2015-111451"/>
        <s v="US-2015-111171"/>
        <s v="US-2015-152030"/>
        <s v="CA-2015-166961"/>
        <s v="CA-2015-148383"/>
        <s v="CA-2015-120243"/>
        <s v="CA-2015-163447"/>
        <s v="CA-2015-162866"/>
        <s v="US-2015-159611"/>
        <s v="US-2015-106334"/>
        <s v="CA-2015-165393"/>
        <s v="CA-2015-153087"/>
        <s v="CA-2015-141313"/>
        <s v="CA-2015-164259"/>
        <s v="CA-2015-126802"/>
        <s v="CA-2015-110786"/>
        <s v="CA-2015-102330"/>
        <s v="CA-2015-106803"/>
        <s v="CA-2015-118276"/>
        <s v="CA-2015-165477"/>
        <s v="CA-2015-152345"/>
        <s v="CA-2015-130960"/>
        <s v="CA-2015-104738"/>
        <s v="CA-2015-166730"/>
        <s v="US-2015-169789"/>
        <s v="CA-2015-138072"/>
        <s v="CA-2015-131800"/>
        <s v="US-2015-115189"/>
        <s v="CA-2015-150245"/>
        <s v="CA-2015-111150"/>
        <s v="US-2015-133949"/>
        <s v="CA-2015-133592"/>
        <s v="CA-2015-157644"/>
        <s v="CA-2015-127383"/>
        <s v="US-2015-143231"/>
        <s v="CA-2016-104514"/>
        <s v="CA-2016-146262"/>
        <s v="CA-2016-141243"/>
        <s v="CA-2016-121097"/>
        <s v="CA-2016-149811"/>
        <s v="CA-2016-104241"/>
        <s v="CA-2016-154970"/>
        <s v="CA-2016-108588"/>
        <s v="CA-2016-158701"/>
        <s v="CA-2016-149636"/>
        <s v="CA-2016-119480"/>
        <s v="US-2016-157154"/>
        <s v="CA-2016-128608"/>
        <s v="CA-2016-156755"/>
        <s v="CA-2016-137526"/>
        <s v="CA-2016-169677"/>
        <s v="US-2016-101399"/>
        <s v="CA-2016-152681"/>
        <s v="CA-2016-151547"/>
        <s v="CA-2016-141250"/>
        <s v="CA-2016-119214"/>
        <s v="CA-2016-128958"/>
        <s v="CA-2016-109603"/>
        <s v="CA-2016-168746"/>
        <s v="CA-2016-164777"/>
        <s v="CA-2016-116638"/>
        <s v="CA-2016-145401"/>
        <s v="CA-2016-121797"/>
        <s v="CA-2016-149587"/>
        <s v="CA-2016-127327"/>
        <s v="CA-2016-140921"/>
        <s v="CA-2016-157959"/>
        <s v="CA-2016-132633"/>
        <s v="CA-2016-103093"/>
        <s v="CA-2016-104038"/>
        <s v="CA-2016-111507"/>
        <s v="CA-2016-137064"/>
        <s v="CA-2016-156482"/>
        <s v="CA-2016-147529"/>
        <s v="US-2016-130491"/>
        <s v="CA-2016-114923"/>
        <s v="CA-2016-146038"/>
        <s v="US-2016-153374"/>
        <s v="CA-2016-135391"/>
        <s v="CA-2016-101007"/>
        <s v="CA-2016-101126"/>
        <s v="CA-2016-116876"/>
        <s v="US-2016-147662"/>
        <s v="CA-2016-116092"/>
        <s v="CA-2016-154326"/>
        <s v="CA-2016-156923"/>
        <s v="CA-2016-121776"/>
        <s v="CA-2016-111234"/>
        <s v="CA-2016-105725"/>
        <s v="CA-2016-152611"/>
        <s v="CA-2016-169740"/>
        <s v="CA-2016-162782"/>
        <s v="CA-2016-129770"/>
        <s v="CA-2016-132374"/>
        <s v="CA-2016-132276"/>
        <s v="CA-2016-154900"/>
        <s v="CA-2016-111325"/>
        <s v="CA-2016-138485"/>
        <s v="CA-2016-104129"/>
        <s v="US-2016-145436"/>
        <s v="CA-2016-133585"/>
        <s v="CA-2016-104052"/>
        <s v="CA-2016-102316"/>
        <s v="CA-2016-133494"/>
        <s v="CA-2016-153325"/>
        <s v="CA-2016-105970"/>
        <s v="CA-2016-110457"/>
        <s v="CA-2016-109001"/>
        <s v="CA-2016-153108"/>
        <s v="CA-2016-125185"/>
        <s v="CA-2016-151785"/>
        <s v="CA-2016-140221"/>
        <s v="CA-2016-109512"/>
        <s v="CA-2016-120320"/>
        <s v="CA-2016-142944"/>
        <s v="CA-2016-146255"/>
        <s v="CA-2016-105627"/>
        <s v="CA-2016-160213"/>
        <s v="CA-2016-132136"/>
        <s v="CA-2016-107741"/>
        <s v="CA-2016-110345"/>
        <s v="CA-2016-123155"/>
        <s v="CA-2016-146829"/>
        <s v="US-2016-118906"/>
        <s v="CA-2016-128083"/>
        <s v="CA-2016-148705"/>
        <s v="CA-2016-114237"/>
        <s v="US-2016-139675"/>
        <s v="CA-2016-163587"/>
        <s v="CA-2016-167479"/>
        <s v="CA-2016-155124"/>
        <s v="CA-2016-153906"/>
        <s v="CA-2016-144722"/>
        <s v="CA-2016-134257"/>
        <s v="CA-2016-145352"/>
        <s v="US-2016-150231"/>
        <s v="CA-2016-112116"/>
        <s v="CA-2016-110632"/>
        <s v="CA-2016-113110"/>
        <s v="CA-2016-111829"/>
        <s v="CA-2016-143532"/>
        <s v="CA-2016-163104"/>
        <s v="CA-2016-149993"/>
        <s v="CA-2016-132101"/>
        <s v="CA-2016-165813"/>
        <s v="CA-2016-127607"/>
        <s v="CA-2016-106565"/>
        <s v="CA-2016-120621"/>
        <s v="CA-2016-157812"/>
        <s v="CA-2016-163440"/>
        <s v="CA-2016-117884"/>
        <s v="CA-2016-121552"/>
        <s v="US-2016-163279"/>
        <s v="US-2016-125374"/>
        <s v="US-2016-107944"/>
        <s v="CA-2016-130218"/>
        <s v="CA-2016-138219"/>
        <s v="US-2016-112508"/>
        <s v="CA-2016-145457"/>
        <s v="CA-2016-118423"/>
        <s v="CA-2016-167374"/>
        <s v="CA-2016-103793"/>
        <s v="CA-2016-132948"/>
        <s v="CA-2016-135363"/>
        <s v="CA-2016-131534"/>
        <s v="CA-2016-133536"/>
        <s v="CA-2016-150749"/>
        <s v="CA-2016-153549"/>
        <s v="CA-2016-105361"/>
        <s v="US-2016-103996"/>
        <s v="CA-2016-121272"/>
        <s v="CA-2016-121405"/>
        <s v="CA-2016-104871"/>
        <s v="CA-2016-137106"/>
        <s v="CA-2016-128125"/>
        <s v="US-2016-142811"/>
        <s v="US-2016-159513"/>
        <s v="US-2016-122140"/>
        <s v="CA-2016-136378"/>
        <s v="CA-2016-112452"/>
        <s v="CA-2016-110667"/>
        <s v="CA-2016-167010"/>
        <s v="CA-2016-102855"/>
        <s v="US-2016-136476"/>
        <s v="CA-2016-161452"/>
        <s v="CA-2016-119942"/>
        <s v="CA-2016-124541"/>
        <s v="CA-2016-100888"/>
        <s v="CA-2016-140025"/>
        <s v="CA-2016-130554"/>
        <s v="CA-2016-166492"/>
        <s v="CA-2016-142027"/>
        <s v="CA-2016-116512"/>
        <s v="CA-2016-101000"/>
        <s v="CA-2016-168767"/>
        <s v="CA-2016-134201"/>
        <s v="CA-2016-111164"/>
        <s v="CA-2016-125563"/>
        <s v="US-2016-136987"/>
        <s v="CA-2016-106257"/>
        <s v="CA-2016-149678"/>
        <s v="CA-2016-100216"/>
        <s v="CA-2016-133837"/>
        <s v="CA-2016-120551"/>
        <s v="CA-2016-133452"/>
        <s v="US-2016-120502"/>
        <s v="US-2016-168704"/>
        <s v="CA-2016-116841"/>
        <s v="CA-2016-106215"/>
        <s v="CA-2016-161263"/>
        <s v="CA-2016-142734"/>
        <s v="CA-2016-137974"/>
        <s v="CA-2016-146675"/>
        <s v="CA-2016-148712"/>
        <s v="CA-2016-155306"/>
        <s v="US-2016-163433"/>
        <s v="CA-2016-115742"/>
        <s v="CA-2016-142601"/>
        <s v="CA-2016-102722"/>
        <s v="US-2016-134271"/>
        <s v="US-2016-113593"/>
        <s v="US-2016-155369"/>
        <s v="CA-2016-149342"/>
        <s v="CA-2016-109169"/>
        <s v="CA-2016-142433"/>
        <s v="CA-2016-107678"/>
        <s v="CA-2016-151253"/>
        <s v="CA-2016-118227"/>
        <s v="CA-2016-112557"/>
        <s v="CA-2016-153878"/>
        <s v="CA-2016-115420"/>
        <s v="CA-2016-130365"/>
        <s v="CA-2016-143602"/>
        <s v="US-2016-114839"/>
        <s v="CA-2016-122266"/>
        <s v="US-2016-134026"/>
        <s v="CA-2016-137302"/>
        <s v="CA-2016-124450"/>
        <s v="CA-2016-151841"/>
        <s v="CA-2016-130792"/>
        <s v="CA-2016-120782"/>
        <s v="CA-2016-157434"/>
        <s v="CA-2016-103716"/>
        <s v="US-2016-115238"/>
        <s v="US-2016-164175"/>
        <s v="CA-2016-135174"/>
        <s v="CA-2016-161998"/>
        <s v="CA-2016-104486"/>
        <s v="CA-2016-145821"/>
        <s v="CA-2016-116687"/>
        <s v="CA-2016-150770"/>
        <s v="CA-2016-112130"/>
        <s v="CA-2016-107937"/>
        <s v="CA-2016-160864"/>
        <s v="CA-2016-129700"/>
        <s v="CA-2016-110548"/>
        <s v="CA-2016-144253"/>
        <s v="CA-2016-146290"/>
        <s v="CA-2016-147879"/>
        <s v="CA-2016-137512"/>
        <s v="CA-2016-142055"/>
        <s v="CA-2016-136798"/>
        <s v="CA-2016-109939"/>
        <s v="US-2016-160857"/>
        <s v="CA-2016-113971"/>
        <s v="CA-2016-155635"/>
        <s v="CA-2016-129217"/>
        <s v="CA-2016-144043"/>
        <s v="CA-2016-135727"/>
        <s v="CA-2016-130876"/>
        <s v="CA-2016-159380"/>
        <s v="US-2016-122910"/>
        <s v="CA-2016-131856"/>
        <s v="CA-2016-162607"/>
        <s v="CA-2016-145835"/>
        <s v="CA-2016-119291"/>
        <s v="CA-2016-165162"/>
        <s v="CA-2016-100146"/>
        <s v="CA-2016-138492"/>
        <s v="CA-2016-166604"/>
        <s v="CA-2016-100769"/>
        <s v="US-2016-117184"/>
        <s v="CA-2016-165554"/>
        <s v="CA-2016-153535"/>
        <s v="CA-2016-102806"/>
        <s v="US-2016-168914"/>
        <s v="CA-2016-169278"/>
        <s v="CA-2016-149846"/>
        <s v="US-2016-110569"/>
        <s v="CA-2016-136805"/>
        <s v="CA-2016-119102"/>
        <s v="CA-2016-154921"/>
        <s v="US-2016-165512"/>
        <s v="CA-2016-141768"/>
        <s v="CA-2016-132941"/>
        <s v="CA-2016-138898"/>
        <s v="US-2016-152128"/>
        <s v="CA-2016-109708"/>
        <s v="US-2016-113327"/>
        <s v="CA-2016-143147"/>
        <s v="CA-2016-148964"/>
        <s v="CA-2016-135020"/>
        <s v="CA-2016-131758"/>
        <s v="CA-2016-118948"/>
        <s v="CA-2016-149601"/>
        <s v="CA-2016-120880"/>
        <s v="CA-2016-111339"/>
        <s v="CA-2016-168277"/>
        <s v="CA-2016-103177"/>
        <s v="CA-2016-163923"/>
        <s v="CA-2016-133627"/>
        <s v="CA-2016-147788"/>
        <s v="CA-2016-100818"/>
        <s v="CA-2016-149748"/>
        <s v="CA-2016-156153"/>
        <s v="CA-2016-136224"/>
        <s v="CA-2016-120677"/>
        <s v="CA-2016-124919"/>
        <s v="CA-2016-161242"/>
        <s v="US-2016-132836"/>
        <s v="US-2016-163685"/>
        <s v="CA-2016-158491"/>
        <s v="CA-2016-164833"/>
        <s v="US-2016-142020"/>
        <s v="CA-2016-166947"/>
        <s v="CA-2016-115168"/>
        <s v="CA-2016-157343"/>
        <s v="CA-2016-142041"/>
        <s v="CA-2016-164007"/>
        <s v="CA-2016-141012"/>
        <s v="CA-2016-144190"/>
        <s v="CA-2016-101868"/>
        <s v="CA-2016-110947"/>
        <s v="CA-2016-121720"/>
        <s v="US-2016-123960"/>
        <s v="CA-2016-104115"/>
        <s v="CA-2016-136105"/>
        <s v="CA-2016-131779"/>
        <s v="CA-2016-139850"/>
        <s v="CA-2016-104941"/>
        <s v="CA-2016-155054"/>
        <s v="CA-2016-127418"/>
        <s v="CA-2016-137281"/>
        <s v="CA-2016-104059"/>
        <s v="CA-2016-120439"/>
        <s v="US-2016-106495"/>
        <s v="CA-2016-129896"/>
        <s v="CA-2016-164567"/>
        <s v="CA-2016-118955"/>
        <s v="US-2016-163825"/>
        <s v="CA-2016-167269"/>
        <s v="CA-2016-133242"/>
        <s v="CA-2016-122287"/>
        <s v="CA-2016-154200"/>
        <s v="CA-2016-156734"/>
        <s v="CA-2016-147011"/>
        <s v="CA-2016-121965"/>
        <s v="CA-2016-163734"/>
        <s v="CA-2016-111864"/>
        <s v="CA-2016-144302"/>
        <s v="CA-2016-158351"/>
        <s v="CA-2016-140144"/>
        <s v="US-2016-136427"/>
        <s v="CA-2016-123330"/>
        <s v="CA-2016-128167"/>
        <s v="CA-2016-124975"/>
        <s v="CA-2016-153423"/>
        <s v="CA-2016-122826"/>
        <s v="CA-2016-139164"/>
        <s v="CA-2016-106187"/>
        <s v="CA-2016-137750"/>
        <s v="CA-2016-115945"/>
        <s v="CA-2016-119690"/>
        <s v="CA-2016-127110"/>
        <s v="CA-2016-143882"/>
        <s v="CA-2016-125395"/>
        <s v="CA-2016-115938"/>
        <s v="CA-2016-166583"/>
        <s v="CA-2016-112144"/>
        <s v="CA-2016-162950"/>
        <s v="US-2016-100069"/>
        <s v="US-2016-141684"/>
        <s v="CA-2016-165799"/>
        <s v="CA-2016-128860"/>
        <s v="CA-2016-120397"/>
        <s v="CA-2016-157322"/>
        <s v="CA-2016-150196"/>
        <s v="CA-2016-140718"/>
        <s v="CA-2016-111703"/>
        <s v="US-2016-153500"/>
        <s v="CA-2016-128139"/>
        <s v="CA-2016-152513"/>
        <s v="CA-2016-124268"/>
        <s v="CA-2016-154956"/>
        <s v="CA-2016-116750"/>
        <s v="US-2016-158911"/>
        <s v="CA-2016-164336"/>
        <s v="CA-2016-130610"/>
        <s v="CA-2016-108665"/>
        <s v="CA-2016-146087"/>
        <s v="CA-2016-161627"/>
        <s v="CA-2016-116260"/>
        <s v="CA-2016-129392"/>
        <s v="CA-2016-132626"/>
        <s v="CA-2016-123456"/>
        <s v="CA-2016-111094"/>
        <s v="CA-2016-135314"/>
        <s v="CA-2016-153626"/>
        <s v="CA-2016-107020"/>
        <s v="CA-2016-149384"/>
        <s v="CA-2016-142237"/>
        <s v="CA-2016-142419"/>
        <s v="CA-2016-136469"/>
        <s v="CA-2016-126557"/>
        <s v="CA-2016-112711"/>
        <s v="CA-2016-114069"/>
        <s v="US-2016-107349"/>
        <s v="US-2016-140851"/>
        <s v="CA-2016-143364"/>
        <s v="US-2016-166520"/>
        <s v="CA-2016-146948"/>
        <s v="CA-2016-113404"/>
        <s v="CA-2016-138534"/>
        <s v="CA-2016-121132"/>
        <s v="US-2016-149629"/>
        <s v="CA-2016-111206"/>
        <s v="CA-2016-159590"/>
        <s v="US-2016-160150"/>
        <s v="CA-2016-160472"/>
        <s v="US-2016-122784"/>
        <s v="CA-2016-120810"/>
        <s v="CA-2016-124044"/>
        <s v="CA-2016-103135"/>
        <s v="CA-2016-154291"/>
        <s v="CA-2016-148635"/>
        <s v="US-2016-150161"/>
        <s v="CA-2016-139248"/>
        <s v="US-2016-140200"/>
        <s v="CA-2016-127754"/>
        <s v="CA-2016-136735"/>
        <s v="CA-2016-148180"/>
        <s v="US-2016-129553"/>
        <s v="CA-2016-155334"/>
        <s v="US-2016-164966"/>
        <s v="CA-2016-132507"/>
        <s v="CA-2016-164427"/>
        <s v="CA-2016-124891"/>
        <s v="CA-2016-111017"/>
        <s v="CA-2016-153388"/>
        <s v="CA-2016-112767"/>
        <s v="CA-2016-122406"/>
        <s v="CA-2016-147501"/>
        <s v="CA-2016-112214"/>
        <s v="CA-2016-160794"/>
        <s v="CA-2016-135251"/>
        <s v="US-2016-124219"/>
        <s v="CA-2016-163895"/>
        <s v="CA-2016-141936"/>
        <s v="CA-2016-138331"/>
        <s v="CA-2016-163237"/>
        <s v="US-2016-117492"/>
        <s v="CA-2016-129322"/>
        <s v="CA-2016-168564"/>
        <s v="CA-2016-131338"/>
        <s v="CA-2016-163055"/>
        <s v="CA-2016-103954"/>
        <s v="CA-2016-128013"/>
        <s v="CA-2016-155453"/>
        <s v="US-2016-156496"/>
        <s v="CA-2016-130022"/>
        <s v="CA-2016-121699"/>
        <s v="US-2016-156797"/>
        <s v="CA-2016-119634"/>
        <s v="CA-2016-120516"/>
        <s v="CA-2016-169656"/>
        <s v="CA-2016-112014"/>
        <s v="CA-2016-148495"/>
        <s v="CA-2016-133396"/>
        <s v="CA-2016-150441"/>
        <s v="CA-2016-162369"/>
        <s v="CA-2016-142454"/>
        <s v="US-2016-126753"/>
        <s v="US-2016-128090"/>
        <s v="US-2016-164238"/>
        <s v="CA-2016-119627"/>
        <s v="CA-2016-111297"/>
        <s v="US-2016-130512"/>
        <s v="CA-2016-130456"/>
        <s v="CA-2016-154823"/>
        <s v="CA-2016-144267"/>
        <s v="CA-2016-122168"/>
        <s v="CA-2016-132080"/>
        <s v="CA-2016-129854"/>
        <s v="CA-2016-165624"/>
        <s v="CA-2016-114468"/>
        <s v="CA-2016-123939"/>
        <s v="CA-2016-113740"/>
        <s v="CA-2016-146563"/>
        <s v="CA-2016-139584"/>
        <s v="CA-2016-102491"/>
        <s v="CA-2016-169299"/>
        <s v="CA-2016-168809"/>
        <s v="US-2016-139759"/>
        <s v="CA-2016-101707"/>
        <s v="CA-2016-113040"/>
        <s v="CA-2016-126445"/>
        <s v="CA-2016-107902"/>
        <s v="CA-2016-121188"/>
        <s v="US-2016-100377"/>
        <s v="CA-2016-166219"/>
        <s v="CA-2016-108532"/>
        <s v="CA-2016-111514"/>
        <s v="CA-2016-142139"/>
        <s v="CA-2016-157805"/>
        <s v="CA-2016-112319"/>
        <s v="CA-2016-137946"/>
        <s v="CA-2016-104626"/>
        <s v="CA-2016-121608"/>
        <s v="US-2016-146745"/>
        <s v="CA-2016-130204"/>
        <s v="CA-2016-113215"/>
        <s v="CA-2016-169537"/>
        <s v="US-2016-138303"/>
        <s v="CA-2016-149734"/>
        <s v="US-2016-104185"/>
        <s v="CA-2016-113523"/>
        <s v="CA-2016-101924"/>
        <s v="CA-2016-142755"/>
        <s v="CA-2016-159863"/>
        <s v="CA-2016-162621"/>
        <s v="CA-2016-130785"/>
        <s v="CA-2016-105158"/>
        <s v="CA-2016-135510"/>
        <s v="US-2016-109015"/>
        <s v="CA-2016-138002"/>
        <s v="CA-2016-160696"/>
        <s v="CA-2016-150791"/>
        <s v="CA-2016-143238"/>
        <s v="CA-2016-133977"/>
        <s v="CA-2016-169572"/>
        <s v="CA-2016-164084"/>
        <s v="CA-2016-105599"/>
        <s v="CA-2016-161445"/>
        <s v="CA-2016-140557"/>
        <s v="CA-2016-102876"/>
        <s v="CA-2016-122623"/>
        <s v="CA-2016-110744"/>
        <s v="CA-2016-151624"/>
        <s v="CA-2016-162166"/>
        <s v="CA-2016-117772"/>
        <s v="CA-2016-132906"/>
        <s v="CA-2016-108672"/>
        <s v="CA-2016-139374"/>
        <s v="CA-2016-168186"/>
        <s v="US-2016-147242"/>
        <s v="CA-2016-136658"/>
        <s v="CA-2016-125934"/>
        <s v="CA-2016-165057"/>
        <s v="CA-2016-153794"/>
        <s v="CA-2016-132465"/>
        <s v="CA-2016-126186"/>
        <s v="CA-2016-128993"/>
        <s v="CA-2016-102016"/>
        <s v="CA-2016-166464"/>
        <s v="CA-2016-118843"/>
        <s v="US-2016-161347"/>
        <s v="CA-2016-115567"/>
        <s v="CA-2016-136728"/>
        <s v="CA-2016-138457"/>
        <s v="CA-2016-120362"/>
        <s v="CA-2016-140984"/>
        <s v="CA-2016-131597"/>
        <s v="CA-2016-115924"/>
        <s v="CA-2016-128027"/>
        <s v="CA-2016-105102"/>
        <s v="US-2016-130519"/>
        <s v="CA-2016-100734"/>
        <s v="CA-2016-102582"/>
        <s v="CA-2016-145849"/>
        <s v="CA-2016-167696"/>
        <s v="CA-2016-141145"/>
        <s v="US-2016-126977"/>
        <s v="US-2016-138716"/>
        <s v="US-2016-150630"/>
        <s v="US-2016-138919"/>
        <s v="CA-2016-143077"/>
        <s v="CA-2016-133025"/>
        <s v="CA-2016-109575"/>
        <s v="CA-2016-150511"/>
        <s v="CA-2016-142202"/>
        <s v="CA-2016-167745"/>
        <s v="CA-2016-101154"/>
        <s v="CA-2016-149713"/>
        <s v="CA-2016-135489"/>
        <s v="CA-2016-137603"/>
        <s v="CA-2016-149517"/>
        <s v="CA-2016-147102"/>
        <s v="CA-2016-132815"/>
        <s v="CA-2016-115847"/>
        <s v="CA-2016-126970"/>
        <s v="CA-2016-151470"/>
        <s v="CA-2016-156013"/>
        <s v="CA-2016-153738"/>
        <s v="CA-2016-141565"/>
        <s v="CA-2016-117800"/>
        <s v="CA-2016-168480"/>
        <s v="CA-2016-126697"/>
        <s v="CA-2016-158421"/>
        <s v="CA-2016-149972"/>
        <s v="CA-2016-102036"/>
        <s v="CA-2016-127593"/>
        <s v="US-2016-115343"/>
        <s v="CA-2016-102260"/>
        <s v="CA-2016-134992"/>
        <s v="CA-2016-168760"/>
        <s v="CA-2016-112571"/>
        <s v="US-2016-106873"/>
        <s v="CA-2016-161830"/>
        <s v="CA-2016-143119"/>
        <s v="CA-2016-153381"/>
        <s v="CA-2016-147816"/>
        <s v="CA-2016-113131"/>
        <s v="CA-2016-103835"/>
        <s v="US-2016-161466"/>
        <s v="US-2016-164308"/>
        <s v="CA-2016-103933"/>
        <s v="CA-2016-100573"/>
        <s v="CA-2016-139738"/>
        <s v="CA-2016-159779"/>
        <s v="CA-2016-106320"/>
        <s v="CA-2016-120845"/>
        <s v="CA-2016-149083"/>
        <s v="CA-2016-151869"/>
        <s v="CA-2016-156335"/>
        <s v="CA-2016-156510"/>
        <s v="CA-2016-160787"/>
        <s v="CA-2016-127173"/>
        <s v="CA-2016-120341"/>
        <s v="CA-2016-130883"/>
        <s v="CA-2016-122371"/>
        <s v="CA-2016-124800"/>
        <s v="US-2016-161991"/>
        <s v="CA-2016-111458"/>
        <s v="CA-2016-103072"/>
        <s v="CA-2016-143616"/>
        <s v="CA-2016-125976"/>
        <s v="US-2016-100531"/>
        <s v="CA-2016-167255"/>
        <s v="CA-2016-169201"/>
        <s v="CA-2016-120915"/>
        <s v="CA-2016-129546"/>
        <s v="CA-2016-106978"/>
        <s v="CA-2016-148873"/>
        <s v="CA-2016-115392"/>
        <s v="CA-2016-156566"/>
        <s v="CA-2016-166135"/>
        <s v="CA-2016-125696"/>
        <s v="CA-2016-128356"/>
        <s v="CA-2016-140375"/>
        <s v="CA-2016-129917"/>
        <s v="US-2016-144771"/>
        <s v="US-2016-137008"/>
        <s v="CA-2016-104493"/>
        <s v="US-2016-145121"/>
        <s v="US-2016-119312"/>
        <s v="CA-2016-125178"/>
        <s v="US-2016-157014"/>
        <s v="CA-2016-126137"/>
        <s v="CA-2016-134859"/>
        <s v="CA-2016-121391"/>
        <s v="CA-2016-168004"/>
        <s v="CA-2016-133445"/>
        <s v="CA-2016-145828"/>
        <s v="CA-2016-151722"/>
        <s v="CA-2016-161214"/>
        <s v="CA-2016-115091"/>
        <s v="CA-2016-125710"/>
        <s v="CA-2016-131352"/>
        <s v="CA-2016-168529"/>
        <s v="CA-2016-124107"/>
        <s v="CA-2016-162761"/>
        <s v="CA-2016-141040"/>
        <s v="CA-2016-129098"/>
        <s v="CA-2016-124499"/>
        <s v="CA-2016-134719"/>
        <s v="CA-2016-109736"/>
        <s v="CA-2016-112522"/>
        <s v="US-2016-108966"/>
        <s v="CA-2016-112053"/>
        <s v="CA-2016-134747"/>
        <s v="CA-2016-159786"/>
        <s v="CA-2016-142993"/>
        <s v="CA-2016-102281"/>
        <s v="CA-2016-114300"/>
        <s v="US-2016-123918"/>
        <s v="US-2016-126235"/>
        <s v="US-2016-118766"/>
        <s v="CA-2016-139731"/>
        <s v="CA-2016-129476"/>
        <s v="CA-2016-110765"/>
        <s v="CA-2016-152527"/>
        <s v="CA-2016-127824"/>
        <s v="CA-2016-105613"/>
        <s v="CA-2016-160171"/>
        <s v="CA-2016-131128"/>
        <s v="CA-2016-113901"/>
        <s v="CA-2016-150413"/>
        <s v="US-2016-160563"/>
        <s v="CA-2016-164623"/>
        <s v="CA-2016-149097"/>
        <s v="CA-2016-169733"/>
        <s v="US-2016-104430"/>
        <s v="CA-2016-132486"/>
        <s v="CA-2016-109190"/>
        <s v="CA-2016-110877"/>
        <s v="CA-2016-155068"/>
        <s v="CA-2016-142692"/>
        <s v="CA-2016-118738"/>
        <s v="CA-2016-149650"/>
        <s v="CA-2016-156608"/>
        <s v="CA-2016-105844"/>
        <s v="CA-2016-109862"/>
        <s v="CA-2016-152891"/>
        <s v="CA-2016-130848"/>
        <s v="CA-2016-139290"/>
        <s v="CA-2016-150714"/>
        <s v="CA-2016-156146"/>
        <s v="CA-2016-162537"/>
        <s v="CA-2016-110289"/>
        <s v="US-2016-131359"/>
        <s v="CA-2016-123673"/>
        <s v="CA-2016-145758"/>
        <s v="CA-2016-132318"/>
        <s v="CA-2016-122259"/>
        <s v="US-2016-164448"/>
        <s v="CA-2016-132570"/>
        <s v="CA-2016-131457"/>
        <s v="CA-2016-164882"/>
        <s v="CA-2016-105221"/>
        <s v="CA-2016-126739"/>
        <s v="CA-2016-108119"/>
        <s v="US-2016-110163"/>
        <s v="CA-2016-113145"/>
        <s v="CA-2016-130995"/>
        <s v="CA-2016-141740"/>
        <s v="CA-2016-138625"/>
        <s v="CA-2016-125416"/>
        <s v="CA-2016-130890"/>
        <s v="CA-2016-160227"/>
        <s v="CA-2016-168207"/>
        <s v="CA-2016-141810"/>
        <s v="CA-2016-100657"/>
        <s v="CA-2016-162047"/>
        <s v="CA-2016-121041"/>
        <s v="CA-2016-140410"/>
        <s v="CA-2016-145485"/>
        <s v="US-2016-136259"/>
        <s v="CA-2016-131422"/>
        <s v="CA-2016-131072"/>
        <s v="CA-2016-144386"/>
        <s v="CA-2016-103961"/>
        <s v="CA-2016-118444"/>
        <s v="CA-2016-105312"/>
        <s v="CA-2016-163181"/>
        <s v="CA-2016-102848"/>
        <s v="CA-2016-162887"/>
        <s v="CA-2016-134922"/>
        <s v="CA-2016-148432"/>
        <s v="CA-2016-126669"/>
        <s v="CA-2016-105571"/>
        <s v="CA-2016-108259"/>
        <s v="CA-2016-114811"/>
        <s v="CA-2016-117611"/>
        <s v="CA-2016-117086"/>
        <s v="CA-2016-123568"/>
        <s v="CA-2016-164441"/>
        <s v="CA-2016-154886"/>
        <s v="CA-2016-109386"/>
        <s v="CA-2016-111990"/>
        <s v="CA-2016-105634"/>
        <s v="US-2016-151407"/>
        <s v="CA-2016-146486"/>
        <s v="CA-2016-127509"/>
        <s v="CA-2016-158554"/>
        <s v="CA-2016-169796"/>
        <s v="CA-2016-113222"/>
        <s v="CA-2016-126466"/>
        <s v="CA-2016-121783"/>
        <s v="CA-2016-147690"/>
        <s v="CA-2016-155040"/>
        <s v="CA-2016-158659"/>
        <s v="CA-2016-111948"/>
        <s v="CA-2016-162964"/>
        <s v="CA-2016-113628"/>
        <s v="CA-2016-153220"/>
        <s v="US-2016-153283"/>
        <s v="CA-2016-144519"/>
        <s v="CA-2016-114503"/>
        <s v="CA-2016-130183"/>
        <s v="CA-2016-153073"/>
        <s v="CA-2016-115798"/>
        <s v="CA-2016-149909"/>
        <s v="CA-2016-136147"/>
        <s v="US-2016-156867"/>
        <s v="CA-2016-111199"/>
        <s v="US-2016-111927"/>
        <s v="CA-2016-151043"/>
        <s v="CA-2016-137897"/>
        <s v="CA-2016-123141"/>
        <s v="CA-2016-138674"/>
        <s v="CA-2016-154746"/>
        <s v="CA-2016-138954"/>
        <s v="CA-2016-145324"/>
        <s v="CA-2016-129525"/>
        <s v="CA-2016-113173"/>
        <s v="CA-2016-135685"/>
        <s v="CA-2016-120446"/>
        <s v="CA-2016-150875"/>
        <s v="CA-2016-164539"/>
        <s v="CA-2016-145394"/>
        <s v="CA-2016-163090"/>
        <s v="CA-2016-110863"/>
        <s v="CA-2016-126725"/>
        <s v="CA-2016-166800"/>
        <s v="CA-2016-151680"/>
        <s v="CA-2016-145814"/>
        <s v="US-2016-165743"/>
        <s v="CA-2016-112305"/>
        <s v="CA-2016-124058"/>
        <s v="CA-2016-116484"/>
        <s v="CA-2016-100454"/>
        <s v="CA-2016-146465"/>
        <s v="CA-2016-163965"/>
        <s v="CA-2016-144652"/>
        <s v="US-2016-158589"/>
        <s v="CA-2016-156524"/>
        <s v="CA-2016-110891"/>
        <s v="CA-2016-161767"/>
        <s v="CA-2016-136420"/>
        <s v="US-2016-159499"/>
        <s v="CA-2016-105690"/>
        <s v="CA-2016-109337"/>
        <s v="CA-2016-102778"/>
        <s v="US-2016-101511"/>
        <s v="CA-2016-107083"/>
        <s v="CA-2016-115511"/>
        <s v="CA-2016-119879"/>
        <s v="US-2016-118983"/>
        <s v="CA-2016-100545"/>
        <s v="CA-2016-137708"/>
        <s v="CA-2016-162376"/>
        <s v="CA-2016-123505"/>
        <s v="CA-2016-168459"/>
        <s v="US-2016-165449"/>
        <s v="CA-2016-139094"/>
        <s v="CA-2016-149300"/>
        <s v="CA-2016-123113"/>
        <s v="CA-2016-144274"/>
        <s v="CA-2016-111395"/>
        <s v="CA-2016-135545"/>
        <s v="CA-2016-105347"/>
        <s v="CA-2016-153416"/>
        <s v="US-2016-164357"/>
        <s v="CA-2016-117961"/>
        <s v="CA-2016-158939"/>
        <s v="CA-2016-166975"/>
        <s v="US-2016-168935"/>
        <s v="US-2016-154389"/>
        <s v="CA-2016-163762"/>
        <s v="CA-2016-130974"/>
        <s v="CA-2016-145184"/>
        <s v="CA-2016-125234"/>
        <s v="CA-2016-160059"/>
        <s v="CA-2016-101910"/>
        <s v="CA-2016-157028"/>
        <s v="CA-2016-161711"/>
        <s v="CA-2016-136196"/>
        <s v="CA-2016-157133"/>
        <s v="US-2016-159982"/>
        <s v="CA-2016-142930"/>
        <s v="CA-2016-111612"/>
        <s v="CA-2016-164497"/>
        <s v="CA-2016-138009"/>
        <s v="CA-2016-110016"/>
        <s v="CA-2016-154340"/>
        <s v="CA-2016-129112"/>
        <s v="CA-2016-144099"/>
        <s v="CA-2016-140830"/>
        <s v="CA-2016-158323"/>
        <s v="CA-2016-137925"/>
        <s v="US-2016-141453"/>
        <s v="CA-2016-141327"/>
        <s v="CA-2016-156328"/>
        <s v="CA-2016-122210"/>
        <s v="CA-2016-107685"/>
        <s v="US-2016-148817"/>
        <s v="CA-2016-110324"/>
        <s v="CA-2016-137113"/>
        <s v="CA-2016-111038"/>
        <s v="CA-2016-119907"/>
        <s v="CA-2016-103723"/>
        <s v="US-2016-105676"/>
        <s v="US-2016-145422"/>
        <s v="CA-2016-147851"/>
        <s v="CA-2016-123092"/>
        <s v="CA-2016-142475"/>
        <s v="CA-2016-110093"/>
        <s v="CA-2016-156853"/>
        <s v="CA-2016-122756"/>
        <s v="CA-2016-130659"/>
        <s v="CA-2016-119508"/>
        <s v="CA-2016-110247"/>
        <s v="CA-2016-142377"/>
        <s v="CA-2016-161718"/>
        <s v="CA-2016-155600"/>
        <s v="CA-2016-118871"/>
        <s v="CA-2016-117898"/>
        <s v="CA-2016-134943"/>
        <s v="CA-2016-101091"/>
        <s v="CA-2016-156440"/>
        <s v="CA-2016-142937"/>
        <s v="US-2016-131842"/>
        <s v="CA-2016-110814"/>
        <s v="CA-2016-149566"/>
        <s v="US-2016-114741"/>
        <s v="CA-2016-144806"/>
        <s v="CA-2016-143490"/>
        <s v="CA-2016-166338"/>
        <s v="CA-2016-148628"/>
        <s v="CA-2016-153752"/>
        <s v="US-2016-127040"/>
        <s v="CA-2016-168634"/>
        <s v="CA-2016-156104"/>
        <s v="CA-2016-131884"/>
        <s v="CA-2016-136700"/>
        <s v="US-2016-149692"/>
        <s v="CA-2016-165050"/>
        <s v="US-2016-120957"/>
        <s v="CA-2016-130736"/>
        <s v="CA-2016-134894"/>
        <s v="CA-2016-135272"/>
        <s v="CA-2016-156118"/>
        <s v="CA-2016-103205"/>
        <s v="CA-2016-135622"/>
        <s v="CA-2016-129532"/>
        <s v="CA-2016-157035"/>
        <s v="CA-2016-143105"/>
        <s v="US-2016-138093"/>
        <s v="US-2016-168732"/>
        <s v="CA-2016-115693"/>
        <s v="CA-2016-112823"/>
        <s v="CA-2016-121650"/>
        <s v="CA-2016-127502"/>
        <s v="CA-2016-106208"/>
        <s v="CA-2016-155761"/>
        <s v="CA-2016-134082"/>
        <s v="US-2016-120572"/>
        <s v="CA-2016-106362"/>
        <s v="CA-2016-135853"/>
        <s v="CA-2016-104346"/>
        <s v="CA-2016-150560"/>
        <s v="CA-2016-155586"/>
        <s v="CA-2016-134075"/>
        <s v="CA-2016-145065"/>
        <s v="CA-2016-127481"/>
        <s v="CA-2016-154620"/>
        <s v="CA-2016-110870"/>
        <s v="US-2016-167220"/>
        <s v="CA-2016-129042"/>
        <s v="CA-2016-148250"/>
        <s v="CA-2016-157770"/>
        <s v="CA-2016-125423"/>
        <s v="CA-2016-139962"/>
        <s v="CA-2016-119592"/>
        <s v="CA-2016-146696"/>
        <s v="CA-2016-123232"/>
        <s v="CA-2016-125066"/>
        <s v="CA-2016-114048"/>
        <s v="CA-2016-130253"/>
        <s v="CA-2016-126347"/>
        <s v="CA-2016-109638"/>
        <s v="CA-2016-137225"/>
        <s v="CA-2016-147830"/>
        <s v="CA-2016-150308"/>
        <s v="CA-2016-162544"/>
        <s v="US-2016-129637"/>
        <s v="CA-2016-134117"/>
        <s v="US-2016-138121"/>
        <s v="US-2016-137533"/>
        <s v="US-2016-120161"/>
        <s v="CA-2016-153038"/>
        <s v="CA-2016-107468"/>
        <s v="US-2016-137960"/>
        <s v="CA-2016-100685"/>
        <s v="CA-2016-127453"/>
        <s v="US-2016-110261"/>
        <s v="US-2016-134558"/>
        <s v="CA-2016-109113"/>
        <s v="CA-2016-115399"/>
        <s v="CA-2016-157084"/>
        <s v="US-2016-123218"/>
        <s v="CA-2016-137071"/>
        <s v="CA-2016-154795"/>
        <s v="CA-2016-141754"/>
        <s v="CA-2016-158918"/>
        <s v="CA-2016-158148"/>
        <s v="US-2016-120712"/>
        <s v="CA-2016-154144"/>
        <s v="US-2016-126214"/>
        <s v="CA-2016-112375"/>
        <s v="CA-2016-127019"/>
        <s v="CA-2016-154284"/>
        <s v="CA-2016-161795"/>
        <s v="CA-2016-165414"/>
        <s v="CA-2016-157287"/>
        <s v="CA-2016-153612"/>
        <s v="CA-2016-117828"/>
        <s v="CA-2016-124653"/>
        <s v="CA-2016-120103"/>
        <s v="US-2016-128587"/>
        <s v="US-2016-103471"/>
        <s v="CA-2016-169397"/>
        <s v="CA-2016-135538"/>
        <s v="CA-2016-158456"/>
        <s v="CA-2016-144288"/>
        <s v="CA-2016-153717"/>
        <s v="CA-2016-113152"/>
        <s v="CA-2016-144890"/>
        <s v="CA-2016-143980"/>
        <s v="US-2016-147739"/>
        <s v="CA-2016-111780"/>
        <s v="US-2016-136749"/>
        <s v="CA-2016-111073"/>
        <s v="CA-2016-124933"/>
        <s v="CA-2016-158792"/>
        <s v="CA-2016-119550"/>
        <s v="CA-2016-148376"/>
        <s v="CA-2016-103870"/>
        <s v="CA-2016-117415"/>
        <s v="CA-2016-151589"/>
        <s v="CA-2016-165085"/>
        <s v="CA-2016-101889"/>
        <s v="CA-2016-134782"/>
        <s v="CA-2016-130113"/>
        <s v="CA-2016-155145"/>
        <s v="US-2016-163783"/>
        <s v="CA-2016-119697"/>
        <s v="CA-2016-148859"/>
        <s v="CA-2016-135580"/>
        <s v="CA-2016-109197"/>
        <s v="CA-2016-109470"/>
        <s v="CA-2016-120901"/>
        <s v="CA-2016-156377"/>
        <s v="CA-2016-139780"/>
        <s v="CA-2017-160304"/>
        <s v="CA-2017-125206"/>
        <s v="CA-2017-105207"/>
        <s v="US-2017-116365"/>
        <s v="US-2017-164630"/>
        <s v="CA-2017-158211"/>
        <s v="CA-2017-134474"/>
        <s v="CA-2017-101938"/>
        <s v="CA-2017-158806"/>
        <s v="US-2017-137295"/>
        <s v="US-2017-100461"/>
        <s v="CA-2017-108882"/>
        <s v="CA-2017-126543"/>
        <s v="CA-2017-163937"/>
        <s v="CA-2017-116547"/>
        <s v="CA-2017-126529"/>
        <s v="CA-2017-141887"/>
        <s v="CA-2017-133368"/>
        <s v="CA-2017-152072"/>
        <s v="CA-2017-137848"/>
        <s v="CA-2017-140746"/>
        <s v="CA-2017-166912"/>
        <s v="CA-2017-121755"/>
        <s v="CA-2017-116736"/>
        <s v="CA-2017-106558"/>
        <s v="US-2017-167339"/>
        <s v="CA-2017-138079"/>
        <s v="CA-2017-125850"/>
        <s v="CA-2017-148208"/>
        <s v="US-2017-155180"/>
        <s v="US-2017-135923"/>
        <s v="CA-2017-111010"/>
        <s v="CA-2017-146318"/>
        <s v="US-2017-165505"/>
        <s v="CA-2017-113656"/>
        <s v="CA-2017-109407"/>
        <s v="CA-2017-168046"/>
        <s v="CA-2017-153346"/>
        <s v="CA-2017-146437"/>
        <s v="CA-2017-168032"/>
        <s v="CA-2017-114944"/>
        <s v="CA-2017-153661"/>
        <s v="US-2017-166660"/>
        <s v="CA-2017-164483"/>
        <s v="CA-2017-158043"/>
        <s v="CA-2017-129238"/>
        <s v="CA-2017-159891"/>
        <s v="CA-2017-147970"/>
        <s v="US-2017-140809"/>
        <s v="CA-2017-154067"/>
        <s v="CA-2017-147431"/>
        <s v="CA-2017-158841"/>
        <s v="CA-2017-144645"/>
        <s v="CA-2017-118514"/>
        <s v="CA-2017-101189"/>
        <s v="CA-2017-150077"/>
        <s v="CA-2017-117912"/>
        <s v="US-2017-108504"/>
        <s v="CA-2017-100993"/>
        <s v="CA-2017-125017"/>
        <s v="CA-2017-135461"/>
        <s v="CA-2017-161662"/>
        <s v="CA-2017-106894"/>
        <s v="CA-2017-163048"/>
        <s v="CA-2017-109344"/>
        <s v="US-2017-112396"/>
        <s v="CA-2017-164938"/>
        <s v="CA-2017-110492"/>
        <s v="CA-2017-112942"/>
        <s v="CA-2017-146150"/>
        <s v="CA-2017-134334"/>
        <s v="US-2017-162859"/>
        <s v="CA-2017-168956"/>
        <s v="CA-2017-108105"/>
        <s v="CA-2017-134138"/>
        <s v="CA-2017-105781"/>
        <s v="CA-2017-101630"/>
        <s v="CA-2017-106460"/>
        <s v="CA-2017-123274"/>
        <s v="CA-2017-166485"/>
        <s v="US-2017-139262"/>
        <s v="US-2017-168410"/>
        <s v="CA-2017-139010"/>
        <s v="CA-2017-121447"/>
        <s v="US-2017-143280"/>
        <s v="CA-2017-119025"/>
        <s v="CA-2017-144400"/>
        <s v="CA-2017-165015"/>
        <s v="CA-2017-128706"/>
        <s v="CA-2017-101448"/>
        <s v="CA-2017-102456"/>
        <s v="CA-2017-111283"/>
        <s v="CA-2017-101623"/>
        <s v="US-2017-151862"/>
        <s v="US-2017-143819"/>
        <s v="CA-2017-167759"/>
        <s v="CA-2017-103982"/>
        <s v="CA-2017-145730"/>
        <s v="CA-2017-112123"/>
        <s v="CA-2017-120005"/>
        <s v="CA-2017-116799"/>
        <s v="CA-2017-164637"/>
        <s v="CA-2017-158358"/>
        <s v="CA-2017-154053"/>
        <s v="CA-2017-122518"/>
        <s v="CA-2017-165218"/>
        <s v="US-2017-155173"/>
        <s v="CA-2017-110898"/>
        <s v="US-2017-137547"/>
        <s v="US-2017-140172"/>
        <s v="CA-2017-106306"/>
        <s v="CA-2017-130400"/>
        <s v="CA-2017-111976"/>
        <s v="CA-2017-137337"/>
        <s v="CA-2017-169103"/>
        <s v="CA-2017-120803"/>
        <s v="CA-2017-153269"/>
        <s v="CA-2017-159016"/>
        <s v="CA-2017-108959"/>
        <s v="CA-2017-169663"/>
        <s v="US-2017-112977"/>
        <s v="US-2017-122182"/>
        <s v="CA-2017-122511"/>
        <s v="US-2017-128902"/>
        <s v="CA-2017-146171"/>
        <s v="CA-2017-118255"/>
        <s v="US-2017-119270"/>
        <s v="CA-2017-119683"/>
        <s v="CA-2017-127138"/>
        <s v="CA-2017-115504"/>
        <s v="US-2017-114013"/>
        <s v="CA-2017-136301"/>
        <s v="CA-2017-158834"/>
        <s v="CA-2017-159373"/>
        <s v="US-2017-108637"/>
        <s v="CA-2017-119123"/>
        <s v="CA-2017-133802"/>
        <s v="CA-2017-162082"/>
        <s v="US-2017-154361"/>
        <s v="CA-2017-124793"/>
        <s v="CA-2017-102134"/>
        <s v="US-2017-113509"/>
        <s v="CA-2017-140571"/>
        <s v="CA-2017-138968"/>
        <s v="CA-2017-134544"/>
        <s v="CA-2017-131737"/>
        <s v="CA-2017-128111"/>
        <s v="CA-2017-115476"/>
        <s v="CA-2017-113292"/>
        <s v="US-2017-120929"/>
        <s v="CA-2017-136371"/>
        <s v="CA-2017-106383"/>
        <s v="CA-2017-118178"/>
        <s v="US-2017-156986"/>
        <s v="CA-2017-150889"/>
        <s v="CA-2017-127670"/>
        <s v="CA-2017-162747"/>
        <s v="CA-2017-163153"/>
        <s v="US-2017-133879"/>
        <s v="CA-2017-107615"/>
        <s v="CA-2017-118899"/>
        <s v="CA-2017-113803"/>
        <s v="CA-2017-130911"/>
        <s v="US-2017-164189"/>
        <s v="CA-2017-134887"/>
        <s v="CA-2017-120082"/>
        <s v="CA-2017-161361"/>
        <s v="CA-2017-123666"/>
        <s v="US-2017-162677"/>
        <s v="CA-2017-119074"/>
        <s v="CA-2017-162901"/>
        <s v="CA-2017-131380"/>
        <s v="CA-2017-127236"/>
        <s v="CA-2017-152555"/>
        <s v="CA-2017-167556"/>
        <s v="CA-2017-128258"/>
        <s v="CA-2017-124100"/>
        <s v="US-2017-151827"/>
        <s v="CA-2017-161473"/>
        <s v="CA-2017-149902"/>
        <s v="CA-2017-166674"/>
        <s v="CA-2017-103947"/>
        <s v="CA-2017-127985"/>
        <s v="CA-2017-111213"/>
        <s v="US-2017-160206"/>
        <s v="CA-2017-123540"/>
        <s v="CA-2017-162222"/>
        <s v="CA-2017-167682"/>
        <s v="CA-2017-120796"/>
        <s v="CA-2017-123050"/>
        <s v="CA-2017-167115"/>
        <s v="CA-2017-159142"/>
        <s v="CA-2017-161907"/>
        <s v="CA-2017-159695"/>
        <s v="US-2017-150140"/>
        <s v="CA-2017-120530"/>
        <s v="CA-2017-132899"/>
        <s v="CA-2017-110499"/>
        <s v="CA-2017-154998"/>
        <s v="CA-2017-138520"/>
        <s v="CA-2017-130477"/>
        <s v="CA-2017-124233"/>
        <s v="CA-2017-104969"/>
        <s v="US-2017-106600"/>
        <s v="CA-2017-130946"/>
        <s v="CA-2017-134789"/>
        <s v="CA-2017-150000"/>
        <s v="CA-2017-117681"/>
        <s v="CA-2017-128517"/>
        <s v="CA-2017-126809"/>
        <s v="CA-2017-123358"/>
        <s v="CA-2017-109652"/>
        <s v="US-2017-114622"/>
        <s v="CA-2017-124814"/>
        <s v="CA-2017-124254"/>
        <s v="CA-2017-163594"/>
        <s v="CA-2017-142398"/>
        <s v="CA-2017-112102"/>
        <s v="CA-2017-152800"/>
        <s v="CA-2017-148796"/>
        <s v="CA-2017-164735"/>
        <s v="CA-2017-112669"/>
        <s v="CA-2017-166625"/>
        <s v="US-2017-123750"/>
        <s v="CA-2017-136406"/>
        <s v="US-2017-132423"/>
        <s v="CA-2017-117849"/>
        <s v="US-2017-107440"/>
        <s v="CA-2017-166282"/>
        <s v="US-2017-164588"/>
        <s v="CA-2017-105473"/>
        <s v="US-2017-159415"/>
        <s v="CA-2017-149111"/>
        <s v="CA-2017-108735"/>
        <s v="US-2017-133508"/>
        <s v="CA-2017-144785"/>
        <s v="CA-2017-125087"/>
        <s v="CA-2017-139381"/>
        <s v="CA-2017-155551"/>
        <s v="US-2017-161396"/>
        <s v="CA-2017-109666"/>
        <s v="US-2017-115819"/>
        <s v="CA-2017-146423"/>
        <s v="US-2017-103646"/>
        <s v="CA-2017-151498"/>
        <s v="CA-2017-101329"/>
        <s v="CA-2017-109869"/>
        <s v="CA-2017-113061"/>
        <s v="CA-2017-109057"/>
        <s v="CA-2017-147578"/>
        <s v="CA-2017-130001"/>
        <s v="CA-2017-124149"/>
        <s v="CA-2017-126270"/>
        <s v="CA-2017-162138"/>
        <s v="CA-2017-149279"/>
        <s v="CA-2017-138933"/>
        <s v="CA-2017-168081"/>
        <s v="US-2017-150147"/>
        <s v="CA-2017-139556"/>
        <s v="CA-2017-167605"/>
        <s v="CA-2017-137204"/>
        <s v="CA-2017-161816"/>
        <s v="CA-2017-152814"/>
        <s v="CA-2017-154788"/>
        <s v="US-2017-120460"/>
        <s v="CA-2017-144792"/>
        <s v="CA-2017-101525"/>
        <s v="CA-2017-164784"/>
        <s v="CA-2017-146836"/>
        <s v="CA-2017-104311"/>
        <s v="CA-2017-148698"/>
        <s v="CA-2017-109400"/>
        <s v="CA-2017-154060"/>
        <s v="CA-2017-129280"/>
        <s v="CA-2017-163398"/>
        <s v="US-2017-102239"/>
        <s v="CA-2017-145247"/>
        <s v="CA-2017-126165"/>
        <s v="US-2017-147991"/>
        <s v="CA-2017-137729"/>
        <s v="CA-2017-160500"/>
        <s v="CA-2017-105662"/>
        <s v="CA-2017-112676"/>
        <s v="CA-2017-137393"/>
        <s v="CA-2017-139234"/>
        <s v="US-2017-146857"/>
        <s v="CA-2017-118052"/>
        <s v="CA-2017-128818"/>
        <s v="CA-2017-164672"/>
        <s v="CA-2017-111696"/>
        <s v="CA-2017-106530"/>
        <s v="US-2017-144057"/>
        <s v="CA-2017-109176"/>
        <s v="CA-2017-161158"/>
        <s v="CA-2017-159765"/>
        <s v="CA-2017-112382"/>
        <s v="CA-2017-169166"/>
        <s v="US-2017-159093"/>
        <s v="CA-2017-117625"/>
        <s v="CA-2017-133816"/>
        <s v="CA-2017-161543"/>
        <s v="CA-2017-162733"/>
        <s v="US-2017-101196"/>
        <s v="CA-2017-100510"/>
        <s v="CA-2017-167416"/>
        <s v="US-2017-123610"/>
        <s v="CA-2017-109911"/>
        <s v="US-2017-148901"/>
        <s v="CA-2017-141019"/>
        <s v="CA-2017-108224"/>
        <s v="CA-2017-141180"/>
        <s v="CA-2017-165673"/>
        <s v="CA-2017-152408"/>
        <s v="US-2017-146570"/>
        <s v="CA-2017-130638"/>
        <s v="CA-2017-122133"/>
        <s v="CA-2017-133144"/>
        <s v="US-2017-150567"/>
        <s v="US-2017-117037"/>
        <s v="CA-2017-158435"/>
        <s v="CA-2017-122728"/>
        <s v="CA-2017-169943"/>
        <s v="CA-2017-126935"/>
        <s v="CA-2017-157245"/>
        <s v="US-2017-152835"/>
        <s v="CA-2017-138282"/>
        <s v="CA-2017-146010"/>
        <s v="CA-2017-115917"/>
        <s v="CA-2017-105256"/>
        <s v="CA-2017-108567"/>
        <s v="CA-2017-114209"/>
        <s v="CA-2017-125920"/>
        <s v="US-2017-139486"/>
        <s v="CA-2017-107202"/>
        <s v="CA-2017-127642"/>
        <s v="CA-2017-146934"/>
        <s v="CA-2017-154081"/>
        <s v="CA-2017-159653"/>
        <s v="CA-2017-143714"/>
        <s v="CA-2017-154403"/>
        <s v="CA-2017-142762"/>
        <s v="CA-2017-133725"/>
        <s v="CA-2017-136126"/>
        <s v="CA-2017-138583"/>
        <s v="CA-2017-139269"/>
        <s v="CA-2017-113236"/>
        <s v="CA-2017-132409"/>
        <s v="CA-2017-148852"/>
        <s v="CA-2017-157266"/>
        <s v="CA-2017-119186"/>
        <s v="CA-2017-149237"/>
        <s v="CA-2017-122903"/>
        <s v="CA-2017-101791"/>
        <s v="CA-2017-136994"/>
        <s v="CA-2017-138695"/>
        <s v="CA-2017-113747"/>
        <s v="CA-2017-134803"/>
        <s v="CA-2017-155565"/>
        <s v="CA-2017-121377"/>
        <s v="CA-2017-156573"/>
        <s v="CA-2017-168753"/>
        <s v="CA-2017-153682"/>
        <s v="CA-2017-129728"/>
        <s v="US-2017-105578"/>
        <s v="CA-2017-108210"/>
        <s v="CA-2017-152730"/>
        <s v="CA-2017-145499"/>
        <s v="CA-2017-113831"/>
        <s v="CA-2017-158547"/>
        <s v="CA-2017-166380"/>
        <s v="CA-2017-147473"/>
        <s v="CA-2017-150483"/>
        <s v="CA-2017-168844"/>
        <s v="US-2017-119046"/>
        <s v="US-2017-128293"/>
        <s v="CA-2017-157749"/>
        <s v="CA-2017-165848"/>
        <s v="CA-2017-119823"/>
        <s v="US-2017-134908"/>
        <s v="CA-2017-165169"/>
        <s v="CA-2017-110982"/>
        <s v="CA-2017-149671"/>
        <s v="US-2017-167472"/>
        <s v="CA-2017-108350"/>
        <s v="CA-2017-127369"/>
        <s v="CA-2017-160717"/>
        <s v="US-2017-155971"/>
        <s v="CA-2017-125318"/>
        <s v="CA-2017-103163"/>
        <s v="CA-2017-107475"/>
        <s v="CA-2017-120558"/>
        <s v="US-2017-139710"/>
        <s v="CA-2017-122448"/>
        <s v="CA-2017-154662"/>
        <s v="CA-2017-147368"/>
        <s v="CA-2017-113243"/>
        <s v="CA-2017-121993"/>
        <s v="CA-2017-118745"/>
        <s v="CA-2017-142405"/>
        <s v="CA-2017-127775"/>
        <s v="CA-2017-169922"/>
        <s v="CA-2017-147375"/>
        <s v="CA-2017-138688"/>
        <s v="CA-2017-139941"/>
        <s v="CA-2017-127208"/>
        <s v="CA-2017-104633"/>
        <s v="CA-2017-103730"/>
        <s v="CA-2017-120824"/>
        <s v="CA-2017-164035"/>
        <s v="CA-2017-155005"/>
        <s v="CA-2017-136287"/>
        <s v="CA-2017-126795"/>
        <s v="CA-2017-155747"/>
        <s v="CA-2017-107216"/>
        <s v="CA-2017-132304"/>
        <s v="US-2017-108497"/>
        <s v="CA-2017-128223"/>
        <s v="CA-2017-133872"/>
        <s v="CA-2017-152765"/>
        <s v="CA-2017-137127"/>
        <s v="CA-2017-148593"/>
        <s v="CA-2017-140977"/>
        <s v="CA-2017-123512"/>
        <s v="CA-2017-107146"/>
        <s v="CA-2017-133613"/>
        <s v="CA-2017-111682"/>
        <s v="CA-2017-129861"/>
        <s v="CA-2017-159345"/>
        <s v="CA-2017-145842"/>
        <s v="CA-2017-131744"/>
        <s v="US-2017-163461"/>
        <s v="CA-2017-105760"/>
        <s v="CA-2017-140081"/>
        <s v="CA-2017-108581"/>
        <s v="CA-2017-141397"/>
        <s v="CA-2017-169194"/>
        <s v="CA-2017-152534"/>
        <s v="CA-2017-149965"/>
        <s v="CA-2017-168361"/>
        <s v="CA-2017-119865"/>
        <s v="CA-2017-140501"/>
        <s v="CA-2017-140382"/>
        <s v="US-2017-154256"/>
        <s v="US-2017-142685"/>
        <s v="CA-2017-100300"/>
        <s v="CA-2017-166240"/>
        <s v="CA-2017-130680"/>
        <s v="CA-2017-101987"/>
        <s v="US-2017-152051"/>
        <s v="CA-2017-101693"/>
        <s v="CA-2017-118913"/>
        <s v="CA-2017-100790"/>
        <s v="CA-2017-114951"/>
        <s v="CA-2017-102127"/>
        <s v="CA-2017-152331"/>
        <s v="CA-2017-160234"/>
        <s v="CA-2017-119445"/>
        <s v="US-2017-158708"/>
        <s v="CA-2017-118101"/>
        <s v="CA-2017-144015"/>
        <s v="CA-2017-153577"/>
        <s v="CA-2017-161928"/>
        <s v="CA-2017-154767"/>
        <s v="CA-2017-110044"/>
        <s v="CA-2017-161095"/>
        <s v="CA-2017-140543"/>
        <s v="CA-2017-135594"/>
        <s v="CA-2017-162355"/>
        <s v="US-2017-126431"/>
        <s v="US-2017-158680"/>
        <s v="CA-2017-152163"/>
        <s v="CA-2017-139997"/>
        <s v="CA-2017-102813"/>
        <s v="CA-2017-101469"/>
        <s v="CA-2017-149314"/>
        <s v="CA-2017-104983"/>
        <s v="CA-2017-130029"/>
        <s v="CA-2017-168543"/>
        <s v="CA-2017-103107"/>
        <s v="CA-2017-147137"/>
        <s v="CA-2017-129308"/>
        <s v="CA-2017-106397"/>
        <s v="CA-2017-100965"/>
        <s v="CA-2017-114713"/>
        <s v="CA-2017-135265"/>
        <s v="CA-2017-159940"/>
        <s v="CA-2017-152520"/>
        <s v="CA-2017-112109"/>
        <s v="CA-2017-152471"/>
        <s v="CA-2017-156685"/>
        <s v="CA-2017-155474"/>
        <s v="CA-2017-136329"/>
        <s v="CA-2017-164924"/>
        <s v="US-2017-131149"/>
        <s v="CA-2017-134222"/>
        <s v="CA-2017-126613"/>
        <s v="CA-2017-103891"/>
        <s v="CA-2017-157588"/>
        <s v="CA-2017-117282"/>
        <s v="CA-2017-120180"/>
        <s v="CA-2017-137050"/>
        <s v="CA-2017-115483"/>
        <s v="CA-2017-109953"/>
        <s v="CA-2017-136924"/>
        <s v="CA-2017-101378"/>
        <s v="CA-2017-101966"/>
        <s v="CA-2017-169215"/>
        <s v="US-2017-168095"/>
        <s v="CA-2017-122322"/>
        <s v="CA-2017-130050"/>
        <s v="US-2017-100720"/>
        <s v="CA-2017-157161"/>
        <s v="CA-2017-157000"/>
        <s v="CA-2017-121671"/>
        <s v="CA-2017-116603"/>
        <s v="US-2017-139087"/>
        <s v="CA-2017-131835"/>
        <s v="CA-2017-101343"/>
        <s v="CA-2017-114727"/>
        <s v="CA-2017-102561"/>
        <s v="CA-2017-162110"/>
        <s v="CA-2017-157763"/>
        <s v="CA-2017-124681"/>
        <s v="CA-2017-161676"/>
        <s v="CA-2017-157217"/>
        <s v="CA-2017-163776"/>
        <s v="CA-2017-137939"/>
        <s v="CA-2017-146521"/>
        <s v="CA-2017-141957"/>
        <s v="CA-2017-160941"/>
        <s v="CA-2017-142895"/>
        <s v="US-2017-111290"/>
        <s v="CA-2017-122392"/>
        <s v="CA-2017-144855"/>
        <s v="CA-2017-140613"/>
        <s v="CA-2017-114307"/>
        <s v="CA-2017-111318"/>
        <s v="CA-2017-165316"/>
        <s v="CA-2017-112256"/>
        <s v="CA-2017-162404"/>
        <s v="CA-2017-102498"/>
        <s v="CA-2017-162943"/>
        <s v="CA-2017-149335"/>
        <s v="CA-2017-126158"/>
        <s v="CA-2017-104157"/>
        <s v="CA-2017-111115"/>
        <s v="CA-2017-103037"/>
        <s v="CA-2017-149454"/>
        <s v="CA-2017-147417"/>
        <s v="CA-2017-128307"/>
        <s v="CA-2017-115525"/>
        <s v="CA-2017-143924"/>
        <s v="US-2017-105452"/>
        <s v="CA-2017-107783"/>
        <s v="CA-2017-140046"/>
        <s v="CA-2017-116344"/>
        <s v="CA-2017-164574"/>
        <s v="US-2017-131891"/>
        <s v="CA-2017-137743"/>
        <s v="CA-2017-112585"/>
        <s v="CA-2017-112025"/>
        <s v="CA-2017-133550"/>
        <s v="CA-2017-144148"/>
        <s v="CA-2017-132990"/>
        <s v="CA-2017-144337"/>
        <s v="CA-2017-155978"/>
        <s v="CA-2017-156265"/>
        <s v="CA-2017-104150"/>
        <s v="CA-2017-111913"/>
        <s v="CA-2017-110254"/>
        <s v="US-2017-128195"/>
        <s v="US-2017-102232"/>
        <s v="CA-2017-105263"/>
        <s v="CA-2017-151092"/>
        <s v="CA-2017-158869"/>
        <s v="CA-2017-148516"/>
        <s v="CA-2017-107328"/>
        <s v="CA-2017-130078"/>
        <s v="CA-2017-121034"/>
        <s v="CA-2017-169026"/>
        <s v="US-2017-113649"/>
        <s v="CA-2017-118934"/>
        <s v="CA-2017-128671"/>
        <s v="CA-2017-167584"/>
        <s v="CA-2017-105459"/>
        <s v="CA-2017-118073"/>
        <s v="US-2017-144477"/>
        <s v="CA-2017-143910"/>
        <s v="CA-2017-155845"/>
        <s v="US-2017-141264"/>
        <s v="CA-2017-125843"/>
        <s v="US-2017-156692"/>
        <s v="CA-2017-155670"/>
        <s v="CA-2017-156251"/>
        <s v="CA-2017-119515"/>
        <s v="CA-2017-136770"/>
        <s v="CA-2017-136021"/>
        <s v="CA-2017-118626"/>
        <s v="CA-2017-166163"/>
        <s v="CA-2017-154690"/>
        <s v="US-2017-123470"/>
        <s v="CA-2017-167241"/>
        <s v="CA-2017-150343"/>
        <s v="CA-2017-113117"/>
        <s v="CA-2017-148096"/>
        <s v="US-2017-157308"/>
        <s v="CA-2017-128916"/>
        <s v="CA-2017-113551"/>
        <s v="CA-2017-153353"/>
        <s v="CA-2017-136133"/>
        <s v="CA-2017-101980"/>
        <s v="CA-2017-151141"/>
        <s v="US-2017-126452"/>
        <s v="US-2017-146066"/>
        <s v="CA-2017-167983"/>
        <s v="CA-2017-123414"/>
        <s v="CA-2017-130484"/>
        <s v="CA-2017-137239"/>
        <s v="US-2017-148334"/>
        <s v="CA-2017-140256"/>
        <s v="US-2017-141880"/>
        <s v="US-2017-106313"/>
        <s v="US-2017-117793"/>
        <s v="CA-2017-150350"/>
        <s v="US-2017-160528"/>
        <s v="CA-2017-158001"/>
        <s v="CA-2017-160598"/>
        <s v="CA-2017-128594"/>
        <s v="CA-2017-148201"/>
        <s v="US-2017-100405"/>
        <s v="CA-2017-163174"/>
        <s v="US-2017-163538"/>
        <s v="CA-2017-152289"/>
        <s v="US-2017-127425"/>
        <s v="CA-2017-105585"/>
        <s v="CA-2017-114601"/>
        <s v="US-2017-102141"/>
        <s v="CA-2017-132094"/>
        <s v="CA-2017-145982"/>
        <s v="CA-2017-116764"/>
        <s v="US-2017-146710"/>
        <s v="CA-2017-117919"/>
        <s v="CA-2017-145303"/>
        <s v="CA-2017-137652"/>
        <s v="US-2017-144211"/>
        <s v="CA-2017-128727"/>
        <s v="CA-2017-158568"/>
        <s v="CA-2017-159912"/>
        <s v="CA-2017-161207"/>
        <s v="US-2017-141544"/>
        <s v="CA-2017-165995"/>
        <s v="CA-2017-117408"/>
        <s v="CA-2017-151561"/>
        <s v="CA-2017-155481"/>
        <s v="CA-2017-116526"/>
        <s v="CA-2017-124583"/>
        <s v="CA-2017-120859"/>
        <s v="CA-2017-129714"/>
        <s v="CA-2017-106950"/>
        <s v="CA-2017-126732"/>
        <s v="CA-2017-144764"/>
        <s v="CA-2017-129847"/>
        <s v="CA-2017-112739"/>
        <s v="CA-2017-106278"/>
        <s v="CA-2017-113096"/>
        <s v="CA-2017-166429"/>
        <s v="CA-2017-116540"/>
        <s v="CA-2017-130407"/>
        <s v="US-2017-147711"/>
        <s v="CA-2017-163986"/>
        <s v="US-2017-104815"/>
        <s v="CA-2017-158099"/>
        <s v="CA-2017-132143"/>
        <s v="CA-2017-159737"/>
        <s v="CA-2017-153185"/>
        <s v="US-2017-100566"/>
        <s v="US-2017-101616"/>
        <s v="CA-2017-123120"/>
        <s v="CA-2017-149783"/>
        <s v="CA-2017-142524"/>
        <s v="CA-2017-117604"/>
        <s v="CA-2017-168774"/>
        <s v="CA-2017-169971"/>
        <s v="CA-2017-131205"/>
        <s v="CA-2017-136231"/>
        <s v="CA-2017-158778"/>
        <s v="CA-2017-137673"/>
        <s v="CA-2017-110366"/>
        <s v="CA-2017-115756"/>
        <s v="CA-2017-136595"/>
        <s v="CA-2017-162383"/>
        <s v="CA-2017-133319"/>
        <s v="CA-2017-154536"/>
        <s v="US-2017-148110"/>
        <s v="CA-2017-151372"/>
        <s v="CA-2017-140774"/>
        <s v="CA-2017-139409"/>
        <s v="CA-2017-144540"/>
        <s v="US-2017-121013"/>
        <s v="CA-2017-149195"/>
        <s v="CA-2017-164490"/>
        <s v="CA-2017-160815"/>
        <s v="US-2017-152373"/>
        <s v="CA-2017-145240"/>
        <s v="CA-2017-133123"/>
        <s v="CA-2017-102981"/>
        <s v="CA-2017-149223"/>
        <s v="CA-2017-123932"/>
        <s v="CA-2017-103709"/>
        <s v="CA-2017-108868"/>
        <s v="US-2017-114174"/>
        <s v="CA-2017-108987"/>
        <s v="CA-2017-113516"/>
        <s v="CA-2017-110009"/>
        <s v="CA-2017-155138"/>
        <s v="US-2017-115455"/>
        <s v="CA-2017-153101"/>
        <s v="CA-2017-131499"/>
        <s v="CA-2017-112893"/>
        <s v="CA-2017-137176"/>
        <s v="CA-2017-110023"/>
        <s v="CA-2017-146206"/>
        <s v="CA-2017-165918"/>
        <s v="CA-2017-112277"/>
        <s v="US-2017-118780"/>
        <s v="CA-2017-164350"/>
        <s v="CA-2017-126102"/>
        <s v="CA-2017-121223"/>
        <s v="CA-2017-102162"/>
        <s v="CA-2017-116561"/>
        <s v="CA-2017-143476"/>
        <s v="CA-2017-145625"/>
        <s v="CA-2017-150007"/>
        <s v="CA-2017-164154"/>
        <s v="CA-2017-153157"/>
        <s v="CA-2017-123946"/>
        <s v="CA-2017-142902"/>
        <s v="CA-2017-151148"/>
        <s v="CA-2017-128811"/>
        <s v="CA-2017-152457"/>
        <s v="CA-2017-113082"/>
        <s v="CA-2017-105732"/>
        <s v="CA-2017-155439"/>
        <s v="CA-2017-153178"/>
        <s v="CA-2017-149370"/>
        <s v="CA-2017-116911"/>
        <s v="CA-2017-160479"/>
        <s v="CA-2017-149797"/>
        <s v="US-2017-128678"/>
        <s v="CA-2017-162159"/>
        <s v="US-2017-134369"/>
        <s v="CA-2017-123337"/>
        <s v="CA-2017-164091"/>
        <s v="CA-2017-131093"/>
        <s v="US-2017-152415"/>
        <s v="CA-2017-111416"/>
        <s v="CA-2017-134208"/>
        <s v="CA-2017-105900"/>
        <s v="CA-2017-159730"/>
        <s v="CA-2017-109806"/>
        <s v="US-2017-148957"/>
        <s v="CA-2017-120355"/>
        <s v="CA-2017-133935"/>
        <s v="CA-2017-145905"/>
        <s v="CA-2017-157511"/>
        <s v="CA-2017-106075"/>
        <s v="CA-2017-111409"/>
        <s v="CA-2017-140928"/>
        <s v="CA-2017-110086"/>
        <s v="CA-2017-102932"/>
        <s v="CA-2017-158610"/>
        <s v="CA-2017-120250"/>
        <s v="CA-2017-168557"/>
        <s v="CA-2017-142370"/>
        <s v="US-2017-156097"/>
        <s v="CA-2017-168354"/>
        <s v="US-2017-114888"/>
        <s v="CA-2017-130267"/>
        <s v="CA-2017-145611"/>
        <s v="CA-2017-100244"/>
        <s v="CA-2017-126284"/>
        <s v="CA-2017-134516"/>
        <s v="CA-2017-166772"/>
        <s v="CA-2017-158617"/>
        <s v="CA-2017-125724"/>
        <s v="CA-2017-109743"/>
        <s v="CA-2017-116232"/>
        <s v="US-2017-155404"/>
        <s v="CA-2017-135965"/>
        <s v="CA-2017-120257"/>
        <s v="CA-2017-151974"/>
        <s v="CA-2017-119641"/>
        <s v="CA-2017-110730"/>
        <s v="CA-2017-101742"/>
        <s v="CA-2017-124016"/>
        <s v="CA-2017-149979"/>
        <s v="US-2017-129469"/>
        <s v="CA-2017-159009"/>
        <s v="CA-2017-106656"/>
        <s v="CA-2017-132479"/>
        <s v="CA-2017-141551"/>
        <s v="CA-2017-100944"/>
        <s v="CA-2017-154235"/>
        <s v="CA-2017-155187"/>
        <s v="US-2017-147340"/>
        <s v="CA-2017-108875"/>
        <s v="US-2017-134488"/>
        <s v="CA-2017-113978"/>
        <s v="US-2017-124163"/>
        <s v="CA-2017-148747"/>
        <s v="CA-2017-140417"/>
        <s v="CA-2017-123722"/>
        <s v="US-2017-122245"/>
        <s v="CA-2017-101385"/>
        <s v="CA-2017-145898"/>
        <s v="CA-2017-132017"/>
        <s v="US-2017-149790"/>
        <s v="CA-2017-169957"/>
        <s v="CA-2017-165820"/>
        <s v="US-2017-109260"/>
        <s v="US-2017-157945"/>
        <s v="CA-2017-157714"/>
        <s v="CA-2017-143406"/>
        <s v="US-2017-146794"/>
        <s v="CA-2017-140249"/>
        <s v="CA-2017-123176"/>
        <s v="CA-2017-163202"/>
        <s v="US-2017-110170"/>
        <s v="US-2017-134656"/>
        <s v="CA-2017-108616"/>
        <s v="CA-2017-161781"/>
        <s v="CA-2017-134362"/>
        <s v="CA-2017-106621"/>
        <s v="US-2017-101497"/>
        <s v="CA-2017-138037"/>
        <s v="CA-2017-108056"/>
        <s v="CA-2017-106243"/>
        <s v="CA-2017-108644"/>
        <s v="CA-2017-139157"/>
        <s v="CA-2017-155992"/>
        <s v="CA-2017-111794"/>
        <s v="CA-2017-116918"/>
        <s v="CA-2017-157686"/>
        <s v="CA-2017-118689"/>
        <s v="CA-2017-134376"/>
        <s v="CA-2017-118969"/>
        <s v="CA-2017-103919"/>
        <s v="CA-2017-101672"/>
        <s v="CA-2017-140634"/>
        <s v="CA-2017-144939"/>
        <s v="US-2017-140158"/>
        <s v="CA-2017-145709"/>
        <s v="CA-2017-131296"/>
        <s v="CA-2017-121601"/>
        <s v="US-2017-157490"/>
        <s v="US-2017-115952"/>
        <s v="CA-2017-162614"/>
        <s v="CA-2017-127649"/>
        <s v="CA-2017-139808"/>
        <s v="CA-2017-163216"/>
        <s v="CA-2017-155033"/>
        <s v="US-2017-162026"/>
        <s v="CA-2017-149685"/>
        <s v="US-2017-126844"/>
        <s v="CA-2017-135636"/>
        <s v="CA-2017-114748"/>
        <s v="US-2017-128909"/>
        <s v="CA-2017-116974"/>
        <s v="US-2017-150357"/>
        <s v="CA-2017-157707"/>
        <s v="CA-2017-113390"/>
        <s v="CA-2017-101161"/>
        <s v="CA-2017-145583"/>
        <s v="US-2017-100839"/>
        <s v="CA-2017-154018"/>
        <s v="CA-2017-156503"/>
        <s v="CA-2017-113607"/>
        <s v="CA-2017-125220"/>
        <s v="US-2017-108098"/>
        <s v="CA-2017-124352"/>
        <s v="CA-2017-125738"/>
        <s v="CA-2017-142097"/>
        <s v="CA-2017-132066"/>
        <s v="CA-2017-147256"/>
        <s v="CA-2017-163972"/>
        <s v="CA-2017-141586"/>
        <s v="CA-2017-152688"/>
        <s v="US-2017-159856"/>
        <s v="CA-2017-139549"/>
        <s v="CA-2017-168921"/>
        <s v="CA-2017-106341"/>
        <s v="CA-2017-160220"/>
        <s v="CA-2017-133697"/>
        <s v="CA-2017-105753"/>
        <s v="CA-2017-151169"/>
        <s v="CA-2017-166373"/>
        <s v="CA-2017-161746"/>
        <s v="CA-2017-111493"/>
        <s v="CA-2017-155516"/>
        <s v="CA-2017-144729"/>
        <s v="CA-2017-133669"/>
        <s v="CA-2017-169334"/>
        <s v="CA-2017-138478"/>
        <s v="CA-2017-125080"/>
        <s v="CA-2017-112340"/>
        <s v="CA-2017-165148"/>
        <s v="CA-2017-169887"/>
        <s v="US-2017-116400"/>
        <s v="CA-2017-165484"/>
        <s v="CA-2017-151323"/>
        <s v="CA-2017-132661"/>
        <s v="CA-2017-121020"/>
        <s v="CA-2017-166275"/>
        <s v="CA-2017-158925"/>
        <s v="CA-2017-118311"/>
        <s v="CA-2017-121748"/>
        <s v="CA-2017-153318"/>
        <s v="CA-2017-116596"/>
        <s v="CA-2017-152632"/>
        <s v="US-2017-117387"/>
        <s v="CA-2017-156811"/>
        <s v="CA-2017-120873"/>
        <s v="CA-2017-130162"/>
        <s v="CA-2017-144344"/>
        <s v="CA-2017-142545"/>
        <s v="US-2017-144393"/>
        <s v="CA-2017-125815"/>
        <s v="CA-2017-140641"/>
        <s v="CA-2017-120369"/>
        <s v="CA-2017-134775"/>
        <s v="US-2017-131912"/>
        <s v="CA-2017-112389"/>
        <s v="CA-2017-146682"/>
        <s v="CA-2017-153836"/>
        <s v="CA-2017-105291"/>
        <s v="CA-2017-167290"/>
        <s v="CA-2017-140130"/>
        <s v="US-2017-142251"/>
        <s v="CA-2017-146913"/>
        <s v="CA-2017-119165"/>
        <s v="CA-2017-144218"/>
        <s v="CA-2017-159212"/>
        <s v="CA-2017-129196"/>
        <s v="CA-2017-100671"/>
        <s v="CA-2017-109365"/>
        <s v="CA-2017-114972"/>
        <s v="CA-2017-159023"/>
        <s v="CA-2017-128867"/>
        <s v="CA-2017-127250"/>
        <s v="CA-2017-160136"/>
        <s v="CA-2017-168893"/>
        <s v="CA-2017-134180"/>
        <s v="CA-2017-162236"/>
        <s v="CA-2017-166443"/>
        <s v="CA-2017-119018"/>
        <s v="CA-2017-163755"/>
        <s v="CA-2017-163328"/>
        <s v="CA-2017-158260"/>
        <s v="CA-2017-143308"/>
        <s v="CA-2017-146766"/>
        <s v="US-2017-111563"/>
        <s v="CA-2017-165827"/>
        <s v="CA-2017-125094"/>
        <s v="CA-2017-157280"/>
        <s v="US-2017-165078"/>
        <s v="CA-2017-144092"/>
        <s v="US-2017-131611"/>
        <s v="CA-2017-148908"/>
        <s v="CA-2017-140207"/>
        <s v="CA-2017-143441"/>
        <s v="US-2017-106677"/>
        <s v="US-2017-153815"/>
        <s v="US-2017-125969"/>
        <s v="CA-2017-109925"/>
        <s v="CA-2017-161669"/>
        <s v="CA-2017-132997"/>
        <s v="CA-2017-113817"/>
        <s v="US-2017-139388"/>
        <s v="CA-2017-144554"/>
        <s v="CA-2017-147585"/>
        <s v="CA-2017-152247"/>
        <s v="CA-2017-168830"/>
        <s v="CA-2017-116379"/>
        <s v="CA-2017-116337"/>
        <s v="CA-2017-164896"/>
        <s v="CA-2017-152156"/>
        <s v="CA-2017-138233"/>
        <s v="CA-2017-145177"/>
        <s v="CA-2017-119935"/>
        <s v="CA-2017-105494"/>
        <s v="US-2017-136581"/>
        <s v="CA-2017-127761"/>
        <s v="CA-2017-158694"/>
        <s v="CA-2017-115588"/>
        <s v="US-2017-144547"/>
        <s v="CA-2017-162348"/>
        <s v="CA-2017-163384"/>
        <s v="CA-2017-125164"/>
        <s v="CA-2017-140935"/>
        <s v="CA-2017-137736"/>
        <s v="CA-2017-152940"/>
        <s v="CA-2017-124667"/>
        <s v="CA-2017-130799"/>
        <s v="CA-2017-139878"/>
        <s v="CA-2017-145548"/>
        <s v="CA-2017-131968"/>
        <s v="CA-2017-124506"/>
        <s v="CA-2017-116722"/>
        <s v="CA-2017-103128"/>
        <s v="US-2017-164196"/>
        <s v="CA-2017-124590"/>
        <s v="CA-2017-152170"/>
        <s v="CA-2017-134348"/>
        <s v="CA-2017-149349"/>
        <s v="CA-2017-164399"/>
        <s v="CA-2017-101336"/>
        <s v="US-2017-162103"/>
        <s v="US-2017-113677"/>
        <s v="CA-2017-149461"/>
        <s v="CA-2017-118570"/>
        <s v="CA-2017-155488"/>
        <s v="CA-2017-128972"/>
        <s v="CA-2017-147683"/>
        <s v="CA-2017-121958"/>
        <s v="CA-2017-131065"/>
        <s v="CA-2017-166618"/>
        <s v="CA-2017-149482"/>
        <s v="CA-2017-121370"/>
        <s v="CA-2017-118759"/>
        <s v="CA-2017-134691"/>
        <s v="US-2017-117541"/>
        <s v="US-2017-144351"/>
        <s v="US-2017-112970"/>
        <s v="CA-2017-146633"/>
        <s v="CA-2017-130820"/>
        <s v="CA-2017-105963"/>
        <s v="CA-2017-148740"/>
        <s v="CA-2017-154508"/>
        <s v="CA-2017-124527"/>
        <s v="CA-2017-150658"/>
        <s v="CA-2017-118500"/>
        <s v="CA-2017-134110"/>
        <s v="CA-2017-158575"/>
        <s v="CA-2017-119963"/>
        <s v="CA-2017-136812"/>
        <s v="CA-2017-166226"/>
        <s v="CA-2017-103464"/>
        <s v="CA-2017-108630"/>
        <s v="CA-2017-115378"/>
        <s v="US-2017-138408"/>
        <s v="CA-2017-113138"/>
        <s v="US-2017-110156"/>
        <s v="CA-2017-164511"/>
        <s v="CA-2017-130778"/>
        <s v="CA-2017-157364"/>
        <s v="CA-2017-126858"/>
        <s v="CA-2017-111143"/>
        <s v="CA-2017-100041"/>
        <s v="CA-2017-109820"/>
        <s v="CA-2017-110772"/>
        <s v="CA-2017-113845"/>
        <s v="US-2017-127971"/>
        <s v="CA-2017-107790"/>
        <s v="CA-2017-114104"/>
        <s v="CA-2017-142615"/>
        <s v="CA-2017-145492"/>
        <s v="CA-2017-121356"/>
        <s v="CA-2017-140018"/>
        <s v="CA-2017-114895"/>
        <s v="CA-2017-146157"/>
        <s v="CA-2017-152646"/>
        <s v="US-2017-114293"/>
        <s v="CA-2017-113425"/>
        <s v="CA-2017-114482"/>
        <s v="US-2017-132577"/>
        <s v="CA-2017-131576"/>
        <s v="CA-2017-154711"/>
        <s v="US-2017-164945"/>
        <s v="CA-2017-160129"/>
        <s v="CA-2017-124485"/>
        <s v="CA-2017-100468"/>
        <s v="CA-2017-105284"/>
        <s v="CA-2017-123533"/>
        <s v="US-2017-163881"/>
        <s v="CA-2017-163573"/>
        <s v="CA-2017-132731"/>
        <s v="CA-2017-113726"/>
        <s v="CA-2017-128531"/>
        <s v="CA-2017-165561"/>
        <s v="CA-2017-100083"/>
        <s v="CA-2017-125661"/>
        <s v="CA-2017-123806"/>
        <s v="CA-2017-160535"/>
        <s v="CA-2017-108196"/>
        <s v="US-2017-119298"/>
        <s v="CA-2017-113341"/>
        <s v="CA-2017-169838"/>
        <s v="CA-2017-132549"/>
        <s v="CA-2017-165470"/>
        <s v="US-2017-158288"/>
        <s v="US-2017-158309"/>
        <s v="CA-2017-107104"/>
        <s v="CA-2017-133711"/>
        <s v="US-2017-126893"/>
        <s v="CA-2017-129693"/>
        <s v="CA-2017-106915"/>
        <s v="CA-2017-145135"/>
        <s v="CA-2017-130288"/>
        <s v="CA-2017-144911"/>
        <s v="CA-2017-129686"/>
        <s v="CA-2017-159639"/>
        <s v="CA-2017-162313"/>
        <s v="US-2017-114230"/>
        <s v="CA-2017-104276"/>
        <s v="CA-2017-152121"/>
        <s v="CA-2017-163167"/>
        <s v="CA-2017-123617"/>
        <s v="CA-2017-127243"/>
        <s v="CA-2017-105018"/>
        <s v="CA-2017-160241"/>
        <s v="US-2017-131674"/>
        <s v="CA-2017-156748"/>
        <s v="US-2017-134761"/>
        <s v="CA-2017-136483"/>
        <s v="US-2017-155768"/>
        <s v="CA-2017-142594"/>
        <s v="CA-2017-130393"/>
        <s v="CA-2017-143805"/>
        <s v="CA-2017-136434"/>
        <s v="CA-2017-113621"/>
        <s v="CA-2017-104689"/>
        <s v="CA-2017-157336"/>
        <s v="CA-2017-127698"/>
        <s v="US-2017-150035"/>
        <s v="CA-2017-129903"/>
        <s v="CA-2017-163804"/>
        <s v="CA-2017-164770"/>
        <s v="US-2017-113985"/>
        <s v="US-2017-108455"/>
        <s v="CA-2017-105354"/>
        <s v="US-2017-155103"/>
        <s v="CA-2017-143154"/>
        <s v="CA-2017-153598"/>
        <s v="CA-2017-122063"/>
        <s v="US-2017-150861"/>
        <s v="CA-2017-149762"/>
        <s v="US-2017-161683"/>
        <s v="CA-2017-161025"/>
        <s v="CA-2017-126004"/>
        <s v="CA-2017-139885"/>
        <s v="CA-2017-112060"/>
        <s v="CA-2017-105277"/>
        <s v="CA-2017-143749"/>
        <s v="CA-2017-114489"/>
        <s v="CA-2017-145009"/>
        <s v="CA-2017-124772"/>
        <s v="CA-2017-109722"/>
        <s v="CA-2017-163636"/>
        <s v="CA-2017-161389"/>
        <s v="CA-2017-140564"/>
        <s v="CA-2017-108434"/>
        <s v="US-2017-169040"/>
        <s v="CA-2017-162390"/>
        <s v="US-2017-114776"/>
        <s v="CA-2017-131289"/>
        <s v="CA-2017-124562"/>
        <s v="CA-2017-117590"/>
        <s v="CA-2017-160108"/>
        <s v="CA-2017-113733"/>
        <s v="CA-2017-115224"/>
        <s v="CA-2017-158302"/>
        <s v="CA-2017-134425"/>
        <s v="CA-2017-137330"/>
        <s v="CA-2017-128923"/>
        <s v="US-2017-161844"/>
        <s v="US-2017-131114"/>
        <s v="CA-2017-133340"/>
        <s v="CA-2017-149503"/>
        <s v="CA-2017-102092"/>
        <s v="CA-2017-141082"/>
        <s v="CA-2017-159989"/>
        <s v="CA-2017-146941"/>
        <s v="CA-2017-144309"/>
        <s v="CA-2017-128412"/>
        <s v="CA-2017-127194"/>
        <s v="CA-2017-154739"/>
        <s v="CA-2017-147123"/>
        <s v="US-2017-143448"/>
        <s v="CA-2017-160745"/>
        <s v="CA-2017-105816"/>
        <s v="US-2017-148803"/>
        <s v="CA-2017-165330"/>
        <s v="US-2017-135720"/>
        <s v="US-2017-132857"/>
        <s v="US-2017-151260"/>
        <s v="CA-2017-162187"/>
        <s v="CA-2017-143609"/>
        <s v="CA-2017-139395"/>
        <s v="CA-2017-136686"/>
        <s v="US-2017-169369"/>
        <s v="US-2017-108777"/>
        <s v="CA-2017-142958"/>
        <s v="CA-2017-102792"/>
        <s v="CA-2017-100153"/>
        <s v="CA-2017-129126"/>
        <s v="CA-2017-146325"/>
        <s v="CA-2017-146143"/>
        <s v="CA-2017-100307"/>
        <s v="CA-2017-142335"/>
        <s v="US-2017-127334"/>
        <s v="US-2017-116442"/>
        <s v="CA-2017-113600"/>
        <s v="CA-2017-130442"/>
        <s v="CA-2017-118332"/>
        <s v="US-2017-104794"/>
        <s v="CA-2017-155446"/>
        <s v="US-2017-100419"/>
        <s v="CA-2017-131639"/>
        <s v="CA-2017-155530"/>
        <s v="CA-2017-147109"/>
        <s v="CA-2017-117121"/>
        <s v="CA-2017-155383"/>
        <s v="CA-2017-101546"/>
        <s v="CA-2017-112697"/>
        <s v="CA-2017-145261"/>
        <s v="CA-2017-150945"/>
        <s v="CA-2017-145919"/>
        <s v="CA-2017-133795"/>
        <s v="CA-2017-139934"/>
        <s v="CA-2017-138597"/>
        <s v="CA-2017-147067"/>
        <s v="CA-2017-134936"/>
        <s v="CA-2017-118129"/>
        <s v="CA-2017-141523"/>
        <s v="CA-2017-108364"/>
        <s v="CA-2017-151155"/>
        <s v="US-2017-157840"/>
        <s v="CA-2017-168536"/>
        <s v="CA-2017-149916"/>
        <s v="CA-2017-103359"/>
        <s v="CA-2017-114860"/>
        <s v="CA-2017-167507"/>
        <s v="CA-2017-135776"/>
        <s v="CA-2017-137043"/>
        <s v="CA-2017-114867"/>
        <s v="CA-2017-157791"/>
        <s v="CA-2017-115574"/>
        <s v="CA-2017-157868"/>
        <s v="CA-2017-136049"/>
        <s v="CA-2017-132829"/>
        <s v="CA-2017-101651"/>
        <s v="CA-2017-157259"/>
        <s v="CA-2017-123526"/>
        <s v="CA-2017-140438"/>
        <s v="US-2017-168620"/>
        <s v="CA-2017-105081"/>
        <s v="CA-2017-148684"/>
        <s v="CA-2017-169670"/>
        <s v="CA-2017-109827"/>
        <s v="CA-2017-101168"/>
        <s v="CA-2017-111941"/>
        <s v="US-2017-116729"/>
        <s v="CA-2017-110975"/>
        <s v="CA-2017-129868"/>
        <s v="CA-2017-114538"/>
        <s v="CA-2017-155166"/>
        <s v="CA-2017-147536"/>
        <s v="CA-2017-151512"/>
        <s v="US-2017-153129"/>
        <s v="CA-2017-123015"/>
        <s v="CA-2017-162726"/>
        <s v="US-2017-131058"/>
        <s v="CA-2017-111605"/>
        <s v="CA-2017-138667"/>
        <s v="US-2017-162852"/>
        <s v="CA-2017-102596"/>
        <s v="CA-2017-122017"/>
        <s v="US-2017-135209"/>
        <s v="CA-2017-124051"/>
        <s v="CA-2017-156300"/>
        <s v="CA-2017-139689"/>
        <s v="US-2017-163258"/>
        <s v="CA-2017-157742"/>
        <s v="CA-2017-112578"/>
        <s v="CA-2017-160486"/>
        <s v="US-2017-111528"/>
        <s v="CA-2017-117226"/>
        <s v="CA-2017-117660"/>
        <s v="CA-2017-105746"/>
        <s v="CA-2017-163951"/>
        <s v="US-2017-165953"/>
        <s v="CA-2017-160395"/>
        <s v="CA-2017-100202"/>
        <s v="CA-2017-156139"/>
        <s v="US-2017-105830"/>
        <s v="CA-2018-151750"/>
        <s v="CA-2018-144463"/>
        <s v="CA-2018-154466"/>
        <s v="CA-2018-107503"/>
        <s v="CA-2018-118668"/>
        <s v="CA-2018-113481"/>
        <s v="CA-2018-147207"/>
        <s v="US-2018-114034"/>
        <s v="CA-2018-111738"/>
        <s v="CA-2018-150931"/>
        <s v="US-2018-123862"/>
        <s v="CA-2018-159366"/>
        <s v="US-2018-168690"/>
        <s v="CA-2018-115154"/>
        <s v="CA-2018-154760"/>
        <s v="CA-2018-108000"/>
        <s v="US-2018-158512"/>
        <s v="US-2018-148551"/>
        <s v="US-2018-167402"/>
        <s v="CA-2018-127306"/>
        <s v="US-2018-106131"/>
        <s v="CA-2018-149076"/>
        <s v="CA-2018-138779"/>
        <s v="CA-2018-160934"/>
        <s v="CA-2018-152961"/>
        <s v="US-2018-104661"/>
        <s v="CA-2018-167752"/>
        <s v="CA-2018-138289"/>
        <s v="CA-2018-125913"/>
        <s v="US-2018-127292"/>
        <s v="CA-2018-154718"/>
        <s v="CA-2018-153045"/>
        <s v="CA-2018-152079"/>
        <s v="CA-2018-161809"/>
        <s v="US-2018-120649"/>
        <s v="CA-2018-157252"/>
        <s v="CA-2018-144589"/>
        <s v="CA-2018-131954"/>
        <s v="CA-2018-127026"/>
        <s v="CA-2018-160423"/>
        <s v="CA-2018-141782"/>
        <s v="CA-2018-127432"/>
        <s v="CA-2018-152499"/>
        <s v="CA-2018-145142"/>
        <s v="CA-2018-161893"/>
        <s v="CA-2018-139080"/>
        <s v="CA-2018-104619"/>
        <s v="CA-2018-119669"/>
        <s v="CA-2018-164098"/>
        <s v="US-2018-105935"/>
        <s v="CA-2018-134649"/>
        <s v="CA-2018-150469"/>
        <s v="CA-2018-117870"/>
        <s v="US-2018-104437"/>
        <s v="US-2018-147984"/>
        <s v="CA-2018-115994"/>
        <s v="US-2018-166037"/>
        <s v="CA-2018-139304"/>
        <s v="CA-2018-131653"/>
        <s v="CA-2018-145338"/>
        <s v="US-2018-127341"/>
        <s v="CA-2018-157273"/>
        <s v="CA-2018-121790"/>
        <s v="CA-2018-104220"/>
        <s v="CA-2018-112725"/>
        <s v="CA-2018-164329"/>
        <s v="CA-2018-148999"/>
        <s v="CA-2018-128076"/>
        <s v="US-2018-164147"/>
        <s v="CA-2018-161333"/>
        <s v="CA-2018-127474"/>
        <s v="CA-2018-126354"/>
        <s v="CA-2018-167703"/>
        <s v="CA-2018-169474"/>
        <s v="CA-2018-131282"/>
        <s v="CA-2018-107517"/>
        <s v="US-2018-101840"/>
        <s v="CA-2018-122994"/>
        <s v="CA-2018-154102"/>
        <s v="CA-2018-115105"/>
        <s v="CA-2018-118773"/>
        <s v="CA-2018-145807"/>
        <s v="CA-2018-150602"/>
        <s v="CA-2018-124086"/>
        <s v="CA-2018-123659"/>
        <s v="CA-2018-138156"/>
        <s v="US-2018-118535"/>
        <s v="CA-2018-131828"/>
        <s v="CA-2018-116204"/>
        <s v="CA-2018-151176"/>
        <s v="CA-2018-104801"/>
        <s v="CA-2018-154809"/>
        <s v="CA-2018-104906"/>
        <s v="CA-2018-163265"/>
        <s v="CA-2018-120019"/>
        <s v="CA-2018-118521"/>
        <s v="CA-2018-159149"/>
        <s v="CA-2018-132647"/>
        <s v="CA-2018-109085"/>
        <s v="CA-2018-154039"/>
        <s v="US-2018-163195"/>
        <s v="CA-2018-164707"/>
        <s v="CA-2018-166415"/>
        <s v="CA-2018-134838"/>
        <s v="CA-2018-122693"/>
        <s v="CA-2018-105809"/>
        <s v="CA-2018-135937"/>
        <s v="CA-2018-105445"/>
        <s v="CA-2018-150525"/>
        <s v="CA-2018-124940"/>
        <s v="CA-2018-136007"/>
        <s v="CA-2018-104647"/>
        <s v="CA-2018-111374"/>
        <s v="CA-2018-127397"/>
        <s v="US-2018-134642"/>
        <s v="CA-2018-125878"/>
        <s v="CA-2018-117212"/>
        <s v="CA-2018-121706"/>
        <s v="CA-2018-101959"/>
        <s v="CA-2018-155712"/>
        <s v="CA-2018-152261"/>
        <s v="CA-2018-104885"/>
        <s v="CA-2018-146024"/>
        <s v="CA-2018-163902"/>
        <s v="CA-2018-124114"/>
        <s v="CA-2018-123085"/>
        <s v="CA-2018-127621"/>
        <s v="CA-2018-117513"/>
        <s v="CA-2018-111815"/>
        <s v="CA-2018-121804"/>
        <s v="US-2018-119816"/>
        <s v="CA-2018-110478"/>
        <s v="CA-2018-142174"/>
        <s v="CA-2018-161046"/>
        <s v="CA-2018-147753"/>
        <s v="CA-2018-168123"/>
        <s v="US-2018-119039"/>
        <s v="CA-2018-148642"/>
        <s v="CA-2018-168193"/>
        <s v="CA-2018-125101"/>
        <s v="CA-2018-167640"/>
        <s v="CA-2018-110884"/>
        <s v="CA-2018-136672"/>
        <s v="CA-2018-155698"/>
        <s v="CA-2018-104080"/>
        <s v="CA-2018-147354"/>
        <s v="CA-2018-102834"/>
        <s v="CA-2018-144638"/>
        <s v="CA-2018-155824"/>
        <s v="CA-2018-132290"/>
        <s v="CA-2018-140494"/>
        <s v="CA-2018-130967"/>
        <s v="US-2018-141558"/>
        <s v="US-2018-133081"/>
        <s v="CA-2018-147291"/>
        <s v="CA-2018-159352"/>
        <s v="CA-2018-152786"/>
        <s v="CA-2018-116288"/>
        <s v="CA-2018-153843"/>
        <s v="CA-2018-157966"/>
        <s v="CA-2018-106859"/>
        <s v="CA-2018-105851"/>
        <s v="CA-2018-107713"/>
        <s v="US-2018-146906"/>
        <s v="CA-2018-166296"/>
        <s v="CA-2018-162474"/>
        <s v="CA-2018-114370"/>
        <s v="CA-2018-129294"/>
        <s v="CA-2018-161172"/>
        <s v="US-2018-101539"/>
        <s v="CA-2018-152135"/>
        <s v="CA-2018-140949"/>
        <s v="CA-2018-129567"/>
        <s v="CA-2018-142867"/>
        <s v="US-2018-129224"/>
        <s v="CA-2018-160087"/>
        <s v="CA-2018-162075"/>
        <s v="US-2018-119438"/>
        <s v="CA-2018-143084"/>
        <s v="CA-2018-122007"/>
        <s v="CA-2018-148145"/>
        <s v="CA-2018-124436"/>
        <s v="CA-2018-105410"/>
        <s v="CA-2018-140515"/>
        <s v="US-2018-104955"/>
        <s v="CA-2018-154214"/>
        <s v="CA-2018-122763"/>
        <s v="US-2018-143770"/>
        <s v="CA-2018-165491"/>
        <s v="CA-2018-117156"/>
        <s v="CA-2018-111591"/>
        <s v="CA-2018-108539"/>
        <s v="CA-2018-156272"/>
        <s v="CA-2018-119452"/>
        <s v="CA-2018-169285"/>
        <s v="US-2018-140074"/>
        <s v="CA-2018-140151"/>
        <s v="CA-2018-155985"/>
        <s v="CA-2018-120719"/>
        <s v="CA-2018-136511"/>
        <s v="CA-2018-135650"/>
        <s v="CA-2018-101637"/>
        <s v="CA-2018-167101"/>
        <s v="CA-2018-166184"/>
        <s v="CA-2018-122308"/>
        <s v="CA-2018-143651"/>
        <s v="CA-2018-101077"/>
        <s v="US-2018-117534"/>
        <s v="CA-2018-112039"/>
        <s v="CA-2018-155880"/>
        <s v="CA-2018-105193"/>
        <s v="US-2018-121251"/>
        <s v="CA-2018-147144"/>
        <s v="US-2018-141677"/>
        <s v="CA-2018-162033"/>
        <s v="CA-2018-113208"/>
        <s v="CA-2018-124716"/>
        <s v="CA-2018-113705"/>
        <s v="CA-2018-139416"/>
        <s v="CA-2018-144491"/>
        <s v="US-2018-147886"/>
        <s v="US-2018-166611"/>
        <s v="CA-2018-126550"/>
        <s v="CA-2018-129910"/>
        <s v="US-2018-154851"/>
        <s v="CA-2018-126634"/>
        <s v="US-2018-120147"/>
        <s v="CA-2018-113474"/>
        <s v="CA-2018-144680"/>
        <s v="CA-2018-133263"/>
        <s v="CA-2018-102771"/>
        <s v="CA-2018-100524"/>
        <s v="US-2018-160143"/>
        <s v="CA-2018-114524"/>
        <s v="US-2018-159205"/>
        <s v="CA-2018-154907"/>
        <s v="CA-2018-134495"/>
        <s v="CA-2018-149881"/>
        <s v="CA-2018-129028"/>
        <s v="CA-2018-147942"/>
        <s v="CA-2018-118360"/>
        <s v="CA-2018-145877"/>
        <s v="CA-2018-145275"/>
        <s v="CA-2018-121419"/>
        <s v="CA-2018-106355"/>
        <s v="US-2018-123281"/>
        <s v="CA-2018-127264"/>
        <s v="CA-2018-131156"/>
        <s v="CA-2018-109211"/>
        <s v="CA-2018-140536"/>
        <s v="CA-2018-157903"/>
        <s v="CA-2018-144848"/>
        <s v="CA-2018-161592"/>
        <s v="CA-2018-107265"/>
        <s v="US-2018-100930"/>
        <s v="CA-2018-165904"/>
        <s v="CA-2018-157854"/>
        <s v="CA-2018-112333"/>
        <s v="US-2018-136721"/>
        <s v="CA-2018-150987"/>
        <s v="CA-2018-122154"/>
        <s v="CA-2018-169404"/>
        <s v="CA-2018-135279"/>
        <s v="CA-2018-112900"/>
        <s v="CA-2018-125115"/>
        <s v="CA-2018-135069"/>
        <s v="CA-2018-161984"/>
        <s v="CA-2018-150623"/>
        <s v="CA-2018-115070"/>
        <s v="US-2018-100482"/>
        <s v="CA-2018-130904"/>
        <s v="CA-2018-166128"/>
        <s v="US-2018-143028"/>
        <s v="CA-2018-122735"/>
        <s v="CA-2018-155460"/>
        <s v="CA-2018-135076"/>
        <s v="CA-2018-141663"/>
        <s v="CA-2018-131233"/>
        <s v="CA-2018-159604"/>
        <s v="CA-2018-144932"/>
        <s v="US-2018-126060"/>
        <s v="CA-2018-127117"/>
        <s v="CA-2018-126774"/>
        <s v="US-2018-141698"/>
        <s v="CA-2018-118857"/>
        <s v="CA-2018-161851"/>
        <s v="CA-2018-114412"/>
        <s v="CA-2018-134635"/>
        <s v="CA-2018-109946"/>
        <s v="CA-2018-122707"/>
        <s v="CA-2018-108070"/>
        <s v="US-2018-156356"/>
        <s v="CA-2018-136497"/>
        <s v="US-2018-138086"/>
        <s v="CA-2018-134845"/>
        <s v="US-2018-129203"/>
        <s v="CA-2018-119389"/>
        <s v="CA-2018-128965"/>
        <s v="CA-2018-119655"/>
        <s v="CA-2018-100615"/>
        <s v="CA-2018-151484"/>
        <s v="CA-2018-166849"/>
        <s v="US-2018-145863"/>
        <s v="CA-2018-128853"/>
        <s v="US-2018-152366"/>
        <s v="CA-2018-140802"/>
        <s v="CA-2018-166198"/>
        <s v="CA-2018-169054"/>
        <s v="CA-2018-135783"/>
        <s v="CA-2018-146192"/>
        <s v="US-2018-132031"/>
        <s v="CA-2018-104010"/>
        <s v="CA-2018-157112"/>
        <s v="CA-2018-108553"/>
        <s v="CA-2018-101700"/>
        <s v="CA-2018-136651"/>
        <s v="CA-2018-146360"/>
        <s v="CA-2018-149489"/>
        <s v="CA-2018-168102"/>
        <s v="CA-2018-125269"/>
        <s v="CA-2018-116953"/>
        <s v="CA-2018-166933"/>
        <s v="US-2018-128832"/>
        <s v="CA-2018-159226"/>
        <s v="CA-2018-120222"/>
        <s v="CA-2018-129707"/>
        <s v="CA-2018-125381"/>
        <s v="CA-2018-151071"/>
        <s v="CA-2018-132213"/>
        <s v="CA-2018-160045"/>
        <s v="CA-2018-143665"/>
        <s v="CA-2018-135692"/>
        <s v="CA-2018-151281"/>
        <s v="CA-2018-168228"/>
        <s v="CA-2018-137631"/>
        <s v="CA-2018-160962"/>
        <s v="CA-2018-120894"/>
        <s v="US-2018-164056"/>
        <s v="CA-2018-126718"/>
        <s v="CA-2018-144526"/>
        <s v="CA-2018-124597"/>
        <s v="US-2018-150847"/>
        <s v="CA-2018-137876"/>
        <s v="CA-2018-108322"/>
        <s v="US-2018-144582"/>
        <s v="CA-2018-154501"/>
        <s v="CA-2018-151911"/>
        <s v="US-2018-108315"/>
        <s v="CA-2018-150609"/>
        <s v="US-2018-136784"/>
        <s v="US-2018-107636"/>
        <s v="CA-2018-110212"/>
        <s v="CA-2018-110198"/>
        <s v="CA-2018-102204"/>
        <s v="CA-2018-147844"/>
        <s v="US-2018-128398"/>
        <s v="CA-2018-123134"/>
        <s v="CA-2018-132199"/>
        <s v="CA-2018-132178"/>
        <s v="CA-2018-163209"/>
        <s v="CA-2018-133067"/>
        <s v="CA-2018-162978"/>
        <s v="CA-2018-128755"/>
        <s v="CA-2018-168900"/>
        <s v="CA-2018-105991"/>
        <s v="CA-2018-107552"/>
        <s v="US-2018-141943"/>
        <s v="CA-2018-160724"/>
        <s v="US-2018-133200"/>
        <s v="CA-2018-144498"/>
        <s v="CA-2018-133487"/>
        <s v="CA-2018-156769"/>
        <s v="CA-2018-167668"/>
        <s v="CA-2018-140242"/>
        <s v="CA-2018-145779"/>
        <s v="CA-2018-141733"/>
        <s v="CA-2018-102820"/>
        <s v="CA-2018-159688"/>
        <s v="CA-2018-156895"/>
        <s v="CA-2018-107797"/>
        <s v="CA-2018-149181"/>
        <s v="CA-2018-133865"/>
        <s v="US-2018-104451"/>
        <s v="CA-2018-118199"/>
        <s v="CA-2018-134810"/>
        <s v="CA-2018-140298"/>
        <s v="CA-2018-115322"/>
        <s v="US-2018-139647"/>
        <s v="CA-2018-133823"/>
        <s v="CA-2018-117632"/>
        <s v="CA-2018-122175"/>
        <s v="US-2018-158218"/>
        <s v="CA-2018-104577"/>
        <s v="CA-2018-152226"/>
        <s v="US-2018-106796"/>
        <s v="CA-2018-149048"/>
        <s v="CA-2018-104318"/>
        <s v="CA-2018-100748"/>
        <s v="CA-2018-137785"/>
        <s v="CA-2018-161655"/>
        <s v="CA-2018-161774"/>
        <s v="US-2018-154872"/>
        <s v="CA-2018-115546"/>
        <s v="CA-2018-129357"/>
        <s v="US-2018-133361"/>
        <s v="CA-2018-133641"/>
        <s v="CA-2018-143686"/>
        <s v="CA-2018-102414"/>
        <s v="US-2018-152569"/>
        <s v="US-2018-110604"/>
        <s v="CA-2018-166576"/>
        <s v="CA-2018-121643"/>
        <s v="CA-2018-112536"/>
        <s v="CA-2018-112865"/>
        <s v="CA-2018-155642"/>
        <s v="CA-2018-117401"/>
        <s v="CA-2018-117863"/>
        <s v="CA-2018-159464"/>
        <s v="CA-2018-113530"/>
        <s v="US-2018-100048"/>
        <s v="CA-2018-153787"/>
        <s v="CA-2018-145702"/>
        <s v="CA-2018-127803"/>
        <s v="CA-2018-122077"/>
        <s v="US-2018-108700"/>
        <s v="CA-2018-138975"/>
        <s v="US-2018-147998"/>
        <s v="US-2018-120607"/>
        <s v="CA-2018-111332"/>
        <s v="US-2018-166688"/>
        <s v="CA-2018-149468"/>
        <s v="CA-2018-166695"/>
        <s v="CA-2018-167899"/>
        <s v="CA-2018-130106"/>
        <s v="US-2018-150595"/>
        <s v="US-2018-151127"/>
        <s v="CA-2018-153080"/>
        <s v="CA-2018-164042"/>
        <s v="CA-2018-167003"/>
        <s v="CA-2018-120168"/>
        <s v="CA-2018-112473"/>
        <s v="CA-2018-161088"/>
        <s v="CA-2018-123687"/>
        <s v="CA-2018-152968"/>
        <s v="CA-2018-107853"/>
        <s v="CA-2018-151855"/>
        <s v="CA-2018-136882"/>
        <s v="CA-2018-160458"/>
        <s v="CA-2018-134152"/>
        <s v="US-2018-132297"/>
        <s v="US-2018-116897"/>
        <s v="CA-2018-161340"/>
        <s v="CA-2018-100055"/>
        <s v="US-2018-118556"/>
        <s v="US-2018-112613"/>
        <s v="CA-2018-145765"/>
        <s v="CA-2018-141572"/>
        <s v="CA-2018-140088"/>
        <s v="CA-2018-168739"/>
        <s v="CA-2018-144568"/>
        <s v="CA-2018-104745"/>
        <s v="CA-2018-121580"/>
        <s v="CA-2018-116498"/>
        <s v="CA-2018-125472"/>
        <s v="CA-2018-121125"/>
        <s v="CA-2018-120614"/>
        <s v="CA-2018-142461"/>
        <s v="CA-2018-106831"/>
        <s v="CA-2018-146493"/>
        <s v="US-2018-112928"/>
        <s v="CA-2018-157413"/>
        <s v="CA-2018-127705"/>
        <s v="CA-2018-143294"/>
        <s v="CA-2018-140760"/>
        <s v="CA-2018-158883"/>
        <s v="CA-2018-113908"/>
        <s v="CA-2018-140872"/>
        <s v="CA-2018-150420"/>
        <s v="CA-2018-145772"/>
        <s v="CA-2018-126382"/>
        <s v="CA-2018-145506"/>
        <s v="CA-2018-158407"/>
        <s v="CA-2018-100426"/>
        <s v="CA-2018-133095"/>
        <s v="CA-2018-149720"/>
        <s v="CA-2018-158953"/>
        <s v="CA-2018-158106"/>
        <s v="CA-2018-141614"/>
        <s v="CA-2018-126788"/>
        <s v="US-2018-131849"/>
        <s v="US-2018-107979"/>
        <s v="US-2018-155299"/>
        <s v="CA-2018-132682"/>
        <s v="US-2018-109316"/>
        <s v="CA-2018-117436"/>
        <s v="US-2018-106579"/>
        <s v="US-2018-106663"/>
        <s v="US-2018-146822"/>
        <s v="CA-2018-100951"/>
        <s v="CA-2018-140963"/>
        <s v="CA-2018-112172"/>
        <s v="CA-2018-158071"/>
        <s v="CA-2018-167080"/>
        <s v="US-2018-131583"/>
        <s v="CA-2018-107167"/>
        <s v="CA-2018-106103"/>
        <s v="CA-2018-137001"/>
        <s v="CA-2018-143343"/>
        <s v="US-2018-120418"/>
        <s v="US-2018-152002"/>
        <s v="CA-2018-102554"/>
        <s v="CA-2018-141481"/>
        <s v="CA-2018-134565"/>
        <s v="CA-2018-133928"/>
        <s v="CA-2018-119424"/>
        <s v="CA-2018-143861"/>
        <s v="CA-2018-148474"/>
        <s v="CA-2018-117821"/>
        <s v="CA-2018-108441"/>
        <s v="CA-2018-124191"/>
        <s v="CA-2018-102337"/>
        <s v="CA-2018-104850"/>
        <s v="CA-2018-122056"/>
        <s v="CA-2018-169691"/>
        <s v="CA-2018-118864"/>
        <s v="CA-2018-135167"/>
        <s v="CA-2018-119284"/>
        <s v="CA-2018-126914"/>
        <s v="CA-2018-169901"/>
        <s v="CA-2018-111178"/>
        <s v="CA-2018-105214"/>
        <s v="CA-2018-136826"/>
        <s v="CA-2018-155873"/>
        <s v="CA-2018-129462"/>
        <s v="US-2018-132206"/>
        <s v="CA-2018-111269"/>
        <s v="CA-2018-146346"/>
        <s v="CA-2018-131618"/>
        <s v="CA-2018-165323"/>
        <s v="CA-2018-157833"/>
        <s v="CA-2018-118437"/>
        <s v="CA-2018-162712"/>
        <s v="CA-2018-112753"/>
        <s v="CA-2018-154011"/>
        <s v="CA-2018-128944"/>
        <s v="US-2018-102288"/>
        <s v="CA-2018-141992"/>
        <s v="CA-2018-140844"/>
        <s v="CA-2018-106852"/>
        <s v="CA-2018-101434"/>
        <s v="US-2018-135986"/>
        <s v="CA-2018-151218"/>
        <s v="CA-2018-132934"/>
        <s v="CA-2018-101049"/>
        <s v="CA-2018-124744"/>
        <s v="US-2018-133781"/>
        <s v="CA-2018-155936"/>
        <s v="CA-2018-165757"/>
        <s v="CA-2018-105823"/>
        <s v="CA-2018-122105"/>
        <s v="CA-2018-159107"/>
        <s v="CA-2018-100384"/>
        <s v="CA-2018-136350"/>
        <s v="CA-2018-105074"/>
        <s v="US-2018-151316"/>
        <s v="CA-2018-116127"/>
        <s v="CA-2018-134796"/>
        <s v="CA-2018-133648"/>
        <s v="US-2018-124821"/>
        <s v="CA-2018-107132"/>
        <s v="CA-2018-133256"/>
        <s v="CA-2018-138310"/>
        <s v="CA-2018-115364"/>
        <s v="CA-2018-157091"/>
        <s v="CA-2018-161410"/>
        <s v="CA-2018-163531"/>
        <s v="CA-2018-100636"/>
        <s v="CA-2018-148810"/>
        <s v="CA-2018-116988"/>
        <s v="CA-2018-151190"/>
        <s v="CA-2018-123638"/>
        <s v="CA-2018-147039"/>
        <s v="CA-2018-137085"/>
        <s v="CA-2018-143574"/>
        <s v="CA-2018-137449"/>
        <s v="CA-2018-138149"/>
        <s v="CA-2018-100650"/>
        <s v="US-2018-126081"/>
        <s v="US-2018-102890"/>
        <s v="CA-2018-109393"/>
        <s v="CA-2018-125745"/>
        <s v="CA-2018-163006"/>
        <s v="CA-2018-164112"/>
        <s v="CA-2018-102946"/>
        <s v="CA-2018-131695"/>
        <s v="US-2018-113201"/>
        <s v="US-2018-148362"/>
        <s v="CA-2018-107958"/>
        <s v="CA-2018-111647"/>
        <s v="US-2018-126179"/>
        <s v="US-2018-166233"/>
        <s v="CA-2018-168109"/>
        <s v="CA-2018-124828"/>
        <s v="CA-2018-139437"/>
        <s v="CA-2018-121503"/>
        <s v="US-2018-129777"/>
        <s v="US-2018-111024"/>
        <s v="CA-2018-106747"/>
        <s v="CA-2018-140053"/>
        <s v="CA-2018-169124"/>
        <s v="CA-2018-100223"/>
        <s v="CA-2018-104388"/>
        <s v="US-2018-101784"/>
        <s v="US-2018-124303"/>
        <s v="US-2018-152492"/>
        <s v="CA-2018-106824"/>
        <s v="CA-2018-105053"/>
        <s v="US-2018-169551"/>
        <s v="CA-2018-155152"/>
        <s v="CA-2018-138464"/>
        <s v="CA-2018-134306"/>
        <s v="CA-2018-133249"/>
        <s v="CA-2018-108560"/>
        <s v="CA-2018-140480"/>
        <s v="CA-2018-150189"/>
        <s v="CA-2018-111759"/>
        <s v="CA-2018-121083"/>
        <s v="US-2018-100209"/>
        <s v="CA-2018-115651"/>
        <s v="CA-2018-145128"/>
        <s v="CA-2018-132122"/>
        <s v="CA-2018-127460"/>
        <s v="CA-2018-128629"/>
        <s v="CA-2018-169012"/>
        <s v="CA-2018-136623"/>
        <s v="CA-2018-156818"/>
        <s v="CA-2018-162015"/>
        <s v="CA-2018-164959"/>
        <s v="CA-2018-127656"/>
        <s v="CA-2018-106047"/>
        <s v="CA-2018-136364"/>
        <s v="CA-2018-102155"/>
        <s v="CA-2018-121048"/>
        <s v="US-2018-161935"/>
        <s v="CA-2018-166142"/>
        <s v="CA-2018-164378"/>
        <s v="US-2018-128951"/>
        <s v="US-2018-156909"/>
        <s v="CA-2018-109778"/>
        <s v="US-2018-105046"/>
        <s v="CA-2018-142342"/>
        <s v="CA-2018-126662"/>
        <s v="CA-2018-139948"/>
        <s v="US-2018-142573"/>
        <s v="US-2018-165358"/>
        <s v="CA-2018-122035"/>
        <s v="CA-2018-118640"/>
        <s v="US-2018-108343"/>
        <s v="CA-2018-150497"/>
        <s v="CA-2018-118724"/>
        <s v="CA-2018-145429"/>
        <s v="US-2018-123204"/>
        <s v="CA-2018-104731"/>
        <s v="CA-2018-103478"/>
        <s v="US-2018-158505"/>
        <s v="US-2018-127719"/>
        <s v="US-2018-160465"/>
        <s v="US-2018-123834"/>
        <s v="CA-2018-109750"/>
        <s v="US-2018-106551"/>
        <s v="US-2018-101721"/>
        <s v="CA-2018-133718"/>
        <s v="US-2018-169320"/>
        <s v="CA-2018-125367"/>
        <s v="CA-2018-117240"/>
        <s v="CA-2018-103506"/>
        <s v="CA-2018-118346"/>
        <s v="CA-2018-110940"/>
        <s v="US-2018-135013"/>
        <s v="CA-2018-121293"/>
        <s v="CA-2018-169810"/>
        <s v="CA-2018-167549"/>
        <s v="CA-2018-125640"/>
        <s v="US-2018-167318"/>
        <s v="CA-2018-108791"/>
        <s v="CA-2018-133046"/>
        <s v="CA-2018-123239"/>
        <s v="CA-2018-130841"/>
        <s v="US-2018-130953"/>
        <s v="CA-2018-146031"/>
        <s v="US-2018-115301"/>
        <s v="US-2018-113852"/>
        <s v="CA-2018-130771"/>
        <s v="CA-2018-101483"/>
        <s v="CA-2018-155740"/>
        <s v="CA-2018-141103"/>
        <s v="CA-2018-167913"/>
        <s v="CA-2018-126144"/>
        <s v="US-2018-165869"/>
        <s v="CA-2018-121909"/>
        <s v="CA-2018-147032"/>
        <s v="CA-2018-125752"/>
        <s v="CA-2018-161102"/>
        <s v="CA-2018-115805"/>
        <s v="CA-2018-162691"/>
        <s v="CA-2018-168942"/>
        <s v="CA-2018-133235"/>
        <s v="CA-2018-124576"/>
        <s v="CA-2018-135034"/>
        <s v="CA-2018-168396"/>
        <s v="CA-2018-140781"/>
        <s v="CA-2018-141747"/>
        <s v="CA-2018-165386"/>
        <s v="US-2018-143175"/>
        <s v="CA-2018-146367"/>
        <s v="CA-2018-132738"/>
        <s v="CA-2018-117695"/>
        <s v="CA-2018-128328"/>
        <s v="CA-2018-154676"/>
        <s v="CA-2018-161200"/>
        <s v="CA-2018-151981"/>
        <s v="CA-2018-136609"/>
        <s v="CA-2018-168172"/>
        <s v="CA-2018-163321"/>
        <s v="US-2018-155999"/>
        <s v="CA-2018-156776"/>
        <s v="CA-2018-110821"/>
        <s v="CA-2018-117023"/>
        <s v="CA-2018-158344"/>
        <s v="CA-2018-115175"/>
        <s v="CA-2018-143063"/>
        <s v="CA-2018-145443"/>
        <s v="CA-2018-139311"/>
        <s v="CA-2018-100433"/>
        <s v="CA-2018-160899"/>
        <s v="CA-2018-158169"/>
        <s v="CA-2018-106537"/>
        <s v="CA-2018-152310"/>
        <s v="US-2018-118941"/>
        <s v="CA-2018-167542"/>
        <s v="US-2018-103828"/>
        <s v="CA-2018-100580"/>
        <s v="CA-2018-128363"/>
        <s v="CA-2018-169264"/>
        <s v="CA-2018-105921"/>
        <s v="US-2018-117723"/>
        <s v="CA-2018-144883"/>
        <s v="CA-2018-138548"/>
        <s v="CA-2018-122987"/>
        <s v="CA-2018-133102"/>
        <s v="CA-2018-166093"/>
        <s v="CA-2018-118892"/>
        <s v="US-2018-111423"/>
        <s v="CA-2018-151211"/>
        <s v="CA-2018-112809"/>
        <s v="CA-2018-117947"/>
        <s v="CA-2018-163069"/>
        <s v="CA-2018-122028"/>
        <s v="CA-2018-121027"/>
        <s v="CA-2018-119809"/>
        <s v="CA-2018-151358"/>
        <s v="CA-2018-162936"/>
        <s v="US-2018-100398"/>
        <s v="CA-2018-132339"/>
        <s v="CA-2018-115777"/>
        <s v="CA-2018-101728"/>
        <s v="CA-2018-105326"/>
        <s v="CA-2018-119011"/>
        <s v="US-2018-111241"/>
        <s v="US-2018-114356"/>
        <s v="CA-2018-137344"/>
        <s v="CA-2018-112956"/>
        <s v="CA-2018-126956"/>
        <s v="CA-2018-144750"/>
        <s v="CA-2018-155705"/>
        <s v="US-2018-109253"/>
        <s v="CA-2018-121489"/>
        <s v="US-2018-102183"/>
        <s v="CA-2018-131037"/>
        <s v="US-2018-132381"/>
        <s v="CA-2018-129021"/>
        <s v="CA-2018-139717"/>
        <s v="CA-2018-123043"/>
        <s v="CA-2018-114636"/>
        <s v="US-2018-105697"/>
        <s v="CA-2018-101210"/>
        <s v="CA-2018-159793"/>
        <s v="CA-2018-128475"/>
        <s v="CA-2018-132584"/>
        <s v="CA-2018-157350"/>
        <s v="CA-2018-101273"/>
        <s v="CA-2018-161956"/>
        <s v="US-2018-162208"/>
        <s v="US-2018-139465"/>
        <s v="CA-2018-155047"/>
        <s v="CA-2018-133501"/>
        <s v="CA-2018-163097"/>
        <s v="US-2018-134481"/>
        <s v="CA-2018-130036"/>
        <s v="CA-2018-126067"/>
        <s v="CA-2018-146920"/>
        <s v="US-2018-169502"/>
        <s v="CA-2018-104024"/>
        <s v="CA-2018-144064"/>
        <s v="CA-2018-101014"/>
        <s v="CA-2018-117198"/>
        <s v="CA-2018-127712"/>
        <s v="CA-2018-154074"/>
        <s v="CA-2018-159884"/>
        <s v="CA-2018-133004"/>
        <s v="US-2018-135062"/>
        <s v="CA-2018-107321"/>
        <s v="CA-2018-132619"/>
        <s v="CA-2018-145653"/>
        <s v="CA-2018-131625"/>
        <s v="US-2018-135230"/>
        <s v="CA-2018-128041"/>
        <s v="CA-2018-107909"/>
        <s v="CA-2018-123001"/>
        <s v="CA-2018-110380"/>
        <s v="CA-2018-111388"/>
        <s v="CA-2018-146983"/>
        <s v="CA-2018-114216"/>
        <s v="CA-2018-145037"/>
        <s v="CA-2018-102218"/>
        <s v="CA-2018-114552"/>
        <s v="CA-2018-111220"/>
        <s v="CA-2018-137596"/>
        <s v="CA-2018-113075"/>
        <s v="US-2018-163657"/>
        <s v="CA-2018-157987"/>
        <s v="US-2018-122637"/>
        <s v="CA-2018-167626"/>
        <s v="CA-2018-161067"/>
        <s v="CA-2018-123022"/>
        <s v="CA-2018-146136"/>
        <s v="CA-2018-161823"/>
        <s v="US-2018-153255"/>
        <s v="CA-2018-161557"/>
        <s v="US-2018-117450"/>
        <s v="CA-2018-116680"/>
        <s v="US-2018-147655"/>
        <s v="CA-2018-109757"/>
        <s v="CA-2018-147410"/>
        <s v="CA-2018-117394"/>
        <s v="CA-2018-100783"/>
        <s v="CA-2018-141929"/>
        <s v="CA-2018-120761"/>
        <s v="CA-2018-101182"/>
        <s v="CA-2018-102750"/>
        <s v="CA-2018-117261"/>
        <s v="US-2018-166394"/>
        <s v="CA-2018-140326"/>
        <s v="CA-2018-152485"/>
        <s v="CA-2018-137582"/>
        <s v="CA-2018-102736"/>
        <s v="CA-2018-107293"/>
        <s v="CA-2018-120705"/>
        <s v="US-2018-130687"/>
        <s v="CA-2018-128783"/>
        <s v="CA-2018-100160"/>
        <s v="CA-2018-128769"/>
        <s v="CA-2018-124401"/>
        <s v="US-2018-104094"/>
        <s v="US-2018-129441"/>
        <s v="CA-2018-103877"/>
        <s v="CA-2018-107244"/>
        <s v="CA-2018-100335"/>
        <s v="CA-2018-151008"/>
        <s v="CA-2018-163692"/>
        <s v="US-2018-150070"/>
        <s v="CA-2018-148929"/>
        <s v="US-2018-169488"/>
        <s v="US-2018-124779"/>
        <s v="CA-2018-132437"/>
        <s v="CA-2018-149895"/>
        <s v="CA-2018-144456"/>
        <s v="US-2018-124968"/>
        <s v="CA-2018-158036"/>
        <s v="CA-2018-126396"/>
        <s v="CA-2018-152856"/>
        <s v="CA-2018-147361"/>
        <s v="US-2018-118087"/>
        <s v="US-2018-146213"/>
        <s v="CA-2018-169439"/>
        <s v="CA-2018-139444"/>
        <s v="CA-2018-137498"/>
        <s v="CA-2018-152198"/>
        <s v="US-2018-159562"/>
        <s v="CA-2018-168403"/>
        <s v="CA-2018-155929"/>
        <s v="CA-2018-147228"/>
        <s v="CA-2018-100825"/>
        <s v="CA-2018-110905"/>
        <s v="CA-2018-123036"/>
        <s v="CA-2018-126438"/>
        <s v="CA-2018-128370"/>
        <s v="CA-2018-122280"/>
        <s v="CA-2018-152093"/>
        <s v="CA-2018-147403"/>
        <s v="CA-2018-159954"/>
        <s v="CA-2018-120999"/>
        <s v="CA-2018-117044"/>
        <s v="CA-2018-124898"/>
        <s v="CA-2018-144484"/>
        <s v="CA-2018-112774"/>
        <s v="CA-2018-127726"/>
        <s v="US-2018-152898"/>
        <s v="CA-2018-149559"/>
        <s v="US-2018-142188"/>
        <s v="CA-2018-166898"/>
        <s v="US-2018-160836"/>
        <s v="US-2018-109582"/>
        <s v="CA-2018-140676"/>
        <s v="CA-2018-103611"/>
        <s v="CA-2018-108749"/>
        <s v="CA-2018-139493"/>
        <s v="CA-2018-156237"/>
        <s v="CA-2018-114440"/>
        <s v="CA-2018-152975"/>
        <s v="US-2018-157224"/>
        <s v="CA-2018-147725"/>
        <s v="CA-2018-115882"/>
        <s v="CA-2018-108931"/>
        <s v="CA-2018-130043"/>
        <s v="CA-2018-124205"/>
        <s v="CA-2018-139822"/>
        <s v="CA-2018-121888"/>
        <s v="US-2018-116652"/>
        <s v="CA-2018-165008"/>
        <s v="US-2018-163300"/>
        <s v="CA-2018-127096"/>
        <s v="CA-2018-145737"/>
        <s v="CA-2018-163020"/>
        <s v="CA-2018-132353"/>
        <s v="CA-2018-134418"/>
        <s v="CA-2018-146185"/>
        <s v="CA-2018-118136"/>
        <s v="CA-2018-136448"/>
        <s v="CA-2018-112984"/>
        <s v="CA-2018-144113"/>
        <s v="CA-2018-134173"/>
        <s v="CA-2018-130715"/>
        <s v="CA-2018-137470"/>
        <s v="CA-2018-157931"/>
        <s v="CA-2018-105669"/>
        <s v="CA-2018-142293"/>
        <s v="CA-2018-126928"/>
        <s v="CA-2018-112515"/>
        <s v="CA-2018-164756"/>
        <s v="CA-2018-133333"/>
        <s v="CA-2018-134439"/>
        <s v="CA-2018-166856"/>
        <s v="CA-2018-148068"/>
        <s v="CA-2018-106180"/>
        <s v="CA-2018-140508"/>
        <s v="CA-2018-131016"/>
        <s v="CA-2018-153822"/>
        <s v="CA-2018-143378"/>
        <s v="CA-2018-160801"/>
        <s v="CA-2018-139787"/>
        <s v="CA-2018-139619"/>
        <s v="US-2018-148866"/>
        <s v="CA-2018-102974"/>
        <s v="CA-2018-100111"/>
        <s v="US-2018-146878"/>
        <s v="CA-2018-151428"/>
        <s v="CA-2018-133074"/>
        <s v="CA-2018-169817"/>
        <s v="CA-2018-123351"/>
        <s v="CA-2018-132262"/>
        <s v="CA-2018-165155"/>
        <s v="CA-2018-102967"/>
        <s v="CA-2018-161053"/>
        <s v="CA-2018-158379"/>
        <s v="US-2018-108245"/>
        <s v="CA-2018-162789"/>
        <s v="CA-2018-136000"/>
        <s v="CA-2018-166317"/>
        <s v="CA-2018-161970"/>
        <s v="CA-2018-122196"/>
        <s v="CA-2018-167381"/>
        <s v="US-2018-103226"/>
        <s v="CA-2018-117009"/>
        <s v="CA-2018-138422"/>
        <s v="US-2018-132059"/>
        <s v="CA-2018-102309"/>
        <s v="CA-2018-121853"/>
        <s v="CA-2018-121314"/>
        <s v="CA-2018-103520"/>
        <s v="CA-2018-132521"/>
        <s v="CA-2018-117485"/>
        <s v="CA-2018-123778"/>
        <s v="US-2018-125647"/>
        <s v="CA-2018-121412"/>
        <s v="CA-2018-144694"/>
        <s v="US-2018-132675"/>
        <s v="CA-2018-134096"/>
        <s v="CA-2018-148411"/>
        <s v="CA-2018-130148"/>
        <s v="CA-2018-142034"/>
        <s v="CA-2018-122364"/>
        <s v="CA-2018-142391"/>
        <s v="CA-2018-121839"/>
        <s v="CA-2018-163335"/>
        <s v="CA-2018-160325"/>
        <s v="CA-2018-108910"/>
        <s v="CA-2018-116939"/>
        <s v="CA-2018-162572"/>
        <s v="CA-2018-122112"/>
        <s v="CA-2018-144904"/>
        <s v="CA-2018-169929"/>
        <s v="CA-2018-162481"/>
        <s v="CA-2018-112004"/>
        <s v="US-2018-106145"/>
        <s v="CA-2018-129490"/>
        <s v="CA-2018-156391"/>
        <s v="CA-2018-101574"/>
        <s v="US-2018-125717"/>
        <s v="CA-2018-152205"/>
        <s v="US-2018-139955"/>
        <s v="CA-2018-160017"/>
        <s v="CA-2018-121300"/>
        <s v="CA-2018-118402"/>
        <s v="CA-2018-148138"/>
        <s v="CA-2018-126676"/>
        <s v="US-2018-141509"/>
        <s v="CA-2018-140186"/>
        <s v="CA-2018-128335"/>
        <s v="CA-2018-100314"/>
        <s v="CA-2018-147452"/>
        <s v="CA-2018-123029"/>
        <s v="CA-2018-144225"/>
        <s v="US-2018-130603"/>
        <s v="US-2018-120908"/>
        <s v="CA-2018-129378"/>
        <s v="US-2018-139577"/>
        <s v="CA-2018-156951"/>
        <s v="CA-2018-113418"/>
        <s v="CA-2018-152275"/>
        <s v="CA-2018-117807"/>
        <s v="CA-2018-105914"/>
        <s v="CA-2018-126074"/>
        <s v="CA-2018-141117"/>
        <s v="CA-2018-147564"/>
        <s v="CA-2018-137414"/>
        <s v="CA-2018-116113"/>
        <s v="CA-2018-101308"/>
        <s v="US-2018-162558"/>
        <s v="CA-2018-123981"/>
        <s v="CA-2018-152926"/>
        <s v="CA-2018-149853"/>
        <s v="CA-2018-134607"/>
        <s v="CA-2018-144820"/>
        <s v="CA-2018-141789"/>
        <s v="CA-2018-143035"/>
        <s v="CA-2018-101749"/>
        <s v="CA-2018-163818"/>
        <s v="CA-2018-157672"/>
        <s v="CA-2018-143112"/>
        <s v="CA-2018-167661"/>
        <s v="CA-2018-131807"/>
        <s v="US-2018-103247"/>
        <s v="US-2018-136868"/>
        <s v="US-2018-148054"/>
        <s v="CA-2018-109099"/>
        <s v="CA-2018-118577"/>
        <s v="CA-2018-148404"/>
        <s v="CA-2018-108574"/>
        <s v="CA-2018-128426"/>
        <s v="CA-2018-104003"/>
        <s v="CA-2018-152709"/>
        <s v="US-2018-168613"/>
        <s v="CA-2018-151596"/>
        <s v="CA-2018-105487"/>
        <s v="CA-2018-141873"/>
        <s v="US-2018-117247"/>
        <s v="CA-2018-162635"/>
        <s v="CA-2018-132430"/>
        <s v="CA-2018-163125"/>
        <s v="US-2018-115595"/>
        <s v="CA-2018-111717"/>
        <s v="CA-2018-168655"/>
        <s v="CA-2018-150091"/>
        <s v="CA-2018-169362"/>
        <s v="CA-2018-130505"/>
        <s v="CA-2018-126536"/>
        <s v="CA-2018-112431"/>
        <s v="CA-2018-149146"/>
        <s v="CA-2018-152933"/>
        <s v="CA-2018-152702"/>
        <s v="CA-2018-103212"/>
        <s v="CA-2018-132976"/>
        <s v="CA-2018-163160"/>
        <s v="CA-2018-135909"/>
        <s v="US-2018-148831"/>
        <s v="CA-2018-116519"/>
        <s v="CA-2018-126123"/>
        <s v="CA-2018-168837"/>
        <s v="CA-2018-150707"/>
        <s v="CA-2018-151183"/>
        <s v="CA-2018-100237"/>
        <s v="CA-2018-164819"/>
        <s v="CA-2018-113670"/>
        <s v="CA-2018-142643"/>
        <s v="CA-2018-154949"/>
        <s v="CA-2018-106033"/>
        <s v="CA-2018-132234"/>
        <s v="CA-2018-111577"/>
        <s v="CA-2018-159100"/>
        <s v="CA-2018-159282"/>
        <s v="CA-2018-158386"/>
        <s v="CA-2018-114804"/>
        <s v="CA-2018-165603"/>
        <s v="CA-2018-123246"/>
        <s v="CA-2018-131492"/>
        <s v="CA-2018-106432"/>
        <s v="US-2018-120390"/>
        <s v="CA-2018-117653"/>
        <s v="CA-2018-125199"/>
        <s v="CA-2018-125388"/>
        <s v="CA-2018-159457"/>
        <s v="CA-2018-107727"/>
        <s v="CA-2018-125990"/>
        <s v="CA-2018-147277"/>
        <s v="US-2018-146416"/>
        <s v="CA-2018-158743"/>
        <s v="CA-2018-103065"/>
        <s v="CA-2018-158722"/>
        <s v="CA-2018-104822"/>
        <s v="US-2018-115252"/>
        <s v="US-2018-117331"/>
        <s v="CA-2018-148166"/>
        <s v="CA-2018-142125"/>
        <s v="CA-2018-113558"/>
        <s v="CA-2018-117422"/>
        <s v="CA-2018-145884"/>
        <s v="CA-2018-113453"/>
        <s v="CA-2018-154410"/>
        <s v="CA-2018-100356"/>
        <s v="CA-2018-167094"/>
        <s v="CA-2018-130211"/>
        <s v="CA-2018-127180"/>
        <s v="US-2018-111920"/>
        <s v="CA-2018-101581"/>
        <s v="CA-2018-130141"/>
        <s v="CA-2018-156363"/>
        <s v="CA-2018-125451"/>
        <s v="CA-2018-139913"/>
        <s v="US-2018-105389"/>
        <s v="CA-2018-106068"/>
        <s v="CA-2018-117079"/>
        <s v="CA-2018-141705"/>
        <s v="CA-2018-144365"/>
        <s v="CA-2018-155558"/>
        <s v="CA-2018-102729"/>
        <s v="CA-2018-115119"/>
        <s v="CA-2018-162173"/>
        <s v="US-2018-110646"/>
        <s v="CA-2018-127922"/>
        <s v="CA-2018-110373"/>
        <s v="CA-2018-110310"/>
        <s v="CA-2018-130764"/>
        <s v="CA-2018-151225"/>
        <s v="CA-2018-134880"/>
        <s v="CA-2018-139353"/>
        <s v="CA-2018-118367"/>
        <s v="CA-2018-111262"/>
        <s v="CA-2018-160661"/>
        <s v="CA-2018-160983"/>
        <s v="CA-2018-142622"/>
        <s v="CA-2018-139661"/>
        <s v="CA-2018-152583"/>
        <s v="CA-2018-127285"/>
        <s v="CA-2018-123491"/>
        <s v="CA-2018-155292"/>
        <s v="CA-2018-152807"/>
        <s v="CA-2018-117114"/>
        <s v="CA-2018-131632"/>
        <s v="CA-2018-104136"/>
        <s v="CA-2018-123967"/>
        <s v="CA-2018-120061"/>
        <s v="CA-2018-143567"/>
        <s v="CA-2018-168179"/>
        <s v="CA-2018-127782"/>
        <s v="US-2018-115609"/>
        <s v="CA-2018-116358"/>
        <s v="US-2018-163790"/>
        <s v="CA-2018-169005"/>
        <s v="CA-2018-167227"/>
        <s v="CA-2018-164049"/>
        <s v="US-2018-145597"/>
        <s v="CA-2018-141425"/>
        <s v="CA-2018-100622"/>
        <s v="CA-2018-142636"/>
        <s v="CA-2018-135419"/>
        <s v="US-2018-101518"/>
        <s v="CA-2018-130834"/>
        <s v="CA-2018-143329"/>
        <s v="CA-2018-148320"/>
        <s v="CA-2018-103009"/>
        <s v="CA-2018-110429"/>
        <s v="CA-2018-153339"/>
        <s v="CA-2018-126046"/>
        <s v="CA-2018-121615"/>
        <s v="CA-2018-161130"/>
        <s v="US-2018-168802"/>
        <s v="US-2018-105998"/>
        <s v="US-2018-110989"/>
        <s v="CA-2018-121160"/>
        <s v="CA-2018-105144"/>
        <s v="US-2018-156083"/>
        <s v="CA-2018-102610"/>
        <s v="US-2018-122672"/>
        <s v="CA-2018-159135"/>
        <s v="CA-2018-147760"/>
        <s v="US-2018-168116"/>
        <s v="CA-2018-118213"/>
        <s v="CA-2018-154732"/>
        <s v="CA-2018-102925"/>
        <s v="US-2018-107272"/>
        <s v="CA-2018-157196"/>
        <s v="CA-2018-114258"/>
        <s v="CA-2018-116225"/>
        <s v="US-2018-111745"/>
        <s v="US-2018-109484"/>
        <s v="CA-2018-100013"/>
        <s v="CA-2018-154816"/>
        <s v="CA-2018-150504"/>
        <s v="CA-2018-107720"/>
        <s v="CA-2018-125290"/>
        <s v="CA-2018-167941"/>
        <s v="CA-2018-107174"/>
        <s v="CA-2018-144596"/>
        <s v="US-2018-153948"/>
        <s v="US-2018-119319"/>
        <s v="CA-2018-154109"/>
        <s v="CA-2018-106691"/>
        <s v="CA-2018-122504"/>
        <s v="CA-2018-113572"/>
        <s v="CA-2018-132346"/>
        <s v="CA-2018-149888"/>
        <s v="CA-2018-113460"/>
        <s v="CA-2018-163188"/>
        <s v="CA-2018-152737"/>
        <s v="CA-2018-155621"/>
        <s v="CA-2018-143658"/>
        <s v="CA-2018-119494"/>
        <s v="CA-2018-159597"/>
        <s v="CA-2018-161018"/>
        <s v="CA-2018-158246"/>
        <s v="CA-2018-152912"/>
        <s v="CA-2018-159667"/>
        <s v="US-2018-141852"/>
        <s v="US-2018-155425"/>
        <s v="CA-2018-137624"/>
        <s v="CA-2018-104640"/>
        <s v="CA-2018-163874"/>
        <s v="CA-2018-161739"/>
        <s v="CA-2018-162096"/>
        <s v="CA-2018-141138"/>
        <s v="US-2018-128447"/>
        <s v="CA-2018-142671"/>
        <s v="CA-2018-148985"/>
        <s v="CA-2018-143455"/>
        <s v="CA-2018-110842"/>
        <s v="CA-2018-115448"/>
        <s v="CA-2018-167976"/>
        <s v="CA-2018-150959"/>
        <s v="CA-2018-157483"/>
        <s v="CA-2018-120327"/>
        <s v="CA-2018-154137"/>
        <s v="CA-2018-158561"/>
        <s v="CA-2018-143217"/>
        <s v="US-2018-116491"/>
        <s v="CA-2018-130386"/>
        <s v="CA-2018-160514"/>
        <s v="CA-2018-164168"/>
        <s v="US-2018-125808"/>
        <s v="CA-2018-154088"/>
        <s v="CA-2018-149944"/>
        <s v="CA-2018-134915"/>
        <s v="CA-2018-134978"/>
        <s v="CA-2018-166835"/>
        <s v="US-2018-136707"/>
        <s v="CA-2018-122644"/>
        <s v="US-2018-132220"/>
        <s v="CA-2018-164364"/>
        <s v="US-2018-116659"/>
        <s v="US-2018-102904"/>
        <s v="CA-2018-122490"/>
        <s v="US-2018-119662"/>
        <s v="US-2018-124926"/>
        <s v="CA-2018-159156"/>
        <s v="CA-2018-165204"/>
        <s v="CA-2018-123624"/>
        <s v="CA-2018-160416"/>
        <s v="US-2018-140312"/>
        <s v="CA-2018-113873"/>
        <s v="CA-2018-112844"/>
        <s v="US-2018-165344"/>
        <s v="US-2018-153633"/>
        <s v="CA-2018-133620"/>
        <s v="CA-2018-106943"/>
        <s v="CA-2018-142489"/>
        <s v="US-2018-118157"/>
        <s v="CA-2018-124261"/>
        <s v="CA-2018-138611"/>
        <s v="CA-2018-137323"/>
        <s v="US-2018-136679"/>
        <s v="CA-2018-152142"/>
        <s v="CA-2018-108112"/>
        <s v="US-2018-107888"/>
        <s v="CA-2018-160633"/>
        <s v="CA-2018-136308"/>
        <s v="CA-2018-122945"/>
        <s v="CA-2018-157448"/>
        <s v="US-2018-114657"/>
        <s v="CA-2018-137022"/>
        <s v="CA-2018-100601"/>
        <s v="US-2018-118598"/>
        <s v="US-2018-157896"/>
        <s v="CA-2018-121678"/>
        <s v="CA-2018-108091"/>
        <s v="CA-2018-124674"/>
        <s v="US-2018-155866"/>
        <s v="CA-2018-100902"/>
        <s v="CA-2018-128265"/>
        <s v="CA-2018-141719"/>
        <s v="US-2018-116505"/>
        <s v="CA-2018-118122"/>
        <s v="CA-2018-166709"/>
        <s v="CA-2018-138163"/>
        <s v="CA-2018-158120"/>
        <s v="CA-2018-165687"/>
        <s v="CA-2018-160122"/>
        <s v="CA-2018-143434"/>
        <s v="CA-2018-104913"/>
        <s v="US-2018-158946"/>
        <s v="CA-2018-104864"/>
        <s v="US-2018-132444"/>
        <s v="CA-2018-107825"/>
        <s v="CA-2018-167871"/>
        <s v="CA-2018-158876"/>
        <s v="CA-2018-126242"/>
        <s v="CA-2018-131254"/>
        <s v="US-2018-152380"/>
        <s v="US-2018-137491"/>
        <s v="CA-2018-162929"/>
        <s v="US-2018-139969"/>
        <s v="CA-2018-168858"/>
        <s v="CA-2018-121468"/>
        <s v="CA-2018-143021"/>
        <s v="CA-2018-112529"/>
        <s v="CA-2018-101042"/>
        <s v="CA-2018-146458"/>
        <s v="CA-2018-110926"/>
        <s v="US-2018-108014"/>
        <s v="CA-2018-121818"/>
        <s v="US-2018-161193"/>
        <s v="US-2018-110996"/>
        <s v="CA-2018-120404"/>
        <s v="CA-2018-111556"/>
        <s v="CA-2018-118731"/>
        <s v="CA-2018-154123"/>
        <s v="CA-2018-146724"/>
        <s v="CA-2018-103499"/>
        <s v="CA-2018-110443"/>
        <s v="CA-2018-142888"/>
        <s v="CA-2018-103380"/>
        <s v="CA-2018-105130"/>
        <s v="CA-2018-100811"/>
        <s v="CA-2018-107874"/>
        <s v="CA-2018-157420"/>
        <s v="CA-2018-144036"/>
        <s v="CA-2018-119746"/>
        <s v="CA-2018-156622"/>
        <s v="CA-2018-107832"/>
        <s v="CA-2018-119004"/>
        <s v="CA-2018-167017"/>
        <s v="CA-2018-103156"/>
        <s v="CA-2018-166919"/>
        <s v="CA-2018-149160"/>
        <s v="CA-2018-148992"/>
        <s v="CA-2018-153654"/>
        <s v="CA-2018-168641"/>
        <s v="US-2018-128118"/>
        <s v="CA-2018-169894"/>
        <s v="CA-2018-137505"/>
        <s v="CA-2018-146535"/>
        <s v="CA-2018-101945"/>
        <s v="CA-2018-166436"/>
        <s v="CA-2018-123701"/>
        <s v="CA-2018-128300"/>
        <s v="CA-2018-131366"/>
        <s v="CA-2018-103765"/>
        <s v="CA-2018-162250"/>
        <s v="CA-2018-105543"/>
        <s v="US-2018-133312"/>
        <s v="CA-2018-150266"/>
        <s v="CA-2018-161459"/>
        <s v="CA-2018-129000"/>
        <s v="CA-2018-155159"/>
        <s v="US-2018-109610"/>
        <s v="CA-2018-101665"/>
        <s v="CA-2018-124765"/>
        <s v="CA-2018-141439"/>
        <s v="CA-2018-155957"/>
        <s v="CA-2018-100097"/>
        <s v="CA-2018-130526"/>
        <s v="CA-2018-122700"/>
        <s v="CA-2018-155607"/>
        <s v="CA-2018-165029"/>
        <s v="CA-2018-135307"/>
        <s v="CA-2018-101245"/>
        <s v="CA-2018-107125"/>
        <s v="CA-2018-132185"/>
        <s v="CA-2018-159506"/>
        <s v="CA-2018-103352"/>
        <s v="CA-2018-133207"/>
        <s v="CA-2018-102519"/>
        <s v="US-2018-110576"/>
        <s v="CA-2018-121538"/>
        <s v="CA-2018-123372"/>
        <s v="CA-2018-117702"/>
        <s v="CA-2018-131303"/>
        <s v="CA-2018-108035"/>
        <s v="CA-2018-111689"/>
        <s v="CA-2018-142090"/>
        <s v="CA-2018-137365"/>
        <s v="US-2018-165456"/>
        <s v="CA-2018-116645"/>
        <s v="CA-2018-102267"/>
        <s v="CA-2018-119305"/>
        <s v="US-2018-148768"/>
        <s v="US-2018-120089"/>
        <s v="CA-2018-105333"/>
        <s v="CA-2018-107314"/>
        <s v="CA-2018-127313"/>
        <s v="CA-2018-135860"/>
        <s v="CA-2018-101805"/>
        <s v="CA-2018-122539"/>
        <s v="CA-2018-144862"/>
        <s v="CA-2018-118542"/>
        <s v="CA-2018-138618"/>
        <s v="CA-2018-166926"/>
        <s v="CA-2018-143245"/>
        <s v="CA-2018-145233"/>
        <s v="CA-2018-163139"/>
        <s v="CA-2018-103968"/>
        <s v="CA-2018-145660"/>
        <s v="CA-2018-113355"/>
        <s v="CA-2018-104108"/>
        <s v="CA-2018-165715"/>
        <s v="US-2018-112347"/>
        <s v="CA-2018-157469"/>
        <s v="CA-2018-160885"/>
        <s v="CA-2018-116715"/>
        <s v="CA-2018-109701"/>
        <s v="CA-2018-143756"/>
        <s v="CA-2018-167395"/>
        <s v="CA-2018-155089"/>
        <s v="US-2018-147221"/>
        <s v="CA-2018-164917"/>
        <s v="CA-2018-102379"/>
        <s v="CA-2018-147767"/>
        <s v="US-2018-108063"/>
        <s v="CA-2018-155075"/>
        <s v="CA-2018-118017"/>
        <s v="CA-2018-143126"/>
        <s v="CA-2018-148691"/>
        <s v="US-2018-149510"/>
        <s v="CA-2018-128699"/>
        <s v="CA-2018-136875"/>
        <s v="CA-2018-123071"/>
        <s v="CA-2018-103415"/>
        <s v="CA-2018-117667"/>
        <s v="CA-2018-160031"/>
        <s v="CA-2018-109183"/>
        <s v="CA-2018-118003"/>
        <s v="US-2018-107384"/>
        <s v="CA-2018-152660"/>
        <s v="CA-2018-139773"/>
        <s v="CA-2018-153227"/>
        <s v="CA-2018-147550"/>
        <s v="CA-2018-156412"/>
        <s v="CA-2018-156958"/>
        <s v="US-2018-126053"/>
        <s v="CA-2018-117128"/>
        <s v="CA-2018-105235"/>
        <s v="CA-2018-104066"/>
        <s v="CA-2018-131212"/>
        <s v="CA-2018-130351"/>
        <s v="CA-2018-126865"/>
        <s v="US-2018-149006"/>
        <s v="US-2018-122714"/>
        <s v="US-2018-136189"/>
        <s v="CA-2018-137099"/>
        <s v="CA-2018-135587"/>
        <s v="CA-2018-157980"/>
        <s v="CA-2018-134285"/>
        <s v="CA-2018-142328"/>
        <s v="CA-2018-117457"/>
        <s v="CA-2018-152436"/>
        <s v="CA-2018-117324"/>
        <s v="CA-2018-145226"/>
        <s v="CA-2018-148264"/>
        <s v="CA-2018-117926"/>
        <s v="US-2018-131961"/>
        <s v="US-2018-167570"/>
        <s v="CA-2018-108854"/>
        <s v="US-2018-103814"/>
        <s v="CA-2018-109960"/>
        <s v="US-2018-167920"/>
        <s v="US-2018-145366"/>
        <s v="CA-2018-108329"/>
        <s v="CA-2018-139199"/>
        <s v="US-2018-118038"/>
        <s v="CA-2018-129833"/>
        <s v="CA-2018-102659"/>
        <s v="US-2018-132927"/>
        <s v="CA-2018-109715"/>
        <s v="CA-2018-139402"/>
        <s v="CA-2018-148012"/>
        <s v="CA-2018-102407"/>
        <s v="CA-2018-141201"/>
        <s v="CA-2018-158967"/>
        <s v="CA-2018-167150"/>
        <s v="CA-2018-152695"/>
        <s v="US-2018-135503"/>
        <s v="CA-2018-157651"/>
        <s v="CA-2018-143798"/>
        <s v="CA-2018-148922"/>
        <s v="CA-2018-108294"/>
        <s v="CA-2018-148446"/>
        <s v="CA-2018-107748"/>
        <s v="US-2018-140907"/>
        <s v="US-2018-110149"/>
        <s v="US-2018-160759"/>
        <s v="CA-2018-101798"/>
        <s v="CA-2018-100230"/>
        <s v="CA-2018-129581"/>
        <s v="CA-2018-168389"/>
        <s v="CA-2018-162565"/>
        <s v="CA-2018-142776"/>
        <s v="CA-2018-165099"/>
        <s v="CA-2018-149706"/>
        <s v="US-2018-125213"/>
        <s v="CA-2018-122770"/>
        <s v="CA-2018-107986"/>
        <s v="CA-2018-135377"/>
        <s v="US-2018-113992"/>
        <s v="CA-2018-147333"/>
        <s v="CA-2018-107629"/>
        <s v="CA-2018-122595"/>
        <s v="CA-2018-151799"/>
        <s v="CA-2018-169859"/>
        <s v="CA-2018-136063"/>
        <s v="CA-2018-119564"/>
        <s v="CA-2018-154116"/>
        <s v="CA-2018-137463"/>
        <s v="CA-2018-161578"/>
        <s v="CA-2018-137428"/>
        <s v="CA-2018-111808"/>
        <s v="CA-2018-104381"/>
        <s v="US-2018-116701"/>
        <s v="CA-2018-120936"/>
        <s v="CA-2018-107342"/>
        <s v="CA-2018-116855"/>
        <s v="CA-2018-103443"/>
        <s v="CA-2018-106964"/>
        <s v="CA-2018-133431"/>
        <s v="CA-2018-155362"/>
        <s v="CA-2018-130309"/>
        <s v="CA-2018-164000"/>
        <s v="CA-2018-102099"/>
        <s v="CA-2018-140585"/>
        <s v="CA-2018-158736"/>
        <s v="CA-2018-115602"/>
        <s v="CA-2018-105886"/>
        <s v="CA-2018-156664"/>
        <s v="CA-2018-143252"/>
        <s v="CA-2018-108287"/>
        <s v="CA-2018-116946"/>
        <s v="CA-2018-158729"/>
        <s v="CA-2018-128160"/>
        <s v="CA-2018-102197"/>
        <s v="CA-2018-105480"/>
        <s v="CA-2018-109589"/>
        <s v="CA-2018-106782"/>
        <s v="CA-2018-165841"/>
        <s v="CA-2018-138380"/>
        <s v="CA-2018-144827"/>
        <s v="CA-2018-107461"/>
        <s v="CA-2018-163405"/>
        <s v="CA-2018-137456"/>
        <s v="CA-2018-115931"/>
        <s v="CA-2018-119193"/>
        <s v="CA-2018-104927"/>
        <s v="CA-2018-119578"/>
        <s v="CA-2018-120376"/>
        <s v="CA-2018-146164"/>
        <s v="CA-2018-149699"/>
        <s v="CA-2018-155376"/>
        <s v="CA-2018-145310"/>
        <s v="CA-2018-100412"/>
        <s v="CA-2018-142909"/>
        <s v="CA-2018-150910"/>
        <s v="CA-2018-127929"/>
        <s v="CA-2018-117443"/>
        <s v="US-2018-162670"/>
        <s v="CA-2018-140627"/>
        <s v="CA-2018-110625"/>
        <s v="CA-2018-121216"/>
        <s v="US-2018-123463"/>
        <s v="CA-2018-154935"/>
        <s v="CA-2018-124296"/>
        <s v="CA-2018-163671"/>
        <s v="CA-2018-169411"/>
        <s v="CA-2018-147956"/>
        <s v="CA-2018-121195"/>
        <s v="CA-2018-128734"/>
        <s v="CA-2018-148355"/>
        <s v="CA-2018-169978"/>
        <s v="CA-2018-145219"/>
        <s v="CA-2018-117933"/>
        <s v="CA-2018-114055"/>
        <s v="CA-2018-121398"/>
        <s v="CA-2018-146780"/>
        <s v="CA-2018-163510"/>
        <s v="CA-2018-162880"/>
        <s v="CA-2018-105620"/>
        <s v="CA-2018-161480"/>
        <s v="CA-2018-108756"/>
        <s v="CA-2018-134194"/>
        <s v="US-2018-147669"/>
        <s v="CA-2018-112487"/>
        <s v="CA-2018-121741"/>
        <s v="CA-2018-136238"/>
        <s v="US-2018-106705"/>
        <s v="CA-2018-134404"/>
        <s v="CA-2018-163860"/>
        <s v="US-2018-162068"/>
        <s v="CA-2018-163979"/>
        <s v="CA-2018-101322"/>
        <s v="CA-2018-135111"/>
        <s v="CA-2018-164826"/>
        <s v="CA-2018-127516"/>
        <s v="CA-2018-122798"/>
        <s v="CA-2018-136539"/>
        <s v="CA-2018-129805"/>
        <s v="CA-2018-130631"/>
        <s v="US-2018-158526"/>
        <s v="CA-2018-146626"/>
        <s v="CA-2018-158673"/>
        <s v="US-2018-102638"/>
        <s v="CA-2018-118885"/>
        <s v="CA-2018-143259"/>
        <s v="CA-2018-115427"/>
        <s v="CA-2018-156720"/>
        <s v="CA-2018-126221"/>
      </sharedItems>
    </cacheField>
    <cacheField name="Order Date" numFmtId="0">
      <sharedItems containsSemiMixedTypes="0" containsString="0" containsNumber="1" containsInteger="1" minValue="42007" maxValue="43464"/>
    </cacheField>
    <cacheField name="Ship Date" numFmtId="0">
      <sharedItems containsSemiMixedTypes="0" containsString="0" containsNumber="1" containsInteger="1" minValue="42011" maxValue="43470"/>
    </cacheField>
    <cacheField name="Ship Mode"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Region" numFmtId="0">
      <sharedItems count="4">
        <s v="Central"/>
        <s v="East"/>
        <s v="South"/>
        <s v="West"/>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Avery 508"/>
        <s v="SAFCO Boltless Steel Shelving"/>
        <s v="GBC Standard Plastic Binding Systems Combs"/>
        <s v="Avery Hi-Liter EverBold Pen Style Fluorescent Highlighters, 4/Pack"/>
        <s v="Ibico Hi-Tech Manual Binding System"/>
        <s v="Southworth 25% Cotton Granite Paper &amp; Envelopes"/>
        <s v="Alliance Super-Size Bands, Assorted Sizes"/>
        <s v="Rogers Handheld Barrel Pencil Sharpener"/>
        <s v="Xerox 225"/>
        <s v="Global Deluxe High-Back Manager's Chair"/>
        <s v="GE 30524EE4"/>
        <s v="Dixon Prang Watercolor Pencils, 10-Color Set with Brush"/>
        <s v="Wireless Extenders zBoost YX545 SOHO Signal Booster"/>
        <s v="Howard Miller 14-1/2&quot; Diameter Chrome Round Wall Clock"/>
        <s v="Acco Four Pocket Poly Ring Binder with Label Holder, Smoke, 1&quot;"/>
        <s v="Memorex Micro Travel Drive 8 GB"/>
        <s v="Newell 312"/>
        <s v="Howard Miller 11-1/2&quot; Diameter Ridgewood Wall Clock"/>
        <s v="Avery 482"/>
        <s v="DAX Value U-Channel Document Frames, Easel Back"/>
        <s v="Brown Kraft Recycled Envelopes"/>
        <s v="Fellowes Stor/Drawer Steel Plus Storage Drawers"/>
        <s v="Xerox 1923"/>
        <s v="Plantronics S12 Corded Telephone Headset System"/>
        <s v="Staple envelope"/>
        <s v="4009 Highlighters by Sanford"/>
        <s v="O'Sullivan Elevations Bookcase, Cherry Finish"/>
        <s v="Tennsco 6- and 18-Compartment Lockers"/>
        <s v="Global Highback Leather Tilter in Burgundy"/>
        <s v="Avery Metallic Poly Binders"/>
        <s v="3-ring staple pack"/>
        <s v="Sauder Cornerstone Collection Library"/>
        <s v="Logitech 910-002974 M325 Wireless Mouse for Web Scrolling"/>
        <s v="DAX Black Cherry Wood-Tone Poster Frame"/>
        <s v="Round Specialty Laser Printer Labels"/>
        <s v="GBC Linen Binding Covers"/>
        <s v="AT&amp;T 841000 Phone"/>
        <s v="Fellowes Mighty 8 Compact Surge Protector"/>
        <s v="O'Sullivan 4-Shelf Bookcase in Odessa Pine"/>
        <s v="Tyvek  Top-Opening Peel &amp; Seel Envelopes, Plain White"/>
        <s v="TOPS Carbonless Receipt Book, Four 2-3/4 x 7-1/4 Money Receipts per Page"/>
        <s v="GBC Standard Recycled Report Covers, Clear Plastic Sheets"/>
        <s v="Ultra Door Push Plate"/>
        <s v="Eldon Expressions Desk Accessory, Wood Pencil Holder, Oak"/>
        <s v="Wirebound Service Call Books, 5 1/2&quot; x 4&quot;"/>
        <s v="GBC DocuBind TL200 Manual Binding Machine"/>
        <s v="Eldon Fold 'N Roll Cart System"/>
        <s v="Apple iPhone 5C"/>
        <s v="Newell 351"/>
        <s v="Newell 327"/>
        <s v="Acco Pressboard Covers with Storage Hooks, 9 1/2&quot; x 11&quot;, Executive Red"/>
        <s v="Holmes Replacement Filter for HEPA Air Cleaner, Very Large Room, HEPA Filter"/>
        <s v="Fellowes Bases and Tops For Staxonsteel/High-Stak Systems"/>
        <s v="Hon 4700 Series Mobuis Mid-Back Task Chairs with Adjustable Arms"/>
        <s v="Panasonic KP-4ABK Battery-Operated Pencil Sharpener"/>
        <s v="Storex Dura Pro Binders"/>
        <s v="Eldon ClusterMat Chair Mat with Cordless Antistatic Protection"/>
        <s v="Xerox 195"/>
        <s v="Eureka Recycled Copy Paper 8 1/2&quot; x 11&quot;, Ream"/>
        <s v="Jabra SPEAK 410"/>
        <s v="SAFCO Commercial Wire Shelving, 72h"/>
        <s v="REDIFORM Incoming/Outgoing Call Register, 11&quot; X 8 1/2&quot;, 100 Messages"/>
        <s v="Macally Suction Cup Mount"/>
        <s v="GE General Use Halogen Bulbs, 100 Watts, 1 Bulb per Pack"/>
        <s v="Eldon Image Series Black Desk Accessories"/>
        <s v="Wilson Jones 14 Line Acrylic Coated Pressboard Data Binders"/>
        <s v="Safco Value Mate Series Steel Bookcases, Baked Enamel Finish on Steel, Gray"/>
        <s v="Balt Split Level Computer Training Table"/>
        <s v="Recycled Steel Personal File for Hanging File Folders"/>
        <s v="Dixon Ticonderoga Core-Lock Colored Pencils"/>
        <s v="Pressboard Covers with Storage Hooks, 9 1/2&quot; x 11&quot;, Light Blue"/>
        <s v="Xerox 1972"/>
        <s v="Space Solutions HD Industrial Steel Shelving."/>
        <s v="Sauder Facets Collection Library, Sky Alder Finish"/>
        <s v="Enermax Aurora Lite Keyboard"/>
        <s v="Staples"/>
        <s v="AT&amp;T 17929 Lendline Telephone"/>
        <s v="Surelock Post Binders"/>
        <s v="Ibico Laser Imprintable Binding System Covers"/>
        <s v="Avery Durable Poly Binders"/>
        <s v="GBC Recycled Grain Textured Covers"/>
        <s v="Message Book, Standard Line &quot;While You Were Out&quot;, 5 1/2&quot; X 4&quot;, 200 Sets/Book"/>
        <s v="Avery 480"/>
        <s v="AT&amp;T CL82213"/>
        <s v="Avery Flip-Chart Easel Binder, Black"/>
        <s v="Aastra 57i VoIP phone"/>
        <s v="Acco Perma 4000 Stacking Storage Drawers"/>
        <s v="Maxell DVD-RAM Discs"/>
        <s v="Master Caster Door Stop, Large Brown"/>
        <s v="Rubbermaid ClusterMat Chairmats, Mat Size- 66&quot; x 60&quot;, Lip 20&quot; x 11&quot; -90 Degree Angle"/>
        <s v="Global Value Mid-Back Manager's Chair, Gray"/>
        <s v="Avery 483"/>
        <s v="Wilson Jones Turn Tabs Binder Tool for Ring Binders"/>
        <s v="Wilson Jones Leather-Like Binders with DublLock Round Rings"/>
        <s v="Fellowes Neat Ideas Storage Cubes"/>
        <s v="VariCap6 Expandable Binder"/>
        <s v="Hon 2111 Invitation Series Corner Table"/>
        <s v="Global Geo Office Task Chair, Gray"/>
        <s v="Logitech G600 MMO Gaming Mouse"/>
        <s v="Memo Book, 100 Message Capacity, 5 3/8” x 11”"/>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Xerox 204"/>
        <s v="Enermax Briskie RF Wireless Keyboard and Mouse Combo"/>
        <s v="Master Caster Door Stop, Brown"/>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Black Print Carbonless 8 1/2&quot; x 8 1/4&quot; Rapid Memo Book"/>
        <s v="Fellowes Bankers Box Recycled Super Stor/Drawer"/>
        <s v="Sannysis Cute Owl Design Soft Skin Case Cover for Samsung Galaxy S4"/>
        <s v="Plymouth Boxed Rubber Bands by Plymouth"/>
        <s v="Array Parchment Paper, Assorted Colors"/>
        <s v="3.6 Cubic Foot Counter Height Office Refrigerator"/>
        <s v="PowerGen Dual USB Car Charger"/>
        <s v="Cardinal HOLDit! Binder Insert Strips,Extra Strips"/>
        <s v="Bevis Oval Conference Table, Walnut"/>
        <s v="Avery 495"/>
        <s v="Eldon Shelf Savers Cubes and Bins"/>
        <s v="BIC Brite Liner Highlighters, Chisel Tip"/>
        <s v="Sensible Storage WireTech Storage Systems"/>
        <s v="Logitech Wireless Gaming Headset G930"/>
        <s v="Xerox 1891"/>
        <s v="GBC Wire Binding Combs"/>
        <s v="Acme Forged Steel Scissors with Black Enamel Handles"/>
        <s v="Newell 345"/>
        <s v="Newell Chalk Holder"/>
        <s v="Global Push Button Manager's Chair, Indigo"/>
        <s v="Office Star - Task Chair with Contemporary Loop Arms"/>
        <s v="Global Leather and Oak Executive Chair, Black"/>
        <s v="Carina 42&quot;Hx23 3/4&quot;W Media Storage Unit"/>
        <s v="Contico 72&quot;H Heavy-Duty Storage System"/>
        <s v="Catalog Binders with Expanding Posts"/>
        <s v="Newell 330"/>
        <s v="Geographics Note Cards, Blank, White, 8 1/2&quot; x 11&quot;"/>
        <s v="BOSTON Ranger #55 Pencil Sharpener, Black"/>
        <s v="Economy #2 Pencils"/>
        <s v="Panasonic KX-TG9471B"/>
        <s v="Xerox 198"/>
        <s v="Eldon Wave Desk Accessories"/>
        <s v="Stockwell Push Pins"/>
        <s v="Fellowes Premier Superior Surge Suppressor, 10-Outlet, With Phone and Remote"/>
        <s v="Southworth 100% Résumé Paper, 24lb."/>
        <s v="Carina Double Wide Media Storage Towers in Natural &amp; Black"/>
        <s v="Hewlett-Packard Deskjet 6540 Color Inkjet Printer"/>
        <s v="Xerox 1963"/>
        <s v="Imation 30456 USB Flash Drive 8GB"/>
        <s v="Staple magnet"/>
        <s v="Premium Transparent Presentation Covers, No Pattern/Clear, 8 1/2&quot; x 11&quot;"/>
        <s v="Avery Hi-Liter Fluorescent Desk Style Markers"/>
        <s v="Xerox 1887"/>
        <s v="Global Commerce Series High-Back Swivel/Tilt Chairs"/>
        <s v="Eldon Expressions Desk Accessory, Wood Photo Frame, Mahogany"/>
        <s v="Hot File 7-Pocket, Floor Stand"/>
        <s v="Insertable Tab Post Binder Dividers"/>
        <s v="GBC VeloBinder Manual Binding System"/>
        <s v="Xerox 1889"/>
        <s v="Polycom VoiceStation 500 Conference phone"/>
        <s v="GBC Twin Loop Wire Binding Elements, 9/16&quot; Spine, Black"/>
        <s v="Newell 35"/>
        <s v="Bionaire Personal Warm Mist Humidifier/Vaporizer"/>
        <s v="Newell 333"/>
        <s v="Xerox 1966"/>
        <s v="Xerox 1967"/>
        <s v="Belkin 6 Outlet Metallic Surge Strip"/>
        <s v="Xerox 1918"/>
        <s v="Xerox 1957"/>
        <s v="Hon 30&quot; x 60&quot; Table with Locking Drawer"/>
        <s v="Balt Solid Wood Round Tables"/>
        <s v="Bretford Rectangular Conference Table Tops"/>
        <s v="Xerox 1926"/>
        <s v="Avery Non-Stick Heavy Duty View Round Locking Ring Binders"/>
        <s v="EcoTones Memo Sheets"/>
        <s v="Xerox 1909"/>
        <s v="Dana Fluorescent Magnifying Lamp, White, 36&quot;"/>
        <s v="Cisco TelePresence System EX90 Videoconferencing Unit"/>
        <s v="Avery Fluorescent Highlighter Four-Color Set"/>
        <s v="Bush Heritage Pine Collection 5-Shelf Bookcase, Albany Pine Finish, *Special Order"/>
        <s v="Swingline SM12-08 MicroCut Jam Free Shredder"/>
        <s v="Executive Impressions 13&quot; Clairmont Wall Clock"/>
        <s v="Eldon Cleatmat Chair Mats for Medium Pile Carpets"/>
        <s v="Crate-A-Files"/>
        <s v="Cisco 8x8 Inc. 6753i IP Business Phone System"/>
        <s v="Document Clip Frames"/>
        <s v="Avery 501"/>
        <s v="Logitech Wireless Boombox Speaker - portable - wireless, wired"/>
        <s v="DAX Wood Document Frame"/>
        <s v="Avery 492"/>
        <s v="Tennsco Commercial Shelving"/>
        <s v="Binney &amp; Smith Crayola Metallic Colored Pencils, 8-Color Set"/>
        <s v="Binney &amp; Smith inkTank Erasable Desk Highlighter, Chisel Tip, Yellow, 12/Box"/>
        <s v="Xerox 1919"/>
        <s v="American Pencil"/>
        <s v="Wilson Jones Ledger-Size, Piano-Hinge Binder, 2&quot;, Blue"/>
        <s v="Samsung Galaxy S4 Active"/>
        <s v="Avery 505"/>
        <s v="C-Line Peel &amp; Stick Add-On Filing Pockets, 8-3/4 x 5-1/8, 10/Pack"/>
        <s v="GBC Prestige Therm-A-Bind Covers"/>
        <s v="Office Star - Mesh Screen back chair with Vinyl seat"/>
        <s v="Xerox 1951"/>
        <s v="Economy Rollaway Files"/>
        <s v="Ooma Telo VoIP Home Phone System"/>
        <s v="Avery 476"/>
        <s v="DAX Contemporary Wood Frame with Silver Metal Mat, Desktop, 11 x 14 Size"/>
        <s v="Xerox 190"/>
        <s v="Eberhard Faber 3 1/2&quot; Golf Pencils"/>
        <s v="Iceberg Nesting Folding Chair, 19w x 6d x 43h"/>
        <s v="BIC Brite Liner Grip Highlighters, Assorted, 5/Pack"/>
        <s v="Imation Swivel Flash Drive USB flash drive - 8 GB"/>
        <s v="Newell 308"/>
        <s v="Griffin GC17055 Auxiliary Audio Cable"/>
        <s v="SanDisk Ultra 32 GB MicroSDHC Class 10 Memory Card"/>
        <s v="Smead Alpha-Z Color-Coded Name Labels First Letter Starter Set"/>
        <s v="AT&amp;T TR1909W"/>
        <s v="Hon 94000 Series Round Tables"/>
        <s v="Poly String Tie Envelopes"/>
        <s v="Bush Advantage Collection Racetrack Conference Table"/>
        <s v="O'Sullivan Living Dimensions 2-Shelf Bookcases"/>
        <s v="Sanford EarthWrite Recycled Pencils, Medium Soft, #2"/>
        <s v="Sterilite Show Offs Storage Containers"/>
        <s v="Airmail Envelopes"/>
        <s v="Avery 490"/>
        <s v="Space Solutions Commercial Steel Shelving"/>
        <s v="Innergie mMini Combo Duo USB Travel Charging Kit"/>
        <s v="Global Stack Chair without Arms, Black"/>
        <s v="Peel-Off China Markers"/>
        <s v="Ibico Plastic and Wire Spiral Binding Combs"/>
        <s v="Avery Hole Reinforcements"/>
        <s v="Fellowes Advanced Computer Series Surge Protectors"/>
        <s v="GBC DocuBind 200 Manual Binding Machine"/>
        <s v="Avery Round Ring Poly Binders"/>
        <s v="Global Leather Highback Executive Chair with Pneumatic Height Adjustment, Black"/>
        <s v="Kensington SlimBlade Notebook Wireless Mouse with Nano Receiver"/>
        <s v="Fellowes Black Plastic Comb Bindings"/>
        <s v="Pressboard Data Binder, Crimson, 12&quot; X 8 1/2&quot;"/>
        <s v="Rogers Profile Extra Capacity Storage Tub"/>
        <s v="Zipper Ring Binder Pockets"/>
        <s v="Xerox 1947"/>
        <s v="Euro-Pro Shark Turbo Vacuum"/>
        <s v="Motorola Droid Maxx"/>
        <s v="Xerox 1990"/>
        <s v="Xerox 1898"/>
        <s v="Luxo Adjustable Task Clamp Lamp"/>
        <s v="Newell 319"/>
        <s v="Avery Non-Stick Binders"/>
        <s v="Avery 518"/>
        <s v="Safco Commercial Shelving"/>
        <s v="Logitech Wireless Marathon Mouse M705"/>
        <s v="Xerox 209"/>
        <s v="Advantus Panel Wall Acrylic Frame"/>
        <s v="Adjustable Personal File Tote"/>
        <s v="Crayola Colored Pencils"/>
        <s v="Fellowes Twister Kit, Gray/Clear, 3/pkg"/>
        <s v="Newell 321"/>
        <s v="Eaton Premium Continuous-Feed Paper, 25% Cotton, Letter Size, White, 1000 Shts/Box"/>
        <s v="Stanley Contemporary Battery Pencil Sharpeners"/>
        <s v="Martin Yale Chadless Opener Electric Letter Opener"/>
        <s v="Tenex File Box, Personal Filing Tote with Lid, Black"/>
        <s v="Large Capacity Hanging Post Binders"/>
        <s v="Boston Home &amp; Office Model 2000 Electric Pencil Sharpeners"/>
        <s v="C-Line Cubicle Keepers Polyproplyene Holder With Velcro Backings"/>
        <s v="Xerox 211"/>
        <s v="Xerox 194"/>
        <s v="Avery Trapezoid Ring Binder, 3&quot; Capacity, Black, 1040 sheets"/>
        <s v="Razer Kraken 7.1 Surround Sound Over Ear USB Gaming Headset"/>
        <s v="Chromcraft Bull-Nose Wood Round Conference Table Top, Wood Base"/>
        <s v="Imation Secure+ Hardware Encrypted USB 2.0 Flash Drive; 16GB"/>
        <s v="Tenex B1-RE Series Chair Mats for Low Pile Carpets"/>
        <s v="Kingston Digital DataTraveler 32GB USB 2.0"/>
        <s v="Martin-Yale Premier Letter Opener"/>
        <s v="KI Adjustable-Height Table"/>
        <s v="RCA Visys Integrated PBX 8-Line Router"/>
        <s v="Xerox 1945"/>
        <s v="Xerox 226"/>
        <s v="Stacking Tray, Side-Loading, Legal, Smoke"/>
        <s v="Riverside Furniture Stanwyck Manor Table Series"/>
        <s v="Binder Clips by OIC"/>
        <s v="Things To Do Today Spiral Book"/>
        <s v="Logitech Wireless Headset h800"/>
        <s v="Bevis 36 x 72 Conference Tables"/>
        <s v="SAFCO PlanMaster Boards, 60w x 37-1/2d, White Melamine"/>
        <s v="GBC Personal VeloBind Strips"/>
        <s v="Acco Banker's Clasps, 5 3/4&quot;-Long"/>
        <s v="Xerox 224"/>
        <s v="Logitech Wireless Anywhere Mouse MX for PC and Mac"/>
        <s v="Jawbone JAMBOX Wireless Bluetooth Speaker"/>
        <s v="Memorex Mini Travel Drive 64 GB USB 2.0 Flash Drive"/>
        <s v="AT&amp;T SB67148 SynJ"/>
        <s v="Eldon Simplefile Box Office"/>
        <s v="Xerox 213"/>
        <s v="Recycled Pressboard Report Cover with Reinforced Top Hinge"/>
        <s v="AT&amp;T 1080 Corded phone"/>
        <s v="Pyle PMP37LED"/>
        <s v="Avery 479"/>
        <s v="Fellowes PB200 Plastic Comb Binding Machine"/>
        <s v="Newell 314"/>
        <s v="Square Credit Card Reader, 4 1/2&quot; x 4 1/2&quot; x 1&quot;, White"/>
        <s v="Belkin F9G930V10-GRY 9 Outlet Surge"/>
        <s v="Howard Miller 13&quot; Diameter Goldtone Round Wall Clock"/>
        <s v="Prang Dustless Chalk Sticks"/>
        <s v="DMI Arturo Collection Mission-style Design Wood Chair"/>
        <s v="Cameo Buff Policy Envelopes"/>
        <s v="Kensington Expert Mouse Optical USB Trackball for PC or Mac"/>
        <s v="Advantus Push Pins, Aluminum Head"/>
        <s v="Binney &amp; Smith inkTank Desk Highlighter, Chisel Tip, Yellow, 12/Box"/>
        <s v="Ativa MDM8000 8-Sheet Micro-Cut Shredder"/>
        <s v="GBC Durable Plastic Covers"/>
        <s v="Executive Impressions 13&quot; Chairman Wall Clock"/>
        <s v="Xerox 232"/>
        <s v="Personal Folder Holder, Ebony"/>
        <s v="Bush Advantage Collection Round Conference Table"/>
        <s v="GE 4 Foot Flourescent Tube, 40 Watt"/>
        <s v="ACCOHIDE Binder by Acco"/>
        <s v="SAFCO Commercial Wire Shelving, Black"/>
        <s v="ACCOHIDE 3-Ring Binder, Blue, 1&quot;"/>
        <s v="Wilson Jones Suede Grain Vinyl Binders"/>
        <s v="G.E. Halogen Desk Lamp Bulbs"/>
        <s v="AT&amp;T CL2909"/>
        <s v="Tenex Traditional Chairmats for Medium Pile Carpet, Standard Lip, 36&quot; x 48&quot;"/>
        <s v="Kensington 6 Outlet MasterPiece HOMEOFFICE Power Control Center"/>
        <s v="GuestStacker Chair with Chrome Finish Legs"/>
        <s v="12 Colored Short Pencils"/>
        <s v="Xerox 1985"/>
        <s v="Acco Pressboard Covers with Storage Hooks, 14 7/8&quot; x 11&quot;, Executive Red"/>
        <s v="Newell 347"/>
        <s v="Bevis Steel Folding Chairs"/>
        <s v="Samsung Galaxy Mega 6.3"/>
        <s v="Avery 488"/>
        <s v="Carina Mini System Audio Rack, Model AR050B"/>
        <s v="X-Rack File for Hanging Folders"/>
        <s v="Avery File Folder Labels"/>
        <s v="Recycled Steel Personal File for Standard File Folders"/>
        <s v="Acco Data Flex Cable Posts For Top &amp; Bottom Load Binders, 6&quot; Capacity"/>
        <s v="Blackstonian Pencils"/>
        <s v="2300 Heavy-Duty Transfer File Systems by Perma"/>
        <s v="Global Leather Executive Chair"/>
        <s v="Dax Clear Box Frame"/>
        <s v="Square Credit Card Reader"/>
        <s v="Hunt Boston Vacuum Mount KS Pencil Sharpener"/>
        <s v="Maxell 4.7GB DVD-RW 3/Pack"/>
        <s v="Brother DCP1000 Digital 3 in 1 Multifunction Machine"/>
        <s v="Avery 481"/>
        <s v="Avery Durable Plastic 1&quot; Binders"/>
        <s v="GBC Poly Designer Binding Covers"/>
        <s v="Fellowes Binding Cases"/>
        <s v="Holmes Odor Grabber"/>
        <s v="Eldon Regeneration Recycled Desk Accessories, Smoke"/>
        <s v="OIC Thumb-Tacks"/>
        <s v="Newell 350"/>
        <s v="Eldon Portable Mobile Manager"/>
        <s v="Easy-staple paper"/>
        <s v="Xerox 1933"/>
        <s v="Adams &quot;While You Were Out&quot; Message Pads"/>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Wilson Electronics DB Pro Signal Booster"/>
        <s v="Southworth 25% Cotton Premium Laser Paper and Envelopes"/>
        <s v="Acme Design Stainless Steel Bent Scissors"/>
        <s v="LF Elite 3D Dazzle Designer Hard Case Cover, Lf Stylus Pen and Wiper For Apple Iphone 5c Mini Lite"/>
        <s v="Hon Pagoda Stacking Chairs"/>
        <s v="DIXON Ticonderoga Erasable Checking Pencils"/>
        <s v="Strathmore #10 Envelopes, Ultimate White"/>
        <s v="Bestar Classic Bookcase"/>
        <s v="Avery Arch Ring Binders"/>
        <s v="Logitech ClearChat Comfort/USB Headset H390"/>
        <s v="Staple holder"/>
        <s v="Hon Multipurpose Stacking Arm Chairs"/>
        <s v="Deflect-o EconoMat Studded, No Bevel Mat for Low Pile Carpeting"/>
        <s v="Xblue XB-1670-86 X16 Small Office Telephone - Titanium"/>
        <s v="SanDisk Cruzer 64 GB USB Flash Drive"/>
        <s v="Bevis Traditional Conference Table Top, Plinth Base"/>
        <s v="GBC DocuBind P100 Manual Binding Machine"/>
        <s v="Plantronics Audio 478 Stereo USB Headset"/>
        <s v="Electrix Halogen Magnifier Lamp"/>
        <s v="Imation Clip USB flash drive - 8 GB"/>
        <s v="Xerox 1949"/>
        <s v="Apple iPhone 5"/>
        <s v="Deflect-o Glass Clear Studded Chair Mats"/>
        <s v="Avery Heavy-Duty EZD View Binder with Locking Rings"/>
        <s v="Acco 6 Outlet Guardian Basic Surge Suppressor"/>
        <s v="Contemporary Borderless Frame"/>
        <s v="SanDisk Ultra 16 GB MicroSDHC Class 10 Memory Card"/>
        <s v="24-Hour Round Wall Clock"/>
        <s v="Sanford Colorific Scented Colored Pencils, 12/Pack"/>
        <s v="Global Deluxe Steno Chair"/>
        <s v="Adams Telephone Message Books, 5 1/4” x 11”"/>
        <s v="Ibico Plastic Spiral Binding Combs"/>
        <s v="Plantronics Voyager Pro Legend"/>
        <s v="Fellowes PB300 Plastic Comb Binding Machine"/>
        <s v="GBC ProClick Punch Binding System"/>
        <s v="Xerox 1992"/>
        <s v="Plantronics Encore H101 Dual Earpieces Headset"/>
        <s v="Nortel Networks T7316 E Nt8 B27"/>
        <s v="Letter Slitter"/>
        <s v="1.7 Cubic Foot Compact &quot;Cube&quot; Office Refrigerators"/>
        <s v="Angle-D Ring Binders"/>
        <s v="Motorola L804"/>
        <s v="Newell 317"/>
        <s v="Xerox 1999"/>
        <s v="Xerox 1944"/>
        <s v="Harmony Air Purifier"/>
        <s v="Strathmore Photo Frame Cards"/>
        <s v="Electrix Incandescent Magnifying Lamp, Black"/>
        <s v="Sauder Inglewood Library Bookcases"/>
        <s v="VTech DS6151"/>
        <s v="netTALK DUO VoIP Telephone Service"/>
        <s v="SAFCO Mobile Desk Side File, Wire Frame"/>
        <s v="Global Commerce Series Low-Back Swivel/Tilt Chairs"/>
        <s v="Hon Olson Stacker Stools"/>
        <s v="Fellowes Presentation Covers for Comb Binding Machines"/>
        <s v="Plantronics HL10 Handset Lifter"/>
        <s v="Logitech Wireless Performance Mouse MX for PC and Mac"/>
        <s v="Fellowes Officeware Wire Shelving"/>
        <s v="KI Conference Tables"/>
        <s v="I Need's 3d Hello Kitty Hybrid Silicone Case Cover for HTC One X 4g with 3d Hello Kitty Stylus Pen Green/pink"/>
        <s v="Green Canvas Binder for 8-1/2&quot; x 14&quot; Sheets"/>
        <s v="GBC Pre-Punched Binding Paper, Plastic, White, 8-1/2&quot; x 11&quot;"/>
        <s v="Geemarc AmpliPOWER60"/>
        <s v="Ampad Poly Cover Wirebound Steno Book, 6&quot; x 9&quot; Assorted Colors, Gregg Ruled"/>
        <s v="Chromcraft Rectangular Conference Tables"/>
        <s v="Honeywell Quietcare HEPA Air Cleaner"/>
        <s v="Xerox 1948"/>
        <s v="Grandstream GXP1160 VoIP phone"/>
        <s v="Samsung Galaxy Note 3"/>
        <s v="Adtran 1202752G1"/>
        <s v="3M Hangers With Command Adhesive"/>
        <s v="Adams Telephone Message Book w/Frequently-Called Numbers Space, 400 Messages per Book"/>
        <s v="Honeywell Enviracaire Portable HEPA Air Cleaner for 17' x 22' Room"/>
        <s v="Acco 6 Outlet Guardian Premium Surge Suppressor"/>
        <s v="Wilson Jones Heavy-Duty Casebound Ring Binders with Metal Hinges"/>
        <s v="GBC Clear Cover, 8-1/2 x 11, unpunched, 25 covers per pack"/>
        <s v="Safco Steel Mobile File Cart"/>
        <s v="Xerox 205"/>
        <s v="Boston Heavy-Duty Trimline Electric Pencil Sharpeners"/>
        <s v="GBC Standard Therm-A-Bind Covers"/>
        <s v="Aluminum Document Frame"/>
        <s v="Mophie Juice Pack Helium for iPhone"/>
        <s v="Security-Tint Envelopes"/>
        <s v="Seth Thomas 14&quot; Day/Date Wall Clock"/>
        <s v="O'Sullivan Living Dimensions 5-Shelf Bookcases"/>
        <s v="Commercial WindTunnel Clean Air Upright Vacuum, Replacement Belts, Filtration Bags"/>
        <s v="Sanford Liquid Accent Highlighters"/>
        <s v="Wilson Jones Century Plastic Molded Ring Binders"/>
        <s v="Chromcraft Bull-Nose Wood 48&quot; x 96&quot; Rectangular Conference Tables"/>
        <s v="Presstex Flexible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Newell 322"/>
        <s v="Konftel 250 Conference phone - Charcoal black"/>
        <s v="Deluxe Chalkboard Eraser Cleaner"/>
        <s v="DIXON Oriole Pencils"/>
        <s v="Staple remover"/>
        <s v="Executive Impressions 13-1/2&quot; Indoor/Outdoor Wall Clock"/>
        <s v="Eldon Expressions Wood and Plastic Desk Accessories, Cherry Wood"/>
        <s v="Bevis 44 x 96 Conference Tables"/>
        <s v="Boston 1645 Deluxe Heavier-Duty Electric Pencil Sharpener"/>
        <s v="Logitech M510 Wireless Mouse"/>
        <s v="Mitel 5320 IP Phone VoIP phone"/>
        <s v="Belkin F5C206VTEL 6 Outlet Surge"/>
        <s v="DXL Angle-View Binders with Locking Rings by Samsill"/>
        <s v="Dot Matrix Printer Tape Reel Labels, White, 5000/Box"/>
        <s v="Hon Metal Bookcases, Gray"/>
        <s v="Lesro Sheffield Collection Coffee Table, End Table, Center Table, Corner Table"/>
        <s v="Avery Premier Heavy-Duty Binder with Round Locking Rings"/>
        <s v="Xerox 1902"/>
        <s v="Ibico Standard Transparent Covers"/>
        <s v="Boston 16750 Black Compact Battery Pencil Sharpener"/>
        <s v="OIC Binder Clips"/>
        <s v="Texas Instruments TI-34 Scientific Calculator"/>
        <s v="GBC DocuBind P400 Electric Binding System"/>
        <s v="Plantronics Cordless Phone Headset with In-line Volume - M214C"/>
        <s v="HTC One Mini"/>
        <s v="Hon Metal Bookcases, Black"/>
        <s v="Xerox 2"/>
        <s v="Storex DuraTech Recycled Plastic Frosted Binders"/>
        <s v="Safco Industrial Wire Shelving System"/>
        <s v="Okidata C331dn Printer"/>
        <s v="Nontoxic Chalk"/>
        <s v="Avery Trapezoid Extra Heavy Duty 4&quot; Binders"/>
        <s v="GE 2-Jack Phone Line Splitter"/>
        <s v="Message Book, Phone, Wirebound Standard Line Memo, 2 3/4&quot; X 5&quot;"/>
        <s v="Epson Perfection V600 Photo Scanner"/>
        <s v="Luxo Professional Magnifying Clamp-On Fluorescent Lamps"/>
        <s v="Stacking Trays by OIC"/>
        <s v="Fellowes Advanced 8 Outlet Surge Suppressor with Phone/Fax Protection"/>
        <s v="Polycom SoundStation2 EX Conference phone"/>
        <s v="Newell 341"/>
        <s v="Recycled Eldon Regeneration Jumbo File"/>
        <s v="Wilson Jones 1&quot; Hanging DublLock Ring Binders"/>
        <s v="OIC #2 Pencils, Medium Soft"/>
        <s v="GBC Prepunched Paper, 19-Hole, for Binding Systems, 24-lb"/>
        <s v="Panasonic Kx-TS550"/>
        <s v="Hon Deluxe Fabric Upholstered Stacking Chairs, Rounded Back"/>
        <s v="KeyTronic 6101 Series - Keyboard - Black"/>
        <s v="SpineVue Locking Slant-D Ring Binders by Cardinal"/>
        <s v="Padded Folding Chairs, Black, 4/Carton"/>
        <s v="Office Impressions Heavy Duty Welded Shelving &amp; Multimedia Storage Drawers"/>
        <s v="Prang Drawing Pencil Set"/>
        <s v="Acme Kleen Earth Office Shears"/>
        <s v="Sony 64GB Class 10 Micro SDHC R40 Memory Card"/>
        <s v="Acrylic Self-Standing Desk Frames"/>
        <s v="Hon 4060 Series Tables"/>
        <s v="Hunt BOSTON Vista Battery-Operated Pencil Sharpener, Black"/>
        <s v="Plantronics 81402"/>
        <s v="Xerox 1941"/>
        <s v="Xerox 1995"/>
        <s v="Self-Adhesive Ring Binder Labels"/>
        <s v="Dixon My First Ticonderoga Pencil, #2"/>
        <s v="Wilson Jones Clip &amp; Carry Folder Binder Tool for Ring Binders, Clear"/>
        <s v="Cardinal Poly Pocket Divider Pockets for Ring Binders"/>
        <s v="GBC Recycled Regency Composition Covers"/>
        <s v="Xerox 1913"/>
        <s v="BIC Brite Liner Grip Highlighters"/>
        <s v="Sanford Uni-Blazer View Highlighters, Chisel Tip, Yellow"/>
        <s v="Avery Durable Binders"/>
        <s v="Cardinal Holdit Business Card Pockets"/>
        <s v="Wilson SignalBoost 841262 DB PRO Amplifier Kit"/>
        <s v="Logitech B530 USB Headset - headset - Full size, Binaural"/>
        <s v="Southworth Structures Collection"/>
        <s v="Avery 516"/>
        <s v="NETGEAR AC1750 Dual Band Gigabit Smart WiFi Router"/>
        <s v="Vinyl Sectional Post Binders"/>
        <s v="Gould Plastics 18-Pocket Panel Bin, 34w x 5-1/4d x 20-1/2h"/>
        <s v="Fellowes Bankers Box Stor/Drawer Steel Plus"/>
        <s v="Wilson Jones Four-Pocket Poly Binders"/>
        <s v="Advantus Panel Wall Certificate Holder - 8.5x11"/>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Xerox 200"/>
        <s v="Avery 514"/>
        <s v="Cisco SPA508G"/>
        <s v="Polycom VVX 310 VoIP phone"/>
        <s v="Xerox 1881"/>
        <s v="9-3/4 Diameter Round Wall Clock"/>
        <s v="Newell 3-Hole Punched Plastic Slotted Magazine Holders for Binders"/>
        <s v="Fluorescent Highlighters by Dixon"/>
        <s v="Verbatim 25 GB 6x Blu-ray Single Layer Recordable Disc, 1/Pack"/>
        <s v="Safco Chair Connectors, 6/Carton"/>
        <s v="Hon 5100 Series Wood Tables"/>
        <s v="Tuff Stuff Recycled Round Ring Binders"/>
        <s v="GE DSL Phone Line Filter"/>
        <s v="Hon Deluxe Fabric Upholstered Stacking Chairs"/>
        <s v="Bevis Round Conference Table Top &amp; Single Column Base"/>
        <s v="Belkin 7 Outlet SurgeMaster II"/>
        <s v="Tensor Track Tree Floor Lamp"/>
        <s v="Griffin GC36547 PowerJolt SE Lightning Charger"/>
        <s v="iOttie HLCRIO102 Car Mount"/>
        <s v="Acco D-Ring Binder w/DublLock"/>
        <s v="Newell 315"/>
        <s v="Maxell 4.7GB DVD-R 5/Pack"/>
        <s v="Advantus Push Pins"/>
        <s v="Cardinal Slant-D Ring Binder, Heavy Gauge Vinyl"/>
        <s v="Office Star - Ergonomically Designed Knee Chair"/>
        <s v="Acco Hanging Data Binders"/>
        <s v="Barricks 18&quot; x 48&quot; Non-Folding Utility Table with Bottom Storage Shelf"/>
        <s v="Avery 3 1/2&quot; Diskette Storage Pages, 10/Pack"/>
        <s v="Acco Pressboard Covers with Storage Hooks, 14 7/8&quot; x 11&quot;, Dark Blue"/>
        <s v="HON 5400 Series Task Chairs for Big and Tall"/>
        <s v="Maxell 74 Minute CD-R Spindle, 50/Pack"/>
        <s v="Wilson Jones Custom Binder Spines &amp; Labels"/>
        <s v="Nu-Dell Leatherette Frames"/>
        <s v="Xerox 189"/>
        <s v="Westinghouse Clip-On Gooseneck Lamps"/>
        <s v="Newell 348"/>
        <s v="Letter Size Cart"/>
        <s v="Wirebound Message Books, Two 4 1/4&quot; x 5&quot; Forms per Page"/>
        <s v="Clear Mylar Reinforcing Strips"/>
        <s v="Xerox 1897"/>
        <s v="Xerox 1965"/>
        <s v="Inter-Office Recycled Envelopes, Brown Kraft, Button-String,10&quot; x 13&quot; , 100/Box"/>
        <s v="Newell 334"/>
        <s v="Hon Every-Day Series Multi-Task Chairs"/>
        <s v="Acco Economy Flexible Poly Round Ring Binder"/>
        <s v="Global Troy Executive Leather Low-Back Tilter"/>
        <s v="Logitech G602 Wireless Gaming Mouse"/>
        <s v="Premium Writing Pencils, Soft, #2 by Central Association for the Blind"/>
        <s v="Safco Drafting Table"/>
        <s v="Eldon Mobile Mega Data Cart  Mega Stackable  Add-On Trays"/>
        <s v="Newell 32"/>
        <s v="Case Logic 2.4GHz Wireless Keyboard"/>
        <s v="Imation 8gb Micro Traveldrive Usb 2.0 Flash Drive"/>
        <s v="Acme Softgrip Scissors"/>
        <s v="Newell 324"/>
        <s v="Microsoft Natural Keyboard Elite"/>
        <s v="Staple-based wall hangings"/>
        <s v="High Speed Automatic Electric Letter Opener"/>
        <s v="Fellowes Personal Hanging Folder Files, Navy"/>
        <s v="GBC Instant Index System for Binding Systems"/>
        <s v="DAX Clear Channel Poster Frame"/>
        <s v="GBC Premium Transparent Covers with Diagonal Lined Pattern"/>
        <s v="Belkin 19&quot; Vented Equipment Shelf, Black"/>
        <s v="Acco 6 Outlet Guardian Standard Surge Suppressor"/>
        <s v="Apple iPhone 5S"/>
        <s v="Avery 485"/>
        <s v="Hon 2090 “Pillow Soft” Series Mid Back Swivel/Tilt Chairs"/>
        <s v="Logitech Illuminated Ultrathin Keyboard with Backlighting"/>
        <s v="Memorex Micro Travel Drive 16 GB"/>
        <s v="Tensor Computer Mounted Lamp"/>
        <s v="Metal Folding Chairs, Beige, 4/Carton"/>
        <s v="DAX Cubicle Frames, 8-1/2 x 11"/>
        <s v="WD My Passport Ultra 2TB Portable External Hard Drive"/>
        <s v="Xerox 1956"/>
        <s v="OIC Colored Binder Clips, Assorted Sizes"/>
        <s v="DataProducts Ampli Magnifier Task Lamp, Black,"/>
        <s v="Rush Hierlooms Collection 1&quot; Thick Stackable Bookcases"/>
        <s v="Xerox 1916"/>
        <s v="Acco Clips to Go Binder Clips, 24 Clips in Two Sizes"/>
        <s v="Self-Adhesive Address Labels for Typewriters by Universal"/>
        <s v="Wilson Jones data.warehouse D-Ring Binders with DublLock"/>
        <s v="Memorex Micro Travel Drive 4 GB"/>
        <s v="Smead Adjustable Mobile File Trolley with Lockable Top"/>
        <s v="BoxOffice By Design Rectangular and Half-Moon Meeting Room Tables"/>
        <s v="Bravo II Megaboss 12-Amp Hard Body Upright, Replacement Belts, 2 Belts per Pack"/>
        <s v="White Computer Printout Paper by Universal"/>
        <s v="Xerox 1884"/>
        <s v="Acme Box Cutter Scissors"/>
        <s v="Xerox 1934"/>
        <s v="Maxell 4.7GB DVD-R"/>
        <s v="Newell 329"/>
        <s v="Safco Wire Cube Shelving System, For Use as 4 or 5 14&quot; Cubes, Black"/>
        <s v="Eureka The Boss Cordless Rechargeable Stick Vac"/>
        <s v="Hoover WindTunnel Plus Canister Vacuum"/>
        <s v="Panasonic KX T7731-B Digital phone"/>
        <s v="SAFCO PlanMaster Heigh-Adjustable Drafting Table Base, 43w x 30d x 30-37h, Black"/>
        <s v="Logitech Desktop MK120 Mouse and keyboard Combo"/>
        <s v="Boston KS Multi-Size Manual Pencil Sharpener"/>
        <s v="Binney &amp; Smith inkTank Erasable Pocket Highlighter, Chisel Tip, Yellow"/>
        <s v="Adams Phone Message Book, Professional, 400 Message Capacity, 5 3/6” x 11”"/>
        <s v="Plantronics CS 50-USB - headset - Convertible, Monaural"/>
        <s v="Global Value Steno Chair, Gray"/>
        <s v="Hon GuestStacker Chair"/>
        <s v="Logitech G700s Rechargeable Gaming Mouse"/>
        <s v="Sharp AL-1530CS Digital Copier"/>
        <s v="Acco Smartsocket Table Surge Protector, 6 Color-Coded Adapter Outlets"/>
        <s v="SanDisk Ultra 64 GB MicroSDHC Class 10 Memory Card"/>
        <s v="Sharp 1540cs Digital Laser Copier"/>
        <s v="AT&amp;T 1070 Corded Phone"/>
        <s v="Dana Halogen Swing-Arm Architect Lamp"/>
        <s v="Globe Weis Peel &amp; Seel First Class Envelopes"/>
        <s v="Nu-Dell Float Frame 11 x 14 1/2"/>
        <s v="O'Sullivan 2-Shelf Heavy-Duty Bookcases"/>
        <s v="Fellowes Superior 10 Outlet Split Surge Protector"/>
        <s v="Advantus Rolling Drawer Organizers"/>
        <s v="Eldon Delta Triangular Chair Mat, 52&quot; x 58&quot;, Clear"/>
        <s v="Ibico Ibimaster 300 Manual Binding System"/>
        <s v="Avery 494"/>
        <s v="Xerox 21"/>
        <s v="Great White Multi-Use Recycled Paper (20Lb. and 84 Bright)"/>
        <s v="Jawbone MINI JAMBOX Wireless Bluetooth Speaker"/>
        <s v="Cisco Unified IP Phone 7945G VoIP phone"/>
        <s v="Super Bands, 12/Pack"/>
        <s v="Tennsco Single-Tier Lockers"/>
        <s v="Sanford 52201 APSCO Electric Pencil Sharpener"/>
        <s v="Vinyl Coated Wire Paper Clips in Organizer Box, 800/Box"/>
        <s v="Eldon Image Series Desk Accessories, Ebony"/>
        <s v="Performers Binder/Pad Holder, Black"/>
        <s v="Bulldog Vacuum Base Pencil Sharpener"/>
        <s v="Xerox 229"/>
        <s v="Acco Smartsocket Color-Coded Six-Outlet AC Adapter Model Surge Protectors"/>
        <s v="BlackBerry Q10"/>
        <s v="Acco Side-Punched Conventional Columnar Pads"/>
        <s v="Xerox 1955"/>
        <s v="Premium Transparent Presentation Covers by GBC"/>
        <s v="Xerox 203"/>
        <s v="Xerox 1929"/>
        <s v="Colored Push Pins"/>
        <s v="Logitech Gaming G510s - Keyboard"/>
        <s v="Turquoise Lead Holder with Pocket Clip"/>
        <s v="Satellite Sectional Post Binders"/>
        <s v="GBC DocuBind P50 Personal Binding Machine"/>
        <s v="Acme Kleencut Forged Steel Scissors"/>
        <s v="Riverleaf Stik-Withit Designer Note Cubes"/>
        <s v="GBC DocuBind TL300 Electric Binding System"/>
        <s v="Faber Castell Col-Erase Pencils"/>
        <s v="Xerox 1899"/>
        <s v="Acme Serrated Blade Letter Opener"/>
        <s v="Acme Titanium Bonded Scissors"/>
        <s v="Xerox 1976"/>
        <s v="Regeneration Desk Collection"/>
        <s v="Cisco SPA525G2 IP Phone - Wireless"/>
        <s v="Xerox 1994"/>
        <s v="Xerox 1931"/>
        <s v="Xerox 1988"/>
        <s v="Xerox 1993"/>
        <s v="Personal Creations Ink Jet Cards and Labels"/>
        <s v="G.E. Longer-Life Indoor Recessed Floodlight Bulbs"/>
        <s v="SlimView Poly Binder, 3/8&quot;"/>
        <s v="Insertable Tab Indexes For Data Binders"/>
        <s v="Eldon 200 Class Desk Accessories, Smoke"/>
        <s v="Square Ring Data Binders, Rigid 75 Pt. Covers, 11&quot; x 14-7/8&quot;"/>
        <s v="Portable Personal File Box"/>
        <s v="Wilson Jones Elliptical Ring 3 1/2&quot; Capacity Binders, 800 sheets"/>
        <s v="SanDisk Cruzer 32 GB USB Flash Drive"/>
        <s v="Xerox 1921"/>
        <s v="Redi-Strip #10 Envelopes, 4 1/8 x 9 1/2"/>
        <s v="Xerox 23"/>
        <s v="Newell 340"/>
        <s v="Avoid Verbal Orders Carbonless Minifold Book"/>
        <s v="Xerox 1978"/>
        <s v="GE 30522EE2"/>
        <s v="Master Caster Door Stop, Large Neon Orange"/>
        <s v="Cisco SPA 501G IP Phone"/>
        <s v="Wilson Jones Hanging View Binder, White, 1&quot;"/>
        <s v="Bretford CR8500 Series Meeting Room Furniture"/>
        <s v="Jiffy Padded Mailers with Self-Seal Closure"/>
        <s v="Xerox 1940"/>
        <s v="Xerox 1986"/>
        <s v="Balt Solid Wood Rectangular Table"/>
        <s v="Wilson Jones Standard D-Ring Binders"/>
        <s v="KeyTronic KT400U2 - Keyboard - Black"/>
        <s v="BOSTON Model 1800 Electric Pencil Sharpeners, Putty/Woodgrain"/>
        <s v="Wilson Jones Hanging Recycled Pressboard Data Binders"/>
        <s v="Prestige Round Ring Binders"/>
        <s v="Xerox 216"/>
        <s v="SANFORD Major Accent Highlighters"/>
        <s v="Tenex Carpeted, Granite-Look or Clear Contemporary Contour Shape Chair Mats"/>
        <s v="Epson TM-T88V Direct Thermal Printer - Monochrome - Desktop"/>
        <s v="GBC VeloBinder Strips"/>
        <s v="Telescoping Adjustable Floor Lamp"/>
        <s v="Panasonic KX TS3282B Corded phone"/>
        <s v="Angle-D Binders with Locking Rings, Label Holders"/>
        <s v="GBC Laser Imprintable Binding System Covers, Desert Sand"/>
        <s v="3M Polarizing Task Lamp with Clamp Arm, Light Gray"/>
        <s v="Xerox 2000"/>
        <s v="Avery Legal 4-Ring Binder"/>
        <s v="Acme Design Line 8&quot; Stainless Steel Bent Scissors w/Champagne Handles, 3-1/8&quot; Cut"/>
        <s v="Avery Recycled Flexi-View Covers for Binding Systems"/>
        <s v="Riverside Furniture Oval Coffee Table, Oval End Table, End Table with Drawer"/>
        <s v="Acco Hot Clips Clips to Go"/>
        <s v="invisibleSHIELD by ZAGG Smudge-Free Screen Protector"/>
        <s v="DAX Natural Wood-Tone Poster Frame"/>
        <s v="Belkin Standard 104 key USB Keyboard"/>
        <s v="StarTech.com 10/100 VDSL2 Ethernet Extender Kit"/>
        <s v="AT&amp;T EL51110 DECT"/>
        <s v="Akro-Mils 12-Gallon Tote"/>
        <s v="Prang Colored Pencils"/>
        <s v="Holmes Replacement Filter for HEPA Air Cleaner, Medium Room"/>
        <s v="Pizazz Global Quick File"/>
        <s v="Acco PRESSTEX Data Binder with Storage Hooks, Light Blue, 9 1/2&quot; X 11&quot;"/>
        <s v="Snap-A-Way Black Print Carbonless Ruled Speed Letter, Triplicate"/>
        <s v="SAFCO Arco Folding Chair"/>
        <s v="Logitech Wireless Touch Keyboard K400"/>
        <s v="BIC Brite Liner Highlighters"/>
        <s v="Ideal Clamps"/>
        <s v="Global Super Steno Chair"/>
        <s v="Epson WorkForce WF-2530 All-in-One Printer, Copier Scanner"/>
        <s v="Advantus Plastic Paper Clips"/>
        <s v="Kensington 7 Outlet MasterPiece Power Center"/>
        <s v="JBL Micro Wireless Portable Bluetooth Speaker"/>
        <s v="Hunt PowerHouse Electric Pencil Sharpener, Blue"/>
        <s v="Memorex Froggy Flash Drive 4 GB"/>
        <s v="Lexmark MX611dhe Monochrome Laser Printer"/>
        <s v="Black &amp; Decker Filter for Double Action Dustbuster Cordless Vac BLDV7210"/>
        <s v="3D Systems Cube Printer, 2nd Generation, White"/>
        <s v="Xerox 210"/>
        <s v="Rosewill 107 Normal Keys USB Wired Standard Keyboard"/>
        <s v="Polycom SoundPoint IP 450 VoIP phone"/>
        <s v="Newell 320"/>
        <s v="Global Italian Leather Office Chair"/>
        <s v="Advantus Motivational Note Cards"/>
        <s v="Alphabetical Labels for Top Tab Filing"/>
        <s v="Nu-Dell Executive Frame"/>
        <s v="Kensington 6 Outlet Guardian Standard Surge Protector"/>
        <s v="Peel &amp; Seel Envelopes"/>
        <s v="Deflect-o DuraMat Lighweight, Studded, Beveled Mat for Low Pile Carpeting"/>
        <s v="Seth Thomas 8 1/2&quot; Cubicle Clock"/>
        <s v="SanDisk Cruzer 16 GB USB Flash Drive"/>
        <s v="Fellowes 8 Outlet Superior Workstation Surge Protector"/>
        <s v="Wilson Jones Impact Binders"/>
        <s v="Premier Elliptical Ring Binder, Black"/>
        <s v="WD My Passport Ultra 500GB Portable External Hard Drive"/>
        <s v="Hypercom P1300 Pinpad"/>
        <s v="Xerox 1942"/>
        <s v="Eldon File Chest Portable File"/>
        <s v="Acme Value Line Scissors"/>
        <s v="Acco Suede Grain Vinyl Round Ring Binder"/>
        <s v="Avery 51"/>
        <s v="Ativa V4110MDD Micro-Cut Shredder"/>
        <s v="Spigen Samsung Galaxy S5 Case Wallet"/>
        <s v="Vtech CS6719"/>
        <s v="Revere Boxed Rubber Bands by Revere"/>
        <s v="Xerox 1900"/>
        <s v="Trimflex Flexible Post Binders"/>
        <s v="Kensington 7 Outlet MasterPiece HOMEOFFICE Power Control Center"/>
        <s v="Sanitaire Vibra Groomer IR Commercial Upright Vacuum, Replacement Belts"/>
        <s v="Colored Envelopes"/>
        <s v="Avery Poly Binder Pockets"/>
        <s v="Seth Thomas 16&quot; Steel Case Clock"/>
        <s v="Verbatim 25 GB 6x Blu-ray Single Layer Recordable Disc, 3/Pack"/>
        <s v="Xerox 1924"/>
        <s v="Logitech Trackman Marble Mouse"/>
        <s v="Newell 313"/>
        <s v="Tyvek Interoffice Envelopes, 9 1/2&quot; x 12 1/2&quot;, 100/Box"/>
        <s v="Boston 16701 Slimline Battery Pencil Sharpener"/>
        <s v="Plantronics Single Ear Headset"/>
        <s v="Acco Pressboard Covers with Storage Hooks, 14 7/8&quot; x 11&quot;, Light Blue"/>
        <s v="Eldon Gobal File Keepers"/>
        <s v="Eldon ProFile File 'N Store Portable File Tub Letter/Legal Size Black"/>
        <s v="Xerox 1960"/>
        <s v="Executive Impressions 12&quot; Wall Clock"/>
        <s v="HP Designjet T520 Inkjet Large Format Printer - 24&quot; Color"/>
        <s v="Hon 2111 Invitation Series Straight Table"/>
        <s v="Project Tote Personal File"/>
        <s v="Xerox WorkCentre 6505DN Laser Multifunction Printer"/>
        <s v="Decoflex Hanging Personal Folder File, Blue"/>
        <s v="QVS USB Car Charger 2-Port 2.1Amp for iPod/iPhone/iPad/iPad 2/iPad 3"/>
        <s v="Panasonic KX-TG9541B DECT 6.0 Digital 2-Line Expandable Cordless Phone With Digital Answering System"/>
        <s v="Wirebound Message Book, 4 per Page"/>
        <s v="DMI Eclipse Executive Suite Bookcases"/>
        <s v="C-Line Cubicle Keepers Polyproplyene Holder w/Velcro Back, 8-1/2x11, 25/Bx"/>
        <s v="Avery 499"/>
        <s v="Canon PC1080F Personal Copier"/>
        <s v="Dana Swing-Arm Lamps"/>
        <s v="#10 White Business Envelopes,4 1/8 x 9 1/2"/>
        <s v="Boston 16801 Nautilus Battery Pencil Sharpener"/>
        <s v="While You Were Out Pads, 50 per Pad, 4 x 5 1/4, Green Cycle"/>
        <s v="Nortel Meridian M3904 Professional Digital phone"/>
        <s v="Wirebound Four 2-3/4 x 5 Forms per Page, 400 Sets per Book"/>
        <s v="Polycom CX300 Desktop Phone USB VoIP phone"/>
        <s v="Fellowes Basic Home/Office Series Surge Protectors"/>
        <s v="Xerox 1971"/>
        <s v="Newell 34"/>
        <s v="Computer Room Manger, 14&quot;"/>
        <s v="Avery Hi-Liter GlideStik Fluorescent Highlighter, Yellow Ink"/>
        <s v="Office Star - Mid Back Dual function Ergonomic High Back Chair with 2-Way Adjustable Arms"/>
        <s v="File Shuttle II and Handi-File, Black"/>
        <s v="Ibico EPK-21 Electric Binding System"/>
        <s v="Ibico Covers for Plastic or Wire Binding Elements"/>
        <s v="Xerox 217"/>
        <s v="GBC Instant Report Kit"/>
        <s v="Avery Binding System Hidden Tab Executive Style Index Sets"/>
        <s v="Gould Plastics 9-Pocket Panel Bin, 18-3/8w x 5-1/4d x 20-1/2h, Black"/>
        <s v="Xerox 1954"/>
        <s v="Avery Self-Adhesive Photo Pockets for Polaroid Photos"/>
        <s v="Belkin 8 Outlet SurgeMaster II Gold Surge Protector"/>
        <s v="Acco 3-Hole Punch"/>
        <s v="Acco Six-Outlet Power Strip, 4' Cord Length"/>
        <s v="Avery Durable Slant Ring Binders, No Labels"/>
        <s v="Dual Level, Single-Width Filing Carts"/>
        <s v="Hoover Commercial Lightweight Upright Vacuum"/>
        <s v="Maxell CD-R Discs"/>
        <s v="Leather Task Chair, Black"/>
        <s v="Deflect-o SuperTray Unbreakable Stackable Tray, Letter, Black"/>
        <s v="Deflect-o DuraMat Antistatic Studded Beveled Mat for Medium Pile Carpeting"/>
        <s v="White GlueTop Scratch Pads"/>
        <s v="Luxo Professional Combination Clamp-On Lamps"/>
        <s v="Longer-Life Soft White Bulbs"/>
        <s v="GBC Standard Plastic Binding Systems' Combs"/>
        <s v="Xerox 223"/>
        <s v="Avery 48"/>
        <s v="Seth Thomas 14&quot; Putty-Colored Wall Clock"/>
        <s v="Fellowes Super Stor/Drawer Files"/>
        <s v="Star Micronics TSP800 TSP847IIU Receipt Printer"/>
        <s v="Permanent Self-Adhesive File Folder Labels for Typewriters, 1 1/8 x 3 1/2, White"/>
        <s v="Southworth Parchment Paper &amp; Envelopes"/>
        <s v="Fellowes Mobile File Cart, Black"/>
        <s v="Eureka Sanitaire  Commercial Upright"/>
        <s v="Tops Green Bar Computer Printout Paper"/>
        <s v="Sterling Rubber Bands by Alliance"/>
        <s v="Bose SoundLink Bluetooth Speaker"/>
        <s v="Kingston Digital DataTraveler 16GB USB 2.0"/>
        <s v="Letter or Legal Size Expandable Poly String Tie Envelopes"/>
        <s v="Adams Telephone Message Book W/Dividers/Space For Phone Numbers, 5 1/4&quot;X8 1/2&quot;, 300/Messages"/>
        <s v="Stiletto Hand Letter Openers"/>
        <s v="Convenience Packs of Business Envelopes"/>
        <s v="Global Deluxe Stacking Chair, Gray"/>
        <s v="Logitech G105 Gaming Keyboard"/>
        <s v="Smead Alpha-Z Color-Coded Second Alphabetical Labels and Starter Set"/>
        <s v="Avery 512"/>
        <s v="Office Star - Contemporary Task Swivel chair with Loop Arms, Charcoal"/>
        <s v="Avery 519"/>
        <s v="Imation USB 2.0 Swivel Flash Drive USB flash drive - 4 GB - Pink"/>
        <s v="Tennsco Lockers, Gray"/>
        <s v="Fellowes Staxonsteel Drawer Files"/>
        <s v="Xerox 197"/>
        <s v="Maxell 74 Minute CDR, 10/Pack"/>
        <s v="Hewlett-Packard Deskjet F4180 All-in-One Color Ink-jet - Printer / copier / scanner"/>
        <s v="Dixon Ticonderoga Core-Lock Colored Pencils, 48-Color Set"/>
        <s v="#10- 4 1/8&quot; x 9 1/2&quot; Security-Tint Envelopes"/>
        <s v="Fellowes High-Stak Drawer Files"/>
        <s v="Eldon Pizzaz Desk Accessories"/>
        <s v="DAX Cubicle Frames - 8x10"/>
        <s v="WD My Passport Ultra 1TB Portable External Hard Drive"/>
        <s v="Iris Project Case"/>
        <s v="Global Enterprise Series Seating High-Back Swivel/Tilt Chairs"/>
        <s v="Acme Hot Forged Carbon Steel Scissors with Nickel-Plated Handles, 3 7/8&quot; Cut, 8&quot;L"/>
        <s v="Sortfiler Multipurpose Personal File Organizer, Black"/>
        <s v="Space Solutions Industrial Galvanized Steel Shelving."/>
        <s v="Pastel Pink Envelopes"/>
        <s v="Bevis Round Bullnose 29&quot; High Table Top"/>
        <s v="Flexible Leather- Look Classic Collection Ring Binder"/>
        <s v="Sony 16GB Class 10 Micro SDHC R40 Memory Card"/>
        <s v="Hewlett Packard 610 Color Digital Copier / Printer"/>
        <s v="SimpliFile Personal File, Black Granite, 15w x 6-15/16d x 11-1/4h"/>
        <s v="Hoover Replacement Belts For Soft Guard &amp; Commercial Ltweight Upright Vacs, 2/Pk"/>
        <s v="Office Star - Ergonomic Mid Back Chair with 2-Way Adjustable Arms"/>
        <s v="Xerox 1903"/>
        <s v="Logitech Illuminated - Keyboard"/>
        <s v="Global Wood Trimmed Manager's Task Chair, Khaki"/>
        <s v="Office Star Flex Back Scooter Chair with Aluminum Finish Frame"/>
        <s v="Avaya IP Phone 1140E VoIP phone"/>
        <s v="Xerox 1925"/>
        <s v="Computer Printout Index Tabs"/>
        <s v="White Business Envelopes with Contemporary Seam, Recycled White Business Envelopes"/>
        <s v="Eldon Base for stackable storage shelf, platinum"/>
        <s v="Xerox 1917"/>
        <s v="Panasonic KX TS208W Corded phone"/>
        <s v="Accohide Poly Flexible Ring Binders"/>
        <s v="Spiral Phone Message Books with Labels by Adams"/>
        <s v="Avery Durable Slant Ring Binders With Label Holder"/>
        <s v="Wirebound Voice Message Log Book"/>
        <s v="24 Capacity Maxi Data Binder Racks, Pearl"/>
        <s v="Avery 4027 File Folder Labels for Dot Matrix Printers, 5000 Labels per Box, White"/>
        <s v="Lesro Round Back Collection Coffee Table, End Table"/>
        <s v="Hon Practical Foundations 30 x 60 Training Table, Light Gray/Charcoal"/>
        <s v="Plastic Binding Combs"/>
        <s v="SANFORD Liquid Accent Tank-Style Highlighters"/>
        <s v="Tenex Chairmats For Use with Hard Floors"/>
        <s v="Advantus Map Pennant Flags and Round Head Tacks"/>
        <s v="Memorex 25GB 6X Branded Blu-Ray Recordable Disc, 15/Pack"/>
        <s v="GBC VeloBind Cover Sets"/>
        <s v="Tenex Chairmats For Use With Carpeted Floors"/>
        <s v="Digium D40 VoIP phone"/>
        <s v="Serrated Blade or Curved Handle Hand Letter Openers"/>
        <s v="Premier Automatic Letter Opener"/>
        <s v="Maxell 4.7GB DVD+R 5/Pack"/>
        <s v="RSVP Cards &amp; Envelopes, Blank White, 8-1/2&quot; X 11&quot;, 24 Cards/25 Envelopes/Set"/>
        <s v="Eldon Expressions Wood Desk Accessories, Oak"/>
        <s v="Lumber Crayons"/>
        <s v="Newell 325"/>
        <s v="Maxell LTO Ultrium - 800 GB"/>
        <s v="Novimex Fabric Task Chair"/>
        <s v="Xerox 1952"/>
        <s v="Avery Framed View Binder, EZD Ring (Locking), Navy, 1 1/2&quot;"/>
        <s v="Tennsco Regal Shelving Units"/>
        <s v="GBC Recycled VeloBinder Covers"/>
        <s v="Letter/Legal File Tote with Clear Snap-On Lid, Black Granite"/>
        <s v="Cisco IP Phone 7961G VoIP phone - Dark gray"/>
        <s v="Avery 513"/>
        <s v="ClearOne CHATAttach 160 - speaker phone"/>
        <s v="Avery 475"/>
        <s v="Master Big Foot Doorstop, Beige"/>
        <s v="Plantronics Voyager Pro HD - Bluetooth Headset"/>
        <s v="Multi-Use Personal File Cart and Caster Set, Three Stacking Bins"/>
        <s v="Samsung Rugby III"/>
        <s v="Adjustable Depth Letter/Legal Cart"/>
        <s v="Hon Racetrack Conference Tables"/>
        <s v="Tenex Antistatic Computer Chair Mats"/>
        <s v="Ampad Evidence Wirebond Steno Books, 6&quot; x 9&quot;"/>
        <s v="Belkin F8E887 USB Wired Ergonomic Keyboard"/>
        <s v="Polycom SoundPoint Pro SE-225 Corded phone"/>
        <s v="Acco Flexible ACCOHIDE Square Ring Data Binder, Dark Blue, 11 1/2&quot; X 14&quot; 7/8&quot;"/>
        <s v="Trav-L-File Heavy-Duty Shuttle II, Black"/>
        <s v="Cardinal EasyOpen D-Ring Binders"/>
        <s v="NETGEAR N750 Dual Band Wi-Fi Gigabit Router"/>
        <s v="Newell 343"/>
        <s v="OIC Bulk Pack Metal Binder Clips"/>
        <s v="Canon imageCLASS MF7460 Monochrome Digital Laser Multifunction Copier"/>
        <s v="Hewlett-Packard Deskjet D4360 Printer"/>
        <s v="Memorex Micro Travel Drive 32 GB"/>
        <s v="Tennsco Double-Tier Lockers"/>
        <s v="Global Stack Chair with Arms, Black"/>
        <s v="OIC Stacking Trays"/>
        <s v="Avery Triangle Shaped Sheet Lifters, Black, 2/Pack"/>
        <s v="Acme Stainless Steel Office Snips"/>
        <s v="Toshiba IPT2010-SD IP Telephone"/>
        <s v="Sauder Mission Library with Doors, Fruitwood Finish"/>
        <s v="Recycled Desk Saver Line &quot;While You Were Out&quot; Book, 5 1/2&quot; X 4&quot;"/>
        <s v="Xerox 1912"/>
        <s v="Eldon 200 Class Desk Accessories, Black"/>
        <s v="Acco Perma 3000 Stacking Storage Drawers"/>
        <s v="Luxo Economy Swing Arm Lamp"/>
        <s v="Avery Hi-Liter Comfort Grip Fluorescent Highlighter, Yellow Ink"/>
        <s v="Eldon Expressions Punched Metal &amp; Wood Desk Accessories, Pewter &amp; Cherry"/>
        <s v="Xerox 4200 Series MultiUse Premium Copy Paper (20Lb. and 84 Bright)"/>
        <s v="Xerox 199"/>
        <s v="Avery White Multi-Purpose Labels"/>
        <s v="Classic Ivory Antique Telephone ZL1810"/>
        <s v="50 Colored Long Pencils"/>
        <s v="Boston Electric Pencil Sharpener, Model 1818, Charcoal Black"/>
        <s v="Atlantic Metals Mobile 3-Shelf Bookcases, Custom Colors"/>
        <s v="DAX Wood Document Frame."/>
        <s v="Global Airflow Leather Mesh Back Chair, Black"/>
        <s v="Samsung Galaxy S III - 16GB - pebble blue (T-Mobile)"/>
        <s v="Universal Recycled Hanging Pressboard Report Binders, Letter Size"/>
        <s v="Stur-D-Stor Shelving, Vertical 5-Shelf: 72&quot;H x 36&quot;W x 18 1/2&quot;D"/>
        <s v="Xerox 1893"/>
        <s v="Xerox 1979"/>
        <s v="Fellowes PB500 Electric Punch Plastic Comb Binding Machine with Manual Bind"/>
        <s v="Xerox 1974"/>
        <s v="Personal Filing Tote with Lid, Black/Gray"/>
        <s v="Bevis Boat-Shaped Conference Table"/>
        <s v="Imation 16GB Mini TravelDrive USB 2.0 Flash Drive"/>
        <s v="Xerox 221"/>
        <s v="Adams Write n' Stick Phone Message Book, 11&quot; X 5 1/4&quot;, 200 Messages"/>
        <s v="Xerox 192"/>
        <s v="Logitech P710e Mobile Speakerphone"/>
        <s v="Eldon 100 Class Desk Accessories"/>
        <s v="Newell 310"/>
        <s v="Ames Color-File Green Diamond Border X-ray Mailers"/>
        <s v="Wilson Jones Active Use Binders"/>
        <s v="Bush Andora Bookcase, Maple/Graphite Gray Finish"/>
        <s v="Permanent Self-Adhesive File Folder Labels for Typewriters by Universal"/>
        <s v="SAFCO Optional Arm Kit for Workspace Cribbage Stacking Chair"/>
        <s v="OtterBox Commuter Series Case - Samsung Galaxy S4"/>
        <s v="Southworth 100% Cotton The Best Paper"/>
        <s v="APC 7 Outlet Network SurgeArrest Surge Protector"/>
        <s v="Eldon Econocleat Chair Mats for Low Pile Carpets"/>
        <s v="Pressboard Hanging Data Binders for Unburst Sheets"/>
        <s v="Safco Industrial Wire Shelving"/>
        <s v="BPI Conference Tables"/>
        <s v="GBC White Gloss Covers, Plain Front"/>
        <s v="Hon 4-Shelf Metal Bookcases"/>
        <s v="Bevis Rectangular Conference Tables"/>
        <s v="PNY Rapid USB Car Charger - Black"/>
        <s v="Fellowes Desktop Hanging File Manager"/>
        <s v="Howard Miller 13-1/2&quot; Diameter Rosebrook Wall Clock"/>
        <s v="Peel &amp; Stick Add-On Corner Pockets"/>
        <s v="Eldon Executive Woodline II Desk Accessories, Mahogany"/>
        <s v="1/4 Fold Party Design Invitations &amp; White Envelopes, 24 8-1/2&quot; X 11&quot; Cards, 25 Env./Pack"/>
        <s v="Xerox 1888"/>
        <s v="HP Standard 104 key PS/2 Keyboard"/>
        <s v="Nokia Lumia 521 (T-Mobile)"/>
        <s v="3M Organizer Strips"/>
        <s v="Peel &amp; Seel Recycled Catalog Envelopes, Brown"/>
        <s v="Tops Wirebound Message Log Books"/>
        <s v="Multicolor Computer Printout Paper"/>
        <s v="Hammermill CopyPlus Copy Paper (20Lb. and 84 Bright)"/>
        <s v="Fashion Color Clasp Envelopes"/>
        <s v="Holmes Harmony HEPA Air Purifier for 17 x 20 Room"/>
        <s v="Quality Park Security Envelopes"/>
        <s v="Office Star Flex Back Scooter Chair with White Frame"/>
        <s v="Safco Contoured Stacking Chairs"/>
        <s v="Conquest 14 Commercial Heavy-Duty Upright Vacuum, Collection System, Accessory Kit"/>
        <s v="UniKeep View Case Binders"/>
        <s v="Memorex Mini Travel Drive 16 GB USB 2.0 Flash Drive"/>
        <s v="Global Leather &amp; Oak Executive Chair, Burgundy"/>
        <s v="Eldon 200 Class Desk Accessories, Burgundy"/>
        <s v="Samsung Galaxy S4"/>
        <s v="Global Executive Mid-Back Manager's Chair"/>
        <s v="Xerox 1885"/>
        <s v="Executive Impressions 14&quot;"/>
        <s v="Recycled Data-Pak for Archival Bound Computer Printouts, 12-1/2 x 12-1/2 x 16"/>
        <s v="Sauder Camden County Collection Libraries, Planked Cherry Finish"/>
        <s v="Wirebound Message Books, Four 2 3/4 x 5 White Forms per Page"/>
        <s v="Logitech Mobile Speakerphone P710e - speaker phone"/>
        <s v="Avery 52"/>
        <s v="Bretford CR4500 Series Slim Rectangular Table"/>
        <s v="Avery 520"/>
        <s v="Xerox 1970"/>
        <s v="Avery Address/Shipping Labels for Typewriters, 4&quot; x 2&quot;"/>
        <s v="ClearSounds CSC500 Amplified Spirit Phone Corded phone"/>
        <s v="Eldon Radial Chair Mat for Low to Medium Pile Carpets"/>
        <s v="Laser &amp; Ink Jet Business Envelopes"/>
        <s v="Eldon Cleatmat Plus Chair Mats for High Pile Carpets"/>
        <s v="Avery 489"/>
        <s v="Sauder Camden County Barrister Bookcase, Planked Cherry Finish"/>
        <s v="Micropad Numeric Keypads"/>
        <s v="Newell 331"/>
        <s v="Memorex 25GB 6X Branded Blu-Ray Recordable Disc, 30/Pack"/>
        <s v="Park Ridge Embossed Executive Business Envelopes"/>
        <s v="Floodlight Indoor Halogen Bulbs, 1 Bulb per Pack, 60 Watts"/>
        <s v="Xerox 214"/>
        <s v="Linden 10&quot; Round Wall Clock, Black"/>
        <s v="Hon 4070 Series Pagoda Round Back Stacking Chairs"/>
        <s v="Office Star - Professional Matrix Back Chair with 2-to-1 Synchro Tilt and Mesh Fabric Seat"/>
        <s v="BlueLounge Milo Smartphone Stand, White/Metallic"/>
        <s v="Imation 32GB Pocket Pro USB 3.0 Flash Drive - 32 GB - Black - 1 P ..."/>
        <s v="DAX Metal Frame, Desktop, Stepped-Edge"/>
        <s v="12-1/2 Diameter Round Wall Clock"/>
        <s v="Kingston Digital DataTraveler 8GB USB 2.0"/>
        <s v="Avery 509"/>
        <s v="Jabra Supreme Plus Driver Edition Headset"/>
        <s v="Lunatik TT5L-002 Taktik Strike Impact Protection System for iPhone 5"/>
        <s v="Panasonic KX T7736-B Digital phone"/>
        <s v="Hunt BOSTON Model 1606 High-Volume Electric Pencil Sharpener, Beige"/>
        <s v="Rogers Deluxe File Chest"/>
        <s v="File Shuttle I and Handi-File"/>
        <s v="Shocksock Galaxy S4 Armband"/>
        <s v="Standard Rollaway File with Lock"/>
        <s v="Bionaire 99.97% HEPA Air Cleaner"/>
        <s v="Green Bar Computer Printout Paper"/>
        <s v="Xerox 1964"/>
        <s v="Acco PRESSTEX Data Binder with Storage Hooks, Dark Blue, 9 1/2&quot; X 11&quot;"/>
        <s v="Companion Letter/Legal File, Black"/>
        <s v="Samsung HM1900 Bluetooth Headset"/>
        <s v="Xerox 1987"/>
        <s v="Tripp Lite TLP810NET Broadband Surge for Modem/Fax"/>
        <s v="Canon PC940 Copier"/>
        <s v="Astroparche Fine Business Paper"/>
        <s v="Office Star - Contemporary Swivel Chair with Padded Adjustable Arms and Flex Back"/>
        <s v="Xerox Color Copier Paper, 11&quot; x 17&quot;, Ream"/>
        <s v="Poly Designer Cover &amp; Back"/>
        <s v="GBC DocuBind 300 Electric Binding Machine"/>
        <s v="Eldon Advantage Chair Mats for Low to Medium Pile Carpets"/>
        <s v="Eldon Image Series Desk Accessories, Burgundy"/>
        <s v="Woodgrain Magazine Files by Perma"/>
        <s v="Hon Non-Folding Utility Tables"/>
        <s v="Howard Miller 12-3/4 Diameter Accuwave DS  Wall Clock"/>
        <s v="Assorted Color Push Pins"/>
        <s v="Hon Rectangular Conference Tables"/>
        <s v="Plantronics CS510 - Over-the-Head monaural Wireless Headset System"/>
        <s v="Stackable Trays"/>
        <s v="ARKON Windshield Dashboard Air Vent Car Mount Holder"/>
        <s v="Executive Impressions 14&quot; Contract Wall Clock"/>
        <s v="First Data FD10 PIN Pad"/>
        <s v="OIC Binder Clips, Mini, 1/4&quot; Capacity, Black"/>
        <s v="Avery Binder Labels"/>
        <s v="RCA ViSYS 25425RE1 Corded phone"/>
        <s v="High-Back Leather Manager's Chair"/>
        <s v="Advantus T-Pin Paper Clips"/>
        <s v="Belkin QODE FastFit Bluetooth Keyboard"/>
        <s v="Clarity 53712"/>
        <s v="Wi-Ex zBoost YX540 Cellular Phone Signal Booster"/>
        <s v="Canvas Sectional Post Binders"/>
        <s v="Rogers Jumbo File, Granite"/>
        <s v="Newell 31"/>
        <s v="Hoover Commercial Soft Guard Upright Vacuum And Disposable Filtration Bags"/>
        <s v="Harbour Creations 67200 Series Stacking Chairs"/>
        <s v="Chromcraft 48&quot; x 96&quot; Racetrack Double Pedestal Table"/>
        <s v="Logitech G430 Surround Sound Gaming Headset with Dolby 7.1 Technology"/>
        <s v="Belkin Premiere Surge Master II 8-outlet surge protector"/>
        <s v="Global Low Back Tilter Chair"/>
        <s v="Avery 487"/>
        <s v="Desktop 3-Pocket Hot File"/>
        <s v="Recycled Easel Ring Binders"/>
        <s v="Lock-Up Easel 'Spel-Binder'"/>
        <s v="Newell 332"/>
        <s v="Computer Printout Paper with Letter-Trim Perforations"/>
        <s v="Belkin F9H710-06 7 Outlet SurgeMaster Surge Protector"/>
        <s v="Hon 61000 Series Interactive Training Tables"/>
        <s v="Belkin 7-Outlet SurgeMaster Home Series"/>
        <s v="Westinghouse Floor Lamp with Metal Mesh Shade, Black"/>
        <s v="Seidio BD2-HK3IPH5-BK DILEX Case and Holster Combo for Apple iPhone 5/5s - Black"/>
        <s v="Avanti 4.4 Cu. Ft. Refrigerator"/>
        <s v="Master Giant Foot Doorstop, Safety Yellow"/>
        <s v="Sony 32GB Class 10 Micro SDHC R40 Memory Card"/>
        <s v="Eldon Spacemaker Box, Quick-Snap Lid, Clear"/>
        <s v="Holmes 99% HEPA Air Purifier"/>
        <s v="Acme Rosewood Handle Letter Opener"/>
        <s v="Global Deluxe Office Fabric Chairs"/>
        <s v="Advantus Rolling Storage Box"/>
        <s v="Safco Industrial Shelving"/>
        <s v="Xerox 1927"/>
        <s v="Eldon &quot;L&quot; Workstation Diamond Chairmat"/>
        <s v="Xerox 1983"/>
        <s v="Enermax Acrylux Wireless Keyboard"/>
        <s v="Hoover Upright Vacuum With Dirt Cup"/>
        <s v="Boston School Pro Electric Pencil Sharpener, 1670"/>
        <s v="Fellowes Strictly Business Drawer File, Letter/Legal Size"/>
        <s v="Xerox 1906"/>
        <s v="Xerox 1981"/>
        <s v="DYMO CardScan Personal V9 Business Card Scanner"/>
        <s v="Avery Hanging File Binders"/>
        <s v="HTC One"/>
        <s v="Executive Impressions 10&quot; Spectator Wall Clock"/>
        <s v="Avery 477"/>
        <s v="Mediabridge Sport Armband iPhone 5s"/>
        <s v="Tennsco Industrial Shelving"/>
        <s v="Maxell Pro 80 Minute CD-R, 10/Pack"/>
        <s v="Kensington 6 Outlet SmartSocket Surge Protector"/>
        <s v="Atlantic Metals Mobile 4-Shelf Bookcases, Custom Colors"/>
        <s v="Sabrent 4-Port USB 2.0 Hub"/>
        <s v="Panasonic KX TS3282W Corded phone"/>
        <s v="Verbatim 25 GB 6x Blu-ray Single Layer Recordable Disc, 10/Pack"/>
        <s v="Plantronics Savi W720 Multi-Device Wireless Headset System"/>
        <s v="Global Fabric Manager's Chair, Dark Gray"/>
        <s v="Imation Secure Drive + Hardware Encrypted USB flash drive - 16 GB"/>
        <s v="Cisco 9971 IP Video Phone Charcoal"/>
        <s v="Xerox 1959"/>
        <s v="O'Sullivan 2-Door Barrister Bookcase in Odessa Pine"/>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Deflect-o EconoMat Nonstudded, No Bevel Mat"/>
        <s v="Binding Machine Supplies"/>
        <s v="Avery 500"/>
        <s v="Xerox 1991"/>
        <s v="Nortel Meridian M5316 Digital phone"/>
        <s v="Chromcraft Bull-Nose Wood Oval Conference Tables &amp; Bases"/>
        <s v="Rediform Voice Mail Log Books"/>
        <s v="Bady BDG101FRU Card Printer"/>
        <s v="Seth Thomas 13 1/2&quot; Wall Clock"/>
        <s v="Coloredge Poster Frame"/>
        <s v="Hand-Finished Solid Wood Document Frame"/>
        <s v="Xerox 1920"/>
        <s v="Memorex Mini Travel Drive 8 GB USB 2.0 Flash Drive"/>
        <s v="Hon Metal Bookcases, Putty"/>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Panasonic KP-350BK Electric Pencil Sharpener with Auto Stop"/>
        <s v="Jackery Bar Premium Fast-charging Portable Charger"/>
        <s v="Hoover Replacement Belt for Commercial Guardsman Heavy-Duty Upright Vacuum"/>
        <s v="XtraLife ClearVue Slant-D Ring Binder, White, 3&quot;"/>
        <s v="Samsung Convoy 3"/>
        <s v="36X48 HARDFLOOR CHAIRMAT"/>
        <s v="Canon PC1060 Personal Laser Copier"/>
        <s v="Microsoft Sculpt Comfort Mouse"/>
        <s v="LG G3"/>
        <s v="Hon Mobius Operator's Chair"/>
        <s v="Xerox 1997"/>
        <s v="Boston 1900 Electric Pencil Sharpener"/>
        <s v="SmartStand Mobile Device Holder, Assorted Colors"/>
        <s v="Plantronics MX500i Earset"/>
        <s v="Howard Miller 11-1/2&quot; Diameter Brentwood Wall Clock"/>
        <s v="Personal File Boxes with Fold-Down Carry Handle"/>
        <s v="Avery Hi-Liter Smear-Safe Highlighters"/>
        <s v="Newell 344"/>
        <s v="Tenex Personal Self-Stacking Standard File Box, Black/Gray"/>
        <s v="KeyTronic KT800P2 - Keyboard - Black"/>
        <s v="Acme Elite Stainless Steel Scissors"/>
        <s v="Deluxe Rollaway Locking File with Drawer"/>
        <s v="Wirebound Message Books, 5-1/2 x 4 Forms, 2 or 4 Forms per Page"/>
        <s v="GBC Imprintable Covers"/>
        <s v="Xerox 1883"/>
        <s v="XtraLife ClearVue Slant-D Ring Binders by Cardinal"/>
        <s v="Iris 3-Drawer Stacking Bin, Black"/>
        <s v="Newell 316"/>
        <s v="Verbatim 25 GB 6x Blu-ray Single Layer Recordable Disc, 25/Pack"/>
        <s v="Eureka Sanitaire  Multi-Pro Heavy-Duty Upright, Disposable Bags"/>
        <s v="Eldon Expressions Punched Metal &amp; Wood Desk Accessories, Black &amp; Cherry"/>
        <s v="Southworth 25% Cotton Antique Laid Paper &amp; Envelopes"/>
        <s v="Xerox 1977"/>
        <s v="Imation Bio 8GB USB Flash Drive Imation Corp"/>
        <s v="Hon 4070 Series Pagoda Armless Upholstered Stacking Chairs"/>
        <s v="Ampad Gold Fibre Wirebound Steno Books, 6&quot; x 9&quot;, Gregg Ruled"/>
        <s v="Xerox 1880"/>
        <s v="Acco 6 Outlet Guardian Premium Plus Surge Suppressor"/>
        <s v="Memorex Froggy Flash Drive 8 GB"/>
        <s v="PureGear Roll-On Screen Protector"/>
        <s v="3M Polarizing Light Filter Sleeves"/>
        <s v="White Dual Perf Computer Printout Paper, 2700 Sheets, 1 Part, Heavyweight, 20 lbs., 14 7/8 x 11"/>
        <s v="Vtech AT&amp;T CL2940 Corded Speakerphone, Black"/>
        <s v="Anker Ultra-Slim Mini Bluetooth 3.0 Wireless Keyboard"/>
        <s v="Aluminum Screw Posts"/>
        <s v="Hoover Shoulder Vac Commercial Portable Vacuum"/>
        <s v="Eldon Advantage Foldable Chair Mats for Low Pile Carpets"/>
        <s v="Acco Expandable Hanging Binders"/>
        <s v="Cush Cases Heavy Duty Rugged Cover Case for Samsung Galaxy S5 - Purple"/>
        <s v="Dixon Ticonderoga Pencils"/>
        <s v="Cardinal Slant-D Ring Binders"/>
        <s v="DAX Charcoal/Nickel-Tone Document Frame, 5 x 7"/>
        <s v="Razer Kraken PRO Over Ear PC and Music Headset"/>
        <s v="Laminate Occasional Tables"/>
        <s v="Honeywell Enviracaire Portable HEPA Air Cleaner for up to 10 x 16 Room"/>
        <s v="Steel Personal Filing/Posting Tote"/>
        <s v="OtterBox Commuter Series Case - iPhone 5 &amp; 5s"/>
        <s v="Executive Impressions 14&quot; Two-Color Numerals Wall Clock"/>
        <s v="Executive Impressions Supervisor Wall Clock"/>
        <s v="Canon PC-428 Personal Copier"/>
        <s v="Kensington 4 Outlet MasterPiece Compact Power Control Center"/>
        <s v="Iceberg OfficeWorks 42&quot; Round Tables"/>
        <s v="Xerox 1973"/>
        <s v="Neat Ideas Personal Hanging Folder Files, Black"/>
        <s v="Polycom CX600 IP Phone VoIP phone"/>
        <s v="3M Replacement Filter for Office Air Cleaner for 20' x 33' Room"/>
        <s v="Flat Face Poster Frame"/>
        <s v="Novimex Turbo Task Chair"/>
        <s v="O'Sullivan 3-Shelf Heavy-Duty Bookcases"/>
        <s v="Logitech Keyboard K120"/>
        <s v="GBC Velobind Prepunched Cover Sets, Regency Series"/>
        <s v="Barrel Sharpener"/>
        <s v="Plantronics Calisto P620-M USB Wireless Speakerphone System"/>
        <s v="DXL Angle-View Binders with Locking Rings, Black"/>
        <s v="Global Leather Task Chair, Black"/>
        <s v="Tennsco Stur-D-Stor Boltless Shelving, 5 Shelves, 24&quot; Deep, Sand"/>
        <s v="TRENDnet 56K USB 2.0 Phone, Internet and Fax Modem"/>
        <s v="Xerox 19"/>
        <s v="Grandstream GXP2100 Mainstream Business Phone"/>
        <s v="Avery 486"/>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àge Series Desk Accessories, Clear"/>
        <s v="Fiskars 8&quot; Scissors, 2/Pack"/>
        <s v="Panasonic KP-380BK Classic Electric Pencil Sharpener"/>
        <s v="OtterBox Defender Series Case - iPhone 5c"/>
        <s v="Acme 10&quot; Easy Grip Assistive Scissors"/>
        <s v="Ibico Recycled Linen-Style Covers"/>
        <s v="Holmes Replacement Filter for HEPA Air Cleaner, Large Room"/>
        <s v="Sanford Prismacolor Professional Thick Lead Art Pencils, 36-Color Set"/>
        <s v="ShoreTel ShorePhone IP 230 VoIP phone"/>
        <s v="Electrix 20W Halogen Replacement Bulb for Zoom-In Desk Lamp"/>
        <s v="Chromcraft Round Conference Tables"/>
        <s v="Tripp Lite Isotel 8 Ultra 8 Outlet Metal Surge"/>
        <s v="Global Chrome Stack Chair"/>
        <s v="Xerox 1953"/>
        <s v="Xerox 1962"/>
        <s v="Jet-Pak Recycled Peel 'N' Seal Padded Mailers"/>
        <s v="Binney &amp; Smith Crayola Metallic Crayons, 16-Color Pack"/>
        <s v="Wausau Papers Astrobrights Colored Envelopes"/>
        <s v="GBC Twin Loop Wire Binding Elements"/>
        <s v="Things To Do Today Pad"/>
        <s v="Zebra GX420t Direct Thermal/Thermal Transfer Printer"/>
        <s v="Logitech G35 7.1-Channel Surround Sound Headset"/>
        <s v="Fiskars Spring-Action Scissors"/>
        <s v="Xerox 1937"/>
        <s v="Newell 311"/>
        <s v="Xerox 219"/>
        <s v="Tensor &quot;Hersey Kiss&quot; Styled Floor Lamp"/>
        <s v="Xerox 1894"/>
        <s v="RCA H5401RE1 DECT 6.0 4-Line Cordless Handset With Caller ID/Call Waiting"/>
        <s v="Eureka The Boss Lite 10-Amp Upright Vacuum, Blue"/>
        <s v="O'Sullivan Living Dimensions 3-Shelf Bookcases"/>
        <s v="Tenex Traditional Chairmats for Hard Floors, Average Lip, 36&quot; x 48&quot;"/>
        <s v="Bagged Rubber Bands"/>
        <s v="Self-Adhesive Removable Labels"/>
        <s v="Tenex Personal Project File with Scoop Front Design, Black"/>
        <s v="Avery 491"/>
        <s v="Xerox 1928"/>
        <s v="Logitech Z-906 Speaker sys - home theater - 5.1-CH"/>
        <s v="Dexim XPower Skin Super-Thin Power Case for iPhone 5 - Black"/>
        <s v="Cisco SPA301"/>
        <s v="Xerox 222"/>
        <s v="Tennsco 16-Compartment Lockers with Coat Rack"/>
        <s v="Lenovo 17-Key USB Numeric Keypad"/>
        <s v="Xerox 202"/>
        <s v="Xerox 188"/>
        <s v="JM Magazine Binder"/>
        <s v="Wilson Jones International Size A4 Ring Binders"/>
        <s v="Xerox 1922"/>
        <s v="Eldon 200 Class Desk Accessories"/>
        <s v="Self-Adhesive Address Labels for Typewriters with Dispenser Box"/>
        <s v="Xerox 231"/>
        <s v="Razer Tiamat Over Ear 7.1 Surround Sound PC Gaming Headset"/>
        <s v="Howard Miller 13&quot; Diameter Pewter Finish Round Wall Clock"/>
        <s v="GBC Ibimaster 500 Manual ProClick Binding System"/>
        <s v="Pyle PRT45 Retro Home Telephone"/>
        <s v="Eldon Stackable Tray, Side-Load, Legal, Smoke"/>
        <s v="Dell Slim USB Multimedia Keyboard"/>
        <s v="Universal Premium White Copier/Laser Paper (20Lb. and 87 Bright)"/>
        <s v="Office Star - Contemporary Task Swivel Chair"/>
        <s v="Sauder Forest Hills Library with Doors, Woodland Oak Finish"/>
        <s v="Ampad Phone Message Book, Recycled, 400 Message Capacity, 5 ¾” x 11”"/>
        <s v="Howard Miller 12&quot; Round Wall Clock"/>
        <s v="Important Message Pads, 50 4-1/4 x 5-1/2 Forms per Pad"/>
        <s v="Eldon Antistatic Chair Mats for Low to Medium Pile Carpets"/>
        <s v="Novimex High-Tech Fabric Mesh Task Chair"/>
        <s v="Colorific Watercolor Pencils"/>
        <s v="Mitel MiVoice 5330e IP Phone"/>
        <s v="Durable Pressboard Binders"/>
        <s v="Bush Mission Pointe Library"/>
        <s v="Iceberg Mobile Mega Data/Printer Cart"/>
        <s v="Acco 7-Outlet Masterpiece Power Center, Wihtout Fax/Phone Line Protection"/>
        <s v="Fellowes Powershred HS-440 4-Sheet High Security Shredder"/>
        <s v="Avery 05222 Permanent Self-Adhesive File Folder Labels for Typewriters, on Rolls, White, 250/Roll"/>
        <s v="Prismacolor Color Pencil Set"/>
        <s v="Tuf-Vin Binders"/>
        <s v="Howard Miller 13-3/4&quot; Diameter Brushed Chrome Round Wall Clock"/>
        <s v="Xerox 1896"/>
        <s v="Petty Cash Envelope"/>
        <s v="White Envelopes, White Envelopes with Clear Poly Window"/>
        <s v="Kensington Orbit Wireless Mobile Trackball for PC and Mac"/>
        <s v="Global Manager's Adjustable Task Chair, Storm"/>
        <s v="Bush Westfield Collection Bookcases, Medium Cherry Finish"/>
        <s v="Wilson Jones DublLock D-Ring Binders"/>
        <s v="O'Sullivan Cherrywood Estates Traditional Barrister Bookcase"/>
        <s v="Tops White Computer Printout Paper"/>
        <s v="Motorola L703CM"/>
        <s v="Xerox 228"/>
        <s v="Sauder Forest Hills Library, Woodland Oak Finish"/>
        <s v="Xerox 212"/>
        <s v="Ibico Presentation Index for Binding Systems"/>
        <s v="O'Sullivan Manor Hill 2-Door Library in Brianna Oak"/>
        <s v="Tenex V2T-RE Standard Weight Series Chair Mat, 45&quot; x 53&quot;, Lip 25&quot; x 12&quot;"/>
        <s v="Cardinal Hold-It CD Pocket"/>
        <s v="Ativa D5772 2-Line 5.8GHz Digital Expandable Corded/Cordless Phone System with Answering &amp; Caller ID/Call Waiting, Black/Silver"/>
        <s v="Avery 50"/>
        <s v="Boston 1827 Commercial Additional Cutter, Drive Gear &amp; Gear Rack for 1606"/>
        <s v="Global Ergonomic Managers Chair"/>
        <s v="Xerox 1886"/>
        <s v="Artistic Insta-Plaque"/>
        <s v="GBC Binding covers"/>
        <s v="Ultra Door Pull Handle"/>
        <s v="Newell 309"/>
        <s v="Mobile Personal File Cube"/>
        <s v="Xerox 227"/>
        <s v="Samsung Galaxy S4 Mini"/>
        <s v="Cisco IP Phone 7961G-GE VoIP phone"/>
        <s v="Tenex 46&quot; x 60&quot; Computer Anti-Static Chairmat, Rectangular Shaped"/>
        <s v="Newell 346"/>
        <s v="O'Sullivan Plantations 2-Door Library in Landvery Oak"/>
        <s v="Newell 336"/>
        <s v="Wilson Jones “Snap” Scratch Pad Binder Tool for Ring Binders"/>
        <s v="Sauder Camden County Collection Library"/>
        <s v="Xerox 191"/>
        <s v="Quartet Omega Colored Chalk, 12/Pack"/>
        <s v="Xerox 1890"/>
        <s v="Acme Tagit Stainless Steel Antibacterial Scissors"/>
        <s v="Xerox 206"/>
        <s v="Avery 474"/>
        <s v="Belkin SportFit Armband For iPhone 5s/5c, Fuchsia"/>
        <s v="Nu-Dell EZ-Mount Plastic Wall Frames"/>
        <s v="Fiskars Softgrip Scissors"/>
        <s v="Avery 511"/>
        <s v="Lexmark S315 Color Inkjet Printer"/>
        <s v="Deluxe Heavy-Duty Vinyl Round Ring Binder"/>
        <s v="Sterilite Officeware Hinged File Box"/>
        <s v="Logitech G19 Programmable Gaming Keyboard"/>
        <s v="Xerox 1908"/>
        <s v="Tensor Brushed Steel Torchiere Floor Lamp"/>
        <s v="GBC Plasticlear Binding Covers"/>
        <s v="Howard Miller 16&quot; Diameter Gallery Wall Clock"/>
        <s v="Anderson Hickey Conga Table Tops &amp; Accessories"/>
        <s v="KeyTronic E03601U1 - Keyboard - Beige"/>
        <s v="GBC Wire Binding Strips"/>
        <s v="Belkin 19&quot; Center-Weighted Shelf, Gray"/>
        <s v="Manco Dry-Lighter Erasable Highlighter"/>
        <s v="Xerox 208"/>
        <s v="Avery 503"/>
        <s v="Boston 19500 Mighty Mite Electric Pencil Sharpener"/>
        <s v="Logitech LS21 Speaker System - PC Multimedia - 2.1-CH - Wired"/>
        <s v="Deflect-O Glasstique Clear Desk Accessories"/>
        <s v="Hewlett Packard 310 Color Digital Copier"/>
        <s v="HP Office Recycled Paper (20Lb. and 87 Bright)"/>
        <s v="Heavy-Duty E-Z-D Binders"/>
        <s v="Anker Astro Mini 3000mAh Ultra-Compact Portable Charger"/>
        <s v="Riverside Palais Royal Lawyers Bookcase, Royale Cherry Finish"/>
        <s v="Howard Miller Distant Time Traveler Alarm Clock"/>
        <s v="Wirebound Message Books, Four 2 3/4&quot; x 5&quot; Forms per Page, 600 Sets per Book"/>
        <s v="Elite 5&quot; Scissors"/>
        <s v="Rediform S.O.S. Phone Message Books"/>
        <s v="Newell 323"/>
        <s v="Kensington K72356US Mouse-in-a-Box USB Desktop Mouse"/>
        <s v="Acco Translucent Poly Ring Binders"/>
        <s v="Recycled Premium Regency Composition Covers"/>
        <s v="Xerox 193"/>
        <s v="Avery 510"/>
        <s v="Tennsco Lockers, Sand"/>
        <s v="#6 3/4 Gummed Flap White Envelopes"/>
        <s v="AT&amp;T 1080 Phone"/>
        <s v="Hon Comfortask Task/Swivel Chairs"/>
        <s v="Round Ring Binders"/>
        <s v="Microsoft Arc Touch Mouse"/>
        <s v="GBC VeloBinder Electric Binding Machine"/>
        <s v="Xerox 1996"/>
        <s v="Acme Galleria Hot Forged Steel Scissors with Colored Handles"/>
        <s v="Motorola HK250 Universal Bluetooth Headset"/>
        <s v="Holmes HEPA Air Purifier"/>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Verbatim Slim CD and DVD Storage Cases, 50/Pack"/>
        <s v="Tripp Lite Isotel 6 Outlet Surge Protector with Fax/Modem Protection"/>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lue String-Tie &amp; Button Interoffice Envelopes, 10 x 13"/>
        <s v="Brites Rubber Bands, 1 1/2 oz. Box"/>
        <s v="Eureka Hand Vacuum, Bagless"/>
        <s v="Logitech K350 2.4Ghz Wireless Keyboard"/>
        <s v="Hon Olson Stacker Chairs"/>
        <s v="Contemporary Wood/Metal Frame"/>
        <s v="Aastra 6757i CT Wireless VoIP phone"/>
        <s v="#10 Gummed Flap White Envelopes, 100/Box"/>
        <s v="Hanging Personal Folder File"/>
        <s v="Belkin 325VA UPS Surge Protector, 6'"/>
        <s v="Rubber Band Ball"/>
        <s v="Loose Memo Sheets"/>
        <s v="Canon PC170 Desktop Personal Copier"/>
        <s v="Fellowes Recycled Storage Drawers"/>
        <s v="Zebra ZM400 Thermal Label Printer"/>
        <s v="Alliance Rubber Bands"/>
        <s v="Binder Posts"/>
        <s v="Logitech VX Revolution Cordless Laser Mouse for Notebooks (Black)"/>
        <s v="AmazonBasics 3-Button USB Wired Mouse"/>
        <s v="Advantus 10-Drawer Portable Organizer, Chrome Metal Frame, Smoke Drawers"/>
        <s v="Portfile Personal File Boxes"/>
        <s v="Black Print Carbonless Snap-Off Rapid Letter, 8 1/2&quot; x 7&quot;"/>
        <s v="Xerox 1910"/>
        <s v="Micro Innovations Wireless Classic Keyboard with Mouse"/>
        <s v="Honeywell Enviracaire Portable HEPA Air Cleaner for 16' x 20' Room"/>
        <s v="Cardinal Holdit Data Disk Pockets"/>
        <s v="Home/Office Personal File Carts"/>
        <s v="Logitech diNovo Edge Keyboard"/>
        <s v="Jabra BIZ 2300 Duo QD Duo Corded Headset"/>
        <s v="Advantus Employee of the Month Certificate Frame, 11 x 13-1/2"/>
        <s v="Eureka The Boss Plus 12-Amp Hard Box Upright Vacuum, Red"/>
        <s v="Carina Media Storage Towers in Natural &amp; Black"/>
        <s v="Gear Head AU3700S Headset"/>
        <s v="Ultra Commercial Grade Dual Valve Door Closer"/>
        <s v="NeatDesk Desktop Scanner &amp; Digital Filing System"/>
        <s v="Sauder Barrister Bookcases"/>
        <s v="Fellowes Command Center 5-outlet power strip"/>
        <s v="Imation Bio 2GB USB Flash Drive Imation Corp"/>
        <s v="Crayola Anti Dust Chalk, 12/Pack"/>
        <s v="Ricoh - Ink Collector Unit for GX3000 Series Printers"/>
        <s v="SanDisk Cruzer 8 GB USB Flash Drive"/>
        <s v="Xerox 1936"/>
        <s v="Xerox 1915"/>
        <s v="Sanford Colorific Eraseable Coloring Pencils, 12 Count"/>
        <s v="Fellowes Bankers Box Staxonsteel Drawer File/Stacking System"/>
        <s v="Xerox 1943"/>
        <s v="Newell 349"/>
        <s v="Logitech Media Keyboard K200"/>
        <s v="LG Exalt"/>
        <s v="Apple EarPods with Remote and Mic"/>
        <s v="Perixx PERIBOARD-512B, Ergonomic Split Keyboard"/>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Avaya 4621SW VoIP phone"/>
        <s v="Motorla HX550 Universal Bluetooth Headset"/>
        <s v="Tyvek  Top-Opening Peel &amp; Seel  Envelopes, Gray"/>
        <s v="Newell 307"/>
        <s v="Xerox 207"/>
        <s v="GBC Therma-A-Bind 250T Electric Binding System"/>
        <s v="Xerox 1935"/>
        <s v="Lexmark MarkNet N8150 Wireless Print Server"/>
        <s v="Jensen SMPS-640 - speaker phone"/>
        <s v="Xerox 20"/>
        <s v="Xerox 218"/>
        <s v="Alliance Big Bands Rubber Bands, 12/Pack"/>
        <s v="Adams Phone Message Book, 200 Message Capacity, 8 1/16” x 11”"/>
        <s v="Xerox 201"/>
        <s v="Maxell 4.7GB DVD+RW 3/Pack"/>
        <s v="Newell 326"/>
        <s v="Xerox 1932"/>
        <s v="Avery Personal Creations Heavyweight Cards"/>
        <s v="Bush Westfield Collection Bookcases, Dark Cherry Finish"/>
        <s v="Xerox 1930"/>
        <s v="Fellowes 8 Outlet Superior Workstation Surge Protector w/o Phone/Fax/Modem Protection"/>
        <s v="Master Caster Door Stop, Gray"/>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Avery 497"/>
        <s v="#10-4 1/8&quot; x 9 1/2&quot; Premium Diagonal Seam Envelopes"/>
        <s v="Cisco SPA 502G IP Phone"/>
        <s v="Xerox 1950"/>
        <s v="O'Sullivan 5-Shelf Heavy-Duty Bookcases"/>
        <s v="Executive Impressions 14&quot; Contract Wall Clock with Quartz Movement"/>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Xerox 1882"/>
        <s v="Electrix Fluorescent Magnifier Lamps &amp; Weighted Base"/>
        <s v="Imation 8GB Mini TravelDrive USB 2.0 Flash Drive"/>
        <s v="Contract Clock, 14&quot;, Brown"/>
        <s v="4009 Highlighters"/>
        <s v="Dixon Ticonderoga Maple Cedar Pencil, #2"/>
        <s v="Telephone Message Books with Fax/Mobile Section, 4 1/4&quot; x 6&quot;"/>
        <s v="Nokia Lumia 1020"/>
        <s v="Bretford “Just In Time” Height-Adjustable Multi-Task Work Tables"/>
        <s v="Global Deluxe High-Back Office Chair in Storm"/>
        <s v="Deflect-o RollaMat Studded, Beveled Mat for Medium Pile Carpeting"/>
        <s v="Anker Astro 15000mAh USB Portable Charger"/>
        <s v="Panasonic KP-150 Electric Pencil Sharpener"/>
        <s v="Honeywell Enviracaire Portable Air Cleaner for up to 8 x 10 Room"/>
        <s v="Hon Every-Day Chair Series Swivel Task Chairs"/>
        <s v="Avery Heavy-Duty EZD  Binder With Locking Rings"/>
        <s v="Recycled Interoffice Envelopes with String and Button Closure, 10 x 13"/>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Westinghouse Mesh Shade Clip-On Gooseneck Lamp, Black"/>
        <s v="Okidata MB491 Multifunction Printer"/>
        <s v="Belkin 7 Outlet SurgeMaster Surge Protector with Phone Protection"/>
        <s v="Ibico EB-19 Dual Function Manual Binding System"/>
        <s v="V7 USB Numeric Keypad"/>
        <s v="Atlantic Metals Mobile 2-Shelf Bookcases, Custom Colors"/>
        <s v="Ibico Recycled Grain-Textured Covers"/>
        <s v="Belkin iPhone and iPad Lightning Cable"/>
        <s v="Newell 33"/>
        <s v="Avery Durable Slant Ring Binders"/>
        <s v="Ink Jet Note and Greeting Cards, 8-1/2&quot; x 5-1/2&quot; Card Size"/>
        <s v="Eldon Expressions Wood and Plastic Desk Accessories, Oak"/>
        <s v="Clearsounds A400"/>
        <s v="Avery 473"/>
        <s v="Newell 342"/>
        <s v="Xerox 1939"/>
        <s v="C-Line Magnetic Cubicle Keepers, Clear Polypropylene"/>
        <s v="Ampad #10 Peel &amp; Seel Holiday Envelopes"/>
        <s v="#10 Self-Seal White Envelopes"/>
        <s v="Bush Somerset Collection Bookcase"/>
        <s v="Storex Flexible Poly Binders with Double Pockets"/>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Ultra Door Kickplate, 8&quot;H x 34&quot;W"/>
        <s v="Bush Westfield Collection Bookcases, Fully Assembled"/>
        <s v="GE General Purpose, Extra Long Life, Showcase &amp; Floodlight Incandescent Bulbs"/>
        <s v="Bush Andora Conference Table, Maple/Graphite Gray Finish"/>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Executive Impressions 8-1/2&quot; Career Panel/Partition Cubicle Clock"/>
        <s v="DAX Solid Wood Frames"/>
        <s v="Sanford Pocket Accent Highlighters"/>
        <s v="Euro Pro Shark Stick Mini Vacuum"/>
        <s v="Sony Micro Vault Click 8 GB USB 2.0 Flash Drive"/>
        <s v="TOPS Money Receipt Book, Consecutively Numbered in Red,"/>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230"/>
        <s v="Xerox Blank Computer Paper"/>
        <s v="Bush Cubix Conference Tables, Fully Assembled"/>
        <s v="Cisco CP-7937G Unified IP Conference Station Phone"/>
        <s v="Canon Color ImageCLASS MF8580Cdw Wireless Laser All-In-One Printer, Copier, Scanner"/>
        <s v="IBM Multi-Purpose Copy Paper, 8 1/2 x 11&quot;, Case"/>
        <s v="Xerox 1975"/>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Disposable Triple-Filter Dust Bags"/>
        <s v="Avery Hi-Liter Pen Style Six-Color Fluorescent Set"/>
        <s v="Avanti 1.7 Cu. Ft. Refrigerator"/>
        <s v="Jabra SPEAK 410 Multidevice Speakerphone"/>
        <s v="Brother MFC-9340CDW LED All-In-One Printer, Copier Scanner"/>
        <s v="LG Electronics Tone+ HBS-730 Bluetooth Headset"/>
        <s v="Blue Parrot B250XT Professional Grade Wireless Bluetooth Headset with"/>
        <s v="Fiskars Home &amp; Office Scissors"/>
        <s v="HP Office Paper (20Lb. and 87 Bright)"/>
        <s v="Eldon 300 Class Desk Accessories, Black"/>
        <s v="First Data TMFD35 PIN Pad"/>
        <s v="iHome FM Clock Radio with Lightning Dock"/>
        <s v="Sauder Facets Collection Locker/File Cabinet, Sky Alder Finish"/>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Boston Model 1800 Electric Pencil Sharpener, Gray"/>
        <s v="Array Memo Cubes"/>
        <s v="Rediform S.O.S. 1-Up Phone Message Bk, 4-1/4x3-1/16 Bk, 1 Form/Pg, 40 Messages/Bk, 3/Pk"/>
        <s v="Avery 515"/>
        <s v="Samsung Replacement EH64AVFWE Premium Headset"/>
        <s v="Advantus SlideClip Paper Clips"/>
        <s v="Avery 484"/>
        <s v="Okidata C610n Printer"/>
        <s v="Belkin F9M820V08 8 Outlet Surge"/>
        <s v="Safco Value Mate Steel Bookcase, Baked Enamel Finish on Steel, Black"/>
        <s v="Acme Preferred Stainless Steel Scissors"/>
        <s v="Global Task Chair, Black"/>
        <s v="14-7/8 x 11 Blue Bar Computer Printout Paper"/>
        <s v="6&quot; Cubicle Wall Clock,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Xerox 1892"/>
        <s v="Okidata B400 Printer"/>
        <s v="Cherry 142-key Programmable Keyboard"/>
        <s v="Logitech Wireless Headset H600 Over-The-Head Design"/>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Belkin OmniView SE Rackmount Kit"/>
        <s v="Newell 318"/>
        <s v="Avery 517"/>
        <s v="Harmony HEPA Quiet Air Purifiers"/>
        <s v="Xerox 1907"/>
        <s v="Xerox 1958"/>
        <s v="Seth Thomas 12&quot; Clock w/ Goldtone Case"/>
        <s v="Strathmore Photo Mount Cards"/>
        <s v="LG G2"/>
        <s v="Cisco SPA112 2 Port Phone Adapter"/>
        <s v="Samsung Galaxy Note 2"/>
        <s v="Hoover Commercial SteamVac"/>
        <s v="I.R.I.S IRISCard Anywhere 5 Card Scanner"/>
        <s v="Canon Image Class D660 Copier"/>
        <s v="HP Officejet Pro 8600 e-All-In-One Printer, Copier, Scanner, Fax"/>
        <s v="Microsoft Wireless Mobile Mouse 4000"/>
        <s v="Economy Binders"/>
        <s v="Belkin 8 Outlet SurgeMaster II Gold Surge Protector with Phone Protection"/>
        <s v="Col-Erase Pencils with Erasers"/>
        <s v="Xerox 1980"/>
        <s v="Career Cubicle Clock, 8 1/4&quot;, Black"/>
        <s v="Panasonic KX - TS880B Telephone"/>
        <s v="Unpadded Memo Slips"/>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Xerox 215"/>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Xerox 1984"/>
        <s v="Lexmark 20R1285 X6650 Wireless All-in-One Printer"/>
        <s v="Global Adaptabilites Bookcase, Cherry/Storm Gray Finish"/>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1">
      <sharedItems containsSemiMixedTypes="0" containsString="0" containsNumber="1" minValue="0.44400000000000001" maxValue="22638.48"/>
    </cacheField>
    <cacheField name="Year" numFmtId="0">
      <sharedItems containsSemiMixedTypes="0" containsString="0" containsNumber="1" containsInteger="1" minValue="2015" maxValue="2018" count="4">
        <n v="2015"/>
        <n v="2016"/>
        <n v="2017"/>
        <n v="2018"/>
      </sharedItems>
    </cacheField>
    <cacheField name="Month Name" numFmtId="0">
      <sharedItems count="12">
        <s v="January"/>
        <s v="February"/>
        <s v="March"/>
        <s v="April"/>
        <s v="May"/>
        <s v="June"/>
        <s v="July"/>
        <s v="August"/>
        <s v="September"/>
        <s v="October"/>
        <s v="November"/>
        <s v="December"/>
      </sharedItems>
    </cacheField>
    <cacheField name="Cost" numFmtId="1">
      <sharedItems containsSemiMixedTypes="0" containsString="0" containsNumber="1" minValue="0.30038783527514312" maxValue="4355.7062169283781"/>
    </cacheField>
    <cacheField name="Profit" numFmtId="1">
      <sharedItems containsSemiMixedTypes="0" containsString="0" containsNumber="1" minValue="-4.5476260942978797E-2" maxValue="19651.265972464804"/>
    </cacheField>
    <cacheField name="Profit Margin" numFmtId="9">
      <sharedItems containsSemiMixedTypes="0" containsString="0" containsNumber="1" minValue="-0.10242401113283513" maxValue="0.99970427612907253"/>
    </cacheField>
  </cacheFields>
  <extLst>
    <ext xmlns:x14="http://schemas.microsoft.com/office/spreadsheetml/2009/9/main" uri="{725AE2AE-9491-48be-B2B4-4EB974FC3084}">
      <x14:pivotCacheDefinition pivotCacheId="1265383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9">
  <r>
    <x v="0"/>
    <n v="42007"/>
    <n v="42011"/>
    <s v="Standard Class"/>
    <s v="Darren Powers"/>
    <x v="0"/>
    <s v="United States"/>
    <s v="Houston"/>
    <s v="Texas"/>
    <x v="0"/>
    <x v="0"/>
    <s v="Paper"/>
    <x v="0"/>
    <n v="16.448"/>
    <x v="0"/>
    <x v="0"/>
    <n v="8.4229998222545763"/>
    <n v="8.0250001777454241"/>
    <n v="0.48790127539794648"/>
  </r>
  <r>
    <x v="1"/>
    <n v="42008"/>
    <n v="42012"/>
    <s v="Standard Class"/>
    <s v="Phillina Ober"/>
    <x v="1"/>
    <s v="United States"/>
    <s v="Naperville"/>
    <s v="Illinois"/>
    <x v="0"/>
    <x v="0"/>
    <s v="Labels"/>
    <x v="1"/>
    <n v="11.784000000000001"/>
    <x v="0"/>
    <x v="0"/>
    <n v="1.5792826806860802"/>
    <n v="10.20471731931392"/>
    <n v="0.86598076368923282"/>
  </r>
  <r>
    <x v="1"/>
    <n v="42008"/>
    <n v="42012"/>
    <s v="Standard Class"/>
    <s v="Phillina Ober"/>
    <x v="1"/>
    <s v="United States"/>
    <s v="Naperville"/>
    <s v="Illinois"/>
    <x v="0"/>
    <x v="0"/>
    <s v="Storage"/>
    <x v="2"/>
    <n v="272.73599999999999"/>
    <x v="0"/>
    <x v="0"/>
    <n v="110.3081110649639"/>
    <n v="162.42788893503609"/>
    <n v="0.59554986849934044"/>
  </r>
  <r>
    <x v="1"/>
    <n v="42008"/>
    <n v="42012"/>
    <s v="Standard Class"/>
    <s v="Phillina Ober"/>
    <x v="1"/>
    <s v="United States"/>
    <s v="Naperville"/>
    <s v="Illinois"/>
    <x v="0"/>
    <x v="0"/>
    <s v="Binders"/>
    <x v="3"/>
    <n v="3.54"/>
    <x v="0"/>
    <x v="0"/>
    <n v="0.44758372720377171"/>
    <n v="3.0924162727962283"/>
    <n v="0.8735639188689911"/>
  </r>
  <r>
    <x v="2"/>
    <n v="42009"/>
    <n v="42016"/>
    <s v="Standard Class"/>
    <s v="Mick Brown"/>
    <x v="0"/>
    <s v="United States"/>
    <s v="Philadelphia"/>
    <s v="Pennsylvania"/>
    <x v="1"/>
    <x v="0"/>
    <s v="Art"/>
    <x v="4"/>
    <n v="19.536000000000001"/>
    <x v="0"/>
    <x v="0"/>
    <n v="1.8383554916256937"/>
    <n v="17.697644508374307"/>
    <n v="0.9058990841714939"/>
  </r>
  <r>
    <x v="3"/>
    <n v="42010"/>
    <n v="42014"/>
    <s v="Standard Class"/>
    <s v="Maria Etezadi"/>
    <x v="1"/>
    <s v="United States"/>
    <s v="Henderson"/>
    <s v="Kentucky"/>
    <x v="2"/>
    <x v="0"/>
    <s v="Binders"/>
    <x v="5"/>
    <n v="609.98"/>
    <x v="0"/>
    <x v="0"/>
    <n v="133.42465927642306"/>
    <n v="476.55534072357693"/>
    <n v="0.78126387869041103"/>
  </r>
  <r>
    <x v="3"/>
    <n v="42010"/>
    <n v="42014"/>
    <s v="Standard Class"/>
    <s v="Maria Etezadi"/>
    <x v="1"/>
    <s v="United States"/>
    <s v="Henderson"/>
    <s v="Kentucky"/>
    <x v="2"/>
    <x v="0"/>
    <s v="Paper"/>
    <x v="6"/>
    <n v="6.54"/>
    <x v="0"/>
    <x v="0"/>
    <n v="3.267154590513786"/>
    <n v="3.2728454094862141"/>
    <n v="0.50043507790309083"/>
  </r>
  <r>
    <x v="3"/>
    <n v="42010"/>
    <n v="42014"/>
    <s v="Standard Class"/>
    <s v="Maria Etezadi"/>
    <x v="1"/>
    <s v="United States"/>
    <s v="Henderson"/>
    <s v="Kentucky"/>
    <x v="2"/>
    <x v="0"/>
    <s v="Fasteners"/>
    <x v="7"/>
    <n v="31.12"/>
    <x v="0"/>
    <x v="0"/>
    <n v="4.9373478506209736"/>
    <n v="26.182652149379027"/>
    <n v="0.84134486341192249"/>
  </r>
  <r>
    <x v="3"/>
    <n v="42010"/>
    <n v="42014"/>
    <s v="Standard Class"/>
    <s v="Maria Etezadi"/>
    <x v="1"/>
    <s v="United States"/>
    <s v="Henderson"/>
    <s v="Kentucky"/>
    <x v="2"/>
    <x v="0"/>
    <s v="Art"/>
    <x v="8"/>
    <n v="5.48"/>
    <x v="0"/>
    <x v="0"/>
    <n v="1.3248847778167554"/>
    <n v="4.1551152221832446"/>
    <n v="0.75823270477796423"/>
  </r>
  <r>
    <x v="4"/>
    <n v="42010"/>
    <n v="42012"/>
    <s v="Second Class"/>
    <s v="Lycoris Saunders"/>
    <x v="0"/>
    <s v="United States"/>
    <s v="Los Angeles"/>
    <s v="California"/>
    <x v="3"/>
    <x v="0"/>
    <s v="Paper"/>
    <x v="9"/>
    <n v="19.440000000000001"/>
    <x v="0"/>
    <x v="0"/>
    <n v="2.8274271804213695"/>
    <n v="16.612572819578631"/>
    <n v="0.85455621499890067"/>
  </r>
  <r>
    <x v="3"/>
    <n v="42010"/>
    <n v="42014"/>
    <s v="Standard Class"/>
    <s v="Maria Etezadi"/>
    <x v="1"/>
    <s v="United States"/>
    <s v="Henderson"/>
    <s v="Kentucky"/>
    <x v="2"/>
    <x v="1"/>
    <s v="Chairs"/>
    <x v="10"/>
    <n v="2573.8200000000002"/>
    <x v="0"/>
    <x v="0"/>
    <n v="747.70786893676609"/>
    <n v="1826.1121310632341"/>
    <n v="0.70949488739042899"/>
  </r>
  <r>
    <x v="3"/>
    <n v="42010"/>
    <n v="42014"/>
    <s v="Standard Class"/>
    <s v="Maria Etezadi"/>
    <x v="1"/>
    <s v="United States"/>
    <s v="Henderson"/>
    <s v="Kentucky"/>
    <x v="2"/>
    <x v="2"/>
    <s v="Phones"/>
    <x v="11"/>
    <n v="391.98"/>
    <x v="0"/>
    <x v="0"/>
    <n v="192.66439516397944"/>
    <n v="199.31560483602058"/>
    <n v="0.50848411866937238"/>
  </r>
  <r>
    <x v="5"/>
    <n v="42010"/>
    <n v="42011"/>
    <s v="First Class"/>
    <s v="Jack O'Briant"/>
    <x v="2"/>
    <s v="United States"/>
    <s v="Athens"/>
    <s v="Georgia"/>
    <x v="2"/>
    <x v="0"/>
    <s v="Art"/>
    <x v="12"/>
    <n v="12.78"/>
    <x v="0"/>
    <x v="0"/>
    <n v="2.9054197705668541"/>
    <n v="9.8745802294331462"/>
    <n v="0.7726588598930475"/>
  </r>
  <r>
    <x v="3"/>
    <n v="42010"/>
    <n v="42014"/>
    <s v="Standard Class"/>
    <s v="Maria Etezadi"/>
    <x v="1"/>
    <s v="United States"/>
    <s v="Henderson"/>
    <s v="Kentucky"/>
    <x v="2"/>
    <x v="2"/>
    <s v="Phones"/>
    <x v="13"/>
    <n v="755.96"/>
    <x v="0"/>
    <x v="0"/>
    <n v="369.82247847946348"/>
    <n v="386.13752152053655"/>
    <n v="0.51079094333104469"/>
  </r>
  <r>
    <x v="6"/>
    <n v="42011"/>
    <n v="42016"/>
    <s v="Standard Class"/>
    <s v="Vivek Sundaresam"/>
    <x v="0"/>
    <s v="United States"/>
    <s v="Huntsville"/>
    <s v="Texas"/>
    <x v="0"/>
    <x v="1"/>
    <s v="Furnishings"/>
    <x v="14"/>
    <n v="76.727999999999994"/>
    <x v="0"/>
    <x v="0"/>
    <n v="19.282624878539327"/>
    <n v="57.445375121460671"/>
    <n v="0.74868855074367469"/>
  </r>
  <r>
    <x v="6"/>
    <n v="42011"/>
    <n v="42016"/>
    <s v="Standard Class"/>
    <s v="Vivek Sundaresam"/>
    <x v="0"/>
    <s v="United States"/>
    <s v="Huntsville"/>
    <s v="Texas"/>
    <x v="0"/>
    <x v="0"/>
    <s v="Binders"/>
    <x v="15"/>
    <n v="10.43"/>
    <x v="0"/>
    <x v="0"/>
    <n v="3.3739795976806235"/>
    <n v="7.0560204023193762"/>
    <n v="0.67651202323292203"/>
  </r>
  <r>
    <x v="7"/>
    <n v="42013"/>
    <n v="42017"/>
    <s v="Standard Class"/>
    <s v="Melanie Seite"/>
    <x v="0"/>
    <s v="United States"/>
    <s v="Laredo"/>
    <s v="Texas"/>
    <x v="0"/>
    <x v="2"/>
    <s v="Accessories"/>
    <x v="16"/>
    <n v="31.2"/>
    <x v="0"/>
    <x v="0"/>
    <n v="0.72671898771496224"/>
    <n v="30.473281012285035"/>
    <n v="0.97670772475272549"/>
  </r>
  <r>
    <x v="7"/>
    <n v="42013"/>
    <n v="42017"/>
    <s v="Standard Class"/>
    <s v="Melanie Seite"/>
    <x v="0"/>
    <s v="United States"/>
    <s v="Laredo"/>
    <s v="Texas"/>
    <x v="0"/>
    <x v="0"/>
    <s v="Art"/>
    <x v="17"/>
    <n v="9.3439999999999994"/>
    <x v="0"/>
    <x v="0"/>
    <n v="3.1717830512140339"/>
    <n v="6.1722169487859659"/>
    <n v="0.66055403989575834"/>
  </r>
  <r>
    <x v="8"/>
    <n v="42014"/>
    <n v="42019"/>
    <s v="Standard Class"/>
    <s v="Anthony Jacobs"/>
    <x v="2"/>
    <s v="United States"/>
    <s v="Springfield"/>
    <s v="Virginia"/>
    <x v="2"/>
    <x v="1"/>
    <s v="Furnishings"/>
    <x v="18"/>
    <n v="51.94"/>
    <x v="0"/>
    <x v="0"/>
    <n v="0.97580799786974137"/>
    <n v="50.964192002130254"/>
    <n v="0.98121278402253087"/>
  </r>
  <r>
    <x v="8"/>
    <n v="42014"/>
    <n v="42019"/>
    <s v="Standard Class"/>
    <s v="Anthony Jacobs"/>
    <x v="2"/>
    <s v="United States"/>
    <s v="Springfield"/>
    <s v="Virginia"/>
    <x v="2"/>
    <x v="0"/>
    <s v="Labels"/>
    <x v="19"/>
    <n v="2.89"/>
    <x v="0"/>
    <x v="0"/>
    <n v="1.303284835933135"/>
    <n v="1.5867151640668651"/>
    <n v="0.54903638895047235"/>
  </r>
  <r>
    <x v="9"/>
    <n v="42015"/>
    <n v="42018"/>
    <s v="First Class"/>
    <s v="Seth Vernon"/>
    <x v="0"/>
    <s v="United States"/>
    <s v="Dover"/>
    <s v="Delaware"/>
    <x v="1"/>
    <x v="1"/>
    <s v="Furnishings"/>
    <x v="20"/>
    <n v="9.94"/>
    <x v="0"/>
    <x v="0"/>
    <n v="2.6479806488240225"/>
    <n v="7.292019351175977"/>
    <n v="0.73360355645633579"/>
  </r>
  <r>
    <x v="10"/>
    <n v="42017"/>
    <n v="42019"/>
    <s v="Second Class"/>
    <s v="Chris Selesnick"/>
    <x v="2"/>
    <s v="United States"/>
    <s v="Bossier City"/>
    <s v="Louisiana"/>
    <x v="2"/>
    <x v="0"/>
    <s v="Envelopes"/>
    <x v="21"/>
    <n v="50.94"/>
    <x v="0"/>
    <x v="0"/>
    <n v="18.524575911810395"/>
    <n v="32.415424088189603"/>
    <n v="0.63634519215134677"/>
  </r>
  <r>
    <x v="10"/>
    <n v="42017"/>
    <n v="42019"/>
    <s v="Second Class"/>
    <s v="Chris Selesnick"/>
    <x v="2"/>
    <s v="United States"/>
    <s v="Bossier City"/>
    <s v="Louisiana"/>
    <x v="2"/>
    <x v="0"/>
    <s v="Storage"/>
    <x v="22"/>
    <n v="572.58000000000004"/>
    <x v="0"/>
    <x v="0"/>
    <n v="44.915882127296982"/>
    <n v="527.66411787270306"/>
    <n v="0.92155527240333757"/>
  </r>
  <r>
    <x v="11"/>
    <n v="42017"/>
    <n v="42022"/>
    <s v="Standard Class"/>
    <s v="Michael Moore"/>
    <x v="0"/>
    <s v="United States"/>
    <s v="Newark"/>
    <s v="Ohio"/>
    <x v="1"/>
    <x v="0"/>
    <s v="Paper"/>
    <x v="23"/>
    <n v="37.408000000000001"/>
    <x v="0"/>
    <x v="0"/>
    <n v="9.2518466967598663"/>
    <n v="28.156153303240135"/>
    <n v="0.7526773231191225"/>
  </r>
  <r>
    <x v="10"/>
    <n v="42017"/>
    <n v="42019"/>
    <s v="Second Class"/>
    <s v="Chris Selesnick"/>
    <x v="2"/>
    <s v="United States"/>
    <s v="Bossier City"/>
    <s v="Louisiana"/>
    <x v="2"/>
    <x v="2"/>
    <s v="Accessories"/>
    <x v="24"/>
    <n v="646.74"/>
    <x v="0"/>
    <x v="0"/>
    <n v="122.46715986207134"/>
    <n v="524.27284013792871"/>
    <n v="0.8106392679251766"/>
  </r>
  <r>
    <x v="10"/>
    <n v="42017"/>
    <n v="42019"/>
    <s v="Second Class"/>
    <s v="Chris Selesnick"/>
    <x v="2"/>
    <s v="United States"/>
    <s v="Bossier City"/>
    <s v="Louisiana"/>
    <x v="2"/>
    <x v="0"/>
    <s v="Envelopes"/>
    <x v="25"/>
    <n v="11.36"/>
    <x v="0"/>
    <x v="0"/>
    <n v="5.4471045900980331"/>
    <n v="5.9128954099019664"/>
    <n v="0.52050135650545482"/>
  </r>
  <r>
    <x v="12"/>
    <n v="42017"/>
    <n v="42022"/>
    <s v="Standard Class"/>
    <s v="Brian Dahlen"/>
    <x v="0"/>
    <s v="United States"/>
    <s v="San Francisco"/>
    <s v="California"/>
    <x v="3"/>
    <x v="0"/>
    <s v="Art"/>
    <x v="26"/>
    <n v="19.899999999999999"/>
    <x v="0"/>
    <x v="0"/>
    <n v="5.959009540526008"/>
    <n v="13.940990459473991"/>
    <n v="0.70055228439567796"/>
  </r>
  <r>
    <x v="12"/>
    <n v="42017"/>
    <n v="42022"/>
    <s v="Standard Class"/>
    <s v="Brian Dahlen"/>
    <x v="0"/>
    <s v="United States"/>
    <s v="San Francisco"/>
    <s v="California"/>
    <x v="3"/>
    <x v="1"/>
    <s v="Bookcases"/>
    <x v="27"/>
    <n v="333.99900000000002"/>
    <x v="0"/>
    <x v="0"/>
    <n v="18.335172120906027"/>
    <n v="315.66382787909401"/>
    <n v="0.94510411072815781"/>
  </r>
  <r>
    <x v="12"/>
    <n v="42017"/>
    <n v="42022"/>
    <s v="Standard Class"/>
    <s v="Brian Dahlen"/>
    <x v="0"/>
    <s v="United States"/>
    <s v="San Francisco"/>
    <s v="California"/>
    <x v="3"/>
    <x v="0"/>
    <s v="Storage"/>
    <x v="28"/>
    <n v="1325.85"/>
    <x v="0"/>
    <x v="0"/>
    <n v="34.822887536925329"/>
    <n v="1291.0271124630747"/>
    <n v="0.97373542441684557"/>
  </r>
  <r>
    <x v="13"/>
    <n v="42017"/>
    <n v="42020"/>
    <s v="Second Class"/>
    <s v="Natalie DeCherney"/>
    <x v="0"/>
    <s v="United States"/>
    <s v="Mount Pleasant"/>
    <s v="South Carolina"/>
    <x v="2"/>
    <x v="1"/>
    <s v="Chairs"/>
    <x v="29"/>
    <n v="545.94000000000005"/>
    <x v="0"/>
    <x v="0"/>
    <n v="185.2092125348112"/>
    <n v="360.73078746518888"/>
    <n v="0.66075170799939342"/>
  </r>
  <r>
    <x v="11"/>
    <n v="42017"/>
    <n v="42022"/>
    <s v="Standard Class"/>
    <s v="Michael Moore"/>
    <x v="0"/>
    <s v="United States"/>
    <s v="Newark"/>
    <s v="Ohio"/>
    <x v="1"/>
    <x v="0"/>
    <s v="Binders"/>
    <x v="30"/>
    <n v="3.4380000000000002"/>
    <x v="0"/>
    <x v="0"/>
    <n v="0.59388019051872309"/>
    <n v="2.8441198094812772"/>
    <n v="0.82725997948844587"/>
  </r>
  <r>
    <x v="10"/>
    <n v="42017"/>
    <n v="42019"/>
    <s v="Second Class"/>
    <s v="Chris Selesnick"/>
    <x v="2"/>
    <s v="United States"/>
    <s v="Bossier City"/>
    <s v="Louisiana"/>
    <x v="2"/>
    <x v="0"/>
    <s v="Binders"/>
    <x v="31"/>
    <n v="5.64"/>
    <x v="0"/>
    <x v="0"/>
    <n v="2.4176751830725229"/>
    <n v="3.2223248169274767"/>
    <n v="0.57133418739848885"/>
  </r>
  <r>
    <x v="14"/>
    <n v="42018"/>
    <n v="42019"/>
    <s v="First Class"/>
    <s v="Brendan Sweed"/>
    <x v="2"/>
    <s v="United States"/>
    <s v="Philadelphia"/>
    <s v="Pennsylvania"/>
    <x v="1"/>
    <x v="1"/>
    <s v="Bookcases"/>
    <x v="32"/>
    <n v="61.96"/>
    <x v="0"/>
    <x v="0"/>
    <n v="9.4049306872212632"/>
    <n v="52.555069312778741"/>
    <n v="0.84820964029662271"/>
  </r>
  <r>
    <x v="15"/>
    <n v="42019"/>
    <n v="42021"/>
    <s v="First Class"/>
    <s v="Erica Hackney"/>
    <x v="0"/>
    <s v="United States"/>
    <s v="Roswell"/>
    <s v="Georgia"/>
    <x v="2"/>
    <x v="2"/>
    <s v="Accessories"/>
    <x v="33"/>
    <n v="149.94999999999999"/>
    <x v="0"/>
    <x v="0"/>
    <n v="39.16836993391491"/>
    <n v="110.78163006608509"/>
    <n v="0.73879046392854353"/>
  </r>
  <r>
    <x v="16"/>
    <n v="42020"/>
    <n v="42022"/>
    <s v="Second Class"/>
    <s v="Delfina Latchford"/>
    <x v="0"/>
    <s v="United States"/>
    <s v="Philadelphia"/>
    <s v="Pennsylvania"/>
    <x v="1"/>
    <x v="1"/>
    <s v="Furnishings"/>
    <x v="34"/>
    <n v="127.104"/>
    <x v="0"/>
    <x v="0"/>
    <n v="21.882201927648804"/>
    <n v="105.22179807235119"/>
    <n v="0.82784017869108129"/>
  </r>
  <r>
    <x v="16"/>
    <n v="42020"/>
    <n v="42022"/>
    <s v="Second Class"/>
    <s v="Delfina Latchford"/>
    <x v="0"/>
    <s v="United States"/>
    <s v="Philadelphia"/>
    <s v="Pennsylvania"/>
    <x v="1"/>
    <x v="0"/>
    <s v="Labels"/>
    <x v="35"/>
    <n v="30.071999999999999"/>
    <x v="0"/>
    <x v="0"/>
    <n v="8.9216659906850104"/>
    <n v="21.150334009314989"/>
    <n v="0.7033231580644782"/>
  </r>
  <r>
    <x v="16"/>
    <n v="42020"/>
    <n v="42022"/>
    <s v="Second Class"/>
    <s v="Delfina Latchford"/>
    <x v="0"/>
    <s v="United States"/>
    <s v="Philadelphia"/>
    <s v="Pennsylvania"/>
    <x v="1"/>
    <x v="0"/>
    <s v="Binders"/>
    <x v="36"/>
    <n v="18.588000000000001"/>
    <x v="0"/>
    <x v="0"/>
    <n v="3.36510960646542"/>
    <n v="15.222890393534581"/>
    <n v="0.81896333083357975"/>
  </r>
  <r>
    <x v="16"/>
    <n v="42020"/>
    <n v="42022"/>
    <s v="Second Class"/>
    <s v="Delfina Latchford"/>
    <x v="0"/>
    <s v="United States"/>
    <s v="Philadelphia"/>
    <s v="Pennsylvania"/>
    <x v="1"/>
    <x v="2"/>
    <s v="Phones"/>
    <x v="37"/>
    <n v="124.2"/>
    <x v="0"/>
    <x v="0"/>
    <n v="46.76920406533015"/>
    <n v="77.430795934669845"/>
    <n v="0.62343636018252691"/>
  </r>
  <r>
    <x v="17"/>
    <n v="42022"/>
    <n v="42025"/>
    <s v="Second Class"/>
    <s v="David Wiener"/>
    <x v="2"/>
    <s v="United States"/>
    <s v="Springfield"/>
    <s v="Oregon"/>
    <x v="3"/>
    <x v="0"/>
    <s v="Appliances"/>
    <x v="38"/>
    <n v="64.864000000000004"/>
    <x v="0"/>
    <x v="0"/>
    <n v="19.339944469518496"/>
    <n v="45.524055530481505"/>
    <n v="0.7018385472755535"/>
  </r>
  <r>
    <x v="18"/>
    <n v="42023"/>
    <n v="42024"/>
    <s v="First Class"/>
    <s v="Toby Swindell"/>
    <x v="0"/>
    <s v="United States"/>
    <s v="Scottsdale"/>
    <s v="Arizona"/>
    <x v="3"/>
    <x v="1"/>
    <s v="Bookcases"/>
    <x v="39"/>
    <n v="181.47"/>
    <x v="0"/>
    <x v="0"/>
    <n v="22.88715398638211"/>
    <n v="158.58284601361788"/>
    <n v="0.8738791316119352"/>
  </r>
  <r>
    <x v="18"/>
    <n v="42023"/>
    <n v="42024"/>
    <s v="First Class"/>
    <s v="Toby Swindell"/>
    <x v="0"/>
    <s v="United States"/>
    <s v="Scottsdale"/>
    <s v="Arizona"/>
    <x v="3"/>
    <x v="0"/>
    <s v="Envelopes"/>
    <x v="40"/>
    <n v="108.72"/>
    <x v="0"/>
    <x v="0"/>
    <n v="16.872138448081376"/>
    <n v="91.847861551918626"/>
    <n v="0.84481108859380638"/>
  </r>
  <r>
    <x v="18"/>
    <n v="42023"/>
    <n v="42024"/>
    <s v="First Class"/>
    <s v="Toby Swindell"/>
    <x v="0"/>
    <s v="United States"/>
    <s v="Scottsdale"/>
    <s v="Arizona"/>
    <x v="3"/>
    <x v="0"/>
    <s v="Paper"/>
    <x v="41"/>
    <n v="56.064"/>
    <x v="0"/>
    <x v="0"/>
    <n v="15.537082963482071"/>
    <n v="40.526917036517929"/>
    <n v="0.72286881129633862"/>
  </r>
  <r>
    <x v="18"/>
    <n v="42023"/>
    <n v="42024"/>
    <s v="First Class"/>
    <s v="Toby Swindell"/>
    <x v="0"/>
    <s v="United States"/>
    <s v="Scottsdale"/>
    <s v="Arizona"/>
    <x v="3"/>
    <x v="0"/>
    <s v="Binders"/>
    <x v="42"/>
    <n v="32.340000000000003"/>
    <x v="0"/>
    <x v="0"/>
    <n v="7.1679912939439197"/>
    <n v="25.172008706056083"/>
    <n v="0.77835524755893881"/>
  </r>
  <r>
    <x v="19"/>
    <n v="42024"/>
    <n v="42030"/>
    <s v="Standard Class"/>
    <s v="Xylona Preis"/>
    <x v="0"/>
    <s v="United States"/>
    <s v="Westland"/>
    <s v="Michigan"/>
    <x v="0"/>
    <x v="1"/>
    <s v="Furnishings"/>
    <x v="43"/>
    <n v="14.73"/>
    <x v="0"/>
    <x v="0"/>
    <n v="2.6194974377818991"/>
    <n v="12.110502562218102"/>
    <n v="0.82216582228228796"/>
  </r>
  <r>
    <x v="20"/>
    <n v="42024"/>
    <n v="42029"/>
    <s v="Standard Class"/>
    <s v="Mark Van Huff"/>
    <x v="0"/>
    <s v="United States"/>
    <s v="Los Angeles"/>
    <s v="California"/>
    <x v="3"/>
    <x v="1"/>
    <s v="Furnishings"/>
    <x v="44"/>
    <n v="19.3"/>
    <x v="0"/>
    <x v="0"/>
    <n v="0.80246958212087405"/>
    <n v="18.497530417879126"/>
    <n v="0.95842126517508419"/>
  </r>
  <r>
    <x v="20"/>
    <n v="42024"/>
    <n v="42029"/>
    <s v="Standard Class"/>
    <s v="Mark Van Huff"/>
    <x v="0"/>
    <s v="United States"/>
    <s v="Los Angeles"/>
    <s v="California"/>
    <x v="3"/>
    <x v="0"/>
    <s v="Paper"/>
    <x v="45"/>
    <n v="19.36"/>
    <x v="0"/>
    <x v="0"/>
    <n v="7.307694052882872"/>
    <n v="12.052305947117127"/>
    <n v="0.62253646421059539"/>
  </r>
  <r>
    <x v="21"/>
    <n v="42024"/>
    <n v="42030"/>
    <s v="Standard Class"/>
    <s v="Muhammed MacIntyre"/>
    <x v="2"/>
    <s v="United States"/>
    <s v="Smyrna"/>
    <s v="Tennessee"/>
    <x v="2"/>
    <x v="0"/>
    <s v="Binders"/>
    <x v="46"/>
    <n v="67.194000000000003"/>
    <x v="0"/>
    <x v="0"/>
    <n v="20.119501147377569"/>
    <n v="47.074498852622433"/>
    <n v="0.70057592720514383"/>
  </r>
  <r>
    <x v="19"/>
    <n v="42024"/>
    <n v="42030"/>
    <s v="Standard Class"/>
    <s v="Xylona Preis"/>
    <x v="0"/>
    <s v="United States"/>
    <s v="Westland"/>
    <s v="Michigan"/>
    <x v="0"/>
    <x v="0"/>
    <s v="Storage"/>
    <x v="47"/>
    <n v="13.98"/>
    <x v="0"/>
    <x v="0"/>
    <n v="0.50711302357556221"/>
    <n v="13.472886976424439"/>
    <n v="0.96372582091734182"/>
  </r>
  <r>
    <x v="22"/>
    <n v="42024"/>
    <n v="42030"/>
    <s v="Standard Class"/>
    <s v="Hunter Lopez"/>
    <x v="0"/>
    <s v="United States"/>
    <s v="Jonesboro"/>
    <s v="Arkansas"/>
    <x v="2"/>
    <x v="2"/>
    <s v="Phones"/>
    <x v="48"/>
    <n v="699.93"/>
    <x v="0"/>
    <x v="0"/>
    <n v="104.60827841439372"/>
    <n v="595.32172158560627"/>
    <n v="0.85054465673082491"/>
  </r>
  <r>
    <x v="22"/>
    <n v="42024"/>
    <n v="42030"/>
    <s v="Standard Class"/>
    <s v="Hunter Lopez"/>
    <x v="0"/>
    <s v="United States"/>
    <s v="Jonesboro"/>
    <s v="Arkansas"/>
    <x v="2"/>
    <x v="0"/>
    <s v="Art"/>
    <x v="49"/>
    <n v="22.96"/>
    <x v="0"/>
    <x v="0"/>
    <n v="8.3357558957950886"/>
    <n v="14.624244104204912"/>
    <n v="0.63694442962564946"/>
  </r>
  <r>
    <x v="22"/>
    <n v="42024"/>
    <n v="42030"/>
    <s v="Standard Class"/>
    <s v="Hunter Lopez"/>
    <x v="0"/>
    <s v="United States"/>
    <s v="Jonesboro"/>
    <s v="Arkansas"/>
    <x v="2"/>
    <x v="1"/>
    <s v="Furnishings"/>
    <x v="44"/>
    <n v="38.6"/>
    <x v="0"/>
    <x v="0"/>
    <n v="7.5844139214319268"/>
    <n v="31.015586078568074"/>
    <n v="0.80351259270901743"/>
  </r>
  <r>
    <x v="22"/>
    <n v="42024"/>
    <n v="42030"/>
    <s v="Standard Class"/>
    <s v="Hunter Lopez"/>
    <x v="0"/>
    <s v="United States"/>
    <s v="Jonesboro"/>
    <s v="Arkansas"/>
    <x v="2"/>
    <x v="0"/>
    <s v="Art"/>
    <x v="50"/>
    <n v="6.63"/>
    <x v="0"/>
    <x v="0"/>
    <n v="1.442158395247412"/>
    <n v="5.1878416047525882"/>
    <n v="0.7824798800531807"/>
  </r>
  <r>
    <x v="22"/>
    <n v="42024"/>
    <n v="42030"/>
    <s v="Standard Class"/>
    <s v="Hunter Lopez"/>
    <x v="0"/>
    <s v="United States"/>
    <s v="Jonesboro"/>
    <s v="Arkansas"/>
    <x v="2"/>
    <x v="0"/>
    <s v="Envelopes"/>
    <x v="25"/>
    <n v="23.34"/>
    <x v="0"/>
    <x v="0"/>
    <n v="11.469477474885174"/>
    <n v="11.870522525114826"/>
    <n v="0.50859136782839875"/>
  </r>
  <r>
    <x v="19"/>
    <n v="42024"/>
    <n v="42030"/>
    <s v="Standard Class"/>
    <s v="Xylona Preis"/>
    <x v="0"/>
    <s v="United States"/>
    <s v="Westland"/>
    <s v="Michigan"/>
    <x v="0"/>
    <x v="0"/>
    <s v="Binders"/>
    <x v="51"/>
    <n v="19.05"/>
    <x v="0"/>
    <x v="0"/>
    <n v="9.7132466989933057"/>
    <n v="9.336753301006695"/>
    <n v="0.49011828351741177"/>
  </r>
  <r>
    <x v="19"/>
    <n v="42024"/>
    <n v="42030"/>
    <s v="Standard Class"/>
    <s v="Xylona Preis"/>
    <x v="0"/>
    <s v="United States"/>
    <s v="Westland"/>
    <s v="Michigan"/>
    <x v="0"/>
    <x v="0"/>
    <s v="Appliances"/>
    <x v="52"/>
    <n v="247.71600000000001"/>
    <x v="0"/>
    <x v="0"/>
    <n v="97.864209637516524"/>
    <n v="149.85179036248348"/>
    <n v="0.60493383698462544"/>
  </r>
  <r>
    <x v="19"/>
    <n v="42024"/>
    <n v="42030"/>
    <s v="Standard Class"/>
    <s v="Xylona Preis"/>
    <x v="0"/>
    <s v="United States"/>
    <s v="Westland"/>
    <s v="Michigan"/>
    <x v="0"/>
    <x v="0"/>
    <s v="Storage"/>
    <x v="53"/>
    <n v="66.58"/>
    <x v="0"/>
    <x v="0"/>
    <n v="30.38726097819919"/>
    <n v="36.192739021800804"/>
    <n v="0.54359776241815572"/>
  </r>
  <r>
    <x v="22"/>
    <n v="42024"/>
    <n v="42030"/>
    <s v="Standard Class"/>
    <s v="Hunter Lopez"/>
    <x v="0"/>
    <s v="United States"/>
    <s v="Jonesboro"/>
    <s v="Arkansas"/>
    <x v="2"/>
    <x v="1"/>
    <s v="Chairs"/>
    <x v="54"/>
    <n v="1067.94"/>
    <x v="0"/>
    <x v="0"/>
    <n v="443.75057187787706"/>
    <n v="624.18942812212299"/>
    <n v="0.58447986602442359"/>
  </r>
  <r>
    <x v="19"/>
    <n v="42024"/>
    <n v="42030"/>
    <s v="Standard Class"/>
    <s v="Xylona Preis"/>
    <x v="0"/>
    <s v="United States"/>
    <s v="Westland"/>
    <s v="Michigan"/>
    <x v="0"/>
    <x v="0"/>
    <s v="Art"/>
    <x v="55"/>
    <n v="43.92"/>
    <x v="0"/>
    <x v="0"/>
    <n v="15.976739770980778"/>
    <n v="27.943260229019224"/>
    <n v="0.63623087953140312"/>
  </r>
  <r>
    <x v="19"/>
    <n v="42024"/>
    <n v="42030"/>
    <s v="Standard Class"/>
    <s v="Xylona Preis"/>
    <x v="0"/>
    <s v="United States"/>
    <s v="Westland"/>
    <s v="Michigan"/>
    <x v="0"/>
    <x v="0"/>
    <s v="Binders"/>
    <x v="56"/>
    <n v="29.7"/>
    <x v="0"/>
    <x v="0"/>
    <n v="7.7464232344503783"/>
    <n v="21.95357676554962"/>
    <n v="0.7391776688737246"/>
  </r>
  <r>
    <x v="19"/>
    <n v="42024"/>
    <n v="42030"/>
    <s v="Standard Class"/>
    <s v="Xylona Preis"/>
    <x v="0"/>
    <s v="United States"/>
    <s v="Westland"/>
    <s v="Michigan"/>
    <x v="0"/>
    <x v="1"/>
    <s v="Furnishings"/>
    <x v="57"/>
    <n v="272.94"/>
    <x v="0"/>
    <x v="0"/>
    <n v="55.006626368853333"/>
    <n v="217.93337363114665"/>
    <n v="0.79846623298580877"/>
  </r>
  <r>
    <x v="23"/>
    <n v="42027"/>
    <n v="42032"/>
    <s v="Standard Class"/>
    <s v="Ionia McGrath"/>
    <x v="0"/>
    <s v="United States"/>
    <s v="Las Vegas"/>
    <s v="Nevada"/>
    <x v="3"/>
    <x v="0"/>
    <s v="Paper"/>
    <x v="58"/>
    <n v="40.08"/>
    <x v="0"/>
    <x v="0"/>
    <n v="17.127767755825214"/>
    <n v="22.952232244174784"/>
    <n v="0.57266048513410139"/>
  </r>
  <r>
    <x v="24"/>
    <n v="42030"/>
    <n v="42035"/>
    <s v="Standard Class"/>
    <s v="Shirley Daniels"/>
    <x v="1"/>
    <s v="United States"/>
    <s v="Alexandria"/>
    <s v="Virginia"/>
    <x v="2"/>
    <x v="0"/>
    <s v="Paper"/>
    <x v="59"/>
    <n v="19.440000000000001"/>
    <x v="0"/>
    <x v="0"/>
    <n v="9.8049927403401576"/>
    <n v="9.6350072596598437"/>
    <n v="0.49562794545575323"/>
  </r>
  <r>
    <x v="24"/>
    <n v="42030"/>
    <n v="42035"/>
    <s v="Standard Class"/>
    <s v="Shirley Daniels"/>
    <x v="1"/>
    <s v="United States"/>
    <s v="Alexandria"/>
    <s v="Virginia"/>
    <x v="2"/>
    <x v="2"/>
    <s v="Phones"/>
    <x v="60"/>
    <n v="187.98"/>
    <x v="0"/>
    <x v="0"/>
    <n v="57.759262941115033"/>
    <n v="130.22073705888496"/>
    <n v="0.69273719043986048"/>
  </r>
  <r>
    <x v="24"/>
    <n v="42030"/>
    <n v="42035"/>
    <s v="Standard Class"/>
    <s v="Shirley Daniels"/>
    <x v="1"/>
    <s v="United States"/>
    <s v="Alexandria"/>
    <s v="Virginia"/>
    <x v="2"/>
    <x v="0"/>
    <s v="Storage"/>
    <x v="61"/>
    <n v="489.92"/>
    <x v="0"/>
    <x v="0"/>
    <n v="151.98352616351934"/>
    <n v="337.93647383648067"/>
    <n v="0.6897788900973234"/>
  </r>
  <r>
    <x v="24"/>
    <n v="42030"/>
    <n v="42035"/>
    <s v="Standard Class"/>
    <s v="Shirley Daniels"/>
    <x v="1"/>
    <s v="United States"/>
    <s v="Alexandria"/>
    <s v="Virginia"/>
    <x v="2"/>
    <x v="0"/>
    <s v="Paper"/>
    <x v="62"/>
    <n v="16.68"/>
    <x v="0"/>
    <x v="0"/>
    <n v="2.6541368304445228"/>
    <n v="14.025863169555477"/>
    <n v="0.84087908690380553"/>
  </r>
  <r>
    <x v="24"/>
    <n v="42030"/>
    <n v="42035"/>
    <s v="Standard Class"/>
    <s v="Shirley Daniels"/>
    <x v="1"/>
    <s v="United States"/>
    <s v="Alexandria"/>
    <s v="Virginia"/>
    <x v="2"/>
    <x v="2"/>
    <s v="Phones"/>
    <x v="63"/>
    <n v="155.35"/>
    <x v="0"/>
    <x v="0"/>
    <n v="25.146018953983912"/>
    <n v="130.20398104601608"/>
    <n v="0.83813312549736785"/>
  </r>
  <r>
    <x v="24"/>
    <n v="42030"/>
    <n v="42035"/>
    <s v="Standard Class"/>
    <s v="Shirley Daniels"/>
    <x v="1"/>
    <s v="United States"/>
    <s v="Alexandria"/>
    <s v="Virginia"/>
    <x v="2"/>
    <x v="1"/>
    <s v="Furnishings"/>
    <x v="64"/>
    <n v="62.82"/>
    <x v="0"/>
    <x v="0"/>
    <n v="29.40664591413579"/>
    <n v="33.413354085864214"/>
    <n v="0.53189038659446375"/>
  </r>
  <r>
    <x v="24"/>
    <n v="42030"/>
    <n v="42035"/>
    <s v="Standard Class"/>
    <s v="Shirley Daniels"/>
    <x v="1"/>
    <s v="United States"/>
    <s v="Alexandria"/>
    <s v="Virginia"/>
    <x v="2"/>
    <x v="1"/>
    <s v="Furnishings"/>
    <x v="65"/>
    <n v="12.42"/>
    <x v="0"/>
    <x v="0"/>
    <n v="2.124886685413609"/>
    <n v="10.295113314586391"/>
    <n v="0.82891411550615068"/>
  </r>
  <r>
    <x v="25"/>
    <n v="42030"/>
    <n v="42033"/>
    <s v="First Class"/>
    <s v="Carol Adams"/>
    <x v="2"/>
    <s v="United States"/>
    <s v="Rapid City"/>
    <s v="South Dakota"/>
    <x v="0"/>
    <x v="0"/>
    <s v="Binders"/>
    <x v="66"/>
    <n v="10.68"/>
    <x v="0"/>
    <x v="0"/>
    <n v="3.6743861022827899"/>
    <n v="7.0056138977172093"/>
    <n v="0.65595635746415815"/>
  </r>
  <r>
    <x v="25"/>
    <n v="42030"/>
    <n v="42033"/>
    <s v="First Class"/>
    <s v="Carol Adams"/>
    <x v="2"/>
    <s v="United States"/>
    <s v="Rapid City"/>
    <s v="South Dakota"/>
    <x v="0"/>
    <x v="1"/>
    <s v="Bookcases"/>
    <x v="67"/>
    <n v="141.96"/>
    <x v="0"/>
    <x v="0"/>
    <n v="47.061789005945108"/>
    <n v="94.898210994054892"/>
    <n v="0.66848556631484146"/>
  </r>
  <r>
    <x v="26"/>
    <n v="42031"/>
    <n v="42037"/>
    <s v="Standard Class"/>
    <s v="Ed Jacobs"/>
    <x v="0"/>
    <s v="United States"/>
    <s v="San Diego"/>
    <s v="California"/>
    <x v="3"/>
    <x v="1"/>
    <s v="Tables"/>
    <x v="68"/>
    <n v="333"/>
    <x v="0"/>
    <x v="0"/>
    <n v="120.09705804113642"/>
    <n v="212.90294195886358"/>
    <n v="0.63934817405064137"/>
  </r>
  <r>
    <x v="26"/>
    <n v="42031"/>
    <n v="42037"/>
    <s v="Standard Class"/>
    <s v="Ed Jacobs"/>
    <x v="0"/>
    <s v="United States"/>
    <s v="San Diego"/>
    <s v="California"/>
    <x v="3"/>
    <x v="0"/>
    <s v="Storage"/>
    <x v="69"/>
    <n v="57.23"/>
    <x v="0"/>
    <x v="0"/>
    <n v="11.996863131983799"/>
    <n v="45.233136868016196"/>
    <n v="0.79037457396498689"/>
  </r>
  <r>
    <x v="26"/>
    <n v="42031"/>
    <n v="42037"/>
    <s v="Standard Class"/>
    <s v="Ed Jacobs"/>
    <x v="0"/>
    <s v="United States"/>
    <s v="San Diego"/>
    <s v="California"/>
    <x v="3"/>
    <x v="0"/>
    <s v="Art"/>
    <x v="70"/>
    <n v="36.44"/>
    <x v="0"/>
    <x v="0"/>
    <n v="18.094999942975203"/>
    <n v="18.345000057024794"/>
    <n v="0.5034302979425026"/>
  </r>
  <r>
    <x v="27"/>
    <n v="42032"/>
    <n v="42038"/>
    <s v="Standard Class"/>
    <s v="Jasper Cacioppo"/>
    <x v="0"/>
    <s v="United States"/>
    <s v="New York City"/>
    <s v="New York"/>
    <x v="1"/>
    <x v="0"/>
    <s v="Binders"/>
    <x v="71"/>
    <n v="3.9279999999999999"/>
    <x v="0"/>
    <x v="0"/>
    <n v="0.49605574012966891"/>
    <n v="3.4319442598703311"/>
    <n v="0.8737128971156648"/>
  </r>
  <r>
    <x v="28"/>
    <n v="42034"/>
    <n v="42039"/>
    <s v="Standard Class"/>
    <s v="Mike Vittorini"/>
    <x v="0"/>
    <s v="United States"/>
    <s v="Detroit"/>
    <s v="Michigan"/>
    <x v="0"/>
    <x v="0"/>
    <s v="Paper"/>
    <x v="72"/>
    <n v="10.56"/>
    <x v="0"/>
    <x v="0"/>
    <n v="1.294338004449723"/>
    <n v="9.2656619955502784"/>
    <n v="0.87743011321498843"/>
  </r>
  <r>
    <x v="28"/>
    <n v="42034"/>
    <n v="42039"/>
    <s v="Standard Class"/>
    <s v="Mike Vittorini"/>
    <x v="0"/>
    <s v="United States"/>
    <s v="Detroit"/>
    <s v="Michigan"/>
    <x v="0"/>
    <x v="0"/>
    <s v="Storage"/>
    <x v="73"/>
    <n v="229.94"/>
    <x v="0"/>
    <x v="0"/>
    <n v="90.072619350853799"/>
    <n v="139.86738064914618"/>
    <n v="0.6082777274469261"/>
  </r>
  <r>
    <x v="29"/>
    <n v="42035"/>
    <n v="42037"/>
    <s v="First Class"/>
    <s v="Liz Carlisle"/>
    <x v="0"/>
    <s v="United States"/>
    <s v="Mission Viejo"/>
    <s v="California"/>
    <x v="3"/>
    <x v="1"/>
    <s v="Bookcases"/>
    <x v="74"/>
    <n v="290.666"/>
    <x v="0"/>
    <x v="0"/>
    <n v="140.53742549288199"/>
    <n v="150.128574507118"/>
    <n v="0.51649857398910781"/>
  </r>
  <r>
    <x v="30"/>
    <n v="42036"/>
    <n v="42038"/>
    <s v="First Class"/>
    <s v="Bradley Drucker"/>
    <x v="0"/>
    <s v="United States"/>
    <s v="Green Bay"/>
    <s v="Wisconsin"/>
    <x v="0"/>
    <x v="2"/>
    <s v="Accessories"/>
    <x v="75"/>
    <n v="468.9"/>
    <x v="0"/>
    <x v="1"/>
    <n v="127.19181143447372"/>
    <n v="341.70818856552626"/>
    <n v="0.72874427077314197"/>
  </r>
  <r>
    <x v="31"/>
    <n v="42037"/>
    <n v="42041"/>
    <s v="Standard Class"/>
    <s v="Cynthia Delaney"/>
    <x v="1"/>
    <s v="United States"/>
    <s v="San Diego"/>
    <s v="California"/>
    <x v="3"/>
    <x v="0"/>
    <s v="Fasteners"/>
    <x v="76"/>
    <n v="12.35"/>
    <x v="0"/>
    <x v="1"/>
    <n v="5.6093922337017155"/>
    <n v="6.7406077662982842"/>
    <n v="0.545798199700266"/>
  </r>
  <r>
    <x v="32"/>
    <n v="42037"/>
    <n v="42044"/>
    <s v="Standard Class"/>
    <s v="Eric Barreto"/>
    <x v="0"/>
    <s v="United States"/>
    <s v="Saint Petersburg"/>
    <s v="Florida"/>
    <x v="2"/>
    <x v="2"/>
    <s v="Phones"/>
    <x v="77"/>
    <n v="180.96"/>
    <x v="0"/>
    <x v="1"/>
    <n v="67.725825576872253"/>
    <n v="113.23417442312775"/>
    <n v="0.62574145901374756"/>
  </r>
  <r>
    <x v="32"/>
    <n v="42037"/>
    <n v="42044"/>
    <s v="Standard Class"/>
    <s v="Eric Barreto"/>
    <x v="0"/>
    <s v="United States"/>
    <s v="Saint Petersburg"/>
    <s v="Florida"/>
    <x v="2"/>
    <x v="0"/>
    <s v="Binders"/>
    <x v="78"/>
    <n v="18.335999999999999"/>
    <x v="0"/>
    <x v="1"/>
    <n v="4.968395463388469"/>
    <n v="13.36760453661153"/>
    <n v="0.72903602402986101"/>
  </r>
  <r>
    <x v="33"/>
    <n v="42038"/>
    <n v="42041"/>
    <s v="Second Class"/>
    <s v="Tom Boeckenhauer"/>
    <x v="0"/>
    <s v="United States"/>
    <s v="Seattle"/>
    <s v="Washington"/>
    <x v="3"/>
    <x v="0"/>
    <s v="Binders"/>
    <x v="79"/>
    <n v="83.84"/>
    <x v="0"/>
    <x v="1"/>
    <n v="17.549094016411626"/>
    <n v="66.290905983588374"/>
    <n v="0.7906835160256247"/>
  </r>
  <r>
    <x v="33"/>
    <n v="42038"/>
    <n v="42041"/>
    <s v="Second Class"/>
    <s v="Tom Boeckenhauer"/>
    <x v="0"/>
    <s v="United States"/>
    <s v="Seattle"/>
    <s v="Washington"/>
    <x v="3"/>
    <x v="0"/>
    <s v="Binders"/>
    <x v="80"/>
    <n v="13.272"/>
    <x v="0"/>
    <x v="1"/>
    <n v="3.3091244468994887"/>
    <n v="9.9628755531005115"/>
    <n v="0.75066874269895356"/>
  </r>
  <r>
    <x v="34"/>
    <n v="42039"/>
    <n v="42043"/>
    <s v="Standard Class"/>
    <s v="Deborah Brumfield"/>
    <x v="1"/>
    <s v="United States"/>
    <s v="San Diego"/>
    <s v="California"/>
    <x v="3"/>
    <x v="0"/>
    <s v="Binders"/>
    <x v="81"/>
    <n v="82.896000000000001"/>
    <x v="0"/>
    <x v="1"/>
    <n v="21.579667199203495"/>
    <n v="61.316332800796502"/>
    <n v="0.73967782282373695"/>
  </r>
  <r>
    <x v="35"/>
    <n v="42039"/>
    <n v="42043"/>
    <s v="Second Class"/>
    <s v="Mark Haberlin"/>
    <x v="2"/>
    <s v="United States"/>
    <s v="Escondido"/>
    <s v="California"/>
    <x v="3"/>
    <x v="0"/>
    <s v="Binders"/>
    <x v="42"/>
    <n v="17.248000000000001"/>
    <x v="0"/>
    <x v="1"/>
    <n v="2.0984738836462222"/>
    <n v="15.14952611635378"/>
    <n v="0.87833523401865599"/>
  </r>
  <r>
    <x v="34"/>
    <n v="42039"/>
    <n v="42043"/>
    <s v="Standard Class"/>
    <s v="Deborah Brumfield"/>
    <x v="1"/>
    <s v="United States"/>
    <s v="San Diego"/>
    <s v="California"/>
    <x v="3"/>
    <x v="0"/>
    <s v="Paper"/>
    <x v="82"/>
    <n v="34.24"/>
    <x v="0"/>
    <x v="1"/>
    <n v="5.7372334994114018"/>
    <n v="28.502766500588599"/>
    <n v="0.83244061041438666"/>
  </r>
  <r>
    <x v="36"/>
    <n v="42041"/>
    <n v="42044"/>
    <s v="First Class"/>
    <s v="Neil Ducich"/>
    <x v="2"/>
    <s v="United States"/>
    <s v="Chesapeake"/>
    <s v="Virginia"/>
    <x v="2"/>
    <x v="0"/>
    <s v="Labels"/>
    <x v="83"/>
    <n v="15"/>
    <x v="0"/>
    <x v="1"/>
    <n v="5.8630747595779908"/>
    <n v="9.1369252404220092"/>
    <n v="0.60912834936146731"/>
  </r>
  <r>
    <x v="36"/>
    <n v="42041"/>
    <n v="42044"/>
    <s v="First Class"/>
    <s v="Neil Ducich"/>
    <x v="2"/>
    <s v="United States"/>
    <s v="Chesapeake"/>
    <s v="Virginia"/>
    <x v="2"/>
    <x v="2"/>
    <s v="Phones"/>
    <x v="84"/>
    <n v="144.94999999999999"/>
    <x v="0"/>
    <x v="1"/>
    <n v="47.775012160215574"/>
    <n v="97.174987839784421"/>
    <n v="0.67040350355146205"/>
  </r>
  <r>
    <x v="37"/>
    <n v="42041"/>
    <n v="42045"/>
    <s v="Second Class"/>
    <s v="Delfina Latchford"/>
    <x v="0"/>
    <s v="United States"/>
    <s v="Romeoville"/>
    <s v="Illinois"/>
    <x v="0"/>
    <x v="0"/>
    <s v="Binders"/>
    <x v="85"/>
    <n v="8.952"/>
    <x v="0"/>
    <x v="1"/>
    <n v="0.67018363641136425"/>
    <n v="8.2818163635886357"/>
    <n v="0.92513587618282345"/>
  </r>
  <r>
    <x v="36"/>
    <n v="42041"/>
    <n v="42044"/>
    <s v="First Class"/>
    <s v="Neil Ducich"/>
    <x v="2"/>
    <s v="United States"/>
    <s v="Chesapeake"/>
    <s v="Virginia"/>
    <x v="2"/>
    <x v="2"/>
    <s v="Phones"/>
    <x v="86"/>
    <n v="161.61000000000001"/>
    <x v="0"/>
    <x v="1"/>
    <n v="26.606403757203065"/>
    <n v="135.00359624279696"/>
    <n v="0.83536660010393504"/>
  </r>
  <r>
    <x v="38"/>
    <n v="42042"/>
    <n v="42045"/>
    <s v="Second Class"/>
    <s v="Chris Selesnick"/>
    <x v="2"/>
    <s v="United States"/>
    <s v="New York City"/>
    <s v="New York"/>
    <x v="1"/>
    <x v="0"/>
    <s v="Storage"/>
    <x v="87"/>
    <n v="64.959999999999994"/>
    <x v="0"/>
    <x v="1"/>
    <n v="12.257015564954507"/>
    <n v="52.702984435045487"/>
    <n v="0.81131441556412398"/>
  </r>
  <r>
    <x v="39"/>
    <n v="42042"/>
    <n v="42047"/>
    <s v="Standard Class"/>
    <s v="Cyma Kinney"/>
    <x v="2"/>
    <s v="United States"/>
    <s v="Linden"/>
    <s v="New Jersey"/>
    <x v="1"/>
    <x v="2"/>
    <s v="Accessories"/>
    <x v="88"/>
    <n v="115.36"/>
    <x v="0"/>
    <x v="1"/>
    <n v="22.495559042600604"/>
    <n v="92.864440957399395"/>
    <n v="0.80499688763348987"/>
  </r>
  <r>
    <x v="40"/>
    <n v="42043"/>
    <n v="42044"/>
    <s v="First Class"/>
    <s v="Nathan Mautz"/>
    <x v="1"/>
    <s v="United States"/>
    <s v="North Las Vegas"/>
    <s v="Nevada"/>
    <x v="3"/>
    <x v="1"/>
    <s v="Furnishings"/>
    <x v="89"/>
    <n v="14.56"/>
    <x v="0"/>
    <x v="1"/>
    <n v="2.3480203576293435"/>
    <n v="12.211979642370657"/>
    <n v="0.83873486554743526"/>
  </r>
  <r>
    <x v="41"/>
    <n v="42046"/>
    <n v="42050"/>
    <s v="Second Class"/>
    <s v="Guy Armstrong"/>
    <x v="0"/>
    <s v="United States"/>
    <s v="Columbia"/>
    <s v="Missouri"/>
    <x v="0"/>
    <x v="1"/>
    <s v="Furnishings"/>
    <x v="90"/>
    <n v="332.94"/>
    <x v="0"/>
    <x v="1"/>
    <n v="70.8734305315066"/>
    <n v="262.06656946849341"/>
    <n v="0.78712852005915002"/>
  </r>
  <r>
    <x v="42"/>
    <n v="42046"/>
    <n v="42050"/>
    <s v="Standard Class"/>
    <s v="Natalie Fritzler"/>
    <x v="0"/>
    <s v="United States"/>
    <s v="Chesapeake"/>
    <s v="Virginia"/>
    <x v="2"/>
    <x v="2"/>
    <s v="Accessories"/>
    <x v="75"/>
    <n v="234.45"/>
    <x v="0"/>
    <x v="1"/>
    <n v="55.748879291897637"/>
    <n v="178.70112070810234"/>
    <n v="0.76221420647516458"/>
  </r>
  <r>
    <x v="41"/>
    <n v="42046"/>
    <n v="42050"/>
    <s v="Second Class"/>
    <s v="Guy Armstrong"/>
    <x v="0"/>
    <s v="United States"/>
    <s v="Columbia"/>
    <s v="Missouri"/>
    <x v="0"/>
    <x v="1"/>
    <s v="Chairs"/>
    <x v="91"/>
    <n v="60.89"/>
    <x v="0"/>
    <x v="1"/>
    <n v="15.091476431000153"/>
    <n v="45.798523568999848"/>
    <n v="0.75215180766956558"/>
  </r>
  <r>
    <x v="41"/>
    <n v="42046"/>
    <n v="42050"/>
    <s v="Second Class"/>
    <s v="Guy Armstrong"/>
    <x v="0"/>
    <s v="United States"/>
    <s v="Columbia"/>
    <s v="Missouri"/>
    <x v="0"/>
    <x v="0"/>
    <s v="Labels"/>
    <x v="92"/>
    <n v="14.94"/>
    <x v="0"/>
    <x v="1"/>
    <n v="5.2188312015743845"/>
    <n v="9.7211687984256159"/>
    <n v="0.65068064246490065"/>
  </r>
  <r>
    <x v="41"/>
    <n v="42046"/>
    <n v="42050"/>
    <s v="Second Class"/>
    <s v="Guy Armstrong"/>
    <x v="0"/>
    <s v="United States"/>
    <s v="Columbia"/>
    <s v="Missouri"/>
    <x v="0"/>
    <x v="0"/>
    <s v="Binders"/>
    <x v="93"/>
    <n v="9.64"/>
    <x v="0"/>
    <x v="1"/>
    <n v="2.6302603784643539"/>
    <n v="7.0097396215356467"/>
    <n v="0.72715141302236996"/>
  </r>
  <r>
    <x v="42"/>
    <n v="42046"/>
    <n v="42050"/>
    <s v="Standard Class"/>
    <s v="Natalie Fritzler"/>
    <x v="0"/>
    <s v="United States"/>
    <s v="Chesapeake"/>
    <s v="Virginia"/>
    <x v="2"/>
    <x v="0"/>
    <s v="Binders"/>
    <x v="94"/>
    <n v="17.46"/>
    <x v="0"/>
    <x v="1"/>
    <n v="2.7148777084799232"/>
    <n v="14.745122291520078"/>
    <n v="0.84450872230928276"/>
  </r>
  <r>
    <x v="41"/>
    <n v="42046"/>
    <n v="42050"/>
    <s v="Second Class"/>
    <s v="Guy Armstrong"/>
    <x v="0"/>
    <s v="United States"/>
    <s v="Columbia"/>
    <s v="Missouri"/>
    <x v="0"/>
    <x v="0"/>
    <s v="Storage"/>
    <x v="95"/>
    <n v="64.959999999999994"/>
    <x v="0"/>
    <x v="1"/>
    <n v="22.98649085087737"/>
    <n v="41.97350914912262"/>
    <n v="0.64614392163058232"/>
  </r>
  <r>
    <x v="41"/>
    <n v="42046"/>
    <n v="42050"/>
    <s v="Second Class"/>
    <s v="Guy Armstrong"/>
    <x v="0"/>
    <s v="United States"/>
    <s v="Columbia"/>
    <s v="Missouri"/>
    <x v="0"/>
    <x v="0"/>
    <s v="Binders"/>
    <x v="96"/>
    <n v="51.9"/>
    <x v="0"/>
    <x v="1"/>
    <n v="15.605724400885787"/>
    <n v="36.294275599114215"/>
    <n v="0.69931166857638183"/>
  </r>
  <r>
    <x v="42"/>
    <n v="42046"/>
    <n v="42050"/>
    <s v="Standard Class"/>
    <s v="Natalie Fritzler"/>
    <x v="0"/>
    <s v="United States"/>
    <s v="Chesapeake"/>
    <s v="Virginia"/>
    <x v="2"/>
    <x v="1"/>
    <s v="Tables"/>
    <x v="97"/>
    <n v="1256.22"/>
    <x v="0"/>
    <x v="1"/>
    <n v="349.14351848014616"/>
    <n v="907.07648151985381"/>
    <n v="0.72206817398214784"/>
  </r>
  <r>
    <x v="43"/>
    <n v="42047"/>
    <n v="42053"/>
    <s v="Standard Class"/>
    <s v="Sanjit Chand"/>
    <x v="0"/>
    <s v="United States"/>
    <s v="Concord"/>
    <s v="California"/>
    <x v="3"/>
    <x v="1"/>
    <s v="Chairs"/>
    <x v="98"/>
    <n v="129.56800000000001"/>
    <x v="0"/>
    <x v="1"/>
    <n v="15.071067514846677"/>
    <n v="114.49693248515334"/>
    <n v="0.88368217835540663"/>
  </r>
  <r>
    <x v="44"/>
    <n v="42049"/>
    <n v="42053"/>
    <s v="Standard Class"/>
    <s v="Marina Lichtenstein"/>
    <x v="2"/>
    <s v="United States"/>
    <s v="Seattle"/>
    <s v="Washington"/>
    <x v="3"/>
    <x v="2"/>
    <s v="Accessories"/>
    <x v="99"/>
    <n v="239.97"/>
    <x v="0"/>
    <x v="1"/>
    <n v="62.113461480829507"/>
    <n v="177.8565385191705"/>
    <n v="0.74116155569100517"/>
  </r>
  <r>
    <x v="45"/>
    <n v="42049"/>
    <n v="42054"/>
    <s v="Second Class"/>
    <s v="Shui Tom"/>
    <x v="0"/>
    <s v="United States"/>
    <s v="Houston"/>
    <s v="Texas"/>
    <x v="0"/>
    <x v="0"/>
    <s v="Paper"/>
    <x v="100"/>
    <n v="16.175999999999998"/>
    <x v="0"/>
    <x v="1"/>
    <n v="3.807954176436867"/>
    <n v="12.368045823563131"/>
    <n v="0.76459234814312138"/>
  </r>
  <r>
    <x v="44"/>
    <n v="42049"/>
    <n v="42053"/>
    <s v="Standard Class"/>
    <s v="Marina Lichtenstein"/>
    <x v="2"/>
    <s v="United States"/>
    <s v="Seattle"/>
    <s v="Washington"/>
    <x v="3"/>
    <x v="0"/>
    <s v="Appliances"/>
    <x v="101"/>
    <n v="81.96"/>
    <x v="0"/>
    <x v="1"/>
    <n v="39.228049229099788"/>
    <n v="42.731950770900205"/>
    <n v="0.52137568046486349"/>
  </r>
  <r>
    <x v="44"/>
    <n v="42049"/>
    <n v="42053"/>
    <s v="Standard Class"/>
    <s v="Marina Lichtenstein"/>
    <x v="2"/>
    <s v="United States"/>
    <s v="Seattle"/>
    <s v="Washington"/>
    <x v="3"/>
    <x v="0"/>
    <s v="Supplies"/>
    <x v="102"/>
    <n v="238.62"/>
    <x v="0"/>
    <x v="1"/>
    <n v="104.68635152660177"/>
    <n v="133.93364847339825"/>
    <n v="0.56128425309445251"/>
  </r>
  <r>
    <x v="46"/>
    <n v="42050"/>
    <n v="42054"/>
    <s v="Standard Class"/>
    <s v="Barry Französisch"/>
    <x v="2"/>
    <s v="United States"/>
    <s v="Seattle"/>
    <s v="Washington"/>
    <x v="3"/>
    <x v="0"/>
    <s v="Binders"/>
    <x v="103"/>
    <n v="21.36"/>
    <x v="0"/>
    <x v="1"/>
    <n v="7.1741659240149778"/>
    <n v="14.185834075985021"/>
    <n v="0.66413080880079689"/>
  </r>
  <r>
    <x v="47"/>
    <n v="42051"/>
    <n v="42056"/>
    <s v="Standard Class"/>
    <s v="Michael Nguyen"/>
    <x v="0"/>
    <s v="United States"/>
    <s v="Dallas"/>
    <s v="Texas"/>
    <x v="0"/>
    <x v="0"/>
    <s v="Binders"/>
    <x v="104"/>
    <n v="1.08"/>
    <x v="0"/>
    <x v="1"/>
    <n v="0.33590999373964314"/>
    <n v="0.74409000626035693"/>
    <n v="0.68897222801884894"/>
  </r>
  <r>
    <x v="47"/>
    <n v="42051"/>
    <n v="42056"/>
    <s v="Standard Class"/>
    <s v="Michael Nguyen"/>
    <x v="0"/>
    <s v="United States"/>
    <s v="Dallas"/>
    <s v="Texas"/>
    <x v="0"/>
    <x v="0"/>
    <s v="Appliances"/>
    <x v="105"/>
    <n v="7.96"/>
    <x v="0"/>
    <x v="1"/>
    <n v="0.79143626490493857"/>
    <n v="7.1685637350950611"/>
    <n v="0.90057333355465596"/>
  </r>
  <r>
    <x v="48"/>
    <n v="42052"/>
    <n v="42059"/>
    <s v="Standard Class"/>
    <s v="Delfina Latchford"/>
    <x v="0"/>
    <s v="United States"/>
    <s v="Chicago"/>
    <s v="Illinois"/>
    <x v="0"/>
    <x v="0"/>
    <s v="Art"/>
    <x v="106"/>
    <n v="54.207999999999998"/>
    <x v="0"/>
    <x v="1"/>
    <n v="25.466613260540047"/>
    <n v="28.741386739459951"/>
    <n v="0.53020562904847901"/>
  </r>
  <r>
    <x v="49"/>
    <n v="42053"/>
    <n v="42053"/>
    <s v="Same Day"/>
    <s v="Troy Blackwell"/>
    <x v="0"/>
    <s v="United States"/>
    <s v="Lubbock"/>
    <s v="Texas"/>
    <x v="0"/>
    <x v="1"/>
    <s v="Furnishings"/>
    <x v="107"/>
    <n v="25.16"/>
    <x v="0"/>
    <x v="1"/>
    <n v="10.041828565274557"/>
    <n v="15.118171434725443"/>
    <n v="0.60088121759640079"/>
  </r>
  <r>
    <x v="50"/>
    <n v="42053"/>
    <n v="42059"/>
    <s v="Standard Class"/>
    <s v="Aaron Bergman"/>
    <x v="0"/>
    <s v="United States"/>
    <s v="Arlington"/>
    <s v="Texas"/>
    <x v="0"/>
    <x v="0"/>
    <s v="Storage"/>
    <x v="108"/>
    <n v="12.624000000000001"/>
    <x v="0"/>
    <x v="1"/>
    <n v="4.2476206639606335"/>
    <n v="8.376379336039367"/>
    <n v="0.6635281476583782"/>
  </r>
  <r>
    <x v="51"/>
    <n v="42055"/>
    <n v="42059"/>
    <s v="Standard Class"/>
    <s v="Steven Roelle"/>
    <x v="1"/>
    <s v="United States"/>
    <s v="Los Angeles"/>
    <s v="California"/>
    <x v="3"/>
    <x v="0"/>
    <s v="Paper"/>
    <x v="109"/>
    <n v="12.96"/>
    <x v="0"/>
    <x v="1"/>
    <n v="0.98225245409543516"/>
    <n v="11.977747545904565"/>
    <n v="0.92420891557905593"/>
  </r>
  <r>
    <x v="52"/>
    <n v="42055"/>
    <n v="42061"/>
    <s v="Standard Class"/>
    <s v="Linda Cazamias"/>
    <x v="2"/>
    <s v="United States"/>
    <s v="Richmond"/>
    <s v="Indiana"/>
    <x v="0"/>
    <x v="2"/>
    <s v="Accessories"/>
    <x v="110"/>
    <n v="62.31"/>
    <x v="0"/>
    <x v="1"/>
    <n v="18.392534819166098"/>
    <n v="43.917465180833901"/>
    <n v="0.70482210208367679"/>
  </r>
  <r>
    <x v="52"/>
    <n v="42055"/>
    <n v="42061"/>
    <s v="Standard Class"/>
    <s v="Linda Cazamias"/>
    <x v="2"/>
    <s v="United States"/>
    <s v="Richmond"/>
    <s v="Indiana"/>
    <x v="0"/>
    <x v="1"/>
    <s v="Furnishings"/>
    <x v="111"/>
    <n v="20.32"/>
    <x v="0"/>
    <x v="1"/>
    <n v="6.5915756555928144"/>
    <n v="13.728424344407186"/>
    <n v="0.67561143427200721"/>
  </r>
  <r>
    <x v="53"/>
    <n v="42056"/>
    <n v="42060"/>
    <s v="Standard Class"/>
    <s v="Tamara Manning"/>
    <x v="0"/>
    <s v="United States"/>
    <s v="Woodstock"/>
    <s v="Illinois"/>
    <x v="0"/>
    <x v="0"/>
    <s v="Binders"/>
    <x v="3"/>
    <n v="8.85"/>
    <x v="0"/>
    <x v="1"/>
    <n v="2.630123704637624"/>
    <n v="6.2198762953623756"/>
    <n v="0.7028108808319069"/>
  </r>
  <r>
    <x v="54"/>
    <n v="42057"/>
    <n v="42059"/>
    <s v="First Class"/>
    <s v="Sue Ann Reed"/>
    <x v="0"/>
    <s v="United States"/>
    <s v="Moreno Valley"/>
    <s v="California"/>
    <x v="3"/>
    <x v="0"/>
    <s v="Paper"/>
    <x v="112"/>
    <n v="19.440000000000001"/>
    <x v="0"/>
    <x v="1"/>
    <n v="3.2970455729711894"/>
    <n v="16.142954427028812"/>
    <n v="0.83039889027925984"/>
  </r>
  <r>
    <x v="55"/>
    <n v="42058"/>
    <n v="42062"/>
    <s v="Standard Class"/>
    <s v="Michael Grace"/>
    <x v="1"/>
    <s v="United States"/>
    <s v="El Paso"/>
    <s v="Texas"/>
    <x v="0"/>
    <x v="0"/>
    <s v="Binders"/>
    <x v="113"/>
    <n v="4.4279999999999999"/>
    <x v="0"/>
    <x v="1"/>
    <n v="1.984345694278085"/>
    <n v="2.4436543057219149"/>
    <n v="0.55186411601669261"/>
  </r>
  <r>
    <x v="55"/>
    <n v="42058"/>
    <n v="42062"/>
    <s v="Standard Class"/>
    <s v="Michael Grace"/>
    <x v="1"/>
    <s v="United States"/>
    <s v="El Paso"/>
    <s v="Texas"/>
    <x v="0"/>
    <x v="0"/>
    <s v="Labels"/>
    <x v="114"/>
    <n v="6.9359999999999999"/>
    <x v="0"/>
    <x v="1"/>
    <n v="3.5390519427246443"/>
    <n v="3.3969480572753556"/>
    <n v="0.48975606362101437"/>
  </r>
  <r>
    <x v="56"/>
    <n v="42059"/>
    <n v="42065"/>
    <s v="Standard Class"/>
    <s v="Jennifer Halladay"/>
    <x v="0"/>
    <s v="United States"/>
    <s v="Medford"/>
    <s v="Oregon"/>
    <x v="3"/>
    <x v="0"/>
    <s v="Paper"/>
    <x v="115"/>
    <n v="22.776"/>
    <x v="0"/>
    <x v="1"/>
    <n v="3.8788519835550521"/>
    <n v="18.897148016444948"/>
    <n v="0.82969564526013995"/>
  </r>
  <r>
    <x v="56"/>
    <n v="42059"/>
    <n v="42065"/>
    <s v="Standard Class"/>
    <s v="Jennifer Halladay"/>
    <x v="0"/>
    <s v="United States"/>
    <s v="Medford"/>
    <s v="Oregon"/>
    <x v="3"/>
    <x v="0"/>
    <s v="Paper"/>
    <x v="0"/>
    <n v="32.896000000000001"/>
    <x v="0"/>
    <x v="1"/>
    <n v="6.7532249287575343"/>
    <n v="26.142775071242468"/>
    <n v="0.79470984530771116"/>
  </r>
  <r>
    <x v="57"/>
    <n v="42062"/>
    <n v="42066"/>
    <s v="First Class"/>
    <s v="Joy Smith"/>
    <x v="0"/>
    <s v="United States"/>
    <s v="Columbus"/>
    <s v="Ohio"/>
    <x v="1"/>
    <x v="0"/>
    <s v="Art"/>
    <x v="116"/>
    <n v="19.456"/>
    <x v="0"/>
    <x v="1"/>
    <n v="2.1898708844532315"/>
    <n v="17.266129115546768"/>
    <n v="0.88744495865269168"/>
  </r>
  <r>
    <x v="58"/>
    <n v="42064"/>
    <n v="42068"/>
    <s v="Standard Class"/>
    <s v="Shahid Collister"/>
    <x v="0"/>
    <s v="United States"/>
    <s v="El Paso"/>
    <s v="Texas"/>
    <x v="0"/>
    <x v="1"/>
    <s v="Furnishings"/>
    <x v="34"/>
    <n v="63.552"/>
    <x v="0"/>
    <x v="2"/>
    <n v="0.78858283883288149"/>
    <n v="62.763417161167119"/>
    <n v="0.987591533880399"/>
  </r>
  <r>
    <x v="59"/>
    <n v="42064"/>
    <n v="42068"/>
    <s v="Standard Class"/>
    <s v="Vicky Freymann"/>
    <x v="1"/>
    <s v="United States"/>
    <s v="Elmhurst"/>
    <s v="Illinois"/>
    <x v="0"/>
    <x v="1"/>
    <s v="Chairs"/>
    <x v="117"/>
    <n v="634.11599999999999"/>
    <x v="0"/>
    <x v="2"/>
    <n v="107.19512583465101"/>
    <n v="526.92087416534901"/>
    <n v="0.83095344411014549"/>
  </r>
  <r>
    <x v="60"/>
    <n v="42064"/>
    <n v="42069"/>
    <s v="Second Class"/>
    <s v="Dave Brooks"/>
    <x v="0"/>
    <s v="United States"/>
    <s v="Seattle"/>
    <s v="Washington"/>
    <x v="3"/>
    <x v="1"/>
    <s v="Chairs"/>
    <x v="10"/>
    <n v="457.56799999999998"/>
    <x v="0"/>
    <x v="2"/>
    <n v="212.28896409554648"/>
    <n v="245.27903590445351"/>
    <n v="0.53604936513141987"/>
  </r>
  <r>
    <x v="58"/>
    <n v="42064"/>
    <n v="42068"/>
    <s v="Standard Class"/>
    <s v="Shahid Collister"/>
    <x v="0"/>
    <s v="United States"/>
    <s v="El Paso"/>
    <s v="Texas"/>
    <x v="0"/>
    <x v="1"/>
    <s v="Chairs"/>
    <x v="118"/>
    <n v="362.25"/>
    <x v="0"/>
    <x v="2"/>
    <n v="26.98708513854783"/>
    <n v="335.26291486145215"/>
    <n v="0.92550149030076512"/>
  </r>
  <r>
    <x v="61"/>
    <n v="42064"/>
    <n v="42070"/>
    <s v="Standard Class"/>
    <s v="Giulietta Weimer"/>
    <x v="0"/>
    <s v="United States"/>
    <s v="Houston"/>
    <s v="Texas"/>
    <x v="0"/>
    <x v="0"/>
    <s v="Storage"/>
    <x v="69"/>
    <n v="137.352"/>
    <x v="0"/>
    <x v="2"/>
    <n v="55.818293352717482"/>
    <n v="81.533706647282514"/>
    <n v="0.59361135365544382"/>
  </r>
  <r>
    <x v="61"/>
    <n v="42064"/>
    <n v="42070"/>
    <s v="Standard Class"/>
    <s v="Giulietta Weimer"/>
    <x v="0"/>
    <s v="United States"/>
    <s v="Houston"/>
    <s v="Texas"/>
    <x v="0"/>
    <x v="1"/>
    <s v="Tables"/>
    <x v="119"/>
    <n v="376.50900000000001"/>
    <x v="0"/>
    <x v="2"/>
    <n v="106.91558013398927"/>
    <n v="269.59341986601078"/>
    <n v="0.71603446362772405"/>
  </r>
  <r>
    <x v="59"/>
    <n v="42064"/>
    <n v="42068"/>
    <s v="Standard Class"/>
    <s v="Vicky Freymann"/>
    <x v="1"/>
    <s v="United States"/>
    <s v="Elmhurst"/>
    <s v="Illinois"/>
    <x v="0"/>
    <x v="0"/>
    <s v="Paper"/>
    <x v="120"/>
    <n v="17.472000000000001"/>
    <x v="0"/>
    <x v="2"/>
    <n v="0.79529597716982658"/>
    <n v="16.676704022830176"/>
    <n v="0.95448168628835706"/>
  </r>
  <r>
    <x v="58"/>
    <n v="42064"/>
    <n v="42068"/>
    <s v="Standard Class"/>
    <s v="Shahid Collister"/>
    <x v="0"/>
    <s v="United States"/>
    <s v="El Paso"/>
    <s v="Texas"/>
    <x v="0"/>
    <x v="0"/>
    <s v="Storage"/>
    <x v="121"/>
    <n v="129.55199999999999"/>
    <x v="0"/>
    <x v="2"/>
    <n v="62.10861060875731"/>
    <n v="67.443389391242675"/>
    <n v="0.52058933394500029"/>
  </r>
  <r>
    <x v="62"/>
    <n v="42064"/>
    <n v="42068"/>
    <s v="Standard Class"/>
    <s v="Hallie Redmond"/>
    <x v="1"/>
    <s v="United States"/>
    <s v="New York City"/>
    <s v="New York"/>
    <x v="1"/>
    <x v="2"/>
    <s v="Phones"/>
    <x v="122"/>
    <n v="5.94"/>
    <x v="0"/>
    <x v="2"/>
    <n v="1.9612008721195069"/>
    <n v="3.9787991278804933"/>
    <n v="0.66983150301018402"/>
  </r>
  <r>
    <x v="58"/>
    <n v="42064"/>
    <n v="42068"/>
    <s v="Standard Class"/>
    <s v="Shahid Collister"/>
    <x v="0"/>
    <s v="United States"/>
    <s v="El Paso"/>
    <s v="Texas"/>
    <x v="0"/>
    <x v="0"/>
    <s v="Fasteners"/>
    <x v="123"/>
    <n v="18.84"/>
    <x v="0"/>
    <x v="2"/>
    <n v="0.40069029971434378"/>
    <n v="18.439309700285655"/>
    <n v="0.97873193738246578"/>
  </r>
  <r>
    <x v="63"/>
    <n v="42065"/>
    <n v="42071"/>
    <s v="Standard Class"/>
    <s v="Kristina Nunn"/>
    <x v="1"/>
    <s v="United States"/>
    <s v="New York City"/>
    <s v="New York"/>
    <x v="1"/>
    <x v="0"/>
    <s v="Envelopes"/>
    <x v="25"/>
    <n v="11.36"/>
    <x v="0"/>
    <x v="2"/>
    <n v="4.1855916739851722"/>
    <n v="7.1744083260148273"/>
    <n v="0.63155002869848831"/>
  </r>
  <r>
    <x v="63"/>
    <n v="42065"/>
    <n v="42071"/>
    <s v="Standard Class"/>
    <s v="Kristina Nunn"/>
    <x v="1"/>
    <s v="United States"/>
    <s v="New York City"/>
    <s v="New York"/>
    <x v="1"/>
    <x v="0"/>
    <s v="Paper"/>
    <x v="124"/>
    <n v="36.4"/>
    <x v="0"/>
    <x v="2"/>
    <n v="5.2194199881689665"/>
    <n v="31.180580011831033"/>
    <n v="0.85660934098436903"/>
  </r>
  <r>
    <x v="64"/>
    <n v="42066"/>
    <n v="42070"/>
    <s v="Standard Class"/>
    <s v="Sam Craven"/>
    <x v="0"/>
    <s v="United States"/>
    <s v="Houston"/>
    <s v="Texas"/>
    <x v="0"/>
    <x v="0"/>
    <s v="Appliances"/>
    <x v="125"/>
    <n v="176.77199999999999"/>
    <x v="0"/>
    <x v="2"/>
    <n v="72.131133431646404"/>
    <n v="104.64086656835359"/>
    <n v="0.59195385337244355"/>
  </r>
  <r>
    <x v="65"/>
    <n v="42066"/>
    <n v="42071"/>
    <s v="Standard Class"/>
    <s v="Anne Pryor"/>
    <x v="1"/>
    <s v="United States"/>
    <s v="New York City"/>
    <s v="New York"/>
    <x v="1"/>
    <x v="2"/>
    <s v="Phones"/>
    <x v="126"/>
    <n v="9.99"/>
    <x v="0"/>
    <x v="2"/>
    <n v="1.5343058877429459"/>
    <n v="8.4556941122570546"/>
    <n v="0.8464158270527582"/>
  </r>
  <r>
    <x v="65"/>
    <n v="42066"/>
    <n v="42071"/>
    <s v="Standard Class"/>
    <s v="Anne Pryor"/>
    <x v="1"/>
    <s v="United States"/>
    <s v="New York City"/>
    <s v="New York"/>
    <x v="1"/>
    <x v="0"/>
    <s v="Binders"/>
    <x v="79"/>
    <n v="125.76"/>
    <x v="0"/>
    <x v="2"/>
    <n v="41.909234919265636"/>
    <n v="83.850765080734362"/>
    <n v="0.66675226686334577"/>
  </r>
  <r>
    <x v="65"/>
    <n v="42066"/>
    <n v="42071"/>
    <s v="Standard Class"/>
    <s v="Anne Pryor"/>
    <x v="1"/>
    <s v="United States"/>
    <s v="New York City"/>
    <s v="New York"/>
    <x v="1"/>
    <x v="0"/>
    <s v="Binders"/>
    <x v="127"/>
    <n v="25.32"/>
    <x v="0"/>
    <x v="2"/>
    <n v="3.1686639725372951"/>
    <n v="22.151336027462705"/>
    <n v="0.87485529334370871"/>
  </r>
  <r>
    <x v="66"/>
    <n v="42066"/>
    <n v="42070"/>
    <s v="Standard Class"/>
    <s v="Eva Jacobs"/>
    <x v="0"/>
    <s v="United States"/>
    <s v="San Diego"/>
    <s v="California"/>
    <x v="3"/>
    <x v="1"/>
    <s v="Tables"/>
    <x v="128"/>
    <n v="626.35199999999998"/>
    <x v="0"/>
    <x v="2"/>
    <n v="101.7262737295375"/>
    <n v="524.62572627046245"/>
    <n v="0.83758928888302819"/>
  </r>
  <r>
    <x v="67"/>
    <n v="42066"/>
    <n v="42071"/>
    <s v="Standard Class"/>
    <s v="Jill Stevenson"/>
    <x v="2"/>
    <s v="United States"/>
    <s v="Columbus"/>
    <s v="Ohio"/>
    <x v="1"/>
    <x v="0"/>
    <s v="Labels"/>
    <x v="129"/>
    <n v="15.12"/>
    <x v="0"/>
    <x v="2"/>
    <n v="1.4540520355090751"/>
    <n v="13.665947964490924"/>
    <n v="0.90383253733405589"/>
  </r>
  <r>
    <x v="67"/>
    <n v="42066"/>
    <n v="42071"/>
    <s v="Standard Class"/>
    <s v="Jill Stevenson"/>
    <x v="2"/>
    <s v="United States"/>
    <s v="Columbus"/>
    <s v="Ohio"/>
    <x v="1"/>
    <x v="1"/>
    <s v="Bookcases"/>
    <x v="39"/>
    <n v="302.45"/>
    <x v="0"/>
    <x v="2"/>
    <n v="140.03318214735103"/>
    <n v="162.41681785264896"/>
    <n v="0.5370038613081467"/>
  </r>
  <r>
    <x v="68"/>
    <n v="42066"/>
    <n v="42070"/>
    <s v="Second Class"/>
    <s v="Ashley Jarboe"/>
    <x v="0"/>
    <s v="United States"/>
    <s v="Wilmington"/>
    <s v="North Carolina"/>
    <x v="2"/>
    <x v="0"/>
    <s v="Art"/>
    <x v="116"/>
    <n v="19.456"/>
    <x v="0"/>
    <x v="2"/>
    <n v="1.6441204913110994"/>
    <n v="17.8118795086889"/>
    <n v="0.91549545172126334"/>
  </r>
  <r>
    <x v="67"/>
    <n v="42066"/>
    <n v="42071"/>
    <s v="Standard Class"/>
    <s v="Jill Stevenson"/>
    <x v="2"/>
    <s v="United States"/>
    <s v="Columbus"/>
    <s v="Ohio"/>
    <x v="1"/>
    <x v="0"/>
    <s v="Storage"/>
    <x v="130"/>
    <n v="44.671999999999997"/>
    <x v="0"/>
    <x v="2"/>
    <n v="8.559293903876048"/>
    <n v="36.112706096123951"/>
    <n v="0.80839689506008128"/>
  </r>
  <r>
    <x v="69"/>
    <n v="42067"/>
    <n v="42072"/>
    <s v="Standard Class"/>
    <s v="Sanjit Chand"/>
    <x v="0"/>
    <s v="United States"/>
    <s v="Margate"/>
    <s v="Florida"/>
    <x v="2"/>
    <x v="0"/>
    <s v="Art"/>
    <x v="131"/>
    <n v="15.552"/>
    <x v="0"/>
    <x v="2"/>
    <n v="0.90489069721672322"/>
    <n v="14.647109302783276"/>
    <n v="0.94181515578596176"/>
  </r>
  <r>
    <x v="70"/>
    <n v="42067"/>
    <n v="42067"/>
    <s v="Same Day"/>
    <s v="Clay Ludtke"/>
    <x v="0"/>
    <s v="United States"/>
    <s v="Columbia"/>
    <s v="South Carolina"/>
    <x v="2"/>
    <x v="0"/>
    <s v="Storage"/>
    <x v="132"/>
    <n v="354.9"/>
    <x v="0"/>
    <x v="2"/>
    <n v="27.336627950669744"/>
    <n v="327.56337204933021"/>
    <n v="0.92297371667886796"/>
  </r>
  <r>
    <x v="71"/>
    <n v="42068"/>
    <n v="42071"/>
    <s v="Second Class"/>
    <s v="Aimee Bixby"/>
    <x v="0"/>
    <s v="United States"/>
    <s v="Yonkers"/>
    <s v="New York"/>
    <x v="1"/>
    <x v="2"/>
    <s v="Accessories"/>
    <x v="133"/>
    <n v="479.97"/>
    <x v="0"/>
    <x v="2"/>
    <n v="217.76762480676862"/>
    <n v="262.20237519323143"/>
    <n v="0.54628909138744386"/>
  </r>
  <r>
    <x v="71"/>
    <n v="42068"/>
    <n v="42071"/>
    <s v="Second Class"/>
    <s v="Aimee Bixby"/>
    <x v="0"/>
    <s v="United States"/>
    <s v="Yonkers"/>
    <s v="New York"/>
    <x v="1"/>
    <x v="0"/>
    <s v="Paper"/>
    <x v="134"/>
    <n v="97.82"/>
    <x v="0"/>
    <x v="2"/>
    <n v="26.012207930874048"/>
    <n v="71.807792069125952"/>
    <n v="0.73408088396162297"/>
  </r>
  <r>
    <x v="71"/>
    <n v="42068"/>
    <n v="42071"/>
    <s v="Second Class"/>
    <s v="Aimee Bixby"/>
    <x v="0"/>
    <s v="United States"/>
    <s v="Yonkers"/>
    <s v="New York"/>
    <x v="1"/>
    <x v="0"/>
    <s v="Binders"/>
    <x v="135"/>
    <n v="49.631999999999998"/>
    <x v="0"/>
    <x v="2"/>
    <n v="20.728199015087775"/>
    <n v="28.903800984912223"/>
    <n v="0.5823622055309523"/>
  </r>
  <r>
    <x v="71"/>
    <n v="42068"/>
    <n v="42071"/>
    <s v="Second Class"/>
    <s v="Aimee Bixby"/>
    <x v="0"/>
    <s v="United States"/>
    <s v="Yonkers"/>
    <s v="New York"/>
    <x v="1"/>
    <x v="0"/>
    <s v="Supplies"/>
    <x v="136"/>
    <n v="18.62"/>
    <x v="0"/>
    <x v="2"/>
    <n v="8.3228213222668224"/>
    <n v="10.297178677733179"/>
    <n v="0.5530171148084414"/>
  </r>
  <r>
    <x v="71"/>
    <n v="42068"/>
    <n v="42071"/>
    <s v="Second Class"/>
    <s v="Aimee Bixby"/>
    <x v="0"/>
    <s v="United States"/>
    <s v="Yonkers"/>
    <s v="New York"/>
    <x v="1"/>
    <x v="0"/>
    <s v="Art"/>
    <x v="137"/>
    <n v="59.52"/>
    <x v="0"/>
    <x v="2"/>
    <n v="18.249176499656958"/>
    <n v="41.270823500343042"/>
    <n v="0.69339421203533336"/>
  </r>
  <r>
    <x v="72"/>
    <n v="42070"/>
    <n v="42075"/>
    <s v="Standard Class"/>
    <s v="Craig Molinari"/>
    <x v="2"/>
    <s v="United States"/>
    <s v="Seattle"/>
    <s v="Washington"/>
    <x v="3"/>
    <x v="0"/>
    <s v="Art"/>
    <x v="138"/>
    <n v="20.65"/>
    <x v="0"/>
    <x v="2"/>
    <n v="9.9300569854983749"/>
    <n v="10.719943014501624"/>
    <n v="0.51912556970952173"/>
  </r>
  <r>
    <x v="73"/>
    <n v="42070"/>
    <n v="42071"/>
    <s v="First Class"/>
    <s v="Aaron Bergman"/>
    <x v="0"/>
    <s v="United States"/>
    <s v="Seattle"/>
    <s v="Washington"/>
    <x v="3"/>
    <x v="1"/>
    <s v="Chairs"/>
    <x v="139"/>
    <n v="48.712000000000003"/>
    <x v="0"/>
    <x v="2"/>
    <n v="14.438344144677972"/>
    <n v="34.273655855322033"/>
    <n v="0.70359779634016317"/>
  </r>
  <r>
    <x v="72"/>
    <n v="42070"/>
    <n v="42075"/>
    <s v="Standard Class"/>
    <s v="Craig Molinari"/>
    <x v="2"/>
    <s v="United States"/>
    <s v="Seattle"/>
    <s v="Washington"/>
    <x v="3"/>
    <x v="1"/>
    <s v="Chairs"/>
    <x v="140"/>
    <n v="436.70400000000001"/>
    <x v="0"/>
    <x v="2"/>
    <n v="52.878524083848561"/>
    <n v="383.82547591615145"/>
    <n v="0.87891449566789281"/>
  </r>
  <r>
    <x v="72"/>
    <n v="42070"/>
    <n v="42075"/>
    <s v="Standard Class"/>
    <s v="Craig Molinari"/>
    <x v="2"/>
    <s v="United States"/>
    <s v="Seattle"/>
    <s v="Washington"/>
    <x v="3"/>
    <x v="1"/>
    <s v="Chairs"/>
    <x v="141"/>
    <n v="481.56799999999998"/>
    <x v="0"/>
    <x v="2"/>
    <n v="220.868448953279"/>
    <n v="260.69955104672101"/>
    <n v="0.54135563626885719"/>
  </r>
  <r>
    <x v="73"/>
    <n v="42070"/>
    <n v="42071"/>
    <s v="First Class"/>
    <s v="Aaron Bergman"/>
    <x v="0"/>
    <s v="United States"/>
    <s v="Seattle"/>
    <s v="Washington"/>
    <x v="3"/>
    <x v="0"/>
    <s v="Storage"/>
    <x v="142"/>
    <n v="242.94"/>
    <x v="0"/>
    <x v="2"/>
    <n v="30.164322874799396"/>
    <n v="212.77567712520062"/>
    <n v="0.87583632635712771"/>
  </r>
  <r>
    <x v="72"/>
    <n v="42070"/>
    <n v="42075"/>
    <s v="Standard Class"/>
    <s v="Craig Molinari"/>
    <x v="2"/>
    <s v="United States"/>
    <s v="Seattle"/>
    <s v="Washington"/>
    <x v="3"/>
    <x v="0"/>
    <s v="Storage"/>
    <x v="143"/>
    <n v="204.9"/>
    <x v="0"/>
    <x v="2"/>
    <n v="43.829025826996052"/>
    <n v="161.07097417300395"/>
    <n v="0.78609553037093183"/>
  </r>
  <r>
    <x v="74"/>
    <n v="42070"/>
    <n v="42074"/>
    <s v="Second Class"/>
    <s v="Nora Pelletier"/>
    <x v="1"/>
    <s v="United States"/>
    <s v="Des Moines"/>
    <s v="Washington"/>
    <x v="3"/>
    <x v="0"/>
    <s v="Binders"/>
    <x v="144"/>
    <n v="107.648"/>
    <x v="0"/>
    <x v="2"/>
    <n v="23.837577122516066"/>
    <n v="83.81042287748393"/>
    <n v="0.77855996281848183"/>
  </r>
  <r>
    <x v="73"/>
    <n v="42070"/>
    <n v="42071"/>
    <s v="First Class"/>
    <s v="Aaron Bergman"/>
    <x v="0"/>
    <s v="United States"/>
    <s v="Seattle"/>
    <s v="Washington"/>
    <x v="3"/>
    <x v="0"/>
    <s v="Art"/>
    <x v="145"/>
    <n v="17.940000000000001"/>
    <x v="0"/>
    <x v="2"/>
    <n v="4.9074262079922883"/>
    <n v="13.032573792007714"/>
    <n v="0.72645338862919251"/>
  </r>
  <r>
    <x v="75"/>
    <n v="42073"/>
    <n v="42077"/>
    <s v="Standard Class"/>
    <s v="Scott Williamson"/>
    <x v="0"/>
    <s v="United States"/>
    <s v="Royal Oak"/>
    <s v="Michigan"/>
    <x v="0"/>
    <x v="0"/>
    <s v="Paper"/>
    <x v="146"/>
    <n v="22.38"/>
    <x v="0"/>
    <x v="2"/>
    <n v="10.173270704042178"/>
    <n v="12.206729295957821"/>
    <n v="0.5454302634476238"/>
  </r>
  <r>
    <x v="76"/>
    <n v="42073"/>
    <n v="42080"/>
    <s v="Standard Class"/>
    <s v="Kean Thornton"/>
    <x v="0"/>
    <s v="United States"/>
    <s v="Denver"/>
    <s v="Colorado"/>
    <x v="3"/>
    <x v="0"/>
    <s v="Storage"/>
    <x v="28"/>
    <n v="636.40800000000002"/>
    <x v="0"/>
    <x v="2"/>
    <n v="167.8672021293761"/>
    <n v="468.54079787062392"/>
    <n v="0.73622707110945163"/>
  </r>
  <r>
    <x v="76"/>
    <n v="42073"/>
    <n v="42080"/>
    <s v="Standard Class"/>
    <s v="Kean Thornton"/>
    <x v="0"/>
    <s v="United States"/>
    <s v="Denver"/>
    <s v="Colorado"/>
    <x v="3"/>
    <x v="0"/>
    <s v="Art"/>
    <x v="147"/>
    <n v="83.168000000000006"/>
    <x v="0"/>
    <x v="2"/>
    <n v="20.124888692008454"/>
    <n v="63.043111307991552"/>
    <n v="0.75802124985561214"/>
  </r>
  <r>
    <x v="77"/>
    <n v="42074"/>
    <n v="42078"/>
    <s v="Standard Class"/>
    <s v="Richard Bierner"/>
    <x v="0"/>
    <s v="United States"/>
    <s v="Roseville"/>
    <s v="California"/>
    <x v="3"/>
    <x v="0"/>
    <s v="Art"/>
    <x v="148"/>
    <n v="7.98"/>
    <x v="0"/>
    <x v="2"/>
    <n v="1.2436779438809071"/>
    <n v="6.7363220561190928"/>
    <n v="0.84415063359888376"/>
  </r>
  <r>
    <x v="78"/>
    <n v="42074"/>
    <n v="42076"/>
    <s v="Second Class"/>
    <s v="Filia McAdams"/>
    <x v="2"/>
    <s v="United States"/>
    <s v="Richmond"/>
    <s v="Kentucky"/>
    <x v="2"/>
    <x v="2"/>
    <s v="Phones"/>
    <x v="149"/>
    <n v="587.97"/>
    <x v="0"/>
    <x v="2"/>
    <n v="40.372185542564772"/>
    <n v="547.59781445743522"/>
    <n v="0.93133631725672261"/>
  </r>
  <r>
    <x v="78"/>
    <n v="42074"/>
    <n v="42076"/>
    <s v="Second Class"/>
    <s v="Filia McAdams"/>
    <x v="2"/>
    <s v="United States"/>
    <s v="Richmond"/>
    <s v="Kentucky"/>
    <x v="2"/>
    <x v="2"/>
    <s v="Accessories"/>
    <x v="88"/>
    <n v="32.96"/>
    <x v="0"/>
    <x v="2"/>
    <n v="1.7010039892174444"/>
    <n v="31.258996010782557"/>
    <n v="0.94839186925917951"/>
  </r>
  <r>
    <x v="78"/>
    <n v="42074"/>
    <n v="42076"/>
    <s v="Second Class"/>
    <s v="Filia McAdams"/>
    <x v="2"/>
    <s v="United States"/>
    <s v="Richmond"/>
    <s v="Kentucky"/>
    <x v="2"/>
    <x v="0"/>
    <s v="Paper"/>
    <x v="150"/>
    <n v="14.94"/>
    <x v="0"/>
    <x v="2"/>
    <n v="7.322004196704512"/>
    <n v="7.6179958032954875"/>
    <n v="0.50990601093008625"/>
  </r>
  <r>
    <x v="79"/>
    <n v="42074"/>
    <n v="42079"/>
    <s v="Second Class"/>
    <s v="Chloris Kastensmidt"/>
    <x v="0"/>
    <s v="United States"/>
    <s v="Columbus"/>
    <s v="Ohio"/>
    <x v="1"/>
    <x v="1"/>
    <s v="Furnishings"/>
    <x v="151"/>
    <n v="8.32"/>
    <x v="0"/>
    <x v="2"/>
    <n v="3.4697214869190929"/>
    <n v="4.850278513080907"/>
    <n v="0.58296616743760898"/>
  </r>
  <r>
    <x v="79"/>
    <n v="42074"/>
    <n v="42079"/>
    <s v="Second Class"/>
    <s v="Chloris Kastensmidt"/>
    <x v="0"/>
    <s v="United States"/>
    <s v="Columbus"/>
    <s v="Ohio"/>
    <x v="1"/>
    <x v="0"/>
    <s v="Fasteners"/>
    <x v="152"/>
    <n v="10.464"/>
    <x v="0"/>
    <x v="2"/>
    <n v="1.5569530927962927"/>
    <n v="8.9070469072037071"/>
    <n v="0.85120861116243374"/>
  </r>
  <r>
    <x v="78"/>
    <n v="42074"/>
    <n v="42076"/>
    <s v="Second Class"/>
    <s v="Filia McAdams"/>
    <x v="2"/>
    <s v="United States"/>
    <s v="Richmond"/>
    <s v="Kentucky"/>
    <x v="2"/>
    <x v="0"/>
    <s v="Appliances"/>
    <x v="153"/>
    <n v="146.76"/>
    <x v="0"/>
    <x v="2"/>
    <n v="21.37931027054562"/>
    <n v="125.38068972945437"/>
    <n v="0.85432467790579436"/>
  </r>
  <r>
    <x v="80"/>
    <n v="42074"/>
    <n v="42077"/>
    <s v="Second Class"/>
    <s v="Kelly Andreada"/>
    <x v="0"/>
    <s v="United States"/>
    <s v="New York City"/>
    <s v="New York"/>
    <x v="1"/>
    <x v="0"/>
    <s v="Paper"/>
    <x v="154"/>
    <n v="108.92"/>
    <x v="0"/>
    <x v="2"/>
    <n v="9.8729750173860147"/>
    <n v="99.047024982613991"/>
    <n v="0.90935571963472261"/>
  </r>
  <r>
    <x v="81"/>
    <n v="42077"/>
    <n v="42082"/>
    <s v="Standard Class"/>
    <s v="Jason Fortune-"/>
    <x v="0"/>
    <s v="United States"/>
    <s v="Logan"/>
    <s v="Utah"/>
    <x v="3"/>
    <x v="0"/>
    <s v="Storage"/>
    <x v="155"/>
    <n v="80.98"/>
    <x v="0"/>
    <x v="2"/>
    <n v="4.6231788508558571"/>
    <n v="76.356821149144153"/>
    <n v="0.94290962150091562"/>
  </r>
  <r>
    <x v="82"/>
    <n v="42077"/>
    <n v="42080"/>
    <s v="First Class"/>
    <s v="Rick Bensley"/>
    <x v="1"/>
    <s v="United States"/>
    <s v="Chicago"/>
    <s v="Illinois"/>
    <x v="0"/>
    <x v="2"/>
    <s v="Machines"/>
    <x v="156"/>
    <n v="574.91"/>
    <x v="0"/>
    <x v="2"/>
    <n v="93.167274951612512"/>
    <n v="481.74272504838746"/>
    <n v="0.83794459141150346"/>
  </r>
  <r>
    <x v="82"/>
    <n v="42077"/>
    <n v="42080"/>
    <s v="First Class"/>
    <s v="Rick Bensley"/>
    <x v="1"/>
    <s v="United States"/>
    <s v="Chicago"/>
    <s v="Illinois"/>
    <x v="0"/>
    <x v="0"/>
    <s v="Paper"/>
    <x v="157"/>
    <n v="8.4480000000000004"/>
    <x v="0"/>
    <x v="2"/>
    <n v="3.2742843232201331"/>
    <n v="5.1737156767798673"/>
    <n v="0.61241899583095016"/>
  </r>
  <r>
    <x v="81"/>
    <n v="42077"/>
    <n v="42082"/>
    <s v="Standard Class"/>
    <s v="Jason Fortune-"/>
    <x v="0"/>
    <s v="United States"/>
    <s v="Logan"/>
    <s v="Utah"/>
    <x v="3"/>
    <x v="0"/>
    <s v="Binders"/>
    <x v="135"/>
    <n v="33.088000000000001"/>
    <x v="0"/>
    <x v="2"/>
    <n v="10.833367455993187"/>
    <n v="22.254632544006814"/>
    <n v="0.67258923307564111"/>
  </r>
  <r>
    <x v="81"/>
    <n v="42077"/>
    <n v="42082"/>
    <s v="Standard Class"/>
    <s v="Jason Fortune-"/>
    <x v="0"/>
    <s v="United States"/>
    <s v="Logan"/>
    <s v="Utah"/>
    <x v="3"/>
    <x v="2"/>
    <s v="Accessories"/>
    <x v="158"/>
    <n v="82.8"/>
    <x v="0"/>
    <x v="2"/>
    <n v="30.426846633071978"/>
    <n v="52.373153366928022"/>
    <n v="0.63252600684695681"/>
  </r>
  <r>
    <x v="81"/>
    <n v="42077"/>
    <n v="42082"/>
    <s v="Standard Class"/>
    <s v="Jason Fortune-"/>
    <x v="0"/>
    <s v="United States"/>
    <s v="Logan"/>
    <s v="Utah"/>
    <x v="3"/>
    <x v="0"/>
    <s v="Storage"/>
    <x v="159"/>
    <n v="21.36"/>
    <x v="0"/>
    <x v="2"/>
    <n v="8.952755248563232"/>
    <n v="12.407244751436767"/>
    <n v="0.58086351832569139"/>
  </r>
  <r>
    <x v="81"/>
    <n v="42077"/>
    <n v="42082"/>
    <s v="Standard Class"/>
    <s v="Jason Fortune-"/>
    <x v="0"/>
    <s v="United States"/>
    <s v="Logan"/>
    <s v="Utah"/>
    <x v="3"/>
    <x v="0"/>
    <s v="Binders"/>
    <x v="160"/>
    <n v="62.048000000000002"/>
    <x v="0"/>
    <x v="2"/>
    <n v="9.5692125197336111"/>
    <n v="52.478787480266391"/>
    <n v="0.84577726083461824"/>
  </r>
  <r>
    <x v="83"/>
    <n v="42077"/>
    <n v="42081"/>
    <s v="Standard Class"/>
    <s v="Dean Katz"/>
    <x v="2"/>
    <s v="United States"/>
    <s v="Huntington Beach"/>
    <s v="California"/>
    <x v="3"/>
    <x v="0"/>
    <s v="Art"/>
    <x v="161"/>
    <n v="3.38"/>
    <x v="0"/>
    <x v="2"/>
    <n v="0.9339709129393241"/>
    <n v="2.4460290870606758"/>
    <n v="0.7236772446925076"/>
  </r>
  <r>
    <x v="84"/>
    <n v="42077"/>
    <n v="42081"/>
    <s v="Standard Class"/>
    <s v="Neil Französisch"/>
    <x v="1"/>
    <s v="United States"/>
    <s v="Jacksonville"/>
    <s v="Florida"/>
    <x v="2"/>
    <x v="0"/>
    <s v="Paper"/>
    <x v="162"/>
    <n v="91.055999999999997"/>
    <x v="0"/>
    <x v="2"/>
    <n v="5.7779629427046881"/>
    <n v="85.278037057295307"/>
    <n v="0.93654495098944945"/>
  </r>
  <r>
    <x v="83"/>
    <n v="42077"/>
    <n v="42081"/>
    <s v="Standard Class"/>
    <s v="Dean Katz"/>
    <x v="2"/>
    <s v="United States"/>
    <s v="Huntington Beach"/>
    <s v="California"/>
    <x v="3"/>
    <x v="0"/>
    <s v="Paper"/>
    <x v="72"/>
    <n v="10.56"/>
    <x v="0"/>
    <x v="2"/>
    <n v="1.5718059843750432"/>
    <n v="8.9881940156249573"/>
    <n v="0.85115473632812089"/>
  </r>
  <r>
    <x v="85"/>
    <n v="42077"/>
    <n v="42082"/>
    <s v="Standard Class"/>
    <s v="Christine Kargatis"/>
    <x v="1"/>
    <s v="United States"/>
    <s v="Chesapeake"/>
    <s v="Virginia"/>
    <x v="2"/>
    <x v="1"/>
    <s v="Chairs"/>
    <x v="163"/>
    <n v="1139.92"/>
    <x v="0"/>
    <x v="2"/>
    <n v="34.927606941193268"/>
    <n v="1104.9923930588068"/>
    <n v="0.96935959809355632"/>
  </r>
  <r>
    <x v="86"/>
    <n v="42078"/>
    <n v="42082"/>
    <s v="Standard Class"/>
    <s v="Alan Shonely"/>
    <x v="0"/>
    <s v="United States"/>
    <s v="Tampa"/>
    <s v="Florida"/>
    <x v="2"/>
    <x v="1"/>
    <s v="Furnishings"/>
    <x v="164"/>
    <n v="45.695999999999998"/>
    <x v="0"/>
    <x v="2"/>
    <n v="22.681093039616673"/>
    <n v="23.014906960383325"/>
    <n v="0.50365255077869675"/>
  </r>
  <r>
    <x v="86"/>
    <n v="42078"/>
    <n v="42082"/>
    <s v="Standard Class"/>
    <s v="Alan Shonely"/>
    <x v="0"/>
    <s v="United States"/>
    <s v="Tampa"/>
    <s v="Florida"/>
    <x v="2"/>
    <x v="0"/>
    <s v="Storage"/>
    <x v="165"/>
    <n v="142.77600000000001"/>
    <x v="0"/>
    <x v="2"/>
    <n v="20.200720607237105"/>
    <n v="122.57527939276291"/>
    <n v="0.85851459203761771"/>
  </r>
  <r>
    <x v="86"/>
    <n v="42078"/>
    <n v="42082"/>
    <s v="Standard Class"/>
    <s v="Alan Shonely"/>
    <x v="0"/>
    <s v="United States"/>
    <s v="Tampa"/>
    <s v="Florida"/>
    <x v="2"/>
    <x v="0"/>
    <s v="Binders"/>
    <x v="166"/>
    <n v="7.218"/>
    <x v="0"/>
    <x v="2"/>
    <n v="1.4970496420031014"/>
    <n v="5.7209503579968981"/>
    <n v="0.79259495123259882"/>
  </r>
  <r>
    <x v="86"/>
    <n v="42078"/>
    <n v="42082"/>
    <s v="Standard Class"/>
    <s v="Alan Shonely"/>
    <x v="0"/>
    <s v="United States"/>
    <s v="Tampa"/>
    <s v="Florida"/>
    <x v="2"/>
    <x v="0"/>
    <s v="Binders"/>
    <x v="167"/>
    <n v="43.188000000000002"/>
    <x v="0"/>
    <x v="2"/>
    <n v="13.831007785255306"/>
    <n v="29.356992214744697"/>
    <n v="0.67974882408874449"/>
  </r>
  <r>
    <x v="86"/>
    <n v="42078"/>
    <n v="42082"/>
    <s v="Standard Class"/>
    <s v="Alan Shonely"/>
    <x v="0"/>
    <s v="United States"/>
    <s v="Tampa"/>
    <s v="Florida"/>
    <x v="2"/>
    <x v="0"/>
    <s v="Paper"/>
    <x v="168"/>
    <n v="131.904"/>
    <x v="0"/>
    <x v="2"/>
    <n v="51.848306302266494"/>
    <n v="80.055693697733503"/>
    <n v="0.60692392723293842"/>
  </r>
  <r>
    <x v="87"/>
    <n v="42079"/>
    <n v="42084"/>
    <s v="Second Class"/>
    <s v="Kristina Nunn"/>
    <x v="1"/>
    <s v="United States"/>
    <s v="Raleigh"/>
    <s v="North Carolina"/>
    <x v="2"/>
    <x v="2"/>
    <s v="Phones"/>
    <x v="169"/>
    <n v="471.92"/>
    <x v="0"/>
    <x v="2"/>
    <n v="132.15899469744232"/>
    <n v="339.76100530255769"/>
    <n v="0.71995466456720991"/>
  </r>
  <r>
    <x v="88"/>
    <n v="42080"/>
    <n v="42084"/>
    <s v="Standard Class"/>
    <s v="Mark Haberlin"/>
    <x v="2"/>
    <s v="United States"/>
    <s v="Jackson"/>
    <s v="Mississippi"/>
    <x v="2"/>
    <x v="0"/>
    <s v="Binders"/>
    <x v="170"/>
    <n v="30.44"/>
    <x v="0"/>
    <x v="2"/>
    <n v="14.478143528849815"/>
    <n v="15.961856471150186"/>
    <n v="0.5243711061481664"/>
  </r>
  <r>
    <x v="89"/>
    <n v="42080"/>
    <n v="42087"/>
    <s v="Standard Class"/>
    <s v="Bradley Nguyen"/>
    <x v="0"/>
    <s v="United States"/>
    <s v="Lakeville"/>
    <s v="Minnesota"/>
    <x v="0"/>
    <x v="0"/>
    <s v="Art"/>
    <x v="171"/>
    <n v="19.68"/>
    <x v="0"/>
    <x v="2"/>
    <n v="3.2787313538643637"/>
    <n v="16.401268646135637"/>
    <n v="0.83339779705973771"/>
  </r>
  <r>
    <x v="89"/>
    <n v="42080"/>
    <n v="42087"/>
    <s v="Standard Class"/>
    <s v="Bradley Nguyen"/>
    <x v="0"/>
    <s v="United States"/>
    <s v="Lakeville"/>
    <s v="Minnesota"/>
    <x v="0"/>
    <x v="0"/>
    <s v="Paper"/>
    <x v="100"/>
    <n v="47.18"/>
    <x v="0"/>
    <x v="2"/>
    <n v="5.0703170237905573"/>
    <n v="42.109682976209442"/>
    <n v="0.89253249207735141"/>
  </r>
  <r>
    <x v="89"/>
    <n v="42080"/>
    <n v="42087"/>
    <s v="Standard Class"/>
    <s v="Bradley Nguyen"/>
    <x v="0"/>
    <s v="United States"/>
    <s v="Lakeville"/>
    <s v="Minnesota"/>
    <x v="0"/>
    <x v="0"/>
    <s v="Appliances"/>
    <x v="172"/>
    <n v="93.78"/>
    <x v="0"/>
    <x v="2"/>
    <n v="29.957982370548002"/>
    <n v="63.822017629451999"/>
    <n v="0.680550411915675"/>
  </r>
  <r>
    <x v="90"/>
    <n v="42080"/>
    <n v="42080"/>
    <s v="Same Day"/>
    <s v="Annie Zypern"/>
    <x v="0"/>
    <s v="United States"/>
    <s v="Dallas"/>
    <s v="Texas"/>
    <x v="0"/>
    <x v="0"/>
    <s v="Art"/>
    <x v="173"/>
    <n v="4.4480000000000004"/>
    <x v="0"/>
    <x v="2"/>
    <n v="1.7843691923259308"/>
    <n v="2.6636308076740693"/>
    <n v="0.5988378614375155"/>
  </r>
  <r>
    <x v="90"/>
    <n v="42080"/>
    <n v="42080"/>
    <s v="Same Day"/>
    <s v="Annie Zypern"/>
    <x v="0"/>
    <s v="United States"/>
    <s v="Dallas"/>
    <s v="Texas"/>
    <x v="0"/>
    <x v="0"/>
    <s v="Paper"/>
    <x v="174"/>
    <n v="5.1840000000000002"/>
    <x v="0"/>
    <x v="2"/>
    <n v="0.73733777511913923"/>
    <n v="4.4466622248808605"/>
    <n v="0.85776663288596844"/>
  </r>
  <r>
    <x v="90"/>
    <n v="42080"/>
    <n v="42080"/>
    <s v="Same Day"/>
    <s v="Annie Zypern"/>
    <x v="0"/>
    <s v="United States"/>
    <s v="Dallas"/>
    <s v="Texas"/>
    <x v="0"/>
    <x v="0"/>
    <s v="Paper"/>
    <x v="175"/>
    <n v="15.552"/>
    <x v="0"/>
    <x v="2"/>
    <n v="7.8941379164713874"/>
    <n v="7.6578620835286122"/>
    <n v="0.49240368335446327"/>
  </r>
  <r>
    <x v="88"/>
    <n v="42080"/>
    <n v="42084"/>
    <s v="Standard Class"/>
    <s v="Mark Haberlin"/>
    <x v="2"/>
    <s v="United States"/>
    <s v="Jackson"/>
    <s v="Mississippi"/>
    <x v="2"/>
    <x v="0"/>
    <s v="Appliances"/>
    <x v="176"/>
    <n v="32.67"/>
    <x v="0"/>
    <x v="2"/>
    <n v="12.580601755918725"/>
    <n v="20.089398244081277"/>
    <n v="0.61491883208084719"/>
  </r>
  <r>
    <x v="91"/>
    <n v="42080"/>
    <n v="42084"/>
    <s v="Standard Class"/>
    <s v="Christine Phan"/>
    <x v="2"/>
    <s v="United States"/>
    <s v="New York City"/>
    <s v="New York"/>
    <x v="1"/>
    <x v="0"/>
    <s v="Paper"/>
    <x v="177"/>
    <n v="155.04"/>
    <x v="0"/>
    <x v="2"/>
    <n v="64.553467814332407"/>
    <n v="90.486532185667585"/>
    <n v="0.58363346352984768"/>
  </r>
  <r>
    <x v="88"/>
    <n v="42080"/>
    <n v="42084"/>
    <s v="Standard Class"/>
    <s v="Mark Haberlin"/>
    <x v="2"/>
    <s v="United States"/>
    <s v="Jackson"/>
    <s v="Mississippi"/>
    <x v="2"/>
    <x v="0"/>
    <s v="Paper"/>
    <x v="178"/>
    <n v="12.96"/>
    <x v="0"/>
    <x v="2"/>
    <n v="4.6084797772527484"/>
    <n v="8.3515202227472525"/>
    <n v="0.64440742459469535"/>
  </r>
  <r>
    <x v="91"/>
    <n v="42080"/>
    <n v="42084"/>
    <s v="Standard Class"/>
    <s v="Christine Phan"/>
    <x v="2"/>
    <s v="United States"/>
    <s v="New York City"/>
    <s v="New York"/>
    <x v="1"/>
    <x v="1"/>
    <s v="Tables"/>
    <x v="179"/>
    <n v="613.90800000000002"/>
    <x v="0"/>
    <x v="2"/>
    <n v="45.273233372694335"/>
    <n v="568.63476662730568"/>
    <n v="0.92625404234397613"/>
  </r>
  <r>
    <x v="91"/>
    <n v="42080"/>
    <n v="42084"/>
    <s v="Standard Class"/>
    <s v="Christine Phan"/>
    <x v="2"/>
    <s v="United States"/>
    <s v="New York City"/>
    <s v="New York"/>
    <x v="1"/>
    <x v="1"/>
    <s v="Tables"/>
    <x v="180"/>
    <n v="1071.576"/>
    <x v="0"/>
    <x v="2"/>
    <n v="29.140309573718859"/>
    <n v="1042.4356904262811"/>
    <n v="0.97280611960913743"/>
  </r>
  <r>
    <x v="91"/>
    <n v="42080"/>
    <n v="42084"/>
    <s v="Standard Class"/>
    <s v="Christine Phan"/>
    <x v="2"/>
    <s v="United States"/>
    <s v="New York City"/>
    <s v="New York"/>
    <x v="1"/>
    <x v="1"/>
    <s v="Tables"/>
    <x v="181"/>
    <n v="1579.7460000000001"/>
    <x v="0"/>
    <x v="2"/>
    <n v="255.54083070799615"/>
    <n v="1324.205169292004"/>
    <n v="0.83823929245081419"/>
  </r>
  <r>
    <x v="89"/>
    <n v="42080"/>
    <n v="42087"/>
    <s v="Standard Class"/>
    <s v="Bradley Nguyen"/>
    <x v="0"/>
    <s v="United States"/>
    <s v="Lakeville"/>
    <s v="Minnesota"/>
    <x v="0"/>
    <x v="0"/>
    <s v="Binders"/>
    <x v="66"/>
    <n v="53.4"/>
    <x v="0"/>
    <x v="2"/>
    <n v="24.490976638503874"/>
    <n v="28.909023361496125"/>
    <n v="0.5413674786797027"/>
  </r>
  <r>
    <x v="91"/>
    <n v="42080"/>
    <n v="42084"/>
    <s v="Standard Class"/>
    <s v="Christine Phan"/>
    <x v="2"/>
    <s v="United States"/>
    <s v="New York City"/>
    <s v="New York"/>
    <x v="1"/>
    <x v="0"/>
    <s v="Paper"/>
    <x v="182"/>
    <n v="34.86"/>
    <x v="0"/>
    <x v="2"/>
    <n v="11.759389863164634"/>
    <n v="23.100610136835364"/>
    <n v="0.6626681049006129"/>
  </r>
  <r>
    <x v="89"/>
    <n v="42080"/>
    <n v="42087"/>
    <s v="Standard Class"/>
    <s v="Bradley Nguyen"/>
    <x v="0"/>
    <s v="United States"/>
    <s v="Lakeville"/>
    <s v="Minnesota"/>
    <x v="0"/>
    <x v="0"/>
    <s v="Binders"/>
    <x v="183"/>
    <n v="35.880000000000003"/>
    <x v="0"/>
    <x v="2"/>
    <n v="4.3022538552332037"/>
    <n v="31.577746144766799"/>
    <n v="0.88009325933017823"/>
  </r>
  <r>
    <x v="88"/>
    <n v="42080"/>
    <n v="42084"/>
    <s v="Standard Class"/>
    <s v="Mark Haberlin"/>
    <x v="2"/>
    <s v="United States"/>
    <s v="Jackson"/>
    <s v="Mississippi"/>
    <x v="2"/>
    <x v="0"/>
    <s v="Paper"/>
    <x v="184"/>
    <n v="16"/>
    <x v="0"/>
    <x v="2"/>
    <n v="2.0994768889789555"/>
    <n v="13.900523111021045"/>
    <n v="0.86878269443881528"/>
  </r>
  <r>
    <x v="88"/>
    <n v="42080"/>
    <n v="42084"/>
    <s v="Standard Class"/>
    <s v="Mark Haberlin"/>
    <x v="2"/>
    <s v="United States"/>
    <s v="Jackson"/>
    <s v="Mississippi"/>
    <x v="2"/>
    <x v="0"/>
    <s v="Binders"/>
    <x v="51"/>
    <n v="11.43"/>
    <x v="0"/>
    <x v="2"/>
    <n v="1.5255442017332024"/>
    <n v="9.9044557982667971"/>
    <n v="0.86653156590260694"/>
  </r>
  <r>
    <x v="92"/>
    <n v="42080"/>
    <n v="42083"/>
    <s v="Second Class"/>
    <s v="Quincy Jones"/>
    <x v="2"/>
    <s v="United States"/>
    <s v="Philadelphia"/>
    <s v="Pennsylvania"/>
    <x v="1"/>
    <x v="0"/>
    <s v="Paper"/>
    <x v="185"/>
    <n v="126.624"/>
    <x v="0"/>
    <x v="2"/>
    <n v="22.699512658763123"/>
    <n v="103.92448734123687"/>
    <n v="0.82073293641992728"/>
  </r>
  <r>
    <x v="93"/>
    <n v="42081"/>
    <n v="42087"/>
    <s v="Standard Class"/>
    <s v="Sample Company A"/>
    <x v="1"/>
    <s v="United States"/>
    <s v="Burbank"/>
    <s v="California"/>
    <x v="3"/>
    <x v="0"/>
    <s v="Storage"/>
    <x v="28"/>
    <n v="1856.19"/>
    <x v="0"/>
    <x v="2"/>
    <n v="808.15337677971218"/>
    <n v="1048.0366232202878"/>
    <n v="0.56461710450993041"/>
  </r>
  <r>
    <x v="94"/>
    <n v="42081"/>
    <n v="42086"/>
    <s v="Standard Class"/>
    <s v="Sean Miller"/>
    <x v="1"/>
    <s v="United States"/>
    <s v="Jacksonville"/>
    <s v="Florida"/>
    <x v="2"/>
    <x v="1"/>
    <s v="Furnishings"/>
    <x v="186"/>
    <n v="122.352"/>
    <x v="0"/>
    <x v="2"/>
    <n v="23.2569718827163"/>
    <n v="99.095028117283704"/>
    <n v="0.80991751763178121"/>
  </r>
  <r>
    <x v="94"/>
    <n v="42081"/>
    <n v="42086"/>
    <s v="Standard Class"/>
    <s v="Sean Miller"/>
    <x v="1"/>
    <s v="United States"/>
    <s v="Jacksonville"/>
    <s v="Florida"/>
    <x v="2"/>
    <x v="2"/>
    <s v="Machines"/>
    <x v="187"/>
    <n v="22638.48"/>
    <x v="0"/>
    <x v="2"/>
    <n v="2987.2140275351958"/>
    <n v="19651.265972464804"/>
    <n v="0.86804705848028685"/>
  </r>
  <r>
    <x v="94"/>
    <n v="42081"/>
    <n v="42086"/>
    <s v="Standard Class"/>
    <s v="Sean Miller"/>
    <x v="1"/>
    <s v="United States"/>
    <s v="Jacksonville"/>
    <s v="Florida"/>
    <x v="2"/>
    <x v="0"/>
    <s v="Art"/>
    <x v="188"/>
    <n v="8.016"/>
    <x v="0"/>
    <x v="2"/>
    <n v="3.0366208491341316"/>
    <n v="4.9793791508658689"/>
    <n v="0.62118003379065234"/>
  </r>
  <r>
    <x v="95"/>
    <n v="42081"/>
    <n v="42084"/>
    <s v="Second Class"/>
    <s v="Eileen Kiefer"/>
    <x v="1"/>
    <s v="United States"/>
    <s v="San Francisco"/>
    <s v="California"/>
    <x v="3"/>
    <x v="1"/>
    <s v="Bookcases"/>
    <x v="189"/>
    <n v="1198.33"/>
    <x v="0"/>
    <x v="2"/>
    <n v="471.30710445548357"/>
    <n v="727.02289554451636"/>
    <n v="0.60669673257326151"/>
  </r>
  <r>
    <x v="94"/>
    <n v="42081"/>
    <n v="42086"/>
    <s v="Standard Class"/>
    <s v="Sean Miller"/>
    <x v="1"/>
    <s v="United States"/>
    <s v="Jacksonville"/>
    <s v="Florida"/>
    <x v="2"/>
    <x v="0"/>
    <s v="Paper"/>
    <x v="58"/>
    <n v="21.376000000000001"/>
    <x v="0"/>
    <x v="2"/>
    <n v="3.1477303824480769"/>
    <n v="18.228269617551923"/>
    <n v="0.85274464902469693"/>
  </r>
  <r>
    <x v="93"/>
    <n v="42081"/>
    <n v="42087"/>
    <s v="Standard Class"/>
    <s v="Sample Company A"/>
    <x v="1"/>
    <s v="United States"/>
    <s v="Burbank"/>
    <s v="California"/>
    <x v="3"/>
    <x v="2"/>
    <s v="Machines"/>
    <x v="190"/>
    <n v="1279.9680000000001"/>
    <x v="0"/>
    <x v="2"/>
    <n v="114.89607105898077"/>
    <n v="1165.0719289410192"/>
    <n v="0.91023520036518035"/>
  </r>
  <r>
    <x v="94"/>
    <n v="42081"/>
    <n v="42086"/>
    <s v="Standard Class"/>
    <s v="Sean Miller"/>
    <x v="1"/>
    <s v="United States"/>
    <s v="Jacksonville"/>
    <s v="Florida"/>
    <x v="2"/>
    <x v="0"/>
    <s v="Fasteners"/>
    <x v="76"/>
    <n v="18.936"/>
    <x v="0"/>
    <x v="2"/>
    <n v="5.9516970735845192"/>
    <n v="12.984302926415481"/>
    <n v="0.68569407089224133"/>
  </r>
  <r>
    <x v="94"/>
    <n v="42081"/>
    <n v="42086"/>
    <s v="Standard Class"/>
    <s v="Sean Miller"/>
    <x v="1"/>
    <s v="United States"/>
    <s v="Jacksonville"/>
    <s v="Florida"/>
    <x v="2"/>
    <x v="1"/>
    <s v="Furnishings"/>
    <x v="191"/>
    <n v="30.768000000000001"/>
    <x v="0"/>
    <x v="2"/>
    <n v="0.95692047679017178"/>
    <n v="29.81107952320983"/>
    <n v="0.96889884045793784"/>
  </r>
  <r>
    <x v="93"/>
    <n v="42081"/>
    <n v="42087"/>
    <s v="Standard Class"/>
    <s v="Sample Company A"/>
    <x v="1"/>
    <s v="United States"/>
    <s v="Burbank"/>
    <s v="California"/>
    <x v="3"/>
    <x v="1"/>
    <s v="Furnishings"/>
    <x v="192"/>
    <n v="111"/>
    <x v="0"/>
    <x v="2"/>
    <n v="24.003385006323956"/>
    <n v="86.996614993676047"/>
    <n v="0.78375328823131574"/>
  </r>
  <r>
    <x v="94"/>
    <n v="42081"/>
    <n v="42086"/>
    <s v="Standard Class"/>
    <s v="Sean Miller"/>
    <x v="1"/>
    <s v="United States"/>
    <s v="Jacksonville"/>
    <s v="Florida"/>
    <x v="2"/>
    <x v="2"/>
    <s v="Machines"/>
    <x v="156"/>
    <n v="821.3"/>
    <x v="0"/>
    <x v="2"/>
    <n v="249.54765976463304"/>
    <n v="571.75234023536689"/>
    <n v="0.69615529067985749"/>
  </r>
  <r>
    <x v="96"/>
    <n v="42082"/>
    <n v="42084"/>
    <s v="First Class"/>
    <s v="Matt Connell"/>
    <x v="2"/>
    <s v="United States"/>
    <s v="Lakeland"/>
    <s v="Florida"/>
    <x v="2"/>
    <x v="0"/>
    <s v="Storage"/>
    <x v="193"/>
    <n v="26.16"/>
    <x v="0"/>
    <x v="2"/>
    <n v="10.892820516321791"/>
    <n v="15.267179483678209"/>
    <n v="0.5836077784280661"/>
  </r>
  <r>
    <x v="96"/>
    <n v="42082"/>
    <n v="42084"/>
    <s v="First Class"/>
    <s v="Matt Connell"/>
    <x v="2"/>
    <s v="United States"/>
    <s v="Lakeland"/>
    <s v="Florida"/>
    <x v="2"/>
    <x v="2"/>
    <s v="Phones"/>
    <x v="194"/>
    <n v="323.976"/>
    <x v="0"/>
    <x v="2"/>
    <n v="78.434356963538292"/>
    <n v="245.54164303646172"/>
    <n v="0.75790071806696091"/>
  </r>
  <r>
    <x v="96"/>
    <n v="42082"/>
    <n v="42084"/>
    <s v="First Class"/>
    <s v="Matt Connell"/>
    <x v="2"/>
    <s v="United States"/>
    <s v="Lakeland"/>
    <s v="Florida"/>
    <x v="2"/>
    <x v="1"/>
    <s v="Furnishings"/>
    <x v="151"/>
    <n v="4.992"/>
    <x v="0"/>
    <x v="2"/>
    <n v="0.88087712118993711"/>
    <n v="4.1111228788100629"/>
    <n v="0.82354224335137483"/>
  </r>
  <r>
    <x v="96"/>
    <n v="42082"/>
    <n v="42084"/>
    <s v="First Class"/>
    <s v="Matt Connell"/>
    <x v="2"/>
    <s v="United States"/>
    <s v="Lakeland"/>
    <s v="Florida"/>
    <x v="2"/>
    <x v="1"/>
    <s v="Furnishings"/>
    <x v="195"/>
    <n v="20.015999999999998"/>
    <x v="0"/>
    <x v="2"/>
    <n v="5.312220661442244"/>
    <n v="14.703779338557755"/>
    <n v="0.73460128589916851"/>
  </r>
  <r>
    <x v="96"/>
    <n v="42082"/>
    <n v="42084"/>
    <s v="First Class"/>
    <s v="Matt Connell"/>
    <x v="2"/>
    <s v="United States"/>
    <s v="Lakeland"/>
    <s v="Florida"/>
    <x v="2"/>
    <x v="0"/>
    <s v="Labels"/>
    <x v="196"/>
    <n v="11.808"/>
    <x v="0"/>
    <x v="2"/>
    <n v="0.75958314521399883"/>
    <n v="11.048416854786002"/>
    <n v="0.93567215911128065"/>
  </r>
  <r>
    <x v="96"/>
    <n v="42082"/>
    <n v="42084"/>
    <s v="First Class"/>
    <s v="Matt Connell"/>
    <x v="2"/>
    <s v="United States"/>
    <s v="Lakeland"/>
    <s v="Florida"/>
    <x v="2"/>
    <x v="2"/>
    <s v="Accessories"/>
    <x v="197"/>
    <n v="170.24"/>
    <x v="0"/>
    <x v="2"/>
    <n v="33.733912575479771"/>
    <n v="136.50608742452025"/>
    <n v="0.80184496842410857"/>
  </r>
  <r>
    <x v="96"/>
    <n v="42082"/>
    <n v="42084"/>
    <s v="First Class"/>
    <s v="Matt Connell"/>
    <x v="2"/>
    <s v="United States"/>
    <s v="Lakeland"/>
    <s v="Florida"/>
    <x v="2"/>
    <x v="0"/>
    <s v="Binders"/>
    <x v="85"/>
    <n v="33.57"/>
    <x v="0"/>
    <x v="2"/>
    <n v="0.74298052391372793"/>
    <n v="32.827019476086271"/>
    <n v="0.97786772344612061"/>
  </r>
  <r>
    <x v="97"/>
    <n v="42084"/>
    <n v="42088"/>
    <s v="Standard Class"/>
    <s v="Gary McGarr"/>
    <x v="0"/>
    <s v="United States"/>
    <s v="Knoxville"/>
    <s v="Tennessee"/>
    <x v="2"/>
    <x v="1"/>
    <s v="Furnishings"/>
    <x v="198"/>
    <n v="32.951999999999998"/>
    <x v="0"/>
    <x v="2"/>
    <n v="14.299143173203559"/>
    <n v="18.652856826796437"/>
    <n v="0.56606144776634004"/>
  </r>
  <r>
    <x v="97"/>
    <n v="42084"/>
    <n v="42088"/>
    <s v="Standard Class"/>
    <s v="Gary McGarr"/>
    <x v="0"/>
    <s v="United States"/>
    <s v="Knoxville"/>
    <s v="Tennessee"/>
    <x v="2"/>
    <x v="1"/>
    <s v="Chairs"/>
    <x v="29"/>
    <n v="218.376"/>
    <x v="0"/>
    <x v="2"/>
    <n v="34.395661399902636"/>
    <n v="183.98033860009735"/>
    <n v="0.84249339945826163"/>
  </r>
  <r>
    <x v="98"/>
    <n v="42084"/>
    <n v="42088"/>
    <s v="Standard Class"/>
    <s v="Kristen Hastings"/>
    <x v="2"/>
    <s v="United States"/>
    <s v="Springfield"/>
    <s v="Virginia"/>
    <x v="2"/>
    <x v="0"/>
    <s v="Labels"/>
    <x v="199"/>
    <n v="14.4"/>
    <x v="0"/>
    <x v="2"/>
    <n v="6.3328543621533351"/>
    <n v="8.0671456378466644"/>
    <n v="0.56021844707268498"/>
  </r>
  <r>
    <x v="99"/>
    <n v="42084"/>
    <n v="42088"/>
    <s v="Standard Class"/>
    <s v="Thomas Seio"/>
    <x v="2"/>
    <s v="United States"/>
    <s v="Asheville"/>
    <s v="North Carolina"/>
    <x v="2"/>
    <x v="0"/>
    <s v="Storage"/>
    <x v="200"/>
    <n v="16.271999999999998"/>
    <x v="0"/>
    <x v="2"/>
    <n v="6.5772647057806175"/>
    <n v="9.694735294219381"/>
    <n v="0.59579248366638282"/>
  </r>
  <r>
    <x v="100"/>
    <n v="42084"/>
    <n v="42088"/>
    <s v="Standard Class"/>
    <s v="Cassandra Brandow"/>
    <x v="0"/>
    <s v="United States"/>
    <s v="Hamilton"/>
    <s v="Ohio"/>
    <x v="1"/>
    <x v="0"/>
    <s v="Art"/>
    <x v="201"/>
    <n v="7.4080000000000004"/>
    <x v="0"/>
    <x v="2"/>
    <n v="1.7023191273660896"/>
    <n v="5.705680872633911"/>
    <n v="0.77020530138146748"/>
  </r>
  <r>
    <x v="100"/>
    <n v="42084"/>
    <n v="42088"/>
    <s v="Standard Class"/>
    <s v="Cassandra Brandow"/>
    <x v="0"/>
    <s v="United States"/>
    <s v="Hamilton"/>
    <s v="Ohio"/>
    <x v="1"/>
    <x v="0"/>
    <s v="Art"/>
    <x v="202"/>
    <n v="6.048"/>
    <x v="0"/>
    <x v="2"/>
    <n v="2.0198963020402201"/>
    <n v="4.0281036979597804"/>
    <n v="0.66602243683197426"/>
  </r>
  <r>
    <x v="98"/>
    <n v="42084"/>
    <n v="42088"/>
    <s v="Standard Class"/>
    <s v="Kristen Hastings"/>
    <x v="2"/>
    <s v="United States"/>
    <s v="Springfield"/>
    <s v="Virginia"/>
    <x v="2"/>
    <x v="0"/>
    <s v="Paper"/>
    <x v="203"/>
    <n v="122.97"/>
    <x v="0"/>
    <x v="2"/>
    <n v="35.004866895610625"/>
    <n v="87.965133104389366"/>
    <n v="0.71533815649662003"/>
  </r>
  <r>
    <x v="98"/>
    <n v="42084"/>
    <n v="42088"/>
    <s v="Standard Class"/>
    <s v="Kristen Hastings"/>
    <x v="2"/>
    <s v="United States"/>
    <s v="Springfield"/>
    <s v="Virginia"/>
    <x v="2"/>
    <x v="0"/>
    <s v="Art"/>
    <x v="204"/>
    <n v="9.32"/>
    <x v="0"/>
    <x v="2"/>
    <n v="4.6041436499150041"/>
    <n v="4.7158563500849962"/>
    <n v="0.50599317060997806"/>
  </r>
  <r>
    <x v="98"/>
    <n v="42084"/>
    <n v="42088"/>
    <s v="Standard Class"/>
    <s v="Kristen Hastings"/>
    <x v="2"/>
    <s v="United States"/>
    <s v="Springfield"/>
    <s v="Virginia"/>
    <x v="2"/>
    <x v="0"/>
    <s v="Binders"/>
    <x v="205"/>
    <n v="122.94"/>
    <x v="0"/>
    <x v="2"/>
    <n v="43.450876748378128"/>
    <n v="79.489123251621862"/>
    <n v="0.64656843380203244"/>
  </r>
  <r>
    <x v="98"/>
    <n v="42084"/>
    <n v="42088"/>
    <s v="Standard Class"/>
    <s v="Kristen Hastings"/>
    <x v="2"/>
    <s v="United States"/>
    <s v="Springfield"/>
    <s v="Virginia"/>
    <x v="2"/>
    <x v="2"/>
    <s v="Phones"/>
    <x v="206"/>
    <n v="3499.93"/>
    <x v="0"/>
    <x v="2"/>
    <n v="1418.2966273363331"/>
    <n v="2081.6333726636667"/>
    <n v="0.59476428747536858"/>
  </r>
  <r>
    <x v="97"/>
    <n v="42084"/>
    <n v="42088"/>
    <s v="Standard Class"/>
    <s v="Gary McGarr"/>
    <x v="0"/>
    <s v="United States"/>
    <s v="Knoxville"/>
    <s v="Tennessee"/>
    <x v="2"/>
    <x v="0"/>
    <s v="Labels"/>
    <x v="207"/>
    <n v="59.2"/>
    <x v="0"/>
    <x v="2"/>
    <n v="7.6412589727122766"/>
    <n v="51.558741027287724"/>
    <n v="0.8709246795149953"/>
  </r>
  <r>
    <x v="101"/>
    <n v="42085"/>
    <n v="42089"/>
    <s v="Standard Class"/>
    <s v="Craig Carroll"/>
    <x v="0"/>
    <s v="United States"/>
    <s v="Greensboro"/>
    <s v="North Carolina"/>
    <x v="2"/>
    <x v="0"/>
    <s v="Binders"/>
    <x v="208"/>
    <n v="7.6440000000000001"/>
    <x v="0"/>
    <x v="2"/>
    <n v="2.3077531065051344"/>
    <n v="5.3362468934948657"/>
    <n v="0.69809613991298614"/>
  </r>
  <r>
    <x v="101"/>
    <n v="42085"/>
    <n v="42089"/>
    <s v="Standard Class"/>
    <s v="Craig Carroll"/>
    <x v="0"/>
    <s v="United States"/>
    <s v="Greensboro"/>
    <s v="North Carolina"/>
    <x v="2"/>
    <x v="0"/>
    <s v="Binders"/>
    <x v="209"/>
    <n v="51.465000000000003"/>
    <x v="0"/>
    <x v="2"/>
    <n v="20.633472540485638"/>
    <n v="30.831527459514366"/>
    <n v="0.5990775762074102"/>
  </r>
  <r>
    <x v="102"/>
    <n v="42085"/>
    <n v="42089"/>
    <s v="Standard Class"/>
    <s v="Beth Fritzler"/>
    <x v="2"/>
    <s v="United States"/>
    <s v="Tucson"/>
    <s v="Arizona"/>
    <x v="3"/>
    <x v="1"/>
    <s v="Chairs"/>
    <x v="210"/>
    <n v="314.35199999999998"/>
    <x v="0"/>
    <x v="2"/>
    <n v="31.054720794654447"/>
    <n v="283.29727920534555"/>
    <n v="0.90121036037736535"/>
  </r>
  <r>
    <x v="103"/>
    <n v="42085"/>
    <n v="42085"/>
    <s v="Same Day"/>
    <s v="Vivian Mathis"/>
    <x v="0"/>
    <s v="United States"/>
    <s v="Portage"/>
    <s v="Indiana"/>
    <x v="0"/>
    <x v="0"/>
    <s v="Art"/>
    <x v="4"/>
    <n v="16.28"/>
    <x v="0"/>
    <x v="2"/>
    <n v="7.1664425829587826"/>
    <n v="9.1135574170412177"/>
    <n v="0.55980082414258092"/>
  </r>
  <r>
    <x v="102"/>
    <n v="42085"/>
    <n v="42089"/>
    <s v="Standard Class"/>
    <s v="Beth Fritzler"/>
    <x v="2"/>
    <s v="United States"/>
    <s v="Tucson"/>
    <s v="Arizona"/>
    <x v="3"/>
    <x v="0"/>
    <s v="Paper"/>
    <x v="211"/>
    <n v="74.352000000000004"/>
    <x v="0"/>
    <x v="2"/>
    <n v="21.737531030088924"/>
    <n v="52.61446896991108"/>
    <n v="0.70764026482019415"/>
  </r>
  <r>
    <x v="104"/>
    <n v="42086"/>
    <n v="42089"/>
    <s v="Second Class"/>
    <s v="Patrick O'Donnell"/>
    <x v="0"/>
    <s v="United States"/>
    <s v="Los Angeles"/>
    <s v="California"/>
    <x v="3"/>
    <x v="0"/>
    <s v="Storage"/>
    <x v="212"/>
    <n v="330.4"/>
    <x v="0"/>
    <x v="2"/>
    <n v="131.89545135479736"/>
    <n v="198.50454864520262"/>
    <n v="0.60080069202543174"/>
  </r>
  <r>
    <x v="104"/>
    <n v="42086"/>
    <n v="42089"/>
    <s v="Second Class"/>
    <s v="Patrick O'Donnell"/>
    <x v="0"/>
    <s v="United States"/>
    <s v="Los Angeles"/>
    <s v="California"/>
    <x v="3"/>
    <x v="2"/>
    <s v="Phones"/>
    <x v="213"/>
    <n v="604.75199999999995"/>
    <x v="0"/>
    <x v="2"/>
    <n v="129.67035228272445"/>
    <n v="475.08164771727547"/>
    <n v="0.7855809451101865"/>
  </r>
  <r>
    <x v="105"/>
    <n v="42086"/>
    <n v="42089"/>
    <s v="First Class"/>
    <s v="Bruce Geld"/>
    <x v="0"/>
    <s v="United States"/>
    <s v="Delray Beach"/>
    <s v="Florida"/>
    <x v="2"/>
    <x v="0"/>
    <s v="Labels"/>
    <x v="214"/>
    <n v="9.9120000000000008"/>
    <x v="0"/>
    <x v="2"/>
    <n v="3.2583903803992147"/>
    <n v="6.6536096196007861"/>
    <n v="0.67126812142865067"/>
  </r>
  <r>
    <x v="106"/>
    <n v="42087"/>
    <n v="42092"/>
    <s v="Second Class"/>
    <s v="Maurice Satty"/>
    <x v="0"/>
    <s v="United States"/>
    <s v="Fresno"/>
    <s v="California"/>
    <x v="3"/>
    <x v="1"/>
    <s v="Furnishings"/>
    <x v="215"/>
    <n v="40.479999999999997"/>
    <x v="0"/>
    <x v="2"/>
    <n v="7.3258656953911663"/>
    <n v="33.154134304608831"/>
    <n v="0.81902505693203642"/>
  </r>
  <r>
    <x v="107"/>
    <n v="42087"/>
    <n v="42091"/>
    <s v="Standard Class"/>
    <s v="Carlos Daly"/>
    <x v="0"/>
    <s v="United States"/>
    <s v="New York City"/>
    <s v="New York"/>
    <x v="1"/>
    <x v="0"/>
    <s v="Paper"/>
    <x v="216"/>
    <n v="24.9"/>
    <x v="0"/>
    <x v="2"/>
    <n v="6.6237760051808721"/>
    <n v="18.276223994819127"/>
    <n v="0.73398489939032641"/>
  </r>
  <r>
    <x v="108"/>
    <n v="42088"/>
    <n v="42093"/>
    <s v="Standard Class"/>
    <s v="Christina Anderson"/>
    <x v="0"/>
    <s v="United States"/>
    <s v="San Francisco"/>
    <s v="California"/>
    <x v="3"/>
    <x v="0"/>
    <s v="Art"/>
    <x v="171"/>
    <n v="6.56"/>
    <x v="0"/>
    <x v="2"/>
    <n v="1.0014205127621947"/>
    <n v="5.5585794872378047"/>
    <n v="0.84734443403015325"/>
  </r>
  <r>
    <x v="108"/>
    <n v="42088"/>
    <n v="42093"/>
    <s v="Standard Class"/>
    <s v="Christina Anderson"/>
    <x v="0"/>
    <s v="United States"/>
    <s v="San Francisco"/>
    <s v="California"/>
    <x v="3"/>
    <x v="0"/>
    <s v="Art"/>
    <x v="217"/>
    <n v="14.88"/>
    <x v="0"/>
    <x v="2"/>
    <n v="3.5173402880430786"/>
    <n v="11.362659711956923"/>
    <n v="0.76361960429818021"/>
  </r>
  <r>
    <x v="109"/>
    <n v="42088"/>
    <n v="42095"/>
    <s v="Standard Class"/>
    <s v="Annie Zypern"/>
    <x v="0"/>
    <s v="United States"/>
    <s v="New York City"/>
    <s v="New York"/>
    <x v="1"/>
    <x v="1"/>
    <s v="Chairs"/>
    <x v="218"/>
    <n v="366.786"/>
    <x v="0"/>
    <x v="2"/>
    <n v="158.21947776295806"/>
    <n v="208.56652223704194"/>
    <n v="0.56863272381454566"/>
  </r>
  <r>
    <x v="108"/>
    <n v="42088"/>
    <n v="42093"/>
    <s v="Standard Class"/>
    <s v="Christina Anderson"/>
    <x v="0"/>
    <s v="United States"/>
    <s v="San Francisco"/>
    <s v="California"/>
    <x v="3"/>
    <x v="0"/>
    <s v="Art"/>
    <x v="219"/>
    <n v="25.44"/>
    <x v="0"/>
    <x v="2"/>
    <n v="4.4422891245765852"/>
    <n v="20.997710875423415"/>
    <n v="0.82538171680123484"/>
  </r>
  <r>
    <x v="108"/>
    <n v="42088"/>
    <n v="42093"/>
    <s v="Standard Class"/>
    <s v="Christina Anderson"/>
    <x v="0"/>
    <s v="United States"/>
    <s v="San Francisco"/>
    <s v="California"/>
    <x v="3"/>
    <x v="2"/>
    <s v="Accessories"/>
    <x v="220"/>
    <n v="45.48"/>
    <x v="0"/>
    <x v="2"/>
    <n v="18.39326280531666"/>
    <n v="27.086737194683337"/>
    <n v="0.59557469645301975"/>
  </r>
  <r>
    <x v="110"/>
    <n v="42089"/>
    <n v="42094"/>
    <s v="Second Class"/>
    <s v="Damala Kotsonis"/>
    <x v="2"/>
    <s v="United States"/>
    <s v="San Francisco"/>
    <s v="California"/>
    <x v="3"/>
    <x v="0"/>
    <s v="Art"/>
    <x v="221"/>
    <n v="3.36"/>
    <x v="0"/>
    <x v="2"/>
    <n v="1.9520455233856031"/>
    <n v="1.4079544766143968"/>
    <n v="0.41903407042095142"/>
  </r>
  <r>
    <x v="110"/>
    <n v="42089"/>
    <n v="42094"/>
    <s v="Second Class"/>
    <s v="Damala Kotsonis"/>
    <x v="2"/>
    <s v="United States"/>
    <s v="San Francisco"/>
    <s v="California"/>
    <x v="3"/>
    <x v="0"/>
    <s v="Binders"/>
    <x v="94"/>
    <n v="27.936"/>
    <x v="0"/>
    <x v="2"/>
    <n v="5.4970564213753708"/>
    <n v="22.438943578624631"/>
    <n v="0.80322678904011424"/>
  </r>
  <r>
    <x v="110"/>
    <n v="42089"/>
    <n v="42094"/>
    <s v="Second Class"/>
    <s v="Damala Kotsonis"/>
    <x v="2"/>
    <s v="United States"/>
    <s v="San Francisco"/>
    <s v="California"/>
    <x v="3"/>
    <x v="2"/>
    <s v="Phones"/>
    <x v="222"/>
    <n v="28.783999999999999"/>
    <x v="0"/>
    <x v="2"/>
    <n v="5.6318105835095764"/>
    <n v="23.152189416490423"/>
    <n v="0.80434232269630435"/>
  </r>
  <r>
    <x v="111"/>
    <n v="42089"/>
    <n v="42093"/>
    <s v="Standard Class"/>
    <s v="Jonathan Doherty"/>
    <x v="2"/>
    <s v="United States"/>
    <s v="Los Angeles"/>
    <s v="California"/>
    <x v="3"/>
    <x v="2"/>
    <s v="Accessories"/>
    <x v="223"/>
    <n v="66.3"/>
    <x v="0"/>
    <x v="2"/>
    <n v="21.861513618392173"/>
    <n v="44.438486381607824"/>
    <n v="0.67026374632892649"/>
  </r>
  <r>
    <x v="112"/>
    <n v="42089"/>
    <n v="42093"/>
    <s v="Second Class"/>
    <s v="Cindy Stewart"/>
    <x v="0"/>
    <s v="United States"/>
    <s v="Pomona"/>
    <s v="California"/>
    <x v="3"/>
    <x v="0"/>
    <s v="Labels"/>
    <x v="224"/>
    <n v="18.75"/>
    <x v="0"/>
    <x v="2"/>
    <n v="6.1523775299909911"/>
    <n v="12.597622470009009"/>
    <n v="0.67187319840048043"/>
  </r>
  <r>
    <x v="113"/>
    <n v="42091"/>
    <n v="42095"/>
    <s v="Standard Class"/>
    <s v="Daniel Raglin"/>
    <x v="1"/>
    <s v="United States"/>
    <s v="Albuquerque"/>
    <s v="New Mexico"/>
    <x v="3"/>
    <x v="2"/>
    <s v="Phones"/>
    <x v="225"/>
    <n v="302.37599999999998"/>
    <x v="0"/>
    <x v="2"/>
    <n v="7.4624297433274833"/>
    <n v="294.91357025667247"/>
    <n v="0.97532069429013046"/>
  </r>
  <r>
    <x v="114"/>
    <n v="42091"/>
    <n v="42096"/>
    <s v="Standard Class"/>
    <s v="Christina VanderZanden"/>
    <x v="0"/>
    <s v="United States"/>
    <s v="Des Moines"/>
    <s v="Iowa"/>
    <x v="0"/>
    <x v="1"/>
    <s v="Tables"/>
    <x v="226"/>
    <n v="1184.72"/>
    <x v="0"/>
    <x v="2"/>
    <n v="144.19229948445295"/>
    <n v="1040.5277005155472"/>
    <n v="0.87828997612562221"/>
  </r>
  <r>
    <x v="114"/>
    <n v="42091"/>
    <n v="42096"/>
    <s v="Standard Class"/>
    <s v="Christina VanderZanden"/>
    <x v="0"/>
    <s v="United States"/>
    <s v="Des Moines"/>
    <s v="Iowa"/>
    <x v="0"/>
    <x v="0"/>
    <s v="Envelopes"/>
    <x v="227"/>
    <n v="6.12"/>
    <x v="0"/>
    <x v="2"/>
    <n v="2.4714701282359006"/>
    <n v="3.6485298717640995"/>
    <n v="0.59616501172615999"/>
  </r>
  <r>
    <x v="115"/>
    <n v="42092"/>
    <n v="42096"/>
    <s v="Standard Class"/>
    <s v="Mike Gockenbach"/>
    <x v="0"/>
    <s v="United States"/>
    <s v="Plano"/>
    <s v="Texas"/>
    <x v="0"/>
    <x v="1"/>
    <s v="Tables"/>
    <x v="228"/>
    <n v="890.84100000000001"/>
    <x v="0"/>
    <x v="2"/>
    <n v="231.75840428658208"/>
    <n v="659.08259571341796"/>
    <n v="0.73984313217893871"/>
  </r>
  <r>
    <x v="116"/>
    <n v="42093"/>
    <n v="42098"/>
    <s v="Standard Class"/>
    <s v="Guy Armstrong"/>
    <x v="0"/>
    <s v="United States"/>
    <s v="San Francisco"/>
    <s v="California"/>
    <x v="3"/>
    <x v="1"/>
    <s v="Bookcases"/>
    <x v="229"/>
    <n v="205.666"/>
    <x v="0"/>
    <x v="2"/>
    <n v="44.112128412373316"/>
    <n v="161.55387158762667"/>
    <n v="0.78551569820790346"/>
  </r>
  <r>
    <x v="117"/>
    <n v="42093"/>
    <n v="42094"/>
    <s v="First Class"/>
    <s v="Susan Gilcrest"/>
    <x v="2"/>
    <s v="United States"/>
    <s v="New York City"/>
    <s v="New York"/>
    <x v="1"/>
    <x v="0"/>
    <s v="Art"/>
    <x v="230"/>
    <n v="10.5"/>
    <x v="0"/>
    <x v="2"/>
    <n v="4.188491468094953"/>
    <n v="6.311508531905047"/>
    <n v="0.6010960506576235"/>
  </r>
  <r>
    <x v="118"/>
    <n v="42093"/>
    <n v="42098"/>
    <s v="Standard Class"/>
    <s v="Dorris liebe"/>
    <x v="2"/>
    <s v="United States"/>
    <s v="Seattle"/>
    <s v="Washington"/>
    <x v="3"/>
    <x v="0"/>
    <s v="Storage"/>
    <x v="231"/>
    <n v="15.84"/>
    <x v="0"/>
    <x v="2"/>
    <n v="5.6149311321324999"/>
    <n v="10.225068867867499"/>
    <n v="0.64552202448658458"/>
  </r>
  <r>
    <x v="119"/>
    <n v="42093"/>
    <n v="42095"/>
    <s v="First Class"/>
    <s v="Mark Packer"/>
    <x v="1"/>
    <s v="United States"/>
    <s v="Brownsville"/>
    <s v="Texas"/>
    <x v="0"/>
    <x v="0"/>
    <s v="Envelopes"/>
    <x v="232"/>
    <n v="335.72"/>
    <x v="0"/>
    <x v="2"/>
    <n v="36.748623921231008"/>
    <n v="298.97137607876903"/>
    <n v="0.89053787703672405"/>
  </r>
  <r>
    <x v="118"/>
    <n v="42093"/>
    <n v="42098"/>
    <s v="Standard Class"/>
    <s v="Dorris liebe"/>
    <x v="2"/>
    <s v="United States"/>
    <s v="Seattle"/>
    <s v="Washington"/>
    <x v="3"/>
    <x v="0"/>
    <s v="Labels"/>
    <x v="233"/>
    <n v="44.4"/>
    <x v="0"/>
    <x v="2"/>
    <n v="18.638516595751369"/>
    <n v="25.761483404248629"/>
    <n v="0.58021359018578"/>
  </r>
  <r>
    <x v="120"/>
    <n v="42093"/>
    <n v="42099"/>
    <s v="Standard Class"/>
    <s v="Nat Carroll"/>
    <x v="0"/>
    <s v="United States"/>
    <s v="Apple Valley"/>
    <s v="Minnesota"/>
    <x v="0"/>
    <x v="0"/>
    <s v="Storage"/>
    <x v="234"/>
    <n v="129.30000000000001"/>
    <x v="0"/>
    <x v="2"/>
    <n v="60.129068423554301"/>
    <n v="69.17093157644571"/>
    <n v="0.53496466803128928"/>
  </r>
  <r>
    <x v="119"/>
    <n v="42093"/>
    <n v="42095"/>
    <s v="First Class"/>
    <s v="Mark Packer"/>
    <x v="1"/>
    <s v="United States"/>
    <s v="Brownsville"/>
    <s v="Texas"/>
    <x v="0"/>
    <x v="2"/>
    <s v="Phones"/>
    <x v="235"/>
    <n v="251.94399999999999"/>
    <x v="0"/>
    <x v="2"/>
    <n v="1.4401618094785684"/>
    <n v="250.50383819052141"/>
    <n v="0.9942838019183684"/>
  </r>
  <r>
    <x v="119"/>
    <n v="42093"/>
    <n v="42095"/>
    <s v="First Class"/>
    <s v="Mark Packer"/>
    <x v="1"/>
    <s v="United States"/>
    <s v="Brownsville"/>
    <s v="Texas"/>
    <x v="0"/>
    <x v="1"/>
    <s v="Chairs"/>
    <x v="236"/>
    <n v="127.30200000000001"/>
    <x v="0"/>
    <x v="2"/>
    <n v="61.368447336644152"/>
    <n v="65.933552663355854"/>
    <n v="0.51793021840470577"/>
  </r>
  <r>
    <x v="121"/>
    <n v="42093"/>
    <n v="42097"/>
    <s v="Standard Class"/>
    <s v="Kunst Miller"/>
    <x v="0"/>
    <s v="United States"/>
    <s v="Long Beach"/>
    <s v="New York"/>
    <x v="1"/>
    <x v="0"/>
    <s v="Art"/>
    <x v="237"/>
    <n v="49.65"/>
    <x v="0"/>
    <x v="2"/>
    <n v="12.040693667933684"/>
    <n v="37.609306332066311"/>
    <n v="0.75748854646659236"/>
  </r>
  <r>
    <x v="122"/>
    <n v="42094"/>
    <n v="42094"/>
    <s v="Same Day"/>
    <s v="Trudy Glocke"/>
    <x v="0"/>
    <s v="United States"/>
    <s v="Tampa"/>
    <s v="Florida"/>
    <x v="2"/>
    <x v="0"/>
    <s v="Binders"/>
    <x v="238"/>
    <n v="12.645"/>
    <x v="0"/>
    <x v="2"/>
    <n v="5.9590753710827657"/>
    <n v="6.6859246289172338"/>
    <n v="0.52874057959013321"/>
  </r>
  <r>
    <x v="123"/>
    <n v="42094"/>
    <n v="42098"/>
    <s v="Standard Class"/>
    <s v="Karen Bern"/>
    <x v="2"/>
    <s v="United States"/>
    <s v="Miami"/>
    <s v="Florida"/>
    <x v="2"/>
    <x v="0"/>
    <s v="Binders"/>
    <x v="239"/>
    <n v="1.869"/>
    <x v="0"/>
    <x v="2"/>
    <n v="0.51906252297198807"/>
    <n v="1.3499374770280119"/>
    <n v="0.72227794383521238"/>
  </r>
  <r>
    <x v="124"/>
    <n v="42094"/>
    <n v="42099"/>
    <s v="Standard Class"/>
    <s v="Alex Avila"/>
    <x v="0"/>
    <s v="United States"/>
    <s v="San Francisco"/>
    <s v="California"/>
    <x v="3"/>
    <x v="0"/>
    <s v="Appliances"/>
    <x v="240"/>
    <n v="52.98"/>
    <x v="0"/>
    <x v="2"/>
    <n v="20.073679119191947"/>
    <n v="32.906320880808053"/>
    <n v="0.6211083593961505"/>
  </r>
  <r>
    <x v="124"/>
    <n v="42094"/>
    <n v="42099"/>
    <s v="Standard Class"/>
    <s v="Alex Avila"/>
    <x v="0"/>
    <s v="United States"/>
    <s v="San Francisco"/>
    <s v="California"/>
    <x v="3"/>
    <x v="0"/>
    <s v="Binders"/>
    <x v="241"/>
    <n v="673.56799999999998"/>
    <x v="0"/>
    <x v="2"/>
    <n v="198.70543824382938"/>
    <n v="474.86256175617063"/>
    <n v="0.7049957268697008"/>
  </r>
  <r>
    <x v="125"/>
    <n v="42094"/>
    <n v="42094"/>
    <s v="Same Day"/>
    <s v="Jas O'Carroll"/>
    <x v="0"/>
    <s v="United States"/>
    <s v="Philadelphia"/>
    <s v="Pennsylvania"/>
    <x v="1"/>
    <x v="0"/>
    <s v="Binders"/>
    <x v="242"/>
    <n v="0.85199999999999998"/>
    <x v="0"/>
    <x v="2"/>
    <n v="0.41530465450168663"/>
    <n v="0.43669534549831335"/>
    <n v="0.51255322241586077"/>
  </r>
  <r>
    <x v="122"/>
    <n v="42094"/>
    <n v="42094"/>
    <s v="Same Day"/>
    <s v="Trudy Glocke"/>
    <x v="0"/>
    <s v="United States"/>
    <s v="Tampa"/>
    <s v="Florida"/>
    <x v="2"/>
    <x v="0"/>
    <s v="Art"/>
    <x v="202"/>
    <n v="4.032"/>
    <x v="0"/>
    <x v="2"/>
    <n v="0.50459390775174184"/>
    <n v="3.527406092248258"/>
    <n v="0.87485270145046079"/>
  </r>
  <r>
    <x v="122"/>
    <n v="42094"/>
    <n v="42094"/>
    <s v="Same Day"/>
    <s v="Trudy Glocke"/>
    <x v="0"/>
    <s v="United States"/>
    <s v="Tampa"/>
    <s v="Florida"/>
    <x v="2"/>
    <x v="1"/>
    <s v="Chairs"/>
    <x v="243"/>
    <n v="1125.4880000000001"/>
    <x v="0"/>
    <x v="2"/>
    <n v="105.00584622727939"/>
    <n v="1020.4821537727207"/>
    <n v="0.90670194064505416"/>
  </r>
  <r>
    <x v="126"/>
    <n v="42094"/>
    <n v="42098"/>
    <s v="Standard Class"/>
    <s v="Dorothy Dickinson"/>
    <x v="0"/>
    <s v="United States"/>
    <s v="Chicago"/>
    <s v="Illinois"/>
    <x v="0"/>
    <x v="2"/>
    <s v="Accessories"/>
    <x v="244"/>
    <n v="79.983999999999995"/>
    <x v="0"/>
    <x v="2"/>
    <n v="32.969979113758448"/>
    <n v="47.014020886241546"/>
    <n v="0.58779281964194774"/>
  </r>
  <r>
    <x v="126"/>
    <n v="42094"/>
    <n v="42098"/>
    <s v="Standard Class"/>
    <s v="Dorothy Dickinson"/>
    <x v="0"/>
    <s v="United States"/>
    <s v="Chicago"/>
    <s v="Illinois"/>
    <x v="0"/>
    <x v="0"/>
    <s v="Binders"/>
    <x v="245"/>
    <n v="8.1340000000000003"/>
    <x v="0"/>
    <x v="2"/>
    <n v="2.4013781252934137"/>
    <n v="5.7326218747065862"/>
    <n v="0.70477279010407989"/>
  </r>
  <r>
    <x v="127"/>
    <n v="42095"/>
    <n v="42100"/>
    <s v="Second Class"/>
    <s v="Kunst Miller"/>
    <x v="0"/>
    <s v="United States"/>
    <s v="Vallejo"/>
    <s v="California"/>
    <x v="3"/>
    <x v="0"/>
    <s v="Labels"/>
    <x v="233"/>
    <n v="29.6"/>
    <x v="0"/>
    <x v="3"/>
    <n v="12.152293665741631"/>
    <n v="17.44770633425837"/>
    <n v="0.5894495383195395"/>
  </r>
  <r>
    <x v="127"/>
    <n v="42095"/>
    <n v="42100"/>
    <s v="Second Class"/>
    <s v="Kunst Miller"/>
    <x v="0"/>
    <s v="United States"/>
    <s v="Vallejo"/>
    <s v="California"/>
    <x v="3"/>
    <x v="0"/>
    <s v="Binders"/>
    <x v="246"/>
    <n v="17.088000000000001"/>
    <x v="0"/>
    <x v="3"/>
    <n v="5.1575665167618556"/>
    <n v="11.930433483238145"/>
    <n v="0.69817611676253188"/>
  </r>
  <r>
    <x v="128"/>
    <n v="42095"/>
    <n v="42100"/>
    <s v="Standard Class"/>
    <s v="Katharine Harms"/>
    <x v="2"/>
    <s v="United States"/>
    <s v="Revere"/>
    <s v="Massachusetts"/>
    <x v="1"/>
    <x v="0"/>
    <s v="Storage"/>
    <x v="247"/>
    <n v="66.959999999999994"/>
    <x v="0"/>
    <x v="3"/>
    <n v="30.032599212113848"/>
    <n v="36.927400787886143"/>
    <n v="0.55148448010582651"/>
  </r>
  <r>
    <x v="128"/>
    <n v="42095"/>
    <n v="42100"/>
    <s v="Standard Class"/>
    <s v="Katharine Harms"/>
    <x v="2"/>
    <s v="United States"/>
    <s v="Revere"/>
    <s v="Massachusetts"/>
    <x v="1"/>
    <x v="0"/>
    <s v="Binders"/>
    <x v="248"/>
    <n v="6.24"/>
    <x v="0"/>
    <x v="3"/>
    <n v="1.1072514351380871"/>
    <n v="5.1327485648619131"/>
    <n v="0.82255585975351164"/>
  </r>
  <r>
    <x v="129"/>
    <n v="42096"/>
    <n v="42100"/>
    <s v="Second Class"/>
    <s v="Sam Craven"/>
    <x v="0"/>
    <s v="United States"/>
    <s v="Houston"/>
    <s v="Texas"/>
    <x v="0"/>
    <x v="0"/>
    <s v="Paper"/>
    <x v="249"/>
    <n v="33.488"/>
    <x v="0"/>
    <x v="3"/>
    <n v="16.843950701967469"/>
    <n v="16.644049298032531"/>
    <n v="0.49701532781989166"/>
  </r>
  <r>
    <x v="130"/>
    <n v="42096"/>
    <n v="42102"/>
    <s v="Standard Class"/>
    <s v="Rob Dowd"/>
    <x v="0"/>
    <s v="United States"/>
    <s v="Athens"/>
    <s v="Georgia"/>
    <x v="2"/>
    <x v="0"/>
    <s v="Appliances"/>
    <x v="250"/>
    <n v="154.9"/>
    <x v="0"/>
    <x v="3"/>
    <n v="23.318861947446745"/>
    <n v="131.58113805255326"/>
    <n v="0.84945860589124111"/>
  </r>
  <r>
    <x v="130"/>
    <n v="42096"/>
    <n v="42102"/>
    <s v="Standard Class"/>
    <s v="Rob Dowd"/>
    <x v="0"/>
    <s v="United States"/>
    <s v="Athens"/>
    <s v="Georgia"/>
    <x v="2"/>
    <x v="2"/>
    <s v="Phones"/>
    <x v="251"/>
    <n v="1049.93"/>
    <x v="0"/>
    <x v="3"/>
    <n v="355.8708056490276"/>
    <n v="694.05919435097246"/>
    <n v="0.66105282671318322"/>
  </r>
  <r>
    <x v="130"/>
    <n v="42096"/>
    <n v="42102"/>
    <s v="Standard Class"/>
    <s v="Rob Dowd"/>
    <x v="0"/>
    <s v="United States"/>
    <s v="Athens"/>
    <s v="Georgia"/>
    <x v="2"/>
    <x v="0"/>
    <s v="Paper"/>
    <x v="252"/>
    <n v="15.84"/>
    <x v="0"/>
    <x v="3"/>
    <n v="5.2253664038832239"/>
    <n v="10.614633596116775"/>
    <n v="0.67011575733060447"/>
  </r>
  <r>
    <x v="129"/>
    <n v="42096"/>
    <n v="42100"/>
    <s v="Second Class"/>
    <s v="Sam Craven"/>
    <x v="0"/>
    <s v="United States"/>
    <s v="Houston"/>
    <s v="Texas"/>
    <x v="0"/>
    <x v="0"/>
    <s v="Paper"/>
    <x v="253"/>
    <n v="26.72"/>
    <x v="0"/>
    <x v="3"/>
    <n v="5.1865284123298183"/>
    <n v="21.533471587670181"/>
    <n v="0.80589339774214752"/>
  </r>
  <r>
    <x v="131"/>
    <n v="42096"/>
    <n v="42102"/>
    <s v="Standard Class"/>
    <s v="Anna Häberlin"/>
    <x v="2"/>
    <s v="United States"/>
    <s v="Virginia Beach"/>
    <s v="Virginia"/>
    <x v="2"/>
    <x v="1"/>
    <s v="Furnishings"/>
    <x v="254"/>
    <n v="177.68"/>
    <x v="0"/>
    <x v="3"/>
    <n v="19.65998331898534"/>
    <n v="158.02001668101468"/>
    <n v="0.88935173728621497"/>
  </r>
  <r>
    <x v="132"/>
    <n v="42098"/>
    <n v="42103"/>
    <s v="Standard Class"/>
    <s v="Maurice Satty"/>
    <x v="0"/>
    <s v="United States"/>
    <s v="Detroit"/>
    <s v="Michigan"/>
    <x v="0"/>
    <x v="0"/>
    <s v="Art"/>
    <x v="255"/>
    <n v="79.36"/>
    <x v="0"/>
    <x v="3"/>
    <n v="19.649801120626663"/>
    <n v="59.710198879373337"/>
    <n v="0.75239665926629706"/>
  </r>
  <r>
    <x v="133"/>
    <n v="42098"/>
    <n v="42099"/>
    <s v="First Class"/>
    <s v="Mary Zewe"/>
    <x v="2"/>
    <s v="United States"/>
    <s v="Los Angeles"/>
    <s v="California"/>
    <x v="3"/>
    <x v="0"/>
    <s v="Binders"/>
    <x v="256"/>
    <n v="7.1840000000000002"/>
    <x v="0"/>
    <x v="3"/>
    <n v="3.64166941067807"/>
    <n v="3.5423305893219301"/>
    <n v="0.49308610653144908"/>
  </r>
  <r>
    <x v="134"/>
    <n v="42098"/>
    <n v="42103"/>
    <s v="Standard Class"/>
    <s v="Paul Knutson"/>
    <x v="1"/>
    <s v="United States"/>
    <s v="San Francisco"/>
    <s v="California"/>
    <x v="3"/>
    <x v="0"/>
    <s v="Labels"/>
    <x v="257"/>
    <n v="18.899999999999999"/>
    <x v="0"/>
    <x v="3"/>
    <n v="6.8123536336886659"/>
    <n v="12.087646366311333"/>
    <n v="0.6395580087995415"/>
  </r>
  <r>
    <x v="135"/>
    <n v="42098"/>
    <n v="42102"/>
    <s v="Standard Class"/>
    <s v="Ken Black"/>
    <x v="2"/>
    <s v="United States"/>
    <s v="Lafayette"/>
    <s v="Louisiana"/>
    <x v="2"/>
    <x v="0"/>
    <s v="Storage"/>
    <x v="258"/>
    <n v="232.55"/>
    <x v="0"/>
    <x v="3"/>
    <n v="60.534113501301668"/>
    <n v="172.01588649869834"/>
    <n v="0.73969420124144625"/>
  </r>
  <r>
    <x v="135"/>
    <n v="42098"/>
    <n v="42102"/>
    <s v="Standard Class"/>
    <s v="Ken Black"/>
    <x v="2"/>
    <s v="United States"/>
    <s v="Lafayette"/>
    <s v="Louisiana"/>
    <x v="2"/>
    <x v="2"/>
    <s v="Accessories"/>
    <x v="259"/>
    <n v="99.98"/>
    <x v="0"/>
    <x v="3"/>
    <n v="3.5756337256810196"/>
    <n v="96.404366274318988"/>
    <n v="0.96423651004519884"/>
  </r>
  <r>
    <x v="135"/>
    <n v="42098"/>
    <n v="42102"/>
    <s v="Standard Class"/>
    <s v="Ken Black"/>
    <x v="2"/>
    <s v="United States"/>
    <s v="Lafayette"/>
    <s v="Louisiana"/>
    <x v="2"/>
    <x v="0"/>
    <s v="Paper"/>
    <x v="260"/>
    <n v="19.440000000000001"/>
    <x v="0"/>
    <x v="3"/>
    <n v="1.5754924044711964"/>
    <n v="17.864507595528806"/>
    <n v="0.91895615203337477"/>
  </r>
  <r>
    <x v="135"/>
    <n v="42098"/>
    <n v="42102"/>
    <s v="Standard Class"/>
    <s v="Ken Black"/>
    <x v="2"/>
    <s v="United States"/>
    <s v="Lafayette"/>
    <s v="Louisiana"/>
    <x v="2"/>
    <x v="0"/>
    <s v="Paper"/>
    <x v="174"/>
    <n v="12.96"/>
    <x v="0"/>
    <x v="3"/>
    <n v="2.1392077304522381"/>
    <n v="10.820792269547763"/>
    <n v="0.83493767511942607"/>
  </r>
  <r>
    <x v="132"/>
    <n v="42098"/>
    <n v="42103"/>
    <s v="Standard Class"/>
    <s v="Maurice Satty"/>
    <x v="0"/>
    <s v="United States"/>
    <s v="Detroit"/>
    <s v="Michigan"/>
    <x v="0"/>
    <x v="1"/>
    <s v="Furnishings"/>
    <x v="261"/>
    <n v="5.47"/>
    <x v="0"/>
    <x v="3"/>
    <n v="1.6982564065930443"/>
    <n v="3.7717435934069554"/>
    <n v="0.68953264961735938"/>
  </r>
  <r>
    <x v="136"/>
    <n v="42099"/>
    <n v="42101"/>
    <s v="First Class"/>
    <s v="John Grady"/>
    <x v="2"/>
    <s v="United States"/>
    <s v="Decatur"/>
    <s v="Illinois"/>
    <x v="0"/>
    <x v="0"/>
    <s v="Storage"/>
    <x v="262"/>
    <n v="52.095999999999997"/>
    <x v="0"/>
    <x v="3"/>
    <n v="9.3078269586332834"/>
    <n v="42.788173041366711"/>
    <n v="0.82133317416628371"/>
  </r>
  <r>
    <x v="137"/>
    <n v="42099"/>
    <n v="42103"/>
    <s v="Second Class"/>
    <s v="Greg Maxwell"/>
    <x v="2"/>
    <s v="United States"/>
    <s v="Alexandria"/>
    <s v="Virginia"/>
    <x v="2"/>
    <x v="0"/>
    <s v="Art"/>
    <x v="263"/>
    <n v="22.96"/>
    <x v="0"/>
    <x v="3"/>
    <n v="10.256809621669385"/>
    <n v="12.703190378330616"/>
    <n v="0.55327484226178636"/>
  </r>
  <r>
    <x v="138"/>
    <n v="42099"/>
    <n v="42101"/>
    <s v="Second Class"/>
    <s v="Ruben Dartt"/>
    <x v="0"/>
    <s v="United States"/>
    <s v="Dearborn Heights"/>
    <s v="Michigan"/>
    <x v="0"/>
    <x v="0"/>
    <s v="Binders"/>
    <x v="264"/>
    <n v="40.200000000000003"/>
    <x v="0"/>
    <x v="3"/>
    <n v="2.0282327272667855"/>
    <n v="38.17176727273322"/>
    <n v="0.94954644957047807"/>
  </r>
  <r>
    <x v="137"/>
    <n v="42099"/>
    <n v="42103"/>
    <s v="Second Class"/>
    <s v="Greg Maxwell"/>
    <x v="2"/>
    <s v="United States"/>
    <s v="Alexandria"/>
    <s v="Virginia"/>
    <x v="2"/>
    <x v="2"/>
    <s v="Phones"/>
    <x v="84"/>
    <n v="28.99"/>
    <x v="0"/>
    <x v="3"/>
    <n v="9.800174018964606"/>
    <n v="19.189825981035391"/>
    <n v="0.66194639465454952"/>
  </r>
  <r>
    <x v="137"/>
    <n v="42099"/>
    <n v="42103"/>
    <s v="Second Class"/>
    <s v="Greg Maxwell"/>
    <x v="2"/>
    <s v="United States"/>
    <s v="Alexandria"/>
    <s v="Virginia"/>
    <x v="2"/>
    <x v="0"/>
    <s v="Paper"/>
    <x v="178"/>
    <n v="12.96"/>
    <x v="0"/>
    <x v="3"/>
    <n v="3.9367675143160583"/>
    <n v="9.023232485683943"/>
    <n v="0.69623707451264982"/>
  </r>
  <r>
    <x v="137"/>
    <n v="42099"/>
    <n v="42103"/>
    <s v="Second Class"/>
    <s v="Greg Maxwell"/>
    <x v="2"/>
    <s v="United States"/>
    <s v="Alexandria"/>
    <s v="Virginia"/>
    <x v="2"/>
    <x v="0"/>
    <s v="Art"/>
    <x v="265"/>
    <n v="22.96"/>
    <x v="0"/>
    <x v="3"/>
    <n v="5.2780789400062655"/>
    <n v="17.681921059993734"/>
    <n v="0.77011851306592916"/>
  </r>
  <r>
    <x v="139"/>
    <n v="42099"/>
    <n v="42101"/>
    <s v="First Class"/>
    <s v="Tracy Hopkins"/>
    <x v="1"/>
    <s v="United States"/>
    <s v="New York City"/>
    <s v="New York"/>
    <x v="1"/>
    <x v="0"/>
    <s v="Paper"/>
    <x v="266"/>
    <n v="55.48"/>
    <x v="0"/>
    <x v="3"/>
    <n v="22.821117475530354"/>
    <n v="32.658882524469647"/>
    <n v="0.5886604636710463"/>
  </r>
  <r>
    <x v="138"/>
    <n v="42099"/>
    <n v="42101"/>
    <s v="Second Class"/>
    <s v="Ruben Dartt"/>
    <x v="0"/>
    <s v="United States"/>
    <s v="Dearborn Heights"/>
    <s v="Michigan"/>
    <x v="0"/>
    <x v="0"/>
    <s v="Art"/>
    <x v="267"/>
    <n v="26.7"/>
    <x v="0"/>
    <x v="3"/>
    <n v="6.7343515313069284"/>
    <n v="19.965648468693072"/>
    <n v="0.74777709620573307"/>
  </r>
  <r>
    <x v="138"/>
    <n v="42099"/>
    <n v="42101"/>
    <s v="Second Class"/>
    <s v="Ruben Dartt"/>
    <x v="0"/>
    <s v="United States"/>
    <s v="Dearborn Heights"/>
    <s v="Michigan"/>
    <x v="0"/>
    <x v="0"/>
    <s v="Storage"/>
    <x v="73"/>
    <n v="689.82"/>
    <x v="0"/>
    <x v="3"/>
    <n v="227.99521409984692"/>
    <n v="461.82478590015313"/>
    <n v="0.6694859324173742"/>
  </r>
  <r>
    <x v="138"/>
    <n v="42099"/>
    <n v="42101"/>
    <s v="Second Class"/>
    <s v="Ruben Dartt"/>
    <x v="0"/>
    <s v="United States"/>
    <s v="Dearborn Heights"/>
    <s v="Michigan"/>
    <x v="0"/>
    <x v="0"/>
    <s v="Art"/>
    <x v="201"/>
    <n v="13.89"/>
    <x v="0"/>
    <x v="3"/>
    <n v="3.9834760200610506"/>
    <n v="9.9065239799389495"/>
    <n v="0.71321266954204099"/>
  </r>
  <r>
    <x v="137"/>
    <n v="42099"/>
    <n v="42103"/>
    <s v="Second Class"/>
    <s v="Greg Maxwell"/>
    <x v="2"/>
    <s v="United States"/>
    <s v="Alexandria"/>
    <s v="Virginia"/>
    <x v="2"/>
    <x v="0"/>
    <s v="Supplies"/>
    <x v="268"/>
    <n v="4164.05"/>
    <x v="0"/>
    <x v="3"/>
    <n v="514.14865255217023"/>
    <n v="3649.9013474478297"/>
    <n v="0.87652678220670488"/>
  </r>
  <r>
    <x v="136"/>
    <n v="42099"/>
    <n v="42101"/>
    <s v="First Class"/>
    <s v="John Grady"/>
    <x v="2"/>
    <s v="United States"/>
    <s v="Decatur"/>
    <s v="Illinois"/>
    <x v="0"/>
    <x v="0"/>
    <s v="Storage"/>
    <x v="269"/>
    <n v="49.631999999999998"/>
    <x v="0"/>
    <x v="3"/>
    <n v="13.855555446403754"/>
    <n v="35.776444553596242"/>
    <n v="0.72083423101217448"/>
  </r>
  <r>
    <x v="140"/>
    <n v="42100"/>
    <n v="42104"/>
    <s v="Standard Class"/>
    <s v="Guy Phonely"/>
    <x v="2"/>
    <s v="United States"/>
    <s v="Lancaster"/>
    <s v="Pennsylvania"/>
    <x v="1"/>
    <x v="0"/>
    <s v="Binders"/>
    <x v="270"/>
    <n v="44.91"/>
    <x v="0"/>
    <x v="3"/>
    <n v="13.143679769683668"/>
    <n v="31.766320230316328"/>
    <n v="0.70733289312661618"/>
  </r>
  <r>
    <x v="141"/>
    <n v="42100"/>
    <n v="42104"/>
    <s v="Second Class"/>
    <s v="Frank Hawley"/>
    <x v="2"/>
    <s v="United States"/>
    <s v="Los Angeles"/>
    <s v="California"/>
    <x v="3"/>
    <x v="0"/>
    <s v="Art"/>
    <x v="271"/>
    <n v="70.95"/>
    <x v="0"/>
    <x v="3"/>
    <n v="30.765175375029859"/>
    <n v="40.184824624970148"/>
    <n v="0.56638230620112961"/>
  </r>
  <r>
    <x v="142"/>
    <n v="42100"/>
    <n v="42106"/>
    <s v="Standard Class"/>
    <s v="Andy Yotov"/>
    <x v="2"/>
    <s v="United States"/>
    <s v="Los Angeles"/>
    <s v="California"/>
    <x v="3"/>
    <x v="1"/>
    <s v="Furnishings"/>
    <x v="272"/>
    <n v="33.11"/>
    <x v="0"/>
    <x v="3"/>
    <n v="8.1131140893619804"/>
    <n v="24.996885910638021"/>
    <n v="0.75496484175892542"/>
  </r>
  <r>
    <x v="142"/>
    <n v="42100"/>
    <n v="42106"/>
    <s v="Standard Class"/>
    <s v="Andy Yotov"/>
    <x v="2"/>
    <s v="United States"/>
    <s v="Los Angeles"/>
    <s v="California"/>
    <x v="3"/>
    <x v="0"/>
    <s v="Paper"/>
    <x v="273"/>
    <n v="19.440000000000001"/>
    <x v="0"/>
    <x v="3"/>
    <n v="4.5516064538498435"/>
    <n v="14.888393546150159"/>
    <n v="0.76586386554270358"/>
  </r>
  <r>
    <x v="142"/>
    <n v="42100"/>
    <n v="42106"/>
    <s v="Standard Class"/>
    <s v="Andy Yotov"/>
    <x v="2"/>
    <s v="United States"/>
    <s v="Los Angeles"/>
    <s v="California"/>
    <x v="3"/>
    <x v="0"/>
    <s v="Paper"/>
    <x v="274"/>
    <n v="55.48"/>
    <x v="0"/>
    <x v="3"/>
    <n v="26.665428440409951"/>
    <n v="28.814571559590046"/>
    <n v="0.51936862940861661"/>
  </r>
  <r>
    <x v="141"/>
    <n v="42100"/>
    <n v="42104"/>
    <s v="Second Class"/>
    <s v="Frank Hawley"/>
    <x v="2"/>
    <s v="United States"/>
    <s v="Los Angeles"/>
    <s v="California"/>
    <x v="3"/>
    <x v="0"/>
    <s v="Binders"/>
    <x v="275"/>
    <n v="65.567999999999998"/>
    <x v="0"/>
    <x v="3"/>
    <n v="27.051179807500844"/>
    <n v="38.516820192499154"/>
    <n v="0.58743320205739313"/>
  </r>
  <r>
    <x v="141"/>
    <n v="42100"/>
    <n v="42104"/>
    <s v="Second Class"/>
    <s v="Frank Hawley"/>
    <x v="2"/>
    <s v="United States"/>
    <s v="Los Angeles"/>
    <s v="California"/>
    <x v="3"/>
    <x v="2"/>
    <s v="Accessories"/>
    <x v="276"/>
    <n v="299.97000000000003"/>
    <x v="0"/>
    <x v="3"/>
    <n v="100.25078396706999"/>
    <n v="199.71921603293003"/>
    <n v="0.66579729983975067"/>
  </r>
  <r>
    <x v="143"/>
    <n v="42100"/>
    <n v="42106"/>
    <s v="Standard Class"/>
    <s v="Scott Cohen"/>
    <x v="2"/>
    <s v="United States"/>
    <s v="Seattle"/>
    <s v="Washington"/>
    <x v="3"/>
    <x v="1"/>
    <s v="Tables"/>
    <x v="277"/>
    <n v="653.54999999999995"/>
    <x v="0"/>
    <x v="3"/>
    <n v="311.26344704745196"/>
    <n v="342.28655295254799"/>
    <n v="0.52373430181707292"/>
  </r>
  <r>
    <x v="144"/>
    <n v="42100"/>
    <n v="42102"/>
    <s v="First Class"/>
    <s v="Shirley Daniels"/>
    <x v="1"/>
    <s v="United States"/>
    <s v="Philadelphia"/>
    <s v="Pennsylvania"/>
    <x v="1"/>
    <x v="2"/>
    <s v="Accessories"/>
    <x v="278"/>
    <n v="116.78400000000001"/>
    <x v="0"/>
    <x v="3"/>
    <n v="21.134606722785279"/>
    <n v="95.649393277214728"/>
    <n v="0.81902823398080837"/>
  </r>
  <r>
    <x v="142"/>
    <n v="42100"/>
    <n v="42106"/>
    <s v="Standard Class"/>
    <s v="Andy Yotov"/>
    <x v="2"/>
    <s v="United States"/>
    <s v="Los Angeles"/>
    <s v="California"/>
    <x v="3"/>
    <x v="1"/>
    <s v="Furnishings"/>
    <x v="279"/>
    <n v="91.96"/>
    <x v="0"/>
    <x v="3"/>
    <n v="14.563975773759706"/>
    <n v="77.396024226240286"/>
    <n v="0.84162705770161261"/>
  </r>
  <r>
    <x v="143"/>
    <n v="42100"/>
    <n v="42106"/>
    <s v="Standard Class"/>
    <s v="Scott Cohen"/>
    <x v="2"/>
    <s v="United States"/>
    <s v="Seattle"/>
    <s v="Washington"/>
    <x v="3"/>
    <x v="2"/>
    <s v="Accessories"/>
    <x v="280"/>
    <n v="33.9"/>
    <x v="0"/>
    <x v="3"/>
    <n v="4.0615822289683212"/>
    <n v="29.838417771031679"/>
    <n v="0.88018931477969564"/>
  </r>
  <r>
    <x v="144"/>
    <n v="42100"/>
    <n v="42102"/>
    <s v="First Class"/>
    <s v="Shirley Daniels"/>
    <x v="1"/>
    <s v="United States"/>
    <s v="Philadelphia"/>
    <s v="Pennsylvania"/>
    <x v="1"/>
    <x v="0"/>
    <s v="Supplies"/>
    <x v="281"/>
    <n v="10.304"/>
    <x v="0"/>
    <x v="3"/>
    <n v="3.1634083283721588"/>
    <n v="7.1405916716278419"/>
    <n v="0.6929922041564287"/>
  </r>
  <r>
    <x v="144"/>
    <n v="42100"/>
    <n v="42102"/>
    <s v="First Class"/>
    <s v="Shirley Daniels"/>
    <x v="1"/>
    <s v="United States"/>
    <s v="Philadelphia"/>
    <s v="Pennsylvania"/>
    <x v="1"/>
    <x v="1"/>
    <s v="Tables"/>
    <x v="282"/>
    <n v="154.76400000000001"/>
    <x v="0"/>
    <x v="3"/>
    <n v="74.138965794644349"/>
    <n v="80.625034205355661"/>
    <n v="0.52095470655550169"/>
  </r>
  <r>
    <x v="145"/>
    <n v="42101"/>
    <n v="42101"/>
    <s v="Same Day"/>
    <s v="Valerie Mitchum"/>
    <x v="1"/>
    <s v="United States"/>
    <s v="Marietta"/>
    <s v="Georgia"/>
    <x v="2"/>
    <x v="2"/>
    <s v="Phones"/>
    <x v="283"/>
    <n v="200.97"/>
    <x v="0"/>
    <x v="3"/>
    <n v="70.193026773634216"/>
    <n v="130.77697322636578"/>
    <n v="0.65072883130002379"/>
  </r>
  <r>
    <x v="146"/>
    <n v="42101"/>
    <n v="42106"/>
    <s v="Standard Class"/>
    <s v="Roland Schwarz"/>
    <x v="2"/>
    <s v="United States"/>
    <s v="Columbia"/>
    <s v="South Carolina"/>
    <x v="2"/>
    <x v="0"/>
    <s v="Paper"/>
    <x v="284"/>
    <n v="122.97"/>
    <x v="0"/>
    <x v="3"/>
    <n v="13.16549610593246"/>
    <n v="109.80450389406754"/>
    <n v="0.89293733344773141"/>
  </r>
  <r>
    <x v="145"/>
    <n v="42101"/>
    <n v="42101"/>
    <s v="Same Day"/>
    <s v="Valerie Mitchum"/>
    <x v="1"/>
    <s v="United States"/>
    <s v="Marietta"/>
    <s v="Georgia"/>
    <x v="2"/>
    <x v="0"/>
    <s v="Paper"/>
    <x v="285"/>
    <n v="58.32"/>
    <x v="0"/>
    <x v="3"/>
    <n v="1.9849692375182439"/>
    <n v="56.335030762481757"/>
    <n v="0.96596417631141562"/>
  </r>
  <r>
    <x v="146"/>
    <n v="42101"/>
    <n v="42106"/>
    <s v="Standard Class"/>
    <s v="Roland Schwarz"/>
    <x v="2"/>
    <s v="United States"/>
    <s v="Columbia"/>
    <s v="South Carolina"/>
    <x v="2"/>
    <x v="2"/>
    <s v="Phones"/>
    <x v="225"/>
    <n v="629.95000000000005"/>
    <x v="0"/>
    <x v="3"/>
    <n v="4.0902900233817645"/>
    <n v="625.85970997661832"/>
    <n v="0.99350696083279355"/>
  </r>
  <r>
    <x v="147"/>
    <n v="42101"/>
    <n v="42104"/>
    <s v="First Class"/>
    <s v="Pauline Johnson"/>
    <x v="0"/>
    <s v="United States"/>
    <s v="Mobile"/>
    <s v="Alabama"/>
    <x v="2"/>
    <x v="1"/>
    <s v="Furnishings"/>
    <x v="286"/>
    <n v="8.9600000000000009"/>
    <x v="0"/>
    <x v="3"/>
    <n v="3.9683842047137197"/>
    <n v="4.9916157952862807"/>
    <n v="0.5570999771524866"/>
  </r>
  <r>
    <x v="148"/>
    <n v="42102"/>
    <n v="42106"/>
    <s v="Standard Class"/>
    <s v="John Stevenson"/>
    <x v="0"/>
    <s v="United States"/>
    <s v="Toledo"/>
    <s v="Ohio"/>
    <x v="1"/>
    <x v="1"/>
    <s v="Tables"/>
    <x v="287"/>
    <n v="172.11"/>
    <x v="0"/>
    <x v="3"/>
    <n v="23.790484991939088"/>
    <n v="148.31951500806093"/>
    <n v="0.86177162865644596"/>
  </r>
  <r>
    <x v="149"/>
    <n v="42102"/>
    <n v="42109"/>
    <s v="Standard Class"/>
    <s v="Jim Mitchum"/>
    <x v="2"/>
    <s v="United States"/>
    <s v="Glendale"/>
    <s v="Arizona"/>
    <x v="3"/>
    <x v="0"/>
    <s v="Fasteners"/>
    <x v="288"/>
    <n v="2.3679999999999999"/>
    <x v="0"/>
    <x v="3"/>
    <n v="1.3853059908949894"/>
    <n v="0.98269400910501048"/>
    <n v="0.41498902411529159"/>
  </r>
  <r>
    <x v="149"/>
    <n v="42102"/>
    <n v="42109"/>
    <s v="Standard Class"/>
    <s v="Jim Mitchum"/>
    <x v="2"/>
    <s v="United States"/>
    <s v="Glendale"/>
    <s v="Arizona"/>
    <x v="3"/>
    <x v="0"/>
    <s v="Paper"/>
    <x v="289"/>
    <n v="19.007999999999999"/>
    <x v="0"/>
    <x v="3"/>
    <n v="6.1081095414294619"/>
    <n v="12.899890458570537"/>
    <n v="0.67865585324971267"/>
  </r>
  <r>
    <x v="150"/>
    <n v="42102"/>
    <n v="42106"/>
    <s v="Standard Class"/>
    <s v="Nathan Mautz"/>
    <x v="1"/>
    <s v="United States"/>
    <s v="Concord"/>
    <s v="California"/>
    <x v="3"/>
    <x v="2"/>
    <s v="Accessories"/>
    <x v="290"/>
    <n v="399.96"/>
    <x v="0"/>
    <x v="3"/>
    <n v="51.547539638728409"/>
    <n v="348.41246036127154"/>
    <n v="0.87111826272945181"/>
  </r>
  <r>
    <x v="150"/>
    <n v="42102"/>
    <n v="42106"/>
    <s v="Standard Class"/>
    <s v="Nathan Mautz"/>
    <x v="1"/>
    <s v="United States"/>
    <s v="Concord"/>
    <s v="California"/>
    <x v="3"/>
    <x v="1"/>
    <s v="Tables"/>
    <x v="291"/>
    <n v="99.591999999999999"/>
    <x v="0"/>
    <x v="3"/>
    <n v="49.216082450562226"/>
    <n v="50.375917549437773"/>
    <n v="0.50582293306126769"/>
  </r>
  <r>
    <x v="151"/>
    <n v="42102"/>
    <n v="42107"/>
    <s v="Standard Class"/>
    <s v="Pauline Chand"/>
    <x v="1"/>
    <s v="United States"/>
    <s v="Chandler"/>
    <s v="Arizona"/>
    <x v="3"/>
    <x v="0"/>
    <s v="Fasteners"/>
    <x v="7"/>
    <n v="49.792000000000002"/>
    <x v="0"/>
    <x v="3"/>
    <n v="21.424734269111664"/>
    <n v="28.367265730888338"/>
    <n v="0.56971533039219824"/>
  </r>
  <r>
    <x v="152"/>
    <n v="42102"/>
    <n v="42106"/>
    <s v="Standard Class"/>
    <s v="Ruben Ausman"/>
    <x v="2"/>
    <s v="United States"/>
    <s v="Decatur"/>
    <s v="Alabama"/>
    <x v="2"/>
    <x v="1"/>
    <s v="Tables"/>
    <x v="292"/>
    <n v="1215.92"/>
    <x v="0"/>
    <x v="3"/>
    <n v="483.38200374659198"/>
    <n v="732.5379962534081"/>
    <n v="0.60245575058672285"/>
  </r>
  <r>
    <x v="153"/>
    <n v="42105"/>
    <n v="42110"/>
    <s v="Standard Class"/>
    <s v="Sanjit Engle"/>
    <x v="0"/>
    <s v="United States"/>
    <s v="Lewiston"/>
    <s v="Idaho"/>
    <x v="3"/>
    <x v="0"/>
    <s v="Binders"/>
    <x v="293"/>
    <n v="9.5839999999999996"/>
    <x v="0"/>
    <x v="3"/>
    <n v="2.1675658348292628"/>
    <n v="7.4164341651707364"/>
    <n v="0.77383495045604511"/>
  </r>
  <r>
    <x v="154"/>
    <n v="42105"/>
    <n v="42107"/>
    <s v="Second Class"/>
    <s v="Jay Kimmel"/>
    <x v="0"/>
    <s v="United States"/>
    <s v="Miami"/>
    <s v="Florida"/>
    <x v="2"/>
    <x v="0"/>
    <s v="Fasteners"/>
    <x v="294"/>
    <n v="6.9119999999999999"/>
    <x v="0"/>
    <x v="3"/>
    <n v="2.5705218621653501"/>
    <n v="4.3414781378346499"/>
    <n v="0.62810736947839263"/>
  </r>
  <r>
    <x v="154"/>
    <n v="42105"/>
    <n v="42107"/>
    <s v="Second Class"/>
    <s v="Jay Kimmel"/>
    <x v="0"/>
    <s v="United States"/>
    <s v="Miami"/>
    <s v="Florida"/>
    <x v="2"/>
    <x v="2"/>
    <s v="Accessories"/>
    <x v="133"/>
    <n v="383.976"/>
    <x v="0"/>
    <x v="3"/>
    <n v="146.95397584959792"/>
    <n v="237.02202415040207"/>
    <n v="0.61728343477301206"/>
  </r>
  <r>
    <x v="154"/>
    <n v="42105"/>
    <n v="42107"/>
    <s v="Second Class"/>
    <s v="Jay Kimmel"/>
    <x v="0"/>
    <s v="United States"/>
    <s v="Miami"/>
    <s v="Florida"/>
    <x v="2"/>
    <x v="0"/>
    <s v="Paper"/>
    <x v="295"/>
    <n v="10.368"/>
    <x v="0"/>
    <x v="3"/>
    <n v="4.5682655429540073"/>
    <n v="5.799734457045993"/>
    <n v="0.55938796846508421"/>
  </r>
  <r>
    <x v="154"/>
    <n v="42105"/>
    <n v="42107"/>
    <s v="Second Class"/>
    <s v="Jay Kimmel"/>
    <x v="0"/>
    <s v="United States"/>
    <s v="Miami"/>
    <s v="Florida"/>
    <x v="2"/>
    <x v="2"/>
    <s v="Accessories"/>
    <x v="296"/>
    <n v="335.94400000000002"/>
    <x v="0"/>
    <x v="3"/>
    <n v="52.362508013194592"/>
    <n v="283.58149198680542"/>
    <n v="0.84413322454577366"/>
  </r>
  <r>
    <x v="155"/>
    <n v="42105"/>
    <n v="42110"/>
    <s v="Second Class"/>
    <s v="Gary Mitchum"/>
    <x v="1"/>
    <s v="United States"/>
    <s v="Austin"/>
    <s v="Texas"/>
    <x v="0"/>
    <x v="2"/>
    <s v="Phones"/>
    <x v="297"/>
    <n v="758.35199999999998"/>
    <x v="0"/>
    <x v="3"/>
    <n v="262.56144544028882"/>
    <n v="495.79055455971115"/>
    <n v="0.65377364938671112"/>
  </r>
  <r>
    <x v="156"/>
    <n v="42105"/>
    <n v="42112"/>
    <s v="Standard Class"/>
    <s v="Michelle Moray"/>
    <x v="0"/>
    <s v="United States"/>
    <s v="Great Falls"/>
    <s v="Montana"/>
    <x v="3"/>
    <x v="2"/>
    <s v="Accessories"/>
    <x v="298"/>
    <n v="217.44"/>
    <x v="0"/>
    <x v="3"/>
    <n v="74.584618382986434"/>
    <n v="142.85538161701356"/>
    <n v="0.65698759021805353"/>
  </r>
  <r>
    <x v="156"/>
    <n v="42105"/>
    <n v="42112"/>
    <s v="Standard Class"/>
    <s v="Michelle Moray"/>
    <x v="0"/>
    <s v="United States"/>
    <s v="Great Falls"/>
    <s v="Montana"/>
    <x v="3"/>
    <x v="2"/>
    <s v="Phones"/>
    <x v="299"/>
    <n v="105.584"/>
    <x v="0"/>
    <x v="3"/>
    <n v="36.397423285409758"/>
    <n v="69.186576714590245"/>
    <n v="0.65527519997907113"/>
  </r>
  <r>
    <x v="156"/>
    <n v="42105"/>
    <n v="42112"/>
    <s v="Standard Class"/>
    <s v="Michelle Moray"/>
    <x v="0"/>
    <s v="United States"/>
    <s v="Great Falls"/>
    <s v="Montana"/>
    <x v="3"/>
    <x v="0"/>
    <s v="Storage"/>
    <x v="300"/>
    <n v="87.08"/>
    <x v="0"/>
    <x v="3"/>
    <n v="7.6625865393171573"/>
    <n v="79.417413460682837"/>
    <n v="0.9120052074033399"/>
  </r>
  <r>
    <x v="157"/>
    <n v="42106"/>
    <n v="42111"/>
    <s v="Standard Class"/>
    <s v="Stewart Visinsky"/>
    <x v="0"/>
    <s v="United States"/>
    <s v="Bloomington"/>
    <s v="Indiana"/>
    <x v="0"/>
    <x v="0"/>
    <s v="Paper"/>
    <x v="301"/>
    <n v="32.4"/>
    <x v="0"/>
    <x v="3"/>
    <n v="5.5348415298130469"/>
    <n v="26.865158470186952"/>
    <n v="0.8291715577218195"/>
  </r>
  <r>
    <x v="158"/>
    <n v="42106"/>
    <n v="42111"/>
    <s v="Standard Class"/>
    <s v="Kean Nguyen"/>
    <x v="2"/>
    <s v="United States"/>
    <s v="Redondo Beach"/>
    <s v="California"/>
    <x v="3"/>
    <x v="1"/>
    <s v="Bookcases"/>
    <x v="229"/>
    <n v="308.49900000000002"/>
    <x v="0"/>
    <x v="3"/>
    <n v="131.55552306544507"/>
    <n v="176.94347693455495"/>
    <n v="0.57356256238935921"/>
  </r>
  <r>
    <x v="158"/>
    <n v="42106"/>
    <n v="42111"/>
    <s v="Standard Class"/>
    <s v="Kean Nguyen"/>
    <x v="2"/>
    <s v="United States"/>
    <s v="Redondo Beach"/>
    <s v="California"/>
    <x v="3"/>
    <x v="0"/>
    <s v="Binders"/>
    <x v="302"/>
    <n v="18.088000000000001"/>
    <x v="0"/>
    <x v="3"/>
    <n v="4.0037512954644621"/>
    <n v="14.08424870453554"/>
    <n v="0.77865152059572862"/>
  </r>
  <r>
    <x v="158"/>
    <n v="42106"/>
    <n v="42111"/>
    <s v="Standard Class"/>
    <s v="Kean Nguyen"/>
    <x v="2"/>
    <s v="United States"/>
    <s v="Redondo Beach"/>
    <s v="California"/>
    <x v="3"/>
    <x v="2"/>
    <s v="Phones"/>
    <x v="303"/>
    <n v="438.36799999999999"/>
    <x v="0"/>
    <x v="3"/>
    <n v="88.371119059625613"/>
    <n v="349.99688094037435"/>
    <n v="0.79840882760688359"/>
  </r>
  <r>
    <x v="158"/>
    <n v="42106"/>
    <n v="42111"/>
    <s v="Standard Class"/>
    <s v="Kean Nguyen"/>
    <x v="2"/>
    <s v="United States"/>
    <s v="Redondo Beach"/>
    <s v="California"/>
    <x v="3"/>
    <x v="2"/>
    <s v="Phones"/>
    <x v="304"/>
    <n v="1075.088"/>
    <x v="0"/>
    <x v="3"/>
    <n v="314.48835766866938"/>
    <n v="760.59964233133064"/>
    <n v="0.70747663663935478"/>
  </r>
  <r>
    <x v="159"/>
    <n v="42107"/>
    <n v="42112"/>
    <s v="Standard Class"/>
    <s v="Ben Ferrer"/>
    <x v="1"/>
    <s v="United States"/>
    <s v="Baltimore"/>
    <s v="Maryland"/>
    <x v="1"/>
    <x v="0"/>
    <s v="Labels"/>
    <x v="305"/>
    <n v="7.83"/>
    <x v="0"/>
    <x v="3"/>
    <n v="2.3993996013946139"/>
    <n v="5.4306003986053861"/>
    <n v="0.69356326929826129"/>
  </r>
  <r>
    <x v="160"/>
    <n v="42107"/>
    <n v="42111"/>
    <s v="Second Class"/>
    <s v="Jonathan Doherty"/>
    <x v="2"/>
    <s v="United States"/>
    <s v="Philadelphia"/>
    <s v="Pennsylvania"/>
    <x v="1"/>
    <x v="0"/>
    <s v="Fasteners"/>
    <x v="76"/>
    <n v="30.992000000000001"/>
    <x v="0"/>
    <x v="3"/>
    <n v="14.353907340465561"/>
    <n v="16.63809265953444"/>
    <n v="0.53685120868399716"/>
  </r>
  <r>
    <x v="160"/>
    <n v="42107"/>
    <n v="42111"/>
    <s v="Second Class"/>
    <s v="Jonathan Doherty"/>
    <x v="2"/>
    <s v="United States"/>
    <s v="Philadelphia"/>
    <s v="Pennsylvania"/>
    <x v="1"/>
    <x v="0"/>
    <s v="Binders"/>
    <x v="306"/>
    <n v="509.97"/>
    <x v="0"/>
    <x v="3"/>
    <n v="53.36405861717811"/>
    <n v="456.60594138282192"/>
    <n v="0.89535843556056616"/>
  </r>
  <r>
    <x v="160"/>
    <n v="42107"/>
    <n v="42111"/>
    <s v="Second Class"/>
    <s v="Jonathan Doherty"/>
    <x v="2"/>
    <s v="United States"/>
    <s v="Philadelphia"/>
    <s v="Pennsylvania"/>
    <x v="1"/>
    <x v="0"/>
    <s v="Art"/>
    <x v="307"/>
    <n v="17.856000000000002"/>
    <x v="0"/>
    <x v="3"/>
    <n v="1.3244289752239495"/>
    <n v="16.531571024776053"/>
    <n v="0.92582723033019998"/>
  </r>
  <r>
    <x v="160"/>
    <n v="42107"/>
    <n v="42111"/>
    <s v="Second Class"/>
    <s v="Jonathan Doherty"/>
    <x v="2"/>
    <s v="United States"/>
    <s v="Philadelphia"/>
    <s v="Pennsylvania"/>
    <x v="1"/>
    <x v="2"/>
    <s v="Phones"/>
    <x v="308"/>
    <n v="71.927999999999997"/>
    <x v="0"/>
    <x v="3"/>
    <n v="20.305402554012062"/>
    <n v="51.622597445987935"/>
    <n v="0.71769821830146729"/>
  </r>
  <r>
    <x v="161"/>
    <n v="42109"/>
    <n v="42109"/>
    <s v="Same Day"/>
    <s v="Paul Stevenson"/>
    <x v="1"/>
    <s v="United States"/>
    <s v="Los Angeles"/>
    <s v="California"/>
    <x v="3"/>
    <x v="0"/>
    <s v="Appliances"/>
    <x v="309"/>
    <n v="106.96"/>
    <x v="0"/>
    <x v="3"/>
    <n v="2.1445372253452906"/>
    <n v="104.8154627746547"/>
    <n v="0.9799501007353657"/>
  </r>
  <r>
    <x v="161"/>
    <n v="42109"/>
    <n v="42109"/>
    <s v="Same Day"/>
    <s v="Paul Stevenson"/>
    <x v="1"/>
    <s v="United States"/>
    <s v="Los Angeles"/>
    <s v="California"/>
    <x v="3"/>
    <x v="1"/>
    <s v="Furnishings"/>
    <x v="310"/>
    <n v="187.76"/>
    <x v="0"/>
    <x v="3"/>
    <n v="70.10505654413906"/>
    <n v="117.65494345586093"/>
    <n v="0.62662411299457255"/>
  </r>
  <r>
    <x v="162"/>
    <n v="42110"/>
    <n v="42114"/>
    <s v="Standard Class"/>
    <s v="Stephanie Phelps"/>
    <x v="2"/>
    <s v="United States"/>
    <s v="Wilmington"/>
    <s v="North Carolina"/>
    <x v="2"/>
    <x v="0"/>
    <s v="Art"/>
    <x v="4"/>
    <n v="39.072000000000003"/>
    <x v="0"/>
    <x v="3"/>
    <n v="15.291174818924981"/>
    <n v="23.780825181075024"/>
    <n v="0.60864110311924191"/>
  </r>
  <r>
    <x v="163"/>
    <n v="42112"/>
    <n v="42117"/>
    <s v="Standard Class"/>
    <s v="John Lee"/>
    <x v="0"/>
    <s v="United States"/>
    <s v="Los Angeles"/>
    <s v="California"/>
    <x v="3"/>
    <x v="0"/>
    <s v="Art"/>
    <x v="49"/>
    <n v="13.12"/>
    <x v="0"/>
    <x v="3"/>
    <n v="3.1718150160381002"/>
    <n v="9.9481849839618981"/>
    <n v="0.75824580670441299"/>
  </r>
  <r>
    <x v="164"/>
    <n v="42112"/>
    <n v="42116"/>
    <s v="Standard Class"/>
    <s v="Kunst Miller"/>
    <x v="0"/>
    <s v="United States"/>
    <s v="Houston"/>
    <s v="Texas"/>
    <x v="0"/>
    <x v="0"/>
    <s v="Art"/>
    <x v="311"/>
    <n v="2.6880000000000002"/>
    <x v="0"/>
    <x v="3"/>
    <n v="0.47221457418794988"/>
    <n v="2.2157854258120504"/>
    <n v="0.82432493519793537"/>
  </r>
  <r>
    <x v="164"/>
    <n v="42112"/>
    <n v="42116"/>
    <s v="Standard Class"/>
    <s v="Kunst Miller"/>
    <x v="0"/>
    <s v="United States"/>
    <s v="Houston"/>
    <s v="Texas"/>
    <x v="0"/>
    <x v="1"/>
    <s v="Chairs"/>
    <x v="312"/>
    <n v="317.05799999999999"/>
    <x v="0"/>
    <x v="3"/>
    <n v="23.877333721352013"/>
    <n v="293.180666278648"/>
    <n v="0.92469095963088144"/>
  </r>
  <r>
    <x v="164"/>
    <n v="42112"/>
    <n v="42116"/>
    <s v="Standard Class"/>
    <s v="Kunst Miller"/>
    <x v="0"/>
    <s v="United States"/>
    <s v="Houston"/>
    <s v="Texas"/>
    <x v="0"/>
    <x v="0"/>
    <s v="Envelopes"/>
    <x v="313"/>
    <n v="149.352"/>
    <x v="0"/>
    <x v="3"/>
    <n v="71.120351915972662"/>
    <n v="78.231648084027341"/>
    <n v="0.52380716752388545"/>
  </r>
  <r>
    <x v="164"/>
    <n v="42112"/>
    <n v="42116"/>
    <s v="Standard Class"/>
    <s v="Kunst Miller"/>
    <x v="0"/>
    <s v="United States"/>
    <s v="Houston"/>
    <s v="Texas"/>
    <x v="0"/>
    <x v="2"/>
    <s v="Accessories"/>
    <x v="314"/>
    <n v="227.976"/>
    <x v="0"/>
    <x v="3"/>
    <n v="91.460950751207875"/>
    <n v="136.51504924879214"/>
    <n v="0.59881324897705079"/>
  </r>
  <r>
    <x v="163"/>
    <n v="42112"/>
    <n v="42117"/>
    <s v="Standard Class"/>
    <s v="John Lee"/>
    <x v="0"/>
    <s v="United States"/>
    <s v="Los Angeles"/>
    <s v="California"/>
    <x v="3"/>
    <x v="0"/>
    <s v="Fasteners"/>
    <x v="315"/>
    <n v="11.62"/>
    <x v="0"/>
    <x v="3"/>
    <n v="4.1401608356965998"/>
    <n v="7.4798391643033995"/>
    <n v="0.64370388677309809"/>
  </r>
  <r>
    <x v="163"/>
    <n v="42112"/>
    <n v="42117"/>
    <s v="Standard Class"/>
    <s v="John Lee"/>
    <x v="0"/>
    <s v="United States"/>
    <s v="Los Angeles"/>
    <s v="California"/>
    <x v="3"/>
    <x v="0"/>
    <s v="Art"/>
    <x v="316"/>
    <n v="10.75"/>
    <x v="0"/>
    <x v="3"/>
    <n v="5.5836723251966704"/>
    <n v="5.1663276748033296"/>
    <n v="0.48058862091193766"/>
  </r>
  <r>
    <x v="163"/>
    <n v="42112"/>
    <n v="42117"/>
    <s v="Standard Class"/>
    <s v="John Lee"/>
    <x v="0"/>
    <s v="United States"/>
    <s v="Los Angeles"/>
    <s v="California"/>
    <x v="3"/>
    <x v="2"/>
    <s v="Machines"/>
    <x v="317"/>
    <n v="287.96800000000002"/>
    <x v="0"/>
    <x v="3"/>
    <n v="60.997543256841539"/>
    <n v="226.97045674315848"/>
    <n v="0.78817943918476518"/>
  </r>
  <r>
    <x v="165"/>
    <n v="42113"/>
    <n v="42117"/>
    <s v="Second Class"/>
    <s v="Allen Goldenen"/>
    <x v="0"/>
    <s v="United States"/>
    <s v="Arlington"/>
    <s v="Virginia"/>
    <x v="2"/>
    <x v="0"/>
    <s v="Binders"/>
    <x v="318"/>
    <n v="58.05"/>
    <x v="0"/>
    <x v="3"/>
    <n v="14.690724465005349"/>
    <n v="43.359275534994651"/>
    <n v="0.74692981111101897"/>
  </r>
  <r>
    <x v="166"/>
    <n v="42113"/>
    <n v="42115"/>
    <s v="Second Class"/>
    <s v="Nicole Fjeld"/>
    <x v="1"/>
    <s v="United States"/>
    <s v="San Jose"/>
    <s v="California"/>
    <x v="3"/>
    <x v="1"/>
    <s v="Furnishings"/>
    <x v="319"/>
    <n v="76.14"/>
    <x v="0"/>
    <x v="3"/>
    <n v="15.08981449977296"/>
    <n v="61.050185500227045"/>
    <n v="0.80181488705315263"/>
  </r>
  <r>
    <x v="165"/>
    <n v="42113"/>
    <n v="42117"/>
    <s v="Second Class"/>
    <s v="Allen Goldenen"/>
    <x v="0"/>
    <s v="United States"/>
    <s v="Arlington"/>
    <s v="Virginia"/>
    <x v="2"/>
    <x v="0"/>
    <s v="Paper"/>
    <x v="320"/>
    <n v="71.28"/>
    <x v="0"/>
    <x v="3"/>
    <n v="16.351598752927195"/>
    <n v="54.928401247072806"/>
    <n v="0.770600466429192"/>
  </r>
  <r>
    <x v="167"/>
    <n v="42114"/>
    <n v="42116"/>
    <s v="Second Class"/>
    <s v="Seth Vernon"/>
    <x v="0"/>
    <s v="United States"/>
    <s v="Houston"/>
    <s v="Texas"/>
    <x v="0"/>
    <x v="1"/>
    <s v="Tables"/>
    <x v="287"/>
    <n v="401.59"/>
    <x v="0"/>
    <x v="3"/>
    <n v="144.22449428560884"/>
    <n v="257.36550571439113"/>
    <n v="0.64086632066134896"/>
  </r>
  <r>
    <x v="167"/>
    <n v="42114"/>
    <n v="42116"/>
    <s v="Second Class"/>
    <s v="Seth Vernon"/>
    <x v="0"/>
    <s v="United States"/>
    <s v="Houston"/>
    <s v="Texas"/>
    <x v="0"/>
    <x v="0"/>
    <s v="Storage"/>
    <x v="321"/>
    <n v="44.84"/>
    <x v="0"/>
    <x v="3"/>
    <n v="8.2548010733778927"/>
    <n v="36.585198926622112"/>
    <n v="0.81590541763207203"/>
  </r>
  <r>
    <x v="167"/>
    <n v="42114"/>
    <n v="42116"/>
    <s v="Second Class"/>
    <s v="Seth Vernon"/>
    <x v="0"/>
    <s v="United States"/>
    <s v="Houston"/>
    <s v="Texas"/>
    <x v="0"/>
    <x v="1"/>
    <s v="Tables"/>
    <x v="322"/>
    <n v="744.1"/>
    <x v="0"/>
    <x v="3"/>
    <n v="132.16570809442521"/>
    <n v="611.93429190557481"/>
    <n v="0.82238179264289046"/>
  </r>
  <r>
    <x v="168"/>
    <n v="42114"/>
    <n v="42119"/>
    <s v="Standard Class"/>
    <s v="Benjamin Patterson"/>
    <x v="0"/>
    <s v="United States"/>
    <s v="Los Angeles"/>
    <s v="California"/>
    <x v="3"/>
    <x v="1"/>
    <s v="Furnishings"/>
    <x v="323"/>
    <n v="59.92"/>
    <x v="0"/>
    <x v="3"/>
    <n v="19.151046405741411"/>
    <n v="40.768953594258591"/>
    <n v="0.68038974623261994"/>
  </r>
  <r>
    <x v="169"/>
    <n v="42115"/>
    <n v="42119"/>
    <s v="Standard Class"/>
    <s v="Allen Armold"/>
    <x v="0"/>
    <s v="United States"/>
    <s v="Los Angeles"/>
    <s v="California"/>
    <x v="3"/>
    <x v="0"/>
    <s v="Binders"/>
    <x v="324"/>
    <n v="16.52"/>
    <x v="0"/>
    <x v="3"/>
    <n v="0.93685384834205343"/>
    <n v="15.583146151657946"/>
    <n v="0.94328971862336242"/>
  </r>
  <r>
    <x v="170"/>
    <n v="42115"/>
    <n v="42120"/>
    <s v="Standard Class"/>
    <s v="Dorothy Badders"/>
    <x v="2"/>
    <s v="United States"/>
    <s v="Henderson"/>
    <s v="Kentucky"/>
    <x v="2"/>
    <x v="0"/>
    <s v="Storage"/>
    <x v="325"/>
    <n v="828.84"/>
    <x v="0"/>
    <x v="3"/>
    <n v="98.761227076387769"/>
    <n v="730.07877292361229"/>
    <n v="0.88084403856427329"/>
  </r>
  <r>
    <x v="171"/>
    <n v="42116"/>
    <n v="42118"/>
    <s v="Second Class"/>
    <s v="Aaron Hawkins"/>
    <x v="2"/>
    <s v="United States"/>
    <s v="Troy"/>
    <s v="New York"/>
    <x v="1"/>
    <x v="0"/>
    <s v="Envelopes"/>
    <x v="25"/>
    <n v="247.84"/>
    <x v="0"/>
    <x v="3"/>
    <n v="51.560266133034979"/>
    <n v="196.27973386696502"/>
    <n v="0.79196148267819966"/>
  </r>
  <r>
    <x v="171"/>
    <n v="42116"/>
    <n v="42118"/>
    <s v="Second Class"/>
    <s v="Aaron Hawkins"/>
    <x v="2"/>
    <s v="United States"/>
    <s v="Troy"/>
    <s v="New York"/>
    <x v="1"/>
    <x v="0"/>
    <s v="Binders"/>
    <x v="326"/>
    <n v="9.9120000000000008"/>
    <x v="0"/>
    <x v="3"/>
    <n v="3.3056608530613798"/>
    <n v="6.6063391469386215"/>
    <n v="0.66649910683400126"/>
  </r>
  <r>
    <x v="172"/>
    <n v="42117"/>
    <n v="42118"/>
    <s v="First Class"/>
    <s v="Theresa Swint"/>
    <x v="2"/>
    <s v="United States"/>
    <s v="Philadelphia"/>
    <s v="Pennsylvania"/>
    <x v="1"/>
    <x v="0"/>
    <s v="Binders"/>
    <x v="327"/>
    <n v="2.5019999999999998"/>
    <x v="0"/>
    <x v="3"/>
    <n v="1.4268712112588444"/>
    <n v="1.0751287887411554"/>
    <n v="0.42970774929702454"/>
  </r>
  <r>
    <x v="173"/>
    <n v="42117"/>
    <n v="42121"/>
    <s v="Standard Class"/>
    <s v="Laurel Beltran"/>
    <x v="1"/>
    <s v="United States"/>
    <s v="Columbus"/>
    <s v="Ohio"/>
    <x v="1"/>
    <x v="0"/>
    <s v="Binders"/>
    <x v="248"/>
    <n v="7.4880000000000004"/>
    <x v="0"/>
    <x v="3"/>
    <n v="3.6642991752094165"/>
    <n v="3.8237008247905839"/>
    <n v="0.51064380672951171"/>
  </r>
  <r>
    <x v="173"/>
    <n v="42117"/>
    <n v="42121"/>
    <s v="Standard Class"/>
    <s v="Laurel Beltran"/>
    <x v="1"/>
    <s v="United States"/>
    <s v="Columbus"/>
    <s v="Ohio"/>
    <x v="1"/>
    <x v="1"/>
    <s v="Chairs"/>
    <x v="243"/>
    <n v="281.37200000000001"/>
    <x v="0"/>
    <x v="3"/>
    <n v="5.3154090737688797"/>
    <n v="276.05659092623114"/>
    <n v="0.9811089622500857"/>
  </r>
  <r>
    <x v="174"/>
    <n v="42117"/>
    <n v="42120"/>
    <s v="Second Class"/>
    <s v="Nathan Mautz"/>
    <x v="1"/>
    <s v="United States"/>
    <s v="San Francisco"/>
    <s v="California"/>
    <x v="3"/>
    <x v="0"/>
    <s v="Paper"/>
    <x v="134"/>
    <n v="48.91"/>
    <x v="0"/>
    <x v="3"/>
    <n v="5.7676500727455107"/>
    <n v="43.142349927254486"/>
    <n v="0.88207626103566728"/>
  </r>
  <r>
    <x v="173"/>
    <n v="42117"/>
    <n v="42121"/>
    <s v="Standard Class"/>
    <s v="Laurel Beltran"/>
    <x v="1"/>
    <s v="United States"/>
    <s v="Columbus"/>
    <s v="Ohio"/>
    <x v="1"/>
    <x v="1"/>
    <s v="Furnishings"/>
    <x v="328"/>
    <n v="22.335999999999999"/>
    <x v="0"/>
    <x v="3"/>
    <n v="8.44701336020964"/>
    <n v="13.888986639790359"/>
    <n v="0.62182067692471166"/>
  </r>
  <r>
    <x v="175"/>
    <n v="42119"/>
    <n v="42123"/>
    <s v="Standard Class"/>
    <s v="Lena Creighton"/>
    <x v="0"/>
    <s v="United States"/>
    <s v="Wilmington"/>
    <s v="North Carolina"/>
    <x v="2"/>
    <x v="2"/>
    <s v="Phones"/>
    <x v="329"/>
    <n v="302.37599999999998"/>
    <x v="0"/>
    <x v="3"/>
    <n v="138.90651870622804"/>
    <n v="163.46948129377193"/>
    <n v="0.54061658760540499"/>
  </r>
  <r>
    <x v="176"/>
    <n v="42119"/>
    <n v="42124"/>
    <s v="Standard Class"/>
    <s v="Beth Thompson"/>
    <x v="1"/>
    <s v="United States"/>
    <s v="San Gabriel"/>
    <s v="California"/>
    <x v="3"/>
    <x v="1"/>
    <s v="Furnishings"/>
    <x v="330"/>
    <n v="303.25"/>
    <x v="0"/>
    <x v="3"/>
    <n v="20.594556808195602"/>
    <n v="282.65544319180441"/>
    <n v="0.9320871993134523"/>
  </r>
  <r>
    <x v="176"/>
    <n v="42119"/>
    <n v="42124"/>
    <s v="Standard Class"/>
    <s v="Beth Thompson"/>
    <x v="1"/>
    <s v="United States"/>
    <s v="San Gabriel"/>
    <s v="California"/>
    <x v="3"/>
    <x v="0"/>
    <s v="Appliances"/>
    <x v="331"/>
    <n v="270.72000000000003"/>
    <x v="0"/>
    <x v="3"/>
    <n v="114.58679922859079"/>
    <n v="156.13320077140924"/>
    <n v="0.57673315887784138"/>
  </r>
  <r>
    <x v="176"/>
    <n v="42119"/>
    <n v="42124"/>
    <s v="Standard Class"/>
    <s v="Beth Thompson"/>
    <x v="1"/>
    <s v="United States"/>
    <s v="San Gabriel"/>
    <s v="California"/>
    <x v="3"/>
    <x v="1"/>
    <s v="Chairs"/>
    <x v="332"/>
    <n v="1487.04"/>
    <x v="0"/>
    <x v="3"/>
    <n v="601.40950700524957"/>
    <n v="885.6304929947504"/>
    <n v="0.59556601906791373"/>
  </r>
  <r>
    <x v="177"/>
    <n v="42119"/>
    <n v="42123"/>
    <s v="Standard Class"/>
    <s v="Dianna Arnett"/>
    <x v="1"/>
    <s v="United States"/>
    <s v="Houston"/>
    <s v="Texas"/>
    <x v="0"/>
    <x v="0"/>
    <s v="Art"/>
    <x v="333"/>
    <n v="6.24"/>
    <x v="0"/>
    <x v="3"/>
    <n v="1.5651470888397121"/>
    <n v="4.6748529111602881"/>
    <n v="0.74917514601927693"/>
  </r>
  <r>
    <x v="177"/>
    <n v="42119"/>
    <n v="42123"/>
    <s v="Standard Class"/>
    <s v="Dianna Arnett"/>
    <x v="1"/>
    <s v="United States"/>
    <s v="Houston"/>
    <s v="Texas"/>
    <x v="0"/>
    <x v="0"/>
    <s v="Paper"/>
    <x v="334"/>
    <n v="10.368"/>
    <x v="0"/>
    <x v="3"/>
    <n v="1.1095825208923589"/>
    <n v="9.2584174791076421"/>
    <n v="0.89298008093245007"/>
  </r>
  <r>
    <x v="178"/>
    <n v="42120"/>
    <n v="42127"/>
    <s v="Standard Class"/>
    <s v="Aleksandra Gannaway"/>
    <x v="2"/>
    <s v="United States"/>
    <s v="Los Angeles"/>
    <s v="California"/>
    <x v="3"/>
    <x v="0"/>
    <s v="Binders"/>
    <x v="335"/>
    <n v="18.288"/>
    <x v="0"/>
    <x v="3"/>
    <n v="0.38510897027068136"/>
    <n v="17.902891029729318"/>
    <n v="0.97894198544014199"/>
  </r>
  <r>
    <x v="179"/>
    <n v="42120"/>
    <n v="42124"/>
    <s v="Standard Class"/>
    <s v="Marc Harrigan"/>
    <x v="1"/>
    <s v="United States"/>
    <s v="Los Angeles"/>
    <s v="California"/>
    <x v="3"/>
    <x v="0"/>
    <s v="Labels"/>
    <x v="129"/>
    <n v="12.6"/>
    <x v="0"/>
    <x v="3"/>
    <n v="4.1386907949594312"/>
    <n v="8.4613092050405676"/>
    <n v="0.67153247659052129"/>
  </r>
  <r>
    <x v="179"/>
    <n v="42120"/>
    <n v="42124"/>
    <s v="Standard Class"/>
    <s v="Marc Harrigan"/>
    <x v="1"/>
    <s v="United States"/>
    <s v="Los Angeles"/>
    <s v="California"/>
    <x v="3"/>
    <x v="0"/>
    <s v="Art"/>
    <x v="336"/>
    <n v="21.4"/>
    <x v="0"/>
    <x v="3"/>
    <n v="10.193012071230045"/>
    <n v="11.206987928769953"/>
    <n v="0.52369102470887641"/>
  </r>
  <r>
    <x v="178"/>
    <n v="42120"/>
    <n v="42127"/>
    <s v="Standard Class"/>
    <s v="Aleksandra Gannaway"/>
    <x v="2"/>
    <s v="United States"/>
    <s v="Los Angeles"/>
    <s v="California"/>
    <x v="3"/>
    <x v="1"/>
    <s v="Chairs"/>
    <x v="337"/>
    <n v="230.28"/>
    <x v="0"/>
    <x v="3"/>
    <n v="35.306154599847595"/>
    <n v="194.97384540015241"/>
    <n v="0.84668162845298078"/>
  </r>
  <r>
    <x v="180"/>
    <n v="42122"/>
    <n v="42124"/>
    <s v="First Class"/>
    <s v="Arianne Irving"/>
    <x v="0"/>
    <s v="United States"/>
    <s v="San Francisco"/>
    <s v="California"/>
    <x v="3"/>
    <x v="2"/>
    <s v="Phones"/>
    <x v="338"/>
    <n v="1679.96"/>
    <x v="0"/>
    <x v="3"/>
    <n v="299.69991373327275"/>
    <n v="1380.2600862667273"/>
    <n v="0.82160294665749611"/>
  </r>
  <r>
    <x v="181"/>
    <n v="42122"/>
    <n v="42127"/>
    <s v="Standard Class"/>
    <s v="Muhammed Yedwab"/>
    <x v="2"/>
    <s v="United States"/>
    <s v="Baltimore"/>
    <s v="Maryland"/>
    <x v="1"/>
    <x v="0"/>
    <s v="Labels"/>
    <x v="339"/>
    <n v="3.15"/>
    <x v="0"/>
    <x v="3"/>
    <n v="0.51498305913817899"/>
    <n v="2.6350169408618207"/>
    <n v="0.83651331455930822"/>
  </r>
  <r>
    <x v="182"/>
    <n v="42122"/>
    <n v="42127"/>
    <s v="Standard Class"/>
    <s v="George Bell"/>
    <x v="2"/>
    <s v="United States"/>
    <s v="Newark"/>
    <s v="Ohio"/>
    <x v="1"/>
    <x v="0"/>
    <s v="Storage"/>
    <x v="340"/>
    <n v="177.56800000000001"/>
    <x v="0"/>
    <x v="3"/>
    <n v="77.685698503172404"/>
    <n v="99.882301496827608"/>
    <n v="0.56250169792320459"/>
  </r>
  <r>
    <x v="182"/>
    <n v="42122"/>
    <n v="42127"/>
    <s v="Standard Class"/>
    <s v="George Bell"/>
    <x v="2"/>
    <s v="United States"/>
    <s v="Newark"/>
    <s v="Ohio"/>
    <x v="1"/>
    <x v="0"/>
    <s v="Storage"/>
    <x v="341"/>
    <n v="27.096"/>
    <x v="0"/>
    <x v="3"/>
    <n v="1.4690008039658289"/>
    <n v="25.62699919603417"/>
    <n v="0.94578532610105437"/>
  </r>
  <r>
    <x v="182"/>
    <n v="42122"/>
    <n v="42127"/>
    <s v="Standard Class"/>
    <s v="George Bell"/>
    <x v="2"/>
    <s v="United States"/>
    <s v="Newark"/>
    <s v="Ohio"/>
    <x v="1"/>
    <x v="0"/>
    <s v="Labels"/>
    <x v="342"/>
    <n v="6.9119999999999999"/>
    <x v="0"/>
    <x v="3"/>
    <n v="3.5402891001382133"/>
    <n v="3.3717108998617866"/>
    <n v="0.4878053963920409"/>
  </r>
  <r>
    <x v="181"/>
    <n v="42122"/>
    <n v="42127"/>
    <s v="Standard Class"/>
    <s v="Muhammed Yedwab"/>
    <x v="2"/>
    <s v="United States"/>
    <s v="Baltimore"/>
    <s v="Maryland"/>
    <x v="1"/>
    <x v="0"/>
    <s v="Storage"/>
    <x v="343"/>
    <n v="497.61"/>
    <x v="0"/>
    <x v="3"/>
    <n v="22.797035528512506"/>
    <n v="474.81296447148753"/>
    <n v="0.95418694252826008"/>
  </r>
  <r>
    <x v="181"/>
    <n v="42122"/>
    <n v="42127"/>
    <s v="Standard Class"/>
    <s v="Muhammed Yedwab"/>
    <x v="2"/>
    <s v="United States"/>
    <s v="Baltimore"/>
    <s v="Maryland"/>
    <x v="1"/>
    <x v="0"/>
    <s v="Binders"/>
    <x v="344"/>
    <n v="20.86"/>
    <x v="0"/>
    <x v="3"/>
    <n v="5.6393200699166917"/>
    <n v="15.220679930083307"/>
    <n v="0.7296586735418652"/>
  </r>
  <r>
    <x v="183"/>
    <n v="42122"/>
    <n v="42127"/>
    <s v="Standard Class"/>
    <s v="David Smith"/>
    <x v="2"/>
    <s v="United States"/>
    <s v="Jamestown"/>
    <s v="New York"/>
    <x v="1"/>
    <x v="2"/>
    <s v="Accessories"/>
    <x v="99"/>
    <n v="159.97999999999999"/>
    <x v="0"/>
    <x v="3"/>
    <n v="54.530017268223851"/>
    <n v="105.44998273177615"/>
    <n v="0.65914478517174746"/>
  </r>
  <r>
    <x v="181"/>
    <n v="42122"/>
    <n v="42127"/>
    <s v="Standard Class"/>
    <s v="Muhammed Yedwab"/>
    <x v="2"/>
    <s v="United States"/>
    <s v="Baltimore"/>
    <s v="Maryland"/>
    <x v="1"/>
    <x v="0"/>
    <s v="Art"/>
    <x v="345"/>
    <n v="5.34"/>
    <x v="0"/>
    <x v="3"/>
    <n v="1.3186279521419888"/>
    <n v="4.0213720478580113"/>
    <n v="0.75306592656517068"/>
  </r>
  <r>
    <x v="184"/>
    <n v="42123"/>
    <n v="42127"/>
    <s v="Standard Class"/>
    <s v="Laura Armstrong"/>
    <x v="2"/>
    <s v="United States"/>
    <s v="Memphis"/>
    <s v="Tennessee"/>
    <x v="2"/>
    <x v="0"/>
    <s v="Storage"/>
    <x v="346"/>
    <n v="99.92"/>
    <x v="0"/>
    <x v="3"/>
    <n v="9.7375632109956278"/>
    <n v="90.18243678900437"/>
    <n v="0.90254640501405492"/>
  </r>
  <r>
    <x v="184"/>
    <n v="42123"/>
    <n v="42127"/>
    <s v="Standard Class"/>
    <s v="Laura Armstrong"/>
    <x v="2"/>
    <s v="United States"/>
    <s v="Memphis"/>
    <s v="Tennessee"/>
    <x v="2"/>
    <x v="1"/>
    <s v="Chairs"/>
    <x v="347"/>
    <n v="561.58399999999995"/>
    <x v="0"/>
    <x v="3"/>
    <n v="257.66613401258763"/>
    <n v="303.91786598741231"/>
    <n v="0.54117970951346961"/>
  </r>
  <r>
    <x v="185"/>
    <n v="42123"/>
    <n v="42128"/>
    <s v="Standard Class"/>
    <s v="Lauren Leatherbury"/>
    <x v="0"/>
    <s v="United States"/>
    <s v="Rochester"/>
    <s v="New York"/>
    <x v="1"/>
    <x v="1"/>
    <s v="Furnishings"/>
    <x v="348"/>
    <n v="17.46"/>
    <x v="0"/>
    <x v="3"/>
    <n v="6.1139265520176505"/>
    <n v="11.34607344798235"/>
    <n v="0.64983238533690435"/>
  </r>
  <r>
    <x v="186"/>
    <n v="42123"/>
    <n v="42125"/>
    <s v="Second Class"/>
    <s v="Harry Greene"/>
    <x v="0"/>
    <s v="United States"/>
    <s v="Lake Charles"/>
    <s v="Louisiana"/>
    <x v="2"/>
    <x v="0"/>
    <s v="Binders"/>
    <x v="183"/>
    <n v="17.940000000000001"/>
    <x v="0"/>
    <x v="3"/>
    <n v="7.752242481636844"/>
    <n v="10.187757518363156"/>
    <n v="0.56787946033239445"/>
  </r>
  <r>
    <x v="186"/>
    <n v="42123"/>
    <n v="42125"/>
    <s v="Second Class"/>
    <s v="Harry Greene"/>
    <x v="0"/>
    <s v="United States"/>
    <s v="Lake Charles"/>
    <s v="Louisiana"/>
    <x v="2"/>
    <x v="1"/>
    <s v="Chairs"/>
    <x v="236"/>
    <n v="51.96"/>
    <x v="0"/>
    <x v="3"/>
    <n v="6.4340094603638098"/>
    <n v="45.52599053963619"/>
    <n v="0.87617379791447636"/>
  </r>
  <r>
    <x v="187"/>
    <n v="42123"/>
    <n v="42128"/>
    <s v="Standard Class"/>
    <s v="Katherine Hughes"/>
    <x v="0"/>
    <s v="United States"/>
    <s v="Dover"/>
    <s v="Delaware"/>
    <x v="1"/>
    <x v="2"/>
    <s v="Phones"/>
    <x v="349"/>
    <n v="19.98"/>
    <x v="0"/>
    <x v="3"/>
    <n v="4.7465216402185861"/>
    <n v="15.233478359781415"/>
    <n v="0.76243635434341417"/>
  </r>
  <r>
    <x v="188"/>
    <n v="42124"/>
    <n v="42126"/>
    <s v="First Class"/>
    <s v="Justin MacKendrick"/>
    <x v="0"/>
    <s v="United States"/>
    <s v="Louisville"/>
    <s v="Kentucky"/>
    <x v="2"/>
    <x v="0"/>
    <s v="Art"/>
    <x v="350"/>
    <n v="174.95"/>
    <x v="0"/>
    <x v="3"/>
    <n v="50.693443257364279"/>
    <n v="124.25655674263571"/>
    <n v="0.71024039292732621"/>
  </r>
  <r>
    <x v="188"/>
    <n v="42124"/>
    <n v="42126"/>
    <s v="First Class"/>
    <s v="Justin MacKendrick"/>
    <x v="0"/>
    <s v="United States"/>
    <s v="Louisville"/>
    <s v="Kentucky"/>
    <x v="2"/>
    <x v="0"/>
    <s v="Storage"/>
    <x v="212"/>
    <n v="826"/>
    <x v="0"/>
    <x v="3"/>
    <n v="197.70402793272513"/>
    <n v="628.29597206727487"/>
    <n v="0.76064887659476377"/>
  </r>
  <r>
    <x v="189"/>
    <n v="42124"/>
    <n v="42126"/>
    <s v="Second Class"/>
    <s v="Tamara Manning"/>
    <x v="0"/>
    <s v="United States"/>
    <s v="Jackson"/>
    <s v="Mississippi"/>
    <x v="2"/>
    <x v="2"/>
    <s v="Accessories"/>
    <x v="351"/>
    <n v="47.79"/>
    <x v="0"/>
    <x v="3"/>
    <n v="11.981660312134611"/>
    <n v="35.808339687865384"/>
    <n v="0.74928519957868556"/>
  </r>
  <r>
    <x v="190"/>
    <n v="42126"/>
    <n v="42126"/>
    <s v="Same Day"/>
    <s v="Andrew Roberts"/>
    <x v="0"/>
    <s v="United States"/>
    <s v="Columbus"/>
    <s v="Ohio"/>
    <x v="1"/>
    <x v="0"/>
    <s v="Appliances"/>
    <x v="176"/>
    <n v="26.135999999999999"/>
    <x v="0"/>
    <x v="4"/>
    <n v="12.862442772301099"/>
    <n v="13.2735572276989"/>
    <n v="0.50786490770197812"/>
  </r>
  <r>
    <x v="191"/>
    <n v="42126"/>
    <n v="42128"/>
    <s v="Second Class"/>
    <s v="Cari Schnelling"/>
    <x v="0"/>
    <s v="United States"/>
    <s v="Lakeland"/>
    <s v="Florida"/>
    <x v="2"/>
    <x v="2"/>
    <s v="Copiers"/>
    <x v="352"/>
    <n v="479.98399999999998"/>
    <x v="0"/>
    <x v="4"/>
    <n v="150.51943050132874"/>
    <n v="329.46456949867127"/>
    <n v="0.68640740003556633"/>
  </r>
  <r>
    <x v="192"/>
    <n v="42127"/>
    <n v="42129"/>
    <s v="First Class"/>
    <s v="Joni Sundaresam"/>
    <x v="1"/>
    <s v="United States"/>
    <s v="Appleton"/>
    <s v="Wisconsin"/>
    <x v="0"/>
    <x v="0"/>
    <s v="Labels"/>
    <x v="353"/>
    <n v="21.56"/>
    <x v="0"/>
    <x v="4"/>
    <n v="7.6659004118259739"/>
    <n v="13.894099588174026"/>
    <n v="0.64443875640881387"/>
  </r>
  <r>
    <x v="193"/>
    <n v="42127"/>
    <n v="42134"/>
    <s v="Standard Class"/>
    <s v="Nathan Cano"/>
    <x v="0"/>
    <s v="United States"/>
    <s v="Yonkers"/>
    <s v="New York"/>
    <x v="1"/>
    <x v="0"/>
    <s v="Binders"/>
    <x v="354"/>
    <n v="10.896000000000001"/>
    <x v="0"/>
    <x v="4"/>
    <n v="0.67631558601628283"/>
    <n v="10.219684413983718"/>
    <n v="0.93792992051979784"/>
  </r>
  <r>
    <x v="193"/>
    <n v="42127"/>
    <n v="42134"/>
    <s v="Standard Class"/>
    <s v="Nathan Cano"/>
    <x v="0"/>
    <s v="United States"/>
    <s v="Yonkers"/>
    <s v="New York"/>
    <x v="1"/>
    <x v="0"/>
    <s v="Binders"/>
    <x v="355"/>
    <n v="40.176000000000002"/>
    <x v="0"/>
    <x v="4"/>
    <n v="4.6603302016868025"/>
    <n v="35.515669798313198"/>
    <n v="0.88400213556135987"/>
  </r>
  <r>
    <x v="194"/>
    <n v="42128"/>
    <n v="42132"/>
    <s v="Standard Class"/>
    <s v="Paul MacIntyre"/>
    <x v="0"/>
    <s v="United States"/>
    <s v="Jackson"/>
    <s v="Michigan"/>
    <x v="0"/>
    <x v="0"/>
    <s v="Binders"/>
    <x v="356"/>
    <n v="46.8"/>
    <x v="0"/>
    <x v="4"/>
    <n v="21.031734814723205"/>
    <n v="25.768265185276793"/>
    <n v="0.5506039569503588"/>
  </r>
  <r>
    <x v="195"/>
    <n v="42128"/>
    <n v="42128"/>
    <s v="Same Day"/>
    <s v="Andrew Allen"/>
    <x v="0"/>
    <s v="United States"/>
    <s v="Middletown"/>
    <s v="Connecticut"/>
    <x v="1"/>
    <x v="1"/>
    <s v="Furnishings"/>
    <x v="198"/>
    <n v="27.46"/>
    <x v="0"/>
    <x v="4"/>
    <n v="1.8249594596449994"/>
    <n v="25.635040540355"/>
    <n v="0.93354117044264384"/>
  </r>
  <r>
    <x v="196"/>
    <n v="42128"/>
    <n v="42129"/>
    <s v="First Class"/>
    <s v="Nat Carroll"/>
    <x v="0"/>
    <s v="United States"/>
    <s v="Houston"/>
    <s v="Texas"/>
    <x v="0"/>
    <x v="0"/>
    <s v="Art"/>
    <x v="271"/>
    <n v="37.840000000000003"/>
    <x v="0"/>
    <x v="4"/>
    <n v="5.4472817117478929"/>
    <n v="32.392718288252112"/>
    <n v="0.85604435222653563"/>
  </r>
  <r>
    <x v="197"/>
    <n v="42128"/>
    <n v="42131"/>
    <s v="First Class"/>
    <s v="Bill Shonely"/>
    <x v="2"/>
    <s v="United States"/>
    <s v="Seattle"/>
    <s v="Washington"/>
    <x v="3"/>
    <x v="0"/>
    <s v="Appliances"/>
    <x v="357"/>
    <n v="57.68"/>
    <x v="0"/>
    <x v="4"/>
    <n v="25.984585868858201"/>
    <n v="31.695414131141799"/>
    <n v="0.54950440587971217"/>
  </r>
  <r>
    <x v="197"/>
    <n v="42128"/>
    <n v="42131"/>
    <s v="First Class"/>
    <s v="Bill Shonely"/>
    <x v="2"/>
    <s v="United States"/>
    <s v="Seattle"/>
    <s v="Washington"/>
    <x v="3"/>
    <x v="1"/>
    <s v="Furnishings"/>
    <x v="358"/>
    <n v="12.18"/>
    <x v="0"/>
    <x v="4"/>
    <n v="1.1363869599478316"/>
    <n v="11.043613040052168"/>
    <n v="0.90670057800099901"/>
  </r>
  <r>
    <x v="196"/>
    <n v="42128"/>
    <n v="42129"/>
    <s v="First Class"/>
    <s v="Nat Carroll"/>
    <x v="0"/>
    <s v="United States"/>
    <s v="Houston"/>
    <s v="Texas"/>
    <x v="0"/>
    <x v="0"/>
    <s v="Fasteners"/>
    <x v="359"/>
    <n v="5.4720000000000004"/>
    <x v="0"/>
    <x v="4"/>
    <n v="1.8658446312291503"/>
    <n v="3.6061553687708501"/>
    <n v="0.65901962148590087"/>
  </r>
  <r>
    <x v="198"/>
    <n v="42129"/>
    <n v="42133"/>
    <s v="Second Class"/>
    <s v="Peter Fuller"/>
    <x v="0"/>
    <s v="United States"/>
    <s v="Richmond"/>
    <s v="Kentucky"/>
    <x v="2"/>
    <x v="0"/>
    <s v="Art"/>
    <x v="360"/>
    <n v="6.56"/>
    <x v="0"/>
    <x v="4"/>
    <n v="1.9397068595274392"/>
    <n v="4.62029314047256"/>
    <n v="0.70431297873057319"/>
  </r>
  <r>
    <x v="199"/>
    <n v="42129"/>
    <n v="42134"/>
    <s v="Standard Class"/>
    <s v="Katharine Harms"/>
    <x v="2"/>
    <s v="United States"/>
    <s v="Freeport"/>
    <s v="Illinois"/>
    <x v="0"/>
    <x v="0"/>
    <s v="Storage"/>
    <x v="361"/>
    <n v="45.247999999999998"/>
    <x v="0"/>
    <x v="4"/>
    <n v="9.4944303320336658"/>
    <n v="35.753569667966332"/>
    <n v="0.79016906090802541"/>
  </r>
  <r>
    <x v="200"/>
    <n v="42129"/>
    <n v="42132"/>
    <s v="First Class"/>
    <s v="Emily Burns"/>
    <x v="0"/>
    <s v="United States"/>
    <s v="San Antonio"/>
    <s v="Texas"/>
    <x v="0"/>
    <x v="1"/>
    <s v="Chairs"/>
    <x v="91"/>
    <n v="127.869"/>
    <x v="0"/>
    <x v="4"/>
    <n v="49.271236726566379"/>
    <n v="78.597763273433628"/>
    <n v="0.61467410610416617"/>
  </r>
  <r>
    <x v="201"/>
    <n v="42129"/>
    <n v="42131"/>
    <s v="First Class"/>
    <s v="Giulietta Dortch"/>
    <x v="2"/>
    <s v="United States"/>
    <s v="Arlington"/>
    <s v="Virginia"/>
    <x v="2"/>
    <x v="0"/>
    <s v="Paper"/>
    <x v="362"/>
    <n v="35.44"/>
    <x v="0"/>
    <x v="4"/>
    <n v="17.867284325993733"/>
    <n v="17.572715674006265"/>
    <n v="0.49584412172703912"/>
  </r>
  <r>
    <x v="198"/>
    <n v="42129"/>
    <n v="42133"/>
    <s v="Second Class"/>
    <s v="Peter Fuller"/>
    <x v="0"/>
    <s v="United States"/>
    <s v="Richmond"/>
    <s v="Kentucky"/>
    <x v="2"/>
    <x v="0"/>
    <s v="Paper"/>
    <x v="363"/>
    <n v="24.56"/>
    <x v="0"/>
    <x v="4"/>
    <n v="5.0598220477498401"/>
    <n v="19.500177952250159"/>
    <n v="0.79398118698086972"/>
  </r>
  <r>
    <x v="201"/>
    <n v="42129"/>
    <n v="42131"/>
    <s v="First Class"/>
    <s v="Giulietta Dortch"/>
    <x v="2"/>
    <s v="United States"/>
    <s v="Arlington"/>
    <s v="Virginia"/>
    <x v="2"/>
    <x v="0"/>
    <s v="Binders"/>
    <x v="56"/>
    <n v="11.88"/>
    <x v="0"/>
    <x v="4"/>
    <n v="0.8980017437415555"/>
    <n v="10.981998256258445"/>
    <n v="0.92441062763118209"/>
  </r>
  <r>
    <x v="198"/>
    <n v="42129"/>
    <n v="42133"/>
    <s v="Second Class"/>
    <s v="Peter Fuller"/>
    <x v="0"/>
    <s v="United States"/>
    <s v="Richmond"/>
    <s v="Kentucky"/>
    <x v="2"/>
    <x v="0"/>
    <s v="Paper"/>
    <x v="364"/>
    <n v="9.42"/>
    <x v="0"/>
    <x v="4"/>
    <n v="2.7773541817185787"/>
    <n v="6.6426458182814212"/>
    <n v="0.7051640996052464"/>
  </r>
  <r>
    <x v="202"/>
    <n v="42130"/>
    <n v="42134"/>
    <s v="Standard Class"/>
    <s v="Harold Pawlan"/>
    <x v="1"/>
    <s v="United States"/>
    <s v="Los Angeles"/>
    <s v="California"/>
    <x v="3"/>
    <x v="0"/>
    <s v="Binders"/>
    <x v="365"/>
    <n v="140.73599999999999"/>
    <x v="0"/>
    <x v="4"/>
    <n v="70.173525172291178"/>
    <n v="70.562474827708812"/>
    <n v="0.50138184137469322"/>
  </r>
  <r>
    <x v="203"/>
    <n v="42130"/>
    <n v="42135"/>
    <s v="Standard Class"/>
    <s v="Steve Nguyen"/>
    <x v="1"/>
    <s v="United States"/>
    <s v="Los Angeles"/>
    <s v="California"/>
    <x v="3"/>
    <x v="0"/>
    <s v="Art"/>
    <x v="366"/>
    <n v="107.94"/>
    <x v="0"/>
    <x v="4"/>
    <n v="10.448451718849428"/>
    <n v="97.491548281150571"/>
    <n v="0.90320129962155427"/>
  </r>
  <r>
    <x v="203"/>
    <n v="42130"/>
    <n v="42135"/>
    <s v="Standard Class"/>
    <s v="Steve Nguyen"/>
    <x v="1"/>
    <s v="United States"/>
    <s v="Los Angeles"/>
    <s v="California"/>
    <x v="3"/>
    <x v="0"/>
    <s v="Labels"/>
    <x v="114"/>
    <n v="5.78"/>
    <x v="0"/>
    <x v="4"/>
    <n v="0.38815655083875467"/>
    <n v="5.3918434491612457"/>
    <n v="0.93284488739813931"/>
  </r>
  <r>
    <x v="204"/>
    <n v="42131"/>
    <n v="42136"/>
    <s v="Standard Class"/>
    <s v="Carol Triggs"/>
    <x v="0"/>
    <s v="United States"/>
    <s v="Lawrence"/>
    <s v="Massachusetts"/>
    <x v="1"/>
    <x v="0"/>
    <s v="Binders"/>
    <x v="367"/>
    <n v="16.14"/>
    <x v="0"/>
    <x v="4"/>
    <n v="5.1472358060979664"/>
    <n v="10.992764193902033"/>
    <n v="0.68108824001871326"/>
  </r>
  <r>
    <x v="204"/>
    <n v="42131"/>
    <n v="42136"/>
    <s v="Standard Class"/>
    <s v="Carol Triggs"/>
    <x v="0"/>
    <s v="United States"/>
    <s v="Lawrence"/>
    <s v="Massachusetts"/>
    <x v="1"/>
    <x v="0"/>
    <s v="Art"/>
    <x v="368"/>
    <n v="8.64"/>
    <x v="0"/>
    <x v="4"/>
    <n v="4.5147403325211695"/>
    <n v="4.1252596674788311"/>
    <n v="0.47746060966190174"/>
  </r>
  <r>
    <x v="204"/>
    <n v="42131"/>
    <n v="42136"/>
    <s v="Standard Class"/>
    <s v="Carol Triggs"/>
    <x v="0"/>
    <s v="United States"/>
    <s v="Lawrence"/>
    <s v="Massachusetts"/>
    <x v="1"/>
    <x v="1"/>
    <s v="Tables"/>
    <x v="68"/>
    <n v="194.25"/>
    <x v="0"/>
    <x v="4"/>
    <n v="3.5400230203317826"/>
    <n v="190.70997697966823"/>
    <n v="0.98177594326727535"/>
  </r>
  <r>
    <x v="204"/>
    <n v="42131"/>
    <n v="42136"/>
    <s v="Standard Class"/>
    <s v="Carol Triggs"/>
    <x v="0"/>
    <s v="United States"/>
    <s v="Lawrence"/>
    <s v="Massachusetts"/>
    <x v="1"/>
    <x v="1"/>
    <s v="Chairs"/>
    <x v="369"/>
    <n v="872.32"/>
    <x v="0"/>
    <x v="4"/>
    <n v="222.94349715138588"/>
    <n v="649.37650284861411"/>
    <n v="0.7444246410131764"/>
  </r>
  <r>
    <x v="205"/>
    <n v="42132"/>
    <n v="42134"/>
    <s v="First Class"/>
    <s v="Kean Thornton"/>
    <x v="0"/>
    <s v="United States"/>
    <s v="Philadelphia"/>
    <s v="Pennsylvania"/>
    <x v="1"/>
    <x v="2"/>
    <s v="Copiers"/>
    <x v="370"/>
    <n v="1799.97"/>
    <x v="0"/>
    <x v="4"/>
    <n v="531.1549261982384"/>
    <n v="1268.8150738017616"/>
    <n v="0.70490901170672937"/>
  </r>
  <r>
    <x v="206"/>
    <n v="42133"/>
    <n v="42139"/>
    <s v="Standard Class"/>
    <s v="Patrick Gardner"/>
    <x v="0"/>
    <s v="United States"/>
    <s v="San Francisco"/>
    <s v="California"/>
    <x v="3"/>
    <x v="2"/>
    <s v="Accessories"/>
    <x v="371"/>
    <n v="167.97"/>
    <x v="0"/>
    <x v="4"/>
    <n v="59.41848823645995"/>
    <n v="108.55151176354005"/>
    <n v="0.6462553537151875"/>
  </r>
  <r>
    <x v="206"/>
    <n v="42133"/>
    <n v="42139"/>
    <s v="Standard Class"/>
    <s v="Patrick Gardner"/>
    <x v="0"/>
    <s v="United States"/>
    <s v="San Francisco"/>
    <s v="California"/>
    <x v="3"/>
    <x v="2"/>
    <s v="Accessories"/>
    <x v="280"/>
    <n v="67.8"/>
    <x v="0"/>
    <x v="4"/>
    <n v="19.820664775171377"/>
    <n v="47.979335224828617"/>
    <n v="0.70765981157564339"/>
  </r>
  <r>
    <x v="207"/>
    <n v="42133"/>
    <n v="42133"/>
    <s v="Same Day"/>
    <s v="Sean Braxton"/>
    <x v="2"/>
    <s v="United States"/>
    <s v="Henderson"/>
    <s v="Kentucky"/>
    <x v="2"/>
    <x v="0"/>
    <s v="Storage"/>
    <x v="372"/>
    <n v="83.25"/>
    <x v="0"/>
    <x v="4"/>
    <n v="32.851354827564762"/>
    <n v="50.398645172435238"/>
    <n v="0.60538913120042326"/>
  </r>
  <r>
    <x v="207"/>
    <n v="42133"/>
    <n v="42133"/>
    <s v="Same Day"/>
    <s v="Sean Braxton"/>
    <x v="2"/>
    <s v="United States"/>
    <s v="Henderson"/>
    <s v="Kentucky"/>
    <x v="2"/>
    <x v="0"/>
    <s v="Labels"/>
    <x v="257"/>
    <n v="9.4499999999999993"/>
    <x v="0"/>
    <x v="4"/>
    <n v="4.6447703151417663"/>
    <n v="4.805229684858233"/>
    <n v="0.50848991374161201"/>
  </r>
  <r>
    <x v="207"/>
    <n v="42133"/>
    <n v="42133"/>
    <s v="Same Day"/>
    <s v="Sean Braxton"/>
    <x v="2"/>
    <s v="United States"/>
    <s v="Henderson"/>
    <s v="Kentucky"/>
    <x v="2"/>
    <x v="0"/>
    <s v="Labels"/>
    <x v="373"/>
    <n v="20.65"/>
    <x v="0"/>
    <x v="4"/>
    <n v="6.8193851001769135"/>
    <n v="13.830614899823086"/>
    <n v="0.66976343340547639"/>
  </r>
  <r>
    <x v="207"/>
    <n v="42133"/>
    <n v="42133"/>
    <s v="Same Day"/>
    <s v="Sean Braxton"/>
    <x v="2"/>
    <s v="United States"/>
    <s v="Henderson"/>
    <s v="Kentucky"/>
    <x v="2"/>
    <x v="0"/>
    <s v="Paper"/>
    <x v="374"/>
    <n v="45.36"/>
    <x v="0"/>
    <x v="4"/>
    <n v="14.972177076376536"/>
    <n v="30.387822923623464"/>
    <n v="0.66992554946259841"/>
  </r>
  <r>
    <x v="208"/>
    <n v="42134"/>
    <n v="42139"/>
    <s v="Standard Class"/>
    <s v="Greg Matthias"/>
    <x v="0"/>
    <s v="United States"/>
    <s v="San Jose"/>
    <s v="California"/>
    <x v="3"/>
    <x v="2"/>
    <s v="Phones"/>
    <x v="375"/>
    <n v="1432"/>
    <x v="0"/>
    <x v="4"/>
    <n v="72.933229361519153"/>
    <n v="1359.0667706384809"/>
    <n v="0.94906897390955369"/>
  </r>
  <r>
    <x v="208"/>
    <n v="42134"/>
    <n v="42139"/>
    <s v="Standard Class"/>
    <s v="Greg Matthias"/>
    <x v="0"/>
    <s v="United States"/>
    <s v="San Jose"/>
    <s v="California"/>
    <x v="3"/>
    <x v="0"/>
    <s v="Paper"/>
    <x v="376"/>
    <n v="39.96"/>
    <x v="0"/>
    <x v="4"/>
    <n v="12.207717080029695"/>
    <n v="27.752282919970305"/>
    <n v="0.69450157457383144"/>
  </r>
  <r>
    <x v="208"/>
    <n v="42134"/>
    <n v="42139"/>
    <s v="Standard Class"/>
    <s v="Greg Matthias"/>
    <x v="0"/>
    <s v="United States"/>
    <s v="San Jose"/>
    <s v="California"/>
    <x v="3"/>
    <x v="0"/>
    <s v="Supplies"/>
    <x v="377"/>
    <n v="41.04"/>
    <x v="0"/>
    <x v="4"/>
    <n v="18.116878000301529"/>
    <n v="22.92312199969847"/>
    <n v="0.55855560428115181"/>
  </r>
  <r>
    <x v="209"/>
    <n v="42134"/>
    <n v="42139"/>
    <s v="Standard Class"/>
    <s v="Arianne Irving"/>
    <x v="0"/>
    <s v="United States"/>
    <s v="Kent"/>
    <s v="Washington"/>
    <x v="3"/>
    <x v="2"/>
    <s v="Phones"/>
    <x v="378"/>
    <n v="43.6"/>
    <x v="0"/>
    <x v="4"/>
    <n v="9.7427177770031879"/>
    <n v="33.857282222996815"/>
    <n v="0.77654317025222053"/>
  </r>
  <r>
    <x v="208"/>
    <n v="42134"/>
    <n v="42139"/>
    <s v="Standard Class"/>
    <s v="Greg Matthias"/>
    <x v="0"/>
    <s v="United States"/>
    <s v="San Jose"/>
    <s v="California"/>
    <x v="3"/>
    <x v="1"/>
    <s v="Chairs"/>
    <x v="379"/>
    <n v="256.78399999999999"/>
    <x v="0"/>
    <x v="4"/>
    <n v="122.92318509273018"/>
    <n v="133.8608149072698"/>
    <n v="0.52129733514264831"/>
  </r>
  <r>
    <x v="210"/>
    <n v="42134"/>
    <n v="42138"/>
    <s v="Second Class"/>
    <s v="Art Foster"/>
    <x v="0"/>
    <s v="United States"/>
    <s v="Philadelphia"/>
    <s v="Pennsylvania"/>
    <x v="1"/>
    <x v="0"/>
    <s v="Art"/>
    <x v="380"/>
    <n v="22.32"/>
    <x v="0"/>
    <x v="4"/>
    <n v="4.5164962735186629"/>
    <n v="17.803503726481338"/>
    <n v="0.79764801641941474"/>
  </r>
  <r>
    <x v="209"/>
    <n v="42134"/>
    <n v="42139"/>
    <s v="Standard Class"/>
    <s v="Arianne Irving"/>
    <x v="0"/>
    <s v="United States"/>
    <s v="Kent"/>
    <s v="Washington"/>
    <x v="3"/>
    <x v="0"/>
    <s v="Envelopes"/>
    <x v="381"/>
    <n v="158.13"/>
    <x v="0"/>
    <x v="4"/>
    <n v="38.242113131784002"/>
    <n v="119.88788686821599"/>
    <n v="0.75816029133128438"/>
  </r>
  <r>
    <x v="210"/>
    <n v="42134"/>
    <n v="42138"/>
    <s v="Second Class"/>
    <s v="Art Foster"/>
    <x v="0"/>
    <s v="United States"/>
    <s v="Philadelphia"/>
    <s v="Pennsylvania"/>
    <x v="1"/>
    <x v="1"/>
    <s v="Bookcases"/>
    <x v="382"/>
    <n v="349.96499999999997"/>
    <x v="0"/>
    <x v="4"/>
    <n v="102.91214460182525"/>
    <n v="247.05285539817473"/>
    <n v="0.70593589472711482"/>
  </r>
  <r>
    <x v="211"/>
    <n v="42135"/>
    <n v="42139"/>
    <s v="Standard Class"/>
    <s v="Harold Dahlen"/>
    <x v="1"/>
    <s v="United States"/>
    <s v="Chicago"/>
    <s v="Illinois"/>
    <x v="0"/>
    <x v="0"/>
    <s v="Binders"/>
    <x v="383"/>
    <n v="104.58"/>
    <x v="0"/>
    <x v="4"/>
    <n v="48.123841461678076"/>
    <n v="56.456158538321922"/>
    <n v="0.53983704855920756"/>
  </r>
  <r>
    <x v="211"/>
    <n v="42135"/>
    <n v="42139"/>
    <s v="Standard Class"/>
    <s v="Harold Dahlen"/>
    <x v="1"/>
    <s v="United States"/>
    <s v="Chicago"/>
    <s v="Illinois"/>
    <x v="0"/>
    <x v="0"/>
    <s v="Paper"/>
    <x v="120"/>
    <n v="17.472000000000001"/>
    <x v="0"/>
    <x v="4"/>
    <n v="3.4444855901974227"/>
    <n v="14.027514409802578"/>
    <n v="0.80285682290536731"/>
  </r>
  <r>
    <x v="212"/>
    <n v="42135"/>
    <n v="42141"/>
    <s v="Standard Class"/>
    <s v="Raymond Messe"/>
    <x v="0"/>
    <s v="United States"/>
    <s v="Houston"/>
    <s v="Texas"/>
    <x v="0"/>
    <x v="2"/>
    <s v="Accessories"/>
    <x v="384"/>
    <n v="46.863999999999997"/>
    <x v="0"/>
    <x v="4"/>
    <n v="0.79965624846731354"/>
    <n v="46.064343751532682"/>
    <n v="0.98293666250283129"/>
  </r>
  <r>
    <x v="213"/>
    <n v="42135"/>
    <n v="42142"/>
    <s v="Standard Class"/>
    <s v="Brooke Gillingham"/>
    <x v="2"/>
    <s v="United States"/>
    <s v="Watertown"/>
    <s v="New York"/>
    <x v="1"/>
    <x v="0"/>
    <s v="Appliances"/>
    <x v="385"/>
    <n v="35.909999999999997"/>
    <x v="0"/>
    <x v="4"/>
    <n v="10.421803378876646"/>
    <n v="25.48819662112335"/>
    <n v="0.70977991147656228"/>
  </r>
  <r>
    <x v="214"/>
    <n v="42135"/>
    <n v="42140"/>
    <s v="Standard Class"/>
    <s v="Victoria Wilson"/>
    <x v="2"/>
    <s v="United States"/>
    <s v="Huntsville"/>
    <s v="Texas"/>
    <x v="0"/>
    <x v="1"/>
    <s v="Chairs"/>
    <x v="386"/>
    <n v="1212.96"/>
    <x v="0"/>
    <x v="4"/>
    <n v="233.67072437188557"/>
    <n v="979.28927562811441"/>
    <n v="0.80735496275896512"/>
  </r>
  <r>
    <x v="215"/>
    <n v="42135"/>
    <n v="42140"/>
    <s v="Standard Class"/>
    <s v="Paul Gonzalez"/>
    <x v="0"/>
    <s v="United States"/>
    <s v="Fort Worth"/>
    <s v="Texas"/>
    <x v="0"/>
    <x v="1"/>
    <s v="Furnishings"/>
    <x v="387"/>
    <n v="66.111999999999995"/>
    <x v="0"/>
    <x v="4"/>
    <n v="16.710672986440226"/>
    <n v="49.401327013559765"/>
    <n v="0.74723691634740697"/>
  </r>
  <r>
    <x v="215"/>
    <n v="42135"/>
    <n v="42140"/>
    <s v="Standard Class"/>
    <s v="Paul Gonzalez"/>
    <x v="0"/>
    <s v="United States"/>
    <s v="Fort Worth"/>
    <s v="Texas"/>
    <x v="0"/>
    <x v="2"/>
    <s v="Phones"/>
    <x v="388"/>
    <n v="100.792"/>
    <x v="0"/>
    <x v="4"/>
    <n v="46.902048827031791"/>
    <n v="53.88995117296821"/>
    <n v="0.53466496520525642"/>
  </r>
  <r>
    <x v="215"/>
    <n v="42135"/>
    <n v="42140"/>
    <s v="Standard Class"/>
    <s v="Paul Gonzalez"/>
    <x v="0"/>
    <s v="United States"/>
    <s v="Fort Worth"/>
    <s v="Texas"/>
    <x v="0"/>
    <x v="2"/>
    <s v="Accessories"/>
    <x v="389"/>
    <n v="58.112000000000002"/>
    <x v="0"/>
    <x v="4"/>
    <n v="6.0634352816585055"/>
    <n v="52.048564718341495"/>
    <n v="0.89565949749348661"/>
  </r>
  <r>
    <x v="216"/>
    <n v="42136"/>
    <n v="42139"/>
    <s v="First Class"/>
    <s v="Hunter Lopez"/>
    <x v="0"/>
    <s v="United States"/>
    <s v="Milwaukee"/>
    <s v="Wisconsin"/>
    <x v="0"/>
    <x v="1"/>
    <s v="Furnishings"/>
    <x v="20"/>
    <n v="34.79"/>
    <x v="0"/>
    <x v="4"/>
    <n v="7.7991756466819968"/>
    <n v="26.990824353318004"/>
    <n v="0.77582133812354137"/>
  </r>
  <r>
    <x v="217"/>
    <n v="42136"/>
    <n v="42141"/>
    <s v="Standard Class"/>
    <s v="Kean Thornton"/>
    <x v="0"/>
    <s v="United States"/>
    <s v="Franklin"/>
    <s v="Massachusetts"/>
    <x v="1"/>
    <x v="1"/>
    <s v="Tables"/>
    <x v="390"/>
    <n v="700.05600000000004"/>
    <x v="0"/>
    <x v="4"/>
    <n v="310.90469935704169"/>
    <n v="389.15130064295835"/>
    <n v="0.55588595861325141"/>
  </r>
  <r>
    <x v="218"/>
    <n v="42137"/>
    <n v="42143"/>
    <s v="Standard Class"/>
    <s v="Aaron Hawkins"/>
    <x v="2"/>
    <s v="United States"/>
    <s v="Los Angeles"/>
    <s v="California"/>
    <x v="3"/>
    <x v="0"/>
    <s v="Paper"/>
    <x v="184"/>
    <n v="8"/>
    <x v="0"/>
    <x v="4"/>
    <n v="3.4059676362313298"/>
    <n v="4.5940323637686706"/>
    <n v="0.57425404547108383"/>
  </r>
  <r>
    <x v="218"/>
    <n v="42137"/>
    <n v="42143"/>
    <s v="Standard Class"/>
    <s v="Aaron Hawkins"/>
    <x v="2"/>
    <s v="United States"/>
    <s v="Los Angeles"/>
    <s v="California"/>
    <x v="3"/>
    <x v="1"/>
    <s v="Chairs"/>
    <x v="218"/>
    <n v="279.45600000000002"/>
    <x v="0"/>
    <x v="4"/>
    <n v="43.785664432141573"/>
    <n v="235.67033556785844"/>
    <n v="0.84331821670623797"/>
  </r>
  <r>
    <x v="219"/>
    <n v="42137"/>
    <n v="42139"/>
    <s v="First Class"/>
    <s v="Erica Hernandez"/>
    <x v="1"/>
    <s v="United States"/>
    <s v="Hialeah"/>
    <s v="Florida"/>
    <x v="2"/>
    <x v="0"/>
    <s v="Binders"/>
    <x v="391"/>
    <n v="398.35199999999998"/>
    <x v="0"/>
    <x v="4"/>
    <n v="69.93445125019818"/>
    <n v="328.41754874980177"/>
    <n v="0.8244405670105881"/>
  </r>
  <r>
    <x v="219"/>
    <n v="42137"/>
    <n v="42139"/>
    <s v="First Class"/>
    <s v="Erica Hernandez"/>
    <x v="1"/>
    <s v="United States"/>
    <s v="Hialeah"/>
    <s v="Florida"/>
    <x v="2"/>
    <x v="0"/>
    <s v="Fasteners"/>
    <x v="76"/>
    <n v="7.1040000000000001"/>
    <x v="0"/>
    <x v="4"/>
    <n v="1.0494377527604919"/>
    <n v="6.0545622472395078"/>
    <n v="0.85227509110916488"/>
  </r>
  <r>
    <x v="220"/>
    <n v="42137"/>
    <n v="42141"/>
    <s v="Standard Class"/>
    <s v="Naresj Patel"/>
    <x v="0"/>
    <s v="United States"/>
    <s v="Oakland"/>
    <s v="California"/>
    <x v="3"/>
    <x v="2"/>
    <s v="Accessories"/>
    <x v="392"/>
    <n v="149.97"/>
    <x v="0"/>
    <x v="4"/>
    <n v="34.365278733353293"/>
    <n v="115.60472126664671"/>
    <n v="0.77085231224009276"/>
  </r>
  <r>
    <x v="221"/>
    <n v="42137"/>
    <n v="42139"/>
    <s v="Second Class"/>
    <s v="Alejandro Grove"/>
    <x v="0"/>
    <s v="United States"/>
    <s v="West Jordan"/>
    <s v="Utah"/>
    <x v="3"/>
    <x v="0"/>
    <s v="Storage"/>
    <x v="372"/>
    <n v="55.5"/>
    <x v="0"/>
    <x v="4"/>
    <n v="2.337247171371708"/>
    <n v="53.162752828628292"/>
    <n v="0.95788743835366297"/>
  </r>
  <r>
    <x v="222"/>
    <n v="42138"/>
    <n v="42144"/>
    <s v="Standard Class"/>
    <s v="Anthony Johnson"/>
    <x v="2"/>
    <s v="United States"/>
    <s v="Saint Petersburg"/>
    <s v="Florida"/>
    <x v="2"/>
    <x v="1"/>
    <s v="Furnishings"/>
    <x v="393"/>
    <n v="310.88"/>
    <x v="0"/>
    <x v="4"/>
    <n v="152.56193365958234"/>
    <n v="158.31806634041766"/>
    <n v="0.50925780474915616"/>
  </r>
  <r>
    <x v="223"/>
    <n v="42140"/>
    <n v="42144"/>
    <s v="Standard Class"/>
    <s v="Cindy Chapman"/>
    <x v="0"/>
    <s v="United States"/>
    <s v="San Francisco"/>
    <s v="California"/>
    <x v="3"/>
    <x v="2"/>
    <s v="Accessories"/>
    <x v="394"/>
    <n v="56.4"/>
    <x v="0"/>
    <x v="4"/>
    <n v="11.551096334866749"/>
    <n v="44.84890366513325"/>
    <n v="0.79519332739597959"/>
  </r>
  <r>
    <x v="224"/>
    <n v="42140"/>
    <n v="42147"/>
    <s v="Standard Class"/>
    <s v="Pauline Webber"/>
    <x v="2"/>
    <s v="United States"/>
    <s v="Los Angeles"/>
    <s v="California"/>
    <x v="3"/>
    <x v="1"/>
    <s v="Chairs"/>
    <x v="218"/>
    <n v="232.88"/>
    <x v="0"/>
    <x v="4"/>
    <n v="38.143738852509507"/>
    <n v="194.7362611474905"/>
    <n v="0.8362086102176679"/>
  </r>
  <r>
    <x v="225"/>
    <n v="42141"/>
    <n v="42145"/>
    <s v="Standard Class"/>
    <s v="Pete Armstrong"/>
    <x v="1"/>
    <s v="United States"/>
    <s v="Eau Claire"/>
    <s v="Wisconsin"/>
    <x v="0"/>
    <x v="0"/>
    <s v="Binders"/>
    <x v="78"/>
    <n v="91.68"/>
    <x v="0"/>
    <x v="4"/>
    <n v="31.004247092272355"/>
    <n v="60.675752907727656"/>
    <n v="0.66182103956945515"/>
  </r>
  <r>
    <x v="226"/>
    <n v="42142"/>
    <n v="42144"/>
    <s v="Second Class"/>
    <s v="Ted Trevino"/>
    <x v="0"/>
    <s v="United States"/>
    <s v="Akron"/>
    <s v="Ohio"/>
    <x v="1"/>
    <x v="0"/>
    <s v="Paper"/>
    <x v="395"/>
    <n v="15.936"/>
    <x v="0"/>
    <x v="4"/>
    <n v="0.7432691165265557"/>
    <n v="15.192730883473445"/>
    <n v="0.95335911668382556"/>
  </r>
  <r>
    <x v="227"/>
    <n v="42142"/>
    <n v="42148"/>
    <s v="Standard Class"/>
    <s v="Bruce Stewart"/>
    <x v="0"/>
    <s v="United States"/>
    <s v="Cleveland"/>
    <s v="Ohio"/>
    <x v="1"/>
    <x v="2"/>
    <s v="Phones"/>
    <x v="396"/>
    <n v="779.79600000000005"/>
    <x v="0"/>
    <x v="4"/>
    <n v="342.8105411344676"/>
    <n v="436.98545886553245"/>
    <n v="0.56038432983181807"/>
  </r>
  <r>
    <x v="226"/>
    <n v="42142"/>
    <n v="42144"/>
    <s v="Second Class"/>
    <s v="Ted Trevino"/>
    <x v="0"/>
    <s v="United States"/>
    <s v="Akron"/>
    <s v="Ohio"/>
    <x v="1"/>
    <x v="1"/>
    <s v="Furnishings"/>
    <x v="397"/>
    <n v="149.232"/>
    <x v="0"/>
    <x v="4"/>
    <n v="55.141880955693168"/>
    <n v="94.090119044306832"/>
    <n v="0.63049559775588904"/>
  </r>
  <r>
    <x v="228"/>
    <n v="42143"/>
    <n v="42147"/>
    <s v="Standard Class"/>
    <s v="John Huston"/>
    <x v="0"/>
    <s v="United States"/>
    <s v="Midland"/>
    <s v="Michigan"/>
    <x v="0"/>
    <x v="0"/>
    <s v="Binders"/>
    <x v="398"/>
    <n v="57.42"/>
    <x v="0"/>
    <x v="4"/>
    <n v="27.116642794890847"/>
    <n v="30.303357205109155"/>
    <n v="0.52774916762642199"/>
  </r>
  <r>
    <x v="229"/>
    <n v="42143"/>
    <n v="42146"/>
    <s v="First Class"/>
    <s v="Tamara Dahlen"/>
    <x v="0"/>
    <s v="United States"/>
    <s v="Virginia Beach"/>
    <s v="Virginia"/>
    <x v="2"/>
    <x v="0"/>
    <s v="Supplies"/>
    <x v="377"/>
    <n v="34.200000000000003"/>
    <x v="0"/>
    <x v="4"/>
    <n v="6.82800726481089"/>
    <n v="27.371992735189114"/>
    <n v="0.80035066477161143"/>
  </r>
  <r>
    <x v="230"/>
    <n v="42144"/>
    <n v="42146"/>
    <s v="Second Class"/>
    <s v="Randy Ferguson"/>
    <x v="2"/>
    <s v="United States"/>
    <s v="Dover"/>
    <s v="New Hampshire"/>
    <x v="1"/>
    <x v="0"/>
    <s v="Appliances"/>
    <x v="399"/>
    <n v="33.28"/>
    <x v="0"/>
    <x v="4"/>
    <n v="15.03238865859077"/>
    <n v="18.247611341409232"/>
    <n v="0.54830562924907544"/>
  </r>
  <r>
    <x v="231"/>
    <n v="42144"/>
    <n v="42146"/>
    <s v="Second Class"/>
    <s v="Matt Collister"/>
    <x v="2"/>
    <s v="United States"/>
    <s v="San Marcos"/>
    <s v="Texas"/>
    <x v="0"/>
    <x v="1"/>
    <s v="Furnishings"/>
    <x v="400"/>
    <n v="10.332000000000001"/>
    <x v="0"/>
    <x v="4"/>
    <n v="1.2766822910755227"/>
    <n v="9.0553177089244787"/>
    <n v="0.87643415688390225"/>
  </r>
  <r>
    <x v="231"/>
    <n v="42144"/>
    <n v="42146"/>
    <s v="Second Class"/>
    <s v="Matt Collister"/>
    <x v="2"/>
    <s v="United States"/>
    <s v="San Marcos"/>
    <s v="Texas"/>
    <x v="0"/>
    <x v="0"/>
    <s v="Storage"/>
    <x v="247"/>
    <n v="66.959999999999994"/>
    <x v="0"/>
    <x v="4"/>
    <n v="11.641162478949029"/>
    <n v="55.318837521050966"/>
    <n v="0.82614751375524154"/>
  </r>
  <r>
    <x v="231"/>
    <n v="42144"/>
    <n v="42146"/>
    <s v="Second Class"/>
    <s v="Matt Collister"/>
    <x v="2"/>
    <s v="United States"/>
    <s v="San Marcos"/>
    <s v="Texas"/>
    <x v="0"/>
    <x v="2"/>
    <s v="Accessories"/>
    <x v="401"/>
    <n v="20.783999999999999"/>
    <x v="0"/>
    <x v="4"/>
    <n v="6.6956730105342332"/>
    <n v="14.088326989465767"/>
    <n v="0.67784483205666701"/>
  </r>
  <r>
    <x v="231"/>
    <n v="42144"/>
    <n v="42146"/>
    <s v="Second Class"/>
    <s v="Matt Collister"/>
    <x v="2"/>
    <s v="United States"/>
    <s v="San Marcos"/>
    <s v="Texas"/>
    <x v="0"/>
    <x v="0"/>
    <s v="Paper"/>
    <x v="301"/>
    <n v="10.368"/>
    <x v="0"/>
    <x v="4"/>
    <n v="4.8830973861830698"/>
    <n v="5.4849026138169306"/>
    <n v="0.5290222428449971"/>
  </r>
  <r>
    <x v="230"/>
    <n v="42144"/>
    <n v="42146"/>
    <s v="Second Class"/>
    <s v="Randy Ferguson"/>
    <x v="2"/>
    <s v="United States"/>
    <s v="Dover"/>
    <s v="New Hampshire"/>
    <x v="1"/>
    <x v="1"/>
    <s v="Furnishings"/>
    <x v="402"/>
    <n v="139.86000000000001"/>
    <x v="0"/>
    <x v="4"/>
    <n v="39.879422256740554"/>
    <n v="99.98057774325946"/>
    <n v="0.71486184572615075"/>
  </r>
  <r>
    <x v="230"/>
    <n v="42144"/>
    <n v="42146"/>
    <s v="Second Class"/>
    <s v="Randy Ferguson"/>
    <x v="2"/>
    <s v="United States"/>
    <s v="Dover"/>
    <s v="New Hampshire"/>
    <x v="1"/>
    <x v="0"/>
    <s v="Art"/>
    <x v="403"/>
    <n v="38.520000000000003"/>
    <x v="0"/>
    <x v="4"/>
    <n v="8.9622935601072733"/>
    <n v="29.55770643989273"/>
    <n v="0.76733401972722548"/>
  </r>
  <r>
    <x v="232"/>
    <n v="42145"/>
    <n v="42147"/>
    <s v="Second Class"/>
    <s v="Katherine Hughes"/>
    <x v="0"/>
    <s v="United States"/>
    <s v="Houston"/>
    <s v="Texas"/>
    <x v="0"/>
    <x v="1"/>
    <s v="Chairs"/>
    <x v="404"/>
    <n v="107.77200000000001"/>
    <x v="0"/>
    <x v="4"/>
    <n v="1.7970203364284376"/>
    <n v="105.97497966357157"/>
    <n v="0.98332572155635567"/>
  </r>
  <r>
    <x v="232"/>
    <n v="42145"/>
    <n v="42147"/>
    <s v="Second Class"/>
    <s v="Katherine Hughes"/>
    <x v="0"/>
    <s v="United States"/>
    <s v="Houston"/>
    <s v="Texas"/>
    <x v="0"/>
    <x v="0"/>
    <s v="Paper"/>
    <x v="405"/>
    <n v="4.8319999999999999"/>
    <x v="0"/>
    <x v="4"/>
    <n v="1.9603325666139373"/>
    <n v="2.8716674333860626"/>
    <n v="0.59430203505506263"/>
  </r>
  <r>
    <x v="232"/>
    <n v="42145"/>
    <n v="42147"/>
    <s v="Second Class"/>
    <s v="Katherine Hughes"/>
    <x v="0"/>
    <s v="United States"/>
    <s v="Houston"/>
    <s v="Texas"/>
    <x v="0"/>
    <x v="0"/>
    <s v="Binders"/>
    <x v="406"/>
    <n v="18.239999999999998"/>
    <x v="0"/>
    <x v="4"/>
    <n v="9.2536971483074204"/>
    <n v="8.986302851692578"/>
    <n v="0.49267011248314579"/>
  </r>
  <r>
    <x v="232"/>
    <n v="42145"/>
    <n v="42147"/>
    <s v="Second Class"/>
    <s v="Katherine Hughes"/>
    <x v="0"/>
    <s v="United States"/>
    <s v="Houston"/>
    <s v="Texas"/>
    <x v="0"/>
    <x v="0"/>
    <s v="Envelopes"/>
    <x v="25"/>
    <n v="56.064"/>
    <x v="0"/>
    <x v="4"/>
    <n v="14.773808889383991"/>
    <n v="41.290191110616007"/>
    <n v="0.73648314623672961"/>
  </r>
  <r>
    <x v="233"/>
    <n v="42145"/>
    <n v="42149"/>
    <s v="Standard Class"/>
    <s v="Bradley Talbott"/>
    <x v="1"/>
    <s v="United States"/>
    <s v="San Diego"/>
    <s v="California"/>
    <x v="3"/>
    <x v="0"/>
    <s v="Art"/>
    <x v="26"/>
    <n v="31.84"/>
    <x v="0"/>
    <x v="4"/>
    <n v="13.758633345197943"/>
    <n v="18.081366654802057"/>
    <n v="0.56788211855534099"/>
  </r>
  <r>
    <x v="234"/>
    <n v="42145"/>
    <n v="42149"/>
    <s v="Standard Class"/>
    <s v="Mitch Willingham"/>
    <x v="2"/>
    <s v="United States"/>
    <s v="Virginia Beach"/>
    <s v="Virginia"/>
    <x v="2"/>
    <x v="2"/>
    <s v="Phones"/>
    <x v="407"/>
    <n v="617.97"/>
    <x v="0"/>
    <x v="4"/>
    <n v="265.08424852801096"/>
    <n v="352.88575147198907"/>
    <n v="0.57104026323606172"/>
  </r>
  <r>
    <x v="234"/>
    <n v="42145"/>
    <n v="42149"/>
    <s v="Standard Class"/>
    <s v="Mitch Willingham"/>
    <x v="2"/>
    <s v="United States"/>
    <s v="Virginia Beach"/>
    <s v="Virginia"/>
    <x v="2"/>
    <x v="0"/>
    <s v="Binders"/>
    <x v="408"/>
    <n v="2715.93"/>
    <x v="0"/>
    <x v="4"/>
    <n v="512.8821642446535"/>
    <n v="2203.0478357553466"/>
    <n v="0.81115781178283197"/>
  </r>
  <r>
    <x v="235"/>
    <n v="42145"/>
    <n v="42150"/>
    <s v="Standard Class"/>
    <s v="Frank Gastineau"/>
    <x v="1"/>
    <s v="United States"/>
    <s v="Lawrence"/>
    <s v="Massachusetts"/>
    <x v="1"/>
    <x v="0"/>
    <s v="Binders"/>
    <x v="409"/>
    <n v="447.86"/>
    <x v="0"/>
    <x v="4"/>
    <n v="88.47045457920656"/>
    <n v="359.38954542079347"/>
    <n v="0.80245957536014256"/>
  </r>
  <r>
    <x v="235"/>
    <n v="42145"/>
    <n v="42150"/>
    <s v="Standard Class"/>
    <s v="Frank Gastineau"/>
    <x v="1"/>
    <s v="United States"/>
    <s v="Lawrence"/>
    <s v="Massachusetts"/>
    <x v="1"/>
    <x v="0"/>
    <s v="Appliances"/>
    <x v="101"/>
    <n v="245.88"/>
    <x v="0"/>
    <x v="4"/>
    <n v="119.14594818713705"/>
    <n v="126.73405181286294"/>
    <n v="0.51543050192314521"/>
  </r>
  <r>
    <x v="235"/>
    <n v="42145"/>
    <n v="42150"/>
    <s v="Standard Class"/>
    <s v="Frank Gastineau"/>
    <x v="1"/>
    <s v="United States"/>
    <s v="Lawrence"/>
    <s v="Massachusetts"/>
    <x v="1"/>
    <x v="0"/>
    <s v="Paper"/>
    <x v="410"/>
    <n v="17.940000000000001"/>
    <x v="0"/>
    <x v="4"/>
    <n v="4.445518769083658"/>
    <n v="13.494481230916342"/>
    <n v="0.75220073750927208"/>
  </r>
  <r>
    <x v="236"/>
    <n v="42146"/>
    <n v="42153"/>
    <s v="Standard Class"/>
    <s v="Evan Henry"/>
    <x v="0"/>
    <s v="United States"/>
    <s v="Decatur"/>
    <s v="Alabama"/>
    <x v="2"/>
    <x v="2"/>
    <s v="Phones"/>
    <x v="411"/>
    <n v="44.95"/>
    <x v="0"/>
    <x v="4"/>
    <n v="11.73792294890872"/>
    <n v="33.212077051091285"/>
    <n v="0.73886712015775935"/>
  </r>
  <r>
    <x v="236"/>
    <n v="42146"/>
    <n v="42153"/>
    <s v="Standard Class"/>
    <s v="Evan Henry"/>
    <x v="0"/>
    <s v="United States"/>
    <s v="Decatur"/>
    <s v="Alabama"/>
    <x v="2"/>
    <x v="2"/>
    <s v="Phones"/>
    <x v="412"/>
    <n v="135.97999999999999"/>
    <x v="0"/>
    <x v="4"/>
    <n v="5.3216500077239086"/>
    <n v="130.65834999227607"/>
    <n v="0.96086446530575143"/>
  </r>
  <r>
    <x v="237"/>
    <n v="42147"/>
    <n v="42151"/>
    <s v="Standard Class"/>
    <s v="Greg Tran"/>
    <x v="0"/>
    <s v="United States"/>
    <s v="New York City"/>
    <s v="New York"/>
    <x v="1"/>
    <x v="0"/>
    <s v="Supplies"/>
    <x v="413"/>
    <n v="5.04"/>
    <x v="0"/>
    <x v="4"/>
    <n v="1.4598329866299946"/>
    <n v="3.5801670133700054"/>
    <n v="0.71035059789087407"/>
  </r>
  <r>
    <x v="237"/>
    <n v="42147"/>
    <n v="42151"/>
    <s v="Standard Class"/>
    <s v="Greg Tran"/>
    <x v="0"/>
    <s v="United States"/>
    <s v="New York City"/>
    <s v="New York"/>
    <x v="1"/>
    <x v="0"/>
    <s v="Appliances"/>
    <x v="414"/>
    <n v="208.16"/>
    <x v="0"/>
    <x v="4"/>
    <n v="33.925446820315699"/>
    <n v="174.2345531796843"/>
    <n v="0.8370222577809584"/>
  </r>
  <r>
    <x v="238"/>
    <n v="42147"/>
    <n v="42151"/>
    <s v="Standard Class"/>
    <s v="Andrew Roberts"/>
    <x v="0"/>
    <s v="United States"/>
    <s v="Philadelphia"/>
    <s v="Pennsylvania"/>
    <x v="1"/>
    <x v="0"/>
    <s v="Binders"/>
    <x v="415"/>
    <n v="3.282"/>
    <x v="0"/>
    <x v="4"/>
    <n v="0.48385891557158767"/>
    <n v="2.7981410844284125"/>
    <n v="0.85257193309823653"/>
  </r>
  <r>
    <x v="238"/>
    <n v="42147"/>
    <n v="42151"/>
    <s v="Standard Class"/>
    <s v="Andrew Roberts"/>
    <x v="0"/>
    <s v="United States"/>
    <s v="Philadelphia"/>
    <s v="Pennsylvania"/>
    <x v="1"/>
    <x v="2"/>
    <s v="Phones"/>
    <x v="416"/>
    <n v="55.188000000000002"/>
    <x v="0"/>
    <x v="4"/>
    <n v="17.291347539660507"/>
    <n v="37.896652460339496"/>
    <n v="0.68668283794193474"/>
  </r>
  <r>
    <x v="237"/>
    <n v="42147"/>
    <n v="42151"/>
    <s v="Standard Class"/>
    <s v="Greg Tran"/>
    <x v="0"/>
    <s v="United States"/>
    <s v="New York City"/>
    <s v="New York"/>
    <x v="1"/>
    <x v="0"/>
    <s v="Binders"/>
    <x v="256"/>
    <n v="17.96"/>
    <x v="0"/>
    <x v="4"/>
    <n v="0.76473658211186635"/>
    <n v="17.195263417888135"/>
    <n v="0.95742001213185601"/>
  </r>
  <r>
    <x v="238"/>
    <n v="42147"/>
    <n v="42151"/>
    <s v="Standard Class"/>
    <s v="Andrew Roberts"/>
    <x v="0"/>
    <s v="United States"/>
    <s v="Philadelphia"/>
    <s v="Pennsylvania"/>
    <x v="1"/>
    <x v="0"/>
    <s v="Art"/>
    <x v="417"/>
    <n v="21.167999999999999"/>
    <x v="0"/>
    <x v="4"/>
    <n v="1.8996473564280771"/>
    <n v="19.268352643571923"/>
    <n v="0.91025853380441812"/>
  </r>
  <r>
    <x v="239"/>
    <n v="42147"/>
    <n v="42151"/>
    <s v="Standard Class"/>
    <s v="Erica Hackney"/>
    <x v="0"/>
    <s v="United States"/>
    <s v="Bellevue"/>
    <s v="Washington"/>
    <x v="3"/>
    <x v="0"/>
    <s v="Paper"/>
    <x v="418"/>
    <n v="12.96"/>
    <x v="0"/>
    <x v="4"/>
    <n v="2.4032761837797438"/>
    <n v="10.556723816220257"/>
    <n v="0.81456202285650126"/>
  </r>
  <r>
    <x v="240"/>
    <n v="42148"/>
    <n v="42154"/>
    <s v="Standard Class"/>
    <s v="Resi Pölking"/>
    <x v="0"/>
    <s v="United States"/>
    <s v="Baltimore"/>
    <s v="Maryland"/>
    <x v="1"/>
    <x v="0"/>
    <s v="Paper"/>
    <x v="419"/>
    <n v="116.28"/>
    <x v="0"/>
    <x v="4"/>
    <n v="6.334564791484131"/>
    <n v="109.94543520851587"/>
    <n v="0.94552317860780766"/>
  </r>
  <r>
    <x v="241"/>
    <n v="42149"/>
    <n v="42153"/>
    <s v="Standard Class"/>
    <s v="Janet Lee"/>
    <x v="0"/>
    <s v="United States"/>
    <s v="Chicago"/>
    <s v="Illinois"/>
    <x v="0"/>
    <x v="0"/>
    <s v="Appliances"/>
    <x v="420"/>
    <n v="75.599999999999994"/>
    <x v="0"/>
    <x v="4"/>
    <n v="11.611213281322252"/>
    <n v="63.988786718677744"/>
    <n v="0.84641252273383261"/>
  </r>
  <r>
    <x v="242"/>
    <n v="42149"/>
    <n v="42153"/>
    <s v="Standard Class"/>
    <s v="Barry Weirich"/>
    <x v="0"/>
    <s v="United States"/>
    <s v="New York City"/>
    <s v="New York"/>
    <x v="1"/>
    <x v="0"/>
    <s v="Paper"/>
    <x v="421"/>
    <n v="14.62"/>
    <x v="0"/>
    <x v="4"/>
    <n v="7.393592151529071"/>
    <n v="7.2264078484709282"/>
    <n v="0.49428234257667092"/>
  </r>
  <r>
    <x v="241"/>
    <n v="42149"/>
    <n v="42153"/>
    <s v="Standard Class"/>
    <s v="Janet Lee"/>
    <x v="0"/>
    <s v="United States"/>
    <s v="Chicago"/>
    <s v="Illinois"/>
    <x v="0"/>
    <x v="1"/>
    <s v="Furnishings"/>
    <x v="422"/>
    <n v="29.32"/>
    <x v="0"/>
    <x v="4"/>
    <n v="13.599515810138845"/>
    <n v="15.720484189861155"/>
    <n v="0.53616931070467788"/>
  </r>
  <r>
    <x v="243"/>
    <n v="42150"/>
    <n v="42154"/>
    <s v="Standard Class"/>
    <s v="Marina Lichtenstein"/>
    <x v="2"/>
    <s v="United States"/>
    <s v="Los Angeles"/>
    <s v="California"/>
    <x v="3"/>
    <x v="1"/>
    <s v="Bookcases"/>
    <x v="423"/>
    <n v="290.666"/>
    <x v="0"/>
    <x v="4"/>
    <n v="91.575042892563232"/>
    <n v="199.09095710743676"/>
    <n v="0.6849475243318337"/>
  </r>
  <r>
    <x v="243"/>
    <n v="42150"/>
    <n v="42154"/>
    <s v="Standard Class"/>
    <s v="Marina Lichtenstein"/>
    <x v="2"/>
    <s v="United States"/>
    <s v="Los Angeles"/>
    <s v="California"/>
    <x v="3"/>
    <x v="2"/>
    <s v="Phones"/>
    <x v="424"/>
    <n v="201.584"/>
    <x v="0"/>
    <x v="4"/>
    <n v="75.763835730034216"/>
    <n v="125.82016426996579"/>
    <n v="0.62415749399736975"/>
  </r>
  <r>
    <x v="243"/>
    <n v="42150"/>
    <n v="42154"/>
    <s v="Standard Class"/>
    <s v="Marina Lichtenstein"/>
    <x v="2"/>
    <s v="United States"/>
    <s v="Los Angeles"/>
    <s v="California"/>
    <x v="3"/>
    <x v="2"/>
    <s v="Phones"/>
    <x v="425"/>
    <n v="83.983999999999995"/>
    <x v="0"/>
    <x v="4"/>
    <n v="25.672182383086845"/>
    <n v="58.311817616913146"/>
    <n v="0.69432055649782276"/>
  </r>
  <r>
    <x v="244"/>
    <n v="42150"/>
    <n v="42155"/>
    <s v="Standard Class"/>
    <s v="Michelle Moray"/>
    <x v="0"/>
    <s v="United States"/>
    <s v="Chicago"/>
    <s v="Illinois"/>
    <x v="0"/>
    <x v="0"/>
    <s v="Storage"/>
    <x v="426"/>
    <n v="102.624"/>
    <x v="0"/>
    <x v="4"/>
    <n v="6.7815987537816564"/>
    <n v="95.842401246218344"/>
    <n v="0.93391800403627168"/>
  </r>
  <r>
    <x v="244"/>
    <n v="42150"/>
    <n v="42155"/>
    <s v="Standard Class"/>
    <s v="Michelle Moray"/>
    <x v="0"/>
    <s v="United States"/>
    <s v="Chicago"/>
    <s v="Illinois"/>
    <x v="0"/>
    <x v="0"/>
    <s v="Art"/>
    <x v="380"/>
    <n v="13.391999999999999"/>
    <x v="0"/>
    <x v="4"/>
    <n v="3.3702274800496346"/>
    <n v="10.021772519950364"/>
    <n v="0.74834024193177751"/>
  </r>
  <r>
    <x v="244"/>
    <n v="42150"/>
    <n v="42155"/>
    <s v="Standard Class"/>
    <s v="Michelle Moray"/>
    <x v="0"/>
    <s v="United States"/>
    <s v="Chicago"/>
    <s v="Illinois"/>
    <x v="0"/>
    <x v="1"/>
    <s v="Chairs"/>
    <x v="427"/>
    <n v="359.77199999999999"/>
    <x v="0"/>
    <x v="4"/>
    <n v="19.367351719445058"/>
    <n v="340.40464828055491"/>
    <n v="0.94616770699374864"/>
  </r>
  <r>
    <x v="245"/>
    <n v="42150"/>
    <n v="42153"/>
    <s v="First Class"/>
    <s v="Dean percer"/>
    <x v="1"/>
    <s v="United States"/>
    <s v="Murray"/>
    <s v="Utah"/>
    <x v="3"/>
    <x v="0"/>
    <s v="Paper"/>
    <x v="45"/>
    <n v="48.4"/>
    <x v="0"/>
    <x v="4"/>
    <n v="15.15544017864184"/>
    <n v="33.244559821358159"/>
    <n v="0.68687107068921816"/>
  </r>
  <r>
    <x v="246"/>
    <n v="42150"/>
    <n v="42154"/>
    <s v="Standard Class"/>
    <s v="Herbert Flentye"/>
    <x v="0"/>
    <s v="United States"/>
    <s v="Los Angeles"/>
    <s v="California"/>
    <x v="3"/>
    <x v="1"/>
    <s v="Chairs"/>
    <x v="428"/>
    <n v="225.29599999999999"/>
    <x v="0"/>
    <x v="4"/>
    <n v="39.385514497180758"/>
    <n v="185.91048550281923"/>
    <n v="0.82518325004802229"/>
  </r>
  <r>
    <x v="247"/>
    <n v="42151"/>
    <n v="42154"/>
    <s v="First Class"/>
    <s v="Laurel Elliston"/>
    <x v="0"/>
    <s v="United States"/>
    <s v="Chicago"/>
    <s v="Illinois"/>
    <x v="0"/>
    <x v="0"/>
    <s v="Binders"/>
    <x v="429"/>
    <n v="17.46"/>
    <x v="0"/>
    <x v="4"/>
    <n v="4.5028279689499007"/>
    <n v="12.957172031050099"/>
    <n v="0.74210607279782925"/>
  </r>
  <r>
    <x v="248"/>
    <n v="42151"/>
    <n v="42156"/>
    <s v="Second Class"/>
    <s v="Lena Creighton"/>
    <x v="0"/>
    <s v="United States"/>
    <s v="San Francisco"/>
    <s v="California"/>
    <x v="3"/>
    <x v="2"/>
    <s v="Phones"/>
    <x v="430"/>
    <n v="1113.5039999999999"/>
    <x v="0"/>
    <x v="4"/>
    <n v="10.57537311431685"/>
    <n v="1102.9286268856831"/>
    <n v="0.99050261775950799"/>
  </r>
  <r>
    <x v="248"/>
    <n v="42151"/>
    <n v="42156"/>
    <s v="Second Class"/>
    <s v="Lena Creighton"/>
    <x v="0"/>
    <s v="United States"/>
    <s v="San Francisco"/>
    <s v="California"/>
    <x v="3"/>
    <x v="2"/>
    <s v="Accessories"/>
    <x v="431"/>
    <n v="99.99"/>
    <x v="0"/>
    <x v="4"/>
    <n v="24.366286230310301"/>
    <n v="75.623713769689687"/>
    <n v="0.75631276897379429"/>
  </r>
  <r>
    <x v="249"/>
    <n v="42151"/>
    <n v="42151"/>
    <s v="Same Day"/>
    <s v="Maya Herman"/>
    <x v="2"/>
    <s v="United States"/>
    <s v="San Diego"/>
    <s v="California"/>
    <x v="3"/>
    <x v="0"/>
    <s v="Storage"/>
    <x v="432"/>
    <n v="359.32"/>
    <x v="0"/>
    <x v="4"/>
    <n v="24.62276517734082"/>
    <n v="334.6972348226592"/>
    <n v="0.9314739920479217"/>
  </r>
  <r>
    <x v="249"/>
    <n v="42151"/>
    <n v="42151"/>
    <s v="Same Day"/>
    <s v="Maya Herman"/>
    <x v="2"/>
    <s v="United States"/>
    <s v="San Diego"/>
    <s v="California"/>
    <x v="3"/>
    <x v="1"/>
    <s v="Tables"/>
    <x v="433"/>
    <n v="567.12"/>
    <x v="0"/>
    <x v="4"/>
    <n v="146.34253887622361"/>
    <n v="420.77746112377639"/>
    <n v="0.74195489688915284"/>
  </r>
  <r>
    <x v="250"/>
    <n v="42152"/>
    <n v="42157"/>
    <s v="Standard Class"/>
    <s v="Patrick Jones"/>
    <x v="2"/>
    <s v="United States"/>
    <s v="Seattle"/>
    <s v="Washington"/>
    <x v="3"/>
    <x v="2"/>
    <s v="Phones"/>
    <x v="434"/>
    <n v="57.408000000000001"/>
    <x v="0"/>
    <x v="4"/>
    <n v="3.4260483313548638"/>
    <n v="53.981951668645138"/>
    <n v="0.94032106446218533"/>
  </r>
  <r>
    <x v="251"/>
    <n v="42152"/>
    <n v="42156"/>
    <s v="Standard Class"/>
    <s v="Magdelene Morse"/>
    <x v="0"/>
    <s v="United States"/>
    <s v="Seattle"/>
    <s v="Washington"/>
    <x v="3"/>
    <x v="0"/>
    <s v="Binders"/>
    <x v="435"/>
    <n v="136.96"/>
    <x v="0"/>
    <x v="4"/>
    <n v="19.560279558418038"/>
    <n v="117.39972044158196"/>
    <n v="0.8571825382708963"/>
  </r>
  <r>
    <x v="250"/>
    <n v="42152"/>
    <n v="42157"/>
    <s v="Standard Class"/>
    <s v="Patrick Jones"/>
    <x v="2"/>
    <s v="United States"/>
    <s v="Seattle"/>
    <s v="Washington"/>
    <x v="3"/>
    <x v="2"/>
    <s v="Accessories"/>
    <x v="158"/>
    <n v="27.6"/>
    <x v="0"/>
    <x v="4"/>
    <n v="13.907776238549923"/>
    <n v="13.692223761450078"/>
    <n v="0.49609506382065499"/>
  </r>
  <r>
    <x v="252"/>
    <n v="42154"/>
    <n v="42156"/>
    <s v="First Class"/>
    <s v="Laurel Workman"/>
    <x v="2"/>
    <s v="United States"/>
    <s v="New York City"/>
    <s v="New York"/>
    <x v="1"/>
    <x v="0"/>
    <s v="Binders"/>
    <x v="436"/>
    <n v="25.584"/>
    <x v="0"/>
    <x v="4"/>
    <n v="12.935484020183081"/>
    <n v="12.648515979816919"/>
    <n v="0.4943916502430003"/>
  </r>
  <r>
    <x v="252"/>
    <n v="42154"/>
    <n v="42156"/>
    <s v="First Class"/>
    <s v="Laurel Workman"/>
    <x v="2"/>
    <s v="United States"/>
    <s v="New York City"/>
    <s v="New York"/>
    <x v="1"/>
    <x v="2"/>
    <s v="Phones"/>
    <x v="437"/>
    <n v="464"/>
    <x v="0"/>
    <x v="4"/>
    <n v="87.641801289250793"/>
    <n v="376.35819871074921"/>
    <n v="0.8111168075662698"/>
  </r>
  <r>
    <x v="253"/>
    <n v="42154"/>
    <n v="42160"/>
    <s v="Standard Class"/>
    <s v="Ellis Ballard"/>
    <x v="2"/>
    <s v="United States"/>
    <s v="Richmond"/>
    <s v="Virginia"/>
    <x v="2"/>
    <x v="0"/>
    <s v="Paper"/>
    <x v="438"/>
    <n v="13.62"/>
    <x v="0"/>
    <x v="4"/>
    <n v="4.3236688051817076"/>
    <n v="9.2963311948182916"/>
    <n v="0.68255001430383933"/>
  </r>
  <r>
    <x v="254"/>
    <n v="42154"/>
    <n v="42158"/>
    <s v="Standard Class"/>
    <s v="Mark Cousins"/>
    <x v="2"/>
    <s v="United States"/>
    <s v="Chicago"/>
    <s v="Illinois"/>
    <x v="0"/>
    <x v="2"/>
    <s v="Copiers"/>
    <x v="352"/>
    <n v="719.976"/>
    <x v="0"/>
    <x v="4"/>
    <n v="20.394135200801006"/>
    <n v="699.58186479919902"/>
    <n v="0.9716738680167103"/>
  </r>
  <r>
    <x v="255"/>
    <n v="42154"/>
    <n v="42160"/>
    <s v="Standard Class"/>
    <s v="Shahid Shariari"/>
    <x v="0"/>
    <s v="United States"/>
    <s v="Buffalo Grove"/>
    <s v="Illinois"/>
    <x v="0"/>
    <x v="1"/>
    <s v="Tables"/>
    <x v="439"/>
    <n v="355.45499999999998"/>
    <x v="0"/>
    <x v="4"/>
    <n v="116.906124884935"/>
    <n v="238.54887511506499"/>
    <n v="0.67110850913636044"/>
  </r>
  <r>
    <x v="252"/>
    <n v="42154"/>
    <n v="42156"/>
    <s v="First Class"/>
    <s v="Laurel Workman"/>
    <x v="2"/>
    <s v="United States"/>
    <s v="New York City"/>
    <s v="New York"/>
    <x v="1"/>
    <x v="0"/>
    <s v="Appliances"/>
    <x v="440"/>
    <n v="235.95"/>
    <x v="0"/>
    <x v="4"/>
    <n v="26.470720561774499"/>
    <n v="209.47927943822549"/>
    <n v="0.88781216121307693"/>
  </r>
  <r>
    <x v="252"/>
    <n v="42154"/>
    <n v="42156"/>
    <s v="First Class"/>
    <s v="Laurel Workman"/>
    <x v="2"/>
    <s v="United States"/>
    <s v="New York City"/>
    <s v="New York"/>
    <x v="1"/>
    <x v="0"/>
    <s v="Paper"/>
    <x v="441"/>
    <n v="39.96"/>
    <x v="0"/>
    <x v="4"/>
    <n v="5.4017234790905899"/>
    <n v="34.558276520909409"/>
    <n v="0.86482173475749269"/>
  </r>
  <r>
    <x v="256"/>
    <n v="42154"/>
    <n v="42161"/>
    <s v="Standard Class"/>
    <s v="James Galang"/>
    <x v="0"/>
    <s v="United States"/>
    <s v="New York City"/>
    <s v="New York"/>
    <x v="1"/>
    <x v="0"/>
    <s v="Binders"/>
    <x v="365"/>
    <n v="70.367999999999995"/>
    <x v="0"/>
    <x v="4"/>
    <n v="6.4828219585063378"/>
    <n v="63.88517804149366"/>
    <n v="0.90787258471881627"/>
  </r>
  <r>
    <x v="257"/>
    <n v="42155"/>
    <n v="42160"/>
    <s v="Standard Class"/>
    <s v="Jim Karlsson"/>
    <x v="0"/>
    <s v="United States"/>
    <s v="Jackson"/>
    <s v="Mississippi"/>
    <x v="2"/>
    <x v="2"/>
    <s v="Phones"/>
    <x v="442"/>
    <n v="113.73"/>
    <x v="0"/>
    <x v="4"/>
    <n v="35.377762494335805"/>
    <n v="78.352237505664192"/>
    <n v="0.68893201007354421"/>
  </r>
  <r>
    <x v="257"/>
    <n v="42155"/>
    <n v="42160"/>
    <s v="Standard Class"/>
    <s v="Jim Karlsson"/>
    <x v="0"/>
    <s v="United States"/>
    <s v="Jackson"/>
    <s v="Mississippi"/>
    <x v="2"/>
    <x v="2"/>
    <s v="Phones"/>
    <x v="443"/>
    <n v="659.97"/>
    <x v="0"/>
    <x v="4"/>
    <n v="215.33116718593411"/>
    <n v="444.63883281406595"/>
    <n v="0.67372582513457568"/>
  </r>
  <r>
    <x v="258"/>
    <n v="42156"/>
    <n v="42161"/>
    <s v="Standard Class"/>
    <s v="Liz Thompson"/>
    <x v="0"/>
    <s v="United States"/>
    <s v="Little Rock"/>
    <s v="Arkansas"/>
    <x v="2"/>
    <x v="2"/>
    <s v="Phones"/>
    <x v="444"/>
    <n v="881.93"/>
    <x v="0"/>
    <x v="5"/>
    <n v="180.61804650925569"/>
    <n v="701.31195349074426"/>
    <n v="0.7952013804845558"/>
  </r>
  <r>
    <x v="258"/>
    <n v="42156"/>
    <n v="42161"/>
    <s v="Standard Class"/>
    <s v="Liz Thompson"/>
    <x v="0"/>
    <s v="United States"/>
    <s v="Little Rock"/>
    <s v="Arkansas"/>
    <x v="2"/>
    <x v="1"/>
    <s v="Furnishings"/>
    <x v="445"/>
    <n v="22.2"/>
    <x v="0"/>
    <x v="5"/>
    <n v="1.2723415939177829"/>
    <n v="20.927658406082216"/>
    <n v="0.94268731558928909"/>
  </r>
  <r>
    <x v="259"/>
    <n v="42156"/>
    <n v="42161"/>
    <s v="Second Class"/>
    <s v="Dianna Wilson"/>
    <x v="1"/>
    <s v="United States"/>
    <s v="Lakeville"/>
    <s v="Minnesota"/>
    <x v="0"/>
    <x v="0"/>
    <s v="Paper"/>
    <x v="446"/>
    <n v="47.88"/>
    <x v="0"/>
    <x v="5"/>
    <n v="17.37152132575055"/>
    <n v="30.508478674249453"/>
    <n v="0.63718627139201023"/>
  </r>
  <r>
    <x v="259"/>
    <n v="42156"/>
    <n v="42161"/>
    <s v="Second Class"/>
    <s v="Dianna Wilson"/>
    <x v="1"/>
    <s v="United States"/>
    <s v="Lakeville"/>
    <s v="Minnesota"/>
    <x v="0"/>
    <x v="0"/>
    <s v="Appliances"/>
    <x v="447"/>
    <n v="1503.25"/>
    <x v="0"/>
    <x v="5"/>
    <n v="128.1354126329741"/>
    <n v="1375.1145873670259"/>
    <n v="0.91476107591353795"/>
  </r>
  <r>
    <x v="260"/>
    <n v="42156"/>
    <n v="42161"/>
    <s v="Standard Class"/>
    <s v="Quincy Jones"/>
    <x v="2"/>
    <s v="United States"/>
    <s v="Detroit"/>
    <s v="Michigan"/>
    <x v="0"/>
    <x v="0"/>
    <s v="Appliances"/>
    <x v="448"/>
    <n v="65.52"/>
    <x v="0"/>
    <x v="5"/>
    <n v="17.935623121099074"/>
    <n v="47.584376878900926"/>
    <n v="0.72625727837150378"/>
  </r>
  <r>
    <x v="260"/>
    <n v="42156"/>
    <n v="42161"/>
    <s v="Standard Class"/>
    <s v="Quincy Jones"/>
    <x v="2"/>
    <s v="United States"/>
    <s v="Detroit"/>
    <s v="Michigan"/>
    <x v="0"/>
    <x v="0"/>
    <s v="Binders"/>
    <x v="449"/>
    <n v="138.56"/>
    <x v="0"/>
    <x v="5"/>
    <n v="9.7853364275448182"/>
    <n v="128.77466357245518"/>
    <n v="0.92937834564416266"/>
  </r>
  <r>
    <x v="259"/>
    <n v="42156"/>
    <n v="42161"/>
    <s v="Second Class"/>
    <s v="Dianna Wilson"/>
    <x v="1"/>
    <s v="United States"/>
    <s v="Lakeville"/>
    <s v="Minnesota"/>
    <x v="0"/>
    <x v="1"/>
    <s v="Chairs"/>
    <x v="10"/>
    <n v="2001.86"/>
    <x v="0"/>
    <x v="5"/>
    <n v="404.73249823339029"/>
    <n v="1597.1275017666096"/>
    <n v="0.79782177663103793"/>
  </r>
  <r>
    <x v="261"/>
    <n v="42156"/>
    <n v="42161"/>
    <s v="Standard Class"/>
    <s v="Corey Roper"/>
    <x v="1"/>
    <s v="United States"/>
    <s v="Lakewood"/>
    <s v="New Jersey"/>
    <x v="1"/>
    <x v="0"/>
    <s v="Binders"/>
    <x v="450"/>
    <n v="45.48"/>
    <x v="0"/>
    <x v="5"/>
    <n v="18.953722256471444"/>
    <n v="26.526277743528553"/>
    <n v="0.58325148952349504"/>
  </r>
  <r>
    <x v="259"/>
    <n v="42156"/>
    <n v="42161"/>
    <s v="Second Class"/>
    <s v="Dianna Wilson"/>
    <x v="1"/>
    <s v="United States"/>
    <s v="Lakeville"/>
    <s v="Minnesota"/>
    <x v="0"/>
    <x v="0"/>
    <s v="Storage"/>
    <x v="451"/>
    <n v="166.72"/>
    <x v="0"/>
    <x v="5"/>
    <n v="30.696232680805029"/>
    <n v="136.02376731919497"/>
    <n v="0.81588152182818485"/>
  </r>
  <r>
    <x v="259"/>
    <n v="42156"/>
    <n v="42161"/>
    <s v="Second Class"/>
    <s v="Dianna Wilson"/>
    <x v="1"/>
    <s v="United States"/>
    <s v="Lakeville"/>
    <s v="Minnesota"/>
    <x v="0"/>
    <x v="0"/>
    <s v="Paper"/>
    <x v="452"/>
    <n v="25.92"/>
    <x v="0"/>
    <x v="5"/>
    <n v="4.9377584691613716"/>
    <n v="20.982241530838628"/>
    <n v="0.80950005906013223"/>
  </r>
  <r>
    <x v="261"/>
    <n v="42156"/>
    <n v="42161"/>
    <s v="Standard Class"/>
    <s v="Corey Roper"/>
    <x v="1"/>
    <s v="United States"/>
    <s v="Lakewood"/>
    <s v="New Jersey"/>
    <x v="1"/>
    <x v="0"/>
    <s v="Art"/>
    <x v="453"/>
    <n v="289.2"/>
    <x v="0"/>
    <x v="5"/>
    <n v="101.39627185747345"/>
    <n v="187.80372814252655"/>
    <n v="0.64939048458688298"/>
  </r>
  <r>
    <x v="262"/>
    <n v="42157"/>
    <n v="42162"/>
    <s v="Standard Class"/>
    <s v="Christine Kargatis"/>
    <x v="1"/>
    <s v="United States"/>
    <s v="Orem"/>
    <s v="Utah"/>
    <x v="3"/>
    <x v="0"/>
    <s v="Binders"/>
    <x v="454"/>
    <n v="59.808"/>
    <x v="0"/>
    <x v="5"/>
    <n v="5.0019540561222398"/>
    <n v="54.806045943877763"/>
    <n v="0.91636647177430719"/>
  </r>
  <r>
    <x v="262"/>
    <n v="42157"/>
    <n v="42162"/>
    <s v="Standard Class"/>
    <s v="Christine Kargatis"/>
    <x v="1"/>
    <s v="United States"/>
    <s v="Orem"/>
    <s v="Utah"/>
    <x v="3"/>
    <x v="1"/>
    <s v="Furnishings"/>
    <x v="455"/>
    <n v="73.319999999999993"/>
    <x v="0"/>
    <x v="5"/>
    <n v="14.993158194100502"/>
    <n v="58.326841805899491"/>
    <n v="0.79551066292825279"/>
  </r>
  <r>
    <x v="263"/>
    <n v="42157"/>
    <n v="42161"/>
    <s v="Standard Class"/>
    <s v="Stewart Visinsky"/>
    <x v="0"/>
    <s v="United States"/>
    <s v="Roswell"/>
    <s v="Georgia"/>
    <x v="2"/>
    <x v="0"/>
    <s v="Art"/>
    <x v="403"/>
    <n v="8.56"/>
    <x v="0"/>
    <x v="5"/>
    <n v="4.4560022618852946"/>
    <n v="4.1039977381147059"/>
    <n v="0.47943898809751234"/>
  </r>
  <r>
    <x v="263"/>
    <n v="42157"/>
    <n v="42161"/>
    <s v="Standard Class"/>
    <s v="Stewart Visinsky"/>
    <x v="0"/>
    <s v="United States"/>
    <s v="Roswell"/>
    <s v="Georgia"/>
    <x v="2"/>
    <x v="2"/>
    <s v="Phones"/>
    <x v="456"/>
    <n v="239.97"/>
    <x v="0"/>
    <x v="5"/>
    <n v="55.53774165016695"/>
    <n v="184.43225834983303"/>
    <n v="0.76856381360100445"/>
  </r>
  <r>
    <x v="263"/>
    <n v="42157"/>
    <n v="42161"/>
    <s v="Standard Class"/>
    <s v="Stewart Visinsky"/>
    <x v="0"/>
    <s v="United States"/>
    <s v="Roswell"/>
    <s v="Georgia"/>
    <x v="2"/>
    <x v="0"/>
    <s v="Storage"/>
    <x v="165"/>
    <n v="356.94"/>
    <x v="0"/>
    <x v="5"/>
    <n v="84.99689809609329"/>
    <n v="271.94310190390672"/>
    <n v="0.76187342943886005"/>
  </r>
  <r>
    <x v="264"/>
    <n v="42158"/>
    <n v="42162"/>
    <s v="Second Class"/>
    <s v="Steven Cartwright"/>
    <x v="0"/>
    <s v="United States"/>
    <s v="Seattle"/>
    <s v="Washington"/>
    <x v="3"/>
    <x v="1"/>
    <s v="Tables"/>
    <x v="282"/>
    <n v="515.88"/>
    <x v="0"/>
    <x v="5"/>
    <n v="197.52157968456936"/>
    <n v="318.35842031543064"/>
    <n v="0.6171171984093794"/>
  </r>
  <r>
    <x v="265"/>
    <n v="42158"/>
    <n v="42162"/>
    <s v="Second Class"/>
    <s v="Ross Baird"/>
    <x v="1"/>
    <s v="United States"/>
    <s v="Midland"/>
    <s v="Michigan"/>
    <x v="0"/>
    <x v="0"/>
    <s v="Envelopes"/>
    <x v="457"/>
    <n v="15.28"/>
    <x v="0"/>
    <x v="5"/>
    <n v="6.1066698494907143"/>
    <n v="9.173330150509285"/>
    <n v="0.60034883183961296"/>
  </r>
  <r>
    <x v="266"/>
    <n v="42159"/>
    <n v="42164"/>
    <s v="Standard Class"/>
    <s v="Bobby Trafton"/>
    <x v="0"/>
    <s v="United States"/>
    <s v="New York City"/>
    <s v="New York"/>
    <x v="1"/>
    <x v="1"/>
    <s v="Furnishings"/>
    <x v="328"/>
    <n v="13.96"/>
    <x v="0"/>
    <x v="5"/>
    <n v="1.7601246276903746"/>
    <n v="12.199875372309627"/>
    <n v="0.87391657394768096"/>
  </r>
  <r>
    <x v="267"/>
    <n v="42159"/>
    <n v="42164"/>
    <s v="Standard Class"/>
    <s v="Mark Packer"/>
    <x v="1"/>
    <s v="United States"/>
    <s v="Columbus"/>
    <s v="Ohio"/>
    <x v="1"/>
    <x v="0"/>
    <s v="Paper"/>
    <x v="362"/>
    <n v="16.224"/>
    <x v="0"/>
    <x v="5"/>
    <n v="7.2632215389136219"/>
    <n v="8.9607784610863774"/>
    <n v="0.55231622664487035"/>
  </r>
  <r>
    <x v="266"/>
    <n v="42159"/>
    <n v="42164"/>
    <s v="Standard Class"/>
    <s v="Bobby Trafton"/>
    <x v="0"/>
    <s v="United States"/>
    <s v="New York City"/>
    <s v="New York"/>
    <x v="1"/>
    <x v="1"/>
    <s v="Furnishings"/>
    <x v="458"/>
    <n v="56.96"/>
    <x v="0"/>
    <x v="5"/>
    <n v="17.40674105712657"/>
    <n v="39.553258942873427"/>
    <n v="0.69440412469932278"/>
  </r>
  <r>
    <x v="266"/>
    <n v="42159"/>
    <n v="42164"/>
    <s v="Standard Class"/>
    <s v="Bobby Trafton"/>
    <x v="0"/>
    <s v="United States"/>
    <s v="New York City"/>
    <s v="New York"/>
    <x v="1"/>
    <x v="1"/>
    <s v="Bookcases"/>
    <x v="459"/>
    <n v="353.56799999999998"/>
    <x v="0"/>
    <x v="5"/>
    <n v="84.574815659445292"/>
    <n v="268.99318434055471"/>
    <n v="0.76079618161302698"/>
  </r>
  <r>
    <x v="266"/>
    <n v="42159"/>
    <n v="42164"/>
    <s v="Standard Class"/>
    <s v="Bobby Trafton"/>
    <x v="0"/>
    <s v="United States"/>
    <s v="New York City"/>
    <s v="New York"/>
    <x v="1"/>
    <x v="0"/>
    <s v="Appliances"/>
    <x v="460"/>
    <n v="15.56"/>
    <x v="0"/>
    <x v="5"/>
    <n v="6.9570909741525213"/>
    <n v="8.6029090258474792"/>
    <n v="0.55288618418042923"/>
  </r>
  <r>
    <x v="268"/>
    <n v="42161"/>
    <n v="42164"/>
    <s v="First Class"/>
    <s v="Bryan Mills"/>
    <x v="0"/>
    <s v="United States"/>
    <s v="Rochester"/>
    <s v="New York"/>
    <x v="1"/>
    <x v="0"/>
    <s v="Art"/>
    <x v="461"/>
    <n v="13.36"/>
    <x v="0"/>
    <x v="5"/>
    <n v="1.193903184997102"/>
    <n v="12.166096815002897"/>
    <n v="0.91063598914692345"/>
  </r>
  <r>
    <x v="269"/>
    <n v="42161"/>
    <n v="42165"/>
    <s v="Standard Class"/>
    <s v="Valerie Takahito"/>
    <x v="1"/>
    <s v="United States"/>
    <s v="Houston"/>
    <s v="Texas"/>
    <x v="0"/>
    <x v="0"/>
    <s v="Labels"/>
    <x v="35"/>
    <n v="100.24"/>
    <x v="0"/>
    <x v="5"/>
    <n v="10.809999761495897"/>
    <n v="89.430000238504093"/>
    <n v="0.89215882121412704"/>
  </r>
  <r>
    <x v="270"/>
    <n v="42161"/>
    <n v="42166"/>
    <s v="Standard Class"/>
    <s v="Grant Thornton"/>
    <x v="2"/>
    <s v="United States"/>
    <s v="Long Beach"/>
    <s v="New York"/>
    <x v="1"/>
    <x v="0"/>
    <s v="Binders"/>
    <x v="462"/>
    <n v="149.54400000000001"/>
    <x v="0"/>
    <x v="5"/>
    <n v="35.461008739426397"/>
    <n v="114.08299126057361"/>
    <n v="0.76287240718834326"/>
  </r>
  <r>
    <x v="270"/>
    <n v="42161"/>
    <n v="42166"/>
    <s v="Standard Class"/>
    <s v="Grant Thornton"/>
    <x v="2"/>
    <s v="United States"/>
    <s v="Long Beach"/>
    <s v="New York"/>
    <x v="1"/>
    <x v="1"/>
    <s v="Tables"/>
    <x v="463"/>
    <n v="991.76400000000001"/>
    <x v="0"/>
    <x v="5"/>
    <n v="218.59693226298137"/>
    <n v="773.16706773701867"/>
    <n v="0.77958775246633139"/>
  </r>
  <r>
    <x v="271"/>
    <n v="42161"/>
    <n v="42167"/>
    <s v="Standard Class"/>
    <s v="Stewart Visinsky"/>
    <x v="0"/>
    <s v="United States"/>
    <s v="Jacksonville"/>
    <s v="Florida"/>
    <x v="2"/>
    <x v="0"/>
    <s v="Binders"/>
    <x v="464"/>
    <n v="1.365"/>
    <x v="0"/>
    <x v="5"/>
    <n v="0.65398392774360414"/>
    <n v="0.71101607225639585"/>
    <n v="0.52089089542593103"/>
  </r>
  <r>
    <x v="272"/>
    <n v="42161"/>
    <n v="42167"/>
    <s v="Standard Class"/>
    <s v="Sarah Bern"/>
    <x v="0"/>
    <s v="United States"/>
    <s v="Chicago"/>
    <s v="Illinois"/>
    <x v="0"/>
    <x v="0"/>
    <s v="Envelopes"/>
    <x v="465"/>
    <n v="13.984"/>
    <x v="0"/>
    <x v="5"/>
    <n v="3.7442092296403851"/>
    <n v="10.239790770359615"/>
    <n v="0.73225048415043015"/>
  </r>
  <r>
    <x v="270"/>
    <n v="42161"/>
    <n v="42166"/>
    <s v="Standard Class"/>
    <s v="Grant Thornton"/>
    <x v="2"/>
    <s v="United States"/>
    <s v="Long Beach"/>
    <s v="New York"/>
    <x v="1"/>
    <x v="0"/>
    <s v="Supplies"/>
    <x v="466"/>
    <n v="17.14"/>
    <x v="0"/>
    <x v="5"/>
    <n v="4.8009139790359985"/>
    <n v="12.339086020964002"/>
    <n v="0.71990000122310394"/>
  </r>
  <r>
    <x v="272"/>
    <n v="42161"/>
    <n v="42167"/>
    <s v="Standard Class"/>
    <s v="Sarah Bern"/>
    <x v="0"/>
    <s v="United States"/>
    <s v="Chicago"/>
    <s v="Illinois"/>
    <x v="0"/>
    <x v="0"/>
    <s v="Binders"/>
    <x v="275"/>
    <n v="24.588000000000001"/>
    <x v="0"/>
    <x v="5"/>
    <n v="11.263094271347732"/>
    <n v="13.324905728652269"/>
    <n v="0.54192718922451066"/>
  </r>
  <r>
    <x v="271"/>
    <n v="42161"/>
    <n v="42167"/>
    <s v="Standard Class"/>
    <s v="Stewart Visinsky"/>
    <x v="0"/>
    <s v="United States"/>
    <s v="Jacksonville"/>
    <s v="Florida"/>
    <x v="2"/>
    <x v="0"/>
    <s v="Paper"/>
    <x v="419"/>
    <n v="62.015999999999998"/>
    <x v="0"/>
    <x v="5"/>
    <n v="26.799088070591242"/>
    <n v="35.216911929408752"/>
    <n v="0.56786816191642087"/>
  </r>
  <r>
    <x v="273"/>
    <n v="42162"/>
    <n v="42166"/>
    <s v="Second Class"/>
    <s v="Nick Radford"/>
    <x v="0"/>
    <s v="United States"/>
    <s v="Aurora"/>
    <s v="Illinois"/>
    <x v="0"/>
    <x v="1"/>
    <s v="Tables"/>
    <x v="467"/>
    <n v="268.935"/>
    <x v="0"/>
    <x v="5"/>
    <n v="105.7612200630505"/>
    <n v="163.1737799369495"/>
    <n v="0.60674058763994831"/>
  </r>
  <r>
    <x v="274"/>
    <n v="42162"/>
    <n v="42165"/>
    <s v="Second Class"/>
    <s v="Bart Pistole"/>
    <x v="2"/>
    <s v="United States"/>
    <s v="Peoria"/>
    <s v="Illinois"/>
    <x v="0"/>
    <x v="0"/>
    <s v="Binders"/>
    <x v="462"/>
    <n v="12.462"/>
    <x v="0"/>
    <x v="5"/>
    <n v="2.2873714614321323"/>
    <n v="10.174628538567868"/>
    <n v="0.81645229807156705"/>
  </r>
  <r>
    <x v="275"/>
    <n v="42163"/>
    <n v="42168"/>
    <s v="Standard Class"/>
    <s v="Rick Duston"/>
    <x v="0"/>
    <s v="United States"/>
    <s v="Long Beach"/>
    <s v="New York"/>
    <x v="1"/>
    <x v="0"/>
    <s v="Binders"/>
    <x v="435"/>
    <n v="68.48"/>
    <x v="0"/>
    <x v="5"/>
    <n v="24.077856648093292"/>
    <n v="44.402143351906716"/>
    <n v="0.64839578492854433"/>
  </r>
  <r>
    <x v="276"/>
    <n v="42163"/>
    <n v="42167"/>
    <s v="Standard Class"/>
    <s v="Katrina Edelman"/>
    <x v="2"/>
    <s v="United States"/>
    <s v="Bristol"/>
    <s v="Tennessee"/>
    <x v="2"/>
    <x v="1"/>
    <s v="Chairs"/>
    <x v="468"/>
    <n v="170.352"/>
    <x v="0"/>
    <x v="5"/>
    <n v="29.095248207024039"/>
    <n v="141.25675179297596"/>
    <n v="0.82920512698985605"/>
  </r>
  <r>
    <x v="277"/>
    <n v="42163"/>
    <n v="42169"/>
    <s v="Standard Class"/>
    <s v="Carlos Soltero"/>
    <x v="0"/>
    <s v="United States"/>
    <s v="Seattle"/>
    <s v="Washington"/>
    <x v="3"/>
    <x v="1"/>
    <s v="Chairs"/>
    <x v="469"/>
    <n v="585.55200000000002"/>
    <x v="0"/>
    <x v="5"/>
    <n v="91.019250330306988"/>
    <n v="494.53274966969303"/>
    <n v="0.84455821117457208"/>
  </r>
  <r>
    <x v="275"/>
    <n v="42163"/>
    <n v="42168"/>
    <s v="Standard Class"/>
    <s v="Rick Duston"/>
    <x v="0"/>
    <s v="United States"/>
    <s v="Long Beach"/>
    <s v="New York"/>
    <x v="1"/>
    <x v="0"/>
    <s v="Storage"/>
    <x v="470"/>
    <n v="1676.88"/>
    <x v="0"/>
    <x v="5"/>
    <n v="665.01375538628179"/>
    <n v="1011.8662446137183"/>
    <n v="0.6034219768938256"/>
  </r>
  <r>
    <x v="278"/>
    <n v="42164"/>
    <n v="42169"/>
    <s v="Standard Class"/>
    <s v="Brosina Hoffman"/>
    <x v="0"/>
    <s v="United States"/>
    <s v="Los Angeles"/>
    <s v="California"/>
    <x v="3"/>
    <x v="0"/>
    <s v="Art"/>
    <x v="471"/>
    <n v="7.28"/>
    <x v="0"/>
    <x v="5"/>
    <n v="1.2178478040403369"/>
    <n v="6.0621521959596638"/>
    <n v="0.83271321373072305"/>
  </r>
  <r>
    <x v="278"/>
    <n v="42164"/>
    <n v="42169"/>
    <s v="Standard Class"/>
    <s v="Brosina Hoffman"/>
    <x v="0"/>
    <s v="United States"/>
    <s v="Los Angeles"/>
    <s v="California"/>
    <x v="3"/>
    <x v="2"/>
    <s v="Phones"/>
    <x v="472"/>
    <n v="911.42399999999998"/>
    <x v="0"/>
    <x v="5"/>
    <n v="63.312299534086037"/>
    <n v="848.11170046591394"/>
    <n v="0.93053474614001164"/>
  </r>
  <r>
    <x v="279"/>
    <n v="42164"/>
    <n v="42171"/>
    <s v="Standard Class"/>
    <s v="Chuck Magee"/>
    <x v="0"/>
    <s v="United States"/>
    <s v="San Francisco"/>
    <s v="California"/>
    <x v="3"/>
    <x v="0"/>
    <s v="Art"/>
    <x v="473"/>
    <n v="23.1"/>
    <x v="0"/>
    <x v="5"/>
    <n v="9.1654281220079206"/>
    <n v="13.934571877992081"/>
    <n v="0.60322821982649699"/>
  </r>
  <r>
    <x v="280"/>
    <n v="42164"/>
    <n v="42168"/>
    <s v="Second Class"/>
    <s v="Thomas Seio"/>
    <x v="2"/>
    <s v="United States"/>
    <s v="North Las Vegas"/>
    <s v="Nevada"/>
    <x v="3"/>
    <x v="0"/>
    <s v="Art"/>
    <x v="474"/>
    <n v="18.059999999999999"/>
    <x v="0"/>
    <x v="5"/>
    <n v="9.0893343326376428"/>
    <n v="8.9706656673623559"/>
    <n v="0.4967145995217252"/>
  </r>
  <r>
    <x v="279"/>
    <n v="42164"/>
    <n v="42171"/>
    <s v="Standard Class"/>
    <s v="Chuck Magee"/>
    <x v="0"/>
    <s v="United States"/>
    <s v="San Francisco"/>
    <s v="California"/>
    <x v="3"/>
    <x v="0"/>
    <s v="Supplies"/>
    <x v="475"/>
    <n v="7.36"/>
    <x v="0"/>
    <x v="5"/>
    <n v="1.984464085919424"/>
    <n v="5.3755359140805758"/>
    <n v="0.73037172745659995"/>
  </r>
  <r>
    <x v="278"/>
    <n v="42164"/>
    <n v="42169"/>
    <s v="Standard Class"/>
    <s v="Brosina Hoffman"/>
    <x v="0"/>
    <s v="United States"/>
    <s v="Los Angeles"/>
    <s v="California"/>
    <x v="3"/>
    <x v="1"/>
    <s v="Tables"/>
    <x v="439"/>
    <n v="1706.184"/>
    <x v="0"/>
    <x v="5"/>
    <n v="326.45716563775295"/>
    <n v="1379.726834362247"/>
    <n v="0.80866239184182187"/>
  </r>
  <r>
    <x v="280"/>
    <n v="42164"/>
    <n v="42168"/>
    <s v="Second Class"/>
    <s v="Thomas Seio"/>
    <x v="2"/>
    <s v="United States"/>
    <s v="North Las Vegas"/>
    <s v="Nevada"/>
    <x v="3"/>
    <x v="1"/>
    <s v="Furnishings"/>
    <x v="476"/>
    <n v="37.4"/>
    <x v="0"/>
    <x v="5"/>
    <n v="17.204052891084128"/>
    <n v="20.19594710891587"/>
    <n v="0.53999858579988957"/>
  </r>
  <r>
    <x v="278"/>
    <n v="42164"/>
    <n v="42169"/>
    <s v="Standard Class"/>
    <s v="Brosina Hoffman"/>
    <x v="0"/>
    <s v="United States"/>
    <s v="Los Angeles"/>
    <s v="California"/>
    <x v="3"/>
    <x v="1"/>
    <s v="Furnishings"/>
    <x v="477"/>
    <n v="48.86"/>
    <x v="0"/>
    <x v="5"/>
    <n v="17.845739520265628"/>
    <n v="31.014260479734372"/>
    <n v="0.63475768480831707"/>
  </r>
  <r>
    <x v="281"/>
    <n v="42164"/>
    <n v="42166"/>
    <s v="Second Class"/>
    <s v="Frank Olsen"/>
    <x v="0"/>
    <s v="United States"/>
    <s v="Harrisonburg"/>
    <s v="Virginia"/>
    <x v="2"/>
    <x v="1"/>
    <s v="Tables"/>
    <x v="478"/>
    <n v="1441.3"/>
    <x v="0"/>
    <x v="5"/>
    <n v="165.74888234443262"/>
    <n v="1275.5511176555674"/>
    <n v="0.88500042854060046"/>
  </r>
  <r>
    <x v="282"/>
    <n v="42164"/>
    <n v="42168"/>
    <s v="Second Class"/>
    <s v="Carl Weiss"/>
    <x v="1"/>
    <s v="United States"/>
    <s v="Huntsville"/>
    <s v="Texas"/>
    <x v="0"/>
    <x v="0"/>
    <s v="Art"/>
    <x v="479"/>
    <n v="70.367999999999995"/>
    <x v="0"/>
    <x v="5"/>
    <n v="13.851740399320894"/>
    <n v="56.516259600679099"/>
    <n v="0.80315284789505315"/>
  </r>
  <r>
    <x v="280"/>
    <n v="42164"/>
    <n v="42168"/>
    <s v="Second Class"/>
    <s v="Thomas Seio"/>
    <x v="2"/>
    <s v="United States"/>
    <s v="North Las Vegas"/>
    <s v="Nevada"/>
    <x v="3"/>
    <x v="0"/>
    <s v="Paper"/>
    <x v="185"/>
    <n v="79.14"/>
    <x v="0"/>
    <x v="5"/>
    <n v="32.129669147112992"/>
    <n v="47.010330852887009"/>
    <n v="0.5940147947041573"/>
  </r>
  <r>
    <x v="282"/>
    <n v="42164"/>
    <n v="42168"/>
    <s v="Second Class"/>
    <s v="Carl Weiss"/>
    <x v="1"/>
    <s v="United States"/>
    <s v="Huntsville"/>
    <s v="Texas"/>
    <x v="0"/>
    <x v="2"/>
    <s v="Accessories"/>
    <x v="480"/>
    <n v="63.984000000000002"/>
    <x v="0"/>
    <x v="5"/>
    <n v="16.485316920394659"/>
    <n v="47.498683079605343"/>
    <n v="0.74235251124664514"/>
  </r>
  <r>
    <x v="278"/>
    <n v="42164"/>
    <n v="42169"/>
    <s v="Standard Class"/>
    <s v="Brosina Hoffman"/>
    <x v="0"/>
    <s v="United States"/>
    <s v="Los Angeles"/>
    <s v="California"/>
    <x v="3"/>
    <x v="2"/>
    <s v="Phones"/>
    <x v="481"/>
    <n v="907.15200000000004"/>
    <x v="0"/>
    <x v="5"/>
    <n v="314.50560820050652"/>
    <n v="592.64639179949359"/>
    <n v="0.6533043986007786"/>
  </r>
  <r>
    <x v="278"/>
    <n v="42164"/>
    <n v="42169"/>
    <s v="Standard Class"/>
    <s v="Brosina Hoffman"/>
    <x v="0"/>
    <s v="United States"/>
    <s v="Los Angeles"/>
    <s v="California"/>
    <x v="3"/>
    <x v="0"/>
    <s v="Appliances"/>
    <x v="482"/>
    <n v="114.9"/>
    <x v="0"/>
    <x v="5"/>
    <n v="32.56651843406069"/>
    <n v="82.333481565939309"/>
    <n v="0.71656641919877551"/>
  </r>
  <r>
    <x v="282"/>
    <n v="42164"/>
    <n v="42168"/>
    <s v="Second Class"/>
    <s v="Carl Weiss"/>
    <x v="1"/>
    <s v="United States"/>
    <s v="Huntsville"/>
    <s v="Texas"/>
    <x v="0"/>
    <x v="2"/>
    <s v="Phones"/>
    <x v="349"/>
    <n v="7.992"/>
    <x v="0"/>
    <x v="5"/>
    <n v="0.91962883290031927"/>
    <n v="7.0723711670996803"/>
    <n v="0.88493132721467471"/>
  </r>
  <r>
    <x v="278"/>
    <n v="42164"/>
    <n v="42169"/>
    <s v="Standard Class"/>
    <s v="Brosina Hoffman"/>
    <x v="0"/>
    <s v="United States"/>
    <s v="Los Angeles"/>
    <s v="California"/>
    <x v="3"/>
    <x v="0"/>
    <s v="Binders"/>
    <x v="483"/>
    <n v="18.504000000000001"/>
    <x v="0"/>
    <x v="5"/>
    <n v="8.3325478930686199"/>
    <n v="10.171452106931381"/>
    <n v="0.54968937024056319"/>
  </r>
  <r>
    <x v="283"/>
    <n v="42165"/>
    <n v="42170"/>
    <s v="Second Class"/>
    <s v="Heather Kirkland"/>
    <x v="2"/>
    <s v="United States"/>
    <s v="Detroit"/>
    <s v="Michigan"/>
    <x v="0"/>
    <x v="0"/>
    <s v="Labels"/>
    <x v="484"/>
    <n v="491.55"/>
    <x v="0"/>
    <x v="5"/>
    <n v="101.54259010918015"/>
    <n v="390.00740989081987"/>
    <n v="0.79342367997318652"/>
  </r>
  <r>
    <x v="284"/>
    <n v="42168"/>
    <n v="42172"/>
    <s v="Standard Class"/>
    <s v="Filia McAdams"/>
    <x v="2"/>
    <s v="United States"/>
    <s v="Los Angeles"/>
    <s v="California"/>
    <x v="3"/>
    <x v="0"/>
    <s v="Art"/>
    <x v="106"/>
    <n v="14.52"/>
    <x v="0"/>
    <x v="5"/>
    <n v="5.7124724686352222"/>
    <n v="8.8075275313647765"/>
    <n v="0.60657903108572842"/>
  </r>
  <r>
    <x v="285"/>
    <n v="42169"/>
    <n v="42175"/>
    <s v="Standard Class"/>
    <s v="Sharelle Roach"/>
    <x v="1"/>
    <s v="United States"/>
    <s v="Detroit"/>
    <s v="Michigan"/>
    <x v="0"/>
    <x v="1"/>
    <s v="Bookcases"/>
    <x v="485"/>
    <n v="212.94"/>
    <x v="0"/>
    <x v="5"/>
    <n v="92.491181871091186"/>
    <n v="120.44881812890881"/>
    <n v="0.56564674616750643"/>
  </r>
  <r>
    <x v="286"/>
    <n v="42170"/>
    <n v="42176"/>
    <s v="Standard Class"/>
    <s v="Kelly Lampkin"/>
    <x v="2"/>
    <s v="United States"/>
    <s v="San Antonio"/>
    <s v="Texas"/>
    <x v="0"/>
    <x v="1"/>
    <s v="Chairs"/>
    <x v="163"/>
    <n v="797.94399999999996"/>
    <x v="0"/>
    <x v="5"/>
    <n v="235.72303787912597"/>
    <n v="562.22096212087399"/>
    <n v="0.70458699121852408"/>
  </r>
  <r>
    <x v="286"/>
    <n v="42170"/>
    <n v="42176"/>
    <s v="Standard Class"/>
    <s v="Kelly Lampkin"/>
    <x v="2"/>
    <s v="United States"/>
    <s v="San Antonio"/>
    <s v="Texas"/>
    <x v="0"/>
    <x v="1"/>
    <s v="Tables"/>
    <x v="486"/>
    <n v="99.918000000000006"/>
    <x v="0"/>
    <x v="5"/>
    <n v="23.315919962337684"/>
    <n v="76.602080037662319"/>
    <n v="0.76664945292802411"/>
  </r>
  <r>
    <x v="286"/>
    <n v="42170"/>
    <n v="42176"/>
    <s v="Standard Class"/>
    <s v="Kelly Lampkin"/>
    <x v="2"/>
    <s v="United States"/>
    <s v="San Antonio"/>
    <s v="Texas"/>
    <x v="0"/>
    <x v="0"/>
    <s v="Binders"/>
    <x v="487"/>
    <n v="8.5679999999999996"/>
    <x v="0"/>
    <x v="5"/>
    <n v="1.9778761771781868"/>
    <n v="6.5901238228218126"/>
    <n v="0.76915544150581383"/>
  </r>
  <r>
    <x v="287"/>
    <n v="42170"/>
    <n v="42170"/>
    <s v="Same Day"/>
    <s v="Pamela Stobb"/>
    <x v="0"/>
    <s v="United States"/>
    <s v="El Paso"/>
    <s v="Texas"/>
    <x v="0"/>
    <x v="0"/>
    <s v="Paper"/>
    <x v="488"/>
    <n v="36.543999999999997"/>
    <x v="0"/>
    <x v="5"/>
    <n v="2.4762546489942832"/>
    <n v="34.067745351005712"/>
    <n v="0.93223909126000748"/>
  </r>
  <r>
    <x v="288"/>
    <n v="42171"/>
    <n v="42177"/>
    <s v="Standard Class"/>
    <s v="Sonia Cooley"/>
    <x v="0"/>
    <s v="United States"/>
    <s v="Mishawaka"/>
    <s v="Indiana"/>
    <x v="0"/>
    <x v="1"/>
    <s v="Chairs"/>
    <x v="98"/>
    <n v="647.84"/>
    <x v="0"/>
    <x v="5"/>
    <n v="49.277775145668635"/>
    <n v="598.56222485433136"/>
    <n v="0.92393526928613756"/>
  </r>
  <r>
    <x v="289"/>
    <n v="42171"/>
    <n v="42176"/>
    <s v="Standard Class"/>
    <s v="Chloris Kastensmidt"/>
    <x v="0"/>
    <s v="United States"/>
    <s v="Hempstead"/>
    <s v="New York"/>
    <x v="1"/>
    <x v="0"/>
    <s v="Binders"/>
    <x v="489"/>
    <n v="39.552"/>
    <x v="0"/>
    <x v="5"/>
    <n v="19.351561170335255"/>
    <n v="20.200438829664744"/>
    <n v="0.51073115973060135"/>
  </r>
  <r>
    <x v="289"/>
    <n v="42171"/>
    <n v="42176"/>
    <s v="Standard Class"/>
    <s v="Chloris Kastensmidt"/>
    <x v="0"/>
    <s v="United States"/>
    <s v="Hempstead"/>
    <s v="New York"/>
    <x v="1"/>
    <x v="0"/>
    <s v="Art"/>
    <x v="490"/>
    <n v="35"/>
    <x v="0"/>
    <x v="5"/>
    <n v="11.341969591032953"/>
    <n v="23.658030408967047"/>
    <n v="0.67594372597048702"/>
  </r>
  <r>
    <x v="289"/>
    <n v="42171"/>
    <n v="42176"/>
    <s v="Standard Class"/>
    <s v="Chloris Kastensmidt"/>
    <x v="0"/>
    <s v="United States"/>
    <s v="Hempstead"/>
    <s v="New York"/>
    <x v="1"/>
    <x v="0"/>
    <s v="Envelopes"/>
    <x v="25"/>
    <n v="41.4"/>
    <x v="0"/>
    <x v="5"/>
    <n v="3.1910476308908766"/>
    <n v="38.20895236910912"/>
    <n v="0.92292155480939908"/>
  </r>
  <r>
    <x v="290"/>
    <n v="42172"/>
    <n v="42176"/>
    <s v="Standard Class"/>
    <s v="Gary Hwang"/>
    <x v="0"/>
    <s v="United States"/>
    <s v="Seattle"/>
    <s v="Washington"/>
    <x v="3"/>
    <x v="1"/>
    <s v="Furnishings"/>
    <x v="151"/>
    <n v="6.24"/>
    <x v="0"/>
    <x v="5"/>
    <n v="2.8395285094110685"/>
    <n v="3.4004714905889317"/>
    <n v="0.54494735426104668"/>
  </r>
  <r>
    <x v="290"/>
    <n v="42172"/>
    <n v="42176"/>
    <s v="Standard Class"/>
    <s v="Gary Hwang"/>
    <x v="0"/>
    <s v="United States"/>
    <s v="Seattle"/>
    <s v="Washington"/>
    <x v="3"/>
    <x v="0"/>
    <s v="Fasteners"/>
    <x v="491"/>
    <n v="17.899999999999999"/>
    <x v="0"/>
    <x v="5"/>
    <n v="6.1429880431769632"/>
    <n v="11.757011956823035"/>
    <n v="0.65681631043704114"/>
  </r>
  <r>
    <x v="291"/>
    <n v="42172"/>
    <n v="42178"/>
    <s v="Standard Class"/>
    <s v="Duane Benoit"/>
    <x v="0"/>
    <s v="United States"/>
    <s v="Newark"/>
    <s v="Delaware"/>
    <x v="1"/>
    <x v="2"/>
    <s v="Machines"/>
    <x v="492"/>
    <n v="65.97"/>
    <x v="0"/>
    <x v="5"/>
    <n v="19.855168320797244"/>
    <n v="46.114831679202752"/>
    <n v="0.69902731058364032"/>
  </r>
  <r>
    <x v="290"/>
    <n v="42172"/>
    <n v="42176"/>
    <s v="Standard Class"/>
    <s v="Gary Hwang"/>
    <x v="0"/>
    <s v="United States"/>
    <s v="Seattle"/>
    <s v="Washington"/>
    <x v="3"/>
    <x v="0"/>
    <s v="Binders"/>
    <x v="493"/>
    <n v="3266.3760000000002"/>
    <x v="0"/>
    <x v="5"/>
    <n v="233.68715978079712"/>
    <n v="3032.688840219203"/>
    <n v="0.92845674846349679"/>
  </r>
  <r>
    <x v="292"/>
    <n v="42173"/>
    <n v="42178"/>
    <s v="Standard Class"/>
    <s v="Mick Crebagga"/>
    <x v="0"/>
    <s v="United States"/>
    <s v="Los Angeles"/>
    <s v="California"/>
    <x v="3"/>
    <x v="2"/>
    <s v="Phones"/>
    <x v="494"/>
    <n v="139.80000000000001"/>
    <x v="0"/>
    <x v="5"/>
    <n v="28.062472774098254"/>
    <n v="111.73752722590176"/>
    <n v="0.79926700447712262"/>
  </r>
  <r>
    <x v="293"/>
    <n v="42175"/>
    <n v="42179"/>
    <s v="Standard Class"/>
    <s v="Sam Craven"/>
    <x v="0"/>
    <s v="United States"/>
    <s v="Plano"/>
    <s v="Texas"/>
    <x v="0"/>
    <x v="2"/>
    <s v="Phones"/>
    <x v="495"/>
    <n v="201.584"/>
    <x v="0"/>
    <x v="5"/>
    <n v="49.734437685301458"/>
    <n v="151.84956231469855"/>
    <n v="0.75328181956255724"/>
  </r>
  <r>
    <x v="293"/>
    <n v="42175"/>
    <n v="42179"/>
    <s v="Standard Class"/>
    <s v="Sam Craven"/>
    <x v="0"/>
    <s v="United States"/>
    <s v="Plano"/>
    <s v="Texas"/>
    <x v="0"/>
    <x v="1"/>
    <s v="Bookcases"/>
    <x v="496"/>
    <n v="193.06559999999999"/>
    <x v="0"/>
    <x v="5"/>
    <n v="19.674164378345086"/>
    <n v="173.39143562165489"/>
    <n v="0.89809596127769475"/>
  </r>
  <r>
    <x v="293"/>
    <n v="42175"/>
    <n v="42179"/>
    <s v="Standard Class"/>
    <s v="Sam Craven"/>
    <x v="0"/>
    <s v="United States"/>
    <s v="Plano"/>
    <s v="Texas"/>
    <x v="0"/>
    <x v="0"/>
    <s v="Paper"/>
    <x v="497"/>
    <n v="15.552"/>
    <x v="0"/>
    <x v="5"/>
    <n v="1.7457837191156862"/>
    <n v="13.806216280884314"/>
    <n v="0.88774538843134743"/>
  </r>
  <r>
    <x v="293"/>
    <n v="42175"/>
    <n v="42179"/>
    <s v="Standard Class"/>
    <s v="Sam Craven"/>
    <x v="0"/>
    <s v="United States"/>
    <s v="Plano"/>
    <s v="Texas"/>
    <x v="0"/>
    <x v="0"/>
    <s v="Binders"/>
    <x v="498"/>
    <n v="3.3919999999999999"/>
    <x v="0"/>
    <x v="5"/>
    <n v="0.57113901389858879"/>
    <n v="2.8208609861014109"/>
    <n v="0.83162175297801033"/>
  </r>
  <r>
    <x v="293"/>
    <n v="42175"/>
    <n v="42179"/>
    <s v="Standard Class"/>
    <s v="Sam Craven"/>
    <x v="0"/>
    <s v="United States"/>
    <s v="Plano"/>
    <s v="Texas"/>
    <x v="0"/>
    <x v="0"/>
    <s v="Paper"/>
    <x v="124"/>
    <n v="11.648"/>
    <x v="0"/>
    <x v="5"/>
    <n v="4.7243450982988291"/>
    <n v="6.9236549017011706"/>
    <n v="0.59440718592901531"/>
  </r>
  <r>
    <x v="293"/>
    <n v="42175"/>
    <n v="42179"/>
    <s v="Standard Class"/>
    <s v="Sam Craven"/>
    <x v="0"/>
    <s v="United States"/>
    <s v="Plano"/>
    <s v="Texas"/>
    <x v="0"/>
    <x v="0"/>
    <s v="Storage"/>
    <x v="499"/>
    <n v="509.488"/>
    <x v="0"/>
    <x v="5"/>
    <n v="144.54333806940701"/>
    <n v="364.94466193059299"/>
    <n v="0.71629687437308232"/>
  </r>
  <r>
    <x v="293"/>
    <n v="42175"/>
    <n v="42179"/>
    <s v="Standard Class"/>
    <s v="Sam Craven"/>
    <x v="0"/>
    <s v="United States"/>
    <s v="Plano"/>
    <s v="Texas"/>
    <x v="0"/>
    <x v="2"/>
    <s v="Machines"/>
    <x v="500"/>
    <n v="418.8"/>
    <x v="0"/>
    <x v="5"/>
    <n v="101.2843842546653"/>
    <n v="317.51561574533469"/>
    <n v="0.75815572049984403"/>
  </r>
  <r>
    <x v="294"/>
    <n v="42175"/>
    <n v="42182"/>
    <s v="Standard Class"/>
    <s v="Corey-Lock"/>
    <x v="0"/>
    <s v="United States"/>
    <s v="Lawton"/>
    <s v="Oklahoma"/>
    <x v="0"/>
    <x v="0"/>
    <s v="Appliances"/>
    <x v="440"/>
    <n v="471.9"/>
    <x v="0"/>
    <x v="5"/>
    <n v="152.7025637945674"/>
    <n v="319.19743620543261"/>
    <n v="0.67640906167711934"/>
  </r>
  <r>
    <x v="294"/>
    <n v="42175"/>
    <n v="42182"/>
    <s v="Standard Class"/>
    <s v="Corey-Lock"/>
    <x v="0"/>
    <s v="United States"/>
    <s v="Lawton"/>
    <s v="Oklahoma"/>
    <x v="0"/>
    <x v="0"/>
    <s v="Art"/>
    <x v="501"/>
    <n v="3.52"/>
    <x v="0"/>
    <x v="5"/>
    <n v="1.2092054626965192"/>
    <n v="2.3107945373034808"/>
    <n v="0.6564757208248525"/>
  </r>
  <r>
    <x v="295"/>
    <n v="42176"/>
    <n v="42176"/>
    <s v="Same Day"/>
    <s v="Stewart Visinsky"/>
    <x v="0"/>
    <s v="United States"/>
    <s v="Pueblo"/>
    <s v="Colorado"/>
    <x v="3"/>
    <x v="0"/>
    <s v="Binders"/>
    <x v="502"/>
    <n v="25.164000000000001"/>
    <x v="0"/>
    <x v="5"/>
    <n v="7.4701969204156153"/>
    <n v="17.693803079584384"/>
    <n v="0.7031395278804794"/>
  </r>
  <r>
    <x v="296"/>
    <n v="42176"/>
    <n v="42179"/>
    <s v="First Class"/>
    <s v="Toby Braunhardt"/>
    <x v="0"/>
    <s v="United States"/>
    <s v="New York City"/>
    <s v="New York"/>
    <x v="1"/>
    <x v="2"/>
    <s v="Phones"/>
    <x v="503"/>
    <n v="617.97"/>
    <x v="0"/>
    <x v="5"/>
    <n v="218.96253967433597"/>
    <n v="399.00746032566406"/>
    <n v="0.64567448310705056"/>
  </r>
  <r>
    <x v="296"/>
    <n v="42176"/>
    <n v="42179"/>
    <s v="First Class"/>
    <s v="Toby Braunhardt"/>
    <x v="0"/>
    <s v="United States"/>
    <s v="New York City"/>
    <s v="New York"/>
    <x v="1"/>
    <x v="0"/>
    <s v="Paper"/>
    <x v="504"/>
    <n v="19.649999999999999"/>
    <x v="0"/>
    <x v="5"/>
    <n v="6.3614659701804124"/>
    <n v="13.288534029819587"/>
    <n v="0.67626127378216738"/>
  </r>
  <r>
    <x v="296"/>
    <n v="42176"/>
    <n v="42179"/>
    <s v="First Class"/>
    <s v="Toby Braunhardt"/>
    <x v="0"/>
    <s v="United States"/>
    <s v="New York City"/>
    <s v="New York"/>
    <x v="1"/>
    <x v="0"/>
    <s v="Appliances"/>
    <x v="105"/>
    <n v="59.7"/>
    <x v="0"/>
    <x v="5"/>
    <n v="28.595962118558386"/>
    <n v="31.104037881441617"/>
    <n v="0.5210056596556385"/>
  </r>
  <r>
    <x v="297"/>
    <n v="42176"/>
    <n v="42180"/>
    <s v="Standard Class"/>
    <s v="Natalie Webber"/>
    <x v="0"/>
    <s v="United States"/>
    <s v="Philadelphia"/>
    <s v="Pennsylvania"/>
    <x v="1"/>
    <x v="2"/>
    <s v="Machines"/>
    <x v="505"/>
    <n v="206.99100000000001"/>
    <x v="0"/>
    <x v="5"/>
    <n v="22.135783778841681"/>
    <n v="184.85521622115834"/>
    <n v="0.89305919687889002"/>
  </r>
  <r>
    <x v="297"/>
    <n v="42176"/>
    <n v="42180"/>
    <s v="Standard Class"/>
    <s v="Natalie Webber"/>
    <x v="0"/>
    <s v="United States"/>
    <s v="Philadelphia"/>
    <s v="Pennsylvania"/>
    <x v="1"/>
    <x v="2"/>
    <s v="Accessories"/>
    <x v="33"/>
    <n v="95.968000000000004"/>
    <x v="0"/>
    <x v="5"/>
    <n v="47.774455868456961"/>
    <n v="48.193544131543042"/>
    <n v="0.50218347919663886"/>
  </r>
  <r>
    <x v="298"/>
    <n v="42176"/>
    <n v="42178"/>
    <s v="Second Class"/>
    <s v="Naresj Patel"/>
    <x v="0"/>
    <s v="United States"/>
    <s v="Waynesboro"/>
    <s v="Virginia"/>
    <x v="2"/>
    <x v="1"/>
    <s v="Furnishings"/>
    <x v="506"/>
    <n v="104.01"/>
    <x v="0"/>
    <x v="5"/>
    <n v="18.842584404731202"/>
    <n v="85.167415595268807"/>
    <n v="0.81883872315420447"/>
  </r>
  <r>
    <x v="297"/>
    <n v="42176"/>
    <n v="42180"/>
    <s v="Standard Class"/>
    <s v="Natalie Webber"/>
    <x v="0"/>
    <s v="United States"/>
    <s v="Philadelphia"/>
    <s v="Pennsylvania"/>
    <x v="1"/>
    <x v="1"/>
    <s v="Furnishings"/>
    <x v="507"/>
    <n v="3.984"/>
    <x v="0"/>
    <x v="5"/>
    <n v="1.6533073539821916"/>
    <n v="2.3306926460178081"/>
    <n v="0.58501321436189968"/>
  </r>
  <r>
    <x v="297"/>
    <n v="42176"/>
    <n v="42180"/>
    <s v="Standard Class"/>
    <s v="Natalie Webber"/>
    <x v="0"/>
    <s v="United States"/>
    <s v="Philadelphia"/>
    <s v="Pennsylvania"/>
    <x v="1"/>
    <x v="0"/>
    <s v="Envelopes"/>
    <x v="25"/>
    <n v="24.896000000000001"/>
    <x v="0"/>
    <x v="5"/>
    <n v="6.858757992082988"/>
    <n v="18.037242007917012"/>
    <n v="0.72450361535656371"/>
  </r>
  <r>
    <x v="297"/>
    <n v="42176"/>
    <n v="42180"/>
    <s v="Standard Class"/>
    <s v="Natalie Webber"/>
    <x v="0"/>
    <s v="United States"/>
    <s v="Philadelphia"/>
    <s v="Pennsylvania"/>
    <x v="1"/>
    <x v="0"/>
    <s v="Appliances"/>
    <x v="508"/>
    <n v="44.415999999999997"/>
    <x v="0"/>
    <x v="5"/>
    <n v="18.862458842705653"/>
    <n v="25.553541157294344"/>
    <n v="0.57532288268404053"/>
  </r>
  <r>
    <x v="299"/>
    <n v="42176"/>
    <n v="42176"/>
    <s v="Same Day"/>
    <s v="James Galang"/>
    <x v="0"/>
    <s v="United States"/>
    <s v="Long Beach"/>
    <s v="New York"/>
    <x v="1"/>
    <x v="2"/>
    <s v="Phones"/>
    <x v="509"/>
    <n v="1214.8499999999999"/>
    <x v="0"/>
    <x v="5"/>
    <n v="236.30352707690344"/>
    <n v="978.54647292309642"/>
    <n v="0.80548748645766677"/>
  </r>
  <r>
    <x v="300"/>
    <n v="42176"/>
    <n v="42179"/>
    <s v="First Class"/>
    <s v="Raymond Messe"/>
    <x v="0"/>
    <s v="United States"/>
    <s v="Meriden"/>
    <s v="Connecticut"/>
    <x v="1"/>
    <x v="0"/>
    <s v="Art"/>
    <x v="510"/>
    <n v="21.4"/>
    <x v="0"/>
    <x v="5"/>
    <n v="3.5597153696589059"/>
    <n v="17.840284630341092"/>
    <n v="0.83365816029631279"/>
  </r>
  <r>
    <x v="298"/>
    <n v="42176"/>
    <n v="42178"/>
    <s v="Second Class"/>
    <s v="Naresj Patel"/>
    <x v="0"/>
    <s v="United States"/>
    <s v="Waynesboro"/>
    <s v="Virginia"/>
    <x v="2"/>
    <x v="0"/>
    <s v="Storage"/>
    <x v="511"/>
    <n v="36.840000000000003"/>
    <x v="0"/>
    <x v="5"/>
    <n v="1.7848584187213492"/>
    <n v="35.055141581278654"/>
    <n v="0.95155107441038689"/>
  </r>
  <r>
    <x v="298"/>
    <n v="42176"/>
    <n v="42178"/>
    <s v="Second Class"/>
    <s v="Naresj Patel"/>
    <x v="0"/>
    <s v="United States"/>
    <s v="Waynesboro"/>
    <s v="Virginia"/>
    <x v="2"/>
    <x v="2"/>
    <s v="Phones"/>
    <x v="472"/>
    <n v="284.82"/>
    <x v="0"/>
    <x v="5"/>
    <n v="47.32499961417993"/>
    <n v="237.49500038582005"/>
    <n v="0.83384242815048115"/>
  </r>
  <r>
    <x v="295"/>
    <n v="42176"/>
    <n v="42176"/>
    <s v="Same Day"/>
    <s v="Stewart Visinsky"/>
    <x v="0"/>
    <s v="United States"/>
    <s v="Pueblo"/>
    <s v="Colorado"/>
    <x v="3"/>
    <x v="0"/>
    <s v="Binders"/>
    <x v="512"/>
    <n v="11.087999999999999"/>
    <x v="0"/>
    <x v="5"/>
    <n v="4.4510202212213938"/>
    <n v="6.6369797787786053"/>
    <n v="0.59857321237180794"/>
  </r>
  <r>
    <x v="301"/>
    <n v="42176"/>
    <n v="42180"/>
    <s v="Standard Class"/>
    <s v="Dave Brooks"/>
    <x v="0"/>
    <s v="United States"/>
    <s v="Lakewood"/>
    <s v="New Jersey"/>
    <x v="1"/>
    <x v="0"/>
    <s v="Art"/>
    <x v="513"/>
    <n v="3.76"/>
    <x v="0"/>
    <x v="5"/>
    <n v="1.0114834573856104"/>
    <n v="2.7485165426143894"/>
    <n v="0.73098844218467807"/>
  </r>
  <r>
    <x v="301"/>
    <n v="42176"/>
    <n v="42180"/>
    <s v="Standard Class"/>
    <s v="Dave Brooks"/>
    <x v="0"/>
    <s v="United States"/>
    <s v="Lakewood"/>
    <s v="New Jersey"/>
    <x v="1"/>
    <x v="2"/>
    <s v="Phones"/>
    <x v="13"/>
    <n v="1322.93"/>
    <x v="0"/>
    <x v="5"/>
    <n v="174.69082046031443"/>
    <n v="1148.2391795396857"/>
    <n v="0.86795157683300372"/>
  </r>
  <r>
    <x v="297"/>
    <n v="42176"/>
    <n v="42180"/>
    <s v="Standard Class"/>
    <s v="Natalie Webber"/>
    <x v="0"/>
    <s v="United States"/>
    <s v="Philadelphia"/>
    <s v="Pennsylvania"/>
    <x v="1"/>
    <x v="0"/>
    <s v="Binders"/>
    <x v="514"/>
    <n v="9.0060000000000002"/>
    <x v="0"/>
    <x v="5"/>
    <n v="1.7364635943057876"/>
    <n v="7.2695364056942129"/>
    <n v="0.80718814187144272"/>
  </r>
  <r>
    <x v="302"/>
    <n v="42177"/>
    <n v="42179"/>
    <s v="First Class"/>
    <s v="Dianna Vittorini"/>
    <x v="0"/>
    <s v="United States"/>
    <s v="Minneapolis"/>
    <s v="Minnesota"/>
    <x v="0"/>
    <x v="0"/>
    <s v="Storage"/>
    <x v="121"/>
    <n v="161.94"/>
    <x v="0"/>
    <x v="5"/>
    <n v="12.013603923224052"/>
    <n v="149.92639607677594"/>
    <n v="0.92581447497082836"/>
  </r>
  <r>
    <x v="303"/>
    <n v="42177"/>
    <n v="42182"/>
    <s v="Standard Class"/>
    <s v="Anna Andreadi"/>
    <x v="0"/>
    <s v="United States"/>
    <s v="Chester"/>
    <s v="Pennsylvania"/>
    <x v="1"/>
    <x v="2"/>
    <s v="Phones"/>
    <x v="515"/>
    <n v="82.781999999999996"/>
    <x v="0"/>
    <x v="5"/>
    <n v="21.739955878994081"/>
    <n v="61.042044121005915"/>
    <n v="0.73738305574890572"/>
  </r>
  <r>
    <x v="303"/>
    <n v="42177"/>
    <n v="42182"/>
    <s v="Standard Class"/>
    <s v="Anna Andreadi"/>
    <x v="0"/>
    <s v="United States"/>
    <s v="Chester"/>
    <s v="Pennsylvania"/>
    <x v="1"/>
    <x v="1"/>
    <s v="Chairs"/>
    <x v="516"/>
    <n v="853.93"/>
    <x v="0"/>
    <x v="5"/>
    <n v="20.256930237474453"/>
    <n v="833.67306976252553"/>
    <n v="0.97627799674742144"/>
  </r>
  <r>
    <x v="304"/>
    <n v="42177"/>
    <n v="42180"/>
    <s v="First Class"/>
    <s v="Joel Eaton"/>
    <x v="0"/>
    <s v="United States"/>
    <s v="Louisville"/>
    <s v="Colorado"/>
    <x v="3"/>
    <x v="2"/>
    <s v="Accessories"/>
    <x v="517"/>
    <n v="196.75200000000001"/>
    <x v="0"/>
    <x v="5"/>
    <n v="22.464655472316856"/>
    <n v="174.28734452768316"/>
    <n v="0.88582247970888806"/>
  </r>
  <r>
    <x v="305"/>
    <n v="42177"/>
    <n v="42177"/>
    <s v="Same Day"/>
    <s v="Toby Braunhardt"/>
    <x v="0"/>
    <s v="United States"/>
    <s v="Phoenix"/>
    <s v="Arizona"/>
    <x v="3"/>
    <x v="0"/>
    <s v="Binders"/>
    <x v="518"/>
    <n v="8.2260000000000009"/>
    <x v="0"/>
    <x v="5"/>
    <n v="2.673292482834956"/>
    <n v="5.5527075171650448"/>
    <n v="0.67501914869499691"/>
  </r>
  <r>
    <x v="303"/>
    <n v="42177"/>
    <n v="42182"/>
    <s v="Standard Class"/>
    <s v="Anna Andreadi"/>
    <x v="0"/>
    <s v="United States"/>
    <s v="Chester"/>
    <s v="Pennsylvania"/>
    <x v="1"/>
    <x v="1"/>
    <s v="Chairs"/>
    <x v="519"/>
    <n v="170.05799999999999"/>
    <x v="0"/>
    <x v="5"/>
    <n v="35.463156765421068"/>
    <n v="134.59484323457892"/>
    <n v="0.79146434295698476"/>
  </r>
  <r>
    <x v="302"/>
    <n v="42177"/>
    <n v="42179"/>
    <s v="First Class"/>
    <s v="Dianna Vittorini"/>
    <x v="0"/>
    <s v="United States"/>
    <s v="Minneapolis"/>
    <s v="Minnesota"/>
    <x v="0"/>
    <x v="0"/>
    <s v="Storage"/>
    <x v="520"/>
    <n v="501.81"/>
    <x v="0"/>
    <x v="5"/>
    <n v="143.79363508843616"/>
    <n v="358.01636491156387"/>
    <n v="0.71345004067588103"/>
  </r>
  <r>
    <x v="306"/>
    <n v="42178"/>
    <n v="42181"/>
    <s v="First Class"/>
    <s v="Denise Leinenbach"/>
    <x v="0"/>
    <s v="United States"/>
    <s v="Concord"/>
    <s v="North Carolina"/>
    <x v="2"/>
    <x v="0"/>
    <s v="Art"/>
    <x v="521"/>
    <n v="20.015999999999998"/>
    <x v="0"/>
    <x v="5"/>
    <n v="2.4229340629146625"/>
    <n v="17.593065937085335"/>
    <n v="0.87895013674487088"/>
  </r>
  <r>
    <x v="306"/>
    <n v="42178"/>
    <n v="42181"/>
    <s v="First Class"/>
    <s v="Denise Leinenbach"/>
    <x v="0"/>
    <s v="United States"/>
    <s v="Concord"/>
    <s v="North Carolina"/>
    <x v="2"/>
    <x v="0"/>
    <s v="Supplies"/>
    <x v="522"/>
    <n v="3.1040000000000001"/>
    <x v="0"/>
    <x v="5"/>
    <n v="1.7992741956665594"/>
    <n v="1.3047258043334407"/>
    <n v="0.42033692149917545"/>
  </r>
  <r>
    <x v="307"/>
    <n v="42178"/>
    <n v="42183"/>
    <s v="Standard Class"/>
    <s v="Brian Stugart"/>
    <x v="0"/>
    <s v="United States"/>
    <s v="Philadelphia"/>
    <s v="Pennsylvania"/>
    <x v="1"/>
    <x v="2"/>
    <s v="Accessories"/>
    <x v="523"/>
    <n v="86.376000000000005"/>
    <x v="0"/>
    <x v="5"/>
    <n v="8.0531121186707857"/>
    <n v="78.322887881329223"/>
    <n v="0.90676678569659652"/>
  </r>
  <r>
    <x v="308"/>
    <n v="42179"/>
    <n v="42183"/>
    <s v="Standard Class"/>
    <s v="Liz Pelletier"/>
    <x v="0"/>
    <s v="United States"/>
    <s v="Tucson"/>
    <s v="Arizona"/>
    <x v="3"/>
    <x v="1"/>
    <s v="Furnishings"/>
    <x v="524"/>
    <n v="4.2720000000000002"/>
    <x v="0"/>
    <x v="5"/>
    <n v="0.43557856598388212"/>
    <n v="3.8364214340161182"/>
    <n v="0.89803872519103889"/>
  </r>
  <r>
    <x v="309"/>
    <n v="42180"/>
    <n v="42183"/>
    <s v="First Class"/>
    <s v="Noel Staavos"/>
    <x v="2"/>
    <s v="United States"/>
    <s v="Los Angeles"/>
    <s v="California"/>
    <x v="3"/>
    <x v="1"/>
    <s v="Tables"/>
    <x v="525"/>
    <n v="447.84"/>
    <x v="0"/>
    <x v="5"/>
    <n v="170.6065690977548"/>
    <n v="277.23343090224517"/>
    <n v="0.61904571030333422"/>
  </r>
  <r>
    <x v="310"/>
    <n v="42180"/>
    <n v="42182"/>
    <s v="Second Class"/>
    <s v="Grace Kelly"/>
    <x v="2"/>
    <s v="United States"/>
    <s v="Salem"/>
    <s v="Oregon"/>
    <x v="3"/>
    <x v="0"/>
    <s v="Art"/>
    <x v="526"/>
    <n v="9.3279999999999994"/>
    <x v="0"/>
    <x v="5"/>
    <n v="3.3686159562057556"/>
    <n v="5.9593840437942438"/>
    <n v="0.63887050212202445"/>
  </r>
  <r>
    <x v="310"/>
    <n v="42180"/>
    <n v="42182"/>
    <s v="Second Class"/>
    <s v="Grace Kelly"/>
    <x v="2"/>
    <s v="United States"/>
    <s v="Salem"/>
    <s v="Oregon"/>
    <x v="3"/>
    <x v="2"/>
    <s v="Phones"/>
    <x v="527"/>
    <n v="263.95999999999998"/>
    <x v="0"/>
    <x v="5"/>
    <n v="117.11782850774976"/>
    <n v="146.8421714922502"/>
    <n v="0.55630463514263606"/>
  </r>
  <r>
    <x v="310"/>
    <n v="42180"/>
    <n v="42182"/>
    <s v="Second Class"/>
    <s v="Grace Kelly"/>
    <x v="2"/>
    <s v="United States"/>
    <s v="Salem"/>
    <s v="Oregon"/>
    <x v="3"/>
    <x v="0"/>
    <s v="Art"/>
    <x v="4"/>
    <n v="71.632000000000005"/>
    <x v="0"/>
    <x v="5"/>
    <n v="33.129271428098086"/>
    <n v="38.502728571901919"/>
    <n v="0.53750737899125967"/>
  </r>
  <r>
    <x v="311"/>
    <n v="42182"/>
    <n v="42186"/>
    <s v="Standard Class"/>
    <s v="Liz MacKendrick"/>
    <x v="0"/>
    <s v="United States"/>
    <s v="Southaven"/>
    <s v="Mississippi"/>
    <x v="2"/>
    <x v="1"/>
    <s v="Tables"/>
    <x v="282"/>
    <n v="85.98"/>
    <x v="0"/>
    <x v="5"/>
    <n v="8.9686689711188379"/>
    <n v="77.011331028881159"/>
    <n v="0.895688893101665"/>
  </r>
  <r>
    <x v="311"/>
    <n v="42182"/>
    <n v="42186"/>
    <s v="Standard Class"/>
    <s v="Liz MacKendrick"/>
    <x v="0"/>
    <s v="United States"/>
    <s v="Southaven"/>
    <s v="Mississippi"/>
    <x v="2"/>
    <x v="2"/>
    <s v="Accessories"/>
    <x v="371"/>
    <n v="223.96"/>
    <x v="0"/>
    <x v="5"/>
    <n v="40.871917400359905"/>
    <n v="183.0880825996401"/>
    <n v="0.81750349437238834"/>
  </r>
  <r>
    <x v="311"/>
    <n v="42182"/>
    <n v="42186"/>
    <s v="Standard Class"/>
    <s v="Liz MacKendrick"/>
    <x v="0"/>
    <s v="United States"/>
    <s v="Southaven"/>
    <s v="Mississippi"/>
    <x v="2"/>
    <x v="0"/>
    <s v="Storage"/>
    <x v="61"/>
    <n v="306.2"/>
    <x v="0"/>
    <x v="5"/>
    <n v="133.55865855657387"/>
    <n v="172.64134144342611"/>
    <n v="0.56381888126527147"/>
  </r>
  <r>
    <x v="312"/>
    <n v="42183"/>
    <n v="42187"/>
    <s v="Standard Class"/>
    <s v="Cynthia Arntzen"/>
    <x v="0"/>
    <s v="United States"/>
    <s v="Philadelphia"/>
    <s v="Pennsylvania"/>
    <x v="1"/>
    <x v="0"/>
    <s v="Paper"/>
    <x v="528"/>
    <n v="335.52"/>
    <x v="0"/>
    <x v="5"/>
    <n v="62.77421180206489"/>
    <n v="272.7457881979351"/>
    <n v="0.81290470969818529"/>
  </r>
  <r>
    <x v="312"/>
    <n v="42183"/>
    <n v="42187"/>
    <s v="Standard Class"/>
    <s v="Cynthia Arntzen"/>
    <x v="0"/>
    <s v="United States"/>
    <s v="Philadelphia"/>
    <s v="Pennsylvania"/>
    <x v="1"/>
    <x v="1"/>
    <s v="Chairs"/>
    <x v="347"/>
    <n v="1228.4649999999999"/>
    <x v="0"/>
    <x v="5"/>
    <n v="458.44853202523348"/>
    <n v="770.01646797476644"/>
    <n v="0.62681188961408463"/>
  </r>
  <r>
    <x v="312"/>
    <n v="42183"/>
    <n v="42187"/>
    <s v="Standard Class"/>
    <s v="Cynthia Arntzen"/>
    <x v="0"/>
    <s v="United States"/>
    <s v="Philadelphia"/>
    <s v="Pennsylvania"/>
    <x v="1"/>
    <x v="0"/>
    <s v="Binders"/>
    <x v="81"/>
    <n v="31.085999999999999"/>
    <x v="0"/>
    <x v="5"/>
    <n v="4.5646153387315067"/>
    <n v="26.521384661268492"/>
    <n v="0.85316170177148853"/>
  </r>
  <r>
    <x v="312"/>
    <n v="42183"/>
    <n v="42187"/>
    <s v="Standard Class"/>
    <s v="Cynthia Arntzen"/>
    <x v="0"/>
    <s v="United States"/>
    <s v="Philadelphia"/>
    <s v="Pennsylvania"/>
    <x v="1"/>
    <x v="0"/>
    <s v="Paper"/>
    <x v="529"/>
    <n v="41.472000000000001"/>
    <x v="0"/>
    <x v="5"/>
    <n v="6.5859754525773022"/>
    <n v="34.8860245474227"/>
    <n v="0.84119465054549336"/>
  </r>
  <r>
    <x v="312"/>
    <n v="42183"/>
    <n v="42187"/>
    <s v="Standard Class"/>
    <s v="Cynthia Arntzen"/>
    <x v="0"/>
    <s v="United States"/>
    <s v="Philadelphia"/>
    <s v="Pennsylvania"/>
    <x v="1"/>
    <x v="0"/>
    <s v="Binders"/>
    <x v="530"/>
    <n v="3.1680000000000001"/>
    <x v="0"/>
    <x v="5"/>
    <n v="1.4477083185150879"/>
    <n v="1.7202916814849123"/>
    <n v="0.54302136410508595"/>
  </r>
  <r>
    <x v="313"/>
    <n v="42183"/>
    <n v="42189"/>
    <s v="Standard Class"/>
    <s v="Rob Williams"/>
    <x v="2"/>
    <s v="United States"/>
    <s v="Detroit"/>
    <s v="Michigan"/>
    <x v="0"/>
    <x v="0"/>
    <s v="Fasteners"/>
    <x v="76"/>
    <n v="6.08"/>
    <x v="0"/>
    <x v="5"/>
    <n v="0.51395184102079505"/>
    <n v="5.5660481589792052"/>
    <n v="0.91546844720052711"/>
  </r>
  <r>
    <x v="314"/>
    <n v="42184"/>
    <n v="42191"/>
    <s v="Standard Class"/>
    <s v="Dan Lawera"/>
    <x v="0"/>
    <s v="United States"/>
    <s v="Cincinnati"/>
    <s v="Ohio"/>
    <x v="1"/>
    <x v="0"/>
    <s v="Art"/>
    <x v="531"/>
    <n v="32.76"/>
    <x v="0"/>
    <x v="5"/>
    <n v="4.0490949023613476"/>
    <n v="28.710905097638651"/>
    <n v="0.87640125450667439"/>
  </r>
  <r>
    <x v="315"/>
    <n v="42184"/>
    <n v="42188"/>
    <s v="Standard Class"/>
    <s v="Jim Karlsson"/>
    <x v="0"/>
    <s v="United States"/>
    <s v="New York City"/>
    <s v="New York"/>
    <x v="1"/>
    <x v="0"/>
    <s v="Binders"/>
    <x v="532"/>
    <n v="13.92"/>
    <x v="0"/>
    <x v="5"/>
    <n v="2.8402506360128479"/>
    <n v="11.079749363987151"/>
    <n v="0.79595900603355974"/>
  </r>
  <r>
    <x v="316"/>
    <n v="42185"/>
    <n v="42191"/>
    <s v="Standard Class"/>
    <s v="Cari Schnelling"/>
    <x v="0"/>
    <s v="United States"/>
    <s v="New York City"/>
    <s v="New York"/>
    <x v="1"/>
    <x v="0"/>
    <s v="Binders"/>
    <x v="533"/>
    <n v="2.6880000000000002"/>
    <x v="0"/>
    <x v="5"/>
    <n v="0.60689765794227157"/>
    <n v="2.0811023420577284"/>
    <n v="0.77421962130123823"/>
  </r>
  <r>
    <x v="317"/>
    <n v="42185"/>
    <n v="42190"/>
    <s v="Standard Class"/>
    <s v="Helen Abelman"/>
    <x v="0"/>
    <s v="United States"/>
    <s v="New York City"/>
    <s v="New York"/>
    <x v="1"/>
    <x v="0"/>
    <s v="Binders"/>
    <x v="534"/>
    <n v="334.76799999999997"/>
    <x v="0"/>
    <x v="5"/>
    <n v="118.16054765068819"/>
    <n v="216.60745234931179"/>
    <n v="0.64703750761515977"/>
  </r>
  <r>
    <x v="318"/>
    <n v="42185"/>
    <n v="42185"/>
    <s v="Same Day"/>
    <s v="Brian DeCherney"/>
    <x v="0"/>
    <s v="United States"/>
    <s v="Wilmington"/>
    <s v="North Carolina"/>
    <x v="2"/>
    <x v="0"/>
    <s v="Paper"/>
    <x v="535"/>
    <n v="310.68799999999999"/>
    <x v="0"/>
    <x v="5"/>
    <n v="67.407284244444284"/>
    <n v="243.28071575555572"/>
    <n v="0.78303866179432657"/>
  </r>
  <r>
    <x v="319"/>
    <n v="42185"/>
    <n v="42187"/>
    <s v="First Class"/>
    <s v="Russell Applegate"/>
    <x v="0"/>
    <s v="United States"/>
    <s v="Chicago"/>
    <s v="Illinois"/>
    <x v="0"/>
    <x v="0"/>
    <s v="Art"/>
    <x v="536"/>
    <n v="5.2480000000000002"/>
    <x v="0"/>
    <x v="5"/>
    <n v="0.82109021262879334"/>
    <n v="4.4269097873712067"/>
    <n v="0.84354226131311094"/>
  </r>
  <r>
    <x v="320"/>
    <n v="42185"/>
    <n v="42188"/>
    <s v="Second Class"/>
    <s v="Anthony Rawles"/>
    <x v="2"/>
    <s v="United States"/>
    <s v="Los Angeles"/>
    <s v="California"/>
    <x v="3"/>
    <x v="0"/>
    <s v="Art"/>
    <x v="131"/>
    <n v="32.4"/>
    <x v="0"/>
    <x v="5"/>
    <n v="9.9501209339442891"/>
    <n v="22.449879066055708"/>
    <n v="0.69289750203875644"/>
  </r>
  <r>
    <x v="321"/>
    <n v="42185"/>
    <n v="42189"/>
    <s v="Standard Class"/>
    <s v="Michael Stewart"/>
    <x v="2"/>
    <s v="United States"/>
    <s v="Houston"/>
    <s v="Texas"/>
    <x v="0"/>
    <x v="0"/>
    <s v="Paper"/>
    <x v="9"/>
    <n v="25.92"/>
    <x v="0"/>
    <x v="5"/>
    <n v="11.556222098594963"/>
    <n v="14.363777901405038"/>
    <n v="0.55415809804803384"/>
  </r>
  <r>
    <x v="321"/>
    <n v="42185"/>
    <n v="42189"/>
    <s v="Standard Class"/>
    <s v="Michael Stewart"/>
    <x v="2"/>
    <s v="United States"/>
    <s v="Houston"/>
    <s v="Texas"/>
    <x v="0"/>
    <x v="0"/>
    <s v="Fasteners"/>
    <x v="76"/>
    <n v="21.312000000000001"/>
    <x v="0"/>
    <x v="5"/>
    <n v="10.910058941306684"/>
    <n v="10.401941058693318"/>
    <n v="0.48807906619244168"/>
  </r>
  <r>
    <x v="316"/>
    <n v="42185"/>
    <n v="42191"/>
    <s v="Standard Class"/>
    <s v="Cari Schnelling"/>
    <x v="0"/>
    <s v="United States"/>
    <s v="New York City"/>
    <s v="New York"/>
    <x v="1"/>
    <x v="0"/>
    <s v="Art"/>
    <x v="537"/>
    <n v="6.6"/>
    <x v="0"/>
    <x v="5"/>
    <n v="1.8741019930961507"/>
    <n v="4.725898006903849"/>
    <n v="0.71604515256118928"/>
  </r>
  <r>
    <x v="322"/>
    <n v="42186"/>
    <n v="42190"/>
    <s v="Standard Class"/>
    <s v="Laurel Workman"/>
    <x v="2"/>
    <s v="United States"/>
    <s v="Deltona"/>
    <s v="Florida"/>
    <x v="2"/>
    <x v="0"/>
    <s v="Binders"/>
    <x v="538"/>
    <n v="5.1840000000000002"/>
    <x v="0"/>
    <x v="6"/>
    <n v="1.9143582717740386"/>
    <n v="3.2696417282259613"/>
    <n v="0.63071792596951415"/>
  </r>
  <r>
    <x v="323"/>
    <n v="42186"/>
    <n v="42191"/>
    <s v="Second Class"/>
    <s v="Dorris liebe"/>
    <x v="2"/>
    <s v="United States"/>
    <s v="Seattle"/>
    <s v="Washington"/>
    <x v="3"/>
    <x v="0"/>
    <s v="Binders"/>
    <x v="539"/>
    <n v="19.920000000000002"/>
    <x v="0"/>
    <x v="6"/>
    <n v="7.7705050694289888"/>
    <n v="12.149494930571013"/>
    <n v="0.60991440414513109"/>
  </r>
  <r>
    <x v="322"/>
    <n v="42186"/>
    <n v="42190"/>
    <s v="Standard Class"/>
    <s v="Laurel Workman"/>
    <x v="2"/>
    <s v="United States"/>
    <s v="Deltona"/>
    <s v="Florida"/>
    <x v="2"/>
    <x v="2"/>
    <s v="Phones"/>
    <x v="540"/>
    <n v="575.91999999999996"/>
    <x v="0"/>
    <x v="6"/>
    <n v="131.79558327950039"/>
    <n v="444.12441672049954"/>
    <n v="0.77115643964526248"/>
  </r>
  <r>
    <x v="324"/>
    <n v="42187"/>
    <n v="42191"/>
    <s v="Standard Class"/>
    <s v="Eric Hoffmann"/>
    <x v="0"/>
    <s v="United States"/>
    <s v="Plainfield"/>
    <s v="New Jersey"/>
    <x v="1"/>
    <x v="2"/>
    <s v="Phones"/>
    <x v="541"/>
    <n v="73.98"/>
    <x v="0"/>
    <x v="6"/>
    <n v="21.640049965005698"/>
    <n v="52.339950034994303"/>
    <n v="0.70748783502290213"/>
  </r>
  <r>
    <x v="324"/>
    <n v="42187"/>
    <n v="42191"/>
    <s v="Standard Class"/>
    <s v="Eric Hoffmann"/>
    <x v="0"/>
    <s v="United States"/>
    <s v="Plainfield"/>
    <s v="New Jersey"/>
    <x v="1"/>
    <x v="0"/>
    <s v="Art"/>
    <x v="380"/>
    <n v="5.58"/>
    <x v="0"/>
    <x v="6"/>
    <n v="1.7919425770634263"/>
    <n v="3.788057422936574"/>
    <n v="0.67886333744383043"/>
  </r>
  <r>
    <x v="325"/>
    <n v="42189"/>
    <n v="42194"/>
    <s v="Standard Class"/>
    <s v="Maxwell Schwartz"/>
    <x v="0"/>
    <s v="United States"/>
    <s v="Richmond"/>
    <s v="Virginia"/>
    <x v="2"/>
    <x v="0"/>
    <s v="Paper"/>
    <x v="542"/>
    <n v="21.84"/>
    <x v="0"/>
    <x v="6"/>
    <n v="5.0710679754483703"/>
    <n v="16.768932024551631"/>
    <n v="0.76780824288240068"/>
  </r>
  <r>
    <x v="325"/>
    <n v="42189"/>
    <n v="42194"/>
    <s v="Standard Class"/>
    <s v="Maxwell Schwartz"/>
    <x v="0"/>
    <s v="United States"/>
    <s v="Richmond"/>
    <s v="Virginia"/>
    <x v="2"/>
    <x v="0"/>
    <s v="Binders"/>
    <x v="248"/>
    <n v="15.6"/>
    <x v="0"/>
    <x v="6"/>
    <n v="7.1248031799743092"/>
    <n v="8.4751968200256904"/>
    <n v="0.54328184743754426"/>
  </r>
  <r>
    <x v="326"/>
    <n v="42189"/>
    <n v="42192"/>
    <s v="First Class"/>
    <s v="Katrina Edelman"/>
    <x v="2"/>
    <s v="United States"/>
    <s v="Aurora"/>
    <s v="Colorado"/>
    <x v="3"/>
    <x v="0"/>
    <s v="Paper"/>
    <x v="274"/>
    <n v="177.536"/>
    <x v="0"/>
    <x v="6"/>
    <n v="69.213596069642051"/>
    <n v="108.32240393035795"/>
    <n v="0.61014331701940983"/>
  </r>
  <r>
    <x v="326"/>
    <n v="42189"/>
    <n v="42192"/>
    <s v="First Class"/>
    <s v="Katrina Edelman"/>
    <x v="2"/>
    <s v="United States"/>
    <s v="Aurora"/>
    <s v="Colorado"/>
    <x v="3"/>
    <x v="0"/>
    <s v="Appliances"/>
    <x v="38"/>
    <n v="32.432000000000002"/>
    <x v="0"/>
    <x v="6"/>
    <n v="9.1363751461906837"/>
    <n v="23.295624853809318"/>
    <n v="0.71829134354370117"/>
  </r>
  <r>
    <x v="327"/>
    <n v="42190"/>
    <n v="42193"/>
    <s v="First Class"/>
    <s v="Michael Chen"/>
    <x v="0"/>
    <s v="United States"/>
    <s v="Jackson"/>
    <s v="Mississippi"/>
    <x v="2"/>
    <x v="0"/>
    <s v="Paper"/>
    <x v="529"/>
    <n v="19.440000000000001"/>
    <x v="0"/>
    <x v="6"/>
    <n v="2.8594784646950764"/>
    <n v="16.580521535304925"/>
    <n v="0.85290748638399816"/>
  </r>
  <r>
    <x v="327"/>
    <n v="42190"/>
    <n v="42193"/>
    <s v="First Class"/>
    <s v="Michael Chen"/>
    <x v="0"/>
    <s v="United States"/>
    <s v="Jackson"/>
    <s v="Mississippi"/>
    <x v="2"/>
    <x v="0"/>
    <s v="Labels"/>
    <x v="543"/>
    <n v="14.62"/>
    <x v="0"/>
    <x v="6"/>
    <n v="6.5134961619760716"/>
    <n v="8.1065038380239276"/>
    <n v="0.55448042667742325"/>
  </r>
  <r>
    <x v="327"/>
    <n v="42190"/>
    <n v="42193"/>
    <s v="First Class"/>
    <s v="Michael Chen"/>
    <x v="0"/>
    <s v="United States"/>
    <s v="Jackson"/>
    <s v="Mississippi"/>
    <x v="2"/>
    <x v="2"/>
    <s v="Accessories"/>
    <x v="544"/>
    <n v="479.97"/>
    <x v="0"/>
    <x v="6"/>
    <n v="42.184366268227159"/>
    <n v="437.78563373177286"/>
    <n v="0.91211041050851682"/>
  </r>
  <r>
    <x v="328"/>
    <n v="42190"/>
    <n v="42196"/>
    <s v="Standard Class"/>
    <s v="Dennis Pardue"/>
    <x v="1"/>
    <s v="United States"/>
    <s v="Los Angeles"/>
    <s v="California"/>
    <x v="3"/>
    <x v="0"/>
    <s v="Binders"/>
    <x v="545"/>
    <n v="180.96"/>
    <x v="0"/>
    <x v="6"/>
    <n v="9.1216810868880476"/>
    <n v="171.83831891311195"/>
    <n v="0.94959283219005275"/>
  </r>
  <r>
    <x v="329"/>
    <n v="42190"/>
    <n v="42193"/>
    <s v="First Class"/>
    <s v="Don Miller"/>
    <x v="2"/>
    <s v="United States"/>
    <s v="Palm Coast"/>
    <s v="Florida"/>
    <x v="2"/>
    <x v="1"/>
    <s v="Furnishings"/>
    <x v="254"/>
    <n v="213.21600000000001"/>
    <x v="0"/>
    <x v="6"/>
    <n v="35.673414957135989"/>
    <n v="177.542585042864"/>
    <n v="0.83268884625386463"/>
  </r>
  <r>
    <x v="330"/>
    <n v="42190"/>
    <n v="42190"/>
    <s v="Same Day"/>
    <s v="Dan Campbell"/>
    <x v="0"/>
    <s v="United States"/>
    <s v="Houston"/>
    <s v="Texas"/>
    <x v="0"/>
    <x v="0"/>
    <s v="Storage"/>
    <x v="546"/>
    <n v="220.77600000000001"/>
    <x v="0"/>
    <x v="6"/>
    <n v="47.055418512638397"/>
    <n v="173.72058148736161"/>
    <n v="0.78686352451064245"/>
  </r>
  <r>
    <x v="331"/>
    <n v="42190"/>
    <n v="42197"/>
    <s v="Standard Class"/>
    <s v="David Wiener"/>
    <x v="2"/>
    <s v="United States"/>
    <s v="Knoxville"/>
    <s v="Tennessee"/>
    <x v="2"/>
    <x v="0"/>
    <s v="Art"/>
    <x v="471"/>
    <n v="4.3680000000000003"/>
    <x v="0"/>
    <x v="6"/>
    <n v="1.2647551378450195"/>
    <n v="3.1032448621549809"/>
    <n v="0.71044983107943693"/>
  </r>
  <r>
    <x v="330"/>
    <n v="42190"/>
    <n v="42190"/>
    <s v="Same Day"/>
    <s v="Dan Campbell"/>
    <x v="0"/>
    <s v="United States"/>
    <s v="Houston"/>
    <s v="Texas"/>
    <x v="0"/>
    <x v="0"/>
    <s v="Storage"/>
    <x v="547"/>
    <n v="281.42399999999998"/>
    <x v="0"/>
    <x v="6"/>
    <n v="40.972252258952068"/>
    <n v="240.45174774104791"/>
    <n v="0.85441095194812078"/>
  </r>
  <r>
    <x v="329"/>
    <n v="42190"/>
    <n v="42193"/>
    <s v="First Class"/>
    <s v="Don Miller"/>
    <x v="2"/>
    <s v="United States"/>
    <s v="Palm Coast"/>
    <s v="Florida"/>
    <x v="2"/>
    <x v="0"/>
    <s v="Binders"/>
    <x v="548"/>
    <n v="9.81"/>
    <x v="0"/>
    <x v="6"/>
    <n v="1.6973756865731495"/>
    <n v="8.112624313426851"/>
    <n v="0.82697495549713051"/>
  </r>
  <r>
    <x v="329"/>
    <n v="42190"/>
    <n v="42193"/>
    <s v="First Class"/>
    <s v="Don Miller"/>
    <x v="2"/>
    <s v="United States"/>
    <s v="Palm Coast"/>
    <s v="Florida"/>
    <x v="2"/>
    <x v="1"/>
    <s v="Furnishings"/>
    <x v="549"/>
    <n v="19.52"/>
    <x v="0"/>
    <x v="6"/>
    <n v="9.4070242716393917"/>
    <n v="10.112975728360608"/>
    <n v="0.51808277296929339"/>
  </r>
  <r>
    <x v="332"/>
    <n v="42191"/>
    <n v="42197"/>
    <s v="Standard Class"/>
    <s v="Becky Castell"/>
    <x v="1"/>
    <s v="United States"/>
    <s v="El Cajon"/>
    <s v="California"/>
    <x v="3"/>
    <x v="1"/>
    <s v="Chairs"/>
    <x v="550"/>
    <n v="478.48"/>
    <x v="0"/>
    <x v="6"/>
    <n v="224.15087861483966"/>
    <n v="254.32912138516036"/>
    <n v="0.53153553207064108"/>
  </r>
  <r>
    <x v="333"/>
    <n v="42191"/>
    <n v="42193"/>
    <s v="First Class"/>
    <s v="Emily Phan"/>
    <x v="0"/>
    <s v="United States"/>
    <s v="New York City"/>
    <s v="New York"/>
    <x v="1"/>
    <x v="2"/>
    <s v="Copiers"/>
    <x v="551"/>
    <n v="559.99199999999996"/>
    <x v="0"/>
    <x v="6"/>
    <n v="92.390404758592567"/>
    <n v="467.60159524140738"/>
    <n v="0.83501477742790509"/>
  </r>
  <r>
    <x v="334"/>
    <n v="42192"/>
    <n v="42196"/>
    <s v="Standard Class"/>
    <s v="John Lee"/>
    <x v="0"/>
    <s v="United States"/>
    <s v="Philadelphia"/>
    <s v="Pennsylvania"/>
    <x v="1"/>
    <x v="1"/>
    <s v="Chairs"/>
    <x v="552"/>
    <n v="172.18600000000001"/>
    <x v="0"/>
    <x v="6"/>
    <n v="9.136852532150332"/>
    <n v="163.04914746784968"/>
    <n v="0.94693614735140874"/>
  </r>
  <r>
    <x v="334"/>
    <n v="42192"/>
    <n v="42196"/>
    <s v="Standard Class"/>
    <s v="John Lee"/>
    <x v="0"/>
    <s v="United States"/>
    <s v="Philadelphia"/>
    <s v="Pennsylvania"/>
    <x v="1"/>
    <x v="1"/>
    <s v="Furnishings"/>
    <x v="553"/>
    <n v="69.007999999999996"/>
    <x v="0"/>
    <x v="6"/>
    <n v="11.601712361402988"/>
    <n v="57.406287638597007"/>
    <n v="0.83187873345984542"/>
  </r>
  <r>
    <x v="335"/>
    <n v="42193"/>
    <n v="42195"/>
    <s v="First Class"/>
    <s v="Michelle Huthwaite"/>
    <x v="0"/>
    <s v="United States"/>
    <s v="Buffalo"/>
    <s v="New York"/>
    <x v="1"/>
    <x v="1"/>
    <s v="Chairs"/>
    <x v="468"/>
    <n v="63.881999999999998"/>
    <x v="0"/>
    <x v="6"/>
    <n v="31.199033436744266"/>
    <n v="32.682966563255732"/>
    <n v="0.51161464204714524"/>
  </r>
  <r>
    <x v="336"/>
    <n v="42193"/>
    <n v="42197"/>
    <s v="Standard Class"/>
    <s v="Ed Braxton"/>
    <x v="2"/>
    <s v="United States"/>
    <s v="San Francisco"/>
    <s v="California"/>
    <x v="3"/>
    <x v="1"/>
    <s v="Tables"/>
    <x v="97"/>
    <n v="502.488"/>
    <x v="0"/>
    <x v="6"/>
    <n v="137.38898733003396"/>
    <n v="365.09901266996604"/>
    <n v="0.72658255056830423"/>
  </r>
  <r>
    <x v="336"/>
    <n v="42193"/>
    <n v="42197"/>
    <s v="Standard Class"/>
    <s v="Ed Braxton"/>
    <x v="2"/>
    <s v="United States"/>
    <s v="San Francisco"/>
    <s v="California"/>
    <x v="3"/>
    <x v="0"/>
    <s v="Binders"/>
    <x v="205"/>
    <n v="196.70400000000001"/>
    <x v="0"/>
    <x v="6"/>
    <n v="74.786418790981244"/>
    <n v="121.91758120901876"/>
    <n v="0.61980224707692144"/>
  </r>
  <r>
    <x v="337"/>
    <n v="42194"/>
    <n v="42199"/>
    <s v="Standard Class"/>
    <s v="Darrin Sayre"/>
    <x v="1"/>
    <s v="United States"/>
    <s v="San Francisco"/>
    <s v="California"/>
    <x v="3"/>
    <x v="0"/>
    <s v="Binders"/>
    <x v="554"/>
    <n v="14.304"/>
    <x v="0"/>
    <x v="6"/>
    <n v="3.5813749422523156"/>
    <n v="10.722625057747685"/>
    <n v="0.74962423502151043"/>
  </r>
  <r>
    <x v="338"/>
    <n v="42194"/>
    <n v="42198"/>
    <s v="Standard Class"/>
    <s v="Gary Hansen"/>
    <x v="1"/>
    <s v="United States"/>
    <s v="Los Angeles"/>
    <s v="California"/>
    <x v="3"/>
    <x v="0"/>
    <s v="Binders"/>
    <x v="94"/>
    <n v="41.904000000000003"/>
    <x v="0"/>
    <x v="6"/>
    <n v="9.1813868163847463"/>
    <n v="32.722613183615259"/>
    <n v="0.78089473996790892"/>
  </r>
  <r>
    <x v="338"/>
    <n v="42194"/>
    <n v="42198"/>
    <s v="Standard Class"/>
    <s v="Gary Hansen"/>
    <x v="1"/>
    <s v="United States"/>
    <s v="Los Angeles"/>
    <s v="California"/>
    <x v="3"/>
    <x v="0"/>
    <s v="Labels"/>
    <x v="555"/>
    <n v="2.88"/>
    <x v="0"/>
    <x v="6"/>
    <n v="1.5278071905440387"/>
    <n v="1.3521928094559612"/>
    <n v="0.46951139217220877"/>
  </r>
  <r>
    <x v="339"/>
    <n v="42194"/>
    <n v="42200"/>
    <s v="Standard Class"/>
    <s v="Brian Moss"/>
    <x v="2"/>
    <s v="United States"/>
    <s v="Dallas"/>
    <s v="Texas"/>
    <x v="0"/>
    <x v="0"/>
    <s v="Paper"/>
    <x v="556"/>
    <n v="14.352"/>
    <x v="0"/>
    <x v="6"/>
    <n v="0.78217302649117593"/>
    <n v="13.569826973508825"/>
    <n v="0.94550076459788357"/>
  </r>
  <r>
    <x v="337"/>
    <n v="42194"/>
    <n v="42199"/>
    <s v="Standard Class"/>
    <s v="Darrin Sayre"/>
    <x v="1"/>
    <s v="United States"/>
    <s v="San Francisco"/>
    <s v="California"/>
    <x v="3"/>
    <x v="1"/>
    <s v="Bookcases"/>
    <x v="189"/>
    <n v="119.833"/>
    <x v="0"/>
    <x v="6"/>
    <n v="5.0541807010866471"/>
    <n v="114.77881929891335"/>
    <n v="0.9578231313487382"/>
  </r>
  <r>
    <x v="337"/>
    <n v="42194"/>
    <n v="42199"/>
    <s v="Standard Class"/>
    <s v="Darrin Sayre"/>
    <x v="1"/>
    <s v="United States"/>
    <s v="San Francisco"/>
    <s v="California"/>
    <x v="3"/>
    <x v="0"/>
    <s v="Paper"/>
    <x v="175"/>
    <n v="32.4"/>
    <x v="0"/>
    <x v="6"/>
    <n v="6.8166018614476727"/>
    <n v="25.583398138552326"/>
    <n v="0.7896110536590224"/>
  </r>
  <r>
    <x v="339"/>
    <n v="42194"/>
    <n v="42200"/>
    <s v="Standard Class"/>
    <s v="Brian Moss"/>
    <x v="2"/>
    <s v="United States"/>
    <s v="Dallas"/>
    <s v="Texas"/>
    <x v="0"/>
    <x v="0"/>
    <s v="Paper"/>
    <x v="59"/>
    <n v="10.368"/>
    <x v="0"/>
    <x v="6"/>
    <n v="2.8460536665709886"/>
    <n v="7.5219463334290122"/>
    <n v="0.7254963670359772"/>
  </r>
  <r>
    <x v="338"/>
    <n v="42194"/>
    <n v="42198"/>
    <s v="Standard Class"/>
    <s v="Gary Hansen"/>
    <x v="1"/>
    <s v="United States"/>
    <s v="Los Angeles"/>
    <s v="California"/>
    <x v="3"/>
    <x v="0"/>
    <s v="Storage"/>
    <x v="557"/>
    <n v="23.92"/>
    <x v="0"/>
    <x v="6"/>
    <n v="5.3627505575443619"/>
    <n v="18.557249442455639"/>
    <n v="0.77580474257757681"/>
  </r>
  <r>
    <x v="337"/>
    <n v="42194"/>
    <n v="42199"/>
    <s v="Standard Class"/>
    <s v="Darrin Sayre"/>
    <x v="1"/>
    <s v="United States"/>
    <s v="San Francisco"/>
    <s v="California"/>
    <x v="3"/>
    <x v="0"/>
    <s v="Art"/>
    <x v="521"/>
    <n v="5.56"/>
    <x v="0"/>
    <x v="6"/>
    <n v="2.3847769084078063"/>
    <n v="3.1752230915921933"/>
    <n v="0.57108328985471102"/>
  </r>
  <r>
    <x v="340"/>
    <n v="42196"/>
    <n v="42199"/>
    <s v="First Class"/>
    <s v="Michael Nguyen"/>
    <x v="0"/>
    <s v="United States"/>
    <s v="El Paso"/>
    <s v="Texas"/>
    <x v="0"/>
    <x v="0"/>
    <s v="Paper"/>
    <x v="558"/>
    <n v="10.368"/>
    <x v="0"/>
    <x v="6"/>
    <n v="3.54449025475899"/>
    <n v="6.8235097452410098"/>
    <n v="0.65813172697154798"/>
  </r>
  <r>
    <x v="341"/>
    <n v="42196"/>
    <n v="42200"/>
    <s v="Standard Class"/>
    <s v="Laura Armstrong"/>
    <x v="2"/>
    <s v="United States"/>
    <s v="Hackensack"/>
    <s v="New Jersey"/>
    <x v="1"/>
    <x v="0"/>
    <s v="Labels"/>
    <x v="559"/>
    <n v="14.4"/>
    <x v="0"/>
    <x v="6"/>
    <n v="6.2296686824984713"/>
    <n v="8.1703313175015282"/>
    <n v="0.56738411927093946"/>
  </r>
  <r>
    <x v="341"/>
    <n v="42196"/>
    <n v="42200"/>
    <s v="Standard Class"/>
    <s v="Laura Armstrong"/>
    <x v="2"/>
    <s v="United States"/>
    <s v="Hackensack"/>
    <s v="New Jersey"/>
    <x v="1"/>
    <x v="2"/>
    <s v="Phones"/>
    <x v="560"/>
    <n v="197.97"/>
    <x v="0"/>
    <x v="6"/>
    <n v="21.687614354032444"/>
    <n v="176.28238564596757"/>
    <n v="0.89044999568605121"/>
  </r>
  <r>
    <x v="341"/>
    <n v="42196"/>
    <n v="42200"/>
    <s v="Standard Class"/>
    <s v="Laura Armstrong"/>
    <x v="2"/>
    <s v="United States"/>
    <s v="Hackensack"/>
    <s v="New Jersey"/>
    <x v="1"/>
    <x v="0"/>
    <s v="Paper"/>
    <x v="362"/>
    <n v="177.2"/>
    <x v="0"/>
    <x v="6"/>
    <n v="28.584961488913248"/>
    <n v="148.61503851108674"/>
    <n v="0.83868531891132481"/>
  </r>
  <r>
    <x v="340"/>
    <n v="42196"/>
    <n v="42199"/>
    <s v="First Class"/>
    <s v="Michael Nguyen"/>
    <x v="0"/>
    <s v="United States"/>
    <s v="El Paso"/>
    <s v="Texas"/>
    <x v="0"/>
    <x v="2"/>
    <s v="Phones"/>
    <x v="561"/>
    <n v="575.96799999999996"/>
    <x v="0"/>
    <x v="6"/>
    <n v="24.728171994502588"/>
    <n v="551.23982800549743"/>
    <n v="0.95706676066291441"/>
  </r>
  <r>
    <x v="342"/>
    <n v="42196"/>
    <n v="42200"/>
    <s v="Standard Class"/>
    <s v="Mark Hamilton"/>
    <x v="0"/>
    <s v="United States"/>
    <s v="New York City"/>
    <s v="New York"/>
    <x v="1"/>
    <x v="0"/>
    <s v="Paper"/>
    <x v="562"/>
    <n v="49.12"/>
    <x v="0"/>
    <x v="6"/>
    <n v="21.275171988570452"/>
    <n v="27.844828011429545"/>
    <n v="0.56687353443464061"/>
  </r>
  <r>
    <x v="341"/>
    <n v="42196"/>
    <n v="42200"/>
    <s v="Standard Class"/>
    <s v="Laura Armstrong"/>
    <x v="2"/>
    <s v="United States"/>
    <s v="Hackensack"/>
    <s v="New Jersey"/>
    <x v="1"/>
    <x v="1"/>
    <s v="Furnishings"/>
    <x v="563"/>
    <n v="124.11"/>
    <x v="0"/>
    <x v="6"/>
    <n v="39.739214775058976"/>
    <n v="84.370785224941017"/>
    <n v="0.67980650410878263"/>
  </r>
  <r>
    <x v="341"/>
    <n v="42196"/>
    <n v="42200"/>
    <s v="Standard Class"/>
    <s v="Laura Armstrong"/>
    <x v="2"/>
    <s v="United States"/>
    <s v="Hackensack"/>
    <s v="New Jersey"/>
    <x v="1"/>
    <x v="1"/>
    <s v="Chairs"/>
    <x v="163"/>
    <n v="854.94"/>
    <x v="0"/>
    <x v="6"/>
    <n v="227.12502099141366"/>
    <n v="627.81497900858642"/>
    <n v="0.73433805765151516"/>
  </r>
  <r>
    <x v="342"/>
    <n v="42196"/>
    <n v="42200"/>
    <s v="Standard Class"/>
    <s v="Mark Hamilton"/>
    <x v="0"/>
    <s v="United States"/>
    <s v="New York City"/>
    <s v="New York"/>
    <x v="1"/>
    <x v="0"/>
    <s v="Binders"/>
    <x v="564"/>
    <n v="18.28"/>
    <x v="0"/>
    <x v="6"/>
    <n v="8.1423107960990606"/>
    <n v="10.137689203900941"/>
    <n v="0.55457818402083914"/>
  </r>
  <r>
    <x v="343"/>
    <n v="42197"/>
    <n v="42201"/>
    <s v="Standard Class"/>
    <s v="Paul Van Hugh"/>
    <x v="1"/>
    <s v="United States"/>
    <s v="League City"/>
    <s v="Texas"/>
    <x v="0"/>
    <x v="0"/>
    <s v="Art"/>
    <x v="565"/>
    <n v="22.288"/>
    <x v="0"/>
    <x v="6"/>
    <n v="3.1095034254547227"/>
    <n v="19.178496574545278"/>
    <n v="0.86048530933889433"/>
  </r>
  <r>
    <x v="344"/>
    <n v="42197"/>
    <n v="42200"/>
    <s v="Second Class"/>
    <s v="Max Engle"/>
    <x v="0"/>
    <s v="United States"/>
    <s v="Chicago"/>
    <s v="Illinois"/>
    <x v="0"/>
    <x v="2"/>
    <s v="Accessories"/>
    <x v="566"/>
    <n v="23.84"/>
    <x v="0"/>
    <x v="6"/>
    <n v="3.5601364041216113"/>
    <n v="20.279863595878389"/>
    <n v="0.8506654192902009"/>
  </r>
  <r>
    <x v="345"/>
    <n v="42197"/>
    <n v="42203"/>
    <s v="Standard Class"/>
    <s v="Clay Ludtke"/>
    <x v="0"/>
    <s v="United States"/>
    <s v="Seattle"/>
    <s v="Washington"/>
    <x v="3"/>
    <x v="1"/>
    <s v="Chairs"/>
    <x v="567"/>
    <n v="123.136"/>
    <x v="0"/>
    <x v="6"/>
    <n v="53.249601588970876"/>
    <n v="69.88639841102912"/>
    <n v="0.56755456090037948"/>
  </r>
  <r>
    <x v="346"/>
    <n v="42197"/>
    <n v="42202"/>
    <s v="Standard Class"/>
    <s v="Alyssa Crouse"/>
    <x v="2"/>
    <s v="United States"/>
    <s v="San Francisco"/>
    <s v="California"/>
    <x v="3"/>
    <x v="1"/>
    <s v="Tables"/>
    <x v="568"/>
    <n v="698.35199999999998"/>
    <x v="0"/>
    <x v="6"/>
    <n v="46.903877017379017"/>
    <n v="651.44812298262093"/>
    <n v="0.93283633895602924"/>
  </r>
  <r>
    <x v="346"/>
    <n v="42197"/>
    <n v="42202"/>
    <s v="Standard Class"/>
    <s v="Alyssa Crouse"/>
    <x v="2"/>
    <s v="United States"/>
    <s v="San Francisco"/>
    <s v="California"/>
    <x v="3"/>
    <x v="0"/>
    <s v="Binders"/>
    <x v="569"/>
    <n v="7.7119999999999997"/>
    <x v="0"/>
    <x v="6"/>
    <n v="3.033993407433679"/>
    <n v="4.6780065925663212"/>
    <n v="0.60658799177467859"/>
  </r>
  <r>
    <x v="343"/>
    <n v="42197"/>
    <n v="42201"/>
    <s v="Standard Class"/>
    <s v="Paul Van Hugh"/>
    <x v="1"/>
    <s v="United States"/>
    <s v="League City"/>
    <s v="Texas"/>
    <x v="0"/>
    <x v="0"/>
    <s v="Fasteners"/>
    <x v="152"/>
    <n v="3.488"/>
    <x v="0"/>
    <x v="6"/>
    <n v="0.66902309925496439"/>
    <n v="2.8189769007450356"/>
    <n v="0.80819291879158128"/>
  </r>
  <r>
    <x v="344"/>
    <n v="42197"/>
    <n v="42200"/>
    <s v="Second Class"/>
    <s v="Max Engle"/>
    <x v="0"/>
    <s v="United States"/>
    <s v="Chicago"/>
    <s v="Illinois"/>
    <x v="0"/>
    <x v="0"/>
    <s v="Paper"/>
    <x v="395"/>
    <n v="35.856000000000002"/>
    <x v="0"/>
    <x v="6"/>
    <n v="16.288800125301933"/>
    <n v="19.567199874698069"/>
    <n v="0.5457161946312491"/>
  </r>
  <r>
    <x v="347"/>
    <n v="42197"/>
    <n v="42201"/>
    <s v="Standard Class"/>
    <s v="Ben Ferrer"/>
    <x v="1"/>
    <s v="United States"/>
    <s v="Los Angeles"/>
    <s v="California"/>
    <x v="3"/>
    <x v="0"/>
    <s v="Storage"/>
    <x v="372"/>
    <n v="249.75"/>
    <x v="0"/>
    <x v="6"/>
    <n v="61.50439783273346"/>
    <n v="188.24560216726655"/>
    <n v="0.75373614481388007"/>
  </r>
  <r>
    <x v="347"/>
    <n v="42197"/>
    <n v="42201"/>
    <s v="Standard Class"/>
    <s v="Ben Ferrer"/>
    <x v="1"/>
    <s v="United States"/>
    <s v="Los Angeles"/>
    <s v="California"/>
    <x v="3"/>
    <x v="2"/>
    <s v="Phones"/>
    <x v="570"/>
    <n v="255.93600000000001"/>
    <x v="0"/>
    <x v="6"/>
    <n v="115.27097913541684"/>
    <n v="140.66502086458317"/>
    <n v="0.54961014028734978"/>
  </r>
  <r>
    <x v="343"/>
    <n v="42197"/>
    <n v="42201"/>
    <s v="Standard Class"/>
    <s v="Paul Van Hugh"/>
    <x v="1"/>
    <s v="United States"/>
    <s v="League City"/>
    <s v="Texas"/>
    <x v="0"/>
    <x v="0"/>
    <s v="Paper"/>
    <x v="58"/>
    <n v="16.032"/>
    <x v="0"/>
    <x v="6"/>
    <n v="4.0335646541914647"/>
    <n v="11.998435345808534"/>
    <n v="0.74840539831640063"/>
  </r>
  <r>
    <x v="343"/>
    <n v="42197"/>
    <n v="42201"/>
    <s v="Standard Class"/>
    <s v="Paul Van Hugh"/>
    <x v="1"/>
    <s v="United States"/>
    <s v="League City"/>
    <s v="Texas"/>
    <x v="0"/>
    <x v="1"/>
    <s v="Chairs"/>
    <x v="571"/>
    <n v="512.35799999999995"/>
    <x v="0"/>
    <x v="6"/>
    <n v="123.37438511210786"/>
    <n v="388.98361488789209"/>
    <n v="0.75920277401327219"/>
  </r>
  <r>
    <x v="345"/>
    <n v="42197"/>
    <n v="42203"/>
    <s v="Standard Class"/>
    <s v="Clay Ludtke"/>
    <x v="0"/>
    <s v="United States"/>
    <s v="Seattle"/>
    <s v="Washington"/>
    <x v="3"/>
    <x v="0"/>
    <s v="Binders"/>
    <x v="530"/>
    <n v="11.263999999999999"/>
    <x v="0"/>
    <x v="6"/>
    <n v="2.7412389765085248"/>
    <n v="8.5227610234914746"/>
    <n v="0.75663716472758125"/>
  </r>
  <r>
    <x v="348"/>
    <n v="42198"/>
    <n v="42202"/>
    <s v="Standard Class"/>
    <s v="Grace Kelly"/>
    <x v="2"/>
    <s v="United States"/>
    <s v="Los Angeles"/>
    <s v="California"/>
    <x v="3"/>
    <x v="1"/>
    <s v="Tables"/>
    <x v="572"/>
    <n v="351.21600000000001"/>
    <x v="0"/>
    <x v="6"/>
    <n v="141.17276302889948"/>
    <n v="210.04323697110053"/>
    <n v="0.59804575238912949"/>
  </r>
  <r>
    <x v="349"/>
    <n v="42199"/>
    <n v="42205"/>
    <s v="Standard Class"/>
    <s v="Shirley Schmidt"/>
    <x v="1"/>
    <s v="United States"/>
    <s v="Newark"/>
    <s v="Delaware"/>
    <x v="1"/>
    <x v="0"/>
    <s v="Appliances"/>
    <x v="573"/>
    <n v="39.479999999999997"/>
    <x v="0"/>
    <x v="6"/>
    <n v="8.3373284592068604"/>
    <n v="31.142671540793138"/>
    <n v="0.78882146759861049"/>
  </r>
  <r>
    <x v="350"/>
    <n v="42199"/>
    <n v="42203"/>
    <s v="Standard Class"/>
    <s v="Shui Tom"/>
    <x v="0"/>
    <s v="United States"/>
    <s v="Philadelphia"/>
    <s v="Pennsylvania"/>
    <x v="1"/>
    <x v="1"/>
    <s v="Furnishings"/>
    <x v="574"/>
    <n v="31.984000000000002"/>
    <x v="0"/>
    <x v="6"/>
    <n v="10.163854846065739"/>
    <n v="21.820145153934263"/>
    <n v="0.68222064638363744"/>
  </r>
  <r>
    <x v="350"/>
    <n v="42199"/>
    <n v="42203"/>
    <s v="Standard Class"/>
    <s v="Shui Tom"/>
    <x v="0"/>
    <s v="United States"/>
    <s v="Philadelphia"/>
    <s v="Pennsylvania"/>
    <x v="1"/>
    <x v="2"/>
    <s v="Phones"/>
    <x v="575"/>
    <n v="13.494"/>
    <x v="0"/>
    <x v="6"/>
    <n v="0.50104150229251854"/>
    <n v="12.99295849770748"/>
    <n v="0.96286931211705062"/>
  </r>
  <r>
    <x v="350"/>
    <n v="42199"/>
    <n v="42203"/>
    <s v="Standard Class"/>
    <s v="Shui Tom"/>
    <x v="0"/>
    <s v="United States"/>
    <s v="Philadelphia"/>
    <s v="Pennsylvania"/>
    <x v="1"/>
    <x v="0"/>
    <s v="Art"/>
    <x v="147"/>
    <n v="41.584000000000003"/>
    <x v="0"/>
    <x v="6"/>
    <n v="5.0279909657226556"/>
    <n v="36.556009034277345"/>
    <n v="0.87908832806553827"/>
  </r>
  <r>
    <x v="350"/>
    <n v="42199"/>
    <n v="42203"/>
    <s v="Standard Class"/>
    <s v="Shui Tom"/>
    <x v="0"/>
    <s v="United States"/>
    <s v="Philadelphia"/>
    <s v="Pennsylvania"/>
    <x v="1"/>
    <x v="2"/>
    <s v="Phones"/>
    <x v="576"/>
    <n v="23.988"/>
    <x v="0"/>
    <x v="6"/>
    <n v="7.2142027180788846"/>
    <n v="16.773797281921116"/>
    <n v="0.69925784900454879"/>
  </r>
  <r>
    <x v="351"/>
    <n v="42199"/>
    <n v="42205"/>
    <s v="Standard Class"/>
    <s v="Arthur Wiediger"/>
    <x v="1"/>
    <s v="United States"/>
    <s v="Aurora"/>
    <s v="Illinois"/>
    <x v="0"/>
    <x v="0"/>
    <s v="Binders"/>
    <x v="577"/>
    <n v="29.931999999999999"/>
    <x v="0"/>
    <x v="6"/>
    <n v="8.0860347648327"/>
    <n v="21.845965235167299"/>
    <n v="0.7298531750356575"/>
  </r>
  <r>
    <x v="352"/>
    <n v="42199"/>
    <n v="42202"/>
    <s v="Second Class"/>
    <s v="Barbara Fisher"/>
    <x v="2"/>
    <s v="United States"/>
    <s v="New York City"/>
    <s v="New York"/>
    <x v="1"/>
    <x v="0"/>
    <s v="Art"/>
    <x v="578"/>
    <n v="17.940000000000001"/>
    <x v="0"/>
    <x v="6"/>
    <n v="3.7722884335528493"/>
    <n v="14.167711566447153"/>
    <n v="0.78972751206505865"/>
  </r>
  <r>
    <x v="351"/>
    <n v="42199"/>
    <n v="42205"/>
    <s v="Standard Class"/>
    <s v="Arthur Wiediger"/>
    <x v="1"/>
    <s v="United States"/>
    <s v="Aurora"/>
    <s v="Illinois"/>
    <x v="0"/>
    <x v="2"/>
    <s v="Phones"/>
    <x v="434"/>
    <n v="38.271999999999998"/>
    <x v="0"/>
    <x v="6"/>
    <n v="3.2135755139605555"/>
    <n v="35.058424486039442"/>
    <n v="0.91603324848556233"/>
  </r>
  <r>
    <x v="353"/>
    <n v="42199"/>
    <n v="42206"/>
    <s v="Standard Class"/>
    <s v="Philip Brown"/>
    <x v="0"/>
    <s v="United States"/>
    <s v="Phoenix"/>
    <s v="Arizona"/>
    <x v="3"/>
    <x v="0"/>
    <s v="Storage"/>
    <x v="47"/>
    <n v="55.92"/>
    <x v="0"/>
    <x v="6"/>
    <n v="5.4586846274580756"/>
    <n v="50.461315372541925"/>
    <n v="0.90238403742027762"/>
  </r>
  <r>
    <x v="354"/>
    <n v="42200"/>
    <n v="42204"/>
    <s v="Standard Class"/>
    <s v="Victoria Wilson"/>
    <x v="2"/>
    <s v="United States"/>
    <s v="Sioux Falls"/>
    <s v="South Dakota"/>
    <x v="0"/>
    <x v="2"/>
    <s v="Accessories"/>
    <x v="579"/>
    <n v="2.97"/>
    <x v="0"/>
    <x v="6"/>
    <n v="0.30980104335254927"/>
    <n v="2.6601989566474509"/>
    <n v="0.89568988439308106"/>
  </r>
  <r>
    <x v="354"/>
    <n v="42200"/>
    <n v="42204"/>
    <s v="Standard Class"/>
    <s v="Victoria Wilson"/>
    <x v="2"/>
    <s v="United States"/>
    <s v="Sioux Falls"/>
    <s v="South Dakota"/>
    <x v="0"/>
    <x v="0"/>
    <s v="Fasteners"/>
    <x v="580"/>
    <n v="6.54"/>
    <x v="0"/>
    <x v="6"/>
    <n v="1.6366387616587139"/>
    <n v="4.9033612383412866"/>
    <n v="0.74974942482282669"/>
  </r>
  <r>
    <x v="355"/>
    <n v="42203"/>
    <n v="42208"/>
    <s v="Standard Class"/>
    <s v="Jack Lebron"/>
    <x v="0"/>
    <s v="United States"/>
    <s v="New Rochelle"/>
    <s v="New York"/>
    <x v="1"/>
    <x v="0"/>
    <s v="Binders"/>
    <x v="581"/>
    <n v="13.904"/>
    <x v="0"/>
    <x v="6"/>
    <n v="3.8789365664841715"/>
    <n v="10.025063433515829"/>
    <n v="0.72102009734722594"/>
  </r>
  <r>
    <x v="356"/>
    <n v="42203"/>
    <n v="42203"/>
    <s v="Same Day"/>
    <s v="Adrian Hane"/>
    <x v="1"/>
    <s v="United States"/>
    <s v="Tucson"/>
    <s v="Arizona"/>
    <x v="3"/>
    <x v="1"/>
    <s v="Chairs"/>
    <x v="582"/>
    <n v="259.13600000000002"/>
    <x v="0"/>
    <x v="6"/>
    <n v="128.00337025034284"/>
    <n v="131.13262974965718"/>
    <n v="0.50603787103936604"/>
  </r>
  <r>
    <x v="357"/>
    <n v="42204"/>
    <n v="42209"/>
    <s v="Standard Class"/>
    <s v="Christine Abelman"/>
    <x v="2"/>
    <s v="United States"/>
    <s v="Bristol"/>
    <s v="Connecticut"/>
    <x v="1"/>
    <x v="0"/>
    <s v="Binders"/>
    <x v="583"/>
    <n v="3.81"/>
    <x v="0"/>
    <x v="6"/>
    <n v="2.0075837020573997"/>
    <n v="1.8024162979426004"/>
    <n v="0.47307514381695548"/>
  </r>
  <r>
    <x v="357"/>
    <n v="42204"/>
    <n v="42209"/>
    <s v="Standard Class"/>
    <s v="Christine Abelman"/>
    <x v="2"/>
    <s v="United States"/>
    <s v="Bristol"/>
    <s v="Connecticut"/>
    <x v="1"/>
    <x v="1"/>
    <s v="Tables"/>
    <x v="584"/>
    <n v="70.56"/>
    <x v="0"/>
    <x v="6"/>
    <n v="4.4295062396382354"/>
    <n v="66.130493760361773"/>
    <n v="0.93722355102553534"/>
  </r>
  <r>
    <x v="357"/>
    <n v="42204"/>
    <n v="42209"/>
    <s v="Standard Class"/>
    <s v="Christine Abelman"/>
    <x v="2"/>
    <s v="United States"/>
    <s v="Bristol"/>
    <s v="Connecticut"/>
    <x v="1"/>
    <x v="2"/>
    <s v="Phones"/>
    <x v="561"/>
    <n v="359.98"/>
    <x v="0"/>
    <x v="6"/>
    <n v="167.56893943984929"/>
    <n v="192.41106056015073"/>
    <n v="0.53450486293724853"/>
  </r>
  <r>
    <x v="357"/>
    <n v="42204"/>
    <n v="42209"/>
    <s v="Standard Class"/>
    <s v="Christine Abelman"/>
    <x v="2"/>
    <s v="United States"/>
    <s v="Bristol"/>
    <s v="Connecticut"/>
    <x v="1"/>
    <x v="0"/>
    <s v="Binders"/>
    <x v="585"/>
    <n v="20.88"/>
    <x v="0"/>
    <x v="6"/>
    <n v="5.6614724021946357"/>
    <n v="15.218527597805362"/>
    <n v="0.7288566857186477"/>
  </r>
  <r>
    <x v="358"/>
    <n v="42204"/>
    <n v="42209"/>
    <s v="Standard Class"/>
    <s v="Eugene Moren"/>
    <x v="1"/>
    <s v="United States"/>
    <s v="Great Falls"/>
    <s v="Montana"/>
    <x v="3"/>
    <x v="0"/>
    <s v="Binders"/>
    <x v="586"/>
    <n v="6.0960000000000001"/>
    <x v="0"/>
    <x v="6"/>
    <n v="2.2703277169751002"/>
    <n v="3.8256722830248999"/>
    <n v="0.62757091256970143"/>
  </r>
  <r>
    <x v="359"/>
    <n v="42205"/>
    <n v="42209"/>
    <s v="Standard Class"/>
    <s v="Katherine Murray"/>
    <x v="1"/>
    <s v="United States"/>
    <s v="Dallas"/>
    <s v="Texas"/>
    <x v="0"/>
    <x v="1"/>
    <s v="Chairs"/>
    <x v="587"/>
    <n v="981.37199999999996"/>
    <x v="0"/>
    <x v="6"/>
    <n v="464.90852406056229"/>
    <n v="516.46347593943767"/>
    <n v="0.52626677339422534"/>
  </r>
  <r>
    <x v="360"/>
    <n v="42205"/>
    <n v="42208"/>
    <s v="First Class"/>
    <s v="Jonathan Doherty"/>
    <x v="2"/>
    <s v="United States"/>
    <s v="Riverside"/>
    <s v="California"/>
    <x v="3"/>
    <x v="2"/>
    <s v="Accessories"/>
    <x v="588"/>
    <n v="41.94"/>
    <x v="0"/>
    <x v="6"/>
    <n v="17.699974615002212"/>
    <n v="24.240025384997786"/>
    <n v="0.57796913173576026"/>
  </r>
  <r>
    <x v="361"/>
    <n v="42205"/>
    <n v="42207"/>
    <s v="First Class"/>
    <s v="Charles Crestani"/>
    <x v="0"/>
    <s v="United States"/>
    <s v="San Diego"/>
    <s v="California"/>
    <x v="3"/>
    <x v="0"/>
    <s v="Binders"/>
    <x v="589"/>
    <n v="8.7040000000000006"/>
    <x v="0"/>
    <x v="6"/>
    <n v="0.87890376387792246"/>
    <n v="7.8250962361220786"/>
    <n v="0.89902300506917254"/>
  </r>
  <r>
    <x v="361"/>
    <n v="42205"/>
    <n v="42207"/>
    <s v="First Class"/>
    <s v="Charles Crestani"/>
    <x v="0"/>
    <s v="United States"/>
    <s v="San Diego"/>
    <s v="California"/>
    <x v="3"/>
    <x v="1"/>
    <s v="Furnishings"/>
    <x v="590"/>
    <n v="43.02"/>
    <x v="0"/>
    <x v="6"/>
    <n v="6.3616680541132835"/>
    <n v="36.658331945886722"/>
    <n v="0.8521230112944379"/>
  </r>
  <r>
    <x v="361"/>
    <n v="42205"/>
    <n v="42207"/>
    <s v="First Class"/>
    <s v="Charles Crestani"/>
    <x v="0"/>
    <s v="United States"/>
    <s v="San Diego"/>
    <s v="California"/>
    <x v="3"/>
    <x v="0"/>
    <s v="Paper"/>
    <x v="591"/>
    <n v="104.85"/>
    <x v="0"/>
    <x v="6"/>
    <n v="2.9566375008126178"/>
    <n v="101.89336249918738"/>
    <n v="0.97180126370231168"/>
  </r>
  <r>
    <x v="359"/>
    <n v="42205"/>
    <n v="42209"/>
    <s v="Standard Class"/>
    <s v="Katherine Murray"/>
    <x v="1"/>
    <s v="United States"/>
    <s v="Dallas"/>
    <s v="Texas"/>
    <x v="0"/>
    <x v="1"/>
    <s v="Furnishings"/>
    <x v="592"/>
    <n v="16.739999999999998"/>
    <x v="0"/>
    <x v="6"/>
    <n v="8.5413125852508838"/>
    <n v="8.1986874147491147"/>
    <n v="0.48976627328250388"/>
  </r>
  <r>
    <x v="362"/>
    <n v="42205"/>
    <n v="42205"/>
    <s v="Same Day"/>
    <s v="Scot Wooten"/>
    <x v="0"/>
    <s v="United States"/>
    <s v="Springfield"/>
    <s v="Ohio"/>
    <x v="1"/>
    <x v="0"/>
    <s v="Storage"/>
    <x v="95"/>
    <n v="25.984000000000002"/>
    <x v="0"/>
    <x v="6"/>
    <n v="9.2901250864409519"/>
    <n v="16.69387491355905"/>
    <n v="0.64246747666098558"/>
  </r>
  <r>
    <x v="360"/>
    <n v="42205"/>
    <n v="42208"/>
    <s v="First Class"/>
    <s v="Jonathan Doherty"/>
    <x v="2"/>
    <s v="United States"/>
    <s v="Riverside"/>
    <s v="California"/>
    <x v="3"/>
    <x v="0"/>
    <s v="Art"/>
    <x v="593"/>
    <n v="13.12"/>
    <x v="0"/>
    <x v="6"/>
    <n v="3.4195216706313665"/>
    <n v="9.7004783293686323"/>
    <n v="0.73936572632382869"/>
  </r>
  <r>
    <x v="359"/>
    <n v="42205"/>
    <n v="42209"/>
    <s v="Standard Class"/>
    <s v="Katherine Murray"/>
    <x v="1"/>
    <s v="United States"/>
    <s v="Dallas"/>
    <s v="Texas"/>
    <x v="0"/>
    <x v="0"/>
    <s v="Storage"/>
    <x v="594"/>
    <n v="342.86399999999998"/>
    <x v="0"/>
    <x v="6"/>
    <n v="17.460160791851468"/>
    <n v="325.4038392081485"/>
    <n v="0.94907554951277628"/>
  </r>
  <r>
    <x v="360"/>
    <n v="42205"/>
    <n v="42208"/>
    <s v="First Class"/>
    <s v="Jonathan Doherty"/>
    <x v="2"/>
    <s v="United States"/>
    <s v="Riverside"/>
    <s v="California"/>
    <x v="3"/>
    <x v="0"/>
    <s v="Storage"/>
    <x v="165"/>
    <n v="535.41"/>
    <x v="0"/>
    <x v="6"/>
    <n v="107.07355404188587"/>
    <n v="428.3364459581141"/>
    <n v="0.80001577474853691"/>
  </r>
  <r>
    <x v="363"/>
    <n v="42205"/>
    <n v="42207"/>
    <s v="First Class"/>
    <s v="Roger Demir"/>
    <x v="0"/>
    <s v="United States"/>
    <s v="San Francisco"/>
    <s v="California"/>
    <x v="3"/>
    <x v="0"/>
    <s v="Paper"/>
    <x v="595"/>
    <n v="22.83"/>
    <x v="0"/>
    <x v="6"/>
    <n v="4.6626058998088835"/>
    <n v="18.167394100191114"/>
    <n v="0.79576846693784997"/>
  </r>
  <r>
    <x v="363"/>
    <n v="42205"/>
    <n v="42207"/>
    <s v="First Class"/>
    <s v="Roger Demir"/>
    <x v="0"/>
    <s v="United States"/>
    <s v="San Francisco"/>
    <s v="California"/>
    <x v="3"/>
    <x v="0"/>
    <s v="Binders"/>
    <x v="596"/>
    <n v="89.712000000000003"/>
    <x v="0"/>
    <x v="6"/>
    <n v="3.3756745163070327"/>
    <n v="86.336325483692974"/>
    <n v="0.96237209608182817"/>
  </r>
  <r>
    <x v="361"/>
    <n v="42205"/>
    <n v="42207"/>
    <s v="First Class"/>
    <s v="Charles Crestani"/>
    <x v="0"/>
    <s v="United States"/>
    <s v="San Diego"/>
    <s v="California"/>
    <x v="3"/>
    <x v="0"/>
    <s v="Paper"/>
    <x v="597"/>
    <n v="19.920000000000002"/>
    <x v="0"/>
    <x v="6"/>
    <n v="2.4701276768903924"/>
    <n v="17.449872323109609"/>
    <n v="0.87599760658180759"/>
  </r>
  <r>
    <x v="360"/>
    <n v="42205"/>
    <n v="42208"/>
    <s v="First Class"/>
    <s v="Jonathan Doherty"/>
    <x v="2"/>
    <s v="United States"/>
    <s v="Riverside"/>
    <s v="California"/>
    <x v="3"/>
    <x v="0"/>
    <s v="Paper"/>
    <x v="598"/>
    <n v="11.96"/>
    <x v="0"/>
    <x v="6"/>
    <n v="3.4475809176508019"/>
    <n v="8.512419082349199"/>
    <n v="0.71174072594892968"/>
  </r>
  <r>
    <x v="362"/>
    <n v="42205"/>
    <n v="42205"/>
    <s v="Same Day"/>
    <s v="Scot Wooten"/>
    <x v="0"/>
    <s v="United States"/>
    <s v="Springfield"/>
    <s v="Ohio"/>
    <x v="1"/>
    <x v="0"/>
    <s v="Binders"/>
    <x v="406"/>
    <n v="27.36"/>
    <x v="0"/>
    <x v="6"/>
    <n v="13.943706933716822"/>
    <n v="13.416293066283178"/>
    <n v="0.49036158867994073"/>
  </r>
  <r>
    <x v="364"/>
    <n v="42206"/>
    <n v="42210"/>
    <s v="Standard Class"/>
    <s v="Michelle Ellison"/>
    <x v="2"/>
    <s v="United States"/>
    <s v="San Francisco"/>
    <s v="California"/>
    <x v="3"/>
    <x v="1"/>
    <s v="Tables"/>
    <x v="179"/>
    <n v="272.84800000000001"/>
    <x v="0"/>
    <x v="6"/>
    <n v="63.743316010618557"/>
    <n v="209.10468398938144"/>
    <n v="0.76637792466641297"/>
  </r>
  <r>
    <x v="365"/>
    <n v="42206"/>
    <n v="42210"/>
    <s v="Standard Class"/>
    <s v="Harry Marie"/>
    <x v="2"/>
    <s v="United States"/>
    <s v="Dallas"/>
    <s v="Texas"/>
    <x v="0"/>
    <x v="0"/>
    <s v="Envelopes"/>
    <x v="599"/>
    <n v="87.92"/>
    <x v="0"/>
    <x v="6"/>
    <n v="17.653090641055556"/>
    <n v="70.266909358944446"/>
    <n v="0.79921416468317152"/>
  </r>
  <r>
    <x v="364"/>
    <n v="42206"/>
    <n v="42210"/>
    <s v="Standard Class"/>
    <s v="Michelle Ellison"/>
    <x v="2"/>
    <s v="United States"/>
    <s v="San Francisco"/>
    <s v="California"/>
    <x v="3"/>
    <x v="0"/>
    <s v="Art"/>
    <x v="600"/>
    <n v="99.2"/>
    <x v="0"/>
    <x v="6"/>
    <n v="49.359719131891957"/>
    <n v="49.840280868108046"/>
    <n v="0.50242218617044399"/>
  </r>
  <r>
    <x v="365"/>
    <n v="42206"/>
    <n v="42210"/>
    <s v="Standard Class"/>
    <s v="Harry Marie"/>
    <x v="2"/>
    <s v="United States"/>
    <s v="Dallas"/>
    <s v="Texas"/>
    <x v="0"/>
    <x v="0"/>
    <s v="Appliances"/>
    <x v="399"/>
    <n v="4.992"/>
    <x v="0"/>
    <x v="6"/>
    <n v="2.1218950888062897"/>
    <n v="2.8701049111937103"/>
    <n v="0.57494088765899642"/>
  </r>
  <r>
    <x v="366"/>
    <n v="42206"/>
    <n v="42212"/>
    <s v="Standard Class"/>
    <s v="Patrick Gardner"/>
    <x v="0"/>
    <s v="United States"/>
    <s v="Omaha"/>
    <s v="Nebraska"/>
    <x v="0"/>
    <x v="2"/>
    <s v="Phones"/>
    <x v="222"/>
    <n v="35.979999999999997"/>
    <x v="0"/>
    <x v="6"/>
    <n v="7.8600841214189154"/>
    <n v="28.119915878581082"/>
    <n v="0.78154296494110853"/>
  </r>
  <r>
    <x v="365"/>
    <n v="42206"/>
    <n v="42210"/>
    <s v="Standard Class"/>
    <s v="Harry Marie"/>
    <x v="2"/>
    <s v="United States"/>
    <s v="Dallas"/>
    <s v="Texas"/>
    <x v="0"/>
    <x v="1"/>
    <s v="Chairs"/>
    <x v="601"/>
    <n v="657.93"/>
    <x v="0"/>
    <x v="6"/>
    <n v="271.23316455213467"/>
    <n v="386.69683544786528"/>
    <n v="0.58774768660475329"/>
  </r>
  <r>
    <x v="365"/>
    <n v="42206"/>
    <n v="42210"/>
    <s v="Standard Class"/>
    <s v="Harry Marie"/>
    <x v="2"/>
    <s v="United States"/>
    <s v="Dallas"/>
    <s v="Texas"/>
    <x v="0"/>
    <x v="0"/>
    <s v="Binders"/>
    <x v="602"/>
    <n v="1.044"/>
    <x v="0"/>
    <x v="6"/>
    <n v="0.58012782113223416"/>
    <n v="0.46387217886776588"/>
    <n v="0.4443220104097374"/>
  </r>
  <r>
    <x v="364"/>
    <n v="42206"/>
    <n v="42210"/>
    <s v="Standard Class"/>
    <s v="Michelle Ellison"/>
    <x v="2"/>
    <s v="United States"/>
    <s v="San Francisco"/>
    <s v="California"/>
    <x v="3"/>
    <x v="1"/>
    <s v="Chairs"/>
    <x v="603"/>
    <n v="801.56799999999998"/>
    <x v="0"/>
    <x v="6"/>
    <n v="335.40239681384497"/>
    <n v="466.16560318615501"/>
    <n v="0.58156713240318358"/>
  </r>
  <r>
    <x v="367"/>
    <n v="42207"/>
    <n v="42212"/>
    <s v="Standard Class"/>
    <s v="Erin Mull"/>
    <x v="0"/>
    <s v="United States"/>
    <s v="New York City"/>
    <s v="New York"/>
    <x v="1"/>
    <x v="2"/>
    <s v="Accessories"/>
    <x v="604"/>
    <n v="159.97999999999999"/>
    <x v="0"/>
    <x v="6"/>
    <n v="37.234109565782703"/>
    <n v="122.74589043421729"/>
    <n v="0.76725772242916179"/>
  </r>
  <r>
    <x v="367"/>
    <n v="42207"/>
    <n v="42212"/>
    <s v="Standard Class"/>
    <s v="Erin Mull"/>
    <x v="0"/>
    <s v="United States"/>
    <s v="New York City"/>
    <s v="New York"/>
    <x v="1"/>
    <x v="0"/>
    <s v="Art"/>
    <x v="605"/>
    <n v="5.96"/>
    <x v="0"/>
    <x v="6"/>
    <n v="1.8027777681055539"/>
    <n v="4.1572222318944458"/>
    <n v="0.69752050870712179"/>
  </r>
  <r>
    <x v="368"/>
    <n v="42207"/>
    <n v="42209"/>
    <s v="Second Class"/>
    <s v="Naresj Patel"/>
    <x v="0"/>
    <s v="United States"/>
    <s v="San Francisco"/>
    <s v="California"/>
    <x v="3"/>
    <x v="1"/>
    <s v="Tables"/>
    <x v="606"/>
    <n v="170.352"/>
    <x v="0"/>
    <x v="6"/>
    <n v="66.079654443431579"/>
    <n v="104.27234555656842"/>
    <n v="0.61209933289053498"/>
  </r>
  <r>
    <x v="369"/>
    <n v="42207"/>
    <n v="42213"/>
    <s v="Standard Class"/>
    <s v="Alejandro Ballentine"/>
    <x v="1"/>
    <s v="United States"/>
    <s v="Los Angeles"/>
    <s v="California"/>
    <x v="3"/>
    <x v="0"/>
    <s v="Art"/>
    <x v="263"/>
    <n v="19.68"/>
    <x v="0"/>
    <x v="6"/>
    <n v="2.4808151846386814"/>
    <n v="17.199184815361317"/>
    <n v="0.87394231785372545"/>
  </r>
  <r>
    <x v="368"/>
    <n v="42207"/>
    <n v="42209"/>
    <s v="Second Class"/>
    <s v="Naresj Patel"/>
    <x v="0"/>
    <s v="United States"/>
    <s v="San Francisco"/>
    <s v="California"/>
    <x v="3"/>
    <x v="0"/>
    <s v="Storage"/>
    <x v="607"/>
    <n v="236.5"/>
    <x v="0"/>
    <x v="6"/>
    <n v="44.749457843514953"/>
    <n v="191.75054215648504"/>
    <n v="0.81078453343122636"/>
  </r>
  <r>
    <x v="368"/>
    <n v="42207"/>
    <n v="42209"/>
    <s v="Second Class"/>
    <s v="Naresj Patel"/>
    <x v="0"/>
    <s v="United States"/>
    <s v="San Francisco"/>
    <s v="California"/>
    <x v="3"/>
    <x v="0"/>
    <s v="Art"/>
    <x v="608"/>
    <n v="11.52"/>
    <x v="0"/>
    <x v="6"/>
    <n v="4.4983595972360506"/>
    <n v="7.021640402763949"/>
    <n v="0.6095173960732595"/>
  </r>
  <r>
    <x v="370"/>
    <n v="42207"/>
    <n v="42209"/>
    <s v="Second Class"/>
    <s v="John Lucas"/>
    <x v="0"/>
    <s v="United States"/>
    <s v="Houston"/>
    <s v="Texas"/>
    <x v="0"/>
    <x v="0"/>
    <s v="Storage"/>
    <x v="53"/>
    <n v="26.632000000000001"/>
    <x v="0"/>
    <x v="6"/>
    <n v="7.220346885003103"/>
    <n v="19.411653114996898"/>
    <n v="0.72888454171661521"/>
  </r>
  <r>
    <x v="368"/>
    <n v="42207"/>
    <n v="42209"/>
    <s v="Second Class"/>
    <s v="Naresj Patel"/>
    <x v="0"/>
    <s v="United States"/>
    <s v="San Francisco"/>
    <s v="California"/>
    <x v="3"/>
    <x v="1"/>
    <s v="Chairs"/>
    <x v="550"/>
    <n v="717.72"/>
    <x v="0"/>
    <x v="6"/>
    <n v="103.9524190019842"/>
    <n v="613.76758099801577"/>
    <n v="0.8551629897425399"/>
  </r>
  <r>
    <x v="371"/>
    <n v="42208"/>
    <n v="42209"/>
    <s v="First Class"/>
    <s v="Alejandro Grove"/>
    <x v="0"/>
    <s v="United States"/>
    <s v="New York City"/>
    <s v="New York"/>
    <x v="1"/>
    <x v="2"/>
    <s v="Accessories"/>
    <x v="609"/>
    <n v="99.98"/>
    <x v="0"/>
    <x v="6"/>
    <n v="30.500265136891336"/>
    <n v="69.479734863108661"/>
    <n v="0.6949363358982662"/>
  </r>
  <r>
    <x v="372"/>
    <n v="42208"/>
    <n v="42212"/>
    <s v="Standard Class"/>
    <s v="Nick Crebassa"/>
    <x v="2"/>
    <s v="United States"/>
    <s v="San Francisco"/>
    <s v="California"/>
    <x v="3"/>
    <x v="2"/>
    <s v="Accessories"/>
    <x v="610"/>
    <n v="45"/>
    <x v="0"/>
    <x v="6"/>
    <n v="8.7161005059580763"/>
    <n v="36.283899494041925"/>
    <n v="0.80630887764537618"/>
  </r>
  <r>
    <x v="373"/>
    <n v="42208"/>
    <n v="42212"/>
    <s v="Standard Class"/>
    <s v="Arthur Gainer"/>
    <x v="0"/>
    <s v="United States"/>
    <s v="Tucson"/>
    <s v="Arizona"/>
    <x v="3"/>
    <x v="0"/>
    <s v="Binders"/>
    <x v="589"/>
    <n v="8.16"/>
    <x v="0"/>
    <x v="6"/>
    <n v="1.568169167576895"/>
    <n v="6.5918308324231054"/>
    <n v="0.80782240593420407"/>
  </r>
  <r>
    <x v="373"/>
    <n v="42208"/>
    <n v="42212"/>
    <s v="Standard Class"/>
    <s v="Arthur Gainer"/>
    <x v="0"/>
    <s v="United States"/>
    <s v="Tucson"/>
    <s v="Arizona"/>
    <x v="3"/>
    <x v="2"/>
    <s v="Accessories"/>
    <x v="544"/>
    <n v="1023.936"/>
    <x v="0"/>
    <x v="6"/>
    <n v="333.66960247893564"/>
    <n v="690.26639752106439"/>
    <n v="0.67413041197991319"/>
  </r>
  <r>
    <x v="372"/>
    <n v="42208"/>
    <n v="42212"/>
    <s v="Standard Class"/>
    <s v="Nick Crebassa"/>
    <x v="2"/>
    <s v="United States"/>
    <s v="San Francisco"/>
    <s v="California"/>
    <x v="3"/>
    <x v="2"/>
    <s v="Phones"/>
    <x v="424"/>
    <n v="604.75199999999995"/>
    <x v="0"/>
    <x v="6"/>
    <n v="28.741218473659981"/>
    <n v="576.01078152634"/>
    <n v="0.95247437218287834"/>
  </r>
  <r>
    <x v="372"/>
    <n v="42208"/>
    <n v="42212"/>
    <s v="Standard Class"/>
    <s v="Nick Crebassa"/>
    <x v="2"/>
    <s v="United States"/>
    <s v="San Francisco"/>
    <s v="California"/>
    <x v="3"/>
    <x v="0"/>
    <s v="Supplies"/>
    <x v="611"/>
    <n v="40.700000000000003"/>
    <x v="0"/>
    <x v="6"/>
    <n v="4.5329614925757289"/>
    <n v="36.167038507424273"/>
    <n v="0.8886250247524391"/>
  </r>
  <r>
    <x v="373"/>
    <n v="42208"/>
    <n v="42212"/>
    <s v="Standard Class"/>
    <s v="Arthur Gainer"/>
    <x v="0"/>
    <s v="United States"/>
    <s v="Tucson"/>
    <s v="Arizona"/>
    <x v="3"/>
    <x v="0"/>
    <s v="Art"/>
    <x v="612"/>
    <n v="9.24"/>
    <x v="0"/>
    <x v="6"/>
    <n v="4.2081768632631098"/>
    <n v="5.0318231367368904"/>
    <n v="0.54456960354295347"/>
  </r>
  <r>
    <x v="372"/>
    <n v="42208"/>
    <n v="42212"/>
    <s v="Standard Class"/>
    <s v="Nick Crebassa"/>
    <x v="2"/>
    <s v="United States"/>
    <s v="San Francisco"/>
    <s v="California"/>
    <x v="3"/>
    <x v="2"/>
    <s v="Phones"/>
    <x v="329"/>
    <n v="302.37599999999998"/>
    <x v="0"/>
    <x v="6"/>
    <n v="55.856447900201218"/>
    <n v="246.51955209979877"/>
    <n v="0.81527486341442046"/>
  </r>
  <r>
    <x v="373"/>
    <n v="42208"/>
    <n v="42212"/>
    <s v="Standard Class"/>
    <s v="Arthur Gainer"/>
    <x v="0"/>
    <s v="United States"/>
    <s v="Tucson"/>
    <s v="Arizona"/>
    <x v="3"/>
    <x v="2"/>
    <s v="Accessories"/>
    <x v="613"/>
    <n v="479.04"/>
    <x v="0"/>
    <x v="6"/>
    <n v="136.10083943781092"/>
    <n v="342.9391605621891"/>
    <n v="0.7158883612270146"/>
  </r>
  <r>
    <x v="374"/>
    <n v="42210"/>
    <n v="42212"/>
    <s v="Second Class"/>
    <s v="Ken Lonsdale"/>
    <x v="0"/>
    <s v="United States"/>
    <s v="San Francisco"/>
    <s v="California"/>
    <x v="3"/>
    <x v="1"/>
    <s v="Furnishings"/>
    <x v="614"/>
    <n v="77.92"/>
    <x v="0"/>
    <x v="6"/>
    <n v="1.7181375613860315"/>
    <n v="76.201862438613972"/>
    <n v="0.97794997996167832"/>
  </r>
  <r>
    <x v="375"/>
    <n v="42210"/>
    <n v="42212"/>
    <s v="Second Class"/>
    <s v="Vicky Freymann"/>
    <x v="1"/>
    <s v="United States"/>
    <s v="Los Angeles"/>
    <s v="California"/>
    <x v="3"/>
    <x v="0"/>
    <s v="Supplies"/>
    <x v="522"/>
    <n v="15.52"/>
    <x v="0"/>
    <x v="6"/>
    <n v="2.6950824179950832"/>
    <n v="12.824917582004916"/>
    <n v="0.82634778234567763"/>
  </r>
  <r>
    <x v="374"/>
    <n v="42210"/>
    <n v="42212"/>
    <s v="Second Class"/>
    <s v="Ken Lonsdale"/>
    <x v="0"/>
    <s v="United States"/>
    <s v="San Francisco"/>
    <s v="California"/>
    <x v="3"/>
    <x v="0"/>
    <s v="Supplies"/>
    <x v="615"/>
    <n v="8187.65"/>
    <x v="0"/>
    <x v="6"/>
    <n v="1536.3535995984848"/>
    <n v="6651.2964004015148"/>
    <n v="0.81235719655841609"/>
  </r>
  <r>
    <x v="374"/>
    <n v="42210"/>
    <n v="42212"/>
    <s v="Second Class"/>
    <s v="Ken Lonsdale"/>
    <x v="0"/>
    <s v="United States"/>
    <s v="San Francisco"/>
    <s v="California"/>
    <x v="3"/>
    <x v="0"/>
    <s v="Storage"/>
    <x v="616"/>
    <n v="53.72"/>
    <x v="0"/>
    <x v="6"/>
    <n v="5.7206173043537376"/>
    <n v="47.999382695646261"/>
    <n v="0.89351047460249933"/>
  </r>
  <r>
    <x v="375"/>
    <n v="42210"/>
    <n v="42212"/>
    <s v="Second Class"/>
    <s v="Vicky Freymann"/>
    <x v="1"/>
    <s v="United States"/>
    <s v="Los Angeles"/>
    <s v="California"/>
    <x v="3"/>
    <x v="0"/>
    <s v="Paper"/>
    <x v="174"/>
    <n v="6.48"/>
    <x v="0"/>
    <x v="6"/>
    <n v="0.93359115644342427"/>
    <n v="5.5464088435565762"/>
    <n v="0.8559272906723111"/>
  </r>
  <r>
    <x v="376"/>
    <n v="42211"/>
    <n v="42215"/>
    <s v="Standard Class"/>
    <s v="Luke Foster"/>
    <x v="0"/>
    <s v="United States"/>
    <s v="San Antonio"/>
    <s v="Texas"/>
    <x v="0"/>
    <x v="0"/>
    <s v="Binders"/>
    <x v="493"/>
    <n v="2177.5839999999998"/>
    <x v="0"/>
    <x v="6"/>
    <n v="272.21362133183038"/>
    <n v="1905.3703786681695"/>
    <n v="0.87499282630115283"/>
  </r>
  <r>
    <x v="376"/>
    <n v="42211"/>
    <n v="42215"/>
    <s v="Standard Class"/>
    <s v="Luke Foster"/>
    <x v="0"/>
    <s v="United States"/>
    <s v="San Antonio"/>
    <s v="Texas"/>
    <x v="0"/>
    <x v="0"/>
    <s v="Binders"/>
    <x v="617"/>
    <n v="8.8800000000000008"/>
    <x v="0"/>
    <x v="6"/>
    <n v="4.6841621549749624"/>
    <n v="4.1958378450250384"/>
    <n v="0.47250426182714395"/>
  </r>
  <r>
    <x v="376"/>
    <n v="42211"/>
    <n v="42215"/>
    <s v="Standard Class"/>
    <s v="Luke Foster"/>
    <x v="0"/>
    <s v="United States"/>
    <s v="San Antonio"/>
    <s v="Texas"/>
    <x v="0"/>
    <x v="2"/>
    <s v="Accessories"/>
    <x v="613"/>
    <n v="431.13600000000002"/>
    <x v="0"/>
    <x v="6"/>
    <n v="10.78248238519517"/>
    <n v="420.35351761480484"/>
    <n v="0.97499053109646339"/>
  </r>
  <r>
    <x v="376"/>
    <n v="42211"/>
    <n v="42215"/>
    <s v="Standard Class"/>
    <s v="Luke Foster"/>
    <x v="0"/>
    <s v="United States"/>
    <s v="San Antonio"/>
    <s v="Texas"/>
    <x v="0"/>
    <x v="1"/>
    <s v="Furnishings"/>
    <x v="618"/>
    <n v="17.495999999999999"/>
    <x v="0"/>
    <x v="6"/>
    <n v="2.1885396825728765"/>
    <n v="15.307460317427122"/>
    <n v="0.87491199802395536"/>
  </r>
  <r>
    <x v="376"/>
    <n v="42211"/>
    <n v="42215"/>
    <s v="Standard Class"/>
    <s v="Luke Foster"/>
    <x v="0"/>
    <s v="United States"/>
    <s v="San Antonio"/>
    <s v="Texas"/>
    <x v="0"/>
    <x v="0"/>
    <s v="Binders"/>
    <x v="619"/>
    <n v="16.783999999999999"/>
    <x v="0"/>
    <x v="6"/>
    <n v="4.5280484669274079"/>
    <n v="12.25595153307259"/>
    <n v="0.73021636874836693"/>
  </r>
  <r>
    <x v="377"/>
    <n v="42211"/>
    <n v="42215"/>
    <s v="Second Class"/>
    <s v="Carl Ludwig"/>
    <x v="0"/>
    <s v="United States"/>
    <s v="Chicago"/>
    <s v="Illinois"/>
    <x v="0"/>
    <x v="0"/>
    <s v="Storage"/>
    <x v="620"/>
    <n v="123.55200000000001"/>
    <x v="0"/>
    <x v="6"/>
    <n v="12.403703720352903"/>
    <n v="111.1482962796471"/>
    <n v="0.89960742262081628"/>
  </r>
  <r>
    <x v="376"/>
    <n v="42211"/>
    <n v="42215"/>
    <s v="Standard Class"/>
    <s v="Luke Foster"/>
    <x v="0"/>
    <s v="United States"/>
    <s v="San Antonio"/>
    <s v="Texas"/>
    <x v="0"/>
    <x v="0"/>
    <s v="Appliances"/>
    <x v="621"/>
    <n v="4.8360000000000003"/>
    <x v="0"/>
    <x v="6"/>
    <n v="1.7238395907675703"/>
    <n v="3.11216040923243"/>
    <n v="0.64354020042027082"/>
  </r>
  <r>
    <x v="378"/>
    <n v="42211"/>
    <n v="42218"/>
    <s v="Standard Class"/>
    <s v="Kunst Miller"/>
    <x v="0"/>
    <s v="United States"/>
    <s v="North Las Vegas"/>
    <s v="Nevada"/>
    <x v="3"/>
    <x v="2"/>
    <s v="Phones"/>
    <x v="622"/>
    <n v="911.98400000000004"/>
    <x v="0"/>
    <x v="6"/>
    <n v="421.06526160461431"/>
    <n v="490.91873839538573"/>
    <n v="0.53829753416220649"/>
  </r>
  <r>
    <x v="379"/>
    <n v="42211"/>
    <n v="42217"/>
    <s v="Standard Class"/>
    <s v="Sheri Gordon"/>
    <x v="0"/>
    <s v="United States"/>
    <s v="Atlanta"/>
    <s v="Georgia"/>
    <x v="2"/>
    <x v="0"/>
    <s v="Labels"/>
    <x v="623"/>
    <n v="162.88999999999999"/>
    <x v="0"/>
    <x v="6"/>
    <n v="17.19759650320615"/>
    <n v="145.69240349679384"/>
    <n v="0.89442202404563731"/>
  </r>
  <r>
    <x v="378"/>
    <n v="42211"/>
    <n v="42218"/>
    <s v="Standard Class"/>
    <s v="Kunst Miller"/>
    <x v="0"/>
    <s v="United States"/>
    <s v="North Las Vegas"/>
    <s v="Nevada"/>
    <x v="3"/>
    <x v="1"/>
    <s v="Chairs"/>
    <x v="624"/>
    <n v="674.35199999999998"/>
    <x v="0"/>
    <x v="6"/>
    <n v="177.50513876934289"/>
    <n v="496.84686123065705"/>
    <n v="0.73677672970593555"/>
  </r>
  <r>
    <x v="378"/>
    <n v="42211"/>
    <n v="42218"/>
    <s v="Standard Class"/>
    <s v="Kunst Miller"/>
    <x v="0"/>
    <s v="United States"/>
    <s v="North Las Vegas"/>
    <s v="Nevada"/>
    <x v="3"/>
    <x v="2"/>
    <s v="Accessories"/>
    <x v="625"/>
    <n v="170.97"/>
    <x v="0"/>
    <x v="6"/>
    <n v="63.235176380346417"/>
    <n v="107.73482361965358"/>
    <n v="0.63013875896153471"/>
  </r>
  <r>
    <x v="380"/>
    <n v="42211"/>
    <n v="42217"/>
    <s v="Standard Class"/>
    <s v="Jack O'Briant"/>
    <x v="2"/>
    <s v="United States"/>
    <s v="Draper"/>
    <s v="Utah"/>
    <x v="3"/>
    <x v="2"/>
    <s v="Accessories"/>
    <x v="626"/>
    <n v="111.93"/>
    <x v="0"/>
    <x v="6"/>
    <n v="0.97328093951017958"/>
    <n v="110.95671906048983"/>
    <n v="0.99130455695961606"/>
  </r>
  <r>
    <x v="378"/>
    <n v="42211"/>
    <n v="42218"/>
    <s v="Standard Class"/>
    <s v="Kunst Miller"/>
    <x v="0"/>
    <s v="United States"/>
    <s v="North Las Vegas"/>
    <s v="Nevada"/>
    <x v="3"/>
    <x v="1"/>
    <s v="Furnishings"/>
    <x v="627"/>
    <n v="134.01"/>
    <x v="0"/>
    <x v="6"/>
    <n v="13.9531676048422"/>
    <n v="120.05683239515778"/>
    <n v="0.89587965372104916"/>
  </r>
  <r>
    <x v="379"/>
    <n v="42211"/>
    <n v="42217"/>
    <s v="Standard Class"/>
    <s v="Sheri Gordon"/>
    <x v="0"/>
    <s v="United States"/>
    <s v="Atlanta"/>
    <s v="Georgia"/>
    <x v="2"/>
    <x v="1"/>
    <s v="Chairs"/>
    <x v="628"/>
    <n v="67.88"/>
    <x v="0"/>
    <x v="6"/>
    <n v="19.373491782492117"/>
    <n v="48.506508217507879"/>
    <n v="0.7145920479892145"/>
  </r>
  <r>
    <x v="379"/>
    <n v="42211"/>
    <n v="42217"/>
    <s v="Standard Class"/>
    <s v="Sheri Gordon"/>
    <x v="0"/>
    <s v="United States"/>
    <s v="Atlanta"/>
    <s v="Georgia"/>
    <x v="2"/>
    <x v="1"/>
    <s v="Furnishings"/>
    <x v="629"/>
    <n v="25.71"/>
    <x v="0"/>
    <x v="6"/>
    <n v="9.4197586103235622"/>
    <n v="16.290241389676439"/>
    <n v="0.6336149898746184"/>
  </r>
  <r>
    <x v="381"/>
    <n v="42212"/>
    <n v="42214"/>
    <s v="Second Class"/>
    <s v="Giulietta Weimer"/>
    <x v="0"/>
    <s v="United States"/>
    <s v="San Francisco"/>
    <s v="California"/>
    <x v="3"/>
    <x v="2"/>
    <s v="Accessories"/>
    <x v="630"/>
    <n v="238"/>
    <x v="0"/>
    <x v="6"/>
    <n v="62.26850639334085"/>
    <n v="175.73149360665914"/>
    <n v="0.73836762019604685"/>
  </r>
  <r>
    <x v="382"/>
    <n v="42212"/>
    <n v="42218"/>
    <s v="Standard Class"/>
    <s v="Aaron Smayling"/>
    <x v="2"/>
    <s v="United States"/>
    <s v="New York City"/>
    <s v="New York"/>
    <x v="1"/>
    <x v="0"/>
    <s v="Paper"/>
    <x v="631"/>
    <n v="65.78"/>
    <x v="0"/>
    <x v="6"/>
    <n v="26.106048704028588"/>
    <n v="39.673951295971413"/>
    <n v="0.60313091054988466"/>
  </r>
  <r>
    <x v="383"/>
    <n v="42212"/>
    <n v="42215"/>
    <s v="Second Class"/>
    <s v="Barry Blumstein"/>
    <x v="2"/>
    <s v="United States"/>
    <s v="Los Angeles"/>
    <s v="California"/>
    <x v="3"/>
    <x v="0"/>
    <s v="Storage"/>
    <x v="325"/>
    <n v="276.27999999999997"/>
    <x v="0"/>
    <x v="6"/>
    <n v="124.99993870528418"/>
    <n v="151.28006129471578"/>
    <n v="0.54756066778165557"/>
  </r>
  <r>
    <x v="384"/>
    <n v="42213"/>
    <n v="42213"/>
    <s v="Same Day"/>
    <s v="Chloris Kastensmidt"/>
    <x v="0"/>
    <s v="United States"/>
    <s v="Apopka"/>
    <s v="Florida"/>
    <x v="2"/>
    <x v="0"/>
    <s v="Fasteners"/>
    <x v="632"/>
    <n v="14.32"/>
    <x v="0"/>
    <x v="6"/>
    <n v="7.3651327659153614"/>
    <n v="6.9548672340846389"/>
    <n v="0.48567508617909488"/>
  </r>
  <r>
    <x v="384"/>
    <n v="42213"/>
    <n v="42213"/>
    <s v="Same Day"/>
    <s v="Chloris Kastensmidt"/>
    <x v="0"/>
    <s v="United States"/>
    <s v="Apopka"/>
    <s v="Florida"/>
    <x v="2"/>
    <x v="1"/>
    <s v="Furnishings"/>
    <x v="633"/>
    <n v="129.88800000000001"/>
    <x v="0"/>
    <x v="6"/>
    <n v="9.1194719492864937"/>
    <n v="120.76852805071351"/>
    <n v="0.92978972692406925"/>
  </r>
  <r>
    <x v="384"/>
    <n v="42213"/>
    <n v="42213"/>
    <s v="Same Day"/>
    <s v="Chloris Kastensmidt"/>
    <x v="0"/>
    <s v="United States"/>
    <s v="Apopka"/>
    <s v="Florida"/>
    <x v="2"/>
    <x v="0"/>
    <s v="Envelopes"/>
    <x v="465"/>
    <n v="48.944000000000003"/>
    <x v="0"/>
    <x v="6"/>
    <n v="8.0424268881968999"/>
    <n v="40.901573111803103"/>
    <n v="0.83568104592601955"/>
  </r>
  <r>
    <x v="385"/>
    <n v="42215"/>
    <n v="42221"/>
    <s v="Standard Class"/>
    <s v="Tom Stivers"/>
    <x v="2"/>
    <s v="United States"/>
    <s v="Seattle"/>
    <s v="Washington"/>
    <x v="3"/>
    <x v="1"/>
    <s v="Bookcases"/>
    <x v="634"/>
    <n v="1367.84"/>
    <x v="0"/>
    <x v="6"/>
    <n v="656.42966696035853"/>
    <n v="711.41033303964139"/>
    <n v="0.52009762328901143"/>
  </r>
  <r>
    <x v="386"/>
    <n v="42217"/>
    <n v="42221"/>
    <s v="Standard Class"/>
    <s v="Barbara Fisher"/>
    <x v="2"/>
    <s v="United States"/>
    <s v="Charlotte"/>
    <s v="North Carolina"/>
    <x v="2"/>
    <x v="0"/>
    <s v="Appliances"/>
    <x v="440"/>
    <n v="62.92"/>
    <x v="0"/>
    <x v="7"/>
    <n v="15.349915660396237"/>
    <n v="47.570084339603767"/>
    <n v="0.75604075555632178"/>
  </r>
  <r>
    <x v="386"/>
    <n v="42217"/>
    <n v="42221"/>
    <s v="Standard Class"/>
    <s v="Barbara Fisher"/>
    <x v="2"/>
    <s v="United States"/>
    <s v="Charlotte"/>
    <s v="North Carolina"/>
    <x v="2"/>
    <x v="0"/>
    <s v="Paper"/>
    <x v="635"/>
    <n v="78.304000000000002"/>
    <x v="0"/>
    <x v="7"/>
    <n v="8.925990237737345"/>
    <n v="69.37800976226265"/>
    <n v="0.88600850227654593"/>
  </r>
  <r>
    <x v="387"/>
    <n v="42217"/>
    <n v="42222"/>
    <s v="Standard Class"/>
    <s v="Ann Steele"/>
    <x v="1"/>
    <s v="United States"/>
    <s v="Philadelphia"/>
    <s v="Pennsylvania"/>
    <x v="1"/>
    <x v="0"/>
    <s v="Fasteners"/>
    <x v="636"/>
    <n v="5.68"/>
    <x v="0"/>
    <x v="7"/>
    <n v="0.83456500849079651"/>
    <n v="4.8454349915092028"/>
    <n v="0.85306954075866248"/>
  </r>
  <r>
    <x v="386"/>
    <n v="42217"/>
    <n v="42221"/>
    <s v="Standard Class"/>
    <s v="Barbara Fisher"/>
    <x v="2"/>
    <s v="United States"/>
    <s v="Charlotte"/>
    <s v="North Carolina"/>
    <x v="2"/>
    <x v="1"/>
    <s v="Furnishings"/>
    <x v="563"/>
    <n v="44.128"/>
    <x v="0"/>
    <x v="7"/>
    <n v="20.305273906594039"/>
    <n v="23.822726093405961"/>
    <n v="0.53985510545245563"/>
  </r>
  <r>
    <x v="386"/>
    <n v="42217"/>
    <n v="42221"/>
    <s v="Standard Class"/>
    <s v="Barbara Fisher"/>
    <x v="2"/>
    <s v="United States"/>
    <s v="Charlotte"/>
    <s v="North Carolina"/>
    <x v="2"/>
    <x v="0"/>
    <s v="Labels"/>
    <x v="637"/>
    <n v="17.544"/>
    <x v="0"/>
    <x v="7"/>
    <n v="7.3018476788826785"/>
    <n v="10.242152321117322"/>
    <n v="0.58379801191959202"/>
  </r>
  <r>
    <x v="388"/>
    <n v="42217"/>
    <n v="42219"/>
    <s v="First Class"/>
    <s v="Ivan Liston"/>
    <x v="0"/>
    <s v="United States"/>
    <s v="San Francisco"/>
    <s v="California"/>
    <x v="3"/>
    <x v="0"/>
    <s v="Binders"/>
    <x v="638"/>
    <n v="19.751999999999999"/>
    <x v="0"/>
    <x v="7"/>
    <n v="6.0933698540803158"/>
    <n v="13.658630145919684"/>
    <n v="0.69150618397730279"/>
  </r>
  <r>
    <x v="389"/>
    <n v="42218"/>
    <n v="42224"/>
    <s v="Standard Class"/>
    <s v="Nick Zandusky"/>
    <x v="1"/>
    <s v="United States"/>
    <s v="Springfield"/>
    <s v="Missouri"/>
    <x v="0"/>
    <x v="2"/>
    <s v="Accessories"/>
    <x v="639"/>
    <n v="21.2"/>
    <x v="0"/>
    <x v="7"/>
    <n v="2.8377387122745459"/>
    <n v="18.362261287725453"/>
    <n v="0.86614440036440821"/>
  </r>
  <r>
    <x v="389"/>
    <n v="42218"/>
    <n v="42224"/>
    <s v="Standard Class"/>
    <s v="Nick Zandusky"/>
    <x v="1"/>
    <s v="United States"/>
    <s v="Springfield"/>
    <s v="Missouri"/>
    <x v="0"/>
    <x v="0"/>
    <s v="Binders"/>
    <x v="66"/>
    <n v="26.7"/>
    <x v="0"/>
    <x v="7"/>
    <n v="10.874982279028416"/>
    <n v="15.825017720971584"/>
    <n v="0.59269729292028406"/>
  </r>
  <r>
    <x v="389"/>
    <n v="42218"/>
    <n v="42224"/>
    <s v="Standard Class"/>
    <s v="Nick Zandusky"/>
    <x v="1"/>
    <s v="United States"/>
    <s v="Springfield"/>
    <s v="Missouri"/>
    <x v="0"/>
    <x v="0"/>
    <s v="Storage"/>
    <x v="640"/>
    <n v="838.38"/>
    <x v="0"/>
    <x v="7"/>
    <n v="265.20161647519893"/>
    <n v="573.17838352480112"/>
    <n v="0.68367373210811455"/>
  </r>
  <r>
    <x v="390"/>
    <n v="42219"/>
    <n v="42224"/>
    <s v="Standard Class"/>
    <s v="Berenike Kampe"/>
    <x v="0"/>
    <s v="United States"/>
    <s v="New York City"/>
    <s v="New York"/>
    <x v="1"/>
    <x v="0"/>
    <s v="Storage"/>
    <x v="159"/>
    <n v="21.36"/>
    <x v="0"/>
    <x v="7"/>
    <n v="9.3193767005574575"/>
    <n v="12.040623299442542"/>
    <n v="0.56369959267053105"/>
  </r>
  <r>
    <x v="391"/>
    <n v="42219"/>
    <n v="42221"/>
    <s v="First Class"/>
    <s v="Bruce Stewart"/>
    <x v="0"/>
    <s v="United States"/>
    <s v="Denver"/>
    <s v="Colorado"/>
    <x v="3"/>
    <x v="1"/>
    <s v="Tables"/>
    <x v="641"/>
    <n v="218.75"/>
    <x v="0"/>
    <x v="7"/>
    <n v="34.505886003036252"/>
    <n v="184.24411399696373"/>
    <n v="0.84225880684326282"/>
  </r>
  <r>
    <x v="391"/>
    <n v="42219"/>
    <n v="42221"/>
    <s v="First Class"/>
    <s v="Bruce Stewart"/>
    <x v="0"/>
    <s v="United States"/>
    <s v="Denver"/>
    <s v="Colorado"/>
    <x v="3"/>
    <x v="0"/>
    <s v="Appliances"/>
    <x v="642"/>
    <n v="2.6"/>
    <x v="0"/>
    <x v="7"/>
    <n v="1.3648637623881963"/>
    <n v="1.2351362376118038"/>
    <n v="0.47505239908146296"/>
  </r>
  <r>
    <x v="392"/>
    <n v="42219"/>
    <n v="42221"/>
    <s v="Second Class"/>
    <s v="Gary Hansen"/>
    <x v="1"/>
    <s v="United States"/>
    <s v="Glendale"/>
    <s v="Arizona"/>
    <x v="3"/>
    <x v="0"/>
    <s v="Paper"/>
    <x v="643"/>
    <n v="93.024000000000001"/>
    <x v="0"/>
    <x v="7"/>
    <n v="16.753171911966497"/>
    <n v="76.270828088033511"/>
    <n v="0.81990484270761854"/>
  </r>
  <r>
    <x v="390"/>
    <n v="42219"/>
    <n v="42224"/>
    <s v="Standard Class"/>
    <s v="Berenike Kampe"/>
    <x v="0"/>
    <s v="United States"/>
    <s v="New York City"/>
    <s v="New York"/>
    <x v="1"/>
    <x v="0"/>
    <s v="Paper"/>
    <x v="644"/>
    <n v="39.96"/>
    <x v="0"/>
    <x v="7"/>
    <n v="5.2857858909839299"/>
    <n v="34.67421410901607"/>
    <n v="0.86772307580120289"/>
  </r>
  <r>
    <x v="390"/>
    <n v="42219"/>
    <n v="42224"/>
    <s v="Standard Class"/>
    <s v="Berenike Kampe"/>
    <x v="0"/>
    <s v="United States"/>
    <s v="New York City"/>
    <s v="New York"/>
    <x v="1"/>
    <x v="0"/>
    <s v="Supplies"/>
    <x v="645"/>
    <n v="102.3"/>
    <x v="0"/>
    <x v="7"/>
    <n v="16.264425124513298"/>
    <n v="86.035574875486702"/>
    <n v="0.8410124621259697"/>
  </r>
  <r>
    <x v="393"/>
    <n v="42220"/>
    <n v="42225"/>
    <s v="Second Class"/>
    <s v="Valerie Dominguez"/>
    <x v="0"/>
    <s v="United States"/>
    <s v="Pleasant Grove"/>
    <s v="Utah"/>
    <x v="3"/>
    <x v="0"/>
    <s v="Paper"/>
    <x v="646"/>
    <n v="447.84"/>
    <x v="0"/>
    <x v="7"/>
    <n v="209.88651126466419"/>
    <n v="237.95348873533578"/>
    <n v="0.53133594304960652"/>
  </r>
  <r>
    <x v="394"/>
    <n v="42220"/>
    <n v="42224"/>
    <s v="Standard Class"/>
    <s v="Marina Lichtenstein"/>
    <x v="2"/>
    <s v="United States"/>
    <s v="Bangor"/>
    <s v="Maine"/>
    <x v="1"/>
    <x v="2"/>
    <s v="Accessories"/>
    <x v="647"/>
    <n v="255.42"/>
    <x v="0"/>
    <x v="7"/>
    <n v="122.2628281153809"/>
    <n v="133.15717188461909"/>
    <n v="0.52132633264669603"/>
  </r>
  <r>
    <x v="393"/>
    <n v="42220"/>
    <n v="42225"/>
    <s v="Second Class"/>
    <s v="Valerie Dominguez"/>
    <x v="0"/>
    <s v="United States"/>
    <s v="Pleasant Grove"/>
    <s v="Utah"/>
    <x v="3"/>
    <x v="0"/>
    <s v="Art"/>
    <x v="648"/>
    <n v="16.399999999999999"/>
    <x v="0"/>
    <x v="7"/>
    <n v="1.8017680609550266"/>
    <n v="14.598231939044972"/>
    <n v="0.89013609384420567"/>
  </r>
  <r>
    <x v="393"/>
    <n v="42220"/>
    <n v="42225"/>
    <s v="Second Class"/>
    <s v="Valerie Dominguez"/>
    <x v="0"/>
    <s v="United States"/>
    <s v="Pleasant Grove"/>
    <s v="Utah"/>
    <x v="3"/>
    <x v="0"/>
    <s v="Storage"/>
    <x v="649"/>
    <n v="158.9"/>
    <x v="0"/>
    <x v="7"/>
    <n v="21.444780343875408"/>
    <n v="137.4552196561246"/>
    <n v="0.86504228858479915"/>
  </r>
  <r>
    <x v="394"/>
    <n v="42220"/>
    <n v="42224"/>
    <s v="Standard Class"/>
    <s v="Marina Lichtenstein"/>
    <x v="2"/>
    <s v="United States"/>
    <s v="Bangor"/>
    <s v="Maine"/>
    <x v="1"/>
    <x v="0"/>
    <s v="Paper"/>
    <x v="376"/>
    <n v="259.74"/>
    <x v="0"/>
    <x v="7"/>
    <n v="128.14359988827761"/>
    <n v="131.5964001117224"/>
    <n v="0.50664664707677831"/>
  </r>
  <r>
    <x v="393"/>
    <n v="42220"/>
    <n v="42225"/>
    <s v="Second Class"/>
    <s v="Valerie Dominguez"/>
    <x v="0"/>
    <s v="United States"/>
    <s v="Pleasant Grove"/>
    <s v="Utah"/>
    <x v="3"/>
    <x v="0"/>
    <s v="Binders"/>
    <x v="489"/>
    <n v="13.183999999999999"/>
    <x v="0"/>
    <x v="7"/>
    <n v="2.5387683497794611"/>
    <n v="10.645231650220538"/>
    <n v="0.80743565308104814"/>
  </r>
  <r>
    <x v="394"/>
    <n v="42220"/>
    <n v="42224"/>
    <s v="Standard Class"/>
    <s v="Marina Lichtenstein"/>
    <x v="2"/>
    <s v="United States"/>
    <s v="Bangor"/>
    <s v="Maine"/>
    <x v="1"/>
    <x v="0"/>
    <s v="Appliances"/>
    <x v="650"/>
    <n v="101.96"/>
    <x v="0"/>
    <x v="7"/>
    <n v="0.54014669474482713"/>
    <n v="101.41985330525516"/>
    <n v="0.99470236666590006"/>
  </r>
  <r>
    <x v="393"/>
    <n v="42220"/>
    <n v="42225"/>
    <s v="Second Class"/>
    <s v="Valerie Dominguez"/>
    <x v="0"/>
    <s v="United States"/>
    <s v="Pleasant Grove"/>
    <s v="Utah"/>
    <x v="3"/>
    <x v="0"/>
    <s v="Appliances"/>
    <x v="651"/>
    <n v="1089.75"/>
    <x v="0"/>
    <x v="7"/>
    <n v="172.40666682439721"/>
    <n v="917.34333317560277"/>
    <n v="0.84179245989961249"/>
  </r>
  <r>
    <x v="393"/>
    <n v="42220"/>
    <n v="42225"/>
    <s v="Second Class"/>
    <s v="Valerie Dominguez"/>
    <x v="0"/>
    <s v="United States"/>
    <s v="Pleasant Grove"/>
    <s v="Utah"/>
    <x v="3"/>
    <x v="2"/>
    <s v="Phones"/>
    <x v="652"/>
    <n v="399.96"/>
    <x v="0"/>
    <x v="7"/>
    <n v="38.866708587243913"/>
    <n v="361.09329141275606"/>
    <n v="0.90282351088297852"/>
  </r>
  <r>
    <x v="395"/>
    <n v="42221"/>
    <n v="42228"/>
    <s v="Standard Class"/>
    <s v="Gary Zandusky"/>
    <x v="0"/>
    <s v="United States"/>
    <s v="Texas City"/>
    <s v="Texas"/>
    <x v="0"/>
    <x v="1"/>
    <s v="Tables"/>
    <x v="653"/>
    <n v="489.23"/>
    <x v="0"/>
    <x v="7"/>
    <n v="30.336760154334819"/>
    <n v="458.89323984566522"/>
    <n v="0.93799080155686532"/>
  </r>
  <r>
    <x v="396"/>
    <n v="42221"/>
    <n v="42227"/>
    <s v="Standard Class"/>
    <s v="Sonia Sunley"/>
    <x v="0"/>
    <s v="United States"/>
    <s v="San Francisco"/>
    <s v="California"/>
    <x v="3"/>
    <x v="2"/>
    <s v="Accessories"/>
    <x v="654"/>
    <n v="16.36"/>
    <x v="0"/>
    <x v="7"/>
    <n v="3.5095014535627467"/>
    <n v="12.850498546437253"/>
    <n v="0.78548279623699591"/>
  </r>
  <r>
    <x v="396"/>
    <n v="42221"/>
    <n v="42227"/>
    <s v="Standard Class"/>
    <s v="Sonia Sunley"/>
    <x v="0"/>
    <s v="United States"/>
    <s v="San Francisco"/>
    <s v="California"/>
    <x v="3"/>
    <x v="0"/>
    <s v="Storage"/>
    <x v="108"/>
    <n v="15.78"/>
    <x v="0"/>
    <x v="7"/>
    <n v="0.7479692532121297"/>
    <n v="15.03203074678787"/>
    <n v="0.95260017406767239"/>
  </r>
  <r>
    <x v="396"/>
    <n v="42221"/>
    <n v="42227"/>
    <s v="Standard Class"/>
    <s v="Sonia Sunley"/>
    <x v="0"/>
    <s v="United States"/>
    <s v="San Francisco"/>
    <s v="California"/>
    <x v="3"/>
    <x v="0"/>
    <s v="Art"/>
    <x v="655"/>
    <n v="45.98"/>
    <x v="0"/>
    <x v="7"/>
    <n v="7.3785767238655717"/>
    <n v="38.601423276134426"/>
    <n v="0.83952638704076621"/>
  </r>
  <r>
    <x v="397"/>
    <n v="42221"/>
    <n v="42227"/>
    <s v="Standard Class"/>
    <s v="Stephanie Phelps"/>
    <x v="2"/>
    <s v="United States"/>
    <s v="New York City"/>
    <s v="New York"/>
    <x v="1"/>
    <x v="0"/>
    <s v="Art"/>
    <x v="656"/>
    <n v="15.96"/>
    <x v="0"/>
    <x v="7"/>
    <n v="1.0698930491229921"/>
    <n v="14.890106950877009"/>
    <n v="0.93296409466647923"/>
  </r>
  <r>
    <x v="398"/>
    <n v="42221"/>
    <n v="42225"/>
    <s v="Standard Class"/>
    <s v="Chad Sievert"/>
    <x v="0"/>
    <s v="United States"/>
    <s v="Los Angeles"/>
    <s v="California"/>
    <x v="3"/>
    <x v="0"/>
    <s v="Paper"/>
    <x v="657"/>
    <n v="20.94"/>
    <x v="0"/>
    <x v="7"/>
    <n v="8.9035278535555236"/>
    <n v="12.036472146444478"/>
    <n v="0.57480764787222904"/>
  </r>
  <r>
    <x v="397"/>
    <n v="42221"/>
    <n v="42227"/>
    <s v="Standard Class"/>
    <s v="Stephanie Phelps"/>
    <x v="2"/>
    <s v="United States"/>
    <s v="New York City"/>
    <s v="New York"/>
    <x v="1"/>
    <x v="2"/>
    <s v="Phones"/>
    <x v="658"/>
    <n v="135.99"/>
    <x v="0"/>
    <x v="7"/>
    <n v="16.961509897136587"/>
    <n v="119.02849010286343"/>
    <n v="0.87527384442137968"/>
  </r>
  <r>
    <x v="399"/>
    <n v="42221"/>
    <n v="42223"/>
    <s v="Second Class"/>
    <s v="Ricardo Sperren"/>
    <x v="2"/>
    <s v="United States"/>
    <s v="Meriden"/>
    <s v="Connecticut"/>
    <x v="1"/>
    <x v="0"/>
    <s v="Art"/>
    <x v="656"/>
    <n v="4.5599999999999996"/>
    <x v="0"/>
    <x v="7"/>
    <n v="0.54951142234210182"/>
    <n v="4.010488577657898"/>
    <n v="0.87949310913550405"/>
  </r>
  <r>
    <x v="398"/>
    <n v="42221"/>
    <n v="42225"/>
    <s v="Standard Class"/>
    <s v="Chad Sievert"/>
    <x v="0"/>
    <s v="United States"/>
    <s v="Los Angeles"/>
    <s v="California"/>
    <x v="3"/>
    <x v="1"/>
    <s v="Chairs"/>
    <x v="659"/>
    <n v="340.14400000000001"/>
    <x v="0"/>
    <x v="7"/>
    <n v="59.4730627737638"/>
    <n v="280.67093722623622"/>
    <n v="0.82515327986451681"/>
  </r>
  <r>
    <x v="399"/>
    <n v="42221"/>
    <n v="42223"/>
    <s v="Second Class"/>
    <s v="Ricardo Sperren"/>
    <x v="2"/>
    <s v="United States"/>
    <s v="Meriden"/>
    <s v="Connecticut"/>
    <x v="1"/>
    <x v="1"/>
    <s v="Chairs"/>
    <x v="660"/>
    <n v="1133.3499999999999"/>
    <x v="0"/>
    <x v="7"/>
    <n v="53.566316362095336"/>
    <n v="1079.7836836379047"/>
    <n v="0.95273629826435324"/>
  </r>
  <r>
    <x v="399"/>
    <n v="42221"/>
    <n v="42223"/>
    <s v="Second Class"/>
    <s v="Ricardo Sperren"/>
    <x v="2"/>
    <s v="United States"/>
    <s v="Meriden"/>
    <s v="Connecticut"/>
    <x v="1"/>
    <x v="0"/>
    <s v="Appliances"/>
    <x v="240"/>
    <n v="79.47"/>
    <x v="0"/>
    <x v="7"/>
    <n v="22.521111344483064"/>
    <n v="56.948888655516939"/>
    <n v="0.7166086404368559"/>
  </r>
  <r>
    <x v="398"/>
    <n v="42221"/>
    <n v="42225"/>
    <s v="Standard Class"/>
    <s v="Chad Sievert"/>
    <x v="0"/>
    <s v="United States"/>
    <s v="Los Angeles"/>
    <s v="California"/>
    <x v="3"/>
    <x v="0"/>
    <s v="Paper"/>
    <x v="535"/>
    <n v="110.96"/>
    <x v="0"/>
    <x v="7"/>
    <n v="42.590953358266795"/>
    <n v="68.369046641733206"/>
    <n v="0.61615939655491359"/>
  </r>
  <r>
    <x v="400"/>
    <n v="42222"/>
    <n v="42227"/>
    <s v="Standard Class"/>
    <s v="Trudy Brown"/>
    <x v="0"/>
    <s v="United States"/>
    <s v="New York City"/>
    <s v="New York"/>
    <x v="1"/>
    <x v="2"/>
    <s v="Accessories"/>
    <x v="661"/>
    <n v="199.98"/>
    <x v="0"/>
    <x v="7"/>
    <n v="89.316760239598864"/>
    <n v="110.66323976040113"/>
    <n v="0.55337153595560118"/>
  </r>
  <r>
    <x v="401"/>
    <n v="42222"/>
    <n v="42227"/>
    <s v="Second Class"/>
    <s v="Roland Fjeld"/>
    <x v="0"/>
    <s v="United States"/>
    <s v="Columbia"/>
    <s v="South Carolina"/>
    <x v="2"/>
    <x v="2"/>
    <s v="Accessories"/>
    <x v="588"/>
    <n v="62.91"/>
    <x v="0"/>
    <x v="7"/>
    <n v="14.68071090666909"/>
    <n v="48.229289093330905"/>
    <n v="0.76663947056637904"/>
  </r>
  <r>
    <x v="402"/>
    <n v="42224"/>
    <n v="42231"/>
    <s v="Standard Class"/>
    <s v="Lena Radford"/>
    <x v="0"/>
    <s v="United States"/>
    <s v="San Diego"/>
    <s v="California"/>
    <x v="3"/>
    <x v="2"/>
    <s v="Copiers"/>
    <x v="662"/>
    <n v="1199.9760000000001"/>
    <x v="0"/>
    <x v="7"/>
    <n v="456.70462590021788"/>
    <n v="743.27137409978218"/>
    <n v="0.61940519985381548"/>
  </r>
  <r>
    <x v="403"/>
    <n v="42224"/>
    <n v="42228"/>
    <s v="Standard Class"/>
    <s v="Matt Abelman"/>
    <x v="1"/>
    <s v="United States"/>
    <s v="Trenton"/>
    <s v="Michigan"/>
    <x v="0"/>
    <x v="0"/>
    <s v="Appliances"/>
    <x v="663"/>
    <n v="167.535"/>
    <x v="0"/>
    <x v="7"/>
    <n v="81.11820277828761"/>
    <n v="86.416797221712386"/>
    <n v="0.51581339553951344"/>
  </r>
  <r>
    <x v="403"/>
    <n v="42224"/>
    <n v="42228"/>
    <s v="Standard Class"/>
    <s v="Matt Abelman"/>
    <x v="1"/>
    <s v="United States"/>
    <s v="Trenton"/>
    <s v="Michigan"/>
    <x v="0"/>
    <x v="2"/>
    <s v="Phones"/>
    <x v="251"/>
    <n v="299.98"/>
    <x v="0"/>
    <x v="7"/>
    <n v="84.961361519363024"/>
    <n v="215.01863848063698"/>
    <n v="0.71677658004079259"/>
  </r>
  <r>
    <x v="404"/>
    <n v="42224"/>
    <n v="42230"/>
    <s v="Standard Class"/>
    <s v="Maria Bertelson"/>
    <x v="0"/>
    <s v="United States"/>
    <s v="Glendale"/>
    <s v="Arizona"/>
    <x v="3"/>
    <x v="2"/>
    <s v="Accessories"/>
    <x v="664"/>
    <n v="95.975999999999999"/>
    <x v="0"/>
    <x v="7"/>
    <n v="8.3970476655890653"/>
    <n v="87.578952334410928"/>
    <n v="0.91250888070362313"/>
  </r>
  <r>
    <x v="403"/>
    <n v="42224"/>
    <n v="42228"/>
    <s v="Standard Class"/>
    <s v="Matt Abelman"/>
    <x v="1"/>
    <s v="United States"/>
    <s v="Trenton"/>
    <s v="Michigan"/>
    <x v="0"/>
    <x v="2"/>
    <s v="Copiers"/>
    <x v="665"/>
    <n v="549.99"/>
    <x v="0"/>
    <x v="7"/>
    <n v="111.21571398653541"/>
    <n v="438.77428601346458"/>
    <n v="0.79778593431419587"/>
  </r>
  <r>
    <x v="402"/>
    <n v="42224"/>
    <n v="42231"/>
    <s v="Standard Class"/>
    <s v="Lena Radford"/>
    <x v="0"/>
    <s v="United States"/>
    <s v="San Diego"/>
    <s v="California"/>
    <x v="3"/>
    <x v="2"/>
    <s v="Phones"/>
    <x v="666"/>
    <n v="445.96"/>
    <x v="0"/>
    <x v="7"/>
    <n v="85.374133690611544"/>
    <n v="360.58586630938845"/>
    <n v="0.80856100616510107"/>
  </r>
  <r>
    <x v="402"/>
    <n v="42224"/>
    <n v="42231"/>
    <s v="Standard Class"/>
    <s v="Lena Radford"/>
    <x v="0"/>
    <s v="United States"/>
    <s v="San Diego"/>
    <s v="California"/>
    <x v="3"/>
    <x v="1"/>
    <s v="Furnishings"/>
    <x v="667"/>
    <n v="327.76"/>
    <x v="0"/>
    <x v="7"/>
    <n v="157.71358051369572"/>
    <n v="170.04641948630427"/>
    <n v="0.518813825623335"/>
  </r>
  <r>
    <x v="403"/>
    <n v="42224"/>
    <n v="42228"/>
    <s v="Standard Class"/>
    <s v="Matt Abelman"/>
    <x v="1"/>
    <s v="United States"/>
    <s v="Trenton"/>
    <s v="Michigan"/>
    <x v="0"/>
    <x v="0"/>
    <s v="Envelopes"/>
    <x v="668"/>
    <n v="38.340000000000003"/>
    <x v="0"/>
    <x v="7"/>
    <n v="6.3934505719835748"/>
    <n v="31.946549428016429"/>
    <n v="0.83324333406406947"/>
  </r>
  <r>
    <x v="403"/>
    <n v="42224"/>
    <n v="42228"/>
    <s v="Standard Class"/>
    <s v="Matt Abelman"/>
    <x v="1"/>
    <s v="United States"/>
    <s v="Trenton"/>
    <s v="Michigan"/>
    <x v="0"/>
    <x v="1"/>
    <s v="Furnishings"/>
    <x v="669"/>
    <n v="53.88"/>
    <x v="0"/>
    <x v="7"/>
    <n v="1.0033372545128016"/>
    <n v="52.876662745487202"/>
    <n v="0.98137829891401629"/>
  </r>
  <r>
    <x v="405"/>
    <n v="42224"/>
    <n v="42226"/>
    <s v="Second Class"/>
    <s v="Vivek Gonzalez"/>
    <x v="0"/>
    <s v="United States"/>
    <s v="Jacksonville"/>
    <s v="Florida"/>
    <x v="2"/>
    <x v="1"/>
    <s v="Bookcases"/>
    <x v="670"/>
    <n v="155.45599999999999"/>
    <x v="0"/>
    <x v="7"/>
    <n v="9.5882084060501072"/>
    <n v="145.86779159394987"/>
    <n v="0.93832204349751624"/>
  </r>
  <r>
    <x v="402"/>
    <n v="42224"/>
    <n v="42231"/>
    <s v="Standard Class"/>
    <s v="Lena Radford"/>
    <x v="0"/>
    <s v="United States"/>
    <s v="San Diego"/>
    <s v="California"/>
    <x v="3"/>
    <x v="0"/>
    <s v="Appliances"/>
    <x v="671"/>
    <n v="76.12"/>
    <x v="0"/>
    <x v="7"/>
    <n v="25.116644889751587"/>
    <n v="51.003355110248421"/>
    <n v="0.67003882173211271"/>
  </r>
  <r>
    <x v="406"/>
    <n v="42224"/>
    <n v="42227"/>
    <s v="Second Class"/>
    <s v="Tamara Manning"/>
    <x v="0"/>
    <s v="United States"/>
    <s v="Vacaville"/>
    <s v="California"/>
    <x v="3"/>
    <x v="0"/>
    <s v="Storage"/>
    <x v="672"/>
    <n v="423.28"/>
    <x v="0"/>
    <x v="7"/>
    <n v="151.44312618706502"/>
    <n v="271.83687381293498"/>
    <n v="0.64221525659831558"/>
  </r>
  <r>
    <x v="404"/>
    <n v="42224"/>
    <n v="42230"/>
    <s v="Standard Class"/>
    <s v="Maria Bertelson"/>
    <x v="0"/>
    <s v="United States"/>
    <s v="Glendale"/>
    <s v="Arizona"/>
    <x v="3"/>
    <x v="1"/>
    <s v="Furnishings"/>
    <x v="673"/>
    <n v="121.376"/>
    <x v="0"/>
    <x v="7"/>
    <n v="3.752645158426382"/>
    <n v="117.62335484157363"/>
    <n v="0.96908247793281721"/>
  </r>
  <r>
    <x v="407"/>
    <n v="42225"/>
    <n v="42232"/>
    <s v="Standard Class"/>
    <s v="Andy Gerbode"/>
    <x v="2"/>
    <s v="United States"/>
    <s v="Saint Petersburg"/>
    <s v="Florida"/>
    <x v="2"/>
    <x v="2"/>
    <s v="Phones"/>
    <x v="666"/>
    <n v="178.38399999999999"/>
    <x v="0"/>
    <x v="7"/>
    <n v="63.644252380850496"/>
    <n v="114.73974761914948"/>
    <n v="0.64321770797352618"/>
  </r>
  <r>
    <x v="408"/>
    <n v="42225"/>
    <n v="42229"/>
    <s v="Standard Class"/>
    <s v="Joseph Holt"/>
    <x v="0"/>
    <s v="United States"/>
    <s v="Seattle"/>
    <s v="Washington"/>
    <x v="3"/>
    <x v="0"/>
    <s v="Binders"/>
    <x v="674"/>
    <n v="2060.7440000000001"/>
    <x v="0"/>
    <x v="7"/>
    <n v="314.94890076274282"/>
    <n v="1745.7950992372573"/>
    <n v="0.84716738189569263"/>
  </r>
  <r>
    <x v="409"/>
    <n v="42225"/>
    <n v="42232"/>
    <s v="Standard Class"/>
    <s v="Emily Ducich"/>
    <x v="1"/>
    <s v="United States"/>
    <s v="San Diego"/>
    <s v="California"/>
    <x v="3"/>
    <x v="0"/>
    <s v="Labels"/>
    <x v="675"/>
    <n v="20.88"/>
    <x v="0"/>
    <x v="7"/>
    <n v="7.5344854712918243"/>
    <n v="13.345514528708176"/>
    <n v="0.63915299466993181"/>
  </r>
  <r>
    <x v="407"/>
    <n v="42225"/>
    <n v="42232"/>
    <s v="Standard Class"/>
    <s v="Andy Gerbode"/>
    <x v="2"/>
    <s v="United States"/>
    <s v="Saint Petersburg"/>
    <s v="Florida"/>
    <x v="2"/>
    <x v="0"/>
    <s v="Paper"/>
    <x v="676"/>
    <n v="15.552"/>
    <x v="0"/>
    <x v="7"/>
    <n v="6.174701587894118"/>
    <n v="9.3772984121058816"/>
    <n v="0.60296414686894817"/>
  </r>
  <r>
    <x v="410"/>
    <n v="42225"/>
    <n v="42230"/>
    <s v="Standard Class"/>
    <s v="Gene McClure"/>
    <x v="0"/>
    <s v="United States"/>
    <s v="Fresno"/>
    <s v="California"/>
    <x v="3"/>
    <x v="0"/>
    <s v="Paper"/>
    <x v="677"/>
    <n v="5.98"/>
    <x v="0"/>
    <x v="7"/>
    <n v="2.3612324932292754"/>
    <n v="3.618767506770725"/>
    <n v="0.6051450680218603"/>
  </r>
  <r>
    <x v="411"/>
    <n v="42225"/>
    <n v="42229"/>
    <s v="Standard Class"/>
    <s v="Matthew Grinstein"/>
    <x v="1"/>
    <s v="United States"/>
    <s v="Seattle"/>
    <s v="Washington"/>
    <x v="3"/>
    <x v="2"/>
    <s v="Phones"/>
    <x v="678"/>
    <n v="219.16800000000001"/>
    <x v="0"/>
    <x v="7"/>
    <n v="105.67662930537524"/>
    <n v="113.49137069462476"/>
    <n v="0.51782819889137444"/>
  </r>
  <r>
    <x v="411"/>
    <n v="42225"/>
    <n v="42229"/>
    <s v="Standard Class"/>
    <s v="Matthew Grinstein"/>
    <x v="1"/>
    <s v="United States"/>
    <s v="Seattle"/>
    <s v="Washington"/>
    <x v="3"/>
    <x v="2"/>
    <s v="Phones"/>
    <x v="679"/>
    <n v="1091.1679999999999"/>
    <x v="0"/>
    <x v="7"/>
    <n v="424.39031135659735"/>
    <n v="666.7776886434026"/>
    <n v="0.61106785448565448"/>
  </r>
  <r>
    <x v="412"/>
    <n v="42225"/>
    <n v="42229"/>
    <s v="Standard Class"/>
    <s v="Roger Demir"/>
    <x v="0"/>
    <s v="United States"/>
    <s v="Phoenix"/>
    <s v="Arizona"/>
    <x v="3"/>
    <x v="0"/>
    <s v="Binders"/>
    <x v="239"/>
    <n v="9.3450000000000006"/>
    <x v="0"/>
    <x v="7"/>
    <n v="1.9261753177835177"/>
    <n v="7.4188246822164832"/>
    <n v="0.79388172094344389"/>
  </r>
  <r>
    <x v="412"/>
    <n v="42225"/>
    <n v="42229"/>
    <s v="Standard Class"/>
    <s v="Roger Demir"/>
    <x v="0"/>
    <s v="United States"/>
    <s v="Phoenix"/>
    <s v="Arizona"/>
    <x v="3"/>
    <x v="0"/>
    <s v="Fasteners"/>
    <x v="680"/>
    <n v="4.4640000000000004"/>
    <x v="0"/>
    <x v="7"/>
    <n v="1.5322323931605102"/>
    <n v="2.9317676068394904"/>
    <n v="0.65675797644253808"/>
  </r>
  <r>
    <x v="413"/>
    <n v="42227"/>
    <n v="42232"/>
    <s v="Standard Class"/>
    <s v="Ken Lonsdale"/>
    <x v="0"/>
    <s v="United States"/>
    <s v="New York City"/>
    <s v="New York"/>
    <x v="1"/>
    <x v="0"/>
    <s v="Storage"/>
    <x v="681"/>
    <n v="375.34"/>
    <x v="0"/>
    <x v="7"/>
    <n v="118.00169898178571"/>
    <n v="257.33830101821428"/>
    <n v="0.6856138461613851"/>
  </r>
  <r>
    <x v="414"/>
    <n v="42227"/>
    <n v="42231"/>
    <s v="Standard Class"/>
    <s v="Greg Matthias"/>
    <x v="0"/>
    <s v="United States"/>
    <s v="Seattle"/>
    <s v="Washington"/>
    <x v="3"/>
    <x v="0"/>
    <s v="Art"/>
    <x v="682"/>
    <n v="40.97"/>
    <x v="0"/>
    <x v="7"/>
    <n v="16.134268494468348"/>
    <n v="24.835731505531651"/>
    <n v="0.60619310484578115"/>
  </r>
  <r>
    <x v="414"/>
    <n v="42227"/>
    <n v="42231"/>
    <s v="Standard Class"/>
    <s v="Greg Matthias"/>
    <x v="0"/>
    <s v="United States"/>
    <s v="Seattle"/>
    <s v="Washington"/>
    <x v="3"/>
    <x v="0"/>
    <s v="Fasteners"/>
    <x v="683"/>
    <n v="22.96"/>
    <x v="0"/>
    <x v="7"/>
    <n v="7.646956499145805"/>
    <n v="15.313043500854196"/>
    <n v="0.6669444033473082"/>
  </r>
  <r>
    <x v="414"/>
    <n v="42227"/>
    <n v="42231"/>
    <s v="Standard Class"/>
    <s v="Greg Matthias"/>
    <x v="0"/>
    <s v="United States"/>
    <s v="Seattle"/>
    <s v="Washington"/>
    <x v="3"/>
    <x v="1"/>
    <s v="Furnishings"/>
    <x v="684"/>
    <n v="12.35"/>
    <x v="0"/>
    <x v="7"/>
    <n v="2.2147638192935228"/>
    <n v="10.135236180706476"/>
    <n v="0.82066689722319652"/>
  </r>
  <r>
    <x v="415"/>
    <n v="42228"/>
    <n v="42232"/>
    <s v="Standard Class"/>
    <s v="Charles Sheldon"/>
    <x v="2"/>
    <s v="United States"/>
    <s v="Lakewood"/>
    <s v="New Jersey"/>
    <x v="1"/>
    <x v="0"/>
    <s v="Binders"/>
    <x v="685"/>
    <n v="196.21"/>
    <x v="0"/>
    <x v="7"/>
    <n v="90.500300221617422"/>
    <n v="105.70969977838259"/>
    <n v="0.5387579622770633"/>
  </r>
  <r>
    <x v="416"/>
    <n v="42228"/>
    <n v="42232"/>
    <s v="Standard Class"/>
    <s v="Duane Huffman"/>
    <x v="1"/>
    <s v="United States"/>
    <s v="Miami"/>
    <s v="Florida"/>
    <x v="2"/>
    <x v="2"/>
    <s v="Accessories"/>
    <x v="647"/>
    <n v="158.928"/>
    <x v="0"/>
    <x v="7"/>
    <n v="4.3373858218437222"/>
    <n v="154.59061417815627"/>
    <n v="0.97270848546609956"/>
  </r>
  <r>
    <x v="416"/>
    <n v="42228"/>
    <n v="42232"/>
    <s v="Standard Class"/>
    <s v="Duane Huffman"/>
    <x v="1"/>
    <s v="United States"/>
    <s v="Miami"/>
    <s v="Florida"/>
    <x v="2"/>
    <x v="0"/>
    <s v="Labels"/>
    <x v="196"/>
    <n v="2.952"/>
    <x v="0"/>
    <x v="7"/>
    <n v="1.1511222467004782"/>
    <n v="1.8008777532995217"/>
    <n v="0.61005343946460766"/>
  </r>
  <r>
    <x v="416"/>
    <n v="42228"/>
    <n v="42232"/>
    <s v="Standard Class"/>
    <s v="Duane Huffman"/>
    <x v="1"/>
    <s v="United States"/>
    <s v="Miami"/>
    <s v="Florida"/>
    <x v="2"/>
    <x v="0"/>
    <s v="Art"/>
    <x v="686"/>
    <n v="47.96"/>
    <x v="0"/>
    <x v="7"/>
    <n v="16.451853688729265"/>
    <n v="31.508146311270735"/>
    <n v="0.656967187474369"/>
  </r>
  <r>
    <x v="417"/>
    <n v="42228"/>
    <n v="42232"/>
    <s v="Standard Class"/>
    <s v="Ben Wallace"/>
    <x v="0"/>
    <s v="United States"/>
    <s v="San Francisco"/>
    <s v="California"/>
    <x v="3"/>
    <x v="1"/>
    <s v="Furnishings"/>
    <x v="458"/>
    <n v="85.44"/>
    <x v="0"/>
    <x v="7"/>
    <n v="17.603983016656457"/>
    <n v="67.836016983343541"/>
    <n v="0.7939608729323917"/>
  </r>
  <r>
    <x v="416"/>
    <n v="42228"/>
    <n v="42232"/>
    <s v="Standard Class"/>
    <s v="Duane Huffman"/>
    <x v="1"/>
    <s v="United States"/>
    <s v="Miami"/>
    <s v="Florida"/>
    <x v="2"/>
    <x v="0"/>
    <s v="Paper"/>
    <x v="687"/>
    <n v="31.103999999999999"/>
    <x v="0"/>
    <x v="7"/>
    <n v="15.337192781810527"/>
    <n v="15.766807218189472"/>
    <n v="0.50690609626380767"/>
  </r>
  <r>
    <x v="416"/>
    <n v="42228"/>
    <n v="42232"/>
    <s v="Standard Class"/>
    <s v="Duane Huffman"/>
    <x v="1"/>
    <s v="United States"/>
    <s v="Miami"/>
    <s v="Florida"/>
    <x v="2"/>
    <x v="0"/>
    <s v="Appliances"/>
    <x v="688"/>
    <n v="211.24799999999999"/>
    <x v="0"/>
    <x v="7"/>
    <n v="93.188502792584472"/>
    <n v="118.05949720741552"/>
    <n v="0.55886681628898505"/>
  </r>
  <r>
    <x v="417"/>
    <n v="42228"/>
    <n v="42232"/>
    <s v="Standard Class"/>
    <s v="Ben Wallace"/>
    <x v="0"/>
    <s v="United States"/>
    <s v="San Francisco"/>
    <s v="California"/>
    <x v="3"/>
    <x v="2"/>
    <s v="Phones"/>
    <x v="689"/>
    <n v="806.33600000000001"/>
    <x v="0"/>
    <x v="7"/>
    <n v="312.45062424958485"/>
    <n v="493.88537575041516"/>
    <n v="0.61250567474404605"/>
  </r>
  <r>
    <x v="416"/>
    <n v="42228"/>
    <n v="42232"/>
    <s v="Standard Class"/>
    <s v="Duane Huffman"/>
    <x v="1"/>
    <s v="United States"/>
    <s v="Miami"/>
    <s v="Florida"/>
    <x v="2"/>
    <x v="0"/>
    <s v="Supplies"/>
    <x v="690"/>
    <n v="5.5519999999999996"/>
    <x v="0"/>
    <x v="7"/>
    <n v="2.6843370690917929"/>
    <n v="2.8676629309082067"/>
    <n v="0.51650989389557045"/>
  </r>
  <r>
    <x v="418"/>
    <n v="42231"/>
    <n v="42233"/>
    <s v="First Class"/>
    <s v="Christine Sundaresam"/>
    <x v="0"/>
    <s v="United States"/>
    <s v="Hollywood"/>
    <s v="Florida"/>
    <x v="2"/>
    <x v="0"/>
    <s v="Paper"/>
    <x v="691"/>
    <n v="91.36"/>
    <x v="0"/>
    <x v="7"/>
    <n v="26.022537372283463"/>
    <n v="65.337462627716533"/>
    <n v="0.71516487114400762"/>
  </r>
  <r>
    <x v="419"/>
    <n v="42231"/>
    <n v="42234"/>
    <s v="First Class"/>
    <s v="Christine Sundaresam"/>
    <x v="0"/>
    <s v="United States"/>
    <s v="Fairfield"/>
    <s v="Connecticut"/>
    <x v="1"/>
    <x v="0"/>
    <s v="Binders"/>
    <x v="692"/>
    <n v="62.94"/>
    <x v="0"/>
    <x v="7"/>
    <n v="9.2165391502498348"/>
    <n v="53.723460849750161"/>
    <n v="0.85356626707578909"/>
  </r>
  <r>
    <x v="418"/>
    <n v="42231"/>
    <n v="42233"/>
    <s v="First Class"/>
    <s v="Christine Sundaresam"/>
    <x v="0"/>
    <s v="United States"/>
    <s v="Hollywood"/>
    <s v="Florida"/>
    <x v="2"/>
    <x v="0"/>
    <s v="Appliances"/>
    <x v="671"/>
    <n v="152.24"/>
    <x v="0"/>
    <x v="7"/>
    <n v="12.297238610095095"/>
    <n v="139.94276138990492"/>
    <n v="0.91922465442659551"/>
  </r>
  <r>
    <x v="420"/>
    <n v="42231"/>
    <n v="42234"/>
    <s v="First Class"/>
    <s v="Keith Herrera"/>
    <x v="0"/>
    <s v="United States"/>
    <s v="Dallas"/>
    <s v="Texas"/>
    <x v="0"/>
    <x v="0"/>
    <s v="Binders"/>
    <x v="318"/>
    <n v="30.96"/>
    <x v="0"/>
    <x v="7"/>
    <n v="3.4391234079505408"/>
    <n v="27.520876592049461"/>
    <n v="0.88891720258557694"/>
  </r>
  <r>
    <x v="421"/>
    <n v="42232"/>
    <n v="42236"/>
    <s v="Standard Class"/>
    <s v="Troy Staebel"/>
    <x v="0"/>
    <s v="United States"/>
    <s v="Philadelphia"/>
    <s v="Pennsylvania"/>
    <x v="1"/>
    <x v="1"/>
    <s v="Tables"/>
    <x v="439"/>
    <n v="853.09199999999998"/>
    <x v="0"/>
    <x v="7"/>
    <n v="168.45036830227573"/>
    <n v="684.64163169772428"/>
    <n v="0.80254138088005078"/>
  </r>
  <r>
    <x v="422"/>
    <n v="42233"/>
    <n v="42237"/>
    <s v="Standard Class"/>
    <s v="Don Jones"/>
    <x v="2"/>
    <s v="United States"/>
    <s v="Little Rock"/>
    <s v="Arkansas"/>
    <x v="2"/>
    <x v="0"/>
    <s v="Binders"/>
    <x v="256"/>
    <n v="17.96"/>
    <x v="0"/>
    <x v="7"/>
    <n v="0.84979908529903136"/>
    <n v="17.110200914700968"/>
    <n v="0.95268379257800484"/>
  </r>
  <r>
    <x v="423"/>
    <n v="42233"/>
    <n v="42239"/>
    <s v="Standard Class"/>
    <s v="Ken Black"/>
    <x v="2"/>
    <s v="United States"/>
    <s v="Houston"/>
    <s v="Texas"/>
    <x v="0"/>
    <x v="0"/>
    <s v="Paper"/>
    <x v="693"/>
    <n v="15.552"/>
    <x v="0"/>
    <x v="7"/>
    <n v="1.8633562463647517"/>
    <n v="13.688643753635247"/>
    <n v="0.88018542654547627"/>
  </r>
  <r>
    <x v="422"/>
    <n v="42233"/>
    <n v="42237"/>
    <s v="Standard Class"/>
    <s v="Don Jones"/>
    <x v="2"/>
    <s v="United States"/>
    <s v="Little Rock"/>
    <s v="Arkansas"/>
    <x v="2"/>
    <x v="0"/>
    <s v="Paper"/>
    <x v="694"/>
    <n v="114.2"/>
    <x v="0"/>
    <x v="7"/>
    <n v="31.357498509224044"/>
    <n v="82.842501490775959"/>
    <n v="0.72541595000679471"/>
  </r>
  <r>
    <x v="422"/>
    <n v="42233"/>
    <n v="42237"/>
    <s v="Standard Class"/>
    <s v="Don Jones"/>
    <x v="2"/>
    <s v="United States"/>
    <s v="Little Rock"/>
    <s v="Arkansas"/>
    <x v="2"/>
    <x v="0"/>
    <s v="Fasteners"/>
    <x v="695"/>
    <n v="12.67"/>
    <x v="0"/>
    <x v="7"/>
    <n v="1.132092279582116"/>
    <n v="11.537907720417884"/>
    <n v="0.9106478074520824"/>
  </r>
  <r>
    <x v="422"/>
    <n v="42233"/>
    <n v="42237"/>
    <s v="Standard Class"/>
    <s v="Don Jones"/>
    <x v="2"/>
    <s v="United States"/>
    <s v="Little Rock"/>
    <s v="Arkansas"/>
    <x v="2"/>
    <x v="2"/>
    <s v="Accessories"/>
    <x v="696"/>
    <n v="339.96"/>
    <x v="0"/>
    <x v="7"/>
    <n v="31.737043543505099"/>
    <n v="308.2229564564949"/>
    <n v="0.90664477131572807"/>
  </r>
  <r>
    <x v="424"/>
    <n v="42235"/>
    <n v="42240"/>
    <s v="Standard Class"/>
    <s v="Jim Karlsson"/>
    <x v="0"/>
    <s v="United States"/>
    <s v="Columbus"/>
    <s v="Ohio"/>
    <x v="1"/>
    <x v="0"/>
    <s v="Art"/>
    <x v="697"/>
    <n v="10.72"/>
    <x v="0"/>
    <x v="7"/>
    <n v="0.71275382075405047"/>
    <n v="10.00724617924595"/>
    <n v="0.93351177045204747"/>
  </r>
  <r>
    <x v="425"/>
    <n v="42235"/>
    <n v="42237"/>
    <s v="Second Class"/>
    <s v="David Wiener"/>
    <x v="2"/>
    <s v="United States"/>
    <s v="Los Angeles"/>
    <s v="California"/>
    <x v="3"/>
    <x v="1"/>
    <s v="Furnishings"/>
    <x v="387"/>
    <n v="289.24"/>
    <x v="0"/>
    <x v="7"/>
    <n v="65.657929342231711"/>
    <n v="223.5820706577683"/>
    <n v="0.77299844647271576"/>
  </r>
  <r>
    <x v="425"/>
    <n v="42235"/>
    <n v="42237"/>
    <s v="Second Class"/>
    <s v="David Wiener"/>
    <x v="2"/>
    <s v="United States"/>
    <s v="Los Angeles"/>
    <s v="California"/>
    <x v="3"/>
    <x v="0"/>
    <s v="Binders"/>
    <x v="698"/>
    <n v="69.456000000000003"/>
    <x v="0"/>
    <x v="7"/>
    <n v="12.93209056460678"/>
    <n v="56.523909435393222"/>
    <n v="0.81380887807235114"/>
  </r>
  <r>
    <x v="426"/>
    <n v="42235"/>
    <n v="42242"/>
    <s v="Standard Class"/>
    <s v="Lena Hernandez"/>
    <x v="0"/>
    <s v="United States"/>
    <s v="Jonesboro"/>
    <s v="Arkansas"/>
    <x v="2"/>
    <x v="1"/>
    <s v="Bookcases"/>
    <x v="485"/>
    <n v="638.82000000000005"/>
    <x v="0"/>
    <x v="7"/>
    <n v="291.55894278762543"/>
    <n v="347.26105721237462"/>
    <n v="0.54359766008010801"/>
  </r>
  <r>
    <x v="427"/>
    <n v="42235"/>
    <n v="42239"/>
    <s v="Standard Class"/>
    <s v="Bill Shonely"/>
    <x v="2"/>
    <s v="United States"/>
    <s v="Columbus"/>
    <s v="Georgia"/>
    <x v="2"/>
    <x v="0"/>
    <s v="Storage"/>
    <x v="73"/>
    <n v="344.91"/>
    <x v="0"/>
    <x v="7"/>
    <n v="95.310564795313198"/>
    <n v="249.59943520468681"/>
    <n v="0.72366540606154295"/>
  </r>
  <r>
    <x v="428"/>
    <n v="42235"/>
    <n v="42237"/>
    <s v="Second Class"/>
    <s v="Maxwell Schwartz"/>
    <x v="0"/>
    <s v="United States"/>
    <s v="Columbus"/>
    <s v="Ohio"/>
    <x v="1"/>
    <x v="0"/>
    <s v="Binders"/>
    <x v="699"/>
    <n v="76.775999999999996"/>
    <x v="0"/>
    <x v="7"/>
    <n v="37.631290177653369"/>
    <n v="39.144709822346627"/>
    <n v="0.5098560725011283"/>
  </r>
  <r>
    <x v="428"/>
    <n v="42235"/>
    <n v="42237"/>
    <s v="Second Class"/>
    <s v="Maxwell Schwartz"/>
    <x v="0"/>
    <s v="United States"/>
    <s v="Columbus"/>
    <s v="Ohio"/>
    <x v="1"/>
    <x v="0"/>
    <s v="Supplies"/>
    <x v="700"/>
    <n v="9.1839999999999993"/>
    <x v="0"/>
    <x v="7"/>
    <n v="3.2933269323223118"/>
    <n v="5.8906730676776871"/>
    <n v="0.64140603959905129"/>
  </r>
  <r>
    <x v="429"/>
    <n v="42236"/>
    <n v="42241"/>
    <s v="Standard Class"/>
    <s v="Nick Crebassa"/>
    <x v="2"/>
    <s v="United States"/>
    <s v="Hampton"/>
    <s v="Virginia"/>
    <x v="2"/>
    <x v="0"/>
    <s v="Paper"/>
    <x v="701"/>
    <n v="20.12"/>
    <x v="0"/>
    <x v="7"/>
    <n v="4.7503731958025508"/>
    <n v="15.36962680419745"/>
    <n v="0.763897952494903"/>
  </r>
  <r>
    <x v="429"/>
    <n v="42236"/>
    <n v="42241"/>
    <s v="Standard Class"/>
    <s v="Nick Crebassa"/>
    <x v="2"/>
    <s v="United States"/>
    <s v="Hampton"/>
    <s v="Virginia"/>
    <x v="2"/>
    <x v="0"/>
    <s v="Binders"/>
    <x v="702"/>
    <n v="896.99"/>
    <x v="0"/>
    <x v="7"/>
    <n v="123.56889125578483"/>
    <n v="773.42110874421519"/>
    <n v="0.86224050295345012"/>
  </r>
  <r>
    <x v="430"/>
    <n v="42236"/>
    <n v="42241"/>
    <s v="Second Class"/>
    <s v="Craig Reiter"/>
    <x v="0"/>
    <s v="United States"/>
    <s v="Chicago"/>
    <s v="Illinois"/>
    <x v="0"/>
    <x v="1"/>
    <s v="Chairs"/>
    <x v="141"/>
    <n v="421.37200000000001"/>
    <x v="0"/>
    <x v="7"/>
    <n v="76.229221723821709"/>
    <n v="345.14277827617832"/>
    <n v="0.81909281650460475"/>
  </r>
  <r>
    <x v="429"/>
    <n v="42236"/>
    <n v="42241"/>
    <s v="Standard Class"/>
    <s v="Nick Crebassa"/>
    <x v="2"/>
    <s v="United States"/>
    <s v="Hampton"/>
    <s v="Virginia"/>
    <x v="2"/>
    <x v="1"/>
    <s v="Chairs"/>
    <x v="567"/>
    <n v="500.24"/>
    <x v="0"/>
    <x v="7"/>
    <n v="136.89205680331307"/>
    <n v="363.34794319668697"/>
    <n v="0.72634723971830917"/>
  </r>
  <r>
    <x v="431"/>
    <n v="42238"/>
    <n v="42241"/>
    <s v="Second Class"/>
    <s v="Deanra Eno"/>
    <x v="1"/>
    <s v="United States"/>
    <s v="Lakewood"/>
    <s v="Ohio"/>
    <x v="1"/>
    <x v="0"/>
    <s v="Art"/>
    <x v="703"/>
    <n v="3.9119999999999999"/>
    <x v="0"/>
    <x v="7"/>
    <n v="0.69786545203650263"/>
    <n v="3.2141345479634973"/>
    <n v="0.82160903577799016"/>
  </r>
  <r>
    <x v="432"/>
    <n v="42238"/>
    <n v="42241"/>
    <s v="First Class"/>
    <s v="Jennifer Ferguson"/>
    <x v="0"/>
    <s v="United States"/>
    <s v="Saint Charles"/>
    <s v="Missouri"/>
    <x v="0"/>
    <x v="0"/>
    <s v="Paper"/>
    <x v="704"/>
    <n v="11.56"/>
    <x v="0"/>
    <x v="7"/>
    <n v="4.4350375484671822"/>
    <n v="7.1249624515328183"/>
    <n v="0.61634623283155865"/>
  </r>
  <r>
    <x v="433"/>
    <n v="42238"/>
    <n v="42240"/>
    <s v="Second Class"/>
    <s v="Jeremy Pistek"/>
    <x v="0"/>
    <s v="United States"/>
    <s v="North Miami"/>
    <s v="Florida"/>
    <x v="2"/>
    <x v="0"/>
    <s v="Supplies"/>
    <x v="705"/>
    <n v="7.6319999999999997"/>
    <x v="0"/>
    <x v="7"/>
    <n v="2.773954522266723"/>
    <n v="4.8580454777332767"/>
    <n v="0.63653635714534551"/>
  </r>
  <r>
    <x v="434"/>
    <n v="42239"/>
    <n v="42243"/>
    <s v="Standard Class"/>
    <s v="Arthur Prichep"/>
    <x v="0"/>
    <s v="United States"/>
    <s v="Denver"/>
    <s v="Colorado"/>
    <x v="3"/>
    <x v="0"/>
    <s v="Supplies"/>
    <x v="706"/>
    <n v="6.8"/>
    <x v="0"/>
    <x v="7"/>
    <n v="2.059961935563936"/>
    <n v="4.7400380644360638"/>
    <n v="0.69706442124059764"/>
  </r>
  <r>
    <x v="434"/>
    <n v="42239"/>
    <n v="42243"/>
    <s v="Standard Class"/>
    <s v="Arthur Prichep"/>
    <x v="0"/>
    <s v="United States"/>
    <s v="Denver"/>
    <s v="Colorado"/>
    <x v="3"/>
    <x v="0"/>
    <s v="Paper"/>
    <x v="707"/>
    <n v="15.552"/>
    <x v="0"/>
    <x v="7"/>
    <n v="4.9585850126642734"/>
    <n v="10.593414987335727"/>
    <n v="0.68116094311572317"/>
  </r>
  <r>
    <x v="435"/>
    <n v="42239"/>
    <n v="42243"/>
    <s v="Second Class"/>
    <s v="Robert Barroso"/>
    <x v="2"/>
    <s v="United States"/>
    <s v="Los Angeles"/>
    <s v="California"/>
    <x v="3"/>
    <x v="0"/>
    <s v="Binders"/>
    <x v="36"/>
    <n v="49.567999999999998"/>
    <x v="0"/>
    <x v="7"/>
    <n v="24.692194179217047"/>
    <n v="24.875805820782951"/>
    <n v="0.501852118721412"/>
  </r>
  <r>
    <x v="434"/>
    <n v="42239"/>
    <n v="42243"/>
    <s v="Standard Class"/>
    <s v="Arthur Prichep"/>
    <x v="0"/>
    <s v="United States"/>
    <s v="Denver"/>
    <s v="Colorado"/>
    <x v="3"/>
    <x v="1"/>
    <s v="Furnishings"/>
    <x v="708"/>
    <n v="4.2240000000000002"/>
    <x v="0"/>
    <x v="7"/>
    <n v="1.6946405745326723"/>
    <n v="2.5293594254673279"/>
    <n v="0.59880668216556054"/>
  </r>
  <r>
    <x v="434"/>
    <n v="42239"/>
    <n v="42243"/>
    <s v="Standard Class"/>
    <s v="Arthur Prichep"/>
    <x v="0"/>
    <s v="United States"/>
    <s v="Denver"/>
    <s v="Colorado"/>
    <x v="3"/>
    <x v="2"/>
    <s v="Phones"/>
    <x v="709"/>
    <n v="143.63999999999999"/>
    <x v="0"/>
    <x v="7"/>
    <n v="68.152911208761012"/>
    <n v="75.487088791238975"/>
    <n v="0.52552971868030485"/>
  </r>
  <r>
    <x v="436"/>
    <n v="42239"/>
    <n v="42239"/>
    <s v="Same Day"/>
    <s v="Rick Hansen"/>
    <x v="0"/>
    <s v="United States"/>
    <s v="New York City"/>
    <s v="New York"/>
    <x v="1"/>
    <x v="0"/>
    <s v="Paper"/>
    <x v="710"/>
    <n v="25.92"/>
    <x v="0"/>
    <x v="7"/>
    <n v="2.6949035685329648"/>
    <n v="23.225096431467037"/>
    <n v="0.89602995491770965"/>
  </r>
  <r>
    <x v="434"/>
    <n v="42239"/>
    <n v="42243"/>
    <s v="Standard Class"/>
    <s v="Arthur Prichep"/>
    <x v="0"/>
    <s v="United States"/>
    <s v="Denver"/>
    <s v="Colorado"/>
    <x v="3"/>
    <x v="0"/>
    <s v="Paper"/>
    <x v="711"/>
    <n v="31.103999999999999"/>
    <x v="0"/>
    <x v="7"/>
    <n v="4.049912886629083"/>
    <n v="27.054087113370915"/>
    <n v="0.8697944673794662"/>
  </r>
  <r>
    <x v="434"/>
    <n v="42239"/>
    <n v="42243"/>
    <s v="Standard Class"/>
    <s v="Arthur Prichep"/>
    <x v="0"/>
    <s v="United States"/>
    <s v="Denver"/>
    <s v="Colorado"/>
    <x v="3"/>
    <x v="0"/>
    <s v="Paper"/>
    <x v="712"/>
    <n v="223.05600000000001"/>
    <x v="0"/>
    <x v="7"/>
    <n v="108.83154979558758"/>
    <n v="114.22445020441243"/>
    <n v="0.51208866923289409"/>
  </r>
  <r>
    <x v="437"/>
    <n v="42239"/>
    <n v="42244"/>
    <s v="Second Class"/>
    <s v="Corey Roper"/>
    <x v="1"/>
    <s v="United States"/>
    <s v="Grand Rapids"/>
    <s v="Michigan"/>
    <x v="0"/>
    <x v="0"/>
    <s v="Paper"/>
    <x v="713"/>
    <n v="19.440000000000001"/>
    <x v="0"/>
    <x v="7"/>
    <n v="4.9036419510248859"/>
    <n v="14.536358048975115"/>
    <n v="0.74775504367155943"/>
  </r>
  <r>
    <x v="436"/>
    <n v="42239"/>
    <n v="42239"/>
    <s v="Same Day"/>
    <s v="Rick Hansen"/>
    <x v="0"/>
    <s v="United States"/>
    <s v="New York City"/>
    <s v="New York"/>
    <x v="1"/>
    <x v="0"/>
    <s v="Paper"/>
    <x v="714"/>
    <n v="45.92"/>
    <x v="0"/>
    <x v="7"/>
    <n v="11.230042414991999"/>
    <n v="34.689957585008003"/>
    <n v="0.75544332719965157"/>
  </r>
  <r>
    <x v="438"/>
    <n v="42240"/>
    <n v="42242"/>
    <s v="First Class"/>
    <s v="Jennifer Patt"/>
    <x v="2"/>
    <s v="United States"/>
    <s v="Oceanside"/>
    <s v="New York"/>
    <x v="1"/>
    <x v="0"/>
    <s v="Binders"/>
    <x v="512"/>
    <n v="12.672000000000001"/>
    <x v="0"/>
    <x v="7"/>
    <n v="2.1092583366915361"/>
    <n v="10.562741663308465"/>
    <n v="0.83354968933936746"/>
  </r>
  <r>
    <x v="438"/>
    <n v="42240"/>
    <n v="42242"/>
    <s v="First Class"/>
    <s v="Jennifer Patt"/>
    <x v="2"/>
    <s v="United States"/>
    <s v="Oceanside"/>
    <s v="New York"/>
    <x v="1"/>
    <x v="1"/>
    <s v="Furnishings"/>
    <x v="715"/>
    <n v="13.28"/>
    <x v="0"/>
    <x v="7"/>
    <n v="2.2506556271577645"/>
    <n v="11.029344372842235"/>
    <n v="0.83052291964173464"/>
  </r>
  <r>
    <x v="439"/>
    <n v="42240"/>
    <n v="42240"/>
    <s v="Same Day"/>
    <s v="Robert Barroso"/>
    <x v="2"/>
    <s v="United States"/>
    <s v="Billings"/>
    <s v="Montana"/>
    <x v="3"/>
    <x v="0"/>
    <s v="Binders"/>
    <x v="716"/>
    <n v="8.2880000000000003"/>
    <x v="0"/>
    <x v="7"/>
    <n v="3.8068723971057792"/>
    <n v="4.4811276028942206"/>
    <n v="0.54067659301329885"/>
  </r>
  <r>
    <x v="440"/>
    <n v="42240"/>
    <n v="42242"/>
    <s v="Second Class"/>
    <s v="Dorothy Wardle"/>
    <x v="2"/>
    <s v="United States"/>
    <s v="Owensboro"/>
    <s v="Kentucky"/>
    <x v="2"/>
    <x v="0"/>
    <s v="Supplies"/>
    <x v="706"/>
    <n v="25.5"/>
    <x v="0"/>
    <x v="7"/>
    <n v="4.9687034793558871"/>
    <n v="20.531296520644112"/>
    <n v="0.80514888316251421"/>
  </r>
  <r>
    <x v="441"/>
    <n v="42241"/>
    <n v="42246"/>
    <s v="Standard Class"/>
    <s v="Brendan Sweed"/>
    <x v="2"/>
    <s v="United States"/>
    <s v="Columbus"/>
    <s v="Ohio"/>
    <x v="1"/>
    <x v="0"/>
    <s v="Binders"/>
    <x v="589"/>
    <n v="6.5279999999999996"/>
    <x v="0"/>
    <x v="7"/>
    <n v="3.5167773026819686"/>
    <n v="3.0112226973180309"/>
    <n v="0.4612779867215121"/>
  </r>
  <r>
    <x v="441"/>
    <n v="42241"/>
    <n v="42246"/>
    <s v="Standard Class"/>
    <s v="Brendan Sweed"/>
    <x v="2"/>
    <s v="United States"/>
    <s v="Columbus"/>
    <s v="Ohio"/>
    <x v="1"/>
    <x v="0"/>
    <s v="Binders"/>
    <x v="717"/>
    <n v="2.8620000000000001"/>
    <x v="0"/>
    <x v="7"/>
    <n v="0.30716595563968307"/>
    <n v="2.5548340443603168"/>
    <n v="0.89267436909864317"/>
  </r>
  <r>
    <x v="442"/>
    <n v="42241"/>
    <n v="42245"/>
    <s v="Standard Class"/>
    <s v="Janet Molinari"/>
    <x v="2"/>
    <s v="United States"/>
    <s v="Los Angeles"/>
    <s v="California"/>
    <x v="3"/>
    <x v="1"/>
    <s v="Furnishings"/>
    <x v="718"/>
    <n v="6.28"/>
    <x v="0"/>
    <x v="7"/>
    <n v="0.69857122444661346"/>
    <n v="5.5814287755533867"/>
    <n v="0.88876254387792775"/>
  </r>
  <r>
    <x v="443"/>
    <n v="42241"/>
    <n v="42245"/>
    <s v="Standard Class"/>
    <s v="Joe Elijah"/>
    <x v="0"/>
    <s v="United States"/>
    <s v="Houston"/>
    <s v="Texas"/>
    <x v="0"/>
    <x v="0"/>
    <s v="Binders"/>
    <x v="719"/>
    <n v="12.384"/>
    <x v="0"/>
    <x v="7"/>
    <n v="3.4198865484081908"/>
    <n v="8.9641134515918104"/>
    <n v="0.72384637044507516"/>
  </r>
  <r>
    <x v="442"/>
    <n v="42241"/>
    <n v="42245"/>
    <s v="Standard Class"/>
    <s v="Janet Molinari"/>
    <x v="2"/>
    <s v="United States"/>
    <s v="Los Angeles"/>
    <s v="California"/>
    <x v="3"/>
    <x v="0"/>
    <s v="Storage"/>
    <x v="720"/>
    <n v="48.84"/>
    <x v="0"/>
    <x v="7"/>
    <n v="2.1652726770801567"/>
    <n v="46.67472732291985"/>
    <n v="0.95566599760278148"/>
  </r>
  <r>
    <x v="443"/>
    <n v="42241"/>
    <n v="42245"/>
    <s v="Standard Class"/>
    <s v="Joe Elijah"/>
    <x v="0"/>
    <s v="United States"/>
    <s v="Houston"/>
    <s v="Texas"/>
    <x v="0"/>
    <x v="0"/>
    <s v="Binders"/>
    <x v="721"/>
    <n v="25.68"/>
    <x v="0"/>
    <x v="7"/>
    <n v="10.007813596743327"/>
    <n v="15.672186403256672"/>
    <n v="0.61028763252557139"/>
  </r>
  <r>
    <x v="444"/>
    <n v="42241"/>
    <n v="42243"/>
    <s v="Second Class"/>
    <s v="Ryan Crowe"/>
    <x v="0"/>
    <s v="United States"/>
    <s v="Columbus"/>
    <s v="Ohio"/>
    <x v="1"/>
    <x v="0"/>
    <s v="Fasteners"/>
    <x v="632"/>
    <n v="40.095999999999997"/>
    <x v="0"/>
    <x v="7"/>
    <n v="17.435199684580414"/>
    <n v="22.660800315419582"/>
    <n v="0.56516361520898806"/>
  </r>
  <r>
    <x v="444"/>
    <n v="42241"/>
    <n v="42243"/>
    <s v="Second Class"/>
    <s v="Ryan Crowe"/>
    <x v="0"/>
    <s v="United States"/>
    <s v="Columbus"/>
    <s v="Ohio"/>
    <x v="1"/>
    <x v="0"/>
    <s v="Envelopes"/>
    <x v="40"/>
    <n v="130.464"/>
    <x v="0"/>
    <x v="7"/>
    <n v="16.36987157715663"/>
    <n v="114.09412842284337"/>
    <n v="0.87452575747212546"/>
  </r>
  <r>
    <x v="445"/>
    <n v="42241"/>
    <n v="42246"/>
    <s v="Standard Class"/>
    <s v="Mitch Webber"/>
    <x v="0"/>
    <s v="United States"/>
    <s v="Seattle"/>
    <s v="Washington"/>
    <x v="3"/>
    <x v="2"/>
    <s v="Phones"/>
    <x v="561"/>
    <n v="1007.944"/>
    <x v="0"/>
    <x v="7"/>
    <n v="113.78221720575974"/>
    <n v="894.16178279424025"/>
    <n v="0.88711454484995222"/>
  </r>
  <r>
    <x v="441"/>
    <n v="42241"/>
    <n v="42246"/>
    <s v="Standard Class"/>
    <s v="Brendan Sweed"/>
    <x v="2"/>
    <s v="United States"/>
    <s v="Columbus"/>
    <s v="Ohio"/>
    <x v="1"/>
    <x v="0"/>
    <s v="Binders"/>
    <x v="581"/>
    <n v="20.856000000000002"/>
    <x v="0"/>
    <x v="7"/>
    <n v="6.9407840668051186"/>
    <n v="13.915215933194883"/>
    <n v="0.66720444635571929"/>
  </r>
  <r>
    <x v="442"/>
    <n v="42241"/>
    <n v="42245"/>
    <s v="Standard Class"/>
    <s v="Janet Molinari"/>
    <x v="2"/>
    <s v="United States"/>
    <s v="Los Angeles"/>
    <s v="California"/>
    <x v="3"/>
    <x v="2"/>
    <s v="Accessories"/>
    <x v="722"/>
    <n v="95.1"/>
    <x v="0"/>
    <x v="7"/>
    <n v="31.790854233861371"/>
    <n v="63.309145766138627"/>
    <n v="0.66571131194677846"/>
  </r>
  <r>
    <x v="444"/>
    <n v="42241"/>
    <n v="42243"/>
    <s v="Second Class"/>
    <s v="Ryan Crowe"/>
    <x v="0"/>
    <s v="United States"/>
    <s v="Columbus"/>
    <s v="Ohio"/>
    <x v="1"/>
    <x v="0"/>
    <s v="Paper"/>
    <x v="723"/>
    <n v="23.975999999999999"/>
    <x v="0"/>
    <x v="7"/>
    <n v="9.7646009738817217"/>
    <n v="14.211399026118277"/>
    <n v="0.59273436044871031"/>
  </r>
  <r>
    <x v="444"/>
    <n v="42241"/>
    <n v="42243"/>
    <s v="Second Class"/>
    <s v="Ryan Crowe"/>
    <x v="0"/>
    <s v="United States"/>
    <s v="Columbus"/>
    <s v="Ohio"/>
    <x v="1"/>
    <x v="0"/>
    <s v="Envelopes"/>
    <x v="724"/>
    <n v="4.72"/>
    <x v="0"/>
    <x v="7"/>
    <n v="1.5812879752235902"/>
    <n v="3.1387120247764093"/>
    <n v="0.66498136118144269"/>
  </r>
  <r>
    <x v="442"/>
    <n v="42241"/>
    <n v="42245"/>
    <s v="Standard Class"/>
    <s v="Janet Molinari"/>
    <x v="2"/>
    <s v="United States"/>
    <s v="Los Angeles"/>
    <s v="California"/>
    <x v="3"/>
    <x v="0"/>
    <s v="Paper"/>
    <x v="725"/>
    <n v="25.92"/>
    <x v="0"/>
    <x v="7"/>
    <n v="13.104416389540814"/>
    <n v="12.815583610459187"/>
    <n v="0.49442838003314765"/>
  </r>
  <r>
    <x v="446"/>
    <n v="42242"/>
    <n v="42248"/>
    <s v="Standard Class"/>
    <s v="Paul Prost"/>
    <x v="1"/>
    <s v="United States"/>
    <s v="Newark"/>
    <s v="Delaware"/>
    <x v="1"/>
    <x v="0"/>
    <s v="Art"/>
    <x v="726"/>
    <n v="8.64"/>
    <x v="0"/>
    <x v="7"/>
    <n v="1.7043728374315037"/>
    <n v="6.9356271625684967"/>
    <n v="0.80273462529727968"/>
  </r>
  <r>
    <x v="447"/>
    <n v="42242"/>
    <n v="42248"/>
    <s v="Standard Class"/>
    <s v="Karl Braun"/>
    <x v="0"/>
    <s v="United States"/>
    <s v="Newark"/>
    <s v="Delaware"/>
    <x v="1"/>
    <x v="0"/>
    <s v="Paper"/>
    <x v="727"/>
    <n v="3.38"/>
    <x v="0"/>
    <x v="7"/>
    <n v="0.40612647942776336"/>
    <n v="2.9738735205722366"/>
    <n v="0.87984423685569135"/>
  </r>
  <r>
    <x v="446"/>
    <n v="42242"/>
    <n v="42248"/>
    <s v="Standard Class"/>
    <s v="Paul Prost"/>
    <x v="1"/>
    <s v="United States"/>
    <s v="Newark"/>
    <s v="Delaware"/>
    <x v="1"/>
    <x v="2"/>
    <s v="Accessories"/>
    <x v="392"/>
    <n v="149.97"/>
    <x v="0"/>
    <x v="7"/>
    <n v="50.020967234625317"/>
    <n v="99.949032765374682"/>
    <n v="0.66646017713792549"/>
  </r>
  <r>
    <x v="448"/>
    <n v="42242"/>
    <n v="42246"/>
    <s v="Standard Class"/>
    <s v="Frank Merwin"/>
    <x v="1"/>
    <s v="United States"/>
    <s v="Los Angeles"/>
    <s v="California"/>
    <x v="3"/>
    <x v="2"/>
    <s v="Accessories"/>
    <x v="223"/>
    <n v="176.8"/>
    <x v="0"/>
    <x v="7"/>
    <n v="69.906746235665437"/>
    <n v="106.89325376433457"/>
    <n v="0.60459985160822716"/>
  </r>
  <r>
    <x v="447"/>
    <n v="42242"/>
    <n v="42248"/>
    <s v="Standard Class"/>
    <s v="Karl Braun"/>
    <x v="0"/>
    <s v="United States"/>
    <s v="Newark"/>
    <s v="Delaware"/>
    <x v="1"/>
    <x v="1"/>
    <s v="Furnishings"/>
    <x v="524"/>
    <n v="10.68"/>
    <x v="0"/>
    <x v="7"/>
    <n v="3.6309274423390958"/>
    <n v="7.0490725576609039"/>
    <n v="0.66002552038023443"/>
  </r>
  <r>
    <x v="447"/>
    <n v="42242"/>
    <n v="42248"/>
    <s v="Standard Class"/>
    <s v="Karl Braun"/>
    <x v="0"/>
    <s v="United States"/>
    <s v="Newark"/>
    <s v="Delaware"/>
    <x v="1"/>
    <x v="0"/>
    <s v="Paper"/>
    <x v="728"/>
    <n v="17.34"/>
    <x v="0"/>
    <x v="7"/>
    <n v="3.6043278362924656"/>
    <n v="13.735672163707534"/>
    <n v="0.79213795638451756"/>
  </r>
  <r>
    <x v="449"/>
    <n v="42243"/>
    <n v="42246"/>
    <s v="Second Class"/>
    <s v="Michael Moore"/>
    <x v="0"/>
    <s v="United States"/>
    <s v="Springfield"/>
    <s v="Virginia"/>
    <x v="2"/>
    <x v="0"/>
    <s v="Paper"/>
    <x v="253"/>
    <n v="13.36"/>
    <x v="0"/>
    <x v="7"/>
    <n v="4.9470200121415457"/>
    <n v="8.4129799878584528"/>
    <n v="0.62971407094748899"/>
  </r>
  <r>
    <x v="450"/>
    <n v="42243"/>
    <n v="42245"/>
    <s v="First Class"/>
    <s v="Corey Catlett"/>
    <x v="2"/>
    <s v="United States"/>
    <s v="Springfield"/>
    <s v="Virginia"/>
    <x v="2"/>
    <x v="2"/>
    <s v="Phones"/>
    <x v="729"/>
    <n v="579.95000000000005"/>
    <x v="0"/>
    <x v="7"/>
    <n v="148.38857370818877"/>
    <n v="431.56142629181124"/>
    <n v="0.74413557425952448"/>
  </r>
  <r>
    <x v="450"/>
    <n v="42243"/>
    <n v="42245"/>
    <s v="First Class"/>
    <s v="Corey Catlett"/>
    <x v="2"/>
    <s v="United States"/>
    <s v="Springfield"/>
    <s v="Virginia"/>
    <x v="2"/>
    <x v="1"/>
    <s v="Furnishings"/>
    <x v="730"/>
    <n v="29.12"/>
    <x v="0"/>
    <x v="7"/>
    <n v="11.661732342488111"/>
    <n v="17.45826765751189"/>
    <n v="0.59952842230466652"/>
  </r>
  <r>
    <x v="451"/>
    <n v="42243"/>
    <n v="42248"/>
    <s v="Second Class"/>
    <s v="Zuschuss Donatelli"/>
    <x v="0"/>
    <s v="United States"/>
    <s v="San Francisco"/>
    <s v="California"/>
    <x v="3"/>
    <x v="0"/>
    <s v="Art"/>
    <x v="510"/>
    <n v="8.56"/>
    <x v="0"/>
    <x v="7"/>
    <n v="2.601123727455831"/>
    <n v="5.9588762725441695"/>
    <n v="0.69613040567104778"/>
  </r>
  <r>
    <x v="451"/>
    <n v="42243"/>
    <n v="42248"/>
    <s v="Second Class"/>
    <s v="Zuschuss Donatelli"/>
    <x v="0"/>
    <s v="United States"/>
    <s v="San Francisco"/>
    <s v="California"/>
    <x v="3"/>
    <x v="2"/>
    <s v="Phones"/>
    <x v="731"/>
    <n v="213.48"/>
    <x v="0"/>
    <x v="7"/>
    <n v="61.222534051742393"/>
    <n v="152.25746594825759"/>
    <n v="0.71321653526446316"/>
  </r>
  <r>
    <x v="451"/>
    <n v="42243"/>
    <n v="42248"/>
    <s v="Second Class"/>
    <s v="Zuschuss Donatelli"/>
    <x v="0"/>
    <s v="United States"/>
    <s v="San Francisco"/>
    <s v="California"/>
    <x v="3"/>
    <x v="0"/>
    <s v="Binders"/>
    <x v="732"/>
    <n v="22.72"/>
    <x v="0"/>
    <x v="7"/>
    <n v="7.1373564651737471"/>
    <n v="15.582643534826252"/>
    <n v="0.68585578938495828"/>
  </r>
  <r>
    <x v="450"/>
    <n v="42243"/>
    <n v="42245"/>
    <s v="First Class"/>
    <s v="Corey Catlett"/>
    <x v="2"/>
    <s v="United States"/>
    <s v="Springfield"/>
    <s v="Virginia"/>
    <x v="2"/>
    <x v="1"/>
    <s v="Tables"/>
    <x v="733"/>
    <n v="1202.94"/>
    <x v="0"/>
    <x v="7"/>
    <n v="66.256004883504559"/>
    <n v="1136.6839951164955"/>
    <n v="0.94492160466564867"/>
  </r>
  <r>
    <x v="452"/>
    <n v="42245"/>
    <n v="42249"/>
    <s v="Second Class"/>
    <s v="Ryan Akin"/>
    <x v="0"/>
    <s v="United States"/>
    <s v="Miami"/>
    <s v="Florida"/>
    <x v="2"/>
    <x v="0"/>
    <s v="Binders"/>
    <x v="241"/>
    <n v="505.17599999999999"/>
    <x v="0"/>
    <x v="7"/>
    <n v="3.9023267733090217"/>
    <n v="501.27367322669096"/>
    <n v="0.99227531241921818"/>
  </r>
  <r>
    <x v="452"/>
    <n v="42245"/>
    <n v="42249"/>
    <s v="Second Class"/>
    <s v="Ryan Akin"/>
    <x v="0"/>
    <s v="United States"/>
    <s v="Miami"/>
    <s v="Florida"/>
    <x v="2"/>
    <x v="0"/>
    <s v="Envelopes"/>
    <x v="734"/>
    <n v="29.808"/>
    <x v="0"/>
    <x v="7"/>
    <n v="11.187698728417136"/>
    <n v="18.620301271582864"/>
    <n v="0.62467462666340801"/>
  </r>
  <r>
    <x v="453"/>
    <n v="42245"/>
    <n v="42245"/>
    <s v="Same Day"/>
    <s v="Hilary Holden"/>
    <x v="2"/>
    <s v="United States"/>
    <s v="San Francisco"/>
    <s v="California"/>
    <x v="3"/>
    <x v="0"/>
    <s v="Paper"/>
    <x v="735"/>
    <n v="109.92"/>
    <x v="0"/>
    <x v="7"/>
    <n v="31.670108485027857"/>
    <n v="78.249891514972148"/>
    <n v="0.71188038132252685"/>
  </r>
  <r>
    <x v="453"/>
    <n v="42245"/>
    <n v="42245"/>
    <s v="Same Day"/>
    <s v="Hilary Holden"/>
    <x v="2"/>
    <s v="United States"/>
    <s v="San Francisco"/>
    <s v="California"/>
    <x v="3"/>
    <x v="0"/>
    <s v="Paper"/>
    <x v="736"/>
    <n v="13.36"/>
    <x v="0"/>
    <x v="7"/>
    <n v="5.9419632714765651"/>
    <n v="7.4180367285234343"/>
    <n v="0.55524227009905947"/>
  </r>
  <r>
    <x v="452"/>
    <n v="42245"/>
    <n v="42249"/>
    <s v="Second Class"/>
    <s v="Ryan Akin"/>
    <x v="0"/>
    <s v="United States"/>
    <s v="Miami"/>
    <s v="Florida"/>
    <x v="2"/>
    <x v="1"/>
    <s v="Tables"/>
    <x v="737"/>
    <n v="174.05850000000001"/>
    <x v="0"/>
    <x v="7"/>
    <n v="50.991082884145733"/>
    <n v="123.06741711585428"/>
    <n v="0.70704629257321117"/>
  </r>
  <r>
    <x v="454"/>
    <n v="42246"/>
    <n v="42251"/>
    <s v="Standard Class"/>
    <s v="Annie Thurman"/>
    <x v="0"/>
    <s v="United States"/>
    <s v="Bristol"/>
    <s v="Connecticut"/>
    <x v="1"/>
    <x v="0"/>
    <s v="Binders"/>
    <x v="738"/>
    <n v="25.3"/>
    <x v="0"/>
    <x v="7"/>
    <n v="4.3413164288265449"/>
    <n v="20.958683571173456"/>
    <n v="0.82840646526377293"/>
  </r>
  <r>
    <x v="454"/>
    <n v="42246"/>
    <n v="42251"/>
    <s v="Standard Class"/>
    <s v="Annie Thurman"/>
    <x v="0"/>
    <s v="United States"/>
    <s v="Bristol"/>
    <s v="Connecticut"/>
    <x v="1"/>
    <x v="0"/>
    <s v="Storage"/>
    <x v="547"/>
    <n v="95.94"/>
    <x v="0"/>
    <x v="7"/>
    <n v="46.919900103541117"/>
    <n v="49.020099896458881"/>
    <n v="0.51094538145152057"/>
  </r>
  <r>
    <x v="455"/>
    <n v="42247"/>
    <n v="42252"/>
    <s v="Standard Class"/>
    <s v="Shirley Jackson"/>
    <x v="0"/>
    <s v="United States"/>
    <s v="Santa Fe"/>
    <s v="New Mexico"/>
    <x v="3"/>
    <x v="2"/>
    <s v="Accessories"/>
    <x v="739"/>
    <n v="92.52"/>
    <x v="0"/>
    <x v="7"/>
    <n v="18.231620091153431"/>
    <n v="74.288379908846565"/>
    <n v="0.80294401112026126"/>
  </r>
  <r>
    <x v="456"/>
    <n v="42248"/>
    <n v="42252"/>
    <s v="Second Class"/>
    <s v="Larry Tron"/>
    <x v="0"/>
    <s v="United States"/>
    <s v="Escondido"/>
    <s v="California"/>
    <x v="3"/>
    <x v="0"/>
    <s v="Art"/>
    <x v="740"/>
    <n v="53.94"/>
    <x v="0"/>
    <x v="8"/>
    <n v="21.309737395368064"/>
    <n v="32.630262604631938"/>
    <n v="0.60493627372324688"/>
  </r>
  <r>
    <x v="457"/>
    <n v="42248"/>
    <n v="42252"/>
    <s v="Standard Class"/>
    <s v="Lena Hernandez"/>
    <x v="0"/>
    <s v="United States"/>
    <s v="New York City"/>
    <s v="New York"/>
    <x v="1"/>
    <x v="0"/>
    <s v="Binders"/>
    <x v="741"/>
    <n v="23.744"/>
    <x v="0"/>
    <x v="8"/>
    <n v="0.76302410704351065"/>
    <n v="22.98097589295649"/>
    <n v="0.96786455074783062"/>
  </r>
  <r>
    <x v="457"/>
    <n v="42248"/>
    <n v="42252"/>
    <s v="Standard Class"/>
    <s v="Lena Hernandez"/>
    <x v="0"/>
    <s v="United States"/>
    <s v="New York City"/>
    <s v="New York"/>
    <x v="1"/>
    <x v="2"/>
    <s v="Accessories"/>
    <x v="630"/>
    <n v="357"/>
    <x v="0"/>
    <x v="8"/>
    <n v="112.21770032992308"/>
    <n v="244.78229967007692"/>
    <n v="0.68566470495819865"/>
  </r>
  <r>
    <x v="458"/>
    <n v="42248"/>
    <n v="42251"/>
    <s v="First Class"/>
    <s v="Jack Lebron"/>
    <x v="0"/>
    <s v="United States"/>
    <s v="Houston"/>
    <s v="Texas"/>
    <x v="0"/>
    <x v="0"/>
    <s v="Binders"/>
    <x v="742"/>
    <n v="3.6480000000000001"/>
    <x v="0"/>
    <x v="8"/>
    <n v="0.75162564423066403"/>
    <n v="2.896374355769336"/>
    <n v="0.7939622685771206"/>
  </r>
  <r>
    <x v="458"/>
    <n v="42248"/>
    <n v="42251"/>
    <s v="First Class"/>
    <s v="Jack Lebron"/>
    <x v="0"/>
    <s v="United States"/>
    <s v="Houston"/>
    <s v="Texas"/>
    <x v="0"/>
    <x v="0"/>
    <s v="Paper"/>
    <x v="743"/>
    <n v="31.103999999999999"/>
    <x v="0"/>
    <x v="8"/>
    <n v="12.415791947705479"/>
    <n v="18.68820805229452"/>
    <n v="0.60082973419156771"/>
  </r>
  <r>
    <x v="459"/>
    <n v="42249"/>
    <n v="42250"/>
    <s v="First Class"/>
    <s v="Katherine Ducich"/>
    <x v="0"/>
    <s v="United States"/>
    <s v="New York City"/>
    <s v="New York"/>
    <x v="1"/>
    <x v="0"/>
    <s v="Paper"/>
    <x v="362"/>
    <n v="14.94"/>
    <x v="0"/>
    <x v="8"/>
    <n v="0.8404232951934929"/>
    <n v="14.099576704806507"/>
    <n v="0.94374676738999386"/>
  </r>
  <r>
    <x v="460"/>
    <n v="42249"/>
    <n v="42251"/>
    <s v="First Class"/>
    <s v="Clay Ludtke"/>
    <x v="0"/>
    <s v="United States"/>
    <s v="New York City"/>
    <s v="New York"/>
    <x v="1"/>
    <x v="0"/>
    <s v="Art"/>
    <x v="744"/>
    <n v="21.24"/>
    <x v="0"/>
    <x v="8"/>
    <n v="10.460934928272946"/>
    <n v="10.779065071727052"/>
    <n v="0.50748893934684802"/>
  </r>
  <r>
    <x v="459"/>
    <n v="42249"/>
    <n v="42250"/>
    <s v="First Class"/>
    <s v="Katherine Ducich"/>
    <x v="0"/>
    <s v="United States"/>
    <s v="New York City"/>
    <s v="New York"/>
    <x v="1"/>
    <x v="0"/>
    <s v="Art"/>
    <x v="612"/>
    <n v="57.75"/>
    <x v="0"/>
    <x v="8"/>
    <n v="10.112058708613253"/>
    <n v="47.637941291386745"/>
    <n v="0.82489941630106922"/>
  </r>
  <r>
    <x v="461"/>
    <n v="42249"/>
    <n v="42254"/>
    <s v="Standard Class"/>
    <s v="Sanjit Chand"/>
    <x v="0"/>
    <s v="United States"/>
    <s v="Fayetteville"/>
    <s v="Arkansas"/>
    <x v="2"/>
    <x v="0"/>
    <s v="Binders"/>
    <x v="702"/>
    <n v="1793.98"/>
    <x v="0"/>
    <x v="8"/>
    <n v="754.96115584551217"/>
    <n v="1039.0188441544879"/>
    <n v="0.57916969205592472"/>
  </r>
  <r>
    <x v="462"/>
    <n v="42249"/>
    <n v="42252"/>
    <s v="First Class"/>
    <s v="Justin MacKendrick"/>
    <x v="0"/>
    <s v="United States"/>
    <s v="Watertown"/>
    <s v="New York"/>
    <x v="1"/>
    <x v="1"/>
    <s v="Furnishings"/>
    <x v="745"/>
    <n v="70.709999999999994"/>
    <x v="0"/>
    <x v="8"/>
    <n v="23.401964712436421"/>
    <n v="47.30803528756357"/>
    <n v="0.66904306728275453"/>
  </r>
  <r>
    <x v="463"/>
    <n v="42249"/>
    <n v="42255"/>
    <s v="Standard Class"/>
    <s v="Bryan Mills"/>
    <x v="0"/>
    <s v="United States"/>
    <s v="Buffalo Grove"/>
    <s v="Illinois"/>
    <x v="0"/>
    <x v="2"/>
    <s v="Accessories"/>
    <x v="696"/>
    <n v="475.94400000000002"/>
    <x v="0"/>
    <x v="8"/>
    <n v="13.2270218647396"/>
    <n v="462.71697813526043"/>
    <n v="0.97220886939484563"/>
  </r>
  <r>
    <x v="462"/>
    <n v="42249"/>
    <n v="42252"/>
    <s v="First Class"/>
    <s v="Justin MacKendrick"/>
    <x v="0"/>
    <s v="United States"/>
    <s v="Watertown"/>
    <s v="New York"/>
    <x v="1"/>
    <x v="0"/>
    <s v="Appliances"/>
    <x v="105"/>
    <n v="19.899999999999999"/>
    <x v="0"/>
    <x v="8"/>
    <n v="3.4410318081864157"/>
    <n v="16.458968191813582"/>
    <n v="0.82708382873435093"/>
  </r>
  <r>
    <x v="464"/>
    <n v="42249"/>
    <n v="42254"/>
    <s v="Standard Class"/>
    <s v="Andy Gerbode"/>
    <x v="2"/>
    <s v="United States"/>
    <s v="Houston"/>
    <s v="Texas"/>
    <x v="0"/>
    <x v="2"/>
    <s v="Machines"/>
    <x v="746"/>
    <n v="559.71"/>
    <x v="0"/>
    <x v="8"/>
    <n v="102.39176270564094"/>
    <n v="457.31823729435911"/>
    <n v="0.81706283127755275"/>
  </r>
  <r>
    <x v="465"/>
    <n v="42249"/>
    <n v="42254"/>
    <s v="Second Class"/>
    <s v="Christina VanderZanden"/>
    <x v="0"/>
    <s v="United States"/>
    <s v="Chicago"/>
    <s v="Illinois"/>
    <x v="0"/>
    <x v="2"/>
    <s v="Accessories"/>
    <x v="431"/>
    <n v="239.976"/>
    <x v="0"/>
    <x v="8"/>
    <n v="11.439117014525118"/>
    <n v="228.53688298547488"/>
    <n v="0.95233224566404506"/>
  </r>
  <r>
    <x v="466"/>
    <n v="42250"/>
    <n v="42251"/>
    <s v="First Class"/>
    <s v="Mathew Reese"/>
    <x v="1"/>
    <s v="United States"/>
    <s v="Houston"/>
    <s v="Texas"/>
    <x v="0"/>
    <x v="0"/>
    <s v="Binders"/>
    <x v="747"/>
    <n v="7.68"/>
    <x v="0"/>
    <x v="8"/>
    <n v="2.0161865857019072"/>
    <n v="5.663813414298092"/>
    <n v="0.73747570498673076"/>
  </r>
  <r>
    <x v="467"/>
    <n v="42250"/>
    <n v="42250"/>
    <s v="Same Day"/>
    <s v="Allen Goldenen"/>
    <x v="0"/>
    <s v="United States"/>
    <s v="New York City"/>
    <s v="New York"/>
    <x v="1"/>
    <x v="0"/>
    <s v="Labels"/>
    <x v="559"/>
    <n v="14.4"/>
    <x v="0"/>
    <x v="8"/>
    <n v="2.3722140958065121"/>
    <n v="12.027785904193488"/>
    <n v="0.83526291001343667"/>
  </r>
  <r>
    <x v="468"/>
    <n v="42252"/>
    <n v="42257"/>
    <s v="Standard Class"/>
    <s v="Nora Preis"/>
    <x v="0"/>
    <s v="United States"/>
    <s v="Bowling Green"/>
    <s v="Ohio"/>
    <x v="1"/>
    <x v="0"/>
    <s v="Storage"/>
    <x v="212"/>
    <n v="264.32"/>
    <x v="0"/>
    <x v="8"/>
    <n v="84.531755766618176"/>
    <n v="179.78824423338182"/>
    <n v="0.68019160197254014"/>
  </r>
  <r>
    <x v="469"/>
    <n v="42252"/>
    <n v="42254"/>
    <s v="First Class"/>
    <s v="Patrick Ryan"/>
    <x v="0"/>
    <s v="United States"/>
    <s v="Saint Petersburg"/>
    <s v="Florida"/>
    <x v="2"/>
    <x v="1"/>
    <s v="Furnishings"/>
    <x v="748"/>
    <n v="31.984000000000002"/>
    <x v="0"/>
    <x v="8"/>
    <n v="4.8272199248284533"/>
    <n v="27.156780075171547"/>
    <n v="0.84907391430626389"/>
  </r>
  <r>
    <x v="470"/>
    <n v="42253"/>
    <n v="42256"/>
    <s v="First Class"/>
    <s v="Victoria Pisteka"/>
    <x v="2"/>
    <s v="United States"/>
    <s v="San Francisco"/>
    <s v="California"/>
    <x v="3"/>
    <x v="1"/>
    <s v="Furnishings"/>
    <x v="477"/>
    <n v="41.88"/>
    <x v="0"/>
    <x v="8"/>
    <n v="8.7711357331518069"/>
    <n v="33.108864266848194"/>
    <n v="0.79056504935167604"/>
  </r>
  <r>
    <x v="470"/>
    <n v="42253"/>
    <n v="42256"/>
    <s v="First Class"/>
    <s v="Victoria Pisteka"/>
    <x v="2"/>
    <s v="United States"/>
    <s v="San Francisco"/>
    <s v="California"/>
    <x v="3"/>
    <x v="0"/>
    <s v="Labels"/>
    <x v="543"/>
    <n v="58.48"/>
    <x v="0"/>
    <x v="8"/>
    <n v="8.6488017586015555"/>
    <n v="49.83119824139844"/>
    <n v="0.85210667307452881"/>
  </r>
  <r>
    <x v="471"/>
    <n v="42254"/>
    <n v="42257"/>
    <s v="First Class"/>
    <s v="Sam Zeldin"/>
    <x v="1"/>
    <s v="United States"/>
    <s v="Houston"/>
    <s v="Texas"/>
    <x v="0"/>
    <x v="2"/>
    <s v="Phones"/>
    <x v="749"/>
    <n v="196.77600000000001"/>
    <x v="0"/>
    <x v="8"/>
    <n v="5.1595874807178861"/>
    <n v="191.61641251928214"/>
    <n v="0.97377938630362504"/>
  </r>
  <r>
    <x v="472"/>
    <n v="42254"/>
    <n v="42261"/>
    <s v="Standard Class"/>
    <s v="Shahid Shariari"/>
    <x v="0"/>
    <s v="United States"/>
    <s v="Oswego"/>
    <s v="Illinois"/>
    <x v="0"/>
    <x v="0"/>
    <s v="Binders"/>
    <x v="398"/>
    <n v="3.8279999999999998"/>
    <x v="0"/>
    <x v="8"/>
    <n v="0.33768853834688856"/>
    <n v="3.4903114616531115"/>
    <n v="0.91178460335765721"/>
  </r>
  <r>
    <x v="471"/>
    <n v="42254"/>
    <n v="42257"/>
    <s v="First Class"/>
    <s v="Sam Zeldin"/>
    <x v="1"/>
    <s v="United States"/>
    <s v="Houston"/>
    <s v="Texas"/>
    <x v="0"/>
    <x v="0"/>
    <s v="Binders"/>
    <x v="750"/>
    <n v="2.92"/>
    <x v="0"/>
    <x v="8"/>
    <n v="1.3109875957180857"/>
    <n v="1.6090124042819143"/>
    <n v="0.55103164530202542"/>
  </r>
  <r>
    <x v="473"/>
    <n v="42254"/>
    <n v="42259"/>
    <s v="Second Class"/>
    <s v="Tom Boeckenhauer"/>
    <x v="0"/>
    <s v="United States"/>
    <s v="Tulsa"/>
    <s v="Oklahoma"/>
    <x v="0"/>
    <x v="0"/>
    <s v="Binders"/>
    <x v="751"/>
    <n v="42.81"/>
    <x v="0"/>
    <x v="8"/>
    <n v="5.1961960213935621"/>
    <n v="37.613803978606441"/>
    <n v="0.87862191026877923"/>
  </r>
  <r>
    <x v="473"/>
    <n v="42254"/>
    <n v="42259"/>
    <s v="Second Class"/>
    <s v="Tom Boeckenhauer"/>
    <x v="0"/>
    <s v="United States"/>
    <s v="Tulsa"/>
    <s v="Oklahoma"/>
    <x v="0"/>
    <x v="1"/>
    <s v="Furnishings"/>
    <x v="752"/>
    <n v="821.88"/>
    <x v="0"/>
    <x v="8"/>
    <n v="171.89012072580411"/>
    <n v="649.98987927419591"/>
    <n v="0.79085739922396936"/>
  </r>
  <r>
    <x v="473"/>
    <n v="42254"/>
    <n v="42259"/>
    <s v="Second Class"/>
    <s v="Tom Boeckenhauer"/>
    <x v="0"/>
    <s v="United States"/>
    <s v="Tulsa"/>
    <s v="Oklahoma"/>
    <x v="0"/>
    <x v="0"/>
    <s v="Paper"/>
    <x v="753"/>
    <n v="12.96"/>
    <x v="0"/>
    <x v="8"/>
    <n v="1.6728919183438111"/>
    <n v="11.287108081656189"/>
    <n v="0.87091883346112564"/>
  </r>
  <r>
    <x v="473"/>
    <n v="42254"/>
    <n v="42259"/>
    <s v="Second Class"/>
    <s v="Tom Boeckenhauer"/>
    <x v="0"/>
    <s v="United States"/>
    <s v="Tulsa"/>
    <s v="Oklahoma"/>
    <x v="0"/>
    <x v="1"/>
    <s v="Furnishings"/>
    <x v="191"/>
    <n v="57.69"/>
    <x v="0"/>
    <x v="8"/>
    <n v="13.624816161526082"/>
    <n v="44.065183838473914"/>
    <n v="0.76382707294979924"/>
  </r>
  <r>
    <x v="474"/>
    <n v="42254"/>
    <n v="42260"/>
    <s v="Standard Class"/>
    <s v="Rick Bensley"/>
    <x v="1"/>
    <s v="United States"/>
    <s v="Tulsa"/>
    <s v="Oklahoma"/>
    <x v="0"/>
    <x v="1"/>
    <s v="Tables"/>
    <x v="282"/>
    <n v="429.9"/>
    <x v="0"/>
    <x v="8"/>
    <n v="120.30583764948626"/>
    <n v="309.59416235051373"/>
    <n v="0.72015390172252558"/>
  </r>
  <r>
    <x v="475"/>
    <n v="42254"/>
    <n v="42259"/>
    <s v="Second Class"/>
    <s v="Lisa Ryan"/>
    <x v="2"/>
    <s v="United States"/>
    <s v="Santa Clara"/>
    <s v="California"/>
    <x v="3"/>
    <x v="0"/>
    <s v="Binders"/>
    <x v="754"/>
    <n v="83.92"/>
    <x v="0"/>
    <x v="8"/>
    <n v="8.1728156293705432"/>
    <n v="75.747184370629455"/>
    <n v="0.90261182519815841"/>
  </r>
  <r>
    <x v="475"/>
    <n v="42254"/>
    <n v="42259"/>
    <s v="Second Class"/>
    <s v="Lisa Ryan"/>
    <x v="2"/>
    <s v="United States"/>
    <s v="Santa Clara"/>
    <s v="California"/>
    <x v="3"/>
    <x v="0"/>
    <s v="Paper"/>
    <x v="0"/>
    <n v="20.56"/>
    <x v="0"/>
    <x v="8"/>
    <n v="4.6354493393907594"/>
    <n v="15.924550660609238"/>
    <n v="0.77454040178060501"/>
  </r>
  <r>
    <x v="475"/>
    <n v="42254"/>
    <n v="42259"/>
    <s v="Second Class"/>
    <s v="Lisa Ryan"/>
    <x v="2"/>
    <s v="United States"/>
    <s v="Santa Clara"/>
    <s v="California"/>
    <x v="3"/>
    <x v="0"/>
    <s v="Supplies"/>
    <x v="755"/>
    <n v="27.36"/>
    <x v="0"/>
    <x v="8"/>
    <n v="6.0549527589894812"/>
    <n v="21.30504724101052"/>
    <n v="0.77869324711295762"/>
  </r>
  <r>
    <x v="474"/>
    <n v="42254"/>
    <n v="42260"/>
    <s v="Standard Class"/>
    <s v="Rick Bensley"/>
    <x v="1"/>
    <s v="United States"/>
    <s v="Tulsa"/>
    <s v="Oklahoma"/>
    <x v="0"/>
    <x v="0"/>
    <s v="Binders"/>
    <x v="756"/>
    <n v="32.06"/>
    <x v="0"/>
    <x v="8"/>
    <n v="9.7217858513899547"/>
    <n v="22.338214148610049"/>
    <n v="0.6967627619653789"/>
  </r>
  <r>
    <x v="473"/>
    <n v="42254"/>
    <n v="42259"/>
    <s v="Second Class"/>
    <s v="Tom Boeckenhauer"/>
    <x v="0"/>
    <s v="United States"/>
    <s v="Tulsa"/>
    <s v="Oklahoma"/>
    <x v="0"/>
    <x v="2"/>
    <s v="Phones"/>
    <x v="494"/>
    <n v="104.85"/>
    <x v="0"/>
    <x v="8"/>
    <n v="36.229967594919223"/>
    <n v="68.620032405080764"/>
    <n v="0.65445905965742268"/>
  </r>
  <r>
    <x v="471"/>
    <n v="42254"/>
    <n v="42257"/>
    <s v="First Class"/>
    <s v="Sam Zeldin"/>
    <x v="1"/>
    <s v="United States"/>
    <s v="Houston"/>
    <s v="Texas"/>
    <x v="0"/>
    <x v="1"/>
    <s v="Tables"/>
    <x v="757"/>
    <n v="200.79499999999999"/>
    <x v="0"/>
    <x v="8"/>
    <n v="95.145279629169295"/>
    <n v="105.64972037083069"/>
    <n v="0.52615712727324238"/>
  </r>
  <r>
    <x v="472"/>
    <n v="42254"/>
    <n v="42261"/>
    <s v="Standard Class"/>
    <s v="Shahid Shariari"/>
    <x v="0"/>
    <s v="United States"/>
    <s v="Oswego"/>
    <s v="Illinois"/>
    <x v="0"/>
    <x v="0"/>
    <s v="Fasteners"/>
    <x v="758"/>
    <n v="13.16"/>
    <x v="0"/>
    <x v="8"/>
    <n v="2.9259856784647993"/>
    <n v="10.2340143215352"/>
    <n v="0.77766066273063827"/>
  </r>
  <r>
    <x v="471"/>
    <n v="42254"/>
    <n v="42257"/>
    <s v="First Class"/>
    <s v="Sam Zeldin"/>
    <x v="1"/>
    <s v="United States"/>
    <s v="Houston"/>
    <s v="Texas"/>
    <x v="0"/>
    <x v="0"/>
    <s v="Art"/>
    <x v="70"/>
    <n v="21.864000000000001"/>
    <x v="0"/>
    <x v="8"/>
    <n v="1.0571802110045614"/>
    <n v="20.80681978899544"/>
    <n v="0.95164744735617635"/>
  </r>
  <r>
    <x v="472"/>
    <n v="42254"/>
    <n v="42261"/>
    <s v="Standard Class"/>
    <s v="Shahid Shariari"/>
    <x v="0"/>
    <s v="United States"/>
    <s v="Oswego"/>
    <s v="Illinois"/>
    <x v="0"/>
    <x v="0"/>
    <s v="Binders"/>
    <x v="5"/>
    <n v="304.99"/>
    <x v="0"/>
    <x v="8"/>
    <n v="69.773338178494413"/>
    <n v="235.2166618215056"/>
    <n v="0.77122745605267584"/>
  </r>
  <r>
    <x v="476"/>
    <n v="42254"/>
    <n v="42260"/>
    <s v="Standard Class"/>
    <s v="Sean Braxton"/>
    <x v="2"/>
    <s v="United States"/>
    <s v="Philadelphia"/>
    <s v="Pennsylvania"/>
    <x v="1"/>
    <x v="0"/>
    <s v="Storage"/>
    <x v="142"/>
    <n v="64.784000000000006"/>
    <x v="0"/>
    <x v="8"/>
    <n v="11.347947999047401"/>
    <n v="53.436052000952607"/>
    <n v="0.82483409485293591"/>
  </r>
  <r>
    <x v="476"/>
    <n v="42254"/>
    <n v="42260"/>
    <s v="Standard Class"/>
    <s v="Sean Braxton"/>
    <x v="2"/>
    <s v="United States"/>
    <s v="Philadelphia"/>
    <s v="Pennsylvania"/>
    <x v="1"/>
    <x v="2"/>
    <s v="Phones"/>
    <x v="759"/>
    <n v="32.381999999999998"/>
    <x v="0"/>
    <x v="8"/>
    <n v="16.295141749883214"/>
    <n v="16.086858250116784"/>
    <n v="0.4967839617724904"/>
  </r>
  <r>
    <x v="476"/>
    <n v="42254"/>
    <n v="42260"/>
    <s v="Standard Class"/>
    <s v="Sean Braxton"/>
    <x v="2"/>
    <s v="United States"/>
    <s v="Philadelphia"/>
    <s v="Pennsylvania"/>
    <x v="1"/>
    <x v="1"/>
    <s v="Furnishings"/>
    <x v="760"/>
    <n v="42.368000000000002"/>
    <x v="0"/>
    <x v="8"/>
    <n v="3.5683498623212286"/>
    <n v="38.799650137678775"/>
    <n v="0.91577724078735778"/>
  </r>
  <r>
    <x v="471"/>
    <n v="42254"/>
    <n v="42257"/>
    <s v="First Class"/>
    <s v="Sam Zeldin"/>
    <x v="1"/>
    <s v="United States"/>
    <s v="Houston"/>
    <s v="Texas"/>
    <x v="0"/>
    <x v="2"/>
    <s v="Accessories"/>
    <x v="761"/>
    <n v="46.688000000000002"/>
    <x v="0"/>
    <x v="8"/>
    <n v="7.9105707139169512"/>
    <n v="38.777429286083049"/>
    <n v="0.8305652263126081"/>
  </r>
  <r>
    <x v="474"/>
    <n v="42254"/>
    <n v="42260"/>
    <s v="Standard Class"/>
    <s v="Rick Bensley"/>
    <x v="1"/>
    <s v="United States"/>
    <s v="Tulsa"/>
    <s v="Oklahoma"/>
    <x v="0"/>
    <x v="1"/>
    <s v="Chairs"/>
    <x v="519"/>
    <n v="161.96"/>
    <x v="0"/>
    <x v="8"/>
    <n v="21.475200253803838"/>
    <n v="140.48479974619616"/>
    <n v="0.86740429579029488"/>
  </r>
  <r>
    <x v="476"/>
    <n v="42254"/>
    <n v="42260"/>
    <s v="Standard Class"/>
    <s v="Sean Braxton"/>
    <x v="2"/>
    <s v="United States"/>
    <s v="Philadelphia"/>
    <s v="Pennsylvania"/>
    <x v="1"/>
    <x v="2"/>
    <s v="Machines"/>
    <x v="762"/>
    <n v="399.54"/>
    <x v="0"/>
    <x v="8"/>
    <n v="138.97180822468275"/>
    <n v="260.56819177531725"/>
    <n v="0.65217047548510099"/>
  </r>
  <r>
    <x v="477"/>
    <n v="42254"/>
    <n v="42260"/>
    <s v="Standard Class"/>
    <s v="Dennis Kane"/>
    <x v="0"/>
    <s v="United States"/>
    <s v="New York City"/>
    <s v="New York"/>
    <x v="1"/>
    <x v="2"/>
    <s v="Phones"/>
    <x v="763"/>
    <n v="377.97"/>
    <x v="0"/>
    <x v="8"/>
    <n v="90.738858667973759"/>
    <n v="287.23114133202625"/>
    <n v="0.75993105625321122"/>
  </r>
  <r>
    <x v="474"/>
    <n v="42254"/>
    <n v="42260"/>
    <s v="Standard Class"/>
    <s v="Rick Bensley"/>
    <x v="1"/>
    <s v="United States"/>
    <s v="Tulsa"/>
    <s v="Oklahoma"/>
    <x v="0"/>
    <x v="0"/>
    <s v="Storage"/>
    <x v="764"/>
    <n v="19.86"/>
    <x v="0"/>
    <x v="8"/>
    <n v="3.8353518310693375"/>
    <n v="16.024648168930661"/>
    <n v="0.80688057245370903"/>
  </r>
  <r>
    <x v="478"/>
    <n v="42255"/>
    <n v="42261"/>
    <s v="Standard Class"/>
    <s v="Marc Crier"/>
    <x v="0"/>
    <s v="United States"/>
    <s v="Pasco"/>
    <s v="Washington"/>
    <x v="3"/>
    <x v="0"/>
    <s v="Art"/>
    <x v="765"/>
    <n v="5.88"/>
    <x v="0"/>
    <x v="8"/>
    <n v="0.39901026926071664"/>
    <n v="5.4809897307392834"/>
    <n v="0.9321411106699462"/>
  </r>
  <r>
    <x v="479"/>
    <n v="42255"/>
    <n v="42261"/>
    <s v="Standard Class"/>
    <s v="Dennis Pardue"/>
    <x v="1"/>
    <s v="United States"/>
    <s v="San Francisco"/>
    <s v="California"/>
    <x v="3"/>
    <x v="0"/>
    <s v="Appliances"/>
    <x v="766"/>
    <n v="56.65"/>
    <x v="0"/>
    <x v="8"/>
    <n v="27.623295117877404"/>
    <n v="29.026704882122594"/>
    <n v="0.51238667046994868"/>
  </r>
  <r>
    <x v="479"/>
    <n v="42255"/>
    <n v="42261"/>
    <s v="Standard Class"/>
    <s v="Dennis Pardue"/>
    <x v="1"/>
    <s v="United States"/>
    <s v="San Francisco"/>
    <s v="California"/>
    <x v="3"/>
    <x v="0"/>
    <s v="Storage"/>
    <x v="767"/>
    <n v="14.97"/>
    <x v="0"/>
    <x v="8"/>
    <n v="1.1194211250319208"/>
    <n v="13.850578874968079"/>
    <n v="0.92522236973734662"/>
  </r>
  <r>
    <x v="478"/>
    <n v="42255"/>
    <n v="42261"/>
    <s v="Standard Class"/>
    <s v="Marc Crier"/>
    <x v="0"/>
    <s v="United States"/>
    <s v="Pasco"/>
    <s v="Washington"/>
    <x v="3"/>
    <x v="0"/>
    <s v="Storage"/>
    <x v="155"/>
    <n v="485.88"/>
    <x v="0"/>
    <x v="8"/>
    <n v="86.911905039838189"/>
    <n v="398.96809496016181"/>
    <n v="0.82112475294344656"/>
  </r>
  <r>
    <x v="480"/>
    <n v="42255"/>
    <n v="42260"/>
    <s v="Standard Class"/>
    <s v="Toby Swindell"/>
    <x v="0"/>
    <s v="United States"/>
    <s v="San Francisco"/>
    <s v="California"/>
    <x v="3"/>
    <x v="0"/>
    <s v="Binders"/>
    <x v="768"/>
    <n v="8.6080000000000005"/>
    <x v="0"/>
    <x v="8"/>
    <n v="2.6116015978810596"/>
    <n v="5.9963984021189409"/>
    <n v="0.69660762106400331"/>
  </r>
  <r>
    <x v="481"/>
    <n v="42255"/>
    <n v="42262"/>
    <s v="Standard Class"/>
    <s v="Kean Takahito"/>
    <x v="0"/>
    <s v="United States"/>
    <s v="Houston"/>
    <s v="Texas"/>
    <x v="0"/>
    <x v="0"/>
    <s v="Paper"/>
    <x v="769"/>
    <n v="182.11199999999999"/>
    <x v="0"/>
    <x v="8"/>
    <n v="61.257576180754647"/>
    <n v="120.85442381924534"/>
    <n v="0.66362690991941964"/>
  </r>
  <r>
    <x v="481"/>
    <n v="42255"/>
    <n v="42262"/>
    <s v="Standard Class"/>
    <s v="Kean Takahito"/>
    <x v="0"/>
    <s v="United States"/>
    <s v="Houston"/>
    <s v="Texas"/>
    <x v="0"/>
    <x v="1"/>
    <s v="Chairs"/>
    <x v="770"/>
    <n v="966.7"/>
    <x v="0"/>
    <x v="8"/>
    <n v="399.52550652330024"/>
    <n v="567.17449347669981"/>
    <n v="0.58671200318268313"/>
  </r>
  <r>
    <x v="482"/>
    <n v="42255"/>
    <n v="42260"/>
    <s v="Standard Class"/>
    <s v="Paul Prost"/>
    <x v="1"/>
    <s v="United States"/>
    <s v="New York City"/>
    <s v="New York"/>
    <x v="1"/>
    <x v="0"/>
    <s v="Art"/>
    <x v="501"/>
    <n v="3.52"/>
    <x v="0"/>
    <x v="8"/>
    <n v="1.1541070098473289"/>
    <n v="2.3658929901526711"/>
    <n v="0.67212869038428158"/>
  </r>
  <r>
    <x v="481"/>
    <n v="42255"/>
    <n v="42262"/>
    <s v="Standard Class"/>
    <s v="Kean Takahito"/>
    <x v="0"/>
    <s v="United States"/>
    <s v="Houston"/>
    <s v="Texas"/>
    <x v="0"/>
    <x v="0"/>
    <s v="Paper"/>
    <x v="146"/>
    <n v="17.904"/>
    <x v="0"/>
    <x v="8"/>
    <n v="4.03715601619224"/>
    <n v="13.86684398380776"/>
    <n v="0.77451094636995976"/>
  </r>
  <r>
    <x v="483"/>
    <n v="42255"/>
    <n v="42259"/>
    <s v="Standard Class"/>
    <s v="Gary Zandusky"/>
    <x v="0"/>
    <s v="United States"/>
    <s v="San Francisco"/>
    <s v="California"/>
    <x v="3"/>
    <x v="2"/>
    <s v="Accessories"/>
    <x v="771"/>
    <n v="49.98"/>
    <x v="0"/>
    <x v="8"/>
    <n v="10.785185635855189"/>
    <n v="39.194814364144804"/>
    <n v="0.78420997127140468"/>
  </r>
  <r>
    <x v="484"/>
    <n v="42255"/>
    <n v="42259"/>
    <s v="Standard Class"/>
    <s v="Becky Martin"/>
    <x v="0"/>
    <s v="United States"/>
    <s v="San Antonio"/>
    <s v="Texas"/>
    <x v="0"/>
    <x v="0"/>
    <s v="Art"/>
    <x v="772"/>
    <n v="9.9359999999999999"/>
    <x v="0"/>
    <x v="8"/>
    <n v="3.1012741239328778"/>
    <n v="6.8347258760671217"/>
    <n v="0.68787498752688425"/>
  </r>
  <r>
    <x v="479"/>
    <n v="42255"/>
    <n v="42261"/>
    <s v="Standard Class"/>
    <s v="Dennis Pardue"/>
    <x v="1"/>
    <s v="United States"/>
    <s v="San Francisco"/>
    <s v="California"/>
    <x v="3"/>
    <x v="0"/>
    <s v="Fasteners"/>
    <x v="773"/>
    <n v="4.0199999999999996"/>
    <x v="0"/>
    <x v="8"/>
    <n v="2.0451547480924259"/>
    <n v="1.9748452519075737"/>
    <n v="0.49125503778795371"/>
  </r>
  <r>
    <x v="482"/>
    <n v="42255"/>
    <n v="42260"/>
    <s v="Standard Class"/>
    <s v="Paul Prost"/>
    <x v="1"/>
    <s v="United States"/>
    <s v="New York City"/>
    <s v="New York"/>
    <x v="1"/>
    <x v="1"/>
    <s v="Chairs"/>
    <x v="774"/>
    <n v="172.76400000000001"/>
    <x v="0"/>
    <x v="8"/>
    <n v="71.650618883335312"/>
    <n v="101.1133811166647"/>
    <n v="0.5852688124647768"/>
  </r>
  <r>
    <x v="485"/>
    <n v="42255"/>
    <n v="42260"/>
    <s v="Standard Class"/>
    <s v="Ted Trevino"/>
    <x v="0"/>
    <s v="United States"/>
    <s v="Chesapeake"/>
    <s v="Virginia"/>
    <x v="2"/>
    <x v="2"/>
    <s v="Machines"/>
    <x v="775"/>
    <n v="209.97"/>
    <x v="0"/>
    <x v="8"/>
    <n v="6.784916638428804"/>
    <n v="203.1850833615712"/>
    <n v="0.96768625690132493"/>
  </r>
  <r>
    <x v="485"/>
    <n v="42255"/>
    <n v="42260"/>
    <s v="Standard Class"/>
    <s v="Ted Trevino"/>
    <x v="0"/>
    <s v="United States"/>
    <s v="Chesapeake"/>
    <s v="Virginia"/>
    <x v="2"/>
    <x v="0"/>
    <s v="Fasteners"/>
    <x v="776"/>
    <n v="45"/>
    <x v="0"/>
    <x v="8"/>
    <n v="15.650475341787061"/>
    <n v="29.349524658212939"/>
    <n v="0.65221165907139866"/>
  </r>
  <r>
    <x v="484"/>
    <n v="42255"/>
    <n v="42259"/>
    <s v="Standard Class"/>
    <s v="Becky Martin"/>
    <x v="0"/>
    <s v="United States"/>
    <s v="San Antonio"/>
    <s v="Texas"/>
    <x v="0"/>
    <x v="0"/>
    <s v="Appliances"/>
    <x v="777"/>
    <n v="177.98"/>
    <x v="0"/>
    <x v="8"/>
    <n v="12.521820352766333"/>
    <n v="165.45817964723366"/>
    <n v="0.92964478956755636"/>
  </r>
  <r>
    <x v="484"/>
    <n v="42255"/>
    <n v="42259"/>
    <s v="Standard Class"/>
    <s v="Becky Martin"/>
    <x v="0"/>
    <s v="United States"/>
    <s v="San Antonio"/>
    <s v="Texas"/>
    <x v="0"/>
    <x v="2"/>
    <s v="Phones"/>
    <x v="778"/>
    <n v="143.976"/>
    <x v="0"/>
    <x v="8"/>
    <n v="21.742416471453968"/>
    <n v="122.23358352854603"/>
    <n v="0.84898582769729702"/>
  </r>
  <r>
    <x v="478"/>
    <n v="42255"/>
    <n v="42261"/>
    <s v="Standard Class"/>
    <s v="Marc Crier"/>
    <x v="0"/>
    <s v="United States"/>
    <s v="Pasco"/>
    <s v="Washington"/>
    <x v="3"/>
    <x v="1"/>
    <s v="Chairs"/>
    <x v="516"/>
    <n v="975.92"/>
    <x v="0"/>
    <x v="8"/>
    <n v="13.918804730947627"/>
    <n v="962.00119526905235"/>
    <n v="0.98573776054292606"/>
  </r>
  <r>
    <x v="478"/>
    <n v="42255"/>
    <n v="42261"/>
    <s v="Standard Class"/>
    <s v="Marc Crier"/>
    <x v="0"/>
    <s v="United States"/>
    <s v="Pasco"/>
    <s v="Washington"/>
    <x v="3"/>
    <x v="0"/>
    <s v="Art"/>
    <x v="779"/>
    <n v="303.83999999999997"/>
    <x v="0"/>
    <x v="8"/>
    <n v="129.66759907251213"/>
    <n v="174.17240092748784"/>
    <n v="0.57323723317366992"/>
  </r>
  <r>
    <x v="486"/>
    <n v="42255"/>
    <n v="42260"/>
    <s v="Second Class"/>
    <s v="Lisa Hazard"/>
    <x v="0"/>
    <s v="United States"/>
    <s v="Tyler"/>
    <s v="Texas"/>
    <x v="0"/>
    <x v="0"/>
    <s v="Binders"/>
    <x v="409"/>
    <n v="51.183999999999997"/>
    <x v="0"/>
    <x v="8"/>
    <n v="23.290236918033962"/>
    <n v="27.893763081966036"/>
    <n v="0.54497036343322203"/>
  </r>
  <r>
    <x v="484"/>
    <n v="42255"/>
    <n v="42259"/>
    <s v="Standard Class"/>
    <s v="Becky Martin"/>
    <x v="0"/>
    <s v="United States"/>
    <s v="San Antonio"/>
    <s v="Texas"/>
    <x v="0"/>
    <x v="0"/>
    <s v="Art"/>
    <x v="461"/>
    <n v="32.064"/>
    <x v="0"/>
    <x v="8"/>
    <n v="7.5073230410841507"/>
    <n v="24.556676958915851"/>
    <n v="0.7658644261138926"/>
  </r>
  <r>
    <x v="487"/>
    <n v="42255"/>
    <n v="42258"/>
    <s v="First Class"/>
    <s v="Karen Carlisle"/>
    <x v="2"/>
    <s v="United States"/>
    <s v="Macon"/>
    <s v="Georgia"/>
    <x v="2"/>
    <x v="2"/>
    <s v="Accessories"/>
    <x v="588"/>
    <n v="83.88"/>
    <x v="0"/>
    <x v="8"/>
    <n v="18.173821887140164"/>
    <n v="65.706178112859831"/>
    <n v="0.78333545675798566"/>
  </r>
  <r>
    <x v="484"/>
    <n v="42255"/>
    <n v="42259"/>
    <s v="Standard Class"/>
    <s v="Becky Martin"/>
    <x v="0"/>
    <s v="United States"/>
    <s v="San Antonio"/>
    <s v="Texas"/>
    <x v="0"/>
    <x v="1"/>
    <s v="Chairs"/>
    <x v="770"/>
    <n v="1740.06"/>
    <x v="0"/>
    <x v="8"/>
    <n v="131.74248102333996"/>
    <n v="1608.31751897666"/>
    <n v="0.92428854118631543"/>
  </r>
  <r>
    <x v="487"/>
    <n v="42255"/>
    <n v="42258"/>
    <s v="First Class"/>
    <s v="Karen Carlisle"/>
    <x v="2"/>
    <s v="United States"/>
    <s v="Macon"/>
    <s v="Georgia"/>
    <x v="2"/>
    <x v="2"/>
    <s v="Accessories"/>
    <x v="780"/>
    <n v="32.97"/>
    <x v="0"/>
    <x v="8"/>
    <n v="2.8114547986361997"/>
    <n v="30.1585452013638"/>
    <n v="0.91472687902225669"/>
  </r>
  <r>
    <x v="484"/>
    <n v="42255"/>
    <n v="42259"/>
    <s v="Standard Class"/>
    <s v="Becky Martin"/>
    <x v="0"/>
    <s v="United States"/>
    <s v="San Antonio"/>
    <s v="Texas"/>
    <x v="0"/>
    <x v="0"/>
    <s v="Storage"/>
    <x v="73"/>
    <n v="275.928"/>
    <x v="0"/>
    <x v="8"/>
    <n v="1.4544046724961752"/>
    <n v="274.4735953275038"/>
    <n v="0.99472904282096708"/>
  </r>
  <r>
    <x v="484"/>
    <n v="42255"/>
    <n v="42259"/>
    <s v="Standard Class"/>
    <s v="Becky Martin"/>
    <x v="0"/>
    <s v="United States"/>
    <s v="San Antonio"/>
    <s v="Texas"/>
    <x v="0"/>
    <x v="2"/>
    <s v="Machines"/>
    <x v="781"/>
    <n v="8159.9520000000002"/>
    <x v="0"/>
    <x v="8"/>
    <n v="1957.3597441140334"/>
    <n v="6202.5922558859666"/>
    <n v="0.76012607131585652"/>
  </r>
  <r>
    <x v="488"/>
    <n v="42255"/>
    <n v="42259"/>
    <s v="Standard Class"/>
    <s v="Stefania Perrino"/>
    <x v="2"/>
    <s v="United States"/>
    <s v="Long Beach"/>
    <s v="New York"/>
    <x v="1"/>
    <x v="0"/>
    <s v="Appliances"/>
    <x v="782"/>
    <n v="16.78"/>
    <x v="0"/>
    <x v="8"/>
    <n v="2.3059148778517757"/>
    <n v="14.474085122148225"/>
    <n v="0.86257956627820165"/>
  </r>
  <r>
    <x v="489"/>
    <n v="42256"/>
    <n v="42260"/>
    <s v="Standard Class"/>
    <s v="Daniel Lacy"/>
    <x v="0"/>
    <s v="United States"/>
    <s v="Greenville"/>
    <s v="North Carolina"/>
    <x v="2"/>
    <x v="2"/>
    <s v="Machines"/>
    <x v="783"/>
    <n v="1299.99"/>
    <x v="0"/>
    <x v="8"/>
    <n v="180.40373681612212"/>
    <n v="1119.5862631838779"/>
    <n v="0.86122682727088506"/>
  </r>
  <r>
    <x v="490"/>
    <n v="42256"/>
    <n v="42261"/>
    <s v="Second Class"/>
    <s v="Logan Currie"/>
    <x v="0"/>
    <s v="United States"/>
    <s v="Philadelphia"/>
    <s v="Pennsylvania"/>
    <x v="1"/>
    <x v="0"/>
    <s v="Paper"/>
    <x v="784"/>
    <n v="15.552"/>
    <x v="0"/>
    <x v="8"/>
    <n v="4.6976401258411773"/>
    <n v="10.854359874158822"/>
    <n v="0.69793980672317535"/>
  </r>
  <r>
    <x v="490"/>
    <n v="42256"/>
    <n v="42261"/>
    <s v="Second Class"/>
    <s v="Logan Currie"/>
    <x v="0"/>
    <s v="United States"/>
    <s v="Philadelphia"/>
    <s v="Pennsylvania"/>
    <x v="1"/>
    <x v="2"/>
    <s v="Accessories"/>
    <x v="785"/>
    <n v="64.703999999999994"/>
    <x v="0"/>
    <x v="8"/>
    <n v="3.7896877200581085"/>
    <n v="60.914312279941882"/>
    <n v="0.94143039502877546"/>
  </r>
  <r>
    <x v="491"/>
    <n v="42256"/>
    <n v="42261"/>
    <s v="Second Class"/>
    <s v="Chris Cortes"/>
    <x v="0"/>
    <s v="United States"/>
    <s v="Chicago"/>
    <s v="Illinois"/>
    <x v="0"/>
    <x v="0"/>
    <s v="Paper"/>
    <x v="438"/>
    <n v="10.896000000000001"/>
    <x v="0"/>
    <x v="8"/>
    <n v="2.068630423738087"/>
    <n v="8.8273695762619138"/>
    <n v="0.81014772175678351"/>
  </r>
  <r>
    <x v="490"/>
    <n v="42256"/>
    <n v="42261"/>
    <s v="Second Class"/>
    <s v="Logan Currie"/>
    <x v="0"/>
    <s v="United States"/>
    <s v="Philadelphia"/>
    <s v="Pennsylvania"/>
    <x v="1"/>
    <x v="2"/>
    <s v="Phones"/>
    <x v="786"/>
    <n v="135.51599999999999"/>
    <x v="0"/>
    <x v="8"/>
    <n v="54.327713227159059"/>
    <n v="81.188286772840939"/>
    <n v="0.5991048051362271"/>
  </r>
  <r>
    <x v="492"/>
    <n v="42256"/>
    <n v="42258"/>
    <s v="First Class"/>
    <s v="Nicole Fjeld"/>
    <x v="1"/>
    <s v="United States"/>
    <s v="Lancaster"/>
    <s v="Ohio"/>
    <x v="1"/>
    <x v="0"/>
    <s v="Art"/>
    <x v="787"/>
    <n v="30.815999999999999"/>
    <x v="0"/>
    <x v="8"/>
    <n v="7.3152708185688473"/>
    <n v="23.500729181431151"/>
    <n v="0.76261452431954668"/>
  </r>
  <r>
    <x v="493"/>
    <n v="42256"/>
    <n v="42259"/>
    <s v="Second Class"/>
    <s v="Rick Reed"/>
    <x v="2"/>
    <s v="United States"/>
    <s v="Lowell"/>
    <s v="Massachusetts"/>
    <x v="1"/>
    <x v="1"/>
    <s v="Chairs"/>
    <x v="788"/>
    <n v="785.88"/>
    <x v="0"/>
    <x v="8"/>
    <n v="34.122092144237435"/>
    <n v="751.7579078557626"/>
    <n v="0.95658104017886014"/>
  </r>
  <r>
    <x v="493"/>
    <n v="42256"/>
    <n v="42259"/>
    <s v="Second Class"/>
    <s v="Rick Reed"/>
    <x v="2"/>
    <s v="United States"/>
    <s v="Lowell"/>
    <s v="Massachusetts"/>
    <x v="1"/>
    <x v="0"/>
    <s v="Paper"/>
    <x v="535"/>
    <n v="166.44"/>
    <x v="0"/>
    <x v="8"/>
    <n v="62.644628175960875"/>
    <n v="103.79537182403912"/>
    <n v="0.62362035462652687"/>
  </r>
  <r>
    <x v="490"/>
    <n v="42256"/>
    <n v="42261"/>
    <s v="Second Class"/>
    <s v="Logan Currie"/>
    <x v="0"/>
    <s v="United States"/>
    <s v="Philadelphia"/>
    <s v="Pennsylvania"/>
    <x v="1"/>
    <x v="1"/>
    <s v="Furnishings"/>
    <x v="730"/>
    <n v="17.472000000000001"/>
    <x v="0"/>
    <x v="8"/>
    <n v="5.6273084875348127"/>
    <n v="11.844691512465189"/>
    <n v="0.67792419370794343"/>
  </r>
  <r>
    <x v="493"/>
    <n v="42256"/>
    <n v="42259"/>
    <s v="Second Class"/>
    <s v="Rick Reed"/>
    <x v="2"/>
    <s v="United States"/>
    <s v="Lowell"/>
    <s v="Massachusetts"/>
    <x v="1"/>
    <x v="0"/>
    <s v="Paper"/>
    <x v="789"/>
    <n v="26.2"/>
    <x v="0"/>
    <x v="8"/>
    <n v="12.258530806294434"/>
    <n v="13.941469193705565"/>
    <n v="0.53211714479792238"/>
  </r>
  <r>
    <x v="494"/>
    <n v="42256"/>
    <n v="42262"/>
    <s v="Standard Class"/>
    <s v="Maribeth Schnelling"/>
    <x v="0"/>
    <s v="United States"/>
    <s v="Detroit"/>
    <s v="Michigan"/>
    <x v="0"/>
    <x v="0"/>
    <s v="Labels"/>
    <x v="790"/>
    <n v="103.6"/>
    <x v="0"/>
    <x v="8"/>
    <n v="33.770090506332359"/>
    <n v="69.829909493667628"/>
    <n v="0.67403387542150228"/>
  </r>
  <r>
    <x v="493"/>
    <n v="42256"/>
    <n v="42259"/>
    <s v="Second Class"/>
    <s v="Rick Reed"/>
    <x v="2"/>
    <s v="United States"/>
    <s v="Lowell"/>
    <s v="Massachusetts"/>
    <x v="1"/>
    <x v="0"/>
    <s v="Storage"/>
    <x v="28"/>
    <n v="1325.85"/>
    <x v="0"/>
    <x v="8"/>
    <n v="465.58076685116868"/>
    <n v="860.26923314883129"/>
    <n v="0.64884355933841031"/>
  </r>
  <r>
    <x v="492"/>
    <n v="42256"/>
    <n v="42258"/>
    <s v="First Class"/>
    <s v="Nicole Fjeld"/>
    <x v="1"/>
    <s v="United States"/>
    <s v="Lancaster"/>
    <s v="Ohio"/>
    <x v="1"/>
    <x v="1"/>
    <s v="Furnishings"/>
    <x v="791"/>
    <n v="60.671999999999997"/>
    <x v="0"/>
    <x v="8"/>
    <n v="22.277514698489764"/>
    <n v="38.39448530151023"/>
    <n v="0.63282049877225466"/>
  </r>
  <r>
    <x v="495"/>
    <n v="42257"/>
    <n v="42260"/>
    <s v="First Class"/>
    <s v="Sandra Flanagan"/>
    <x v="0"/>
    <s v="United States"/>
    <s v="Clifton"/>
    <s v="New Jersey"/>
    <x v="1"/>
    <x v="0"/>
    <s v="Appliances"/>
    <x v="792"/>
    <n v="81.92"/>
    <x v="0"/>
    <x v="8"/>
    <n v="38.844441632025678"/>
    <n v="43.075558367974324"/>
    <n v="0.52582468710906161"/>
  </r>
  <r>
    <x v="496"/>
    <n v="42257"/>
    <n v="42261"/>
    <s v="Standard Class"/>
    <s v="Dianna Arnett"/>
    <x v="1"/>
    <s v="United States"/>
    <s v="Virginia Beach"/>
    <s v="Virginia"/>
    <x v="2"/>
    <x v="0"/>
    <s v="Binders"/>
    <x v="569"/>
    <n v="9.64"/>
    <x v="0"/>
    <x v="8"/>
    <n v="4.2654360457820548"/>
    <n v="5.3745639542179457"/>
    <n v="0.55752738114294043"/>
  </r>
  <r>
    <x v="495"/>
    <n v="42257"/>
    <n v="42260"/>
    <s v="First Class"/>
    <s v="Sandra Flanagan"/>
    <x v="0"/>
    <s v="United States"/>
    <s v="Clifton"/>
    <s v="New Jersey"/>
    <x v="1"/>
    <x v="1"/>
    <s v="Furnishings"/>
    <x v="186"/>
    <n v="254.9"/>
    <x v="0"/>
    <x v="8"/>
    <n v="14.486116572030843"/>
    <n v="240.41388342796915"/>
    <n v="0.94316941321290371"/>
  </r>
  <r>
    <x v="497"/>
    <n v="42257"/>
    <n v="42263"/>
    <s v="Standard Class"/>
    <s v="Clay Ludtke"/>
    <x v="0"/>
    <s v="United States"/>
    <s v="Gresham"/>
    <s v="Oregon"/>
    <x v="3"/>
    <x v="1"/>
    <s v="Chairs"/>
    <x v="332"/>
    <n v="1487.04"/>
    <x v="0"/>
    <x v="8"/>
    <n v="356.2384766903229"/>
    <n v="1130.8015233096771"/>
    <n v="0.76043786536318936"/>
  </r>
  <r>
    <x v="497"/>
    <n v="42257"/>
    <n v="42263"/>
    <s v="Standard Class"/>
    <s v="Clay Ludtke"/>
    <x v="0"/>
    <s v="United States"/>
    <s v="Gresham"/>
    <s v="Oregon"/>
    <x v="3"/>
    <x v="0"/>
    <s v="Envelopes"/>
    <x v="793"/>
    <n v="21.728000000000002"/>
    <x v="0"/>
    <x v="8"/>
    <n v="7.9144896753450142"/>
    <n v="13.813510324654988"/>
    <n v="0.63574697738655128"/>
  </r>
  <r>
    <x v="498"/>
    <n v="42258"/>
    <n v="42263"/>
    <s v="Standard Class"/>
    <s v="Liz Willingham"/>
    <x v="0"/>
    <s v="United States"/>
    <s v="Oxnard"/>
    <s v="California"/>
    <x v="3"/>
    <x v="1"/>
    <s v="Furnishings"/>
    <x v="794"/>
    <n v="127.95"/>
    <x v="0"/>
    <x v="8"/>
    <n v="22.218016644778519"/>
    <n v="105.73198335522149"/>
    <n v="0.82635391446050399"/>
  </r>
  <r>
    <x v="499"/>
    <n v="42259"/>
    <n v="42266"/>
    <s v="Standard Class"/>
    <s v="Tom Ashbrook"/>
    <x v="1"/>
    <s v="United States"/>
    <s v="Olathe"/>
    <s v="Kansas"/>
    <x v="0"/>
    <x v="1"/>
    <s v="Furnishings"/>
    <x v="795"/>
    <n v="40.56"/>
    <x v="0"/>
    <x v="8"/>
    <n v="13.911539440522551"/>
    <n v="26.648460559477449"/>
    <n v="0.6570133274032901"/>
  </r>
  <r>
    <x v="499"/>
    <n v="42259"/>
    <n v="42266"/>
    <s v="Standard Class"/>
    <s v="Tom Ashbrook"/>
    <x v="1"/>
    <s v="United States"/>
    <s v="Olathe"/>
    <s v="Kansas"/>
    <x v="0"/>
    <x v="0"/>
    <s v="Binders"/>
    <x v="391"/>
    <n v="331.96"/>
    <x v="0"/>
    <x v="8"/>
    <n v="83.553970043341977"/>
    <n v="248.40602995665802"/>
    <n v="0.74830109036226666"/>
  </r>
  <r>
    <x v="499"/>
    <n v="42259"/>
    <n v="42266"/>
    <s v="Standard Class"/>
    <s v="Tom Ashbrook"/>
    <x v="1"/>
    <s v="United States"/>
    <s v="Olathe"/>
    <s v="Kansas"/>
    <x v="0"/>
    <x v="2"/>
    <s v="Accessories"/>
    <x v="796"/>
    <n v="57.4"/>
    <x v="0"/>
    <x v="8"/>
    <n v="8.5714082660733109"/>
    <n v="48.828591733926686"/>
    <n v="0.85067232985934993"/>
  </r>
  <r>
    <x v="500"/>
    <n v="42259"/>
    <n v="42264"/>
    <s v="Standard Class"/>
    <s v="Brad Norvell"/>
    <x v="2"/>
    <s v="United States"/>
    <s v="Cary"/>
    <s v="North Carolina"/>
    <x v="2"/>
    <x v="0"/>
    <s v="Appliances"/>
    <x v="797"/>
    <n v="166.84"/>
    <x v="0"/>
    <x v="8"/>
    <n v="49.638052779240837"/>
    <n v="117.20194722075917"/>
    <n v="0.70248110297745847"/>
  </r>
  <r>
    <x v="501"/>
    <n v="42259"/>
    <n v="42263"/>
    <s v="Second Class"/>
    <s v="Pete Takahito"/>
    <x v="0"/>
    <s v="United States"/>
    <s v="Houston"/>
    <s v="Texas"/>
    <x v="0"/>
    <x v="0"/>
    <s v="Binders"/>
    <x v="798"/>
    <n v="5.18"/>
    <x v="0"/>
    <x v="8"/>
    <n v="0.60329385494585153"/>
    <n v="4.576706145054148"/>
    <n v="0.88353400483670819"/>
  </r>
  <r>
    <x v="500"/>
    <n v="42259"/>
    <n v="42264"/>
    <s v="Standard Class"/>
    <s v="Brad Norvell"/>
    <x v="2"/>
    <s v="United States"/>
    <s v="Cary"/>
    <s v="North Carolina"/>
    <x v="2"/>
    <x v="0"/>
    <s v="Paper"/>
    <x v="112"/>
    <n v="10.368"/>
    <x v="0"/>
    <x v="8"/>
    <n v="1.6424237736138712"/>
    <n v="8.7255762263861296"/>
    <n v="0.84158721319310659"/>
  </r>
  <r>
    <x v="499"/>
    <n v="42259"/>
    <n v="42266"/>
    <s v="Standard Class"/>
    <s v="Tom Ashbrook"/>
    <x v="1"/>
    <s v="United States"/>
    <s v="Olathe"/>
    <s v="Kansas"/>
    <x v="0"/>
    <x v="0"/>
    <s v="Supplies"/>
    <x v="102"/>
    <n v="357.93"/>
    <x v="0"/>
    <x v="8"/>
    <n v="84.622274941884768"/>
    <n v="273.30772505811524"/>
    <n v="0.76357870270196748"/>
  </r>
  <r>
    <x v="500"/>
    <n v="42259"/>
    <n v="42264"/>
    <s v="Standard Class"/>
    <s v="Brad Norvell"/>
    <x v="2"/>
    <s v="United States"/>
    <s v="Cary"/>
    <s v="North Carolina"/>
    <x v="2"/>
    <x v="2"/>
    <s v="Accessories"/>
    <x v="722"/>
    <n v="15.215999999999999"/>
    <x v="0"/>
    <x v="8"/>
    <n v="6.2871857830829425"/>
    <n v="8.9288142169170577"/>
    <n v="0.58680429921904953"/>
  </r>
  <r>
    <x v="502"/>
    <n v="42259"/>
    <n v="42264"/>
    <s v="Second Class"/>
    <s v="Luke Weiss"/>
    <x v="0"/>
    <s v="United States"/>
    <s v="New York City"/>
    <s v="New York"/>
    <x v="1"/>
    <x v="1"/>
    <s v="Chairs"/>
    <x v="587"/>
    <n v="3785.2919999999999"/>
    <x v="0"/>
    <x v="8"/>
    <n v="684.25053245009701"/>
    <n v="3101.0414675499028"/>
    <n v="0.81923441244424544"/>
  </r>
  <r>
    <x v="503"/>
    <n v="42259"/>
    <n v="42264"/>
    <s v="Standard Class"/>
    <s v="Art Foster"/>
    <x v="0"/>
    <s v="United States"/>
    <s v="Fairfield"/>
    <s v="Ohio"/>
    <x v="1"/>
    <x v="0"/>
    <s v="Binders"/>
    <x v="799"/>
    <n v="63.923999999999999"/>
    <x v="0"/>
    <x v="8"/>
    <n v="26.024653939812762"/>
    <n v="37.899346060187241"/>
    <n v="0.5928813287683381"/>
  </r>
  <r>
    <x v="504"/>
    <n v="42259"/>
    <n v="42260"/>
    <s v="First Class"/>
    <s v="Shirley Daniels"/>
    <x v="1"/>
    <s v="United States"/>
    <s v="New Rochelle"/>
    <s v="New York"/>
    <x v="1"/>
    <x v="2"/>
    <s v="Machines"/>
    <x v="775"/>
    <n v="69.989999999999995"/>
    <x v="0"/>
    <x v="8"/>
    <n v="3.0777097635567245"/>
    <n v="66.912290236443269"/>
    <n v="0.95602643572572188"/>
  </r>
  <r>
    <x v="505"/>
    <n v="42260"/>
    <n v="42260"/>
    <s v="Same Day"/>
    <s v="Resi Pölking"/>
    <x v="0"/>
    <s v="United States"/>
    <s v="Seattle"/>
    <s v="Washington"/>
    <x v="3"/>
    <x v="2"/>
    <s v="Accessories"/>
    <x v="800"/>
    <n v="118"/>
    <x v="0"/>
    <x v="8"/>
    <n v="25.716769611012058"/>
    <n v="92.283230388987946"/>
    <n v="0.78206127448294871"/>
  </r>
  <r>
    <x v="506"/>
    <n v="42260"/>
    <n v="42264"/>
    <s v="Standard Class"/>
    <s v="Becky Castell"/>
    <x v="1"/>
    <s v="United States"/>
    <s v="Odessa"/>
    <s v="Texas"/>
    <x v="0"/>
    <x v="1"/>
    <s v="Chairs"/>
    <x v="519"/>
    <n v="340.11599999999999"/>
    <x v="0"/>
    <x v="8"/>
    <n v="40.294466477926271"/>
    <n v="299.82153352207371"/>
    <n v="0.88152728340352626"/>
  </r>
  <r>
    <x v="505"/>
    <n v="42260"/>
    <n v="42260"/>
    <s v="Same Day"/>
    <s v="Resi Pölking"/>
    <x v="0"/>
    <s v="United States"/>
    <s v="Seattle"/>
    <s v="Washington"/>
    <x v="3"/>
    <x v="1"/>
    <s v="Furnishings"/>
    <x v="272"/>
    <n v="14.19"/>
    <x v="0"/>
    <x v="8"/>
    <n v="1.1138090951271855"/>
    <n v="13.076190904872814"/>
    <n v="0.92150746334551192"/>
  </r>
  <r>
    <x v="507"/>
    <n v="42260"/>
    <n v="42263"/>
    <s v="First Class"/>
    <s v="Jessica Myrick"/>
    <x v="0"/>
    <s v="United States"/>
    <s v="Philadelphia"/>
    <s v="Pennsylvania"/>
    <x v="1"/>
    <x v="2"/>
    <s v="Accessories"/>
    <x v="801"/>
    <n v="252"/>
    <x v="0"/>
    <x v="8"/>
    <n v="63.698029553195148"/>
    <n v="188.30197044680486"/>
    <n v="0.74723004145557481"/>
  </r>
  <r>
    <x v="507"/>
    <n v="42260"/>
    <n v="42263"/>
    <s v="First Class"/>
    <s v="Jessica Myrick"/>
    <x v="0"/>
    <s v="United States"/>
    <s v="Philadelphia"/>
    <s v="Pennsylvania"/>
    <x v="1"/>
    <x v="0"/>
    <s v="Paper"/>
    <x v="334"/>
    <n v="15.552"/>
    <x v="0"/>
    <x v="8"/>
    <n v="0.44772692707177197"/>
    <n v="15.104273072928228"/>
    <n v="0.97121097433952086"/>
  </r>
  <r>
    <x v="505"/>
    <n v="42260"/>
    <n v="42260"/>
    <s v="Same Day"/>
    <s v="Resi Pölking"/>
    <x v="0"/>
    <s v="United States"/>
    <s v="Seattle"/>
    <s v="Washington"/>
    <x v="3"/>
    <x v="0"/>
    <s v="Paper"/>
    <x v="802"/>
    <n v="48.94"/>
    <x v="0"/>
    <x v="8"/>
    <n v="21.289578372970755"/>
    <n v="27.650421627029242"/>
    <n v="0.56498613868061387"/>
  </r>
  <r>
    <x v="508"/>
    <n v="42260"/>
    <n v="42264"/>
    <s v="Standard Class"/>
    <s v="Odella Nelson"/>
    <x v="2"/>
    <s v="United States"/>
    <s v="Tempe"/>
    <s v="Arizona"/>
    <x v="3"/>
    <x v="0"/>
    <s v="Storage"/>
    <x v="803"/>
    <n v="79.400000000000006"/>
    <x v="0"/>
    <x v="8"/>
    <n v="29.766357374782753"/>
    <n v="49.633642625217249"/>
    <n v="0.62510884918409626"/>
  </r>
  <r>
    <x v="505"/>
    <n v="42260"/>
    <n v="42260"/>
    <s v="Same Day"/>
    <s v="Resi Pölking"/>
    <x v="0"/>
    <s v="United States"/>
    <s v="Seattle"/>
    <s v="Washington"/>
    <x v="3"/>
    <x v="0"/>
    <s v="Supplies"/>
    <x v="804"/>
    <n v="7.3"/>
    <x v="0"/>
    <x v="8"/>
    <n v="1.5264591875961591"/>
    <n v="5.7735408124038408"/>
    <n v="0.7908960016991563"/>
  </r>
  <r>
    <x v="509"/>
    <n v="42260"/>
    <n v="42266"/>
    <s v="Standard Class"/>
    <s v="Dan Campbell"/>
    <x v="0"/>
    <s v="United States"/>
    <s v="New York City"/>
    <s v="New York"/>
    <x v="1"/>
    <x v="0"/>
    <s v="Art"/>
    <x v="471"/>
    <n v="5.46"/>
    <x v="0"/>
    <x v="8"/>
    <n v="2.843305584994559"/>
    <n v="2.616694415005441"/>
    <n v="0.47924806135630788"/>
  </r>
  <r>
    <x v="505"/>
    <n v="42260"/>
    <n v="42260"/>
    <s v="Same Day"/>
    <s v="Resi Pölking"/>
    <x v="0"/>
    <s v="United States"/>
    <s v="Seattle"/>
    <s v="Washington"/>
    <x v="3"/>
    <x v="0"/>
    <s v="Fasteners"/>
    <x v="359"/>
    <n v="5.7"/>
    <x v="0"/>
    <x v="8"/>
    <n v="1.5735917479847283"/>
    <n v="4.1264082520152723"/>
    <n v="0.72393127228338106"/>
  </r>
  <r>
    <x v="505"/>
    <n v="42260"/>
    <n v="42260"/>
    <s v="Same Day"/>
    <s v="Resi Pölking"/>
    <x v="0"/>
    <s v="United States"/>
    <s v="Seattle"/>
    <s v="Washington"/>
    <x v="3"/>
    <x v="2"/>
    <s v="Accessories"/>
    <x v="298"/>
    <n v="144.96"/>
    <x v="0"/>
    <x v="8"/>
    <n v="24.355617382289704"/>
    <n v="120.6043826177103"/>
    <n v="0.83198387567405008"/>
  </r>
  <r>
    <x v="505"/>
    <n v="42260"/>
    <n v="42260"/>
    <s v="Same Day"/>
    <s v="Resi Pölking"/>
    <x v="0"/>
    <s v="United States"/>
    <s v="Seattle"/>
    <s v="Washington"/>
    <x v="3"/>
    <x v="0"/>
    <s v="Appliances"/>
    <x v="766"/>
    <n v="22.66"/>
    <x v="0"/>
    <x v="8"/>
    <n v="1.6182444341987385"/>
    <n v="21.04175556580126"/>
    <n v="0.92858585903800794"/>
  </r>
  <r>
    <x v="505"/>
    <n v="42260"/>
    <n v="42260"/>
    <s v="Same Day"/>
    <s v="Resi Pölking"/>
    <x v="0"/>
    <s v="United States"/>
    <s v="Seattle"/>
    <s v="Washington"/>
    <x v="3"/>
    <x v="2"/>
    <s v="Accessories"/>
    <x v="431"/>
    <n v="199.98"/>
    <x v="0"/>
    <x v="8"/>
    <n v="6.1973288889524083"/>
    <n v="193.78267111104759"/>
    <n v="0.96901025658089612"/>
  </r>
  <r>
    <x v="510"/>
    <n v="42260"/>
    <n v="42264"/>
    <s v="Standard Class"/>
    <s v="Erin Ashbrook"/>
    <x v="2"/>
    <s v="United States"/>
    <s v="Charlotte"/>
    <s v="North Carolina"/>
    <x v="2"/>
    <x v="0"/>
    <s v="Binders"/>
    <x v="617"/>
    <n v="18.648"/>
    <x v="0"/>
    <x v="8"/>
    <n v="4.4949709605856967"/>
    <n v="14.153029039414303"/>
    <n v="0.75895694119553325"/>
  </r>
  <r>
    <x v="511"/>
    <n v="42260"/>
    <n v="42265"/>
    <s v="Second Class"/>
    <s v="Lena Hernandez"/>
    <x v="0"/>
    <s v="United States"/>
    <s v="Columbus"/>
    <s v="Ohio"/>
    <x v="1"/>
    <x v="0"/>
    <s v="Binders"/>
    <x v="805"/>
    <n v="2.5019999999999998"/>
    <x v="0"/>
    <x v="8"/>
    <n v="1.0303438119611013"/>
    <n v="1.4716561880388985"/>
    <n v="0.58819192167821688"/>
  </r>
  <r>
    <x v="512"/>
    <n v="42261"/>
    <n v="42266"/>
    <s v="Standard Class"/>
    <s v="Jennifer Braxton"/>
    <x v="2"/>
    <s v="United States"/>
    <s v="Chicago"/>
    <s v="Illinois"/>
    <x v="0"/>
    <x v="0"/>
    <s v="Labels"/>
    <x v="806"/>
    <n v="20.16"/>
    <x v="0"/>
    <x v="8"/>
    <n v="3.2353118918740189"/>
    <n v="16.924688108125981"/>
    <n v="0.83951825933164592"/>
  </r>
  <r>
    <x v="513"/>
    <n v="42261"/>
    <n v="42261"/>
    <s v="Same Day"/>
    <s v="Darrin Martin"/>
    <x v="0"/>
    <s v="United States"/>
    <s v="New York City"/>
    <s v="New York"/>
    <x v="1"/>
    <x v="1"/>
    <s v="Tables"/>
    <x v="282"/>
    <n v="464.29199999999997"/>
    <x v="0"/>
    <x v="8"/>
    <n v="34.232617405509068"/>
    <n v="430.0593825944909"/>
    <n v="0.92626920686656444"/>
  </r>
  <r>
    <x v="513"/>
    <n v="42261"/>
    <n v="42261"/>
    <s v="Same Day"/>
    <s v="Darrin Martin"/>
    <x v="0"/>
    <s v="United States"/>
    <s v="New York City"/>
    <s v="New York"/>
    <x v="1"/>
    <x v="0"/>
    <s v="Envelopes"/>
    <x v="25"/>
    <n v="68.459999999999994"/>
    <x v="0"/>
    <x v="8"/>
    <n v="9.9066240296852381"/>
    <n v="58.553375970314754"/>
    <n v="0.85529325110012799"/>
  </r>
  <r>
    <x v="513"/>
    <n v="42261"/>
    <n v="42261"/>
    <s v="Same Day"/>
    <s v="Darrin Martin"/>
    <x v="0"/>
    <s v="United States"/>
    <s v="New York City"/>
    <s v="New York"/>
    <x v="1"/>
    <x v="2"/>
    <s v="Machines"/>
    <x v="807"/>
    <n v="2799.96"/>
    <x v="0"/>
    <x v="8"/>
    <n v="464.77122006504152"/>
    <n v="2335.1887799349583"/>
    <n v="0.83400790723258844"/>
  </r>
  <r>
    <x v="513"/>
    <n v="42261"/>
    <n v="42261"/>
    <s v="Same Day"/>
    <s v="Darrin Martin"/>
    <x v="0"/>
    <s v="United States"/>
    <s v="New York City"/>
    <s v="New York"/>
    <x v="1"/>
    <x v="0"/>
    <s v="Appliances"/>
    <x v="447"/>
    <n v="601.29999999999995"/>
    <x v="0"/>
    <x v="8"/>
    <n v="19.719821933227138"/>
    <n v="581.58017806677276"/>
    <n v="0.96720468662360348"/>
  </r>
  <r>
    <x v="513"/>
    <n v="42261"/>
    <n v="42261"/>
    <s v="Same Day"/>
    <s v="Darrin Martin"/>
    <x v="0"/>
    <s v="United States"/>
    <s v="New York City"/>
    <s v="New York"/>
    <x v="1"/>
    <x v="2"/>
    <s v="Phones"/>
    <x v="808"/>
    <n v="16.989999999999998"/>
    <x v="0"/>
    <x v="8"/>
    <n v="7.3958611613924639"/>
    <n v="9.5941388386075346"/>
    <n v="0.56469328067142643"/>
  </r>
  <r>
    <x v="513"/>
    <n v="42261"/>
    <n v="42261"/>
    <s v="Same Day"/>
    <s v="Darrin Martin"/>
    <x v="0"/>
    <s v="United States"/>
    <s v="New York City"/>
    <s v="New York"/>
    <x v="1"/>
    <x v="2"/>
    <s v="Phones"/>
    <x v="809"/>
    <n v="287.97000000000003"/>
    <x v="0"/>
    <x v="8"/>
    <n v="43.529351666624535"/>
    <n v="244.44064833337549"/>
    <n v="0.84884067206089342"/>
  </r>
  <r>
    <x v="513"/>
    <n v="42261"/>
    <n v="42261"/>
    <s v="Same Day"/>
    <s v="Darrin Martin"/>
    <x v="0"/>
    <s v="United States"/>
    <s v="New York City"/>
    <s v="New York"/>
    <x v="1"/>
    <x v="0"/>
    <s v="Paper"/>
    <x v="150"/>
    <n v="44.82"/>
    <x v="0"/>
    <x v="8"/>
    <n v="1.9685040679922843"/>
    <n v="42.851495932007715"/>
    <n v="0.95607978429289864"/>
  </r>
  <r>
    <x v="514"/>
    <n v="42261"/>
    <n v="42265"/>
    <s v="Second Class"/>
    <s v="Scott Cohen"/>
    <x v="2"/>
    <s v="United States"/>
    <s v="Corpus Christi"/>
    <s v="Texas"/>
    <x v="0"/>
    <x v="0"/>
    <s v="Fasteners"/>
    <x v="810"/>
    <n v="6.048"/>
    <x v="0"/>
    <x v="8"/>
    <n v="0.95948755654147866"/>
    <n v="5.0885124434585212"/>
    <n v="0.8413545706776655"/>
  </r>
  <r>
    <x v="514"/>
    <n v="42261"/>
    <n v="42265"/>
    <s v="Second Class"/>
    <s v="Scott Cohen"/>
    <x v="2"/>
    <s v="United States"/>
    <s v="Corpus Christi"/>
    <s v="Texas"/>
    <x v="0"/>
    <x v="0"/>
    <s v="Paper"/>
    <x v="811"/>
    <n v="6.8479999999999999"/>
    <x v="0"/>
    <x v="8"/>
    <n v="1.9065353149357593"/>
    <n v="4.9414646850642407"/>
    <n v="0.72159238975821272"/>
  </r>
  <r>
    <x v="514"/>
    <n v="42261"/>
    <n v="42265"/>
    <s v="Second Class"/>
    <s v="Scott Cohen"/>
    <x v="2"/>
    <s v="United States"/>
    <s v="Corpus Christi"/>
    <s v="Texas"/>
    <x v="0"/>
    <x v="0"/>
    <s v="Binders"/>
    <x v="812"/>
    <n v="8.5519999999999996"/>
    <x v="0"/>
    <x v="8"/>
    <n v="0.79752631114271066"/>
    <n v="7.7544736888572885"/>
    <n v="0.90674388316853238"/>
  </r>
  <r>
    <x v="514"/>
    <n v="42261"/>
    <n v="42265"/>
    <s v="Second Class"/>
    <s v="Scott Cohen"/>
    <x v="2"/>
    <s v="United States"/>
    <s v="Corpus Christi"/>
    <s v="Texas"/>
    <x v="0"/>
    <x v="1"/>
    <s v="Furnishings"/>
    <x v="507"/>
    <n v="9.9600000000000009"/>
    <x v="0"/>
    <x v="8"/>
    <n v="4.5637776687357725"/>
    <n v="5.3962223312642283"/>
    <n v="0.54178939068917953"/>
  </r>
  <r>
    <x v="512"/>
    <n v="42261"/>
    <n v="42266"/>
    <s v="Standard Class"/>
    <s v="Jennifer Braxton"/>
    <x v="2"/>
    <s v="United States"/>
    <s v="Chicago"/>
    <s v="Illinois"/>
    <x v="0"/>
    <x v="0"/>
    <s v="Appliances"/>
    <x v="813"/>
    <n v="52.448"/>
    <x v="0"/>
    <x v="8"/>
    <n v="20.50137618179356"/>
    <n v="31.94662381820644"/>
    <n v="0.60911042972480245"/>
  </r>
  <r>
    <x v="515"/>
    <n v="42261"/>
    <n v="42265"/>
    <s v="Second Class"/>
    <s v="Cynthia Arntzen"/>
    <x v="0"/>
    <s v="United States"/>
    <s v="Tampa"/>
    <s v="Florida"/>
    <x v="2"/>
    <x v="0"/>
    <s v="Appliances"/>
    <x v="814"/>
    <n v="13"/>
    <x v="0"/>
    <x v="8"/>
    <n v="2.4359920043224657"/>
    <n v="10.564007995677535"/>
    <n v="0.81261599966750275"/>
  </r>
  <r>
    <x v="516"/>
    <n v="42261"/>
    <n v="42266"/>
    <s v="Standard Class"/>
    <s v="Astrea Jones"/>
    <x v="0"/>
    <s v="United States"/>
    <s v="Rochester"/>
    <s v="New York"/>
    <x v="1"/>
    <x v="0"/>
    <s v="Envelopes"/>
    <x v="815"/>
    <n v="11.07"/>
    <x v="0"/>
    <x v="8"/>
    <n v="3.8247007647556481"/>
    <n v="7.2452992352443522"/>
    <n v="0.65449857590283211"/>
  </r>
  <r>
    <x v="515"/>
    <n v="42261"/>
    <n v="42265"/>
    <s v="Second Class"/>
    <s v="Cynthia Arntzen"/>
    <x v="0"/>
    <s v="United States"/>
    <s v="Tampa"/>
    <s v="Florida"/>
    <x v="2"/>
    <x v="1"/>
    <s v="Furnishings"/>
    <x v="261"/>
    <n v="13.128"/>
    <x v="0"/>
    <x v="8"/>
    <n v="6.7943997131244647"/>
    <n v="6.3336002868755354"/>
    <n v="0.4824497476291541"/>
  </r>
  <r>
    <x v="516"/>
    <n v="42261"/>
    <n v="42266"/>
    <s v="Standard Class"/>
    <s v="Astrea Jones"/>
    <x v="0"/>
    <s v="United States"/>
    <s v="Rochester"/>
    <s v="New York"/>
    <x v="1"/>
    <x v="0"/>
    <s v="Storage"/>
    <x v="432"/>
    <n v="449.15"/>
    <x v="0"/>
    <x v="8"/>
    <n v="179.27571042051682"/>
    <n v="269.87428957948316"/>
    <n v="0.60085559296333779"/>
  </r>
  <r>
    <x v="517"/>
    <n v="42261"/>
    <n v="42266"/>
    <s v="Standard Class"/>
    <s v="John Castell"/>
    <x v="0"/>
    <s v="United States"/>
    <s v="Macon"/>
    <s v="Georgia"/>
    <x v="2"/>
    <x v="0"/>
    <s v="Binders"/>
    <x v="816"/>
    <n v="7.16"/>
    <x v="0"/>
    <x v="8"/>
    <n v="2.5071885219850545"/>
    <n v="4.6528114780149457"/>
    <n v="0.64983400530934998"/>
  </r>
  <r>
    <x v="517"/>
    <n v="42261"/>
    <n v="42266"/>
    <s v="Standard Class"/>
    <s v="John Castell"/>
    <x v="0"/>
    <s v="United States"/>
    <s v="Macon"/>
    <s v="Georgia"/>
    <x v="2"/>
    <x v="1"/>
    <s v="Furnishings"/>
    <x v="458"/>
    <n v="142.4"/>
    <x v="0"/>
    <x v="8"/>
    <n v="18.902141202042039"/>
    <n v="123.49785879795797"/>
    <n v="0.86726024436768234"/>
  </r>
  <r>
    <x v="518"/>
    <n v="42262"/>
    <n v="42267"/>
    <s v="Standard Class"/>
    <s v="Alex Avila"/>
    <x v="0"/>
    <s v="United States"/>
    <s v="New York City"/>
    <s v="New York"/>
    <x v="1"/>
    <x v="1"/>
    <s v="Furnishings"/>
    <x v="730"/>
    <n v="14.56"/>
    <x v="0"/>
    <x v="8"/>
    <n v="5.1224456733219874"/>
    <n v="9.4375543266780131"/>
    <n v="0.64818367628283058"/>
  </r>
  <r>
    <x v="519"/>
    <n v="42262"/>
    <n v="42266"/>
    <s v="Standard Class"/>
    <s v="Monica Federle"/>
    <x v="2"/>
    <s v="United States"/>
    <s v="Philadelphia"/>
    <s v="Pennsylvania"/>
    <x v="1"/>
    <x v="1"/>
    <s v="Furnishings"/>
    <x v="817"/>
    <n v="103.93600000000001"/>
    <x v="0"/>
    <x v="8"/>
    <n v="39.876565574669065"/>
    <n v="64.059434425330949"/>
    <n v="0.61633538355652462"/>
  </r>
  <r>
    <x v="518"/>
    <n v="42262"/>
    <n v="42267"/>
    <s v="Standard Class"/>
    <s v="Alex Avila"/>
    <x v="0"/>
    <s v="United States"/>
    <s v="New York City"/>
    <s v="New York"/>
    <x v="1"/>
    <x v="0"/>
    <s v="Paper"/>
    <x v="362"/>
    <n v="14.94"/>
    <x v="0"/>
    <x v="8"/>
    <n v="5.4285812602035453"/>
    <n v="9.5114187397964542"/>
    <n v="0.63664114724206522"/>
  </r>
  <r>
    <x v="520"/>
    <n v="42263"/>
    <n v="42266"/>
    <s v="First Class"/>
    <s v="Randy Ferguson"/>
    <x v="2"/>
    <s v="United States"/>
    <s v="New York City"/>
    <s v="New York"/>
    <x v="1"/>
    <x v="0"/>
    <s v="Binders"/>
    <x v="502"/>
    <n v="33.552"/>
    <x v="0"/>
    <x v="8"/>
    <n v="5.131002240595941"/>
    <n v="28.420997759404059"/>
    <n v="0.84707313302944864"/>
  </r>
  <r>
    <x v="521"/>
    <n v="42264"/>
    <n v="42269"/>
    <s v="Standard Class"/>
    <s v="Joseph Airdo"/>
    <x v="0"/>
    <s v="United States"/>
    <s v="Springfield"/>
    <s v="Oregon"/>
    <x v="3"/>
    <x v="2"/>
    <s v="Accessories"/>
    <x v="818"/>
    <n v="55.92"/>
    <x v="0"/>
    <x v="8"/>
    <n v="23.887870042907466"/>
    <n v="32.032129957092536"/>
    <n v="0.57282063585644738"/>
  </r>
  <r>
    <x v="522"/>
    <n v="42264"/>
    <n v="42271"/>
    <s v="Standard Class"/>
    <s v="Kean Takahito"/>
    <x v="0"/>
    <s v="United States"/>
    <s v="Raleigh"/>
    <s v="North Carolina"/>
    <x v="2"/>
    <x v="0"/>
    <s v="Paper"/>
    <x v="819"/>
    <n v="4.6239999999999997"/>
    <x v="0"/>
    <x v="8"/>
    <n v="0.53859635628828861"/>
    <n v="4.0854036437117109"/>
    <n v="0.88352154924561233"/>
  </r>
  <r>
    <x v="522"/>
    <n v="42264"/>
    <n v="42271"/>
    <s v="Standard Class"/>
    <s v="Kean Takahito"/>
    <x v="0"/>
    <s v="United States"/>
    <s v="Raleigh"/>
    <s v="North Carolina"/>
    <x v="2"/>
    <x v="2"/>
    <s v="Accessories"/>
    <x v="820"/>
    <n v="47.984000000000002"/>
    <x v="0"/>
    <x v="8"/>
    <n v="12.261173001934894"/>
    <n v="35.722826998065109"/>
    <n v="0.74447372036647852"/>
  </r>
  <r>
    <x v="521"/>
    <n v="42264"/>
    <n v="42269"/>
    <s v="Standard Class"/>
    <s v="Joseph Airdo"/>
    <x v="0"/>
    <s v="United States"/>
    <s v="Springfield"/>
    <s v="Oregon"/>
    <x v="3"/>
    <x v="0"/>
    <s v="Art"/>
    <x v="821"/>
    <n v="5.2480000000000002"/>
    <x v="0"/>
    <x v="8"/>
    <n v="1.8008836225530143"/>
    <n v="3.447116377446986"/>
    <n v="0.65684382192206281"/>
  </r>
  <r>
    <x v="523"/>
    <n v="42264"/>
    <n v="42268"/>
    <s v="Standard Class"/>
    <s v="Nick Radford"/>
    <x v="0"/>
    <s v="United States"/>
    <s v="Chula Vista"/>
    <s v="California"/>
    <x v="3"/>
    <x v="0"/>
    <s v="Envelopes"/>
    <x v="822"/>
    <n v="182.94"/>
    <x v="0"/>
    <x v="8"/>
    <n v="21.468318067803057"/>
    <n v="161.47168193219693"/>
    <n v="0.88264831055098358"/>
  </r>
  <r>
    <x v="521"/>
    <n v="42264"/>
    <n v="42269"/>
    <s v="Standard Class"/>
    <s v="Joseph Airdo"/>
    <x v="0"/>
    <s v="United States"/>
    <s v="Springfield"/>
    <s v="Oregon"/>
    <x v="3"/>
    <x v="0"/>
    <s v="Art"/>
    <x v="823"/>
    <n v="38.256"/>
    <x v="0"/>
    <x v="8"/>
    <n v="5.3601285904755356"/>
    <n v="32.895871409524467"/>
    <n v="0.85988789757226236"/>
  </r>
  <r>
    <x v="524"/>
    <n v="42264"/>
    <n v="42268"/>
    <s v="Standard Class"/>
    <s v="Bradley Nguyen"/>
    <x v="0"/>
    <s v="United States"/>
    <s v="Seattle"/>
    <s v="Washington"/>
    <x v="3"/>
    <x v="0"/>
    <s v="Binders"/>
    <x v="209"/>
    <n v="137.24"/>
    <x v="0"/>
    <x v="8"/>
    <n v="19.30067236412668"/>
    <n v="117.93932763587333"/>
    <n v="0.85936554674929555"/>
  </r>
  <r>
    <x v="521"/>
    <n v="42264"/>
    <n v="42269"/>
    <s v="Standard Class"/>
    <s v="Joseph Airdo"/>
    <x v="0"/>
    <s v="United States"/>
    <s v="Springfield"/>
    <s v="Oregon"/>
    <x v="3"/>
    <x v="2"/>
    <s v="Machines"/>
    <x v="824"/>
    <n v="29.925000000000001"/>
    <x v="0"/>
    <x v="8"/>
    <n v="13.377438078640861"/>
    <n v="16.54756192135914"/>
    <n v="0.55296781692094032"/>
  </r>
  <r>
    <x v="525"/>
    <n v="42264"/>
    <n v="42268"/>
    <s v="Standard Class"/>
    <s v="Anthony Garverick"/>
    <x v="1"/>
    <s v="United States"/>
    <s v="Philadelphia"/>
    <s v="Pennsylvania"/>
    <x v="1"/>
    <x v="0"/>
    <s v="Binders"/>
    <x v="825"/>
    <n v="5.8920000000000003"/>
    <x v="0"/>
    <x v="8"/>
    <n v="2.4899743251151469"/>
    <n v="3.4020256748848534"/>
    <n v="0.5773974329404028"/>
  </r>
  <r>
    <x v="524"/>
    <n v="42264"/>
    <n v="42268"/>
    <s v="Standard Class"/>
    <s v="Bradley Nguyen"/>
    <x v="0"/>
    <s v="United States"/>
    <s v="Seattle"/>
    <s v="Washington"/>
    <x v="3"/>
    <x v="0"/>
    <s v="Storage"/>
    <x v="826"/>
    <n v="30.28"/>
    <x v="0"/>
    <x v="8"/>
    <n v="2.1007331848318267"/>
    <n v="28.179266815168173"/>
    <n v="0.93062307844016423"/>
  </r>
  <r>
    <x v="524"/>
    <n v="42264"/>
    <n v="42268"/>
    <s v="Standard Class"/>
    <s v="Bradley Nguyen"/>
    <x v="0"/>
    <s v="United States"/>
    <s v="Seattle"/>
    <s v="Washington"/>
    <x v="3"/>
    <x v="0"/>
    <s v="Storage"/>
    <x v="827"/>
    <n v="57.93"/>
    <x v="0"/>
    <x v="8"/>
    <n v="12.294108465073768"/>
    <n v="45.63589153492623"/>
    <n v="0.78777648083767016"/>
  </r>
  <r>
    <x v="521"/>
    <n v="42264"/>
    <n v="42269"/>
    <s v="Standard Class"/>
    <s v="Joseph Airdo"/>
    <x v="0"/>
    <s v="United States"/>
    <s v="Springfield"/>
    <s v="Oregon"/>
    <x v="3"/>
    <x v="0"/>
    <s v="Paper"/>
    <x v="828"/>
    <n v="148.70400000000001"/>
    <x v="0"/>
    <x v="8"/>
    <n v="30.206136523504195"/>
    <n v="118.49786347649581"/>
    <n v="0.79687071952668254"/>
  </r>
  <r>
    <x v="524"/>
    <n v="42264"/>
    <n v="42268"/>
    <s v="Standard Class"/>
    <s v="Bradley Nguyen"/>
    <x v="0"/>
    <s v="United States"/>
    <s v="Seattle"/>
    <s v="Washington"/>
    <x v="3"/>
    <x v="1"/>
    <s v="Furnishings"/>
    <x v="829"/>
    <n v="35.340000000000003"/>
    <x v="0"/>
    <x v="8"/>
    <n v="9.9349981679850963"/>
    <n v="25.405001832014907"/>
    <n v="0.71887384923641495"/>
  </r>
  <r>
    <x v="521"/>
    <n v="42264"/>
    <n v="42269"/>
    <s v="Standard Class"/>
    <s v="Joseph Airdo"/>
    <x v="0"/>
    <s v="United States"/>
    <s v="Springfield"/>
    <s v="Oregon"/>
    <x v="3"/>
    <x v="0"/>
    <s v="Paper"/>
    <x v="701"/>
    <n v="40.24"/>
    <x v="0"/>
    <x v="8"/>
    <n v="12.899206642071453"/>
    <n v="27.340793357928547"/>
    <n v="0.67944317489882067"/>
  </r>
  <r>
    <x v="526"/>
    <n v="42266"/>
    <n v="42266"/>
    <s v="Same Day"/>
    <s v="Jim Kriz"/>
    <x v="1"/>
    <s v="United States"/>
    <s v="San Francisco"/>
    <s v="California"/>
    <x v="3"/>
    <x v="0"/>
    <s v="Fasteners"/>
    <x v="810"/>
    <n v="5.67"/>
    <x v="0"/>
    <x v="8"/>
    <n v="3.1164463745530444"/>
    <n v="2.5535536254469555"/>
    <n v="0.45036219143685285"/>
  </r>
  <r>
    <x v="527"/>
    <n v="42266"/>
    <n v="42271"/>
    <s v="Standard Class"/>
    <s v="John Lee"/>
    <x v="0"/>
    <s v="United States"/>
    <s v="Charlotte"/>
    <s v="North Carolina"/>
    <x v="2"/>
    <x v="2"/>
    <s v="Machines"/>
    <x v="830"/>
    <n v="2624.9850000000001"/>
    <x v="0"/>
    <x v="8"/>
    <n v="997.91611520998356"/>
    <n v="1627.0688847900165"/>
    <n v="0.61983930757319239"/>
  </r>
  <r>
    <x v="528"/>
    <n v="42266"/>
    <n v="42271"/>
    <s v="Standard Class"/>
    <s v="Neil Ducich"/>
    <x v="2"/>
    <s v="United States"/>
    <s v="Chandler"/>
    <s v="Arizona"/>
    <x v="3"/>
    <x v="1"/>
    <s v="Tables"/>
    <x v="831"/>
    <n v="73.915000000000006"/>
    <x v="0"/>
    <x v="8"/>
    <n v="23.444466629543093"/>
    <n v="50.470533370456913"/>
    <n v="0.6828185533444755"/>
  </r>
  <r>
    <x v="527"/>
    <n v="42266"/>
    <n v="42271"/>
    <s v="Standard Class"/>
    <s v="John Lee"/>
    <x v="0"/>
    <s v="United States"/>
    <s v="Charlotte"/>
    <s v="North Carolina"/>
    <x v="2"/>
    <x v="0"/>
    <s v="Storage"/>
    <x v="832"/>
    <n v="67.343999999999994"/>
    <x v="0"/>
    <x v="8"/>
    <n v="22.710832571248591"/>
    <n v="44.633167428751406"/>
    <n v="0.6627638309092333"/>
  </r>
  <r>
    <x v="529"/>
    <n v="42266"/>
    <n v="42266"/>
    <s v="Same Day"/>
    <s v="Bill Shonely"/>
    <x v="2"/>
    <s v="United States"/>
    <s v="New York City"/>
    <s v="New York"/>
    <x v="1"/>
    <x v="1"/>
    <s v="Chairs"/>
    <x v="428"/>
    <n v="887.10299999999995"/>
    <x v="0"/>
    <x v="8"/>
    <n v="208.61811598495862"/>
    <n v="678.4848840150413"/>
    <n v="0.76483213788595161"/>
  </r>
  <r>
    <x v="530"/>
    <n v="42266"/>
    <n v="42268"/>
    <s v="Second Class"/>
    <s v="Sean Braxton"/>
    <x v="2"/>
    <s v="United States"/>
    <s v="Houston"/>
    <s v="Texas"/>
    <x v="0"/>
    <x v="2"/>
    <s v="Machines"/>
    <x v="833"/>
    <n v="2519.9580000000001"/>
    <x v="0"/>
    <x v="8"/>
    <n v="989.70845478176045"/>
    <n v="1530.2495452182397"/>
    <n v="0.60725200388984246"/>
  </r>
  <r>
    <x v="531"/>
    <n v="42266"/>
    <n v="42270"/>
    <s v="Standard Class"/>
    <s v="Mike Caudle"/>
    <x v="2"/>
    <s v="United States"/>
    <s v="Seattle"/>
    <s v="Washington"/>
    <x v="3"/>
    <x v="0"/>
    <s v="Storage"/>
    <x v="834"/>
    <n v="92.52"/>
    <x v="0"/>
    <x v="8"/>
    <n v="30.619778639368846"/>
    <n v="61.90022136063115"/>
    <n v="0.66904692348282702"/>
  </r>
  <r>
    <x v="530"/>
    <n v="42266"/>
    <n v="42268"/>
    <s v="Second Class"/>
    <s v="Sean Braxton"/>
    <x v="2"/>
    <s v="United States"/>
    <s v="Houston"/>
    <s v="Texas"/>
    <x v="0"/>
    <x v="2"/>
    <s v="Machines"/>
    <x v="781"/>
    <n v="3059.982"/>
    <x v="0"/>
    <x v="8"/>
    <n v="1141.8799016143146"/>
    <n v="1918.1020983856854"/>
    <n v="0.62683443836783526"/>
  </r>
  <r>
    <x v="532"/>
    <n v="42266"/>
    <n v="42271"/>
    <s v="Standard Class"/>
    <s v="Frank Atkinson"/>
    <x v="2"/>
    <s v="United States"/>
    <s v="Long Beach"/>
    <s v="California"/>
    <x v="3"/>
    <x v="0"/>
    <s v="Fasteners"/>
    <x v="491"/>
    <n v="7.16"/>
    <x v="0"/>
    <x v="8"/>
    <n v="1.5421882865007606"/>
    <n v="5.6178117134992398"/>
    <n v="0.78461057451106697"/>
  </r>
  <r>
    <x v="533"/>
    <n v="42267"/>
    <n v="42270"/>
    <s v="First Class"/>
    <s v="Sarah Brown"/>
    <x v="0"/>
    <s v="United States"/>
    <s v="Chicago"/>
    <s v="Illinois"/>
    <x v="0"/>
    <x v="2"/>
    <s v="Phones"/>
    <x v="835"/>
    <n v="11.12"/>
    <x v="0"/>
    <x v="8"/>
    <n v="2.944624235895136"/>
    <n v="8.1753757641048637"/>
    <n v="0.73519566223964605"/>
  </r>
  <r>
    <x v="534"/>
    <n v="42267"/>
    <n v="42273"/>
    <s v="Standard Class"/>
    <s v="Michelle Arnett"/>
    <x v="1"/>
    <s v="United States"/>
    <s v="Los Angeles"/>
    <s v="California"/>
    <x v="3"/>
    <x v="0"/>
    <s v="Appliances"/>
    <x v="385"/>
    <n v="43.92"/>
    <x v="0"/>
    <x v="8"/>
    <n v="18.815264639006259"/>
    <n v="25.104735360993743"/>
    <n v="0.571601442645577"/>
  </r>
  <r>
    <x v="535"/>
    <n v="42267"/>
    <n v="42270"/>
    <s v="First Class"/>
    <s v="Mitch Webber"/>
    <x v="0"/>
    <s v="United States"/>
    <s v="New York City"/>
    <s v="New York"/>
    <x v="1"/>
    <x v="2"/>
    <s v="Phones"/>
    <x v="836"/>
    <n v="1349.91"/>
    <x v="0"/>
    <x v="8"/>
    <n v="116.45134124283302"/>
    <n v="1233.4586587571671"/>
    <n v="0.91373399616060846"/>
  </r>
  <r>
    <x v="536"/>
    <n v="42267"/>
    <n v="42271"/>
    <s v="Standard Class"/>
    <s v="Duane Noonan"/>
    <x v="0"/>
    <s v="United States"/>
    <s v="Columbia"/>
    <s v="Maryland"/>
    <x v="1"/>
    <x v="2"/>
    <s v="Accessories"/>
    <x v="33"/>
    <n v="59.98"/>
    <x v="0"/>
    <x v="8"/>
    <n v="2.2398617537273999"/>
    <n v="57.740138246272593"/>
    <n v="0.96265652294552506"/>
  </r>
  <r>
    <x v="535"/>
    <n v="42267"/>
    <n v="42270"/>
    <s v="First Class"/>
    <s v="Mitch Webber"/>
    <x v="0"/>
    <s v="United States"/>
    <s v="New York City"/>
    <s v="New York"/>
    <x v="1"/>
    <x v="0"/>
    <s v="Appliances"/>
    <x v="250"/>
    <n v="30.98"/>
    <x v="0"/>
    <x v="8"/>
    <n v="3.3963227464284471"/>
    <n v="27.583677253571555"/>
    <n v="0.89037047300101857"/>
  </r>
  <r>
    <x v="535"/>
    <n v="42267"/>
    <n v="42270"/>
    <s v="First Class"/>
    <s v="Mitch Webber"/>
    <x v="0"/>
    <s v="United States"/>
    <s v="New York City"/>
    <s v="New York"/>
    <x v="1"/>
    <x v="0"/>
    <s v="Labels"/>
    <x v="623"/>
    <n v="75.180000000000007"/>
    <x v="0"/>
    <x v="8"/>
    <n v="1.8472858234294869"/>
    <n v="73.332714176570519"/>
    <n v="0.97542849396874853"/>
  </r>
  <r>
    <x v="534"/>
    <n v="42267"/>
    <n v="42273"/>
    <s v="Standard Class"/>
    <s v="Michelle Arnett"/>
    <x v="1"/>
    <s v="United States"/>
    <s v="Los Angeles"/>
    <s v="California"/>
    <x v="3"/>
    <x v="0"/>
    <s v="Binders"/>
    <x v="238"/>
    <n v="20.231999999999999"/>
    <x v="0"/>
    <x v="8"/>
    <n v="0.91289972658849039"/>
    <n v="19.319100273411507"/>
    <n v="0.95487842395272382"/>
  </r>
  <r>
    <x v="537"/>
    <n v="42267"/>
    <n v="42272"/>
    <s v="Standard Class"/>
    <s v="Philip Fox"/>
    <x v="0"/>
    <s v="United States"/>
    <s v="Bloomington"/>
    <s v="Illinois"/>
    <x v="0"/>
    <x v="1"/>
    <s v="Tables"/>
    <x v="478"/>
    <n v="617.70000000000005"/>
    <x v="0"/>
    <x v="8"/>
    <n v="105.21450549622567"/>
    <n v="512.48549450377436"/>
    <n v="0.82966730533232047"/>
  </r>
  <r>
    <x v="533"/>
    <n v="42267"/>
    <n v="42270"/>
    <s v="First Class"/>
    <s v="Sarah Brown"/>
    <x v="0"/>
    <s v="United States"/>
    <s v="Chicago"/>
    <s v="Illinois"/>
    <x v="0"/>
    <x v="1"/>
    <s v="Bookcases"/>
    <x v="189"/>
    <n v="493.43"/>
    <x v="0"/>
    <x v="8"/>
    <n v="105.93870034151976"/>
    <n v="387.49129965848022"/>
    <n v="0.78530146050803606"/>
  </r>
  <r>
    <x v="538"/>
    <n v="42267"/>
    <n v="42273"/>
    <s v="Standard Class"/>
    <s v="Erica Smith"/>
    <x v="0"/>
    <s v="United States"/>
    <s v="San Francisco"/>
    <s v="California"/>
    <x v="3"/>
    <x v="0"/>
    <s v="Paper"/>
    <x v="837"/>
    <n v="21.72"/>
    <x v="0"/>
    <x v="8"/>
    <n v="5.7555126339065064"/>
    <n v="15.964487366093493"/>
    <n v="0.73501323048312583"/>
  </r>
  <r>
    <x v="535"/>
    <n v="42267"/>
    <n v="42270"/>
    <s v="First Class"/>
    <s v="Mitch Webber"/>
    <x v="0"/>
    <s v="United States"/>
    <s v="New York City"/>
    <s v="New York"/>
    <x v="1"/>
    <x v="1"/>
    <s v="Bookcases"/>
    <x v="838"/>
    <n v="801.56799999999998"/>
    <x v="0"/>
    <x v="8"/>
    <n v="101.72642479364421"/>
    <n v="699.84157520635574"/>
    <n v="0.87309071121396531"/>
  </r>
  <r>
    <x v="535"/>
    <n v="42267"/>
    <n v="42270"/>
    <s v="First Class"/>
    <s v="Mitch Webber"/>
    <x v="0"/>
    <s v="United States"/>
    <s v="New York City"/>
    <s v="New York"/>
    <x v="1"/>
    <x v="1"/>
    <s v="Chairs"/>
    <x v="347"/>
    <n v="631.78200000000004"/>
    <x v="0"/>
    <x v="8"/>
    <n v="246.69561292921051"/>
    <n v="385.08638707078956"/>
    <n v="0.60952415084758593"/>
  </r>
  <r>
    <x v="536"/>
    <n v="42267"/>
    <n v="42271"/>
    <s v="Standard Class"/>
    <s v="Duane Noonan"/>
    <x v="0"/>
    <s v="United States"/>
    <s v="Columbia"/>
    <s v="Maryland"/>
    <x v="1"/>
    <x v="1"/>
    <s v="Furnishings"/>
    <x v="839"/>
    <n v="164.22"/>
    <x v="0"/>
    <x v="8"/>
    <n v="3.5579042826731442"/>
    <n v="160.66209571732685"/>
    <n v="0.9783345251329123"/>
  </r>
  <r>
    <x v="536"/>
    <n v="42267"/>
    <n v="42271"/>
    <s v="Standard Class"/>
    <s v="Duane Noonan"/>
    <x v="0"/>
    <s v="United States"/>
    <s v="Columbia"/>
    <s v="Maryland"/>
    <x v="1"/>
    <x v="1"/>
    <s v="Bookcases"/>
    <x v="229"/>
    <n v="362.94"/>
    <x v="0"/>
    <x v="8"/>
    <n v="51.64820782779617"/>
    <n v="311.29179217220383"/>
    <n v="0.85769491423431921"/>
  </r>
  <r>
    <x v="538"/>
    <n v="42267"/>
    <n v="42273"/>
    <s v="Standard Class"/>
    <s v="Erica Smith"/>
    <x v="0"/>
    <s v="United States"/>
    <s v="San Francisco"/>
    <s v="California"/>
    <x v="3"/>
    <x v="0"/>
    <s v="Labels"/>
    <x v="840"/>
    <n v="9.9600000000000009"/>
    <x v="0"/>
    <x v="8"/>
    <n v="1.8232890696792878"/>
    <n v="8.1367109303207137"/>
    <n v="0.81693884842577436"/>
  </r>
  <r>
    <x v="539"/>
    <n v="42267"/>
    <n v="42271"/>
    <s v="Standard Class"/>
    <s v="Henry Goldwyn"/>
    <x v="2"/>
    <s v="United States"/>
    <s v="San Diego"/>
    <s v="California"/>
    <x v="3"/>
    <x v="0"/>
    <s v="Paper"/>
    <x v="811"/>
    <n v="8.56"/>
    <x v="0"/>
    <x v="8"/>
    <n v="2.3148974910907865"/>
    <n v="6.2451025089092145"/>
    <n v="0.72956805010621661"/>
  </r>
  <r>
    <x v="535"/>
    <n v="42267"/>
    <n v="42270"/>
    <s v="First Class"/>
    <s v="Mitch Webber"/>
    <x v="0"/>
    <s v="United States"/>
    <s v="New York City"/>
    <s v="New York"/>
    <x v="1"/>
    <x v="2"/>
    <s v="Phones"/>
    <x v="213"/>
    <n v="629.95000000000005"/>
    <x v="0"/>
    <x v="8"/>
    <n v="126.41710421204368"/>
    <n v="503.53289578795636"/>
    <n v="0.79932200299699396"/>
  </r>
  <r>
    <x v="540"/>
    <n v="42267"/>
    <n v="42272"/>
    <s v="Standard Class"/>
    <s v="Dorothy Badders"/>
    <x v="2"/>
    <s v="United States"/>
    <s v="Jacksonville"/>
    <s v="Florida"/>
    <x v="2"/>
    <x v="0"/>
    <s v="Art"/>
    <x v="501"/>
    <n v="2.8159999999999998"/>
    <x v="0"/>
    <x v="8"/>
    <n v="0.68888742052858298"/>
    <n v="2.127112579471417"/>
    <n v="0.75536668305092936"/>
  </r>
  <r>
    <x v="541"/>
    <n v="42268"/>
    <n v="42270"/>
    <s v="Second Class"/>
    <s v="Jack Garza"/>
    <x v="0"/>
    <s v="United States"/>
    <s v="Des Moines"/>
    <s v="Washington"/>
    <x v="3"/>
    <x v="2"/>
    <s v="Copiers"/>
    <x v="841"/>
    <n v="1799.97"/>
    <x v="0"/>
    <x v="8"/>
    <n v="13.684574166543364"/>
    <n v="1786.2854258334567"/>
    <n v="0.99239733208523284"/>
  </r>
  <r>
    <x v="542"/>
    <n v="42268"/>
    <n v="42272"/>
    <s v="Standard Class"/>
    <s v="Herbert Flentye"/>
    <x v="0"/>
    <s v="United States"/>
    <s v="San Francisco"/>
    <s v="California"/>
    <x v="3"/>
    <x v="0"/>
    <s v="Envelopes"/>
    <x v="25"/>
    <n v="15.56"/>
    <x v="0"/>
    <x v="8"/>
    <n v="1.8435630291135825"/>
    <n v="13.716436970886418"/>
    <n v="0.8815190855325461"/>
  </r>
  <r>
    <x v="543"/>
    <n v="42268"/>
    <n v="42270"/>
    <s v="First Class"/>
    <s v="Joni Sundaresam"/>
    <x v="1"/>
    <s v="United States"/>
    <s v="Garland"/>
    <s v="Texas"/>
    <x v="0"/>
    <x v="1"/>
    <s v="Furnishings"/>
    <x v="842"/>
    <n v="8.5440000000000005"/>
    <x v="0"/>
    <x v="8"/>
    <n v="3.9571822043540608"/>
    <n v="4.5868177956459402"/>
    <n v="0.53684665211211846"/>
  </r>
  <r>
    <x v="542"/>
    <n v="42268"/>
    <n v="42272"/>
    <s v="Standard Class"/>
    <s v="Herbert Flentye"/>
    <x v="0"/>
    <s v="United States"/>
    <s v="San Francisco"/>
    <s v="California"/>
    <x v="3"/>
    <x v="0"/>
    <s v="Envelopes"/>
    <x v="843"/>
    <n v="78.349999999999994"/>
    <x v="0"/>
    <x v="8"/>
    <n v="25.924503691051054"/>
    <n v="52.425496308948937"/>
    <n v="0.66911928920164565"/>
  </r>
  <r>
    <x v="544"/>
    <n v="42268"/>
    <n v="42272"/>
    <s v="Standard Class"/>
    <s v="Sara Luxemburg"/>
    <x v="1"/>
    <s v="United States"/>
    <s v="New York City"/>
    <s v="New York"/>
    <x v="1"/>
    <x v="0"/>
    <s v="Art"/>
    <x v="844"/>
    <n v="66.03"/>
    <x v="0"/>
    <x v="8"/>
    <n v="30.996546441767055"/>
    <n v="35.033453558232949"/>
    <n v="0.53056873479074584"/>
  </r>
  <r>
    <x v="545"/>
    <n v="42268"/>
    <n v="42271"/>
    <s v="First Class"/>
    <s v="Matt Abelman"/>
    <x v="1"/>
    <s v="United States"/>
    <s v="Philadelphia"/>
    <s v="Pennsylvania"/>
    <x v="1"/>
    <x v="0"/>
    <s v="Labels"/>
    <x v="114"/>
    <n v="20.808"/>
    <x v="0"/>
    <x v="8"/>
    <n v="3.6720930543986441"/>
    <n v="17.135906945601356"/>
    <n v="0.82352493971555918"/>
  </r>
  <r>
    <x v="545"/>
    <n v="42268"/>
    <n v="42271"/>
    <s v="First Class"/>
    <s v="Matt Abelman"/>
    <x v="1"/>
    <s v="United States"/>
    <s v="Philadelphia"/>
    <s v="Pennsylvania"/>
    <x v="1"/>
    <x v="0"/>
    <s v="Paper"/>
    <x v="845"/>
    <n v="11.352"/>
    <x v="0"/>
    <x v="8"/>
    <n v="0.46588105634178728"/>
    <n v="10.886118943658213"/>
    <n v="0.95896044253507862"/>
  </r>
  <r>
    <x v="541"/>
    <n v="42268"/>
    <n v="42270"/>
    <s v="Second Class"/>
    <s v="Jack Garza"/>
    <x v="0"/>
    <s v="United States"/>
    <s v="Des Moines"/>
    <s v="Washington"/>
    <x v="3"/>
    <x v="2"/>
    <s v="Phones"/>
    <x v="846"/>
    <n v="246.38399999999999"/>
    <x v="0"/>
    <x v="8"/>
    <n v="123.17594919849252"/>
    <n v="123.20805080150747"/>
    <n v="0.50006514547010961"/>
  </r>
  <r>
    <x v="546"/>
    <n v="42268"/>
    <n v="42269"/>
    <s v="First Class"/>
    <s v="Brian Moss"/>
    <x v="2"/>
    <s v="United States"/>
    <s v="Omaha"/>
    <s v="Nebraska"/>
    <x v="0"/>
    <x v="0"/>
    <s v="Appliances"/>
    <x v="621"/>
    <n v="36.270000000000003"/>
    <x v="0"/>
    <x v="8"/>
    <n v="1.998370200027632"/>
    <n v="34.271629799972374"/>
    <n v="0.94490294458153767"/>
  </r>
  <r>
    <x v="542"/>
    <n v="42268"/>
    <n v="42272"/>
    <s v="Standard Class"/>
    <s v="Herbert Flentye"/>
    <x v="0"/>
    <s v="United States"/>
    <s v="San Francisco"/>
    <s v="California"/>
    <x v="3"/>
    <x v="0"/>
    <s v="Paper"/>
    <x v="847"/>
    <n v="19.350000000000001"/>
    <x v="0"/>
    <x v="8"/>
    <n v="5.697642100072688"/>
    <n v="13.652357899927313"/>
    <n v="0.70554821188254846"/>
  </r>
  <r>
    <x v="542"/>
    <n v="42268"/>
    <n v="42272"/>
    <s v="Standard Class"/>
    <s v="Herbert Flentye"/>
    <x v="0"/>
    <s v="United States"/>
    <s v="San Francisco"/>
    <s v="California"/>
    <x v="3"/>
    <x v="2"/>
    <s v="Phones"/>
    <x v="848"/>
    <n v="239.98400000000001"/>
    <x v="0"/>
    <x v="8"/>
    <n v="10.220206118034168"/>
    <n v="229.76379388196585"/>
    <n v="0.95741296870610471"/>
  </r>
  <r>
    <x v="546"/>
    <n v="42268"/>
    <n v="42269"/>
    <s v="First Class"/>
    <s v="Brian Moss"/>
    <x v="2"/>
    <s v="United States"/>
    <s v="Omaha"/>
    <s v="Nebraska"/>
    <x v="0"/>
    <x v="0"/>
    <s v="Appliances"/>
    <x v="849"/>
    <n v="25.96"/>
    <x v="0"/>
    <x v="8"/>
    <n v="10.894875812871495"/>
    <n v="15.065124187128506"/>
    <n v="0.58032065435780067"/>
  </r>
  <r>
    <x v="546"/>
    <n v="42268"/>
    <n v="42269"/>
    <s v="First Class"/>
    <s v="Brian Moss"/>
    <x v="2"/>
    <s v="United States"/>
    <s v="Omaha"/>
    <s v="Nebraska"/>
    <x v="0"/>
    <x v="0"/>
    <s v="Paper"/>
    <x v="295"/>
    <n v="6.48"/>
    <x v="0"/>
    <x v="8"/>
    <n v="2.9742016561165392"/>
    <n v="3.5057983438834612"/>
    <n v="0.54101826294497857"/>
  </r>
  <r>
    <x v="547"/>
    <n v="42268"/>
    <n v="42271"/>
    <s v="First Class"/>
    <s v="Larry Hughes"/>
    <x v="0"/>
    <s v="United States"/>
    <s v="Philadelphia"/>
    <s v="Pennsylvania"/>
    <x v="1"/>
    <x v="0"/>
    <s v="Binders"/>
    <x v="750"/>
    <n v="6.57"/>
    <x v="0"/>
    <x v="8"/>
    <n v="2.0096312975411448"/>
    <n v="4.5603687024588559"/>
    <n v="0.69412004603635546"/>
  </r>
  <r>
    <x v="542"/>
    <n v="42268"/>
    <n v="42272"/>
    <s v="Standard Class"/>
    <s v="Herbert Flentye"/>
    <x v="0"/>
    <s v="United States"/>
    <s v="San Francisco"/>
    <s v="California"/>
    <x v="3"/>
    <x v="0"/>
    <s v="Paper"/>
    <x v="850"/>
    <n v="38.520000000000003"/>
    <x v="0"/>
    <x v="8"/>
    <n v="6.4451412709671008"/>
    <n v="32.074858729032904"/>
    <n v="0.83268065236326327"/>
  </r>
  <r>
    <x v="542"/>
    <n v="42268"/>
    <n v="42272"/>
    <s v="Standard Class"/>
    <s v="Herbert Flentye"/>
    <x v="0"/>
    <s v="United States"/>
    <s v="San Francisco"/>
    <s v="California"/>
    <x v="3"/>
    <x v="0"/>
    <s v="Art"/>
    <x v="851"/>
    <n v="59.52"/>
    <x v="0"/>
    <x v="8"/>
    <n v="5.4325093917808465"/>
    <n v="54.087490608219156"/>
    <n v="0.90872800081013361"/>
  </r>
  <r>
    <x v="548"/>
    <n v="42269"/>
    <n v="42276"/>
    <s v="Standard Class"/>
    <s v="Adam Shillingsburg"/>
    <x v="0"/>
    <s v="United States"/>
    <s v="New York City"/>
    <s v="New York"/>
    <x v="1"/>
    <x v="1"/>
    <s v="Furnishings"/>
    <x v="852"/>
    <n v="97.44"/>
    <x v="0"/>
    <x v="8"/>
    <n v="17.810836198213526"/>
    <n v="79.629163801786476"/>
    <n v="0.81721227218582182"/>
  </r>
  <r>
    <x v="548"/>
    <n v="42269"/>
    <n v="42276"/>
    <s v="Standard Class"/>
    <s v="Adam Shillingsburg"/>
    <x v="0"/>
    <s v="United States"/>
    <s v="New York City"/>
    <s v="New York"/>
    <x v="1"/>
    <x v="0"/>
    <s v="Binders"/>
    <x v="539"/>
    <n v="3.984"/>
    <x v="0"/>
    <x v="8"/>
    <n v="0.32802690942738016"/>
    <n v="3.65597309057262"/>
    <n v="0.91766392835658128"/>
  </r>
  <r>
    <x v="548"/>
    <n v="42269"/>
    <n v="42276"/>
    <s v="Standard Class"/>
    <s v="Adam Shillingsburg"/>
    <x v="0"/>
    <s v="United States"/>
    <s v="New York City"/>
    <s v="New York"/>
    <x v="1"/>
    <x v="0"/>
    <s v="Art"/>
    <x v="853"/>
    <n v="13.04"/>
    <x v="0"/>
    <x v="8"/>
    <n v="4.5359175001046816"/>
    <n v="8.5040824998953184"/>
    <n v="0.65215356594289253"/>
  </r>
  <r>
    <x v="548"/>
    <n v="42269"/>
    <n v="42276"/>
    <s v="Standard Class"/>
    <s v="Adam Shillingsburg"/>
    <x v="0"/>
    <s v="United States"/>
    <s v="New York City"/>
    <s v="New York"/>
    <x v="1"/>
    <x v="1"/>
    <s v="Chairs"/>
    <x v="854"/>
    <n v="579.52800000000002"/>
    <x v="0"/>
    <x v="8"/>
    <n v="2.0242280982421494"/>
    <n v="577.50377190175789"/>
    <n v="0.99650710906420026"/>
  </r>
  <r>
    <x v="549"/>
    <n v="42269"/>
    <n v="42275"/>
    <s v="Standard Class"/>
    <s v="Sanjit Engle"/>
    <x v="0"/>
    <s v="United States"/>
    <s v="San Jose"/>
    <s v="California"/>
    <x v="3"/>
    <x v="0"/>
    <s v="Storage"/>
    <x v="200"/>
    <n v="40.68"/>
    <x v="0"/>
    <x v="8"/>
    <n v="6.0182700790693637"/>
    <n v="34.66172992093064"/>
    <n v="0.85205825764332943"/>
  </r>
  <r>
    <x v="549"/>
    <n v="42269"/>
    <n v="42275"/>
    <s v="Standard Class"/>
    <s v="Sanjit Engle"/>
    <x v="0"/>
    <s v="United States"/>
    <s v="San Jose"/>
    <s v="California"/>
    <x v="3"/>
    <x v="0"/>
    <s v="Storage"/>
    <x v="855"/>
    <n v="169.45"/>
    <x v="0"/>
    <x v="8"/>
    <n v="18.498484602430644"/>
    <n v="150.95151539756935"/>
    <n v="0.89083219473336894"/>
  </r>
  <r>
    <x v="550"/>
    <n v="42269"/>
    <n v="42274"/>
    <s v="Standard Class"/>
    <s v="Vivek Grady"/>
    <x v="2"/>
    <s v="United States"/>
    <s v="Chicago"/>
    <s v="Illinois"/>
    <x v="0"/>
    <x v="0"/>
    <s v="Storage"/>
    <x v="325"/>
    <n v="331.536"/>
    <x v="0"/>
    <x v="8"/>
    <n v="86.441230640024074"/>
    <n v="245.09476935997594"/>
    <n v="0.73927045436989025"/>
  </r>
  <r>
    <x v="551"/>
    <n v="42269"/>
    <n v="42271"/>
    <s v="Second Class"/>
    <s v="Maribeth Schnelling"/>
    <x v="0"/>
    <s v="United States"/>
    <s v="Boca Raton"/>
    <s v="Florida"/>
    <x v="2"/>
    <x v="0"/>
    <s v="Labels"/>
    <x v="342"/>
    <n v="4.6079999999999997"/>
    <x v="0"/>
    <x v="8"/>
    <n v="0.47627768339954746"/>
    <n v="4.1317223166004524"/>
    <n v="0.89664112773447324"/>
  </r>
  <r>
    <x v="552"/>
    <n v="42270"/>
    <n v="42275"/>
    <s v="Standard Class"/>
    <s v="Brian Moss"/>
    <x v="2"/>
    <s v="United States"/>
    <s v="San Diego"/>
    <s v="California"/>
    <x v="3"/>
    <x v="2"/>
    <s v="Phones"/>
    <x v="425"/>
    <n v="83.983999999999995"/>
    <x v="0"/>
    <x v="8"/>
    <n v="3.6084269750187774"/>
    <n v="80.375573024981222"/>
    <n v="0.95703435207874388"/>
  </r>
  <r>
    <x v="553"/>
    <n v="42270"/>
    <n v="42275"/>
    <s v="Standard Class"/>
    <s v="Sanjit Chand"/>
    <x v="0"/>
    <s v="United States"/>
    <s v="Minneapolis"/>
    <s v="Minnesota"/>
    <x v="0"/>
    <x v="0"/>
    <s v="Storage"/>
    <x v="155"/>
    <n v="404.9"/>
    <x v="0"/>
    <x v="8"/>
    <n v="51.743733923006083"/>
    <n v="353.15626607699392"/>
    <n v="0.87220613997775731"/>
  </r>
  <r>
    <x v="554"/>
    <n v="42270"/>
    <n v="42274"/>
    <s v="Standard Class"/>
    <s v="Thea Hudgings"/>
    <x v="2"/>
    <s v="United States"/>
    <s v="Newark"/>
    <s v="Delaware"/>
    <x v="1"/>
    <x v="0"/>
    <s v="Binders"/>
    <x v="327"/>
    <n v="11.12"/>
    <x v="0"/>
    <x v="8"/>
    <n v="5.6107837400539884"/>
    <n v="5.5092162599460108"/>
    <n v="0.49543311690161973"/>
  </r>
  <r>
    <x v="553"/>
    <n v="42270"/>
    <n v="42275"/>
    <s v="Standard Class"/>
    <s v="Sanjit Chand"/>
    <x v="0"/>
    <s v="United States"/>
    <s v="Minneapolis"/>
    <s v="Minnesota"/>
    <x v="0"/>
    <x v="0"/>
    <s v="Binders"/>
    <x v="856"/>
    <n v="9449.9500000000007"/>
    <x v="0"/>
    <x v="8"/>
    <n v="3375.1652657607124"/>
    <n v="6074.7847342392888"/>
    <n v="0.64283776466957898"/>
  </r>
  <r>
    <x v="555"/>
    <n v="42270"/>
    <n v="42272"/>
    <s v="First Class"/>
    <s v="Thomas Thornton"/>
    <x v="0"/>
    <s v="United States"/>
    <s v="Dover"/>
    <s v="Delaware"/>
    <x v="1"/>
    <x v="0"/>
    <s v="Art"/>
    <x v="49"/>
    <n v="9.84"/>
    <x v="0"/>
    <x v="8"/>
    <n v="0.47841512645870854"/>
    <n v="9.3615848735412914"/>
    <n v="0.95138057657939956"/>
  </r>
  <r>
    <x v="555"/>
    <n v="42270"/>
    <n v="42272"/>
    <s v="First Class"/>
    <s v="Thomas Thornton"/>
    <x v="0"/>
    <s v="United States"/>
    <s v="Dover"/>
    <s v="Delaware"/>
    <x v="1"/>
    <x v="0"/>
    <s v="Binders"/>
    <x v="857"/>
    <n v="34.5"/>
    <x v="0"/>
    <x v="8"/>
    <n v="10.06952212082509"/>
    <n v="24.430477879174909"/>
    <n v="0.70812979359927275"/>
  </r>
  <r>
    <x v="553"/>
    <n v="42270"/>
    <n v="42275"/>
    <s v="Standard Class"/>
    <s v="Sanjit Chand"/>
    <x v="0"/>
    <s v="United States"/>
    <s v="Minneapolis"/>
    <s v="Minnesota"/>
    <x v="0"/>
    <x v="0"/>
    <s v="Paper"/>
    <x v="858"/>
    <n v="32.4"/>
    <x v="0"/>
    <x v="8"/>
    <n v="6.9066629004369657"/>
    <n v="25.493337099563032"/>
    <n v="0.78683139196182206"/>
  </r>
  <r>
    <x v="552"/>
    <n v="42270"/>
    <n v="42275"/>
    <s v="Standard Class"/>
    <s v="Brian Moss"/>
    <x v="2"/>
    <s v="United States"/>
    <s v="San Diego"/>
    <s v="California"/>
    <x v="3"/>
    <x v="1"/>
    <s v="Bookcases"/>
    <x v="634"/>
    <n v="435.99900000000002"/>
    <x v="0"/>
    <x v="8"/>
    <n v="51.137237320230945"/>
    <n v="384.86176267976907"/>
    <n v="0.88271248943178549"/>
  </r>
  <r>
    <x v="553"/>
    <n v="42270"/>
    <n v="42275"/>
    <s v="Standard Class"/>
    <s v="Sanjit Chand"/>
    <x v="0"/>
    <s v="United States"/>
    <s v="Minneapolis"/>
    <s v="Minnesota"/>
    <x v="0"/>
    <x v="0"/>
    <s v="Binders"/>
    <x v="859"/>
    <n v="12.94"/>
    <x v="0"/>
    <x v="8"/>
    <n v="0.48122800525544984"/>
    <n v="12.45877199474455"/>
    <n v="0.96281081875923891"/>
  </r>
  <r>
    <x v="556"/>
    <n v="42270"/>
    <n v="42275"/>
    <s v="Second Class"/>
    <s v="Shui Tom"/>
    <x v="0"/>
    <s v="United States"/>
    <s v="New York City"/>
    <s v="New York"/>
    <x v="1"/>
    <x v="0"/>
    <s v="Binders"/>
    <x v="383"/>
    <n v="139.44"/>
    <x v="0"/>
    <x v="8"/>
    <n v="17.746859508228958"/>
    <n v="121.69314049177103"/>
    <n v="0.87272762831161099"/>
  </r>
  <r>
    <x v="557"/>
    <n v="42270"/>
    <n v="42277"/>
    <s v="Standard Class"/>
    <s v="Julie Prescott"/>
    <x v="1"/>
    <s v="United States"/>
    <s v="New York City"/>
    <s v="New York"/>
    <x v="1"/>
    <x v="0"/>
    <s v="Binders"/>
    <x v="860"/>
    <n v="18.463999999999999"/>
    <x v="0"/>
    <x v="8"/>
    <n v="0.4096266063061535"/>
    <n v="18.054373393693844"/>
    <n v="0.97781485017839287"/>
  </r>
  <r>
    <x v="558"/>
    <n v="42270"/>
    <n v="42275"/>
    <s v="Standard Class"/>
    <s v="Jim Kriz"/>
    <x v="1"/>
    <s v="United States"/>
    <s v="Lakewood"/>
    <s v="Ohio"/>
    <x v="1"/>
    <x v="0"/>
    <s v="Paper"/>
    <x v="184"/>
    <n v="28.8"/>
    <x v="0"/>
    <x v="8"/>
    <n v="4.3360640480648769"/>
    <n v="24.463935951935124"/>
    <n v="0.84944222055330287"/>
  </r>
  <r>
    <x v="559"/>
    <n v="42271"/>
    <n v="42276"/>
    <s v="Standard Class"/>
    <s v="Julia Dunbar"/>
    <x v="0"/>
    <s v="United States"/>
    <s v="San Francisco"/>
    <s v="California"/>
    <x v="3"/>
    <x v="0"/>
    <s v="Storage"/>
    <x v="861"/>
    <n v="211.96"/>
    <x v="0"/>
    <x v="8"/>
    <n v="39.868948071081242"/>
    <n v="172.09105192891877"/>
    <n v="0.81190343427495171"/>
  </r>
  <r>
    <x v="560"/>
    <n v="42272"/>
    <n v="42277"/>
    <s v="Standard Class"/>
    <s v="Michelle Tran"/>
    <x v="1"/>
    <s v="United States"/>
    <s v="Houston"/>
    <s v="Texas"/>
    <x v="0"/>
    <x v="0"/>
    <s v="Paper"/>
    <x v="862"/>
    <n v="33.792000000000002"/>
    <x v="0"/>
    <x v="8"/>
    <n v="9.3576758567435512"/>
    <n v="24.43432414325645"/>
    <n v="0.72308014154996592"/>
  </r>
  <r>
    <x v="560"/>
    <n v="42272"/>
    <n v="42277"/>
    <s v="Standard Class"/>
    <s v="Michelle Tran"/>
    <x v="1"/>
    <s v="United States"/>
    <s v="Houston"/>
    <s v="Texas"/>
    <x v="0"/>
    <x v="1"/>
    <s v="Bookcases"/>
    <x v="459"/>
    <n v="300.53280000000001"/>
    <x v="0"/>
    <x v="8"/>
    <n v="96.153666426432906"/>
    <n v="204.37913357356712"/>
    <n v="0.68005599912411263"/>
  </r>
  <r>
    <x v="560"/>
    <n v="42272"/>
    <n v="42277"/>
    <s v="Standard Class"/>
    <s v="Michelle Tran"/>
    <x v="1"/>
    <s v="United States"/>
    <s v="Houston"/>
    <s v="Texas"/>
    <x v="0"/>
    <x v="0"/>
    <s v="Binders"/>
    <x v="863"/>
    <n v="2.7240000000000002"/>
    <x v="0"/>
    <x v="8"/>
    <n v="1.1633658225358816"/>
    <n v="1.5606341774641186"/>
    <n v="0.57292003577977912"/>
  </r>
  <r>
    <x v="560"/>
    <n v="42272"/>
    <n v="42277"/>
    <s v="Standard Class"/>
    <s v="Michelle Tran"/>
    <x v="1"/>
    <s v="United States"/>
    <s v="Houston"/>
    <s v="Texas"/>
    <x v="0"/>
    <x v="0"/>
    <s v="Envelopes"/>
    <x v="227"/>
    <n v="3.2639999999999998"/>
    <x v="0"/>
    <x v="8"/>
    <n v="1.1517217718370973"/>
    <n v="2.1122782281629027"/>
    <n v="0.64714406500088939"/>
  </r>
  <r>
    <x v="561"/>
    <n v="42272"/>
    <n v="42277"/>
    <s v="Standard Class"/>
    <s v="Barry Franz"/>
    <x v="1"/>
    <s v="United States"/>
    <s v="Aurora"/>
    <s v="Colorado"/>
    <x v="3"/>
    <x v="0"/>
    <s v="Art"/>
    <x v="70"/>
    <n v="14.576000000000001"/>
    <x v="0"/>
    <x v="8"/>
    <n v="4.413123158382211"/>
    <n v="10.162876841617789"/>
    <n v="0.6972335923173566"/>
  </r>
  <r>
    <x v="562"/>
    <n v="42273"/>
    <n v="42278"/>
    <s v="Second Class"/>
    <s v="Nicole Brennan"/>
    <x v="2"/>
    <s v="United States"/>
    <s v="Philadelphia"/>
    <s v="Pennsylvania"/>
    <x v="1"/>
    <x v="0"/>
    <s v="Appliances"/>
    <x v="864"/>
    <n v="143.952"/>
    <x v="0"/>
    <x v="8"/>
    <n v="3.9159478865274098"/>
    <n v="140.03605211347258"/>
    <n v="0.97279684973791669"/>
  </r>
  <r>
    <x v="563"/>
    <n v="42273"/>
    <n v="42273"/>
    <s v="Same Day"/>
    <s v="Henry Goldwyn"/>
    <x v="2"/>
    <s v="United States"/>
    <s v="Mesquite"/>
    <s v="Texas"/>
    <x v="0"/>
    <x v="0"/>
    <s v="Binders"/>
    <x v="865"/>
    <n v="0.876"/>
    <x v="0"/>
    <x v="8"/>
    <n v="0.36685789189152174"/>
    <n v="0.50914210810847826"/>
    <n v="0.58121245217862816"/>
  </r>
  <r>
    <x v="564"/>
    <n v="42273"/>
    <n v="42277"/>
    <s v="Standard Class"/>
    <s v="Craig Molinari"/>
    <x v="2"/>
    <s v="United States"/>
    <s v="Philadelphia"/>
    <s v="Pennsylvania"/>
    <x v="1"/>
    <x v="0"/>
    <s v="Appliances"/>
    <x v="866"/>
    <n v="41.375999999999998"/>
    <x v="0"/>
    <x v="8"/>
    <n v="2.0793243246337298"/>
    <n v="39.296675675366266"/>
    <n v="0.94974564180602927"/>
  </r>
  <r>
    <x v="564"/>
    <n v="42273"/>
    <n v="42277"/>
    <s v="Standard Class"/>
    <s v="Craig Molinari"/>
    <x v="2"/>
    <s v="United States"/>
    <s v="Philadelphia"/>
    <s v="Pennsylvania"/>
    <x v="1"/>
    <x v="0"/>
    <s v="Binders"/>
    <x v="867"/>
    <n v="5.97"/>
    <x v="0"/>
    <x v="8"/>
    <n v="0.62952217128019039"/>
    <n v="5.3404778287198091"/>
    <n v="0.89455240012057113"/>
  </r>
  <r>
    <x v="565"/>
    <n v="42273"/>
    <n v="42277"/>
    <s v="Standard Class"/>
    <s v="Christopher Schild"/>
    <x v="1"/>
    <s v="United States"/>
    <s v="Seattle"/>
    <s v="Washington"/>
    <x v="3"/>
    <x v="0"/>
    <s v="Storage"/>
    <x v="868"/>
    <n v="310.12"/>
    <x v="0"/>
    <x v="8"/>
    <n v="61.831234126996364"/>
    <n v="248.28876587300363"/>
    <n v="0.80062158478332135"/>
  </r>
  <r>
    <x v="564"/>
    <n v="42273"/>
    <n v="42277"/>
    <s v="Standard Class"/>
    <s v="Craig Molinari"/>
    <x v="2"/>
    <s v="United States"/>
    <s v="Philadelphia"/>
    <s v="Pennsylvania"/>
    <x v="1"/>
    <x v="1"/>
    <s v="Furnishings"/>
    <x v="34"/>
    <n v="21.184000000000001"/>
    <x v="0"/>
    <x v="8"/>
    <n v="2.3791854061342557"/>
    <n v="18.804814593865746"/>
    <n v="0.88768951066209145"/>
  </r>
  <r>
    <x v="566"/>
    <n v="42273"/>
    <n v="42274"/>
    <s v="First Class"/>
    <s v="Karen Ferguson"/>
    <x v="1"/>
    <s v="United States"/>
    <s v="San Diego"/>
    <s v="California"/>
    <x v="3"/>
    <x v="0"/>
    <s v="Paper"/>
    <x v="858"/>
    <n v="19.440000000000001"/>
    <x v="0"/>
    <x v="8"/>
    <n v="4.0222741473249561"/>
    <n v="15.417725852675044"/>
    <n v="0.79309289365612368"/>
  </r>
  <r>
    <x v="567"/>
    <n v="42273"/>
    <n v="42277"/>
    <s v="Standard Class"/>
    <s v="Dianna Arnett"/>
    <x v="1"/>
    <s v="United States"/>
    <s v="Lancaster"/>
    <s v="Ohio"/>
    <x v="1"/>
    <x v="0"/>
    <s v="Appliances"/>
    <x v="869"/>
    <n v="16.704000000000001"/>
    <x v="0"/>
    <x v="8"/>
    <n v="5.9147614069633825"/>
    <n v="10.789238593036618"/>
    <n v="0.64590748282067878"/>
  </r>
  <r>
    <x v="566"/>
    <n v="42273"/>
    <n v="42274"/>
    <s v="First Class"/>
    <s v="Karen Ferguson"/>
    <x v="1"/>
    <s v="United States"/>
    <s v="San Diego"/>
    <s v="California"/>
    <x v="3"/>
    <x v="1"/>
    <s v="Chairs"/>
    <x v="516"/>
    <n v="585.55200000000002"/>
    <x v="0"/>
    <x v="8"/>
    <n v="73.7036316268306"/>
    <n v="511.84836837316942"/>
    <n v="0.87412965607353299"/>
  </r>
  <r>
    <x v="567"/>
    <n v="42273"/>
    <n v="42277"/>
    <s v="Standard Class"/>
    <s v="Dianna Arnett"/>
    <x v="1"/>
    <s v="United States"/>
    <s v="Lancaster"/>
    <s v="Ohio"/>
    <x v="1"/>
    <x v="0"/>
    <s v="Paper"/>
    <x v="0"/>
    <n v="32.896000000000001"/>
    <x v="0"/>
    <x v="8"/>
    <n v="11.864193996935317"/>
    <n v="21.031806003064684"/>
    <n v="0.63934235174685927"/>
  </r>
  <r>
    <x v="567"/>
    <n v="42273"/>
    <n v="42277"/>
    <s v="Standard Class"/>
    <s v="Dianna Arnett"/>
    <x v="1"/>
    <s v="United States"/>
    <s v="Lancaster"/>
    <s v="Ohio"/>
    <x v="1"/>
    <x v="2"/>
    <s v="Accessories"/>
    <x v="870"/>
    <n v="3.1520000000000001"/>
    <x v="0"/>
    <x v="8"/>
    <n v="1.4789619707397346"/>
    <n v="1.6730380292602656"/>
    <n v="0.53078617679576956"/>
  </r>
  <r>
    <x v="568"/>
    <n v="42273"/>
    <n v="42278"/>
    <s v="Second Class"/>
    <s v="Kean Takahito"/>
    <x v="0"/>
    <s v="United States"/>
    <s v="Los Angeles"/>
    <s v="California"/>
    <x v="3"/>
    <x v="1"/>
    <s v="Chairs"/>
    <x v="871"/>
    <n v="145.56800000000001"/>
    <x v="0"/>
    <x v="8"/>
    <n v="70.386722289492425"/>
    <n v="75.181277710507587"/>
    <n v="0.51646843887741523"/>
  </r>
  <r>
    <x v="569"/>
    <n v="42274"/>
    <n v="42280"/>
    <s v="Standard Class"/>
    <s v="Thomas Seio"/>
    <x v="2"/>
    <s v="United States"/>
    <s v="Hackensack"/>
    <s v="New Jersey"/>
    <x v="1"/>
    <x v="1"/>
    <s v="Furnishings"/>
    <x v="872"/>
    <n v="87.54"/>
    <x v="0"/>
    <x v="8"/>
    <n v="7.9267861228176111"/>
    <n v="79.613213877182389"/>
    <n v="0.90944955308638775"/>
  </r>
  <r>
    <x v="570"/>
    <n v="42274"/>
    <n v="42278"/>
    <s v="Standard Class"/>
    <s v="Thea Hendricks"/>
    <x v="0"/>
    <s v="United States"/>
    <s v="San Diego"/>
    <s v="California"/>
    <x v="3"/>
    <x v="0"/>
    <s v="Paper"/>
    <x v="203"/>
    <n v="81.98"/>
    <x v="0"/>
    <x v="8"/>
    <n v="34.979024660776432"/>
    <n v="47.000975339223572"/>
    <n v="0.57332246083463734"/>
  </r>
  <r>
    <x v="570"/>
    <n v="42274"/>
    <n v="42278"/>
    <s v="Standard Class"/>
    <s v="Thea Hendricks"/>
    <x v="0"/>
    <s v="United States"/>
    <s v="San Diego"/>
    <s v="California"/>
    <x v="3"/>
    <x v="1"/>
    <s v="Chairs"/>
    <x v="312"/>
    <n v="603.91999999999996"/>
    <x v="0"/>
    <x v="8"/>
    <n v="22.959242259811113"/>
    <n v="580.9607577401888"/>
    <n v="0.96198297413595979"/>
  </r>
  <r>
    <x v="571"/>
    <n v="42275"/>
    <n v="42280"/>
    <s v="Standard Class"/>
    <s v="Xylona Preis"/>
    <x v="0"/>
    <s v="United States"/>
    <s v="Hollywood"/>
    <s v="Florida"/>
    <x v="2"/>
    <x v="1"/>
    <s v="Furnishings"/>
    <x v="873"/>
    <n v="337.08800000000002"/>
    <x v="0"/>
    <x v="8"/>
    <n v="138.11178115609368"/>
    <n v="198.97621884390634"/>
    <n v="0.59027974547864748"/>
  </r>
  <r>
    <x v="572"/>
    <n v="42275"/>
    <n v="42280"/>
    <s v="Standard Class"/>
    <s v="Keith Dawkins"/>
    <x v="2"/>
    <s v="United States"/>
    <s v="Fayetteville"/>
    <s v="North Carolina"/>
    <x v="2"/>
    <x v="0"/>
    <s v="Paper"/>
    <x v="58"/>
    <n v="10.688000000000001"/>
    <x v="0"/>
    <x v="8"/>
    <n v="0.7445527142727173"/>
    <n v="9.9434472857272826"/>
    <n v="0.93033750802089088"/>
  </r>
  <r>
    <x v="573"/>
    <n v="42275"/>
    <n v="42280"/>
    <s v="Standard Class"/>
    <s v="George Zrebassa"/>
    <x v="2"/>
    <s v="United States"/>
    <s v="Lawrence"/>
    <s v="Massachusetts"/>
    <x v="1"/>
    <x v="0"/>
    <s v="Storage"/>
    <x v="834"/>
    <n v="46.26"/>
    <x v="0"/>
    <x v="8"/>
    <n v="17.70903351042735"/>
    <n v="28.550966489572648"/>
    <n v="0.61718474901799936"/>
  </r>
  <r>
    <x v="572"/>
    <n v="42275"/>
    <n v="42280"/>
    <s v="Standard Class"/>
    <s v="Keith Dawkins"/>
    <x v="2"/>
    <s v="United States"/>
    <s v="Fayetteville"/>
    <s v="North Carolina"/>
    <x v="2"/>
    <x v="0"/>
    <s v="Paper"/>
    <x v="874"/>
    <n v="96.256"/>
    <x v="0"/>
    <x v="8"/>
    <n v="18.083455752083303"/>
    <n v="78.172544247916704"/>
    <n v="0.81213165151176758"/>
  </r>
  <r>
    <x v="574"/>
    <n v="42276"/>
    <n v="42280"/>
    <s v="Standard Class"/>
    <s v="Arthur Prichep"/>
    <x v="0"/>
    <s v="United States"/>
    <s v="Los Angeles"/>
    <s v="California"/>
    <x v="3"/>
    <x v="0"/>
    <s v="Fasteners"/>
    <x v="152"/>
    <n v="8.7200000000000006"/>
    <x v="0"/>
    <x v="8"/>
    <n v="1.7258564148918554"/>
    <n v="6.9941435851081453"/>
    <n v="0.80208068636561292"/>
  </r>
  <r>
    <x v="574"/>
    <n v="42276"/>
    <n v="42280"/>
    <s v="Standard Class"/>
    <s v="Arthur Prichep"/>
    <x v="0"/>
    <s v="United States"/>
    <s v="Los Angeles"/>
    <s v="California"/>
    <x v="3"/>
    <x v="1"/>
    <s v="Furnishings"/>
    <x v="875"/>
    <n v="204.6"/>
    <x v="0"/>
    <x v="8"/>
    <n v="21.877586365771037"/>
    <n v="182.72241363422896"/>
    <n v="0.89307142538723838"/>
  </r>
  <r>
    <x v="575"/>
    <n v="42276"/>
    <n v="42280"/>
    <s v="Standard Class"/>
    <s v="Suzanne McNair"/>
    <x v="2"/>
    <s v="United States"/>
    <s v="Philadelphia"/>
    <s v="Pennsylvania"/>
    <x v="1"/>
    <x v="1"/>
    <s v="Tables"/>
    <x v="525"/>
    <n v="67.176000000000002"/>
    <x v="0"/>
    <x v="8"/>
    <n v="8.7938717735026426"/>
    <n v="58.382128226497358"/>
    <n v="0.8690920600586125"/>
  </r>
  <r>
    <x v="576"/>
    <n v="42276"/>
    <n v="42278"/>
    <s v="Second Class"/>
    <s v="Paul Prost"/>
    <x v="1"/>
    <s v="United States"/>
    <s v="Seattle"/>
    <s v="Washington"/>
    <x v="3"/>
    <x v="1"/>
    <s v="Furnishings"/>
    <x v="876"/>
    <n v="6.16"/>
    <x v="0"/>
    <x v="8"/>
    <n v="1.221941223149547"/>
    <n v="4.9380587768504531"/>
    <n v="0.80163291831987871"/>
  </r>
  <r>
    <x v="577"/>
    <n v="42276"/>
    <n v="42281"/>
    <s v="Standard Class"/>
    <s v="Evan Bailliet"/>
    <x v="0"/>
    <s v="United States"/>
    <s v="Seattle"/>
    <s v="Washington"/>
    <x v="3"/>
    <x v="0"/>
    <s v="Binders"/>
    <x v="877"/>
    <n v="10.048"/>
    <x v="0"/>
    <x v="8"/>
    <n v="4.644904637119013"/>
    <n v="5.403095362880987"/>
    <n v="0.53772843977716833"/>
  </r>
  <r>
    <x v="574"/>
    <n v="42276"/>
    <n v="42280"/>
    <s v="Standard Class"/>
    <s v="Arthur Prichep"/>
    <x v="0"/>
    <s v="United States"/>
    <s v="Los Angeles"/>
    <s v="California"/>
    <x v="3"/>
    <x v="0"/>
    <s v="Paper"/>
    <x v="878"/>
    <n v="6.48"/>
    <x v="0"/>
    <x v="8"/>
    <n v="1.3785749426709981"/>
    <n v="5.1014250573290028"/>
    <n v="0.78725695329151268"/>
  </r>
  <r>
    <x v="578"/>
    <n v="42276"/>
    <n v="42280"/>
    <s v="Second Class"/>
    <s v="Lisa DeCherney"/>
    <x v="0"/>
    <s v="United States"/>
    <s v="New York City"/>
    <s v="New York"/>
    <x v="1"/>
    <x v="0"/>
    <s v="Storage"/>
    <x v="868"/>
    <n v="1395.54"/>
    <x v="0"/>
    <x v="8"/>
    <n v="397.71571820860095"/>
    <n v="997.82428179139902"/>
    <n v="0.71500944565644775"/>
  </r>
  <r>
    <x v="578"/>
    <n v="42276"/>
    <n v="42280"/>
    <s v="Second Class"/>
    <s v="Lisa DeCherney"/>
    <x v="0"/>
    <s v="United States"/>
    <s v="New York City"/>
    <s v="New York"/>
    <x v="1"/>
    <x v="0"/>
    <s v="Labels"/>
    <x v="879"/>
    <n v="18.899999999999999"/>
    <x v="0"/>
    <x v="8"/>
    <n v="8.1796126134716349"/>
    <n v="10.720387386528364"/>
    <n v="0.56721626383747958"/>
  </r>
  <r>
    <x v="578"/>
    <n v="42276"/>
    <n v="42280"/>
    <s v="Second Class"/>
    <s v="Lisa DeCherney"/>
    <x v="0"/>
    <s v="United States"/>
    <s v="New York City"/>
    <s v="New York"/>
    <x v="1"/>
    <x v="1"/>
    <s v="Furnishings"/>
    <x v="880"/>
    <n v="117.36"/>
    <x v="0"/>
    <x v="8"/>
    <n v="9.1970428613045154"/>
    <n v="108.16295713869549"/>
    <n v="0.92163392244968889"/>
  </r>
  <r>
    <x v="577"/>
    <n v="42276"/>
    <n v="42281"/>
    <s v="Standard Class"/>
    <s v="Evan Bailliet"/>
    <x v="0"/>
    <s v="United States"/>
    <s v="Seattle"/>
    <s v="Washington"/>
    <x v="3"/>
    <x v="0"/>
    <s v="Storage"/>
    <x v="881"/>
    <n v="807.75"/>
    <x v="0"/>
    <x v="8"/>
    <n v="215.00352573046649"/>
    <n v="592.74647426953356"/>
    <n v="0.73382417117862409"/>
  </r>
  <r>
    <x v="574"/>
    <n v="42276"/>
    <n v="42280"/>
    <s v="Standard Class"/>
    <s v="Arthur Prichep"/>
    <x v="0"/>
    <s v="United States"/>
    <s v="Los Angeles"/>
    <s v="California"/>
    <x v="3"/>
    <x v="2"/>
    <s v="Machines"/>
    <x v="882"/>
    <n v="686.32"/>
    <x v="0"/>
    <x v="8"/>
    <n v="224.60735369260851"/>
    <n v="461.71264630739154"/>
    <n v="0.67273669178720064"/>
  </r>
  <r>
    <x v="578"/>
    <n v="42276"/>
    <n v="42280"/>
    <s v="Second Class"/>
    <s v="Lisa DeCherney"/>
    <x v="0"/>
    <s v="United States"/>
    <s v="New York City"/>
    <s v="New York"/>
    <x v="1"/>
    <x v="0"/>
    <s v="Paper"/>
    <x v="643"/>
    <n v="77.52"/>
    <x v="0"/>
    <x v="8"/>
    <n v="25.586761413470033"/>
    <n v="51.933238586529967"/>
    <n v="0.66993341829889019"/>
  </r>
  <r>
    <x v="576"/>
    <n v="42276"/>
    <n v="42278"/>
    <s v="Second Class"/>
    <s v="Paul Prost"/>
    <x v="1"/>
    <s v="United States"/>
    <s v="Seattle"/>
    <s v="Washington"/>
    <x v="3"/>
    <x v="1"/>
    <s v="Tables"/>
    <x v="128"/>
    <n v="2348.8200000000002"/>
    <x v="0"/>
    <x v="8"/>
    <n v="707.8505402210468"/>
    <n v="1640.9694597789535"/>
    <n v="0.69863568080097804"/>
  </r>
  <r>
    <x v="575"/>
    <n v="42276"/>
    <n v="42280"/>
    <s v="Standard Class"/>
    <s v="Suzanne McNair"/>
    <x v="2"/>
    <s v="United States"/>
    <s v="Philadelphia"/>
    <s v="Pennsylvania"/>
    <x v="1"/>
    <x v="0"/>
    <s v="Labels"/>
    <x v="883"/>
    <n v="55.44"/>
    <x v="0"/>
    <x v="8"/>
    <n v="17.620162815670003"/>
    <n v="37.819837184329998"/>
    <n v="0.68217599538834772"/>
  </r>
  <r>
    <x v="575"/>
    <n v="42276"/>
    <n v="42280"/>
    <s v="Standard Class"/>
    <s v="Suzanne McNair"/>
    <x v="2"/>
    <s v="United States"/>
    <s v="Philadelphia"/>
    <s v="Pennsylvania"/>
    <x v="1"/>
    <x v="0"/>
    <s v="Paper"/>
    <x v="884"/>
    <n v="20.928000000000001"/>
    <x v="0"/>
    <x v="8"/>
    <n v="2.2714956401109174"/>
    <n v="18.656504359889084"/>
    <n v="0.89146140863384382"/>
  </r>
  <r>
    <x v="574"/>
    <n v="42276"/>
    <n v="42280"/>
    <s v="Standard Class"/>
    <s v="Arthur Prichep"/>
    <x v="0"/>
    <s v="United States"/>
    <s v="Los Angeles"/>
    <s v="California"/>
    <x v="3"/>
    <x v="0"/>
    <s v="Storage"/>
    <x v="885"/>
    <n v="62.18"/>
    <x v="0"/>
    <x v="8"/>
    <n v="17.742489022156175"/>
    <n v="44.437510977843829"/>
    <n v="0.71465923090774897"/>
  </r>
  <r>
    <x v="575"/>
    <n v="42276"/>
    <n v="42280"/>
    <s v="Standard Class"/>
    <s v="Suzanne McNair"/>
    <x v="2"/>
    <s v="United States"/>
    <s v="Philadelphia"/>
    <s v="Pennsylvania"/>
    <x v="1"/>
    <x v="1"/>
    <s v="Tables"/>
    <x v="179"/>
    <n v="409.27199999999999"/>
    <x v="0"/>
    <x v="8"/>
    <n v="87.185790982243688"/>
    <n v="322.08620901775629"/>
    <n v="0.7869734773396575"/>
  </r>
  <r>
    <x v="575"/>
    <n v="42276"/>
    <n v="42280"/>
    <s v="Standard Class"/>
    <s v="Suzanne McNair"/>
    <x v="2"/>
    <s v="United States"/>
    <s v="Philadelphia"/>
    <s v="Pennsylvania"/>
    <x v="1"/>
    <x v="0"/>
    <s v="Art"/>
    <x v="501"/>
    <n v="4.2240000000000002"/>
    <x v="0"/>
    <x v="8"/>
    <n v="2.0664415218241521"/>
    <n v="2.1575584781758481"/>
    <n v="0.5107856245681458"/>
  </r>
  <r>
    <x v="575"/>
    <n v="42276"/>
    <n v="42280"/>
    <s v="Standard Class"/>
    <s v="Suzanne McNair"/>
    <x v="2"/>
    <s v="United States"/>
    <s v="Philadelphia"/>
    <s v="Pennsylvania"/>
    <x v="1"/>
    <x v="0"/>
    <s v="Storage"/>
    <x v="681"/>
    <n v="1801.6320000000001"/>
    <x v="0"/>
    <x v="8"/>
    <n v="454.84658883165787"/>
    <n v="1346.7854111683423"/>
    <n v="0.7475363510241505"/>
  </r>
  <r>
    <x v="579"/>
    <n v="42277"/>
    <n v="42283"/>
    <s v="Standard Class"/>
    <s v="Maya Herman"/>
    <x v="2"/>
    <s v="United States"/>
    <s v="New York City"/>
    <s v="New York"/>
    <x v="1"/>
    <x v="1"/>
    <s v="Furnishings"/>
    <x v="111"/>
    <n v="15.24"/>
    <x v="0"/>
    <x v="8"/>
    <n v="2.5188152695025581"/>
    <n v="12.721184730497441"/>
    <n v="0.83472340751295548"/>
  </r>
  <r>
    <x v="580"/>
    <n v="42277"/>
    <n v="42281"/>
    <s v="Standard Class"/>
    <s v="Doug Bickford"/>
    <x v="0"/>
    <s v="United States"/>
    <s v="Seattle"/>
    <s v="Washington"/>
    <x v="3"/>
    <x v="0"/>
    <s v="Binders"/>
    <x v="483"/>
    <n v="43.176000000000002"/>
    <x v="0"/>
    <x v="8"/>
    <n v="6.2277474684235106"/>
    <n v="36.948252531576493"/>
    <n v="0.85575904510784906"/>
  </r>
  <r>
    <x v="581"/>
    <n v="42277"/>
    <n v="42277"/>
    <s v="Same Day"/>
    <s v="Dario Medina"/>
    <x v="2"/>
    <s v="United States"/>
    <s v="Fairfield"/>
    <s v="Ohio"/>
    <x v="1"/>
    <x v="0"/>
    <s v="Appliances"/>
    <x v="886"/>
    <n v="795.40800000000002"/>
    <x v="0"/>
    <x v="8"/>
    <n v="343.02394812589546"/>
    <n v="452.38405187410456"/>
    <n v="0.56874465918636041"/>
  </r>
  <r>
    <x v="582"/>
    <n v="42277"/>
    <n v="42281"/>
    <s v="Standard Class"/>
    <s v="Russell Applegate"/>
    <x v="0"/>
    <s v="United States"/>
    <s v="New York City"/>
    <s v="New York"/>
    <x v="1"/>
    <x v="0"/>
    <s v="Paper"/>
    <x v="887"/>
    <n v="48.94"/>
    <x v="0"/>
    <x v="8"/>
    <n v="3.6601257642925078"/>
    <n v="45.279874235707489"/>
    <n v="0.92521197866177951"/>
  </r>
  <r>
    <x v="583"/>
    <n v="42277"/>
    <n v="42281"/>
    <s v="Standard Class"/>
    <s v="Kelly Williams"/>
    <x v="0"/>
    <s v="United States"/>
    <s v="Clarksville"/>
    <s v="Tennessee"/>
    <x v="2"/>
    <x v="0"/>
    <s v="Appliances"/>
    <x v="357"/>
    <n v="69.215999999999994"/>
    <x v="0"/>
    <x v="8"/>
    <n v="4.618629884548505"/>
    <n v="64.597370115451483"/>
    <n v="0.93327222196387383"/>
  </r>
  <r>
    <x v="584"/>
    <n v="42277"/>
    <n v="42282"/>
    <s v="Standard Class"/>
    <s v="Ben Wallace"/>
    <x v="0"/>
    <s v="United States"/>
    <s v="Boynton Beach"/>
    <s v="Florida"/>
    <x v="2"/>
    <x v="0"/>
    <s v="Paper"/>
    <x v="858"/>
    <n v="15.552"/>
    <x v="0"/>
    <x v="8"/>
    <n v="4.2154740704935447"/>
    <n v="11.336525929506454"/>
    <n v="0.72894328250427298"/>
  </r>
  <r>
    <x v="585"/>
    <n v="42278"/>
    <n v="42282"/>
    <s v="Standard Class"/>
    <s v="Neil Französisch"/>
    <x v="1"/>
    <s v="United States"/>
    <s v="Reno"/>
    <s v="Nevada"/>
    <x v="3"/>
    <x v="0"/>
    <s v="Fasteners"/>
    <x v="888"/>
    <n v="4.71"/>
    <x v="0"/>
    <x v="9"/>
    <n v="0.65172100458540649"/>
    <n v="4.058278995414593"/>
    <n v="0.86163035996063542"/>
  </r>
  <r>
    <x v="586"/>
    <n v="42279"/>
    <n v="42282"/>
    <s v="First Class"/>
    <s v="Erin Smith"/>
    <x v="2"/>
    <s v="United States"/>
    <s v="Tempe"/>
    <s v="Arizona"/>
    <x v="3"/>
    <x v="2"/>
    <s v="Phones"/>
    <x v="889"/>
    <n v="318.39999999999998"/>
    <x v="0"/>
    <x v="9"/>
    <n v="66.865265787202077"/>
    <n v="251.5347342127979"/>
    <n v="0.78999602453768192"/>
  </r>
  <r>
    <x v="586"/>
    <n v="42279"/>
    <n v="42282"/>
    <s v="First Class"/>
    <s v="Erin Smith"/>
    <x v="2"/>
    <s v="United States"/>
    <s v="Tempe"/>
    <s v="Arizona"/>
    <x v="3"/>
    <x v="0"/>
    <s v="Fasteners"/>
    <x v="76"/>
    <n v="4.6719999999999997"/>
    <x v="0"/>
    <x v="9"/>
    <n v="0.58690419940294625"/>
    <n v="4.0850958005970535"/>
    <n v="0.87437838197710915"/>
  </r>
  <r>
    <x v="586"/>
    <n v="42279"/>
    <n v="42282"/>
    <s v="First Class"/>
    <s v="Erin Smith"/>
    <x v="2"/>
    <s v="United States"/>
    <s v="Tempe"/>
    <s v="Arizona"/>
    <x v="3"/>
    <x v="2"/>
    <s v="Accessories"/>
    <x v="890"/>
    <n v="7.16"/>
    <x v="0"/>
    <x v="9"/>
    <n v="2.9611315956401691"/>
    <n v="4.198868404359831"/>
    <n v="0.58643413468712724"/>
  </r>
  <r>
    <x v="586"/>
    <n v="42279"/>
    <n v="42282"/>
    <s v="First Class"/>
    <s v="Erin Smith"/>
    <x v="2"/>
    <s v="United States"/>
    <s v="Tempe"/>
    <s v="Arizona"/>
    <x v="3"/>
    <x v="0"/>
    <s v="Envelopes"/>
    <x v="891"/>
    <n v="12.768000000000001"/>
    <x v="0"/>
    <x v="9"/>
    <n v="1.7841272819353018"/>
    <n v="10.983872718064699"/>
    <n v="0.86026572039980409"/>
  </r>
  <r>
    <x v="586"/>
    <n v="42279"/>
    <n v="42282"/>
    <s v="First Class"/>
    <s v="Erin Smith"/>
    <x v="2"/>
    <s v="United States"/>
    <s v="Tempe"/>
    <s v="Arizona"/>
    <x v="3"/>
    <x v="2"/>
    <s v="Phones"/>
    <x v="304"/>
    <n v="230.376"/>
    <x v="0"/>
    <x v="9"/>
    <n v="110.53702881873905"/>
    <n v="119.83897118126096"/>
    <n v="0.52018860984330384"/>
  </r>
  <r>
    <x v="586"/>
    <n v="42279"/>
    <n v="42282"/>
    <s v="First Class"/>
    <s v="Erin Smith"/>
    <x v="2"/>
    <s v="United States"/>
    <s v="Tempe"/>
    <s v="Arizona"/>
    <x v="3"/>
    <x v="0"/>
    <s v="Paper"/>
    <x v="892"/>
    <n v="9.4079999999999995"/>
    <x v="0"/>
    <x v="9"/>
    <n v="0.8386403008739769"/>
    <n v="8.5693596991260232"/>
    <n v="0.91085881155676274"/>
  </r>
  <r>
    <x v="586"/>
    <n v="42279"/>
    <n v="42282"/>
    <s v="First Class"/>
    <s v="Erin Smith"/>
    <x v="2"/>
    <s v="United States"/>
    <s v="Tempe"/>
    <s v="Arizona"/>
    <x v="3"/>
    <x v="0"/>
    <s v="Supplies"/>
    <x v="893"/>
    <n v="15.36"/>
    <x v="0"/>
    <x v="9"/>
    <n v="7.9025986510529149"/>
    <n v="7.4574013489470845"/>
    <n v="0.48550790032207586"/>
  </r>
  <r>
    <x v="587"/>
    <n v="42280"/>
    <n v="42280"/>
    <s v="Same Day"/>
    <s v="Denny Ordway"/>
    <x v="0"/>
    <s v="United States"/>
    <s v="Columbus"/>
    <s v="Ohio"/>
    <x v="1"/>
    <x v="0"/>
    <s v="Envelopes"/>
    <x v="894"/>
    <n v="14.48"/>
    <x v="0"/>
    <x v="9"/>
    <n v="2.7429812648672209"/>
    <n v="11.737018735132779"/>
    <n v="0.81056759220530239"/>
  </r>
  <r>
    <x v="588"/>
    <n v="42280"/>
    <n v="42285"/>
    <s v="Second Class"/>
    <s v="Allen Rosenblatt"/>
    <x v="2"/>
    <s v="United States"/>
    <s v="Los Angeles"/>
    <s v="California"/>
    <x v="3"/>
    <x v="1"/>
    <s v="Tables"/>
    <x v="119"/>
    <n v="143.43199999999999"/>
    <x v="0"/>
    <x v="9"/>
    <n v="22.289232506424039"/>
    <n v="121.14276749357595"/>
    <n v="0.84460069924128478"/>
  </r>
  <r>
    <x v="588"/>
    <n v="42280"/>
    <n v="42285"/>
    <s v="Second Class"/>
    <s v="Allen Rosenblatt"/>
    <x v="2"/>
    <s v="United States"/>
    <s v="Los Angeles"/>
    <s v="California"/>
    <x v="3"/>
    <x v="1"/>
    <s v="Chairs"/>
    <x v="895"/>
    <n v="122.352"/>
    <x v="0"/>
    <x v="9"/>
    <n v="55.139844629978199"/>
    <n v="67.212155370021804"/>
    <n v="0.54933434165376782"/>
  </r>
  <r>
    <x v="587"/>
    <n v="42280"/>
    <n v="42280"/>
    <s v="Same Day"/>
    <s v="Denny Ordway"/>
    <x v="0"/>
    <s v="United States"/>
    <s v="Columbus"/>
    <s v="Ohio"/>
    <x v="1"/>
    <x v="2"/>
    <s v="Accessories"/>
    <x v="896"/>
    <n v="142.488"/>
    <x v="0"/>
    <x v="9"/>
    <n v="17.355712904341804"/>
    <n v="125.1322870956582"/>
    <n v="0.87819526623756528"/>
  </r>
  <r>
    <x v="589"/>
    <n v="42280"/>
    <n v="42285"/>
    <s v="Second Class"/>
    <s v="Beth Paige"/>
    <x v="0"/>
    <s v="United States"/>
    <s v="Evanston"/>
    <s v="Illinois"/>
    <x v="0"/>
    <x v="1"/>
    <s v="Chairs"/>
    <x v="552"/>
    <n v="258.279"/>
    <x v="0"/>
    <x v="9"/>
    <n v="28.974987511523029"/>
    <n v="229.30401248847696"/>
    <n v="0.88781516301548702"/>
  </r>
  <r>
    <x v="587"/>
    <n v="42280"/>
    <n v="42280"/>
    <s v="Same Day"/>
    <s v="Denny Ordway"/>
    <x v="0"/>
    <s v="United States"/>
    <s v="Columbus"/>
    <s v="Ohio"/>
    <x v="1"/>
    <x v="0"/>
    <s v="Art"/>
    <x v="350"/>
    <n v="55.984000000000002"/>
    <x v="0"/>
    <x v="9"/>
    <n v="16.711547380594435"/>
    <n v="39.27245261940557"/>
    <n v="0.70149422369615544"/>
  </r>
  <r>
    <x v="590"/>
    <n v="42280"/>
    <n v="42284"/>
    <s v="Standard Class"/>
    <s v="Russell D'Ascenzo"/>
    <x v="0"/>
    <s v="United States"/>
    <s v="Dallas"/>
    <s v="Texas"/>
    <x v="0"/>
    <x v="0"/>
    <s v="Fasteners"/>
    <x v="695"/>
    <n v="4.3440000000000003"/>
    <x v="0"/>
    <x v="9"/>
    <n v="1.0873892325049481"/>
    <n v="3.2566107674950522"/>
    <n v="0.74968019509554606"/>
  </r>
  <r>
    <x v="590"/>
    <n v="42280"/>
    <n v="42284"/>
    <s v="Standard Class"/>
    <s v="Russell D'Ascenzo"/>
    <x v="0"/>
    <s v="United States"/>
    <s v="Dallas"/>
    <s v="Texas"/>
    <x v="0"/>
    <x v="0"/>
    <s v="Binders"/>
    <x v="554"/>
    <n v="1.788"/>
    <x v="0"/>
    <x v="9"/>
    <n v="0.60537493679643173"/>
    <n v="1.1826250632035684"/>
    <n v="0.66142341342481459"/>
  </r>
  <r>
    <x v="590"/>
    <n v="42280"/>
    <n v="42284"/>
    <s v="Standard Class"/>
    <s v="Russell D'Ascenzo"/>
    <x v="0"/>
    <s v="United States"/>
    <s v="Dallas"/>
    <s v="Texas"/>
    <x v="0"/>
    <x v="0"/>
    <s v="Labels"/>
    <x v="897"/>
    <n v="4.9279999999999999"/>
    <x v="0"/>
    <x v="9"/>
    <n v="0.37384768300724303"/>
    <n v="4.5541523169927567"/>
    <n v="0.9241380513378159"/>
  </r>
  <r>
    <x v="590"/>
    <n v="42280"/>
    <n v="42284"/>
    <s v="Standard Class"/>
    <s v="Russell D'Ascenzo"/>
    <x v="0"/>
    <s v="United States"/>
    <s v="Dallas"/>
    <s v="Texas"/>
    <x v="0"/>
    <x v="0"/>
    <s v="Fasteners"/>
    <x v="888"/>
    <n v="15.071999999999999"/>
    <x v="0"/>
    <x v="9"/>
    <n v="4.6368852420979181"/>
    <n v="10.435114757902081"/>
    <n v="0.69235103223872618"/>
  </r>
  <r>
    <x v="591"/>
    <n v="42280"/>
    <n v="42286"/>
    <s v="Standard Class"/>
    <s v="Sara Luxemburg"/>
    <x v="1"/>
    <s v="United States"/>
    <s v="Durham"/>
    <s v="North Carolina"/>
    <x v="2"/>
    <x v="0"/>
    <s v="Art"/>
    <x v="474"/>
    <n v="6.1920000000000002"/>
    <x v="0"/>
    <x v="9"/>
    <n v="2.9706651221627021"/>
    <n v="3.2213348778372981"/>
    <n v="0.52024142083935687"/>
  </r>
  <r>
    <x v="591"/>
    <n v="42280"/>
    <n v="42286"/>
    <s v="Standard Class"/>
    <s v="Sara Luxemburg"/>
    <x v="1"/>
    <s v="United States"/>
    <s v="Durham"/>
    <s v="North Carolina"/>
    <x v="2"/>
    <x v="0"/>
    <s v="Storage"/>
    <x v="672"/>
    <n v="61.567999999999998"/>
    <x v="0"/>
    <x v="9"/>
    <n v="19.603969472728171"/>
    <n v="41.964030527271831"/>
    <n v="0.68158833366800664"/>
  </r>
  <r>
    <x v="590"/>
    <n v="42280"/>
    <n v="42284"/>
    <s v="Standard Class"/>
    <s v="Russell D'Ascenzo"/>
    <x v="0"/>
    <s v="United States"/>
    <s v="Dallas"/>
    <s v="Texas"/>
    <x v="0"/>
    <x v="1"/>
    <s v="Furnishings"/>
    <x v="760"/>
    <n v="31.776"/>
    <x v="0"/>
    <x v="9"/>
    <n v="2.2234415119571915"/>
    <n v="29.552558488042809"/>
    <n v="0.93002764627526469"/>
  </r>
  <r>
    <x v="592"/>
    <n v="42281"/>
    <n v="42285"/>
    <s v="Standard Class"/>
    <s v="David Flashing"/>
    <x v="0"/>
    <s v="United States"/>
    <s v="Vallejo"/>
    <s v="California"/>
    <x v="3"/>
    <x v="0"/>
    <s v="Binders"/>
    <x v="534"/>
    <n v="95.647999999999996"/>
    <x v="0"/>
    <x v="9"/>
    <n v="16.308267235665099"/>
    <n v="79.339732764334897"/>
    <n v="0.82949703877064762"/>
  </r>
  <r>
    <x v="592"/>
    <n v="42281"/>
    <n v="42285"/>
    <s v="Standard Class"/>
    <s v="David Flashing"/>
    <x v="0"/>
    <s v="United States"/>
    <s v="Vallejo"/>
    <s v="California"/>
    <x v="3"/>
    <x v="0"/>
    <s v="Labels"/>
    <x v="898"/>
    <n v="14.45"/>
    <x v="0"/>
    <x v="9"/>
    <n v="5.353564575505497"/>
    <n v="9.0964354244945014"/>
    <n v="0.62951110204114202"/>
  </r>
  <r>
    <x v="593"/>
    <n v="42281"/>
    <n v="42283"/>
    <s v="First Class"/>
    <s v="Chris Cortes"/>
    <x v="0"/>
    <s v="United States"/>
    <s v="New York City"/>
    <s v="New York"/>
    <x v="1"/>
    <x v="1"/>
    <s v="Chairs"/>
    <x v="899"/>
    <n v="589.41"/>
    <x v="0"/>
    <x v="9"/>
    <n v="275.28718667603158"/>
    <n v="314.12281332396839"/>
    <n v="0.53294449249922538"/>
  </r>
  <r>
    <x v="594"/>
    <n v="42281"/>
    <n v="42286"/>
    <s v="Standard Class"/>
    <s v="Joy Daniels"/>
    <x v="0"/>
    <s v="United States"/>
    <s v="Seattle"/>
    <s v="Washington"/>
    <x v="3"/>
    <x v="0"/>
    <s v="Labels"/>
    <x v="900"/>
    <n v="29.24"/>
    <x v="0"/>
    <x v="9"/>
    <n v="8.9616777473100182"/>
    <n v="20.278322252689982"/>
    <n v="0.69351307293741393"/>
  </r>
  <r>
    <x v="595"/>
    <n v="42282"/>
    <n v="42283"/>
    <s v="First Class"/>
    <s v="Keith Herrera"/>
    <x v="0"/>
    <s v="United States"/>
    <s v="Pomona"/>
    <s v="California"/>
    <x v="3"/>
    <x v="2"/>
    <s v="Accessories"/>
    <x v="392"/>
    <n v="99.98"/>
    <x v="0"/>
    <x v="9"/>
    <n v="36.891662525672359"/>
    <n v="63.088337474327645"/>
    <n v="0.63100957665860813"/>
  </r>
  <r>
    <x v="596"/>
    <n v="42282"/>
    <n v="42287"/>
    <s v="Second Class"/>
    <s v="Brian Derr"/>
    <x v="0"/>
    <s v="United States"/>
    <s v="Columbus"/>
    <s v="Ohio"/>
    <x v="1"/>
    <x v="0"/>
    <s v="Appliances"/>
    <x v="482"/>
    <n v="91.92"/>
    <x v="0"/>
    <x v="9"/>
    <n v="4.0420225622878618"/>
    <n v="87.877977437712133"/>
    <n v="0.95602673452689435"/>
  </r>
  <r>
    <x v="597"/>
    <n v="42283"/>
    <n v="42287"/>
    <s v="Standard Class"/>
    <s v="Xylona Preis"/>
    <x v="0"/>
    <s v="United States"/>
    <s v="San Diego"/>
    <s v="California"/>
    <x v="3"/>
    <x v="2"/>
    <s v="Accessories"/>
    <x v="901"/>
    <n v="9.09"/>
    <x v="0"/>
    <x v="9"/>
    <n v="0.39637968689021097"/>
    <n v="8.6936203131097898"/>
    <n v="0.95639387382945984"/>
  </r>
  <r>
    <x v="598"/>
    <n v="42283"/>
    <n v="42290"/>
    <s v="Standard Class"/>
    <s v="Joy Daniels"/>
    <x v="0"/>
    <s v="United States"/>
    <s v="Philadelphia"/>
    <s v="Pennsylvania"/>
    <x v="1"/>
    <x v="0"/>
    <s v="Storage"/>
    <x v="902"/>
    <n v="83.92"/>
    <x v="0"/>
    <x v="9"/>
    <n v="12.194558202724174"/>
    <n v="71.725441797275835"/>
    <n v="0.85468829596372542"/>
  </r>
  <r>
    <x v="599"/>
    <n v="42283"/>
    <n v="42286"/>
    <s v="First Class"/>
    <s v="Victoria Pisteka"/>
    <x v="2"/>
    <s v="United States"/>
    <s v="Indianapolis"/>
    <s v="Indiana"/>
    <x v="0"/>
    <x v="0"/>
    <s v="Storage"/>
    <x v="903"/>
    <n v="386.34"/>
    <x v="0"/>
    <x v="9"/>
    <n v="58.2295015188622"/>
    <n v="328.11049848113777"/>
    <n v="0.84927912843903763"/>
  </r>
  <r>
    <x v="600"/>
    <n v="42283"/>
    <n v="42285"/>
    <s v="Second Class"/>
    <s v="Alice McCarthy"/>
    <x v="2"/>
    <s v="United States"/>
    <s v="Omaha"/>
    <s v="Nebraska"/>
    <x v="0"/>
    <x v="0"/>
    <s v="Binders"/>
    <x v="747"/>
    <n v="15.36"/>
    <x v="0"/>
    <x v="9"/>
    <n v="3.8476419857457751"/>
    <n v="11.512358014254225"/>
    <n v="0.74950247488634281"/>
  </r>
  <r>
    <x v="601"/>
    <n v="42284"/>
    <n v="42290"/>
    <s v="Standard Class"/>
    <s v="Mathew Reese"/>
    <x v="1"/>
    <s v="United States"/>
    <s v="Philadelphia"/>
    <s v="Pennsylvania"/>
    <x v="1"/>
    <x v="1"/>
    <s v="Furnishings"/>
    <x v="817"/>
    <n v="129.91999999999999"/>
    <x v="0"/>
    <x v="9"/>
    <n v="19.81682709082428"/>
    <n v="110.10317290917571"/>
    <n v="0.84746900330338459"/>
  </r>
  <r>
    <x v="602"/>
    <n v="42284"/>
    <n v="42289"/>
    <s v="Standard Class"/>
    <s v="John Grady"/>
    <x v="2"/>
    <s v="United States"/>
    <s v="Dallas"/>
    <s v="Texas"/>
    <x v="0"/>
    <x v="0"/>
    <s v="Storage"/>
    <x v="616"/>
    <n v="107.44"/>
    <x v="0"/>
    <x v="9"/>
    <n v="36.276334627243173"/>
    <n v="71.163665372756824"/>
    <n v="0.66235727264293398"/>
  </r>
  <r>
    <x v="603"/>
    <n v="42285"/>
    <n v="42290"/>
    <s v="Second Class"/>
    <s v="Duane Noonan"/>
    <x v="0"/>
    <s v="United States"/>
    <s v="New York City"/>
    <s v="New York"/>
    <x v="1"/>
    <x v="0"/>
    <s v="Paper"/>
    <x v="904"/>
    <n v="123.92"/>
    <x v="0"/>
    <x v="9"/>
    <n v="31.14350831202843"/>
    <n v="92.776491687971571"/>
    <n v="0.74868053331158468"/>
  </r>
  <r>
    <x v="604"/>
    <n v="42285"/>
    <n v="42285"/>
    <s v="Same Day"/>
    <s v="Jack Garza"/>
    <x v="0"/>
    <s v="United States"/>
    <s v="Charlotte"/>
    <s v="North Carolina"/>
    <x v="2"/>
    <x v="2"/>
    <s v="Accessories"/>
    <x v="905"/>
    <n v="23.472000000000001"/>
    <x v="0"/>
    <x v="9"/>
    <n v="9.6027607200017222"/>
    <n v="13.869239279998279"/>
    <n v="0.59088442740278968"/>
  </r>
  <r>
    <x v="605"/>
    <n v="42286"/>
    <n v="42291"/>
    <s v="Standard Class"/>
    <s v="Shirley Jackson"/>
    <x v="0"/>
    <s v="United States"/>
    <s v="San Francisco"/>
    <s v="California"/>
    <x v="3"/>
    <x v="0"/>
    <s v="Art"/>
    <x v="453"/>
    <n v="144.6"/>
    <x v="0"/>
    <x v="9"/>
    <n v="19.716619775574102"/>
    <n v="124.88338022442589"/>
    <n v="0.86364716614402415"/>
  </r>
  <r>
    <x v="606"/>
    <n v="42286"/>
    <n v="42292"/>
    <s v="Standard Class"/>
    <s v="Bart Pistole"/>
    <x v="2"/>
    <s v="United States"/>
    <s v="Jacksonville"/>
    <s v="North Carolina"/>
    <x v="2"/>
    <x v="0"/>
    <s v="Paper"/>
    <x v="266"/>
    <n v="88.768000000000001"/>
    <x v="0"/>
    <x v="9"/>
    <n v="30.617209260778296"/>
    <n v="58.150790739221705"/>
    <n v="0.65508731456405134"/>
  </r>
  <r>
    <x v="605"/>
    <n v="42286"/>
    <n v="42291"/>
    <s v="Standard Class"/>
    <s v="Shirley Jackson"/>
    <x v="0"/>
    <s v="United States"/>
    <s v="San Francisco"/>
    <s v="California"/>
    <x v="3"/>
    <x v="2"/>
    <s v="Phones"/>
    <x v="576"/>
    <n v="15.992000000000001"/>
    <x v="0"/>
    <x v="9"/>
    <n v="2.6281209396179976"/>
    <n v="13.363879060382004"/>
    <n v="0.83566027140957999"/>
  </r>
  <r>
    <x v="607"/>
    <n v="42287"/>
    <n v="42292"/>
    <s v="Standard Class"/>
    <s v="Craig Molinari"/>
    <x v="2"/>
    <s v="United States"/>
    <s v="Huntsville"/>
    <s v="Texas"/>
    <x v="0"/>
    <x v="2"/>
    <s v="Phones"/>
    <x v="194"/>
    <n v="755.94399999999996"/>
    <x v="0"/>
    <x v="9"/>
    <n v="304.240478146974"/>
    <n v="451.70352185302596"/>
    <n v="0.59753569292570086"/>
  </r>
  <r>
    <x v="607"/>
    <n v="42287"/>
    <n v="42292"/>
    <s v="Standard Class"/>
    <s v="Craig Molinari"/>
    <x v="2"/>
    <s v="United States"/>
    <s v="Huntsville"/>
    <s v="Texas"/>
    <x v="0"/>
    <x v="0"/>
    <s v="Binders"/>
    <x v="256"/>
    <n v="0.89800000000000002"/>
    <x v="0"/>
    <x v="9"/>
    <n v="0.67772572609725723"/>
    <n v="0.22027427390274279"/>
    <n v="0.24529429165116123"/>
  </r>
  <r>
    <x v="608"/>
    <n v="42287"/>
    <n v="42287"/>
    <s v="Same Day"/>
    <s v="Richard Bierner"/>
    <x v="0"/>
    <s v="United States"/>
    <s v="Columbus"/>
    <s v="Ohio"/>
    <x v="1"/>
    <x v="2"/>
    <s v="Machines"/>
    <x v="906"/>
    <n v="101.994"/>
    <x v="0"/>
    <x v="9"/>
    <n v="29.09892972090255"/>
    <n v="72.895070279097453"/>
    <n v="0.71469959290838136"/>
  </r>
  <r>
    <x v="608"/>
    <n v="42287"/>
    <n v="42287"/>
    <s v="Same Day"/>
    <s v="Richard Bierner"/>
    <x v="0"/>
    <s v="United States"/>
    <s v="Columbus"/>
    <s v="Ohio"/>
    <x v="1"/>
    <x v="0"/>
    <s v="Binders"/>
    <x v="799"/>
    <n v="18.263999999999999"/>
    <x v="0"/>
    <x v="9"/>
    <n v="6.265316135937737"/>
    <n v="11.998683864062262"/>
    <n v="0.65695816163284393"/>
  </r>
  <r>
    <x v="607"/>
    <n v="42287"/>
    <n v="42292"/>
    <s v="Standard Class"/>
    <s v="Craig Molinari"/>
    <x v="2"/>
    <s v="United States"/>
    <s v="Huntsville"/>
    <s v="Texas"/>
    <x v="0"/>
    <x v="2"/>
    <s v="Phones"/>
    <x v="251"/>
    <n v="719.952"/>
    <x v="0"/>
    <x v="9"/>
    <n v="324.06751818259386"/>
    <n v="395.88448181740614"/>
    <n v="0.54987621649416374"/>
  </r>
  <r>
    <x v="609"/>
    <n v="42287"/>
    <n v="42291"/>
    <s v="Standard Class"/>
    <s v="Shirley Daniels"/>
    <x v="1"/>
    <s v="United States"/>
    <s v="Phoenix"/>
    <s v="Arizona"/>
    <x v="3"/>
    <x v="1"/>
    <s v="Furnishings"/>
    <x v="592"/>
    <n v="46.872"/>
    <x v="0"/>
    <x v="9"/>
    <n v="14.410276602029914"/>
    <n v="32.46172339797009"/>
    <n v="0.69256108973310482"/>
  </r>
  <r>
    <x v="607"/>
    <n v="42287"/>
    <n v="42292"/>
    <s v="Standard Class"/>
    <s v="Craig Molinari"/>
    <x v="2"/>
    <s v="United States"/>
    <s v="Huntsville"/>
    <s v="Texas"/>
    <x v="0"/>
    <x v="0"/>
    <s v="Binders"/>
    <x v="293"/>
    <n v="11.98"/>
    <x v="0"/>
    <x v="9"/>
    <n v="2.6126396657053883"/>
    <n v="9.367360334294613"/>
    <n v="0.78191655545030159"/>
  </r>
  <r>
    <x v="610"/>
    <n v="42287"/>
    <n v="42287"/>
    <s v="Same Day"/>
    <s v="Tanja Norvell"/>
    <x v="1"/>
    <s v="United States"/>
    <s v="Manteca"/>
    <s v="California"/>
    <x v="3"/>
    <x v="1"/>
    <s v="Chairs"/>
    <x v="895"/>
    <n v="122.352"/>
    <x v="0"/>
    <x v="9"/>
    <n v="30.288891613578524"/>
    <n v="92.063108386421476"/>
    <n v="0.75244465465559596"/>
  </r>
  <r>
    <x v="611"/>
    <n v="42287"/>
    <n v="42287"/>
    <s v="Same Day"/>
    <s v="Fred Chung"/>
    <x v="2"/>
    <s v="United States"/>
    <s v="Albuquerque"/>
    <s v="New Mexico"/>
    <x v="3"/>
    <x v="0"/>
    <s v="Art"/>
    <x v="907"/>
    <n v="255.85"/>
    <x v="0"/>
    <x v="9"/>
    <n v="64.498717579205277"/>
    <n v="191.35128242079472"/>
    <n v="0.74790417205704407"/>
  </r>
  <r>
    <x v="610"/>
    <n v="42287"/>
    <n v="42287"/>
    <s v="Same Day"/>
    <s v="Tanja Norvell"/>
    <x v="1"/>
    <s v="United States"/>
    <s v="Manteca"/>
    <s v="California"/>
    <x v="3"/>
    <x v="0"/>
    <s v="Envelopes"/>
    <x v="908"/>
    <n v="15.28"/>
    <x v="0"/>
    <x v="9"/>
    <n v="4.1787835946301417"/>
    <n v="11.101216405369858"/>
    <n v="0.7265193982571897"/>
  </r>
  <r>
    <x v="612"/>
    <n v="42288"/>
    <n v="42292"/>
    <s v="Standard Class"/>
    <s v="Jill Fjeld"/>
    <x v="0"/>
    <s v="United States"/>
    <s v="Philadelphia"/>
    <s v="Pennsylvania"/>
    <x v="1"/>
    <x v="0"/>
    <s v="Storage"/>
    <x v="909"/>
    <n v="281.904"/>
    <x v="0"/>
    <x v="9"/>
    <n v="29.362387187182001"/>
    <n v="252.54161281281799"/>
    <n v="0.89584260178223085"/>
  </r>
  <r>
    <x v="613"/>
    <n v="42288"/>
    <n v="42292"/>
    <s v="Standard Class"/>
    <s v="Dorothy Badders"/>
    <x v="2"/>
    <s v="United States"/>
    <s v="Fayetteville"/>
    <s v="Arkansas"/>
    <x v="2"/>
    <x v="0"/>
    <s v="Labels"/>
    <x v="637"/>
    <n v="7.31"/>
    <x v="0"/>
    <x v="9"/>
    <n v="3.2248293683859859"/>
    <n v="4.0851706316140142"/>
    <n v="0.55884687162982416"/>
  </r>
  <r>
    <x v="613"/>
    <n v="42288"/>
    <n v="42292"/>
    <s v="Standard Class"/>
    <s v="Dorothy Badders"/>
    <x v="2"/>
    <s v="United States"/>
    <s v="Fayetteville"/>
    <s v="Arkansas"/>
    <x v="2"/>
    <x v="1"/>
    <s v="Furnishings"/>
    <x v="910"/>
    <n v="8.92"/>
    <x v="0"/>
    <x v="9"/>
    <n v="3.2871723695245034"/>
    <n v="5.6328276304754965"/>
    <n v="0.63148291821474178"/>
  </r>
  <r>
    <x v="614"/>
    <n v="42288"/>
    <n v="42293"/>
    <s v="Standard Class"/>
    <s v="Dean percer"/>
    <x v="1"/>
    <s v="United States"/>
    <s v="Seattle"/>
    <s v="Washington"/>
    <x v="3"/>
    <x v="1"/>
    <s v="Furnishings"/>
    <x v="911"/>
    <n v="63.47"/>
    <x v="0"/>
    <x v="9"/>
    <n v="20.109758426549398"/>
    <n v="43.360241573450601"/>
    <n v="0.68316120329999375"/>
  </r>
  <r>
    <x v="614"/>
    <n v="42288"/>
    <n v="42293"/>
    <s v="Standard Class"/>
    <s v="Dean percer"/>
    <x v="1"/>
    <s v="United States"/>
    <s v="Seattle"/>
    <s v="Washington"/>
    <x v="3"/>
    <x v="2"/>
    <s v="Accessories"/>
    <x v="912"/>
    <n v="345"/>
    <x v="0"/>
    <x v="9"/>
    <n v="108.04265460119775"/>
    <n v="236.95734539880226"/>
    <n v="0.68683288521391961"/>
  </r>
  <r>
    <x v="615"/>
    <n v="42288"/>
    <n v="42292"/>
    <s v="Standard Class"/>
    <s v="Alan Shonely"/>
    <x v="0"/>
    <s v="United States"/>
    <s v="Redondo Beach"/>
    <s v="California"/>
    <x v="3"/>
    <x v="0"/>
    <s v="Envelopes"/>
    <x v="908"/>
    <n v="7.64"/>
    <x v="0"/>
    <x v="9"/>
    <n v="3.3767761822266755"/>
    <n v="4.2632238177733246"/>
    <n v="0.55801358871378592"/>
  </r>
  <r>
    <x v="616"/>
    <n v="42288"/>
    <n v="42290"/>
    <s v="First Class"/>
    <s v="Helen Andreada"/>
    <x v="0"/>
    <s v="United States"/>
    <s v="Pasadena"/>
    <s v="California"/>
    <x v="3"/>
    <x v="0"/>
    <s v="Storage"/>
    <x v="913"/>
    <n v="31.92"/>
    <x v="0"/>
    <x v="9"/>
    <n v="6.0855474147686053"/>
    <n v="25.834452585231396"/>
    <n v="0.80935001833431686"/>
  </r>
  <r>
    <x v="616"/>
    <n v="42288"/>
    <n v="42290"/>
    <s v="First Class"/>
    <s v="Helen Andreada"/>
    <x v="0"/>
    <s v="United States"/>
    <s v="Pasadena"/>
    <s v="California"/>
    <x v="3"/>
    <x v="1"/>
    <s v="Chairs"/>
    <x v="914"/>
    <n v="433.56799999999998"/>
    <x v="0"/>
    <x v="9"/>
    <n v="5.1185161618314075"/>
    <n v="428.44948383816859"/>
    <n v="0.98819443279524455"/>
  </r>
  <r>
    <x v="612"/>
    <n v="42288"/>
    <n v="42292"/>
    <s v="Standard Class"/>
    <s v="Jill Fjeld"/>
    <x v="0"/>
    <s v="United States"/>
    <s v="Philadelphia"/>
    <s v="Pennsylvania"/>
    <x v="1"/>
    <x v="0"/>
    <s v="Envelopes"/>
    <x v="232"/>
    <n v="201.43199999999999"/>
    <x v="0"/>
    <x v="9"/>
    <n v="78.860265575473008"/>
    <n v="122.57173442452698"/>
    <n v="0.60850179924007597"/>
  </r>
  <r>
    <x v="617"/>
    <n v="42289"/>
    <n v="42294"/>
    <s v="Standard Class"/>
    <s v="Barry Pond"/>
    <x v="2"/>
    <s v="United States"/>
    <s v="Chicago"/>
    <s v="Illinois"/>
    <x v="0"/>
    <x v="0"/>
    <s v="Supplies"/>
    <x v="915"/>
    <n v="22.24"/>
    <x v="0"/>
    <x v="9"/>
    <n v="10.612411343550205"/>
    <n v="11.627588656449793"/>
    <n v="0.52282323095547634"/>
  </r>
  <r>
    <x v="618"/>
    <n v="42289"/>
    <n v="42293"/>
    <s v="Standard Class"/>
    <s v="Duane Noonan"/>
    <x v="0"/>
    <s v="United States"/>
    <s v="San Francisco"/>
    <s v="California"/>
    <x v="3"/>
    <x v="0"/>
    <s v="Storage"/>
    <x v="916"/>
    <n v="21.39"/>
    <x v="0"/>
    <x v="9"/>
    <n v="4.5142933966862291"/>
    <n v="16.875706603313773"/>
    <n v="0.78895309038400063"/>
  </r>
  <r>
    <x v="618"/>
    <n v="42289"/>
    <n v="42293"/>
    <s v="Standard Class"/>
    <s v="Duane Noonan"/>
    <x v="0"/>
    <s v="United States"/>
    <s v="San Francisco"/>
    <s v="California"/>
    <x v="3"/>
    <x v="0"/>
    <s v="Art"/>
    <x v="605"/>
    <n v="14.9"/>
    <x v="0"/>
    <x v="9"/>
    <n v="4.7490929224344267"/>
    <n v="10.150907077565574"/>
    <n v="0.68126893138023981"/>
  </r>
  <r>
    <x v="619"/>
    <n v="42290"/>
    <n v="42292"/>
    <s v="First Class"/>
    <s v="Michelle Arnett"/>
    <x v="1"/>
    <s v="United States"/>
    <s v="Richmond"/>
    <s v="Virginia"/>
    <x v="2"/>
    <x v="0"/>
    <s v="Storage"/>
    <x v="917"/>
    <n v="315.2"/>
    <x v="0"/>
    <x v="9"/>
    <n v="136.34619352118531"/>
    <n v="178.85380647881468"/>
    <n v="0.56742958908253394"/>
  </r>
  <r>
    <x v="619"/>
    <n v="42290"/>
    <n v="42292"/>
    <s v="First Class"/>
    <s v="Michelle Arnett"/>
    <x v="1"/>
    <s v="United States"/>
    <s v="Richmond"/>
    <s v="Virginia"/>
    <x v="2"/>
    <x v="2"/>
    <s v="Accessories"/>
    <x v="796"/>
    <n v="22.96"/>
    <x v="0"/>
    <x v="9"/>
    <n v="11.444522939510746"/>
    <n v="11.515477060489255"/>
    <n v="0.5015451681397759"/>
  </r>
  <r>
    <x v="619"/>
    <n v="42290"/>
    <n v="42292"/>
    <s v="First Class"/>
    <s v="Michelle Arnett"/>
    <x v="1"/>
    <s v="United States"/>
    <s v="Richmond"/>
    <s v="Virginia"/>
    <x v="2"/>
    <x v="0"/>
    <s v="Envelopes"/>
    <x v="918"/>
    <n v="36.4"/>
    <x v="0"/>
    <x v="9"/>
    <n v="9.6747545386921647"/>
    <n v="26.725245461307836"/>
    <n v="0.7342100401458197"/>
  </r>
  <r>
    <x v="620"/>
    <n v="42290"/>
    <n v="42295"/>
    <s v="Second Class"/>
    <s v="Marina Lichtenstein"/>
    <x v="2"/>
    <s v="United States"/>
    <s v="Lakewood"/>
    <s v="New Jersey"/>
    <x v="1"/>
    <x v="1"/>
    <s v="Chairs"/>
    <x v="552"/>
    <n v="245.98"/>
    <x v="0"/>
    <x v="9"/>
    <n v="47.463075716259681"/>
    <n v="198.51692428374031"/>
    <n v="0.80704498042011674"/>
  </r>
  <r>
    <x v="621"/>
    <n v="42290"/>
    <n v="42292"/>
    <s v="First Class"/>
    <s v="Zuschuss Carroll"/>
    <x v="0"/>
    <s v="United States"/>
    <s v="Edmonds"/>
    <s v="Washington"/>
    <x v="3"/>
    <x v="0"/>
    <s v="Appliances"/>
    <x v="309"/>
    <n v="213.92"/>
    <x v="0"/>
    <x v="9"/>
    <n v="68.263978457557684"/>
    <n v="145.65602154244232"/>
    <n v="0.68089015305928535"/>
  </r>
  <r>
    <x v="622"/>
    <n v="42290"/>
    <n v="42294"/>
    <s v="Standard Class"/>
    <s v="Sibella Parks"/>
    <x v="2"/>
    <s v="United States"/>
    <s v="Mount Vernon"/>
    <s v="New York"/>
    <x v="1"/>
    <x v="0"/>
    <s v="Binders"/>
    <x v="302"/>
    <n v="7.7519999999999998"/>
    <x v="0"/>
    <x v="9"/>
    <n v="0.75769304699215323"/>
    <n v="6.9943069530078468"/>
    <n v="0.90225837887098126"/>
  </r>
  <r>
    <x v="621"/>
    <n v="42290"/>
    <n v="42292"/>
    <s v="First Class"/>
    <s v="Zuschuss Carroll"/>
    <x v="0"/>
    <s v="United States"/>
    <s v="Edmonds"/>
    <s v="Washington"/>
    <x v="3"/>
    <x v="1"/>
    <s v="Tables"/>
    <x v="919"/>
    <n v="1298.55"/>
    <x v="0"/>
    <x v="9"/>
    <n v="493.42517573517398"/>
    <n v="805.12482426482597"/>
    <n v="0.62001834682132073"/>
  </r>
  <r>
    <x v="619"/>
    <n v="42290"/>
    <n v="42292"/>
    <s v="First Class"/>
    <s v="Michelle Arnett"/>
    <x v="1"/>
    <s v="United States"/>
    <s v="Richmond"/>
    <s v="Virginia"/>
    <x v="2"/>
    <x v="0"/>
    <s v="Binders"/>
    <x v="738"/>
    <n v="15.18"/>
    <x v="0"/>
    <x v="9"/>
    <n v="2.9752652058731002"/>
    <n v="12.2047347941269"/>
    <n v="0.80400097458016473"/>
  </r>
  <r>
    <x v="620"/>
    <n v="42290"/>
    <n v="42295"/>
    <s v="Second Class"/>
    <s v="Marina Lichtenstein"/>
    <x v="2"/>
    <s v="United States"/>
    <s v="Lakewood"/>
    <s v="New Jersey"/>
    <x v="1"/>
    <x v="0"/>
    <s v="Binders"/>
    <x v="920"/>
    <n v="18.940000000000001"/>
    <x v="0"/>
    <x v="9"/>
    <n v="7.8073703094434865"/>
    <n v="11.132629690556515"/>
    <n v="0.58778403857214967"/>
  </r>
  <r>
    <x v="621"/>
    <n v="42290"/>
    <n v="42292"/>
    <s v="First Class"/>
    <s v="Zuschuss Carroll"/>
    <x v="0"/>
    <s v="United States"/>
    <s v="Edmonds"/>
    <s v="Washington"/>
    <x v="3"/>
    <x v="2"/>
    <s v="Accessories"/>
    <x v="921"/>
    <n v="25.78"/>
    <x v="0"/>
    <x v="9"/>
    <n v="4.9512236997905461"/>
    <n v="20.828776300209455"/>
    <n v="0.80794322343713942"/>
  </r>
  <r>
    <x v="621"/>
    <n v="42290"/>
    <n v="42292"/>
    <s v="First Class"/>
    <s v="Zuschuss Carroll"/>
    <x v="0"/>
    <s v="United States"/>
    <s v="Edmonds"/>
    <s v="Washington"/>
    <x v="3"/>
    <x v="0"/>
    <s v="Art"/>
    <x v="608"/>
    <n v="11.52"/>
    <x v="0"/>
    <x v="9"/>
    <n v="2.1889793038234564"/>
    <n v="9.3310206961765427"/>
    <n v="0.80998443543199161"/>
  </r>
  <r>
    <x v="623"/>
    <n v="42291"/>
    <n v="42297"/>
    <s v="Standard Class"/>
    <s v="Bradley Drucker"/>
    <x v="0"/>
    <s v="United States"/>
    <s v="Chicago"/>
    <s v="Illinois"/>
    <x v="0"/>
    <x v="0"/>
    <s v="Paper"/>
    <x v="211"/>
    <n v="322.19200000000001"/>
    <x v="0"/>
    <x v="9"/>
    <n v="40.473918680303193"/>
    <n v="281.71808131969681"/>
    <n v="0.87437950451810353"/>
  </r>
  <r>
    <x v="624"/>
    <n v="42291"/>
    <n v="42295"/>
    <s v="Standard Class"/>
    <s v="Hunter Glantz"/>
    <x v="0"/>
    <s v="United States"/>
    <s v="Fort Worth"/>
    <s v="Texas"/>
    <x v="0"/>
    <x v="2"/>
    <s v="Copiers"/>
    <x v="922"/>
    <n v="1999.96"/>
    <x v="0"/>
    <x v="9"/>
    <n v="763.06171841872174"/>
    <n v="1236.8982815812783"/>
    <n v="0.6184615100208396"/>
  </r>
  <r>
    <x v="625"/>
    <n v="42291"/>
    <n v="42294"/>
    <s v="First Class"/>
    <s v="Toby Carlisle"/>
    <x v="0"/>
    <s v="United States"/>
    <s v="Everett"/>
    <s v="Massachusetts"/>
    <x v="1"/>
    <x v="2"/>
    <s v="Accessories"/>
    <x v="800"/>
    <n v="177"/>
    <x v="0"/>
    <x v="9"/>
    <n v="11.823473721799624"/>
    <n v="165.17652627820038"/>
    <n v="0.9332007134361604"/>
  </r>
  <r>
    <x v="625"/>
    <n v="42291"/>
    <n v="42294"/>
    <s v="First Class"/>
    <s v="Toby Carlisle"/>
    <x v="0"/>
    <s v="United States"/>
    <s v="Everett"/>
    <s v="Massachusetts"/>
    <x v="1"/>
    <x v="0"/>
    <s v="Storage"/>
    <x v="923"/>
    <n v="79.45"/>
    <x v="0"/>
    <x v="9"/>
    <n v="38.631952921483098"/>
    <n v="40.818047078516905"/>
    <n v="0.51375767247975967"/>
  </r>
  <r>
    <x v="624"/>
    <n v="42291"/>
    <n v="42295"/>
    <s v="Standard Class"/>
    <s v="Hunter Glantz"/>
    <x v="0"/>
    <s v="United States"/>
    <s v="Fort Worth"/>
    <s v="Texas"/>
    <x v="0"/>
    <x v="0"/>
    <s v="Appliances"/>
    <x v="924"/>
    <n v="3.16"/>
    <x v="0"/>
    <x v="9"/>
    <n v="1.2634625560198824"/>
    <n v="1.8965374439801177"/>
    <n v="0.60017007720889803"/>
  </r>
  <r>
    <x v="626"/>
    <n v="42291"/>
    <n v="42293"/>
    <s v="Second Class"/>
    <s v="Jim Epp"/>
    <x v="2"/>
    <s v="United States"/>
    <s v="Concord"/>
    <s v="New Hampshire"/>
    <x v="1"/>
    <x v="0"/>
    <s v="Binders"/>
    <x v="30"/>
    <n v="22.92"/>
    <x v="0"/>
    <x v="9"/>
    <n v="6.3536186084667179"/>
    <n v="16.566381391533284"/>
    <n v="0.72279150922920077"/>
  </r>
  <r>
    <x v="626"/>
    <n v="42291"/>
    <n v="42293"/>
    <s v="Second Class"/>
    <s v="Jim Epp"/>
    <x v="2"/>
    <s v="United States"/>
    <s v="Concord"/>
    <s v="New Hampshire"/>
    <x v="1"/>
    <x v="0"/>
    <s v="Storage"/>
    <x v="121"/>
    <n v="269.89999999999998"/>
    <x v="0"/>
    <x v="9"/>
    <n v="29.616145971394491"/>
    <n v="240.28385402860548"/>
    <n v="0.89026992970954244"/>
  </r>
  <r>
    <x v="625"/>
    <n v="42291"/>
    <n v="42294"/>
    <s v="First Class"/>
    <s v="Toby Carlisle"/>
    <x v="0"/>
    <s v="United States"/>
    <s v="Everett"/>
    <s v="Massachusetts"/>
    <x v="1"/>
    <x v="1"/>
    <s v="Chairs"/>
    <x v="925"/>
    <n v="1628.82"/>
    <x v="0"/>
    <x v="9"/>
    <n v="532.39863794288772"/>
    <n v="1096.4213620571122"/>
    <n v="0.67313844504433407"/>
  </r>
  <r>
    <x v="623"/>
    <n v="42291"/>
    <n v="42297"/>
    <s v="Standard Class"/>
    <s v="Bradley Drucker"/>
    <x v="0"/>
    <s v="United States"/>
    <s v="Chicago"/>
    <s v="Illinois"/>
    <x v="0"/>
    <x v="0"/>
    <s v="Binders"/>
    <x v="71"/>
    <n v="2.9460000000000002"/>
    <x v="0"/>
    <x v="9"/>
    <n v="1.0978199047073212"/>
    <n v="1.848180095292679"/>
    <n v="0.62735237450532211"/>
  </r>
  <r>
    <x v="623"/>
    <n v="42291"/>
    <n v="42297"/>
    <s v="Standard Class"/>
    <s v="Bradley Drucker"/>
    <x v="0"/>
    <s v="United States"/>
    <s v="Chicago"/>
    <s v="Illinois"/>
    <x v="0"/>
    <x v="0"/>
    <s v="Paper"/>
    <x v="926"/>
    <n v="19.135999999999999"/>
    <x v="0"/>
    <x v="9"/>
    <n v="4.9995650437887367"/>
    <n v="14.136434956211263"/>
    <n v="0.73873510431706013"/>
  </r>
  <r>
    <x v="627"/>
    <n v="42292"/>
    <n v="42297"/>
    <s v="Standard Class"/>
    <s v="Dan Lawera"/>
    <x v="0"/>
    <s v="United States"/>
    <s v="Hialeah"/>
    <s v="Florida"/>
    <x v="2"/>
    <x v="1"/>
    <s v="Furnishings"/>
    <x v="191"/>
    <n v="15.384"/>
    <x v="0"/>
    <x v="9"/>
    <n v="2.2788010117503563"/>
    <n v="13.105198988249644"/>
    <n v="0.85187200911659144"/>
  </r>
  <r>
    <x v="628"/>
    <n v="42292"/>
    <n v="42294"/>
    <s v="First Class"/>
    <s v="Anna Chung"/>
    <x v="0"/>
    <s v="United States"/>
    <s v="Parma"/>
    <s v="Ohio"/>
    <x v="1"/>
    <x v="1"/>
    <s v="Chairs"/>
    <x v="788"/>
    <n v="183.37200000000001"/>
    <x v="0"/>
    <x v="9"/>
    <n v="21.26176585478597"/>
    <n v="162.11023414521404"/>
    <n v="0.88405118636004421"/>
  </r>
  <r>
    <x v="628"/>
    <n v="42292"/>
    <n v="42294"/>
    <s v="First Class"/>
    <s v="Anna Chung"/>
    <x v="0"/>
    <s v="United States"/>
    <s v="Parma"/>
    <s v="Ohio"/>
    <x v="1"/>
    <x v="0"/>
    <s v="Paper"/>
    <x v="597"/>
    <n v="7.968"/>
    <x v="0"/>
    <x v="9"/>
    <n v="0.35896365600740621"/>
    <n v="7.6090363439925941"/>
    <n v="0.95494934036051637"/>
  </r>
  <r>
    <x v="629"/>
    <n v="42293"/>
    <n v="42294"/>
    <s v="Same Day"/>
    <s v="Lynn Smith"/>
    <x v="0"/>
    <s v="United States"/>
    <s v="San Francisco"/>
    <s v="California"/>
    <x v="3"/>
    <x v="2"/>
    <s v="Accessories"/>
    <x v="927"/>
    <n v="179.97"/>
    <x v="0"/>
    <x v="9"/>
    <n v="76.149280876997565"/>
    <n v="103.82071912300243"/>
    <n v="0.57687791922543996"/>
  </r>
  <r>
    <x v="629"/>
    <n v="42293"/>
    <n v="42294"/>
    <s v="Same Day"/>
    <s v="Lynn Smith"/>
    <x v="0"/>
    <s v="United States"/>
    <s v="San Francisco"/>
    <s v="California"/>
    <x v="3"/>
    <x v="0"/>
    <s v="Binders"/>
    <x v="183"/>
    <n v="14.352"/>
    <x v="0"/>
    <x v="9"/>
    <n v="7.4242466268366867"/>
    <n v="6.9277533731633136"/>
    <n v="0.48270299422821306"/>
  </r>
  <r>
    <x v="630"/>
    <n v="42294"/>
    <n v="42296"/>
    <s v="Second Class"/>
    <s v="Evan Bailliet"/>
    <x v="0"/>
    <s v="United States"/>
    <s v="Houston"/>
    <s v="Texas"/>
    <x v="0"/>
    <x v="1"/>
    <s v="Furnishings"/>
    <x v="715"/>
    <n v="5.3120000000000003"/>
    <x v="0"/>
    <x v="9"/>
    <n v="0.99233077335872277"/>
    <n v="4.3196692266412775"/>
    <n v="0.81319074296710792"/>
  </r>
  <r>
    <x v="631"/>
    <n v="42294"/>
    <n v="42299"/>
    <s v="Second Class"/>
    <s v="Tracy Blumstein"/>
    <x v="0"/>
    <s v="United States"/>
    <s v="Beaumont"/>
    <s v="Texas"/>
    <x v="0"/>
    <x v="2"/>
    <s v="Accessories"/>
    <x v="609"/>
    <n v="119.976"/>
    <x v="0"/>
    <x v="9"/>
    <n v="42.677670425448575"/>
    <n v="77.298329574551417"/>
    <n v="0.64428160277515023"/>
  </r>
  <r>
    <x v="631"/>
    <n v="42294"/>
    <n v="42299"/>
    <s v="Second Class"/>
    <s v="Tracy Blumstein"/>
    <x v="0"/>
    <s v="United States"/>
    <s v="Beaumont"/>
    <s v="Texas"/>
    <x v="0"/>
    <x v="0"/>
    <s v="Binders"/>
    <x v="42"/>
    <n v="10.78"/>
    <x v="0"/>
    <x v="9"/>
    <n v="5.3954404619180369"/>
    <n v="5.3845595380819624"/>
    <n v="0.49949531893153643"/>
  </r>
  <r>
    <x v="632"/>
    <n v="42295"/>
    <n v="42297"/>
    <s v="Second Class"/>
    <s v="Alan Schoenberger"/>
    <x v="2"/>
    <s v="United States"/>
    <s v="Montgomery"/>
    <s v="Alabama"/>
    <x v="2"/>
    <x v="1"/>
    <s v="Chairs"/>
    <x v="928"/>
    <n v="545.88"/>
    <x v="0"/>
    <x v="9"/>
    <n v="126.84874990967698"/>
    <n v="419.031250090323"/>
    <n v="0.76762521083447466"/>
  </r>
  <r>
    <x v="633"/>
    <n v="42295"/>
    <n v="42299"/>
    <s v="Standard Class"/>
    <s v="Luke Schmidt"/>
    <x v="2"/>
    <s v="United States"/>
    <s v="Texarkana"/>
    <s v="Arkansas"/>
    <x v="2"/>
    <x v="1"/>
    <s v="Chairs"/>
    <x v="929"/>
    <n v="605.34"/>
    <x v="0"/>
    <x v="9"/>
    <n v="11.837071115326042"/>
    <n v="593.50292888467402"/>
    <n v="0.98044558245725377"/>
  </r>
  <r>
    <x v="632"/>
    <n v="42295"/>
    <n v="42297"/>
    <s v="Second Class"/>
    <s v="Alan Schoenberger"/>
    <x v="2"/>
    <s v="United States"/>
    <s v="Montgomery"/>
    <s v="Alabama"/>
    <x v="2"/>
    <x v="2"/>
    <s v="Phones"/>
    <x v="930"/>
    <n v="1394.95"/>
    <x v="0"/>
    <x v="9"/>
    <n v="182.29344165967831"/>
    <n v="1212.6565583403217"/>
    <n v="0.86931901382868326"/>
  </r>
  <r>
    <x v="634"/>
    <n v="42295"/>
    <n v="42300"/>
    <s v="Second Class"/>
    <s v="Ivan Gibson"/>
    <x v="0"/>
    <s v="United States"/>
    <s v="Seattle"/>
    <s v="Washington"/>
    <x v="3"/>
    <x v="0"/>
    <s v="Paper"/>
    <x v="931"/>
    <n v="61.96"/>
    <x v="0"/>
    <x v="9"/>
    <n v="7.4072101137738748"/>
    <n v="54.552789886226122"/>
    <n v="0.88045174122379155"/>
  </r>
  <r>
    <x v="634"/>
    <n v="42295"/>
    <n v="42300"/>
    <s v="Second Class"/>
    <s v="Ivan Gibson"/>
    <x v="0"/>
    <s v="United States"/>
    <s v="Seattle"/>
    <s v="Washington"/>
    <x v="3"/>
    <x v="0"/>
    <s v="Binders"/>
    <x v="932"/>
    <n v="1.3440000000000001"/>
    <x v="0"/>
    <x v="9"/>
    <n v="0.3605633663429812"/>
    <n v="0.98343663365701883"/>
    <n v="0.73172368575671043"/>
  </r>
  <r>
    <x v="632"/>
    <n v="42295"/>
    <n v="42297"/>
    <s v="Second Class"/>
    <s v="Alan Schoenberger"/>
    <x v="2"/>
    <s v="United States"/>
    <s v="Montgomery"/>
    <s v="Alabama"/>
    <x v="2"/>
    <x v="0"/>
    <s v="Storage"/>
    <x v="546"/>
    <n v="275.97000000000003"/>
    <x v="0"/>
    <x v="9"/>
    <n v="17.208454547113995"/>
    <n v="258.76154545288603"/>
    <n v="0.93764374914985682"/>
  </r>
  <r>
    <x v="635"/>
    <n v="42295"/>
    <n v="42299"/>
    <s v="Standard Class"/>
    <s v="Edward Hooks"/>
    <x v="2"/>
    <s v="United States"/>
    <s v="Philadelphia"/>
    <s v="Pennsylvania"/>
    <x v="1"/>
    <x v="0"/>
    <s v="Envelopes"/>
    <x v="933"/>
    <n v="52.512"/>
    <x v="0"/>
    <x v="9"/>
    <n v="20.307236319116079"/>
    <n v="32.204763680883921"/>
    <n v="0.61328389093700342"/>
  </r>
  <r>
    <x v="635"/>
    <n v="42295"/>
    <n v="42299"/>
    <s v="Standard Class"/>
    <s v="Edward Hooks"/>
    <x v="2"/>
    <s v="United States"/>
    <s v="Philadelphia"/>
    <s v="Pennsylvania"/>
    <x v="1"/>
    <x v="0"/>
    <s v="Paper"/>
    <x v="364"/>
    <n v="10.048"/>
    <x v="0"/>
    <x v="9"/>
    <n v="4.9671841386192686"/>
    <n v="5.0808158613807315"/>
    <n v="0.50565444480301869"/>
  </r>
  <r>
    <x v="635"/>
    <n v="42295"/>
    <n v="42299"/>
    <s v="Standard Class"/>
    <s v="Edward Hooks"/>
    <x v="2"/>
    <s v="United States"/>
    <s v="Philadelphia"/>
    <s v="Pennsylvania"/>
    <x v="1"/>
    <x v="0"/>
    <s v="Storage"/>
    <x v="934"/>
    <n v="186.91200000000001"/>
    <x v="0"/>
    <x v="9"/>
    <n v="23.073391109598116"/>
    <n v="163.8386088904019"/>
    <n v="0.87655478990328017"/>
  </r>
  <r>
    <x v="636"/>
    <n v="42296"/>
    <n v="42299"/>
    <s v="Second Class"/>
    <s v="Rachel Payne"/>
    <x v="2"/>
    <s v="United States"/>
    <s v="San Francisco"/>
    <s v="California"/>
    <x v="3"/>
    <x v="0"/>
    <s v="Paper"/>
    <x v="935"/>
    <n v="146.72999999999999"/>
    <x v="0"/>
    <x v="9"/>
    <n v="17.637528240886009"/>
    <n v="129.09247175911398"/>
    <n v="0.87979603188927957"/>
  </r>
  <r>
    <x v="636"/>
    <n v="42296"/>
    <n v="42299"/>
    <s v="Second Class"/>
    <s v="Rachel Payne"/>
    <x v="2"/>
    <s v="United States"/>
    <s v="San Francisco"/>
    <s v="California"/>
    <x v="3"/>
    <x v="2"/>
    <s v="Phones"/>
    <x v="936"/>
    <n v="117.57599999999999"/>
    <x v="0"/>
    <x v="9"/>
    <n v="43.993397502600196"/>
    <n v="73.58260249739979"/>
    <n v="0.62583012262196192"/>
  </r>
  <r>
    <x v="636"/>
    <n v="42296"/>
    <n v="42299"/>
    <s v="Second Class"/>
    <s v="Rachel Payne"/>
    <x v="2"/>
    <s v="United States"/>
    <s v="San Francisco"/>
    <s v="California"/>
    <x v="3"/>
    <x v="0"/>
    <s v="Binders"/>
    <x v="937"/>
    <n v="2.992"/>
    <x v="0"/>
    <x v="9"/>
    <n v="0.70155005765366418"/>
    <n v="2.2904499423463358"/>
    <n v="0.7655247133510481"/>
  </r>
  <r>
    <x v="636"/>
    <n v="42296"/>
    <n v="42299"/>
    <s v="Second Class"/>
    <s v="Rachel Payne"/>
    <x v="2"/>
    <s v="United States"/>
    <s v="San Francisco"/>
    <s v="California"/>
    <x v="3"/>
    <x v="0"/>
    <s v="Labels"/>
    <x v="83"/>
    <n v="18.75"/>
    <x v="0"/>
    <x v="9"/>
    <n v="7.7611545629761904"/>
    <n v="10.988845437023809"/>
    <n v="0.58607175664126976"/>
  </r>
  <r>
    <x v="637"/>
    <n v="42296"/>
    <n v="42296"/>
    <s v="Same Day"/>
    <s v="Jeremy Farry"/>
    <x v="0"/>
    <s v="United States"/>
    <s v="Los Angeles"/>
    <s v="California"/>
    <x v="3"/>
    <x v="0"/>
    <s v="Paper"/>
    <x v="938"/>
    <n v="13.44"/>
    <x v="0"/>
    <x v="9"/>
    <n v="5.9569733487985346"/>
    <n v="7.4830266512014649"/>
    <n v="0.55677281630963282"/>
  </r>
  <r>
    <x v="636"/>
    <n v="42296"/>
    <n v="42299"/>
    <s v="Second Class"/>
    <s v="Rachel Payne"/>
    <x v="2"/>
    <s v="United States"/>
    <s v="San Francisco"/>
    <s v="California"/>
    <x v="3"/>
    <x v="0"/>
    <s v="Binders"/>
    <x v="939"/>
    <n v="20.064"/>
    <x v="0"/>
    <x v="9"/>
    <n v="10.056115762355082"/>
    <n v="10.007884237644918"/>
    <n v="0.49879805809633759"/>
  </r>
  <r>
    <x v="638"/>
    <n v="42296"/>
    <n v="42301"/>
    <s v="Standard Class"/>
    <s v="Eugene Hildebrand"/>
    <x v="1"/>
    <s v="United States"/>
    <s v="Lakewood"/>
    <s v="California"/>
    <x v="3"/>
    <x v="2"/>
    <s v="Phones"/>
    <x v="283"/>
    <n v="321.55200000000002"/>
    <x v="0"/>
    <x v="9"/>
    <n v="110.46983711907116"/>
    <n v="211.08216288092888"/>
    <n v="0.65644798626949563"/>
  </r>
  <r>
    <x v="639"/>
    <n v="42297"/>
    <n v="42302"/>
    <s v="Second Class"/>
    <s v="Patrick O'Donnell"/>
    <x v="0"/>
    <s v="United States"/>
    <s v="Westland"/>
    <s v="Michigan"/>
    <x v="0"/>
    <x v="0"/>
    <s v="Storage"/>
    <x v="861"/>
    <n v="211.96"/>
    <x v="0"/>
    <x v="9"/>
    <n v="63.461133620601593"/>
    <n v="148.49886637939841"/>
    <n v="0.70059853924985094"/>
  </r>
  <r>
    <x v="640"/>
    <n v="42297"/>
    <n v="42299"/>
    <s v="Second Class"/>
    <s v="Lindsay Shagiari"/>
    <x v="1"/>
    <s v="United States"/>
    <s v="Chicago"/>
    <s v="Illinois"/>
    <x v="0"/>
    <x v="0"/>
    <s v="Binders"/>
    <x v="698"/>
    <n v="8.6820000000000004"/>
    <x v="0"/>
    <x v="9"/>
    <n v="3.7767371072472211"/>
    <n v="4.9052628927527788"/>
    <n v="0.56499227053130374"/>
  </r>
  <r>
    <x v="640"/>
    <n v="42297"/>
    <n v="42299"/>
    <s v="Second Class"/>
    <s v="Lindsay Shagiari"/>
    <x v="1"/>
    <s v="United States"/>
    <s v="Chicago"/>
    <s v="Illinois"/>
    <x v="0"/>
    <x v="0"/>
    <s v="Paper"/>
    <x v="940"/>
    <n v="3.8079999999999998"/>
    <x v="0"/>
    <x v="9"/>
    <n v="0.96946364250106143"/>
    <n v="2.8385363574989384"/>
    <n v="0.74541395942724231"/>
  </r>
  <r>
    <x v="640"/>
    <n v="42297"/>
    <n v="42299"/>
    <s v="Second Class"/>
    <s v="Lindsay Shagiari"/>
    <x v="1"/>
    <s v="United States"/>
    <s v="Chicago"/>
    <s v="Illinois"/>
    <x v="0"/>
    <x v="0"/>
    <s v="Storage"/>
    <x v="941"/>
    <n v="505.32"/>
    <x v="0"/>
    <x v="9"/>
    <n v="67.38602317219798"/>
    <n v="437.93397682780198"/>
    <n v="0.86664683136982901"/>
  </r>
  <r>
    <x v="641"/>
    <n v="42297"/>
    <n v="42300"/>
    <s v="First Class"/>
    <s v="Fred Hopkins"/>
    <x v="2"/>
    <s v="United States"/>
    <s v="Knoxville"/>
    <s v="Tennessee"/>
    <x v="2"/>
    <x v="0"/>
    <s v="Storage"/>
    <x v="143"/>
    <n v="98.352000000000004"/>
    <x v="0"/>
    <x v="9"/>
    <n v="20.982431676752434"/>
    <n v="77.369568323247563"/>
    <n v="0.78665983735203715"/>
  </r>
  <r>
    <x v="640"/>
    <n v="42297"/>
    <n v="42299"/>
    <s v="Second Class"/>
    <s v="Lindsay Shagiari"/>
    <x v="1"/>
    <s v="United States"/>
    <s v="Chicago"/>
    <s v="Illinois"/>
    <x v="0"/>
    <x v="2"/>
    <s v="Accessories"/>
    <x v="431"/>
    <n v="319.96800000000002"/>
    <x v="0"/>
    <x v="9"/>
    <n v="59.957785839426869"/>
    <n v="260.01021416057313"/>
    <n v="0.81261318056984799"/>
  </r>
  <r>
    <x v="640"/>
    <n v="42297"/>
    <n v="42299"/>
    <s v="Second Class"/>
    <s v="Lindsay Shagiari"/>
    <x v="1"/>
    <s v="United States"/>
    <s v="Chicago"/>
    <s v="Illinois"/>
    <x v="0"/>
    <x v="0"/>
    <s v="Labels"/>
    <x v="942"/>
    <n v="24.423999999999999"/>
    <x v="0"/>
    <x v="9"/>
    <n v="7.7410918880601658"/>
    <n v="16.682908111939835"/>
    <n v="0.68305388601129358"/>
  </r>
  <r>
    <x v="641"/>
    <n v="42297"/>
    <n v="42300"/>
    <s v="First Class"/>
    <s v="Fred Hopkins"/>
    <x v="2"/>
    <s v="United States"/>
    <s v="Knoxville"/>
    <s v="Tennessee"/>
    <x v="2"/>
    <x v="1"/>
    <s v="Tables"/>
    <x v="943"/>
    <n v="328.59"/>
    <x v="0"/>
    <x v="9"/>
    <n v="57.447933435902321"/>
    <n v="271.14206656409766"/>
    <n v="0.82516834524513127"/>
  </r>
  <r>
    <x v="642"/>
    <n v="42298"/>
    <n v="42303"/>
    <s v="Standard Class"/>
    <s v="Frank Hawley"/>
    <x v="2"/>
    <s v="United States"/>
    <s v="Newport News"/>
    <s v="Virginia"/>
    <x v="2"/>
    <x v="0"/>
    <s v="Storage"/>
    <x v="934"/>
    <n v="194.7"/>
    <x v="0"/>
    <x v="9"/>
    <n v="90.038862683017996"/>
    <n v="104.66113731698199"/>
    <n v="0.53755078231629172"/>
  </r>
  <r>
    <x v="643"/>
    <n v="42298"/>
    <n v="42299"/>
    <s v="First Class"/>
    <s v="Tracy Blumstein"/>
    <x v="0"/>
    <s v="United States"/>
    <s v="Fairfield"/>
    <s v="Ohio"/>
    <x v="1"/>
    <x v="0"/>
    <s v="Appliances"/>
    <x v="671"/>
    <n v="121.792"/>
    <x v="0"/>
    <x v="9"/>
    <n v="33.473444168356799"/>
    <n v="88.318555831643209"/>
    <n v="0.72515892531236215"/>
  </r>
  <r>
    <x v="643"/>
    <n v="42298"/>
    <n v="42299"/>
    <s v="First Class"/>
    <s v="Tracy Blumstein"/>
    <x v="0"/>
    <s v="United States"/>
    <s v="Fairfield"/>
    <s v="Ohio"/>
    <x v="1"/>
    <x v="1"/>
    <s v="Tables"/>
    <x v="944"/>
    <n v="409.59"/>
    <x v="0"/>
    <x v="9"/>
    <n v="116.60500471438179"/>
    <n v="292.9849952856182"/>
    <n v="0.71531286233945701"/>
  </r>
  <r>
    <x v="642"/>
    <n v="42298"/>
    <n v="42303"/>
    <s v="Standard Class"/>
    <s v="Frank Hawley"/>
    <x v="2"/>
    <s v="United States"/>
    <s v="Newport News"/>
    <s v="Virginia"/>
    <x v="2"/>
    <x v="1"/>
    <s v="Tables"/>
    <x v="831"/>
    <n v="591.32000000000005"/>
    <x v="0"/>
    <x v="9"/>
    <n v="101.76128873369123"/>
    <n v="489.55871126630882"/>
    <n v="0.8279082582464804"/>
  </r>
  <r>
    <x v="644"/>
    <n v="42298"/>
    <n v="42303"/>
    <s v="Standard Class"/>
    <s v="Sylvia Foulston"/>
    <x v="2"/>
    <s v="United States"/>
    <s v="San Diego"/>
    <s v="California"/>
    <x v="3"/>
    <x v="0"/>
    <s v="Binders"/>
    <x v="945"/>
    <n v="36.36"/>
    <x v="0"/>
    <x v="9"/>
    <n v="11.116838828046093"/>
    <n v="25.243161171953908"/>
    <n v="0.69425635786451889"/>
  </r>
  <r>
    <x v="642"/>
    <n v="42298"/>
    <n v="42303"/>
    <s v="Standard Class"/>
    <s v="Frank Hawley"/>
    <x v="2"/>
    <s v="United States"/>
    <s v="Newport News"/>
    <s v="Virginia"/>
    <x v="2"/>
    <x v="0"/>
    <s v="Art"/>
    <x v="946"/>
    <n v="2.84"/>
    <x v="0"/>
    <x v="9"/>
    <n v="0.52052683682040923"/>
    <n v="2.3194731631795906"/>
    <n v="0.81671590252802495"/>
  </r>
  <r>
    <x v="645"/>
    <n v="42299"/>
    <n v="42305"/>
    <s v="Standard Class"/>
    <s v="Maureen Gastineau"/>
    <x v="1"/>
    <s v="United States"/>
    <s v="Newark"/>
    <s v="Ohio"/>
    <x v="1"/>
    <x v="1"/>
    <s v="Furnishings"/>
    <x v="880"/>
    <n v="93.888000000000005"/>
    <x v="0"/>
    <x v="9"/>
    <n v="6.7215253831550843"/>
    <n v="87.166474616844923"/>
    <n v="0.92840911103490242"/>
  </r>
  <r>
    <x v="646"/>
    <n v="42299"/>
    <n v="42303"/>
    <s v="Standard Class"/>
    <s v="Nicole Brennan"/>
    <x v="2"/>
    <s v="United States"/>
    <s v="Bossier City"/>
    <s v="Louisiana"/>
    <x v="2"/>
    <x v="1"/>
    <s v="Furnishings"/>
    <x v="947"/>
    <n v="129.91999999999999"/>
    <x v="0"/>
    <x v="9"/>
    <n v="49.17047263704471"/>
    <n v="80.749527362955277"/>
    <n v="0.62153269214097351"/>
  </r>
  <r>
    <x v="647"/>
    <n v="42301"/>
    <n v="42306"/>
    <s v="Standard Class"/>
    <s v="Daniel Byrd"/>
    <x v="1"/>
    <s v="United States"/>
    <s v="Fort Lauderdale"/>
    <s v="Florida"/>
    <x v="2"/>
    <x v="0"/>
    <s v="Paper"/>
    <x v="784"/>
    <n v="10.368"/>
    <x v="0"/>
    <x v="9"/>
    <n v="3.5356719477489698"/>
    <n v="6.8323280522510306"/>
    <n v="0.65898225812606392"/>
  </r>
  <r>
    <x v="648"/>
    <n v="42301"/>
    <n v="42301"/>
    <s v="Same Day"/>
    <s v="Arthur Prichep"/>
    <x v="0"/>
    <s v="United States"/>
    <s v="Rock Hill"/>
    <s v="South Carolina"/>
    <x v="2"/>
    <x v="0"/>
    <s v="Fasteners"/>
    <x v="948"/>
    <n v="11.85"/>
    <x v="0"/>
    <x v="9"/>
    <n v="0.85563769881095864"/>
    <n v="10.994362301189041"/>
    <n v="0.92779428702017219"/>
  </r>
  <r>
    <x v="649"/>
    <n v="42301"/>
    <n v="42306"/>
    <s v="Standard Class"/>
    <s v="Allen Armold"/>
    <x v="0"/>
    <s v="United States"/>
    <s v="Rancho Cucamonga"/>
    <s v="California"/>
    <x v="3"/>
    <x v="0"/>
    <s v="Binders"/>
    <x v="487"/>
    <n v="34.271999999999998"/>
    <x v="0"/>
    <x v="9"/>
    <n v="6.0543386570498923"/>
    <n v="28.217661342950105"/>
    <n v="0.82334446028682617"/>
  </r>
  <r>
    <x v="650"/>
    <n v="42302"/>
    <n v="42306"/>
    <s v="Standard Class"/>
    <s v="Evan Henry"/>
    <x v="0"/>
    <s v="United States"/>
    <s v="Philadelphia"/>
    <s v="Pennsylvania"/>
    <x v="1"/>
    <x v="2"/>
    <s v="Accessories"/>
    <x v="949"/>
    <n v="40.776000000000003"/>
    <x v="0"/>
    <x v="9"/>
    <n v="0.96363483446560294"/>
    <n v="39.812365165534402"/>
    <n v="0.97636759774216197"/>
  </r>
  <r>
    <x v="650"/>
    <n v="42302"/>
    <n v="42306"/>
    <s v="Standard Class"/>
    <s v="Evan Henry"/>
    <x v="0"/>
    <s v="United States"/>
    <s v="Philadelphia"/>
    <s v="Pennsylvania"/>
    <x v="1"/>
    <x v="0"/>
    <s v="Binders"/>
    <x v="170"/>
    <n v="13.698"/>
    <x v="0"/>
    <x v="9"/>
    <n v="2.3820780022272636"/>
    <n v="11.315921997772737"/>
    <n v="0.82610030645150656"/>
  </r>
  <r>
    <x v="651"/>
    <n v="42302"/>
    <n v="42305"/>
    <s v="First Class"/>
    <s v="Aaron Hawkins"/>
    <x v="2"/>
    <s v="United States"/>
    <s v="San Francisco"/>
    <s v="California"/>
    <x v="3"/>
    <x v="0"/>
    <s v="Binders"/>
    <x v="950"/>
    <n v="49.408000000000001"/>
    <x v="0"/>
    <x v="9"/>
    <n v="11.383518308427364"/>
    <n v="38.024481691572639"/>
    <n v="0.76960171817464051"/>
  </r>
  <r>
    <x v="652"/>
    <n v="42303"/>
    <n v="42307"/>
    <s v="Second Class"/>
    <s v="Angele Hood"/>
    <x v="0"/>
    <s v="United States"/>
    <s v="Seattle"/>
    <s v="Washington"/>
    <x v="3"/>
    <x v="1"/>
    <s v="Furnishings"/>
    <x v="951"/>
    <n v="63.92"/>
    <x v="0"/>
    <x v="9"/>
    <n v="7.2557592820115993"/>
    <n v="56.664240717988406"/>
    <n v="0.88648686980582614"/>
  </r>
  <r>
    <x v="652"/>
    <n v="42303"/>
    <n v="42307"/>
    <s v="Second Class"/>
    <s v="Angele Hood"/>
    <x v="0"/>
    <s v="United States"/>
    <s v="Seattle"/>
    <s v="Washington"/>
    <x v="3"/>
    <x v="2"/>
    <s v="Phones"/>
    <x v="809"/>
    <n v="383.96"/>
    <x v="0"/>
    <x v="9"/>
    <n v="102.0731601306491"/>
    <n v="281.88683986935087"/>
    <n v="0.73415678682506225"/>
  </r>
  <r>
    <x v="653"/>
    <n v="42304"/>
    <n v="42309"/>
    <s v="Standard Class"/>
    <s v="Ross DeVincentis"/>
    <x v="1"/>
    <s v="United States"/>
    <s v="Fayetteville"/>
    <s v="North Carolina"/>
    <x v="2"/>
    <x v="0"/>
    <s v="Paper"/>
    <x v="497"/>
    <n v="10.368"/>
    <x v="0"/>
    <x v="9"/>
    <n v="1.7053416603296567"/>
    <n v="8.6626583396703438"/>
    <n v="0.83551874418116745"/>
  </r>
  <r>
    <x v="653"/>
    <n v="42304"/>
    <n v="42309"/>
    <s v="Standard Class"/>
    <s v="Ross DeVincentis"/>
    <x v="1"/>
    <s v="United States"/>
    <s v="Fayetteville"/>
    <s v="North Carolina"/>
    <x v="2"/>
    <x v="0"/>
    <s v="Paper"/>
    <x v="362"/>
    <n v="11.952"/>
    <x v="0"/>
    <x v="9"/>
    <n v="4.7428482102059544"/>
    <n v="7.2091517897940456"/>
    <n v="0.60317535055171068"/>
  </r>
  <r>
    <x v="654"/>
    <n v="42305"/>
    <n v="42309"/>
    <s v="Standard Class"/>
    <s v="Bill Tyler"/>
    <x v="2"/>
    <s v="United States"/>
    <s v="Garden City"/>
    <s v="Kansas"/>
    <x v="0"/>
    <x v="2"/>
    <s v="Phones"/>
    <x v="952"/>
    <n v="257.98"/>
    <x v="0"/>
    <x v="9"/>
    <n v="21.67320984380563"/>
    <n v="236.30679015619438"/>
    <n v="0.91598879818665935"/>
  </r>
  <r>
    <x v="655"/>
    <n v="42305"/>
    <n v="42308"/>
    <s v="First Class"/>
    <s v="Todd Sumrall"/>
    <x v="2"/>
    <s v="United States"/>
    <s v="Los Angeles"/>
    <s v="California"/>
    <x v="3"/>
    <x v="0"/>
    <s v="Storage"/>
    <x v="361"/>
    <n v="141.4"/>
    <x v="0"/>
    <x v="9"/>
    <n v="50.029757701946465"/>
    <n v="91.37024229805354"/>
    <n v="0.64618276024083121"/>
  </r>
  <r>
    <x v="655"/>
    <n v="42305"/>
    <n v="42308"/>
    <s v="First Class"/>
    <s v="Todd Sumrall"/>
    <x v="2"/>
    <s v="United States"/>
    <s v="Los Angeles"/>
    <s v="California"/>
    <x v="3"/>
    <x v="0"/>
    <s v="Binders"/>
    <x v="256"/>
    <n v="7.1840000000000002"/>
    <x v="0"/>
    <x v="9"/>
    <n v="3.2556541701632806"/>
    <n v="3.9283458298367195"/>
    <n v="0.54681874023339638"/>
  </r>
  <r>
    <x v="655"/>
    <n v="42305"/>
    <n v="42308"/>
    <s v="First Class"/>
    <s v="Todd Sumrall"/>
    <x v="2"/>
    <s v="United States"/>
    <s v="Los Angeles"/>
    <s v="California"/>
    <x v="3"/>
    <x v="0"/>
    <s v="Supplies"/>
    <x v="953"/>
    <n v="6.28"/>
    <x v="0"/>
    <x v="9"/>
    <n v="0.91318420296822667"/>
    <n v="5.3668157970317738"/>
    <n v="0.85458850271206588"/>
  </r>
  <r>
    <x v="655"/>
    <n v="42305"/>
    <n v="42308"/>
    <s v="First Class"/>
    <s v="Todd Sumrall"/>
    <x v="2"/>
    <s v="United States"/>
    <s v="Los Angeles"/>
    <s v="California"/>
    <x v="3"/>
    <x v="1"/>
    <s v="Bookcases"/>
    <x v="229"/>
    <n v="616.99800000000005"/>
    <x v="0"/>
    <x v="9"/>
    <n v="166.74755887804102"/>
    <n v="450.25044112195906"/>
    <n v="0.72974376111747363"/>
  </r>
  <r>
    <x v="655"/>
    <n v="42305"/>
    <n v="42308"/>
    <s v="First Class"/>
    <s v="Todd Sumrall"/>
    <x v="2"/>
    <s v="United States"/>
    <s v="Los Angeles"/>
    <s v="California"/>
    <x v="3"/>
    <x v="0"/>
    <s v="Supplies"/>
    <x v="954"/>
    <n v="480.74"/>
    <x v="0"/>
    <x v="9"/>
    <n v="12.780393081070461"/>
    <n v="467.95960691892952"/>
    <n v="0.97341516603346823"/>
  </r>
  <r>
    <x v="656"/>
    <n v="42306"/>
    <n v="42308"/>
    <s v="First Class"/>
    <s v="Sue Ann Reed"/>
    <x v="0"/>
    <s v="United States"/>
    <s v="Chicago"/>
    <s v="Illinois"/>
    <x v="0"/>
    <x v="2"/>
    <s v="Phones"/>
    <x v="622"/>
    <n v="2735.9520000000002"/>
    <x v="0"/>
    <x v="9"/>
    <n v="1322.5255070663911"/>
    <n v="1413.4264929336091"/>
    <n v="0.51661231371515615"/>
  </r>
  <r>
    <x v="657"/>
    <n v="42306"/>
    <n v="42310"/>
    <s v="Standard Class"/>
    <s v="Noah Childs"/>
    <x v="2"/>
    <s v="United States"/>
    <s v="Columbus"/>
    <s v="Indiana"/>
    <x v="0"/>
    <x v="0"/>
    <s v="Paper"/>
    <x v="769"/>
    <n v="75.88"/>
    <x v="0"/>
    <x v="9"/>
    <n v="12.00508973824042"/>
    <n v="63.874910261759574"/>
    <n v="0.8417884852630414"/>
  </r>
  <r>
    <x v="657"/>
    <n v="42306"/>
    <n v="42310"/>
    <s v="Standard Class"/>
    <s v="Noah Childs"/>
    <x v="2"/>
    <s v="United States"/>
    <s v="Columbus"/>
    <s v="Indiana"/>
    <x v="0"/>
    <x v="2"/>
    <s v="Accessories"/>
    <x v="955"/>
    <n v="1.98"/>
    <x v="0"/>
    <x v="9"/>
    <n v="0.49645640843610461"/>
    <n v="1.4835435915638953"/>
    <n v="0.74926444018378546"/>
  </r>
  <r>
    <x v="658"/>
    <n v="42308"/>
    <n v="42310"/>
    <s v="Second Class"/>
    <s v="Anne McFarland"/>
    <x v="0"/>
    <s v="United States"/>
    <s v="Cranston"/>
    <s v="Rhode Island"/>
    <x v="1"/>
    <x v="0"/>
    <s v="Paper"/>
    <x v="956"/>
    <n v="10.16"/>
    <x v="0"/>
    <x v="9"/>
    <n v="2.9564397713110737"/>
    <n v="7.2035602286889269"/>
    <n v="0.70901183353237474"/>
  </r>
  <r>
    <x v="659"/>
    <n v="42308"/>
    <n v="42312"/>
    <s v="Standard Class"/>
    <s v="Greg Guthrie"/>
    <x v="2"/>
    <s v="United States"/>
    <s v="Los Angeles"/>
    <s v="California"/>
    <x v="3"/>
    <x v="0"/>
    <s v="Binders"/>
    <x v="264"/>
    <n v="19.295999999999999"/>
    <x v="0"/>
    <x v="9"/>
    <n v="3.9597216906209982"/>
    <n v="15.336278309379001"/>
    <n v="0.79479054256731974"/>
  </r>
  <r>
    <x v="658"/>
    <n v="42308"/>
    <n v="42310"/>
    <s v="Second Class"/>
    <s v="Anne McFarland"/>
    <x v="0"/>
    <s v="United States"/>
    <s v="Cranston"/>
    <s v="Rhode Island"/>
    <x v="1"/>
    <x v="1"/>
    <s v="Furnishings"/>
    <x v="957"/>
    <n v="14.76"/>
    <x v="0"/>
    <x v="9"/>
    <n v="7.1232134003021379"/>
    <n v="7.6367865996978619"/>
    <n v="0.51739746610419124"/>
  </r>
  <r>
    <x v="658"/>
    <n v="42308"/>
    <n v="42310"/>
    <s v="Second Class"/>
    <s v="Anne McFarland"/>
    <x v="0"/>
    <s v="United States"/>
    <s v="Cranston"/>
    <s v="Rhode Island"/>
    <x v="1"/>
    <x v="0"/>
    <s v="Art"/>
    <x v="958"/>
    <n v="49.25"/>
    <x v="0"/>
    <x v="9"/>
    <n v="18.131886953020267"/>
    <n v="31.118113046979733"/>
    <n v="0.63183985882192351"/>
  </r>
  <r>
    <x v="659"/>
    <n v="42308"/>
    <n v="42312"/>
    <s v="Standard Class"/>
    <s v="Greg Guthrie"/>
    <x v="2"/>
    <s v="United States"/>
    <s v="Los Angeles"/>
    <s v="California"/>
    <x v="3"/>
    <x v="0"/>
    <s v="Art"/>
    <x v="959"/>
    <n v="12.39"/>
    <x v="0"/>
    <x v="9"/>
    <n v="3.6031671849848919"/>
    <n v="8.7868328150151083"/>
    <n v="0.70918747498104184"/>
  </r>
  <r>
    <x v="660"/>
    <n v="42308"/>
    <n v="42310"/>
    <s v="Second Class"/>
    <s v="Anthony Jacobs"/>
    <x v="2"/>
    <s v="United States"/>
    <s v="Lorain"/>
    <s v="Ohio"/>
    <x v="1"/>
    <x v="1"/>
    <s v="Tables"/>
    <x v="226"/>
    <n v="1421.664"/>
    <x v="0"/>
    <x v="9"/>
    <n v="383.31639351725704"/>
    <n v="1038.347606482743"/>
    <n v="0.73037483293010375"/>
  </r>
  <r>
    <x v="659"/>
    <n v="42308"/>
    <n v="42312"/>
    <s v="Standard Class"/>
    <s v="Greg Guthrie"/>
    <x v="2"/>
    <s v="United States"/>
    <s v="Los Angeles"/>
    <s v="California"/>
    <x v="3"/>
    <x v="2"/>
    <s v="Accessories"/>
    <x v="960"/>
    <n v="251.91"/>
    <x v="0"/>
    <x v="9"/>
    <n v="46.021223013256026"/>
    <n v="205.88877698674398"/>
    <n v="0.81731085302982809"/>
  </r>
  <r>
    <x v="659"/>
    <n v="42308"/>
    <n v="42312"/>
    <s v="Standard Class"/>
    <s v="Greg Guthrie"/>
    <x v="2"/>
    <s v="United States"/>
    <s v="Los Angeles"/>
    <s v="California"/>
    <x v="3"/>
    <x v="1"/>
    <s v="Chairs"/>
    <x v="961"/>
    <n v="146.352"/>
    <x v="0"/>
    <x v="9"/>
    <n v="38.452805283671715"/>
    <n v="107.89919471632828"/>
    <n v="0.73725808131305537"/>
  </r>
  <r>
    <x v="661"/>
    <n v="42308"/>
    <n v="42311"/>
    <s v="Second Class"/>
    <s v="Amy Cox"/>
    <x v="0"/>
    <s v="United States"/>
    <s v="Avondale"/>
    <s v="Arizona"/>
    <x v="3"/>
    <x v="2"/>
    <s v="Phones"/>
    <x v="430"/>
    <n v="742.33600000000001"/>
    <x v="0"/>
    <x v="9"/>
    <n v="202.26989662769495"/>
    <n v="540.06610337230507"/>
    <n v="0.72752244721029968"/>
  </r>
  <r>
    <x v="659"/>
    <n v="42308"/>
    <n v="42312"/>
    <s v="Standard Class"/>
    <s v="Greg Guthrie"/>
    <x v="2"/>
    <s v="United States"/>
    <s v="Los Angeles"/>
    <s v="California"/>
    <x v="3"/>
    <x v="0"/>
    <s v="Paper"/>
    <x v="962"/>
    <n v="64.739999999999995"/>
    <x v="0"/>
    <x v="9"/>
    <n v="10.579511223724028"/>
    <n v="54.160488776275969"/>
    <n v="0.83658462737528538"/>
  </r>
  <r>
    <x v="659"/>
    <n v="42308"/>
    <n v="42312"/>
    <s v="Standard Class"/>
    <s v="Greg Guthrie"/>
    <x v="2"/>
    <s v="United States"/>
    <s v="Los Angeles"/>
    <s v="California"/>
    <x v="3"/>
    <x v="0"/>
    <s v="Binders"/>
    <x v="963"/>
    <n v="15.968"/>
    <x v="0"/>
    <x v="9"/>
    <n v="4.3226127350520205"/>
    <n v="11.645387264947979"/>
    <n v="0.72929529464854581"/>
  </r>
  <r>
    <x v="659"/>
    <n v="42308"/>
    <n v="42312"/>
    <s v="Standard Class"/>
    <s v="Greg Guthrie"/>
    <x v="2"/>
    <s v="United States"/>
    <s v="Los Angeles"/>
    <s v="California"/>
    <x v="3"/>
    <x v="0"/>
    <s v="Storage"/>
    <x v="964"/>
    <n v="405.64"/>
    <x v="0"/>
    <x v="9"/>
    <n v="101.8225387010675"/>
    <n v="303.81746129893247"/>
    <n v="0.74898299304539118"/>
  </r>
  <r>
    <x v="658"/>
    <n v="42308"/>
    <n v="42310"/>
    <s v="Second Class"/>
    <s v="Anne McFarland"/>
    <x v="0"/>
    <s v="United States"/>
    <s v="Cranston"/>
    <s v="Rhode Island"/>
    <x v="1"/>
    <x v="0"/>
    <s v="Binders"/>
    <x v="965"/>
    <n v="34.08"/>
    <x v="0"/>
    <x v="9"/>
    <n v="6.6562416556329103"/>
    <n v="27.423758344367087"/>
    <n v="0.80468774484645211"/>
  </r>
  <r>
    <x v="658"/>
    <n v="42308"/>
    <n v="42310"/>
    <s v="Second Class"/>
    <s v="Anne McFarland"/>
    <x v="0"/>
    <s v="United States"/>
    <s v="Cranston"/>
    <s v="Rhode Island"/>
    <x v="1"/>
    <x v="1"/>
    <s v="Furnishings"/>
    <x v="151"/>
    <n v="17.670000000000002"/>
    <x v="0"/>
    <x v="9"/>
    <n v="8.1510410364972152"/>
    <n v="9.5189589635027865"/>
    <n v="0.53870735503694311"/>
  </r>
  <r>
    <x v="662"/>
    <n v="42308"/>
    <n v="42310"/>
    <s v="Second Class"/>
    <s v="Nancy Lomonaco"/>
    <x v="1"/>
    <s v="United States"/>
    <s v="San Francisco"/>
    <s v="California"/>
    <x v="3"/>
    <x v="2"/>
    <s v="Phones"/>
    <x v="416"/>
    <n v="73.584000000000003"/>
    <x v="0"/>
    <x v="9"/>
    <n v="24.113879938669879"/>
    <n v="49.470120061330121"/>
    <n v="0.6722945213814161"/>
  </r>
  <r>
    <x v="658"/>
    <n v="42308"/>
    <n v="42310"/>
    <s v="Second Class"/>
    <s v="Anne McFarland"/>
    <x v="0"/>
    <s v="United States"/>
    <s v="Cranston"/>
    <s v="Rhode Island"/>
    <x v="1"/>
    <x v="1"/>
    <s v="Tables"/>
    <x v="463"/>
    <n v="385.68599999999998"/>
    <x v="0"/>
    <x v="9"/>
    <n v="71.227635804609719"/>
    <n v="314.45836419539023"/>
    <n v="0.81532221598759158"/>
  </r>
  <r>
    <x v="658"/>
    <n v="42308"/>
    <n v="42310"/>
    <s v="Second Class"/>
    <s v="Anne McFarland"/>
    <x v="0"/>
    <s v="United States"/>
    <s v="Cranston"/>
    <s v="Rhode Island"/>
    <x v="1"/>
    <x v="1"/>
    <s v="Chairs"/>
    <x v="379"/>
    <n v="1604.9"/>
    <x v="0"/>
    <x v="9"/>
    <n v="406.20720937444287"/>
    <n v="1198.6927906255573"/>
    <n v="0.74689562628547401"/>
  </r>
  <r>
    <x v="659"/>
    <n v="42308"/>
    <n v="42312"/>
    <s v="Standard Class"/>
    <s v="Greg Guthrie"/>
    <x v="2"/>
    <s v="United States"/>
    <s v="Los Angeles"/>
    <s v="California"/>
    <x v="3"/>
    <x v="0"/>
    <s v="Storage"/>
    <x v="966"/>
    <n v="80.3"/>
    <x v="0"/>
    <x v="9"/>
    <n v="24.527830924399808"/>
    <n v="55.772169075600189"/>
    <n v="0.69454756009464746"/>
  </r>
  <r>
    <x v="659"/>
    <n v="42308"/>
    <n v="42312"/>
    <s v="Standard Class"/>
    <s v="Greg Guthrie"/>
    <x v="2"/>
    <s v="United States"/>
    <s v="Los Angeles"/>
    <s v="California"/>
    <x v="3"/>
    <x v="0"/>
    <s v="Fasteners"/>
    <x v="76"/>
    <n v="11.34"/>
    <x v="0"/>
    <x v="9"/>
    <n v="4.9829018089443444"/>
    <n v="6.3570981910556554"/>
    <n v="0.56059066940526059"/>
  </r>
  <r>
    <x v="663"/>
    <n v="42309"/>
    <n v="42313"/>
    <s v="Standard Class"/>
    <s v="Ken Heidel"/>
    <x v="2"/>
    <s v="United States"/>
    <s v="Charlotte"/>
    <s v="North Carolina"/>
    <x v="2"/>
    <x v="2"/>
    <s v="Phones"/>
    <x v="967"/>
    <n v="978.84"/>
    <x v="0"/>
    <x v="10"/>
    <n v="470.44156696981435"/>
    <n v="508.39843303018569"/>
    <n v="0.51938869787726871"/>
  </r>
  <r>
    <x v="663"/>
    <n v="42309"/>
    <n v="42313"/>
    <s v="Standard Class"/>
    <s v="Ken Heidel"/>
    <x v="2"/>
    <s v="United States"/>
    <s v="Charlotte"/>
    <s v="North Carolina"/>
    <x v="2"/>
    <x v="0"/>
    <s v="Labels"/>
    <x v="968"/>
    <n v="47.808"/>
    <x v="0"/>
    <x v="10"/>
    <n v="2.2363911904585758"/>
    <n v="45.571608809541424"/>
    <n v="0.9532214024753477"/>
  </r>
  <r>
    <x v="664"/>
    <n v="42309"/>
    <n v="42315"/>
    <s v="Standard Class"/>
    <s v="Russell Applegate"/>
    <x v="0"/>
    <s v="United States"/>
    <s v="Denver"/>
    <s v="Colorado"/>
    <x v="3"/>
    <x v="0"/>
    <s v="Art"/>
    <x v="366"/>
    <n v="43.176000000000002"/>
    <x v="0"/>
    <x v="10"/>
    <n v="11.555013854293085"/>
    <n v="31.620986145706915"/>
    <n v="0.73237414641715104"/>
  </r>
  <r>
    <x v="665"/>
    <n v="42309"/>
    <n v="42313"/>
    <s v="Standard Class"/>
    <s v="Daniel Lacy"/>
    <x v="0"/>
    <s v="United States"/>
    <s v="Long Beach"/>
    <s v="New York"/>
    <x v="1"/>
    <x v="0"/>
    <s v="Appliances"/>
    <x v="777"/>
    <n v="533.94000000000005"/>
    <x v="0"/>
    <x v="10"/>
    <n v="41.7787771106671"/>
    <n v="492.16122288933298"/>
    <n v="0.92175379797230572"/>
  </r>
  <r>
    <x v="663"/>
    <n v="42309"/>
    <n v="42313"/>
    <s v="Standard Class"/>
    <s v="Ken Heidel"/>
    <x v="2"/>
    <s v="United States"/>
    <s v="Charlotte"/>
    <s v="North Carolina"/>
    <x v="2"/>
    <x v="0"/>
    <s v="Art"/>
    <x v="787"/>
    <n v="10.272"/>
    <x v="0"/>
    <x v="10"/>
    <n v="0.40615869880013244"/>
    <n v="9.8658413011998682"/>
    <n v="0.96045962823207442"/>
  </r>
  <r>
    <x v="664"/>
    <n v="42309"/>
    <n v="42315"/>
    <s v="Standard Class"/>
    <s v="Russell Applegate"/>
    <x v="0"/>
    <s v="United States"/>
    <s v="Denver"/>
    <s v="Colorado"/>
    <x v="3"/>
    <x v="2"/>
    <s v="Phones"/>
    <x v="969"/>
    <n v="1983.9680000000001"/>
    <x v="0"/>
    <x v="10"/>
    <n v="759.99219488922517"/>
    <n v="1223.9758051107749"/>
    <n v="0.61693323940243738"/>
  </r>
  <r>
    <x v="663"/>
    <n v="42309"/>
    <n v="42313"/>
    <s v="Standard Class"/>
    <s v="Ken Heidel"/>
    <x v="2"/>
    <s v="United States"/>
    <s v="Charlotte"/>
    <s v="North Carolina"/>
    <x v="2"/>
    <x v="0"/>
    <s v="Fasteners"/>
    <x v="76"/>
    <n v="7.52"/>
    <x v="0"/>
    <x v="10"/>
    <n v="0.31945449678961491"/>
    <n v="7.2005455032103844"/>
    <n v="0.95751934883116818"/>
  </r>
  <r>
    <x v="666"/>
    <n v="42309"/>
    <n v="42316"/>
    <s v="Standard Class"/>
    <s v="Paul Lucas"/>
    <x v="1"/>
    <s v="United States"/>
    <s v="Los Angeles"/>
    <s v="California"/>
    <x v="3"/>
    <x v="0"/>
    <s v="Labels"/>
    <x v="970"/>
    <n v="44.4"/>
    <x v="0"/>
    <x v="10"/>
    <n v="17.028051997903471"/>
    <n v="27.371948002096527"/>
    <n v="0.61648531536253437"/>
  </r>
  <r>
    <x v="665"/>
    <n v="42309"/>
    <n v="42313"/>
    <s v="Standard Class"/>
    <s v="Daniel Lacy"/>
    <x v="0"/>
    <s v="United States"/>
    <s v="Long Beach"/>
    <s v="New York"/>
    <x v="1"/>
    <x v="1"/>
    <s v="Furnishings"/>
    <x v="971"/>
    <n v="31.68"/>
    <x v="0"/>
    <x v="10"/>
    <n v="14.023926117889133"/>
    <n v="17.656073882110867"/>
    <n v="0.55732556446057036"/>
  </r>
  <r>
    <x v="667"/>
    <n v="42309"/>
    <n v="42313"/>
    <s v="Standard Class"/>
    <s v="Natalie DeCherney"/>
    <x v="0"/>
    <s v="United States"/>
    <s v="Portland"/>
    <s v="Oregon"/>
    <x v="3"/>
    <x v="2"/>
    <s v="Phones"/>
    <x v="972"/>
    <n v="155.976"/>
    <x v="0"/>
    <x v="10"/>
    <n v="50.713843240734064"/>
    <n v="105.26215675926593"/>
    <n v="0.67486123992964264"/>
  </r>
  <r>
    <x v="667"/>
    <n v="42309"/>
    <n v="42313"/>
    <s v="Standard Class"/>
    <s v="Natalie DeCherney"/>
    <x v="0"/>
    <s v="United States"/>
    <s v="Portland"/>
    <s v="Oregon"/>
    <x v="3"/>
    <x v="0"/>
    <s v="Storage"/>
    <x v="340"/>
    <n v="443.92"/>
    <x v="0"/>
    <x v="10"/>
    <n v="120.46536723953318"/>
    <n v="323.45463276046684"/>
    <n v="0.72863271030921528"/>
  </r>
  <r>
    <x v="668"/>
    <n v="42309"/>
    <n v="42316"/>
    <s v="Standard Class"/>
    <s v="Suzanne McNair"/>
    <x v="2"/>
    <s v="United States"/>
    <s v="Chicago"/>
    <s v="Illinois"/>
    <x v="0"/>
    <x v="0"/>
    <s v="Paper"/>
    <x v="884"/>
    <n v="15.696"/>
    <x v="0"/>
    <x v="10"/>
    <n v="4.7725404911818705"/>
    <n v="10.92345950881813"/>
    <n v="0.69593906146904505"/>
  </r>
  <r>
    <x v="665"/>
    <n v="42309"/>
    <n v="42313"/>
    <s v="Standard Class"/>
    <s v="Daniel Lacy"/>
    <x v="0"/>
    <s v="United States"/>
    <s v="Long Beach"/>
    <s v="New York"/>
    <x v="1"/>
    <x v="0"/>
    <s v="Paper"/>
    <x v="646"/>
    <n v="167.94"/>
    <x v="0"/>
    <x v="10"/>
    <n v="55.501869591500551"/>
    <n v="112.43813040849945"/>
    <n v="0.66951369779980618"/>
  </r>
  <r>
    <x v="669"/>
    <n v="42309"/>
    <n v="42313"/>
    <s v="Standard Class"/>
    <s v="Deirdre Greer"/>
    <x v="2"/>
    <s v="United States"/>
    <s v="Orange"/>
    <s v="New Jersey"/>
    <x v="1"/>
    <x v="0"/>
    <s v="Appliances"/>
    <x v="671"/>
    <n v="76.12"/>
    <x v="0"/>
    <x v="10"/>
    <n v="7.4291634232057593"/>
    <n v="68.69083657679424"/>
    <n v="0.90240195187590955"/>
  </r>
  <r>
    <x v="670"/>
    <n v="42309"/>
    <n v="42316"/>
    <s v="Standard Class"/>
    <s v="Jack O'Briant"/>
    <x v="2"/>
    <s v="United States"/>
    <s v="Richmond"/>
    <s v="Kentucky"/>
    <x v="2"/>
    <x v="0"/>
    <s v="Art"/>
    <x v="513"/>
    <n v="5.64"/>
    <x v="0"/>
    <x v="10"/>
    <n v="0.54113831047335503"/>
    <n v="5.098861689526645"/>
    <n v="0.90405349105082367"/>
  </r>
  <r>
    <x v="666"/>
    <n v="42309"/>
    <n v="42316"/>
    <s v="Standard Class"/>
    <s v="Paul Lucas"/>
    <x v="1"/>
    <s v="United States"/>
    <s v="Los Angeles"/>
    <s v="California"/>
    <x v="3"/>
    <x v="0"/>
    <s v="Paper"/>
    <x v="362"/>
    <n v="21.4"/>
    <x v="0"/>
    <x v="10"/>
    <n v="1.653711852534774"/>
    <n v="19.746288147465226"/>
    <n v="0.92272374520865541"/>
  </r>
  <r>
    <x v="670"/>
    <n v="42309"/>
    <n v="42316"/>
    <s v="Standard Class"/>
    <s v="Jack O'Briant"/>
    <x v="2"/>
    <s v="United States"/>
    <s v="Richmond"/>
    <s v="Kentucky"/>
    <x v="2"/>
    <x v="0"/>
    <s v="Storage"/>
    <x v="973"/>
    <n v="69.52"/>
    <x v="0"/>
    <x v="10"/>
    <n v="19.848049824600068"/>
    <n v="49.671950175399928"/>
    <n v="0.71449870793152948"/>
  </r>
  <r>
    <x v="671"/>
    <n v="42310"/>
    <n v="42314"/>
    <s v="Standard Class"/>
    <s v="Julie Kriz"/>
    <x v="1"/>
    <s v="United States"/>
    <s v="Fort Lauderdale"/>
    <s v="Florida"/>
    <x v="2"/>
    <x v="2"/>
    <s v="Accessories"/>
    <x v="276"/>
    <n v="799.92"/>
    <x v="0"/>
    <x v="10"/>
    <n v="121.67752805948088"/>
    <n v="678.24247194051907"/>
    <n v="0.84788787871352023"/>
  </r>
  <r>
    <x v="672"/>
    <n v="42310"/>
    <n v="42315"/>
    <s v="Second Class"/>
    <s v="Steven Ward"/>
    <x v="2"/>
    <s v="United States"/>
    <s v="Seattle"/>
    <s v="Washington"/>
    <x v="3"/>
    <x v="2"/>
    <s v="Phones"/>
    <x v="974"/>
    <n v="52.792000000000002"/>
    <x v="0"/>
    <x v="10"/>
    <n v="26.475767916538324"/>
    <n v="26.316232083461678"/>
    <n v="0.4984890150678451"/>
  </r>
  <r>
    <x v="673"/>
    <n v="42310"/>
    <n v="42315"/>
    <s v="Standard Class"/>
    <s v="Patrick O'Brill"/>
    <x v="0"/>
    <s v="United States"/>
    <s v="Irving"/>
    <s v="Texas"/>
    <x v="0"/>
    <x v="2"/>
    <s v="Phones"/>
    <x v="541"/>
    <n v="88.775999999999996"/>
    <x v="0"/>
    <x v="10"/>
    <n v="37.964012809368533"/>
    <n v="50.811987190631463"/>
    <n v="0.57236175532386524"/>
  </r>
  <r>
    <x v="672"/>
    <n v="42310"/>
    <n v="42315"/>
    <s v="Second Class"/>
    <s v="Steven Ward"/>
    <x v="2"/>
    <s v="United States"/>
    <s v="Seattle"/>
    <s v="Washington"/>
    <x v="3"/>
    <x v="2"/>
    <s v="Accessories"/>
    <x v="588"/>
    <n v="41.94"/>
    <x v="0"/>
    <x v="10"/>
    <n v="15.412778264326453"/>
    <n v="26.527221735673542"/>
    <n v="0.63250409479431435"/>
  </r>
  <r>
    <x v="674"/>
    <n v="42310"/>
    <n v="42314"/>
    <s v="Standard Class"/>
    <s v="Liz Carlisle"/>
    <x v="0"/>
    <s v="United States"/>
    <s v="Medina"/>
    <s v="Ohio"/>
    <x v="1"/>
    <x v="0"/>
    <s v="Binders"/>
    <x v="577"/>
    <n v="19.242000000000001"/>
    <x v="0"/>
    <x v="10"/>
    <n v="1.375374636445944"/>
    <n v="17.866625363554057"/>
    <n v="0.92852226190385911"/>
  </r>
  <r>
    <x v="675"/>
    <n v="42310"/>
    <n v="42314"/>
    <s v="Standard Class"/>
    <s v="Roger Demir"/>
    <x v="0"/>
    <s v="United States"/>
    <s v="New York City"/>
    <s v="New York"/>
    <x v="1"/>
    <x v="1"/>
    <s v="Furnishings"/>
    <x v="627"/>
    <n v="89.34"/>
    <x v="0"/>
    <x v="10"/>
    <n v="14.294874556700385"/>
    <n v="75.045125443299611"/>
    <n v="0.83999468819453338"/>
  </r>
  <r>
    <x v="674"/>
    <n v="42310"/>
    <n v="42314"/>
    <s v="Standard Class"/>
    <s v="Liz Carlisle"/>
    <x v="0"/>
    <s v="United States"/>
    <s v="Medina"/>
    <s v="Ohio"/>
    <x v="1"/>
    <x v="2"/>
    <s v="Phones"/>
    <x v="434"/>
    <n v="50.231999999999999"/>
    <x v="0"/>
    <x v="10"/>
    <n v="19.180210367333252"/>
    <n v="31.051789632666747"/>
    <n v="0.61816749547433403"/>
  </r>
  <r>
    <x v="674"/>
    <n v="42310"/>
    <n v="42314"/>
    <s v="Standard Class"/>
    <s v="Liz Carlisle"/>
    <x v="0"/>
    <s v="United States"/>
    <s v="Medina"/>
    <s v="Ohio"/>
    <x v="1"/>
    <x v="2"/>
    <s v="Phones"/>
    <x v="848"/>
    <n v="539.96400000000006"/>
    <x v="0"/>
    <x v="10"/>
    <n v="165.10056345603181"/>
    <n v="374.86343654396825"/>
    <n v="0.69423783167760855"/>
  </r>
  <r>
    <x v="675"/>
    <n v="42310"/>
    <n v="42314"/>
    <s v="Standard Class"/>
    <s v="Roger Demir"/>
    <x v="0"/>
    <s v="United States"/>
    <s v="New York City"/>
    <s v="New York"/>
    <x v="1"/>
    <x v="0"/>
    <s v="Labels"/>
    <x v="840"/>
    <n v="34.86"/>
    <x v="0"/>
    <x v="10"/>
    <n v="7.7485425080031209"/>
    <n v="27.11145749199688"/>
    <n v="0.77772396706818359"/>
  </r>
  <r>
    <x v="676"/>
    <n v="42310"/>
    <n v="42314"/>
    <s v="Standard Class"/>
    <s v="Shahid Hopkins"/>
    <x v="0"/>
    <s v="United States"/>
    <s v="San Francisco"/>
    <s v="California"/>
    <x v="3"/>
    <x v="0"/>
    <s v="Storage"/>
    <x v="975"/>
    <n v="362.92"/>
    <x v="0"/>
    <x v="10"/>
    <n v="24.326509056721321"/>
    <n v="338.59349094327871"/>
    <n v="0.9329700510946729"/>
  </r>
  <r>
    <x v="676"/>
    <n v="42310"/>
    <n v="42314"/>
    <s v="Standard Class"/>
    <s v="Shahid Hopkins"/>
    <x v="0"/>
    <s v="United States"/>
    <s v="San Francisco"/>
    <s v="California"/>
    <x v="3"/>
    <x v="2"/>
    <s v="Phones"/>
    <x v="84"/>
    <n v="46.384"/>
    <x v="0"/>
    <x v="10"/>
    <n v="21.035277258961852"/>
    <n v="25.348722741038149"/>
    <n v="0.54649712704894249"/>
  </r>
  <r>
    <x v="677"/>
    <n v="42311"/>
    <n v="42315"/>
    <s v="Standard Class"/>
    <s v="Shahid Hopkins"/>
    <x v="0"/>
    <s v="United States"/>
    <s v="Jacksonville"/>
    <s v="North Carolina"/>
    <x v="2"/>
    <x v="1"/>
    <s v="Tables"/>
    <x v="976"/>
    <n v="945.03599999999994"/>
    <x v="0"/>
    <x v="10"/>
    <n v="383.16398129757329"/>
    <n v="561.87201870242666"/>
    <n v="0.59455091520579817"/>
  </r>
  <r>
    <x v="677"/>
    <n v="42311"/>
    <n v="42315"/>
    <s v="Standard Class"/>
    <s v="Shahid Hopkins"/>
    <x v="0"/>
    <s v="United States"/>
    <s v="Jacksonville"/>
    <s v="North Carolina"/>
    <x v="2"/>
    <x v="0"/>
    <s v="Storage"/>
    <x v="87"/>
    <n v="25.984000000000002"/>
    <x v="0"/>
    <x v="10"/>
    <n v="5.7357685666168159"/>
    <n v="20.248231433383186"/>
    <n v="0.77925767523796119"/>
  </r>
  <r>
    <x v="678"/>
    <n v="42311"/>
    <n v="42313"/>
    <s v="Second Class"/>
    <s v="Denise Monton"/>
    <x v="2"/>
    <s v="United States"/>
    <s v="Orange"/>
    <s v="New Jersey"/>
    <x v="1"/>
    <x v="0"/>
    <s v="Binders"/>
    <x v="538"/>
    <n v="5.76"/>
    <x v="0"/>
    <x v="10"/>
    <n v="2.4744888337164999"/>
    <n v="3.2855111662834999"/>
    <n v="0.570401244146441"/>
  </r>
  <r>
    <x v="677"/>
    <n v="42311"/>
    <n v="42315"/>
    <s v="Standard Class"/>
    <s v="Shahid Hopkins"/>
    <x v="0"/>
    <s v="United States"/>
    <s v="Jacksonville"/>
    <s v="North Carolina"/>
    <x v="2"/>
    <x v="0"/>
    <s v="Binders"/>
    <x v="863"/>
    <n v="14.301"/>
    <x v="0"/>
    <x v="10"/>
    <n v="7.3647194066905657"/>
    <n v="6.9362805933094345"/>
    <n v="0.48502066941538596"/>
  </r>
  <r>
    <x v="677"/>
    <n v="42311"/>
    <n v="42315"/>
    <s v="Standard Class"/>
    <s v="Shahid Hopkins"/>
    <x v="0"/>
    <s v="United States"/>
    <s v="Jacksonville"/>
    <s v="North Carolina"/>
    <x v="2"/>
    <x v="1"/>
    <s v="Furnishings"/>
    <x v="977"/>
    <n v="410.35199999999998"/>
    <x v="0"/>
    <x v="10"/>
    <n v="184.98646744349929"/>
    <n v="225.36553255650068"/>
    <n v="0.54920052188487123"/>
  </r>
  <r>
    <x v="679"/>
    <n v="42311"/>
    <n v="42316"/>
    <s v="Standard Class"/>
    <s v="Annie Thurman"/>
    <x v="0"/>
    <s v="United States"/>
    <s v="Nashville"/>
    <s v="Tennessee"/>
    <x v="2"/>
    <x v="0"/>
    <s v="Paper"/>
    <x v="644"/>
    <n v="143.85599999999999"/>
    <x v="0"/>
    <x v="10"/>
    <n v="34.404664771229946"/>
    <n v="109.45133522877005"/>
    <n v="0.76083955642288159"/>
  </r>
  <r>
    <x v="680"/>
    <n v="42311"/>
    <n v="42316"/>
    <s v="Standard Class"/>
    <s v="Resi Pölking"/>
    <x v="0"/>
    <s v="United States"/>
    <s v="Fairfield"/>
    <s v="Connecticut"/>
    <x v="1"/>
    <x v="0"/>
    <s v="Supplies"/>
    <x v="522"/>
    <n v="11.64"/>
    <x v="0"/>
    <x v="10"/>
    <n v="2.1563986932940895"/>
    <n v="9.4836013067059106"/>
    <n v="0.81474238030119506"/>
  </r>
  <r>
    <x v="681"/>
    <n v="42311"/>
    <n v="42316"/>
    <s v="Standard Class"/>
    <s v="Maxwell Schwartz"/>
    <x v="0"/>
    <s v="United States"/>
    <s v="Lancaster"/>
    <s v="Pennsylvania"/>
    <x v="1"/>
    <x v="0"/>
    <s v="Supplies"/>
    <x v="102"/>
    <n v="286.34399999999999"/>
    <x v="0"/>
    <x v="10"/>
    <n v="136.58649892391014"/>
    <n v="149.75750107608985"/>
    <n v="0.52299856492921049"/>
  </r>
  <r>
    <x v="682"/>
    <n v="42311"/>
    <n v="42315"/>
    <s v="Standard Class"/>
    <s v="Speros Goranitis"/>
    <x v="0"/>
    <s v="United States"/>
    <s v="New York City"/>
    <s v="New York"/>
    <x v="1"/>
    <x v="2"/>
    <s v="Phones"/>
    <x v="149"/>
    <n v="783.96"/>
    <x v="0"/>
    <x v="10"/>
    <n v="211.39078767109748"/>
    <n v="572.56921232890249"/>
    <n v="0.73035513588563505"/>
  </r>
  <r>
    <x v="682"/>
    <n v="42311"/>
    <n v="42315"/>
    <s v="Standard Class"/>
    <s v="Speros Goranitis"/>
    <x v="0"/>
    <s v="United States"/>
    <s v="New York City"/>
    <s v="New York"/>
    <x v="1"/>
    <x v="0"/>
    <s v="Binders"/>
    <x v="78"/>
    <n v="48.896000000000001"/>
    <x v="0"/>
    <x v="10"/>
    <n v="12.137347965564329"/>
    <n v="36.75865203443567"/>
    <n v="0.75177217020688136"/>
  </r>
  <r>
    <x v="682"/>
    <n v="42311"/>
    <n v="42315"/>
    <s v="Standard Class"/>
    <s v="Speros Goranitis"/>
    <x v="0"/>
    <s v="United States"/>
    <s v="New York City"/>
    <s v="New York"/>
    <x v="1"/>
    <x v="0"/>
    <s v="Binders"/>
    <x v="825"/>
    <n v="7.8559999999999999"/>
    <x v="0"/>
    <x v="10"/>
    <n v="2.249293354387873"/>
    <n v="5.6067066456121264"/>
    <n v="0.71368465448219531"/>
  </r>
  <r>
    <x v="679"/>
    <n v="42311"/>
    <n v="42316"/>
    <s v="Standard Class"/>
    <s v="Annie Thurman"/>
    <x v="0"/>
    <s v="United States"/>
    <s v="Nashville"/>
    <s v="Tennessee"/>
    <x v="2"/>
    <x v="0"/>
    <s v="Paper"/>
    <x v="978"/>
    <n v="3.488"/>
    <x v="0"/>
    <x v="10"/>
    <n v="1.7609456674628499"/>
    <n v="1.7270543325371501"/>
    <n v="0.49514172377785265"/>
  </r>
  <r>
    <x v="683"/>
    <n v="42311"/>
    <n v="42311"/>
    <s v="Same Day"/>
    <s v="Tracy Collins"/>
    <x v="1"/>
    <s v="United States"/>
    <s v="Los Angeles"/>
    <s v="California"/>
    <x v="3"/>
    <x v="0"/>
    <s v="Art"/>
    <x v="311"/>
    <n v="6.72"/>
    <x v="0"/>
    <x v="10"/>
    <n v="2.8703661478269846"/>
    <n v="3.8496338521730151"/>
    <n v="0.57286218038288916"/>
  </r>
  <r>
    <x v="684"/>
    <n v="42311"/>
    <n v="42315"/>
    <s v="Standard Class"/>
    <s v="Stephanie Phelps"/>
    <x v="2"/>
    <s v="United States"/>
    <s v="Omaha"/>
    <s v="Nebraska"/>
    <x v="0"/>
    <x v="2"/>
    <s v="Accessories"/>
    <x v="979"/>
    <n v="89.97"/>
    <x v="0"/>
    <x v="10"/>
    <n v="3.5399082082703845"/>
    <n v="86.430091791729609"/>
    <n v="0.96065457143191746"/>
  </r>
  <r>
    <x v="685"/>
    <n v="42312"/>
    <n v="42317"/>
    <s v="Standard Class"/>
    <s v="Nathan Mautz"/>
    <x v="1"/>
    <s v="United States"/>
    <s v="New York City"/>
    <s v="New York"/>
    <x v="1"/>
    <x v="1"/>
    <s v="Chairs"/>
    <x v="312"/>
    <n v="135.88200000000001"/>
    <x v="0"/>
    <x v="10"/>
    <n v="28.50265665896028"/>
    <n v="107.37934334103973"/>
    <n v="0.7902396442578099"/>
  </r>
  <r>
    <x v="686"/>
    <n v="42312"/>
    <n v="42319"/>
    <s v="Standard Class"/>
    <s v="William Brown"/>
    <x v="0"/>
    <s v="United States"/>
    <s v="Los Angeles"/>
    <s v="California"/>
    <x v="3"/>
    <x v="2"/>
    <s v="Phones"/>
    <x v="980"/>
    <n v="666.34400000000005"/>
    <x v="0"/>
    <x v="10"/>
    <n v="107.95190490696034"/>
    <n v="558.39209509303976"/>
    <n v="0.83799373160565671"/>
  </r>
  <r>
    <x v="686"/>
    <n v="42312"/>
    <n v="42319"/>
    <s v="Standard Class"/>
    <s v="William Brown"/>
    <x v="0"/>
    <s v="United States"/>
    <s v="Los Angeles"/>
    <s v="California"/>
    <x v="3"/>
    <x v="1"/>
    <s v="Tables"/>
    <x v="467"/>
    <n v="573.72799999999995"/>
    <x v="0"/>
    <x v="10"/>
    <n v="165.16592786877695"/>
    <n v="408.56207213122298"/>
    <n v="0.71211806314355064"/>
  </r>
  <r>
    <x v="687"/>
    <n v="42312"/>
    <n v="42318"/>
    <s v="Standard Class"/>
    <s v="Sam Zeldin"/>
    <x v="1"/>
    <s v="United States"/>
    <s v="New York City"/>
    <s v="New York"/>
    <x v="1"/>
    <x v="0"/>
    <s v="Binders"/>
    <x v="981"/>
    <n v="52.064"/>
    <x v="0"/>
    <x v="10"/>
    <n v="21.301688143029164"/>
    <n v="30.762311856970836"/>
    <n v="0.59085571329461506"/>
  </r>
  <r>
    <x v="686"/>
    <n v="42312"/>
    <n v="42319"/>
    <s v="Standard Class"/>
    <s v="William Brown"/>
    <x v="0"/>
    <s v="United States"/>
    <s v="Los Angeles"/>
    <s v="California"/>
    <x v="3"/>
    <x v="0"/>
    <s v="Paper"/>
    <x v="753"/>
    <n v="19.440000000000001"/>
    <x v="0"/>
    <x v="10"/>
    <n v="8.0341316905628499"/>
    <n v="11.405868309437151"/>
    <n v="0.58672162085582047"/>
  </r>
  <r>
    <x v="685"/>
    <n v="42312"/>
    <n v="42317"/>
    <s v="Standard Class"/>
    <s v="Nathan Mautz"/>
    <x v="1"/>
    <s v="United States"/>
    <s v="New York City"/>
    <s v="New York"/>
    <x v="1"/>
    <x v="0"/>
    <s v="Storage"/>
    <x v="982"/>
    <n v="43.57"/>
    <x v="0"/>
    <x v="10"/>
    <n v="17.818962435229608"/>
    <n v="25.751037564770392"/>
    <n v="0.59102679744710562"/>
  </r>
  <r>
    <x v="686"/>
    <n v="42312"/>
    <n v="42319"/>
    <s v="Standard Class"/>
    <s v="William Brown"/>
    <x v="0"/>
    <s v="United States"/>
    <s v="Los Angeles"/>
    <s v="California"/>
    <x v="3"/>
    <x v="0"/>
    <s v="Binders"/>
    <x v="983"/>
    <n v="21.936"/>
    <x v="0"/>
    <x v="10"/>
    <n v="9.6887540098968756"/>
    <n v="12.247245990103124"/>
    <n v="0.55831719502658295"/>
  </r>
  <r>
    <x v="688"/>
    <n v="42312"/>
    <n v="42316"/>
    <s v="Standard Class"/>
    <s v="MaryBeth Skach"/>
    <x v="0"/>
    <s v="United States"/>
    <s v="San Diego"/>
    <s v="California"/>
    <x v="3"/>
    <x v="1"/>
    <s v="Furnishings"/>
    <x v="829"/>
    <n v="35.340000000000003"/>
    <x v="0"/>
    <x v="10"/>
    <n v="8.6561856419220042"/>
    <n v="26.683814358077999"/>
    <n v="0.75505982903446511"/>
  </r>
  <r>
    <x v="685"/>
    <n v="42312"/>
    <n v="42317"/>
    <s v="Standard Class"/>
    <s v="Nathan Mautz"/>
    <x v="1"/>
    <s v="United States"/>
    <s v="New York City"/>
    <s v="New York"/>
    <x v="1"/>
    <x v="2"/>
    <s v="Phones"/>
    <x v="515"/>
    <n v="275.94"/>
    <x v="0"/>
    <x v="10"/>
    <n v="134.32308477969599"/>
    <n v="141.61691522030401"/>
    <n v="0.51321633405923028"/>
  </r>
  <r>
    <x v="685"/>
    <n v="42312"/>
    <n v="42317"/>
    <s v="Standard Class"/>
    <s v="Nathan Mautz"/>
    <x v="1"/>
    <s v="United States"/>
    <s v="New York City"/>
    <s v="New York"/>
    <x v="1"/>
    <x v="2"/>
    <s v="Accessories"/>
    <x v="984"/>
    <n v="360"/>
    <x v="0"/>
    <x v="10"/>
    <n v="71.172435211287549"/>
    <n v="288.82756478871244"/>
    <n v="0.80229879107975677"/>
  </r>
  <r>
    <x v="689"/>
    <n v="42312"/>
    <n v="42319"/>
    <s v="Standard Class"/>
    <s v="Tiffany House"/>
    <x v="2"/>
    <s v="United States"/>
    <s v="Long Beach"/>
    <s v="California"/>
    <x v="3"/>
    <x v="0"/>
    <s v="Art"/>
    <x v="985"/>
    <n v="2.94"/>
    <x v="0"/>
    <x v="10"/>
    <n v="0.86609651959270817"/>
    <n v="2.0739034804072918"/>
    <n v="0.70540934707731018"/>
  </r>
  <r>
    <x v="690"/>
    <n v="42312"/>
    <n v="42316"/>
    <s v="Second Class"/>
    <s v="Odella Nelson"/>
    <x v="2"/>
    <s v="United States"/>
    <s v="Cary"/>
    <s v="North Carolina"/>
    <x v="2"/>
    <x v="0"/>
    <s v="Fasteners"/>
    <x v="986"/>
    <n v="8.3759999999999994"/>
    <x v="0"/>
    <x v="10"/>
    <n v="1.2761972665835863"/>
    <n v="7.0998027334164133"/>
    <n v="0.84763642949097584"/>
  </r>
  <r>
    <x v="685"/>
    <n v="42312"/>
    <n v="42317"/>
    <s v="Standard Class"/>
    <s v="Nathan Mautz"/>
    <x v="1"/>
    <s v="United States"/>
    <s v="New York City"/>
    <s v="New York"/>
    <x v="1"/>
    <x v="2"/>
    <s v="Machines"/>
    <x v="987"/>
    <n v="3991.98"/>
    <x v="0"/>
    <x v="10"/>
    <n v="1604.0273984221217"/>
    <n v="2387.9526015778783"/>
    <n v="0.59818751636478096"/>
  </r>
  <r>
    <x v="686"/>
    <n v="42312"/>
    <n v="42319"/>
    <s v="Standard Class"/>
    <s v="William Brown"/>
    <x v="0"/>
    <s v="United States"/>
    <s v="Los Angeles"/>
    <s v="California"/>
    <x v="3"/>
    <x v="2"/>
    <s v="Machines"/>
    <x v="988"/>
    <n v="447.96800000000002"/>
    <x v="0"/>
    <x v="10"/>
    <n v="176.79188807740763"/>
    <n v="271.17611192259238"/>
    <n v="0.60534706033152452"/>
  </r>
  <r>
    <x v="690"/>
    <n v="42312"/>
    <n v="42316"/>
    <s v="Second Class"/>
    <s v="Odella Nelson"/>
    <x v="2"/>
    <s v="United States"/>
    <s v="Cary"/>
    <s v="North Carolina"/>
    <x v="2"/>
    <x v="0"/>
    <s v="Appliances"/>
    <x v="448"/>
    <n v="58.24"/>
    <x v="0"/>
    <x v="10"/>
    <n v="19.799373482277101"/>
    <n v="38.440626517722905"/>
    <n v="0.66003823004331907"/>
  </r>
  <r>
    <x v="691"/>
    <n v="42313"/>
    <n v="42318"/>
    <s v="Standard Class"/>
    <s v="Maribeth Dona"/>
    <x v="0"/>
    <s v="United States"/>
    <s v="Philadelphia"/>
    <s v="Pennsylvania"/>
    <x v="1"/>
    <x v="1"/>
    <s v="Furnishings"/>
    <x v="977"/>
    <n v="273.56799999999998"/>
    <x v="0"/>
    <x v="10"/>
    <n v="9.6937625918729999"/>
    <n v="263.87423740812699"/>
    <n v="0.96456543677669537"/>
  </r>
  <r>
    <x v="691"/>
    <n v="42313"/>
    <n v="42318"/>
    <s v="Standard Class"/>
    <s v="Maribeth Dona"/>
    <x v="0"/>
    <s v="United States"/>
    <s v="Philadelphia"/>
    <s v="Pennsylvania"/>
    <x v="1"/>
    <x v="2"/>
    <s v="Accessories"/>
    <x v="921"/>
    <n v="51.56"/>
    <x v="0"/>
    <x v="10"/>
    <n v="4.2341911547527387"/>
    <n v="47.325808845247266"/>
    <n v="0.91787837170766606"/>
  </r>
  <r>
    <x v="691"/>
    <n v="42313"/>
    <n v="42318"/>
    <s v="Standard Class"/>
    <s v="Maribeth Dona"/>
    <x v="0"/>
    <s v="United States"/>
    <s v="Philadelphia"/>
    <s v="Pennsylvania"/>
    <x v="1"/>
    <x v="2"/>
    <s v="Accessories"/>
    <x v="989"/>
    <n v="58.415999999999997"/>
    <x v="0"/>
    <x v="10"/>
    <n v="1.3359745943520942"/>
    <n v="57.080025405647902"/>
    <n v="0.97712998845603782"/>
  </r>
  <r>
    <x v="691"/>
    <n v="42313"/>
    <n v="42318"/>
    <s v="Standard Class"/>
    <s v="Maribeth Dona"/>
    <x v="0"/>
    <s v="United States"/>
    <s v="Philadelphia"/>
    <s v="Pennsylvania"/>
    <x v="1"/>
    <x v="0"/>
    <s v="Storage"/>
    <x v="990"/>
    <n v="1080.096"/>
    <x v="0"/>
    <x v="10"/>
    <n v="327.26504327318509"/>
    <n v="752.83095672681497"/>
    <n v="0.69700374478455152"/>
  </r>
  <r>
    <x v="692"/>
    <n v="42313"/>
    <n v="42313"/>
    <s v="Same Day"/>
    <s v="Barry Gonzalez"/>
    <x v="0"/>
    <s v="United States"/>
    <s v="Hampton"/>
    <s v="Virginia"/>
    <x v="2"/>
    <x v="1"/>
    <s v="Chairs"/>
    <x v="991"/>
    <n v="149.9"/>
    <x v="0"/>
    <x v="10"/>
    <n v="30.083831910612979"/>
    <n v="119.81616808938702"/>
    <n v="0.79930732547956651"/>
  </r>
  <r>
    <x v="693"/>
    <n v="42313"/>
    <n v="42318"/>
    <s v="Standard Class"/>
    <s v="Deanra Eno"/>
    <x v="1"/>
    <s v="United States"/>
    <s v="Los Angeles"/>
    <s v="California"/>
    <x v="3"/>
    <x v="1"/>
    <s v="Furnishings"/>
    <x v="992"/>
    <n v="20.04"/>
    <x v="0"/>
    <x v="10"/>
    <n v="9.2640934807395912"/>
    <n v="10.775906519260408"/>
    <n v="0.53771988619063915"/>
  </r>
  <r>
    <x v="694"/>
    <n v="42313"/>
    <n v="42318"/>
    <s v="Standard Class"/>
    <s v="Steven Roelle"/>
    <x v="1"/>
    <s v="United States"/>
    <s v="Arlington"/>
    <s v="Virginia"/>
    <x v="2"/>
    <x v="2"/>
    <s v="Accessories"/>
    <x v="351"/>
    <n v="47.79"/>
    <x v="0"/>
    <x v="10"/>
    <n v="18.815725928113654"/>
    <n v="28.974274071886345"/>
    <n v="0.60628319882582848"/>
  </r>
  <r>
    <x v="691"/>
    <n v="42313"/>
    <n v="42318"/>
    <s v="Standard Class"/>
    <s v="Maribeth Dona"/>
    <x v="0"/>
    <s v="United States"/>
    <s v="Philadelphia"/>
    <s v="Pennsylvania"/>
    <x v="1"/>
    <x v="0"/>
    <s v="Binders"/>
    <x v="365"/>
    <n v="13.194000000000001"/>
    <x v="0"/>
    <x v="10"/>
    <n v="0.34715420091289145"/>
    <n v="12.846845799087109"/>
    <n v="0.97368847954275495"/>
  </r>
  <r>
    <x v="695"/>
    <n v="42315"/>
    <n v="42320"/>
    <s v="Standard Class"/>
    <s v="Maribeth Schnelling"/>
    <x v="0"/>
    <s v="United States"/>
    <s v="Wausau"/>
    <s v="Wisconsin"/>
    <x v="0"/>
    <x v="0"/>
    <s v="Storage"/>
    <x v="720"/>
    <n v="36.630000000000003"/>
    <x v="0"/>
    <x v="10"/>
    <n v="4.7922019427769422"/>
    <n v="31.837798057223061"/>
    <n v="0.8691727561349456"/>
  </r>
  <r>
    <x v="695"/>
    <n v="42315"/>
    <n v="42320"/>
    <s v="Standard Class"/>
    <s v="Maribeth Schnelling"/>
    <x v="0"/>
    <s v="United States"/>
    <s v="Wausau"/>
    <s v="Wisconsin"/>
    <x v="0"/>
    <x v="0"/>
    <s v="Storage"/>
    <x v="341"/>
    <n v="22.58"/>
    <x v="0"/>
    <x v="10"/>
    <n v="5.0259066590913832"/>
    <n v="17.554093340908615"/>
    <n v="0.77741777417664382"/>
  </r>
  <r>
    <x v="696"/>
    <n v="42315"/>
    <n v="42317"/>
    <s v="First Class"/>
    <s v="Tamara Chand"/>
    <x v="2"/>
    <s v="United States"/>
    <s v="Houston"/>
    <s v="Texas"/>
    <x v="0"/>
    <x v="0"/>
    <s v="Binders"/>
    <x v="698"/>
    <n v="26.045999999999999"/>
    <x v="0"/>
    <x v="10"/>
    <n v="6.5755289720761327"/>
    <n v="19.470471027923868"/>
    <n v="0.74754169653397329"/>
  </r>
  <r>
    <x v="697"/>
    <n v="42315"/>
    <n v="42316"/>
    <s v="First Class"/>
    <s v="Bart Pistole"/>
    <x v="2"/>
    <s v="United States"/>
    <s v="New York City"/>
    <s v="New York"/>
    <x v="1"/>
    <x v="0"/>
    <s v="Paper"/>
    <x v="701"/>
    <n v="30.18"/>
    <x v="0"/>
    <x v="10"/>
    <n v="7.3509359486319248"/>
    <n v="22.829064051368075"/>
    <n v="0.75643022038992958"/>
  </r>
  <r>
    <x v="695"/>
    <n v="42315"/>
    <n v="42320"/>
    <s v="Standard Class"/>
    <s v="Maribeth Schnelling"/>
    <x v="0"/>
    <s v="United States"/>
    <s v="Wausau"/>
    <s v="Wisconsin"/>
    <x v="0"/>
    <x v="0"/>
    <s v="Binders"/>
    <x v="326"/>
    <n v="12.39"/>
    <x v="0"/>
    <x v="10"/>
    <n v="0.35010039276543031"/>
    <n v="12.03989960723457"/>
    <n v="0.97174330970416223"/>
  </r>
  <r>
    <x v="695"/>
    <n v="42315"/>
    <n v="42320"/>
    <s v="Standard Class"/>
    <s v="Maribeth Schnelling"/>
    <x v="0"/>
    <s v="United States"/>
    <s v="Wausau"/>
    <s v="Wisconsin"/>
    <x v="0"/>
    <x v="0"/>
    <s v="Appliances"/>
    <x v="101"/>
    <n v="245.88"/>
    <x v="0"/>
    <x v="10"/>
    <n v="41.860794487356827"/>
    <n v="204.01920551264317"/>
    <n v="0.82975112051668776"/>
  </r>
  <r>
    <x v="698"/>
    <n v="42315"/>
    <n v="42320"/>
    <s v="Standard Class"/>
    <s v="Steven Cartwright"/>
    <x v="0"/>
    <s v="United States"/>
    <s v="Houston"/>
    <s v="Texas"/>
    <x v="0"/>
    <x v="1"/>
    <s v="Chairs"/>
    <x v="469"/>
    <n v="683.14400000000001"/>
    <x v="0"/>
    <x v="10"/>
    <n v="313.71778441545257"/>
    <n v="369.42621558454744"/>
    <n v="0.54077356396974496"/>
  </r>
  <r>
    <x v="697"/>
    <n v="42315"/>
    <n v="42316"/>
    <s v="First Class"/>
    <s v="Bart Pistole"/>
    <x v="2"/>
    <s v="United States"/>
    <s v="New York City"/>
    <s v="New York"/>
    <x v="1"/>
    <x v="0"/>
    <s v="Fasteners"/>
    <x v="288"/>
    <n v="5.92"/>
    <x v="0"/>
    <x v="10"/>
    <n v="3.1495336016935176"/>
    <n v="2.7704663983064823"/>
    <n v="0.46798418890312204"/>
  </r>
  <r>
    <x v="696"/>
    <n v="42315"/>
    <n v="42317"/>
    <s v="First Class"/>
    <s v="Tamara Chand"/>
    <x v="2"/>
    <s v="United States"/>
    <s v="Houston"/>
    <s v="Texas"/>
    <x v="0"/>
    <x v="0"/>
    <s v="Envelopes"/>
    <x v="25"/>
    <n v="74.352000000000004"/>
    <x v="0"/>
    <x v="10"/>
    <n v="10.6293522465722"/>
    <n v="63.722647753427808"/>
    <n v="0.85704013010312841"/>
  </r>
  <r>
    <x v="698"/>
    <n v="42315"/>
    <n v="42320"/>
    <s v="Standard Class"/>
    <s v="Steven Cartwright"/>
    <x v="0"/>
    <s v="United States"/>
    <s v="Houston"/>
    <s v="Texas"/>
    <x v="0"/>
    <x v="0"/>
    <s v="Binders"/>
    <x v="993"/>
    <n v="1.476"/>
    <x v="0"/>
    <x v="10"/>
    <n v="0.57286949372631679"/>
    <n v="0.90313050627368319"/>
    <n v="0.61187703677078809"/>
  </r>
  <r>
    <x v="698"/>
    <n v="42315"/>
    <n v="42320"/>
    <s v="Standard Class"/>
    <s v="Steven Cartwright"/>
    <x v="0"/>
    <s v="United States"/>
    <s v="Houston"/>
    <s v="Texas"/>
    <x v="0"/>
    <x v="0"/>
    <s v="Supplies"/>
    <x v="994"/>
    <n v="40.712000000000003"/>
    <x v="0"/>
    <x v="10"/>
    <n v="10.099613286994025"/>
    <n v="30.612386713005979"/>
    <n v="0.75192539578026074"/>
  </r>
  <r>
    <x v="699"/>
    <n v="42315"/>
    <n v="42320"/>
    <s v="Standard Class"/>
    <s v="Lena Hernandez"/>
    <x v="0"/>
    <s v="United States"/>
    <s v="San Francisco"/>
    <s v="California"/>
    <x v="3"/>
    <x v="0"/>
    <s v="Binders"/>
    <x v="365"/>
    <n v="123.14400000000001"/>
    <x v="0"/>
    <x v="10"/>
    <n v="53.340613011379418"/>
    <n v="69.803386988620588"/>
    <n v="0.56684358952625047"/>
  </r>
  <r>
    <x v="700"/>
    <n v="42316"/>
    <n v="42322"/>
    <s v="Standard Class"/>
    <s v="Emily Burns"/>
    <x v="0"/>
    <s v="United States"/>
    <s v="Redding"/>
    <s v="California"/>
    <x v="3"/>
    <x v="2"/>
    <s v="Phones"/>
    <x v="995"/>
    <n v="333.57600000000002"/>
    <x v="0"/>
    <x v="10"/>
    <n v="165.27731189572464"/>
    <n v="168.29868810427539"/>
    <n v="0.5045287673701806"/>
  </r>
  <r>
    <x v="701"/>
    <n v="42317"/>
    <n v="42319"/>
    <s v="Second Class"/>
    <s v="Jeremy Pistek"/>
    <x v="0"/>
    <s v="United States"/>
    <s v="San Francisco"/>
    <s v="California"/>
    <x v="3"/>
    <x v="1"/>
    <s v="Bookcases"/>
    <x v="996"/>
    <n v="222.666"/>
    <x v="0"/>
    <x v="10"/>
    <n v="7.1675808977182154"/>
    <n v="215.49841910228179"/>
    <n v="0.96781016905266992"/>
  </r>
  <r>
    <x v="701"/>
    <n v="42317"/>
    <n v="42319"/>
    <s v="Second Class"/>
    <s v="Jeremy Pistek"/>
    <x v="0"/>
    <s v="United States"/>
    <s v="San Francisco"/>
    <s v="California"/>
    <x v="3"/>
    <x v="0"/>
    <s v="Paper"/>
    <x v="997"/>
    <n v="62.65"/>
    <x v="0"/>
    <x v="10"/>
    <n v="10.092934499276142"/>
    <n v="52.557065500723859"/>
    <n v="0.83889968875856125"/>
  </r>
  <r>
    <x v="701"/>
    <n v="42317"/>
    <n v="42319"/>
    <s v="Second Class"/>
    <s v="Jeremy Pistek"/>
    <x v="0"/>
    <s v="United States"/>
    <s v="San Francisco"/>
    <s v="California"/>
    <x v="3"/>
    <x v="0"/>
    <s v="Storage"/>
    <x v="834"/>
    <n v="92.52"/>
    <x v="0"/>
    <x v="10"/>
    <n v="30.129099928658075"/>
    <n v="62.390900071341918"/>
    <n v="0.67435041149310337"/>
  </r>
  <r>
    <x v="701"/>
    <n v="42317"/>
    <n v="42319"/>
    <s v="Second Class"/>
    <s v="Jeremy Pistek"/>
    <x v="0"/>
    <s v="United States"/>
    <s v="San Francisco"/>
    <s v="California"/>
    <x v="3"/>
    <x v="2"/>
    <s v="Phones"/>
    <x v="443"/>
    <n v="703.96799999999996"/>
    <x v="0"/>
    <x v="10"/>
    <n v="279.59387257198284"/>
    <n v="424.37412742801712"/>
    <n v="0.60283155971296587"/>
  </r>
  <r>
    <x v="701"/>
    <n v="42317"/>
    <n v="42319"/>
    <s v="Second Class"/>
    <s v="Jeremy Pistek"/>
    <x v="0"/>
    <s v="United States"/>
    <s v="San Francisco"/>
    <s v="California"/>
    <x v="3"/>
    <x v="0"/>
    <s v="Storage"/>
    <x v="2"/>
    <n v="340.92"/>
    <x v="0"/>
    <x v="10"/>
    <n v="161.62968637825614"/>
    <n v="179.29031362174388"/>
    <n v="0.52590142444486643"/>
  </r>
  <r>
    <x v="701"/>
    <n v="42317"/>
    <n v="42319"/>
    <s v="Second Class"/>
    <s v="Jeremy Pistek"/>
    <x v="0"/>
    <s v="United States"/>
    <s v="San Francisco"/>
    <s v="California"/>
    <x v="3"/>
    <x v="0"/>
    <s v="Paper"/>
    <x v="998"/>
    <n v="94.85"/>
    <x v="0"/>
    <x v="10"/>
    <n v="26.68986111859747"/>
    <n v="68.160138881402531"/>
    <n v="0.71860979316186124"/>
  </r>
  <r>
    <x v="702"/>
    <n v="42317"/>
    <n v="42321"/>
    <s v="Standard Class"/>
    <s v="Benjamin Farhat"/>
    <x v="1"/>
    <s v="United States"/>
    <s v="New York City"/>
    <s v="New York"/>
    <x v="1"/>
    <x v="1"/>
    <s v="Furnishings"/>
    <x v="999"/>
    <n v="56.52"/>
    <x v="0"/>
    <x v="10"/>
    <n v="7.505544786370538"/>
    <n v="49.014455213629468"/>
    <n v="0.86720550625671378"/>
  </r>
  <r>
    <x v="703"/>
    <n v="42318"/>
    <n v="42324"/>
    <s v="Standard Class"/>
    <s v="Ruben Dartt"/>
    <x v="0"/>
    <s v="United States"/>
    <s v="San Diego"/>
    <s v="California"/>
    <x v="3"/>
    <x v="2"/>
    <s v="Accessories"/>
    <x v="780"/>
    <n v="10.99"/>
    <x v="0"/>
    <x v="10"/>
    <n v="2.9509339594308903"/>
    <n v="8.0390660405691108"/>
    <n v="0.73148917566597915"/>
  </r>
  <r>
    <x v="704"/>
    <n v="42318"/>
    <n v="42324"/>
    <s v="Standard Class"/>
    <s v="Sam Craven"/>
    <x v="0"/>
    <s v="United States"/>
    <s v="Midland"/>
    <s v="Michigan"/>
    <x v="0"/>
    <x v="0"/>
    <s v="Storage"/>
    <x v="1000"/>
    <n v="62.94"/>
    <x v="0"/>
    <x v="10"/>
    <n v="7.5828945899099693"/>
    <n v="55.357105410090028"/>
    <n v="0.87952185271830363"/>
  </r>
  <r>
    <x v="704"/>
    <n v="42318"/>
    <n v="42324"/>
    <s v="Standard Class"/>
    <s v="Sam Craven"/>
    <x v="0"/>
    <s v="United States"/>
    <s v="Midland"/>
    <s v="Michigan"/>
    <x v="0"/>
    <x v="1"/>
    <s v="Chairs"/>
    <x v="601"/>
    <n v="563.94000000000005"/>
    <x v="0"/>
    <x v="10"/>
    <n v="109.28478514073707"/>
    <n v="454.65521485926297"/>
    <n v="0.80621203471869862"/>
  </r>
  <r>
    <x v="703"/>
    <n v="42318"/>
    <n v="42324"/>
    <s v="Standard Class"/>
    <s v="Ruben Dartt"/>
    <x v="0"/>
    <s v="United States"/>
    <s v="San Diego"/>
    <s v="California"/>
    <x v="3"/>
    <x v="1"/>
    <s v="Furnishings"/>
    <x v="1001"/>
    <n v="39.880000000000003"/>
    <x v="0"/>
    <x v="10"/>
    <n v="3.4668474189648322"/>
    <n v="36.41315258103517"/>
    <n v="0.91306801858162412"/>
  </r>
  <r>
    <x v="704"/>
    <n v="42318"/>
    <n v="42324"/>
    <s v="Standard Class"/>
    <s v="Sam Craven"/>
    <x v="0"/>
    <s v="United States"/>
    <s v="Midland"/>
    <s v="Michigan"/>
    <x v="0"/>
    <x v="0"/>
    <s v="Art"/>
    <x v="1002"/>
    <n v="3.9"/>
    <x v="0"/>
    <x v="10"/>
    <n v="0.32326390808637123"/>
    <n v="3.5767360919136286"/>
    <n v="0.91711181843939193"/>
  </r>
  <r>
    <x v="703"/>
    <n v="42318"/>
    <n v="42324"/>
    <s v="Standard Class"/>
    <s v="Ruben Dartt"/>
    <x v="0"/>
    <s v="United States"/>
    <s v="San Diego"/>
    <s v="California"/>
    <x v="3"/>
    <x v="1"/>
    <s v="Furnishings"/>
    <x v="1003"/>
    <n v="53.2"/>
    <x v="0"/>
    <x v="10"/>
    <n v="8.667710788492192"/>
    <n v="44.532289211507809"/>
    <n v="0.83707310547947"/>
  </r>
  <r>
    <x v="704"/>
    <n v="42318"/>
    <n v="42324"/>
    <s v="Standard Class"/>
    <s v="Sam Craven"/>
    <x v="0"/>
    <s v="United States"/>
    <s v="Midland"/>
    <s v="Michigan"/>
    <x v="0"/>
    <x v="0"/>
    <s v="Paper"/>
    <x v="1004"/>
    <n v="15.84"/>
    <x v="0"/>
    <x v="10"/>
    <n v="6.4972741626143167"/>
    <n v="9.3427258373856823"/>
    <n v="0.58981855034000519"/>
  </r>
  <r>
    <x v="703"/>
    <n v="42318"/>
    <n v="42324"/>
    <s v="Standard Class"/>
    <s v="Ruben Dartt"/>
    <x v="0"/>
    <s v="United States"/>
    <s v="San Diego"/>
    <s v="California"/>
    <x v="3"/>
    <x v="0"/>
    <s v="Paper"/>
    <x v="154"/>
    <n v="62.24"/>
    <x v="0"/>
    <x v="10"/>
    <n v="28.32019108436014"/>
    <n v="33.919808915639862"/>
    <n v="0.54498407640809543"/>
  </r>
  <r>
    <x v="704"/>
    <n v="42318"/>
    <n v="42324"/>
    <s v="Standard Class"/>
    <s v="Sam Craven"/>
    <x v="0"/>
    <s v="United States"/>
    <s v="Midland"/>
    <s v="Michigan"/>
    <x v="0"/>
    <x v="0"/>
    <s v="Storage"/>
    <x v="165"/>
    <n v="535.41"/>
    <x v="0"/>
    <x v="10"/>
    <n v="190.1775540894705"/>
    <n v="345.23244591052946"/>
    <n v="0.64480014551564124"/>
  </r>
  <r>
    <x v="704"/>
    <n v="42318"/>
    <n v="42324"/>
    <s v="Standard Class"/>
    <s v="Sam Craven"/>
    <x v="0"/>
    <s v="United States"/>
    <s v="Midland"/>
    <s v="Michigan"/>
    <x v="0"/>
    <x v="0"/>
    <s v="Paper"/>
    <x v="1005"/>
    <n v="12.84"/>
    <x v="0"/>
    <x v="10"/>
    <n v="4.6278953848509792"/>
    <n v="8.2121046151490198"/>
    <n v="0.63957201052562462"/>
  </r>
  <r>
    <x v="703"/>
    <n v="42318"/>
    <n v="42324"/>
    <s v="Standard Class"/>
    <s v="Ruben Dartt"/>
    <x v="0"/>
    <s v="United States"/>
    <s v="San Diego"/>
    <s v="California"/>
    <x v="3"/>
    <x v="2"/>
    <s v="Phones"/>
    <x v="60"/>
    <n v="601.53599999999994"/>
    <x v="0"/>
    <x v="10"/>
    <n v="61.99248921582592"/>
    <n v="539.54351078417403"/>
    <n v="0.89694301053332481"/>
  </r>
  <r>
    <x v="703"/>
    <n v="42318"/>
    <n v="42324"/>
    <s v="Standard Class"/>
    <s v="Ruben Dartt"/>
    <x v="0"/>
    <s v="United States"/>
    <s v="San Diego"/>
    <s v="California"/>
    <x v="3"/>
    <x v="0"/>
    <s v="Labels"/>
    <x v="1006"/>
    <n v="39.840000000000003"/>
    <x v="0"/>
    <x v="10"/>
    <n v="2.2598046909847818"/>
    <n v="37.580195309015224"/>
    <n v="0.94327799470419726"/>
  </r>
  <r>
    <x v="705"/>
    <n v="42319"/>
    <n v="42322"/>
    <s v="Second Class"/>
    <s v="Tracy Zic"/>
    <x v="0"/>
    <s v="United States"/>
    <s v="Louisville"/>
    <s v="Colorado"/>
    <x v="3"/>
    <x v="0"/>
    <s v="Art"/>
    <x v="219"/>
    <n v="3.3919999999999999"/>
    <x v="0"/>
    <x v="10"/>
    <n v="0.72762175996965517"/>
    <n v="2.6643782400303446"/>
    <n v="0.78548886793347428"/>
  </r>
  <r>
    <x v="706"/>
    <n v="42319"/>
    <n v="42323"/>
    <s v="Standard Class"/>
    <s v="Karen Daniels"/>
    <x v="0"/>
    <s v="United States"/>
    <s v="Houston"/>
    <s v="Texas"/>
    <x v="0"/>
    <x v="2"/>
    <s v="Phones"/>
    <x v="1007"/>
    <n v="241.17599999999999"/>
    <x v="0"/>
    <x v="10"/>
    <n v="81.025079087823443"/>
    <n v="160.15092091217656"/>
    <n v="0.66404169947331648"/>
  </r>
  <r>
    <x v="707"/>
    <n v="42319"/>
    <n v="42326"/>
    <s v="Standard Class"/>
    <s v="Arthur Prichep"/>
    <x v="0"/>
    <s v="United States"/>
    <s v="Los Angeles"/>
    <s v="California"/>
    <x v="3"/>
    <x v="0"/>
    <s v="Art"/>
    <x v="1008"/>
    <n v="30.48"/>
    <x v="0"/>
    <x v="10"/>
    <n v="0.3266278589956198"/>
    <n v="30.153372141004379"/>
    <n v="0.9892838628938444"/>
  </r>
  <r>
    <x v="707"/>
    <n v="42319"/>
    <n v="42326"/>
    <s v="Standard Class"/>
    <s v="Arthur Prichep"/>
    <x v="0"/>
    <s v="United States"/>
    <s v="Los Angeles"/>
    <s v="California"/>
    <x v="3"/>
    <x v="1"/>
    <s v="Chairs"/>
    <x v="428"/>
    <n v="112.648"/>
    <x v="0"/>
    <x v="10"/>
    <n v="42.541116755019146"/>
    <n v="70.10688324498085"/>
    <n v="0.62235355483435884"/>
  </r>
  <r>
    <x v="708"/>
    <n v="42319"/>
    <n v="42321"/>
    <s v="Second Class"/>
    <s v="Matt Abelman"/>
    <x v="1"/>
    <s v="United States"/>
    <s v="Los Angeles"/>
    <s v="California"/>
    <x v="3"/>
    <x v="2"/>
    <s v="Phones"/>
    <x v="456"/>
    <n v="575.928"/>
    <x v="0"/>
    <x v="10"/>
    <n v="13.137742224180109"/>
    <n v="562.7902577758199"/>
    <n v="0.97718856832072742"/>
  </r>
  <r>
    <x v="706"/>
    <n v="42319"/>
    <n v="42323"/>
    <s v="Standard Class"/>
    <s v="Karen Daniels"/>
    <x v="0"/>
    <s v="United States"/>
    <s v="Houston"/>
    <s v="Texas"/>
    <x v="0"/>
    <x v="0"/>
    <s v="Art"/>
    <x v="1009"/>
    <n v="67.56"/>
    <x v="0"/>
    <x v="10"/>
    <n v="15.870005216315651"/>
    <n v="51.689994783684355"/>
    <n v="0.76509761373126628"/>
  </r>
  <r>
    <x v="709"/>
    <n v="42319"/>
    <n v="42323"/>
    <s v="Second Class"/>
    <s v="Tom Stivers"/>
    <x v="2"/>
    <s v="United States"/>
    <s v="Reading"/>
    <s v="Pennsylvania"/>
    <x v="1"/>
    <x v="1"/>
    <s v="Bookcases"/>
    <x v="1010"/>
    <n v="521.96"/>
    <x v="0"/>
    <x v="10"/>
    <n v="107.21134971195592"/>
    <n v="414.74865028804413"/>
    <n v="0.79459853300644512"/>
  </r>
  <r>
    <x v="710"/>
    <n v="42319"/>
    <n v="42323"/>
    <s v="Standard Class"/>
    <s v="Brosina Hoffman"/>
    <x v="0"/>
    <s v="United States"/>
    <s v="Chicago"/>
    <s v="Illinois"/>
    <x v="0"/>
    <x v="1"/>
    <s v="Furnishings"/>
    <x v="1011"/>
    <n v="10.984"/>
    <x v="0"/>
    <x v="10"/>
    <n v="3.2401142518257942"/>
    <n v="7.7438857481742058"/>
    <n v="0.70501508996487672"/>
  </r>
  <r>
    <x v="709"/>
    <n v="42319"/>
    <n v="42323"/>
    <s v="Second Class"/>
    <s v="Tom Stivers"/>
    <x v="2"/>
    <s v="United States"/>
    <s v="Reading"/>
    <s v="Pennsylvania"/>
    <x v="1"/>
    <x v="1"/>
    <s v="Furnishings"/>
    <x v="323"/>
    <n v="23.968"/>
    <x v="0"/>
    <x v="10"/>
    <n v="6.7211275349506021"/>
    <n v="17.2468724650494"/>
    <n v="0.71957912487689413"/>
  </r>
  <r>
    <x v="705"/>
    <n v="42319"/>
    <n v="42322"/>
    <s v="Second Class"/>
    <s v="Tracy Zic"/>
    <x v="0"/>
    <s v="United States"/>
    <s v="Louisville"/>
    <s v="Colorado"/>
    <x v="3"/>
    <x v="1"/>
    <s v="Chairs"/>
    <x v="1012"/>
    <n v="603.91999999999996"/>
    <x v="0"/>
    <x v="10"/>
    <n v="260.00873636996084"/>
    <n v="343.91126363003912"/>
    <n v="0.5694649351404808"/>
  </r>
  <r>
    <x v="710"/>
    <n v="42319"/>
    <n v="42323"/>
    <s v="Standard Class"/>
    <s v="Brosina Hoffman"/>
    <x v="0"/>
    <s v="United States"/>
    <s v="Chicago"/>
    <s v="Illinois"/>
    <x v="0"/>
    <x v="1"/>
    <s v="Chairs"/>
    <x v="163"/>
    <n v="797.94399999999996"/>
    <x v="0"/>
    <x v="10"/>
    <n v="390.3865350846138"/>
    <n v="407.55746491538616"/>
    <n v="0.51075948301558283"/>
  </r>
  <r>
    <x v="711"/>
    <n v="42319"/>
    <n v="42321"/>
    <s v="First Class"/>
    <s v="Mary Zewe"/>
    <x v="2"/>
    <s v="United States"/>
    <s v="Seattle"/>
    <s v="Washington"/>
    <x v="3"/>
    <x v="0"/>
    <s v="Appliances"/>
    <x v="482"/>
    <n v="22.98"/>
    <x v="0"/>
    <x v="10"/>
    <n v="0.90764782352718809"/>
    <n v="22.072352176472812"/>
    <n v="0.96050270567766804"/>
  </r>
  <r>
    <x v="705"/>
    <n v="42319"/>
    <n v="42322"/>
    <s v="Second Class"/>
    <s v="Tracy Zic"/>
    <x v="0"/>
    <s v="United States"/>
    <s v="Louisville"/>
    <s v="Colorado"/>
    <x v="3"/>
    <x v="2"/>
    <s v="Phones"/>
    <x v="1013"/>
    <n v="559.98400000000004"/>
    <x v="0"/>
    <x v="10"/>
    <n v="275.24442350795664"/>
    <n v="284.7395764920434"/>
    <n v="0.50847805739457441"/>
  </r>
  <r>
    <x v="711"/>
    <n v="42319"/>
    <n v="42321"/>
    <s v="First Class"/>
    <s v="Mary Zewe"/>
    <x v="2"/>
    <s v="United States"/>
    <s v="Seattle"/>
    <s v="Washington"/>
    <x v="3"/>
    <x v="2"/>
    <s v="Accessories"/>
    <x v="761"/>
    <n v="102.13"/>
    <x v="0"/>
    <x v="10"/>
    <n v="29.771400859604153"/>
    <n v="72.358599140395839"/>
    <n v="0.70849504690488441"/>
  </r>
  <r>
    <x v="706"/>
    <n v="42319"/>
    <n v="42323"/>
    <s v="Standard Class"/>
    <s v="Karen Daniels"/>
    <x v="0"/>
    <s v="United States"/>
    <s v="Houston"/>
    <s v="Texas"/>
    <x v="0"/>
    <x v="0"/>
    <s v="Binders"/>
    <x v="1014"/>
    <n v="1.234"/>
    <x v="0"/>
    <x v="10"/>
    <n v="0.5347293710129728"/>
    <n v="0.69927062898702719"/>
    <n v="0.56666987762319865"/>
  </r>
  <r>
    <x v="712"/>
    <n v="42319"/>
    <n v="42326"/>
    <s v="Standard Class"/>
    <s v="Pete Kriz"/>
    <x v="0"/>
    <s v="United States"/>
    <s v="Madison"/>
    <s v="Wisconsin"/>
    <x v="0"/>
    <x v="0"/>
    <s v="Storage"/>
    <x v="1015"/>
    <n v="665.88"/>
    <x v="0"/>
    <x v="10"/>
    <n v="193.26877063049452"/>
    <n v="472.61122936950551"/>
    <n v="0.70975435419220512"/>
  </r>
  <r>
    <x v="706"/>
    <n v="42319"/>
    <n v="42323"/>
    <s v="Standard Class"/>
    <s v="Karen Daniels"/>
    <x v="0"/>
    <s v="United States"/>
    <s v="Houston"/>
    <s v="Texas"/>
    <x v="0"/>
    <x v="0"/>
    <s v="Paper"/>
    <x v="1016"/>
    <n v="262.33600000000001"/>
    <x v="0"/>
    <x v="10"/>
    <n v="83.15606904465362"/>
    <n v="179.17993095534638"/>
    <n v="0.68301693612522252"/>
  </r>
  <r>
    <x v="706"/>
    <n v="42319"/>
    <n v="42323"/>
    <s v="Standard Class"/>
    <s v="Karen Daniels"/>
    <x v="0"/>
    <s v="United States"/>
    <s v="Houston"/>
    <s v="Texas"/>
    <x v="0"/>
    <x v="0"/>
    <s v="Binders"/>
    <x v="702"/>
    <n v="896.99"/>
    <x v="0"/>
    <x v="10"/>
    <n v="87.867829568669734"/>
    <n v="809.12217043133023"/>
    <n v="0.90204146136671559"/>
  </r>
  <r>
    <x v="708"/>
    <n v="42319"/>
    <n v="42321"/>
    <s v="Second Class"/>
    <s v="Matt Abelman"/>
    <x v="1"/>
    <s v="United States"/>
    <s v="Los Angeles"/>
    <s v="California"/>
    <x v="3"/>
    <x v="0"/>
    <s v="Paper"/>
    <x v="1017"/>
    <n v="123.92"/>
    <x v="0"/>
    <x v="10"/>
    <n v="53.30080559704777"/>
    <n v="70.619194402952232"/>
    <n v="0.56987729505287466"/>
  </r>
  <r>
    <x v="706"/>
    <n v="42319"/>
    <n v="42323"/>
    <s v="Standard Class"/>
    <s v="Karen Daniels"/>
    <x v="0"/>
    <s v="United States"/>
    <s v="Houston"/>
    <s v="Texas"/>
    <x v="0"/>
    <x v="2"/>
    <s v="Phones"/>
    <x v="437"/>
    <n v="148.47999999999999"/>
    <x v="0"/>
    <x v="10"/>
    <n v="26.809356305145378"/>
    <n v="121.67064369485462"/>
    <n v="0.81944129643625152"/>
  </r>
  <r>
    <x v="708"/>
    <n v="42319"/>
    <n v="42321"/>
    <s v="Second Class"/>
    <s v="Matt Abelman"/>
    <x v="1"/>
    <s v="United States"/>
    <s v="Los Angeles"/>
    <s v="California"/>
    <x v="3"/>
    <x v="0"/>
    <s v="Appliances"/>
    <x v="460"/>
    <n v="7.78"/>
    <x v="0"/>
    <x v="10"/>
    <n v="3.7649808753278688"/>
    <n v="4.015019124672131"/>
    <n v="0.51606929623035103"/>
  </r>
  <r>
    <x v="711"/>
    <n v="42319"/>
    <n v="42321"/>
    <s v="First Class"/>
    <s v="Mary Zewe"/>
    <x v="2"/>
    <s v="United States"/>
    <s v="Seattle"/>
    <s v="Washington"/>
    <x v="3"/>
    <x v="0"/>
    <s v="Binders"/>
    <x v="1018"/>
    <n v="2033.5840000000001"/>
    <x v="0"/>
    <x v="10"/>
    <n v="530.29534143484886"/>
    <n v="1503.2886585651513"/>
    <n v="0.73923115964973729"/>
  </r>
  <r>
    <x v="706"/>
    <n v="42319"/>
    <n v="42323"/>
    <s v="Standard Class"/>
    <s v="Karen Daniels"/>
    <x v="0"/>
    <s v="United States"/>
    <s v="Houston"/>
    <s v="Texas"/>
    <x v="0"/>
    <x v="0"/>
    <s v="Paper"/>
    <x v="837"/>
    <n v="21.72"/>
    <x v="0"/>
    <x v="10"/>
    <n v="7.9490314237580737"/>
    <n v="13.770968576241925"/>
    <n v="0.63402249430211444"/>
  </r>
  <r>
    <x v="713"/>
    <n v="42320"/>
    <n v="42324"/>
    <s v="Standard Class"/>
    <s v="Darren Budd"/>
    <x v="2"/>
    <s v="United States"/>
    <s v="Houston"/>
    <s v="Texas"/>
    <x v="0"/>
    <x v="0"/>
    <s v="Supplies"/>
    <x v="690"/>
    <n v="16.655999999999999"/>
    <x v="0"/>
    <x v="10"/>
    <n v="6.9541469590103517"/>
    <n v="9.7018530409896471"/>
    <n v="0.58248397220158787"/>
  </r>
  <r>
    <x v="714"/>
    <n v="42320"/>
    <n v="42324"/>
    <s v="Standard Class"/>
    <s v="Joseph Airdo"/>
    <x v="0"/>
    <s v="United States"/>
    <s v="Los Angeles"/>
    <s v="California"/>
    <x v="3"/>
    <x v="0"/>
    <s v="Paper"/>
    <x v="1019"/>
    <n v="11.96"/>
    <x v="0"/>
    <x v="10"/>
    <n v="2.7190754826429973"/>
    <n v="9.2409245173570032"/>
    <n v="0.77265255161847846"/>
  </r>
  <r>
    <x v="713"/>
    <n v="42320"/>
    <n v="42324"/>
    <s v="Standard Class"/>
    <s v="Darren Budd"/>
    <x v="2"/>
    <s v="United States"/>
    <s v="Houston"/>
    <s v="Texas"/>
    <x v="0"/>
    <x v="0"/>
    <s v="Paper"/>
    <x v="743"/>
    <n v="36.287999999999997"/>
    <x v="0"/>
    <x v="10"/>
    <n v="4.45650060778702"/>
    <n v="31.831499392212976"/>
    <n v="0.87719079012932588"/>
  </r>
  <r>
    <x v="713"/>
    <n v="42320"/>
    <n v="42324"/>
    <s v="Standard Class"/>
    <s v="Darren Budd"/>
    <x v="2"/>
    <s v="United States"/>
    <s v="Houston"/>
    <s v="Texas"/>
    <x v="0"/>
    <x v="1"/>
    <s v="Bookcases"/>
    <x v="382"/>
    <n v="67.993200000000002"/>
    <x v="0"/>
    <x v="10"/>
    <n v="3.3571688976909919"/>
    <n v="64.636031102309005"/>
    <n v="0.95062493164476747"/>
  </r>
  <r>
    <x v="715"/>
    <n v="42320"/>
    <n v="42325"/>
    <s v="Second Class"/>
    <s v="Denise Monton"/>
    <x v="2"/>
    <s v="United States"/>
    <s v="Asheville"/>
    <s v="North Carolina"/>
    <x v="2"/>
    <x v="0"/>
    <s v="Art"/>
    <x v="360"/>
    <n v="7.8719999999999999"/>
    <x v="0"/>
    <x v="10"/>
    <n v="0.42826344824468221"/>
    <n v="7.4437365517553173"/>
    <n v="0.94559661480631574"/>
  </r>
  <r>
    <x v="716"/>
    <n v="42320"/>
    <n v="42320"/>
    <s v="Same Day"/>
    <s v="Roy Französisch"/>
    <x v="0"/>
    <s v="United States"/>
    <s v="San Antonio"/>
    <s v="Texas"/>
    <x v="0"/>
    <x v="0"/>
    <s v="Storage"/>
    <x v="1020"/>
    <n v="49.631999999999998"/>
    <x v="0"/>
    <x v="10"/>
    <n v="17.324934762143428"/>
    <n v="32.30706523785657"/>
    <n v="0.65093216549517596"/>
  </r>
  <r>
    <x v="714"/>
    <n v="42320"/>
    <n v="42324"/>
    <s v="Standard Class"/>
    <s v="Joseph Airdo"/>
    <x v="0"/>
    <s v="United States"/>
    <s v="Los Angeles"/>
    <s v="California"/>
    <x v="3"/>
    <x v="1"/>
    <s v="Tables"/>
    <x v="1021"/>
    <n v="629.06399999999996"/>
    <x v="0"/>
    <x v="10"/>
    <n v="108.13493788153615"/>
    <n v="520.92906211846378"/>
    <n v="0.8281018499206183"/>
  </r>
  <r>
    <x v="713"/>
    <n v="42320"/>
    <n v="42324"/>
    <s v="Standard Class"/>
    <s v="Darren Budd"/>
    <x v="2"/>
    <s v="United States"/>
    <s v="Houston"/>
    <s v="Texas"/>
    <x v="0"/>
    <x v="2"/>
    <s v="Accessories"/>
    <x v="1022"/>
    <n v="79.512"/>
    <x v="0"/>
    <x v="10"/>
    <n v="18.536049744922753"/>
    <n v="60.975950255077251"/>
    <n v="0.76687732990086088"/>
  </r>
  <r>
    <x v="713"/>
    <n v="42320"/>
    <n v="42324"/>
    <s v="Standard Class"/>
    <s v="Darren Budd"/>
    <x v="2"/>
    <s v="United States"/>
    <s v="Houston"/>
    <s v="Texas"/>
    <x v="0"/>
    <x v="0"/>
    <s v="Art"/>
    <x v="188"/>
    <n v="2.6720000000000002"/>
    <x v="0"/>
    <x v="10"/>
    <n v="0.98596665170079012"/>
    <n v="1.68603334829921"/>
    <n v="0.63100050460299772"/>
  </r>
  <r>
    <x v="717"/>
    <n v="42322"/>
    <n v="42326"/>
    <s v="Standard Class"/>
    <s v="Jeremy Lonsdale"/>
    <x v="0"/>
    <s v="United States"/>
    <s v="Midland"/>
    <s v="Michigan"/>
    <x v="0"/>
    <x v="0"/>
    <s v="Binders"/>
    <x v="538"/>
    <n v="11.52"/>
    <x v="0"/>
    <x v="10"/>
    <n v="2.530179551359149"/>
    <n v="8.9898204486408506"/>
    <n v="0.78036635838896273"/>
  </r>
  <r>
    <x v="717"/>
    <n v="42322"/>
    <n v="42326"/>
    <s v="Standard Class"/>
    <s v="Jeremy Lonsdale"/>
    <x v="0"/>
    <s v="United States"/>
    <s v="Midland"/>
    <s v="Michigan"/>
    <x v="0"/>
    <x v="0"/>
    <s v="Binders"/>
    <x v="498"/>
    <n v="12.72"/>
    <x v="0"/>
    <x v="10"/>
    <n v="0.4449482468816176"/>
    <n v="12.275051753118383"/>
    <n v="0.96501979191182252"/>
  </r>
  <r>
    <x v="718"/>
    <n v="42322"/>
    <n v="42323"/>
    <s v="First Class"/>
    <s v="Candace McMahon"/>
    <x v="2"/>
    <s v="United States"/>
    <s v="Pasadena"/>
    <s v="Texas"/>
    <x v="0"/>
    <x v="0"/>
    <s v="Paper"/>
    <x v="1023"/>
    <n v="20.736000000000001"/>
    <x v="0"/>
    <x v="10"/>
    <n v="7.2982256308789673"/>
    <n v="13.437774369121033"/>
    <n v="0.64804081641208688"/>
  </r>
  <r>
    <x v="719"/>
    <n v="42322"/>
    <n v="42326"/>
    <s v="Standard Class"/>
    <s v="Robert Marley"/>
    <x v="1"/>
    <s v="United States"/>
    <s v="New York City"/>
    <s v="New York"/>
    <x v="1"/>
    <x v="0"/>
    <s v="Paper"/>
    <x v="1024"/>
    <n v="11.36"/>
    <x v="0"/>
    <x v="10"/>
    <n v="4.2667877533569802"/>
    <n v="7.0932122466430192"/>
    <n v="0.62440248650026575"/>
  </r>
  <r>
    <x v="719"/>
    <n v="42322"/>
    <n v="42326"/>
    <s v="Standard Class"/>
    <s v="Robert Marley"/>
    <x v="1"/>
    <s v="United States"/>
    <s v="New York City"/>
    <s v="New York"/>
    <x v="1"/>
    <x v="1"/>
    <s v="Chairs"/>
    <x v="567"/>
    <n v="69.263999999999996"/>
    <x v="0"/>
    <x v="10"/>
    <n v="28.657243612276467"/>
    <n v="40.606756387723529"/>
    <n v="0.58626063160839004"/>
  </r>
  <r>
    <x v="720"/>
    <n v="42322"/>
    <n v="42328"/>
    <s v="Standard Class"/>
    <s v="Chris Cortes"/>
    <x v="0"/>
    <s v="United States"/>
    <s v="Chesapeake"/>
    <s v="Virginia"/>
    <x v="2"/>
    <x v="0"/>
    <s v="Paper"/>
    <x v="1025"/>
    <n v="32.4"/>
    <x v="0"/>
    <x v="10"/>
    <n v="8.0173595170858842"/>
    <n v="24.382640482914113"/>
    <n v="0.75255063218870721"/>
  </r>
  <r>
    <x v="721"/>
    <n v="42322"/>
    <n v="42324"/>
    <s v="Second Class"/>
    <s v="Maris LaWare"/>
    <x v="0"/>
    <s v="United States"/>
    <s v="Fairfield"/>
    <s v="Connecticut"/>
    <x v="1"/>
    <x v="0"/>
    <s v="Binders"/>
    <x v="865"/>
    <n v="43.8"/>
    <x v="0"/>
    <x v="10"/>
    <n v="11.092676573889452"/>
    <n v="32.707323426110548"/>
    <n v="0.74674254397512674"/>
  </r>
  <r>
    <x v="721"/>
    <n v="42322"/>
    <n v="42324"/>
    <s v="Second Class"/>
    <s v="Maris LaWare"/>
    <x v="0"/>
    <s v="United States"/>
    <s v="Fairfield"/>
    <s v="Connecticut"/>
    <x v="1"/>
    <x v="2"/>
    <s v="Phones"/>
    <x v="980"/>
    <n v="832.93"/>
    <x v="0"/>
    <x v="10"/>
    <n v="30.827044908204986"/>
    <n v="802.10295509179491"/>
    <n v="0.9629896330925708"/>
  </r>
  <r>
    <x v="722"/>
    <n v="42323"/>
    <n v="42325"/>
    <s v="Second Class"/>
    <s v="Scott Cohen"/>
    <x v="2"/>
    <s v="United States"/>
    <s v="San Francisco"/>
    <s v="California"/>
    <x v="3"/>
    <x v="0"/>
    <s v="Supplies"/>
    <x v="804"/>
    <n v="10.95"/>
    <x v="0"/>
    <x v="10"/>
    <n v="3.9659998705874568"/>
    <n v="6.9840001294125429"/>
    <n v="0.63780823099657935"/>
  </r>
  <r>
    <x v="723"/>
    <n v="42323"/>
    <n v="42326"/>
    <s v="First Class"/>
    <s v="Shahid Shariari"/>
    <x v="0"/>
    <s v="United States"/>
    <s v="Los Angeles"/>
    <s v="California"/>
    <x v="3"/>
    <x v="2"/>
    <s v="Accessories"/>
    <x v="1026"/>
    <n v="772.47"/>
    <x v="0"/>
    <x v="10"/>
    <n v="145.29093208778707"/>
    <n v="627.17906791221299"/>
    <n v="0.811913819193254"/>
  </r>
  <r>
    <x v="723"/>
    <n v="42323"/>
    <n v="42326"/>
    <s v="First Class"/>
    <s v="Shahid Shariari"/>
    <x v="0"/>
    <s v="United States"/>
    <s v="Los Angeles"/>
    <s v="California"/>
    <x v="3"/>
    <x v="1"/>
    <s v="Furnishings"/>
    <x v="1027"/>
    <n v="10.11"/>
    <x v="0"/>
    <x v="10"/>
    <n v="1.3129426117756426"/>
    <n v="8.7970573882243563"/>
    <n v="0.87013426194108379"/>
  </r>
  <r>
    <x v="724"/>
    <n v="42323"/>
    <n v="42329"/>
    <s v="Standard Class"/>
    <s v="Jamie Frazer"/>
    <x v="0"/>
    <s v="United States"/>
    <s v="Johnson City"/>
    <s v="Tennessee"/>
    <x v="2"/>
    <x v="0"/>
    <s v="Appliances"/>
    <x v="414"/>
    <n v="333.05599999999998"/>
    <x v="0"/>
    <x v="10"/>
    <n v="66.093770248760833"/>
    <n v="266.96222975123914"/>
    <n v="0.80155358183380321"/>
  </r>
  <r>
    <x v="723"/>
    <n v="42323"/>
    <n v="42326"/>
    <s v="First Class"/>
    <s v="Shahid Shariari"/>
    <x v="0"/>
    <s v="United States"/>
    <s v="Los Angeles"/>
    <s v="California"/>
    <x v="3"/>
    <x v="0"/>
    <s v="Supplies"/>
    <x v="645"/>
    <n v="20.46"/>
    <x v="0"/>
    <x v="10"/>
    <n v="0.55072276777975637"/>
    <n v="19.909277232220244"/>
    <n v="0.9730829536764537"/>
  </r>
  <r>
    <x v="724"/>
    <n v="42323"/>
    <n v="42329"/>
    <s v="Standard Class"/>
    <s v="Jamie Frazer"/>
    <x v="0"/>
    <s v="United States"/>
    <s v="Johnson City"/>
    <s v="Tennessee"/>
    <x v="2"/>
    <x v="0"/>
    <s v="Art"/>
    <x v="1028"/>
    <n v="4.2240000000000002"/>
    <x v="0"/>
    <x v="10"/>
    <n v="1.6905058618826323"/>
    <n v="2.5334941381173679"/>
    <n v="0.5997855440618769"/>
  </r>
  <r>
    <x v="724"/>
    <n v="42323"/>
    <n v="42329"/>
    <s v="Standard Class"/>
    <s v="Jamie Frazer"/>
    <x v="0"/>
    <s v="United States"/>
    <s v="Johnson City"/>
    <s v="Tennessee"/>
    <x v="2"/>
    <x v="0"/>
    <s v="Paper"/>
    <x v="154"/>
    <n v="24.896000000000001"/>
    <x v="0"/>
    <x v="10"/>
    <n v="8.1350229305621582"/>
    <n v="16.760977069437843"/>
    <n v="0.67323976017986187"/>
  </r>
  <r>
    <x v="725"/>
    <n v="42323"/>
    <n v="42330"/>
    <s v="Standard Class"/>
    <s v="Peter Bühler"/>
    <x v="0"/>
    <s v="United States"/>
    <s v="Houston"/>
    <s v="Texas"/>
    <x v="0"/>
    <x v="0"/>
    <s v="Envelopes"/>
    <x v="1029"/>
    <n v="604.65599999999995"/>
    <x v="0"/>
    <x v="10"/>
    <n v="238.90221228300896"/>
    <n v="365.75378771699098"/>
    <n v="0.60489565590516092"/>
  </r>
  <r>
    <x v="726"/>
    <n v="42324"/>
    <n v="42329"/>
    <s v="Standard Class"/>
    <s v="Steven Roelle"/>
    <x v="1"/>
    <s v="United States"/>
    <s v="Bloomington"/>
    <s v="Indiana"/>
    <x v="0"/>
    <x v="0"/>
    <s v="Paper"/>
    <x v="862"/>
    <n v="31.68"/>
    <x v="0"/>
    <x v="10"/>
    <n v="0.35530393030689306"/>
    <n v="31.324696069693108"/>
    <n v="0.9887845981595047"/>
  </r>
  <r>
    <x v="726"/>
    <n v="42324"/>
    <n v="42329"/>
    <s v="Standard Class"/>
    <s v="Steven Roelle"/>
    <x v="1"/>
    <s v="United States"/>
    <s v="Bloomington"/>
    <s v="Indiana"/>
    <x v="0"/>
    <x v="0"/>
    <s v="Binders"/>
    <x v="1030"/>
    <n v="29.12"/>
    <x v="0"/>
    <x v="10"/>
    <n v="8.6649960467001641"/>
    <n v="20.455003953299837"/>
    <n v="0.70243832257210981"/>
  </r>
  <r>
    <x v="727"/>
    <n v="42324"/>
    <n v="42328"/>
    <s v="Standard Class"/>
    <s v="Rick Huthwaite"/>
    <x v="1"/>
    <s v="United States"/>
    <s v="Manhattan"/>
    <s v="Kansas"/>
    <x v="0"/>
    <x v="2"/>
    <s v="Phones"/>
    <x v="678"/>
    <n v="273.95999999999998"/>
    <x v="0"/>
    <x v="10"/>
    <n v="78.677602898565638"/>
    <n v="195.28239710143436"/>
    <n v="0.71281353884302223"/>
  </r>
  <r>
    <x v="728"/>
    <n v="42324"/>
    <n v="42326"/>
    <s v="First Class"/>
    <s v="Justin Deggeller"/>
    <x v="2"/>
    <s v="United States"/>
    <s v="Los Angeles"/>
    <s v="California"/>
    <x v="3"/>
    <x v="0"/>
    <s v="Storage"/>
    <x v="73"/>
    <n v="344.91"/>
    <x v="0"/>
    <x v="10"/>
    <n v="27.312037572471109"/>
    <n v="317.5979624275289"/>
    <n v="0.92081401648989269"/>
  </r>
  <r>
    <x v="728"/>
    <n v="42324"/>
    <n v="42326"/>
    <s v="First Class"/>
    <s v="Justin Deggeller"/>
    <x v="2"/>
    <s v="United States"/>
    <s v="Los Angeles"/>
    <s v="California"/>
    <x v="3"/>
    <x v="1"/>
    <s v="Bookcases"/>
    <x v="1031"/>
    <n v="305.97449999999998"/>
    <x v="0"/>
    <x v="10"/>
    <n v="26.592880803112081"/>
    <n v="279.38161919688787"/>
    <n v="0.91308791810065182"/>
  </r>
  <r>
    <x v="729"/>
    <n v="42324"/>
    <n v="42330"/>
    <s v="Standard Class"/>
    <s v="Adam Hart"/>
    <x v="2"/>
    <s v="United States"/>
    <s v="Huntington Beach"/>
    <s v="California"/>
    <x v="3"/>
    <x v="0"/>
    <s v="Labels"/>
    <x v="1032"/>
    <n v="5.22"/>
    <x v="0"/>
    <x v="10"/>
    <n v="0.82644838999000636"/>
    <n v="4.3935516100099932"/>
    <n v="0.84167655364176119"/>
  </r>
  <r>
    <x v="726"/>
    <n v="42324"/>
    <n v="42329"/>
    <s v="Standard Class"/>
    <s v="Steven Roelle"/>
    <x v="1"/>
    <s v="United States"/>
    <s v="Bloomington"/>
    <s v="Indiana"/>
    <x v="0"/>
    <x v="0"/>
    <s v="Storage"/>
    <x v="855"/>
    <n v="169.45"/>
    <x v="0"/>
    <x v="10"/>
    <n v="83.955257795968947"/>
    <n v="85.494742204031041"/>
    <n v="0.50454259193880824"/>
  </r>
  <r>
    <x v="726"/>
    <n v="42324"/>
    <n v="42329"/>
    <s v="Standard Class"/>
    <s v="Steven Roelle"/>
    <x v="1"/>
    <s v="United States"/>
    <s v="Bloomington"/>
    <s v="Indiana"/>
    <x v="0"/>
    <x v="0"/>
    <s v="Envelopes"/>
    <x v="843"/>
    <n v="78.349999999999994"/>
    <x v="0"/>
    <x v="10"/>
    <n v="16.715278605718847"/>
    <n v="61.634721394281144"/>
    <n v="0.78665885634053789"/>
  </r>
  <r>
    <x v="730"/>
    <n v="42324"/>
    <n v="42328"/>
    <s v="Standard Class"/>
    <s v="Alan Barnes"/>
    <x v="0"/>
    <s v="United States"/>
    <s v="Decatur"/>
    <s v="Illinois"/>
    <x v="0"/>
    <x v="1"/>
    <s v="Chairs"/>
    <x v="1033"/>
    <n v="37.295999999999999"/>
    <x v="0"/>
    <x v="10"/>
    <n v="18.306303922902853"/>
    <n v="18.989696077097147"/>
    <n v="0.50916173522890251"/>
  </r>
  <r>
    <x v="728"/>
    <n v="42324"/>
    <n v="42326"/>
    <s v="First Class"/>
    <s v="Justin Deggeller"/>
    <x v="2"/>
    <s v="United States"/>
    <s v="Los Angeles"/>
    <s v="California"/>
    <x v="3"/>
    <x v="2"/>
    <s v="Phones"/>
    <x v="1034"/>
    <n v="79.968000000000004"/>
    <x v="0"/>
    <x v="10"/>
    <n v="14.63664107986555"/>
    <n v="65.331358920134448"/>
    <n v="0.81696877401128509"/>
  </r>
  <r>
    <x v="731"/>
    <n v="42325"/>
    <n v="42330"/>
    <s v="Second Class"/>
    <s v="Frank Gastineau"/>
    <x v="1"/>
    <s v="United States"/>
    <s v="New York City"/>
    <s v="New York"/>
    <x v="1"/>
    <x v="0"/>
    <s v="Paper"/>
    <x v="1035"/>
    <n v="34.44"/>
    <x v="0"/>
    <x v="10"/>
    <n v="10.221195833339303"/>
    <n v="24.218804166660696"/>
    <n v="0.70321731029792967"/>
  </r>
  <r>
    <x v="732"/>
    <n v="42325"/>
    <n v="42330"/>
    <s v="Standard Class"/>
    <s v="Yoseph Carroll"/>
    <x v="2"/>
    <s v="United States"/>
    <s v="Newark"/>
    <s v="Delaware"/>
    <x v="1"/>
    <x v="0"/>
    <s v="Storage"/>
    <x v="640"/>
    <n v="2934.33"/>
    <x v="0"/>
    <x v="10"/>
    <n v="413.53289690728855"/>
    <n v="2520.7971030927115"/>
    <n v="0.85907075996657212"/>
  </r>
  <r>
    <x v="732"/>
    <n v="42325"/>
    <n v="42330"/>
    <s v="Standard Class"/>
    <s v="Yoseph Carroll"/>
    <x v="2"/>
    <s v="United States"/>
    <s v="Newark"/>
    <s v="Delaware"/>
    <x v="1"/>
    <x v="0"/>
    <s v="Art"/>
    <x v="473"/>
    <n v="57.75"/>
    <x v="0"/>
    <x v="10"/>
    <n v="2.8505053680147991"/>
    <n v="54.899494631985199"/>
    <n v="0.95064059968805537"/>
  </r>
  <r>
    <x v="733"/>
    <n v="42325"/>
    <n v="42327"/>
    <s v="First Class"/>
    <s v="Thomas Seio"/>
    <x v="2"/>
    <s v="United States"/>
    <s v="San Francisco"/>
    <s v="California"/>
    <x v="3"/>
    <x v="0"/>
    <s v="Appliances"/>
    <x v="1036"/>
    <n v="241.44"/>
    <x v="0"/>
    <x v="10"/>
    <n v="43.575538093999654"/>
    <n v="197.86446190600034"/>
    <n v="0.81951814904738385"/>
  </r>
  <r>
    <x v="733"/>
    <n v="42325"/>
    <n v="42327"/>
    <s v="First Class"/>
    <s v="Thomas Seio"/>
    <x v="2"/>
    <s v="United States"/>
    <s v="San Francisco"/>
    <s v="California"/>
    <x v="3"/>
    <x v="0"/>
    <s v="Paper"/>
    <x v="528"/>
    <n v="733.95"/>
    <x v="0"/>
    <x v="10"/>
    <n v="107.34043190765233"/>
    <n v="626.60956809234767"/>
    <n v="0.85374966699686305"/>
  </r>
  <r>
    <x v="734"/>
    <n v="42325"/>
    <n v="42330"/>
    <s v="Standard Class"/>
    <s v="Greg Tran"/>
    <x v="0"/>
    <s v="United States"/>
    <s v="Buffalo"/>
    <s v="New York"/>
    <x v="1"/>
    <x v="0"/>
    <s v="Binders"/>
    <x v="702"/>
    <n v="2152.7759999999998"/>
    <x v="0"/>
    <x v="10"/>
    <n v="153.50069307747239"/>
    <n v="1999.2753069225275"/>
    <n v="0.92869639336490539"/>
  </r>
  <r>
    <x v="735"/>
    <n v="42325"/>
    <n v="42329"/>
    <s v="Standard Class"/>
    <s v="Mark Packer"/>
    <x v="1"/>
    <s v="United States"/>
    <s v="Moorhead"/>
    <s v="Minnesota"/>
    <x v="0"/>
    <x v="1"/>
    <s v="Chairs"/>
    <x v="774"/>
    <n v="479.9"/>
    <x v="0"/>
    <x v="10"/>
    <n v="221.38956440820334"/>
    <n v="258.51043559179664"/>
    <n v="0.53867563157282072"/>
  </r>
  <r>
    <x v="734"/>
    <n v="42325"/>
    <n v="42330"/>
    <s v="Standard Class"/>
    <s v="Greg Tran"/>
    <x v="0"/>
    <s v="United States"/>
    <s v="Buffalo"/>
    <s v="New York"/>
    <x v="1"/>
    <x v="1"/>
    <s v="Bookcases"/>
    <x v="838"/>
    <n v="4007.84"/>
    <x v="0"/>
    <x v="10"/>
    <n v="1854.0592220681983"/>
    <n v="2153.7807779318018"/>
    <n v="0.53739190634651124"/>
  </r>
  <r>
    <x v="736"/>
    <n v="42325"/>
    <n v="42332"/>
    <s v="Standard Class"/>
    <s v="Randy Bradley"/>
    <x v="0"/>
    <s v="United States"/>
    <s v="Philadelphia"/>
    <s v="Pennsylvania"/>
    <x v="1"/>
    <x v="1"/>
    <s v="Chairs"/>
    <x v="601"/>
    <n v="657.93"/>
    <x v="0"/>
    <x v="10"/>
    <n v="293.25890990992463"/>
    <n v="364.67109009007532"/>
    <n v="0.5542703480462593"/>
  </r>
  <r>
    <x v="737"/>
    <n v="42325"/>
    <n v="42329"/>
    <s v="Standard Class"/>
    <s v="Cassandra Brandow"/>
    <x v="0"/>
    <s v="United States"/>
    <s v="Cedar Hill"/>
    <s v="Texas"/>
    <x v="0"/>
    <x v="0"/>
    <s v="Envelopes"/>
    <x v="724"/>
    <n v="7.08"/>
    <x v="0"/>
    <x v="10"/>
    <n v="3.217551991926598"/>
    <n v="3.8624480080734021"/>
    <n v="0.54554350396516982"/>
  </r>
  <r>
    <x v="732"/>
    <n v="42325"/>
    <n v="42330"/>
    <s v="Standard Class"/>
    <s v="Yoseph Carroll"/>
    <x v="2"/>
    <s v="United States"/>
    <s v="Newark"/>
    <s v="Delaware"/>
    <x v="1"/>
    <x v="1"/>
    <s v="Furnishings"/>
    <x v="1037"/>
    <n v="124.41"/>
    <x v="0"/>
    <x v="10"/>
    <n v="59.309500490028718"/>
    <n v="65.100499509971286"/>
    <n v="0.52327384864537652"/>
  </r>
  <r>
    <x v="736"/>
    <n v="42325"/>
    <n v="42332"/>
    <s v="Standard Class"/>
    <s v="Randy Bradley"/>
    <x v="0"/>
    <s v="United States"/>
    <s v="Philadelphia"/>
    <s v="Pennsylvania"/>
    <x v="1"/>
    <x v="0"/>
    <s v="Paper"/>
    <x v="154"/>
    <n v="12.448"/>
    <x v="0"/>
    <x v="10"/>
    <n v="6.030578474038915"/>
    <n v="6.4174215259610854"/>
    <n v="0.51553836166139821"/>
  </r>
  <r>
    <x v="733"/>
    <n v="42325"/>
    <n v="42327"/>
    <s v="First Class"/>
    <s v="Thomas Seio"/>
    <x v="2"/>
    <s v="United States"/>
    <s v="San Francisco"/>
    <s v="California"/>
    <x v="3"/>
    <x v="2"/>
    <s v="Accessories"/>
    <x v="609"/>
    <n v="99.98"/>
    <x v="0"/>
    <x v="10"/>
    <n v="37.029288254315915"/>
    <n v="62.950711745684089"/>
    <n v="0.62963304406565401"/>
  </r>
  <r>
    <x v="738"/>
    <n v="42326"/>
    <n v="42331"/>
    <s v="Second Class"/>
    <s v="MaryBeth Skach"/>
    <x v="0"/>
    <s v="United States"/>
    <s v="Fairfield"/>
    <s v="Ohio"/>
    <x v="1"/>
    <x v="0"/>
    <s v="Binders"/>
    <x v="1038"/>
    <n v="11.808"/>
    <x v="0"/>
    <x v="10"/>
    <n v="2.0390692956038294"/>
    <n v="9.7689307043961708"/>
    <n v="0.82731459217447245"/>
  </r>
  <r>
    <x v="739"/>
    <n v="42326"/>
    <n v="42330"/>
    <s v="Standard Class"/>
    <s v="Carlos Soltero"/>
    <x v="0"/>
    <s v="United States"/>
    <s v="Philadelphia"/>
    <s v="Pennsylvania"/>
    <x v="1"/>
    <x v="0"/>
    <s v="Storage"/>
    <x v="1039"/>
    <n v="76.792000000000002"/>
    <x v="0"/>
    <x v="10"/>
    <n v="32.175405437977076"/>
    <n v="44.616594562022925"/>
    <n v="0.58100576312666585"/>
  </r>
  <r>
    <x v="739"/>
    <n v="42326"/>
    <n v="42330"/>
    <s v="Standard Class"/>
    <s v="Carlos Soltero"/>
    <x v="0"/>
    <s v="United States"/>
    <s v="Philadelphia"/>
    <s v="Pennsylvania"/>
    <x v="1"/>
    <x v="0"/>
    <s v="Binders"/>
    <x v="306"/>
    <n v="50.997"/>
    <x v="0"/>
    <x v="10"/>
    <n v="10.40790233539142"/>
    <n v="40.58909766460858"/>
    <n v="0.79591147841262389"/>
  </r>
  <r>
    <x v="740"/>
    <n v="42326"/>
    <n v="42329"/>
    <s v="First Class"/>
    <s v="Joe Kamberova"/>
    <x v="0"/>
    <s v="United States"/>
    <s v="Des Plaines"/>
    <s v="Illinois"/>
    <x v="0"/>
    <x v="0"/>
    <s v="Binders"/>
    <x v="93"/>
    <n v="2.8919999999999999"/>
    <x v="0"/>
    <x v="10"/>
    <n v="1.3725692385148776"/>
    <n v="1.5194307614851223"/>
    <n v="0.52539099636415021"/>
  </r>
  <r>
    <x v="740"/>
    <n v="42326"/>
    <n v="42329"/>
    <s v="First Class"/>
    <s v="Joe Kamberova"/>
    <x v="0"/>
    <s v="United States"/>
    <s v="Des Plaines"/>
    <s v="Illinois"/>
    <x v="0"/>
    <x v="0"/>
    <s v="Storage"/>
    <x v="22"/>
    <n v="381.72"/>
    <x v="0"/>
    <x v="10"/>
    <n v="33.097928850920091"/>
    <n v="348.62207114907994"/>
    <n v="0.91329265207240884"/>
  </r>
  <r>
    <x v="740"/>
    <n v="42326"/>
    <n v="42329"/>
    <s v="First Class"/>
    <s v="Joe Kamberova"/>
    <x v="0"/>
    <s v="United States"/>
    <s v="Des Plaines"/>
    <s v="Illinois"/>
    <x v="0"/>
    <x v="1"/>
    <s v="Tables"/>
    <x v="1040"/>
    <n v="292.10000000000002"/>
    <x v="0"/>
    <x v="10"/>
    <n v="71.975698770998619"/>
    <n v="220.12430122900139"/>
    <n v="0.75359226713112415"/>
  </r>
  <r>
    <x v="741"/>
    <n v="42326"/>
    <n v="42333"/>
    <s v="Standard Class"/>
    <s v="Ann Blume"/>
    <x v="2"/>
    <s v="United States"/>
    <s v="Chicago"/>
    <s v="Illinois"/>
    <x v="0"/>
    <x v="0"/>
    <s v="Binders"/>
    <x v="1041"/>
    <n v="14.48"/>
    <x v="0"/>
    <x v="10"/>
    <n v="7.1209092871825286"/>
    <n v="7.3590907128174718"/>
    <n v="0.50822449674153813"/>
  </r>
  <r>
    <x v="742"/>
    <n v="42326"/>
    <n v="42333"/>
    <s v="Standard Class"/>
    <s v="Maya Herman"/>
    <x v="2"/>
    <s v="United States"/>
    <s v="Seattle"/>
    <s v="Washington"/>
    <x v="3"/>
    <x v="1"/>
    <s v="Tables"/>
    <x v="943"/>
    <n v="730.2"/>
    <x v="0"/>
    <x v="10"/>
    <n v="110.08960748140872"/>
    <n v="620.11039251859131"/>
    <n v="0.84923362437495387"/>
  </r>
  <r>
    <x v="740"/>
    <n v="42326"/>
    <n v="42329"/>
    <s v="First Class"/>
    <s v="Joe Kamberova"/>
    <x v="0"/>
    <s v="United States"/>
    <s v="Des Plaines"/>
    <s v="Illinois"/>
    <x v="0"/>
    <x v="1"/>
    <s v="Bookcases"/>
    <x v="1042"/>
    <n v="424.11599999999999"/>
    <x v="0"/>
    <x v="10"/>
    <n v="128.91021266632467"/>
    <n v="295.20578733367529"/>
    <n v="0.69604963579227219"/>
  </r>
  <r>
    <x v="743"/>
    <n v="42326"/>
    <n v="42328"/>
    <s v="Second Class"/>
    <s v="Pierre Wener"/>
    <x v="0"/>
    <s v="United States"/>
    <s v="Louisville"/>
    <s v="Colorado"/>
    <x v="3"/>
    <x v="1"/>
    <s v="Tables"/>
    <x v="1043"/>
    <n v="145.97999999999999"/>
    <x v="0"/>
    <x v="10"/>
    <n v="1.5769050369485169"/>
    <n v="144.40309496305147"/>
    <n v="0.98919780081553288"/>
  </r>
  <r>
    <x v="738"/>
    <n v="42326"/>
    <n v="42331"/>
    <s v="Second Class"/>
    <s v="MaryBeth Skach"/>
    <x v="0"/>
    <s v="United States"/>
    <s v="Fairfield"/>
    <s v="Ohio"/>
    <x v="1"/>
    <x v="2"/>
    <s v="Phones"/>
    <x v="1044"/>
    <n v="9.5879999999999992"/>
    <x v="0"/>
    <x v="10"/>
    <n v="4.3878547725292796"/>
    <n v="5.2001452274707196"/>
    <n v="0.54235974420846056"/>
  </r>
  <r>
    <x v="744"/>
    <n v="42326"/>
    <n v="42329"/>
    <s v="Second Class"/>
    <s v="John Grady"/>
    <x v="2"/>
    <s v="United States"/>
    <s v="Provo"/>
    <s v="Utah"/>
    <x v="3"/>
    <x v="0"/>
    <s v="Paper"/>
    <x v="364"/>
    <n v="21.98"/>
    <x v="0"/>
    <x v="10"/>
    <n v="4.0480260454839714"/>
    <n v="17.931973954516028"/>
    <n v="0.81583139010536976"/>
  </r>
  <r>
    <x v="745"/>
    <n v="42326"/>
    <n v="42328"/>
    <s v="Second Class"/>
    <s v="Julie Creighton"/>
    <x v="2"/>
    <s v="United States"/>
    <s v="Minneapolis"/>
    <s v="Minnesota"/>
    <x v="0"/>
    <x v="0"/>
    <s v="Storage"/>
    <x v="1045"/>
    <n v="67.150000000000006"/>
    <x v="0"/>
    <x v="10"/>
    <n v="12.030657517906876"/>
    <n v="55.119342482093131"/>
    <n v="0.82083905408924984"/>
  </r>
  <r>
    <x v="742"/>
    <n v="42326"/>
    <n v="42333"/>
    <s v="Standard Class"/>
    <s v="Maya Herman"/>
    <x v="2"/>
    <s v="United States"/>
    <s v="Seattle"/>
    <s v="Washington"/>
    <x v="3"/>
    <x v="1"/>
    <s v="Furnishings"/>
    <x v="1046"/>
    <n v="137.54"/>
    <x v="0"/>
    <x v="10"/>
    <n v="43.575392533033245"/>
    <n v="93.964607466966754"/>
    <n v="0.6831802200593774"/>
  </r>
  <r>
    <x v="743"/>
    <n v="42326"/>
    <n v="42328"/>
    <s v="Second Class"/>
    <s v="Pierre Wener"/>
    <x v="0"/>
    <s v="United States"/>
    <s v="Louisville"/>
    <s v="Colorado"/>
    <x v="3"/>
    <x v="0"/>
    <s v="Paper"/>
    <x v="146"/>
    <n v="35.808"/>
    <x v="0"/>
    <x v="10"/>
    <n v="6.6747038791578168"/>
    <n v="29.133296120842182"/>
    <n v="0.81359741177508327"/>
  </r>
  <r>
    <x v="739"/>
    <n v="42326"/>
    <n v="42330"/>
    <s v="Standard Class"/>
    <s v="Carlos Soltero"/>
    <x v="0"/>
    <s v="United States"/>
    <s v="Philadelphia"/>
    <s v="Pennsylvania"/>
    <x v="1"/>
    <x v="0"/>
    <s v="Binders"/>
    <x v="1047"/>
    <n v="1.944"/>
    <x v="0"/>
    <x v="10"/>
    <n v="0.47791170401895899"/>
    <n v="1.4660882959810411"/>
    <n v="0.75416064608078248"/>
  </r>
  <r>
    <x v="739"/>
    <n v="42326"/>
    <n v="42330"/>
    <s v="Standard Class"/>
    <s v="Carlos Soltero"/>
    <x v="0"/>
    <s v="United States"/>
    <s v="Philadelphia"/>
    <s v="Pennsylvania"/>
    <x v="1"/>
    <x v="1"/>
    <s v="Furnishings"/>
    <x v="1048"/>
    <n v="60.311999999999998"/>
    <x v="0"/>
    <x v="10"/>
    <n v="12.245727924583418"/>
    <n v="48.066272075416578"/>
    <n v="0.79696034081802258"/>
  </r>
  <r>
    <x v="740"/>
    <n v="42326"/>
    <n v="42329"/>
    <s v="First Class"/>
    <s v="Joe Kamberova"/>
    <x v="0"/>
    <s v="United States"/>
    <s v="Des Plaines"/>
    <s v="Illinois"/>
    <x v="0"/>
    <x v="1"/>
    <s v="Furnishings"/>
    <x v="842"/>
    <n v="8.5440000000000005"/>
    <x v="0"/>
    <x v="10"/>
    <n v="2.6532314890317017"/>
    <n v="5.8907685109682983"/>
    <n v="0.68946260662082137"/>
  </r>
  <r>
    <x v="746"/>
    <n v="42326"/>
    <n v="42331"/>
    <s v="Standard Class"/>
    <s v="Michael Kennedy"/>
    <x v="2"/>
    <s v="United States"/>
    <s v="Franklin"/>
    <s v="Wisconsin"/>
    <x v="0"/>
    <x v="1"/>
    <s v="Chairs"/>
    <x v="210"/>
    <n v="392.94"/>
    <x v="0"/>
    <x v="10"/>
    <n v="127.27958697932567"/>
    <n v="265.66041302067435"/>
    <n v="0.6760839136272061"/>
  </r>
  <r>
    <x v="739"/>
    <n v="42326"/>
    <n v="42330"/>
    <s v="Standard Class"/>
    <s v="Carlos Soltero"/>
    <x v="0"/>
    <s v="United States"/>
    <s v="Philadelphia"/>
    <s v="Pennsylvania"/>
    <x v="1"/>
    <x v="2"/>
    <s v="Phones"/>
    <x v="251"/>
    <n v="539.96400000000006"/>
    <x v="0"/>
    <x v="10"/>
    <n v="178.96038053046414"/>
    <n v="361.00361946953592"/>
    <n v="0.6685697925593852"/>
  </r>
  <r>
    <x v="747"/>
    <n v="42327"/>
    <n v="42333"/>
    <s v="Standard Class"/>
    <s v="Georgia Rosenberg"/>
    <x v="2"/>
    <s v="United States"/>
    <s v="Wilmington"/>
    <s v="Delaware"/>
    <x v="1"/>
    <x v="0"/>
    <s v="Labels"/>
    <x v="83"/>
    <n v="22.5"/>
    <x v="0"/>
    <x v="10"/>
    <n v="7.643826368329047"/>
    <n v="14.856173631670952"/>
    <n v="0.66027438362982005"/>
  </r>
  <r>
    <x v="747"/>
    <n v="42327"/>
    <n v="42333"/>
    <s v="Standard Class"/>
    <s v="Georgia Rosenberg"/>
    <x v="2"/>
    <s v="United States"/>
    <s v="Wilmington"/>
    <s v="Delaware"/>
    <x v="1"/>
    <x v="0"/>
    <s v="Labels"/>
    <x v="840"/>
    <n v="9.9600000000000009"/>
    <x v="0"/>
    <x v="10"/>
    <n v="3.6342565162111957"/>
    <n v="6.3257434837888056"/>
    <n v="0.63511480760931782"/>
  </r>
  <r>
    <x v="748"/>
    <n v="42327"/>
    <n v="42330"/>
    <s v="Second Class"/>
    <s v="Alan Dominguez"/>
    <x v="1"/>
    <s v="United States"/>
    <s v="Philadelphia"/>
    <s v="Pennsylvania"/>
    <x v="1"/>
    <x v="0"/>
    <s v="Paper"/>
    <x v="1049"/>
    <n v="5.88"/>
    <x v="0"/>
    <x v="10"/>
    <n v="1.945211328408722"/>
    <n v="3.9347886715912779"/>
    <n v="0.6691817468692649"/>
  </r>
  <r>
    <x v="747"/>
    <n v="42327"/>
    <n v="42333"/>
    <s v="Standard Class"/>
    <s v="Georgia Rosenberg"/>
    <x v="2"/>
    <s v="United States"/>
    <s v="Wilmington"/>
    <s v="Delaware"/>
    <x v="1"/>
    <x v="0"/>
    <s v="Binders"/>
    <x v="799"/>
    <n v="213.08"/>
    <x v="0"/>
    <x v="10"/>
    <n v="77.482926598123413"/>
    <n v="135.5970734018766"/>
    <n v="0.63636696734501874"/>
  </r>
  <r>
    <x v="747"/>
    <n v="42327"/>
    <n v="42333"/>
    <s v="Standard Class"/>
    <s v="Georgia Rosenberg"/>
    <x v="2"/>
    <s v="United States"/>
    <s v="Wilmington"/>
    <s v="Delaware"/>
    <x v="1"/>
    <x v="1"/>
    <s v="Bookcases"/>
    <x v="423"/>
    <n v="1025.8800000000001"/>
    <x v="0"/>
    <x v="10"/>
    <n v="252.4873133046716"/>
    <n v="773.39268669532851"/>
    <n v="0.75388221497185681"/>
  </r>
  <r>
    <x v="749"/>
    <n v="42327"/>
    <n v="42331"/>
    <s v="Standard Class"/>
    <s v="John Murray"/>
    <x v="0"/>
    <s v="United States"/>
    <s v="Jamestown"/>
    <s v="New York"/>
    <x v="1"/>
    <x v="2"/>
    <s v="Phones"/>
    <x v="396"/>
    <n v="4548.8100000000004"/>
    <x v="0"/>
    <x v="10"/>
    <n v="441.05871046807323"/>
    <n v="4107.7512895319269"/>
    <n v="0.90303866055780002"/>
  </r>
  <r>
    <x v="750"/>
    <n v="42327"/>
    <n v="42332"/>
    <s v="Second Class"/>
    <s v="Robert Marley"/>
    <x v="1"/>
    <s v="United States"/>
    <s v="Monroe"/>
    <s v="Louisiana"/>
    <x v="2"/>
    <x v="2"/>
    <s v="Phones"/>
    <x v="225"/>
    <n v="503.96"/>
    <x v="0"/>
    <x v="10"/>
    <n v="11.154244915984037"/>
    <n v="492.80575508401591"/>
    <n v="0.97786680507186274"/>
  </r>
  <r>
    <x v="751"/>
    <n v="42327"/>
    <n v="42332"/>
    <s v="Second Class"/>
    <s v="Dennis Bolton"/>
    <x v="1"/>
    <s v="United States"/>
    <s v="Salt Lake City"/>
    <s v="Utah"/>
    <x v="3"/>
    <x v="0"/>
    <s v="Paper"/>
    <x v="1050"/>
    <n v="166.44"/>
    <x v="0"/>
    <x v="10"/>
    <n v="37.114139170130635"/>
    <n v="129.32586082986936"/>
    <n v="0.77701190116480023"/>
  </r>
  <r>
    <x v="750"/>
    <n v="42327"/>
    <n v="42332"/>
    <s v="Second Class"/>
    <s v="Robert Marley"/>
    <x v="1"/>
    <s v="United States"/>
    <s v="Monroe"/>
    <s v="Louisiana"/>
    <x v="2"/>
    <x v="2"/>
    <s v="Accessories"/>
    <x v="1051"/>
    <n v="29"/>
    <x v="0"/>
    <x v="10"/>
    <n v="7.6551158120333129"/>
    <n v="21.344884187966688"/>
    <n v="0.73603048924023062"/>
  </r>
  <r>
    <x v="752"/>
    <n v="42327"/>
    <n v="42332"/>
    <s v="Standard Class"/>
    <s v="Mitch Webber"/>
    <x v="0"/>
    <s v="United States"/>
    <s v="Coon Rapids"/>
    <s v="Minnesota"/>
    <x v="0"/>
    <x v="2"/>
    <s v="Phones"/>
    <x v="60"/>
    <n v="281.97000000000003"/>
    <x v="0"/>
    <x v="10"/>
    <n v="114.26770554353551"/>
    <n v="167.70229445646453"/>
    <n v="0.594752258951181"/>
  </r>
  <r>
    <x v="750"/>
    <n v="42327"/>
    <n v="42332"/>
    <s v="Second Class"/>
    <s v="Robert Marley"/>
    <x v="1"/>
    <s v="United States"/>
    <s v="Monroe"/>
    <s v="Louisiana"/>
    <x v="2"/>
    <x v="2"/>
    <s v="Phones"/>
    <x v="1052"/>
    <n v="149.94999999999999"/>
    <x v="0"/>
    <x v="10"/>
    <n v="36.326273881594851"/>
    <n v="113.62372611840513"/>
    <n v="0.75774408881897393"/>
  </r>
  <r>
    <x v="753"/>
    <n v="42327"/>
    <n v="42329"/>
    <s v="First Class"/>
    <s v="Ruben Dartt"/>
    <x v="0"/>
    <s v="United States"/>
    <s v="Philadelphia"/>
    <s v="Pennsylvania"/>
    <x v="1"/>
    <x v="2"/>
    <s v="Accessories"/>
    <x v="896"/>
    <n v="47.496000000000002"/>
    <x v="0"/>
    <x v="10"/>
    <n v="20.016311422411938"/>
    <n v="27.479688577588064"/>
    <n v="0.57856848108447156"/>
  </r>
  <r>
    <x v="752"/>
    <n v="42327"/>
    <n v="42332"/>
    <s v="Standard Class"/>
    <s v="Mitch Webber"/>
    <x v="0"/>
    <s v="United States"/>
    <s v="Coon Rapids"/>
    <s v="Minnesota"/>
    <x v="0"/>
    <x v="0"/>
    <s v="Storage"/>
    <x v="343"/>
    <n v="221.16"/>
    <x v="0"/>
    <x v="10"/>
    <n v="14.101975738816513"/>
    <n v="207.05802426118348"/>
    <n v="0.93623631877908975"/>
  </r>
  <r>
    <x v="754"/>
    <n v="42328"/>
    <n v="42333"/>
    <s v="Standard Class"/>
    <s v="Katharine Harms"/>
    <x v="2"/>
    <s v="United States"/>
    <s v="New York City"/>
    <s v="New York"/>
    <x v="1"/>
    <x v="0"/>
    <s v="Paper"/>
    <x v="753"/>
    <n v="25.92"/>
    <x v="0"/>
    <x v="10"/>
    <n v="4.7229654656752205"/>
    <n v="21.197034534324782"/>
    <n v="0.81778682616993748"/>
  </r>
  <r>
    <x v="754"/>
    <n v="42328"/>
    <n v="42333"/>
    <s v="Standard Class"/>
    <s v="Katharine Harms"/>
    <x v="2"/>
    <s v="United States"/>
    <s v="New York City"/>
    <s v="New York"/>
    <x v="1"/>
    <x v="0"/>
    <s v="Binders"/>
    <x v="1053"/>
    <n v="12.96"/>
    <x v="0"/>
    <x v="10"/>
    <n v="3.9259798177095555"/>
    <n v="9.0340201822904458"/>
    <n v="0.69706945851006519"/>
  </r>
  <r>
    <x v="754"/>
    <n v="42328"/>
    <n v="42333"/>
    <s v="Standard Class"/>
    <s v="Katharine Harms"/>
    <x v="2"/>
    <s v="United States"/>
    <s v="New York City"/>
    <s v="New York"/>
    <x v="1"/>
    <x v="0"/>
    <s v="Envelopes"/>
    <x v="1054"/>
    <n v="34.74"/>
    <x v="0"/>
    <x v="10"/>
    <n v="2.8132487614700423"/>
    <n v="31.92675123852996"/>
    <n v="0.91901989748215196"/>
  </r>
  <r>
    <x v="754"/>
    <n v="42328"/>
    <n v="42333"/>
    <s v="Standard Class"/>
    <s v="Katharine Harms"/>
    <x v="2"/>
    <s v="United States"/>
    <s v="New York City"/>
    <s v="New York"/>
    <x v="1"/>
    <x v="2"/>
    <s v="Phones"/>
    <x v="995"/>
    <n v="833.94"/>
    <x v="0"/>
    <x v="10"/>
    <n v="151.8692219204581"/>
    <n v="682.07077807954192"/>
    <n v="0.81788951013207412"/>
  </r>
  <r>
    <x v="755"/>
    <n v="42329"/>
    <n v="42334"/>
    <s v="Standard Class"/>
    <s v="Dave Hallsten"/>
    <x v="2"/>
    <s v="United States"/>
    <s v="Richmond"/>
    <s v="Kentucky"/>
    <x v="2"/>
    <x v="2"/>
    <s v="Phones"/>
    <x v="541"/>
    <n v="36.99"/>
    <x v="0"/>
    <x v="10"/>
    <n v="12.512839569559413"/>
    <n v="24.477160430440591"/>
    <n v="0.66172372074724495"/>
  </r>
  <r>
    <x v="755"/>
    <n v="42329"/>
    <n v="42334"/>
    <s v="Standard Class"/>
    <s v="Dave Hallsten"/>
    <x v="2"/>
    <s v="United States"/>
    <s v="Richmond"/>
    <s v="Kentucky"/>
    <x v="2"/>
    <x v="0"/>
    <s v="Art"/>
    <x v="471"/>
    <n v="5.46"/>
    <x v="0"/>
    <x v="10"/>
    <n v="1.3518111598963838"/>
    <n v="4.1081888401036162"/>
    <n v="0.75241553848051579"/>
  </r>
  <r>
    <x v="756"/>
    <n v="42329"/>
    <n v="42335"/>
    <s v="Standard Class"/>
    <s v="Jason Klamczynski"/>
    <x v="2"/>
    <s v="United States"/>
    <s v="Dallas"/>
    <s v="Texas"/>
    <x v="0"/>
    <x v="0"/>
    <s v="Envelopes"/>
    <x v="227"/>
    <n v="1.6319999999999999"/>
    <x v="0"/>
    <x v="10"/>
    <n v="0.8919526355832037"/>
    <n v="0.74004736441679619"/>
    <n v="0.45346039486323297"/>
  </r>
  <r>
    <x v="757"/>
    <n v="42329"/>
    <n v="42334"/>
    <s v="Standard Class"/>
    <s v="Georgia Rosenberg"/>
    <x v="2"/>
    <s v="United States"/>
    <s v="San Francisco"/>
    <s v="California"/>
    <x v="3"/>
    <x v="0"/>
    <s v="Paper"/>
    <x v="273"/>
    <n v="12.96"/>
    <x v="0"/>
    <x v="10"/>
    <n v="4.8606464615741585"/>
    <n v="8.0993535384258415"/>
    <n v="0.62495011870569761"/>
  </r>
  <r>
    <x v="756"/>
    <n v="42329"/>
    <n v="42335"/>
    <s v="Standard Class"/>
    <s v="Jason Klamczynski"/>
    <x v="2"/>
    <s v="United States"/>
    <s v="Dallas"/>
    <s v="Texas"/>
    <x v="0"/>
    <x v="2"/>
    <s v="Phones"/>
    <x v="283"/>
    <n v="267.95999999999998"/>
    <x v="0"/>
    <x v="10"/>
    <n v="20.154870052454768"/>
    <n v="247.8051299475452"/>
    <n v="0.92478403473483062"/>
  </r>
  <r>
    <x v="758"/>
    <n v="42329"/>
    <n v="42334"/>
    <s v="Standard Class"/>
    <s v="Steve Carroll"/>
    <x v="1"/>
    <s v="United States"/>
    <s v="San Francisco"/>
    <s v="California"/>
    <x v="3"/>
    <x v="0"/>
    <s v="Paper"/>
    <x v="1055"/>
    <n v="6.58"/>
    <x v="0"/>
    <x v="10"/>
    <n v="0.82801465395702212"/>
    <n v="5.7519853460429777"/>
    <n v="0.87416190669346161"/>
  </r>
  <r>
    <x v="758"/>
    <n v="42329"/>
    <n v="42334"/>
    <s v="Standard Class"/>
    <s v="Steve Carroll"/>
    <x v="1"/>
    <s v="United States"/>
    <s v="San Francisco"/>
    <s v="California"/>
    <x v="3"/>
    <x v="2"/>
    <s v="Accessories"/>
    <x v="314"/>
    <n v="94.99"/>
    <x v="0"/>
    <x v="10"/>
    <n v="21.546898724442698"/>
    <n v="73.443101275557297"/>
    <n v="0.77316666254929256"/>
  </r>
  <r>
    <x v="755"/>
    <n v="42329"/>
    <n v="42334"/>
    <s v="Standard Class"/>
    <s v="Dave Hallsten"/>
    <x v="2"/>
    <s v="United States"/>
    <s v="Richmond"/>
    <s v="Kentucky"/>
    <x v="2"/>
    <x v="0"/>
    <s v="Paper"/>
    <x v="1056"/>
    <n v="629.1"/>
    <x v="0"/>
    <x v="10"/>
    <n v="105.20721146236814"/>
    <n v="523.89278853763187"/>
    <n v="0.83276551984999503"/>
  </r>
  <r>
    <x v="755"/>
    <n v="42329"/>
    <n v="42334"/>
    <s v="Standard Class"/>
    <s v="Dave Hallsten"/>
    <x v="2"/>
    <s v="United States"/>
    <s v="Richmond"/>
    <s v="Kentucky"/>
    <x v="2"/>
    <x v="0"/>
    <s v="Storage"/>
    <x v="234"/>
    <n v="193.95"/>
    <x v="0"/>
    <x v="10"/>
    <n v="74.54624043168478"/>
    <n v="119.40375956831521"/>
    <n v="0.61564196735403565"/>
  </r>
  <r>
    <x v="759"/>
    <n v="42330"/>
    <n v="42333"/>
    <s v="First Class"/>
    <s v="Robert Barroso"/>
    <x v="2"/>
    <s v="United States"/>
    <s v="Atlanta"/>
    <s v="Georgia"/>
    <x v="2"/>
    <x v="0"/>
    <s v="Paper"/>
    <x v="1057"/>
    <n v="9.9600000000000009"/>
    <x v="0"/>
    <x v="10"/>
    <n v="3.1746986775682569"/>
    <n v="6.785301322431744"/>
    <n v="0.6812551528545927"/>
  </r>
  <r>
    <x v="760"/>
    <n v="42330"/>
    <n v="42336"/>
    <s v="Standard Class"/>
    <s v="Tony Chapman"/>
    <x v="1"/>
    <s v="United States"/>
    <s v="Bolingbrook"/>
    <s v="Illinois"/>
    <x v="0"/>
    <x v="0"/>
    <s v="Binders"/>
    <x v="963"/>
    <n v="9.98"/>
    <x v="0"/>
    <x v="10"/>
    <n v="1.1157900580539017"/>
    <n v="8.8642099419460987"/>
    <n v="0.88819738897255496"/>
  </r>
  <r>
    <x v="761"/>
    <n v="42330"/>
    <n v="42335"/>
    <s v="Standard Class"/>
    <s v="Ruben Ausman"/>
    <x v="2"/>
    <s v="United States"/>
    <s v="Columbus"/>
    <s v="Georgia"/>
    <x v="2"/>
    <x v="0"/>
    <s v="Envelopes"/>
    <x v="1058"/>
    <n v="16.23"/>
    <x v="0"/>
    <x v="10"/>
    <n v="1.3352575677723324"/>
    <n v="14.894742432227668"/>
    <n v="0.91772904696411994"/>
  </r>
  <r>
    <x v="762"/>
    <n v="42330"/>
    <n v="42334"/>
    <s v="Standard Class"/>
    <s v="Susan Pistek"/>
    <x v="0"/>
    <s v="United States"/>
    <s v="Los Angeles"/>
    <s v="California"/>
    <x v="3"/>
    <x v="0"/>
    <s v="Paper"/>
    <x v="556"/>
    <n v="53.82"/>
    <x v="0"/>
    <x v="10"/>
    <n v="26.941434060507664"/>
    <n v="26.878565939492336"/>
    <n v="0.49941594090472569"/>
  </r>
  <r>
    <x v="763"/>
    <n v="42330"/>
    <n v="42333"/>
    <s v="First Class"/>
    <s v="Evan Henry"/>
    <x v="0"/>
    <s v="United States"/>
    <s v="Pasadena"/>
    <s v="Texas"/>
    <x v="0"/>
    <x v="0"/>
    <s v="Binders"/>
    <x v="449"/>
    <n v="6.9279999999999999"/>
    <x v="0"/>
    <x v="10"/>
    <n v="1.1677922014974229"/>
    <n v="5.7602077985025772"/>
    <n v="0.83143876999171151"/>
  </r>
  <r>
    <x v="761"/>
    <n v="42330"/>
    <n v="42335"/>
    <s v="Standard Class"/>
    <s v="Ruben Ausman"/>
    <x v="2"/>
    <s v="United States"/>
    <s v="Columbus"/>
    <s v="Georgia"/>
    <x v="2"/>
    <x v="0"/>
    <s v="Binders"/>
    <x v="409"/>
    <n v="319.89999999999998"/>
    <x v="0"/>
    <x v="10"/>
    <n v="45.223222602568505"/>
    <n v="274.67677739743147"/>
    <n v="0.85863325225830411"/>
  </r>
  <r>
    <x v="761"/>
    <n v="42330"/>
    <n v="42335"/>
    <s v="Standard Class"/>
    <s v="Ruben Ausman"/>
    <x v="2"/>
    <s v="United States"/>
    <s v="Columbus"/>
    <s v="Georgia"/>
    <x v="2"/>
    <x v="0"/>
    <s v="Appliances"/>
    <x v="1059"/>
    <n v="675.12"/>
    <x v="0"/>
    <x v="10"/>
    <n v="237.86313431911034"/>
    <n v="437.25686568088963"/>
    <n v="0.64767280732446031"/>
  </r>
  <r>
    <x v="761"/>
    <n v="42330"/>
    <n v="42335"/>
    <s v="Standard Class"/>
    <s v="Ruben Ausman"/>
    <x v="2"/>
    <s v="United States"/>
    <s v="Columbus"/>
    <s v="Georgia"/>
    <x v="2"/>
    <x v="0"/>
    <s v="Envelopes"/>
    <x v="25"/>
    <n v="11.36"/>
    <x v="0"/>
    <x v="10"/>
    <n v="4.4575162963018817"/>
    <n v="6.9024837036981177"/>
    <n v="0.60761300208610192"/>
  </r>
  <r>
    <x v="764"/>
    <n v="42331"/>
    <n v="42336"/>
    <s v="Standard Class"/>
    <s v="Phillip Breyer"/>
    <x v="2"/>
    <s v="United States"/>
    <s v="Philadelphia"/>
    <s v="Pennsylvania"/>
    <x v="1"/>
    <x v="0"/>
    <s v="Envelopes"/>
    <x v="1060"/>
    <n v="62.808"/>
    <x v="0"/>
    <x v="10"/>
    <n v="30.865494246790391"/>
    <n v="31.942505753209609"/>
    <n v="0.50857384016701068"/>
  </r>
  <r>
    <x v="765"/>
    <n v="42331"/>
    <n v="42335"/>
    <s v="Standard Class"/>
    <s v="Saphhira Shifley"/>
    <x v="2"/>
    <s v="United States"/>
    <s v="Mesquite"/>
    <s v="Texas"/>
    <x v="0"/>
    <x v="1"/>
    <s v="Furnishings"/>
    <x v="614"/>
    <n v="6.3680000000000003"/>
    <x v="0"/>
    <x v="10"/>
    <n v="0.4570427795314228"/>
    <n v="5.9109572204685774"/>
    <n v="0.92822820673187456"/>
  </r>
  <r>
    <x v="766"/>
    <n v="42331"/>
    <n v="42333"/>
    <s v="First Class"/>
    <s v="Sanjit Chand"/>
    <x v="0"/>
    <s v="United States"/>
    <s v="Los Angeles"/>
    <s v="California"/>
    <x v="3"/>
    <x v="1"/>
    <s v="Chairs"/>
    <x v="117"/>
    <n v="603.91999999999996"/>
    <x v="0"/>
    <x v="10"/>
    <n v="169.84957821197526"/>
    <n v="434.0704217880247"/>
    <n v="0.71875483803819173"/>
  </r>
  <r>
    <x v="766"/>
    <n v="42331"/>
    <n v="42333"/>
    <s v="First Class"/>
    <s v="Sanjit Chand"/>
    <x v="0"/>
    <s v="United States"/>
    <s v="Los Angeles"/>
    <s v="California"/>
    <x v="3"/>
    <x v="0"/>
    <s v="Envelopes"/>
    <x v="918"/>
    <n v="21.84"/>
    <x v="0"/>
    <x v="10"/>
    <n v="1.3727163549996879"/>
    <n v="20.467283645000311"/>
    <n v="0.93714668704213877"/>
  </r>
  <r>
    <x v="766"/>
    <n v="42331"/>
    <n v="42333"/>
    <s v="First Class"/>
    <s v="Sanjit Chand"/>
    <x v="0"/>
    <s v="United States"/>
    <s v="Los Angeles"/>
    <s v="California"/>
    <x v="3"/>
    <x v="2"/>
    <s v="Accessories"/>
    <x v="979"/>
    <n v="29.99"/>
    <x v="0"/>
    <x v="10"/>
    <n v="12.656485083373322"/>
    <n v="17.333514916626676"/>
    <n v="0.57797648938401724"/>
  </r>
  <r>
    <x v="767"/>
    <n v="42331"/>
    <n v="42334"/>
    <s v="Second Class"/>
    <s v="Damala Kotsonis"/>
    <x v="2"/>
    <s v="United States"/>
    <s v="Houston"/>
    <s v="Texas"/>
    <x v="0"/>
    <x v="1"/>
    <s v="Chairs"/>
    <x v="1061"/>
    <n v="155.37200000000001"/>
    <x v="0"/>
    <x v="10"/>
    <n v="11.062188050272683"/>
    <n v="144.30981194972733"/>
    <n v="0.92880192022840224"/>
  </r>
  <r>
    <x v="766"/>
    <n v="42331"/>
    <n v="42333"/>
    <s v="First Class"/>
    <s v="Sanjit Chand"/>
    <x v="0"/>
    <s v="United States"/>
    <s v="Los Angeles"/>
    <s v="California"/>
    <x v="3"/>
    <x v="1"/>
    <s v="Chairs"/>
    <x v="1062"/>
    <n v="381.44"/>
    <x v="0"/>
    <x v="10"/>
    <n v="43.463347395744968"/>
    <n v="337.97665260425504"/>
    <n v="0.88605456324521559"/>
  </r>
  <r>
    <x v="765"/>
    <n v="42331"/>
    <n v="42335"/>
    <s v="Standard Class"/>
    <s v="Saphhira Shifley"/>
    <x v="2"/>
    <s v="United States"/>
    <s v="Mesquite"/>
    <s v="Texas"/>
    <x v="0"/>
    <x v="2"/>
    <s v="Accessories"/>
    <x v="579"/>
    <n v="5.5439999999999996"/>
    <x v="0"/>
    <x v="10"/>
    <n v="1.3601396262058179"/>
    <n v="4.1838603737941815"/>
    <n v="0.75466456958769512"/>
  </r>
  <r>
    <x v="768"/>
    <n v="42331"/>
    <n v="42336"/>
    <s v="Standard Class"/>
    <s v="Sally Matthias"/>
    <x v="0"/>
    <s v="United States"/>
    <s v="Scottsdale"/>
    <s v="Arizona"/>
    <x v="3"/>
    <x v="0"/>
    <s v="Envelopes"/>
    <x v="25"/>
    <n v="23.472000000000001"/>
    <x v="0"/>
    <x v="10"/>
    <n v="6.9451908789074706"/>
    <n v="16.52680912109253"/>
    <n v="0.70410740972616437"/>
  </r>
  <r>
    <x v="765"/>
    <n v="42331"/>
    <n v="42335"/>
    <s v="Standard Class"/>
    <s v="Saphhira Shifley"/>
    <x v="2"/>
    <s v="United States"/>
    <s v="Mesquite"/>
    <s v="Texas"/>
    <x v="0"/>
    <x v="0"/>
    <s v="Appliances"/>
    <x v="1063"/>
    <n v="34.176000000000002"/>
    <x v="0"/>
    <x v="10"/>
    <n v="7.6776267376683611"/>
    <n v="26.49837326233164"/>
    <n v="0.77535034124331803"/>
  </r>
  <r>
    <x v="769"/>
    <n v="42331"/>
    <n v="42337"/>
    <s v="Standard Class"/>
    <s v="Emily Ducich"/>
    <x v="1"/>
    <s v="United States"/>
    <s v="Houston"/>
    <s v="Texas"/>
    <x v="0"/>
    <x v="0"/>
    <s v="Labels"/>
    <x v="790"/>
    <n v="23.68"/>
    <x v="0"/>
    <x v="10"/>
    <n v="2.2722511973987833"/>
    <n v="21.407748802601215"/>
    <n v="0.90404344605579456"/>
  </r>
  <r>
    <x v="770"/>
    <n v="42331"/>
    <n v="42335"/>
    <s v="Standard Class"/>
    <s v="Bobby Trafton"/>
    <x v="0"/>
    <s v="United States"/>
    <s v="Detroit"/>
    <s v="Michigan"/>
    <x v="0"/>
    <x v="0"/>
    <s v="Binders"/>
    <x v="1064"/>
    <n v="14.67"/>
    <x v="0"/>
    <x v="10"/>
    <n v="7.0257788964848702"/>
    <n v="7.6442211035151297"/>
    <n v="0.52107846649728218"/>
  </r>
  <r>
    <x v="771"/>
    <n v="42332"/>
    <n v="42334"/>
    <s v="First Class"/>
    <s v="Vivek Gonzalez"/>
    <x v="0"/>
    <s v="United States"/>
    <s v="San Diego"/>
    <s v="California"/>
    <x v="3"/>
    <x v="1"/>
    <s v="Furnishings"/>
    <x v="673"/>
    <n v="151.72"/>
    <x v="0"/>
    <x v="10"/>
    <n v="40.358552560510248"/>
    <n v="111.36144743948975"/>
    <n v="0.7339931943019361"/>
  </r>
  <r>
    <x v="772"/>
    <n v="42332"/>
    <n v="42337"/>
    <s v="Second Class"/>
    <s v="Richard Bierner"/>
    <x v="0"/>
    <s v="United States"/>
    <s v="Saint Louis"/>
    <s v="Missouri"/>
    <x v="0"/>
    <x v="2"/>
    <s v="Accessories"/>
    <x v="1065"/>
    <n v="111.79"/>
    <x v="0"/>
    <x v="10"/>
    <n v="28.68399524290222"/>
    <n v="83.106004757097793"/>
    <n v="0.74341179673582425"/>
  </r>
  <r>
    <x v="773"/>
    <n v="42332"/>
    <n v="42334"/>
    <s v="Second Class"/>
    <s v="Erica Hackney"/>
    <x v="0"/>
    <s v="United States"/>
    <s v="Sacramento"/>
    <s v="California"/>
    <x v="3"/>
    <x v="1"/>
    <s v="Chairs"/>
    <x v="1066"/>
    <n v="120.712"/>
    <x v="0"/>
    <x v="10"/>
    <n v="6.8485169358926843"/>
    <n v="113.86348306410731"/>
    <n v="0.94326564934809554"/>
  </r>
  <r>
    <x v="774"/>
    <n v="42332"/>
    <n v="42338"/>
    <s v="Standard Class"/>
    <s v="Harold Ryan"/>
    <x v="2"/>
    <s v="United States"/>
    <s v="Seattle"/>
    <s v="Washington"/>
    <x v="3"/>
    <x v="0"/>
    <s v="Paper"/>
    <x v="112"/>
    <n v="25.92"/>
    <x v="0"/>
    <x v="10"/>
    <n v="10.648057734471912"/>
    <n v="15.271942265528089"/>
    <n v="0.58919530345401572"/>
  </r>
  <r>
    <x v="775"/>
    <n v="42332"/>
    <n v="42337"/>
    <s v="Standard Class"/>
    <s v="Nat Gilpin"/>
    <x v="2"/>
    <s v="United States"/>
    <s v="Jackson"/>
    <s v="Michigan"/>
    <x v="0"/>
    <x v="0"/>
    <s v="Labels"/>
    <x v="484"/>
    <n v="196.62"/>
    <x v="0"/>
    <x v="10"/>
    <n v="88.894429044475544"/>
    <n v="107.72557095552446"/>
    <n v="0.54788714757158208"/>
  </r>
  <r>
    <x v="776"/>
    <n v="42332"/>
    <n v="42337"/>
    <s v="Standard Class"/>
    <s v="Thea Hendricks"/>
    <x v="0"/>
    <s v="United States"/>
    <s v="Toledo"/>
    <s v="Ohio"/>
    <x v="1"/>
    <x v="1"/>
    <s v="Furnishings"/>
    <x v="1067"/>
    <n v="35.167999999999999"/>
    <x v="0"/>
    <x v="10"/>
    <n v="8.581666812555854"/>
    <n v="26.586333187444147"/>
    <n v="0.75598081174488596"/>
  </r>
  <r>
    <x v="777"/>
    <n v="42332"/>
    <n v="42336"/>
    <s v="Standard Class"/>
    <s v="Darren Koutras"/>
    <x v="0"/>
    <s v="United States"/>
    <s v="Chicago"/>
    <s v="Illinois"/>
    <x v="0"/>
    <x v="0"/>
    <s v="Storage"/>
    <x v="881"/>
    <n v="646.20000000000005"/>
    <x v="0"/>
    <x v="10"/>
    <n v="240.85608941530023"/>
    <n v="405.34391058469981"/>
    <n v="0.62727315163215691"/>
  </r>
  <r>
    <x v="776"/>
    <n v="42332"/>
    <n v="42337"/>
    <s v="Standard Class"/>
    <s v="Thea Hendricks"/>
    <x v="0"/>
    <s v="United States"/>
    <s v="Toledo"/>
    <s v="Ohio"/>
    <x v="1"/>
    <x v="2"/>
    <s v="Phones"/>
    <x v="1068"/>
    <n v="1502.376"/>
    <x v="0"/>
    <x v="10"/>
    <n v="447.25329690815209"/>
    <n v="1055.1227030918478"/>
    <n v="0.70230268793687323"/>
  </r>
  <r>
    <x v="778"/>
    <n v="42332"/>
    <n v="42332"/>
    <s v="Same Day"/>
    <s v="Muhammed Yedwab"/>
    <x v="2"/>
    <s v="United States"/>
    <s v="Columbus"/>
    <s v="Ohio"/>
    <x v="1"/>
    <x v="1"/>
    <s v="Chairs"/>
    <x v="1069"/>
    <n v="611.05799999999999"/>
    <x v="0"/>
    <x v="10"/>
    <n v="267.21715926109164"/>
    <n v="343.84084073890835"/>
    <n v="0.5626975520145524"/>
  </r>
  <r>
    <x v="775"/>
    <n v="42332"/>
    <n v="42337"/>
    <s v="Standard Class"/>
    <s v="Nat Gilpin"/>
    <x v="2"/>
    <s v="United States"/>
    <s v="Jackson"/>
    <s v="Michigan"/>
    <x v="0"/>
    <x v="0"/>
    <s v="Art"/>
    <x v="779"/>
    <n v="151.91999999999999"/>
    <x v="0"/>
    <x v="10"/>
    <n v="68.621152230588493"/>
    <n v="83.298847769411495"/>
    <n v="0.54830731812408839"/>
  </r>
  <r>
    <x v="778"/>
    <n v="42332"/>
    <n v="42332"/>
    <s v="Same Day"/>
    <s v="Muhammed Yedwab"/>
    <x v="2"/>
    <s v="United States"/>
    <s v="Columbus"/>
    <s v="Ohio"/>
    <x v="1"/>
    <x v="2"/>
    <s v="Phones"/>
    <x v="1013"/>
    <n v="1049.97"/>
    <x v="0"/>
    <x v="10"/>
    <n v="57.628517345655425"/>
    <n v="992.34148265434465"/>
    <n v="0.94511412959831675"/>
  </r>
  <r>
    <x v="775"/>
    <n v="42332"/>
    <n v="42337"/>
    <s v="Standard Class"/>
    <s v="Nat Gilpin"/>
    <x v="2"/>
    <s v="United States"/>
    <s v="Jackson"/>
    <s v="Michigan"/>
    <x v="0"/>
    <x v="0"/>
    <s v="Paper"/>
    <x v="1070"/>
    <n v="144.12"/>
    <x v="0"/>
    <x v="10"/>
    <n v="4.2939263157062237"/>
    <n v="139.82607368429379"/>
    <n v="0.97020589567231319"/>
  </r>
  <r>
    <x v="775"/>
    <n v="42332"/>
    <n v="42337"/>
    <s v="Standard Class"/>
    <s v="Nat Gilpin"/>
    <x v="2"/>
    <s v="United States"/>
    <s v="Jackson"/>
    <s v="Michigan"/>
    <x v="0"/>
    <x v="0"/>
    <s v="Paper"/>
    <x v="446"/>
    <n v="15.96"/>
    <x v="0"/>
    <x v="10"/>
    <n v="3.0406850986463207"/>
    <n v="12.91931490135368"/>
    <n v="0.80948088354346359"/>
  </r>
  <r>
    <x v="779"/>
    <n v="42332"/>
    <n v="42334"/>
    <s v="First Class"/>
    <s v="Nathan Gelder"/>
    <x v="0"/>
    <s v="United States"/>
    <s v="Cincinnati"/>
    <s v="Ohio"/>
    <x v="1"/>
    <x v="0"/>
    <s v="Art"/>
    <x v="263"/>
    <n v="2.6240000000000001"/>
    <x v="0"/>
    <x v="10"/>
    <n v="0.44104893761648112"/>
    <n v="2.1829510623835189"/>
    <n v="0.8319173256034752"/>
  </r>
  <r>
    <x v="780"/>
    <n v="42332"/>
    <n v="42337"/>
    <s v="Standard Class"/>
    <s v="Harold Pawlan"/>
    <x v="1"/>
    <s v="United States"/>
    <s v="Virginia Beach"/>
    <s v="Virginia"/>
    <x v="2"/>
    <x v="1"/>
    <s v="Furnishings"/>
    <x v="1071"/>
    <n v="111.15"/>
    <x v="0"/>
    <x v="10"/>
    <n v="50.83789221558699"/>
    <n v="60.312107784413016"/>
    <n v="0.54261905339103023"/>
  </r>
  <r>
    <x v="774"/>
    <n v="42332"/>
    <n v="42338"/>
    <s v="Standard Class"/>
    <s v="Harold Ryan"/>
    <x v="2"/>
    <s v="United States"/>
    <s v="Seattle"/>
    <s v="Washington"/>
    <x v="3"/>
    <x v="0"/>
    <s v="Storage"/>
    <x v="1072"/>
    <n v="197.58"/>
    <x v="0"/>
    <x v="10"/>
    <n v="90.055398482282499"/>
    <n v="107.52460151771751"/>
    <n v="0.54420792346248359"/>
  </r>
  <r>
    <x v="774"/>
    <n v="42332"/>
    <n v="42338"/>
    <s v="Standard Class"/>
    <s v="Harold Ryan"/>
    <x v="2"/>
    <s v="United States"/>
    <s v="Seattle"/>
    <s v="Washington"/>
    <x v="3"/>
    <x v="0"/>
    <s v="Storage"/>
    <x v="142"/>
    <n v="485.88"/>
    <x v="0"/>
    <x v="10"/>
    <n v="133.69148704888121"/>
    <n v="352.18851295111881"/>
    <n v="0.72484669661463497"/>
  </r>
  <r>
    <x v="774"/>
    <n v="42332"/>
    <n v="42338"/>
    <s v="Standard Class"/>
    <s v="Harold Ryan"/>
    <x v="2"/>
    <s v="United States"/>
    <s v="Seattle"/>
    <s v="Washington"/>
    <x v="3"/>
    <x v="0"/>
    <s v="Binders"/>
    <x v="1047"/>
    <n v="12.096"/>
    <x v="0"/>
    <x v="10"/>
    <n v="1.7678202911422298"/>
    <n v="10.328179708857771"/>
    <n v="0.85385083571906173"/>
  </r>
  <r>
    <x v="781"/>
    <n v="42333"/>
    <n v="42337"/>
    <s v="Second Class"/>
    <s v="Mike Pelletier"/>
    <x v="1"/>
    <s v="United States"/>
    <s v="New York City"/>
    <s v="New York"/>
    <x v="1"/>
    <x v="0"/>
    <s v="Storage"/>
    <x v="470"/>
    <n v="1117.92"/>
    <x v="0"/>
    <x v="10"/>
    <n v="466.15776899506955"/>
    <n v="651.76223100493053"/>
    <n v="0.58301330238740745"/>
  </r>
  <r>
    <x v="782"/>
    <n v="42333"/>
    <n v="42338"/>
    <s v="Standard Class"/>
    <s v="Matt Collister"/>
    <x v="2"/>
    <s v="United States"/>
    <s v="Arlington"/>
    <s v="Texas"/>
    <x v="0"/>
    <x v="1"/>
    <s v="Furnishings"/>
    <x v="111"/>
    <n v="6.0960000000000001"/>
    <x v="0"/>
    <x v="10"/>
    <n v="2.7393760088252921"/>
    <n v="3.356623991174708"/>
    <n v="0.55062729514020803"/>
  </r>
  <r>
    <x v="782"/>
    <n v="42333"/>
    <n v="42338"/>
    <s v="Standard Class"/>
    <s v="Matt Collister"/>
    <x v="2"/>
    <s v="United States"/>
    <s v="Arlington"/>
    <s v="Texas"/>
    <x v="0"/>
    <x v="0"/>
    <s v="Paper"/>
    <x v="6"/>
    <n v="15.696"/>
    <x v="0"/>
    <x v="10"/>
    <n v="0.506819582880218"/>
    <n v="15.189180417119783"/>
    <n v="0.96771027122322772"/>
  </r>
  <r>
    <x v="783"/>
    <n v="42333"/>
    <n v="42337"/>
    <s v="Standard Class"/>
    <s v="Richard Bierner"/>
    <x v="0"/>
    <s v="United States"/>
    <s v="Los Angeles"/>
    <s v="California"/>
    <x v="3"/>
    <x v="1"/>
    <s v="Chairs"/>
    <x v="660"/>
    <n v="725.34400000000005"/>
    <x v="0"/>
    <x v="10"/>
    <n v="39.463897734993765"/>
    <n v="685.88010226500626"/>
    <n v="0.9455928528601687"/>
  </r>
  <r>
    <x v="783"/>
    <n v="42333"/>
    <n v="42337"/>
    <s v="Standard Class"/>
    <s v="Richard Bierner"/>
    <x v="0"/>
    <s v="United States"/>
    <s v="Los Angeles"/>
    <s v="California"/>
    <x v="3"/>
    <x v="0"/>
    <s v="Art"/>
    <x v="106"/>
    <n v="7.44"/>
    <x v="0"/>
    <x v="10"/>
    <n v="3.4863282982097599"/>
    <n v="3.9536717017902405"/>
    <n v="0.53140748679976346"/>
  </r>
  <r>
    <x v="784"/>
    <n v="42333"/>
    <n v="42335"/>
    <s v="Second Class"/>
    <s v="Laurel Workman"/>
    <x v="2"/>
    <s v="United States"/>
    <s v="Brentwood"/>
    <s v="California"/>
    <x v="3"/>
    <x v="0"/>
    <s v="Appliances"/>
    <x v="309"/>
    <n v="320.88"/>
    <x v="0"/>
    <x v="10"/>
    <n v="57.17653769390877"/>
    <n v="263.70346230609124"/>
    <n v="0.82181333304067328"/>
  </r>
  <r>
    <x v="781"/>
    <n v="42333"/>
    <n v="42337"/>
    <s v="Second Class"/>
    <s v="Mike Pelletier"/>
    <x v="1"/>
    <s v="United States"/>
    <s v="New York City"/>
    <s v="New York"/>
    <x v="1"/>
    <x v="1"/>
    <s v="Bookcases"/>
    <x v="1073"/>
    <n v="275.952"/>
    <x v="0"/>
    <x v="10"/>
    <n v="90.697758027445104"/>
    <n v="185.25424197255489"/>
    <n v="0.67132777429609092"/>
  </r>
  <r>
    <x v="784"/>
    <n v="42333"/>
    <n v="42335"/>
    <s v="Second Class"/>
    <s v="Laurel Workman"/>
    <x v="2"/>
    <s v="United States"/>
    <s v="Brentwood"/>
    <s v="California"/>
    <x v="3"/>
    <x v="0"/>
    <s v="Paper"/>
    <x v="1074"/>
    <n v="26.76"/>
    <x v="0"/>
    <x v="10"/>
    <n v="6.6366083100337416"/>
    <n v="20.123391689966262"/>
    <n v="0.75199520515568985"/>
  </r>
  <r>
    <x v="783"/>
    <n v="42333"/>
    <n v="42337"/>
    <s v="Standard Class"/>
    <s v="Richard Bierner"/>
    <x v="0"/>
    <s v="United States"/>
    <s v="Los Angeles"/>
    <s v="California"/>
    <x v="3"/>
    <x v="2"/>
    <s v="Phones"/>
    <x v="1075"/>
    <n v="539.91999999999996"/>
    <x v="0"/>
    <x v="10"/>
    <n v="35.642255717949979"/>
    <n v="504.27774428204998"/>
    <n v="0.93398604289904064"/>
  </r>
  <r>
    <x v="782"/>
    <n v="42333"/>
    <n v="42338"/>
    <s v="Standard Class"/>
    <s v="Matt Collister"/>
    <x v="2"/>
    <s v="United States"/>
    <s v="Arlington"/>
    <s v="Texas"/>
    <x v="0"/>
    <x v="2"/>
    <s v="Accessories"/>
    <x v="739"/>
    <n v="24.672000000000001"/>
    <x v="0"/>
    <x v="10"/>
    <n v="9.7957721725984754"/>
    <n v="14.876227827401525"/>
    <n v="0.60295994760868699"/>
  </r>
  <r>
    <x v="785"/>
    <n v="42333"/>
    <n v="42338"/>
    <s v="Standard Class"/>
    <s v="Sanjit Engle"/>
    <x v="0"/>
    <s v="United States"/>
    <s v="Springfield"/>
    <s v="Oregon"/>
    <x v="3"/>
    <x v="0"/>
    <s v="Art"/>
    <x v="70"/>
    <n v="51.015999999999998"/>
    <x v="0"/>
    <x v="10"/>
    <n v="11.216639854147196"/>
    <n v="39.799360145852802"/>
    <n v="0.78013486251083586"/>
  </r>
  <r>
    <x v="782"/>
    <n v="42333"/>
    <n v="42338"/>
    <s v="Standard Class"/>
    <s v="Matt Collister"/>
    <x v="2"/>
    <s v="United States"/>
    <s v="Arlington"/>
    <s v="Texas"/>
    <x v="0"/>
    <x v="0"/>
    <s v="Labels"/>
    <x v="1076"/>
    <n v="5.9039999999999999"/>
    <x v="0"/>
    <x v="10"/>
    <n v="1.2446954950686957"/>
    <n v="4.6593045049313044"/>
    <n v="0.78917759229866269"/>
  </r>
  <r>
    <x v="782"/>
    <n v="42333"/>
    <n v="42338"/>
    <s v="Standard Class"/>
    <s v="Matt Collister"/>
    <x v="2"/>
    <s v="United States"/>
    <s v="Arlington"/>
    <s v="Texas"/>
    <x v="0"/>
    <x v="1"/>
    <s v="Tables"/>
    <x v="1077"/>
    <n v="1218.7349999999999"/>
    <x v="0"/>
    <x v="10"/>
    <n v="575.11380821524847"/>
    <n v="643.62119178475143"/>
    <n v="0.52810593917853466"/>
  </r>
  <r>
    <x v="786"/>
    <n v="42333"/>
    <n v="42335"/>
    <s v="Second Class"/>
    <s v="Andy Reiter"/>
    <x v="0"/>
    <s v="United States"/>
    <s v="Woonsocket"/>
    <s v="Rhode Island"/>
    <x v="1"/>
    <x v="1"/>
    <s v="Furnishings"/>
    <x v="34"/>
    <n v="52.96"/>
    <x v="0"/>
    <x v="10"/>
    <n v="3.2682030553144896"/>
    <n v="49.691796944685514"/>
    <n v="0.93828921723348779"/>
  </r>
  <r>
    <x v="782"/>
    <n v="42333"/>
    <n v="42338"/>
    <s v="Standard Class"/>
    <s v="Matt Collister"/>
    <x v="2"/>
    <s v="United States"/>
    <s v="Arlington"/>
    <s v="Texas"/>
    <x v="0"/>
    <x v="0"/>
    <s v="Labels"/>
    <x v="1078"/>
    <n v="2.52"/>
    <x v="0"/>
    <x v="10"/>
    <n v="1.4982698445681655"/>
    <n v="1.0217301554318345"/>
    <n v="0.40544847437771214"/>
  </r>
  <r>
    <x v="784"/>
    <n v="42333"/>
    <n v="42335"/>
    <s v="Second Class"/>
    <s v="Laurel Workman"/>
    <x v="2"/>
    <s v="United States"/>
    <s v="Brentwood"/>
    <s v="California"/>
    <x v="3"/>
    <x v="1"/>
    <s v="Furnishings"/>
    <x v="614"/>
    <n v="23.88"/>
    <x v="0"/>
    <x v="10"/>
    <n v="9.4413138268829702"/>
    <n v="14.438686173117029"/>
    <n v="0.60463509937676008"/>
  </r>
  <r>
    <x v="787"/>
    <n v="42334"/>
    <n v="42334"/>
    <s v="Same Day"/>
    <s v="Lynn Smith"/>
    <x v="0"/>
    <s v="United States"/>
    <s v="Utica"/>
    <s v="New York"/>
    <x v="1"/>
    <x v="0"/>
    <s v="Binders"/>
    <x v="103"/>
    <n v="17.088000000000001"/>
    <x v="0"/>
    <x v="10"/>
    <n v="4.1789677543867496"/>
    <n v="12.90903224561325"/>
    <n v="0.75544430276294772"/>
  </r>
  <r>
    <x v="788"/>
    <n v="42334"/>
    <n v="42339"/>
    <s v="Standard Class"/>
    <s v="Luke Schmidt"/>
    <x v="2"/>
    <s v="United States"/>
    <s v="Fresno"/>
    <s v="California"/>
    <x v="3"/>
    <x v="0"/>
    <s v="Paper"/>
    <x v="1079"/>
    <n v="14.94"/>
    <x v="0"/>
    <x v="10"/>
    <n v="3.9114386660176179"/>
    <n v="11.028561333982381"/>
    <n v="0.73819018299748207"/>
  </r>
  <r>
    <x v="787"/>
    <n v="42334"/>
    <n v="42334"/>
    <s v="Same Day"/>
    <s v="Lynn Smith"/>
    <x v="0"/>
    <s v="United States"/>
    <s v="Utica"/>
    <s v="New York"/>
    <x v="1"/>
    <x v="0"/>
    <s v="Labels"/>
    <x v="342"/>
    <n v="11.52"/>
    <x v="0"/>
    <x v="10"/>
    <n v="0.31772314009219427"/>
    <n v="11.202276859907805"/>
    <n v="0.97241986631144139"/>
  </r>
  <r>
    <x v="789"/>
    <n v="42334"/>
    <n v="42340"/>
    <s v="Standard Class"/>
    <s v="Natalie Webber"/>
    <x v="0"/>
    <s v="United States"/>
    <s v="Tigard"/>
    <s v="Oregon"/>
    <x v="3"/>
    <x v="0"/>
    <s v="Paper"/>
    <x v="497"/>
    <n v="15.552"/>
    <x v="0"/>
    <x v="10"/>
    <n v="4.7596975670310417"/>
    <n v="10.792302432968958"/>
    <n v="0.69394948771662535"/>
  </r>
  <r>
    <x v="788"/>
    <n v="42334"/>
    <n v="42339"/>
    <s v="Standard Class"/>
    <s v="Luke Schmidt"/>
    <x v="2"/>
    <s v="United States"/>
    <s v="Fresno"/>
    <s v="California"/>
    <x v="3"/>
    <x v="0"/>
    <s v="Appliances"/>
    <x v="38"/>
    <n v="40.54"/>
    <x v="0"/>
    <x v="10"/>
    <n v="6.7912833910079931"/>
    <n v="33.748716608992005"/>
    <n v="0.83247944274770613"/>
  </r>
  <r>
    <x v="787"/>
    <n v="42334"/>
    <n v="42334"/>
    <s v="Same Day"/>
    <s v="Lynn Smith"/>
    <x v="0"/>
    <s v="United States"/>
    <s v="Utica"/>
    <s v="New York"/>
    <x v="1"/>
    <x v="0"/>
    <s v="Labels"/>
    <x v="1080"/>
    <n v="93.15"/>
    <x v="0"/>
    <x v="10"/>
    <n v="3.3048138449017688"/>
    <n v="89.845186155098233"/>
    <n v="0.96452159050024933"/>
  </r>
  <r>
    <x v="788"/>
    <n v="42334"/>
    <n v="42339"/>
    <s v="Standard Class"/>
    <s v="Luke Schmidt"/>
    <x v="2"/>
    <s v="United States"/>
    <s v="Fresno"/>
    <s v="California"/>
    <x v="3"/>
    <x v="0"/>
    <s v="Binders"/>
    <x v="104"/>
    <n v="4.32"/>
    <x v="0"/>
    <x v="10"/>
    <n v="0.58263498709154671"/>
    <n v="3.7373650129084535"/>
    <n v="0.86513079002510496"/>
  </r>
  <r>
    <x v="790"/>
    <n v="42334"/>
    <n v="42339"/>
    <s v="Standard Class"/>
    <s v="Lindsay Shagiari"/>
    <x v="1"/>
    <s v="United States"/>
    <s v="San Francisco"/>
    <s v="California"/>
    <x v="3"/>
    <x v="0"/>
    <s v="Paper"/>
    <x v="1016"/>
    <n v="81.98"/>
    <x v="0"/>
    <x v="10"/>
    <n v="8.4121739884499434"/>
    <n v="73.567826011550068"/>
    <n v="0.89738748489326747"/>
  </r>
  <r>
    <x v="787"/>
    <n v="42334"/>
    <n v="42334"/>
    <s v="Same Day"/>
    <s v="Lynn Smith"/>
    <x v="0"/>
    <s v="United States"/>
    <s v="Utica"/>
    <s v="New York"/>
    <x v="1"/>
    <x v="0"/>
    <s v="Binders"/>
    <x v="367"/>
    <n v="12.912000000000001"/>
    <x v="0"/>
    <x v="10"/>
    <n v="4.8682685564494399"/>
    <n v="8.0437314435505609"/>
    <n v="0.62296557028737298"/>
  </r>
  <r>
    <x v="787"/>
    <n v="42334"/>
    <n v="42334"/>
    <s v="Same Day"/>
    <s v="Lynn Smith"/>
    <x v="0"/>
    <s v="United States"/>
    <s v="Utica"/>
    <s v="New York"/>
    <x v="1"/>
    <x v="2"/>
    <s v="Phones"/>
    <x v="1081"/>
    <n v="279.95999999999998"/>
    <x v="0"/>
    <x v="10"/>
    <n v="19.576606414332062"/>
    <n v="260.38339358566793"/>
    <n v="0.93007355902867539"/>
  </r>
  <r>
    <x v="791"/>
    <n v="42334"/>
    <n v="42339"/>
    <s v="Second Class"/>
    <s v="Joel Eaton"/>
    <x v="0"/>
    <s v="United States"/>
    <s v="Houston"/>
    <s v="Texas"/>
    <x v="0"/>
    <x v="1"/>
    <s v="Furnishings"/>
    <x v="44"/>
    <n v="19.3"/>
    <x v="0"/>
    <x v="10"/>
    <n v="8.1154107957734851"/>
    <n v="11.184589204226516"/>
    <n v="0.57951239400137389"/>
  </r>
  <r>
    <x v="789"/>
    <n v="42334"/>
    <n v="42340"/>
    <s v="Standard Class"/>
    <s v="Natalie Webber"/>
    <x v="0"/>
    <s v="United States"/>
    <s v="Tigard"/>
    <s v="Oregon"/>
    <x v="3"/>
    <x v="0"/>
    <s v="Storage"/>
    <x v="520"/>
    <n v="669.08"/>
    <x v="0"/>
    <x v="10"/>
    <n v="5.6633443208162388"/>
    <n v="663.4166556791838"/>
    <n v="0.99153562455787614"/>
  </r>
  <r>
    <x v="789"/>
    <n v="42334"/>
    <n v="42340"/>
    <s v="Standard Class"/>
    <s v="Natalie Webber"/>
    <x v="0"/>
    <s v="United States"/>
    <s v="Tigard"/>
    <s v="Oregon"/>
    <x v="3"/>
    <x v="2"/>
    <s v="Phones"/>
    <x v="678"/>
    <n v="438.33600000000001"/>
    <x v="0"/>
    <x v="10"/>
    <n v="88.2005196909126"/>
    <n v="350.13548030908743"/>
    <n v="0.79878330848729606"/>
  </r>
  <r>
    <x v="788"/>
    <n v="42334"/>
    <n v="42339"/>
    <s v="Standard Class"/>
    <s v="Luke Schmidt"/>
    <x v="2"/>
    <s v="United States"/>
    <s v="Fresno"/>
    <s v="California"/>
    <x v="3"/>
    <x v="0"/>
    <s v="Binders"/>
    <x v="518"/>
    <n v="7.3120000000000003"/>
    <x v="0"/>
    <x v="10"/>
    <n v="0.6614664283194629"/>
    <n v="6.6505335716805369"/>
    <n v="0.90953686702414338"/>
  </r>
  <r>
    <x v="792"/>
    <n v="42335"/>
    <n v="42341"/>
    <s v="Standard Class"/>
    <s v="Maxwell Schwartz"/>
    <x v="0"/>
    <s v="United States"/>
    <s v="New York City"/>
    <s v="New York"/>
    <x v="1"/>
    <x v="0"/>
    <s v="Fasteners"/>
    <x v="76"/>
    <n v="3.76"/>
    <x v="0"/>
    <x v="10"/>
    <n v="2.0441063723360191"/>
    <n v="1.7158936276639807"/>
    <n v="0.4563546882085055"/>
  </r>
  <r>
    <x v="793"/>
    <n v="42335"/>
    <n v="42339"/>
    <s v="Standard Class"/>
    <s v="Jack O'Briant"/>
    <x v="2"/>
    <s v="United States"/>
    <s v="Buffalo"/>
    <s v="New York"/>
    <x v="1"/>
    <x v="1"/>
    <s v="Furnishings"/>
    <x v="1082"/>
    <n v="199.9"/>
    <x v="0"/>
    <x v="10"/>
    <n v="50.258336243786708"/>
    <n v="149.64166375621329"/>
    <n v="0.74858261008610949"/>
  </r>
  <r>
    <x v="794"/>
    <n v="42336"/>
    <n v="42341"/>
    <s v="Standard Class"/>
    <s v="Matthew Clasen"/>
    <x v="2"/>
    <s v="United States"/>
    <s v="Richmond"/>
    <s v="Indiana"/>
    <x v="0"/>
    <x v="0"/>
    <s v="Envelopes"/>
    <x v="1083"/>
    <n v="64.02"/>
    <x v="0"/>
    <x v="10"/>
    <n v="19.462099044298331"/>
    <n v="44.557900955701669"/>
    <n v="0.69599970252579935"/>
  </r>
  <r>
    <x v="795"/>
    <n v="42336"/>
    <n v="42339"/>
    <s v="First Class"/>
    <s v="Sheri Gordon"/>
    <x v="0"/>
    <s v="United States"/>
    <s v="San Francisco"/>
    <s v="California"/>
    <x v="3"/>
    <x v="0"/>
    <s v="Appliances"/>
    <x v="448"/>
    <n v="43.68"/>
    <x v="0"/>
    <x v="10"/>
    <n v="14.87699139328172"/>
    <n v="28.803008606718279"/>
    <n v="0.65940953769959432"/>
  </r>
  <r>
    <x v="796"/>
    <n v="42336"/>
    <n v="42339"/>
    <s v="Second Class"/>
    <s v="Chris Selesnick"/>
    <x v="2"/>
    <s v="United States"/>
    <s v="Columbia"/>
    <s v="South Carolina"/>
    <x v="2"/>
    <x v="0"/>
    <s v="Paper"/>
    <x v="363"/>
    <n v="85.96"/>
    <x v="0"/>
    <x v="10"/>
    <n v="37.416769206666196"/>
    <n v="48.543230793333798"/>
    <n v="0.56471883193734063"/>
  </r>
  <r>
    <x v="796"/>
    <n v="42336"/>
    <n v="42339"/>
    <s v="Second Class"/>
    <s v="Chris Selesnick"/>
    <x v="2"/>
    <s v="United States"/>
    <s v="Columbia"/>
    <s v="South Carolina"/>
    <x v="2"/>
    <x v="1"/>
    <s v="Furnishings"/>
    <x v="1084"/>
    <n v="397.6"/>
    <x v="0"/>
    <x v="10"/>
    <n v="77.777194419845259"/>
    <n v="319.82280558015475"/>
    <n v="0.80438331383338713"/>
  </r>
  <r>
    <x v="796"/>
    <n v="42336"/>
    <n v="42339"/>
    <s v="Second Class"/>
    <s v="Chris Selesnick"/>
    <x v="2"/>
    <s v="United States"/>
    <s v="Columbia"/>
    <s v="South Carolina"/>
    <x v="2"/>
    <x v="0"/>
    <s v="Binders"/>
    <x v="170"/>
    <n v="45.66"/>
    <x v="0"/>
    <x v="10"/>
    <n v="17.555718759484769"/>
    <n v="28.104281240515228"/>
    <n v="0.61551207272262876"/>
  </r>
  <r>
    <x v="797"/>
    <n v="42336"/>
    <n v="42336"/>
    <s v="Same Day"/>
    <s v="Duane Huffman"/>
    <x v="1"/>
    <s v="United States"/>
    <s v="San Francisco"/>
    <s v="California"/>
    <x v="3"/>
    <x v="0"/>
    <s v="Labels"/>
    <x v="1085"/>
    <n v="41.4"/>
    <x v="0"/>
    <x v="10"/>
    <n v="15.070450036613614"/>
    <n v="26.329549963386384"/>
    <n v="0.63597946771464697"/>
  </r>
  <r>
    <x v="798"/>
    <n v="42336"/>
    <n v="42338"/>
    <s v="Second Class"/>
    <s v="Mary O'Rourke"/>
    <x v="0"/>
    <s v="United States"/>
    <s v="Freeport"/>
    <s v="New York"/>
    <x v="1"/>
    <x v="0"/>
    <s v="Binders"/>
    <x v="42"/>
    <n v="17.248000000000001"/>
    <x v="0"/>
    <x v="10"/>
    <n v="2.7914319015211309"/>
    <n v="14.45656809847887"/>
    <n v="0.83815909661867283"/>
  </r>
  <r>
    <x v="797"/>
    <n v="42336"/>
    <n v="42336"/>
    <s v="Same Day"/>
    <s v="Duane Huffman"/>
    <x v="1"/>
    <s v="United States"/>
    <s v="San Francisco"/>
    <s v="California"/>
    <x v="3"/>
    <x v="1"/>
    <s v="Bookcases"/>
    <x v="1086"/>
    <n v="411.33199999999999"/>
    <x v="0"/>
    <x v="10"/>
    <n v="114.33921596592663"/>
    <n v="296.99278403407334"/>
    <n v="0.72202693696107612"/>
  </r>
  <r>
    <x v="799"/>
    <n v="42336"/>
    <n v="42340"/>
    <s v="Standard Class"/>
    <s v="Brian Thompson"/>
    <x v="0"/>
    <s v="United States"/>
    <s v="Houston"/>
    <s v="Texas"/>
    <x v="0"/>
    <x v="2"/>
    <s v="Machines"/>
    <x v="762"/>
    <n v="998.85"/>
    <x v="0"/>
    <x v="10"/>
    <n v="338.72461231730404"/>
    <n v="660.12538768269599"/>
    <n v="0.66088540589948042"/>
  </r>
  <r>
    <x v="795"/>
    <n v="42336"/>
    <n v="42339"/>
    <s v="First Class"/>
    <s v="Sheri Gordon"/>
    <x v="0"/>
    <s v="United States"/>
    <s v="San Francisco"/>
    <s v="California"/>
    <x v="3"/>
    <x v="2"/>
    <s v="Accessories"/>
    <x v="1087"/>
    <n v="139.93"/>
    <x v="0"/>
    <x v="10"/>
    <n v="4.7079062159463572"/>
    <n v="135.22209378405364"/>
    <n v="0.9663552760955737"/>
  </r>
  <r>
    <x v="797"/>
    <n v="42336"/>
    <n v="42336"/>
    <s v="Same Day"/>
    <s v="Duane Huffman"/>
    <x v="1"/>
    <s v="United States"/>
    <s v="San Francisco"/>
    <s v="California"/>
    <x v="3"/>
    <x v="0"/>
    <s v="Supplies"/>
    <x v="475"/>
    <n v="7.36"/>
    <x v="0"/>
    <x v="10"/>
    <n v="2.548967014855982"/>
    <n v="4.8110329851440188"/>
    <n v="0.65367295993804597"/>
  </r>
  <r>
    <x v="800"/>
    <n v="42336"/>
    <n v="42342"/>
    <s v="Standard Class"/>
    <s v="Bart Folk"/>
    <x v="0"/>
    <s v="United States"/>
    <s v="Montgomery"/>
    <s v="Alabama"/>
    <x v="2"/>
    <x v="0"/>
    <s v="Art"/>
    <x v="1088"/>
    <n v="14.67"/>
    <x v="0"/>
    <x v="10"/>
    <n v="4.0114038817250286"/>
    <n v="10.658596118274971"/>
    <n v="0.72655733594239746"/>
  </r>
  <r>
    <x v="796"/>
    <n v="42336"/>
    <n v="42339"/>
    <s v="Second Class"/>
    <s v="Chris Selesnick"/>
    <x v="2"/>
    <s v="United States"/>
    <s v="Columbia"/>
    <s v="South Carolina"/>
    <x v="2"/>
    <x v="0"/>
    <s v="Art"/>
    <x v="263"/>
    <n v="13.12"/>
    <x v="0"/>
    <x v="10"/>
    <n v="3.2170343234086443"/>
    <n v="9.9029656765913554"/>
    <n v="0.75479921315482901"/>
  </r>
  <r>
    <x v="801"/>
    <n v="42337"/>
    <n v="42344"/>
    <s v="Standard Class"/>
    <s v="Alan Hwang"/>
    <x v="0"/>
    <s v="United States"/>
    <s v="San Francisco"/>
    <s v="California"/>
    <x v="3"/>
    <x v="0"/>
    <s v="Fasteners"/>
    <x v="76"/>
    <n v="30.4"/>
    <x v="0"/>
    <x v="10"/>
    <n v="5.2481437767521379"/>
    <n v="25.151856223247862"/>
    <n v="0.82736369155420597"/>
  </r>
  <r>
    <x v="801"/>
    <n v="42337"/>
    <n v="42344"/>
    <s v="Standard Class"/>
    <s v="Alan Hwang"/>
    <x v="0"/>
    <s v="United States"/>
    <s v="San Francisco"/>
    <s v="California"/>
    <x v="3"/>
    <x v="2"/>
    <s v="Phones"/>
    <x v="540"/>
    <n v="575.91999999999996"/>
    <x v="0"/>
    <x v="10"/>
    <n v="190.15615032532372"/>
    <n v="385.76384967467624"/>
    <n v="0.66982193650971711"/>
  </r>
  <r>
    <x v="802"/>
    <n v="42337"/>
    <n v="42342"/>
    <s v="Standard Class"/>
    <s v="Bill Stewart"/>
    <x v="2"/>
    <s v="United States"/>
    <s v="Skokie"/>
    <s v="Illinois"/>
    <x v="0"/>
    <x v="0"/>
    <s v="Fasteners"/>
    <x v="76"/>
    <n v="12.624000000000001"/>
    <x v="0"/>
    <x v="10"/>
    <n v="4.4342171028704831"/>
    <n v="8.1897828971295183"/>
    <n v="0.64874706092597578"/>
  </r>
  <r>
    <x v="803"/>
    <n v="42337"/>
    <n v="42344"/>
    <s v="Standard Class"/>
    <s v="Philip Brown"/>
    <x v="0"/>
    <s v="United States"/>
    <s v="New York City"/>
    <s v="New York"/>
    <x v="1"/>
    <x v="0"/>
    <s v="Labels"/>
    <x v="623"/>
    <n v="25.06"/>
    <x v="0"/>
    <x v="10"/>
    <n v="1.1408247620010339"/>
    <n v="23.919175237998964"/>
    <n v="0.95447626648040562"/>
  </r>
  <r>
    <x v="804"/>
    <n v="42337"/>
    <n v="42344"/>
    <s v="Standard Class"/>
    <s v="Corey-Lock"/>
    <x v="0"/>
    <s v="United States"/>
    <s v="Philadelphia"/>
    <s v="Pennsylvania"/>
    <x v="1"/>
    <x v="0"/>
    <s v="Labels"/>
    <x v="339"/>
    <n v="5.04"/>
    <x v="0"/>
    <x v="10"/>
    <n v="2.3263902632392806"/>
    <n v="2.7136097367607195"/>
    <n v="0.53841463030966652"/>
  </r>
  <r>
    <x v="805"/>
    <n v="42338"/>
    <n v="42342"/>
    <s v="Standard Class"/>
    <s v="Randy Ferguson"/>
    <x v="2"/>
    <s v="United States"/>
    <s v="Orlando"/>
    <s v="Florida"/>
    <x v="2"/>
    <x v="0"/>
    <s v="Binders"/>
    <x v="993"/>
    <n v="6.6420000000000003"/>
    <x v="0"/>
    <x v="10"/>
    <n v="0.85724327402725709"/>
    <n v="5.784756725972743"/>
    <n v="0.8709359719922829"/>
  </r>
  <r>
    <x v="806"/>
    <n v="42338"/>
    <n v="42344"/>
    <s v="Standard Class"/>
    <s v="Philip Brown"/>
    <x v="0"/>
    <s v="United States"/>
    <s v="Avondale"/>
    <s v="Arizona"/>
    <x v="3"/>
    <x v="2"/>
    <s v="Accessories"/>
    <x v="1089"/>
    <n v="102.24"/>
    <x v="0"/>
    <x v="10"/>
    <n v="13.284626746354832"/>
    <n v="88.955373253645163"/>
    <n v="0.87006429238698324"/>
  </r>
  <r>
    <x v="807"/>
    <n v="42338"/>
    <n v="42342"/>
    <s v="Standard Class"/>
    <s v="Jeremy Lonsdale"/>
    <x v="0"/>
    <s v="United States"/>
    <s v="Mount Vernon"/>
    <s v="New York"/>
    <x v="1"/>
    <x v="0"/>
    <s v="Envelopes"/>
    <x v="1090"/>
    <n v="62.28"/>
    <x v="0"/>
    <x v="10"/>
    <n v="15.131580907030823"/>
    <n v="47.148419092969178"/>
    <n v="0.7570394844728513"/>
  </r>
  <r>
    <x v="806"/>
    <n v="42338"/>
    <n v="42344"/>
    <s v="Standard Class"/>
    <s v="Philip Brown"/>
    <x v="0"/>
    <s v="United States"/>
    <s v="Avondale"/>
    <s v="Arizona"/>
    <x v="3"/>
    <x v="0"/>
    <s v="Supplies"/>
    <x v="466"/>
    <n v="47.991999999999997"/>
    <x v="0"/>
    <x v="10"/>
    <n v="22.634548974502149"/>
    <n v="25.357451025497848"/>
    <n v="0.5283682910797185"/>
  </r>
  <r>
    <x v="808"/>
    <n v="42339"/>
    <n v="42343"/>
    <s v="Standard Class"/>
    <s v="Toby Ritter"/>
    <x v="0"/>
    <s v="United States"/>
    <s v="San Francisco"/>
    <s v="California"/>
    <x v="3"/>
    <x v="1"/>
    <s v="Furnishings"/>
    <x v="1091"/>
    <n v="58.2"/>
    <x v="0"/>
    <x v="11"/>
    <n v="21.880374893987785"/>
    <n v="36.319625106012218"/>
    <n v="0.6240485413404161"/>
  </r>
  <r>
    <x v="809"/>
    <n v="42339"/>
    <n v="42341"/>
    <s v="Second Class"/>
    <s v="Joe Kamberova"/>
    <x v="0"/>
    <s v="United States"/>
    <s v="Columbus"/>
    <s v="Ohio"/>
    <x v="1"/>
    <x v="0"/>
    <s v="Paper"/>
    <x v="1092"/>
    <n v="36.287999999999997"/>
    <x v="0"/>
    <x v="11"/>
    <n v="1.0262979673424266"/>
    <n v="35.261702032657567"/>
    <n v="0.9717179792950168"/>
  </r>
  <r>
    <x v="810"/>
    <n v="42339"/>
    <n v="42341"/>
    <s v="First Class"/>
    <s v="Anna Andreadi"/>
    <x v="0"/>
    <s v="United States"/>
    <s v="Lowell"/>
    <s v="Massachusetts"/>
    <x v="1"/>
    <x v="2"/>
    <s v="Phones"/>
    <x v="967"/>
    <n v="271.89999999999998"/>
    <x v="0"/>
    <x v="11"/>
    <n v="29.206824010081586"/>
    <n v="242.69317598991839"/>
    <n v="0.89258247881544095"/>
  </r>
  <r>
    <x v="809"/>
    <n v="42339"/>
    <n v="42341"/>
    <s v="Second Class"/>
    <s v="Joe Kamberova"/>
    <x v="0"/>
    <s v="United States"/>
    <s v="Columbus"/>
    <s v="Ohio"/>
    <x v="1"/>
    <x v="1"/>
    <s v="Chairs"/>
    <x v="386"/>
    <n v="909.72"/>
    <x v="0"/>
    <x v="11"/>
    <n v="220.2050813979005"/>
    <n v="689.51491860209956"/>
    <n v="0.7579419146573666"/>
  </r>
  <r>
    <x v="809"/>
    <n v="42339"/>
    <n v="42341"/>
    <s v="Second Class"/>
    <s v="Joe Kamberova"/>
    <x v="0"/>
    <s v="United States"/>
    <s v="Columbus"/>
    <s v="Ohio"/>
    <x v="1"/>
    <x v="2"/>
    <s v="Copiers"/>
    <x v="665"/>
    <n v="659.98800000000006"/>
    <x v="0"/>
    <x v="11"/>
    <n v="222.60825233555863"/>
    <n v="437.37974766444142"/>
    <n v="0.66270863661830426"/>
  </r>
  <r>
    <x v="810"/>
    <n v="42339"/>
    <n v="42341"/>
    <s v="First Class"/>
    <s v="Anna Andreadi"/>
    <x v="0"/>
    <s v="United States"/>
    <s v="Lowell"/>
    <s v="Massachusetts"/>
    <x v="1"/>
    <x v="1"/>
    <s v="Furnishings"/>
    <x v="1093"/>
    <n v="45.84"/>
    <x v="0"/>
    <x v="11"/>
    <n v="6.8331227372686723"/>
    <n v="39.006877262731329"/>
    <n v="0.85093536786063106"/>
  </r>
  <r>
    <x v="809"/>
    <n v="42339"/>
    <n v="42341"/>
    <s v="Second Class"/>
    <s v="Joe Kamberova"/>
    <x v="0"/>
    <s v="United States"/>
    <s v="Columbus"/>
    <s v="Ohio"/>
    <x v="1"/>
    <x v="1"/>
    <s v="Furnishings"/>
    <x v="111"/>
    <n v="8.1280000000000001"/>
    <x v="0"/>
    <x v="11"/>
    <n v="3.2091613183672436"/>
    <n v="4.9188386816327565"/>
    <n v="0.6051720818937939"/>
  </r>
  <r>
    <x v="811"/>
    <n v="42339"/>
    <n v="42341"/>
    <s v="Second Class"/>
    <s v="Matt Connell"/>
    <x v="2"/>
    <s v="United States"/>
    <s v="Houston"/>
    <s v="Texas"/>
    <x v="0"/>
    <x v="1"/>
    <s v="Chairs"/>
    <x v="1094"/>
    <n v="674.05799999999999"/>
    <x v="0"/>
    <x v="11"/>
    <n v="88.929881611220864"/>
    <n v="585.12811838877917"/>
    <n v="0.86806790867963768"/>
  </r>
  <r>
    <x v="812"/>
    <n v="42339"/>
    <n v="42341"/>
    <s v="First Class"/>
    <s v="Resi Pölking"/>
    <x v="0"/>
    <s v="United States"/>
    <s v="Madison"/>
    <s v="Wisconsin"/>
    <x v="0"/>
    <x v="0"/>
    <s v="Art"/>
    <x v="526"/>
    <n v="46.64"/>
    <x v="0"/>
    <x v="11"/>
    <n v="22.313775457540533"/>
    <n v="24.326224542459467"/>
    <n v="0.52157428264278449"/>
  </r>
  <r>
    <x v="812"/>
    <n v="42339"/>
    <n v="42341"/>
    <s v="First Class"/>
    <s v="Resi Pölking"/>
    <x v="0"/>
    <s v="United States"/>
    <s v="Madison"/>
    <s v="Wisconsin"/>
    <x v="0"/>
    <x v="1"/>
    <s v="Chairs"/>
    <x v="1095"/>
    <n v="2807.84"/>
    <x v="0"/>
    <x v="11"/>
    <n v="1298.5767607461862"/>
    <n v="1509.2632392538139"/>
    <n v="0.53751753634602184"/>
  </r>
  <r>
    <x v="810"/>
    <n v="42339"/>
    <n v="42341"/>
    <s v="First Class"/>
    <s v="Anna Andreadi"/>
    <x v="0"/>
    <s v="United States"/>
    <s v="Lowell"/>
    <s v="Massachusetts"/>
    <x v="1"/>
    <x v="1"/>
    <s v="Furnishings"/>
    <x v="43"/>
    <n v="9.82"/>
    <x v="0"/>
    <x v="11"/>
    <n v="2.7053636231618738"/>
    <n v="7.114636376838126"/>
    <n v="0.72450472269227351"/>
  </r>
  <r>
    <x v="813"/>
    <n v="42339"/>
    <n v="42345"/>
    <s v="Standard Class"/>
    <s v="Toby Braunhardt"/>
    <x v="0"/>
    <s v="United States"/>
    <s v="Jacksonville"/>
    <s v="North Carolina"/>
    <x v="2"/>
    <x v="2"/>
    <s v="Phones"/>
    <x v="1096"/>
    <n v="95.968000000000004"/>
    <x v="0"/>
    <x v="11"/>
    <n v="12.32548544326348"/>
    <n v="83.642514556736529"/>
    <n v="0.87156671553785148"/>
  </r>
  <r>
    <x v="814"/>
    <n v="42340"/>
    <n v="42342"/>
    <s v="First Class"/>
    <s v="David Philippe"/>
    <x v="0"/>
    <s v="United States"/>
    <s v="New York City"/>
    <s v="New York"/>
    <x v="1"/>
    <x v="0"/>
    <s v="Binders"/>
    <x v="750"/>
    <n v="46.72"/>
    <x v="0"/>
    <x v="11"/>
    <n v="15.695910854124122"/>
    <n v="31.024089145875877"/>
    <n v="0.66404300397850768"/>
  </r>
  <r>
    <x v="815"/>
    <n v="42340"/>
    <n v="42345"/>
    <s v="Standard Class"/>
    <s v="Odella Nelson"/>
    <x v="2"/>
    <s v="United States"/>
    <s v="Clinton"/>
    <s v="Maryland"/>
    <x v="1"/>
    <x v="1"/>
    <s v="Chairs"/>
    <x v="991"/>
    <n v="239.84"/>
    <x v="0"/>
    <x v="11"/>
    <n v="49.083524866582607"/>
    <n v="190.75647513341738"/>
    <n v="0.79534887897522255"/>
  </r>
  <r>
    <x v="815"/>
    <n v="42340"/>
    <n v="42345"/>
    <s v="Standard Class"/>
    <s v="Odella Nelson"/>
    <x v="2"/>
    <s v="United States"/>
    <s v="Clinton"/>
    <s v="Maryland"/>
    <x v="1"/>
    <x v="0"/>
    <s v="Paper"/>
    <x v="802"/>
    <n v="146.82"/>
    <x v="0"/>
    <x v="11"/>
    <n v="43.416677160321328"/>
    <n v="103.40332283967867"/>
    <n v="0.70428635635253145"/>
  </r>
  <r>
    <x v="816"/>
    <n v="42340"/>
    <n v="42347"/>
    <s v="Standard Class"/>
    <s v="Elizabeth Moffitt"/>
    <x v="2"/>
    <s v="United States"/>
    <s v="Sandy Springs"/>
    <s v="Georgia"/>
    <x v="2"/>
    <x v="0"/>
    <s v="Paper"/>
    <x v="956"/>
    <n v="15.24"/>
    <x v="0"/>
    <x v="11"/>
    <n v="7.9096502615720636"/>
    <n v="7.3303497384279366"/>
    <n v="0.48099407732466776"/>
  </r>
  <r>
    <x v="817"/>
    <n v="42340"/>
    <n v="42345"/>
    <s v="Standard Class"/>
    <s v="Katherine Nockton"/>
    <x v="2"/>
    <s v="United States"/>
    <s v="Columbus"/>
    <s v="Ohio"/>
    <x v="1"/>
    <x v="2"/>
    <s v="Accessories"/>
    <x v="1097"/>
    <n v="119.8"/>
    <x v="0"/>
    <x v="11"/>
    <n v="26.817278857216539"/>
    <n v="92.982721142783461"/>
    <n v="0.77614959217682356"/>
  </r>
  <r>
    <x v="814"/>
    <n v="42340"/>
    <n v="42342"/>
    <s v="First Class"/>
    <s v="David Philippe"/>
    <x v="0"/>
    <s v="United States"/>
    <s v="New York City"/>
    <s v="New York"/>
    <x v="1"/>
    <x v="1"/>
    <s v="Bookcases"/>
    <x v="459"/>
    <n v="883.92"/>
    <x v="0"/>
    <x v="11"/>
    <n v="272.97654774451985"/>
    <n v="610.94345225548011"/>
    <n v="0.69117505232993948"/>
  </r>
  <r>
    <x v="815"/>
    <n v="42340"/>
    <n v="42345"/>
    <s v="Standard Class"/>
    <s v="Odella Nelson"/>
    <x v="2"/>
    <s v="United States"/>
    <s v="Clinton"/>
    <s v="Maryland"/>
    <x v="1"/>
    <x v="1"/>
    <s v="Furnishings"/>
    <x v="1098"/>
    <n v="60.72"/>
    <x v="0"/>
    <x v="11"/>
    <n v="9.7276459537640925"/>
    <n v="50.992354046235903"/>
    <n v="0.839795027111922"/>
  </r>
  <r>
    <x v="818"/>
    <n v="42340"/>
    <n v="42344"/>
    <s v="Standard Class"/>
    <s v="Michael Dominguez"/>
    <x v="2"/>
    <s v="United States"/>
    <s v="Corpus Christi"/>
    <s v="Texas"/>
    <x v="0"/>
    <x v="1"/>
    <s v="Furnishings"/>
    <x v="1099"/>
    <n v="39.96"/>
    <x v="0"/>
    <x v="11"/>
    <n v="7.2969565511428689"/>
    <n v="32.663043448857131"/>
    <n v="0.81739347970112941"/>
  </r>
  <r>
    <x v="818"/>
    <n v="42340"/>
    <n v="42344"/>
    <s v="Standard Class"/>
    <s v="Michael Dominguez"/>
    <x v="2"/>
    <s v="United States"/>
    <s v="Corpus Christi"/>
    <s v="Texas"/>
    <x v="0"/>
    <x v="0"/>
    <s v="Art"/>
    <x v="985"/>
    <n v="16.463999999999999"/>
    <x v="0"/>
    <x v="11"/>
    <n v="2.0315062660011982"/>
    <n v="14.4324937339988"/>
    <n v="0.87660919181236652"/>
  </r>
  <r>
    <x v="819"/>
    <n v="42340"/>
    <n v="42342"/>
    <s v="First Class"/>
    <s v="Matt Collins"/>
    <x v="0"/>
    <s v="United States"/>
    <s v="Chicago"/>
    <s v="Illinois"/>
    <x v="0"/>
    <x v="0"/>
    <s v="Appliances"/>
    <x v="385"/>
    <n v="2.3940000000000001"/>
    <x v="0"/>
    <x v="11"/>
    <n v="1.4357035821129422"/>
    <n v="0.95829641788705788"/>
    <n v="0.40029090137304002"/>
  </r>
  <r>
    <x v="818"/>
    <n v="42340"/>
    <n v="42344"/>
    <s v="Standard Class"/>
    <s v="Michael Dominguez"/>
    <x v="2"/>
    <s v="United States"/>
    <s v="Corpus Christi"/>
    <s v="Texas"/>
    <x v="0"/>
    <x v="1"/>
    <s v="Furnishings"/>
    <x v="872"/>
    <n v="58.36"/>
    <x v="0"/>
    <x v="11"/>
    <n v="10.937150930947496"/>
    <n v="47.422849069052504"/>
    <n v="0.81259165642653364"/>
  </r>
  <r>
    <x v="816"/>
    <n v="42340"/>
    <n v="42347"/>
    <s v="Standard Class"/>
    <s v="Elizabeth Moffitt"/>
    <x v="2"/>
    <s v="United States"/>
    <s v="Sandy Springs"/>
    <s v="Georgia"/>
    <x v="2"/>
    <x v="2"/>
    <s v="Accessories"/>
    <x v="1100"/>
    <n v="5.95"/>
    <x v="0"/>
    <x v="11"/>
    <n v="1.9498264432586561"/>
    <n v="4.0001735567413439"/>
    <n v="0.67229807676325104"/>
  </r>
  <r>
    <x v="814"/>
    <n v="42340"/>
    <n v="42342"/>
    <s v="First Class"/>
    <s v="David Philippe"/>
    <x v="0"/>
    <s v="United States"/>
    <s v="New York City"/>
    <s v="New York"/>
    <x v="1"/>
    <x v="2"/>
    <s v="Accessories"/>
    <x v="33"/>
    <n v="119.96"/>
    <x v="0"/>
    <x v="11"/>
    <n v="22.784838457898388"/>
    <n v="97.175161542101606"/>
    <n v="0.81006303386213419"/>
  </r>
  <r>
    <x v="815"/>
    <n v="42340"/>
    <n v="42345"/>
    <s v="Standard Class"/>
    <s v="Odella Nelson"/>
    <x v="2"/>
    <s v="United States"/>
    <s v="Clinton"/>
    <s v="Maryland"/>
    <x v="1"/>
    <x v="0"/>
    <s v="Labels"/>
    <x v="1101"/>
    <n v="15.66"/>
    <x v="0"/>
    <x v="11"/>
    <n v="6.0596262489214121"/>
    <n v="9.6003737510785889"/>
    <n v="0.61305068653119976"/>
  </r>
  <r>
    <x v="820"/>
    <n v="42341"/>
    <n v="42347"/>
    <s v="Standard Class"/>
    <s v="Nathan Gelder"/>
    <x v="0"/>
    <s v="United States"/>
    <s v="Oklahoma City"/>
    <s v="Oklahoma"/>
    <x v="0"/>
    <x v="2"/>
    <s v="Phones"/>
    <x v="1102"/>
    <n v="479.96"/>
    <x v="0"/>
    <x v="11"/>
    <n v="235.18009604546481"/>
    <n v="244.77990395453517"/>
    <n v="0.51000063329138923"/>
  </r>
  <r>
    <x v="821"/>
    <n v="42341"/>
    <n v="42344"/>
    <s v="Second Class"/>
    <s v="Matthew Clasen"/>
    <x v="2"/>
    <s v="United States"/>
    <s v="Saint Louis"/>
    <s v="Missouri"/>
    <x v="0"/>
    <x v="0"/>
    <s v="Paper"/>
    <x v="1092"/>
    <n v="25.92"/>
    <x v="0"/>
    <x v="11"/>
    <n v="11.422555302810146"/>
    <n v="14.497444697189856"/>
    <n v="0.55931499603355916"/>
  </r>
  <r>
    <x v="822"/>
    <n v="42342"/>
    <n v="42346"/>
    <s v="Standard Class"/>
    <s v="Cathy Prescott"/>
    <x v="2"/>
    <s v="United States"/>
    <s v="New York City"/>
    <s v="New York"/>
    <x v="1"/>
    <x v="2"/>
    <s v="Phones"/>
    <x v="972"/>
    <n v="129.97999999999999"/>
    <x v="0"/>
    <x v="11"/>
    <n v="25.539035699612668"/>
    <n v="104.44096430038732"/>
    <n v="0.80351565087234444"/>
  </r>
  <r>
    <x v="823"/>
    <n v="42343"/>
    <n v="42350"/>
    <s v="Standard Class"/>
    <s v="Roy Collins"/>
    <x v="0"/>
    <s v="United States"/>
    <s v="Alexandria"/>
    <s v="Virginia"/>
    <x v="2"/>
    <x v="0"/>
    <s v="Storage"/>
    <x v="511"/>
    <n v="24.56"/>
    <x v="0"/>
    <x v="11"/>
    <n v="11.667061122431136"/>
    <n v="12.892938877568863"/>
    <n v="0.52495679468928602"/>
  </r>
  <r>
    <x v="824"/>
    <n v="42343"/>
    <n v="42348"/>
    <s v="Standard Class"/>
    <s v="Rob Lucas"/>
    <x v="0"/>
    <s v="United States"/>
    <s v="Los Angeles"/>
    <s v="California"/>
    <x v="3"/>
    <x v="0"/>
    <s v="Art"/>
    <x v="765"/>
    <n v="26.46"/>
    <x v="0"/>
    <x v="11"/>
    <n v="0.81469015805388256"/>
    <n v="25.645309841946119"/>
    <n v="0.96921050045147839"/>
  </r>
  <r>
    <x v="825"/>
    <n v="42343"/>
    <n v="42345"/>
    <s v="First Class"/>
    <s v="Nona Balk"/>
    <x v="2"/>
    <s v="United States"/>
    <s v="Philadelphia"/>
    <s v="Pennsylvania"/>
    <x v="1"/>
    <x v="0"/>
    <s v="Storage"/>
    <x v="121"/>
    <n v="172.73599999999999"/>
    <x v="0"/>
    <x v="11"/>
    <n v="24.009043319137337"/>
    <n v="148.72695668086266"/>
    <n v="0.86100729830992184"/>
  </r>
  <r>
    <x v="826"/>
    <n v="42343"/>
    <n v="42347"/>
    <s v="Standard Class"/>
    <s v="Erin Ashbrook"/>
    <x v="2"/>
    <s v="United States"/>
    <s v="Columbus"/>
    <s v="Ohio"/>
    <x v="1"/>
    <x v="0"/>
    <s v="Paper"/>
    <x v="1016"/>
    <n v="98.376000000000005"/>
    <x v="0"/>
    <x v="11"/>
    <n v="46.097314095410169"/>
    <n v="52.278685904589835"/>
    <n v="0.5314170723000512"/>
  </r>
  <r>
    <x v="826"/>
    <n v="42343"/>
    <n v="42347"/>
    <s v="Standard Class"/>
    <s v="Erin Ashbrook"/>
    <x v="2"/>
    <s v="United States"/>
    <s v="Columbus"/>
    <s v="Ohio"/>
    <x v="1"/>
    <x v="0"/>
    <s v="Binders"/>
    <x v="270"/>
    <n v="29.94"/>
    <x v="0"/>
    <x v="11"/>
    <n v="1.841031695045259"/>
    <n v="28.098968304954742"/>
    <n v="0.93850929542267003"/>
  </r>
  <r>
    <x v="826"/>
    <n v="42343"/>
    <n v="42347"/>
    <s v="Standard Class"/>
    <s v="Erin Ashbrook"/>
    <x v="2"/>
    <s v="United States"/>
    <s v="Columbus"/>
    <s v="Ohio"/>
    <x v="1"/>
    <x v="0"/>
    <s v="Paper"/>
    <x v="120"/>
    <n v="17.472000000000001"/>
    <x v="0"/>
    <x v="11"/>
    <n v="6.0814707583269403"/>
    <n v="11.390529241673061"/>
    <n v="0.65193047399685555"/>
  </r>
  <r>
    <x v="827"/>
    <n v="42343"/>
    <n v="42347"/>
    <s v="Second Class"/>
    <s v="David Kendrick"/>
    <x v="2"/>
    <s v="United States"/>
    <s v="Decatur"/>
    <s v="Illinois"/>
    <x v="0"/>
    <x v="0"/>
    <s v="Storage"/>
    <x v="269"/>
    <n v="24.815999999999999"/>
    <x v="0"/>
    <x v="11"/>
    <n v="5.5472305687140313"/>
    <n v="19.268769431285968"/>
    <n v="0.77646556380101417"/>
  </r>
  <r>
    <x v="827"/>
    <n v="42343"/>
    <n v="42347"/>
    <s v="Second Class"/>
    <s v="David Kendrick"/>
    <x v="2"/>
    <s v="United States"/>
    <s v="Decatur"/>
    <s v="Illinois"/>
    <x v="0"/>
    <x v="2"/>
    <s v="Accessories"/>
    <x v="278"/>
    <n v="408.74400000000003"/>
    <x v="0"/>
    <x v="11"/>
    <n v="176.6418052119671"/>
    <n v="232.10219478803293"/>
    <n v="0.56784245099141006"/>
  </r>
  <r>
    <x v="828"/>
    <n v="42343"/>
    <n v="42345"/>
    <s v="First Class"/>
    <s v="Joni Blumstein"/>
    <x v="0"/>
    <s v="United States"/>
    <s v="Los Angeles"/>
    <s v="California"/>
    <x v="3"/>
    <x v="0"/>
    <s v="Appliances"/>
    <x v="797"/>
    <n v="250.26"/>
    <x v="0"/>
    <x v="11"/>
    <n v="83.54301201239312"/>
    <n v="166.71698798760687"/>
    <n v="0.66617512981541949"/>
  </r>
  <r>
    <x v="824"/>
    <n v="42343"/>
    <n v="42348"/>
    <s v="Standard Class"/>
    <s v="Rob Lucas"/>
    <x v="0"/>
    <s v="United States"/>
    <s v="Los Angeles"/>
    <s v="California"/>
    <x v="3"/>
    <x v="0"/>
    <s v="Paper"/>
    <x v="363"/>
    <n v="49.12"/>
    <x v="0"/>
    <x v="11"/>
    <n v="9.6984536162501946"/>
    <n v="39.421546383749799"/>
    <n v="0.8025559117212907"/>
  </r>
  <r>
    <x v="826"/>
    <n v="42343"/>
    <n v="42347"/>
    <s v="Standard Class"/>
    <s v="Erin Ashbrook"/>
    <x v="2"/>
    <s v="United States"/>
    <s v="Columbus"/>
    <s v="Ohio"/>
    <x v="1"/>
    <x v="2"/>
    <s v="Phones"/>
    <x v="1103"/>
    <n v="36.738"/>
    <x v="0"/>
    <x v="11"/>
    <n v="9.2031152128749074"/>
    <n v="27.534884787125094"/>
    <n v="0.74949329814157262"/>
  </r>
  <r>
    <x v="826"/>
    <n v="42343"/>
    <n v="42347"/>
    <s v="Standard Class"/>
    <s v="Erin Ashbrook"/>
    <x v="2"/>
    <s v="United States"/>
    <s v="Columbus"/>
    <s v="Ohio"/>
    <x v="1"/>
    <x v="2"/>
    <s v="Phones"/>
    <x v="1104"/>
    <n v="179.94"/>
    <x v="0"/>
    <x v="11"/>
    <n v="46.804428853368954"/>
    <n v="133.13557114663104"/>
    <n v="0.73988869148955783"/>
  </r>
  <r>
    <x v="829"/>
    <n v="42343"/>
    <n v="42348"/>
    <s v="Standard Class"/>
    <s v="Brendan Sweed"/>
    <x v="2"/>
    <s v="United States"/>
    <s v="Gilbert"/>
    <s v="Arizona"/>
    <x v="3"/>
    <x v="2"/>
    <s v="Phones"/>
    <x v="425"/>
    <n v="167.96799999999999"/>
    <x v="0"/>
    <x v="11"/>
    <n v="45.335900814873597"/>
    <n v="122.63209918512639"/>
    <n v="0.73009203648984566"/>
  </r>
  <r>
    <x v="825"/>
    <n v="42343"/>
    <n v="42345"/>
    <s v="First Class"/>
    <s v="Nona Balk"/>
    <x v="2"/>
    <s v="United States"/>
    <s v="Philadelphia"/>
    <s v="Pennsylvania"/>
    <x v="1"/>
    <x v="0"/>
    <s v="Envelopes"/>
    <x v="313"/>
    <n v="348.488"/>
    <x v="0"/>
    <x v="11"/>
    <n v="9.6776121647051614"/>
    <n v="338.81038783529482"/>
    <n v="0.97222971188475593"/>
  </r>
  <r>
    <x v="829"/>
    <n v="42343"/>
    <n v="42348"/>
    <s v="Standard Class"/>
    <s v="Brendan Sweed"/>
    <x v="2"/>
    <s v="United States"/>
    <s v="Gilbert"/>
    <s v="Arizona"/>
    <x v="3"/>
    <x v="0"/>
    <s v="Art"/>
    <x v="1105"/>
    <n v="1113.0239999999999"/>
    <x v="0"/>
    <x v="11"/>
    <n v="483.65627412894372"/>
    <n v="629.36772587105611"/>
    <n v="0.56545746171785705"/>
  </r>
  <r>
    <x v="824"/>
    <n v="42343"/>
    <n v="42348"/>
    <s v="Standard Class"/>
    <s v="Rob Lucas"/>
    <x v="0"/>
    <s v="United States"/>
    <s v="Los Angeles"/>
    <s v="California"/>
    <x v="3"/>
    <x v="0"/>
    <s v="Fasteners"/>
    <x v="776"/>
    <n v="15"/>
    <x v="0"/>
    <x v="11"/>
    <n v="7.5518627073743936"/>
    <n v="7.4481372926256064"/>
    <n v="0.49654248617504043"/>
  </r>
  <r>
    <x v="830"/>
    <n v="42344"/>
    <n v="42349"/>
    <s v="Standard Class"/>
    <s v="Barry Gonzalez"/>
    <x v="0"/>
    <s v="United States"/>
    <s v="Memphis"/>
    <s v="Tennessee"/>
    <x v="2"/>
    <x v="0"/>
    <s v="Paper"/>
    <x v="185"/>
    <n v="42.207999999999998"/>
    <x v="0"/>
    <x v="11"/>
    <n v="3.9837414138289007"/>
    <n v="38.224258586171096"/>
    <n v="0.90561643731451613"/>
  </r>
  <r>
    <x v="831"/>
    <n v="42344"/>
    <n v="42348"/>
    <s v="Standard Class"/>
    <s v="Berenike Kampe"/>
    <x v="0"/>
    <s v="United States"/>
    <s v="Chicago"/>
    <s v="Illinois"/>
    <x v="0"/>
    <x v="0"/>
    <s v="Storage"/>
    <x v="1106"/>
    <n v="35.167999999999999"/>
    <x v="0"/>
    <x v="11"/>
    <n v="1.0584278839678918"/>
    <n v="34.109572116032105"/>
    <n v="0.96990366571974818"/>
  </r>
  <r>
    <x v="832"/>
    <n v="42344"/>
    <n v="42346"/>
    <s v="Second Class"/>
    <s v="Luke Foster"/>
    <x v="0"/>
    <s v="United States"/>
    <s v="Houston"/>
    <s v="Texas"/>
    <x v="0"/>
    <x v="1"/>
    <s v="Furnishings"/>
    <x v="1099"/>
    <n v="23.975999999999999"/>
    <x v="0"/>
    <x v="11"/>
    <n v="0.45337487069470117"/>
    <n v="23.522625129305297"/>
    <n v="0.98109047085857937"/>
  </r>
  <r>
    <x v="833"/>
    <n v="42344"/>
    <n v="42349"/>
    <s v="Second Class"/>
    <s v="Ryan Crowe"/>
    <x v="0"/>
    <s v="United States"/>
    <s v="Springfield"/>
    <s v="Oregon"/>
    <x v="3"/>
    <x v="0"/>
    <s v="Storage"/>
    <x v="1107"/>
    <n v="53.423999999999999"/>
    <x v="0"/>
    <x v="11"/>
    <n v="9.2275598449235066"/>
    <n v="44.196440155076495"/>
    <n v="0.82727688220793083"/>
  </r>
  <r>
    <x v="831"/>
    <n v="42344"/>
    <n v="42348"/>
    <s v="Standard Class"/>
    <s v="Berenike Kampe"/>
    <x v="0"/>
    <s v="United States"/>
    <s v="Chicago"/>
    <s v="Illinois"/>
    <x v="0"/>
    <x v="0"/>
    <s v="Binders"/>
    <x v="857"/>
    <n v="4.5999999999999996"/>
    <x v="0"/>
    <x v="11"/>
    <n v="1.4692661759028052"/>
    <n v="3.1307338240971943"/>
    <n v="0.68059430958634659"/>
  </r>
  <r>
    <x v="831"/>
    <n v="42344"/>
    <n v="42348"/>
    <s v="Standard Class"/>
    <s v="Berenike Kampe"/>
    <x v="0"/>
    <s v="United States"/>
    <s v="Chicago"/>
    <s v="Illinois"/>
    <x v="0"/>
    <x v="1"/>
    <s v="Furnishings"/>
    <x v="669"/>
    <n v="10.776"/>
    <x v="0"/>
    <x v="11"/>
    <n v="1.8268527364723839"/>
    <n v="8.9491472635276157"/>
    <n v="0.83047023603634151"/>
  </r>
  <r>
    <x v="831"/>
    <n v="42344"/>
    <n v="42348"/>
    <s v="Standard Class"/>
    <s v="Berenike Kampe"/>
    <x v="0"/>
    <s v="United States"/>
    <s v="Chicago"/>
    <s v="Illinois"/>
    <x v="0"/>
    <x v="2"/>
    <s v="Phones"/>
    <x v="1108"/>
    <n v="35.04"/>
    <x v="0"/>
    <x v="11"/>
    <n v="16.283114657725307"/>
    <n v="18.756885342274693"/>
    <n v="0.5352992392201682"/>
  </r>
  <r>
    <x v="831"/>
    <n v="42344"/>
    <n v="42348"/>
    <s v="Standard Class"/>
    <s v="Berenike Kampe"/>
    <x v="0"/>
    <s v="United States"/>
    <s v="Chicago"/>
    <s v="Illinois"/>
    <x v="0"/>
    <x v="1"/>
    <s v="Tables"/>
    <x v="282"/>
    <n v="214.95"/>
    <x v="0"/>
    <x v="11"/>
    <n v="78.610671492687445"/>
    <n v="136.33932850731253"/>
    <n v="0.63428391955018626"/>
  </r>
  <r>
    <x v="834"/>
    <n v="42344"/>
    <n v="42346"/>
    <s v="First Class"/>
    <s v="Roland Schwarz"/>
    <x v="2"/>
    <s v="United States"/>
    <s v="Los Angeles"/>
    <s v="California"/>
    <x v="3"/>
    <x v="0"/>
    <s v="Storage"/>
    <x v="1109"/>
    <n v="1261.33"/>
    <x v="0"/>
    <x v="11"/>
    <n v="433.5223824852128"/>
    <n v="827.80761751478713"/>
    <n v="0.65629741424907606"/>
  </r>
  <r>
    <x v="831"/>
    <n v="42344"/>
    <n v="42348"/>
    <s v="Standard Class"/>
    <s v="Berenike Kampe"/>
    <x v="0"/>
    <s v="United States"/>
    <s v="Chicago"/>
    <s v="Illinois"/>
    <x v="0"/>
    <x v="0"/>
    <s v="Appliances"/>
    <x v="1110"/>
    <n v="14.016"/>
    <x v="0"/>
    <x v="11"/>
    <n v="4.8962695452078959"/>
    <n v="9.119730454792105"/>
    <n v="0.65066570025628601"/>
  </r>
  <r>
    <x v="833"/>
    <n v="42344"/>
    <n v="42349"/>
    <s v="Second Class"/>
    <s v="Ryan Crowe"/>
    <x v="0"/>
    <s v="United States"/>
    <s v="Springfield"/>
    <s v="Oregon"/>
    <x v="3"/>
    <x v="1"/>
    <s v="Tables"/>
    <x v="463"/>
    <n v="275.49"/>
    <x v="0"/>
    <x v="11"/>
    <n v="106.52252653256531"/>
    <n v="168.9674734674347"/>
    <n v="0.61333432599163196"/>
  </r>
  <r>
    <x v="835"/>
    <n v="42345"/>
    <n v="42351"/>
    <s v="Standard Class"/>
    <s v="Ann Steele"/>
    <x v="1"/>
    <s v="United States"/>
    <s v="Seattle"/>
    <s v="Washington"/>
    <x v="3"/>
    <x v="0"/>
    <s v="Storage"/>
    <x v="672"/>
    <n v="269.36"/>
    <x v="0"/>
    <x v="11"/>
    <n v="49.236009677863848"/>
    <n v="220.12399032213617"/>
    <n v="0.8172111312820618"/>
  </r>
  <r>
    <x v="836"/>
    <n v="42345"/>
    <n v="42351"/>
    <s v="Standard Class"/>
    <s v="Patrick O'Brill"/>
    <x v="0"/>
    <s v="United States"/>
    <s v="Virginia Beach"/>
    <s v="Virginia"/>
    <x v="2"/>
    <x v="0"/>
    <s v="Paper"/>
    <x v="185"/>
    <n v="105.52"/>
    <x v="0"/>
    <x v="11"/>
    <n v="11.311644609278044"/>
    <n v="94.208355390721948"/>
    <n v="0.89280094191358939"/>
  </r>
  <r>
    <x v="837"/>
    <n v="42345"/>
    <n v="42346"/>
    <s v="First Class"/>
    <s v="Erica Hernandez"/>
    <x v="1"/>
    <s v="United States"/>
    <s v="San Francisco"/>
    <s v="California"/>
    <x v="3"/>
    <x v="0"/>
    <s v="Paper"/>
    <x v="1111"/>
    <n v="164.88"/>
    <x v="0"/>
    <x v="11"/>
    <n v="54.123226311546524"/>
    <n v="110.75677368845348"/>
    <n v="0.67174171329726762"/>
  </r>
  <r>
    <x v="838"/>
    <n v="42345"/>
    <n v="42348"/>
    <s v="First Class"/>
    <s v="Frank Preis"/>
    <x v="0"/>
    <s v="United States"/>
    <s v="Los Angeles"/>
    <s v="California"/>
    <x v="3"/>
    <x v="0"/>
    <s v="Art"/>
    <x v="608"/>
    <n v="8.64"/>
    <x v="0"/>
    <x v="11"/>
    <n v="3.8945217971462154"/>
    <n v="4.7454782028537856"/>
    <n v="0.54924516236733623"/>
  </r>
  <r>
    <x v="839"/>
    <n v="42346"/>
    <n v="42351"/>
    <s v="Standard Class"/>
    <s v="Tim Brockman"/>
    <x v="0"/>
    <s v="United States"/>
    <s v="Salem"/>
    <s v="Oregon"/>
    <x v="3"/>
    <x v="0"/>
    <s v="Storage"/>
    <x v="262"/>
    <n v="39.072000000000003"/>
    <x v="0"/>
    <x v="11"/>
    <n v="15.886072865295258"/>
    <n v="23.185927134704745"/>
    <n v="0.59341541601926551"/>
  </r>
  <r>
    <x v="839"/>
    <n v="42346"/>
    <n v="42351"/>
    <s v="Standard Class"/>
    <s v="Tim Brockman"/>
    <x v="0"/>
    <s v="United States"/>
    <s v="Salem"/>
    <s v="Oregon"/>
    <x v="3"/>
    <x v="0"/>
    <s v="Paper"/>
    <x v="320"/>
    <n v="10.368"/>
    <x v="0"/>
    <x v="11"/>
    <n v="0.30841376664941911"/>
    <n v="10.059586233350581"/>
    <n v="0.97025330182779523"/>
  </r>
  <r>
    <x v="839"/>
    <n v="42346"/>
    <n v="42351"/>
    <s v="Standard Class"/>
    <s v="Tim Brockman"/>
    <x v="0"/>
    <s v="United States"/>
    <s v="Salem"/>
    <s v="Oregon"/>
    <x v="3"/>
    <x v="0"/>
    <s v="Labels"/>
    <x v="199"/>
    <n v="11.52"/>
    <x v="0"/>
    <x v="11"/>
    <n v="1.6423722489168444"/>
    <n v="9.8776277510831552"/>
    <n v="0.85743296450374618"/>
  </r>
  <r>
    <x v="840"/>
    <n v="42346"/>
    <n v="42348"/>
    <s v="Second Class"/>
    <s v="Jim Karlsson"/>
    <x v="0"/>
    <s v="United States"/>
    <s v="Olympia"/>
    <s v="Washington"/>
    <x v="3"/>
    <x v="0"/>
    <s v="Paper"/>
    <x v="1112"/>
    <n v="45.68"/>
    <x v="0"/>
    <x v="11"/>
    <n v="8.2201595351653758"/>
    <n v="37.459840464834627"/>
    <n v="0.82004904695347258"/>
  </r>
  <r>
    <x v="839"/>
    <n v="42346"/>
    <n v="42351"/>
    <s v="Standard Class"/>
    <s v="Tim Brockman"/>
    <x v="0"/>
    <s v="United States"/>
    <s v="Salem"/>
    <s v="Oregon"/>
    <x v="3"/>
    <x v="2"/>
    <s v="Accessories"/>
    <x v="401"/>
    <n v="103.92"/>
    <x v="0"/>
    <x v="11"/>
    <n v="3.1200998873564463"/>
    <n v="100.79990011264356"/>
    <n v="0.96997594411704724"/>
  </r>
  <r>
    <x v="839"/>
    <n v="42346"/>
    <n v="42351"/>
    <s v="Standard Class"/>
    <s v="Tim Brockman"/>
    <x v="0"/>
    <s v="United States"/>
    <s v="Salem"/>
    <s v="Oregon"/>
    <x v="3"/>
    <x v="0"/>
    <s v="Labels"/>
    <x v="840"/>
    <n v="27.888000000000002"/>
    <x v="0"/>
    <x v="11"/>
    <n v="9.8109461197336696"/>
    <n v="18.077053880266334"/>
    <n v="0.6482018746509729"/>
  </r>
  <r>
    <x v="839"/>
    <n v="42346"/>
    <n v="42351"/>
    <s v="Standard Class"/>
    <s v="Tim Brockman"/>
    <x v="0"/>
    <s v="United States"/>
    <s v="Salem"/>
    <s v="Oregon"/>
    <x v="3"/>
    <x v="0"/>
    <s v="Supplies"/>
    <x v="690"/>
    <n v="13.88"/>
    <x v="0"/>
    <x v="11"/>
    <n v="5.9403991661061353"/>
    <n v="7.9396008338938655"/>
    <n v="0.57201735114509111"/>
  </r>
  <r>
    <x v="839"/>
    <n v="42346"/>
    <n v="42351"/>
    <s v="Standard Class"/>
    <s v="Tim Brockman"/>
    <x v="0"/>
    <s v="United States"/>
    <s v="Salem"/>
    <s v="Oregon"/>
    <x v="3"/>
    <x v="0"/>
    <s v="Binders"/>
    <x v="1113"/>
    <n v="6.4560000000000004"/>
    <x v="0"/>
    <x v="11"/>
    <n v="3.2696579067472866"/>
    <n v="3.1863420932527138"/>
    <n v="0.49354741221386517"/>
  </r>
  <r>
    <x v="841"/>
    <n v="42346"/>
    <n v="42351"/>
    <s v="Standard Class"/>
    <s v="Thomas Boland"/>
    <x v="2"/>
    <s v="United States"/>
    <s v="Houston"/>
    <s v="Texas"/>
    <x v="0"/>
    <x v="0"/>
    <s v="Storage"/>
    <x v="1114"/>
    <n v="60.415999999999997"/>
    <x v="0"/>
    <x v="11"/>
    <n v="13.066683576517185"/>
    <n v="47.349316423482811"/>
    <n v="0.78372147152215987"/>
  </r>
  <r>
    <x v="842"/>
    <n v="42346"/>
    <n v="42353"/>
    <s v="Standard Class"/>
    <s v="Denny Joy"/>
    <x v="2"/>
    <s v="United States"/>
    <s v="San Francisco"/>
    <s v="California"/>
    <x v="3"/>
    <x v="1"/>
    <s v="Furnishings"/>
    <x v="1001"/>
    <n v="39.880000000000003"/>
    <x v="0"/>
    <x v="11"/>
    <n v="13.896315466177279"/>
    <n v="25.983684533822725"/>
    <n v="0.65154675360638725"/>
  </r>
  <r>
    <x v="842"/>
    <n v="42346"/>
    <n v="42353"/>
    <s v="Standard Class"/>
    <s v="Denny Joy"/>
    <x v="2"/>
    <s v="United States"/>
    <s v="San Francisco"/>
    <s v="California"/>
    <x v="3"/>
    <x v="1"/>
    <s v="Furnishings"/>
    <x v="760"/>
    <n v="79.44"/>
    <x v="0"/>
    <x v="11"/>
    <n v="28.592658646648562"/>
    <n v="50.847341353351439"/>
    <n v="0.64007227282667978"/>
  </r>
  <r>
    <x v="840"/>
    <n v="42346"/>
    <n v="42348"/>
    <s v="Second Class"/>
    <s v="Jim Karlsson"/>
    <x v="0"/>
    <s v="United States"/>
    <s v="Olympia"/>
    <s v="Washington"/>
    <x v="3"/>
    <x v="1"/>
    <s v="Chairs"/>
    <x v="312"/>
    <n v="603.91999999999996"/>
    <x v="0"/>
    <x v="11"/>
    <n v="73.154686393696522"/>
    <n v="530.76531360630338"/>
    <n v="0.87886692543102296"/>
  </r>
  <r>
    <x v="839"/>
    <n v="42346"/>
    <n v="42351"/>
    <s v="Standard Class"/>
    <s v="Tim Brockman"/>
    <x v="0"/>
    <s v="United States"/>
    <s v="Salem"/>
    <s v="Oregon"/>
    <x v="3"/>
    <x v="2"/>
    <s v="Phones"/>
    <x v="1115"/>
    <n v="52.68"/>
    <x v="0"/>
    <x v="11"/>
    <n v="8.324822712389718"/>
    <n v="44.355177287610282"/>
    <n v="0.84197375261219209"/>
  </r>
  <r>
    <x v="843"/>
    <n v="42347"/>
    <n v="42354"/>
    <s v="Standard Class"/>
    <s v="Cyma Kinney"/>
    <x v="2"/>
    <s v="United States"/>
    <s v="San Francisco"/>
    <s v="California"/>
    <x v="3"/>
    <x v="0"/>
    <s v="Paper"/>
    <x v="1116"/>
    <n v="34.68"/>
    <x v="0"/>
    <x v="11"/>
    <n v="11.635334715002985"/>
    <n v="23.044665284997016"/>
    <n v="0.66449438538053684"/>
  </r>
  <r>
    <x v="844"/>
    <n v="42347"/>
    <n v="42353"/>
    <s v="Standard Class"/>
    <s v="Thomas Seio"/>
    <x v="2"/>
    <s v="United States"/>
    <s v="Chicago"/>
    <s v="Illinois"/>
    <x v="0"/>
    <x v="0"/>
    <s v="Appliances"/>
    <x v="1117"/>
    <n v="20.388000000000002"/>
    <x v="0"/>
    <x v="11"/>
    <n v="8.4589753573791135"/>
    <n v="11.929024642620888"/>
    <n v="0.58510028657155622"/>
  </r>
  <r>
    <x v="845"/>
    <n v="42347"/>
    <n v="42349"/>
    <s v="First Class"/>
    <s v="Victoria Pisteka"/>
    <x v="2"/>
    <s v="United States"/>
    <s v="Brownsville"/>
    <s v="Texas"/>
    <x v="0"/>
    <x v="0"/>
    <s v="Paper"/>
    <x v="58"/>
    <n v="10.688000000000001"/>
    <x v="0"/>
    <x v="11"/>
    <n v="1.3475902639616313"/>
    <n v="9.3404097360383691"/>
    <n v="0.87391558159041627"/>
  </r>
  <r>
    <x v="845"/>
    <n v="42347"/>
    <n v="42349"/>
    <s v="First Class"/>
    <s v="Victoria Pisteka"/>
    <x v="2"/>
    <s v="United States"/>
    <s v="Brownsville"/>
    <s v="Texas"/>
    <x v="0"/>
    <x v="0"/>
    <s v="Storage"/>
    <x v="1072"/>
    <n v="237.096"/>
    <x v="0"/>
    <x v="11"/>
    <n v="112.32436940681031"/>
    <n v="124.7716305931897"/>
    <n v="0.52624941202377806"/>
  </r>
  <r>
    <x v="846"/>
    <n v="42347"/>
    <n v="42353"/>
    <s v="Standard Class"/>
    <s v="Frank Preis"/>
    <x v="0"/>
    <s v="United States"/>
    <s v="Philadelphia"/>
    <s v="Pennsylvania"/>
    <x v="1"/>
    <x v="2"/>
    <s v="Copiers"/>
    <x v="1118"/>
    <n v="1079.9760000000001"/>
    <x v="0"/>
    <x v="11"/>
    <n v="73.920267767953618"/>
    <n v="1006.0557322320465"/>
    <n v="0.93155378659530064"/>
  </r>
  <r>
    <x v="844"/>
    <n v="42347"/>
    <n v="42353"/>
    <s v="Standard Class"/>
    <s v="Thomas Seio"/>
    <x v="2"/>
    <s v="United States"/>
    <s v="Chicago"/>
    <s v="Illinois"/>
    <x v="0"/>
    <x v="0"/>
    <s v="Paper"/>
    <x v="1119"/>
    <n v="8.4480000000000004"/>
    <x v="0"/>
    <x v="11"/>
    <n v="3.4628227606912394"/>
    <n v="4.9851772393087614"/>
    <n v="0.59010147245605604"/>
  </r>
  <r>
    <x v="846"/>
    <n v="42347"/>
    <n v="42353"/>
    <s v="Standard Class"/>
    <s v="Frank Preis"/>
    <x v="0"/>
    <s v="United States"/>
    <s v="Philadelphia"/>
    <s v="Pennsylvania"/>
    <x v="1"/>
    <x v="0"/>
    <s v="Envelopes"/>
    <x v="668"/>
    <n v="30.672000000000001"/>
    <x v="0"/>
    <x v="11"/>
    <n v="15.025781212523283"/>
    <n v="15.646218787476718"/>
    <n v="0.51011407105753515"/>
  </r>
  <r>
    <x v="847"/>
    <n v="42347"/>
    <n v="42352"/>
    <s v="Standard Class"/>
    <s v="Dario Medina"/>
    <x v="2"/>
    <s v="United States"/>
    <s v="Mesa"/>
    <s v="Arizona"/>
    <x v="3"/>
    <x v="0"/>
    <s v="Storage"/>
    <x v="1000"/>
    <n v="100.70399999999999"/>
    <x v="0"/>
    <x v="11"/>
    <n v="32.061134631209505"/>
    <n v="68.642865368790495"/>
    <n v="0.68162997863829144"/>
  </r>
  <r>
    <x v="848"/>
    <n v="42348"/>
    <n v="42352"/>
    <s v="Standard Class"/>
    <s v="Sally Hughsby"/>
    <x v="2"/>
    <s v="United States"/>
    <s v="Caldwell"/>
    <s v="Idaho"/>
    <x v="3"/>
    <x v="1"/>
    <s v="Chairs"/>
    <x v="1120"/>
    <n v="338.35199999999998"/>
    <x v="0"/>
    <x v="11"/>
    <n v="116.33986165105217"/>
    <n v="222.01213834894781"/>
    <n v="0.65615731057876958"/>
  </r>
  <r>
    <x v="849"/>
    <n v="42348"/>
    <n v="42353"/>
    <s v="Standard Class"/>
    <s v="Sally Matthias"/>
    <x v="0"/>
    <s v="United States"/>
    <s v="New York City"/>
    <s v="New York"/>
    <x v="1"/>
    <x v="0"/>
    <s v="Paper"/>
    <x v="1024"/>
    <n v="11.36"/>
    <x v="0"/>
    <x v="11"/>
    <n v="0.56219144522331244"/>
    <n v="10.797808554776687"/>
    <n v="0.9505113164416098"/>
  </r>
  <r>
    <x v="848"/>
    <n v="42348"/>
    <n v="42352"/>
    <s v="Standard Class"/>
    <s v="Sally Hughsby"/>
    <x v="2"/>
    <s v="United States"/>
    <s v="Caldwell"/>
    <s v="Idaho"/>
    <x v="3"/>
    <x v="0"/>
    <s v="Paper"/>
    <x v="1121"/>
    <n v="91.36"/>
    <x v="0"/>
    <x v="11"/>
    <n v="37.825610129182635"/>
    <n v="53.534389870817364"/>
    <n v="0.58597186811314983"/>
  </r>
  <r>
    <x v="848"/>
    <n v="42348"/>
    <n v="42352"/>
    <s v="Standard Class"/>
    <s v="Sally Hughsby"/>
    <x v="2"/>
    <s v="United States"/>
    <s v="Caldwell"/>
    <s v="Idaho"/>
    <x v="3"/>
    <x v="0"/>
    <s v="Paper"/>
    <x v="711"/>
    <n v="25.92"/>
    <x v="0"/>
    <x v="11"/>
    <n v="1.6456193882957679"/>
    <n v="24.274380611704235"/>
    <n v="0.93651159767377445"/>
  </r>
  <r>
    <x v="849"/>
    <n v="42348"/>
    <n v="42353"/>
    <s v="Standard Class"/>
    <s v="Sally Matthias"/>
    <x v="0"/>
    <s v="United States"/>
    <s v="New York City"/>
    <s v="New York"/>
    <x v="1"/>
    <x v="0"/>
    <s v="Binders"/>
    <x v="1122"/>
    <n v="106.34399999999999"/>
    <x v="0"/>
    <x v="11"/>
    <n v="47.823385603634136"/>
    <n v="58.520614396365858"/>
    <n v="0.55029540356170414"/>
  </r>
  <r>
    <x v="850"/>
    <n v="42350"/>
    <n v="42355"/>
    <s v="Standard Class"/>
    <s v="Philip Brown"/>
    <x v="0"/>
    <s v="United States"/>
    <s v="Miami"/>
    <s v="Florida"/>
    <x v="2"/>
    <x v="0"/>
    <s v="Envelopes"/>
    <x v="25"/>
    <n v="23.472000000000001"/>
    <x v="0"/>
    <x v="11"/>
    <n v="6.0944214786525652"/>
    <n v="17.377578521347438"/>
    <n v="0.74035354981882395"/>
  </r>
  <r>
    <x v="851"/>
    <n v="42350"/>
    <n v="42352"/>
    <s v="Second Class"/>
    <s v="Nora Preis"/>
    <x v="0"/>
    <s v="United States"/>
    <s v="Fresno"/>
    <s v="California"/>
    <x v="3"/>
    <x v="1"/>
    <s v="Tables"/>
    <x v="181"/>
    <n v="3610.848"/>
    <x v="0"/>
    <x v="11"/>
    <n v="1303.0729520977113"/>
    <n v="2307.7750479022889"/>
    <n v="0.63912273457711011"/>
  </r>
  <r>
    <x v="852"/>
    <n v="42350"/>
    <n v="42350"/>
    <s v="Same Day"/>
    <s v="Craig Yedwab"/>
    <x v="2"/>
    <s v="United States"/>
    <s v="San Antonio"/>
    <s v="Texas"/>
    <x v="0"/>
    <x v="0"/>
    <s v="Binders"/>
    <x v="1123"/>
    <n v="210.392"/>
    <x v="0"/>
    <x v="11"/>
    <n v="2.7644227279216174"/>
    <n v="207.62757727207838"/>
    <n v="0.98686060911098517"/>
  </r>
  <r>
    <x v="853"/>
    <n v="42350"/>
    <n v="42355"/>
    <s v="Standard Class"/>
    <s v="William Brown"/>
    <x v="0"/>
    <s v="United States"/>
    <s v="Concord"/>
    <s v="California"/>
    <x v="3"/>
    <x v="1"/>
    <s v="Furnishings"/>
    <x v="1124"/>
    <n v="43.31"/>
    <x v="0"/>
    <x v="11"/>
    <n v="20.976840817113725"/>
    <n v="22.333159182886277"/>
    <n v="0.51565825866742732"/>
  </r>
  <r>
    <x v="851"/>
    <n v="42350"/>
    <n v="42352"/>
    <s v="Second Class"/>
    <s v="Nora Preis"/>
    <x v="0"/>
    <s v="United States"/>
    <s v="Fresno"/>
    <s v="California"/>
    <x v="3"/>
    <x v="1"/>
    <s v="Bookcases"/>
    <x v="382"/>
    <n v="254.97450000000001"/>
    <x v="0"/>
    <x v="11"/>
    <n v="54.582295603021059"/>
    <n v="200.39220439697894"/>
    <n v="0.7859303749864357"/>
  </r>
  <r>
    <x v="854"/>
    <n v="42350"/>
    <n v="42353"/>
    <s v="Second Class"/>
    <s v="Logan Haushalter"/>
    <x v="0"/>
    <s v="United States"/>
    <s v="Oakland"/>
    <s v="California"/>
    <x v="3"/>
    <x v="1"/>
    <s v="Furnishings"/>
    <x v="1125"/>
    <n v="12.54"/>
    <x v="0"/>
    <x v="11"/>
    <n v="2.1365976395771975"/>
    <n v="10.403402360422803"/>
    <n v="0.82961741311186632"/>
  </r>
  <r>
    <x v="854"/>
    <n v="42350"/>
    <n v="42353"/>
    <s v="Second Class"/>
    <s v="Logan Haushalter"/>
    <x v="0"/>
    <s v="United States"/>
    <s v="Oakland"/>
    <s v="California"/>
    <x v="3"/>
    <x v="0"/>
    <s v="Storage"/>
    <x v="1126"/>
    <n v="8.94"/>
    <x v="0"/>
    <x v="11"/>
    <n v="3.8611910565244614"/>
    <n v="5.0788089434755381"/>
    <n v="0.56809943439323696"/>
  </r>
  <r>
    <x v="851"/>
    <n v="42350"/>
    <n v="42352"/>
    <s v="Second Class"/>
    <s v="Nora Preis"/>
    <x v="0"/>
    <s v="United States"/>
    <s v="Fresno"/>
    <s v="California"/>
    <x v="3"/>
    <x v="1"/>
    <s v="Tables"/>
    <x v="1127"/>
    <n v="764.68799999999999"/>
    <x v="0"/>
    <x v="11"/>
    <n v="144.37470599838079"/>
    <n v="620.31329400161917"/>
    <n v="0.81119789247591068"/>
  </r>
  <r>
    <x v="854"/>
    <n v="42350"/>
    <n v="42353"/>
    <s v="Second Class"/>
    <s v="Logan Haushalter"/>
    <x v="0"/>
    <s v="United States"/>
    <s v="Oakland"/>
    <s v="California"/>
    <x v="3"/>
    <x v="1"/>
    <s v="Furnishings"/>
    <x v="876"/>
    <n v="9.24"/>
    <x v="0"/>
    <x v="11"/>
    <n v="4.1105431714771123"/>
    <n v="5.1294568285228879"/>
    <n v="0.55513602040290988"/>
  </r>
  <r>
    <x v="855"/>
    <n v="42351"/>
    <n v="42355"/>
    <s v="Standard Class"/>
    <s v="Randy Ferguson"/>
    <x v="2"/>
    <s v="United States"/>
    <s v="Phoenix"/>
    <s v="Arizona"/>
    <x v="3"/>
    <x v="1"/>
    <s v="Furnishings"/>
    <x v="422"/>
    <n v="87.96"/>
    <x v="0"/>
    <x v="11"/>
    <n v="4.1563302987912065"/>
    <n v="83.80366970120879"/>
    <n v="0.95274749546622095"/>
  </r>
  <r>
    <x v="856"/>
    <n v="42351"/>
    <n v="42353"/>
    <s v="Second Class"/>
    <s v="Kimberly Carter"/>
    <x v="2"/>
    <s v="United States"/>
    <s v="Henderson"/>
    <s v="Kentucky"/>
    <x v="2"/>
    <x v="0"/>
    <s v="Binders"/>
    <x v="326"/>
    <n v="12.39"/>
    <x v="0"/>
    <x v="11"/>
    <n v="5.8783863484285286"/>
    <n v="6.511613651571472"/>
    <n v="0.52555396703563129"/>
  </r>
  <r>
    <x v="857"/>
    <n v="42351"/>
    <n v="42355"/>
    <s v="Standard Class"/>
    <s v="Ellis Ballard"/>
    <x v="2"/>
    <s v="United States"/>
    <s v="Chicago"/>
    <s v="Illinois"/>
    <x v="0"/>
    <x v="1"/>
    <s v="Furnishings"/>
    <x v="1128"/>
    <n v="94.427999999999997"/>
    <x v="0"/>
    <x v="11"/>
    <n v="23.273242117571627"/>
    <n v="71.15475788242837"/>
    <n v="0.75353452241314411"/>
  </r>
  <r>
    <x v="858"/>
    <n v="42351"/>
    <n v="42353"/>
    <s v="Second Class"/>
    <s v="Katherine Ducich"/>
    <x v="0"/>
    <s v="United States"/>
    <s v="Los Angeles"/>
    <s v="California"/>
    <x v="3"/>
    <x v="0"/>
    <s v="Paper"/>
    <x v="874"/>
    <n v="90.24"/>
    <x v="0"/>
    <x v="11"/>
    <n v="41.95127121765595"/>
    <n v="48.288728782344045"/>
    <n v="0.53511445902420263"/>
  </r>
  <r>
    <x v="855"/>
    <n v="42351"/>
    <n v="42355"/>
    <s v="Standard Class"/>
    <s v="Randy Ferguson"/>
    <x v="2"/>
    <s v="United States"/>
    <s v="Phoenix"/>
    <s v="Arizona"/>
    <x v="3"/>
    <x v="0"/>
    <s v="Binders"/>
    <x v="581"/>
    <n v="5.2140000000000004"/>
    <x v="0"/>
    <x v="11"/>
    <n v="2.199751796288905"/>
    <n v="3.0142482037110954"/>
    <n v="0.57810667505007574"/>
  </r>
  <r>
    <x v="859"/>
    <n v="42351"/>
    <n v="42353"/>
    <s v="Second Class"/>
    <s v="Ralph Arnett"/>
    <x v="0"/>
    <s v="United States"/>
    <s v="Houston"/>
    <s v="Texas"/>
    <x v="0"/>
    <x v="0"/>
    <s v="Supplies"/>
    <x v="804"/>
    <n v="2.92"/>
    <x v="0"/>
    <x v="11"/>
    <n v="1.604521015940344"/>
    <n v="1.3154789840596559"/>
    <n v="0.45050650139029313"/>
  </r>
  <r>
    <x v="860"/>
    <n v="42352"/>
    <n v="42357"/>
    <s v="Standard Class"/>
    <s v="Joy Daniels"/>
    <x v="0"/>
    <s v="United States"/>
    <s v="Chicago"/>
    <s v="Illinois"/>
    <x v="0"/>
    <x v="0"/>
    <s v="Binders"/>
    <x v="398"/>
    <n v="5.1040000000000001"/>
    <x v="0"/>
    <x v="11"/>
    <n v="0.38229761855883293"/>
    <n v="4.7217023814411672"/>
    <n v="0.9250984289657459"/>
  </r>
  <r>
    <x v="860"/>
    <n v="42352"/>
    <n v="42357"/>
    <s v="Standard Class"/>
    <s v="Joy Daniels"/>
    <x v="0"/>
    <s v="United States"/>
    <s v="Chicago"/>
    <s v="Illinois"/>
    <x v="0"/>
    <x v="0"/>
    <s v="Fasteners"/>
    <x v="1129"/>
    <n v="2.8959999999999999"/>
    <x v="0"/>
    <x v="11"/>
    <n v="1.0152815900699981"/>
    <n v="1.8807184099300018"/>
    <n v="0.64941934044544269"/>
  </r>
  <r>
    <x v="860"/>
    <n v="42352"/>
    <n v="42357"/>
    <s v="Standard Class"/>
    <s v="Joy Daniels"/>
    <x v="0"/>
    <s v="United States"/>
    <s v="Chicago"/>
    <s v="Illinois"/>
    <x v="0"/>
    <x v="2"/>
    <s v="Accessories"/>
    <x v="761"/>
    <n v="35.015999999999998"/>
    <x v="0"/>
    <x v="11"/>
    <n v="14.752570610908389"/>
    <n v="20.263429389091609"/>
    <n v="0.57869058113695482"/>
  </r>
  <r>
    <x v="861"/>
    <n v="42352"/>
    <n v="42359"/>
    <s v="Standard Class"/>
    <s v="Sung Shariari"/>
    <x v="0"/>
    <s v="United States"/>
    <s v="Marion"/>
    <s v="Ohio"/>
    <x v="1"/>
    <x v="1"/>
    <s v="Tables"/>
    <x v="1130"/>
    <n v="136.53"/>
    <x v="0"/>
    <x v="11"/>
    <n v="18.86667523604843"/>
    <n v="117.66332476395158"/>
    <n v="0.86181296977918098"/>
  </r>
  <r>
    <x v="861"/>
    <n v="42352"/>
    <n v="42359"/>
    <s v="Standard Class"/>
    <s v="Sung Shariari"/>
    <x v="0"/>
    <s v="United States"/>
    <s v="Marion"/>
    <s v="Ohio"/>
    <x v="1"/>
    <x v="2"/>
    <s v="Accessories"/>
    <x v="1131"/>
    <n v="263.95999999999998"/>
    <x v="0"/>
    <x v="11"/>
    <n v="52.243611271878301"/>
    <n v="211.71638872812167"/>
    <n v="0.80207754481028071"/>
  </r>
  <r>
    <x v="862"/>
    <n v="42352"/>
    <n v="42354"/>
    <s v="First Class"/>
    <s v="Cari Sayre"/>
    <x v="2"/>
    <s v="United States"/>
    <s v="Chicago"/>
    <s v="Illinois"/>
    <x v="0"/>
    <x v="0"/>
    <s v="Binders"/>
    <x v="950"/>
    <n v="9.2639999999999993"/>
    <x v="0"/>
    <x v="11"/>
    <n v="0.91482469469158589"/>
    <n v="8.3491753053084139"/>
    <n v="0.90124949323277359"/>
  </r>
  <r>
    <x v="863"/>
    <n v="42352"/>
    <n v="42359"/>
    <s v="Standard Class"/>
    <s v="Tom Boeckenhauer"/>
    <x v="0"/>
    <s v="United States"/>
    <s v="New York City"/>
    <s v="New York"/>
    <x v="1"/>
    <x v="2"/>
    <s v="Machines"/>
    <x v="830"/>
    <n v="6999.96"/>
    <x v="0"/>
    <x v="11"/>
    <n v="2104.8558327150881"/>
    <n v="4895.1041672849115"/>
    <n v="0.69930459135265222"/>
  </r>
  <r>
    <x v="864"/>
    <n v="42352"/>
    <n v="42358"/>
    <s v="Standard Class"/>
    <s v="Bryan Mills"/>
    <x v="0"/>
    <s v="United States"/>
    <s v="Deltona"/>
    <s v="Florida"/>
    <x v="2"/>
    <x v="1"/>
    <s v="Chairs"/>
    <x v="218"/>
    <n v="186.304"/>
    <x v="0"/>
    <x v="11"/>
    <n v="42.617130389860144"/>
    <n v="143.68686961013987"/>
    <n v="0.77124951482598259"/>
  </r>
  <r>
    <x v="861"/>
    <n v="42352"/>
    <n v="42359"/>
    <s v="Standard Class"/>
    <s v="Sung Shariari"/>
    <x v="0"/>
    <s v="United States"/>
    <s v="Marion"/>
    <s v="Ohio"/>
    <x v="1"/>
    <x v="0"/>
    <s v="Art"/>
    <x v="171"/>
    <n v="2.6240000000000001"/>
    <x v="0"/>
    <x v="11"/>
    <n v="1.0699090958404061"/>
    <n v="1.5540909041595941"/>
    <n v="0.5922602531096014"/>
  </r>
  <r>
    <x v="865"/>
    <n v="42353"/>
    <n v="42355"/>
    <s v="Second Class"/>
    <s v="Ed Braxton"/>
    <x v="2"/>
    <s v="United States"/>
    <s v="Philadelphia"/>
    <s v="Pennsylvania"/>
    <x v="1"/>
    <x v="1"/>
    <s v="Chairs"/>
    <x v="928"/>
    <n v="445.80200000000002"/>
    <x v="0"/>
    <x v="11"/>
    <n v="120.56577076765201"/>
    <n v="325.23622923234802"/>
    <n v="0.72955309584153505"/>
  </r>
  <r>
    <x v="866"/>
    <n v="42353"/>
    <n v="42357"/>
    <s v="Second Class"/>
    <s v="Jas O'Carroll"/>
    <x v="0"/>
    <s v="United States"/>
    <s v="San Diego"/>
    <s v="California"/>
    <x v="3"/>
    <x v="1"/>
    <s v="Furnishings"/>
    <x v="1132"/>
    <n v="6.16"/>
    <x v="0"/>
    <x v="11"/>
    <n v="0.95280311513589333"/>
    <n v="5.207196884864107"/>
    <n v="0.84532416962079659"/>
  </r>
  <r>
    <x v="867"/>
    <n v="42353"/>
    <n v="42359"/>
    <s v="Standard Class"/>
    <s v="Sung Pak"/>
    <x v="2"/>
    <s v="United States"/>
    <s v="Chicago"/>
    <s v="Illinois"/>
    <x v="0"/>
    <x v="1"/>
    <s v="Furnishings"/>
    <x v="842"/>
    <n v="8.5440000000000005"/>
    <x v="0"/>
    <x v="11"/>
    <n v="4.35997772258452"/>
    <n v="4.1840222774154805"/>
    <n v="0.48970298190724254"/>
  </r>
  <r>
    <x v="868"/>
    <n v="42353"/>
    <n v="42356"/>
    <s v="First Class"/>
    <s v="Mick Crebagga"/>
    <x v="0"/>
    <s v="United States"/>
    <s v="El Paso"/>
    <s v="Texas"/>
    <x v="0"/>
    <x v="1"/>
    <s v="Chairs"/>
    <x v="369"/>
    <n v="763.28"/>
    <x v="0"/>
    <x v="11"/>
    <n v="141.74638650440545"/>
    <n v="621.53361349559452"/>
    <n v="0.81429306872392115"/>
  </r>
  <r>
    <x v="868"/>
    <n v="42353"/>
    <n v="42356"/>
    <s v="First Class"/>
    <s v="Mick Crebagga"/>
    <x v="0"/>
    <s v="United States"/>
    <s v="El Paso"/>
    <s v="Texas"/>
    <x v="0"/>
    <x v="2"/>
    <s v="Phones"/>
    <x v="1133"/>
    <n v="40.68"/>
    <x v="0"/>
    <x v="11"/>
    <n v="2.6120241390330987"/>
    <n v="38.067975860966904"/>
    <n v="0.93579095036791804"/>
  </r>
  <r>
    <x v="869"/>
    <n v="42354"/>
    <n v="42359"/>
    <s v="Standard Class"/>
    <s v="Stefanie Holloman"/>
    <x v="2"/>
    <s v="United States"/>
    <s v="Sacramento"/>
    <s v="California"/>
    <x v="3"/>
    <x v="1"/>
    <s v="Chairs"/>
    <x v="1095"/>
    <n v="1403.92"/>
    <x v="0"/>
    <x v="11"/>
    <n v="634.97169975229144"/>
    <n v="768.94830024770863"/>
    <n v="0.5477151833777627"/>
  </r>
  <r>
    <x v="870"/>
    <n v="42354"/>
    <n v="42355"/>
    <s v="First Class"/>
    <s v="Chad Cunningham"/>
    <x v="1"/>
    <s v="United States"/>
    <s v="Los Angeles"/>
    <s v="California"/>
    <x v="3"/>
    <x v="1"/>
    <s v="Furnishings"/>
    <x v="1134"/>
    <n v="44.46"/>
    <x v="0"/>
    <x v="11"/>
    <n v="20.719854120050947"/>
    <n v="23.740145879949054"/>
    <n v="0.53396639406093238"/>
  </r>
  <r>
    <x v="870"/>
    <n v="42354"/>
    <n v="42355"/>
    <s v="First Class"/>
    <s v="Chad Cunningham"/>
    <x v="1"/>
    <s v="United States"/>
    <s v="Los Angeles"/>
    <s v="California"/>
    <x v="3"/>
    <x v="1"/>
    <s v="Chairs"/>
    <x v="312"/>
    <n v="241.56800000000001"/>
    <x v="0"/>
    <x v="11"/>
    <n v="12.574918262981976"/>
    <n v="228.99308173701803"/>
    <n v="0.94794460250123369"/>
  </r>
  <r>
    <x v="871"/>
    <n v="42354"/>
    <n v="42359"/>
    <s v="Standard Class"/>
    <s v="Ed Jacobs"/>
    <x v="0"/>
    <s v="United States"/>
    <s v="Huntsville"/>
    <s v="Texas"/>
    <x v="0"/>
    <x v="1"/>
    <s v="Furnishings"/>
    <x v="745"/>
    <n v="56.567999999999998"/>
    <x v="0"/>
    <x v="11"/>
    <n v="27.281429991502304"/>
    <n v="29.286570008497694"/>
    <n v="0.51772327125756068"/>
  </r>
  <r>
    <x v="870"/>
    <n v="42354"/>
    <n v="42355"/>
    <s v="First Class"/>
    <s v="Chad Cunningham"/>
    <x v="1"/>
    <s v="United States"/>
    <s v="Los Angeles"/>
    <s v="California"/>
    <x v="3"/>
    <x v="2"/>
    <s v="Accessories"/>
    <x v="1135"/>
    <n v="395"/>
    <x v="0"/>
    <x v="11"/>
    <n v="61.036362740585453"/>
    <n v="333.96363725941455"/>
    <n v="0.8454775626820622"/>
  </r>
  <r>
    <x v="870"/>
    <n v="42354"/>
    <n v="42355"/>
    <s v="First Class"/>
    <s v="Chad Cunningham"/>
    <x v="1"/>
    <s v="United States"/>
    <s v="Los Angeles"/>
    <s v="California"/>
    <x v="3"/>
    <x v="2"/>
    <s v="Phones"/>
    <x v="11"/>
    <n v="627.16800000000001"/>
    <x v="0"/>
    <x v="11"/>
    <n v="207.75585008420353"/>
    <n v="419.41214991579648"/>
    <n v="0.66873971554000922"/>
  </r>
  <r>
    <x v="872"/>
    <n v="42354"/>
    <n v="42356"/>
    <s v="Second Class"/>
    <s v="Laurel Elliston"/>
    <x v="0"/>
    <s v="United States"/>
    <s v="Springfield"/>
    <s v="Virginia"/>
    <x v="2"/>
    <x v="1"/>
    <s v="Furnishings"/>
    <x v="43"/>
    <n v="29.46"/>
    <x v="0"/>
    <x v="11"/>
    <n v="9.718616053855472"/>
    <n v="19.741383946144531"/>
    <n v="0.67010807692276064"/>
  </r>
  <r>
    <x v="873"/>
    <n v="42354"/>
    <n v="42358"/>
    <s v="Standard Class"/>
    <s v="Steve Chapman"/>
    <x v="2"/>
    <s v="United States"/>
    <s v="Detroit"/>
    <s v="Michigan"/>
    <x v="0"/>
    <x v="0"/>
    <s v="Paper"/>
    <x v="694"/>
    <n v="114.2"/>
    <x v="0"/>
    <x v="11"/>
    <n v="14.934857747265257"/>
    <n v="99.265142252734748"/>
    <n v="0.86922191114478764"/>
  </r>
  <r>
    <x v="872"/>
    <n v="42354"/>
    <n v="42356"/>
    <s v="Second Class"/>
    <s v="Laurel Elliston"/>
    <x v="0"/>
    <s v="United States"/>
    <s v="Springfield"/>
    <s v="Virginia"/>
    <x v="2"/>
    <x v="2"/>
    <s v="Accessories"/>
    <x v="609"/>
    <n v="99.98"/>
    <x v="0"/>
    <x v="11"/>
    <n v="29.335452542026701"/>
    <n v="70.644547457973303"/>
    <n v="0.70658679193812057"/>
  </r>
  <r>
    <x v="874"/>
    <n v="42354"/>
    <n v="42358"/>
    <s v="Second Class"/>
    <s v="Ken Black"/>
    <x v="2"/>
    <s v="United States"/>
    <s v="Hialeah"/>
    <s v="Florida"/>
    <x v="2"/>
    <x v="0"/>
    <s v="Fasteners"/>
    <x v="1136"/>
    <n v="1.984"/>
    <x v="0"/>
    <x v="11"/>
    <n v="0.56944199993948841"/>
    <n v="1.4145580000605116"/>
    <n v="0.71298286293372559"/>
  </r>
  <r>
    <x v="874"/>
    <n v="42354"/>
    <n v="42358"/>
    <s v="Second Class"/>
    <s v="Ken Black"/>
    <x v="2"/>
    <s v="United States"/>
    <s v="Hialeah"/>
    <s v="Florida"/>
    <x v="2"/>
    <x v="1"/>
    <s v="Chairs"/>
    <x v="428"/>
    <n v="1013.832"/>
    <x v="0"/>
    <x v="11"/>
    <n v="150.6895871930088"/>
    <n v="863.14241280699116"/>
    <n v="0.85136631395240159"/>
  </r>
  <r>
    <x v="871"/>
    <n v="42354"/>
    <n v="42359"/>
    <s v="Standard Class"/>
    <s v="Ed Jacobs"/>
    <x v="0"/>
    <s v="United States"/>
    <s v="Huntsville"/>
    <s v="Texas"/>
    <x v="0"/>
    <x v="0"/>
    <s v="Paper"/>
    <x v="295"/>
    <n v="36.287999999999997"/>
    <x v="0"/>
    <x v="11"/>
    <n v="4.2144711925378724"/>
    <n v="32.073528807462125"/>
    <n v="0.8838604719869414"/>
  </r>
  <r>
    <x v="875"/>
    <n v="42354"/>
    <n v="42359"/>
    <s v="Standard Class"/>
    <s v="Kean Nguyen"/>
    <x v="2"/>
    <s v="United States"/>
    <s v="Jacksonville"/>
    <s v="Florida"/>
    <x v="2"/>
    <x v="0"/>
    <s v="Binders"/>
    <x v="1137"/>
    <n v="1.167"/>
    <x v="0"/>
    <x v="11"/>
    <n v="0.71351271889430212"/>
    <n v="0.45348728110569791"/>
    <n v="0.38859235741705045"/>
  </r>
  <r>
    <x v="876"/>
    <n v="42355"/>
    <n v="42362"/>
    <s v="Standard Class"/>
    <s v="Erin Creighton"/>
    <x v="0"/>
    <s v="United States"/>
    <s v="Columbus"/>
    <s v="Ohio"/>
    <x v="1"/>
    <x v="0"/>
    <s v="Binders"/>
    <x v="564"/>
    <n v="5.484"/>
    <x v="0"/>
    <x v="11"/>
    <n v="1.4516742993926208"/>
    <n v="4.0323257006073794"/>
    <n v="0.73528915036604292"/>
  </r>
  <r>
    <x v="877"/>
    <n v="42355"/>
    <n v="42357"/>
    <s v="Second Class"/>
    <s v="Roy Französisch"/>
    <x v="0"/>
    <s v="United States"/>
    <s v="Columbus"/>
    <s v="Georgia"/>
    <x v="2"/>
    <x v="0"/>
    <s v="Art"/>
    <x v="267"/>
    <n v="40.049999999999997"/>
    <x v="0"/>
    <x v="11"/>
    <n v="11.079755844230872"/>
    <n v="28.970244155769123"/>
    <n v="0.72335191400172594"/>
  </r>
  <r>
    <x v="878"/>
    <n v="42357"/>
    <n v="42363"/>
    <s v="Standard Class"/>
    <s v="Speros Goranitis"/>
    <x v="0"/>
    <s v="United States"/>
    <s v="Chicago"/>
    <s v="Illinois"/>
    <x v="0"/>
    <x v="2"/>
    <s v="Phones"/>
    <x v="1138"/>
    <n v="323.976"/>
    <x v="0"/>
    <x v="11"/>
    <n v="133.62522407835525"/>
    <n v="190.35077592164475"/>
    <n v="0.58754591673964973"/>
  </r>
  <r>
    <x v="879"/>
    <n v="42357"/>
    <n v="42359"/>
    <s v="Second Class"/>
    <s v="Irene Maddox"/>
    <x v="0"/>
    <s v="United States"/>
    <s v="Florence"/>
    <s v="Alabama"/>
    <x v="2"/>
    <x v="1"/>
    <s v="Chairs"/>
    <x v="1139"/>
    <n v="1819.86"/>
    <x v="0"/>
    <x v="11"/>
    <n v="58.141291460878918"/>
    <n v="1761.7187085391211"/>
    <n v="0.96805177790550989"/>
  </r>
  <r>
    <x v="880"/>
    <n v="42357"/>
    <n v="42359"/>
    <s v="First Class"/>
    <s v="Bart Pistole"/>
    <x v="2"/>
    <s v="United States"/>
    <s v="Los Angeles"/>
    <s v="California"/>
    <x v="3"/>
    <x v="0"/>
    <s v="Fasteners"/>
    <x v="1140"/>
    <n v="22.55"/>
    <x v="0"/>
    <x v="11"/>
    <n v="9.0573232827535239"/>
    <n v="13.492676717246477"/>
    <n v="0.59834486550982158"/>
  </r>
  <r>
    <x v="878"/>
    <n v="42357"/>
    <n v="42363"/>
    <s v="Standard Class"/>
    <s v="Speros Goranitis"/>
    <x v="0"/>
    <s v="United States"/>
    <s v="Chicago"/>
    <s v="Illinois"/>
    <x v="0"/>
    <x v="0"/>
    <s v="Paper"/>
    <x v="687"/>
    <n v="15.552"/>
    <x v="0"/>
    <x v="11"/>
    <n v="2.5657073782913478"/>
    <n v="12.986292621708651"/>
    <n v="0.83502395972920862"/>
  </r>
  <r>
    <x v="881"/>
    <n v="42357"/>
    <n v="42363"/>
    <s v="Standard Class"/>
    <s v="Mike Kennedy"/>
    <x v="0"/>
    <s v="United States"/>
    <s v="Jacksonville"/>
    <s v="Florida"/>
    <x v="2"/>
    <x v="2"/>
    <s v="Accessories"/>
    <x v="1141"/>
    <n v="247.8"/>
    <x v="0"/>
    <x v="11"/>
    <n v="84.332020416888156"/>
    <n v="163.46797958311186"/>
    <n v="0.65967707660658537"/>
  </r>
  <r>
    <x v="880"/>
    <n v="42357"/>
    <n v="42359"/>
    <s v="First Class"/>
    <s v="Bart Pistole"/>
    <x v="2"/>
    <s v="United States"/>
    <s v="Los Angeles"/>
    <s v="California"/>
    <x v="3"/>
    <x v="2"/>
    <s v="Phones"/>
    <x v="1142"/>
    <n v="211.16800000000001"/>
    <x v="0"/>
    <x v="11"/>
    <n v="21.878316920052463"/>
    <n v="189.28968307994754"/>
    <n v="0.89639378636889833"/>
  </r>
  <r>
    <x v="879"/>
    <n v="42357"/>
    <n v="42359"/>
    <s v="Second Class"/>
    <s v="Irene Maddox"/>
    <x v="0"/>
    <s v="United States"/>
    <s v="Florence"/>
    <s v="Alabama"/>
    <x v="2"/>
    <x v="0"/>
    <s v="Supplies"/>
    <x v="994"/>
    <n v="7.27"/>
    <x v="0"/>
    <x v="11"/>
    <n v="3.6889150689489552"/>
    <n v="3.5810849310510444"/>
    <n v="0.49258389698088645"/>
  </r>
  <r>
    <x v="881"/>
    <n v="42357"/>
    <n v="42363"/>
    <s v="Standard Class"/>
    <s v="Mike Kennedy"/>
    <x v="0"/>
    <s v="United States"/>
    <s v="Jacksonville"/>
    <s v="Florida"/>
    <x v="2"/>
    <x v="0"/>
    <s v="Binders"/>
    <x v="166"/>
    <n v="4.8120000000000003"/>
    <x v="0"/>
    <x v="11"/>
    <n v="2.1472060348207624"/>
    <n v="2.6647939651792378"/>
    <n v="0.55378095701979169"/>
  </r>
  <r>
    <x v="880"/>
    <n v="42357"/>
    <n v="42359"/>
    <s v="First Class"/>
    <s v="Bart Pistole"/>
    <x v="2"/>
    <s v="United States"/>
    <s v="Los Angeles"/>
    <s v="California"/>
    <x v="3"/>
    <x v="2"/>
    <s v="Phones"/>
    <x v="1143"/>
    <n v="583.79999999999995"/>
    <x v="0"/>
    <x v="11"/>
    <n v="120.99564325478902"/>
    <n v="462.80435674521095"/>
    <n v="0.79274470151629151"/>
  </r>
  <r>
    <x v="880"/>
    <n v="42357"/>
    <n v="42359"/>
    <s v="First Class"/>
    <s v="Bart Pistole"/>
    <x v="2"/>
    <s v="United States"/>
    <s v="Los Angeles"/>
    <s v="California"/>
    <x v="3"/>
    <x v="0"/>
    <s v="Labels"/>
    <x v="543"/>
    <n v="14.62"/>
    <x v="0"/>
    <x v="11"/>
    <n v="7.4762349080405679"/>
    <n v="7.1437650919594313"/>
    <n v="0.4886296232530391"/>
  </r>
  <r>
    <x v="879"/>
    <n v="42357"/>
    <n v="42359"/>
    <s v="Second Class"/>
    <s v="Irene Maddox"/>
    <x v="0"/>
    <s v="United States"/>
    <s v="Florence"/>
    <s v="Alabama"/>
    <x v="2"/>
    <x v="0"/>
    <s v="Binders"/>
    <x v="1144"/>
    <n v="152.76"/>
    <x v="0"/>
    <x v="11"/>
    <n v="56.124097337250916"/>
    <n v="96.635902662749075"/>
    <n v="0.63259951991849361"/>
  </r>
  <r>
    <x v="878"/>
    <n v="42357"/>
    <n v="42363"/>
    <s v="Standard Class"/>
    <s v="Speros Goranitis"/>
    <x v="0"/>
    <s v="United States"/>
    <s v="Chicago"/>
    <s v="Illinois"/>
    <x v="0"/>
    <x v="0"/>
    <s v="Storage"/>
    <x v="1145"/>
    <n v="32.591999999999999"/>
    <x v="0"/>
    <x v="11"/>
    <n v="0.36235321102830559"/>
    <n v="32.229646788971692"/>
    <n v="0.98888214251876816"/>
  </r>
  <r>
    <x v="882"/>
    <n v="42358"/>
    <n v="42361"/>
    <s v="Second Class"/>
    <s v="Michael Chen"/>
    <x v="0"/>
    <s v="United States"/>
    <s v="Los Angeles"/>
    <s v="California"/>
    <x v="3"/>
    <x v="0"/>
    <s v="Binders"/>
    <x v="160"/>
    <n v="155.12"/>
    <x v="0"/>
    <x v="11"/>
    <n v="1.0503441974725549"/>
    <n v="154.06965580252745"/>
    <n v="0.99322882802041934"/>
  </r>
  <r>
    <x v="882"/>
    <n v="42358"/>
    <n v="42361"/>
    <s v="Second Class"/>
    <s v="Michael Chen"/>
    <x v="0"/>
    <s v="United States"/>
    <s v="Los Angeles"/>
    <s v="California"/>
    <x v="3"/>
    <x v="0"/>
    <s v="Art"/>
    <x v="1146"/>
    <n v="4.13"/>
    <x v="0"/>
    <x v="11"/>
    <n v="1.2500580422906946"/>
    <n v="2.8799419577093053"/>
    <n v="0.69732250791992867"/>
  </r>
  <r>
    <x v="882"/>
    <n v="42358"/>
    <n v="42361"/>
    <s v="Second Class"/>
    <s v="Michael Chen"/>
    <x v="0"/>
    <s v="United States"/>
    <s v="Los Angeles"/>
    <s v="California"/>
    <x v="3"/>
    <x v="0"/>
    <s v="Art"/>
    <x v="271"/>
    <n v="47.3"/>
    <x v="0"/>
    <x v="11"/>
    <n v="20.020817426633538"/>
    <n v="27.279182573366459"/>
    <n v="0.57672690429950235"/>
  </r>
  <r>
    <x v="883"/>
    <n v="42358"/>
    <n v="42363"/>
    <s v="Standard Class"/>
    <s v="Tony Sayre"/>
    <x v="0"/>
    <s v="United States"/>
    <s v="Columbia"/>
    <s v="Tennessee"/>
    <x v="2"/>
    <x v="0"/>
    <s v="Paper"/>
    <x v="374"/>
    <n v="25.92"/>
    <x v="0"/>
    <x v="11"/>
    <n v="1.9715352048465338"/>
    <n v="23.94846479515347"/>
    <n v="0.92393768499820483"/>
  </r>
  <r>
    <x v="882"/>
    <n v="42358"/>
    <n v="42361"/>
    <s v="Second Class"/>
    <s v="Michael Chen"/>
    <x v="0"/>
    <s v="United States"/>
    <s v="Los Angeles"/>
    <s v="California"/>
    <x v="3"/>
    <x v="0"/>
    <s v="Binders"/>
    <x v="5"/>
    <n v="487.98399999999998"/>
    <x v="0"/>
    <x v="11"/>
    <n v="144.32298194239573"/>
    <n v="343.66101805760422"/>
    <n v="0.7042464877078024"/>
  </r>
  <r>
    <x v="884"/>
    <n v="42358"/>
    <n v="42365"/>
    <s v="Standard Class"/>
    <s v="Mark Hamilton"/>
    <x v="0"/>
    <s v="United States"/>
    <s v="Hamilton"/>
    <s v="Ohio"/>
    <x v="1"/>
    <x v="1"/>
    <s v="Furnishings"/>
    <x v="1084"/>
    <n v="190.84800000000001"/>
    <x v="0"/>
    <x v="11"/>
    <n v="47.356687922782392"/>
    <n v="143.49131207721763"/>
    <n v="0.75186175426107493"/>
  </r>
  <r>
    <x v="885"/>
    <n v="42358"/>
    <n v="42361"/>
    <s v="First Class"/>
    <s v="Adrian Barton"/>
    <x v="0"/>
    <s v="United States"/>
    <s v="Indianapolis"/>
    <s v="Indiana"/>
    <x v="0"/>
    <x v="0"/>
    <s v="Binders"/>
    <x v="674"/>
    <n v="1103.97"/>
    <x v="0"/>
    <x v="11"/>
    <n v="31.579876439472226"/>
    <n v="1072.3901235605279"/>
    <n v="0.9713942621271664"/>
  </r>
  <r>
    <x v="886"/>
    <n v="42358"/>
    <n v="42360"/>
    <s v="First Class"/>
    <s v="Carol Triggs"/>
    <x v="0"/>
    <s v="United States"/>
    <s v="Tucson"/>
    <s v="Arizona"/>
    <x v="3"/>
    <x v="1"/>
    <s v="Furnishings"/>
    <x v="852"/>
    <n v="51.968000000000004"/>
    <x v="0"/>
    <x v="11"/>
    <n v="7.0051992589317251"/>
    <n v="44.962800741068278"/>
    <n v="0.86520167682166482"/>
  </r>
  <r>
    <x v="887"/>
    <n v="42358"/>
    <n v="42363"/>
    <s v="Standard Class"/>
    <s v="Keith Herrera"/>
    <x v="0"/>
    <s v="United States"/>
    <s v="Seattle"/>
    <s v="Washington"/>
    <x v="3"/>
    <x v="0"/>
    <s v="Labels"/>
    <x v="1085"/>
    <n v="31.05"/>
    <x v="0"/>
    <x v="11"/>
    <n v="11.806319301137014"/>
    <n v="19.243680698862988"/>
    <n v="0.61976427371539411"/>
  </r>
  <r>
    <x v="883"/>
    <n v="42358"/>
    <n v="42363"/>
    <s v="Standard Class"/>
    <s v="Tony Sayre"/>
    <x v="0"/>
    <s v="United States"/>
    <s v="Columbia"/>
    <s v="Tennessee"/>
    <x v="2"/>
    <x v="1"/>
    <s v="Chairs"/>
    <x v="770"/>
    <n v="662.88"/>
    <x v="0"/>
    <x v="11"/>
    <n v="56.909308897338327"/>
    <n v="605.9706911026617"/>
    <n v="0.91414839956351335"/>
  </r>
  <r>
    <x v="883"/>
    <n v="42358"/>
    <n v="42363"/>
    <s v="Standard Class"/>
    <s v="Tony Sayre"/>
    <x v="0"/>
    <s v="United States"/>
    <s v="Columbia"/>
    <s v="Tennessee"/>
    <x v="2"/>
    <x v="0"/>
    <s v="Appliances"/>
    <x v="1147"/>
    <n v="43.512"/>
    <x v="0"/>
    <x v="11"/>
    <n v="6.684839894209393"/>
    <n v="36.827160105790611"/>
    <n v="0.84636790094205305"/>
  </r>
  <r>
    <x v="888"/>
    <n v="42358"/>
    <n v="42361"/>
    <s v="Second Class"/>
    <s v="Suzanne McNair"/>
    <x v="2"/>
    <s v="United States"/>
    <s v="New York City"/>
    <s v="New York"/>
    <x v="1"/>
    <x v="1"/>
    <s v="Chairs"/>
    <x v="1148"/>
    <n v="192.18600000000001"/>
    <x v="0"/>
    <x v="11"/>
    <n v="80.455759527363711"/>
    <n v="111.7302404726363"/>
    <n v="0.58136513831723591"/>
  </r>
  <r>
    <x v="886"/>
    <n v="42358"/>
    <n v="42360"/>
    <s v="First Class"/>
    <s v="Carol Triggs"/>
    <x v="0"/>
    <s v="United States"/>
    <s v="Tucson"/>
    <s v="Arizona"/>
    <x v="3"/>
    <x v="2"/>
    <s v="Accessories"/>
    <x v="33"/>
    <n v="71.975999999999999"/>
    <x v="0"/>
    <x v="11"/>
    <n v="21.263404089148548"/>
    <n v="50.712595910851448"/>
    <n v="0.70457646869583535"/>
  </r>
  <r>
    <x v="889"/>
    <n v="42358"/>
    <n v="42359"/>
    <s v="First Class"/>
    <s v="Penelope Sewall"/>
    <x v="1"/>
    <s v="United States"/>
    <s v="Harrisonburg"/>
    <s v="Virginia"/>
    <x v="2"/>
    <x v="1"/>
    <s v="Tables"/>
    <x v="1149"/>
    <n v="2244.48"/>
    <x v="0"/>
    <x v="11"/>
    <n v="287.2460410837449"/>
    <n v="1957.2339589162552"/>
    <n v="0.87202111799448212"/>
  </r>
  <r>
    <x v="890"/>
    <n v="42358"/>
    <n v="42358"/>
    <s v="Same Day"/>
    <s v="Toby Carlisle"/>
    <x v="0"/>
    <s v="United States"/>
    <s v="Thornton"/>
    <s v="Colorado"/>
    <x v="3"/>
    <x v="2"/>
    <s v="Accessories"/>
    <x v="1150"/>
    <n v="447.94400000000002"/>
    <x v="0"/>
    <x v="11"/>
    <n v="20.140376058997706"/>
    <n v="427.80362394100229"/>
    <n v="0.95503818321263878"/>
  </r>
  <r>
    <x v="891"/>
    <n v="42358"/>
    <n v="42363"/>
    <s v="Standard Class"/>
    <s v="William Brown"/>
    <x v="0"/>
    <s v="United States"/>
    <s v="Grand Prairie"/>
    <s v="Texas"/>
    <x v="0"/>
    <x v="0"/>
    <s v="Appliances"/>
    <x v="1151"/>
    <n v="19.431999999999999"/>
    <x v="0"/>
    <x v="11"/>
    <n v="8.228911829552505"/>
    <n v="11.203088170447494"/>
    <n v="0.57652779798515308"/>
  </r>
  <r>
    <x v="891"/>
    <n v="42358"/>
    <n v="42363"/>
    <s v="Standard Class"/>
    <s v="William Brown"/>
    <x v="0"/>
    <s v="United States"/>
    <s v="Grand Prairie"/>
    <s v="Texas"/>
    <x v="0"/>
    <x v="2"/>
    <s v="Accessories"/>
    <x v="654"/>
    <n v="65.44"/>
    <x v="0"/>
    <x v="11"/>
    <n v="19.177778191830502"/>
    <n v="46.2622218081695"/>
    <n v="0.70694104230087873"/>
  </r>
  <r>
    <x v="886"/>
    <n v="42358"/>
    <n v="42360"/>
    <s v="First Class"/>
    <s v="Carol Triggs"/>
    <x v="0"/>
    <s v="United States"/>
    <s v="Tucson"/>
    <s v="Arizona"/>
    <x v="3"/>
    <x v="1"/>
    <s v="Chairs"/>
    <x v="1152"/>
    <n v="242.352"/>
    <x v="0"/>
    <x v="11"/>
    <n v="74.172654792736694"/>
    <n v="168.17934520726331"/>
    <n v="0.69394659506529055"/>
  </r>
  <r>
    <x v="885"/>
    <n v="42358"/>
    <n v="42361"/>
    <s v="First Class"/>
    <s v="Adrian Barton"/>
    <x v="0"/>
    <s v="United States"/>
    <s v="Indianapolis"/>
    <s v="Indiana"/>
    <x v="0"/>
    <x v="0"/>
    <s v="Labels"/>
    <x v="1153"/>
    <n v="3.69"/>
    <x v="0"/>
    <x v="11"/>
    <n v="0.59527326733149255"/>
    <n v="3.0947267326685073"/>
    <n v="0.83867933134647898"/>
  </r>
  <r>
    <x v="889"/>
    <n v="42358"/>
    <n v="42359"/>
    <s v="First Class"/>
    <s v="Penelope Sewall"/>
    <x v="1"/>
    <s v="United States"/>
    <s v="Harrisonburg"/>
    <s v="Virginia"/>
    <x v="2"/>
    <x v="0"/>
    <s v="Storage"/>
    <x v="61"/>
    <n v="122.48"/>
    <x v="0"/>
    <x v="11"/>
    <n v="58.381727875227178"/>
    <n v="64.098272124772819"/>
    <n v="0.52333664373589828"/>
  </r>
  <r>
    <x v="889"/>
    <n v="42358"/>
    <n v="42359"/>
    <s v="First Class"/>
    <s v="Penelope Sewall"/>
    <x v="1"/>
    <s v="United States"/>
    <s v="Harrisonburg"/>
    <s v="Virginia"/>
    <x v="2"/>
    <x v="1"/>
    <s v="Tables"/>
    <x v="944"/>
    <n v="455.1"/>
    <x v="0"/>
    <x v="11"/>
    <n v="47.053215047488806"/>
    <n v="408.04678495251119"/>
    <n v="0.89660906383764261"/>
  </r>
  <r>
    <x v="889"/>
    <n v="42358"/>
    <n v="42359"/>
    <s v="First Class"/>
    <s v="Penelope Sewall"/>
    <x v="1"/>
    <s v="United States"/>
    <s v="Harrisonburg"/>
    <s v="Virginia"/>
    <x v="2"/>
    <x v="0"/>
    <s v="Binders"/>
    <x v="462"/>
    <n v="62.31"/>
    <x v="0"/>
    <x v="11"/>
    <n v="6.2775858883776925"/>
    <n v="56.032414111622309"/>
    <n v="0.89925235293889116"/>
  </r>
  <r>
    <x v="886"/>
    <n v="42358"/>
    <n v="42360"/>
    <s v="First Class"/>
    <s v="Carol Triggs"/>
    <x v="0"/>
    <s v="United States"/>
    <s v="Tucson"/>
    <s v="Arizona"/>
    <x v="3"/>
    <x v="0"/>
    <s v="Paper"/>
    <x v="1050"/>
    <n v="221.92"/>
    <x v="0"/>
    <x v="11"/>
    <n v="11.692311038587357"/>
    <n v="210.22768896141264"/>
    <n v="0.94731294593282556"/>
  </r>
  <r>
    <x v="886"/>
    <n v="42358"/>
    <n v="42360"/>
    <s v="First Class"/>
    <s v="Carol Triggs"/>
    <x v="0"/>
    <s v="United States"/>
    <s v="Tucson"/>
    <s v="Arizona"/>
    <x v="3"/>
    <x v="0"/>
    <s v="Paper"/>
    <x v="862"/>
    <n v="8.4480000000000004"/>
    <x v="0"/>
    <x v="11"/>
    <n v="2.6213942078049541"/>
    <n v="5.8266057921950463"/>
    <n v="0.689702390174603"/>
  </r>
  <r>
    <x v="892"/>
    <n v="42359"/>
    <n v="42363"/>
    <s v="Standard Class"/>
    <s v="John Castell"/>
    <x v="0"/>
    <s v="United States"/>
    <s v="Newark"/>
    <s v="Delaware"/>
    <x v="1"/>
    <x v="0"/>
    <s v="Labels"/>
    <x v="199"/>
    <n v="17.28"/>
    <x v="0"/>
    <x v="11"/>
    <n v="4.0819639090038162"/>
    <n v="13.198036090996185"/>
    <n v="0.76377523674746439"/>
  </r>
  <r>
    <x v="893"/>
    <n v="42359"/>
    <n v="42365"/>
    <s v="Standard Class"/>
    <s v="Gary McGarr"/>
    <x v="0"/>
    <s v="United States"/>
    <s v="San Diego"/>
    <s v="California"/>
    <x v="3"/>
    <x v="1"/>
    <s v="Chairs"/>
    <x v="770"/>
    <n v="1325.76"/>
    <x v="0"/>
    <x v="11"/>
    <n v="128.90957241851356"/>
    <n v="1196.8504275814864"/>
    <n v="0.90276552889021122"/>
  </r>
  <r>
    <x v="893"/>
    <n v="42359"/>
    <n v="42365"/>
    <s v="Standard Class"/>
    <s v="Gary McGarr"/>
    <x v="0"/>
    <s v="United States"/>
    <s v="San Diego"/>
    <s v="California"/>
    <x v="3"/>
    <x v="1"/>
    <s v="Chairs"/>
    <x v="1062"/>
    <n v="572.16"/>
    <x v="0"/>
    <x v="11"/>
    <n v="82.776945275109114"/>
    <n v="489.38305472489083"/>
    <n v="0.85532552909132209"/>
  </r>
  <r>
    <x v="894"/>
    <n v="42359"/>
    <n v="42366"/>
    <s v="Standard Class"/>
    <s v="Dennis Pardue"/>
    <x v="1"/>
    <s v="United States"/>
    <s v="Columbia"/>
    <s v="Tennessee"/>
    <x v="2"/>
    <x v="0"/>
    <s v="Binders"/>
    <x v="406"/>
    <n v="18.239999999999998"/>
    <x v="0"/>
    <x v="11"/>
    <n v="7.5462675160098041"/>
    <n v="10.693732483990194"/>
    <n v="0.5862791932012168"/>
  </r>
  <r>
    <x v="895"/>
    <n v="42360"/>
    <n v="42367"/>
    <s v="Standard Class"/>
    <s v="Nora Preis"/>
    <x v="0"/>
    <s v="United States"/>
    <s v="Chicago"/>
    <s v="Illinois"/>
    <x v="0"/>
    <x v="0"/>
    <s v="Paper"/>
    <x v="643"/>
    <n v="124.032"/>
    <x v="0"/>
    <x v="11"/>
    <n v="45.068594596171195"/>
    <n v="78.963405403828801"/>
    <n v="0.63663736296946594"/>
  </r>
  <r>
    <x v="896"/>
    <n v="42360"/>
    <n v="42364"/>
    <s v="Standard Class"/>
    <s v="Bradley Talbott"/>
    <x v="1"/>
    <s v="United States"/>
    <s v="New York City"/>
    <s v="New York"/>
    <x v="1"/>
    <x v="0"/>
    <s v="Storage"/>
    <x v="1154"/>
    <n v="216.4"/>
    <x v="0"/>
    <x v="11"/>
    <n v="16.861346380621789"/>
    <n v="199.53865361937821"/>
    <n v="0.92208250286219129"/>
  </r>
  <r>
    <x v="895"/>
    <n v="42360"/>
    <n v="42367"/>
    <s v="Standard Class"/>
    <s v="Nora Preis"/>
    <x v="0"/>
    <s v="United States"/>
    <s v="Chicago"/>
    <s v="Illinois"/>
    <x v="0"/>
    <x v="0"/>
    <s v="Binders"/>
    <x v="1155"/>
    <n v="17.904"/>
    <x v="0"/>
    <x v="11"/>
    <n v="8.7584529838940615"/>
    <n v="9.1455470161059385"/>
    <n v="0.51081026676194918"/>
  </r>
  <r>
    <x v="897"/>
    <n v="42360"/>
    <n v="42364"/>
    <s v="Standard Class"/>
    <s v="Tamara Willingham"/>
    <x v="1"/>
    <s v="United States"/>
    <s v="New York City"/>
    <s v="New York"/>
    <x v="1"/>
    <x v="0"/>
    <s v="Binders"/>
    <x v="1156"/>
    <n v="296.71199999999999"/>
    <x v="0"/>
    <x v="11"/>
    <n v="110.24486821523939"/>
    <n v="186.4671317847606"/>
    <n v="0.62844486163269642"/>
  </r>
  <r>
    <x v="898"/>
    <n v="42360"/>
    <n v="42364"/>
    <s v="Standard Class"/>
    <s v="Khloe Miller"/>
    <x v="0"/>
    <s v="United States"/>
    <s v="San Jose"/>
    <s v="California"/>
    <x v="3"/>
    <x v="0"/>
    <s v="Art"/>
    <x v="1157"/>
    <n v="11.76"/>
    <x v="0"/>
    <x v="11"/>
    <n v="5.8408337713340908"/>
    <n v="5.919166228665909"/>
    <n v="0.50333046162125072"/>
  </r>
  <r>
    <x v="895"/>
    <n v="42360"/>
    <n v="42367"/>
    <s v="Standard Class"/>
    <s v="Nora Preis"/>
    <x v="0"/>
    <s v="United States"/>
    <s v="Chicago"/>
    <s v="Illinois"/>
    <x v="0"/>
    <x v="0"/>
    <s v="Storage"/>
    <x v="212"/>
    <n v="132.16"/>
    <x v="0"/>
    <x v="11"/>
    <n v="63.283386560701565"/>
    <n v="68.876613439298438"/>
    <n v="0.52116081597532116"/>
  </r>
  <r>
    <x v="899"/>
    <n v="42361"/>
    <n v="42365"/>
    <s v="Second Class"/>
    <s v="Craig Carreira"/>
    <x v="0"/>
    <s v="United States"/>
    <s v="Tampa"/>
    <s v="Florida"/>
    <x v="2"/>
    <x v="0"/>
    <s v="Storage"/>
    <x v="28"/>
    <n v="424.27199999999999"/>
    <x v="0"/>
    <x v="11"/>
    <n v="116.59383290567476"/>
    <n v="307.6781670943252"/>
    <n v="0.72519083770393811"/>
  </r>
  <r>
    <x v="899"/>
    <n v="42361"/>
    <n v="42365"/>
    <s v="Second Class"/>
    <s v="Craig Carreira"/>
    <x v="0"/>
    <s v="United States"/>
    <s v="Tampa"/>
    <s v="Florida"/>
    <x v="2"/>
    <x v="0"/>
    <s v="Paper"/>
    <x v="1158"/>
    <n v="45.527999999999999"/>
    <x v="0"/>
    <x v="11"/>
    <n v="11.636054924837971"/>
    <n v="33.891945075162027"/>
    <n v="0.74441980924182982"/>
  </r>
  <r>
    <x v="899"/>
    <n v="42361"/>
    <n v="42365"/>
    <s v="Second Class"/>
    <s v="Craig Carreira"/>
    <x v="0"/>
    <s v="United States"/>
    <s v="Tampa"/>
    <s v="Florida"/>
    <x v="2"/>
    <x v="0"/>
    <s v="Storage"/>
    <x v="1000"/>
    <n v="83.92"/>
    <x v="0"/>
    <x v="11"/>
    <n v="1.4098340548356822"/>
    <n v="82.510165945164317"/>
    <n v="0.9832002615010047"/>
  </r>
  <r>
    <x v="899"/>
    <n v="42361"/>
    <n v="42365"/>
    <s v="Second Class"/>
    <s v="Craig Carreira"/>
    <x v="0"/>
    <s v="United States"/>
    <s v="Tampa"/>
    <s v="Florida"/>
    <x v="2"/>
    <x v="0"/>
    <s v="Art"/>
    <x v="311"/>
    <n v="1.3440000000000001"/>
    <x v="0"/>
    <x v="11"/>
    <n v="0.56066102459462441"/>
    <n v="0.78333897540537567"/>
    <n v="0.58284149955757114"/>
  </r>
  <r>
    <x v="900"/>
    <n v="42361"/>
    <n v="42366"/>
    <s v="Standard Class"/>
    <s v="Sarah Foster"/>
    <x v="0"/>
    <s v="United States"/>
    <s v="Richmond"/>
    <s v="Indiana"/>
    <x v="0"/>
    <x v="0"/>
    <s v="Appliances"/>
    <x v="1159"/>
    <n v="207.24"/>
    <x v="0"/>
    <x v="11"/>
    <n v="68.901366240422803"/>
    <n v="138.33863375957719"/>
    <n v="0.6675286323083246"/>
  </r>
  <r>
    <x v="899"/>
    <n v="42361"/>
    <n v="42365"/>
    <s v="Second Class"/>
    <s v="Craig Carreira"/>
    <x v="0"/>
    <s v="United States"/>
    <s v="Tampa"/>
    <s v="Florida"/>
    <x v="2"/>
    <x v="1"/>
    <s v="Chairs"/>
    <x v="519"/>
    <n v="64.784000000000006"/>
    <x v="0"/>
    <x v="11"/>
    <n v="3.5986331954650619"/>
    <n v="61.185366804534944"/>
    <n v="0.94445182150739282"/>
  </r>
  <r>
    <x v="901"/>
    <n v="42361"/>
    <n v="42365"/>
    <s v="Standard Class"/>
    <s v="Tiffany House"/>
    <x v="2"/>
    <s v="United States"/>
    <s v="New York City"/>
    <s v="New York"/>
    <x v="1"/>
    <x v="0"/>
    <s v="Appliances"/>
    <x v="1159"/>
    <n v="56.52"/>
    <x v="0"/>
    <x v="11"/>
    <n v="12.988089511549118"/>
    <n v="43.531910488450883"/>
    <n v="0.77020365336961927"/>
  </r>
  <r>
    <x v="902"/>
    <n v="42361"/>
    <n v="42366"/>
    <s v="Standard Class"/>
    <s v="Michelle Ellison"/>
    <x v="2"/>
    <s v="United States"/>
    <s v="Port Arthur"/>
    <s v="Texas"/>
    <x v="0"/>
    <x v="0"/>
    <s v="Paper"/>
    <x v="753"/>
    <n v="5.1840000000000002"/>
    <x v="0"/>
    <x v="11"/>
    <n v="0.99181511455840621"/>
    <n v="4.192184885441594"/>
    <n v="0.80867763993857911"/>
  </r>
  <r>
    <x v="901"/>
    <n v="42361"/>
    <n v="42365"/>
    <s v="Standard Class"/>
    <s v="Tiffany House"/>
    <x v="2"/>
    <s v="United States"/>
    <s v="New York City"/>
    <s v="New York"/>
    <x v="1"/>
    <x v="1"/>
    <s v="Tables"/>
    <x v="1160"/>
    <n v="53.316000000000003"/>
    <x v="0"/>
    <x v="11"/>
    <n v="8.4393979743925147"/>
    <n v="44.87660202560749"/>
    <n v="0.84170984367933621"/>
  </r>
  <r>
    <x v="903"/>
    <n v="42362"/>
    <n v="42364"/>
    <s v="First Class"/>
    <s v="Adam Shillingsburg"/>
    <x v="0"/>
    <s v="United States"/>
    <s v="San Diego"/>
    <s v="California"/>
    <x v="3"/>
    <x v="0"/>
    <s v="Appliances"/>
    <x v="1161"/>
    <n v="13.97"/>
    <x v="0"/>
    <x v="11"/>
    <n v="5.1166406844907284"/>
    <n v="8.8533593155092731"/>
    <n v="0.63374082430273959"/>
  </r>
  <r>
    <x v="904"/>
    <n v="42362"/>
    <n v="42364"/>
    <s v="First Class"/>
    <s v="Luke Foster"/>
    <x v="0"/>
    <s v="United States"/>
    <s v="Miami"/>
    <s v="Florida"/>
    <x v="2"/>
    <x v="0"/>
    <s v="Paper"/>
    <x v="1019"/>
    <n v="9.5679999999999996"/>
    <x v="0"/>
    <x v="11"/>
    <n v="2.3907485557424755"/>
    <n v="7.1772514442575241"/>
    <n v="0.75013079475935662"/>
  </r>
  <r>
    <x v="905"/>
    <n v="42362"/>
    <n v="42367"/>
    <s v="Standard Class"/>
    <s v="Ben Ferrer"/>
    <x v="1"/>
    <s v="United States"/>
    <s v="Los Angeles"/>
    <s v="California"/>
    <x v="3"/>
    <x v="1"/>
    <s v="Furnishings"/>
    <x v="1162"/>
    <n v="23.99"/>
    <x v="0"/>
    <x v="11"/>
    <n v="8.4446186955771445"/>
    <n v="15.545381304422854"/>
    <n v="0.64799421860870587"/>
  </r>
  <r>
    <x v="905"/>
    <n v="42362"/>
    <n v="42367"/>
    <s v="Standard Class"/>
    <s v="Ben Ferrer"/>
    <x v="1"/>
    <s v="United States"/>
    <s v="Los Angeles"/>
    <s v="California"/>
    <x v="3"/>
    <x v="2"/>
    <s v="Phones"/>
    <x v="1163"/>
    <n v="173.65600000000001"/>
    <x v="0"/>
    <x v="11"/>
    <n v="51.736996012673451"/>
    <n v="121.91900398732656"/>
    <n v="0.7020719352474234"/>
  </r>
  <r>
    <x v="905"/>
    <n v="42362"/>
    <n v="42367"/>
    <s v="Standard Class"/>
    <s v="Ben Ferrer"/>
    <x v="1"/>
    <s v="United States"/>
    <s v="Los Angeles"/>
    <s v="California"/>
    <x v="3"/>
    <x v="0"/>
    <s v="Appliances"/>
    <x v="1164"/>
    <n v="361.96"/>
    <x v="0"/>
    <x v="11"/>
    <n v="166.1060226520998"/>
    <n v="195.85397734790018"/>
    <n v="0.54109287586446075"/>
  </r>
  <r>
    <x v="906"/>
    <n v="42362"/>
    <n v="42364"/>
    <s v="First Class"/>
    <s v="Resi Pölking"/>
    <x v="0"/>
    <s v="United States"/>
    <s v="Cleveland"/>
    <s v="Ohio"/>
    <x v="1"/>
    <x v="1"/>
    <s v="Furnishings"/>
    <x v="1165"/>
    <n v="30.36"/>
    <x v="0"/>
    <x v="11"/>
    <n v="14.734562220600912"/>
    <n v="15.625437779399087"/>
    <n v="0.51467186361657069"/>
  </r>
  <r>
    <x v="905"/>
    <n v="42362"/>
    <n v="42367"/>
    <s v="Standard Class"/>
    <s v="Ben Ferrer"/>
    <x v="1"/>
    <s v="United States"/>
    <s v="Los Angeles"/>
    <s v="California"/>
    <x v="3"/>
    <x v="0"/>
    <s v="Storage"/>
    <x v="200"/>
    <n v="20.34"/>
    <x v="0"/>
    <x v="11"/>
    <n v="3.0150381668078845"/>
    <n v="17.324961833192116"/>
    <n v="0.85176803506352583"/>
  </r>
  <r>
    <x v="905"/>
    <n v="42362"/>
    <n v="42367"/>
    <s v="Standard Class"/>
    <s v="Ben Ferrer"/>
    <x v="1"/>
    <s v="United States"/>
    <s v="Los Angeles"/>
    <s v="California"/>
    <x v="3"/>
    <x v="2"/>
    <s v="Accessories"/>
    <x v="1166"/>
    <n v="62.85"/>
    <x v="0"/>
    <x v="11"/>
    <n v="27.030289688706556"/>
    <n v="35.819710311293449"/>
    <n v="0.56992379174691243"/>
  </r>
  <r>
    <x v="907"/>
    <n v="42362"/>
    <n v="42367"/>
    <s v="Standard Class"/>
    <s v="Julie Creighton"/>
    <x v="2"/>
    <s v="United States"/>
    <s v="Los Angeles"/>
    <s v="California"/>
    <x v="3"/>
    <x v="1"/>
    <s v="Chairs"/>
    <x v="91"/>
    <n v="292.27199999999999"/>
    <x v="0"/>
    <x v="11"/>
    <n v="73.532829142443376"/>
    <n v="218.73917085755662"/>
    <n v="0.74840960084290187"/>
  </r>
  <r>
    <x v="907"/>
    <n v="42362"/>
    <n v="42367"/>
    <s v="Standard Class"/>
    <s v="Julie Creighton"/>
    <x v="2"/>
    <s v="United States"/>
    <s v="Los Angeles"/>
    <s v="California"/>
    <x v="3"/>
    <x v="0"/>
    <s v="Storage"/>
    <x v="594"/>
    <n v="142.86000000000001"/>
    <x v="0"/>
    <x v="11"/>
    <n v="40.632717815607336"/>
    <n v="102.22728218439268"/>
    <n v="0.71557666375747353"/>
  </r>
  <r>
    <x v="905"/>
    <n v="42362"/>
    <n v="42367"/>
    <s v="Standard Class"/>
    <s v="Ben Ferrer"/>
    <x v="1"/>
    <s v="United States"/>
    <s v="Los Angeles"/>
    <s v="California"/>
    <x v="3"/>
    <x v="2"/>
    <s v="Phones"/>
    <x v="679"/>
    <n v="818.37599999999998"/>
    <x v="0"/>
    <x v="11"/>
    <n v="231.13204437569925"/>
    <n v="587.24395562430072"/>
    <n v="0.71757230860179277"/>
  </r>
  <r>
    <x v="908"/>
    <n v="42364"/>
    <n v="42368"/>
    <s v="Standard Class"/>
    <s v="Andy Yotov"/>
    <x v="2"/>
    <s v="United States"/>
    <s v="Philadelphia"/>
    <s v="Pennsylvania"/>
    <x v="1"/>
    <x v="0"/>
    <s v="Art"/>
    <x v="1167"/>
    <n v="8.016"/>
    <x v="0"/>
    <x v="11"/>
    <n v="2.792177200161666"/>
    <n v="5.2238227998383344"/>
    <n v="0.65167450097783608"/>
  </r>
  <r>
    <x v="909"/>
    <n v="42364"/>
    <n v="42370"/>
    <s v="Standard Class"/>
    <s v="Tracy Blumstein"/>
    <x v="0"/>
    <s v="United States"/>
    <s v="New York City"/>
    <s v="New York"/>
    <x v="1"/>
    <x v="0"/>
    <s v="Storage"/>
    <x v="547"/>
    <n v="191.88"/>
    <x v="0"/>
    <x v="11"/>
    <n v="57.19486592973908"/>
    <n v="134.68513407026091"/>
    <n v="0.70192377564238539"/>
  </r>
  <r>
    <x v="910"/>
    <n v="42364"/>
    <n v="42369"/>
    <s v="Standard Class"/>
    <s v="Maureen Gnade"/>
    <x v="0"/>
    <s v="United States"/>
    <s v="Philadelphia"/>
    <s v="Pennsylvania"/>
    <x v="1"/>
    <x v="0"/>
    <s v="Paper"/>
    <x v="595"/>
    <n v="18.263999999999999"/>
    <x v="0"/>
    <x v="11"/>
    <n v="3.6633093838431301"/>
    <n v="14.60069061615687"/>
    <n v="0.79942458476548783"/>
  </r>
  <r>
    <x v="910"/>
    <n v="42364"/>
    <n v="42369"/>
    <s v="Standard Class"/>
    <s v="Maureen Gnade"/>
    <x v="0"/>
    <s v="United States"/>
    <s v="Philadelphia"/>
    <s v="Pennsylvania"/>
    <x v="1"/>
    <x v="0"/>
    <s v="Appliances"/>
    <x v="1168"/>
    <n v="34.655999999999999"/>
    <x v="0"/>
    <x v="11"/>
    <n v="16.713714643456836"/>
    <n v="17.942285356543163"/>
    <n v="0.51772522381530361"/>
  </r>
  <r>
    <x v="910"/>
    <n v="42364"/>
    <n v="42369"/>
    <s v="Standard Class"/>
    <s v="Maureen Gnade"/>
    <x v="0"/>
    <s v="United States"/>
    <s v="Philadelphia"/>
    <s v="Pennsylvania"/>
    <x v="1"/>
    <x v="0"/>
    <s v="Appliances"/>
    <x v="1117"/>
    <n v="81.552000000000007"/>
    <x v="0"/>
    <x v="11"/>
    <n v="31.352273686114383"/>
    <n v="50.19972631388562"/>
    <n v="0.61555481550281554"/>
  </r>
  <r>
    <x v="910"/>
    <n v="42364"/>
    <n v="42369"/>
    <s v="Standard Class"/>
    <s v="Maureen Gnade"/>
    <x v="0"/>
    <s v="United States"/>
    <s v="Philadelphia"/>
    <s v="Pennsylvania"/>
    <x v="1"/>
    <x v="0"/>
    <s v="Storage"/>
    <x v="132"/>
    <n v="227.136"/>
    <x v="0"/>
    <x v="11"/>
    <n v="84.636814048791848"/>
    <n v="142.49918595120815"/>
    <n v="0.62737384629124471"/>
  </r>
  <r>
    <x v="911"/>
    <n v="42364"/>
    <n v="42368"/>
    <s v="Standard Class"/>
    <s v="Clytie Kelty"/>
    <x v="0"/>
    <s v="United States"/>
    <s v="San Diego"/>
    <s v="California"/>
    <x v="3"/>
    <x v="0"/>
    <s v="Supplies"/>
    <x v="1169"/>
    <n v="11.91"/>
    <x v="0"/>
    <x v="11"/>
    <n v="6.0366605139902019"/>
    <n v="5.8733394860097983"/>
    <n v="0.49314353367000824"/>
  </r>
  <r>
    <x v="911"/>
    <n v="42364"/>
    <n v="42368"/>
    <s v="Standard Class"/>
    <s v="Clytie Kelty"/>
    <x v="0"/>
    <s v="United States"/>
    <s v="San Diego"/>
    <s v="California"/>
    <x v="3"/>
    <x v="1"/>
    <s v="Furnishings"/>
    <x v="358"/>
    <n v="3.48"/>
    <x v="0"/>
    <x v="11"/>
    <n v="1.7204833355888904"/>
    <n v="1.7595166644111095"/>
    <n v="0.5056082368997441"/>
  </r>
  <r>
    <x v="912"/>
    <n v="42364"/>
    <n v="42366"/>
    <s v="First Class"/>
    <s v="Kelly Lampkin"/>
    <x v="2"/>
    <s v="United States"/>
    <s v="Colorado Springs"/>
    <s v="Colorado"/>
    <x v="3"/>
    <x v="0"/>
    <s v="Fasteners"/>
    <x v="683"/>
    <n v="27.552"/>
    <x v="0"/>
    <x v="11"/>
    <n v="4.6692198115316961"/>
    <n v="22.882780188468303"/>
    <n v="0.83053063982535946"/>
  </r>
  <r>
    <x v="913"/>
    <n v="42364"/>
    <n v="42369"/>
    <s v="Standard Class"/>
    <s v="Christina Anderson"/>
    <x v="0"/>
    <s v="United States"/>
    <s v="Chicago"/>
    <s v="Illinois"/>
    <x v="0"/>
    <x v="0"/>
    <s v="Binders"/>
    <x v="581"/>
    <n v="8.69"/>
    <x v="0"/>
    <x v="11"/>
    <n v="1.4930913230883525"/>
    <n v="7.1969086769116473"/>
    <n v="0.82818281667567872"/>
  </r>
  <r>
    <x v="912"/>
    <n v="42364"/>
    <n v="42366"/>
    <s v="First Class"/>
    <s v="Kelly Lampkin"/>
    <x v="2"/>
    <s v="United States"/>
    <s v="Colorado Springs"/>
    <s v="Colorado"/>
    <x v="3"/>
    <x v="1"/>
    <s v="Furnishings"/>
    <x v="57"/>
    <n v="218.352"/>
    <x v="0"/>
    <x v="11"/>
    <n v="67.646794271702461"/>
    <n v="150.70520572829753"/>
    <n v="0.69019384172481835"/>
  </r>
  <r>
    <x v="912"/>
    <n v="42364"/>
    <n v="42366"/>
    <s v="First Class"/>
    <s v="Kelly Lampkin"/>
    <x v="2"/>
    <s v="United States"/>
    <s v="Colorado Springs"/>
    <s v="Colorado"/>
    <x v="3"/>
    <x v="0"/>
    <s v="Binders"/>
    <x v="79"/>
    <n v="78.599999999999994"/>
    <x v="0"/>
    <x v="11"/>
    <n v="22.886525995266293"/>
    <n v="55.713474004733698"/>
    <n v="0.70882282448770617"/>
  </r>
  <r>
    <x v="914"/>
    <n v="42364"/>
    <n v="42366"/>
    <s v="Second Class"/>
    <s v="Alan Dominguez"/>
    <x v="1"/>
    <s v="United States"/>
    <s v="Houston"/>
    <s v="Texas"/>
    <x v="0"/>
    <x v="1"/>
    <s v="Chairs"/>
    <x v="10"/>
    <n v="600.55799999999999"/>
    <x v="0"/>
    <x v="11"/>
    <n v="300.21019537087454"/>
    <n v="300.34780462912545"/>
    <n v="0.50011456783379038"/>
  </r>
  <r>
    <x v="912"/>
    <n v="42364"/>
    <n v="42366"/>
    <s v="First Class"/>
    <s v="Kelly Lampkin"/>
    <x v="2"/>
    <s v="United States"/>
    <s v="Colorado Springs"/>
    <s v="Colorado"/>
    <x v="3"/>
    <x v="1"/>
    <s v="Furnishings"/>
    <x v="310"/>
    <n v="300.416"/>
    <x v="0"/>
    <x v="11"/>
    <n v="133.24256977525741"/>
    <n v="167.17343022474259"/>
    <n v="0.55647312468291499"/>
  </r>
  <r>
    <x v="912"/>
    <n v="42364"/>
    <n v="42366"/>
    <s v="First Class"/>
    <s v="Kelly Lampkin"/>
    <x v="2"/>
    <s v="United States"/>
    <s v="Colorado Springs"/>
    <s v="Colorado"/>
    <x v="3"/>
    <x v="1"/>
    <s v="Chairs"/>
    <x v="1170"/>
    <n v="230.352"/>
    <x v="0"/>
    <x v="11"/>
    <n v="30.109986763349397"/>
    <n v="200.24201323665062"/>
    <n v="0.86928706169970571"/>
  </r>
  <r>
    <x v="915"/>
    <n v="42365"/>
    <n v="42369"/>
    <s v="Standard Class"/>
    <s v="Cynthia Delaney"/>
    <x v="1"/>
    <s v="United States"/>
    <s v="Moreno Valley"/>
    <s v="California"/>
    <x v="3"/>
    <x v="0"/>
    <s v="Appliances"/>
    <x v="385"/>
    <n v="10.98"/>
    <x v="0"/>
    <x v="11"/>
    <n v="3.9200096523975336"/>
    <n v="7.0599903476024668"/>
    <n v="0.64298637045559803"/>
  </r>
  <r>
    <x v="915"/>
    <n v="42365"/>
    <n v="42369"/>
    <s v="Standard Class"/>
    <s v="Cynthia Delaney"/>
    <x v="1"/>
    <s v="United States"/>
    <s v="Moreno Valley"/>
    <s v="California"/>
    <x v="3"/>
    <x v="0"/>
    <s v="Fasteners"/>
    <x v="76"/>
    <n v="7.86"/>
    <x v="0"/>
    <x v="11"/>
    <n v="3.187426372725449"/>
    <n v="4.6725736272745513"/>
    <n v="0.59447501619269094"/>
  </r>
  <r>
    <x v="916"/>
    <n v="42365"/>
    <n v="42369"/>
    <s v="Standard Class"/>
    <s v="Resi Pölking"/>
    <x v="0"/>
    <s v="United States"/>
    <s v="Phoenix"/>
    <s v="Arizona"/>
    <x v="3"/>
    <x v="0"/>
    <s v="Binders"/>
    <x v="1123"/>
    <n v="946.76400000000001"/>
    <x v="0"/>
    <x v="11"/>
    <n v="55.533857609407015"/>
    <n v="891.23014239059296"/>
    <n v="0.9413435052352993"/>
  </r>
  <r>
    <x v="915"/>
    <n v="42365"/>
    <n v="42369"/>
    <s v="Standard Class"/>
    <s v="Cynthia Delaney"/>
    <x v="1"/>
    <s v="United States"/>
    <s v="Moreno Valley"/>
    <s v="California"/>
    <x v="3"/>
    <x v="0"/>
    <s v="Storage"/>
    <x v="1171"/>
    <n v="51.45"/>
    <x v="0"/>
    <x v="11"/>
    <n v="8.559037739660317"/>
    <n v="42.890962260339684"/>
    <n v="0.83364358134770999"/>
  </r>
  <r>
    <x v="917"/>
    <n v="42365"/>
    <n v="42368"/>
    <s v="Second Class"/>
    <s v="Alyssa Tate"/>
    <x v="1"/>
    <s v="United States"/>
    <s v="Los Angeles"/>
    <s v="California"/>
    <x v="3"/>
    <x v="0"/>
    <s v="Labels"/>
    <x v="114"/>
    <n v="11.56"/>
    <x v="0"/>
    <x v="11"/>
    <n v="2.0800853011234524"/>
    <n v="9.4799146988765486"/>
    <n v="0.82006182516233117"/>
  </r>
  <r>
    <x v="918"/>
    <n v="42365"/>
    <n v="42369"/>
    <s v="Standard Class"/>
    <s v="Thomas Brumley"/>
    <x v="1"/>
    <s v="United States"/>
    <s v="New York City"/>
    <s v="New York"/>
    <x v="1"/>
    <x v="1"/>
    <s v="Chairs"/>
    <x v="139"/>
    <n v="767.21400000000006"/>
    <x v="0"/>
    <x v="11"/>
    <n v="359.16602109909343"/>
    <n v="408.04797890090663"/>
    <n v="0.5318567947155638"/>
  </r>
  <r>
    <x v="915"/>
    <n v="42365"/>
    <n v="42369"/>
    <s v="Standard Class"/>
    <s v="Cynthia Delaney"/>
    <x v="1"/>
    <s v="United States"/>
    <s v="Moreno Valley"/>
    <s v="California"/>
    <x v="3"/>
    <x v="0"/>
    <s v="Binders"/>
    <x v="950"/>
    <n v="37.055999999999997"/>
    <x v="0"/>
    <x v="11"/>
    <n v="13.544025185639887"/>
    <n v="23.511974814360109"/>
    <n v="0.63449845677785277"/>
  </r>
  <r>
    <x v="919"/>
    <n v="42365"/>
    <n v="42369"/>
    <s v="Standard Class"/>
    <s v="Corey-Lock"/>
    <x v="0"/>
    <s v="United States"/>
    <s v="Skokie"/>
    <s v="Illinois"/>
    <x v="0"/>
    <x v="0"/>
    <s v="Storage"/>
    <x v="159"/>
    <n v="30.015999999999998"/>
    <x v="0"/>
    <x v="11"/>
    <n v="0.5911117761536322"/>
    <n v="29.424888223846366"/>
    <n v="0.98030677718038273"/>
  </r>
  <r>
    <x v="920"/>
    <n v="42365"/>
    <n v="42370"/>
    <s v="Second Class"/>
    <s v="Karl Braun"/>
    <x v="0"/>
    <s v="United States"/>
    <s v="Cleveland"/>
    <s v="Ohio"/>
    <x v="1"/>
    <x v="0"/>
    <s v="Storage"/>
    <x v="1172"/>
    <n v="118.16"/>
    <x v="0"/>
    <x v="11"/>
    <n v="57.806955519069696"/>
    <n v="60.353044480930301"/>
    <n v="0.51077390386704724"/>
  </r>
  <r>
    <x v="921"/>
    <n v="42365"/>
    <n v="42371"/>
    <s v="Standard Class"/>
    <s v="Jeremy Farry"/>
    <x v="0"/>
    <s v="United States"/>
    <s v="San Francisco"/>
    <s v="California"/>
    <x v="3"/>
    <x v="0"/>
    <s v="Paper"/>
    <x v="1173"/>
    <n v="12.84"/>
    <x v="0"/>
    <x v="11"/>
    <n v="4.4152821723906364"/>
    <n v="8.4247178276093635"/>
    <n v="0.65613067193219343"/>
  </r>
  <r>
    <x v="921"/>
    <n v="42365"/>
    <n v="42371"/>
    <s v="Standard Class"/>
    <s v="Jeremy Farry"/>
    <x v="0"/>
    <s v="United States"/>
    <s v="San Francisco"/>
    <s v="California"/>
    <x v="3"/>
    <x v="1"/>
    <s v="Chairs"/>
    <x v="337"/>
    <n v="230.28"/>
    <x v="0"/>
    <x v="11"/>
    <n v="83.340543996331292"/>
    <n v="146.93945600366871"/>
    <n v="0.63809039431851966"/>
  </r>
  <r>
    <x v="920"/>
    <n v="42365"/>
    <n v="42370"/>
    <s v="Second Class"/>
    <s v="Karl Braun"/>
    <x v="0"/>
    <s v="United States"/>
    <s v="Cleveland"/>
    <s v="Ohio"/>
    <x v="1"/>
    <x v="1"/>
    <s v="Furnishings"/>
    <x v="1174"/>
    <n v="182.352"/>
    <x v="0"/>
    <x v="11"/>
    <n v="30.011721531581927"/>
    <n v="152.34027846841809"/>
    <n v="0.83541874214934897"/>
  </r>
  <r>
    <x v="919"/>
    <n v="42365"/>
    <n v="42369"/>
    <s v="Standard Class"/>
    <s v="Corey-Lock"/>
    <x v="0"/>
    <s v="United States"/>
    <s v="Skokie"/>
    <s v="Illinois"/>
    <x v="0"/>
    <x v="1"/>
    <s v="Furnishings"/>
    <x v="198"/>
    <n v="32.951999999999998"/>
    <x v="0"/>
    <x v="11"/>
    <n v="14.10041877132578"/>
    <n v="18.85158122867422"/>
    <n v="0.57209217129989742"/>
  </r>
  <r>
    <x v="922"/>
    <n v="42365"/>
    <n v="42368"/>
    <s v="First Class"/>
    <s v="Nathan Cano"/>
    <x v="0"/>
    <s v="United States"/>
    <s v="Fort Worth"/>
    <s v="Texas"/>
    <x v="0"/>
    <x v="0"/>
    <s v="Binders"/>
    <x v="454"/>
    <n v="4.984"/>
    <x v="0"/>
    <x v="11"/>
    <n v="1.116389850811089"/>
    <n v="3.867610149188911"/>
    <n v="0.77600524662698855"/>
  </r>
  <r>
    <x v="923"/>
    <n v="42365"/>
    <n v="42372"/>
    <s v="Standard Class"/>
    <s v="Tamara Chand"/>
    <x v="2"/>
    <s v="United States"/>
    <s v="Decatur"/>
    <s v="Alabama"/>
    <x v="2"/>
    <x v="0"/>
    <s v="Paper"/>
    <x v="1175"/>
    <n v="23.92"/>
    <x v="0"/>
    <x v="11"/>
    <n v="9.7234205199101833"/>
    <n v="14.196579480089818"/>
    <n v="0.5935024866258285"/>
  </r>
  <r>
    <x v="923"/>
    <n v="42365"/>
    <n v="42372"/>
    <s v="Standard Class"/>
    <s v="Tamara Chand"/>
    <x v="2"/>
    <s v="United States"/>
    <s v="Decatur"/>
    <s v="Alabama"/>
    <x v="2"/>
    <x v="2"/>
    <s v="Accessories"/>
    <x v="1176"/>
    <n v="498"/>
    <x v="0"/>
    <x v="11"/>
    <n v="184.71097254374553"/>
    <n v="313.28902745625447"/>
    <n v="0.62909443264308129"/>
  </r>
  <r>
    <x v="924"/>
    <n v="42366"/>
    <n v="42370"/>
    <s v="Standard Class"/>
    <s v="Anthony Jacobs"/>
    <x v="2"/>
    <s v="United States"/>
    <s v="Beverly"/>
    <s v="Massachusetts"/>
    <x v="1"/>
    <x v="0"/>
    <s v="Appliances"/>
    <x v="1177"/>
    <n v="1737.18"/>
    <x v="0"/>
    <x v="11"/>
    <n v="571.73647641970626"/>
    <n v="1165.4435235802939"/>
    <n v="0.6708824206934767"/>
  </r>
  <r>
    <x v="925"/>
    <n v="42366"/>
    <n v="42368"/>
    <s v="First Class"/>
    <s v="Sung Pak"/>
    <x v="2"/>
    <s v="United States"/>
    <s v="Philadelphia"/>
    <s v="Pennsylvania"/>
    <x v="1"/>
    <x v="0"/>
    <s v="Art"/>
    <x v="1178"/>
    <n v="99.135999999999996"/>
    <x v="0"/>
    <x v="11"/>
    <n v="42.660229066023632"/>
    <n v="56.475770933976364"/>
    <n v="0.56967974231335106"/>
  </r>
  <r>
    <x v="924"/>
    <n v="42366"/>
    <n v="42370"/>
    <s v="Standard Class"/>
    <s v="Anthony Jacobs"/>
    <x v="2"/>
    <s v="United States"/>
    <s v="Beverly"/>
    <s v="Massachusetts"/>
    <x v="1"/>
    <x v="0"/>
    <s v="Storage"/>
    <x v="1179"/>
    <n v="704.25"/>
    <x v="0"/>
    <x v="11"/>
    <n v="188.61326630956859"/>
    <n v="515.63673369043136"/>
    <n v="0.73217853559166679"/>
  </r>
  <r>
    <x v="924"/>
    <n v="42366"/>
    <n v="42370"/>
    <s v="Standard Class"/>
    <s v="Anthony Jacobs"/>
    <x v="2"/>
    <s v="United States"/>
    <s v="Beverly"/>
    <s v="Massachusetts"/>
    <x v="1"/>
    <x v="0"/>
    <s v="Paper"/>
    <x v="1180"/>
    <n v="141.76"/>
    <x v="0"/>
    <x v="11"/>
    <n v="61.691383969988216"/>
    <n v="80.068616030011782"/>
    <n v="0.5648181153358619"/>
  </r>
  <r>
    <x v="926"/>
    <n v="42367"/>
    <n v="42374"/>
    <s v="Standard Class"/>
    <s v="Zuschuss Carroll"/>
    <x v="0"/>
    <s v="United States"/>
    <s v="Chicago"/>
    <s v="Illinois"/>
    <x v="0"/>
    <x v="1"/>
    <s v="Furnishings"/>
    <x v="947"/>
    <n v="38.975999999999999"/>
    <x v="0"/>
    <x v="11"/>
    <n v="10.054990074703893"/>
    <n v="28.921009925296104"/>
    <n v="0.74202098535755601"/>
  </r>
  <r>
    <x v="927"/>
    <n v="42367"/>
    <n v="42371"/>
    <s v="Standard Class"/>
    <s v="Anthony Johnson"/>
    <x v="2"/>
    <s v="United States"/>
    <s v="San Francisco"/>
    <s v="California"/>
    <x v="3"/>
    <x v="1"/>
    <s v="Furnishings"/>
    <x v="507"/>
    <n v="24.9"/>
    <x v="0"/>
    <x v="11"/>
    <n v="0.75941445659251072"/>
    <n v="24.140585543407489"/>
    <n v="0.96950142744608392"/>
  </r>
  <r>
    <x v="927"/>
    <n v="42367"/>
    <n v="42371"/>
    <s v="Standard Class"/>
    <s v="Anthony Johnson"/>
    <x v="2"/>
    <s v="United States"/>
    <s v="San Francisco"/>
    <s v="California"/>
    <x v="3"/>
    <x v="0"/>
    <s v="Paper"/>
    <x v="1181"/>
    <n v="21.12"/>
    <x v="0"/>
    <x v="11"/>
    <n v="8.3801650927191016"/>
    <n v="12.739834907280899"/>
    <n v="0.60321188007958804"/>
  </r>
  <r>
    <x v="927"/>
    <n v="42367"/>
    <n v="42371"/>
    <s v="Standard Class"/>
    <s v="Anthony Johnson"/>
    <x v="2"/>
    <s v="United States"/>
    <s v="San Francisco"/>
    <s v="California"/>
    <x v="3"/>
    <x v="2"/>
    <s v="Machines"/>
    <x v="1182"/>
    <n v="767.952"/>
    <x v="0"/>
    <x v="11"/>
    <n v="81.659563171428644"/>
    <n v="686.29243682857134"/>
    <n v="0.89366579789957101"/>
  </r>
  <r>
    <x v="927"/>
    <n v="42367"/>
    <n v="42371"/>
    <s v="Standard Class"/>
    <s v="Anthony Johnson"/>
    <x v="2"/>
    <s v="United States"/>
    <s v="San Francisco"/>
    <s v="California"/>
    <x v="3"/>
    <x v="0"/>
    <s v="Binders"/>
    <x v="1183"/>
    <n v="14.352"/>
    <x v="0"/>
    <x v="11"/>
    <n v="1.1796593407923781"/>
    <n v="13.172340659207622"/>
    <n v="0.91780522987790003"/>
  </r>
  <r>
    <x v="928"/>
    <n v="42367"/>
    <n v="42372"/>
    <s v="Standard Class"/>
    <s v="Arianne Irving"/>
    <x v="0"/>
    <s v="United States"/>
    <s v="Brentwood"/>
    <s v="California"/>
    <x v="3"/>
    <x v="2"/>
    <s v="Phones"/>
    <x v="1184"/>
    <n v="319.96800000000002"/>
    <x v="0"/>
    <x v="11"/>
    <n v="110.47409340020931"/>
    <n v="209.49390659979071"/>
    <n v="0.6547339315174977"/>
  </r>
  <r>
    <x v="928"/>
    <n v="42367"/>
    <n v="42372"/>
    <s v="Standard Class"/>
    <s v="Arianne Irving"/>
    <x v="0"/>
    <s v="United States"/>
    <s v="Brentwood"/>
    <s v="California"/>
    <x v="3"/>
    <x v="0"/>
    <s v="Labels"/>
    <x v="790"/>
    <n v="88.8"/>
    <x v="0"/>
    <x v="11"/>
    <n v="21.652614878513972"/>
    <n v="67.147385121486025"/>
    <n v="0.75616424686358141"/>
  </r>
  <r>
    <x v="927"/>
    <n v="42367"/>
    <n v="42371"/>
    <s v="Standard Class"/>
    <s v="Anthony Johnson"/>
    <x v="2"/>
    <s v="United States"/>
    <s v="San Francisco"/>
    <s v="California"/>
    <x v="3"/>
    <x v="1"/>
    <s v="Furnishings"/>
    <x v="1185"/>
    <n v="70.56"/>
    <x v="0"/>
    <x v="11"/>
    <n v="22.080550651515178"/>
    <n v="48.47944934848482"/>
    <n v="0.68706702591390045"/>
  </r>
  <r>
    <x v="929"/>
    <n v="42367"/>
    <n v="42371"/>
    <s v="Standard Class"/>
    <s v="Debra Catini"/>
    <x v="0"/>
    <s v="United States"/>
    <s v="Cottage Grove"/>
    <s v="Minnesota"/>
    <x v="0"/>
    <x v="2"/>
    <s v="Accessories"/>
    <x v="1097"/>
    <n v="119.8"/>
    <x v="0"/>
    <x v="11"/>
    <n v="12.871967582375399"/>
    <n v="106.92803241762459"/>
    <n v="0.89255452769302668"/>
  </r>
  <r>
    <x v="930"/>
    <n v="42367"/>
    <n v="42371"/>
    <s v="Standard Class"/>
    <s v="Michael Granlund"/>
    <x v="1"/>
    <s v="United States"/>
    <s v="Saint Charles"/>
    <s v="Illinois"/>
    <x v="0"/>
    <x v="1"/>
    <s v="Furnishings"/>
    <x v="89"/>
    <n v="8.7360000000000007"/>
    <x v="0"/>
    <x v="11"/>
    <n v="0.48761969898185159"/>
    <n v="8.2483803010181482"/>
    <n v="0.94418272676489789"/>
  </r>
  <r>
    <x v="927"/>
    <n v="42367"/>
    <n v="42371"/>
    <s v="Standard Class"/>
    <s v="Anthony Johnson"/>
    <x v="2"/>
    <s v="United States"/>
    <s v="San Francisco"/>
    <s v="California"/>
    <x v="3"/>
    <x v="0"/>
    <s v="Labels"/>
    <x v="1186"/>
    <n v="274.77"/>
    <x v="0"/>
    <x v="11"/>
    <n v="118.56302230923272"/>
    <n v="156.20697769076725"/>
    <n v="0.56850084685652458"/>
  </r>
  <r>
    <x v="931"/>
    <n v="42367"/>
    <n v="42369"/>
    <s v="Second Class"/>
    <s v="Ricardo Emerson"/>
    <x v="0"/>
    <s v="United States"/>
    <s v="Kent"/>
    <s v="Ohio"/>
    <x v="1"/>
    <x v="0"/>
    <s v="Appliances"/>
    <x v="621"/>
    <n v="48.36"/>
    <x v="0"/>
    <x v="11"/>
    <n v="9.3122863504120446"/>
    <n v="39.047713649587955"/>
    <n v="0.80743824751009008"/>
  </r>
  <r>
    <x v="927"/>
    <n v="42367"/>
    <n v="42371"/>
    <s v="Standard Class"/>
    <s v="Anthony Johnson"/>
    <x v="2"/>
    <s v="United States"/>
    <s v="San Francisco"/>
    <s v="California"/>
    <x v="3"/>
    <x v="2"/>
    <s v="Phones"/>
    <x v="456"/>
    <n v="191.976"/>
    <x v="0"/>
    <x v="11"/>
    <n v="60.501896009056608"/>
    <n v="131.47410399094338"/>
    <n v="0.68484656410667677"/>
  </r>
  <r>
    <x v="929"/>
    <n v="42367"/>
    <n v="42371"/>
    <s v="Standard Class"/>
    <s v="Debra Catini"/>
    <x v="0"/>
    <s v="United States"/>
    <s v="Cottage Grove"/>
    <s v="Minnesota"/>
    <x v="0"/>
    <x v="0"/>
    <s v="Storage"/>
    <x v="511"/>
    <n v="24.56"/>
    <x v="0"/>
    <x v="11"/>
    <n v="10.395768993114869"/>
    <n v="14.16423100688513"/>
    <n v="0.57671950353766821"/>
  </r>
  <r>
    <x v="932"/>
    <n v="42367"/>
    <n v="42372"/>
    <s v="Second Class"/>
    <s v="Shui Tom"/>
    <x v="0"/>
    <s v="United States"/>
    <s v="Albuquerque"/>
    <s v="New Mexico"/>
    <x v="3"/>
    <x v="2"/>
    <s v="Phones"/>
    <x v="1187"/>
    <n v="23.975999999999999"/>
    <x v="0"/>
    <x v="11"/>
    <n v="3.026885636880527"/>
    <n v="20.94911436311947"/>
    <n v="0.8737535186486266"/>
  </r>
  <r>
    <x v="932"/>
    <n v="42367"/>
    <n v="42372"/>
    <s v="Second Class"/>
    <s v="Shui Tom"/>
    <x v="0"/>
    <s v="United States"/>
    <s v="Albuquerque"/>
    <s v="New Mexico"/>
    <x v="3"/>
    <x v="0"/>
    <s v="Storage"/>
    <x v="53"/>
    <n v="33.29"/>
    <x v="0"/>
    <x v="11"/>
    <n v="4.1672312070002002"/>
    <n v="29.1227687929998"/>
    <n v="0.87482033021927907"/>
  </r>
  <r>
    <x v="933"/>
    <n v="42368"/>
    <n v="42373"/>
    <s v="Standard Class"/>
    <s v="Ken Brennan"/>
    <x v="2"/>
    <s v="United States"/>
    <s v="Taylor"/>
    <s v="Michigan"/>
    <x v="0"/>
    <x v="0"/>
    <s v="Art"/>
    <x v="360"/>
    <n v="9.84"/>
    <x v="0"/>
    <x v="11"/>
    <n v="3.8193532879799337"/>
    <n v="6.0206467120200662"/>
    <n v="0.61185434065244571"/>
  </r>
  <r>
    <x v="934"/>
    <n v="42368"/>
    <n v="42370"/>
    <s v="Second Class"/>
    <s v="Stefania Perrino"/>
    <x v="2"/>
    <s v="United States"/>
    <s v="Laredo"/>
    <s v="Texas"/>
    <x v="0"/>
    <x v="2"/>
    <s v="Accessories"/>
    <x v="33"/>
    <n v="47.984000000000002"/>
    <x v="0"/>
    <x v="11"/>
    <n v="12.219362674486812"/>
    <n v="35.764637325513192"/>
    <n v="0.74534505930129191"/>
  </r>
  <r>
    <x v="935"/>
    <n v="42368"/>
    <n v="42370"/>
    <s v="First Class"/>
    <s v="Dorothy Dickinson"/>
    <x v="0"/>
    <s v="United States"/>
    <s v="Memphis"/>
    <s v="Tennessee"/>
    <x v="2"/>
    <x v="0"/>
    <s v="Storage"/>
    <x v="1188"/>
    <n v="39.128"/>
    <x v="0"/>
    <x v="11"/>
    <n v="5.0151674086662643"/>
    <n v="34.112832591333735"/>
    <n v="0.87182663543584482"/>
  </r>
  <r>
    <x v="936"/>
    <n v="42368"/>
    <n v="42373"/>
    <s v="Standard Class"/>
    <s v="Maureen Fritzler"/>
    <x v="2"/>
    <s v="United States"/>
    <s v="Phoenix"/>
    <s v="Arizona"/>
    <x v="3"/>
    <x v="0"/>
    <s v="Binders"/>
    <x v="674"/>
    <n v="551.98500000000001"/>
    <x v="0"/>
    <x v="11"/>
    <n v="225.09603524152368"/>
    <n v="326.88896475847633"/>
    <n v="0.59220624610899997"/>
  </r>
  <r>
    <x v="934"/>
    <n v="42368"/>
    <n v="42370"/>
    <s v="Second Class"/>
    <s v="Stefania Perrino"/>
    <x v="2"/>
    <s v="United States"/>
    <s v="Laredo"/>
    <s v="Texas"/>
    <x v="0"/>
    <x v="2"/>
    <s v="Phones"/>
    <x v="303"/>
    <n v="328.77600000000001"/>
    <x v="0"/>
    <x v="11"/>
    <n v="124.20104005366201"/>
    <n v="204.574959946338"/>
    <n v="0.62223203623846624"/>
  </r>
  <r>
    <x v="934"/>
    <n v="42368"/>
    <n v="42370"/>
    <s v="Second Class"/>
    <s v="Stefania Perrino"/>
    <x v="2"/>
    <s v="United States"/>
    <s v="Laredo"/>
    <s v="Texas"/>
    <x v="0"/>
    <x v="2"/>
    <s v="Phones"/>
    <x v="658"/>
    <n v="217.584"/>
    <x v="0"/>
    <x v="11"/>
    <n v="101.16784480947202"/>
    <n v="116.41615519052799"/>
    <n v="0.53504005437223323"/>
  </r>
  <r>
    <x v="934"/>
    <n v="42368"/>
    <n v="42370"/>
    <s v="Second Class"/>
    <s v="Stefania Perrino"/>
    <x v="2"/>
    <s v="United States"/>
    <s v="Laredo"/>
    <s v="Texas"/>
    <x v="0"/>
    <x v="0"/>
    <s v="Envelopes"/>
    <x v="1058"/>
    <n v="12.984"/>
    <x v="0"/>
    <x v="11"/>
    <n v="3.8476886788260192"/>
    <n v="9.1363113211739808"/>
    <n v="0.70365922066959186"/>
  </r>
  <r>
    <x v="937"/>
    <n v="42368"/>
    <n v="42372"/>
    <s v="Standard Class"/>
    <s v="Guy Armstrong"/>
    <x v="0"/>
    <s v="United States"/>
    <s v="Philadelphia"/>
    <s v="Pennsylvania"/>
    <x v="1"/>
    <x v="2"/>
    <s v="Accessories"/>
    <x v="1189"/>
    <n v="27.968"/>
    <x v="0"/>
    <x v="11"/>
    <n v="8.3756902927417372"/>
    <n v="19.592309707258263"/>
    <n v="0.70052594777096189"/>
  </r>
  <r>
    <x v="938"/>
    <n v="42368"/>
    <n v="42373"/>
    <s v="Standard Class"/>
    <s v="Astrea Jones"/>
    <x v="0"/>
    <s v="United States"/>
    <s v="New York City"/>
    <s v="New York"/>
    <x v="1"/>
    <x v="0"/>
    <s v="Binders"/>
    <x v="127"/>
    <n v="35.448"/>
    <x v="0"/>
    <x v="11"/>
    <n v="8.0962543633652118"/>
    <n v="27.351745636634789"/>
    <n v="0.77160194190461484"/>
  </r>
  <r>
    <x v="938"/>
    <n v="42368"/>
    <n v="42373"/>
    <s v="Standard Class"/>
    <s v="Astrea Jones"/>
    <x v="0"/>
    <s v="United States"/>
    <s v="New York City"/>
    <s v="New York"/>
    <x v="1"/>
    <x v="0"/>
    <s v="Appliances"/>
    <x v="1190"/>
    <n v="122.94"/>
    <x v="0"/>
    <x v="11"/>
    <n v="52.652087429957824"/>
    <n v="70.287912570042181"/>
    <n v="0.57172533406574089"/>
  </r>
  <r>
    <x v="934"/>
    <n v="42368"/>
    <n v="42370"/>
    <s v="Second Class"/>
    <s v="Stefania Perrino"/>
    <x v="2"/>
    <s v="United States"/>
    <s v="Laredo"/>
    <s v="Texas"/>
    <x v="0"/>
    <x v="0"/>
    <s v="Binders"/>
    <x v="583"/>
    <n v="2.286"/>
    <x v="0"/>
    <x v="11"/>
    <n v="0.34267151103366489"/>
    <n v="1.9433284889663351"/>
    <n v="0.85009995142884298"/>
  </r>
  <r>
    <x v="939"/>
    <n v="42368"/>
    <n v="42372"/>
    <s v="Second Class"/>
    <s v="Alex Russell"/>
    <x v="2"/>
    <s v="United States"/>
    <s v="Philadelphia"/>
    <s v="Pennsylvania"/>
    <x v="1"/>
    <x v="2"/>
    <s v="Phones"/>
    <x v="1081"/>
    <n v="251.964"/>
    <x v="0"/>
    <x v="11"/>
    <n v="13.05656557313719"/>
    <n v="238.90743442686281"/>
    <n v="0.9481808291139322"/>
  </r>
  <r>
    <x v="939"/>
    <n v="42368"/>
    <n v="42372"/>
    <s v="Second Class"/>
    <s v="Alex Russell"/>
    <x v="2"/>
    <s v="United States"/>
    <s v="Philadelphia"/>
    <s v="Pennsylvania"/>
    <x v="1"/>
    <x v="1"/>
    <s v="Tables"/>
    <x v="568"/>
    <n v="523.76400000000001"/>
    <x v="0"/>
    <x v="11"/>
    <n v="149.25369268960745"/>
    <n v="374.51030731039259"/>
    <n v="0.7150363662076672"/>
  </r>
  <r>
    <x v="940"/>
    <n v="42369"/>
    <n v="42373"/>
    <s v="Second Class"/>
    <s v="Pamela Coakley"/>
    <x v="2"/>
    <s v="United States"/>
    <s v="Watertown"/>
    <s v="New York"/>
    <x v="1"/>
    <x v="1"/>
    <s v="Bookcases"/>
    <x v="1191"/>
    <n v="1573.4880000000001"/>
    <x v="0"/>
    <x v="11"/>
    <n v="604.36081660124614"/>
    <n v="969.12718339875391"/>
    <n v="0.61591012031788861"/>
  </r>
  <r>
    <x v="941"/>
    <n v="42369"/>
    <n v="42373"/>
    <s v="Standard Class"/>
    <s v="Rob Williams"/>
    <x v="2"/>
    <s v="United States"/>
    <s v="Columbia"/>
    <s v="Missouri"/>
    <x v="0"/>
    <x v="2"/>
    <s v="Accessories"/>
    <x v="1192"/>
    <n v="47.53"/>
    <x v="0"/>
    <x v="11"/>
    <n v="12.700973107641142"/>
    <n v="34.829026892358861"/>
    <n v="0.73277986308350218"/>
  </r>
  <r>
    <x v="942"/>
    <n v="42369"/>
    <n v="42369"/>
    <s v="Same Day"/>
    <s v="James Lanier"/>
    <x v="1"/>
    <s v="United States"/>
    <s v="Reno"/>
    <s v="Nevada"/>
    <x v="3"/>
    <x v="2"/>
    <s v="Phones"/>
    <x v="1193"/>
    <n v="475.94400000000002"/>
    <x v="0"/>
    <x v="11"/>
    <n v="176.14702088677979"/>
    <n v="299.79697911322023"/>
    <n v="0.62989969221845477"/>
  </r>
  <r>
    <x v="943"/>
    <n v="42369"/>
    <n v="42376"/>
    <s v="Standard Class"/>
    <s v="Katherine Murray"/>
    <x v="1"/>
    <s v="United States"/>
    <s v="Providence"/>
    <s v="Rhode Island"/>
    <x v="1"/>
    <x v="0"/>
    <s v="Paper"/>
    <x v="935"/>
    <n v="195.64"/>
    <x v="0"/>
    <x v="11"/>
    <n v="40.595810053582952"/>
    <n v="155.04418994641702"/>
    <n v="0.79249739289724508"/>
  </r>
  <r>
    <x v="944"/>
    <n v="42369"/>
    <n v="42370"/>
    <s v="First Class"/>
    <s v="Aaron Hawkins"/>
    <x v="2"/>
    <s v="United States"/>
    <s v="New York City"/>
    <s v="New York"/>
    <x v="1"/>
    <x v="2"/>
    <s v="Accessories"/>
    <x v="1194"/>
    <n v="34.770000000000003"/>
    <x v="0"/>
    <x v="11"/>
    <n v="6.1591632514422789"/>
    <n v="28.610836748557723"/>
    <n v="0.82285984321419958"/>
  </r>
  <r>
    <x v="943"/>
    <n v="42369"/>
    <n v="42376"/>
    <s v="Standard Class"/>
    <s v="Katherine Murray"/>
    <x v="1"/>
    <s v="United States"/>
    <s v="Providence"/>
    <s v="Rhode Island"/>
    <x v="1"/>
    <x v="0"/>
    <s v="Paper"/>
    <x v="1079"/>
    <n v="14.94"/>
    <x v="0"/>
    <x v="11"/>
    <n v="7.3538664939983356"/>
    <n v="7.5861335060016639"/>
    <n v="0.50777332704161071"/>
  </r>
  <r>
    <x v="944"/>
    <n v="42369"/>
    <n v="42370"/>
    <s v="First Class"/>
    <s v="Aaron Hawkins"/>
    <x v="2"/>
    <s v="United States"/>
    <s v="New York City"/>
    <s v="New York"/>
    <x v="1"/>
    <x v="0"/>
    <s v="Labels"/>
    <x v="806"/>
    <n v="18.899999999999999"/>
    <x v="0"/>
    <x v="11"/>
    <n v="6.8442596124360096"/>
    <n v="12.05574038756399"/>
    <n v="0.63786986177587257"/>
  </r>
  <r>
    <x v="945"/>
    <n v="42369"/>
    <n v="42374"/>
    <s v="Standard Class"/>
    <s v="Candace McMahon"/>
    <x v="2"/>
    <s v="United States"/>
    <s v="El Paso"/>
    <s v="Texas"/>
    <x v="0"/>
    <x v="0"/>
    <s v="Envelopes"/>
    <x v="25"/>
    <n v="49.567999999999998"/>
    <x v="0"/>
    <x v="11"/>
    <n v="20.98061573771956"/>
    <n v="28.587384262280437"/>
    <n v="0.57673063795756208"/>
  </r>
  <r>
    <x v="943"/>
    <n v="42369"/>
    <n v="42376"/>
    <s v="Standard Class"/>
    <s v="Katherine Murray"/>
    <x v="1"/>
    <s v="United States"/>
    <s v="Providence"/>
    <s v="Rhode Island"/>
    <x v="1"/>
    <x v="2"/>
    <s v="Accessories"/>
    <x v="1195"/>
    <n v="1687.8"/>
    <x v="0"/>
    <x v="11"/>
    <n v="211.0769265252348"/>
    <n v="1476.7230734747652"/>
    <n v="0.87493960983218699"/>
  </r>
  <r>
    <x v="943"/>
    <n v="42369"/>
    <n v="42376"/>
    <s v="Standard Class"/>
    <s v="Katherine Murray"/>
    <x v="1"/>
    <s v="United States"/>
    <s v="Providence"/>
    <s v="Rhode Island"/>
    <x v="1"/>
    <x v="1"/>
    <s v="Bookcases"/>
    <x v="423"/>
    <n v="341.96"/>
    <x v="0"/>
    <x v="11"/>
    <n v="65.579409996787405"/>
    <n v="276.38059000321255"/>
    <n v="0.80822490935551694"/>
  </r>
  <r>
    <x v="943"/>
    <n v="42369"/>
    <n v="42376"/>
    <s v="Standard Class"/>
    <s v="Katherine Murray"/>
    <x v="1"/>
    <s v="United States"/>
    <s v="Providence"/>
    <s v="Rhode Island"/>
    <x v="1"/>
    <x v="1"/>
    <s v="Chairs"/>
    <x v="1196"/>
    <n v="605.88"/>
    <x v="0"/>
    <x v="11"/>
    <n v="91.063840565104343"/>
    <n v="514.81615943489567"/>
    <n v="0.84969987362991961"/>
  </r>
  <r>
    <x v="941"/>
    <n v="42369"/>
    <n v="42373"/>
    <s v="Standard Class"/>
    <s v="Rob Williams"/>
    <x v="2"/>
    <s v="United States"/>
    <s v="Columbia"/>
    <s v="Missouri"/>
    <x v="0"/>
    <x v="0"/>
    <s v="Art"/>
    <x v="219"/>
    <n v="29.68"/>
    <x v="0"/>
    <x v="11"/>
    <n v="6.1366354527245246"/>
    <n v="23.543364547275473"/>
    <n v="0.79324004539337845"/>
  </r>
  <r>
    <x v="946"/>
    <n v="42369"/>
    <n v="42372"/>
    <s v="First Class"/>
    <s v="Gary Mitchum"/>
    <x v="1"/>
    <s v="United States"/>
    <s v="Franklin"/>
    <s v="Massachusetts"/>
    <x v="1"/>
    <x v="1"/>
    <s v="Furnishings"/>
    <x v="791"/>
    <n v="63.2"/>
    <x v="0"/>
    <x v="11"/>
    <n v="30.216195366594558"/>
    <n v="32.983804633405441"/>
    <n v="0.52189564293363033"/>
  </r>
  <r>
    <x v="946"/>
    <n v="42369"/>
    <n v="42372"/>
    <s v="First Class"/>
    <s v="Gary Mitchum"/>
    <x v="1"/>
    <s v="United States"/>
    <s v="Franklin"/>
    <s v="Massachusetts"/>
    <x v="1"/>
    <x v="2"/>
    <s v="Accessories"/>
    <x v="1197"/>
    <n v="113.97"/>
    <x v="0"/>
    <x v="11"/>
    <n v="3.4087734146091213"/>
    <n v="110.56122658539088"/>
    <n v="0.97009060792656743"/>
  </r>
  <r>
    <x v="947"/>
    <n v="42371"/>
    <n v="42373"/>
    <s v="Second Class"/>
    <s v="Claudia Bergmann"/>
    <x v="2"/>
    <s v="United States"/>
    <s v="Newark"/>
    <s v="Delaware"/>
    <x v="1"/>
    <x v="0"/>
    <s v="Storage"/>
    <x v="426"/>
    <n v="85.52"/>
    <x v="1"/>
    <x v="0"/>
    <n v="40.786635040468461"/>
    <n v="44.733364959531535"/>
    <n v="0.5230748942882546"/>
  </r>
  <r>
    <x v="948"/>
    <n v="42371"/>
    <n v="42378"/>
    <s v="Standard Class"/>
    <s v="Victoria Wilson"/>
    <x v="2"/>
    <s v="United States"/>
    <s v="Medina"/>
    <s v="Ohio"/>
    <x v="1"/>
    <x v="2"/>
    <s v="Machines"/>
    <x v="1198"/>
    <n v="1188"/>
    <x v="1"/>
    <x v="0"/>
    <n v="432.56218845709685"/>
    <n v="755.43781154290309"/>
    <n v="0.63589041375665245"/>
  </r>
  <r>
    <x v="948"/>
    <n v="42371"/>
    <n v="42378"/>
    <s v="Standard Class"/>
    <s v="Victoria Wilson"/>
    <x v="2"/>
    <s v="United States"/>
    <s v="Medina"/>
    <s v="Ohio"/>
    <x v="1"/>
    <x v="0"/>
    <s v="Labels"/>
    <x v="207"/>
    <n v="23.68"/>
    <x v="1"/>
    <x v="0"/>
    <n v="1.6669462472376841"/>
    <n v="22.013053752762314"/>
    <n v="0.92960531050516526"/>
  </r>
  <r>
    <x v="947"/>
    <n v="42371"/>
    <n v="42373"/>
    <s v="Second Class"/>
    <s v="Claudia Bergmann"/>
    <x v="2"/>
    <s v="United States"/>
    <s v="Newark"/>
    <s v="Delaware"/>
    <x v="1"/>
    <x v="0"/>
    <s v="Paper"/>
    <x v="1199"/>
    <n v="20.04"/>
    <x v="1"/>
    <x v="0"/>
    <n v="0.43053022180465705"/>
    <n v="19.609469778195344"/>
    <n v="0.97851645599777171"/>
  </r>
  <r>
    <x v="948"/>
    <n v="42371"/>
    <n v="42378"/>
    <s v="Standard Class"/>
    <s v="Victoria Wilson"/>
    <x v="2"/>
    <s v="United States"/>
    <s v="Medina"/>
    <s v="Ohio"/>
    <x v="1"/>
    <x v="1"/>
    <s v="Bookcases"/>
    <x v="1200"/>
    <n v="452.45"/>
    <x v="1"/>
    <x v="0"/>
    <n v="10.971907852169451"/>
    <n v="441.47809214783052"/>
    <n v="0.97575001027258379"/>
  </r>
  <r>
    <x v="947"/>
    <n v="42371"/>
    <n v="42373"/>
    <s v="Second Class"/>
    <s v="Claudia Bergmann"/>
    <x v="2"/>
    <s v="United States"/>
    <s v="Newark"/>
    <s v="Delaware"/>
    <x v="1"/>
    <x v="0"/>
    <s v="Art"/>
    <x v="821"/>
    <n v="9.84"/>
    <x v="1"/>
    <x v="0"/>
    <n v="0.97322346058370446"/>
    <n v="8.8667765394162963"/>
    <n v="0.90109517676994877"/>
  </r>
  <r>
    <x v="948"/>
    <n v="42371"/>
    <n v="42378"/>
    <s v="Standard Class"/>
    <s v="Victoria Wilson"/>
    <x v="2"/>
    <s v="United States"/>
    <s v="Medina"/>
    <s v="Ohio"/>
    <x v="1"/>
    <x v="2"/>
    <s v="Accessories"/>
    <x v="371"/>
    <n v="89.584000000000003"/>
    <x v="1"/>
    <x v="0"/>
    <n v="27.16638007623628"/>
    <n v="62.417619923763723"/>
    <n v="0.69674964194235267"/>
  </r>
  <r>
    <x v="948"/>
    <n v="42371"/>
    <n v="42378"/>
    <s v="Standard Class"/>
    <s v="Victoria Wilson"/>
    <x v="2"/>
    <s v="United States"/>
    <s v="Medina"/>
    <s v="Ohio"/>
    <x v="1"/>
    <x v="2"/>
    <s v="Phones"/>
    <x v="1201"/>
    <n v="62.981999999999999"/>
    <x v="1"/>
    <x v="0"/>
    <n v="4.7752475936147212"/>
    <n v="58.206752406385277"/>
    <n v="0.92418075650797493"/>
  </r>
  <r>
    <x v="949"/>
    <n v="42372"/>
    <n v="42377"/>
    <s v="Second Class"/>
    <s v="Amy Hunt"/>
    <x v="0"/>
    <s v="United States"/>
    <s v="Dallas"/>
    <s v="Texas"/>
    <x v="0"/>
    <x v="2"/>
    <s v="Accessories"/>
    <x v="1176"/>
    <n v="398.4"/>
    <x v="1"/>
    <x v="0"/>
    <n v="3.7706414652090339"/>
    <n v="394.62935853479092"/>
    <n v="0.99053553849094111"/>
  </r>
  <r>
    <x v="949"/>
    <n v="42372"/>
    <n v="42377"/>
    <s v="Second Class"/>
    <s v="Amy Hunt"/>
    <x v="0"/>
    <s v="United States"/>
    <s v="Dallas"/>
    <s v="Texas"/>
    <x v="0"/>
    <x v="0"/>
    <s v="Art"/>
    <x v="417"/>
    <n v="7.056"/>
    <x v="1"/>
    <x v="0"/>
    <n v="0.51567706505019384"/>
    <n v="6.5403229349498062"/>
    <n v="0.92691651572417888"/>
  </r>
  <r>
    <x v="949"/>
    <n v="42372"/>
    <n v="42377"/>
    <s v="Second Class"/>
    <s v="Amy Hunt"/>
    <x v="0"/>
    <s v="United States"/>
    <s v="Dallas"/>
    <s v="Texas"/>
    <x v="0"/>
    <x v="1"/>
    <s v="Bookcases"/>
    <x v="459"/>
    <n v="1352.3976"/>
    <x v="1"/>
    <x v="0"/>
    <n v="272.50673133752127"/>
    <n v="1079.8908686624786"/>
    <n v="0.79850102415331015"/>
  </r>
  <r>
    <x v="950"/>
    <n v="42372"/>
    <n v="42377"/>
    <s v="Standard Class"/>
    <s v="Sylvia Foulston"/>
    <x v="2"/>
    <s v="United States"/>
    <s v="Baytown"/>
    <s v="Texas"/>
    <x v="0"/>
    <x v="0"/>
    <s v="Paper"/>
    <x v="676"/>
    <n v="10.368"/>
    <x v="1"/>
    <x v="0"/>
    <n v="2.8196448839482517"/>
    <n v="7.5483551160517486"/>
    <n v="0.72804351042165782"/>
  </r>
  <r>
    <x v="951"/>
    <n v="42373"/>
    <n v="42379"/>
    <s v="Standard Class"/>
    <s v="Chris Selesnick"/>
    <x v="2"/>
    <s v="United States"/>
    <s v="Woodbury"/>
    <s v="Minnesota"/>
    <x v="0"/>
    <x v="0"/>
    <s v="Paper"/>
    <x v="446"/>
    <n v="39.9"/>
    <x v="1"/>
    <x v="0"/>
    <n v="13.434415637375832"/>
    <n v="26.465584362624167"/>
    <n v="0.66329785369985383"/>
  </r>
  <r>
    <x v="951"/>
    <n v="42373"/>
    <n v="42379"/>
    <s v="Standard Class"/>
    <s v="Chris Selesnick"/>
    <x v="2"/>
    <s v="United States"/>
    <s v="Woodbury"/>
    <s v="Minnesota"/>
    <x v="0"/>
    <x v="0"/>
    <s v="Binders"/>
    <x v="42"/>
    <n v="32.340000000000003"/>
    <x v="1"/>
    <x v="0"/>
    <n v="11.926842174759388"/>
    <n v="20.413157825240617"/>
    <n v="0.63120463281510863"/>
  </r>
  <r>
    <x v="952"/>
    <n v="42373"/>
    <n v="42378"/>
    <s v="Standard Class"/>
    <s v="Andrew Gjertsen"/>
    <x v="2"/>
    <s v="United States"/>
    <s v="Alexandria"/>
    <s v="Virginia"/>
    <x v="2"/>
    <x v="1"/>
    <s v="Furnishings"/>
    <x v="198"/>
    <n v="192.22"/>
    <x v="1"/>
    <x v="0"/>
    <n v="38.113473917138769"/>
    <n v="154.10652608286122"/>
    <n v="0.80171951973187605"/>
  </r>
  <r>
    <x v="953"/>
    <n v="42374"/>
    <n v="42379"/>
    <s v="Standard Class"/>
    <s v="Steven Roelle"/>
    <x v="1"/>
    <s v="United States"/>
    <s v="Seattle"/>
    <s v="Washington"/>
    <x v="3"/>
    <x v="1"/>
    <s v="Chairs"/>
    <x v="404"/>
    <n v="61.584000000000003"/>
    <x v="1"/>
    <x v="0"/>
    <n v="27.357652656591696"/>
    <n v="34.226347343408307"/>
    <n v="0.55576687684152226"/>
  </r>
  <r>
    <x v="954"/>
    <n v="42374"/>
    <n v="42379"/>
    <s v="Standard Class"/>
    <s v="Brooke Gillingham"/>
    <x v="2"/>
    <s v="United States"/>
    <s v="New York City"/>
    <s v="New York"/>
    <x v="1"/>
    <x v="0"/>
    <s v="Envelopes"/>
    <x v="465"/>
    <n v="17.48"/>
    <x v="1"/>
    <x v="0"/>
    <n v="6.4008091173027646"/>
    <n v="11.079190882697237"/>
    <n v="0.63382098871265657"/>
  </r>
  <r>
    <x v="955"/>
    <n v="42374"/>
    <n v="42379"/>
    <s v="Standard Class"/>
    <s v="James Lanier"/>
    <x v="1"/>
    <s v="United States"/>
    <s v="San Francisco"/>
    <s v="California"/>
    <x v="3"/>
    <x v="0"/>
    <s v="Binders"/>
    <x v="356"/>
    <n v="56.16"/>
    <x v="1"/>
    <x v="0"/>
    <n v="11.692347831278033"/>
    <n v="44.467652168721962"/>
    <n v="0.79180292323222867"/>
  </r>
  <r>
    <x v="955"/>
    <n v="42374"/>
    <n v="42379"/>
    <s v="Standard Class"/>
    <s v="James Lanier"/>
    <x v="1"/>
    <s v="United States"/>
    <s v="San Francisco"/>
    <s v="California"/>
    <x v="3"/>
    <x v="0"/>
    <s v="Appliances"/>
    <x v="448"/>
    <n v="87.36"/>
    <x v="1"/>
    <x v="0"/>
    <n v="6.1122252356746696"/>
    <n v="81.247774764325328"/>
    <n v="0.93003405178943832"/>
  </r>
  <r>
    <x v="954"/>
    <n v="42374"/>
    <n v="42379"/>
    <s v="Standard Class"/>
    <s v="Brooke Gillingham"/>
    <x v="2"/>
    <s v="United States"/>
    <s v="New York City"/>
    <s v="New York"/>
    <x v="1"/>
    <x v="0"/>
    <s v="Binders"/>
    <x v="638"/>
    <n v="13.167999999999999"/>
    <x v="1"/>
    <x v="0"/>
    <n v="3.6070012544397745"/>
    <n v="9.5609987455602248"/>
    <n v="0.72607827654618962"/>
  </r>
  <r>
    <x v="954"/>
    <n v="42374"/>
    <n v="42379"/>
    <s v="Standard Class"/>
    <s v="Brooke Gillingham"/>
    <x v="2"/>
    <s v="United States"/>
    <s v="New York City"/>
    <s v="New York"/>
    <x v="1"/>
    <x v="0"/>
    <s v="Art"/>
    <x v="851"/>
    <n v="59.52"/>
    <x v="1"/>
    <x v="0"/>
    <n v="10.999386267043045"/>
    <n v="48.52061373295696"/>
    <n v="0.81519848341661549"/>
  </r>
  <r>
    <x v="956"/>
    <n v="42375"/>
    <n v="42381"/>
    <s v="Standard Class"/>
    <s v="Stefania Perrino"/>
    <x v="2"/>
    <s v="United States"/>
    <s v="Colorado Springs"/>
    <s v="Colorado"/>
    <x v="3"/>
    <x v="0"/>
    <s v="Paper"/>
    <x v="1202"/>
    <n v="29.6"/>
    <x v="1"/>
    <x v="0"/>
    <n v="4.6717859757475448"/>
    <n v="24.928214024252455"/>
    <n v="0.84216939271123159"/>
  </r>
  <r>
    <x v="956"/>
    <n v="42375"/>
    <n v="42381"/>
    <s v="Standard Class"/>
    <s v="Stefania Perrino"/>
    <x v="2"/>
    <s v="United States"/>
    <s v="Colorado Springs"/>
    <s v="Colorado"/>
    <x v="3"/>
    <x v="0"/>
    <s v="Binders"/>
    <x v="302"/>
    <n v="1.9379999999999999"/>
    <x v="1"/>
    <x v="0"/>
    <n v="0.99031643936603841"/>
    <n v="0.94768356063396153"/>
    <n v="0.4890008052806819"/>
  </r>
  <r>
    <x v="957"/>
    <n v="42378"/>
    <n v="42382"/>
    <s v="Standard Class"/>
    <s v="Craig Carroll"/>
    <x v="0"/>
    <s v="United States"/>
    <s v="Henderson"/>
    <s v="Kentucky"/>
    <x v="2"/>
    <x v="0"/>
    <s v="Paper"/>
    <x v="362"/>
    <n v="106.32"/>
    <x v="1"/>
    <x v="0"/>
    <n v="11.58843804895219"/>
    <n v="94.731561951047809"/>
    <n v="0.89100415680067546"/>
  </r>
  <r>
    <x v="957"/>
    <n v="42378"/>
    <n v="42382"/>
    <s v="Standard Class"/>
    <s v="Craig Carroll"/>
    <x v="0"/>
    <s v="United States"/>
    <s v="Henderson"/>
    <s v="Kentucky"/>
    <x v="2"/>
    <x v="0"/>
    <s v="Appliances"/>
    <x v="1203"/>
    <n v="163.44"/>
    <x v="1"/>
    <x v="0"/>
    <n v="48.990577857985876"/>
    <n v="114.44942214201413"/>
    <n v="0.70025343943963614"/>
  </r>
  <r>
    <x v="957"/>
    <n v="42378"/>
    <n v="42382"/>
    <s v="Standard Class"/>
    <s v="Craig Carroll"/>
    <x v="0"/>
    <s v="United States"/>
    <s v="Henderson"/>
    <s v="Kentucky"/>
    <x v="2"/>
    <x v="0"/>
    <s v="Art"/>
    <x v="1204"/>
    <n v="42.76"/>
    <x v="1"/>
    <x v="0"/>
    <n v="19.527817387857105"/>
    <n v="23.232182612142893"/>
    <n v="0.54331577671054476"/>
  </r>
  <r>
    <x v="957"/>
    <n v="42378"/>
    <n v="42382"/>
    <s v="Standard Class"/>
    <s v="Craig Carroll"/>
    <x v="0"/>
    <s v="United States"/>
    <s v="Henderson"/>
    <s v="Kentucky"/>
    <x v="2"/>
    <x v="0"/>
    <s v="Paper"/>
    <x v="1205"/>
    <n v="51.55"/>
    <x v="1"/>
    <x v="0"/>
    <n v="8.8040131451293124"/>
    <n v="42.745986854870686"/>
    <n v="0.82921409999749152"/>
  </r>
  <r>
    <x v="958"/>
    <n v="42379"/>
    <n v="42384"/>
    <s v="Standard Class"/>
    <s v="Michael Moore"/>
    <x v="0"/>
    <s v="United States"/>
    <s v="New York City"/>
    <s v="New York"/>
    <x v="1"/>
    <x v="1"/>
    <s v="Tables"/>
    <x v="228"/>
    <n v="1018.104"/>
    <x v="1"/>
    <x v="0"/>
    <n v="21.060146598476546"/>
    <n v="997.04385340152351"/>
    <n v="0.97931434647297666"/>
  </r>
  <r>
    <x v="959"/>
    <n v="42381"/>
    <n v="42386"/>
    <s v="Standard Class"/>
    <s v="Cindy Schnelling"/>
    <x v="2"/>
    <s v="United States"/>
    <s v="Toledo"/>
    <s v="Ohio"/>
    <x v="1"/>
    <x v="0"/>
    <s v="Art"/>
    <x v="131"/>
    <n v="10.368"/>
    <x v="1"/>
    <x v="0"/>
    <n v="0.80692837218070901"/>
    <n v="9.5610716278192918"/>
    <n v="0.92217126039923725"/>
  </r>
  <r>
    <x v="959"/>
    <n v="42381"/>
    <n v="42386"/>
    <s v="Standard Class"/>
    <s v="Cindy Schnelling"/>
    <x v="2"/>
    <s v="United States"/>
    <s v="Toledo"/>
    <s v="Ohio"/>
    <x v="1"/>
    <x v="2"/>
    <s v="Phones"/>
    <x v="11"/>
    <n v="235.18799999999999"/>
    <x v="1"/>
    <x v="0"/>
    <n v="87.124854837329636"/>
    <n v="148.06314516267037"/>
    <n v="0.62955229502640597"/>
  </r>
  <r>
    <x v="959"/>
    <n v="42381"/>
    <n v="42386"/>
    <s v="Standard Class"/>
    <s v="Cindy Schnelling"/>
    <x v="2"/>
    <s v="United States"/>
    <s v="Toledo"/>
    <s v="Ohio"/>
    <x v="1"/>
    <x v="2"/>
    <s v="Accessories"/>
    <x v="1206"/>
    <n v="10.384"/>
    <x v="1"/>
    <x v="0"/>
    <n v="1.7781856277806809"/>
    <n v="8.605814372219319"/>
    <n v="0.828757162193694"/>
  </r>
  <r>
    <x v="959"/>
    <n v="42381"/>
    <n v="42386"/>
    <s v="Standard Class"/>
    <s v="Cindy Schnelling"/>
    <x v="2"/>
    <s v="United States"/>
    <s v="Toledo"/>
    <s v="Ohio"/>
    <x v="1"/>
    <x v="2"/>
    <s v="Phones"/>
    <x v="1207"/>
    <n v="26.376000000000001"/>
    <x v="1"/>
    <x v="0"/>
    <n v="5.5843528748650604"/>
    <n v="20.79164712513494"/>
    <n v="0.78827900838394527"/>
  </r>
  <r>
    <x v="960"/>
    <n v="42381"/>
    <n v="42387"/>
    <s v="Standard Class"/>
    <s v="Yana Sorensen"/>
    <x v="2"/>
    <s v="United States"/>
    <s v="Newark"/>
    <s v="Delaware"/>
    <x v="1"/>
    <x v="0"/>
    <s v="Storage"/>
    <x v="868"/>
    <n v="465.18"/>
    <x v="1"/>
    <x v="0"/>
    <n v="118.56827606822614"/>
    <n v="346.61172393177389"/>
    <n v="0.74511312595505808"/>
  </r>
  <r>
    <x v="961"/>
    <n v="42382"/>
    <n v="42386"/>
    <s v="Standard Class"/>
    <s v="Philip Brown"/>
    <x v="0"/>
    <s v="United States"/>
    <s v="Los Angeles"/>
    <s v="California"/>
    <x v="3"/>
    <x v="1"/>
    <s v="Furnishings"/>
    <x v="1091"/>
    <n v="77.599999999999994"/>
    <x v="1"/>
    <x v="0"/>
    <n v="31.443085292526057"/>
    <n v="46.156914707473938"/>
    <n v="0.59480560190043741"/>
  </r>
  <r>
    <x v="961"/>
    <n v="42382"/>
    <n v="42386"/>
    <s v="Standard Class"/>
    <s v="Philip Brown"/>
    <x v="0"/>
    <s v="United States"/>
    <s v="Los Angeles"/>
    <s v="California"/>
    <x v="3"/>
    <x v="1"/>
    <s v="Furnishings"/>
    <x v="1208"/>
    <n v="464.85"/>
    <x v="1"/>
    <x v="0"/>
    <n v="200.45582128862495"/>
    <n v="264.39417871137505"/>
    <n v="0.56877310683311832"/>
  </r>
  <r>
    <x v="962"/>
    <n v="42382"/>
    <n v="42384"/>
    <s v="Second Class"/>
    <s v="Karen Seio"/>
    <x v="2"/>
    <s v="United States"/>
    <s v="Columbus"/>
    <s v="Georgia"/>
    <x v="2"/>
    <x v="0"/>
    <s v="Labels"/>
    <x v="1"/>
    <n v="9.82"/>
    <x v="1"/>
    <x v="0"/>
    <n v="1.5151658165948343"/>
    <n v="8.3048341834051662"/>
    <n v="0.84570612865633055"/>
  </r>
  <r>
    <x v="961"/>
    <n v="42382"/>
    <n v="42386"/>
    <s v="Standard Class"/>
    <s v="Philip Brown"/>
    <x v="0"/>
    <s v="United States"/>
    <s v="Los Angeles"/>
    <s v="California"/>
    <x v="3"/>
    <x v="0"/>
    <s v="Binders"/>
    <x v="1209"/>
    <n v="70.007999999999996"/>
    <x v="1"/>
    <x v="0"/>
    <n v="18.810991908923068"/>
    <n v="51.197008091076924"/>
    <n v="0.73130225247224501"/>
  </r>
  <r>
    <x v="963"/>
    <n v="42386"/>
    <n v="42393"/>
    <s v="Standard Class"/>
    <s v="Joni Sundaresam"/>
    <x v="1"/>
    <s v="United States"/>
    <s v="Park Ridge"/>
    <s v="Illinois"/>
    <x v="0"/>
    <x v="1"/>
    <s v="Furnishings"/>
    <x v="57"/>
    <n v="254.744"/>
    <x v="1"/>
    <x v="0"/>
    <n v="123.85329884962668"/>
    <n v="130.89070115037333"/>
    <n v="0.51381269490301373"/>
  </r>
  <r>
    <x v="964"/>
    <n v="42386"/>
    <n v="42391"/>
    <s v="Standard Class"/>
    <s v="Scott Cohen"/>
    <x v="2"/>
    <s v="United States"/>
    <s v="Lawrence"/>
    <s v="Massachusetts"/>
    <x v="1"/>
    <x v="0"/>
    <s v="Art"/>
    <x v="188"/>
    <n v="6.68"/>
    <x v="1"/>
    <x v="0"/>
    <n v="0.33227208755103066"/>
    <n v="6.3477279124489687"/>
    <n v="0.95025866952828875"/>
  </r>
  <r>
    <x v="965"/>
    <n v="42386"/>
    <n v="42392"/>
    <s v="Standard Class"/>
    <s v="Amy Hunt"/>
    <x v="0"/>
    <s v="United States"/>
    <s v="Bartlett"/>
    <s v="Tennessee"/>
    <x v="2"/>
    <x v="0"/>
    <s v="Supplies"/>
    <x v="915"/>
    <n v="88.96"/>
    <x v="1"/>
    <x v="0"/>
    <n v="44.452996718673766"/>
    <n v="44.507003281326227"/>
    <n v="0.50030354407965638"/>
  </r>
  <r>
    <x v="966"/>
    <n v="42388"/>
    <n v="42392"/>
    <s v="Standard Class"/>
    <s v="Paul MacIntyre"/>
    <x v="0"/>
    <s v="United States"/>
    <s v="Texas City"/>
    <s v="Texas"/>
    <x v="0"/>
    <x v="1"/>
    <s v="Tables"/>
    <x v="572"/>
    <n v="102.438"/>
    <x v="1"/>
    <x v="0"/>
    <n v="34.099001926456772"/>
    <n v="68.338998073543223"/>
    <n v="0.66712546197254163"/>
  </r>
  <r>
    <x v="966"/>
    <n v="42388"/>
    <n v="42392"/>
    <s v="Standard Class"/>
    <s v="Paul MacIntyre"/>
    <x v="0"/>
    <s v="United States"/>
    <s v="Texas City"/>
    <s v="Texas"/>
    <x v="0"/>
    <x v="1"/>
    <s v="Chairs"/>
    <x v="1148"/>
    <n v="199.304"/>
    <x v="1"/>
    <x v="0"/>
    <n v="82.714925858730368"/>
    <n v="116.58907414126963"/>
    <n v="0.58498110495157962"/>
  </r>
  <r>
    <x v="967"/>
    <n v="42392"/>
    <n v="42396"/>
    <s v="Standard Class"/>
    <s v="Carl Weiss"/>
    <x v="1"/>
    <s v="United States"/>
    <s v="Bozeman"/>
    <s v="Montana"/>
    <x v="3"/>
    <x v="0"/>
    <s v="Labels"/>
    <x v="1210"/>
    <n v="14.62"/>
    <x v="1"/>
    <x v="0"/>
    <n v="5.1212768260822905"/>
    <n v="9.4987231739177087"/>
    <n v="0.64970746743623187"/>
  </r>
  <r>
    <x v="967"/>
    <n v="42392"/>
    <n v="42396"/>
    <s v="Standard Class"/>
    <s v="Carl Weiss"/>
    <x v="1"/>
    <s v="United States"/>
    <s v="Bozeman"/>
    <s v="Montana"/>
    <x v="3"/>
    <x v="0"/>
    <s v="Paper"/>
    <x v="45"/>
    <n v="29.04"/>
    <x v="1"/>
    <x v="0"/>
    <n v="6.9591726900351674"/>
    <n v="22.080827309964832"/>
    <n v="0.76035906714754931"/>
  </r>
  <r>
    <x v="968"/>
    <n v="42393"/>
    <n v="42397"/>
    <s v="Standard Class"/>
    <s v="Cyra Reiten"/>
    <x v="1"/>
    <s v="United States"/>
    <s v="West Palm Beach"/>
    <s v="Florida"/>
    <x v="2"/>
    <x v="0"/>
    <s v="Art"/>
    <x v="263"/>
    <n v="13.12"/>
    <x v="1"/>
    <x v="0"/>
    <n v="1.4176205335469203"/>
    <n v="11.702379466453079"/>
    <n v="0.8919496544552652"/>
  </r>
  <r>
    <x v="969"/>
    <n v="42395"/>
    <n v="42401"/>
    <s v="Standard Class"/>
    <s v="Elizabeth Moffitt"/>
    <x v="2"/>
    <s v="United States"/>
    <s v="Moreno Valley"/>
    <s v="California"/>
    <x v="3"/>
    <x v="0"/>
    <s v="Paper"/>
    <x v="1211"/>
    <n v="182.72"/>
    <x v="1"/>
    <x v="0"/>
    <n v="68.003645083131246"/>
    <n v="114.71635491686875"/>
    <n v="0.62782593540317833"/>
  </r>
  <r>
    <x v="970"/>
    <n v="42396"/>
    <n v="42398"/>
    <s v="Second Class"/>
    <s v="Seth Vernon"/>
    <x v="0"/>
    <s v="United States"/>
    <s v="Cleveland"/>
    <s v="Ohio"/>
    <x v="1"/>
    <x v="2"/>
    <s v="Phones"/>
    <x v="561"/>
    <n v="431.976"/>
    <x v="1"/>
    <x v="0"/>
    <n v="114.82475370421433"/>
    <n v="317.15124629578565"/>
    <n v="0.73418719163978008"/>
  </r>
  <r>
    <x v="971"/>
    <n v="42396"/>
    <n v="42398"/>
    <s v="First Class"/>
    <s v="Sean Christensen"/>
    <x v="0"/>
    <s v="United States"/>
    <s v="Los Angeles"/>
    <s v="California"/>
    <x v="3"/>
    <x v="1"/>
    <s v="Chairs"/>
    <x v="587"/>
    <n v="2803.92"/>
    <x v="1"/>
    <x v="0"/>
    <n v="260.46208264324576"/>
    <n v="2543.4579173567545"/>
    <n v="0.907107876600172"/>
  </r>
  <r>
    <x v="970"/>
    <n v="42396"/>
    <n v="42398"/>
    <s v="Second Class"/>
    <s v="Seth Vernon"/>
    <x v="0"/>
    <s v="United States"/>
    <s v="Cleveland"/>
    <s v="Ohio"/>
    <x v="1"/>
    <x v="2"/>
    <s v="Phones"/>
    <x v="1212"/>
    <n v="155.37"/>
    <x v="1"/>
    <x v="0"/>
    <n v="60.003743585701571"/>
    <n v="95.366256414298434"/>
    <n v="0.61380096810387097"/>
  </r>
  <r>
    <x v="970"/>
    <n v="42396"/>
    <n v="42398"/>
    <s v="Second Class"/>
    <s v="Seth Vernon"/>
    <x v="0"/>
    <s v="United States"/>
    <s v="Cleveland"/>
    <s v="Ohio"/>
    <x v="1"/>
    <x v="1"/>
    <s v="Chairs"/>
    <x v="1139"/>
    <n v="181.98599999999999"/>
    <x v="1"/>
    <x v="0"/>
    <n v="38.211355112616644"/>
    <n v="143.77464488738335"/>
    <n v="0.79003134794645391"/>
  </r>
  <r>
    <x v="972"/>
    <n v="42397"/>
    <n v="42400"/>
    <s v="Second Class"/>
    <s v="Joseph Holt"/>
    <x v="0"/>
    <s v="United States"/>
    <s v="Concord"/>
    <s v="North Carolina"/>
    <x v="2"/>
    <x v="1"/>
    <s v="Tables"/>
    <x v="1213"/>
    <n v="4297.6440000000002"/>
    <x v="1"/>
    <x v="0"/>
    <n v="2119.8156372419448"/>
    <n v="2177.8283627580554"/>
    <n v="0.50674936378119162"/>
  </r>
  <r>
    <x v="973"/>
    <n v="42399"/>
    <n v="42404"/>
    <s v="Standard Class"/>
    <s v="Jeremy Pistek"/>
    <x v="0"/>
    <s v="United States"/>
    <s v="Houston"/>
    <s v="Texas"/>
    <x v="0"/>
    <x v="0"/>
    <s v="Paper"/>
    <x v="1214"/>
    <n v="14.304"/>
    <x v="1"/>
    <x v="0"/>
    <n v="5.3044016899021154"/>
    <n v="8.999598310097884"/>
    <n v="0.62916654852474019"/>
  </r>
  <r>
    <x v="974"/>
    <n v="42399"/>
    <n v="42406"/>
    <s v="Standard Class"/>
    <s v="Charles Crestani"/>
    <x v="0"/>
    <s v="United States"/>
    <s v="Los Angeles"/>
    <s v="California"/>
    <x v="3"/>
    <x v="1"/>
    <s v="Furnishings"/>
    <x v="852"/>
    <n v="227.36"/>
    <x v="1"/>
    <x v="0"/>
    <n v="44.817644903079199"/>
    <n v="182.5423550969208"/>
    <n v="0.80287805725246653"/>
  </r>
  <r>
    <x v="974"/>
    <n v="42399"/>
    <n v="42406"/>
    <s v="Standard Class"/>
    <s v="Charles Crestani"/>
    <x v="0"/>
    <s v="United States"/>
    <s v="Los Angeles"/>
    <s v="California"/>
    <x v="3"/>
    <x v="2"/>
    <s v="Machines"/>
    <x v="1215"/>
    <n v="1919.9760000000001"/>
    <x v="1"/>
    <x v="0"/>
    <n v="768.9313466786034"/>
    <n v="1151.0446533213967"/>
    <n v="0.59950991747886262"/>
  </r>
  <r>
    <x v="975"/>
    <n v="42400"/>
    <n v="42405"/>
    <s v="Second Class"/>
    <s v="Karl Braun"/>
    <x v="0"/>
    <s v="United States"/>
    <s v="Minneapolis"/>
    <s v="Minnesota"/>
    <x v="0"/>
    <x v="0"/>
    <s v="Paper"/>
    <x v="418"/>
    <n v="12.96"/>
    <x v="1"/>
    <x v="0"/>
    <n v="0.59319649687184461"/>
    <n v="12.366803503128157"/>
    <n v="0.95422866536482687"/>
  </r>
  <r>
    <x v="975"/>
    <n v="42400"/>
    <n v="42405"/>
    <s v="Second Class"/>
    <s v="Karl Braun"/>
    <x v="0"/>
    <s v="United States"/>
    <s v="Minneapolis"/>
    <s v="Minnesota"/>
    <x v="0"/>
    <x v="0"/>
    <s v="Binders"/>
    <x v="489"/>
    <n v="32.96"/>
    <x v="1"/>
    <x v="0"/>
    <n v="0.64603940583037733"/>
    <n v="32.313960594169622"/>
    <n v="0.98039928987165115"/>
  </r>
  <r>
    <x v="975"/>
    <n v="42400"/>
    <n v="42405"/>
    <s v="Second Class"/>
    <s v="Karl Braun"/>
    <x v="0"/>
    <s v="United States"/>
    <s v="Minneapolis"/>
    <s v="Minnesota"/>
    <x v="0"/>
    <x v="1"/>
    <s v="Furnishings"/>
    <x v="1216"/>
    <n v="53.34"/>
    <x v="1"/>
    <x v="0"/>
    <n v="11.183911325819686"/>
    <n v="42.156088674180317"/>
    <n v="0.79032787165692375"/>
  </r>
  <r>
    <x v="976"/>
    <n v="42403"/>
    <n v="42407"/>
    <s v="Standard Class"/>
    <s v="Pauline Webber"/>
    <x v="2"/>
    <s v="United States"/>
    <s v="Rome"/>
    <s v="New York"/>
    <x v="1"/>
    <x v="1"/>
    <s v="Chairs"/>
    <x v="1196"/>
    <n v="90.882000000000005"/>
    <x v="1"/>
    <x v="1"/>
    <n v="14.348946519182304"/>
    <n v="76.533053480817699"/>
    <n v="0.84211453842144424"/>
  </r>
  <r>
    <x v="977"/>
    <n v="42403"/>
    <n v="42405"/>
    <s v="First Class"/>
    <s v="Allen Armold"/>
    <x v="0"/>
    <s v="United States"/>
    <s v="Omaha"/>
    <s v="Nebraska"/>
    <x v="0"/>
    <x v="1"/>
    <s v="Furnishings"/>
    <x v="1217"/>
    <n v="28.4"/>
    <x v="1"/>
    <x v="1"/>
    <n v="11.215141401630628"/>
    <n v="17.18485859836937"/>
    <n v="0.60510065487216091"/>
  </r>
  <r>
    <x v="978"/>
    <n v="42403"/>
    <n v="42404"/>
    <s v="First Class"/>
    <s v="Rick Wilson"/>
    <x v="2"/>
    <s v="United States"/>
    <s v="Los Angeles"/>
    <s v="California"/>
    <x v="3"/>
    <x v="1"/>
    <s v="Furnishings"/>
    <x v="1218"/>
    <n v="136.91999999999999"/>
    <x v="1"/>
    <x v="1"/>
    <n v="68.541014200969116"/>
    <n v="68.378985799030872"/>
    <n v="0.49940830995494362"/>
  </r>
  <r>
    <x v="979"/>
    <n v="42403"/>
    <n v="42405"/>
    <s v="Second Class"/>
    <s v="Ken Heidel"/>
    <x v="2"/>
    <s v="United States"/>
    <s v="Pleasant Grove"/>
    <s v="Utah"/>
    <x v="3"/>
    <x v="0"/>
    <s v="Binders"/>
    <x v="738"/>
    <n v="12.144"/>
    <x v="1"/>
    <x v="1"/>
    <n v="2.8714203575188866"/>
    <n v="9.272579642481114"/>
    <n v="0.76355234210154099"/>
  </r>
  <r>
    <x v="980"/>
    <n v="42403"/>
    <n v="42407"/>
    <s v="Standard Class"/>
    <s v="Frank Olsen"/>
    <x v="0"/>
    <s v="United States"/>
    <s v="Columbus"/>
    <s v="Georgia"/>
    <x v="2"/>
    <x v="0"/>
    <s v="Envelopes"/>
    <x v="25"/>
    <n v="74.52"/>
    <x v="1"/>
    <x v="1"/>
    <n v="33.929546035064924"/>
    <n v="40.590453964935072"/>
    <n v="0.54469208219182874"/>
  </r>
  <r>
    <x v="977"/>
    <n v="42403"/>
    <n v="42405"/>
    <s v="First Class"/>
    <s v="Allen Armold"/>
    <x v="0"/>
    <s v="United States"/>
    <s v="Omaha"/>
    <s v="Nebraska"/>
    <x v="0"/>
    <x v="2"/>
    <s v="Accessories"/>
    <x v="244"/>
    <n v="149.97"/>
    <x v="1"/>
    <x v="1"/>
    <n v="73.566353683957416"/>
    <n v="76.403646316042582"/>
    <n v="0.50945953401375332"/>
  </r>
  <r>
    <x v="981"/>
    <n v="42406"/>
    <n v="42408"/>
    <s v="First Class"/>
    <s v="Lori Olson"/>
    <x v="2"/>
    <s v="United States"/>
    <s v="Suffolk"/>
    <s v="Virginia"/>
    <x v="2"/>
    <x v="0"/>
    <s v="Storage"/>
    <x v="1188"/>
    <n v="146.72999999999999"/>
    <x v="1"/>
    <x v="1"/>
    <n v="58.788499420264806"/>
    <n v="87.941500579735191"/>
    <n v="0.59934233339968102"/>
  </r>
  <r>
    <x v="982"/>
    <n v="42406"/>
    <n v="42413"/>
    <s v="Standard Class"/>
    <s v="Victoria Wilson"/>
    <x v="2"/>
    <s v="United States"/>
    <s v="Bellevue"/>
    <s v="Washington"/>
    <x v="3"/>
    <x v="0"/>
    <s v="Art"/>
    <x v="1028"/>
    <n v="5.28"/>
    <x v="1"/>
    <x v="1"/>
    <n v="0.53823242565449525"/>
    <n v="4.7417675743455048"/>
    <n v="0.89806204059573946"/>
  </r>
  <r>
    <x v="981"/>
    <n v="42406"/>
    <n v="42408"/>
    <s v="First Class"/>
    <s v="Lori Olson"/>
    <x v="2"/>
    <s v="United States"/>
    <s v="Suffolk"/>
    <s v="Virginia"/>
    <x v="2"/>
    <x v="0"/>
    <s v="Paper"/>
    <x v="1219"/>
    <n v="29.9"/>
    <x v="1"/>
    <x v="1"/>
    <n v="9.4016567695832087"/>
    <n v="20.49834323041679"/>
    <n v="0.68556331874303644"/>
  </r>
  <r>
    <x v="983"/>
    <n v="42406"/>
    <n v="42413"/>
    <s v="Standard Class"/>
    <s v="Trudy Schmidt"/>
    <x v="0"/>
    <s v="United States"/>
    <s v="Houston"/>
    <s v="Texas"/>
    <x v="0"/>
    <x v="0"/>
    <s v="Storage"/>
    <x v="470"/>
    <n v="670.75199999999995"/>
    <x v="1"/>
    <x v="1"/>
    <n v="213.91340638886578"/>
    <n v="456.83859361113417"/>
    <n v="0.68108420639988287"/>
  </r>
  <r>
    <x v="983"/>
    <n v="42406"/>
    <n v="42413"/>
    <s v="Standard Class"/>
    <s v="Trudy Schmidt"/>
    <x v="0"/>
    <s v="United States"/>
    <s v="Houston"/>
    <s v="Texas"/>
    <x v="0"/>
    <x v="2"/>
    <s v="Accessories"/>
    <x v="1220"/>
    <n v="18.527999999999999"/>
    <x v="1"/>
    <x v="1"/>
    <n v="4.7499352528551126"/>
    <n v="13.778064747144885"/>
    <n v="0.74363475535108414"/>
  </r>
  <r>
    <x v="983"/>
    <n v="42406"/>
    <n v="42413"/>
    <s v="Standard Class"/>
    <s v="Trudy Schmidt"/>
    <x v="0"/>
    <s v="United States"/>
    <s v="Houston"/>
    <s v="Texas"/>
    <x v="0"/>
    <x v="0"/>
    <s v="Binders"/>
    <x v="1064"/>
    <n v="2.9340000000000002"/>
    <x v="1"/>
    <x v="1"/>
    <n v="0.83149353303413043"/>
    <n v="2.1025064669658695"/>
    <n v="0.7166007044873447"/>
  </r>
  <r>
    <x v="984"/>
    <n v="42406"/>
    <n v="42413"/>
    <s v="Standard Class"/>
    <s v="Ivan Liston"/>
    <x v="0"/>
    <s v="United States"/>
    <s v="Wilmington"/>
    <s v="Delaware"/>
    <x v="1"/>
    <x v="1"/>
    <s v="Chairs"/>
    <x v="1120"/>
    <n v="1268.82"/>
    <x v="1"/>
    <x v="1"/>
    <n v="288.41690211286743"/>
    <n v="980.4030978871325"/>
    <n v="0.77268887461352487"/>
  </r>
  <r>
    <x v="984"/>
    <n v="42406"/>
    <n v="42413"/>
    <s v="Standard Class"/>
    <s v="Ivan Liston"/>
    <x v="0"/>
    <s v="United States"/>
    <s v="Wilmington"/>
    <s v="Delaware"/>
    <x v="1"/>
    <x v="0"/>
    <s v="Art"/>
    <x v="946"/>
    <n v="5.68"/>
    <x v="1"/>
    <x v="1"/>
    <n v="1.8272039786579994"/>
    <n v="3.8527960213420003"/>
    <n v="0.67830915868697195"/>
  </r>
  <r>
    <x v="984"/>
    <n v="42406"/>
    <n v="42413"/>
    <s v="Standard Class"/>
    <s v="Ivan Liston"/>
    <x v="0"/>
    <s v="United States"/>
    <s v="Wilmington"/>
    <s v="Delaware"/>
    <x v="1"/>
    <x v="1"/>
    <s v="Bookcases"/>
    <x v="1221"/>
    <n v="283.92"/>
    <x v="1"/>
    <x v="1"/>
    <n v="127.1149480779623"/>
    <n v="156.80505192203771"/>
    <n v="0.55228603804606125"/>
  </r>
  <r>
    <x v="985"/>
    <n v="42407"/>
    <n v="42411"/>
    <s v="Standard Class"/>
    <s v="Damala Kotsonis"/>
    <x v="2"/>
    <s v="United States"/>
    <s v="Springfield"/>
    <s v="Virginia"/>
    <x v="2"/>
    <x v="0"/>
    <s v="Paper"/>
    <x v="178"/>
    <n v="12.96"/>
    <x v="1"/>
    <x v="1"/>
    <n v="2.7346112144430617"/>
    <n v="10.225388785556939"/>
    <n v="0.78899604826828229"/>
  </r>
  <r>
    <x v="985"/>
    <n v="42407"/>
    <n v="42411"/>
    <s v="Standard Class"/>
    <s v="Damala Kotsonis"/>
    <x v="2"/>
    <s v="United States"/>
    <s v="Springfield"/>
    <s v="Virginia"/>
    <x v="2"/>
    <x v="0"/>
    <s v="Envelopes"/>
    <x v="313"/>
    <n v="311.14999999999998"/>
    <x v="1"/>
    <x v="1"/>
    <n v="105.28386733690735"/>
    <n v="205.86613266309263"/>
    <n v="0.66162986554103376"/>
  </r>
  <r>
    <x v="986"/>
    <n v="42408"/>
    <n v="42411"/>
    <s v="First Class"/>
    <s v="Brosina Hoffman"/>
    <x v="0"/>
    <s v="United States"/>
    <s v="Garden City"/>
    <s v="Kansas"/>
    <x v="0"/>
    <x v="0"/>
    <s v="Fasteners"/>
    <x v="315"/>
    <n v="5.81"/>
    <x v="1"/>
    <x v="1"/>
    <n v="1.5996974684616094"/>
    <n v="4.2103025315383906"/>
    <n v="0.72466480749369899"/>
  </r>
  <r>
    <x v="986"/>
    <n v="42408"/>
    <n v="42411"/>
    <s v="First Class"/>
    <s v="Brosina Hoffman"/>
    <x v="0"/>
    <s v="United States"/>
    <s v="Garden City"/>
    <s v="Kansas"/>
    <x v="0"/>
    <x v="0"/>
    <s v="Paper"/>
    <x v="1222"/>
    <n v="9.5399999999999991"/>
    <x v="1"/>
    <x v="1"/>
    <n v="4.9986493721780612"/>
    <n v="4.541350627821938"/>
    <n v="0.47603256056833737"/>
  </r>
  <r>
    <x v="986"/>
    <n v="42408"/>
    <n v="42411"/>
    <s v="First Class"/>
    <s v="Brosina Hoffman"/>
    <x v="0"/>
    <s v="United States"/>
    <s v="Garden City"/>
    <s v="Kansas"/>
    <x v="0"/>
    <x v="0"/>
    <s v="Art"/>
    <x v="1223"/>
    <n v="5.76"/>
    <x v="1"/>
    <x v="1"/>
    <n v="1.9953452830210729"/>
    <n v="3.7646547169789271"/>
    <n v="0.65358588836439713"/>
  </r>
  <r>
    <x v="987"/>
    <n v="42408"/>
    <n v="42413"/>
    <s v="Standard Class"/>
    <s v="Lisa Hazard"/>
    <x v="0"/>
    <s v="United States"/>
    <s v="Columbus"/>
    <s v="Ohio"/>
    <x v="1"/>
    <x v="2"/>
    <s v="Phones"/>
    <x v="778"/>
    <n v="107.982"/>
    <x v="1"/>
    <x v="1"/>
    <n v="6.3120334394487712"/>
    <n v="101.66996656055123"/>
    <n v="0.94154550351494903"/>
  </r>
  <r>
    <x v="988"/>
    <n v="42409"/>
    <n v="42416"/>
    <s v="Standard Class"/>
    <s v="Sarah Jordon"/>
    <x v="0"/>
    <s v="United States"/>
    <s v="Los Angeles"/>
    <s v="California"/>
    <x v="3"/>
    <x v="1"/>
    <s v="Chairs"/>
    <x v="895"/>
    <n v="203.92"/>
    <x v="1"/>
    <x v="1"/>
    <n v="74.705489581633046"/>
    <n v="129.21451041836696"/>
    <n v="0.63365295418971634"/>
  </r>
  <r>
    <x v="989"/>
    <n v="42409"/>
    <n v="42413"/>
    <s v="Second Class"/>
    <s v="Jill Fjeld"/>
    <x v="0"/>
    <s v="United States"/>
    <s v="Decatur"/>
    <s v="Illinois"/>
    <x v="0"/>
    <x v="2"/>
    <s v="Accessories"/>
    <x v="290"/>
    <n v="479.952"/>
    <x v="1"/>
    <x v="1"/>
    <n v="214.2453685852341"/>
    <n v="265.70663141476587"/>
    <n v="0.55361084319841536"/>
  </r>
  <r>
    <x v="990"/>
    <n v="42409"/>
    <n v="42411"/>
    <s v="Second Class"/>
    <s v="Frank Atkinson"/>
    <x v="2"/>
    <s v="United States"/>
    <s v="San Antonio"/>
    <s v="Texas"/>
    <x v="0"/>
    <x v="1"/>
    <s v="Furnishings"/>
    <x v="186"/>
    <n v="40.783999999999999"/>
    <x v="1"/>
    <x v="1"/>
    <n v="8.3666107008733555"/>
    <n v="32.41738929912664"/>
    <n v="0.79485556343484309"/>
  </r>
  <r>
    <x v="990"/>
    <n v="42409"/>
    <n v="42411"/>
    <s v="Second Class"/>
    <s v="Frank Atkinson"/>
    <x v="2"/>
    <s v="United States"/>
    <s v="San Antonio"/>
    <s v="Texas"/>
    <x v="0"/>
    <x v="0"/>
    <s v="Labels"/>
    <x v="35"/>
    <n v="40.095999999999997"/>
    <x v="1"/>
    <x v="1"/>
    <n v="13.401228424977957"/>
    <n v="26.694771575022038"/>
    <n v="0.66577143792453208"/>
  </r>
  <r>
    <x v="991"/>
    <n v="42409"/>
    <n v="42413"/>
    <s v="Second Class"/>
    <s v="Michael Stewart"/>
    <x v="2"/>
    <s v="United States"/>
    <s v="Dallas"/>
    <s v="Texas"/>
    <x v="0"/>
    <x v="2"/>
    <s v="Accessories"/>
    <x v="16"/>
    <n v="20.8"/>
    <x v="1"/>
    <x v="1"/>
    <n v="1.72112992342049"/>
    <n v="19.078870076579509"/>
    <n v="0.91725336906632249"/>
  </r>
  <r>
    <x v="992"/>
    <n v="42410"/>
    <n v="42414"/>
    <s v="Second Class"/>
    <s v="Nona Balk"/>
    <x v="2"/>
    <s v="United States"/>
    <s v="Philadelphia"/>
    <s v="Pennsylvania"/>
    <x v="1"/>
    <x v="0"/>
    <s v="Storage"/>
    <x v="827"/>
    <n v="77.239999999999995"/>
    <x v="1"/>
    <x v="1"/>
    <n v="12.62617139713914"/>
    <n v="64.613828602860849"/>
    <n v="0.83653325482730256"/>
  </r>
  <r>
    <x v="993"/>
    <n v="42414"/>
    <n v="42421"/>
    <s v="Standard Class"/>
    <s v="Ted Trevino"/>
    <x v="0"/>
    <s v="United States"/>
    <s v="Rochester"/>
    <s v="New York"/>
    <x v="1"/>
    <x v="2"/>
    <s v="Phones"/>
    <x v="1068"/>
    <n v="625.99"/>
    <x v="1"/>
    <x v="1"/>
    <n v="54.949058484848273"/>
    <n v="571.04094151515176"/>
    <n v="0.91222054907450878"/>
  </r>
  <r>
    <x v="994"/>
    <n v="42414"/>
    <n v="42419"/>
    <s v="Standard Class"/>
    <s v="Karl Braun"/>
    <x v="0"/>
    <s v="United States"/>
    <s v="Akron"/>
    <s v="Ohio"/>
    <x v="1"/>
    <x v="0"/>
    <s v="Binders"/>
    <x v="454"/>
    <n v="14.952"/>
    <x v="1"/>
    <x v="1"/>
    <n v="2.1340925656270877"/>
    <n v="12.817907434372913"/>
    <n v="0.85727042766003969"/>
  </r>
  <r>
    <x v="994"/>
    <n v="42414"/>
    <n v="42419"/>
    <s v="Standard Class"/>
    <s v="Karl Braun"/>
    <x v="0"/>
    <s v="United States"/>
    <s v="Akron"/>
    <s v="Ohio"/>
    <x v="1"/>
    <x v="2"/>
    <s v="Phones"/>
    <x v="1224"/>
    <n v="323.98200000000003"/>
    <x v="1"/>
    <x v="1"/>
    <n v="111.74505557822276"/>
    <n v="212.23694442177725"/>
    <n v="0.65508869141426751"/>
  </r>
  <r>
    <x v="994"/>
    <n v="42414"/>
    <n v="42419"/>
    <s v="Standard Class"/>
    <s v="Karl Braun"/>
    <x v="0"/>
    <s v="United States"/>
    <s v="Akron"/>
    <s v="Ohio"/>
    <x v="1"/>
    <x v="2"/>
    <s v="Accessories"/>
    <x v="979"/>
    <n v="71.975999999999999"/>
    <x v="1"/>
    <x v="1"/>
    <n v="25.526802117224562"/>
    <n v="46.449197882775437"/>
    <n v="0.64534286265943419"/>
  </r>
  <r>
    <x v="994"/>
    <n v="42414"/>
    <n v="42419"/>
    <s v="Standard Class"/>
    <s v="Karl Braun"/>
    <x v="0"/>
    <s v="United States"/>
    <s v="Akron"/>
    <s v="Ohio"/>
    <x v="1"/>
    <x v="0"/>
    <s v="Art"/>
    <x v="578"/>
    <n v="14.352"/>
    <x v="1"/>
    <x v="1"/>
    <n v="2.5660478497556984"/>
    <n v="11.785952150244302"/>
    <n v="0.82120625350085719"/>
  </r>
  <r>
    <x v="994"/>
    <n v="42414"/>
    <n v="42419"/>
    <s v="Standard Class"/>
    <s v="Karl Braun"/>
    <x v="0"/>
    <s v="United States"/>
    <s v="Akron"/>
    <s v="Ohio"/>
    <x v="1"/>
    <x v="0"/>
    <s v="Binders"/>
    <x v="583"/>
    <n v="2.286"/>
    <x v="1"/>
    <x v="1"/>
    <n v="0.84536976440109091"/>
    <n v="1.4406302355989091"/>
    <n v="0.63019695345534077"/>
  </r>
  <r>
    <x v="993"/>
    <n v="42414"/>
    <n v="42421"/>
    <s v="Standard Class"/>
    <s v="Ted Trevino"/>
    <x v="0"/>
    <s v="United States"/>
    <s v="Rochester"/>
    <s v="New York"/>
    <x v="1"/>
    <x v="0"/>
    <s v="Binders"/>
    <x v="1225"/>
    <n v="26.423999999999999"/>
    <x v="1"/>
    <x v="1"/>
    <n v="9.6592194099740318"/>
    <n v="16.764780590025968"/>
    <n v="0.63445279253807019"/>
  </r>
  <r>
    <x v="995"/>
    <n v="42415"/>
    <n v="42418"/>
    <s v="Second Class"/>
    <s v="Justin MacKendrick"/>
    <x v="0"/>
    <s v="United States"/>
    <s v="Los Angeles"/>
    <s v="California"/>
    <x v="3"/>
    <x v="0"/>
    <s v="Paper"/>
    <x v="1199"/>
    <n v="13.36"/>
    <x v="1"/>
    <x v="1"/>
    <n v="2.9103735529727333"/>
    <n v="10.449626447027267"/>
    <n v="0.78215766819066379"/>
  </r>
  <r>
    <x v="996"/>
    <n v="42415"/>
    <n v="42419"/>
    <s v="Standard Class"/>
    <s v="Roy Phan"/>
    <x v="2"/>
    <s v="United States"/>
    <s v="Kenosha"/>
    <s v="Wisconsin"/>
    <x v="0"/>
    <x v="2"/>
    <s v="Phones"/>
    <x v="1013"/>
    <n v="699.98"/>
    <x v="1"/>
    <x v="1"/>
    <n v="84.153915702381383"/>
    <n v="615.82608429761865"/>
    <n v="0.87977668547332588"/>
  </r>
  <r>
    <x v="996"/>
    <n v="42415"/>
    <n v="42419"/>
    <s v="Standard Class"/>
    <s v="Roy Phan"/>
    <x v="2"/>
    <s v="United States"/>
    <s v="Kenosha"/>
    <s v="Wisconsin"/>
    <x v="0"/>
    <x v="2"/>
    <s v="Phones"/>
    <x v="235"/>
    <n v="134.97"/>
    <x v="1"/>
    <x v="1"/>
    <n v="35.238033549136553"/>
    <n v="99.731966450863439"/>
    <n v="0.7389195113792949"/>
  </r>
  <r>
    <x v="995"/>
    <n v="42415"/>
    <n v="42418"/>
    <s v="Second Class"/>
    <s v="Justin MacKendrick"/>
    <x v="0"/>
    <s v="United States"/>
    <s v="Los Angeles"/>
    <s v="California"/>
    <x v="3"/>
    <x v="0"/>
    <s v="Binders"/>
    <x v="538"/>
    <n v="11.52"/>
    <x v="1"/>
    <x v="1"/>
    <n v="1.5607717272059352"/>
    <n v="9.9592282727940642"/>
    <n v="0.86451634312448478"/>
  </r>
  <r>
    <x v="995"/>
    <n v="42415"/>
    <n v="42418"/>
    <s v="Second Class"/>
    <s v="Justin MacKendrick"/>
    <x v="0"/>
    <s v="United States"/>
    <s v="Los Angeles"/>
    <s v="California"/>
    <x v="3"/>
    <x v="0"/>
    <s v="Appliances"/>
    <x v="331"/>
    <n v="541.44000000000005"/>
    <x v="1"/>
    <x v="1"/>
    <n v="268.34536425040778"/>
    <n v="273.09463574959227"/>
    <n v="0.50438577820181785"/>
  </r>
  <r>
    <x v="996"/>
    <n v="42415"/>
    <n v="42419"/>
    <s v="Standard Class"/>
    <s v="Roy Phan"/>
    <x v="2"/>
    <s v="United States"/>
    <s v="Kenosha"/>
    <s v="Wisconsin"/>
    <x v="0"/>
    <x v="2"/>
    <s v="Accessories"/>
    <x v="960"/>
    <n v="139.94999999999999"/>
    <x v="1"/>
    <x v="1"/>
    <n v="41.481954597154164"/>
    <n v="98.468045402845831"/>
    <n v="0.7035944651864654"/>
  </r>
  <r>
    <x v="995"/>
    <n v="42415"/>
    <n v="42418"/>
    <s v="Second Class"/>
    <s v="Justin MacKendrick"/>
    <x v="0"/>
    <s v="United States"/>
    <s v="Los Angeles"/>
    <s v="California"/>
    <x v="3"/>
    <x v="0"/>
    <s v="Binders"/>
    <x v="344"/>
    <n v="41.72"/>
    <x v="1"/>
    <x v="1"/>
    <n v="3.6848862621335283"/>
    <n v="38.035113737866467"/>
    <n v="0.9116757847043736"/>
  </r>
  <r>
    <x v="995"/>
    <n v="42415"/>
    <n v="42418"/>
    <s v="Second Class"/>
    <s v="Justin MacKendrick"/>
    <x v="0"/>
    <s v="United States"/>
    <s v="Los Angeles"/>
    <s v="California"/>
    <x v="3"/>
    <x v="0"/>
    <s v="Paper"/>
    <x v="1226"/>
    <n v="19.440000000000001"/>
    <x v="1"/>
    <x v="1"/>
    <n v="0.95264128394971714"/>
    <n v="18.487358716050284"/>
    <n v="0.95099581872686645"/>
  </r>
  <r>
    <x v="997"/>
    <n v="42416"/>
    <n v="42420"/>
    <s v="Standard Class"/>
    <s v="Sung Pak"/>
    <x v="2"/>
    <s v="United States"/>
    <s v="Dover"/>
    <s v="New Hampshire"/>
    <x v="1"/>
    <x v="0"/>
    <s v="Paper"/>
    <x v="1219"/>
    <n v="35.880000000000003"/>
    <x v="1"/>
    <x v="1"/>
    <n v="2.3547454234915004"/>
    <n v="33.525254576508502"/>
    <n v="0.93437164371539849"/>
  </r>
  <r>
    <x v="998"/>
    <n v="42416"/>
    <n v="42421"/>
    <s v="Standard Class"/>
    <s v="Rob Dowd"/>
    <x v="0"/>
    <s v="United States"/>
    <s v="Los Angeles"/>
    <s v="California"/>
    <x v="3"/>
    <x v="0"/>
    <s v="Labels"/>
    <x v="623"/>
    <n v="87.71"/>
    <x v="1"/>
    <x v="1"/>
    <n v="43.593322748037252"/>
    <n v="44.116677251962741"/>
    <n v="0.50298343691668845"/>
  </r>
  <r>
    <x v="998"/>
    <n v="42416"/>
    <n v="42421"/>
    <s v="Standard Class"/>
    <s v="Rob Dowd"/>
    <x v="0"/>
    <s v="United States"/>
    <s v="Los Angeles"/>
    <s v="California"/>
    <x v="3"/>
    <x v="0"/>
    <s v="Paper"/>
    <x v="562"/>
    <n v="36.840000000000003"/>
    <x v="1"/>
    <x v="1"/>
    <n v="1.4005170865917049"/>
    <n v="35.439482913408298"/>
    <n v="0.96198379243779297"/>
  </r>
  <r>
    <x v="999"/>
    <n v="42418"/>
    <n v="42422"/>
    <s v="Standard Class"/>
    <s v="Ann Blume"/>
    <x v="2"/>
    <s v="United States"/>
    <s v="Los Angeles"/>
    <s v="California"/>
    <x v="3"/>
    <x v="0"/>
    <s v="Labels"/>
    <x v="897"/>
    <n v="9.24"/>
    <x v="1"/>
    <x v="1"/>
    <n v="1.5619859162134844"/>
    <n v="7.6780140837865156"/>
    <n v="0.83095390517170076"/>
  </r>
  <r>
    <x v="1000"/>
    <n v="42418"/>
    <n v="42424"/>
    <s v="Standard Class"/>
    <s v="Guy Thornton"/>
    <x v="0"/>
    <s v="United States"/>
    <s v="Long Beach"/>
    <s v="California"/>
    <x v="3"/>
    <x v="0"/>
    <s v="Labels"/>
    <x v="942"/>
    <n v="61.06"/>
    <x v="1"/>
    <x v="1"/>
    <n v="2.2705688848686516"/>
    <n v="58.78943111513135"/>
    <n v="0.96281413552458806"/>
  </r>
  <r>
    <x v="1000"/>
    <n v="42418"/>
    <n v="42424"/>
    <s v="Standard Class"/>
    <s v="Guy Thornton"/>
    <x v="0"/>
    <s v="United States"/>
    <s v="Long Beach"/>
    <s v="California"/>
    <x v="3"/>
    <x v="1"/>
    <s v="Tables"/>
    <x v="1160"/>
    <n v="35.543999999999997"/>
    <x v="1"/>
    <x v="1"/>
    <n v="15.886059544535284"/>
    <n v="19.657940455464711"/>
    <n v="0.55305931958881138"/>
  </r>
  <r>
    <x v="1001"/>
    <n v="42420"/>
    <n v="42423"/>
    <s v="Second Class"/>
    <s v="Kelly Andreada"/>
    <x v="0"/>
    <s v="United States"/>
    <s v="Perth Amboy"/>
    <s v="New Jersey"/>
    <x v="1"/>
    <x v="0"/>
    <s v="Art"/>
    <x v="682"/>
    <n v="286.79000000000002"/>
    <x v="1"/>
    <x v="1"/>
    <n v="12.22075405374953"/>
    <n v="274.56924594625048"/>
    <n v="0.95738779576083699"/>
  </r>
  <r>
    <x v="1002"/>
    <n v="42420"/>
    <n v="42425"/>
    <s v="Standard Class"/>
    <s v="Liz MacKendrick"/>
    <x v="0"/>
    <s v="United States"/>
    <s v="Hot Springs"/>
    <s v="Arkansas"/>
    <x v="2"/>
    <x v="2"/>
    <s v="Accessories"/>
    <x v="1227"/>
    <n v="29.99"/>
    <x v="1"/>
    <x v="1"/>
    <n v="13.626403717882868"/>
    <n v="16.363596282117129"/>
    <n v="0.54563508776649317"/>
  </r>
  <r>
    <x v="1003"/>
    <n v="42421"/>
    <n v="42427"/>
    <s v="Standard Class"/>
    <s v="Pierre Wener"/>
    <x v="0"/>
    <s v="United States"/>
    <s v="Columbia"/>
    <s v="Maryland"/>
    <x v="1"/>
    <x v="0"/>
    <s v="Binders"/>
    <x v="1018"/>
    <n v="2541.98"/>
    <x v="1"/>
    <x v="1"/>
    <n v="101.53897867388528"/>
    <n v="2440.4410213261149"/>
    <n v="0.96005516224601095"/>
  </r>
  <r>
    <x v="1004"/>
    <n v="42421"/>
    <n v="42423"/>
    <s v="Second Class"/>
    <s v="Joe Elijah"/>
    <x v="0"/>
    <s v="United States"/>
    <s v="Las Cruces"/>
    <s v="New Mexico"/>
    <x v="3"/>
    <x v="0"/>
    <s v="Paper"/>
    <x v="362"/>
    <n v="49.12"/>
    <x v="1"/>
    <x v="1"/>
    <n v="23.763593238304825"/>
    <n v="25.356406761695172"/>
    <n v="0.51621349270552064"/>
  </r>
  <r>
    <x v="1005"/>
    <n v="42422"/>
    <n v="42424"/>
    <s v="Second Class"/>
    <s v="Penelope Sewall"/>
    <x v="1"/>
    <s v="United States"/>
    <s v="Sterling Heights"/>
    <s v="Michigan"/>
    <x v="0"/>
    <x v="0"/>
    <s v="Art"/>
    <x v="851"/>
    <n v="79.36"/>
    <x v="1"/>
    <x v="1"/>
    <n v="18.479367977024488"/>
    <n v="60.880632022975512"/>
    <n v="0.76714506077338096"/>
  </r>
  <r>
    <x v="1006"/>
    <n v="42423"/>
    <n v="42428"/>
    <s v="Standard Class"/>
    <s v="Lindsay Castell"/>
    <x v="1"/>
    <s v="United States"/>
    <s v="New York City"/>
    <s v="New York"/>
    <x v="1"/>
    <x v="0"/>
    <s v="Appliances"/>
    <x v="1228"/>
    <n v="26.88"/>
    <x v="1"/>
    <x v="1"/>
    <n v="5.4076919232549656"/>
    <n v="21.472308076745033"/>
    <n v="0.79882098499795517"/>
  </r>
  <r>
    <x v="1006"/>
    <n v="42423"/>
    <n v="42428"/>
    <s v="Standard Class"/>
    <s v="Lindsay Castell"/>
    <x v="1"/>
    <s v="United States"/>
    <s v="New York City"/>
    <s v="New York"/>
    <x v="1"/>
    <x v="0"/>
    <s v="Binders"/>
    <x v="863"/>
    <n v="10.896000000000001"/>
    <x v="1"/>
    <x v="1"/>
    <n v="0.74022176395025441"/>
    <n v="10.155778236049747"/>
    <n v="0.93206481608386071"/>
  </r>
  <r>
    <x v="1007"/>
    <n v="42425"/>
    <n v="42430"/>
    <s v="Standard Class"/>
    <s v="Sung Shariari"/>
    <x v="0"/>
    <s v="United States"/>
    <s v="Leominster"/>
    <s v="Massachusetts"/>
    <x v="1"/>
    <x v="0"/>
    <s v="Paper"/>
    <x v="1229"/>
    <n v="22.72"/>
    <x v="1"/>
    <x v="1"/>
    <n v="6.1486649212034159"/>
    <n v="16.571335078796583"/>
    <n v="0.72937214255266658"/>
  </r>
  <r>
    <x v="1007"/>
    <n v="42425"/>
    <n v="42430"/>
    <s v="Standard Class"/>
    <s v="Sung Shariari"/>
    <x v="0"/>
    <s v="United States"/>
    <s v="Leominster"/>
    <s v="Massachusetts"/>
    <x v="1"/>
    <x v="0"/>
    <s v="Labels"/>
    <x v="257"/>
    <n v="3.15"/>
    <x v="1"/>
    <x v="1"/>
    <n v="1.7721034059775223"/>
    <n v="1.3778965940224777"/>
    <n v="0.43742749016586596"/>
  </r>
  <r>
    <x v="1008"/>
    <n v="42427"/>
    <n v="42428"/>
    <s v="First Class"/>
    <s v="Bill Tyler"/>
    <x v="2"/>
    <s v="United States"/>
    <s v="Altoona"/>
    <s v="Pennsylvania"/>
    <x v="1"/>
    <x v="0"/>
    <s v="Art"/>
    <x v="1167"/>
    <n v="16.032"/>
    <x v="1"/>
    <x v="1"/>
    <n v="1.4229112807803246"/>
    <n v="14.609088719219676"/>
    <n v="0.91124555384354267"/>
  </r>
  <r>
    <x v="1008"/>
    <n v="42427"/>
    <n v="42428"/>
    <s v="First Class"/>
    <s v="Bill Tyler"/>
    <x v="2"/>
    <s v="United States"/>
    <s v="Altoona"/>
    <s v="Pennsylvania"/>
    <x v="1"/>
    <x v="0"/>
    <s v="Binders"/>
    <x v="71"/>
    <n v="4.4189999999999996"/>
    <x v="1"/>
    <x v="1"/>
    <n v="2.1465810773522374"/>
    <n v="2.2724189226477622"/>
    <n v="0.51423827170123615"/>
  </r>
  <r>
    <x v="1009"/>
    <n v="42427"/>
    <n v="42430"/>
    <s v="Second Class"/>
    <s v="Nora Paige"/>
    <x v="0"/>
    <s v="United States"/>
    <s v="Seattle"/>
    <s v="Washington"/>
    <x v="3"/>
    <x v="2"/>
    <s v="Accessories"/>
    <x v="613"/>
    <n v="538.91999999999996"/>
    <x v="1"/>
    <x v="1"/>
    <n v="195.7569704486618"/>
    <n v="343.16302955133813"/>
    <n v="0.63676061298771269"/>
  </r>
  <r>
    <x v="1010"/>
    <n v="42427"/>
    <n v="42431"/>
    <s v="Standard Class"/>
    <s v="Erin Smith"/>
    <x v="2"/>
    <s v="United States"/>
    <s v="Providence"/>
    <s v="Rhode Island"/>
    <x v="1"/>
    <x v="2"/>
    <s v="Phones"/>
    <x v="1230"/>
    <n v="105.98"/>
    <x v="1"/>
    <x v="1"/>
    <n v="26.702484712519688"/>
    <n v="79.277515287480313"/>
    <n v="0.74804222766069361"/>
  </r>
  <r>
    <x v="1010"/>
    <n v="42427"/>
    <n v="42431"/>
    <s v="Standard Class"/>
    <s v="Erin Smith"/>
    <x v="2"/>
    <s v="United States"/>
    <s v="Providence"/>
    <s v="Rhode Island"/>
    <x v="1"/>
    <x v="1"/>
    <s v="Tables"/>
    <x v="584"/>
    <n v="493.92"/>
    <x v="1"/>
    <x v="1"/>
    <n v="37.995881431334531"/>
    <n v="455.92411856866551"/>
    <n v="0.92307280241469369"/>
  </r>
  <r>
    <x v="1011"/>
    <n v="42428"/>
    <n v="42433"/>
    <s v="Standard Class"/>
    <s v="Valerie Dominguez"/>
    <x v="0"/>
    <s v="United States"/>
    <s v="Columbia"/>
    <s v="Tennessee"/>
    <x v="2"/>
    <x v="1"/>
    <s v="Chairs"/>
    <x v="1152"/>
    <n v="161.56800000000001"/>
    <x v="1"/>
    <x v="1"/>
    <n v="52.268153251578127"/>
    <n v="109.29984674842188"/>
    <n v="0.67649439708619208"/>
  </r>
  <r>
    <x v="1011"/>
    <n v="42428"/>
    <n v="42433"/>
    <s v="Standard Class"/>
    <s v="Valerie Dominguez"/>
    <x v="0"/>
    <s v="United States"/>
    <s v="Columbia"/>
    <s v="Tennessee"/>
    <x v="2"/>
    <x v="1"/>
    <s v="Chairs"/>
    <x v="139"/>
    <n v="389.69600000000003"/>
    <x v="1"/>
    <x v="1"/>
    <n v="143.96983601833981"/>
    <n v="245.72616398166022"/>
    <n v="0.63055859947666948"/>
  </r>
  <r>
    <x v="1012"/>
    <n v="42430"/>
    <n v="42433"/>
    <s v="First Class"/>
    <s v="Craig Molinari"/>
    <x v="2"/>
    <s v="United States"/>
    <s v="Houston"/>
    <s v="Texas"/>
    <x v="0"/>
    <x v="1"/>
    <s v="Bookcases"/>
    <x v="1231"/>
    <n v="1227.9983999999999"/>
    <x v="1"/>
    <x v="2"/>
    <n v="513.14454351763959"/>
    <n v="714.85385648236036"/>
    <n v="0.58212930609873792"/>
  </r>
  <r>
    <x v="1012"/>
    <n v="42430"/>
    <n v="42433"/>
    <s v="First Class"/>
    <s v="Craig Molinari"/>
    <x v="2"/>
    <s v="United States"/>
    <s v="Houston"/>
    <s v="Texas"/>
    <x v="0"/>
    <x v="0"/>
    <s v="Art"/>
    <x v="1232"/>
    <n v="55.328000000000003"/>
    <x v="1"/>
    <x v="2"/>
    <n v="5.4737751061423365"/>
    <n v="49.854224893857669"/>
    <n v="0.9010668177750446"/>
  </r>
  <r>
    <x v="1013"/>
    <n v="42430"/>
    <n v="42431"/>
    <s v="First Class"/>
    <s v="Tracy Poddar"/>
    <x v="2"/>
    <s v="United States"/>
    <s v="Coppell"/>
    <s v="Texas"/>
    <x v="0"/>
    <x v="2"/>
    <s v="Phones"/>
    <x v="1233"/>
    <n v="95.84"/>
    <x v="1"/>
    <x v="2"/>
    <n v="41.874519200162389"/>
    <n v="53.965480799837614"/>
    <n v="0.56307888981466625"/>
  </r>
  <r>
    <x v="1014"/>
    <n v="42430"/>
    <n v="42432"/>
    <s v="Second Class"/>
    <s v="Dave Hallsten"/>
    <x v="2"/>
    <s v="United States"/>
    <s v="Los Angeles"/>
    <s v="California"/>
    <x v="3"/>
    <x v="2"/>
    <s v="Phones"/>
    <x v="349"/>
    <n v="15.984"/>
    <x v="1"/>
    <x v="2"/>
    <n v="6.5170113945144159"/>
    <n v="9.4669886054855841"/>
    <n v="0.59227906690975873"/>
  </r>
  <r>
    <x v="1014"/>
    <n v="42430"/>
    <n v="42432"/>
    <s v="Second Class"/>
    <s v="Dave Hallsten"/>
    <x v="2"/>
    <s v="United States"/>
    <s v="Los Angeles"/>
    <s v="California"/>
    <x v="3"/>
    <x v="1"/>
    <s v="Chairs"/>
    <x v="404"/>
    <n v="184.75200000000001"/>
    <x v="1"/>
    <x v="2"/>
    <n v="37.77001239269503"/>
    <n v="146.98198760730497"/>
    <n v="0.79556371572326667"/>
  </r>
  <r>
    <x v="1015"/>
    <n v="42430"/>
    <n v="42434"/>
    <s v="Standard Class"/>
    <s v="Resi Pölking"/>
    <x v="0"/>
    <s v="United States"/>
    <s v="Philadelphia"/>
    <s v="Pennsylvania"/>
    <x v="1"/>
    <x v="0"/>
    <s v="Appliances"/>
    <x v="1234"/>
    <n v="3.552"/>
    <x v="1"/>
    <x v="2"/>
    <n v="1.2148989558027736"/>
    <n v="2.3371010441972264"/>
    <n v="0.65796763631678667"/>
  </r>
  <r>
    <x v="1016"/>
    <n v="42430"/>
    <n v="42431"/>
    <s v="Second Class"/>
    <s v="Shui Tom"/>
    <x v="0"/>
    <s v="United States"/>
    <s v="Macon"/>
    <s v="Georgia"/>
    <x v="2"/>
    <x v="0"/>
    <s v="Binders"/>
    <x v="1235"/>
    <n v="58.72"/>
    <x v="1"/>
    <x v="2"/>
    <n v="7.5314551428939813"/>
    <n v="51.188544857106017"/>
    <n v="0.87173952413327682"/>
  </r>
  <r>
    <x v="1017"/>
    <n v="42431"/>
    <n v="42436"/>
    <s v="Standard Class"/>
    <s v="Pete Armstrong"/>
    <x v="1"/>
    <s v="United States"/>
    <s v="Richmond"/>
    <s v="Indiana"/>
    <x v="0"/>
    <x v="0"/>
    <s v="Art"/>
    <x v="1008"/>
    <n v="10.16"/>
    <x v="1"/>
    <x v="2"/>
    <n v="3.6783065381067335"/>
    <n v="6.4816934618932667"/>
    <n v="0.63796195491075458"/>
  </r>
  <r>
    <x v="1017"/>
    <n v="42431"/>
    <n v="42436"/>
    <s v="Standard Class"/>
    <s v="Pete Armstrong"/>
    <x v="1"/>
    <s v="United States"/>
    <s v="Richmond"/>
    <s v="Indiana"/>
    <x v="0"/>
    <x v="0"/>
    <s v="Envelopes"/>
    <x v="21"/>
    <n v="101.88"/>
    <x v="1"/>
    <x v="2"/>
    <n v="10.70876354684175"/>
    <n v="91.171236453158244"/>
    <n v="0.89488846145620582"/>
  </r>
  <r>
    <x v="1018"/>
    <n v="42431"/>
    <n v="42435"/>
    <s v="Standard Class"/>
    <s v="Dave Kipp"/>
    <x v="0"/>
    <s v="United States"/>
    <s v="Seattle"/>
    <s v="Washington"/>
    <x v="3"/>
    <x v="1"/>
    <s v="Tables"/>
    <x v="976"/>
    <n v="787.53"/>
    <x v="1"/>
    <x v="2"/>
    <n v="387.43210294099919"/>
    <n v="400.09789705900079"/>
    <n v="0.5080414677015489"/>
  </r>
  <r>
    <x v="1019"/>
    <n v="42434"/>
    <n v="42438"/>
    <s v="Standard Class"/>
    <s v="Katherine Nockton"/>
    <x v="2"/>
    <s v="United States"/>
    <s v="Philadelphia"/>
    <s v="Pennsylvania"/>
    <x v="1"/>
    <x v="2"/>
    <s v="Accessories"/>
    <x v="921"/>
    <n v="10.311999999999999"/>
    <x v="1"/>
    <x v="2"/>
    <n v="4.7823361886972613"/>
    <n v="5.5296638113027381"/>
    <n v="0.53623582343897769"/>
  </r>
  <r>
    <x v="1019"/>
    <n v="42434"/>
    <n v="42438"/>
    <s v="Standard Class"/>
    <s v="Katherine Nockton"/>
    <x v="2"/>
    <s v="United States"/>
    <s v="Philadelphia"/>
    <s v="Pennsylvania"/>
    <x v="1"/>
    <x v="2"/>
    <s v="Phones"/>
    <x v="1236"/>
    <n v="466.15800000000002"/>
    <x v="1"/>
    <x v="2"/>
    <n v="108.10494630869874"/>
    <n v="358.05305369130127"/>
    <n v="0.7680937658289706"/>
  </r>
  <r>
    <x v="1020"/>
    <n v="42434"/>
    <n v="42438"/>
    <s v="Standard Class"/>
    <s v="Sarah Foster"/>
    <x v="0"/>
    <s v="United States"/>
    <s v="New Castle"/>
    <s v="Indiana"/>
    <x v="0"/>
    <x v="2"/>
    <s v="Phones"/>
    <x v="434"/>
    <n v="23.92"/>
    <x v="1"/>
    <x v="2"/>
    <n v="9.8104843124622327"/>
    <n v="14.109515687537769"/>
    <n v="0.58986269596729801"/>
  </r>
  <r>
    <x v="1020"/>
    <n v="42434"/>
    <n v="42438"/>
    <s v="Standard Class"/>
    <s v="Sarah Foster"/>
    <x v="0"/>
    <s v="United States"/>
    <s v="New Castle"/>
    <s v="Indiana"/>
    <x v="0"/>
    <x v="0"/>
    <s v="Appliances"/>
    <x v="385"/>
    <n v="60.69"/>
    <x v="1"/>
    <x v="2"/>
    <n v="29.958384838710476"/>
    <n v="30.731615161289522"/>
    <n v="0.50637032725802478"/>
  </r>
  <r>
    <x v="1019"/>
    <n v="42434"/>
    <n v="42438"/>
    <s v="Standard Class"/>
    <s v="Katherine Nockton"/>
    <x v="2"/>
    <s v="United States"/>
    <s v="Philadelphia"/>
    <s v="Pennsylvania"/>
    <x v="1"/>
    <x v="0"/>
    <s v="Binders"/>
    <x v="242"/>
    <n v="2.556"/>
    <x v="1"/>
    <x v="2"/>
    <n v="1.4097428729521531"/>
    <n v="1.146257127047847"/>
    <n v="0.44845740494829694"/>
  </r>
  <r>
    <x v="1021"/>
    <n v="42434"/>
    <n v="42436"/>
    <s v="Second Class"/>
    <s v="Alan Haines"/>
    <x v="2"/>
    <s v="United States"/>
    <s v="Bethlehem"/>
    <s v="Pennsylvania"/>
    <x v="1"/>
    <x v="1"/>
    <s v="Chairs"/>
    <x v="468"/>
    <n v="99.372"/>
    <x v="1"/>
    <x v="2"/>
    <n v="19.308707547371789"/>
    <n v="80.063292452628218"/>
    <n v="0.8056926745222821"/>
  </r>
  <r>
    <x v="1022"/>
    <n v="42434"/>
    <n v="42439"/>
    <s v="Standard Class"/>
    <s v="Jennifer Jackson"/>
    <x v="0"/>
    <s v="United States"/>
    <s v="Chicago"/>
    <s v="Illinois"/>
    <x v="0"/>
    <x v="0"/>
    <s v="Fasteners"/>
    <x v="288"/>
    <n v="7.1040000000000001"/>
    <x v="1"/>
    <x v="2"/>
    <n v="3.7908804716582121"/>
    <n v="3.313119528341788"/>
    <n v="0.46637380748054447"/>
  </r>
  <r>
    <x v="1023"/>
    <n v="42434"/>
    <n v="42438"/>
    <s v="Second Class"/>
    <s v="Maribeth Schnelling"/>
    <x v="0"/>
    <s v="United States"/>
    <s v="Chicago"/>
    <s v="Illinois"/>
    <x v="0"/>
    <x v="0"/>
    <s v="Storage"/>
    <x v="1114"/>
    <n v="60.415999999999997"/>
    <x v="1"/>
    <x v="2"/>
    <n v="23.609752445955859"/>
    <n v="36.806247554044134"/>
    <n v="0.60921357842366486"/>
  </r>
  <r>
    <x v="1021"/>
    <n v="42434"/>
    <n v="42436"/>
    <s v="Second Class"/>
    <s v="Alan Haines"/>
    <x v="2"/>
    <s v="United States"/>
    <s v="Bethlehem"/>
    <s v="Pennsylvania"/>
    <x v="1"/>
    <x v="1"/>
    <s v="Furnishings"/>
    <x v="1237"/>
    <n v="33.567999999999998"/>
    <x v="1"/>
    <x v="2"/>
    <n v="0.87201968952945408"/>
    <n v="32.695980310470546"/>
    <n v="0.97402229237579085"/>
  </r>
  <r>
    <x v="1023"/>
    <n v="42434"/>
    <n v="42438"/>
    <s v="Second Class"/>
    <s v="Maribeth Schnelling"/>
    <x v="0"/>
    <s v="United States"/>
    <s v="Chicago"/>
    <s v="Illinois"/>
    <x v="0"/>
    <x v="0"/>
    <s v="Appliances"/>
    <x v="1164"/>
    <n v="180.98"/>
    <x v="1"/>
    <x v="2"/>
    <n v="27.338777299247983"/>
    <n v="153.641222700752"/>
    <n v="0.84894033982070949"/>
  </r>
  <r>
    <x v="1024"/>
    <n v="42434"/>
    <n v="42434"/>
    <s v="Same Day"/>
    <s v="Luke Foster"/>
    <x v="0"/>
    <s v="United States"/>
    <s v="New York City"/>
    <s v="New York"/>
    <x v="1"/>
    <x v="0"/>
    <s v="Envelopes"/>
    <x v="25"/>
    <n v="29.34"/>
    <x v="1"/>
    <x v="2"/>
    <n v="13.005378450038782"/>
    <n v="16.33462154996122"/>
    <n v="0.55673556748334085"/>
  </r>
  <r>
    <x v="1024"/>
    <n v="42434"/>
    <n v="42434"/>
    <s v="Same Day"/>
    <s v="Luke Foster"/>
    <x v="0"/>
    <s v="United States"/>
    <s v="New York City"/>
    <s v="New York"/>
    <x v="1"/>
    <x v="1"/>
    <s v="Chairs"/>
    <x v="91"/>
    <n v="383.60700000000003"/>
    <x v="1"/>
    <x v="2"/>
    <n v="43.290055116545915"/>
    <n v="340.31694488345408"/>
    <n v="0.88714998653166932"/>
  </r>
  <r>
    <x v="1024"/>
    <n v="42434"/>
    <n v="42434"/>
    <s v="Same Day"/>
    <s v="Luke Foster"/>
    <x v="0"/>
    <s v="United States"/>
    <s v="New York City"/>
    <s v="New York"/>
    <x v="1"/>
    <x v="0"/>
    <s v="Storage"/>
    <x v="1179"/>
    <n v="563.4"/>
    <x v="1"/>
    <x v="2"/>
    <n v="20.473959189276115"/>
    <n v="542.92604081072386"/>
    <n v="0.96365999433923299"/>
  </r>
  <r>
    <x v="1025"/>
    <n v="42434"/>
    <n v="42438"/>
    <s v="Standard Class"/>
    <s v="Mike Vittorini"/>
    <x v="0"/>
    <s v="United States"/>
    <s v="Houston"/>
    <s v="Texas"/>
    <x v="0"/>
    <x v="2"/>
    <s v="Phones"/>
    <x v="709"/>
    <n v="31.92"/>
    <x v="1"/>
    <x v="2"/>
    <n v="10.573746657536601"/>
    <n v="21.346253342463399"/>
    <n v="0.66874227263356512"/>
  </r>
  <r>
    <x v="1023"/>
    <n v="42434"/>
    <n v="42438"/>
    <s v="Second Class"/>
    <s v="Maribeth Schnelling"/>
    <x v="0"/>
    <s v="United States"/>
    <s v="Chicago"/>
    <s v="Illinois"/>
    <x v="0"/>
    <x v="1"/>
    <s v="Furnishings"/>
    <x v="151"/>
    <n v="4.7119999999999997"/>
    <x v="1"/>
    <x v="2"/>
    <n v="1.6350124155008483"/>
    <n v="3.0769875844991512"/>
    <n v="0.65301094747435307"/>
  </r>
  <r>
    <x v="1023"/>
    <n v="42434"/>
    <n v="42438"/>
    <s v="Second Class"/>
    <s v="Maribeth Schnelling"/>
    <x v="0"/>
    <s v="United States"/>
    <s v="Chicago"/>
    <s v="Illinois"/>
    <x v="0"/>
    <x v="0"/>
    <s v="Binders"/>
    <x v="685"/>
    <n v="11.212"/>
    <x v="1"/>
    <x v="2"/>
    <n v="3.5690391191495792"/>
    <n v="7.6429608808504206"/>
    <n v="0.68167685344723694"/>
  </r>
  <r>
    <x v="1026"/>
    <n v="42435"/>
    <n v="42440"/>
    <s v="Standard Class"/>
    <s v="John Lucas"/>
    <x v="0"/>
    <s v="United States"/>
    <s v="San Francisco"/>
    <s v="California"/>
    <x v="3"/>
    <x v="1"/>
    <s v="Furnishings"/>
    <x v="397"/>
    <n v="435.26"/>
    <x v="1"/>
    <x v="2"/>
    <n v="33.467084170031228"/>
    <n v="401.79291582996876"/>
    <n v="0.92311013148455812"/>
  </r>
  <r>
    <x v="1026"/>
    <n v="42435"/>
    <n v="42440"/>
    <s v="Standard Class"/>
    <s v="John Lucas"/>
    <x v="0"/>
    <s v="United States"/>
    <s v="San Francisco"/>
    <s v="California"/>
    <x v="3"/>
    <x v="2"/>
    <s v="Copiers"/>
    <x v="1238"/>
    <n v="1119.9839999999999"/>
    <x v="1"/>
    <x v="2"/>
    <n v="169.76219791496786"/>
    <n v="950.2218020850321"/>
    <n v="0.84842444363940217"/>
  </r>
  <r>
    <x v="1027"/>
    <n v="42436"/>
    <n v="42439"/>
    <s v="First Class"/>
    <s v="Eugene Moren"/>
    <x v="1"/>
    <s v="United States"/>
    <s v="Newark"/>
    <s v="Delaware"/>
    <x v="1"/>
    <x v="2"/>
    <s v="Accessories"/>
    <x v="1239"/>
    <n v="119.85"/>
    <x v="1"/>
    <x v="2"/>
    <n v="8.8746129922855523"/>
    <n v="110.97538700771445"/>
    <n v="0.92595233214613648"/>
  </r>
  <r>
    <x v="1027"/>
    <n v="42436"/>
    <n v="42439"/>
    <s v="First Class"/>
    <s v="Eugene Moren"/>
    <x v="1"/>
    <s v="United States"/>
    <s v="Newark"/>
    <s v="Delaware"/>
    <x v="1"/>
    <x v="0"/>
    <s v="Binders"/>
    <x v="449"/>
    <n v="69.28"/>
    <x v="1"/>
    <x v="2"/>
    <n v="3.7289316158715855"/>
    <n v="65.551068384128413"/>
    <n v="0.94617592933210759"/>
  </r>
  <r>
    <x v="1027"/>
    <n v="42436"/>
    <n v="42439"/>
    <s v="First Class"/>
    <s v="Eugene Moren"/>
    <x v="1"/>
    <s v="United States"/>
    <s v="Newark"/>
    <s v="Delaware"/>
    <x v="1"/>
    <x v="0"/>
    <s v="Binders"/>
    <x v="170"/>
    <n v="30.44"/>
    <x v="1"/>
    <x v="2"/>
    <n v="12.894234722938307"/>
    <n v="17.545765277061694"/>
    <n v="0.57640490397705957"/>
  </r>
  <r>
    <x v="1027"/>
    <n v="42436"/>
    <n v="42439"/>
    <s v="First Class"/>
    <s v="Eugene Moren"/>
    <x v="1"/>
    <s v="United States"/>
    <s v="Newark"/>
    <s v="Delaware"/>
    <x v="1"/>
    <x v="2"/>
    <s v="Phones"/>
    <x v="1240"/>
    <n v="587.97"/>
    <x v="1"/>
    <x v="2"/>
    <n v="96.158003541113771"/>
    <n v="491.81199645888626"/>
    <n v="0.8364576363741113"/>
  </r>
  <r>
    <x v="1028"/>
    <n v="42437"/>
    <n v="42441"/>
    <s v="Standard Class"/>
    <s v="Dana Kaydos"/>
    <x v="0"/>
    <s v="United States"/>
    <s v="Kenosha"/>
    <s v="Wisconsin"/>
    <x v="0"/>
    <x v="1"/>
    <s v="Chairs"/>
    <x v="1241"/>
    <n v="860.93"/>
    <x v="1"/>
    <x v="2"/>
    <n v="26.863783386458955"/>
    <n v="834.06621661354097"/>
    <n v="0.9687967855848223"/>
  </r>
  <r>
    <x v="1029"/>
    <n v="42437"/>
    <n v="42442"/>
    <s v="Standard Class"/>
    <s v="Anthony Rawles"/>
    <x v="2"/>
    <s v="United States"/>
    <s v="Long Beach"/>
    <s v="New York"/>
    <x v="1"/>
    <x v="0"/>
    <s v="Paper"/>
    <x v="1242"/>
    <n v="19.440000000000001"/>
    <x v="1"/>
    <x v="2"/>
    <n v="2.0422057550864596"/>
    <n v="17.397794244913541"/>
    <n v="0.89494826362723967"/>
  </r>
  <r>
    <x v="1030"/>
    <n v="42437"/>
    <n v="42441"/>
    <s v="Standard Class"/>
    <s v="Frank Olsen"/>
    <x v="0"/>
    <s v="United States"/>
    <s v="Chicago"/>
    <s v="Illinois"/>
    <x v="0"/>
    <x v="0"/>
    <s v="Binders"/>
    <x v="487"/>
    <n v="8.5679999999999996"/>
    <x v="1"/>
    <x v="2"/>
    <n v="3.4713312548264832"/>
    <n v="5.0966687451735169"/>
    <n v="0.5948492933209053"/>
  </r>
  <r>
    <x v="1028"/>
    <n v="42437"/>
    <n v="42441"/>
    <s v="Standard Class"/>
    <s v="Dana Kaydos"/>
    <x v="0"/>
    <s v="United States"/>
    <s v="Kenosha"/>
    <s v="Wisconsin"/>
    <x v="0"/>
    <x v="0"/>
    <s v="Art"/>
    <x v="1243"/>
    <n v="14.98"/>
    <x v="1"/>
    <x v="2"/>
    <n v="5.8638633730838992"/>
    <n v="9.1161366269161022"/>
    <n v="0.60855384692363834"/>
  </r>
  <r>
    <x v="1031"/>
    <n v="42437"/>
    <n v="42439"/>
    <s v="First Class"/>
    <s v="Fred Chung"/>
    <x v="2"/>
    <s v="United States"/>
    <s v="Pueblo"/>
    <s v="Colorado"/>
    <x v="3"/>
    <x v="0"/>
    <s v="Art"/>
    <x v="12"/>
    <n v="3.4079999999999999"/>
    <x v="1"/>
    <x v="2"/>
    <n v="0.81416054700249951"/>
    <n v="2.5938394529975004"/>
    <n v="0.76110312587954831"/>
  </r>
  <r>
    <x v="1028"/>
    <n v="42437"/>
    <n v="42441"/>
    <s v="Standard Class"/>
    <s v="Dana Kaydos"/>
    <x v="0"/>
    <s v="United States"/>
    <s v="Kenosha"/>
    <s v="Wisconsin"/>
    <x v="0"/>
    <x v="1"/>
    <s v="Furnishings"/>
    <x v="397"/>
    <n v="373.08"/>
    <x v="1"/>
    <x v="2"/>
    <n v="71.167731406508764"/>
    <n v="301.91226859349121"/>
    <n v="0.80924270556848721"/>
  </r>
  <r>
    <x v="1028"/>
    <n v="42437"/>
    <n v="42441"/>
    <s v="Standard Class"/>
    <s v="Dana Kaydos"/>
    <x v="0"/>
    <s v="United States"/>
    <s v="Kenosha"/>
    <s v="Wisconsin"/>
    <x v="0"/>
    <x v="1"/>
    <s v="Bookcases"/>
    <x v="634"/>
    <n v="512.94000000000005"/>
    <x v="1"/>
    <x v="2"/>
    <n v="155.74767640357811"/>
    <n v="357.19232359642194"/>
    <n v="0.69636277848563555"/>
  </r>
  <r>
    <x v="1028"/>
    <n v="42437"/>
    <n v="42441"/>
    <s v="Standard Class"/>
    <s v="Dana Kaydos"/>
    <x v="0"/>
    <s v="United States"/>
    <s v="Kenosha"/>
    <s v="Wisconsin"/>
    <x v="0"/>
    <x v="2"/>
    <s v="Phones"/>
    <x v="846"/>
    <n v="769.95"/>
    <x v="1"/>
    <x v="2"/>
    <n v="221.90325221255637"/>
    <n v="548.04674778744368"/>
    <n v="0.71179524357093793"/>
  </r>
  <r>
    <x v="1032"/>
    <n v="42438"/>
    <n v="42440"/>
    <s v="Second Class"/>
    <s v="Toby Gnade"/>
    <x v="0"/>
    <s v="United States"/>
    <s v="Raleigh"/>
    <s v="North Carolina"/>
    <x v="2"/>
    <x v="0"/>
    <s v="Labels"/>
    <x v="559"/>
    <n v="4.6079999999999997"/>
    <x v="1"/>
    <x v="2"/>
    <n v="1.400982222059713"/>
    <n v="3.2070177779402869"/>
    <n v="0.6959673997266248"/>
  </r>
  <r>
    <x v="1033"/>
    <n v="42438"/>
    <n v="42441"/>
    <s v="First Class"/>
    <s v="Noel Staavos"/>
    <x v="2"/>
    <s v="United States"/>
    <s v="San Antonio"/>
    <s v="Texas"/>
    <x v="0"/>
    <x v="2"/>
    <s v="Phones"/>
    <x v="1104"/>
    <n v="359.88"/>
    <x v="1"/>
    <x v="2"/>
    <n v="137.62384992303566"/>
    <n v="222.25615007696433"/>
    <n v="0.61758405601023769"/>
  </r>
  <r>
    <x v="1033"/>
    <n v="42438"/>
    <n v="42441"/>
    <s v="First Class"/>
    <s v="Noel Staavos"/>
    <x v="2"/>
    <s v="United States"/>
    <s v="San Antonio"/>
    <s v="Texas"/>
    <x v="0"/>
    <x v="2"/>
    <s v="Accessories"/>
    <x v="647"/>
    <n v="113.52"/>
    <x v="1"/>
    <x v="2"/>
    <n v="46.701560682915755"/>
    <n v="66.818439317084241"/>
    <n v="0.58860499750778927"/>
  </r>
  <r>
    <x v="1034"/>
    <n v="42439"/>
    <n v="42439"/>
    <s v="Same Day"/>
    <s v="Toby Swindell"/>
    <x v="0"/>
    <s v="United States"/>
    <s v="Houston"/>
    <s v="Texas"/>
    <x v="0"/>
    <x v="0"/>
    <s v="Binders"/>
    <x v="805"/>
    <n v="1.1120000000000001"/>
    <x v="1"/>
    <x v="2"/>
    <n v="0.48056868132538866"/>
    <n v="0.63143131867461144"/>
    <n v="0.56783391967141317"/>
  </r>
  <r>
    <x v="1035"/>
    <n v="42439"/>
    <n v="42439"/>
    <s v="Same Day"/>
    <s v="Ken Black"/>
    <x v="2"/>
    <s v="United States"/>
    <s v="Clinton"/>
    <s v="Maryland"/>
    <x v="1"/>
    <x v="0"/>
    <s v="Storage"/>
    <x v="767"/>
    <n v="89.82"/>
    <x v="1"/>
    <x v="2"/>
    <n v="31.276781514711274"/>
    <n v="58.543218485288719"/>
    <n v="0.65178377293797285"/>
  </r>
  <r>
    <x v="1036"/>
    <n v="42441"/>
    <n v="42446"/>
    <s v="Standard Class"/>
    <s v="Edward Becker"/>
    <x v="2"/>
    <s v="United States"/>
    <s v="Plantation"/>
    <s v="Florida"/>
    <x v="2"/>
    <x v="0"/>
    <s v="Envelopes"/>
    <x v="894"/>
    <n v="8.6880000000000006"/>
    <x v="1"/>
    <x v="2"/>
    <n v="3.293982778445792"/>
    <n v="5.3940172215542086"/>
    <n v="0.62085833581425054"/>
  </r>
  <r>
    <x v="1036"/>
    <n v="42441"/>
    <n v="42446"/>
    <s v="Standard Class"/>
    <s v="Edward Becker"/>
    <x v="2"/>
    <s v="United States"/>
    <s v="Plantation"/>
    <s v="Florida"/>
    <x v="2"/>
    <x v="1"/>
    <s v="Furnishings"/>
    <x v="44"/>
    <n v="30.88"/>
    <x v="1"/>
    <x v="2"/>
    <n v="15.640033275667841"/>
    <n v="15.239966724332158"/>
    <n v="0.49352223848225901"/>
  </r>
  <r>
    <x v="1036"/>
    <n v="42441"/>
    <n v="42446"/>
    <s v="Standard Class"/>
    <s v="Edward Becker"/>
    <x v="2"/>
    <s v="United States"/>
    <s v="Plantation"/>
    <s v="Florida"/>
    <x v="2"/>
    <x v="1"/>
    <s v="Furnishings"/>
    <x v="524"/>
    <n v="6.4080000000000004"/>
    <x v="1"/>
    <x v="2"/>
    <n v="3.079969919638132"/>
    <n v="3.3280300803618683"/>
    <n v="0.51935550567444888"/>
  </r>
  <r>
    <x v="1037"/>
    <n v="42441"/>
    <n v="42447"/>
    <s v="Standard Class"/>
    <s v="Evan Bailliet"/>
    <x v="0"/>
    <s v="United States"/>
    <s v="Charlotte"/>
    <s v="North Carolina"/>
    <x v="2"/>
    <x v="0"/>
    <s v="Labels"/>
    <x v="257"/>
    <n v="5.04"/>
    <x v="1"/>
    <x v="2"/>
    <n v="2.6243167376483223"/>
    <n v="2.4156832623516777"/>
    <n v="0.47930223459358684"/>
  </r>
  <r>
    <x v="1038"/>
    <n v="42442"/>
    <n v="42444"/>
    <s v="First Class"/>
    <s v="Marc Crier"/>
    <x v="0"/>
    <s v="United States"/>
    <s v="Seattle"/>
    <s v="Washington"/>
    <x v="3"/>
    <x v="1"/>
    <s v="Bookcases"/>
    <x v="67"/>
    <n v="141.96"/>
    <x v="1"/>
    <x v="2"/>
    <n v="44.119868237104171"/>
    <n v="97.840131762895837"/>
    <n v="0.68920915583893938"/>
  </r>
  <r>
    <x v="1039"/>
    <n v="42442"/>
    <n v="42447"/>
    <s v="Second Class"/>
    <s v="Nicole Fjeld"/>
    <x v="1"/>
    <s v="United States"/>
    <s v="Chico"/>
    <s v="California"/>
    <x v="3"/>
    <x v="1"/>
    <s v="Furnishings"/>
    <x v="667"/>
    <n v="327.76"/>
    <x v="1"/>
    <x v="2"/>
    <n v="37.971242935067487"/>
    <n v="289.7887570649325"/>
    <n v="0.88414924659791461"/>
  </r>
  <r>
    <x v="1039"/>
    <n v="42442"/>
    <n v="42447"/>
    <s v="Second Class"/>
    <s v="Nicole Fjeld"/>
    <x v="1"/>
    <s v="United States"/>
    <s v="Chico"/>
    <s v="California"/>
    <x v="3"/>
    <x v="1"/>
    <s v="Chairs"/>
    <x v="10"/>
    <n v="915.13599999999997"/>
    <x v="1"/>
    <x v="2"/>
    <n v="285.20263088600728"/>
    <n v="629.93336911399274"/>
    <n v="0.68834945747297971"/>
  </r>
  <r>
    <x v="1040"/>
    <n v="42443"/>
    <n v="42447"/>
    <s v="Standard Class"/>
    <s v="Emily Phan"/>
    <x v="0"/>
    <s v="United States"/>
    <s v="Dover"/>
    <s v="New Hampshire"/>
    <x v="1"/>
    <x v="0"/>
    <s v="Binders"/>
    <x v="46"/>
    <n v="671.94"/>
    <x v="1"/>
    <x v="2"/>
    <n v="106.58013042058319"/>
    <n v="565.35986957941691"/>
    <n v="0.84138445334318068"/>
  </r>
  <r>
    <x v="1041"/>
    <n v="42443"/>
    <n v="42448"/>
    <s v="Standard Class"/>
    <s v="Arianne Irving"/>
    <x v="0"/>
    <s v="United States"/>
    <s v="Roseville"/>
    <s v="California"/>
    <x v="3"/>
    <x v="0"/>
    <s v="Paper"/>
    <x v="878"/>
    <n v="19.440000000000001"/>
    <x v="1"/>
    <x v="2"/>
    <n v="6.9621091706959248"/>
    <n v="12.477890829304076"/>
    <n v="0.64186681220699981"/>
  </r>
  <r>
    <x v="1040"/>
    <n v="42443"/>
    <n v="42447"/>
    <s v="Standard Class"/>
    <s v="Emily Phan"/>
    <x v="0"/>
    <s v="United States"/>
    <s v="Dover"/>
    <s v="New Hampshire"/>
    <x v="1"/>
    <x v="0"/>
    <s v="Labels"/>
    <x v="214"/>
    <n v="16.52"/>
    <x v="1"/>
    <x v="2"/>
    <n v="8.4697428924194398"/>
    <n v="8.0502571075805598"/>
    <n v="0.48730369900608717"/>
  </r>
  <r>
    <x v="1042"/>
    <n v="42444"/>
    <n v="42450"/>
    <s v="Standard Class"/>
    <s v="Karen Seio"/>
    <x v="2"/>
    <s v="United States"/>
    <s v="Lehi"/>
    <s v="Utah"/>
    <x v="3"/>
    <x v="2"/>
    <s v="Phones"/>
    <x v="1244"/>
    <n v="16.776"/>
    <x v="1"/>
    <x v="2"/>
    <n v="5.7922764135133065"/>
    <n v="10.983723586486693"/>
    <n v="0.65472839690550155"/>
  </r>
  <r>
    <x v="1043"/>
    <n v="42445"/>
    <n v="42449"/>
    <s v="Standard Class"/>
    <s v="Michael Stewart"/>
    <x v="2"/>
    <s v="United States"/>
    <s v="New York City"/>
    <s v="New York"/>
    <x v="1"/>
    <x v="2"/>
    <s v="Phones"/>
    <x v="1245"/>
    <n v="85.9"/>
    <x v="1"/>
    <x v="2"/>
    <n v="35.965419082819551"/>
    <n v="49.934580917180455"/>
    <n v="0.58131060439092497"/>
  </r>
  <r>
    <x v="1044"/>
    <n v="42445"/>
    <n v="42452"/>
    <s v="Standard Class"/>
    <s v="Monica Federle"/>
    <x v="2"/>
    <s v="United States"/>
    <s v="Los Angeles"/>
    <s v="California"/>
    <x v="3"/>
    <x v="1"/>
    <s v="Furnishings"/>
    <x v="1246"/>
    <n v="43.13"/>
    <x v="1"/>
    <x v="2"/>
    <n v="16.211433567916018"/>
    <n v="26.918566432083985"/>
    <n v="0.62412627943621568"/>
  </r>
  <r>
    <x v="1045"/>
    <n v="42445"/>
    <n v="42448"/>
    <s v="Second Class"/>
    <s v="Maurice Satty"/>
    <x v="0"/>
    <s v="United States"/>
    <s v="Auburn"/>
    <s v="Alabama"/>
    <x v="2"/>
    <x v="0"/>
    <s v="Labels"/>
    <x v="484"/>
    <n v="491.55"/>
    <x v="1"/>
    <x v="2"/>
    <n v="151.53159250659209"/>
    <n v="340.01840749340795"/>
    <n v="0.69172700130893694"/>
  </r>
  <r>
    <x v="1045"/>
    <n v="42445"/>
    <n v="42448"/>
    <s v="Second Class"/>
    <s v="Maurice Satty"/>
    <x v="0"/>
    <s v="United States"/>
    <s v="Auburn"/>
    <s v="Alabama"/>
    <x v="2"/>
    <x v="0"/>
    <s v="Envelopes"/>
    <x v="815"/>
    <n v="7.38"/>
    <x v="1"/>
    <x v="2"/>
    <n v="0.89695089352069091"/>
    <n v="6.4830491064793092"/>
    <n v="0.8784619385473319"/>
  </r>
  <r>
    <x v="1046"/>
    <n v="42445"/>
    <n v="42451"/>
    <s v="Standard Class"/>
    <s v="Christopher Martinez"/>
    <x v="0"/>
    <s v="United States"/>
    <s v="Atlanta"/>
    <s v="Georgia"/>
    <x v="2"/>
    <x v="0"/>
    <s v="Storage"/>
    <x v="1247"/>
    <n v="46.74"/>
    <x v="1"/>
    <x v="2"/>
    <n v="7.0480765274105348"/>
    <n v="39.691923472589465"/>
    <n v="0.84920674952052766"/>
  </r>
  <r>
    <x v="1047"/>
    <n v="42445"/>
    <n v="42449"/>
    <s v="Second Class"/>
    <s v="Jim Kriz"/>
    <x v="1"/>
    <s v="United States"/>
    <s v="New York City"/>
    <s v="New York"/>
    <x v="1"/>
    <x v="0"/>
    <s v="Art"/>
    <x v="1248"/>
    <n v="17.52"/>
    <x v="1"/>
    <x v="2"/>
    <n v="7.8896306680243029"/>
    <n v="9.6303693319756967"/>
    <n v="0.54967861483879543"/>
  </r>
  <r>
    <x v="1046"/>
    <n v="42445"/>
    <n v="42451"/>
    <s v="Standard Class"/>
    <s v="Christopher Martinez"/>
    <x v="0"/>
    <s v="United States"/>
    <s v="Atlanta"/>
    <s v="Georgia"/>
    <x v="2"/>
    <x v="0"/>
    <s v="Binders"/>
    <x v="1018"/>
    <n v="6354.95"/>
    <x v="1"/>
    <x v="2"/>
    <n v="1339.9953032832732"/>
    <n v="5014.9546967167262"/>
    <n v="0.78914148761465097"/>
  </r>
  <r>
    <x v="1046"/>
    <n v="42445"/>
    <n v="42451"/>
    <s v="Standard Class"/>
    <s v="Christopher Martinez"/>
    <x v="0"/>
    <s v="United States"/>
    <s v="Atlanta"/>
    <s v="Georgia"/>
    <x v="2"/>
    <x v="0"/>
    <s v="Art"/>
    <x v="1249"/>
    <n v="8.34"/>
    <x v="1"/>
    <x v="2"/>
    <n v="3.2182773094514809"/>
    <n v="5.1217226905485189"/>
    <n v="0.61411543052140516"/>
  </r>
  <r>
    <x v="1048"/>
    <n v="42445"/>
    <n v="42447"/>
    <s v="Second Class"/>
    <s v="Jeremy Ellison"/>
    <x v="0"/>
    <s v="United States"/>
    <s v="Seattle"/>
    <s v="Washington"/>
    <x v="3"/>
    <x v="1"/>
    <s v="Tables"/>
    <x v="282"/>
    <n v="171.96"/>
    <x v="1"/>
    <x v="2"/>
    <n v="23.931617544302828"/>
    <n v="148.02838245569717"/>
    <n v="0.8608303236549032"/>
  </r>
  <r>
    <x v="1046"/>
    <n v="42445"/>
    <n v="42451"/>
    <s v="Standard Class"/>
    <s v="Christopher Martinez"/>
    <x v="0"/>
    <s v="United States"/>
    <s v="Atlanta"/>
    <s v="Georgia"/>
    <x v="2"/>
    <x v="0"/>
    <s v="Art"/>
    <x v="8"/>
    <n v="2.74"/>
    <x v="1"/>
    <x v="2"/>
    <n v="0.72024531780260648"/>
    <n v="2.0197546821973935"/>
    <n v="0.73713674532751583"/>
  </r>
  <r>
    <x v="1049"/>
    <n v="42446"/>
    <n v="42451"/>
    <s v="Second Class"/>
    <s v="Harold Ryan"/>
    <x v="2"/>
    <s v="United States"/>
    <s v="New York City"/>
    <s v="New York"/>
    <x v="1"/>
    <x v="0"/>
    <s v="Storage"/>
    <x v="1250"/>
    <n v="33.82"/>
    <x v="1"/>
    <x v="2"/>
    <n v="15.999550354978576"/>
    <n v="17.820449645021426"/>
    <n v="0.52692045076940941"/>
  </r>
  <r>
    <x v="1049"/>
    <n v="42446"/>
    <n v="42451"/>
    <s v="Second Class"/>
    <s v="Harold Ryan"/>
    <x v="2"/>
    <s v="United States"/>
    <s v="New York City"/>
    <s v="New York"/>
    <x v="1"/>
    <x v="2"/>
    <s v="Accessories"/>
    <x v="1251"/>
    <n v="15.02"/>
    <x v="1"/>
    <x v="2"/>
    <n v="5.6336105258583036"/>
    <n v="9.386389474141696"/>
    <n v="0.62492606352474678"/>
  </r>
  <r>
    <x v="1050"/>
    <n v="42448"/>
    <n v="42452"/>
    <s v="Standard Class"/>
    <s v="Berenike Kampe"/>
    <x v="0"/>
    <s v="United States"/>
    <s v="San Bernardino"/>
    <s v="California"/>
    <x v="3"/>
    <x v="0"/>
    <s v="Supplies"/>
    <x v="1252"/>
    <n v="33.36"/>
    <x v="1"/>
    <x v="2"/>
    <n v="13.492712012976041"/>
    <n v="19.867287987023957"/>
    <n v="0.59554220584604189"/>
  </r>
  <r>
    <x v="1051"/>
    <n v="42448"/>
    <n v="42449"/>
    <s v="First Class"/>
    <s v="Fred Hopkins"/>
    <x v="2"/>
    <s v="United States"/>
    <s v="Seattle"/>
    <s v="Washington"/>
    <x v="3"/>
    <x v="0"/>
    <s v="Storage"/>
    <x v="1253"/>
    <n v="1247.6400000000001"/>
    <x v="1"/>
    <x v="2"/>
    <n v="575.71067715675383"/>
    <n v="671.92932284324627"/>
    <n v="0.53856026004556301"/>
  </r>
  <r>
    <x v="1051"/>
    <n v="42448"/>
    <n v="42449"/>
    <s v="First Class"/>
    <s v="Fred Hopkins"/>
    <x v="2"/>
    <s v="United States"/>
    <s v="Seattle"/>
    <s v="Washington"/>
    <x v="3"/>
    <x v="2"/>
    <s v="Copiers"/>
    <x v="1118"/>
    <n v="3149.93"/>
    <x v="1"/>
    <x v="2"/>
    <n v="73.228573784089534"/>
    <n v="3076.7014262159105"/>
    <n v="0.97675231710416122"/>
  </r>
  <r>
    <x v="1050"/>
    <n v="42448"/>
    <n v="42452"/>
    <s v="Standard Class"/>
    <s v="Berenike Kampe"/>
    <x v="0"/>
    <s v="United States"/>
    <s v="San Bernardino"/>
    <s v="California"/>
    <x v="3"/>
    <x v="0"/>
    <s v="Paper"/>
    <x v="1254"/>
    <n v="40.14"/>
    <x v="1"/>
    <x v="2"/>
    <n v="18.300731972825435"/>
    <n v="21.839268027174565"/>
    <n v="0.54407742967549988"/>
  </r>
  <r>
    <x v="1050"/>
    <n v="42448"/>
    <n v="42452"/>
    <s v="Standard Class"/>
    <s v="Berenike Kampe"/>
    <x v="0"/>
    <s v="United States"/>
    <s v="San Bernardino"/>
    <s v="California"/>
    <x v="3"/>
    <x v="0"/>
    <s v="Labels"/>
    <x v="637"/>
    <n v="14.62"/>
    <x v="1"/>
    <x v="2"/>
    <n v="2.0186116854058529"/>
    <n v="12.601388314594146"/>
    <n v="0.86192806529371735"/>
  </r>
  <r>
    <x v="1050"/>
    <n v="42448"/>
    <n v="42452"/>
    <s v="Standard Class"/>
    <s v="Berenike Kampe"/>
    <x v="0"/>
    <s v="United States"/>
    <s v="San Bernardino"/>
    <s v="California"/>
    <x v="3"/>
    <x v="0"/>
    <s v="Binders"/>
    <x v="1255"/>
    <n v="17.568000000000001"/>
    <x v="1"/>
    <x v="2"/>
    <n v="3.2133425626677816"/>
    <n v="14.35465743733222"/>
    <n v="0.81709115649659714"/>
  </r>
  <r>
    <x v="1052"/>
    <n v="42448"/>
    <n v="42453"/>
    <s v="Standard Class"/>
    <s v="Dan Campbell"/>
    <x v="0"/>
    <s v="United States"/>
    <s v="North Miami"/>
    <s v="Florida"/>
    <x v="2"/>
    <x v="0"/>
    <s v="Paper"/>
    <x v="405"/>
    <n v="14.496"/>
    <x v="1"/>
    <x v="2"/>
    <n v="2.761558041465527"/>
    <n v="11.734441958534473"/>
    <n v="0.80949516822119705"/>
  </r>
  <r>
    <x v="1051"/>
    <n v="42448"/>
    <n v="42449"/>
    <s v="First Class"/>
    <s v="Fred Hopkins"/>
    <x v="2"/>
    <s v="United States"/>
    <s v="Seattle"/>
    <s v="Washington"/>
    <x v="3"/>
    <x v="0"/>
    <s v="Paper"/>
    <x v="1056"/>
    <n v="209.7"/>
    <x v="1"/>
    <x v="2"/>
    <n v="52.073232205306077"/>
    <n v="157.6267677946939"/>
    <n v="0.75167748113826383"/>
  </r>
  <r>
    <x v="1053"/>
    <n v="42448"/>
    <n v="42455"/>
    <s v="Standard Class"/>
    <s v="Mike Caudle"/>
    <x v="2"/>
    <s v="United States"/>
    <s v="Los Angeles"/>
    <s v="California"/>
    <x v="3"/>
    <x v="0"/>
    <s v="Paper"/>
    <x v="1019"/>
    <n v="11.96"/>
    <x v="1"/>
    <x v="2"/>
    <n v="0.96106511031834185"/>
    <n v="10.998934889681658"/>
    <n v="0.91964338542488777"/>
  </r>
  <r>
    <x v="1054"/>
    <n v="42448"/>
    <n v="42449"/>
    <s v="First Class"/>
    <s v="Guy Armstrong"/>
    <x v="0"/>
    <s v="United States"/>
    <s v="Lancaster"/>
    <s v="California"/>
    <x v="3"/>
    <x v="0"/>
    <s v="Fasteners"/>
    <x v="152"/>
    <n v="10.9"/>
    <x v="1"/>
    <x v="2"/>
    <n v="2.6383277864372534"/>
    <n v="8.2616722135627469"/>
    <n v="0.75795157922594003"/>
  </r>
  <r>
    <x v="1055"/>
    <n v="42448"/>
    <n v="42454"/>
    <s v="Standard Class"/>
    <s v="Jesus Ocampo"/>
    <x v="1"/>
    <s v="United States"/>
    <s v="Seattle"/>
    <s v="Washington"/>
    <x v="3"/>
    <x v="2"/>
    <s v="Phones"/>
    <x v="13"/>
    <n v="453.57600000000002"/>
    <x v="1"/>
    <x v="2"/>
    <n v="9.1783160561952641"/>
    <n v="444.39768394380474"/>
    <n v="0.97976454650114797"/>
  </r>
  <r>
    <x v="1056"/>
    <n v="42449"/>
    <n v="42451"/>
    <s v="Second Class"/>
    <s v="Bryan Mills"/>
    <x v="0"/>
    <s v="United States"/>
    <s v="Salem"/>
    <s v="Oregon"/>
    <x v="3"/>
    <x v="0"/>
    <s v="Storage"/>
    <x v="720"/>
    <n v="29.303999999999998"/>
    <x v="1"/>
    <x v="2"/>
    <n v="0.5766993580724078"/>
    <n v="28.727300641927592"/>
    <n v="0.98032011472589387"/>
  </r>
  <r>
    <x v="1057"/>
    <n v="42449"/>
    <n v="42455"/>
    <s v="Standard Class"/>
    <s v="Joe Kamberova"/>
    <x v="0"/>
    <s v="United States"/>
    <s v="Carrollton"/>
    <s v="Texas"/>
    <x v="0"/>
    <x v="0"/>
    <s v="Fasteners"/>
    <x v="76"/>
    <n v="18.864000000000001"/>
    <x v="1"/>
    <x v="2"/>
    <n v="5.4034357269198203"/>
    <n v="13.46056427308018"/>
    <n v="0.71355832660518337"/>
  </r>
  <r>
    <x v="1058"/>
    <n v="42449"/>
    <n v="42452"/>
    <s v="First Class"/>
    <s v="Bart Watters"/>
    <x v="2"/>
    <s v="United States"/>
    <s v="Milwaukee"/>
    <s v="Wisconsin"/>
    <x v="0"/>
    <x v="0"/>
    <s v="Paper"/>
    <x v="452"/>
    <n v="51.84"/>
    <x v="1"/>
    <x v="2"/>
    <n v="26.012675878036898"/>
    <n v="25.827324121963105"/>
    <n v="0.49821227087120185"/>
  </r>
  <r>
    <x v="1057"/>
    <n v="42449"/>
    <n v="42455"/>
    <s v="Standard Class"/>
    <s v="Joe Kamberova"/>
    <x v="0"/>
    <s v="United States"/>
    <s v="Carrollton"/>
    <s v="Texas"/>
    <x v="0"/>
    <x v="0"/>
    <s v="Binders"/>
    <x v="877"/>
    <n v="2.512"/>
    <x v="1"/>
    <x v="2"/>
    <n v="1.2564214967956271"/>
    <n v="1.2555785032043729"/>
    <n v="0.4998322066896389"/>
  </r>
  <r>
    <x v="1059"/>
    <n v="42450"/>
    <n v="42455"/>
    <s v="Standard Class"/>
    <s v="Julia West"/>
    <x v="0"/>
    <s v="United States"/>
    <s v="Jacksonville"/>
    <s v="North Carolina"/>
    <x v="2"/>
    <x v="0"/>
    <s v="Appliances"/>
    <x v="447"/>
    <n v="962.08"/>
    <x v="1"/>
    <x v="2"/>
    <n v="395.02959545213236"/>
    <n v="567.05040454786763"/>
    <n v="0.58940047038486154"/>
  </r>
  <r>
    <x v="1059"/>
    <n v="42450"/>
    <n v="42455"/>
    <s v="Standard Class"/>
    <s v="Julia West"/>
    <x v="0"/>
    <s v="United States"/>
    <s v="Jacksonville"/>
    <s v="North Carolina"/>
    <x v="2"/>
    <x v="0"/>
    <s v="Binders"/>
    <x v="751"/>
    <n v="12.843"/>
    <x v="1"/>
    <x v="2"/>
    <n v="2.9495130418040496"/>
    <n v="9.8934869581959504"/>
    <n v="0.77034080496737134"/>
  </r>
  <r>
    <x v="1059"/>
    <n v="42450"/>
    <n v="42455"/>
    <s v="Standard Class"/>
    <s v="Julia West"/>
    <x v="0"/>
    <s v="United States"/>
    <s v="Jacksonville"/>
    <s v="North Carolina"/>
    <x v="2"/>
    <x v="0"/>
    <s v="Paper"/>
    <x v="1256"/>
    <n v="295.45600000000002"/>
    <x v="1"/>
    <x v="2"/>
    <n v="90.126050973450191"/>
    <n v="205.32994902654983"/>
    <n v="0.6949594830585597"/>
  </r>
  <r>
    <x v="1060"/>
    <n v="42451"/>
    <n v="42455"/>
    <s v="Standard Class"/>
    <s v="Dean Braden"/>
    <x v="0"/>
    <s v="United States"/>
    <s v="Houston"/>
    <s v="Texas"/>
    <x v="0"/>
    <x v="0"/>
    <s v="Binders"/>
    <x v="1257"/>
    <n v="14.112"/>
    <x v="1"/>
    <x v="2"/>
    <n v="5.1561345892683983"/>
    <n v="8.9558654107316009"/>
    <n v="0.63462765098721663"/>
  </r>
  <r>
    <x v="1061"/>
    <n v="42451"/>
    <n v="42453"/>
    <s v="First Class"/>
    <s v="Ruben Dartt"/>
    <x v="0"/>
    <s v="United States"/>
    <s v="Thousand Oaks"/>
    <s v="California"/>
    <x v="3"/>
    <x v="2"/>
    <s v="Phones"/>
    <x v="349"/>
    <n v="15.984"/>
    <x v="1"/>
    <x v="2"/>
    <n v="5.8076153623237685"/>
    <n v="10.176384637676232"/>
    <n v="0.63666070055531987"/>
  </r>
  <r>
    <x v="1062"/>
    <n v="42451"/>
    <n v="42451"/>
    <s v="Same Day"/>
    <s v="Debra Catini"/>
    <x v="0"/>
    <s v="United States"/>
    <s v="Plantation"/>
    <s v="Florida"/>
    <x v="2"/>
    <x v="2"/>
    <s v="Accessories"/>
    <x v="604"/>
    <n v="447.94400000000002"/>
    <x v="1"/>
    <x v="2"/>
    <n v="93.804383360229536"/>
    <n v="354.13961663977045"/>
    <n v="0.79058903934369129"/>
  </r>
  <r>
    <x v="1062"/>
    <n v="42451"/>
    <n v="42451"/>
    <s v="Same Day"/>
    <s v="Debra Catini"/>
    <x v="0"/>
    <s v="United States"/>
    <s v="Plantation"/>
    <s v="Florida"/>
    <x v="2"/>
    <x v="0"/>
    <s v="Storage"/>
    <x v="1258"/>
    <n v="150.40799999999999"/>
    <x v="1"/>
    <x v="2"/>
    <n v="52.405924352434788"/>
    <n v="98.002075647565192"/>
    <n v="0.6515748872903383"/>
  </r>
  <r>
    <x v="1063"/>
    <n v="42451"/>
    <n v="42456"/>
    <s v="Standard Class"/>
    <s v="Fred Wasserman"/>
    <x v="2"/>
    <s v="United States"/>
    <s v="Huntsville"/>
    <s v="Alabama"/>
    <x v="2"/>
    <x v="0"/>
    <s v="Art"/>
    <x v="1259"/>
    <n v="19.559999999999999"/>
    <x v="1"/>
    <x v="2"/>
    <n v="3.2821440118344389"/>
    <n v="16.277855988165559"/>
    <n v="0.83220122638883232"/>
  </r>
  <r>
    <x v="1064"/>
    <n v="42451"/>
    <n v="42455"/>
    <s v="Standard Class"/>
    <s v="Justin Deggeller"/>
    <x v="2"/>
    <s v="United States"/>
    <s v="San Diego"/>
    <s v="California"/>
    <x v="3"/>
    <x v="1"/>
    <s v="Furnishings"/>
    <x v="279"/>
    <n v="91.96"/>
    <x v="1"/>
    <x v="2"/>
    <n v="44.496782928112388"/>
    <n v="47.463217071887605"/>
    <n v="0.51612893727585485"/>
  </r>
  <r>
    <x v="1064"/>
    <n v="42451"/>
    <n v="42455"/>
    <s v="Standard Class"/>
    <s v="Justin Deggeller"/>
    <x v="2"/>
    <s v="United States"/>
    <s v="San Diego"/>
    <s v="California"/>
    <x v="3"/>
    <x v="2"/>
    <s v="Phones"/>
    <x v="969"/>
    <n v="1487.9760000000001"/>
    <x v="1"/>
    <x v="2"/>
    <n v="124.27821682849252"/>
    <n v="1363.6977831715076"/>
    <n v="0.9164783458681508"/>
  </r>
  <r>
    <x v="1060"/>
    <n v="42451"/>
    <n v="42455"/>
    <s v="Standard Class"/>
    <s v="Dean Braden"/>
    <x v="0"/>
    <s v="United States"/>
    <s v="Houston"/>
    <s v="Texas"/>
    <x v="0"/>
    <x v="0"/>
    <s v="Storage"/>
    <x v="155"/>
    <n v="129.56800000000001"/>
    <x v="1"/>
    <x v="2"/>
    <n v="61.560267070210479"/>
    <n v="68.00773292978954"/>
    <n v="0.52488062584735073"/>
  </r>
  <r>
    <x v="1064"/>
    <n v="42451"/>
    <n v="42455"/>
    <s v="Standard Class"/>
    <s v="Justin Deggeller"/>
    <x v="2"/>
    <s v="United States"/>
    <s v="San Diego"/>
    <s v="California"/>
    <x v="3"/>
    <x v="0"/>
    <s v="Paper"/>
    <x v="362"/>
    <n v="105.52"/>
    <x v="1"/>
    <x v="2"/>
    <n v="46.142728168541147"/>
    <n v="59.377271831458849"/>
    <n v="0.56271106739441668"/>
  </r>
  <r>
    <x v="1060"/>
    <n v="42451"/>
    <n v="42455"/>
    <s v="Standard Class"/>
    <s v="Dean Braden"/>
    <x v="0"/>
    <s v="United States"/>
    <s v="Houston"/>
    <s v="Texas"/>
    <x v="0"/>
    <x v="2"/>
    <s v="Accessories"/>
    <x v="1260"/>
    <n v="18.391999999999999"/>
    <x v="1"/>
    <x v="2"/>
    <n v="3.0447378993200971"/>
    <n v="15.347262100679902"/>
    <n v="0.83445313727054715"/>
  </r>
  <r>
    <x v="1065"/>
    <n v="42452"/>
    <n v="42458"/>
    <s v="Standard Class"/>
    <s v="Julia Dunbar"/>
    <x v="0"/>
    <s v="United States"/>
    <s v="Houston"/>
    <s v="Texas"/>
    <x v="0"/>
    <x v="1"/>
    <s v="Chairs"/>
    <x v="404"/>
    <n v="107.77200000000001"/>
    <x v="1"/>
    <x v="2"/>
    <n v="31.040720464080696"/>
    <n v="76.731279535919313"/>
    <n v="0.71197787492038112"/>
  </r>
  <r>
    <x v="1066"/>
    <n v="42452"/>
    <n v="42454"/>
    <s v="First Class"/>
    <s v="Alice McCarthy"/>
    <x v="2"/>
    <s v="United States"/>
    <s v="Los Angeles"/>
    <s v="California"/>
    <x v="3"/>
    <x v="0"/>
    <s v="Paper"/>
    <x v="41"/>
    <n v="192.72"/>
    <x v="1"/>
    <x v="2"/>
    <n v="59.633469967582187"/>
    <n v="133.08653003241781"/>
    <n v="0.69056937542765573"/>
  </r>
  <r>
    <x v="1067"/>
    <n v="42452"/>
    <n v="42455"/>
    <s v="First Class"/>
    <s v="Sheri Gordon"/>
    <x v="0"/>
    <s v="United States"/>
    <s v="Florence"/>
    <s v="South Carolina"/>
    <x v="2"/>
    <x v="0"/>
    <s v="Storage"/>
    <x v="130"/>
    <n v="27.92"/>
    <x v="1"/>
    <x v="2"/>
    <n v="2.9848136548693347"/>
    <n v="24.935186345130667"/>
    <n v="0.89309406680267422"/>
  </r>
  <r>
    <x v="1068"/>
    <n v="42452"/>
    <n v="42459"/>
    <s v="Standard Class"/>
    <s v="Bart Pistole"/>
    <x v="2"/>
    <s v="United States"/>
    <s v="Los Angeles"/>
    <s v="California"/>
    <x v="3"/>
    <x v="0"/>
    <s v="Paper"/>
    <x v="62"/>
    <n v="33.36"/>
    <x v="1"/>
    <x v="2"/>
    <n v="10.701330077591081"/>
    <n v="22.658669922408919"/>
    <n v="0.67921672429283331"/>
  </r>
  <r>
    <x v="1066"/>
    <n v="42452"/>
    <n v="42454"/>
    <s v="First Class"/>
    <s v="Alice McCarthy"/>
    <x v="2"/>
    <s v="United States"/>
    <s v="Los Angeles"/>
    <s v="California"/>
    <x v="3"/>
    <x v="2"/>
    <s v="Accessories"/>
    <x v="99"/>
    <n v="239.97"/>
    <x v="1"/>
    <x v="2"/>
    <n v="17.276418729243254"/>
    <n v="222.69358127075674"/>
    <n v="0.92800592270182414"/>
  </r>
  <r>
    <x v="1067"/>
    <n v="42452"/>
    <n v="42455"/>
    <s v="First Class"/>
    <s v="Sheri Gordon"/>
    <x v="0"/>
    <s v="United States"/>
    <s v="Florence"/>
    <s v="South Carolina"/>
    <x v="2"/>
    <x v="0"/>
    <s v="Fasteners"/>
    <x v="76"/>
    <n v="31.56"/>
    <x v="1"/>
    <x v="2"/>
    <n v="9.1178062385075336"/>
    <n v="22.442193761492465"/>
    <n v="0.71109612679000211"/>
  </r>
  <r>
    <x v="1069"/>
    <n v="42453"/>
    <n v="42459"/>
    <s v="Standard Class"/>
    <s v="Ben Peterman"/>
    <x v="2"/>
    <s v="United States"/>
    <s v="Coral Springs"/>
    <s v="Florida"/>
    <x v="2"/>
    <x v="0"/>
    <s v="Appliances"/>
    <x v="1261"/>
    <n v="6.992"/>
    <x v="1"/>
    <x v="2"/>
    <n v="1.0693007664156688"/>
    <n v="5.9226992335843311"/>
    <n v="0.84706796818997876"/>
  </r>
  <r>
    <x v="1070"/>
    <n v="42453"/>
    <n v="42456"/>
    <s v="Second Class"/>
    <s v="Cathy Prescott"/>
    <x v="2"/>
    <s v="United States"/>
    <s v="Covington"/>
    <s v="Washington"/>
    <x v="3"/>
    <x v="1"/>
    <s v="Furnishings"/>
    <x v="1262"/>
    <n v="46.9"/>
    <x v="1"/>
    <x v="2"/>
    <n v="12.518872289922598"/>
    <n v="34.381127710077401"/>
    <n v="0.73307308550271644"/>
  </r>
  <r>
    <x v="1071"/>
    <n v="42453"/>
    <n v="42456"/>
    <s v="First Class"/>
    <s v="Dennis Pardue"/>
    <x v="1"/>
    <s v="United States"/>
    <s v="Peoria"/>
    <s v="Illinois"/>
    <x v="0"/>
    <x v="1"/>
    <s v="Bookcases"/>
    <x v="423"/>
    <n v="359.05799999999999"/>
    <x v="1"/>
    <x v="2"/>
    <n v="51.692891365867027"/>
    <n v="307.36510863413298"/>
    <n v="0.85603191861519023"/>
  </r>
  <r>
    <x v="1072"/>
    <n v="42455"/>
    <n v="42459"/>
    <s v="Second Class"/>
    <s v="Gene McClure"/>
    <x v="0"/>
    <s v="United States"/>
    <s v="Philadelphia"/>
    <s v="Pennsylvania"/>
    <x v="1"/>
    <x v="0"/>
    <s v="Paper"/>
    <x v="1263"/>
    <n v="40.031999999999996"/>
    <x v="1"/>
    <x v="2"/>
    <n v="17.389834455801729"/>
    <n v="22.642165544198267"/>
    <n v="0.56560165727913347"/>
  </r>
  <r>
    <x v="1072"/>
    <n v="42455"/>
    <n v="42459"/>
    <s v="Second Class"/>
    <s v="Gene McClure"/>
    <x v="0"/>
    <s v="United States"/>
    <s v="Philadelphia"/>
    <s v="Pennsylvania"/>
    <x v="1"/>
    <x v="2"/>
    <s v="Accessories"/>
    <x v="818"/>
    <n v="16.776"/>
    <x v="1"/>
    <x v="2"/>
    <n v="8.1422485969535909"/>
    <n v="8.6337514030464089"/>
    <n v="0.51464898682918503"/>
  </r>
  <r>
    <x v="1073"/>
    <n v="42455"/>
    <n v="42460"/>
    <s v="Standard Class"/>
    <s v="Benjamin Venier"/>
    <x v="2"/>
    <s v="United States"/>
    <s v="Miami"/>
    <s v="Florida"/>
    <x v="2"/>
    <x v="0"/>
    <s v="Paper"/>
    <x v="712"/>
    <n v="74.352000000000004"/>
    <x v="1"/>
    <x v="2"/>
    <n v="19.146823440575833"/>
    <n v="55.205176559424174"/>
    <n v="0.74248408327179061"/>
  </r>
  <r>
    <x v="1074"/>
    <n v="42456"/>
    <n v="42463"/>
    <s v="Standard Class"/>
    <s v="Mark Van Huff"/>
    <x v="0"/>
    <s v="United States"/>
    <s v="Seattle"/>
    <s v="Washington"/>
    <x v="3"/>
    <x v="0"/>
    <s v="Storage"/>
    <x v="247"/>
    <n v="83.7"/>
    <x v="1"/>
    <x v="2"/>
    <n v="26.949639217829517"/>
    <n v="56.750360782170489"/>
    <n v="0.67802103682402015"/>
  </r>
  <r>
    <x v="1075"/>
    <n v="42457"/>
    <n v="42462"/>
    <s v="Standard Class"/>
    <s v="Chloris Kastensmidt"/>
    <x v="0"/>
    <s v="United States"/>
    <s v="Philadelphia"/>
    <s v="Pennsylvania"/>
    <x v="1"/>
    <x v="0"/>
    <s v="Paper"/>
    <x v="884"/>
    <n v="5.2320000000000002"/>
    <x v="1"/>
    <x v="2"/>
    <n v="2.058673050107795"/>
    <n v="3.1733269498922052"/>
    <n v="0.60652273507114007"/>
  </r>
  <r>
    <x v="1075"/>
    <n v="42457"/>
    <n v="42462"/>
    <s v="Standard Class"/>
    <s v="Chloris Kastensmidt"/>
    <x v="0"/>
    <s v="United States"/>
    <s v="Philadelphia"/>
    <s v="Pennsylvania"/>
    <x v="1"/>
    <x v="0"/>
    <s v="Paper"/>
    <x v="418"/>
    <n v="15.552"/>
    <x v="1"/>
    <x v="2"/>
    <n v="7.8970196509066612"/>
    <n v="7.6549803490933384"/>
    <n v="0.49221838664437617"/>
  </r>
  <r>
    <x v="1076"/>
    <n v="42457"/>
    <n v="42462"/>
    <s v="Standard Class"/>
    <s v="Alan Barnes"/>
    <x v="0"/>
    <s v="United States"/>
    <s v="Los Angeles"/>
    <s v="California"/>
    <x v="3"/>
    <x v="0"/>
    <s v="Paper"/>
    <x v="1264"/>
    <n v="33.4"/>
    <x v="1"/>
    <x v="2"/>
    <n v="16.980436304809029"/>
    <n v="16.41956369519097"/>
    <n v="0.49160370344883147"/>
  </r>
  <r>
    <x v="1076"/>
    <n v="42457"/>
    <n v="42462"/>
    <s v="Standard Class"/>
    <s v="Alan Barnes"/>
    <x v="0"/>
    <s v="United States"/>
    <s v="Los Angeles"/>
    <s v="California"/>
    <x v="3"/>
    <x v="2"/>
    <s v="Accessories"/>
    <x v="1265"/>
    <n v="166.24"/>
    <x v="1"/>
    <x v="2"/>
    <n v="62.158364572109527"/>
    <n v="104.08163542789049"/>
    <n v="0.62609260964804192"/>
  </r>
  <r>
    <x v="1077"/>
    <n v="42457"/>
    <n v="42459"/>
    <s v="Second Class"/>
    <s v="John Huston"/>
    <x v="0"/>
    <s v="United States"/>
    <s v="New York City"/>
    <s v="New York"/>
    <x v="1"/>
    <x v="0"/>
    <s v="Envelopes"/>
    <x v="457"/>
    <n v="22.92"/>
    <x v="1"/>
    <x v="2"/>
    <n v="0.90358676750888001"/>
    <n v="22.016413232491121"/>
    <n v="0.96057649356418495"/>
  </r>
  <r>
    <x v="1078"/>
    <n v="42458"/>
    <n v="42463"/>
    <s v="Second Class"/>
    <s v="Alan Shonely"/>
    <x v="0"/>
    <s v="United States"/>
    <s v="Springfield"/>
    <s v="Virginia"/>
    <x v="2"/>
    <x v="0"/>
    <s v="Art"/>
    <x v="173"/>
    <n v="5.56"/>
    <x v="1"/>
    <x v="2"/>
    <n v="2.0012516884498188"/>
    <n v="3.5587483115501808"/>
    <n v="0.64006264596226281"/>
  </r>
  <r>
    <x v="1079"/>
    <n v="42458"/>
    <n v="42460"/>
    <s v="Second Class"/>
    <s v="Sara Luxemburg"/>
    <x v="1"/>
    <s v="United States"/>
    <s v="Jacksonville"/>
    <s v="Florida"/>
    <x v="2"/>
    <x v="1"/>
    <s v="Chairs"/>
    <x v="1266"/>
    <n v="1166.92"/>
    <x v="1"/>
    <x v="2"/>
    <n v="264.49917647297315"/>
    <n v="902.42082352702687"/>
    <n v="0.77333563871304534"/>
  </r>
  <r>
    <x v="1080"/>
    <n v="42458"/>
    <n v="42464"/>
    <s v="Standard Class"/>
    <s v="Chad McGuire"/>
    <x v="0"/>
    <s v="United States"/>
    <s v="New York City"/>
    <s v="New York"/>
    <x v="1"/>
    <x v="0"/>
    <s v="Paper"/>
    <x v="1267"/>
    <n v="17.64"/>
    <x v="1"/>
    <x v="2"/>
    <n v="7.9899784706205965"/>
    <n v="9.6500215293794049"/>
    <n v="0.54705337468137216"/>
  </r>
  <r>
    <x v="1081"/>
    <n v="42458"/>
    <n v="42460"/>
    <s v="Second Class"/>
    <s v="Richard Bierner"/>
    <x v="0"/>
    <s v="United States"/>
    <s v="San Diego"/>
    <s v="California"/>
    <x v="3"/>
    <x v="0"/>
    <s v="Paper"/>
    <x v="1268"/>
    <n v="212.64"/>
    <x v="1"/>
    <x v="2"/>
    <n v="106.45400183912891"/>
    <n v="106.18599816087108"/>
    <n v="0.49936981828852089"/>
  </r>
  <r>
    <x v="1081"/>
    <n v="42458"/>
    <n v="42460"/>
    <s v="Second Class"/>
    <s v="Richard Bierner"/>
    <x v="0"/>
    <s v="United States"/>
    <s v="San Diego"/>
    <s v="California"/>
    <x v="3"/>
    <x v="0"/>
    <s v="Paper"/>
    <x v="1055"/>
    <n v="9.8699999999999992"/>
    <x v="1"/>
    <x v="2"/>
    <n v="0.97042321739897552"/>
    <n v="8.8995767826010237"/>
    <n v="0.9016795119149974"/>
  </r>
  <r>
    <x v="1082"/>
    <n v="42458"/>
    <n v="42464"/>
    <s v="Standard Class"/>
    <s v="Denny Ordway"/>
    <x v="0"/>
    <s v="United States"/>
    <s v="Seattle"/>
    <s v="Washington"/>
    <x v="3"/>
    <x v="0"/>
    <s v="Appliances"/>
    <x v="1269"/>
    <n v="73.28"/>
    <x v="1"/>
    <x v="2"/>
    <n v="20.162938493431103"/>
    <n v="53.117061506568902"/>
    <n v="0.72485073016606039"/>
  </r>
  <r>
    <x v="1081"/>
    <n v="42458"/>
    <n v="42460"/>
    <s v="Second Class"/>
    <s v="Richard Bierner"/>
    <x v="0"/>
    <s v="United States"/>
    <s v="San Diego"/>
    <s v="California"/>
    <x v="3"/>
    <x v="1"/>
    <s v="Furnishings"/>
    <x v="715"/>
    <n v="19.920000000000002"/>
    <x v="1"/>
    <x v="2"/>
    <n v="5.9949535997369807"/>
    <n v="13.925046400263021"/>
    <n v="0.69904851406942869"/>
  </r>
  <r>
    <x v="1081"/>
    <n v="42458"/>
    <n v="42460"/>
    <s v="Second Class"/>
    <s v="Richard Bierner"/>
    <x v="0"/>
    <s v="United States"/>
    <s v="San Diego"/>
    <s v="California"/>
    <x v="3"/>
    <x v="2"/>
    <s v="Accessories"/>
    <x v="1270"/>
    <n v="53.25"/>
    <x v="1"/>
    <x v="2"/>
    <n v="22.163014177562374"/>
    <n v="31.086985822437626"/>
    <n v="0.5837931609847441"/>
  </r>
  <r>
    <x v="1083"/>
    <n v="42459"/>
    <n v="42464"/>
    <s v="Standard Class"/>
    <s v="Fred Chung"/>
    <x v="2"/>
    <s v="United States"/>
    <s v="Chicago"/>
    <s v="Illinois"/>
    <x v="0"/>
    <x v="2"/>
    <s v="Phones"/>
    <x v="77"/>
    <n v="180.96"/>
    <x v="1"/>
    <x v="2"/>
    <n v="42.98273916348591"/>
    <n v="137.97726083651409"/>
    <n v="0.76247381098869416"/>
  </r>
  <r>
    <x v="1084"/>
    <n v="42459"/>
    <n v="42463"/>
    <s v="Standard Class"/>
    <s v="Daniel Raglin"/>
    <x v="1"/>
    <s v="United States"/>
    <s v="Normal"/>
    <s v="Illinois"/>
    <x v="0"/>
    <x v="1"/>
    <s v="Chairs"/>
    <x v="899"/>
    <n v="366.74400000000003"/>
    <x v="1"/>
    <x v="2"/>
    <n v="8.0085129871787277"/>
    <n v="358.7354870128213"/>
    <n v="0.9781632065223187"/>
  </r>
  <r>
    <x v="1083"/>
    <n v="42459"/>
    <n v="42464"/>
    <s v="Standard Class"/>
    <s v="Fred Chung"/>
    <x v="2"/>
    <s v="United States"/>
    <s v="Chicago"/>
    <s v="Illinois"/>
    <x v="0"/>
    <x v="0"/>
    <s v="Paper"/>
    <x v="892"/>
    <n v="23.52"/>
    <x v="1"/>
    <x v="2"/>
    <n v="0.39956094086403554"/>
    <n v="23.120439059135965"/>
    <n v="0.98301186475918223"/>
  </r>
  <r>
    <x v="1085"/>
    <n v="42460"/>
    <n v="42464"/>
    <s v="Standard Class"/>
    <s v="Scott Cohen"/>
    <x v="2"/>
    <s v="United States"/>
    <s v="Jacksonville"/>
    <s v="Florida"/>
    <x v="2"/>
    <x v="2"/>
    <s v="Phones"/>
    <x v="1271"/>
    <n v="79.959999999999994"/>
    <x v="1"/>
    <x v="2"/>
    <n v="16.684425639673485"/>
    <n v="63.275574360326509"/>
    <n v="0.79134034967892086"/>
  </r>
  <r>
    <x v="1086"/>
    <n v="42460"/>
    <n v="42465"/>
    <s v="Standard Class"/>
    <s v="Ed Braxton"/>
    <x v="2"/>
    <s v="United States"/>
    <s v="Houston"/>
    <s v="Texas"/>
    <x v="0"/>
    <x v="1"/>
    <s v="Furnishings"/>
    <x v="1272"/>
    <n v="22.38"/>
    <x v="1"/>
    <x v="2"/>
    <n v="5.2675680020071534"/>
    <n v="17.112431997992847"/>
    <n v="0.7646305629129958"/>
  </r>
  <r>
    <x v="1086"/>
    <n v="42460"/>
    <n v="42465"/>
    <s v="Standard Class"/>
    <s v="Ed Braxton"/>
    <x v="2"/>
    <s v="United States"/>
    <s v="Houston"/>
    <s v="Texas"/>
    <x v="0"/>
    <x v="0"/>
    <s v="Paper"/>
    <x v="1273"/>
    <n v="98.376000000000005"/>
    <x v="1"/>
    <x v="2"/>
    <n v="35.132615347469141"/>
    <n v="63.243384652530864"/>
    <n v="0.6428741222709895"/>
  </r>
  <r>
    <x v="1087"/>
    <n v="42462"/>
    <n v="42467"/>
    <s v="Standard Class"/>
    <s v="John Lucas"/>
    <x v="0"/>
    <s v="United States"/>
    <s v="Mesa"/>
    <s v="Arizona"/>
    <x v="3"/>
    <x v="2"/>
    <s v="Phones"/>
    <x v="1115"/>
    <n v="87.8"/>
    <x v="1"/>
    <x v="3"/>
    <n v="36.781695473901841"/>
    <n v="51.018304526098156"/>
    <n v="0.58107408344075351"/>
  </r>
  <r>
    <x v="1088"/>
    <n v="42462"/>
    <n v="42469"/>
    <s v="Standard Class"/>
    <s v="John Dryer"/>
    <x v="0"/>
    <s v="United States"/>
    <s v="Los Angeles"/>
    <s v="California"/>
    <x v="3"/>
    <x v="2"/>
    <s v="Machines"/>
    <x v="1274"/>
    <n v="71.975999999999999"/>
    <x v="1"/>
    <x v="3"/>
    <n v="27.409938026164426"/>
    <n v="44.566061973835573"/>
    <n v="0.6191794761286481"/>
  </r>
  <r>
    <x v="1089"/>
    <n v="42462"/>
    <n v="42467"/>
    <s v="Standard Class"/>
    <s v="Michael Oakman"/>
    <x v="0"/>
    <s v="United States"/>
    <s v="Dallas"/>
    <s v="Texas"/>
    <x v="0"/>
    <x v="2"/>
    <s v="Accessories"/>
    <x v="1275"/>
    <n v="47.975999999999999"/>
    <x v="1"/>
    <x v="3"/>
    <n v="13.398514858578086"/>
    <n v="34.577485141421917"/>
    <n v="0.72072463609767212"/>
  </r>
  <r>
    <x v="1089"/>
    <n v="42462"/>
    <n v="42467"/>
    <s v="Standard Class"/>
    <s v="Michael Oakman"/>
    <x v="0"/>
    <s v="United States"/>
    <s v="Dallas"/>
    <s v="Texas"/>
    <x v="0"/>
    <x v="0"/>
    <s v="Appliances"/>
    <x v="1036"/>
    <n v="32.192"/>
    <x v="1"/>
    <x v="3"/>
    <n v="7.6121029588484923"/>
    <n v="24.579897041151508"/>
    <n v="0.76354053930018351"/>
  </r>
  <r>
    <x v="1090"/>
    <n v="42462"/>
    <n v="42467"/>
    <s v="Standard Class"/>
    <s v="Cari Sayre"/>
    <x v="2"/>
    <s v="United States"/>
    <s v="Houston"/>
    <s v="Texas"/>
    <x v="0"/>
    <x v="0"/>
    <s v="Binders"/>
    <x v="1276"/>
    <n v="9.1560000000000006"/>
    <x v="1"/>
    <x v="3"/>
    <n v="1.8422582447058764"/>
    <n v="7.3137417552941244"/>
    <n v="0.79879224063937571"/>
  </r>
  <r>
    <x v="1089"/>
    <n v="42462"/>
    <n v="42467"/>
    <s v="Standard Class"/>
    <s v="Michael Oakman"/>
    <x v="0"/>
    <s v="United States"/>
    <s v="Dallas"/>
    <s v="Texas"/>
    <x v="0"/>
    <x v="2"/>
    <s v="Accessories"/>
    <x v="890"/>
    <n v="50.12"/>
    <x v="1"/>
    <x v="3"/>
    <n v="5.6412956014852025"/>
    <n v="44.478704398514793"/>
    <n v="0.88744422183788496"/>
  </r>
  <r>
    <x v="1091"/>
    <n v="42464"/>
    <n v="42464"/>
    <s v="Same Day"/>
    <s v="Nat Carroll"/>
    <x v="0"/>
    <s v="United States"/>
    <s v="Lansing"/>
    <s v="Michigan"/>
    <x v="0"/>
    <x v="0"/>
    <s v="Appliances"/>
    <x v="1277"/>
    <n v="644.07600000000002"/>
    <x v="1"/>
    <x v="3"/>
    <n v="258.64921881531751"/>
    <n v="385.42678118468251"/>
    <n v="0.59841816988163277"/>
  </r>
  <r>
    <x v="1091"/>
    <n v="42464"/>
    <n v="42464"/>
    <s v="Same Day"/>
    <s v="Nat Carroll"/>
    <x v="0"/>
    <s v="United States"/>
    <s v="Lansing"/>
    <s v="Michigan"/>
    <x v="0"/>
    <x v="0"/>
    <s v="Fasteners"/>
    <x v="76"/>
    <n v="5.84"/>
    <x v="1"/>
    <x v="3"/>
    <n v="0.37968708624086001"/>
    <n v="5.4603129137591395"/>
    <n v="0.93498508797245539"/>
  </r>
  <r>
    <x v="1091"/>
    <n v="42464"/>
    <n v="42464"/>
    <s v="Same Day"/>
    <s v="Nat Carroll"/>
    <x v="0"/>
    <s v="United States"/>
    <s v="Lansing"/>
    <s v="Michigan"/>
    <x v="0"/>
    <x v="2"/>
    <s v="Phones"/>
    <x v="1108"/>
    <n v="10.95"/>
    <x v="1"/>
    <x v="3"/>
    <n v="0.34066027989303554"/>
    <n v="10.609339720106965"/>
    <n v="0.96888947215588728"/>
  </r>
  <r>
    <x v="1091"/>
    <n v="42464"/>
    <n v="42464"/>
    <s v="Same Day"/>
    <s v="Nat Carroll"/>
    <x v="0"/>
    <s v="United States"/>
    <s v="Lansing"/>
    <s v="Michigan"/>
    <x v="0"/>
    <x v="2"/>
    <s v="Copiers"/>
    <x v="352"/>
    <n v="599.98"/>
    <x v="1"/>
    <x v="3"/>
    <n v="222.58096713919718"/>
    <n v="377.39903286080283"/>
    <n v="0.6290193554131851"/>
  </r>
  <r>
    <x v="1092"/>
    <n v="42464"/>
    <n v="42468"/>
    <s v="Standard Class"/>
    <s v="Nicole Fjeld"/>
    <x v="1"/>
    <s v="United States"/>
    <s v="New York City"/>
    <s v="New York"/>
    <x v="1"/>
    <x v="0"/>
    <s v="Binders"/>
    <x v="242"/>
    <n v="9.0879999999999992"/>
    <x v="1"/>
    <x v="3"/>
    <n v="3.9776824487751643"/>
    <n v="5.1103175512248349"/>
    <n v="0.56231487139357783"/>
  </r>
  <r>
    <x v="1092"/>
    <n v="42464"/>
    <n v="42468"/>
    <s v="Standard Class"/>
    <s v="Nicole Fjeld"/>
    <x v="1"/>
    <s v="United States"/>
    <s v="New York City"/>
    <s v="New York"/>
    <x v="1"/>
    <x v="0"/>
    <s v="Binders"/>
    <x v="209"/>
    <n v="82.343999999999994"/>
    <x v="1"/>
    <x v="3"/>
    <n v="7.9625133349195769"/>
    <n v="74.381486665080416"/>
    <n v="0.90330183941854203"/>
  </r>
  <r>
    <x v="1092"/>
    <n v="42464"/>
    <n v="42468"/>
    <s v="Standard Class"/>
    <s v="Nicole Fjeld"/>
    <x v="1"/>
    <s v="United States"/>
    <s v="New York City"/>
    <s v="New York"/>
    <x v="1"/>
    <x v="1"/>
    <s v="Furnishings"/>
    <x v="1278"/>
    <n v="108.4"/>
    <x v="1"/>
    <x v="3"/>
    <n v="37.27371920781524"/>
    <n v="71.126280792184758"/>
    <n v="0.65614650177292211"/>
  </r>
  <r>
    <x v="1091"/>
    <n v="42464"/>
    <n v="42464"/>
    <s v="Same Day"/>
    <s v="Nat Carroll"/>
    <x v="0"/>
    <s v="United States"/>
    <s v="Lansing"/>
    <s v="Michigan"/>
    <x v="0"/>
    <x v="0"/>
    <s v="Binders"/>
    <x v="1279"/>
    <n v="12.76"/>
    <x v="1"/>
    <x v="3"/>
    <n v="3.4180875765680594"/>
    <n v="9.3419124234319408"/>
    <n v="0.73212479807460351"/>
  </r>
  <r>
    <x v="1092"/>
    <n v="42464"/>
    <n v="42468"/>
    <s v="Standard Class"/>
    <s v="Nicole Fjeld"/>
    <x v="1"/>
    <s v="United States"/>
    <s v="New York City"/>
    <s v="New York"/>
    <x v="1"/>
    <x v="0"/>
    <s v="Art"/>
    <x v="380"/>
    <n v="11.16"/>
    <x v="1"/>
    <x v="3"/>
    <n v="5.5472175570558271"/>
    <n v="5.6127824429441731"/>
    <n v="0.50293749488747075"/>
  </r>
  <r>
    <x v="1093"/>
    <n v="42465"/>
    <n v="42470"/>
    <s v="Standard Class"/>
    <s v="Valerie Takahito"/>
    <x v="1"/>
    <s v="United States"/>
    <s v="Philadelphia"/>
    <s v="Pennsylvania"/>
    <x v="1"/>
    <x v="2"/>
    <s v="Phones"/>
    <x v="1280"/>
    <n v="14.85"/>
    <x v="1"/>
    <x v="3"/>
    <n v="3.1681919026741658"/>
    <n v="11.681808097325835"/>
    <n v="0.78665374392766563"/>
  </r>
  <r>
    <x v="1093"/>
    <n v="42465"/>
    <n v="42470"/>
    <s v="Standard Class"/>
    <s v="Valerie Takahito"/>
    <x v="1"/>
    <s v="United States"/>
    <s v="Philadelphia"/>
    <s v="Pennsylvania"/>
    <x v="1"/>
    <x v="2"/>
    <s v="Phones"/>
    <x v="1201"/>
    <n v="41.988"/>
    <x v="1"/>
    <x v="3"/>
    <n v="19.992253759031829"/>
    <n v="21.99574624096817"/>
    <n v="0.52385791752329647"/>
  </r>
  <r>
    <x v="1094"/>
    <n v="42465"/>
    <n v="42466"/>
    <s v="Same Day"/>
    <s v="Jennifer Ferguson"/>
    <x v="0"/>
    <s v="United States"/>
    <s v="Spokane"/>
    <s v="Washington"/>
    <x v="3"/>
    <x v="0"/>
    <s v="Art"/>
    <x v="1281"/>
    <n v="23.84"/>
    <x v="1"/>
    <x v="3"/>
    <n v="10.190186498045168"/>
    <n v="13.649813501954831"/>
    <n v="0.57255929118938054"/>
  </r>
  <r>
    <x v="1094"/>
    <n v="42465"/>
    <n v="42466"/>
    <s v="Same Day"/>
    <s v="Jennifer Ferguson"/>
    <x v="0"/>
    <s v="United States"/>
    <s v="Spokane"/>
    <s v="Washington"/>
    <x v="3"/>
    <x v="2"/>
    <s v="Accessories"/>
    <x v="664"/>
    <n v="239.94"/>
    <x v="1"/>
    <x v="3"/>
    <n v="32.818158711339997"/>
    <n v="207.12184128865999"/>
    <n v="0.86322347790555976"/>
  </r>
  <r>
    <x v="1095"/>
    <n v="42465"/>
    <n v="42470"/>
    <s v="Standard Class"/>
    <s v="Greg Guthrie"/>
    <x v="2"/>
    <s v="United States"/>
    <s v="Bristol"/>
    <s v="Tennessee"/>
    <x v="2"/>
    <x v="0"/>
    <s v="Binders"/>
    <x v="1123"/>
    <n v="157.79400000000001"/>
    <x v="1"/>
    <x v="3"/>
    <n v="15.643718727164492"/>
    <n v="142.15028127283551"/>
    <n v="0.90085986332075685"/>
  </r>
  <r>
    <x v="1093"/>
    <n v="42465"/>
    <n v="42470"/>
    <s v="Standard Class"/>
    <s v="Valerie Takahito"/>
    <x v="1"/>
    <s v="United States"/>
    <s v="Philadelphia"/>
    <s v="Pennsylvania"/>
    <x v="1"/>
    <x v="0"/>
    <s v="Appliances"/>
    <x v="1110"/>
    <n v="98.111999999999995"/>
    <x v="1"/>
    <x v="3"/>
    <n v="47.315089966310069"/>
    <n v="50.796910033689926"/>
    <n v="0.51774410911702884"/>
  </r>
  <r>
    <x v="1093"/>
    <n v="42465"/>
    <n v="42470"/>
    <s v="Standard Class"/>
    <s v="Valerie Takahito"/>
    <x v="1"/>
    <s v="United States"/>
    <s v="Philadelphia"/>
    <s v="Pennsylvania"/>
    <x v="1"/>
    <x v="0"/>
    <s v="Storage"/>
    <x v="909"/>
    <n v="563.80799999999999"/>
    <x v="1"/>
    <x v="3"/>
    <n v="238.8863479756771"/>
    <n v="324.9216520243229"/>
    <n v="0.57629840659288778"/>
  </r>
  <r>
    <x v="1096"/>
    <n v="42465"/>
    <n v="42471"/>
    <s v="Standard Class"/>
    <s v="Carol Adams"/>
    <x v="2"/>
    <s v="United States"/>
    <s v="Los Angeles"/>
    <s v="California"/>
    <x v="3"/>
    <x v="1"/>
    <s v="Chairs"/>
    <x v="332"/>
    <n v="892.22400000000005"/>
    <x v="1"/>
    <x v="3"/>
    <n v="441.13887680339843"/>
    <n v="451.08512319660161"/>
    <n v="0.50557385050906678"/>
  </r>
  <r>
    <x v="1093"/>
    <n v="42465"/>
    <n v="42470"/>
    <s v="Standard Class"/>
    <s v="Valerie Takahito"/>
    <x v="1"/>
    <s v="United States"/>
    <s v="Philadelphia"/>
    <s v="Pennsylvania"/>
    <x v="1"/>
    <x v="0"/>
    <s v="Binders"/>
    <x v="1282"/>
    <n v="10.428000000000001"/>
    <x v="1"/>
    <x v="3"/>
    <n v="4.1241795648708859"/>
    <n v="6.3038204351291149"/>
    <n v="0.60450905591955451"/>
  </r>
  <r>
    <x v="1093"/>
    <n v="42465"/>
    <n v="42470"/>
    <s v="Standard Class"/>
    <s v="Valerie Takahito"/>
    <x v="1"/>
    <s v="United States"/>
    <s v="Philadelphia"/>
    <s v="Pennsylvania"/>
    <x v="1"/>
    <x v="1"/>
    <s v="Furnishings"/>
    <x v="977"/>
    <n v="547.13599999999997"/>
    <x v="1"/>
    <x v="3"/>
    <n v="253.55487932336771"/>
    <n v="293.58112067663228"/>
    <n v="0.53657796357145626"/>
  </r>
  <r>
    <x v="1093"/>
    <n v="42465"/>
    <n v="42470"/>
    <s v="Standard Class"/>
    <s v="Valerie Takahito"/>
    <x v="1"/>
    <s v="United States"/>
    <s v="Philadelphia"/>
    <s v="Pennsylvania"/>
    <x v="1"/>
    <x v="1"/>
    <s v="Bookcases"/>
    <x v="189"/>
    <n v="352.45"/>
    <x v="1"/>
    <x v="3"/>
    <n v="128.15148380689681"/>
    <n v="224.29851619310318"/>
    <n v="0.63639811659271728"/>
  </r>
  <r>
    <x v="1093"/>
    <n v="42465"/>
    <n v="42470"/>
    <s v="Standard Class"/>
    <s v="Valerie Takahito"/>
    <x v="1"/>
    <s v="United States"/>
    <s v="Philadelphia"/>
    <s v="Pennsylvania"/>
    <x v="1"/>
    <x v="1"/>
    <s v="Furnishings"/>
    <x v="1283"/>
    <n v="7.5839999999999996"/>
    <x v="1"/>
    <x v="3"/>
    <n v="2.0756872181832375"/>
    <n v="5.5083127818167625"/>
    <n v="0.72630706511296983"/>
  </r>
  <r>
    <x v="1097"/>
    <n v="42465"/>
    <n v="42467"/>
    <s v="First Class"/>
    <s v="Ted Trevino"/>
    <x v="0"/>
    <s v="United States"/>
    <s v="Philadelphia"/>
    <s v="Pennsylvania"/>
    <x v="1"/>
    <x v="0"/>
    <s v="Labels"/>
    <x v="840"/>
    <n v="23.904"/>
    <x v="1"/>
    <x v="3"/>
    <n v="9.3921919837774439"/>
    <n v="14.511808016222556"/>
    <n v="0.60708701540422338"/>
  </r>
  <r>
    <x v="1098"/>
    <n v="42466"/>
    <n v="42470"/>
    <s v="Standard Class"/>
    <s v="Thomas Thornton"/>
    <x v="0"/>
    <s v="United States"/>
    <s v="Houston"/>
    <s v="Texas"/>
    <x v="0"/>
    <x v="0"/>
    <s v="Art"/>
    <x v="17"/>
    <n v="42.048000000000002"/>
    <x v="1"/>
    <x v="3"/>
    <n v="8.4686671366293709"/>
    <n v="33.579332863370631"/>
    <n v="0.79859524503830459"/>
  </r>
  <r>
    <x v="1099"/>
    <n v="42466"/>
    <n v="42470"/>
    <s v="Standard Class"/>
    <s v="Mark Hamilton"/>
    <x v="0"/>
    <s v="United States"/>
    <s v="Jacksonville"/>
    <s v="North Carolina"/>
    <x v="2"/>
    <x v="0"/>
    <s v="Paper"/>
    <x v="644"/>
    <n v="47.951999999999998"/>
    <x v="1"/>
    <x v="3"/>
    <n v="11.546739937184981"/>
    <n v="36.405260062815017"/>
    <n v="0.75920212009540833"/>
  </r>
  <r>
    <x v="1098"/>
    <n v="42466"/>
    <n v="42470"/>
    <s v="Standard Class"/>
    <s v="Thomas Thornton"/>
    <x v="0"/>
    <s v="United States"/>
    <s v="Houston"/>
    <s v="Texas"/>
    <x v="0"/>
    <x v="0"/>
    <s v="Paper"/>
    <x v="395"/>
    <n v="7.968"/>
    <x v="1"/>
    <x v="3"/>
    <n v="2.667734328493184"/>
    <n v="5.3002656715068159"/>
    <n v="0.66519398487786341"/>
  </r>
  <r>
    <x v="1098"/>
    <n v="42466"/>
    <n v="42470"/>
    <s v="Standard Class"/>
    <s v="Thomas Thornton"/>
    <x v="0"/>
    <s v="United States"/>
    <s v="Houston"/>
    <s v="Texas"/>
    <x v="0"/>
    <x v="0"/>
    <s v="Binders"/>
    <x v="264"/>
    <n v="9.6479999999999997"/>
    <x v="1"/>
    <x v="3"/>
    <n v="0.50328900581803659"/>
    <n v="9.1447109941819633"/>
    <n v="0.94783488745667122"/>
  </r>
  <r>
    <x v="1098"/>
    <n v="42466"/>
    <n v="42470"/>
    <s v="Standard Class"/>
    <s v="Thomas Thornton"/>
    <x v="0"/>
    <s v="United States"/>
    <s v="Houston"/>
    <s v="Texas"/>
    <x v="0"/>
    <x v="0"/>
    <s v="Binders"/>
    <x v="857"/>
    <n v="6.9"/>
    <x v="1"/>
    <x v="3"/>
    <n v="2.7087165455786852"/>
    <n v="4.1912834544213151"/>
    <n v="0.60743238469874128"/>
  </r>
  <r>
    <x v="1098"/>
    <n v="42466"/>
    <n v="42470"/>
    <s v="Standard Class"/>
    <s v="Thomas Thornton"/>
    <x v="0"/>
    <s v="United States"/>
    <s v="Houston"/>
    <s v="Texas"/>
    <x v="0"/>
    <x v="2"/>
    <s v="Accessories"/>
    <x v="351"/>
    <n v="25.488"/>
    <x v="1"/>
    <x v="3"/>
    <n v="8.5464629509489427"/>
    <n v="16.941537049051057"/>
    <n v="0.66468679570978728"/>
  </r>
  <r>
    <x v="1100"/>
    <n v="42467"/>
    <n v="42471"/>
    <s v="Standard Class"/>
    <s v="Peter Fuller"/>
    <x v="0"/>
    <s v="United States"/>
    <s v="San Antonio"/>
    <s v="Texas"/>
    <x v="0"/>
    <x v="2"/>
    <s v="Accessories"/>
    <x v="1284"/>
    <n v="383.952"/>
    <x v="1"/>
    <x v="3"/>
    <n v="67.095540709970621"/>
    <n v="316.85645929002936"/>
    <n v="0.8252501856743274"/>
  </r>
  <r>
    <x v="1100"/>
    <n v="42467"/>
    <n v="42471"/>
    <s v="Standard Class"/>
    <s v="Peter Fuller"/>
    <x v="0"/>
    <s v="United States"/>
    <s v="San Antonio"/>
    <s v="Texas"/>
    <x v="0"/>
    <x v="0"/>
    <s v="Appliances"/>
    <x v="1177"/>
    <n v="463.24799999999999"/>
    <x v="1"/>
    <x v="3"/>
    <n v="165.14709933163743"/>
    <n v="298.10090066836256"/>
    <n v="0.6435017542835858"/>
  </r>
  <r>
    <x v="1101"/>
    <n v="42467"/>
    <n v="42469"/>
    <s v="First Class"/>
    <s v="Frank Merwin"/>
    <x v="1"/>
    <s v="United States"/>
    <s v="Philadelphia"/>
    <s v="Pennsylvania"/>
    <x v="1"/>
    <x v="0"/>
    <s v="Art"/>
    <x v="1088"/>
    <n v="11.736000000000001"/>
    <x v="1"/>
    <x v="3"/>
    <n v="5.4283822155974404"/>
    <n v="6.3076177844025603"/>
    <n v="0.53745891141807767"/>
  </r>
  <r>
    <x v="1102"/>
    <n v="42467"/>
    <n v="42470"/>
    <s v="First Class"/>
    <s v="Resi Pölking"/>
    <x v="0"/>
    <s v="United States"/>
    <s v="New York City"/>
    <s v="New York"/>
    <x v="1"/>
    <x v="0"/>
    <s v="Storage"/>
    <x v="341"/>
    <n v="22.58"/>
    <x v="1"/>
    <x v="3"/>
    <n v="7.3946970008816351"/>
    <n v="15.185302999118363"/>
    <n v="0.67251120456680091"/>
  </r>
  <r>
    <x v="1102"/>
    <n v="42467"/>
    <n v="42470"/>
    <s v="First Class"/>
    <s v="Resi Pölking"/>
    <x v="0"/>
    <s v="United States"/>
    <s v="New York City"/>
    <s v="New York"/>
    <x v="1"/>
    <x v="0"/>
    <s v="Paper"/>
    <x v="1025"/>
    <n v="25.92"/>
    <x v="1"/>
    <x v="3"/>
    <n v="9.1211059035965203"/>
    <n v="16.79889409640348"/>
    <n v="0.64810548211433172"/>
  </r>
  <r>
    <x v="1103"/>
    <n v="42469"/>
    <n v="42474"/>
    <s v="Standard Class"/>
    <s v="Jay Kimmel"/>
    <x v="0"/>
    <s v="United States"/>
    <s v="Long Beach"/>
    <s v="California"/>
    <x v="3"/>
    <x v="1"/>
    <s v="Tables"/>
    <x v="1285"/>
    <n v="369.91199999999998"/>
    <x v="1"/>
    <x v="3"/>
    <n v="32.479084411898114"/>
    <n v="337.43291558810188"/>
    <n v="0.9121978080951737"/>
  </r>
  <r>
    <x v="1104"/>
    <n v="42469"/>
    <n v="42474"/>
    <s v="Standard Class"/>
    <s v="Mick Crebagga"/>
    <x v="0"/>
    <s v="United States"/>
    <s v="New York City"/>
    <s v="New York"/>
    <x v="1"/>
    <x v="0"/>
    <s v="Storage"/>
    <x v="557"/>
    <n v="17.940000000000001"/>
    <x v="1"/>
    <x v="3"/>
    <n v="3.7267884439522927"/>
    <n v="14.213211556047709"/>
    <n v="0.79226374336943739"/>
  </r>
  <r>
    <x v="1105"/>
    <n v="42469"/>
    <n v="42474"/>
    <s v="Standard Class"/>
    <s v="Ivan Gibson"/>
    <x v="0"/>
    <s v="United States"/>
    <s v="Norwich"/>
    <s v="Connecticut"/>
    <x v="1"/>
    <x v="0"/>
    <s v="Appliances"/>
    <x v="1286"/>
    <n v="370.14"/>
    <x v="1"/>
    <x v="3"/>
    <n v="178.64058267119574"/>
    <n v="191.49941732880424"/>
    <n v="0.51737023107149793"/>
  </r>
  <r>
    <x v="1106"/>
    <n v="42470"/>
    <n v="42475"/>
    <s v="Standard Class"/>
    <s v="Dario Medina"/>
    <x v="2"/>
    <s v="United States"/>
    <s v="Sacramento"/>
    <s v="California"/>
    <x v="3"/>
    <x v="0"/>
    <s v="Binders"/>
    <x v="166"/>
    <n v="12.832000000000001"/>
    <x v="1"/>
    <x v="3"/>
    <n v="2.3333812033781611"/>
    <n v="10.498618796621839"/>
    <n v="0.81815919549733784"/>
  </r>
  <r>
    <x v="1107"/>
    <n v="42470"/>
    <n v="42476"/>
    <s v="Standard Class"/>
    <s v="Eugene Hildebrand"/>
    <x v="1"/>
    <s v="United States"/>
    <s v="Rochester"/>
    <s v="New York"/>
    <x v="1"/>
    <x v="0"/>
    <s v="Storage"/>
    <x v="1287"/>
    <n v="142.04"/>
    <x v="1"/>
    <x v="3"/>
    <n v="58.641693162394816"/>
    <n v="83.398306837605176"/>
    <n v="0.58714662656720062"/>
  </r>
  <r>
    <x v="1107"/>
    <n v="42470"/>
    <n v="42476"/>
    <s v="Standard Class"/>
    <s v="Eugene Hildebrand"/>
    <x v="1"/>
    <s v="United States"/>
    <s v="Rochester"/>
    <s v="New York"/>
    <x v="1"/>
    <x v="0"/>
    <s v="Art"/>
    <x v="703"/>
    <n v="14.67"/>
    <x v="1"/>
    <x v="3"/>
    <n v="6.2440071016566376"/>
    <n v="8.4259928983433632"/>
    <n v="0.57436897739218562"/>
  </r>
  <r>
    <x v="1108"/>
    <n v="42471"/>
    <n v="42475"/>
    <s v="Standard Class"/>
    <s v="Sanjit Engle"/>
    <x v="0"/>
    <s v="United States"/>
    <s v="New York City"/>
    <s v="New York"/>
    <x v="1"/>
    <x v="2"/>
    <s v="Accessories"/>
    <x v="647"/>
    <n v="85.14"/>
    <x v="1"/>
    <x v="3"/>
    <n v="29.562230314922783"/>
    <n v="55.577769685077214"/>
    <n v="0.65278094532625341"/>
  </r>
  <r>
    <x v="1108"/>
    <n v="42471"/>
    <n v="42475"/>
    <s v="Standard Class"/>
    <s v="Sanjit Engle"/>
    <x v="0"/>
    <s v="United States"/>
    <s v="New York City"/>
    <s v="New York"/>
    <x v="1"/>
    <x v="2"/>
    <s v="Phones"/>
    <x v="1288"/>
    <n v="21.99"/>
    <x v="1"/>
    <x v="3"/>
    <n v="5.1007171503936046"/>
    <n v="16.889282849606396"/>
    <n v="0.76804378579383337"/>
  </r>
  <r>
    <x v="1109"/>
    <n v="42471"/>
    <n v="42477"/>
    <s v="Standard Class"/>
    <s v="Patrick Ryan"/>
    <x v="0"/>
    <s v="United States"/>
    <s v="Tampa"/>
    <s v="Florida"/>
    <x v="2"/>
    <x v="1"/>
    <s v="Furnishings"/>
    <x v="1289"/>
    <n v="54.527999999999999"/>
    <x v="1"/>
    <x v="3"/>
    <n v="16.719771146149977"/>
    <n v="37.808228853850025"/>
    <n v="0.69337274159789508"/>
  </r>
  <r>
    <x v="1109"/>
    <n v="42471"/>
    <n v="42477"/>
    <s v="Standard Class"/>
    <s v="Patrick Ryan"/>
    <x v="0"/>
    <s v="United States"/>
    <s v="Tampa"/>
    <s v="Florida"/>
    <x v="2"/>
    <x v="1"/>
    <s v="Furnishings"/>
    <x v="1290"/>
    <n v="67.36"/>
    <x v="1"/>
    <x v="3"/>
    <n v="11.751530880591087"/>
    <n v="55.608469119408909"/>
    <n v="0.82554140616699689"/>
  </r>
  <r>
    <x v="1110"/>
    <n v="42471"/>
    <n v="42474"/>
    <s v="Second Class"/>
    <s v="Andy Reiter"/>
    <x v="0"/>
    <s v="United States"/>
    <s v="Los Angeles"/>
    <s v="California"/>
    <x v="3"/>
    <x v="2"/>
    <s v="Copiers"/>
    <x v="1291"/>
    <n v="639.96799999999996"/>
    <x v="1"/>
    <x v="3"/>
    <n v="265.86330414037002"/>
    <n v="374.10469585962994"/>
    <n v="0.58456781567145544"/>
  </r>
  <r>
    <x v="1110"/>
    <n v="42471"/>
    <n v="42474"/>
    <s v="Second Class"/>
    <s v="Andy Reiter"/>
    <x v="0"/>
    <s v="United States"/>
    <s v="Los Angeles"/>
    <s v="California"/>
    <x v="3"/>
    <x v="0"/>
    <s v="Paper"/>
    <x v="362"/>
    <n v="52.76"/>
    <x v="1"/>
    <x v="3"/>
    <n v="25.260823217669699"/>
    <n v="27.499176782330299"/>
    <n v="0.52121260011998294"/>
  </r>
  <r>
    <x v="1108"/>
    <n v="42471"/>
    <n v="42475"/>
    <s v="Standard Class"/>
    <s v="Sanjit Engle"/>
    <x v="0"/>
    <s v="United States"/>
    <s v="New York City"/>
    <s v="New York"/>
    <x v="1"/>
    <x v="0"/>
    <s v="Appliances"/>
    <x v="1292"/>
    <n v="406.6"/>
    <x v="1"/>
    <x v="3"/>
    <n v="60.156959051393372"/>
    <n v="346.44304094860667"/>
    <n v="0.85204879721742899"/>
  </r>
  <r>
    <x v="1111"/>
    <n v="42473"/>
    <n v="42477"/>
    <s v="Second Class"/>
    <s v="Eugene Barchas"/>
    <x v="0"/>
    <s v="United States"/>
    <s v="Los Angeles"/>
    <s v="California"/>
    <x v="3"/>
    <x v="1"/>
    <s v="Tables"/>
    <x v="1293"/>
    <n v="241.56800000000001"/>
    <x v="1"/>
    <x v="3"/>
    <n v="102.61576856774946"/>
    <n v="138.95223143225056"/>
    <n v="0.57520959494738766"/>
  </r>
  <r>
    <x v="1112"/>
    <n v="42473"/>
    <n v="42475"/>
    <s v="Second Class"/>
    <s v="Anthony Witt"/>
    <x v="0"/>
    <s v="United States"/>
    <s v="Farmington"/>
    <s v="New Mexico"/>
    <x v="3"/>
    <x v="0"/>
    <s v="Supplies"/>
    <x v="281"/>
    <n v="12.88"/>
    <x v="1"/>
    <x v="3"/>
    <n v="0.60959503311056862"/>
    <n v="12.270404966889432"/>
    <n v="0.95267119308147752"/>
  </r>
  <r>
    <x v="1113"/>
    <n v="42473"/>
    <n v="42474"/>
    <s v="First Class"/>
    <s v="Heather Jas"/>
    <x v="1"/>
    <s v="United States"/>
    <s v="Mesa"/>
    <s v="Arizona"/>
    <x v="3"/>
    <x v="0"/>
    <s v="Paper"/>
    <x v="784"/>
    <n v="31.103999999999999"/>
    <x v="1"/>
    <x v="3"/>
    <n v="14.008890210469415"/>
    <n v="17.095109789530582"/>
    <n v="0.54961129724571056"/>
  </r>
  <r>
    <x v="1113"/>
    <n v="42473"/>
    <n v="42474"/>
    <s v="First Class"/>
    <s v="Heather Jas"/>
    <x v="1"/>
    <s v="United States"/>
    <s v="Mesa"/>
    <s v="Arizona"/>
    <x v="3"/>
    <x v="0"/>
    <s v="Paper"/>
    <x v="1294"/>
    <n v="54.816000000000003"/>
    <x v="1"/>
    <x v="3"/>
    <n v="3.8884643256621465"/>
    <n v="50.927535674337854"/>
    <n v="0.92906333323003965"/>
  </r>
  <r>
    <x v="1114"/>
    <n v="42473"/>
    <n v="42478"/>
    <s v="Standard Class"/>
    <s v="Thea Hendricks"/>
    <x v="0"/>
    <s v="United States"/>
    <s v="Glendale"/>
    <s v="Arizona"/>
    <x v="3"/>
    <x v="0"/>
    <s v="Storage"/>
    <x v="1295"/>
    <n v="10.744"/>
    <x v="1"/>
    <x v="3"/>
    <n v="3.3058489464221572"/>
    <n v="7.4381510535778421"/>
    <n v="0.69230743238810888"/>
  </r>
  <r>
    <x v="1115"/>
    <n v="42473"/>
    <n v="42480"/>
    <s v="Standard Class"/>
    <s v="Sonia Sunley"/>
    <x v="0"/>
    <s v="United States"/>
    <s v="Norfolk"/>
    <s v="Nebraska"/>
    <x v="0"/>
    <x v="0"/>
    <s v="Binders"/>
    <x v="245"/>
    <n v="17.43"/>
    <x v="1"/>
    <x v="3"/>
    <n v="7.3723447488678246"/>
    <n v="10.057655251132175"/>
    <n v="0.57703128233690049"/>
  </r>
  <r>
    <x v="1116"/>
    <n v="42473"/>
    <n v="42479"/>
    <s v="Standard Class"/>
    <s v="Zuschuss Carroll"/>
    <x v="0"/>
    <s v="United States"/>
    <s v="Pomona"/>
    <s v="California"/>
    <x v="3"/>
    <x v="1"/>
    <s v="Tables"/>
    <x v="226"/>
    <n v="710.83199999999999"/>
    <x v="1"/>
    <x v="3"/>
    <n v="237.48713668262732"/>
    <n v="473.34486331737264"/>
    <n v="0.66590258080302045"/>
  </r>
  <r>
    <x v="1111"/>
    <n v="42473"/>
    <n v="42477"/>
    <s v="Second Class"/>
    <s v="Eugene Barchas"/>
    <x v="0"/>
    <s v="United States"/>
    <s v="Los Angeles"/>
    <s v="California"/>
    <x v="3"/>
    <x v="2"/>
    <s v="Phones"/>
    <x v="1296"/>
    <n v="479.92"/>
    <x v="1"/>
    <x v="3"/>
    <n v="50.537044415355119"/>
    <n v="429.38295558464489"/>
    <n v="0.89469694029139202"/>
  </r>
  <r>
    <x v="1116"/>
    <n v="42473"/>
    <n v="42479"/>
    <s v="Standard Class"/>
    <s v="Zuschuss Carroll"/>
    <x v="0"/>
    <s v="United States"/>
    <s v="Pomona"/>
    <s v="California"/>
    <x v="3"/>
    <x v="2"/>
    <s v="Accessories"/>
    <x v="392"/>
    <n v="199.96"/>
    <x v="1"/>
    <x v="3"/>
    <n v="66.471184266898206"/>
    <n v="133.4888157331018"/>
    <n v="0.66757759418434581"/>
  </r>
  <r>
    <x v="1117"/>
    <n v="42473"/>
    <n v="42479"/>
    <s v="Standard Class"/>
    <s v="Bill Tyler"/>
    <x v="2"/>
    <s v="United States"/>
    <s v="Los Angeles"/>
    <s v="California"/>
    <x v="3"/>
    <x v="2"/>
    <s v="Phones"/>
    <x v="86"/>
    <n v="258.57600000000002"/>
    <x v="1"/>
    <x v="3"/>
    <n v="51.309116917735373"/>
    <n v="207.26688308226466"/>
    <n v="0.80157045929345583"/>
  </r>
  <r>
    <x v="1117"/>
    <n v="42473"/>
    <n v="42479"/>
    <s v="Standard Class"/>
    <s v="Bill Tyler"/>
    <x v="2"/>
    <s v="United States"/>
    <s v="Los Angeles"/>
    <s v="California"/>
    <x v="3"/>
    <x v="0"/>
    <s v="Appliances"/>
    <x v="1297"/>
    <n v="75.84"/>
    <x v="1"/>
    <x v="3"/>
    <n v="21.676560958507945"/>
    <n v="54.163439041492055"/>
    <n v="0.71418036710828126"/>
  </r>
  <r>
    <x v="1118"/>
    <n v="42473"/>
    <n v="42477"/>
    <s v="Standard Class"/>
    <s v="Frank Preis"/>
    <x v="0"/>
    <s v="United States"/>
    <s v="Huntsville"/>
    <s v="Texas"/>
    <x v="0"/>
    <x v="1"/>
    <s v="Tables"/>
    <x v="277"/>
    <n v="609.98"/>
    <x v="1"/>
    <x v="3"/>
    <n v="171.66208467182651"/>
    <n v="438.31791532817351"/>
    <n v="0.71857751947305404"/>
  </r>
  <r>
    <x v="1117"/>
    <n v="42473"/>
    <n v="42479"/>
    <s v="Standard Class"/>
    <s v="Bill Tyler"/>
    <x v="2"/>
    <s v="United States"/>
    <s v="Los Angeles"/>
    <s v="California"/>
    <x v="3"/>
    <x v="1"/>
    <s v="Furnishings"/>
    <x v="1298"/>
    <n v="37.68"/>
    <x v="1"/>
    <x v="3"/>
    <n v="16.289744098834944"/>
    <n v="21.390255901165055"/>
    <n v="0.56768195066786242"/>
  </r>
  <r>
    <x v="1118"/>
    <n v="42473"/>
    <n v="42477"/>
    <s v="Standard Class"/>
    <s v="Frank Preis"/>
    <x v="0"/>
    <s v="United States"/>
    <s v="Huntsville"/>
    <s v="Texas"/>
    <x v="0"/>
    <x v="2"/>
    <s v="Phones"/>
    <x v="48"/>
    <n v="239.976"/>
    <x v="1"/>
    <x v="3"/>
    <n v="111.10674950563785"/>
    <n v="128.86925049436215"/>
    <n v="0.53700891128430406"/>
  </r>
  <r>
    <x v="1118"/>
    <n v="42473"/>
    <n v="42477"/>
    <s v="Standard Class"/>
    <s v="Frank Preis"/>
    <x v="0"/>
    <s v="United States"/>
    <s v="Huntsville"/>
    <s v="Texas"/>
    <x v="0"/>
    <x v="1"/>
    <s v="Tables"/>
    <x v="1293"/>
    <n v="211.37200000000001"/>
    <x v="1"/>
    <x v="3"/>
    <n v="92.501331536977531"/>
    <n v="118.87066846302248"/>
    <n v="0.56237660836356029"/>
  </r>
  <r>
    <x v="1119"/>
    <n v="42474"/>
    <n v="42478"/>
    <s v="Standard Class"/>
    <s v="Theone Pippenger"/>
    <x v="0"/>
    <s v="United States"/>
    <s v="Springfield"/>
    <s v="Oregon"/>
    <x v="3"/>
    <x v="0"/>
    <s v="Appliances"/>
    <x v="688"/>
    <n v="35.207999999999998"/>
    <x v="1"/>
    <x v="3"/>
    <n v="1.8502078133392232"/>
    <n v="33.357792186660774"/>
    <n v="0.94744922138891086"/>
  </r>
  <r>
    <x v="1120"/>
    <n v="42476"/>
    <n v="42481"/>
    <s v="Standard Class"/>
    <s v="Brad Norvell"/>
    <x v="2"/>
    <s v="United States"/>
    <s v="Philadelphia"/>
    <s v="Pennsylvania"/>
    <x v="1"/>
    <x v="0"/>
    <s v="Fasteners"/>
    <x v="76"/>
    <n v="12.576000000000001"/>
    <x v="1"/>
    <x v="3"/>
    <n v="2.185923410287975"/>
    <n v="10.390076589712026"/>
    <n v="0.826182934932572"/>
  </r>
  <r>
    <x v="1121"/>
    <n v="42476"/>
    <n v="42481"/>
    <s v="Standard Class"/>
    <s v="Theresa Swint"/>
    <x v="2"/>
    <s v="United States"/>
    <s v="Toledo"/>
    <s v="Ohio"/>
    <x v="1"/>
    <x v="0"/>
    <s v="Appliances"/>
    <x v="1159"/>
    <n v="45.216000000000001"/>
    <x v="1"/>
    <x v="3"/>
    <n v="4.2033338248366592"/>
    <n v="41.012666175163339"/>
    <n v="0.90703879545212618"/>
  </r>
  <r>
    <x v="1121"/>
    <n v="42476"/>
    <n v="42481"/>
    <s v="Standard Class"/>
    <s v="Theresa Swint"/>
    <x v="2"/>
    <s v="United States"/>
    <s v="Toledo"/>
    <s v="Ohio"/>
    <x v="1"/>
    <x v="2"/>
    <s v="Phones"/>
    <x v="527"/>
    <n v="118.782"/>
    <x v="1"/>
    <x v="3"/>
    <n v="45.036613234935338"/>
    <n v="73.745386765064666"/>
    <n v="0.62084648149605726"/>
  </r>
  <r>
    <x v="1122"/>
    <n v="42476"/>
    <n v="42481"/>
    <s v="Standard Class"/>
    <s v="Denise Monton"/>
    <x v="2"/>
    <s v="United States"/>
    <s v="New York City"/>
    <s v="New York"/>
    <x v="1"/>
    <x v="1"/>
    <s v="Chairs"/>
    <x v="1299"/>
    <n v="127.764"/>
    <x v="1"/>
    <x v="3"/>
    <n v="59.629060049485396"/>
    <n v="68.134939950514593"/>
    <n v="0.5332874671309179"/>
  </r>
  <r>
    <x v="1121"/>
    <n v="42476"/>
    <n v="42481"/>
    <s v="Standard Class"/>
    <s v="Theresa Swint"/>
    <x v="2"/>
    <s v="United States"/>
    <s v="Toledo"/>
    <s v="Ohio"/>
    <x v="1"/>
    <x v="0"/>
    <s v="Fasteners"/>
    <x v="1129"/>
    <n v="1.448"/>
    <x v="1"/>
    <x v="3"/>
    <n v="0.45127767328556206"/>
    <n v="0.99672232671443783"/>
    <n v="0.68834414828345158"/>
  </r>
  <r>
    <x v="1123"/>
    <n v="42476"/>
    <n v="42478"/>
    <s v="First Class"/>
    <s v="Lauren Leatherbury"/>
    <x v="0"/>
    <s v="United States"/>
    <s v="Waynesboro"/>
    <s v="Virginia"/>
    <x v="2"/>
    <x v="1"/>
    <s v="Furnishings"/>
    <x v="977"/>
    <n v="1196.8599999999999"/>
    <x v="1"/>
    <x v="3"/>
    <n v="259.94913487128002"/>
    <n v="936.91086512871993"/>
    <n v="0.78280740030473073"/>
  </r>
  <r>
    <x v="1123"/>
    <n v="42476"/>
    <n v="42478"/>
    <s v="First Class"/>
    <s v="Lauren Leatherbury"/>
    <x v="0"/>
    <s v="United States"/>
    <s v="Waynesboro"/>
    <s v="Virginia"/>
    <x v="2"/>
    <x v="1"/>
    <s v="Bookcases"/>
    <x v="1300"/>
    <n v="523.26"/>
    <x v="1"/>
    <x v="3"/>
    <n v="230.26217194859322"/>
    <n v="292.99782805140677"/>
    <n v="0.55994692514506517"/>
  </r>
  <r>
    <x v="1121"/>
    <n v="42476"/>
    <n v="42481"/>
    <s v="Standard Class"/>
    <s v="Theresa Swint"/>
    <x v="2"/>
    <s v="United States"/>
    <s v="Toledo"/>
    <s v="Ohio"/>
    <x v="1"/>
    <x v="0"/>
    <s v="Art"/>
    <x v="263"/>
    <n v="7.8719999999999999"/>
    <x v="1"/>
    <x v="3"/>
    <n v="0.57775846113220219"/>
    <n v="7.2942415388677979"/>
    <n v="0.92660588654316545"/>
  </r>
  <r>
    <x v="1123"/>
    <n v="42476"/>
    <n v="42478"/>
    <s v="First Class"/>
    <s v="Lauren Leatherbury"/>
    <x v="0"/>
    <s v="United States"/>
    <s v="Waynesboro"/>
    <s v="Virginia"/>
    <x v="2"/>
    <x v="2"/>
    <s v="Phones"/>
    <x v="472"/>
    <n v="569.64"/>
    <x v="1"/>
    <x v="3"/>
    <n v="190.01060155275994"/>
    <n v="379.62939844724008"/>
    <n v="0.6664373963331931"/>
  </r>
  <r>
    <x v="1124"/>
    <n v="42476"/>
    <n v="42480"/>
    <s v="Standard Class"/>
    <s v="Sarah Brown"/>
    <x v="0"/>
    <s v="United States"/>
    <s v="Evanston"/>
    <s v="Illinois"/>
    <x v="0"/>
    <x v="2"/>
    <s v="Copiers"/>
    <x v="1118"/>
    <n v="1439.9680000000001"/>
    <x v="1"/>
    <x v="3"/>
    <n v="548.90508219645847"/>
    <n v="891.06291780354161"/>
    <n v="0.6188074441956638"/>
  </r>
  <r>
    <x v="1124"/>
    <n v="42476"/>
    <n v="42480"/>
    <s v="Standard Class"/>
    <s v="Sarah Brown"/>
    <x v="0"/>
    <s v="United States"/>
    <s v="Evanston"/>
    <s v="Illinois"/>
    <x v="0"/>
    <x v="2"/>
    <s v="Accessories"/>
    <x v="1301"/>
    <n v="43.56"/>
    <x v="1"/>
    <x v="3"/>
    <n v="15.563184055590309"/>
    <n v="27.996815944409693"/>
    <n v="0.64271845602409761"/>
  </r>
  <r>
    <x v="1123"/>
    <n v="42476"/>
    <n v="42478"/>
    <s v="First Class"/>
    <s v="Lauren Leatherbury"/>
    <x v="0"/>
    <s v="United States"/>
    <s v="Waynesboro"/>
    <s v="Virginia"/>
    <x v="2"/>
    <x v="0"/>
    <s v="Binders"/>
    <x v="983"/>
    <n v="9.14"/>
    <x v="1"/>
    <x v="3"/>
    <n v="3.2816407864954993"/>
    <n v="5.8583592135045013"/>
    <n v="0.64095833845782291"/>
  </r>
  <r>
    <x v="1121"/>
    <n v="42476"/>
    <n v="42481"/>
    <s v="Standard Class"/>
    <s v="Theresa Swint"/>
    <x v="2"/>
    <s v="United States"/>
    <s v="Toledo"/>
    <s v="Ohio"/>
    <x v="1"/>
    <x v="0"/>
    <s v="Binders"/>
    <x v="1302"/>
    <n v="55.47"/>
    <x v="1"/>
    <x v="3"/>
    <n v="15.504780077240881"/>
    <n v="39.965219922759118"/>
    <n v="0.7204835032045992"/>
  </r>
  <r>
    <x v="1121"/>
    <n v="42476"/>
    <n v="42481"/>
    <s v="Standard Class"/>
    <s v="Theresa Swint"/>
    <x v="2"/>
    <s v="United States"/>
    <s v="Toledo"/>
    <s v="Ohio"/>
    <x v="1"/>
    <x v="0"/>
    <s v="Fasteners"/>
    <x v="680"/>
    <n v="10.416"/>
    <x v="1"/>
    <x v="3"/>
    <n v="2.3661165973124376"/>
    <n v="8.0498834026875628"/>
    <n v="0.77283826830717761"/>
  </r>
  <r>
    <x v="1125"/>
    <n v="42477"/>
    <n v="42483"/>
    <s v="Standard Class"/>
    <s v="Jessica Myrick"/>
    <x v="0"/>
    <s v="United States"/>
    <s v="New York City"/>
    <s v="New York"/>
    <x v="1"/>
    <x v="0"/>
    <s v="Art"/>
    <x v="1303"/>
    <n v="10.71"/>
    <x v="1"/>
    <x v="3"/>
    <n v="4.6958464633095867"/>
    <n v="6.0141535366904142"/>
    <n v="0.56154561500377342"/>
  </r>
  <r>
    <x v="1126"/>
    <n v="42477"/>
    <n v="42481"/>
    <s v="Standard Class"/>
    <s v="George Ashbrook"/>
    <x v="0"/>
    <s v="United States"/>
    <s v="San Francisco"/>
    <s v="California"/>
    <x v="3"/>
    <x v="0"/>
    <s v="Art"/>
    <x v="521"/>
    <n v="5.56"/>
    <x v="1"/>
    <x v="3"/>
    <n v="2.0059763915439479"/>
    <n v="3.5540236084560517"/>
    <n v="0.63921287921871439"/>
  </r>
  <r>
    <x v="1126"/>
    <n v="42477"/>
    <n v="42481"/>
    <s v="Standard Class"/>
    <s v="George Ashbrook"/>
    <x v="0"/>
    <s v="United States"/>
    <s v="San Francisco"/>
    <s v="California"/>
    <x v="3"/>
    <x v="2"/>
    <s v="Accessories"/>
    <x v="24"/>
    <n v="323.37"/>
    <x v="1"/>
    <x v="3"/>
    <n v="130.97896457383459"/>
    <n v="192.39103542616542"/>
    <n v="0.59495635162867744"/>
  </r>
  <r>
    <x v="1126"/>
    <n v="42477"/>
    <n v="42481"/>
    <s v="Standard Class"/>
    <s v="George Ashbrook"/>
    <x v="0"/>
    <s v="United States"/>
    <s v="San Francisco"/>
    <s v="California"/>
    <x v="3"/>
    <x v="2"/>
    <s v="Phones"/>
    <x v="1304"/>
    <n v="783.96"/>
    <x v="1"/>
    <x v="3"/>
    <n v="27.586302984034536"/>
    <n v="756.37369701596549"/>
    <n v="0.9648115937241255"/>
  </r>
  <r>
    <x v="1126"/>
    <n v="42477"/>
    <n v="42481"/>
    <s v="Standard Class"/>
    <s v="George Ashbrook"/>
    <x v="0"/>
    <s v="United States"/>
    <s v="San Francisco"/>
    <s v="California"/>
    <x v="3"/>
    <x v="0"/>
    <s v="Paper"/>
    <x v="926"/>
    <n v="11.96"/>
    <x v="1"/>
    <x v="3"/>
    <n v="0.76660281904652505"/>
    <n v="11.193397180953475"/>
    <n v="0.93590277432721358"/>
  </r>
  <r>
    <x v="1126"/>
    <n v="42477"/>
    <n v="42481"/>
    <s v="Standard Class"/>
    <s v="George Ashbrook"/>
    <x v="0"/>
    <s v="United States"/>
    <s v="San Francisco"/>
    <s v="California"/>
    <x v="3"/>
    <x v="0"/>
    <s v="Appliances"/>
    <x v="1177"/>
    <n v="1447.65"/>
    <x v="1"/>
    <x v="3"/>
    <n v="384.8156892593729"/>
    <n v="1062.8343107406272"/>
    <n v="0.73417905622258639"/>
  </r>
  <r>
    <x v="1125"/>
    <n v="42477"/>
    <n v="42483"/>
    <s v="Standard Class"/>
    <s v="Jessica Myrick"/>
    <x v="0"/>
    <s v="United States"/>
    <s v="New York City"/>
    <s v="New York"/>
    <x v="1"/>
    <x v="0"/>
    <s v="Binders"/>
    <x v="1305"/>
    <n v="62.295999999999999"/>
    <x v="1"/>
    <x v="3"/>
    <n v="12.581493408032514"/>
    <n v="49.714506591967485"/>
    <n v="0.79803689790624577"/>
  </r>
  <r>
    <x v="1125"/>
    <n v="42477"/>
    <n v="42483"/>
    <s v="Standard Class"/>
    <s v="Jessica Myrick"/>
    <x v="0"/>
    <s v="United States"/>
    <s v="New York City"/>
    <s v="New York"/>
    <x v="1"/>
    <x v="2"/>
    <s v="Accessories"/>
    <x v="1176"/>
    <n v="99.6"/>
    <x v="1"/>
    <x v="3"/>
    <n v="49.390030828851451"/>
    <n v="50.209969171148543"/>
    <n v="0.50411615633683282"/>
  </r>
  <r>
    <x v="1127"/>
    <n v="42478"/>
    <n v="42482"/>
    <s v="Second Class"/>
    <s v="Michael Paige"/>
    <x v="2"/>
    <s v="United States"/>
    <s v="Mcallen"/>
    <s v="Texas"/>
    <x v="0"/>
    <x v="0"/>
    <s v="Binders"/>
    <x v="113"/>
    <n v="1.476"/>
    <x v="1"/>
    <x v="3"/>
    <n v="0.48044356548903422"/>
    <n v="0.99555643451096576"/>
    <n v="0.67449622934347275"/>
  </r>
  <r>
    <x v="1128"/>
    <n v="42478"/>
    <n v="42482"/>
    <s v="Standard Class"/>
    <s v="Darren Powers"/>
    <x v="0"/>
    <s v="United States"/>
    <s v="New Albany"/>
    <s v="Indiana"/>
    <x v="0"/>
    <x v="1"/>
    <s v="Chairs"/>
    <x v="1306"/>
    <n v="89.99"/>
    <x v="1"/>
    <x v="3"/>
    <n v="36.621832949029226"/>
    <n v="53.368167050970769"/>
    <n v="0.59304552784721387"/>
  </r>
  <r>
    <x v="1127"/>
    <n v="42478"/>
    <n v="42482"/>
    <s v="Second Class"/>
    <s v="Michael Paige"/>
    <x v="2"/>
    <s v="United States"/>
    <s v="Mcallen"/>
    <s v="Texas"/>
    <x v="0"/>
    <x v="0"/>
    <s v="Art"/>
    <x v="593"/>
    <n v="7.8719999999999999"/>
    <x v="1"/>
    <x v="3"/>
    <n v="3.0400205219289012"/>
    <n v="4.8319794780710987"/>
    <n v="0.61381853125903185"/>
  </r>
  <r>
    <x v="1129"/>
    <n v="42478"/>
    <n v="42480"/>
    <s v="Second Class"/>
    <s v="Deanra Eno"/>
    <x v="1"/>
    <s v="United States"/>
    <s v="Los Angeles"/>
    <s v="California"/>
    <x v="3"/>
    <x v="0"/>
    <s v="Storage"/>
    <x v="1307"/>
    <n v="947.17"/>
    <x v="1"/>
    <x v="3"/>
    <n v="405.48644781919774"/>
    <n v="541.68355218080228"/>
    <n v="0.57189686347836433"/>
  </r>
  <r>
    <x v="1127"/>
    <n v="42478"/>
    <n v="42482"/>
    <s v="Second Class"/>
    <s v="Michael Paige"/>
    <x v="2"/>
    <s v="United States"/>
    <s v="Mcallen"/>
    <s v="Texas"/>
    <x v="0"/>
    <x v="2"/>
    <s v="Accessories"/>
    <x v="1308"/>
    <n v="41.423999999999999"/>
    <x v="1"/>
    <x v="3"/>
    <n v="8.1297769727774263"/>
    <n v="33.294223027222571"/>
    <n v="0.80374234808860978"/>
  </r>
  <r>
    <x v="1127"/>
    <n v="42478"/>
    <n v="42482"/>
    <s v="Second Class"/>
    <s v="Michael Paige"/>
    <x v="2"/>
    <s v="United States"/>
    <s v="Mcallen"/>
    <s v="Texas"/>
    <x v="0"/>
    <x v="2"/>
    <s v="Phones"/>
    <x v="1103"/>
    <n v="97.968000000000004"/>
    <x v="1"/>
    <x v="3"/>
    <n v="23.477773395953985"/>
    <n v="74.490226604046015"/>
    <n v="0.76035263151280019"/>
  </r>
  <r>
    <x v="1127"/>
    <n v="42478"/>
    <n v="42482"/>
    <s v="Second Class"/>
    <s v="Michael Paige"/>
    <x v="2"/>
    <s v="United States"/>
    <s v="Mcallen"/>
    <s v="Texas"/>
    <x v="0"/>
    <x v="1"/>
    <s v="Chairs"/>
    <x v="98"/>
    <n v="56.686"/>
    <x v="1"/>
    <x v="3"/>
    <n v="28.523615137721567"/>
    <n v="28.162384862278433"/>
    <n v="0.49681376110994663"/>
  </r>
  <r>
    <x v="1129"/>
    <n v="42478"/>
    <n v="42480"/>
    <s v="Second Class"/>
    <s v="Deanra Eno"/>
    <x v="1"/>
    <s v="United States"/>
    <s v="Los Angeles"/>
    <s v="California"/>
    <x v="3"/>
    <x v="0"/>
    <s v="Paper"/>
    <x v="1309"/>
    <n v="61.96"/>
    <x v="1"/>
    <x v="3"/>
    <n v="5.9110098498022046"/>
    <n v="56.048990150197795"/>
    <n v="0.90459958279854413"/>
  </r>
  <r>
    <x v="1127"/>
    <n v="42478"/>
    <n v="42482"/>
    <s v="Second Class"/>
    <s v="Michael Paige"/>
    <x v="2"/>
    <s v="United States"/>
    <s v="Mcallen"/>
    <s v="Texas"/>
    <x v="0"/>
    <x v="0"/>
    <s v="Binders"/>
    <x v="42"/>
    <n v="4.3120000000000003"/>
    <x v="1"/>
    <x v="3"/>
    <n v="1.9653836651955405"/>
    <n v="2.3466163348044597"/>
    <n v="0.5442060145650417"/>
  </r>
  <r>
    <x v="1127"/>
    <n v="42478"/>
    <n v="42482"/>
    <s v="Second Class"/>
    <s v="Michael Paige"/>
    <x v="2"/>
    <s v="United States"/>
    <s v="Mcallen"/>
    <s v="Texas"/>
    <x v="0"/>
    <x v="0"/>
    <s v="Art"/>
    <x v="1178"/>
    <n v="74.352000000000004"/>
    <x v="1"/>
    <x v="3"/>
    <n v="27.126078612616446"/>
    <n v="47.225921387383558"/>
    <n v="0.63516679292263223"/>
  </r>
  <r>
    <x v="1127"/>
    <n v="42478"/>
    <n v="42482"/>
    <s v="Second Class"/>
    <s v="Michael Paige"/>
    <x v="2"/>
    <s v="United States"/>
    <s v="Mcallen"/>
    <s v="Texas"/>
    <x v="0"/>
    <x v="2"/>
    <s v="Phones"/>
    <x v="1310"/>
    <n v="244.768"/>
    <x v="1"/>
    <x v="3"/>
    <n v="24.759148517239542"/>
    <n v="220.00885148276046"/>
    <n v="0.89884646474523"/>
  </r>
  <r>
    <x v="1127"/>
    <n v="42478"/>
    <n v="42482"/>
    <s v="Second Class"/>
    <s v="Michael Paige"/>
    <x v="2"/>
    <s v="United States"/>
    <s v="Mcallen"/>
    <s v="Texas"/>
    <x v="0"/>
    <x v="0"/>
    <s v="Paper"/>
    <x v="710"/>
    <n v="15.552"/>
    <x v="1"/>
    <x v="3"/>
    <n v="6.3749852043076531"/>
    <n v="9.1770147956923473"/>
    <n v="0.59008582791231656"/>
  </r>
  <r>
    <x v="1130"/>
    <n v="42478"/>
    <n v="42479"/>
    <s v="First Class"/>
    <s v="Kelly Williams"/>
    <x v="0"/>
    <s v="United States"/>
    <s v="Monroe"/>
    <s v="Louisiana"/>
    <x v="2"/>
    <x v="2"/>
    <s v="Accessories"/>
    <x v="1270"/>
    <n v="106.5"/>
    <x v="1"/>
    <x v="3"/>
    <n v="7.2576540959001345"/>
    <n v="99.242345904099864"/>
    <n v="0.93185301318403624"/>
  </r>
  <r>
    <x v="1128"/>
    <n v="42478"/>
    <n v="42482"/>
    <s v="Standard Class"/>
    <s v="Darren Powers"/>
    <x v="0"/>
    <s v="United States"/>
    <s v="New Albany"/>
    <s v="Indiana"/>
    <x v="0"/>
    <x v="1"/>
    <s v="Furnishings"/>
    <x v="876"/>
    <n v="6.16"/>
    <x v="1"/>
    <x v="3"/>
    <n v="3.103808072530208"/>
    <n v="3.0561919274697922"/>
    <n v="0.49613505316068052"/>
  </r>
  <r>
    <x v="1131"/>
    <n v="42478"/>
    <n v="42483"/>
    <s v="Second Class"/>
    <s v="Roland Fjeld"/>
    <x v="0"/>
    <s v="United States"/>
    <s v="New York City"/>
    <s v="New York"/>
    <x v="1"/>
    <x v="0"/>
    <s v="Labels"/>
    <x v="1311"/>
    <n v="21.93"/>
    <x v="1"/>
    <x v="3"/>
    <n v="8.2747280095490225"/>
    <n v="13.655271990450977"/>
    <n v="0.62267542136119369"/>
  </r>
  <r>
    <x v="1132"/>
    <n v="42478"/>
    <n v="42480"/>
    <s v="First Class"/>
    <s v="Nathan Cano"/>
    <x v="0"/>
    <s v="United States"/>
    <s v="Santa Maria"/>
    <s v="California"/>
    <x v="3"/>
    <x v="0"/>
    <s v="Storage"/>
    <x v="672"/>
    <n v="115.44"/>
    <x v="1"/>
    <x v="3"/>
    <n v="33.62341005360981"/>
    <n v="81.816589946390195"/>
    <n v="0.70873691914752424"/>
  </r>
  <r>
    <x v="1128"/>
    <n v="42478"/>
    <n v="42482"/>
    <s v="Standard Class"/>
    <s v="Darren Powers"/>
    <x v="0"/>
    <s v="United States"/>
    <s v="New Albany"/>
    <s v="Indiana"/>
    <x v="0"/>
    <x v="0"/>
    <s v="Labels"/>
    <x v="623"/>
    <n v="75.180000000000007"/>
    <x v="1"/>
    <x v="3"/>
    <n v="15.665796463109757"/>
    <n v="59.51420353689025"/>
    <n v="0.79162281905946053"/>
  </r>
  <r>
    <x v="1128"/>
    <n v="42478"/>
    <n v="42482"/>
    <s v="Standard Class"/>
    <s v="Darren Powers"/>
    <x v="0"/>
    <s v="United States"/>
    <s v="New Albany"/>
    <s v="Indiana"/>
    <x v="0"/>
    <x v="0"/>
    <s v="Binders"/>
    <x v="208"/>
    <n v="38.22"/>
    <x v="1"/>
    <x v="3"/>
    <n v="16.778309128161119"/>
    <n v="21.44169087183888"/>
    <n v="0.56100708717527159"/>
  </r>
  <r>
    <x v="1133"/>
    <n v="42479"/>
    <n v="42485"/>
    <s v="Standard Class"/>
    <s v="Patrick Gardner"/>
    <x v="0"/>
    <s v="United States"/>
    <s v="Carrollton"/>
    <s v="Texas"/>
    <x v="0"/>
    <x v="0"/>
    <s v="Appliances"/>
    <x v="153"/>
    <n v="19.568000000000001"/>
    <x v="1"/>
    <x v="3"/>
    <n v="9.9269280267016367"/>
    <n v="9.6410719732983647"/>
    <n v="0.49269582856185423"/>
  </r>
  <r>
    <x v="1133"/>
    <n v="42479"/>
    <n v="42485"/>
    <s v="Standard Class"/>
    <s v="Patrick Gardner"/>
    <x v="0"/>
    <s v="United States"/>
    <s v="Carrollton"/>
    <s v="Texas"/>
    <x v="0"/>
    <x v="0"/>
    <s v="Binders"/>
    <x v="408"/>
    <n v="310.392"/>
    <x v="1"/>
    <x v="3"/>
    <n v="108.12869463127116"/>
    <n v="202.26330536872882"/>
    <n v="0.65163826828245841"/>
  </r>
  <r>
    <x v="1134"/>
    <n v="42480"/>
    <n v="42485"/>
    <s v="Standard Class"/>
    <s v="Theresa Swint"/>
    <x v="2"/>
    <s v="United States"/>
    <s v="Columbus"/>
    <s v="Georgia"/>
    <x v="2"/>
    <x v="1"/>
    <s v="Furnishings"/>
    <x v="1312"/>
    <n v="595.38"/>
    <x v="1"/>
    <x v="3"/>
    <n v="52.620084976248187"/>
    <n v="542.75991502375177"/>
    <n v="0.91161932719230032"/>
  </r>
  <r>
    <x v="1134"/>
    <n v="42480"/>
    <n v="42485"/>
    <s v="Standard Class"/>
    <s v="Theresa Swint"/>
    <x v="2"/>
    <s v="United States"/>
    <s v="Columbus"/>
    <s v="Georgia"/>
    <x v="2"/>
    <x v="0"/>
    <s v="Paper"/>
    <x v="497"/>
    <n v="12.96"/>
    <x v="1"/>
    <x v="3"/>
    <n v="2.5090502517784969"/>
    <n v="10.450949748221504"/>
    <n v="0.8064004435356098"/>
  </r>
  <r>
    <x v="1135"/>
    <n v="42480"/>
    <n v="42484"/>
    <s v="Standard Class"/>
    <s v="Olvera Toch"/>
    <x v="0"/>
    <s v="United States"/>
    <s v="Detroit"/>
    <s v="Michigan"/>
    <x v="0"/>
    <x v="0"/>
    <s v="Envelopes"/>
    <x v="1313"/>
    <n v="180.96"/>
    <x v="1"/>
    <x v="3"/>
    <n v="50.605610190170403"/>
    <n v="130.3543898098296"/>
    <n v="0.72034919214096815"/>
  </r>
  <r>
    <x v="1134"/>
    <n v="42480"/>
    <n v="42485"/>
    <s v="Standard Class"/>
    <s v="Theresa Swint"/>
    <x v="2"/>
    <s v="United States"/>
    <s v="Columbus"/>
    <s v="Georgia"/>
    <x v="2"/>
    <x v="2"/>
    <s v="Phones"/>
    <x v="304"/>
    <n v="287.97000000000003"/>
    <x v="1"/>
    <x v="3"/>
    <n v="2.4507286301926197"/>
    <n v="285.51927136980743"/>
    <n v="0.99148963909368126"/>
  </r>
  <r>
    <x v="1136"/>
    <n v="42480"/>
    <n v="42485"/>
    <s v="Standard Class"/>
    <s v="Erica Smith"/>
    <x v="0"/>
    <s v="United States"/>
    <s v="Houston"/>
    <s v="Texas"/>
    <x v="0"/>
    <x v="0"/>
    <s v="Paper"/>
    <x v="635"/>
    <n v="117.456"/>
    <x v="1"/>
    <x v="3"/>
    <n v="27.105526998781759"/>
    <n v="90.350473001218248"/>
    <n v="0.76922824718378158"/>
  </r>
  <r>
    <x v="1137"/>
    <n v="42481"/>
    <n v="42488"/>
    <s v="Standard Class"/>
    <s v="Juliana Krohn"/>
    <x v="0"/>
    <s v="United States"/>
    <s v="Louisville"/>
    <s v="Kentucky"/>
    <x v="2"/>
    <x v="2"/>
    <s v="Phones"/>
    <x v="60"/>
    <n v="469.95"/>
    <x v="1"/>
    <x v="3"/>
    <n v="148.482850074504"/>
    <n v="321.46714992549596"/>
    <n v="0.68404543020639641"/>
  </r>
  <r>
    <x v="1137"/>
    <n v="42481"/>
    <n v="42488"/>
    <s v="Standard Class"/>
    <s v="Juliana Krohn"/>
    <x v="0"/>
    <s v="United States"/>
    <s v="Louisville"/>
    <s v="Kentucky"/>
    <x v="2"/>
    <x v="1"/>
    <s v="Furnishings"/>
    <x v="1314"/>
    <n v="209.88"/>
    <x v="1"/>
    <x v="3"/>
    <n v="104.56764256155387"/>
    <n v="105.31235743844613"/>
    <n v="0.50177414445609936"/>
  </r>
  <r>
    <x v="1137"/>
    <n v="42481"/>
    <n v="42488"/>
    <s v="Standard Class"/>
    <s v="Juliana Krohn"/>
    <x v="0"/>
    <s v="United States"/>
    <s v="Louisville"/>
    <s v="Kentucky"/>
    <x v="2"/>
    <x v="1"/>
    <s v="Chairs"/>
    <x v="1170"/>
    <n v="191.96"/>
    <x v="1"/>
    <x v="3"/>
    <n v="33.453921112277129"/>
    <n v="158.50607888772288"/>
    <n v="0.82572452014858755"/>
  </r>
  <r>
    <x v="1137"/>
    <n v="42481"/>
    <n v="42488"/>
    <s v="Standard Class"/>
    <s v="Juliana Krohn"/>
    <x v="0"/>
    <s v="United States"/>
    <s v="Louisville"/>
    <s v="Kentucky"/>
    <x v="2"/>
    <x v="0"/>
    <s v="Binders"/>
    <x v="732"/>
    <n v="21.3"/>
    <x v="1"/>
    <x v="3"/>
    <n v="1.8531826160643508"/>
    <n v="19.446817383935649"/>
    <n v="0.91299612131153274"/>
  </r>
  <r>
    <x v="1138"/>
    <n v="42482"/>
    <n v="42486"/>
    <s v="Standard Class"/>
    <s v="Annie Zypern"/>
    <x v="0"/>
    <s v="United States"/>
    <s v="Los Angeles"/>
    <s v="California"/>
    <x v="3"/>
    <x v="2"/>
    <s v="Phones"/>
    <x v="541"/>
    <n v="88.775999999999996"/>
    <x v="1"/>
    <x v="3"/>
    <n v="38.971597190882335"/>
    <n v="49.804402809117661"/>
    <n v="0.56101201686399094"/>
  </r>
  <r>
    <x v="1138"/>
    <n v="42482"/>
    <n v="42486"/>
    <s v="Standard Class"/>
    <s v="Annie Zypern"/>
    <x v="0"/>
    <s v="United States"/>
    <s v="Los Angeles"/>
    <s v="California"/>
    <x v="3"/>
    <x v="0"/>
    <s v="Art"/>
    <x v="1204"/>
    <n v="64.14"/>
    <x v="1"/>
    <x v="3"/>
    <n v="6.3712557192446546"/>
    <n v="57.768744280755342"/>
    <n v="0.90066642158957499"/>
  </r>
  <r>
    <x v="1139"/>
    <n v="42484"/>
    <n v="42488"/>
    <s v="Standard Class"/>
    <s v="Deborah Brumfield"/>
    <x v="1"/>
    <s v="United States"/>
    <s v="New York City"/>
    <s v="New York"/>
    <x v="1"/>
    <x v="0"/>
    <s v="Art"/>
    <x v="147"/>
    <n v="25.99"/>
    <x v="1"/>
    <x v="3"/>
    <n v="8.673324263679703"/>
    <n v="17.316675736320295"/>
    <n v="0.6662822522631896"/>
  </r>
  <r>
    <x v="1140"/>
    <n v="42485"/>
    <n v="42488"/>
    <s v="First Class"/>
    <s v="John Lucas"/>
    <x v="0"/>
    <s v="United States"/>
    <s v="New York City"/>
    <s v="New York"/>
    <x v="1"/>
    <x v="0"/>
    <s v="Appliances"/>
    <x v="52"/>
    <n v="206.43"/>
    <x v="1"/>
    <x v="3"/>
    <n v="13.395717790171803"/>
    <n v="193.03428220982821"/>
    <n v="0.93510769854104636"/>
  </r>
  <r>
    <x v="1141"/>
    <n v="42485"/>
    <n v="42490"/>
    <s v="Standard Class"/>
    <s v="Trudy Schmidt"/>
    <x v="0"/>
    <s v="United States"/>
    <s v="Milwaukee"/>
    <s v="Wisconsin"/>
    <x v="0"/>
    <x v="0"/>
    <s v="Art"/>
    <x v="612"/>
    <n v="57.75"/>
    <x v="1"/>
    <x v="3"/>
    <n v="21.287076920721169"/>
    <n v="36.462923079278831"/>
    <n v="0.63139260743339964"/>
  </r>
  <r>
    <x v="1141"/>
    <n v="42485"/>
    <n v="42490"/>
    <s v="Standard Class"/>
    <s v="Trudy Schmidt"/>
    <x v="0"/>
    <s v="United States"/>
    <s v="Milwaukee"/>
    <s v="Wisconsin"/>
    <x v="0"/>
    <x v="0"/>
    <s v="Appliances"/>
    <x v="1203"/>
    <n v="272.39999999999998"/>
    <x v="1"/>
    <x v="3"/>
    <n v="22.300653913208311"/>
    <n v="250.09934608679166"/>
    <n v="0.91813269488543203"/>
  </r>
  <r>
    <x v="1142"/>
    <n v="42485"/>
    <n v="42492"/>
    <s v="Standard Class"/>
    <s v="Linda Southworth"/>
    <x v="2"/>
    <s v="United States"/>
    <s v="Los Angeles"/>
    <s v="California"/>
    <x v="3"/>
    <x v="0"/>
    <s v="Envelopes"/>
    <x v="1083"/>
    <n v="21.34"/>
    <x v="1"/>
    <x v="3"/>
    <n v="5.0931467334309994"/>
    <n v="16.246853266569001"/>
    <n v="0.76133333020473293"/>
  </r>
  <r>
    <x v="1143"/>
    <n v="42485"/>
    <n v="42489"/>
    <s v="Standard Class"/>
    <s v="Zuschuss Carroll"/>
    <x v="0"/>
    <s v="United States"/>
    <s v="Aurora"/>
    <s v="Illinois"/>
    <x v="0"/>
    <x v="0"/>
    <s v="Storage"/>
    <x v="325"/>
    <n v="221.024"/>
    <x v="1"/>
    <x v="3"/>
    <n v="99.317044327692074"/>
    <n v="121.70695567230793"/>
    <n v="0.5506504075227483"/>
  </r>
  <r>
    <x v="1143"/>
    <n v="42485"/>
    <n v="42489"/>
    <s v="Standard Class"/>
    <s v="Zuschuss Carroll"/>
    <x v="0"/>
    <s v="United States"/>
    <s v="Aurora"/>
    <s v="Illinois"/>
    <x v="0"/>
    <x v="1"/>
    <s v="Chairs"/>
    <x v="1315"/>
    <n v="128.05799999999999"/>
    <x v="1"/>
    <x v="3"/>
    <n v="8.6313365857258919"/>
    <n v="119.4266634142741"/>
    <n v="0.93259822435360629"/>
  </r>
  <r>
    <x v="1144"/>
    <n v="42485"/>
    <n v="42488"/>
    <s v="Second Class"/>
    <s v="Jill Stevenson"/>
    <x v="2"/>
    <s v="United States"/>
    <s v="Los Angeles"/>
    <s v="California"/>
    <x v="3"/>
    <x v="0"/>
    <s v="Binders"/>
    <x v="245"/>
    <n v="13.944000000000001"/>
    <x v="1"/>
    <x v="3"/>
    <n v="4.0384977738848153"/>
    <n v="9.9055022261151855"/>
    <n v="0.71037738282524276"/>
  </r>
  <r>
    <x v="1145"/>
    <n v="42486"/>
    <n v="42490"/>
    <s v="Standard Class"/>
    <s v="Pierre Wener"/>
    <x v="0"/>
    <s v="United States"/>
    <s v="Houston"/>
    <s v="Texas"/>
    <x v="0"/>
    <x v="1"/>
    <s v="Chairs"/>
    <x v="1266"/>
    <n v="408.42200000000003"/>
    <x v="1"/>
    <x v="3"/>
    <n v="57.272715078434551"/>
    <n v="351.14928492156548"/>
    <n v="0.85977073938613846"/>
  </r>
  <r>
    <x v="1146"/>
    <n v="42486"/>
    <n v="42490"/>
    <s v="Standard Class"/>
    <s v="Sue Ann Reed"/>
    <x v="0"/>
    <s v="United States"/>
    <s v="Daytona Beach"/>
    <s v="Florida"/>
    <x v="2"/>
    <x v="1"/>
    <s v="Tables"/>
    <x v="1077"/>
    <n v="191.5155"/>
    <x v="1"/>
    <x v="3"/>
    <n v="54.327540512476183"/>
    <n v="137.18795948752381"/>
    <n v="0.71632823185342076"/>
  </r>
  <r>
    <x v="1146"/>
    <n v="42486"/>
    <n v="42490"/>
    <s v="Standard Class"/>
    <s v="Sue Ann Reed"/>
    <x v="0"/>
    <s v="United States"/>
    <s v="Daytona Beach"/>
    <s v="Florida"/>
    <x v="2"/>
    <x v="0"/>
    <s v="Art"/>
    <x v="263"/>
    <n v="2.6240000000000001"/>
    <x v="1"/>
    <x v="3"/>
    <n v="0.56548778246184406"/>
    <n v="2.0585122175381558"/>
    <n v="0.78449398534228498"/>
  </r>
  <r>
    <x v="1147"/>
    <n v="42486"/>
    <n v="42492"/>
    <s v="Standard Class"/>
    <s v="Joel Eaton"/>
    <x v="0"/>
    <s v="United States"/>
    <s v="Memphis"/>
    <s v="Tennessee"/>
    <x v="2"/>
    <x v="0"/>
    <s v="Storage"/>
    <x v="499"/>
    <n v="72.784000000000006"/>
    <x v="1"/>
    <x v="3"/>
    <n v="21.061267178295672"/>
    <n v="51.722732821704334"/>
    <n v="0.71063328233821077"/>
  </r>
  <r>
    <x v="1148"/>
    <n v="42486"/>
    <n v="42491"/>
    <s v="Standard Class"/>
    <s v="Bart Watters"/>
    <x v="2"/>
    <s v="United States"/>
    <s v="San Diego"/>
    <s v="California"/>
    <x v="3"/>
    <x v="1"/>
    <s v="Chairs"/>
    <x v="1033"/>
    <n v="63.936"/>
    <x v="1"/>
    <x v="3"/>
    <n v="12.403508845672077"/>
    <n v="51.532491154327921"/>
    <n v="0.80600117546183558"/>
  </r>
  <r>
    <x v="1148"/>
    <n v="42486"/>
    <n v="42491"/>
    <s v="Standard Class"/>
    <s v="Bart Watters"/>
    <x v="2"/>
    <s v="United States"/>
    <s v="San Diego"/>
    <s v="California"/>
    <x v="3"/>
    <x v="0"/>
    <s v="Binders"/>
    <x v="619"/>
    <n v="50.351999999999997"/>
    <x v="1"/>
    <x v="3"/>
    <n v="7.0529852025719952"/>
    <n v="43.299014797428001"/>
    <n v="0.85992641399404202"/>
  </r>
  <r>
    <x v="1148"/>
    <n v="42486"/>
    <n v="42491"/>
    <s v="Standard Class"/>
    <s v="Bart Watters"/>
    <x v="2"/>
    <s v="United States"/>
    <s v="San Diego"/>
    <s v="California"/>
    <x v="3"/>
    <x v="2"/>
    <s v="Phones"/>
    <x v="1316"/>
    <n v="311.976"/>
    <x v="1"/>
    <x v="3"/>
    <n v="76.722322183879172"/>
    <n v="235.25367781612084"/>
    <n v="0.75407620399043784"/>
  </r>
  <r>
    <x v="1148"/>
    <n v="42486"/>
    <n v="42491"/>
    <s v="Standard Class"/>
    <s v="Bart Watters"/>
    <x v="2"/>
    <s v="United States"/>
    <s v="San Diego"/>
    <s v="California"/>
    <x v="3"/>
    <x v="0"/>
    <s v="Art"/>
    <x v="137"/>
    <n v="59.52"/>
    <x v="1"/>
    <x v="3"/>
    <n v="27.422600767493208"/>
    <n v="32.097399232506795"/>
    <n v="0.53927082043862218"/>
  </r>
  <r>
    <x v="1147"/>
    <n v="42486"/>
    <n v="42492"/>
    <s v="Standard Class"/>
    <s v="Joel Eaton"/>
    <x v="0"/>
    <s v="United States"/>
    <s v="Memphis"/>
    <s v="Tennessee"/>
    <x v="2"/>
    <x v="1"/>
    <s v="Furnishings"/>
    <x v="330"/>
    <n v="97.04"/>
    <x v="1"/>
    <x v="3"/>
    <n v="38.616239254959396"/>
    <n v="58.42376074504061"/>
    <n v="0.60205854024155614"/>
  </r>
  <r>
    <x v="1147"/>
    <n v="42486"/>
    <n v="42492"/>
    <s v="Standard Class"/>
    <s v="Joel Eaton"/>
    <x v="0"/>
    <s v="United States"/>
    <s v="Memphis"/>
    <s v="Tennessee"/>
    <x v="2"/>
    <x v="1"/>
    <s v="Chairs"/>
    <x v="1139"/>
    <n v="831.93600000000004"/>
    <x v="1"/>
    <x v="3"/>
    <n v="186.19327151770983"/>
    <n v="645.7427284822902"/>
    <n v="0.77619279425615695"/>
  </r>
  <r>
    <x v="1149"/>
    <n v="42487"/>
    <n v="42493"/>
    <s v="Standard Class"/>
    <s v="Greg Tran"/>
    <x v="0"/>
    <s v="United States"/>
    <s v="Washington"/>
    <s v="District of Columbia"/>
    <x v="1"/>
    <x v="0"/>
    <s v="Art"/>
    <x v="106"/>
    <n v="22.74"/>
    <x v="1"/>
    <x v="3"/>
    <n v="4.5006035017434529"/>
    <n v="18.239396498256546"/>
    <n v="0.80208427872720089"/>
  </r>
  <r>
    <x v="1150"/>
    <n v="42487"/>
    <n v="42492"/>
    <s v="Standard Class"/>
    <s v="Tony Chapman"/>
    <x v="1"/>
    <s v="United States"/>
    <s v="Aurora"/>
    <s v="Colorado"/>
    <x v="3"/>
    <x v="0"/>
    <s v="Supplies"/>
    <x v="804"/>
    <n v="5.84"/>
    <x v="1"/>
    <x v="3"/>
    <n v="0.87545300356726075"/>
    <n v="4.9645469964327393"/>
    <n v="0.85009366377272932"/>
  </r>
  <r>
    <x v="1149"/>
    <n v="42487"/>
    <n v="42493"/>
    <s v="Standard Class"/>
    <s v="Greg Tran"/>
    <x v="0"/>
    <s v="United States"/>
    <s v="Washington"/>
    <s v="District of Columbia"/>
    <x v="1"/>
    <x v="1"/>
    <s v="Chairs"/>
    <x v="1317"/>
    <n v="1267.53"/>
    <x v="1"/>
    <x v="3"/>
    <n v="235.56877841886686"/>
    <n v="1031.961221581133"/>
    <n v="0.81415131916493733"/>
  </r>
  <r>
    <x v="1149"/>
    <n v="42487"/>
    <n v="42493"/>
    <s v="Standard Class"/>
    <s v="Greg Tran"/>
    <x v="0"/>
    <s v="United States"/>
    <s v="Washington"/>
    <s v="District of Columbia"/>
    <x v="1"/>
    <x v="2"/>
    <s v="Machines"/>
    <x v="1318"/>
    <n v="1379.92"/>
    <x v="1"/>
    <x v="3"/>
    <n v="390.30035291665411"/>
    <n v="989.61964708334597"/>
    <n v="0.71715726062622898"/>
  </r>
  <r>
    <x v="1150"/>
    <n v="42487"/>
    <n v="42492"/>
    <s v="Standard Class"/>
    <s v="Tony Chapman"/>
    <x v="1"/>
    <s v="United States"/>
    <s v="Aurora"/>
    <s v="Colorado"/>
    <x v="3"/>
    <x v="0"/>
    <s v="Appliances"/>
    <x v="176"/>
    <n v="43.56"/>
    <x v="1"/>
    <x v="3"/>
    <n v="21.203550292082426"/>
    <n v="22.356449707917577"/>
    <n v="0.51323346436909034"/>
  </r>
  <r>
    <x v="1151"/>
    <n v="42488"/>
    <n v="42495"/>
    <s v="Standard Class"/>
    <s v="Russell Applegate"/>
    <x v="0"/>
    <s v="United States"/>
    <s v="Houston"/>
    <s v="Texas"/>
    <x v="0"/>
    <x v="0"/>
    <s v="Binders"/>
    <x v="170"/>
    <n v="12.176"/>
    <x v="1"/>
    <x v="3"/>
    <n v="3.4545692945422513"/>
    <n v="8.7214307054577489"/>
    <n v="0.71628044558621462"/>
  </r>
  <r>
    <x v="1152"/>
    <n v="42488"/>
    <n v="42491"/>
    <s v="First Class"/>
    <s v="Shirley Daniels"/>
    <x v="1"/>
    <s v="United States"/>
    <s v="Midland"/>
    <s v="Michigan"/>
    <x v="0"/>
    <x v="0"/>
    <s v="Binders"/>
    <x v="1018"/>
    <n v="3812.97"/>
    <x v="1"/>
    <x v="3"/>
    <n v="1895.461391766391"/>
    <n v="1917.5086082336088"/>
    <n v="0.50289108181643416"/>
  </r>
  <r>
    <x v="1151"/>
    <n v="42488"/>
    <n v="42495"/>
    <s v="Standard Class"/>
    <s v="Russell Applegate"/>
    <x v="0"/>
    <s v="United States"/>
    <s v="Houston"/>
    <s v="Texas"/>
    <x v="0"/>
    <x v="0"/>
    <s v="Storage"/>
    <x v="764"/>
    <n v="23.832000000000001"/>
    <x v="1"/>
    <x v="3"/>
    <n v="6.9698051166412771"/>
    <n v="16.862194883358725"/>
    <n v="0.70754426331649567"/>
  </r>
  <r>
    <x v="1151"/>
    <n v="42488"/>
    <n v="42495"/>
    <s v="Standard Class"/>
    <s v="Russell Applegate"/>
    <x v="0"/>
    <s v="United States"/>
    <s v="Houston"/>
    <s v="Texas"/>
    <x v="0"/>
    <x v="0"/>
    <s v="Appliances"/>
    <x v="357"/>
    <n v="8.6519999999999992"/>
    <x v="1"/>
    <x v="3"/>
    <n v="0.38109587287490804"/>
    <n v="8.2709041271250907"/>
    <n v="0.95595285796637675"/>
  </r>
  <r>
    <x v="1152"/>
    <n v="42488"/>
    <n v="42491"/>
    <s v="First Class"/>
    <s v="Shirley Daniels"/>
    <x v="1"/>
    <s v="United States"/>
    <s v="Midland"/>
    <s v="Michigan"/>
    <x v="0"/>
    <x v="0"/>
    <s v="Appliances"/>
    <x v="1319"/>
    <n v="186.732"/>
    <x v="1"/>
    <x v="3"/>
    <n v="23.67493474893503"/>
    <n v="163.05706525106496"/>
    <n v="0.87321436738783365"/>
  </r>
  <r>
    <x v="1153"/>
    <n v="42489"/>
    <n v="42494"/>
    <s v="Second Class"/>
    <s v="Jim Kriz"/>
    <x v="1"/>
    <s v="United States"/>
    <s v="Philadelphia"/>
    <s v="Pennsylvania"/>
    <x v="1"/>
    <x v="0"/>
    <s v="Paper"/>
    <x v="395"/>
    <n v="7.968"/>
    <x v="1"/>
    <x v="3"/>
    <n v="4.1899452252532443"/>
    <n v="3.7780547747467557"/>
    <n v="0.47415346068608882"/>
  </r>
  <r>
    <x v="1154"/>
    <n v="42490"/>
    <n v="42496"/>
    <s v="Standard Class"/>
    <s v="Ken Black"/>
    <x v="2"/>
    <s v="United States"/>
    <s v="San Francisco"/>
    <s v="California"/>
    <x v="3"/>
    <x v="2"/>
    <s v="Phones"/>
    <x v="1280"/>
    <n v="19.8"/>
    <x v="1"/>
    <x v="3"/>
    <n v="5.9510663065255223"/>
    <n v="13.848933693474478"/>
    <n v="0.6994410956300241"/>
  </r>
  <r>
    <x v="1154"/>
    <n v="42490"/>
    <n v="42496"/>
    <s v="Standard Class"/>
    <s v="Ken Black"/>
    <x v="2"/>
    <s v="United States"/>
    <s v="San Francisco"/>
    <s v="California"/>
    <x v="3"/>
    <x v="0"/>
    <s v="Art"/>
    <x v="612"/>
    <n v="34.65"/>
    <x v="1"/>
    <x v="3"/>
    <n v="16.61844261692017"/>
    <n v="18.031557383079829"/>
    <n v="0.52039126646695033"/>
  </r>
  <r>
    <x v="1155"/>
    <n v="42490"/>
    <n v="42494"/>
    <s v="Standard Class"/>
    <s v="Jane Waco"/>
    <x v="2"/>
    <s v="United States"/>
    <s v="Lawrence"/>
    <s v="Massachusetts"/>
    <x v="1"/>
    <x v="1"/>
    <s v="Furnishings"/>
    <x v="1067"/>
    <n v="31.4"/>
    <x v="1"/>
    <x v="3"/>
    <n v="9.3817579063041325"/>
    <n v="22.018242093695868"/>
    <n v="0.70121790107311688"/>
  </r>
  <r>
    <x v="1155"/>
    <n v="42490"/>
    <n v="42494"/>
    <s v="Standard Class"/>
    <s v="Jane Waco"/>
    <x v="2"/>
    <s v="United States"/>
    <s v="Lawrence"/>
    <s v="Massachusetts"/>
    <x v="1"/>
    <x v="1"/>
    <s v="Furnishings"/>
    <x v="1320"/>
    <n v="9.48"/>
    <x v="1"/>
    <x v="3"/>
    <n v="0.59351719096837563"/>
    <n v="8.8864828090316248"/>
    <n v="0.93739270137464392"/>
  </r>
  <r>
    <x v="1156"/>
    <n v="42490"/>
    <n v="42495"/>
    <s v="Standard Class"/>
    <s v="Paul Stevenson"/>
    <x v="1"/>
    <s v="United States"/>
    <s v="Chicago"/>
    <s v="Illinois"/>
    <x v="0"/>
    <x v="1"/>
    <s v="Chairs"/>
    <x v="91"/>
    <n v="213.11500000000001"/>
    <x v="1"/>
    <x v="3"/>
    <n v="55.451118719755151"/>
    <n v="157.66388128024485"/>
    <n v="0.73980658930739196"/>
  </r>
  <r>
    <x v="1155"/>
    <n v="42490"/>
    <n v="42494"/>
    <s v="Standard Class"/>
    <s v="Jane Waco"/>
    <x v="2"/>
    <s v="United States"/>
    <s v="Lawrence"/>
    <s v="Massachusetts"/>
    <x v="1"/>
    <x v="2"/>
    <s v="Phones"/>
    <x v="1321"/>
    <n v="209.5"/>
    <x v="1"/>
    <x v="3"/>
    <n v="91.858744949651921"/>
    <n v="117.64125505034808"/>
    <n v="0.56153343699450153"/>
  </r>
  <r>
    <x v="1155"/>
    <n v="42490"/>
    <n v="42494"/>
    <s v="Standard Class"/>
    <s v="Jane Waco"/>
    <x v="2"/>
    <s v="United States"/>
    <s v="Lawrence"/>
    <s v="Massachusetts"/>
    <x v="1"/>
    <x v="1"/>
    <s v="Furnishings"/>
    <x v="1322"/>
    <n v="24.3"/>
    <x v="1"/>
    <x v="3"/>
    <n v="11.096822428854002"/>
    <n v="13.203177571145998"/>
    <n v="0.54334064078790112"/>
  </r>
  <r>
    <x v="1155"/>
    <n v="42490"/>
    <n v="42494"/>
    <s v="Standard Class"/>
    <s v="Jane Waco"/>
    <x v="2"/>
    <s v="United States"/>
    <s v="Lawrence"/>
    <s v="Massachusetts"/>
    <x v="1"/>
    <x v="0"/>
    <s v="Paper"/>
    <x v="374"/>
    <n v="6.48"/>
    <x v="1"/>
    <x v="3"/>
    <n v="1.6546800487619548"/>
    <n v="4.8253199512380451"/>
    <n v="0.7446481406231551"/>
  </r>
  <r>
    <x v="1157"/>
    <n v="42490"/>
    <n v="42492"/>
    <s v="Second Class"/>
    <s v="Benjamin Patterson"/>
    <x v="0"/>
    <s v="United States"/>
    <s v="Troy"/>
    <s v="Ohio"/>
    <x v="1"/>
    <x v="2"/>
    <s v="Phones"/>
    <x v="679"/>
    <n v="1022.97"/>
    <x v="1"/>
    <x v="3"/>
    <n v="450.2833180341313"/>
    <n v="572.68668196586873"/>
    <n v="0.55982744554177422"/>
  </r>
  <r>
    <x v="1158"/>
    <n v="42491"/>
    <n v="42495"/>
    <s v="Standard Class"/>
    <s v="David Bremer"/>
    <x v="2"/>
    <s v="United States"/>
    <s v="Tampa"/>
    <s v="Florida"/>
    <x v="2"/>
    <x v="0"/>
    <s v="Supplies"/>
    <x v="1323"/>
    <n v="41.375999999999998"/>
    <x v="1"/>
    <x v="4"/>
    <n v="13.190279728546834"/>
    <n v="28.185720271453164"/>
    <n v="0.68120940331238311"/>
  </r>
  <r>
    <x v="1159"/>
    <n v="42491"/>
    <n v="42496"/>
    <s v="Standard Class"/>
    <s v="Patrick O'Brill"/>
    <x v="0"/>
    <s v="United States"/>
    <s v="San Francisco"/>
    <s v="California"/>
    <x v="3"/>
    <x v="0"/>
    <s v="Binders"/>
    <x v="170"/>
    <n v="12.176"/>
    <x v="1"/>
    <x v="4"/>
    <n v="4.5628456124762309"/>
    <n v="7.6131543875237693"/>
    <n v="0.6252590659924252"/>
  </r>
  <r>
    <x v="1159"/>
    <n v="42491"/>
    <n v="42496"/>
    <s v="Standard Class"/>
    <s v="Patrick O'Brill"/>
    <x v="0"/>
    <s v="United States"/>
    <s v="San Francisco"/>
    <s v="California"/>
    <x v="3"/>
    <x v="0"/>
    <s v="Storage"/>
    <x v="300"/>
    <n v="37.32"/>
    <x v="1"/>
    <x v="4"/>
    <n v="11.934144427233804"/>
    <n v="25.385855572766197"/>
    <n v="0.6802212104171006"/>
  </r>
  <r>
    <x v="1158"/>
    <n v="42491"/>
    <n v="42495"/>
    <s v="Standard Class"/>
    <s v="David Bremer"/>
    <x v="2"/>
    <s v="United States"/>
    <s v="Tampa"/>
    <s v="Florida"/>
    <x v="2"/>
    <x v="1"/>
    <s v="Furnishings"/>
    <x v="34"/>
    <n v="63.552"/>
    <x v="1"/>
    <x v="4"/>
    <n v="5.7407057811828963"/>
    <n v="57.811294218817103"/>
    <n v="0.90966915626285727"/>
  </r>
  <r>
    <x v="1158"/>
    <n v="42491"/>
    <n v="42495"/>
    <s v="Standard Class"/>
    <s v="David Bremer"/>
    <x v="2"/>
    <s v="United States"/>
    <s v="Tampa"/>
    <s v="Florida"/>
    <x v="2"/>
    <x v="0"/>
    <s v="Art"/>
    <x v="1324"/>
    <n v="172.70400000000001"/>
    <x v="1"/>
    <x v="4"/>
    <n v="85.039186076537888"/>
    <n v="87.66481392346212"/>
    <n v="0.50760152586773966"/>
  </r>
  <r>
    <x v="1160"/>
    <n v="42491"/>
    <n v="42497"/>
    <s v="Standard Class"/>
    <s v="Jennifer Braxton"/>
    <x v="2"/>
    <s v="United States"/>
    <s v="Los Angeles"/>
    <s v="California"/>
    <x v="3"/>
    <x v="2"/>
    <s v="Phones"/>
    <x v="1325"/>
    <n v="88.751999999999995"/>
    <x v="1"/>
    <x v="4"/>
    <n v="43.519817910581779"/>
    <n v="45.232182089418217"/>
    <n v="0.50964690473925345"/>
  </r>
  <r>
    <x v="1159"/>
    <n v="42491"/>
    <n v="42496"/>
    <s v="Standard Class"/>
    <s v="Patrick O'Brill"/>
    <x v="0"/>
    <s v="United States"/>
    <s v="San Francisco"/>
    <s v="California"/>
    <x v="3"/>
    <x v="0"/>
    <s v="Supplies"/>
    <x v="1326"/>
    <n v="35.06"/>
    <x v="1"/>
    <x v="4"/>
    <n v="15.212640817379597"/>
    <n v="19.847359182620405"/>
    <n v="0.56609695329778675"/>
  </r>
  <r>
    <x v="1161"/>
    <n v="42492"/>
    <n v="42497"/>
    <s v="Standard Class"/>
    <s v="Noah Childs"/>
    <x v="2"/>
    <s v="United States"/>
    <s v="Houston"/>
    <s v="Texas"/>
    <x v="0"/>
    <x v="2"/>
    <s v="Phones"/>
    <x v="974"/>
    <n v="158.376"/>
    <x v="1"/>
    <x v="4"/>
    <n v="18.385855265827296"/>
    <n v="139.9901447341727"/>
    <n v="0.88391009202260884"/>
  </r>
  <r>
    <x v="1161"/>
    <n v="42492"/>
    <n v="42497"/>
    <s v="Standard Class"/>
    <s v="Noah Childs"/>
    <x v="2"/>
    <s v="United States"/>
    <s v="Houston"/>
    <s v="Texas"/>
    <x v="0"/>
    <x v="0"/>
    <s v="Labels"/>
    <x v="196"/>
    <n v="8.8559999999999999"/>
    <x v="1"/>
    <x v="4"/>
    <n v="1.0368346274614804"/>
    <n v="7.8191653725385191"/>
    <n v="0.88292291921166655"/>
  </r>
  <r>
    <x v="1162"/>
    <n v="42493"/>
    <n v="42496"/>
    <s v="First Class"/>
    <s v="Lena Cacioppo"/>
    <x v="0"/>
    <s v="United States"/>
    <s v="San Francisco"/>
    <s v="California"/>
    <x v="3"/>
    <x v="0"/>
    <s v="Art"/>
    <x v="417"/>
    <n v="8.82"/>
    <x v="1"/>
    <x v="4"/>
    <n v="1.1932838099581571"/>
    <n v="7.6267161900418436"/>
    <n v="0.86470705102515233"/>
  </r>
  <r>
    <x v="1162"/>
    <n v="42493"/>
    <n v="42496"/>
    <s v="First Class"/>
    <s v="Lena Cacioppo"/>
    <x v="0"/>
    <s v="United States"/>
    <s v="San Francisco"/>
    <s v="California"/>
    <x v="3"/>
    <x v="0"/>
    <s v="Binders"/>
    <x v="1327"/>
    <n v="62.496000000000002"/>
    <x v="1"/>
    <x v="4"/>
    <n v="7.9643781354840328"/>
    <n v="54.531621864515969"/>
    <n v="0.87256179378705789"/>
  </r>
  <r>
    <x v="1163"/>
    <n v="42493"/>
    <n v="42497"/>
    <s v="Standard Class"/>
    <s v="Stewart Visinsky"/>
    <x v="0"/>
    <s v="United States"/>
    <s v="Philadelphia"/>
    <s v="Pennsylvania"/>
    <x v="1"/>
    <x v="0"/>
    <s v="Appliances"/>
    <x v="642"/>
    <n v="18.2"/>
    <x v="1"/>
    <x v="4"/>
    <n v="5.4734707651274555"/>
    <n v="12.726529234872544"/>
    <n v="0.69925984806992003"/>
  </r>
  <r>
    <x v="1163"/>
    <n v="42493"/>
    <n v="42497"/>
    <s v="Standard Class"/>
    <s v="Stewart Visinsky"/>
    <x v="0"/>
    <s v="United States"/>
    <s v="Philadelphia"/>
    <s v="Pennsylvania"/>
    <x v="1"/>
    <x v="2"/>
    <s v="Accessories"/>
    <x v="796"/>
    <n v="27.552"/>
    <x v="1"/>
    <x v="4"/>
    <n v="5.7688995909432119"/>
    <n v="21.783100409056786"/>
    <n v="0.79061775584555705"/>
  </r>
  <r>
    <x v="1163"/>
    <n v="42493"/>
    <n v="42497"/>
    <s v="Standard Class"/>
    <s v="Stewart Visinsky"/>
    <x v="0"/>
    <s v="United States"/>
    <s v="Philadelphia"/>
    <s v="Pennsylvania"/>
    <x v="1"/>
    <x v="0"/>
    <s v="Paper"/>
    <x v="597"/>
    <n v="7.968"/>
    <x v="1"/>
    <x v="4"/>
    <n v="1.7661829400482314"/>
    <n v="6.2018170599517681"/>
    <n v="0.77834049447185849"/>
  </r>
  <r>
    <x v="1164"/>
    <n v="42493"/>
    <n v="42498"/>
    <s v="Standard Class"/>
    <s v="Julia Barnett"/>
    <x v="1"/>
    <s v="United States"/>
    <s v="Chula Vista"/>
    <s v="California"/>
    <x v="3"/>
    <x v="1"/>
    <s v="Furnishings"/>
    <x v="90"/>
    <n v="665.88"/>
    <x v="1"/>
    <x v="4"/>
    <n v="300.84821097859782"/>
    <n v="365.03178902140218"/>
    <n v="0.54819455310476695"/>
  </r>
  <r>
    <x v="1163"/>
    <n v="42493"/>
    <n v="42497"/>
    <s v="Standard Class"/>
    <s v="Stewart Visinsky"/>
    <x v="0"/>
    <s v="United States"/>
    <s v="Philadelphia"/>
    <s v="Pennsylvania"/>
    <x v="1"/>
    <x v="0"/>
    <s v="Appliances"/>
    <x v="1328"/>
    <n v="23.696000000000002"/>
    <x v="1"/>
    <x v="4"/>
    <n v="12.095275497739726"/>
    <n v="11.600724502260276"/>
    <n v="0.48956467345797922"/>
  </r>
  <r>
    <x v="1165"/>
    <n v="42493"/>
    <n v="42496"/>
    <s v="First Class"/>
    <s v="Nicole Fjeld"/>
    <x v="1"/>
    <s v="United States"/>
    <s v="San Jose"/>
    <s v="California"/>
    <x v="3"/>
    <x v="0"/>
    <s v="Binders"/>
    <x v="860"/>
    <n v="13.848000000000001"/>
    <x v="1"/>
    <x v="4"/>
    <n v="4.5842976150795316"/>
    <n v="9.2637023849204692"/>
    <n v="0.66895597811384089"/>
  </r>
  <r>
    <x v="1162"/>
    <n v="42493"/>
    <n v="42496"/>
    <s v="First Class"/>
    <s v="Lena Cacioppo"/>
    <x v="0"/>
    <s v="United States"/>
    <s v="San Francisco"/>
    <s v="California"/>
    <x v="3"/>
    <x v="2"/>
    <s v="Accessories"/>
    <x v="696"/>
    <n v="339.96"/>
    <x v="1"/>
    <x v="4"/>
    <n v="56.439342682838358"/>
    <n v="283.52065731716164"/>
    <n v="0.83398240180362881"/>
  </r>
  <r>
    <x v="1162"/>
    <n v="42493"/>
    <n v="42496"/>
    <s v="First Class"/>
    <s v="Lena Cacioppo"/>
    <x v="0"/>
    <s v="United States"/>
    <s v="San Francisco"/>
    <s v="California"/>
    <x v="3"/>
    <x v="0"/>
    <s v="Binders"/>
    <x v="36"/>
    <n v="49.567999999999998"/>
    <x v="1"/>
    <x v="4"/>
    <n v="19.167585652133805"/>
    <n v="30.400414347866192"/>
    <n v="0.613307261698398"/>
  </r>
  <r>
    <x v="1163"/>
    <n v="42493"/>
    <n v="42497"/>
    <s v="Standard Class"/>
    <s v="Stewart Visinsky"/>
    <x v="0"/>
    <s v="United States"/>
    <s v="Philadelphia"/>
    <s v="Pennsylvania"/>
    <x v="1"/>
    <x v="0"/>
    <s v="Art"/>
    <x v="1329"/>
    <n v="59.904000000000003"/>
    <x v="1"/>
    <x v="4"/>
    <n v="6.2818665922084733"/>
    <n v="53.62213340779153"/>
    <n v="0.89513443856489594"/>
  </r>
  <r>
    <x v="1163"/>
    <n v="42493"/>
    <n v="42497"/>
    <s v="Standard Class"/>
    <s v="Stewart Visinsky"/>
    <x v="0"/>
    <s v="United States"/>
    <s v="Philadelphia"/>
    <s v="Pennsylvania"/>
    <x v="1"/>
    <x v="1"/>
    <s v="Chairs"/>
    <x v="243"/>
    <n v="844.11599999999999"/>
    <x v="1"/>
    <x v="4"/>
    <n v="319.62224588452938"/>
    <n v="524.49375411547067"/>
    <n v="0.62135269810721594"/>
  </r>
  <r>
    <x v="1163"/>
    <n v="42493"/>
    <n v="42497"/>
    <s v="Standard Class"/>
    <s v="Stewart Visinsky"/>
    <x v="0"/>
    <s v="United States"/>
    <s v="Philadelphia"/>
    <s v="Pennsylvania"/>
    <x v="1"/>
    <x v="0"/>
    <s v="Storage"/>
    <x v="547"/>
    <n v="76.751999999999995"/>
    <x v="1"/>
    <x v="4"/>
    <n v="15.064268273943187"/>
    <n v="61.687731726056811"/>
    <n v="0.80372800351856388"/>
  </r>
  <r>
    <x v="1166"/>
    <n v="42494"/>
    <n v="42495"/>
    <s v="First Class"/>
    <s v="Laura Armstrong"/>
    <x v="2"/>
    <s v="United States"/>
    <s v="Tinley Park"/>
    <s v="Illinois"/>
    <x v="0"/>
    <x v="1"/>
    <s v="Furnishings"/>
    <x v="614"/>
    <n v="22.288"/>
    <x v="1"/>
    <x v="4"/>
    <n v="3.6660869672952003"/>
    <n v="18.6219130327048"/>
    <n v="0.83551296808618092"/>
  </r>
  <r>
    <x v="1167"/>
    <n v="42494"/>
    <n v="42498"/>
    <s v="Standard Class"/>
    <s v="Anna Häberlin"/>
    <x v="2"/>
    <s v="United States"/>
    <s v="Houston"/>
    <s v="Texas"/>
    <x v="0"/>
    <x v="2"/>
    <s v="Phones"/>
    <x v="1330"/>
    <n v="946.34400000000005"/>
    <x v="1"/>
    <x v="4"/>
    <n v="235.16146103953417"/>
    <n v="711.18253896046588"/>
    <n v="0.75150530775327562"/>
  </r>
  <r>
    <x v="1168"/>
    <n v="42494"/>
    <n v="42499"/>
    <s v="Second Class"/>
    <s v="Alan Schoenberger"/>
    <x v="2"/>
    <s v="United States"/>
    <s v="New York City"/>
    <s v="New York"/>
    <x v="1"/>
    <x v="1"/>
    <s v="Furnishings"/>
    <x v="1331"/>
    <n v="26.8"/>
    <x v="1"/>
    <x v="4"/>
    <n v="10.375259450760128"/>
    <n v="16.424740549239871"/>
    <n v="0.61286345332984593"/>
  </r>
  <r>
    <x v="1169"/>
    <n v="42494"/>
    <n v="42501"/>
    <s v="Standard Class"/>
    <s v="Stuart Van"/>
    <x v="2"/>
    <s v="United States"/>
    <s v="Indianapolis"/>
    <s v="Indiana"/>
    <x v="0"/>
    <x v="0"/>
    <s v="Art"/>
    <x v="366"/>
    <n v="125.93"/>
    <x v="1"/>
    <x v="4"/>
    <n v="3.8656658500347065"/>
    <n v="122.0643341499653"/>
    <n v="0.9693030584448924"/>
  </r>
  <r>
    <x v="1170"/>
    <n v="42497"/>
    <n v="42502"/>
    <s v="Standard Class"/>
    <s v="Chris Cortes"/>
    <x v="0"/>
    <s v="United States"/>
    <s v="Owensboro"/>
    <s v="Kentucky"/>
    <x v="2"/>
    <x v="0"/>
    <s v="Paper"/>
    <x v="488"/>
    <n v="45.68"/>
    <x v="1"/>
    <x v="4"/>
    <n v="21.236463967218608"/>
    <n v="24.443536032781392"/>
    <n v="0.53510367847594986"/>
  </r>
  <r>
    <x v="1171"/>
    <n v="42497"/>
    <n v="42502"/>
    <s v="Standard Class"/>
    <s v="Anna Gayman"/>
    <x v="0"/>
    <s v="United States"/>
    <s v="Allen"/>
    <s v="Texas"/>
    <x v="0"/>
    <x v="0"/>
    <s v="Paper"/>
    <x v="150"/>
    <n v="15.936"/>
    <x v="1"/>
    <x v="4"/>
    <n v="2.9975204755215077"/>
    <n v="12.938479524478492"/>
    <n v="0.81190258060231502"/>
  </r>
  <r>
    <x v="1171"/>
    <n v="42497"/>
    <n v="42502"/>
    <s v="Standard Class"/>
    <s v="Anna Gayman"/>
    <x v="0"/>
    <s v="United States"/>
    <s v="Allen"/>
    <s v="Texas"/>
    <x v="0"/>
    <x v="1"/>
    <s v="Tables"/>
    <x v="1332"/>
    <n v="244.006"/>
    <x v="1"/>
    <x v="4"/>
    <n v="28.456851255713566"/>
    <n v="215.54914874428644"/>
    <n v="0.88337642822015217"/>
  </r>
  <r>
    <x v="1172"/>
    <n v="42498"/>
    <n v="42500"/>
    <s v="First Class"/>
    <s v="Alejandro Ballentine"/>
    <x v="1"/>
    <s v="United States"/>
    <s v="New York City"/>
    <s v="New York"/>
    <x v="1"/>
    <x v="0"/>
    <s v="Paper"/>
    <x v="998"/>
    <n v="37.94"/>
    <x v="1"/>
    <x v="4"/>
    <n v="8.8805855068835378"/>
    <n v="29.05941449311646"/>
    <n v="0.76593079844798262"/>
  </r>
  <r>
    <x v="1173"/>
    <n v="42498"/>
    <n v="42502"/>
    <s v="Standard Class"/>
    <s v="Daniel Lacy"/>
    <x v="0"/>
    <s v="United States"/>
    <s v="Minneapolis"/>
    <s v="Minnesota"/>
    <x v="0"/>
    <x v="1"/>
    <s v="Furnishings"/>
    <x v="387"/>
    <n v="123.96"/>
    <x v="1"/>
    <x v="4"/>
    <n v="17.884025007216398"/>
    <n v="106.0759749927836"/>
    <n v="0.85572745234578573"/>
  </r>
  <r>
    <x v="1174"/>
    <n v="42498"/>
    <n v="42502"/>
    <s v="Standard Class"/>
    <s v="Allen Armold"/>
    <x v="0"/>
    <s v="United States"/>
    <s v="Salem"/>
    <s v="Oregon"/>
    <x v="3"/>
    <x v="0"/>
    <s v="Art"/>
    <x v="265"/>
    <n v="5.2480000000000002"/>
    <x v="1"/>
    <x v="4"/>
    <n v="0.36018625818817473"/>
    <n v="4.8878137418118257"/>
    <n v="0.93136694775377771"/>
  </r>
  <r>
    <x v="1175"/>
    <n v="42498"/>
    <n v="42505"/>
    <s v="Standard Class"/>
    <s v="Natalie Webber"/>
    <x v="0"/>
    <s v="United States"/>
    <s v="New York City"/>
    <s v="New York"/>
    <x v="1"/>
    <x v="1"/>
    <s v="Chairs"/>
    <x v="468"/>
    <n v="127.764"/>
    <x v="1"/>
    <x v="4"/>
    <n v="34.102420432316471"/>
    <n v="93.661579567683532"/>
    <n v="0.73308271162208083"/>
  </r>
  <r>
    <x v="1175"/>
    <n v="42498"/>
    <n v="42505"/>
    <s v="Standard Class"/>
    <s v="Natalie Webber"/>
    <x v="0"/>
    <s v="United States"/>
    <s v="New York City"/>
    <s v="New York"/>
    <x v="1"/>
    <x v="0"/>
    <s v="Supplies"/>
    <x v="102"/>
    <n v="357.93"/>
    <x v="1"/>
    <x v="4"/>
    <n v="25.479272602435305"/>
    <n v="332.45072739756472"/>
    <n v="0.92881492861052362"/>
  </r>
  <r>
    <x v="1175"/>
    <n v="42498"/>
    <n v="42505"/>
    <s v="Standard Class"/>
    <s v="Natalie Webber"/>
    <x v="0"/>
    <s v="United States"/>
    <s v="New York City"/>
    <s v="New York"/>
    <x v="1"/>
    <x v="1"/>
    <s v="Furnishings"/>
    <x v="34"/>
    <n v="79.44"/>
    <x v="1"/>
    <x v="4"/>
    <n v="26.962087591112176"/>
    <n v="52.477912408887818"/>
    <n v="0.66059809175337136"/>
  </r>
  <r>
    <x v="1175"/>
    <n v="42498"/>
    <n v="42505"/>
    <s v="Standard Class"/>
    <s v="Natalie Webber"/>
    <x v="0"/>
    <s v="United States"/>
    <s v="New York City"/>
    <s v="New York"/>
    <x v="1"/>
    <x v="2"/>
    <s v="Copiers"/>
    <x v="662"/>
    <n v="2799.944"/>
    <x v="1"/>
    <x v="4"/>
    <n v="1396.4864962240019"/>
    <n v="1403.457503775998"/>
    <n v="0.50124484767409561"/>
  </r>
  <r>
    <x v="1173"/>
    <n v="42498"/>
    <n v="42502"/>
    <s v="Standard Class"/>
    <s v="Daniel Lacy"/>
    <x v="0"/>
    <s v="United States"/>
    <s v="Minneapolis"/>
    <s v="Minnesota"/>
    <x v="0"/>
    <x v="2"/>
    <s v="Phones"/>
    <x v="424"/>
    <n v="377.97"/>
    <x v="1"/>
    <x v="4"/>
    <n v="43.167579039682188"/>
    <n v="334.80242096031782"/>
    <n v="0.885790991243532"/>
  </r>
  <r>
    <x v="1173"/>
    <n v="42498"/>
    <n v="42502"/>
    <s v="Standard Class"/>
    <s v="Daniel Lacy"/>
    <x v="0"/>
    <s v="United States"/>
    <s v="Minneapolis"/>
    <s v="Minnesota"/>
    <x v="0"/>
    <x v="0"/>
    <s v="Binders"/>
    <x v="365"/>
    <n v="43.98"/>
    <x v="1"/>
    <x v="4"/>
    <n v="19.289462704184896"/>
    <n v="24.690537295815101"/>
    <n v="0.56140375843144841"/>
  </r>
  <r>
    <x v="1175"/>
    <n v="42498"/>
    <n v="42505"/>
    <s v="Standard Class"/>
    <s v="Natalie Webber"/>
    <x v="0"/>
    <s v="United States"/>
    <s v="New York City"/>
    <s v="New York"/>
    <x v="1"/>
    <x v="0"/>
    <s v="Paper"/>
    <x v="109"/>
    <n v="19.440000000000001"/>
    <x v="1"/>
    <x v="4"/>
    <n v="1.0333765653276075"/>
    <n v="18.406623434672394"/>
    <n v="0.94684276927327127"/>
  </r>
  <r>
    <x v="1176"/>
    <n v="42498"/>
    <n v="42504"/>
    <s v="Standard Class"/>
    <s v="Claudia Bergmann"/>
    <x v="2"/>
    <s v="United States"/>
    <s v="Cuyahoga Falls"/>
    <s v="Ohio"/>
    <x v="1"/>
    <x v="1"/>
    <s v="Furnishings"/>
    <x v="358"/>
    <n v="8.3520000000000003"/>
    <x v="1"/>
    <x v="4"/>
    <n v="2.7936348221278897"/>
    <n v="5.5583651778721102"/>
    <n v="0.66551307206323151"/>
  </r>
  <r>
    <x v="1177"/>
    <n v="42499"/>
    <n v="42503"/>
    <s v="Standard Class"/>
    <s v="Max Engle"/>
    <x v="0"/>
    <s v="United States"/>
    <s v="Louisville"/>
    <s v="Kentucky"/>
    <x v="2"/>
    <x v="0"/>
    <s v="Binders"/>
    <x v="981"/>
    <n v="48.81"/>
    <x v="1"/>
    <x v="4"/>
    <n v="4.3034866080344649"/>
    <n v="44.506513391965541"/>
    <n v="0.91183186625620849"/>
  </r>
  <r>
    <x v="1178"/>
    <n v="42500"/>
    <n v="42500"/>
    <s v="Same Day"/>
    <s v="Dennis Pardue"/>
    <x v="1"/>
    <s v="United States"/>
    <s v="Aurora"/>
    <s v="Illinois"/>
    <x v="0"/>
    <x v="0"/>
    <s v="Art"/>
    <x v="655"/>
    <n v="36.783999999999999"/>
    <x v="1"/>
    <x v="4"/>
    <n v="13.100582821749358"/>
    <n v="23.683417178250643"/>
    <n v="0.64385105421516542"/>
  </r>
  <r>
    <x v="1179"/>
    <n v="42500"/>
    <n v="42505"/>
    <s v="Standard Class"/>
    <s v="Alan Barnes"/>
    <x v="0"/>
    <s v="United States"/>
    <s v="Louisville"/>
    <s v="Colorado"/>
    <x v="3"/>
    <x v="2"/>
    <s v="Accessories"/>
    <x v="761"/>
    <n v="46.688000000000002"/>
    <x v="1"/>
    <x v="4"/>
    <n v="6.9665801724006924"/>
    <n v="39.721419827599313"/>
    <n v="0.85078435203048552"/>
  </r>
  <r>
    <x v="1178"/>
    <n v="42500"/>
    <n v="42500"/>
    <s v="Same Day"/>
    <s v="Dennis Pardue"/>
    <x v="1"/>
    <s v="United States"/>
    <s v="Aurora"/>
    <s v="Illinois"/>
    <x v="0"/>
    <x v="0"/>
    <s v="Appliances"/>
    <x v="1333"/>
    <n v="70.97"/>
    <x v="1"/>
    <x v="4"/>
    <n v="14.96769420020709"/>
    <n v="56.002305799792907"/>
    <n v="0.78909829223323813"/>
  </r>
  <r>
    <x v="1180"/>
    <n v="42501"/>
    <n v="42506"/>
    <s v="Second Class"/>
    <s v="Paul Stevenson"/>
    <x v="1"/>
    <s v="United States"/>
    <s v="Phoenix"/>
    <s v="Arizona"/>
    <x v="3"/>
    <x v="1"/>
    <s v="Chairs"/>
    <x v="1334"/>
    <n v="191.96799999999999"/>
    <x v="1"/>
    <x v="4"/>
    <n v="1.0148973118190423"/>
    <n v="190.95310268818093"/>
    <n v="0.99471319536683689"/>
  </r>
  <r>
    <x v="1181"/>
    <n v="42502"/>
    <n v="42506"/>
    <s v="Second Class"/>
    <s v="Annie Zypern"/>
    <x v="0"/>
    <s v="United States"/>
    <s v="New York City"/>
    <s v="New York"/>
    <x v="1"/>
    <x v="0"/>
    <s v="Storage"/>
    <x v="720"/>
    <n v="36.630000000000003"/>
    <x v="1"/>
    <x v="4"/>
    <n v="5.3267514356825263"/>
    <n v="31.303248564317478"/>
    <n v="0.85457954038540751"/>
  </r>
  <r>
    <x v="1182"/>
    <n v="42502"/>
    <n v="42506"/>
    <s v="Standard Class"/>
    <s v="Cindy Stewart"/>
    <x v="0"/>
    <s v="United States"/>
    <s v="San Francisco"/>
    <s v="California"/>
    <x v="3"/>
    <x v="0"/>
    <s v="Paper"/>
    <x v="1335"/>
    <n v="25.68"/>
    <x v="1"/>
    <x v="4"/>
    <n v="1.6279672120280138"/>
    <n v="24.052032787971985"/>
    <n v="0.93660563816090281"/>
  </r>
  <r>
    <x v="1183"/>
    <n v="42502"/>
    <n v="42506"/>
    <s v="Standard Class"/>
    <s v="Larry Tron"/>
    <x v="0"/>
    <s v="United States"/>
    <s v="Louisville"/>
    <s v="Colorado"/>
    <x v="3"/>
    <x v="2"/>
    <s v="Phones"/>
    <x v="424"/>
    <n v="201.584"/>
    <x v="1"/>
    <x v="4"/>
    <n v="81.8067275167503"/>
    <n v="119.7772724832497"/>
    <n v="0.59418045322669311"/>
  </r>
  <r>
    <x v="1182"/>
    <n v="42502"/>
    <n v="42506"/>
    <s v="Standard Class"/>
    <s v="Cindy Stewart"/>
    <x v="0"/>
    <s v="United States"/>
    <s v="San Francisco"/>
    <s v="California"/>
    <x v="3"/>
    <x v="0"/>
    <s v="Paper"/>
    <x v="1336"/>
    <n v="12.84"/>
    <x v="1"/>
    <x v="4"/>
    <n v="3.1860698251341213"/>
    <n v="9.653930174865879"/>
    <n v="0.75186372078394692"/>
  </r>
  <r>
    <x v="1184"/>
    <n v="42502"/>
    <n v="42507"/>
    <s v="Standard Class"/>
    <s v="James Galang"/>
    <x v="0"/>
    <s v="United States"/>
    <s v="Houston"/>
    <s v="Texas"/>
    <x v="0"/>
    <x v="1"/>
    <s v="Furnishings"/>
    <x v="1011"/>
    <n v="21.968"/>
    <x v="1"/>
    <x v="4"/>
    <n v="6.2405646951518383"/>
    <n v="15.727435304848161"/>
    <n v="0.71592476806482885"/>
  </r>
  <r>
    <x v="1184"/>
    <n v="42502"/>
    <n v="42507"/>
    <s v="Standard Class"/>
    <s v="James Galang"/>
    <x v="0"/>
    <s v="United States"/>
    <s v="Houston"/>
    <s v="Texas"/>
    <x v="0"/>
    <x v="0"/>
    <s v="Paper"/>
    <x v="1112"/>
    <n v="127.904"/>
    <x v="1"/>
    <x v="4"/>
    <n v="22.930932657939543"/>
    <n v="104.97306734206046"/>
    <n v="0.82071762682996985"/>
  </r>
  <r>
    <x v="1185"/>
    <n v="42502"/>
    <n v="42508"/>
    <s v="Standard Class"/>
    <s v="Rose O'Brian"/>
    <x v="0"/>
    <s v="United States"/>
    <s v="Seattle"/>
    <s v="Washington"/>
    <x v="3"/>
    <x v="0"/>
    <s v="Binders"/>
    <x v="742"/>
    <n v="14.592000000000001"/>
    <x v="1"/>
    <x v="4"/>
    <n v="5.8235580758007375"/>
    <n v="8.7684419241992622"/>
    <n v="0.60090747835795377"/>
  </r>
  <r>
    <x v="1184"/>
    <n v="42502"/>
    <n v="42507"/>
    <s v="Standard Class"/>
    <s v="James Galang"/>
    <x v="0"/>
    <s v="United States"/>
    <s v="Houston"/>
    <s v="Texas"/>
    <x v="0"/>
    <x v="2"/>
    <s v="Phones"/>
    <x v="952"/>
    <n v="619.15200000000004"/>
    <x v="1"/>
    <x v="4"/>
    <n v="241.9904141493916"/>
    <n v="377.16158585060845"/>
    <n v="0.60915830983443231"/>
  </r>
  <r>
    <x v="1186"/>
    <n v="42503"/>
    <n v="42508"/>
    <s v="Second Class"/>
    <s v="Ben Ferrer"/>
    <x v="1"/>
    <s v="United States"/>
    <s v="Chicago"/>
    <s v="Illinois"/>
    <x v="0"/>
    <x v="0"/>
    <s v="Fasteners"/>
    <x v="776"/>
    <n v="16"/>
    <x v="1"/>
    <x v="4"/>
    <n v="2.7156715489222076"/>
    <n v="13.284328451077792"/>
    <n v="0.83027052819236202"/>
  </r>
  <r>
    <x v="1186"/>
    <n v="42503"/>
    <n v="42508"/>
    <s v="Second Class"/>
    <s v="Ben Ferrer"/>
    <x v="1"/>
    <s v="United States"/>
    <s v="Chicago"/>
    <s v="Illinois"/>
    <x v="0"/>
    <x v="2"/>
    <s v="Phones"/>
    <x v="995"/>
    <n v="222.38399999999999"/>
    <x v="1"/>
    <x v="4"/>
    <n v="67.755324719741864"/>
    <n v="154.62867528025811"/>
    <n v="0.69532284373092546"/>
  </r>
  <r>
    <x v="1187"/>
    <n v="42504"/>
    <n v="42507"/>
    <s v="First Class"/>
    <s v="Jesus Ocampo"/>
    <x v="1"/>
    <s v="United States"/>
    <s v="Chester"/>
    <s v="Pennsylvania"/>
    <x v="1"/>
    <x v="0"/>
    <s v="Art"/>
    <x v="1178"/>
    <n v="198.27199999999999"/>
    <x v="1"/>
    <x v="4"/>
    <n v="44.45491403447317"/>
    <n v="153.81708596552681"/>
    <n v="0.77578824022316217"/>
  </r>
  <r>
    <x v="1187"/>
    <n v="42504"/>
    <n v="42507"/>
    <s v="First Class"/>
    <s v="Jesus Ocampo"/>
    <x v="1"/>
    <s v="United States"/>
    <s v="Chester"/>
    <s v="Pennsylvania"/>
    <x v="1"/>
    <x v="0"/>
    <s v="Binders"/>
    <x v="589"/>
    <n v="4.8959999999999999"/>
    <x v="1"/>
    <x v="4"/>
    <n v="2.2692849305628817"/>
    <n v="2.6267150694371182"/>
    <n v="0.53650226091444408"/>
  </r>
  <r>
    <x v="1188"/>
    <n v="42504"/>
    <n v="42511"/>
    <s v="Standard Class"/>
    <s v="Hunter Glantz"/>
    <x v="0"/>
    <s v="United States"/>
    <s v="Los Angeles"/>
    <s v="California"/>
    <x v="3"/>
    <x v="0"/>
    <s v="Storage"/>
    <x v="470"/>
    <n v="1117.92"/>
    <x v="1"/>
    <x v="4"/>
    <n v="479.59926606758137"/>
    <n v="638.32073393241876"/>
    <n v="0.57098963604946573"/>
  </r>
  <r>
    <x v="1189"/>
    <n v="42504"/>
    <n v="42509"/>
    <s v="Standard Class"/>
    <s v="Claudia Bergmann"/>
    <x v="2"/>
    <s v="United States"/>
    <s v="Camarillo"/>
    <s v="California"/>
    <x v="3"/>
    <x v="1"/>
    <s v="Bookcases"/>
    <x v="1031"/>
    <n v="509.95749999999998"/>
    <x v="1"/>
    <x v="4"/>
    <n v="226.50136941597023"/>
    <n v="283.45613058402978"/>
    <n v="0.55584265469971472"/>
  </r>
  <r>
    <x v="1187"/>
    <n v="42504"/>
    <n v="42507"/>
    <s v="First Class"/>
    <s v="Jesus Ocampo"/>
    <x v="1"/>
    <s v="United States"/>
    <s v="Chester"/>
    <s v="Pennsylvania"/>
    <x v="1"/>
    <x v="0"/>
    <s v="Binders"/>
    <x v="36"/>
    <n v="18.588000000000001"/>
    <x v="1"/>
    <x v="4"/>
    <n v="2.8661904566966738"/>
    <n v="15.721809543303326"/>
    <n v="0.84580425776325185"/>
  </r>
  <r>
    <x v="1187"/>
    <n v="42504"/>
    <n v="42507"/>
    <s v="First Class"/>
    <s v="Jesus Ocampo"/>
    <x v="1"/>
    <s v="United States"/>
    <s v="Chester"/>
    <s v="Pennsylvania"/>
    <x v="1"/>
    <x v="0"/>
    <s v="Envelopes"/>
    <x v="1337"/>
    <n v="200.98400000000001"/>
    <x v="1"/>
    <x v="4"/>
    <n v="97.744066795280901"/>
    <n v="103.23993320471911"/>
    <n v="0.51367239782629015"/>
  </r>
  <r>
    <x v="1187"/>
    <n v="42504"/>
    <n v="42507"/>
    <s v="First Class"/>
    <s v="Jesus Ocampo"/>
    <x v="1"/>
    <s v="United States"/>
    <s v="Chester"/>
    <s v="Pennsylvania"/>
    <x v="1"/>
    <x v="0"/>
    <s v="Art"/>
    <x v="1338"/>
    <n v="2.6960000000000002"/>
    <x v="1"/>
    <x v="4"/>
    <n v="0.79078926930333437"/>
    <n v="1.9052107306966657"/>
    <n v="0.70668053809223497"/>
  </r>
  <r>
    <x v="1189"/>
    <n v="42504"/>
    <n v="42509"/>
    <s v="Standard Class"/>
    <s v="Claudia Bergmann"/>
    <x v="2"/>
    <s v="United States"/>
    <s v="Camarillo"/>
    <s v="California"/>
    <x v="3"/>
    <x v="1"/>
    <s v="Chairs"/>
    <x v="141"/>
    <n v="722.35199999999998"/>
    <x v="1"/>
    <x v="4"/>
    <n v="9.2118787802032909"/>
    <n v="713.1401212197967"/>
    <n v="0.98724738246699217"/>
  </r>
  <r>
    <x v="1187"/>
    <n v="42504"/>
    <n v="42507"/>
    <s v="First Class"/>
    <s v="Jesus Ocampo"/>
    <x v="1"/>
    <s v="United States"/>
    <s v="Chester"/>
    <s v="Pennsylvania"/>
    <x v="1"/>
    <x v="0"/>
    <s v="Labels"/>
    <x v="942"/>
    <n v="97.695999999999998"/>
    <x v="1"/>
    <x v="4"/>
    <n v="43.017820877351404"/>
    <n v="54.678179122648594"/>
    <n v="0.55967674339429041"/>
  </r>
  <r>
    <x v="1187"/>
    <n v="42504"/>
    <n v="42507"/>
    <s v="First Class"/>
    <s v="Jesus Ocampo"/>
    <x v="1"/>
    <s v="United States"/>
    <s v="Chester"/>
    <s v="Pennsylvania"/>
    <x v="1"/>
    <x v="0"/>
    <s v="Labels"/>
    <x v="233"/>
    <n v="47.36"/>
    <x v="1"/>
    <x v="4"/>
    <n v="17.121381563643368"/>
    <n v="30.238618436356631"/>
    <n v="0.6384843419838816"/>
  </r>
  <r>
    <x v="1189"/>
    <n v="42504"/>
    <n v="42509"/>
    <s v="Standard Class"/>
    <s v="Claudia Bergmann"/>
    <x v="2"/>
    <s v="United States"/>
    <s v="Camarillo"/>
    <s v="California"/>
    <x v="3"/>
    <x v="1"/>
    <s v="Chairs"/>
    <x v="961"/>
    <n v="97.567999999999998"/>
    <x v="1"/>
    <x v="4"/>
    <n v="28.131099545478925"/>
    <n v="69.436900454521066"/>
    <n v="0.71167698891563902"/>
  </r>
  <r>
    <x v="1189"/>
    <n v="42504"/>
    <n v="42509"/>
    <s v="Standard Class"/>
    <s v="Claudia Bergmann"/>
    <x v="2"/>
    <s v="United States"/>
    <s v="Camarillo"/>
    <s v="California"/>
    <x v="3"/>
    <x v="1"/>
    <s v="Furnishings"/>
    <x v="667"/>
    <n v="122.91"/>
    <x v="1"/>
    <x v="4"/>
    <n v="61.056787889456388"/>
    <n v="61.853212110543609"/>
    <n v="0.50323986746842087"/>
  </r>
  <r>
    <x v="1190"/>
    <n v="42505"/>
    <n v="42512"/>
    <s v="Standard Class"/>
    <s v="Fred Chung"/>
    <x v="2"/>
    <s v="United States"/>
    <s v="Philadelphia"/>
    <s v="Pennsylvania"/>
    <x v="1"/>
    <x v="0"/>
    <s v="Storage"/>
    <x v="95"/>
    <n v="51.968000000000004"/>
    <x v="1"/>
    <x v="4"/>
    <n v="24.982280731738012"/>
    <n v="26.985719268261992"/>
    <n v="0.51927569404752905"/>
  </r>
  <r>
    <x v="1191"/>
    <n v="42505"/>
    <n v="42510"/>
    <s v="Second Class"/>
    <s v="Anna Häberlin"/>
    <x v="2"/>
    <s v="United States"/>
    <s v="Roswell"/>
    <s v="Georgia"/>
    <x v="2"/>
    <x v="0"/>
    <s v="Envelopes"/>
    <x v="1339"/>
    <n v="17.940000000000001"/>
    <x v="1"/>
    <x v="4"/>
    <n v="6.4532063624191647"/>
    <n v="11.486793637580837"/>
    <n v="0.64028950042256605"/>
  </r>
  <r>
    <x v="1192"/>
    <n v="42506"/>
    <n v="42506"/>
    <s v="Same Day"/>
    <s v="Tracy Hopkins"/>
    <x v="1"/>
    <s v="United States"/>
    <s v="Jacksonville"/>
    <s v="Florida"/>
    <x v="2"/>
    <x v="2"/>
    <s v="Accessories"/>
    <x v="1284"/>
    <n v="255.96799999999999"/>
    <x v="1"/>
    <x v="4"/>
    <n v="120.16972061416715"/>
    <n v="135.79827938583284"/>
    <n v="0.53052834489402134"/>
  </r>
  <r>
    <x v="1193"/>
    <n v="42507"/>
    <n v="42511"/>
    <s v="Standard Class"/>
    <s v="Odella Nelson"/>
    <x v="2"/>
    <s v="United States"/>
    <s v="Houston"/>
    <s v="Texas"/>
    <x v="0"/>
    <x v="0"/>
    <s v="Binders"/>
    <x v="1340"/>
    <n v="33.28"/>
    <x v="1"/>
    <x v="4"/>
    <n v="16.273606705391284"/>
    <n v="17.006393294608717"/>
    <n v="0.51100941390050225"/>
  </r>
  <r>
    <x v="1193"/>
    <n v="42507"/>
    <n v="42511"/>
    <s v="Standard Class"/>
    <s v="Odella Nelson"/>
    <x v="2"/>
    <s v="United States"/>
    <s v="Houston"/>
    <s v="Texas"/>
    <x v="0"/>
    <x v="0"/>
    <s v="Paper"/>
    <x v="1341"/>
    <n v="14.087999999999999"/>
    <x v="1"/>
    <x v="4"/>
    <n v="1.2486807752281572"/>
    <n v="12.839319224771842"/>
    <n v="0.91136564627852379"/>
  </r>
  <r>
    <x v="1194"/>
    <n v="42508"/>
    <n v="42512"/>
    <s v="Standard Class"/>
    <s v="Anthony Jacobs"/>
    <x v="2"/>
    <s v="United States"/>
    <s v="Los Angeles"/>
    <s v="California"/>
    <x v="3"/>
    <x v="0"/>
    <s v="Paper"/>
    <x v="837"/>
    <n v="10.86"/>
    <x v="1"/>
    <x v="4"/>
    <n v="1.6492727132298373"/>
    <n v="9.2107272867701617"/>
    <n v="0.84813326765839436"/>
  </r>
  <r>
    <x v="1195"/>
    <n v="42510"/>
    <n v="42514"/>
    <s v="Standard Class"/>
    <s v="Sheri Gordon"/>
    <x v="0"/>
    <s v="United States"/>
    <s v="Wilson"/>
    <s v="North Carolina"/>
    <x v="2"/>
    <x v="1"/>
    <s v="Furnishings"/>
    <x v="186"/>
    <n v="163.136"/>
    <x v="1"/>
    <x v="4"/>
    <n v="55.833693206796362"/>
    <n v="107.30230679320363"/>
    <n v="0.65774756517999478"/>
  </r>
  <r>
    <x v="1195"/>
    <n v="42510"/>
    <n v="42514"/>
    <s v="Standard Class"/>
    <s v="Sheri Gordon"/>
    <x v="0"/>
    <s v="United States"/>
    <s v="Wilson"/>
    <s v="North Carolina"/>
    <x v="2"/>
    <x v="0"/>
    <s v="Binders"/>
    <x v="103"/>
    <n v="6.4080000000000004"/>
    <x v="1"/>
    <x v="4"/>
    <n v="1.1576025912219143"/>
    <n v="5.2503974087780865"/>
    <n v="0.81935040711268514"/>
  </r>
  <r>
    <x v="1196"/>
    <n v="42511"/>
    <n v="42518"/>
    <s v="Standard Class"/>
    <s v="Henry Goldwyn"/>
    <x v="2"/>
    <s v="United States"/>
    <s v="Philadelphia"/>
    <s v="Pennsylvania"/>
    <x v="1"/>
    <x v="0"/>
    <s v="Binders"/>
    <x v="205"/>
    <n v="24.588000000000001"/>
    <x v="1"/>
    <x v="4"/>
    <n v="6.3952995122882479"/>
    <n v="18.192700487711754"/>
    <n v="0.73990159784088794"/>
  </r>
  <r>
    <x v="1197"/>
    <n v="42511"/>
    <n v="42517"/>
    <s v="Standard Class"/>
    <s v="Joel Eaton"/>
    <x v="0"/>
    <s v="United States"/>
    <s v="Frankfort"/>
    <s v="Illinois"/>
    <x v="0"/>
    <x v="0"/>
    <s v="Appliances"/>
    <x v="849"/>
    <n v="20.768000000000001"/>
    <x v="1"/>
    <x v="4"/>
    <n v="3.7903788916326699"/>
    <n v="16.97762110836733"/>
    <n v="0.81748946014865798"/>
  </r>
  <r>
    <x v="1198"/>
    <n v="42511"/>
    <n v="42515"/>
    <s v="Standard Class"/>
    <s v="Michelle Ellison"/>
    <x v="2"/>
    <s v="United States"/>
    <s v="Seattle"/>
    <s v="Washington"/>
    <x v="3"/>
    <x v="0"/>
    <s v="Binders"/>
    <x v="238"/>
    <n v="26.975999999999999"/>
    <x v="1"/>
    <x v="4"/>
    <n v="5.4744055941259981"/>
    <n v="21.501594405874002"/>
    <n v="0.79706384956531739"/>
  </r>
  <r>
    <x v="1199"/>
    <n v="42512"/>
    <n v="42516"/>
    <s v="Standard Class"/>
    <s v="Sarah Brown"/>
    <x v="0"/>
    <s v="United States"/>
    <s v="Los Angeles"/>
    <s v="California"/>
    <x v="3"/>
    <x v="0"/>
    <s v="Storage"/>
    <x v="767"/>
    <n v="104.79"/>
    <x v="1"/>
    <x v="4"/>
    <n v="17.761195181261719"/>
    <n v="87.02880481873828"/>
    <n v="0.83050677372591153"/>
  </r>
  <r>
    <x v="1199"/>
    <n v="42512"/>
    <n v="42516"/>
    <s v="Standard Class"/>
    <s v="Sarah Brown"/>
    <x v="0"/>
    <s v="United States"/>
    <s v="Los Angeles"/>
    <s v="California"/>
    <x v="3"/>
    <x v="2"/>
    <s v="Machines"/>
    <x v="1342"/>
    <n v="2973.32"/>
    <x v="1"/>
    <x v="4"/>
    <n v="860.81273224065626"/>
    <n v="2112.5072677593439"/>
    <n v="0.71048769313741666"/>
  </r>
  <r>
    <x v="1199"/>
    <n v="42512"/>
    <n v="42516"/>
    <s v="Standard Class"/>
    <s v="Sarah Brown"/>
    <x v="0"/>
    <s v="United States"/>
    <s v="Los Angeles"/>
    <s v="California"/>
    <x v="3"/>
    <x v="0"/>
    <s v="Labels"/>
    <x v="214"/>
    <n v="8.26"/>
    <x v="1"/>
    <x v="4"/>
    <n v="1.6802381250140743"/>
    <n v="6.579761874985925"/>
    <n v="0.79658134079732745"/>
  </r>
  <r>
    <x v="1199"/>
    <n v="42512"/>
    <n v="42516"/>
    <s v="Standard Class"/>
    <s v="Sarah Brown"/>
    <x v="0"/>
    <s v="United States"/>
    <s v="Los Angeles"/>
    <s v="California"/>
    <x v="3"/>
    <x v="2"/>
    <s v="Phones"/>
    <x v="86"/>
    <n v="775.72799999999995"/>
    <x v="1"/>
    <x v="4"/>
    <n v="307.44305955042859"/>
    <n v="468.28494044957137"/>
    <n v="0.60367157102692104"/>
  </r>
  <r>
    <x v="1200"/>
    <n v="42513"/>
    <n v="42520"/>
    <s v="Standard Class"/>
    <s v="Emily Burns"/>
    <x v="0"/>
    <s v="United States"/>
    <s v="Phoenix"/>
    <s v="Arizona"/>
    <x v="3"/>
    <x v="0"/>
    <s v="Appliances"/>
    <x v="671"/>
    <n v="121.792"/>
    <x v="1"/>
    <x v="4"/>
    <n v="51.417712254270896"/>
    <n v="70.374287745729106"/>
    <n v="0.57782356596269957"/>
  </r>
  <r>
    <x v="1200"/>
    <n v="42513"/>
    <n v="42520"/>
    <s v="Standard Class"/>
    <s v="Emily Burns"/>
    <x v="0"/>
    <s v="United States"/>
    <s v="Phoenix"/>
    <s v="Arizona"/>
    <x v="3"/>
    <x v="0"/>
    <s v="Binders"/>
    <x v="983"/>
    <n v="19.193999999999999"/>
    <x v="1"/>
    <x v="4"/>
    <n v="9.361064767077611"/>
    <n v="9.832935232922388"/>
    <n v="0.51229213467345991"/>
  </r>
  <r>
    <x v="1201"/>
    <n v="42513"/>
    <n v="42517"/>
    <s v="Second Class"/>
    <s v="Nathan Mautz"/>
    <x v="1"/>
    <s v="United States"/>
    <s v="Detroit"/>
    <s v="Michigan"/>
    <x v="0"/>
    <x v="0"/>
    <s v="Appliances"/>
    <x v="420"/>
    <n v="850.5"/>
    <x v="1"/>
    <x v="4"/>
    <n v="71.73904441713033"/>
    <n v="778.76095558286966"/>
    <n v="0.91565074142606662"/>
  </r>
  <r>
    <x v="1201"/>
    <n v="42513"/>
    <n v="42517"/>
    <s v="Second Class"/>
    <s v="Nathan Mautz"/>
    <x v="1"/>
    <s v="United States"/>
    <s v="Detroit"/>
    <s v="Michigan"/>
    <x v="0"/>
    <x v="1"/>
    <s v="Furnishings"/>
    <x v="592"/>
    <n v="75.33"/>
    <x v="1"/>
    <x v="4"/>
    <n v="17.603378784244903"/>
    <n v="57.726621215755095"/>
    <n v="0.76631649031932958"/>
  </r>
  <r>
    <x v="1202"/>
    <n v="42513"/>
    <n v="42517"/>
    <s v="Standard Class"/>
    <s v="Kristen Hastings"/>
    <x v="2"/>
    <s v="United States"/>
    <s v="Woonsocket"/>
    <s v="Rhode Island"/>
    <x v="1"/>
    <x v="0"/>
    <s v="Storage"/>
    <x v="1171"/>
    <n v="51.45"/>
    <x v="1"/>
    <x v="4"/>
    <n v="10.086107503747362"/>
    <n v="41.363892496252639"/>
    <n v="0.80396292509723299"/>
  </r>
  <r>
    <x v="1203"/>
    <n v="42513"/>
    <n v="42518"/>
    <s v="Standard Class"/>
    <s v="Erin Ashbrook"/>
    <x v="2"/>
    <s v="United States"/>
    <s v="Columbia"/>
    <s v="South Carolina"/>
    <x v="2"/>
    <x v="0"/>
    <s v="Envelopes"/>
    <x v="313"/>
    <n v="186.69"/>
    <x v="1"/>
    <x v="4"/>
    <n v="90.354786745222611"/>
    <n v="96.335213254777386"/>
    <n v="0.51601699745448282"/>
  </r>
  <r>
    <x v="1204"/>
    <n v="42514"/>
    <n v="42516"/>
    <s v="Second Class"/>
    <s v="Vivek Sundaresam"/>
    <x v="0"/>
    <s v="United States"/>
    <s v="Naperville"/>
    <s v="Illinois"/>
    <x v="0"/>
    <x v="1"/>
    <s v="Chairs"/>
    <x v="552"/>
    <n v="602.65099999999995"/>
    <x v="1"/>
    <x v="4"/>
    <n v="168.36343696985284"/>
    <n v="434.28756303014711"/>
    <n v="0.72062862756412438"/>
  </r>
  <r>
    <x v="1204"/>
    <n v="42514"/>
    <n v="42516"/>
    <s v="Second Class"/>
    <s v="Vivek Sundaresam"/>
    <x v="0"/>
    <s v="United States"/>
    <s v="Naperville"/>
    <s v="Illinois"/>
    <x v="0"/>
    <x v="0"/>
    <s v="Binders"/>
    <x v="398"/>
    <n v="7.6559999999999997"/>
    <x v="1"/>
    <x v="4"/>
    <n v="0.83654037707531792"/>
    <n v="6.8194596229246818"/>
    <n v="0.89073401553352693"/>
  </r>
  <r>
    <x v="1205"/>
    <n v="42515"/>
    <n v="42517"/>
    <s v="Second Class"/>
    <s v="Nora Pelletier"/>
    <x v="1"/>
    <s v="United States"/>
    <s v="San Francisco"/>
    <s v="California"/>
    <x v="3"/>
    <x v="1"/>
    <s v="Furnishings"/>
    <x v="43"/>
    <n v="14.73"/>
    <x v="1"/>
    <x v="4"/>
    <n v="5.4514461458401442"/>
    <n v="9.2785538541598562"/>
    <n v="0.62990861195925707"/>
  </r>
  <r>
    <x v="1206"/>
    <n v="42515"/>
    <n v="42518"/>
    <s v="First Class"/>
    <s v="Muhammed MacIntyre"/>
    <x v="2"/>
    <s v="United States"/>
    <s v="Haltom City"/>
    <s v="Texas"/>
    <x v="0"/>
    <x v="2"/>
    <s v="Accessories"/>
    <x v="1343"/>
    <n v="207.98400000000001"/>
    <x v="1"/>
    <x v="4"/>
    <n v="12.034822348597162"/>
    <n v="195.94917765140283"/>
    <n v="0.94213582607990431"/>
  </r>
  <r>
    <x v="1207"/>
    <n v="42515"/>
    <n v="42519"/>
    <s v="Standard Class"/>
    <s v="Justin Hirsh"/>
    <x v="0"/>
    <s v="United States"/>
    <s v="Pueblo"/>
    <s v="Colorado"/>
    <x v="3"/>
    <x v="0"/>
    <s v="Appliances"/>
    <x v="1292"/>
    <n v="845.72799999999995"/>
    <x v="1"/>
    <x v="4"/>
    <n v="57.247455029300397"/>
    <n v="788.48054497069961"/>
    <n v="0.93230985017724333"/>
  </r>
  <r>
    <x v="1208"/>
    <n v="42515"/>
    <n v="42517"/>
    <s v="Second Class"/>
    <s v="Nathan Mautz"/>
    <x v="1"/>
    <s v="United States"/>
    <s v="Wichita"/>
    <s v="Kansas"/>
    <x v="0"/>
    <x v="0"/>
    <s v="Art"/>
    <x v="744"/>
    <n v="21.24"/>
    <x v="1"/>
    <x v="4"/>
    <n v="10.635147542373941"/>
    <n v="10.604852457626057"/>
    <n v="0.49928683887128333"/>
  </r>
  <r>
    <x v="1208"/>
    <n v="42515"/>
    <n v="42517"/>
    <s v="Second Class"/>
    <s v="Nathan Mautz"/>
    <x v="1"/>
    <s v="United States"/>
    <s v="Wichita"/>
    <s v="Kansas"/>
    <x v="0"/>
    <x v="0"/>
    <s v="Binders"/>
    <x v="699"/>
    <n v="127.96"/>
    <x v="1"/>
    <x v="4"/>
    <n v="35.675406576712582"/>
    <n v="92.284593423287419"/>
    <n v="0.72119876073216183"/>
  </r>
  <r>
    <x v="1209"/>
    <n v="42515"/>
    <n v="42518"/>
    <s v="Second Class"/>
    <s v="Craig Yedwab"/>
    <x v="2"/>
    <s v="United States"/>
    <s v="Columbia"/>
    <s v="Tennessee"/>
    <x v="2"/>
    <x v="2"/>
    <s v="Phones"/>
    <x v="1143"/>
    <n v="467.04"/>
    <x v="1"/>
    <x v="4"/>
    <n v="205.77202964451723"/>
    <n v="261.26797035548282"/>
    <n v="0.55941240655079394"/>
  </r>
  <r>
    <x v="1206"/>
    <n v="42515"/>
    <n v="42518"/>
    <s v="First Class"/>
    <s v="Muhammed MacIntyre"/>
    <x v="2"/>
    <s v="United States"/>
    <s v="Haltom City"/>
    <s v="Texas"/>
    <x v="0"/>
    <x v="0"/>
    <s v="Paper"/>
    <x v="728"/>
    <n v="32.368000000000002"/>
    <x v="1"/>
    <x v="4"/>
    <n v="1.0084515667918819"/>
    <n v="31.359548433208118"/>
    <n v="0.96884418046243559"/>
  </r>
  <r>
    <x v="1206"/>
    <n v="42515"/>
    <n v="42518"/>
    <s v="First Class"/>
    <s v="Muhammed MacIntyre"/>
    <x v="2"/>
    <s v="United States"/>
    <s v="Haltom City"/>
    <s v="Texas"/>
    <x v="0"/>
    <x v="0"/>
    <s v="Supplies"/>
    <x v="1344"/>
    <n v="22.367999999999999"/>
    <x v="1"/>
    <x v="4"/>
    <n v="0.30038783527514312"/>
    <n v="22.067612164724856"/>
    <n v="0.98657064398805694"/>
  </r>
  <r>
    <x v="1210"/>
    <n v="42516"/>
    <n v="42519"/>
    <s v="Second Class"/>
    <s v="Ben Ferrer"/>
    <x v="1"/>
    <s v="United States"/>
    <s v="Jacksonville"/>
    <s v="North Carolina"/>
    <x v="2"/>
    <x v="0"/>
    <s v="Paper"/>
    <x v="1211"/>
    <n v="18.271999999999998"/>
    <x v="1"/>
    <x v="4"/>
    <n v="4.7158104246772892"/>
    <n v="13.556189575322708"/>
    <n v="0.74191055031319553"/>
  </r>
  <r>
    <x v="1210"/>
    <n v="42516"/>
    <n v="42519"/>
    <s v="Second Class"/>
    <s v="Ben Ferrer"/>
    <x v="1"/>
    <s v="United States"/>
    <s v="Jacksonville"/>
    <s v="North Carolina"/>
    <x v="2"/>
    <x v="0"/>
    <s v="Paper"/>
    <x v="1345"/>
    <n v="153.72800000000001"/>
    <x v="1"/>
    <x v="4"/>
    <n v="53.258598256386385"/>
    <n v="100.46940174361362"/>
    <n v="0.65355304006826087"/>
  </r>
  <r>
    <x v="1211"/>
    <n v="42516"/>
    <n v="42518"/>
    <s v="Second Class"/>
    <s v="Pamela Stobb"/>
    <x v="0"/>
    <s v="United States"/>
    <s v="San Antonio"/>
    <s v="Texas"/>
    <x v="0"/>
    <x v="1"/>
    <s v="Chairs"/>
    <x v="991"/>
    <n v="104.93"/>
    <x v="1"/>
    <x v="4"/>
    <n v="17.09375744600576"/>
    <n v="87.836242553994254"/>
    <n v="0.8370937058419351"/>
  </r>
  <r>
    <x v="1212"/>
    <n v="42516"/>
    <n v="42521"/>
    <s v="Standard Class"/>
    <s v="Ruben Dartt"/>
    <x v="0"/>
    <s v="United States"/>
    <s v="Bellevue"/>
    <s v="Washington"/>
    <x v="3"/>
    <x v="1"/>
    <s v="Furnishings"/>
    <x v="1098"/>
    <n v="20.239999999999998"/>
    <x v="1"/>
    <x v="4"/>
    <n v="6.0594400795120551"/>
    <n v="14.180559920487944"/>
    <n v="0.70062054943122265"/>
  </r>
  <r>
    <x v="1210"/>
    <n v="42516"/>
    <n v="42519"/>
    <s v="Second Class"/>
    <s v="Ben Ferrer"/>
    <x v="1"/>
    <s v="United States"/>
    <s v="Jacksonville"/>
    <s v="North Carolina"/>
    <x v="2"/>
    <x v="0"/>
    <s v="Envelopes"/>
    <x v="457"/>
    <n v="12.224"/>
    <x v="1"/>
    <x v="4"/>
    <n v="2.5372896584948355"/>
    <n v="9.6867103415051652"/>
    <n v="0.79243376484826289"/>
  </r>
  <r>
    <x v="1211"/>
    <n v="42516"/>
    <n v="42518"/>
    <s v="Second Class"/>
    <s v="Pamela Stobb"/>
    <x v="0"/>
    <s v="United States"/>
    <s v="San Antonio"/>
    <s v="Texas"/>
    <x v="0"/>
    <x v="2"/>
    <s v="Machines"/>
    <x v="762"/>
    <n v="399.54"/>
    <x v="1"/>
    <x v="4"/>
    <n v="125.6601083791289"/>
    <n v="273.87989162087115"/>
    <n v="0.68548804029852117"/>
  </r>
  <r>
    <x v="1210"/>
    <n v="42516"/>
    <n v="42519"/>
    <s v="Second Class"/>
    <s v="Ben Ferrer"/>
    <x v="1"/>
    <s v="United States"/>
    <s v="Jacksonville"/>
    <s v="North Carolina"/>
    <x v="2"/>
    <x v="2"/>
    <s v="Accessories"/>
    <x v="33"/>
    <n v="167.94399999999999"/>
    <x v="1"/>
    <x v="4"/>
    <n v="69.167487960137549"/>
    <n v="98.776512039862439"/>
    <n v="0.58815147930180567"/>
  </r>
  <r>
    <x v="1211"/>
    <n v="42516"/>
    <n v="42518"/>
    <s v="Second Class"/>
    <s v="Pamela Stobb"/>
    <x v="0"/>
    <s v="United States"/>
    <s v="San Antonio"/>
    <s v="Texas"/>
    <x v="0"/>
    <x v="1"/>
    <s v="Chairs"/>
    <x v="117"/>
    <n v="105.68600000000001"/>
    <x v="1"/>
    <x v="4"/>
    <n v="48.149952069590682"/>
    <n v="57.536047930409325"/>
    <n v="0.54440557813153423"/>
  </r>
  <r>
    <x v="1213"/>
    <n v="42518"/>
    <n v="42523"/>
    <s v="Standard Class"/>
    <s v="Maxwell Schwartz"/>
    <x v="0"/>
    <s v="United States"/>
    <s v="Rochester"/>
    <s v="New York"/>
    <x v="1"/>
    <x v="2"/>
    <s v="Phones"/>
    <x v="515"/>
    <n v="45.99"/>
    <x v="1"/>
    <x v="4"/>
    <n v="20.275590717661032"/>
    <n v="25.71440928233897"/>
    <n v="0.55913044753944263"/>
  </r>
  <r>
    <x v="1213"/>
    <n v="42518"/>
    <n v="42523"/>
    <s v="Standard Class"/>
    <s v="Maxwell Schwartz"/>
    <x v="0"/>
    <s v="United States"/>
    <s v="Rochester"/>
    <s v="New York"/>
    <x v="1"/>
    <x v="0"/>
    <s v="Storage"/>
    <x v="165"/>
    <n v="535.41"/>
    <x v="1"/>
    <x v="4"/>
    <n v="33.331459519028549"/>
    <n v="502.07854048097141"/>
    <n v="0.93774591524433881"/>
  </r>
  <r>
    <x v="1214"/>
    <n v="42518"/>
    <n v="42522"/>
    <s v="Standard Class"/>
    <s v="Karl Braun"/>
    <x v="0"/>
    <s v="United States"/>
    <s v="Freeport"/>
    <s v="New York"/>
    <x v="1"/>
    <x v="0"/>
    <s v="Labels"/>
    <x v="675"/>
    <n v="13.05"/>
    <x v="1"/>
    <x v="4"/>
    <n v="6.5965422023132163"/>
    <n v="6.4534577976867844"/>
    <n v="0.49451783890320183"/>
  </r>
  <r>
    <x v="1215"/>
    <n v="42518"/>
    <n v="42524"/>
    <s v="Standard Class"/>
    <s v="Neil Knudson"/>
    <x v="1"/>
    <s v="United States"/>
    <s v="Seattle"/>
    <s v="Washington"/>
    <x v="3"/>
    <x v="0"/>
    <s v="Art"/>
    <x v="1346"/>
    <n v="6.63"/>
    <x v="1"/>
    <x v="4"/>
    <n v="0.73737290552927615"/>
    <n v="5.8926270944707237"/>
    <n v="0.88878236719015447"/>
  </r>
  <r>
    <x v="1213"/>
    <n v="42518"/>
    <n v="42523"/>
    <s v="Standard Class"/>
    <s v="Maxwell Schwartz"/>
    <x v="0"/>
    <s v="United States"/>
    <s v="Rochester"/>
    <s v="New York"/>
    <x v="1"/>
    <x v="0"/>
    <s v="Binders"/>
    <x v="51"/>
    <n v="6.0960000000000001"/>
    <x v="1"/>
    <x v="4"/>
    <n v="3.0079234862549651"/>
    <n v="3.088076513745035"/>
    <n v="0.50657423125738765"/>
  </r>
  <r>
    <x v="1213"/>
    <n v="42518"/>
    <n v="42523"/>
    <s v="Standard Class"/>
    <s v="Maxwell Schwartz"/>
    <x v="0"/>
    <s v="United States"/>
    <s v="Rochester"/>
    <s v="New York"/>
    <x v="1"/>
    <x v="0"/>
    <s v="Paper"/>
    <x v="1347"/>
    <n v="45.36"/>
    <x v="1"/>
    <x v="4"/>
    <n v="21.450821459351197"/>
    <n v="23.909178540648803"/>
    <n v="0.52709829234234573"/>
  </r>
  <r>
    <x v="1214"/>
    <n v="42518"/>
    <n v="42522"/>
    <s v="Standard Class"/>
    <s v="Karl Braun"/>
    <x v="0"/>
    <s v="United States"/>
    <s v="Freeport"/>
    <s v="New York"/>
    <x v="1"/>
    <x v="0"/>
    <s v="Art"/>
    <x v="823"/>
    <n v="47.82"/>
    <x v="1"/>
    <x v="4"/>
    <n v="16.243375465622645"/>
    <n v="31.576624534377356"/>
    <n v="0.66032255404385942"/>
  </r>
  <r>
    <x v="1216"/>
    <n v="42518"/>
    <n v="42524"/>
    <s v="Standard Class"/>
    <s v="Trudy Brown"/>
    <x v="0"/>
    <s v="United States"/>
    <s v="Manchester"/>
    <s v="Connecticut"/>
    <x v="1"/>
    <x v="0"/>
    <s v="Storage"/>
    <x v="1020"/>
    <n v="77.55"/>
    <x v="1"/>
    <x v="4"/>
    <n v="13.914090695406429"/>
    <n v="63.635909304593568"/>
    <n v="0.82057910128424982"/>
  </r>
  <r>
    <x v="1216"/>
    <n v="42518"/>
    <n v="42524"/>
    <s v="Standard Class"/>
    <s v="Trudy Brown"/>
    <x v="0"/>
    <s v="United States"/>
    <s v="Manchester"/>
    <s v="Connecticut"/>
    <x v="1"/>
    <x v="0"/>
    <s v="Storage"/>
    <x v="87"/>
    <n v="16.239999999999998"/>
    <x v="1"/>
    <x v="4"/>
    <n v="5.4252606434373893"/>
    <n v="10.814739356562608"/>
    <n v="0.66593222638932326"/>
  </r>
  <r>
    <x v="1217"/>
    <n v="42519"/>
    <n v="42524"/>
    <s v="Standard Class"/>
    <s v="John Lucas"/>
    <x v="0"/>
    <s v="United States"/>
    <s v="Seattle"/>
    <s v="Washington"/>
    <x v="3"/>
    <x v="0"/>
    <s v="Binders"/>
    <x v="502"/>
    <n v="167.76"/>
    <x v="1"/>
    <x v="4"/>
    <n v="73.158765027107265"/>
    <n v="94.601234972892726"/>
    <n v="0.56390817222754375"/>
  </r>
  <r>
    <x v="1218"/>
    <n v="42519"/>
    <n v="42521"/>
    <s v="First Class"/>
    <s v="Victoria Pisteka"/>
    <x v="2"/>
    <s v="United States"/>
    <s v="Columbus"/>
    <s v="Ohio"/>
    <x v="1"/>
    <x v="1"/>
    <s v="Furnishings"/>
    <x v="1348"/>
    <n v="41.567999999999998"/>
    <x v="1"/>
    <x v="4"/>
    <n v="7.3831427205168074"/>
    <n v="34.18485727948319"/>
    <n v="0.82238397997217072"/>
  </r>
  <r>
    <x v="1217"/>
    <n v="42519"/>
    <n v="42524"/>
    <s v="Standard Class"/>
    <s v="John Lucas"/>
    <x v="0"/>
    <s v="United States"/>
    <s v="Seattle"/>
    <s v="Washington"/>
    <x v="3"/>
    <x v="0"/>
    <s v="Paper"/>
    <x v="1349"/>
    <n v="32.4"/>
    <x v="1"/>
    <x v="4"/>
    <n v="11.669566291106968"/>
    <n v="20.730433708893031"/>
    <n v="0.63982820089176029"/>
  </r>
  <r>
    <x v="1217"/>
    <n v="42519"/>
    <n v="42524"/>
    <s v="Standard Class"/>
    <s v="John Lucas"/>
    <x v="0"/>
    <s v="United States"/>
    <s v="Seattle"/>
    <s v="Washington"/>
    <x v="3"/>
    <x v="0"/>
    <s v="Storage"/>
    <x v="1109"/>
    <n v="540.57000000000005"/>
    <x v="1"/>
    <x v="4"/>
    <n v="63.54872475483424"/>
    <n v="477.02127524516584"/>
    <n v="0.88244126615455132"/>
  </r>
  <r>
    <x v="1218"/>
    <n v="42519"/>
    <n v="42521"/>
    <s v="First Class"/>
    <s v="Victoria Pisteka"/>
    <x v="2"/>
    <s v="United States"/>
    <s v="Columbus"/>
    <s v="Ohio"/>
    <x v="1"/>
    <x v="1"/>
    <s v="Chairs"/>
    <x v="117"/>
    <n v="317.05799999999999"/>
    <x v="1"/>
    <x v="4"/>
    <n v="152.73957658212097"/>
    <n v="164.31842341787902"/>
    <n v="0.51825982444183405"/>
  </r>
  <r>
    <x v="1218"/>
    <n v="42519"/>
    <n v="42521"/>
    <s v="First Class"/>
    <s v="Victoria Pisteka"/>
    <x v="2"/>
    <s v="United States"/>
    <s v="Columbus"/>
    <s v="Ohio"/>
    <x v="1"/>
    <x v="0"/>
    <s v="Fasteners"/>
    <x v="773"/>
    <n v="8.0399999999999991"/>
    <x v="1"/>
    <x v="4"/>
    <n v="3.2538377035227888"/>
    <n v="4.7861622964772099"/>
    <n v="0.5952938179698023"/>
  </r>
  <r>
    <x v="1219"/>
    <n v="42519"/>
    <n v="42524"/>
    <s v="Standard Class"/>
    <s v="Karl Braun"/>
    <x v="0"/>
    <s v="United States"/>
    <s v="Indianapolis"/>
    <s v="Indiana"/>
    <x v="0"/>
    <x v="0"/>
    <s v="Labels"/>
    <x v="214"/>
    <n v="12.39"/>
    <x v="1"/>
    <x v="4"/>
    <n v="5.4522782246316295"/>
    <n v="6.9377217753683711"/>
    <n v="0.55994526032028824"/>
  </r>
  <r>
    <x v="1220"/>
    <n v="42520"/>
    <n v="42522"/>
    <s v="First Class"/>
    <s v="Edward Nazzal"/>
    <x v="0"/>
    <s v="United States"/>
    <s v="New York City"/>
    <s v="New York"/>
    <x v="1"/>
    <x v="2"/>
    <s v="Phones"/>
    <x v="1245"/>
    <n v="128.85"/>
    <x v="1"/>
    <x v="4"/>
    <n v="5.8983254890788031"/>
    <n v="122.95167451092119"/>
    <n v="0.95422331789616766"/>
  </r>
  <r>
    <x v="1220"/>
    <n v="42520"/>
    <n v="42522"/>
    <s v="First Class"/>
    <s v="Edward Nazzal"/>
    <x v="0"/>
    <s v="United States"/>
    <s v="New York City"/>
    <s v="New York"/>
    <x v="1"/>
    <x v="2"/>
    <s v="Phones"/>
    <x v="1350"/>
    <n v="239.97"/>
    <x v="1"/>
    <x v="4"/>
    <n v="106.62521231264996"/>
    <n v="133.34478768735005"/>
    <n v="0.55567274112326559"/>
  </r>
  <r>
    <x v="1220"/>
    <n v="42520"/>
    <n v="42522"/>
    <s v="First Class"/>
    <s v="Edward Nazzal"/>
    <x v="0"/>
    <s v="United States"/>
    <s v="New York City"/>
    <s v="New York"/>
    <x v="1"/>
    <x v="0"/>
    <s v="Appliances"/>
    <x v="1351"/>
    <n v="160.32"/>
    <x v="1"/>
    <x v="4"/>
    <n v="74.581551029767368"/>
    <n v="85.738448970232625"/>
    <n v="0.53479571463468456"/>
  </r>
  <r>
    <x v="1221"/>
    <n v="42520"/>
    <n v="42524"/>
    <s v="Standard Class"/>
    <s v="Brendan Dodson"/>
    <x v="1"/>
    <s v="United States"/>
    <s v="Springfield"/>
    <s v="Virginia"/>
    <x v="2"/>
    <x v="2"/>
    <s v="Accessories"/>
    <x v="1197"/>
    <n v="151.96"/>
    <x v="1"/>
    <x v="4"/>
    <n v="32.889356721830211"/>
    <n v="119.0706432781698"/>
    <n v="0.78356569675026189"/>
  </r>
  <r>
    <x v="1222"/>
    <n v="42521"/>
    <n v="42528"/>
    <s v="Standard Class"/>
    <s v="Sample Company A"/>
    <x v="1"/>
    <s v="United States"/>
    <s v="Norwich"/>
    <s v="Connecticut"/>
    <x v="1"/>
    <x v="1"/>
    <s v="Furnishings"/>
    <x v="445"/>
    <n v="22.2"/>
    <x v="1"/>
    <x v="4"/>
    <n v="1.0202758419902842"/>
    <n v="21.179724158009716"/>
    <n v="0.95404162873917642"/>
  </r>
  <r>
    <x v="1223"/>
    <n v="42521"/>
    <n v="42525"/>
    <s v="Standard Class"/>
    <s v="Tamara Manning"/>
    <x v="0"/>
    <s v="United States"/>
    <s v="Orem"/>
    <s v="Utah"/>
    <x v="3"/>
    <x v="0"/>
    <s v="Storage"/>
    <x v="881"/>
    <n v="323.10000000000002"/>
    <x v="1"/>
    <x v="4"/>
    <n v="117.42832740504394"/>
    <n v="205.67167259495608"/>
    <n v="0.6365573277466916"/>
  </r>
  <r>
    <x v="1224"/>
    <n v="42521"/>
    <n v="42526"/>
    <s v="Second Class"/>
    <s v="Janet Molinari"/>
    <x v="2"/>
    <s v="United States"/>
    <s v="Chicago"/>
    <s v="Illinois"/>
    <x v="0"/>
    <x v="0"/>
    <s v="Labels"/>
    <x v="196"/>
    <n v="5.9039999999999999"/>
    <x v="1"/>
    <x v="4"/>
    <n v="1.3812053329657359"/>
    <n v="4.5227946670342636"/>
    <n v="0.76605600728900125"/>
  </r>
  <r>
    <x v="1225"/>
    <n v="42521"/>
    <n v="42523"/>
    <s v="Second Class"/>
    <s v="Elizabeth Moffitt"/>
    <x v="2"/>
    <s v="United States"/>
    <s v="Paterson"/>
    <s v="New Jersey"/>
    <x v="1"/>
    <x v="0"/>
    <s v="Paper"/>
    <x v="168"/>
    <n v="274.8"/>
    <x v="1"/>
    <x v="4"/>
    <n v="62.735209333868269"/>
    <n v="212.06479066613173"/>
    <n v="0.77170593401066856"/>
  </r>
  <r>
    <x v="1224"/>
    <n v="42521"/>
    <n v="42526"/>
    <s v="Second Class"/>
    <s v="Janet Molinari"/>
    <x v="2"/>
    <s v="United States"/>
    <s v="Chicago"/>
    <s v="Illinois"/>
    <x v="0"/>
    <x v="0"/>
    <s v="Paper"/>
    <x v="712"/>
    <n v="173.488"/>
    <x v="1"/>
    <x v="4"/>
    <n v="24.386704360168256"/>
    <n v="149.10129563983173"/>
    <n v="0.85943290394627714"/>
  </r>
  <r>
    <x v="1225"/>
    <n v="42521"/>
    <n v="42523"/>
    <s v="Second Class"/>
    <s v="Elizabeth Moffitt"/>
    <x v="2"/>
    <s v="United States"/>
    <s v="Paterson"/>
    <s v="New Jersey"/>
    <x v="1"/>
    <x v="1"/>
    <s v="Furnishings"/>
    <x v="65"/>
    <n v="8.2799999999999994"/>
    <x v="1"/>
    <x v="4"/>
    <n v="3.0000983600939577"/>
    <n v="5.2799016399060417"/>
    <n v="0.63766928018188918"/>
  </r>
  <r>
    <x v="1223"/>
    <n v="42521"/>
    <n v="42525"/>
    <s v="Standard Class"/>
    <s v="Tamara Manning"/>
    <x v="0"/>
    <s v="United States"/>
    <s v="Orem"/>
    <s v="Utah"/>
    <x v="3"/>
    <x v="1"/>
    <s v="Bookcases"/>
    <x v="1352"/>
    <n v="1406.86"/>
    <x v="1"/>
    <x v="4"/>
    <n v="46.581268533792134"/>
    <n v="1360.2787314662078"/>
    <n v="0.96688990479948811"/>
  </r>
  <r>
    <x v="1224"/>
    <n v="42521"/>
    <n v="42526"/>
    <s v="Second Class"/>
    <s v="Janet Molinari"/>
    <x v="2"/>
    <s v="United States"/>
    <s v="Chicago"/>
    <s v="Illinois"/>
    <x v="0"/>
    <x v="1"/>
    <s v="Furnishings"/>
    <x v="1353"/>
    <n v="51.56"/>
    <x v="1"/>
    <x v="4"/>
    <n v="9.9942867355712064"/>
    <n v="41.565713264428794"/>
    <n v="0.80616201055913095"/>
  </r>
  <r>
    <x v="1224"/>
    <n v="42521"/>
    <n v="42526"/>
    <s v="Second Class"/>
    <s v="Janet Molinari"/>
    <x v="2"/>
    <s v="United States"/>
    <s v="Chicago"/>
    <s v="Illinois"/>
    <x v="0"/>
    <x v="0"/>
    <s v="Binders"/>
    <x v="56"/>
    <n v="3.5640000000000001"/>
    <x v="1"/>
    <x v="4"/>
    <n v="0.60422626313636041"/>
    <n v="2.9597737368636396"/>
    <n v="0.83046401146566773"/>
  </r>
  <r>
    <x v="1226"/>
    <n v="42521"/>
    <n v="42523"/>
    <s v="Second Class"/>
    <s v="Carl Weiss"/>
    <x v="1"/>
    <s v="United States"/>
    <s v="Long Beach"/>
    <s v="New York"/>
    <x v="1"/>
    <x v="0"/>
    <s v="Fasteners"/>
    <x v="1354"/>
    <n v="7.56"/>
    <x v="1"/>
    <x v="4"/>
    <n v="3.3738265907206264"/>
    <n v="4.1861734092793732"/>
    <n v="0.55372664143907058"/>
  </r>
  <r>
    <x v="1223"/>
    <n v="42521"/>
    <n v="42525"/>
    <s v="Standard Class"/>
    <s v="Tamara Manning"/>
    <x v="0"/>
    <s v="United States"/>
    <s v="Orem"/>
    <s v="Utah"/>
    <x v="3"/>
    <x v="0"/>
    <s v="Labels"/>
    <x v="1355"/>
    <n v="15.75"/>
    <x v="1"/>
    <x v="4"/>
    <n v="1.3051302182904687"/>
    <n v="14.444869781709532"/>
    <n v="0.91713458931489089"/>
  </r>
  <r>
    <x v="1227"/>
    <n v="42521"/>
    <n v="42521"/>
    <s v="Same Day"/>
    <s v="Muhammed Lee"/>
    <x v="0"/>
    <s v="United States"/>
    <s v="Fayetteville"/>
    <s v="North Carolina"/>
    <x v="2"/>
    <x v="0"/>
    <s v="Art"/>
    <x v="336"/>
    <n v="10.272"/>
    <x v="1"/>
    <x v="4"/>
    <n v="2.8746867690483175"/>
    <n v="7.3973132309516831"/>
    <n v="0.72014342201632431"/>
  </r>
  <r>
    <x v="1225"/>
    <n v="42521"/>
    <n v="42523"/>
    <s v="Second Class"/>
    <s v="Elizabeth Moffitt"/>
    <x v="2"/>
    <s v="United States"/>
    <s v="Paterson"/>
    <s v="New Jersey"/>
    <x v="1"/>
    <x v="0"/>
    <s v="Storage"/>
    <x v="885"/>
    <n v="62.18"/>
    <x v="1"/>
    <x v="4"/>
    <n v="25.933437147093457"/>
    <n v="36.246562852906543"/>
    <n v="0.58292960522525805"/>
  </r>
  <r>
    <x v="1228"/>
    <n v="42521"/>
    <n v="42525"/>
    <s v="Standard Class"/>
    <s v="Bill Donatelli"/>
    <x v="0"/>
    <s v="United States"/>
    <s v="Minneapolis"/>
    <s v="Minnesota"/>
    <x v="0"/>
    <x v="1"/>
    <s v="Chairs"/>
    <x v="379"/>
    <n v="2567.84"/>
    <x v="1"/>
    <x v="4"/>
    <n v="393.70516310092921"/>
    <n v="2174.1348368990712"/>
    <n v="0.84667846785589096"/>
  </r>
  <r>
    <x v="1229"/>
    <n v="42521"/>
    <n v="42523"/>
    <s v="First Class"/>
    <s v="Stephanie Phelps"/>
    <x v="2"/>
    <s v="United States"/>
    <s v="San Jose"/>
    <s v="California"/>
    <x v="3"/>
    <x v="0"/>
    <s v="Storage"/>
    <x v="1356"/>
    <n v="80.88"/>
    <x v="1"/>
    <x v="4"/>
    <n v="28.005597340579751"/>
    <n v="52.874402659420241"/>
    <n v="0.6537389052846222"/>
  </r>
  <r>
    <x v="1229"/>
    <n v="42521"/>
    <n v="42523"/>
    <s v="First Class"/>
    <s v="Stephanie Phelps"/>
    <x v="2"/>
    <s v="United States"/>
    <s v="San Jose"/>
    <s v="California"/>
    <x v="3"/>
    <x v="0"/>
    <s v="Paper"/>
    <x v="1263"/>
    <n v="58.38"/>
    <x v="1"/>
    <x v="4"/>
    <n v="12.225833261719318"/>
    <n v="46.154166738280686"/>
    <n v="0.79058182148476674"/>
  </r>
  <r>
    <x v="1229"/>
    <n v="42521"/>
    <n v="42523"/>
    <s v="First Class"/>
    <s v="Stephanie Phelps"/>
    <x v="2"/>
    <s v="United States"/>
    <s v="San Jose"/>
    <s v="California"/>
    <x v="3"/>
    <x v="0"/>
    <s v="Paper"/>
    <x v="1256"/>
    <n v="105.52"/>
    <x v="1"/>
    <x v="4"/>
    <n v="52.368866400010688"/>
    <n v="53.151133599989308"/>
    <n v="0.50370672479140743"/>
  </r>
  <r>
    <x v="1230"/>
    <n v="42522"/>
    <n v="42529"/>
    <s v="Standard Class"/>
    <s v="Catherine Glotzbach"/>
    <x v="1"/>
    <s v="United States"/>
    <s v="Los Angeles"/>
    <s v="California"/>
    <x v="3"/>
    <x v="0"/>
    <s v="Paper"/>
    <x v="892"/>
    <n v="11.76"/>
    <x v="1"/>
    <x v="5"/>
    <n v="3.0586033738390936"/>
    <n v="8.701396626160907"/>
    <n v="0.73991467909531528"/>
  </r>
  <r>
    <x v="1231"/>
    <n v="42522"/>
    <n v="42526"/>
    <s v="Standard Class"/>
    <s v="Ashley Jarboe"/>
    <x v="0"/>
    <s v="United States"/>
    <s v="Detroit"/>
    <s v="Michigan"/>
    <x v="0"/>
    <x v="2"/>
    <s v="Phones"/>
    <x v="848"/>
    <n v="299.98"/>
    <x v="1"/>
    <x v="5"/>
    <n v="32.152492803558175"/>
    <n v="267.82750719644184"/>
    <n v="0.89281787851337369"/>
  </r>
  <r>
    <x v="1231"/>
    <n v="42522"/>
    <n v="42526"/>
    <s v="Standard Class"/>
    <s v="Ashley Jarboe"/>
    <x v="0"/>
    <s v="United States"/>
    <s v="Detroit"/>
    <s v="Michigan"/>
    <x v="0"/>
    <x v="0"/>
    <s v="Binders"/>
    <x v="144"/>
    <n v="403.68"/>
    <x v="1"/>
    <x v="5"/>
    <n v="53.364998678818679"/>
    <n v="350.31500132118134"/>
    <n v="0.86780370917851102"/>
  </r>
  <r>
    <x v="1231"/>
    <n v="42522"/>
    <n v="42526"/>
    <s v="Standard Class"/>
    <s v="Ashley Jarboe"/>
    <x v="0"/>
    <s v="United States"/>
    <s v="Detroit"/>
    <s v="Michigan"/>
    <x v="0"/>
    <x v="2"/>
    <s v="Phones"/>
    <x v="1321"/>
    <n v="41.9"/>
    <x v="1"/>
    <x v="5"/>
    <n v="15.918477409967965"/>
    <n v="25.981522590032036"/>
    <n v="0.62008407136114641"/>
  </r>
  <r>
    <x v="1231"/>
    <n v="42522"/>
    <n v="42526"/>
    <s v="Standard Class"/>
    <s v="Ashley Jarboe"/>
    <x v="0"/>
    <s v="United States"/>
    <s v="Detroit"/>
    <s v="Michigan"/>
    <x v="0"/>
    <x v="0"/>
    <s v="Labels"/>
    <x v="1357"/>
    <n v="28.91"/>
    <x v="1"/>
    <x v="5"/>
    <n v="8.5133135742907644"/>
    <n v="20.396686425709234"/>
    <n v="0.70552357058835125"/>
  </r>
  <r>
    <x v="1232"/>
    <n v="42522"/>
    <n v="42526"/>
    <s v="Standard Class"/>
    <s v="Katrina Edelman"/>
    <x v="2"/>
    <s v="United States"/>
    <s v="San Antonio"/>
    <s v="Texas"/>
    <x v="0"/>
    <x v="0"/>
    <s v="Binders"/>
    <x v="816"/>
    <n v="5.7279999999999998"/>
    <x v="1"/>
    <x v="5"/>
    <n v="2.9938749486019187"/>
    <n v="2.734125051398081"/>
    <n v="0.47732630087257005"/>
  </r>
  <r>
    <x v="1232"/>
    <n v="42522"/>
    <n v="42526"/>
    <s v="Standard Class"/>
    <s v="Katrina Edelman"/>
    <x v="2"/>
    <s v="United States"/>
    <s v="San Antonio"/>
    <s v="Texas"/>
    <x v="0"/>
    <x v="0"/>
    <s v="Paper"/>
    <x v="1358"/>
    <n v="42.24"/>
    <x v="1"/>
    <x v="5"/>
    <n v="10.60513994989244"/>
    <n v="31.634860050107562"/>
    <n v="0.74893134588322829"/>
  </r>
  <r>
    <x v="1233"/>
    <n v="42525"/>
    <n v="42530"/>
    <s v="Second Class"/>
    <s v="Becky Pak"/>
    <x v="0"/>
    <s v="United States"/>
    <s v="Los Angeles"/>
    <s v="California"/>
    <x v="3"/>
    <x v="2"/>
    <s v="Accessories"/>
    <x v="296"/>
    <n v="119.98"/>
    <x v="1"/>
    <x v="5"/>
    <n v="58.840373040973638"/>
    <n v="61.139626959026366"/>
    <n v="0.50958182162882448"/>
  </r>
  <r>
    <x v="1233"/>
    <n v="42525"/>
    <n v="42530"/>
    <s v="Second Class"/>
    <s v="Becky Pak"/>
    <x v="0"/>
    <s v="United States"/>
    <s v="Los Angeles"/>
    <s v="California"/>
    <x v="3"/>
    <x v="2"/>
    <s v="Accessories"/>
    <x v="1359"/>
    <n v="989.97"/>
    <x v="1"/>
    <x v="5"/>
    <n v="252.8304408473135"/>
    <n v="737.1395591526865"/>
    <n v="0.7446079771636378"/>
  </r>
  <r>
    <x v="1234"/>
    <n v="42525"/>
    <n v="42525"/>
    <s v="Same Day"/>
    <s v="Lauren Leatherbury"/>
    <x v="0"/>
    <s v="United States"/>
    <s v="Seattle"/>
    <s v="Washington"/>
    <x v="3"/>
    <x v="0"/>
    <s v="Labels"/>
    <x v="196"/>
    <n v="7.38"/>
    <x v="1"/>
    <x v="5"/>
    <n v="2.0305310255382936"/>
    <n v="5.3494689744617059"/>
    <n v="0.72486029464250756"/>
  </r>
  <r>
    <x v="1235"/>
    <n v="42525"/>
    <n v="42529"/>
    <s v="Second Class"/>
    <s v="Tracy Collins"/>
    <x v="1"/>
    <s v="United States"/>
    <s v="New York City"/>
    <s v="New York"/>
    <x v="1"/>
    <x v="0"/>
    <s v="Paper"/>
    <x v="595"/>
    <n v="30.44"/>
    <x v="1"/>
    <x v="5"/>
    <n v="6.1554240286373707"/>
    <n v="24.284575971362631"/>
    <n v="0.79778501877012586"/>
  </r>
  <r>
    <x v="1235"/>
    <n v="42525"/>
    <n v="42529"/>
    <s v="Second Class"/>
    <s v="Tracy Collins"/>
    <x v="1"/>
    <s v="United States"/>
    <s v="New York City"/>
    <s v="New York"/>
    <x v="1"/>
    <x v="1"/>
    <s v="Furnishings"/>
    <x v="1185"/>
    <n v="35.28"/>
    <x v="1"/>
    <x v="5"/>
    <n v="9.0551984343346152"/>
    <n v="26.224801565665388"/>
    <n v="0.7433333777116039"/>
  </r>
  <r>
    <x v="1234"/>
    <n v="42525"/>
    <n v="42525"/>
    <s v="Same Day"/>
    <s v="Lauren Leatherbury"/>
    <x v="0"/>
    <s v="United States"/>
    <s v="Seattle"/>
    <s v="Washington"/>
    <x v="3"/>
    <x v="0"/>
    <s v="Art"/>
    <x v="201"/>
    <n v="9.26"/>
    <x v="1"/>
    <x v="5"/>
    <n v="1.4416032618881647"/>
    <n v="7.8183967381118347"/>
    <n v="0.84431930217190443"/>
  </r>
  <r>
    <x v="1236"/>
    <n v="42526"/>
    <n v="42531"/>
    <s v="Standard Class"/>
    <s v="Edward Becker"/>
    <x v="2"/>
    <s v="United States"/>
    <s v="Buffalo"/>
    <s v="New York"/>
    <x v="1"/>
    <x v="1"/>
    <s v="Chairs"/>
    <x v="601"/>
    <n v="1522.6379999999999"/>
    <x v="1"/>
    <x v="5"/>
    <n v="127.49739914720945"/>
    <n v="1395.1406008527904"/>
    <n v="0.91626545564526196"/>
  </r>
  <r>
    <x v="1237"/>
    <n v="42526"/>
    <n v="42530"/>
    <s v="Standard Class"/>
    <s v="Brenda Bowman"/>
    <x v="2"/>
    <s v="United States"/>
    <s v="Saint Charles"/>
    <s v="Missouri"/>
    <x v="0"/>
    <x v="0"/>
    <s v="Paper"/>
    <x v="1181"/>
    <n v="10.56"/>
    <x v="1"/>
    <x v="5"/>
    <n v="5.4791179530444358"/>
    <n v="5.0808820469555647"/>
    <n v="0.48114413323442845"/>
  </r>
  <r>
    <x v="1238"/>
    <n v="42528"/>
    <n v="42532"/>
    <s v="Standard Class"/>
    <s v="Harold Dahlen"/>
    <x v="1"/>
    <s v="United States"/>
    <s v="Philadelphia"/>
    <s v="Pennsylvania"/>
    <x v="1"/>
    <x v="0"/>
    <s v="Binders"/>
    <x v="1276"/>
    <n v="18.312000000000001"/>
    <x v="1"/>
    <x v="5"/>
    <n v="2.7403189603247924"/>
    <n v="15.571681039675209"/>
    <n v="0.85035392309279201"/>
  </r>
  <r>
    <x v="1238"/>
    <n v="42528"/>
    <n v="42532"/>
    <s v="Standard Class"/>
    <s v="Harold Dahlen"/>
    <x v="1"/>
    <s v="United States"/>
    <s v="Philadelphia"/>
    <s v="Pennsylvania"/>
    <x v="1"/>
    <x v="0"/>
    <s v="Paper"/>
    <x v="558"/>
    <n v="25.92"/>
    <x v="1"/>
    <x v="5"/>
    <n v="4.086160789517697"/>
    <n v="21.833839210482303"/>
    <n v="0.84235490781181721"/>
  </r>
  <r>
    <x v="1239"/>
    <n v="42528"/>
    <n v="42530"/>
    <s v="Second Class"/>
    <s v="Eleni McCrary"/>
    <x v="2"/>
    <s v="United States"/>
    <s v="Los Angeles"/>
    <s v="California"/>
    <x v="3"/>
    <x v="0"/>
    <s v="Binders"/>
    <x v="31"/>
    <n v="7.52"/>
    <x v="1"/>
    <x v="5"/>
    <n v="1.4124519581154205"/>
    <n v="6.1075480418845789"/>
    <n v="0.8121739417399706"/>
  </r>
  <r>
    <x v="1238"/>
    <n v="42528"/>
    <n v="42532"/>
    <s v="Standard Class"/>
    <s v="Harold Dahlen"/>
    <x v="1"/>
    <s v="United States"/>
    <s v="Philadelphia"/>
    <s v="Pennsylvania"/>
    <x v="1"/>
    <x v="0"/>
    <s v="Art"/>
    <x v="188"/>
    <n v="8.016"/>
    <x v="1"/>
    <x v="5"/>
    <n v="0.87566196226266135"/>
    <n v="7.1403380377373384"/>
    <n v="0.89076073325066596"/>
  </r>
  <r>
    <x v="1240"/>
    <n v="42529"/>
    <n v="42533"/>
    <s v="Standard Class"/>
    <s v="Maureen Gnade"/>
    <x v="0"/>
    <s v="United States"/>
    <s v="Chicago"/>
    <s v="Illinois"/>
    <x v="0"/>
    <x v="0"/>
    <s v="Appliances"/>
    <x v="1277"/>
    <n v="143.12799999999999"/>
    <x v="1"/>
    <x v="5"/>
    <n v="7.5302588967206923"/>
    <n v="135.5977411032793"/>
    <n v="0.94738794018835815"/>
  </r>
  <r>
    <x v="1240"/>
    <n v="42529"/>
    <n v="42533"/>
    <s v="Standard Class"/>
    <s v="Maureen Gnade"/>
    <x v="0"/>
    <s v="United States"/>
    <s v="Chicago"/>
    <s v="Illinois"/>
    <x v="0"/>
    <x v="2"/>
    <s v="Accessories"/>
    <x v="955"/>
    <n v="2.3759999999999999"/>
    <x v="1"/>
    <x v="5"/>
    <n v="1.2800135200662914"/>
    <n v="1.0959864799337085"/>
    <n v="0.46127377101587058"/>
  </r>
  <r>
    <x v="1241"/>
    <n v="42530"/>
    <n v="42532"/>
    <s v="Second Class"/>
    <s v="Trudy Glocke"/>
    <x v="0"/>
    <s v="United States"/>
    <s v="Pocatello"/>
    <s v="Idaho"/>
    <x v="3"/>
    <x v="1"/>
    <s v="Furnishings"/>
    <x v="254"/>
    <n v="355.36"/>
    <x v="1"/>
    <x v="5"/>
    <n v="65.829750176788068"/>
    <n v="289.53024982321193"/>
    <n v="0.81475194119544103"/>
  </r>
  <r>
    <x v="1242"/>
    <n v="42530"/>
    <n v="42534"/>
    <s v="Standard Class"/>
    <s v="Nathan Cano"/>
    <x v="0"/>
    <s v="United States"/>
    <s v="Royal Oak"/>
    <s v="Michigan"/>
    <x v="0"/>
    <x v="0"/>
    <s v="Paper"/>
    <x v="529"/>
    <n v="12.96"/>
    <x v="1"/>
    <x v="5"/>
    <n v="3.1321515641600439"/>
    <n v="9.8278484358399574"/>
    <n v="0.75832163856789792"/>
  </r>
  <r>
    <x v="1243"/>
    <n v="42530"/>
    <n v="42537"/>
    <s v="Standard Class"/>
    <s v="Max Jones"/>
    <x v="0"/>
    <s v="United States"/>
    <s v="Miami"/>
    <s v="Florida"/>
    <x v="2"/>
    <x v="2"/>
    <s v="Accessories"/>
    <x v="1301"/>
    <n v="72.599999999999994"/>
    <x v="1"/>
    <x v="5"/>
    <n v="29.260832922223834"/>
    <n v="43.33916707777616"/>
    <n v="0.5969582242117929"/>
  </r>
  <r>
    <x v="1241"/>
    <n v="42530"/>
    <n v="42532"/>
    <s v="Second Class"/>
    <s v="Trudy Glocke"/>
    <x v="0"/>
    <s v="United States"/>
    <s v="Pocatello"/>
    <s v="Idaho"/>
    <x v="3"/>
    <x v="2"/>
    <s v="Phones"/>
    <x v="1360"/>
    <n v="140.376"/>
    <x v="1"/>
    <x v="5"/>
    <n v="19.723885660225591"/>
    <n v="120.65211433977441"/>
    <n v="0.85949246551956471"/>
  </r>
  <r>
    <x v="1243"/>
    <n v="42530"/>
    <n v="42537"/>
    <s v="Standard Class"/>
    <s v="Max Jones"/>
    <x v="0"/>
    <s v="United States"/>
    <s v="Miami"/>
    <s v="Florida"/>
    <x v="2"/>
    <x v="0"/>
    <s v="Binders"/>
    <x v="435"/>
    <n v="64.2"/>
    <x v="1"/>
    <x v="5"/>
    <n v="26.511486965214047"/>
    <n v="37.688513034785956"/>
    <n v="0.5870484896384105"/>
  </r>
  <r>
    <x v="1243"/>
    <n v="42530"/>
    <n v="42537"/>
    <s v="Standard Class"/>
    <s v="Max Jones"/>
    <x v="0"/>
    <s v="United States"/>
    <s v="Miami"/>
    <s v="Florida"/>
    <x v="2"/>
    <x v="0"/>
    <s v="Binders"/>
    <x v="721"/>
    <n v="38.520000000000003"/>
    <x v="1"/>
    <x v="5"/>
    <n v="0.67697910446894161"/>
    <n v="37.843020895531062"/>
    <n v="0.98242525689332971"/>
  </r>
  <r>
    <x v="1244"/>
    <n v="42530"/>
    <n v="42536"/>
    <s v="Standard Class"/>
    <s v="Anthony Garverick"/>
    <x v="1"/>
    <s v="United States"/>
    <s v="Hampton"/>
    <s v="Virginia"/>
    <x v="2"/>
    <x v="0"/>
    <s v="Binders"/>
    <x v="545"/>
    <n v="113.1"/>
    <x v="1"/>
    <x v="5"/>
    <n v="9.39125587743486"/>
    <n v="103.70874412256514"/>
    <n v="0.91696502318802076"/>
  </r>
  <r>
    <x v="1245"/>
    <n v="42532"/>
    <n v="42533"/>
    <s v="First Class"/>
    <s v="Jim Epp"/>
    <x v="2"/>
    <s v="United States"/>
    <s v="Lakeland"/>
    <s v="Florida"/>
    <x v="2"/>
    <x v="0"/>
    <s v="Storage"/>
    <x v="909"/>
    <n v="563.80799999999999"/>
    <x v="1"/>
    <x v="5"/>
    <n v="230.61303386598684"/>
    <n v="333.19496613401316"/>
    <n v="0.59097239864282369"/>
  </r>
  <r>
    <x v="1245"/>
    <n v="42532"/>
    <n v="42533"/>
    <s v="First Class"/>
    <s v="Jim Epp"/>
    <x v="2"/>
    <s v="United States"/>
    <s v="Lakeland"/>
    <s v="Florida"/>
    <x v="2"/>
    <x v="1"/>
    <s v="Furnishings"/>
    <x v="795"/>
    <n v="48.671999999999997"/>
    <x v="1"/>
    <x v="5"/>
    <n v="7.4347028460305911"/>
    <n v="41.237297153969408"/>
    <n v="0.8472488731502591"/>
  </r>
  <r>
    <x v="1245"/>
    <n v="42532"/>
    <n v="42533"/>
    <s v="First Class"/>
    <s v="Jim Epp"/>
    <x v="2"/>
    <s v="United States"/>
    <s v="Lakeland"/>
    <s v="Florida"/>
    <x v="2"/>
    <x v="2"/>
    <s v="Phones"/>
    <x v="1361"/>
    <n v="249.584"/>
    <x v="1"/>
    <x v="5"/>
    <n v="85.740029892072954"/>
    <n v="163.84397010792705"/>
    <n v="0.65646824358904032"/>
  </r>
  <r>
    <x v="1245"/>
    <n v="42532"/>
    <n v="42533"/>
    <s v="First Class"/>
    <s v="Jim Epp"/>
    <x v="2"/>
    <s v="United States"/>
    <s v="Lakeland"/>
    <s v="Florida"/>
    <x v="2"/>
    <x v="0"/>
    <s v="Binders"/>
    <x v="877"/>
    <n v="3.7679999999999998"/>
    <x v="1"/>
    <x v="5"/>
    <n v="0.50286889285356795"/>
    <n v="3.265131107146432"/>
    <n v="0.86654222588811891"/>
  </r>
  <r>
    <x v="1245"/>
    <n v="42532"/>
    <n v="42533"/>
    <s v="First Class"/>
    <s v="Jim Epp"/>
    <x v="2"/>
    <s v="United States"/>
    <s v="Lakeland"/>
    <s v="Florida"/>
    <x v="2"/>
    <x v="0"/>
    <s v="Binders"/>
    <x v="79"/>
    <n v="78.599999999999994"/>
    <x v="1"/>
    <x v="5"/>
    <n v="33.923834802114627"/>
    <n v="44.676165197885368"/>
    <n v="0.56839904831915233"/>
  </r>
  <r>
    <x v="1246"/>
    <n v="42532"/>
    <n v="42537"/>
    <s v="Standard Class"/>
    <s v="Brian Dahlen"/>
    <x v="0"/>
    <s v="United States"/>
    <s v="Monroe"/>
    <s v="Louisiana"/>
    <x v="2"/>
    <x v="2"/>
    <s v="Accessories"/>
    <x v="890"/>
    <n v="53.7"/>
    <x v="1"/>
    <x v="5"/>
    <n v="23.416754763362171"/>
    <n v="30.283245236637832"/>
    <n v="0.56393380328934506"/>
  </r>
  <r>
    <x v="1246"/>
    <n v="42532"/>
    <n v="42537"/>
    <s v="Standard Class"/>
    <s v="Brian Dahlen"/>
    <x v="0"/>
    <s v="United States"/>
    <s v="Monroe"/>
    <s v="Louisiana"/>
    <x v="2"/>
    <x v="0"/>
    <s v="Binders"/>
    <x v="716"/>
    <n v="36.26"/>
    <x v="1"/>
    <x v="5"/>
    <n v="5.8141041344409254"/>
    <n v="30.445895865559073"/>
    <n v="0.83965515349032194"/>
  </r>
  <r>
    <x v="1246"/>
    <n v="42532"/>
    <n v="42537"/>
    <s v="Standard Class"/>
    <s v="Brian Dahlen"/>
    <x v="0"/>
    <s v="United States"/>
    <s v="Monroe"/>
    <s v="Louisiana"/>
    <x v="2"/>
    <x v="0"/>
    <s v="Art"/>
    <x v="1009"/>
    <n v="56.3"/>
    <x v="1"/>
    <x v="5"/>
    <n v="9.6819538476869127"/>
    <n v="46.618046152313084"/>
    <n v="0.82802923893984171"/>
  </r>
  <r>
    <x v="1245"/>
    <n v="42532"/>
    <n v="42533"/>
    <s v="First Class"/>
    <s v="Jim Epp"/>
    <x v="2"/>
    <s v="United States"/>
    <s v="Lakeland"/>
    <s v="Florida"/>
    <x v="2"/>
    <x v="0"/>
    <s v="Art"/>
    <x v="779"/>
    <n v="60.768000000000001"/>
    <x v="1"/>
    <x v="5"/>
    <n v="24.047765033947194"/>
    <n v="36.720234966052807"/>
    <n v="0.60426926945189585"/>
  </r>
  <r>
    <x v="1246"/>
    <n v="42532"/>
    <n v="42537"/>
    <s v="Standard Class"/>
    <s v="Brian Dahlen"/>
    <x v="0"/>
    <s v="United States"/>
    <s v="Monroe"/>
    <s v="Louisiana"/>
    <x v="2"/>
    <x v="0"/>
    <s v="Paper"/>
    <x v="1362"/>
    <n v="32.4"/>
    <x v="1"/>
    <x v="5"/>
    <n v="7.3659118345119809"/>
    <n v="25.034088165488019"/>
    <n v="0.772657042144692"/>
  </r>
  <r>
    <x v="1246"/>
    <n v="42532"/>
    <n v="42537"/>
    <s v="Standard Class"/>
    <s v="Brian Dahlen"/>
    <x v="0"/>
    <s v="United States"/>
    <s v="Monroe"/>
    <s v="Louisiana"/>
    <x v="2"/>
    <x v="1"/>
    <s v="Furnishings"/>
    <x v="618"/>
    <n v="29.16"/>
    <x v="1"/>
    <x v="5"/>
    <n v="7.3721906578643868"/>
    <n v="21.787809342135613"/>
    <n v="0.74718139033386877"/>
  </r>
  <r>
    <x v="1245"/>
    <n v="42532"/>
    <n v="42533"/>
    <s v="First Class"/>
    <s v="Jim Epp"/>
    <x v="2"/>
    <s v="United States"/>
    <s v="Lakeland"/>
    <s v="Florida"/>
    <x v="2"/>
    <x v="1"/>
    <s v="Chairs"/>
    <x v="624"/>
    <n v="1123.92"/>
    <x v="1"/>
    <x v="5"/>
    <n v="392.51669183450036"/>
    <n v="731.40330816549977"/>
    <n v="0.65076100448919827"/>
  </r>
  <r>
    <x v="1245"/>
    <n v="42532"/>
    <n v="42533"/>
    <s v="First Class"/>
    <s v="Jim Epp"/>
    <x v="2"/>
    <s v="United States"/>
    <s v="Lakeland"/>
    <s v="Florida"/>
    <x v="2"/>
    <x v="0"/>
    <s v="Storage"/>
    <x v="1363"/>
    <n v="1036.624"/>
    <x v="1"/>
    <x v="5"/>
    <n v="347.93192330194319"/>
    <n v="688.69207669805678"/>
    <n v="0.66436053641248594"/>
  </r>
  <r>
    <x v="1247"/>
    <n v="42533"/>
    <n v="42537"/>
    <s v="Standard Class"/>
    <s v="Jonathan Howell"/>
    <x v="0"/>
    <s v="United States"/>
    <s v="West Palm Beach"/>
    <s v="Florida"/>
    <x v="2"/>
    <x v="2"/>
    <s v="Phones"/>
    <x v="1201"/>
    <n v="55.984000000000002"/>
    <x v="1"/>
    <x v="5"/>
    <n v="5.946351253154865"/>
    <n v="50.037648746845136"/>
    <n v="0.89378480899623347"/>
  </r>
  <r>
    <x v="1248"/>
    <n v="42533"/>
    <n v="42537"/>
    <s v="Standard Class"/>
    <s v="Sam Zeldin"/>
    <x v="1"/>
    <s v="United States"/>
    <s v="Columbus"/>
    <s v="Indiana"/>
    <x v="0"/>
    <x v="0"/>
    <s v="Storage"/>
    <x v="511"/>
    <n v="24.56"/>
    <x v="1"/>
    <x v="5"/>
    <n v="6.7520257083594348"/>
    <n v="17.807974291640562"/>
    <n v="0.72508038646744966"/>
  </r>
  <r>
    <x v="1249"/>
    <n v="42533"/>
    <n v="42538"/>
    <s v="Standard Class"/>
    <s v="Laurel Elliston"/>
    <x v="0"/>
    <s v="United States"/>
    <s v="Newark"/>
    <s v="Delaware"/>
    <x v="1"/>
    <x v="0"/>
    <s v="Storage"/>
    <x v="557"/>
    <n v="29.9"/>
    <x v="1"/>
    <x v="5"/>
    <n v="5.4199830845727472"/>
    <n v="24.48001691542725"/>
    <n v="0.81872966272331937"/>
  </r>
  <r>
    <x v="1250"/>
    <n v="42533"/>
    <n v="42538"/>
    <s v="Standard Class"/>
    <s v="Giulietta Baptist"/>
    <x v="0"/>
    <s v="United States"/>
    <s v="Philadelphia"/>
    <s v="Pennsylvania"/>
    <x v="1"/>
    <x v="1"/>
    <s v="Furnishings"/>
    <x v="633"/>
    <n v="43.295999999999999"/>
    <x v="1"/>
    <x v="5"/>
    <n v="14.800555448928472"/>
    <n v="28.495444551071529"/>
    <n v="0.65815420711085382"/>
  </r>
  <r>
    <x v="1250"/>
    <n v="42533"/>
    <n v="42538"/>
    <s v="Standard Class"/>
    <s v="Giulietta Baptist"/>
    <x v="0"/>
    <s v="United States"/>
    <s v="Philadelphia"/>
    <s v="Pennsylvania"/>
    <x v="1"/>
    <x v="0"/>
    <s v="Paper"/>
    <x v="1242"/>
    <n v="20.736000000000001"/>
    <x v="1"/>
    <x v="5"/>
    <n v="3.0365935603230825"/>
    <n v="17.699406439676917"/>
    <n v="0.85355933833318465"/>
  </r>
  <r>
    <x v="1251"/>
    <n v="42534"/>
    <n v="42540"/>
    <s v="Standard Class"/>
    <s v="Dave Hallsten"/>
    <x v="2"/>
    <s v="United States"/>
    <s v="Decatur"/>
    <s v="Alabama"/>
    <x v="2"/>
    <x v="0"/>
    <s v="Art"/>
    <x v="1146"/>
    <n v="24.78"/>
    <x v="1"/>
    <x v="5"/>
    <n v="11.538267272742207"/>
    <n v="13.241732727257794"/>
    <n v="0.53437178076100866"/>
  </r>
  <r>
    <x v="1252"/>
    <n v="42534"/>
    <n v="42540"/>
    <s v="Standard Class"/>
    <s v="Penelope Sewall"/>
    <x v="1"/>
    <s v="United States"/>
    <s v="Lewiston"/>
    <s v="Maine"/>
    <x v="1"/>
    <x v="0"/>
    <s v="Binders"/>
    <x v="1155"/>
    <n v="29.84"/>
    <x v="1"/>
    <x v="5"/>
    <n v="1.1223150071239623"/>
    <n v="28.717684992876038"/>
    <n v="0.96238890726796378"/>
  </r>
  <r>
    <x v="1251"/>
    <n v="42534"/>
    <n v="42540"/>
    <s v="Standard Class"/>
    <s v="Dave Hallsten"/>
    <x v="2"/>
    <s v="United States"/>
    <s v="Decatur"/>
    <s v="Alabama"/>
    <x v="2"/>
    <x v="2"/>
    <s v="Copiers"/>
    <x v="352"/>
    <n v="899.97"/>
    <x v="1"/>
    <x v="5"/>
    <n v="87.505132957843443"/>
    <n v="812.46486704215658"/>
    <n v="0.90276883345240011"/>
  </r>
  <r>
    <x v="1252"/>
    <n v="42534"/>
    <n v="42540"/>
    <s v="Standard Class"/>
    <s v="Penelope Sewall"/>
    <x v="1"/>
    <s v="United States"/>
    <s v="Lewiston"/>
    <s v="Maine"/>
    <x v="1"/>
    <x v="2"/>
    <s v="Accessories"/>
    <x v="1364"/>
    <n v="67.98"/>
    <x v="1"/>
    <x v="5"/>
    <n v="3.2896882508963317"/>
    <n v="64.690311749103671"/>
    <n v="0.95160799866289592"/>
  </r>
  <r>
    <x v="1251"/>
    <n v="42534"/>
    <n v="42540"/>
    <s v="Standard Class"/>
    <s v="Dave Hallsten"/>
    <x v="2"/>
    <s v="United States"/>
    <s v="Decatur"/>
    <s v="Alabama"/>
    <x v="2"/>
    <x v="0"/>
    <s v="Paper"/>
    <x v="109"/>
    <n v="32.4"/>
    <x v="1"/>
    <x v="5"/>
    <n v="5.9452140819895973"/>
    <n v="26.454785918010401"/>
    <n v="0.81650573821019756"/>
  </r>
  <r>
    <x v="1251"/>
    <n v="42534"/>
    <n v="42540"/>
    <s v="Standard Class"/>
    <s v="Dave Hallsten"/>
    <x v="2"/>
    <s v="United States"/>
    <s v="Decatur"/>
    <s v="Alabama"/>
    <x v="2"/>
    <x v="0"/>
    <s v="Binders"/>
    <x v="398"/>
    <n v="19.14"/>
    <x v="1"/>
    <x v="5"/>
    <n v="7.8231407041681473"/>
    <n v="11.316859295831854"/>
    <n v="0.5912674658219359"/>
  </r>
  <r>
    <x v="1252"/>
    <n v="42534"/>
    <n v="42540"/>
    <s v="Standard Class"/>
    <s v="Penelope Sewall"/>
    <x v="1"/>
    <s v="United States"/>
    <s v="Lewiston"/>
    <s v="Maine"/>
    <x v="1"/>
    <x v="0"/>
    <s v="Binders"/>
    <x v="326"/>
    <n v="8.26"/>
    <x v="1"/>
    <x v="5"/>
    <n v="1.5764347547850501"/>
    <n v="6.6835652452149494"/>
    <n v="0.80914833477178572"/>
  </r>
  <r>
    <x v="1253"/>
    <n v="42534"/>
    <n v="42535"/>
    <s v="First Class"/>
    <s v="Jennifer Jackson"/>
    <x v="0"/>
    <s v="United States"/>
    <s v="Los Angeles"/>
    <s v="California"/>
    <x v="3"/>
    <x v="0"/>
    <s v="Binders"/>
    <x v="1276"/>
    <n v="36.624000000000002"/>
    <x v="1"/>
    <x v="5"/>
    <n v="9.5747712946016339"/>
    <n v="27.04922870539837"/>
    <n v="0.73856565927802453"/>
  </r>
  <r>
    <x v="1254"/>
    <n v="42534"/>
    <n v="42538"/>
    <s v="Standard Class"/>
    <s v="Barbara Fisher"/>
    <x v="2"/>
    <s v="United States"/>
    <s v="Roswell"/>
    <s v="Georgia"/>
    <x v="2"/>
    <x v="0"/>
    <s v="Paper"/>
    <x v="1365"/>
    <n v="6.48"/>
    <x v="1"/>
    <x v="5"/>
    <n v="2.5425137865951069"/>
    <n v="3.9374862134048936"/>
    <n v="0.60763676132791566"/>
  </r>
  <r>
    <x v="1255"/>
    <n v="42534"/>
    <n v="42536"/>
    <s v="Second Class"/>
    <s v="Frank Carlisle"/>
    <x v="1"/>
    <s v="United States"/>
    <s v="Springfield"/>
    <s v="Ohio"/>
    <x v="1"/>
    <x v="0"/>
    <s v="Art"/>
    <x v="787"/>
    <n v="3.4239999999999999"/>
    <x v="1"/>
    <x v="5"/>
    <n v="1.7972033790406088"/>
    <n v="1.6267966209593911"/>
    <n v="0.47511583556056985"/>
  </r>
  <r>
    <x v="1256"/>
    <n v="42535"/>
    <n v="42539"/>
    <s v="Standard Class"/>
    <s v="Alan Dominguez"/>
    <x v="1"/>
    <s v="United States"/>
    <s v="Philadelphia"/>
    <s v="Pennsylvania"/>
    <x v="1"/>
    <x v="1"/>
    <s v="Furnishings"/>
    <x v="1003"/>
    <n v="51.072000000000003"/>
    <x v="1"/>
    <x v="5"/>
    <n v="22.327251461571755"/>
    <n v="28.744748538428247"/>
    <n v="0.56282793974052803"/>
  </r>
  <r>
    <x v="1257"/>
    <n v="42536"/>
    <n v="42538"/>
    <s v="First Class"/>
    <s v="Amy Cox"/>
    <x v="0"/>
    <s v="United States"/>
    <s v="Tampa"/>
    <s v="Florida"/>
    <x v="2"/>
    <x v="2"/>
    <s v="Accessories"/>
    <x v="761"/>
    <n v="11.672000000000001"/>
    <x v="1"/>
    <x v="5"/>
    <n v="3.9895266150395519"/>
    <n v="7.6824733849604492"/>
    <n v="0.65819682873204666"/>
  </r>
  <r>
    <x v="1258"/>
    <n v="42536"/>
    <n v="42541"/>
    <s v="Standard Class"/>
    <s v="Peter Fuller"/>
    <x v="0"/>
    <s v="United States"/>
    <s v="Gilbert"/>
    <s v="Arizona"/>
    <x v="3"/>
    <x v="1"/>
    <s v="Furnishings"/>
    <x v="1174"/>
    <n v="364.70400000000001"/>
    <x v="1"/>
    <x v="5"/>
    <n v="143.66638950955769"/>
    <n v="221.03761049044232"/>
    <n v="0.60607399559764163"/>
  </r>
  <r>
    <x v="1258"/>
    <n v="42536"/>
    <n v="42541"/>
    <s v="Standard Class"/>
    <s v="Peter Fuller"/>
    <x v="0"/>
    <s v="United States"/>
    <s v="Gilbert"/>
    <s v="Arizona"/>
    <x v="3"/>
    <x v="1"/>
    <s v="Furnishings"/>
    <x v="107"/>
    <n v="40.256"/>
    <x v="1"/>
    <x v="5"/>
    <n v="4.1260254299349075"/>
    <n v="36.129974570065094"/>
    <n v="0.89750533013873945"/>
  </r>
  <r>
    <x v="1258"/>
    <n v="42536"/>
    <n v="42541"/>
    <s v="Standard Class"/>
    <s v="Peter Fuller"/>
    <x v="0"/>
    <s v="United States"/>
    <s v="Gilbert"/>
    <s v="Arizona"/>
    <x v="3"/>
    <x v="0"/>
    <s v="Storage"/>
    <x v="620"/>
    <n v="82.367999999999995"/>
    <x v="1"/>
    <x v="5"/>
    <n v="0.33997046346514209"/>
    <n v="82.028029536534859"/>
    <n v="0.99587254196453556"/>
  </r>
  <r>
    <x v="1258"/>
    <n v="42536"/>
    <n v="42541"/>
    <s v="Standard Class"/>
    <s v="Peter Fuller"/>
    <x v="0"/>
    <s v="United States"/>
    <s v="Gilbert"/>
    <s v="Arizona"/>
    <x v="3"/>
    <x v="0"/>
    <s v="Paper"/>
    <x v="556"/>
    <n v="9.5679999999999996"/>
    <x v="1"/>
    <x v="5"/>
    <n v="1.0012444557228812"/>
    <n v="8.5667555442771182"/>
    <n v="0.89535488548046804"/>
  </r>
  <r>
    <x v="1259"/>
    <n v="42536"/>
    <n v="42540"/>
    <s v="Standard Class"/>
    <s v="Grace Kelly"/>
    <x v="2"/>
    <s v="United States"/>
    <s v="Los Angeles"/>
    <s v="California"/>
    <x v="3"/>
    <x v="2"/>
    <s v="Phones"/>
    <x v="60"/>
    <n v="225.57599999999999"/>
    <x v="1"/>
    <x v="5"/>
    <n v="101.96034786487479"/>
    <n v="123.6156521351252"/>
    <n v="0.54800001833140588"/>
  </r>
  <r>
    <x v="1260"/>
    <n v="42537"/>
    <n v="42541"/>
    <s v="Standard Class"/>
    <s v="Lycoris Saunders"/>
    <x v="0"/>
    <s v="United States"/>
    <s v="Grand Prairie"/>
    <s v="Texas"/>
    <x v="0"/>
    <x v="0"/>
    <s v="Paper"/>
    <x v="1366"/>
    <n v="27.216000000000001"/>
    <x v="1"/>
    <x v="5"/>
    <n v="1.0696972893697354"/>
    <n v="26.146302710630266"/>
    <n v="0.96069601376507441"/>
  </r>
  <r>
    <x v="1261"/>
    <n v="42537"/>
    <n v="42540"/>
    <s v="First Class"/>
    <s v="Lena Creighton"/>
    <x v="0"/>
    <s v="United States"/>
    <s v="New York City"/>
    <s v="New York"/>
    <x v="1"/>
    <x v="2"/>
    <s v="Phones"/>
    <x v="283"/>
    <n v="133.97999999999999"/>
    <x v="1"/>
    <x v="5"/>
    <n v="44.782675122549087"/>
    <n v="89.19732487745091"/>
    <n v="0.66575104401739749"/>
  </r>
  <r>
    <x v="1261"/>
    <n v="42537"/>
    <n v="42540"/>
    <s v="First Class"/>
    <s v="Lena Creighton"/>
    <x v="0"/>
    <s v="United States"/>
    <s v="New York City"/>
    <s v="New York"/>
    <x v="1"/>
    <x v="0"/>
    <s v="Binders"/>
    <x v="1018"/>
    <n v="3050.3760000000002"/>
    <x v="1"/>
    <x v="5"/>
    <n v="334.25484288154331"/>
    <n v="2716.1211571184567"/>
    <n v="0.89042175689766001"/>
  </r>
  <r>
    <x v="1260"/>
    <n v="42537"/>
    <n v="42541"/>
    <s v="Standard Class"/>
    <s v="Lycoris Saunders"/>
    <x v="0"/>
    <s v="United States"/>
    <s v="Grand Prairie"/>
    <s v="Texas"/>
    <x v="0"/>
    <x v="1"/>
    <s v="Chairs"/>
    <x v="1120"/>
    <n v="197.37200000000001"/>
    <x v="1"/>
    <x v="5"/>
    <n v="40.295403949721468"/>
    <n v="157.07659605027854"/>
    <n v="0.79584032208357081"/>
  </r>
  <r>
    <x v="1260"/>
    <n v="42537"/>
    <n v="42541"/>
    <s v="Standard Class"/>
    <s v="Lycoris Saunders"/>
    <x v="0"/>
    <s v="United States"/>
    <s v="Grand Prairie"/>
    <s v="Texas"/>
    <x v="0"/>
    <x v="0"/>
    <s v="Envelopes"/>
    <x v="25"/>
    <n v="28.751999999999999"/>
    <x v="1"/>
    <x v="5"/>
    <n v="4.7736800455708401"/>
    <n v="23.978319954429161"/>
    <n v="0.83397050481459245"/>
  </r>
  <r>
    <x v="1262"/>
    <n v="42537"/>
    <n v="42541"/>
    <s v="Standard Class"/>
    <s v="Philip Brown"/>
    <x v="0"/>
    <s v="United States"/>
    <s v="Philadelphia"/>
    <s v="Pennsylvania"/>
    <x v="1"/>
    <x v="0"/>
    <s v="Envelopes"/>
    <x v="793"/>
    <n v="6.2080000000000002"/>
    <x v="1"/>
    <x v="5"/>
    <n v="1.7549208984136948"/>
    <n v="4.4530791015863054"/>
    <n v="0.7173129996111961"/>
  </r>
  <r>
    <x v="1263"/>
    <n v="42539"/>
    <n v="42545"/>
    <s v="Standard Class"/>
    <s v="Keith Herrera"/>
    <x v="0"/>
    <s v="United States"/>
    <s v="Arlington"/>
    <s v="Virginia"/>
    <x v="2"/>
    <x v="0"/>
    <s v="Binders"/>
    <x v="1367"/>
    <n v="33.020000000000003"/>
    <x v="1"/>
    <x v="5"/>
    <n v="0.37978746693931187"/>
    <n v="32.640212533060691"/>
    <n v="0.98849825963236482"/>
  </r>
  <r>
    <x v="1263"/>
    <n v="42539"/>
    <n v="42545"/>
    <s v="Standard Class"/>
    <s v="Keith Herrera"/>
    <x v="0"/>
    <s v="United States"/>
    <s v="Arlington"/>
    <s v="Virginia"/>
    <x v="2"/>
    <x v="0"/>
    <s v="Binders"/>
    <x v="1368"/>
    <n v="34.6"/>
    <x v="1"/>
    <x v="5"/>
    <n v="10.207108865456284"/>
    <n v="24.392891134543717"/>
    <n v="0.70499685359952935"/>
  </r>
  <r>
    <x v="1264"/>
    <n v="42539"/>
    <n v="42544"/>
    <s v="Standard Class"/>
    <s v="Skye Norling"/>
    <x v="1"/>
    <s v="United States"/>
    <s v="Peoria"/>
    <s v="Arizona"/>
    <x v="3"/>
    <x v="0"/>
    <s v="Paper"/>
    <x v="1369"/>
    <n v="11.952"/>
    <x v="1"/>
    <x v="5"/>
    <n v="1.4575188147842431"/>
    <n v="10.494481185215758"/>
    <n v="0.87805230799997969"/>
  </r>
  <r>
    <x v="1263"/>
    <n v="42539"/>
    <n v="42545"/>
    <s v="Standard Class"/>
    <s v="Keith Herrera"/>
    <x v="0"/>
    <s v="United States"/>
    <s v="Arlington"/>
    <s v="Virginia"/>
    <x v="2"/>
    <x v="0"/>
    <s v="Storage"/>
    <x v="990"/>
    <n v="450.04"/>
    <x v="1"/>
    <x v="5"/>
    <n v="43.675788304606016"/>
    <n v="406.36421169539403"/>
    <n v="0.90295131920583505"/>
  </r>
  <r>
    <x v="1265"/>
    <n v="42539"/>
    <n v="42543"/>
    <s v="Standard Class"/>
    <s v="Bruce Geld"/>
    <x v="0"/>
    <s v="United States"/>
    <s v="San Diego"/>
    <s v="California"/>
    <x v="3"/>
    <x v="0"/>
    <s v="Art"/>
    <x v="147"/>
    <n v="51.98"/>
    <x v="1"/>
    <x v="5"/>
    <n v="15.958470919965995"/>
    <n v="36.021529080034"/>
    <n v="0.69298824701873807"/>
  </r>
  <r>
    <x v="1266"/>
    <n v="42539"/>
    <n v="42541"/>
    <s v="First Class"/>
    <s v="Benjamin Venier"/>
    <x v="2"/>
    <s v="United States"/>
    <s v="Smyrna"/>
    <s v="Tennessee"/>
    <x v="2"/>
    <x v="1"/>
    <s v="Chairs"/>
    <x v="243"/>
    <n v="643.13599999999997"/>
    <x v="1"/>
    <x v="5"/>
    <n v="26.422447054279008"/>
    <n v="616.71355294572095"/>
    <n v="0.95891623691679673"/>
  </r>
  <r>
    <x v="1264"/>
    <n v="42539"/>
    <n v="42544"/>
    <s v="Standard Class"/>
    <s v="Skye Norling"/>
    <x v="1"/>
    <s v="United States"/>
    <s v="Peoria"/>
    <s v="Arizona"/>
    <x v="3"/>
    <x v="0"/>
    <s v="Binders"/>
    <x v="1276"/>
    <n v="9.1560000000000006"/>
    <x v="1"/>
    <x v="5"/>
    <n v="0.42947643511877248"/>
    <n v="8.7265235648812283"/>
    <n v="0.95309344308445043"/>
  </r>
  <r>
    <x v="1263"/>
    <n v="42539"/>
    <n v="42545"/>
    <s v="Standard Class"/>
    <s v="Keith Herrera"/>
    <x v="0"/>
    <s v="United States"/>
    <s v="Arlington"/>
    <s v="Virginia"/>
    <x v="2"/>
    <x v="1"/>
    <s v="Furnishings"/>
    <x v="795"/>
    <n v="60.84"/>
    <x v="1"/>
    <x v="5"/>
    <n v="1.1015230352439411"/>
    <n v="59.73847696475606"/>
    <n v="0.98189475615969846"/>
  </r>
  <r>
    <x v="1264"/>
    <n v="42539"/>
    <n v="42544"/>
    <s v="Standard Class"/>
    <s v="Skye Norling"/>
    <x v="1"/>
    <s v="United States"/>
    <s v="Peoria"/>
    <s v="Arizona"/>
    <x v="3"/>
    <x v="0"/>
    <s v="Binders"/>
    <x v="1047"/>
    <n v="4.5359999999999996"/>
    <x v="1"/>
    <x v="5"/>
    <n v="1.6827845115389142"/>
    <n v="2.8532154884610854"/>
    <n v="0.62901576024274375"/>
  </r>
  <r>
    <x v="1266"/>
    <n v="42539"/>
    <n v="42541"/>
    <s v="First Class"/>
    <s v="Benjamin Venier"/>
    <x v="2"/>
    <s v="United States"/>
    <s v="Smyrna"/>
    <s v="Tennessee"/>
    <x v="2"/>
    <x v="0"/>
    <s v="Paper"/>
    <x v="676"/>
    <n v="20.736000000000001"/>
    <x v="1"/>
    <x v="5"/>
    <n v="4.9761443079602099"/>
    <n v="15.759855692039791"/>
    <n v="0.7600239049016102"/>
  </r>
  <r>
    <x v="1263"/>
    <n v="42539"/>
    <n v="42545"/>
    <s v="Standard Class"/>
    <s v="Keith Herrera"/>
    <x v="0"/>
    <s v="United States"/>
    <s v="Arlington"/>
    <s v="Virginia"/>
    <x v="2"/>
    <x v="2"/>
    <s v="Phones"/>
    <x v="1361"/>
    <n v="467.97"/>
    <x v="1"/>
    <x v="5"/>
    <n v="30.548321145384957"/>
    <n v="437.4216788546151"/>
    <n v="0.9347216250071908"/>
  </r>
  <r>
    <x v="1264"/>
    <n v="42539"/>
    <n v="42544"/>
    <s v="Standard Class"/>
    <s v="Skye Norling"/>
    <x v="1"/>
    <s v="United States"/>
    <s v="Peoria"/>
    <s v="Arizona"/>
    <x v="3"/>
    <x v="1"/>
    <s v="Furnishings"/>
    <x v="1298"/>
    <n v="75.36"/>
    <x v="1"/>
    <x v="5"/>
    <n v="19.418189721464294"/>
    <n v="55.941810278535705"/>
    <n v="0.74232763108460331"/>
  </r>
  <r>
    <x v="1266"/>
    <n v="42539"/>
    <n v="42541"/>
    <s v="First Class"/>
    <s v="Benjamin Venier"/>
    <x v="2"/>
    <s v="United States"/>
    <s v="Smyrna"/>
    <s v="Tennessee"/>
    <x v="2"/>
    <x v="0"/>
    <s v="Binders"/>
    <x v="863"/>
    <n v="6.1289999999999996"/>
    <x v="1"/>
    <x v="5"/>
    <n v="0.75259740936563468"/>
    <n v="5.3764025906343651"/>
    <n v="0.87720714482531659"/>
  </r>
  <r>
    <x v="1267"/>
    <n v="42539"/>
    <n v="42543"/>
    <s v="Standard Class"/>
    <s v="Harold Ryan"/>
    <x v="2"/>
    <s v="United States"/>
    <s v="Miami"/>
    <s v="Florida"/>
    <x v="2"/>
    <x v="0"/>
    <s v="Art"/>
    <x v="12"/>
    <n v="13.632"/>
    <x v="1"/>
    <x v="5"/>
    <n v="4.0405340504963139"/>
    <n v="9.5914659495036858"/>
    <n v="0.70359932141312254"/>
  </r>
  <r>
    <x v="1268"/>
    <n v="42540"/>
    <n v="42544"/>
    <s v="Standard Class"/>
    <s v="Logan Haushalter"/>
    <x v="0"/>
    <s v="United States"/>
    <s v="Los Angeles"/>
    <s v="California"/>
    <x v="3"/>
    <x v="1"/>
    <s v="Furnishings"/>
    <x v="1370"/>
    <n v="12.56"/>
    <x v="1"/>
    <x v="5"/>
    <n v="5.879033183803517"/>
    <n v="6.6809668161964835"/>
    <n v="0.53192410956978364"/>
  </r>
  <r>
    <x v="1269"/>
    <n v="42540"/>
    <n v="42545"/>
    <s v="Standard Class"/>
    <s v="Katherine Murray"/>
    <x v="1"/>
    <s v="United States"/>
    <s v="Houston"/>
    <s v="Texas"/>
    <x v="0"/>
    <x v="0"/>
    <s v="Storage"/>
    <x v="69"/>
    <n v="228.92"/>
    <x v="1"/>
    <x v="5"/>
    <n v="54.195923478634654"/>
    <n v="174.72407652136533"/>
    <n v="0.76325387262521993"/>
  </r>
  <r>
    <x v="1270"/>
    <n v="42540"/>
    <n v="42540"/>
    <s v="Same Day"/>
    <s v="Paul Prost"/>
    <x v="1"/>
    <s v="United States"/>
    <s v="Philadelphia"/>
    <s v="Pennsylvania"/>
    <x v="1"/>
    <x v="0"/>
    <s v="Labels"/>
    <x v="1371"/>
    <n v="5.9039999999999999"/>
    <x v="1"/>
    <x v="5"/>
    <n v="1.7955503034517248"/>
    <n v="4.1084496965482753"/>
    <n v="0.69587562610912523"/>
  </r>
  <r>
    <x v="1271"/>
    <n v="42540"/>
    <n v="42544"/>
    <s v="Standard Class"/>
    <s v="Maria Etezadi"/>
    <x v="1"/>
    <s v="United States"/>
    <s v="Dallas"/>
    <s v="Texas"/>
    <x v="0"/>
    <x v="0"/>
    <s v="Binders"/>
    <x v="1041"/>
    <n v="5.7919999999999998"/>
    <x v="1"/>
    <x v="5"/>
    <n v="1.8064500021567791"/>
    <n v="3.9855499978432207"/>
    <n v="0.68811291399226882"/>
  </r>
  <r>
    <x v="1268"/>
    <n v="42540"/>
    <n v="42544"/>
    <s v="Standard Class"/>
    <s v="Logan Haushalter"/>
    <x v="0"/>
    <s v="United States"/>
    <s v="Los Angeles"/>
    <s v="California"/>
    <x v="3"/>
    <x v="0"/>
    <s v="Envelopes"/>
    <x v="313"/>
    <n v="186.69"/>
    <x v="1"/>
    <x v="5"/>
    <n v="25.843893019009609"/>
    <n v="160.84610698099038"/>
    <n v="0.86156787712780747"/>
  </r>
  <r>
    <x v="1268"/>
    <n v="42540"/>
    <n v="42544"/>
    <s v="Standard Class"/>
    <s v="Logan Haushalter"/>
    <x v="0"/>
    <s v="United States"/>
    <s v="Los Angeles"/>
    <s v="California"/>
    <x v="3"/>
    <x v="0"/>
    <s v="Paper"/>
    <x v="1372"/>
    <n v="6.48"/>
    <x v="1"/>
    <x v="5"/>
    <n v="2.6412967196214567"/>
    <n v="3.8387032803785437"/>
    <n v="0.59239248153989865"/>
  </r>
  <r>
    <x v="1272"/>
    <n v="42541"/>
    <n v="42545"/>
    <s v="Second Class"/>
    <s v="Becky Castell"/>
    <x v="1"/>
    <s v="United States"/>
    <s v="Philadelphia"/>
    <s v="Pennsylvania"/>
    <x v="1"/>
    <x v="2"/>
    <s v="Accessories"/>
    <x v="1373"/>
    <n v="319.98399999999998"/>
    <x v="1"/>
    <x v="5"/>
    <n v="130.71587217282956"/>
    <n v="189.26812782717042"/>
    <n v="0.59149247408361172"/>
  </r>
  <r>
    <x v="1273"/>
    <n v="42541"/>
    <n v="42546"/>
    <s v="Second Class"/>
    <s v="Stewart Carmichael"/>
    <x v="2"/>
    <s v="United States"/>
    <s v="San Francisco"/>
    <s v="California"/>
    <x v="3"/>
    <x v="1"/>
    <s v="Furnishings"/>
    <x v="1374"/>
    <n v="257.64"/>
    <x v="1"/>
    <x v="5"/>
    <n v="14.82441016486678"/>
    <n v="242.81558983513321"/>
    <n v="0.94246075855897071"/>
  </r>
  <r>
    <x v="1273"/>
    <n v="42541"/>
    <n v="42546"/>
    <s v="Second Class"/>
    <s v="Stewart Carmichael"/>
    <x v="2"/>
    <s v="United States"/>
    <s v="San Francisco"/>
    <s v="California"/>
    <x v="3"/>
    <x v="2"/>
    <s v="Phones"/>
    <x v="425"/>
    <n v="125.976"/>
    <x v="1"/>
    <x v="5"/>
    <n v="6.8909441190432021"/>
    <n v="119.0850558809568"/>
    <n v="0.9452995481755001"/>
  </r>
  <r>
    <x v="1274"/>
    <n v="42541"/>
    <n v="42544"/>
    <s v="First Class"/>
    <s v="Justin MacKendrick"/>
    <x v="0"/>
    <s v="United States"/>
    <s v="Aurora"/>
    <s v="Colorado"/>
    <x v="3"/>
    <x v="2"/>
    <s v="Phones"/>
    <x v="575"/>
    <n v="125.944"/>
    <x v="1"/>
    <x v="5"/>
    <n v="10.103283100945985"/>
    <n v="115.84071689905402"/>
    <n v="0.91977955995564709"/>
  </r>
  <r>
    <x v="1275"/>
    <n v="42542"/>
    <n v="42548"/>
    <s v="Standard Class"/>
    <s v="Emily Phan"/>
    <x v="0"/>
    <s v="United States"/>
    <s v="Deltona"/>
    <s v="Florida"/>
    <x v="2"/>
    <x v="2"/>
    <s v="Phones"/>
    <x v="235"/>
    <n v="107.976"/>
    <x v="1"/>
    <x v="5"/>
    <n v="31.570715656748764"/>
    <n v="76.405284343251239"/>
    <n v="0.70761358397469099"/>
  </r>
  <r>
    <x v="1276"/>
    <n v="42543"/>
    <n v="42547"/>
    <s v="Second Class"/>
    <s v="Ken Lonsdale"/>
    <x v="0"/>
    <s v="United States"/>
    <s v="Layton"/>
    <s v="Utah"/>
    <x v="3"/>
    <x v="0"/>
    <s v="Fasteners"/>
    <x v="1136"/>
    <n v="4.96"/>
    <x v="1"/>
    <x v="5"/>
    <n v="0.54086906591562189"/>
    <n v="4.4191309340843778"/>
    <n v="0.89095381735572132"/>
  </r>
  <r>
    <x v="1277"/>
    <n v="42543"/>
    <n v="42546"/>
    <s v="First Class"/>
    <s v="Michael Grace"/>
    <x v="1"/>
    <s v="United States"/>
    <s v="Aurora"/>
    <s v="Illinois"/>
    <x v="0"/>
    <x v="1"/>
    <s v="Tables"/>
    <x v="1130"/>
    <n v="796.42499999999995"/>
    <x v="1"/>
    <x v="5"/>
    <n v="259.57756090652316"/>
    <n v="536.84743909347685"/>
    <n v="0.67407155613331682"/>
  </r>
  <r>
    <x v="1278"/>
    <n v="42543"/>
    <n v="42548"/>
    <s v="Standard Class"/>
    <s v="Shaun Weien"/>
    <x v="0"/>
    <s v="United States"/>
    <s v="Rochester"/>
    <s v="New York"/>
    <x v="1"/>
    <x v="0"/>
    <s v="Binders"/>
    <x v="1375"/>
    <n v="1217.568"/>
    <x v="1"/>
    <x v="5"/>
    <n v="351.5277419188991"/>
    <n v="866.04025808110089"/>
    <n v="0.71128697377156835"/>
  </r>
  <r>
    <x v="1279"/>
    <n v="42544"/>
    <n v="42546"/>
    <s v="Second Class"/>
    <s v="Rick Duston"/>
    <x v="0"/>
    <s v="United States"/>
    <s v="Olympia"/>
    <s v="Washington"/>
    <x v="3"/>
    <x v="2"/>
    <s v="Phones"/>
    <x v="1376"/>
    <n v="201.56800000000001"/>
    <x v="1"/>
    <x v="5"/>
    <n v="2.6528995377541302"/>
    <n v="198.91510046224587"/>
    <n v="0.98683868700510924"/>
  </r>
  <r>
    <x v="1280"/>
    <n v="42544"/>
    <n v="42549"/>
    <s v="Standard Class"/>
    <s v="Christine Sundaresam"/>
    <x v="0"/>
    <s v="United States"/>
    <s v="Long Beach"/>
    <s v="California"/>
    <x v="3"/>
    <x v="2"/>
    <s v="Phones"/>
    <x v="778"/>
    <n v="143.976"/>
    <x v="1"/>
    <x v="5"/>
    <n v="22.109179600397621"/>
    <n v="121.86682039960237"/>
    <n v="0.84643843695895415"/>
  </r>
  <r>
    <x v="1280"/>
    <n v="42544"/>
    <n v="42549"/>
    <s v="Standard Class"/>
    <s v="Christine Sundaresam"/>
    <x v="0"/>
    <s v="United States"/>
    <s v="Long Beach"/>
    <s v="California"/>
    <x v="3"/>
    <x v="0"/>
    <s v="Fasteners"/>
    <x v="1129"/>
    <n v="5.43"/>
    <x v="1"/>
    <x v="5"/>
    <n v="2.2025485998081744"/>
    <n v="3.2274514001918253"/>
    <n v="0.59437410684932324"/>
  </r>
  <r>
    <x v="1281"/>
    <n v="42544"/>
    <n v="42550"/>
    <s v="Standard Class"/>
    <s v="Randy Ferguson"/>
    <x v="2"/>
    <s v="United States"/>
    <s v="East Point"/>
    <s v="Georgia"/>
    <x v="2"/>
    <x v="1"/>
    <s v="Furnishings"/>
    <x v="1377"/>
    <n v="27.42"/>
    <x v="1"/>
    <x v="5"/>
    <n v="2.7387401913571123"/>
    <n v="24.681259808642888"/>
    <n v="0.90011888434146192"/>
  </r>
  <r>
    <x v="1280"/>
    <n v="42544"/>
    <n v="42549"/>
    <s v="Standard Class"/>
    <s v="Christine Sundaresam"/>
    <x v="0"/>
    <s v="United States"/>
    <s v="Long Beach"/>
    <s v="California"/>
    <x v="3"/>
    <x v="2"/>
    <s v="Phones"/>
    <x v="658"/>
    <n v="217.584"/>
    <x v="1"/>
    <x v="5"/>
    <n v="108.9796973326706"/>
    <n v="108.60430266732941"/>
    <n v="0.49913735691654443"/>
  </r>
  <r>
    <x v="1281"/>
    <n v="42544"/>
    <n v="42550"/>
    <s v="Standard Class"/>
    <s v="Randy Ferguson"/>
    <x v="2"/>
    <s v="United States"/>
    <s v="East Point"/>
    <s v="Georgia"/>
    <x v="2"/>
    <x v="0"/>
    <s v="Binders"/>
    <x v="391"/>
    <n v="165.98"/>
    <x v="1"/>
    <x v="5"/>
    <n v="71.476733749939825"/>
    <n v="94.503266250060165"/>
    <n v="0.56936538287781768"/>
  </r>
  <r>
    <x v="1281"/>
    <n v="42544"/>
    <n v="42550"/>
    <s v="Standard Class"/>
    <s v="Randy Ferguson"/>
    <x v="2"/>
    <s v="United States"/>
    <s v="East Point"/>
    <s v="Georgia"/>
    <x v="2"/>
    <x v="2"/>
    <s v="Accessories"/>
    <x v="1378"/>
    <n v="75"/>
    <x v="1"/>
    <x v="5"/>
    <n v="10.492147819684101"/>
    <n v="64.507852180315894"/>
    <n v="0.86010469573754522"/>
  </r>
  <r>
    <x v="1282"/>
    <n v="42546"/>
    <n v="42551"/>
    <s v="Standard Class"/>
    <s v="Jill Fjeld"/>
    <x v="0"/>
    <s v="United States"/>
    <s v="San Francisco"/>
    <s v="California"/>
    <x v="3"/>
    <x v="1"/>
    <s v="Furnishings"/>
    <x v="667"/>
    <n v="204.85"/>
    <x v="1"/>
    <x v="5"/>
    <n v="48.939552267798653"/>
    <n v="155.91044773220133"/>
    <n v="0.76109566869514933"/>
  </r>
  <r>
    <x v="1283"/>
    <n v="42546"/>
    <n v="42552"/>
    <s v="Standard Class"/>
    <s v="Alan Barnes"/>
    <x v="0"/>
    <s v="United States"/>
    <s v="Los Angeles"/>
    <s v="California"/>
    <x v="3"/>
    <x v="0"/>
    <s v="Storage"/>
    <x v="964"/>
    <n v="304.23"/>
    <x v="1"/>
    <x v="5"/>
    <n v="57.458419820305757"/>
    <n v="246.77158017969427"/>
    <n v="0.81113493139958015"/>
  </r>
  <r>
    <x v="1284"/>
    <n v="42546"/>
    <n v="42549"/>
    <s v="First Class"/>
    <s v="Mark Van Huff"/>
    <x v="0"/>
    <s v="United States"/>
    <s v="Houston"/>
    <s v="Texas"/>
    <x v="0"/>
    <x v="0"/>
    <s v="Binders"/>
    <x v="993"/>
    <n v="0.98399999999999999"/>
    <x v="1"/>
    <x v="5"/>
    <n v="0.54137839725310943"/>
    <n v="0.44262160274689055"/>
    <n v="0.44981870197854734"/>
  </r>
  <r>
    <x v="1284"/>
    <n v="42546"/>
    <n v="42549"/>
    <s v="First Class"/>
    <s v="Mark Van Huff"/>
    <x v="0"/>
    <s v="United States"/>
    <s v="Houston"/>
    <s v="Texas"/>
    <x v="0"/>
    <x v="0"/>
    <s v="Paper"/>
    <x v="644"/>
    <n v="47.951999999999998"/>
    <x v="1"/>
    <x v="5"/>
    <n v="11.230888109245656"/>
    <n v="36.721111890754344"/>
    <n v="0.76578895334405961"/>
  </r>
  <r>
    <x v="1285"/>
    <n v="42546"/>
    <n v="42552"/>
    <s v="Standard Class"/>
    <s v="Cathy Hwang"/>
    <x v="1"/>
    <s v="United States"/>
    <s v="Philadelphia"/>
    <s v="Pennsylvania"/>
    <x v="1"/>
    <x v="0"/>
    <s v="Storage"/>
    <x v="1188"/>
    <n v="78.256"/>
    <x v="1"/>
    <x v="5"/>
    <n v="34.539340612814833"/>
    <n v="43.716659387185167"/>
    <n v="0.55863651844184681"/>
  </r>
  <r>
    <x v="1283"/>
    <n v="42546"/>
    <n v="42552"/>
    <s v="Standard Class"/>
    <s v="Alan Barnes"/>
    <x v="0"/>
    <s v="United States"/>
    <s v="Los Angeles"/>
    <s v="California"/>
    <x v="3"/>
    <x v="0"/>
    <s v="Binders"/>
    <x v="1302"/>
    <n v="88.751999999999995"/>
    <x v="1"/>
    <x v="5"/>
    <n v="8.1817570519662173"/>
    <n v="80.57024294803378"/>
    <n v="0.90781326559439546"/>
  </r>
  <r>
    <x v="1283"/>
    <n v="42546"/>
    <n v="42552"/>
    <s v="Standard Class"/>
    <s v="Alan Barnes"/>
    <x v="0"/>
    <s v="United States"/>
    <s v="Los Angeles"/>
    <s v="California"/>
    <x v="3"/>
    <x v="0"/>
    <s v="Art"/>
    <x v="106"/>
    <n v="20.96"/>
    <x v="1"/>
    <x v="5"/>
    <n v="9.2351656638608386"/>
    <n v="11.724834336139162"/>
    <n v="0.55939095115167758"/>
  </r>
  <r>
    <x v="1284"/>
    <n v="42546"/>
    <n v="42549"/>
    <s v="First Class"/>
    <s v="Mark Van Huff"/>
    <x v="0"/>
    <s v="United States"/>
    <s v="Houston"/>
    <s v="Texas"/>
    <x v="0"/>
    <x v="1"/>
    <s v="Furnishings"/>
    <x v="64"/>
    <n v="75.384"/>
    <x v="1"/>
    <x v="5"/>
    <n v="18.093621912371056"/>
    <n v="57.290378087628945"/>
    <n v="0.75998060712656457"/>
  </r>
  <r>
    <x v="1284"/>
    <n v="42546"/>
    <n v="42549"/>
    <s v="First Class"/>
    <s v="Mark Van Huff"/>
    <x v="0"/>
    <s v="United States"/>
    <s v="Houston"/>
    <s v="Texas"/>
    <x v="0"/>
    <x v="0"/>
    <s v="Labels"/>
    <x v="342"/>
    <n v="4.6079999999999997"/>
    <x v="1"/>
    <x v="5"/>
    <n v="2.3242433174099109"/>
    <n v="2.2837566825900888"/>
    <n v="0.49560691896486303"/>
  </r>
  <r>
    <x v="1285"/>
    <n v="42546"/>
    <n v="42552"/>
    <s v="Standard Class"/>
    <s v="Cathy Hwang"/>
    <x v="1"/>
    <s v="United States"/>
    <s v="Philadelphia"/>
    <s v="Pennsylvania"/>
    <x v="1"/>
    <x v="0"/>
    <s v="Paper"/>
    <x v="273"/>
    <n v="31.103999999999999"/>
    <x v="1"/>
    <x v="5"/>
    <n v="5.5545677315358191"/>
    <n v="25.54943226846418"/>
    <n v="0.82141950451595236"/>
  </r>
  <r>
    <x v="1286"/>
    <n v="42547"/>
    <n v="42551"/>
    <s v="Standard Class"/>
    <s v="Dennis Bolton"/>
    <x v="1"/>
    <s v="United States"/>
    <s v="Lakewood"/>
    <s v="Ohio"/>
    <x v="1"/>
    <x v="0"/>
    <s v="Paper"/>
    <x v="1379"/>
    <n v="43.055999999999997"/>
    <x v="1"/>
    <x v="5"/>
    <n v="0.35179931601917919"/>
    <n v="42.704200683980815"/>
    <n v="0.99182926151943562"/>
  </r>
  <r>
    <x v="1287"/>
    <n v="42547"/>
    <n v="42550"/>
    <s v="Second Class"/>
    <s v="Laura Armstrong"/>
    <x v="2"/>
    <s v="United States"/>
    <s v="Taylor"/>
    <s v="Michigan"/>
    <x v="0"/>
    <x v="2"/>
    <s v="Accessories"/>
    <x v="1166"/>
    <n v="41.9"/>
    <x v="1"/>
    <x v="5"/>
    <n v="7.1792510245729604"/>
    <n v="34.720748975427036"/>
    <n v="0.82865749344694595"/>
  </r>
  <r>
    <x v="1288"/>
    <n v="42547"/>
    <n v="42551"/>
    <s v="Standard Class"/>
    <s v="Sue Ann Reed"/>
    <x v="0"/>
    <s v="United States"/>
    <s v="Richmond"/>
    <s v="Virginia"/>
    <x v="2"/>
    <x v="0"/>
    <s v="Storage"/>
    <x v="834"/>
    <n v="15.42"/>
    <x v="1"/>
    <x v="5"/>
    <n v="1.8153990712091215"/>
    <n v="13.604600928790878"/>
    <n v="0.88226983974000506"/>
  </r>
  <r>
    <x v="1288"/>
    <n v="42547"/>
    <n v="42551"/>
    <s v="Standard Class"/>
    <s v="Sue Ann Reed"/>
    <x v="0"/>
    <s v="United States"/>
    <s v="Richmond"/>
    <s v="Virginia"/>
    <x v="2"/>
    <x v="1"/>
    <s v="Chairs"/>
    <x v="1380"/>
    <n v="332.94"/>
    <x v="1"/>
    <x v="5"/>
    <n v="47.328645556128585"/>
    <n v="285.61135444387139"/>
    <n v="0.85784632199156419"/>
  </r>
  <r>
    <x v="1289"/>
    <n v="42547"/>
    <n v="42551"/>
    <s v="Standard Class"/>
    <s v="Valerie Dominguez"/>
    <x v="0"/>
    <s v="United States"/>
    <s v="Houston"/>
    <s v="Texas"/>
    <x v="0"/>
    <x v="2"/>
    <s v="Phones"/>
    <x v="509"/>
    <n v="971.88"/>
    <x v="1"/>
    <x v="5"/>
    <n v="200.79256488917591"/>
    <n v="771.08743511082412"/>
    <n v="0.79339778070422695"/>
  </r>
  <r>
    <x v="1288"/>
    <n v="42547"/>
    <n v="42551"/>
    <s v="Standard Class"/>
    <s v="Sue Ann Reed"/>
    <x v="0"/>
    <s v="United States"/>
    <s v="Richmond"/>
    <s v="Virginia"/>
    <x v="2"/>
    <x v="0"/>
    <s v="Binders"/>
    <x v="1113"/>
    <n v="43.04"/>
    <x v="1"/>
    <x v="5"/>
    <n v="9.110980687852285"/>
    <n v="33.929019312147716"/>
    <n v="0.78831364572833917"/>
  </r>
  <r>
    <x v="1288"/>
    <n v="42547"/>
    <n v="42551"/>
    <s v="Standard Class"/>
    <s v="Sue Ann Reed"/>
    <x v="0"/>
    <s v="United States"/>
    <s v="Richmond"/>
    <s v="Virginia"/>
    <x v="2"/>
    <x v="0"/>
    <s v="Binders"/>
    <x v="167"/>
    <n v="143.96"/>
    <x v="1"/>
    <x v="5"/>
    <n v="17.180920289969677"/>
    <n v="126.77907971003033"/>
    <n v="0.88065490212580111"/>
  </r>
  <r>
    <x v="1290"/>
    <n v="42549"/>
    <n v="42553"/>
    <s v="Standard Class"/>
    <s v="Craig Yedwab"/>
    <x v="2"/>
    <s v="United States"/>
    <s v="Gilbert"/>
    <s v="Arizona"/>
    <x v="3"/>
    <x v="1"/>
    <s v="Furnishings"/>
    <x v="393"/>
    <n v="621.76"/>
    <x v="1"/>
    <x v="5"/>
    <n v="20.420876299667668"/>
    <n v="601.33912370033227"/>
    <n v="0.9671563363682647"/>
  </r>
  <r>
    <x v="1291"/>
    <n v="42549"/>
    <n v="42554"/>
    <s v="Second Class"/>
    <s v="Dorothy Wardle"/>
    <x v="2"/>
    <s v="United States"/>
    <s v="Troy"/>
    <s v="Ohio"/>
    <x v="1"/>
    <x v="1"/>
    <s v="Bookcases"/>
    <x v="1381"/>
    <n v="482.94"/>
    <x v="1"/>
    <x v="5"/>
    <n v="164.37711340113592"/>
    <n v="318.56288659886411"/>
    <n v="0.65963243176971076"/>
  </r>
  <r>
    <x v="1290"/>
    <n v="42549"/>
    <n v="42553"/>
    <s v="Standard Class"/>
    <s v="Craig Yedwab"/>
    <x v="2"/>
    <s v="United States"/>
    <s v="Gilbert"/>
    <s v="Arizona"/>
    <x v="3"/>
    <x v="0"/>
    <s v="Labels"/>
    <x v="196"/>
    <n v="5.9039999999999999"/>
    <x v="1"/>
    <x v="5"/>
    <n v="1.6311343536207283"/>
    <n v="4.2728656463792714"/>
    <n v="0.72372385609404999"/>
  </r>
  <r>
    <x v="1291"/>
    <n v="42549"/>
    <n v="42554"/>
    <s v="Second Class"/>
    <s v="Dorothy Wardle"/>
    <x v="2"/>
    <s v="United States"/>
    <s v="Troy"/>
    <s v="Ohio"/>
    <x v="1"/>
    <x v="0"/>
    <s v="Paper"/>
    <x v="418"/>
    <n v="15.552"/>
    <x v="1"/>
    <x v="5"/>
    <n v="2.2680749769590802"/>
    <n v="13.283925023040918"/>
    <n v="0.85416184561734299"/>
  </r>
  <r>
    <x v="1292"/>
    <n v="42550"/>
    <n v="42554"/>
    <s v="Standard Class"/>
    <s v="Neil Französisch"/>
    <x v="1"/>
    <s v="United States"/>
    <s v="Omaha"/>
    <s v="Nebraska"/>
    <x v="0"/>
    <x v="2"/>
    <s v="Phones"/>
    <x v="194"/>
    <n v="269.98"/>
    <x v="1"/>
    <x v="5"/>
    <n v="70.342996803767633"/>
    <n v="199.6370031962324"/>
    <n v="0.73945108228843759"/>
  </r>
  <r>
    <x v="1293"/>
    <n v="42550"/>
    <n v="42555"/>
    <s v="Standard Class"/>
    <s v="Michelle Moray"/>
    <x v="0"/>
    <s v="United States"/>
    <s v="New York City"/>
    <s v="New York"/>
    <x v="1"/>
    <x v="0"/>
    <s v="Paper"/>
    <x v="1382"/>
    <n v="24.96"/>
    <x v="1"/>
    <x v="5"/>
    <n v="4.1127843008102127"/>
    <n v="20.847215699189789"/>
    <n v="0.83522498794830879"/>
  </r>
  <r>
    <x v="1294"/>
    <n v="42550"/>
    <n v="42553"/>
    <s v="First Class"/>
    <s v="Sheri Gordon"/>
    <x v="0"/>
    <s v="United States"/>
    <s v="New York City"/>
    <s v="New York"/>
    <x v="1"/>
    <x v="1"/>
    <s v="Chairs"/>
    <x v="210"/>
    <n v="117.88200000000001"/>
    <x v="1"/>
    <x v="5"/>
    <n v="37.491817650257715"/>
    <n v="80.39018234974229"/>
    <n v="0.68195468646394097"/>
  </r>
  <r>
    <x v="1295"/>
    <n v="42550"/>
    <n v="42556"/>
    <s v="Standard Class"/>
    <s v="Steven Cartwright"/>
    <x v="0"/>
    <s v="United States"/>
    <s v="Lancaster"/>
    <s v="Pennsylvania"/>
    <x v="1"/>
    <x v="1"/>
    <s v="Furnishings"/>
    <x v="1048"/>
    <n v="20.103999999999999"/>
    <x v="1"/>
    <x v="5"/>
    <n v="0.95258675997087239"/>
    <n v="19.151413240029125"/>
    <n v="0.95261705332417057"/>
  </r>
  <r>
    <x v="1296"/>
    <n v="42553"/>
    <n v="42553"/>
    <s v="Same Day"/>
    <s v="Richard Bierner"/>
    <x v="0"/>
    <s v="United States"/>
    <s v="Houston"/>
    <s v="Texas"/>
    <x v="0"/>
    <x v="0"/>
    <s v="Appliances"/>
    <x v="101"/>
    <n v="32.783999999999999"/>
    <x v="1"/>
    <x v="6"/>
    <n v="2.3543323539989252"/>
    <n v="30.429667646001075"/>
    <n v="0.92818654361887132"/>
  </r>
  <r>
    <x v="1297"/>
    <n v="42553"/>
    <n v="42557"/>
    <s v="Standard Class"/>
    <s v="Rob Haberlin"/>
    <x v="0"/>
    <s v="United States"/>
    <s v="Carol Stream"/>
    <s v="Illinois"/>
    <x v="0"/>
    <x v="0"/>
    <s v="Paper"/>
    <x v="657"/>
    <n v="11.167999999999999"/>
    <x v="1"/>
    <x v="6"/>
    <n v="5.7571548688977376"/>
    <n v="5.4108451311022616"/>
    <n v="0.48449544512018822"/>
  </r>
  <r>
    <x v="1298"/>
    <n v="42553"/>
    <n v="42554"/>
    <s v="First Class"/>
    <s v="Steven Roelle"/>
    <x v="1"/>
    <s v="United States"/>
    <s v="New York City"/>
    <s v="New York"/>
    <x v="1"/>
    <x v="0"/>
    <s v="Paper"/>
    <x v="260"/>
    <n v="19.440000000000001"/>
    <x v="1"/>
    <x v="6"/>
    <n v="6.8863357216664358"/>
    <n v="12.553664278333565"/>
    <n v="0.6457646233710681"/>
  </r>
  <r>
    <x v="1299"/>
    <n v="42553"/>
    <n v="42555"/>
    <s v="First Class"/>
    <s v="Frank Atkinson"/>
    <x v="2"/>
    <s v="United States"/>
    <s v="Raleigh"/>
    <s v="North Carolina"/>
    <x v="2"/>
    <x v="2"/>
    <s v="Phones"/>
    <x v="437"/>
    <n v="74.239999999999995"/>
    <x v="1"/>
    <x v="6"/>
    <n v="1.3953081221827035"/>
    <n v="72.844691877817297"/>
    <n v="0.9812054401645649"/>
  </r>
  <r>
    <x v="1299"/>
    <n v="42553"/>
    <n v="42555"/>
    <s v="First Class"/>
    <s v="Frank Atkinson"/>
    <x v="2"/>
    <s v="United States"/>
    <s v="Raleigh"/>
    <s v="North Carolina"/>
    <x v="2"/>
    <x v="0"/>
    <s v="Paper"/>
    <x v="1341"/>
    <n v="9.3919999999999995"/>
    <x v="1"/>
    <x v="6"/>
    <n v="2.6503791181914749"/>
    <n v="6.7416208818085241"/>
    <n v="0.71780460836973214"/>
  </r>
  <r>
    <x v="1299"/>
    <n v="42553"/>
    <n v="42555"/>
    <s v="First Class"/>
    <s v="Frank Atkinson"/>
    <x v="2"/>
    <s v="United States"/>
    <s v="Raleigh"/>
    <s v="North Carolina"/>
    <x v="2"/>
    <x v="1"/>
    <s v="Furnishings"/>
    <x v="402"/>
    <n v="159.84"/>
    <x v="1"/>
    <x v="6"/>
    <n v="33.180754351114693"/>
    <n v="126.6592456488853"/>
    <n v="0.79241269800353664"/>
  </r>
  <r>
    <x v="1297"/>
    <n v="42553"/>
    <n v="42557"/>
    <s v="Standard Class"/>
    <s v="Rob Haberlin"/>
    <x v="0"/>
    <s v="United States"/>
    <s v="Carol Stream"/>
    <s v="Illinois"/>
    <x v="0"/>
    <x v="0"/>
    <s v="Storage"/>
    <x v="975"/>
    <n v="435.50400000000002"/>
    <x v="1"/>
    <x v="6"/>
    <n v="210.20828255767179"/>
    <n v="225.29571744232823"/>
    <n v="0.51732180977058351"/>
  </r>
  <r>
    <x v="1299"/>
    <n v="42553"/>
    <n v="42555"/>
    <s v="First Class"/>
    <s v="Frank Atkinson"/>
    <x v="2"/>
    <s v="United States"/>
    <s v="Raleigh"/>
    <s v="North Carolina"/>
    <x v="2"/>
    <x v="0"/>
    <s v="Binders"/>
    <x v="93"/>
    <n v="2.8919999999999999"/>
    <x v="1"/>
    <x v="6"/>
    <n v="0.89326643231560365"/>
    <n v="1.9987335676843963"/>
    <n v="0.69112502340400983"/>
  </r>
  <r>
    <x v="1300"/>
    <n v="42553"/>
    <n v="42560"/>
    <s v="Standard Class"/>
    <s v="Karl Braun"/>
    <x v="0"/>
    <s v="United States"/>
    <s v="Hollywood"/>
    <s v="Florida"/>
    <x v="2"/>
    <x v="0"/>
    <s v="Paper"/>
    <x v="362"/>
    <n v="11.952"/>
    <x v="1"/>
    <x v="6"/>
    <n v="2.1850974047666032"/>
    <n v="9.7669025952333968"/>
    <n v="0.81717725863733237"/>
  </r>
  <r>
    <x v="1297"/>
    <n v="42553"/>
    <n v="42557"/>
    <s v="Standard Class"/>
    <s v="Rob Haberlin"/>
    <x v="0"/>
    <s v="United States"/>
    <s v="Carol Stream"/>
    <s v="Illinois"/>
    <x v="0"/>
    <x v="1"/>
    <s v="Chairs"/>
    <x v="1266"/>
    <n v="408.42200000000003"/>
    <x v="1"/>
    <x v="6"/>
    <n v="113.29555981835647"/>
    <n v="295.12644018164355"/>
    <n v="0.72260172121394917"/>
  </r>
  <r>
    <x v="1300"/>
    <n v="42553"/>
    <n v="42560"/>
    <s v="Standard Class"/>
    <s v="Karl Braun"/>
    <x v="0"/>
    <s v="United States"/>
    <s v="Hollywood"/>
    <s v="Florida"/>
    <x v="2"/>
    <x v="0"/>
    <s v="Paper"/>
    <x v="178"/>
    <n v="15.552"/>
    <x v="1"/>
    <x v="6"/>
    <n v="2.3441882289796205"/>
    <n v="13.20781177102038"/>
    <n v="0.84926773219009644"/>
  </r>
  <r>
    <x v="1297"/>
    <n v="42553"/>
    <n v="42557"/>
    <s v="Standard Class"/>
    <s v="Rob Haberlin"/>
    <x v="0"/>
    <s v="United States"/>
    <s v="Carol Stream"/>
    <s v="Illinois"/>
    <x v="0"/>
    <x v="1"/>
    <s v="Chairs"/>
    <x v="928"/>
    <n v="382.11599999999999"/>
    <x v="1"/>
    <x v="6"/>
    <n v="65.367172263714863"/>
    <n v="316.74882773628514"/>
    <n v="0.82893369483686929"/>
  </r>
  <r>
    <x v="1297"/>
    <n v="42553"/>
    <n v="42557"/>
    <s v="Standard Class"/>
    <s v="Rob Haberlin"/>
    <x v="0"/>
    <s v="United States"/>
    <s v="Carol Stream"/>
    <s v="Illinois"/>
    <x v="0"/>
    <x v="0"/>
    <s v="Storage"/>
    <x v="1171"/>
    <n v="68.599999999999994"/>
    <x v="1"/>
    <x v="6"/>
    <n v="16.220089240063629"/>
    <n v="52.379910759936365"/>
    <n v="0.76355555043639023"/>
  </r>
  <r>
    <x v="1301"/>
    <n v="42554"/>
    <n v="42556"/>
    <s v="First Class"/>
    <s v="Deirdre Greer"/>
    <x v="2"/>
    <s v="United States"/>
    <s v="Philadelphia"/>
    <s v="Pennsylvania"/>
    <x v="1"/>
    <x v="1"/>
    <s v="Furnishings"/>
    <x v="1383"/>
    <n v="282.88799999999998"/>
    <x v="1"/>
    <x v="6"/>
    <n v="42.475569189139406"/>
    <n v="240.41243081086057"/>
    <n v="0.84985022627633755"/>
  </r>
  <r>
    <x v="1301"/>
    <n v="42554"/>
    <n v="42556"/>
    <s v="First Class"/>
    <s v="Deirdre Greer"/>
    <x v="2"/>
    <s v="United States"/>
    <s v="Philadelphia"/>
    <s v="Pennsylvania"/>
    <x v="1"/>
    <x v="0"/>
    <s v="Paper"/>
    <x v="1384"/>
    <n v="6.72"/>
    <x v="1"/>
    <x v="6"/>
    <n v="2.2262708639281366"/>
    <n v="4.4937291360718632"/>
    <n v="0.66870969286783677"/>
  </r>
  <r>
    <x v="1302"/>
    <n v="42554"/>
    <n v="42560"/>
    <s v="Standard Class"/>
    <s v="Bruce Degenhardt"/>
    <x v="0"/>
    <s v="United States"/>
    <s v="Richmond"/>
    <s v="Kentucky"/>
    <x v="2"/>
    <x v="0"/>
    <s v="Labels"/>
    <x v="484"/>
    <n v="294.93"/>
    <x v="1"/>
    <x v="6"/>
    <n v="34.857910364399537"/>
    <n v="260.07208963560049"/>
    <n v="0.88180954679279999"/>
  </r>
  <r>
    <x v="1301"/>
    <n v="42554"/>
    <n v="42556"/>
    <s v="First Class"/>
    <s v="Deirdre Greer"/>
    <x v="2"/>
    <s v="United States"/>
    <s v="Philadelphia"/>
    <s v="Pennsylvania"/>
    <x v="1"/>
    <x v="1"/>
    <s v="Furnishings"/>
    <x v="1385"/>
    <n v="168.464"/>
    <x v="1"/>
    <x v="6"/>
    <n v="48.427859416834309"/>
    <n v="120.03614058316569"/>
    <n v="0.71253288882589572"/>
  </r>
  <r>
    <x v="1302"/>
    <n v="42554"/>
    <n v="42560"/>
    <s v="Standard Class"/>
    <s v="Bruce Degenhardt"/>
    <x v="0"/>
    <s v="United States"/>
    <s v="Richmond"/>
    <s v="Kentucky"/>
    <x v="2"/>
    <x v="1"/>
    <s v="Chairs"/>
    <x v="1386"/>
    <n v="70.98"/>
    <x v="1"/>
    <x v="6"/>
    <n v="13.915501001984612"/>
    <n v="57.064498998015395"/>
    <n v="0.80395180329692018"/>
  </r>
  <r>
    <x v="1303"/>
    <n v="42555"/>
    <n v="42559"/>
    <s v="Second Class"/>
    <s v="Julie Prescott"/>
    <x v="1"/>
    <s v="United States"/>
    <s v="San Diego"/>
    <s v="California"/>
    <x v="3"/>
    <x v="0"/>
    <s v="Binders"/>
    <x v="487"/>
    <n v="22.847999999999999"/>
    <x v="1"/>
    <x v="6"/>
    <n v="5.6121623194120511"/>
    <n v="17.235837680587949"/>
    <n v="0.7543696463842765"/>
  </r>
  <r>
    <x v="1304"/>
    <n v="42555"/>
    <n v="42559"/>
    <s v="Standard Class"/>
    <s v="Alan Dominguez"/>
    <x v="1"/>
    <s v="United States"/>
    <s v="New York City"/>
    <s v="New York"/>
    <x v="1"/>
    <x v="0"/>
    <s v="Art"/>
    <x v="1387"/>
    <n v="15.48"/>
    <x v="1"/>
    <x v="6"/>
    <n v="2.603442676396492"/>
    <n v="12.876557323603508"/>
    <n v="0.83181894855319816"/>
  </r>
  <r>
    <x v="1305"/>
    <n v="42555"/>
    <n v="42560"/>
    <s v="Standard Class"/>
    <s v="Irene Maddox"/>
    <x v="0"/>
    <s v="United States"/>
    <s v="Milwaukee"/>
    <s v="Wisconsin"/>
    <x v="0"/>
    <x v="2"/>
    <s v="Phones"/>
    <x v="1388"/>
    <n v="1099.96"/>
    <x v="1"/>
    <x v="6"/>
    <n v="171.78100183797028"/>
    <n v="928.17899816202976"/>
    <n v="0.84382977395726189"/>
  </r>
  <r>
    <x v="1306"/>
    <n v="42556"/>
    <n v="42561"/>
    <s v="Second Class"/>
    <s v="Barbara Fisher"/>
    <x v="2"/>
    <s v="United States"/>
    <s v="Fayetteville"/>
    <s v="North Carolina"/>
    <x v="2"/>
    <x v="1"/>
    <s v="Furnishings"/>
    <x v="1132"/>
    <n v="4.9279999999999999"/>
    <x v="1"/>
    <x v="6"/>
    <n v="1.1519160083219677"/>
    <n v="3.776083991678032"/>
    <n v="0.76625080999960071"/>
  </r>
  <r>
    <x v="1307"/>
    <n v="42556"/>
    <n v="42562"/>
    <s v="Standard Class"/>
    <s v="Roland Schwarz"/>
    <x v="2"/>
    <s v="United States"/>
    <s v="Charlotte"/>
    <s v="North Carolina"/>
    <x v="2"/>
    <x v="1"/>
    <s v="Furnishings"/>
    <x v="1132"/>
    <n v="4.9279999999999999"/>
    <x v="1"/>
    <x v="6"/>
    <n v="1.163570079517255"/>
    <n v="3.7644299204827449"/>
    <n v="0.76388594165640122"/>
  </r>
  <r>
    <x v="1308"/>
    <n v="42556"/>
    <n v="42561"/>
    <s v="Standard Class"/>
    <s v="Mitch Webber"/>
    <x v="0"/>
    <s v="United States"/>
    <s v="Philadelphia"/>
    <s v="Pennsylvania"/>
    <x v="1"/>
    <x v="2"/>
    <s v="Accessories"/>
    <x v="1051"/>
    <n v="34.799999999999997"/>
    <x v="1"/>
    <x v="6"/>
    <n v="7.9996383795628905"/>
    <n v="26.800361620437108"/>
    <n v="0.77012533392060667"/>
  </r>
  <r>
    <x v="1306"/>
    <n v="42556"/>
    <n v="42561"/>
    <s v="Second Class"/>
    <s v="Barbara Fisher"/>
    <x v="2"/>
    <s v="United States"/>
    <s v="Fayetteville"/>
    <s v="North Carolina"/>
    <x v="2"/>
    <x v="0"/>
    <s v="Binders"/>
    <x v="93"/>
    <n v="7.23"/>
    <x v="1"/>
    <x v="6"/>
    <n v="1.23001082189934"/>
    <n v="5.9999891781006607"/>
    <n v="0.8298740218673113"/>
  </r>
  <r>
    <x v="1309"/>
    <n v="42556"/>
    <n v="42561"/>
    <s v="Standard Class"/>
    <s v="Victor Preis"/>
    <x v="1"/>
    <s v="United States"/>
    <s v="Sterling Heights"/>
    <s v="Michigan"/>
    <x v="0"/>
    <x v="0"/>
    <s v="Binders"/>
    <x v="1389"/>
    <n v="19"/>
    <x v="1"/>
    <x v="6"/>
    <n v="1.62854948537861"/>
    <n v="17.37145051462139"/>
    <n v="0.91428686919059954"/>
  </r>
  <r>
    <x v="1308"/>
    <n v="42556"/>
    <n v="42561"/>
    <s v="Standard Class"/>
    <s v="Mitch Webber"/>
    <x v="0"/>
    <s v="United States"/>
    <s v="Philadelphia"/>
    <s v="Pennsylvania"/>
    <x v="1"/>
    <x v="0"/>
    <s v="Storage"/>
    <x v="87"/>
    <n v="38.975999999999999"/>
    <x v="1"/>
    <x v="6"/>
    <n v="13.75699683741091"/>
    <n v="25.21900316258909"/>
    <n v="0.64703928475444095"/>
  </r>
  <r>
    <x v="1307"/>
    <n v="42556"/>
    <n v="42562"/>
    <s v="Standard Class"/>
    <s v="Roland Schwarz"/>
    <x v="2"/>
    <s v="United States"/>
    <s v="Charlotte"/>
    <s v="North Carolina"/>
    <x v="2"/>
    <x v="0"/>
    <s v="Labels"/>
    <x v="1"/>
    <n v="11.784000000000001"/>
    <x v="1"/>
    <x v="6"/>
    <n v="0.95811030961944543"/>
    <n v="10.825889690380555"/>
    <n v="0.9186939655787979"/>
  </r>
  <r>
    <x v="1310"/>
    <n v="42557"/>
    <n v="42561"/>
    <s v="Standard Class"/>
    <s v="Kalyca Meade"/>
    <x v="2"/>
    <s v="United States"/>
    <s v="New York City"/>
    <s v="New York"/>
    <x v="1"/>
    <x v="1"/>
    <s v="Furnishings"/>
    <x v="18"/>
    <n v="155.82"/>
    <x v="1"/>
    <x v="6"/>
    <n v="13.504629444742227"/>
    <n v="142.31537055525777"/>
    <n v="0.91333186083466678"/>
  </r>
  <r>
    <x v="1311"/>
    <n v="42557"/>
    <n v="42562"/>
    <s v="Standard Class"/>
    <s v="Paul Prost"/>
    <x v="1"/>
    <s v="United States"/>
    <s v="Holyoke"/>
    <s v="Massachusetts"/>
    <x v="1"/>
    <x v="1"/>
    <s v="Bookcases"/>
    <x v="1390"/>
    <n v="301.95999999999998"/>
    <x v="1"/>
    <x v="6"/>
    <n v="95.491400076040648"/>
    <n v="206.46859992395935"/>
    <n v="0.68376142510252802"/>
  </r>
  <r>
    <x v="1312"/>
    <n v="42557"/>
    <n v="42562"/>
    <s v="Standard Class"/>
    <s v="Sarah Jordon"/>
    <x v="0"/>
    <s v="United States"/>
    <s v="Pasadena"/>
    <s v="California"/>
    <x v="3"/>
    <x v="1"/>
    <s v="Chairs"/>
    <x v="1299"/>
    <n v="170.352"/>
    <x v="1"/>
    <x v="6"/>
    <n v="39.160083507806704"/>
    <n v="131.19191649219329"/>
    <n v="0.77012254914643374"/>
  </r>
  <r>
    <x v="1310"/>
    <n v="42557"/>
    <n v="42561"/>
    <s v="Standard Class"/>
    <s v="Kalyca Meade"/>
    <x v="2"/>
    <s v="United States"/>
    <s v="New York City"/>
    <s v="New York"/>
    <x v="1"/>
    <x v="2"/>
    <s v="Phones"/>
    <x v="1034"/>
    <n v="124.95"/>
    <x v="1"/>
    <x v="6"/>
    <n v="53.38634328531446"/>
    <n v="71.56365671468555"/>
    <n v="0.57273834905710719"/>
  </r>
  <r>
    <x v="1313"/>
    <n v="42557"/>
    <n v="42563"/>
    <s v="Standard Class"/>
    <s v="Barbara Fisher"/>
    <x v="2"/>
    <s v="United States"/>
    <s v="Vineland"/>
    <s v="New Jersey"/>
    <x v="1"/>
    <x v="0"/>
    <s v="Art"/>
    <x v="173"/>
    <n v="11.12"/>
    <x v="1"/>
    <x v="6"/>
    <n v="5.8324211757389302"/>
    <n v="5.2875788242610691"/>
    <n v="0.47550169282923288"/>
  </r>
  <r>
    <x v="1310"/>
    <n v="42557"/>
    <n v="42561"/>
    <s v="Standard Class"/>
    <s v="Kalyca Meade"/>
    <x v="2"/>
    <s v="United States"/>
    <s v="New York City"/>
    <s v="New York"/>
    <x v="1"/>
    <x v="0"/>
    <s v="Storage"/>
    <x v="1391"/>
    <n v="601.65"/>
    <x v="1"/>
    <x v="6"/>
    <n v="3.0253448693911991"/>
    <n v="598.62465513060874"/>
    <n v="0.99497158668762364"/>
  </r>
  <r>
    <x v="1310"/>
    <n v="42557"/>
    <n v="42561"/>
    <s v="Standard Class"/>
    <s v="Kalyca Meade"/>
    <x v="2"/>
    <s v="United States"/>
    <s v="New York City"/>
    <s v="New York"/>
    <x v="1"/>
    <x v="1"/>
    <s v="Furnishings"/>
    <x v="328"/>
    <n v="13.96"/>
    <x v="1"/>
    <x v="6"/>
    <n v="5.9698079276976621"/>
    <n v="7.9901920723023387"/>
    <n v="0.57236332896148556"/>
  </r>
  <r>
    <x v="1314"/>
    <n v="42559"/>
    <n v="42559"/>
    <s v="Same Day"/>
    <s v="Darrin Martin"/>
    <x v="0"/>
    <s v="United States"/>
    <s v="Houston"/>
    <s v="Texas"/>
    <x v="0"/>
    <x v="0"/>
    <s v="Paper"/>
    <x v="252"/>
    <n v="21.12"/>
    <x v="1"/>
    <x v="6"/>
    <n v="0.65646740779505919"/>
    <n v="20.463532592204942"/>
    <n v="0.96891726288849156"/>
  </r>
  <r>
    <x v="1315"/>
    <n v="42560"/>
    <n v="42565"/>
    <s v="Standard Class"/>
    <s v="Brian Thompson"/>
    <x v="0"/>
    <s v="United States"/>
    <s v="Clinton"/>
    <s v="Maryland"/>
    <x v="1"/>
    <x v="1"/>
    <s v="Furnishings"/>
    <x v="57"/>
    <n v="181.96"/>
    <x v="1"/>
    <x v="6"/>
    <n v="61.08459745466336"/>
    <n v="120.87540254533664"/>
    <n v="0.66429656268046078"/>
  </r>
  <r>
    <x v="1315"/>
    <n v="42560"/>
    <n v="42565"/>
    <s v="Standard Class"/>
    <s v="Brian Thompson"/>
    <x v="0"/>
    <s v="United States"/>
    <s v="Clinton"/>
    <s v="Maryland"/>
    <x v="1"/>
    <x v="0"/>
    <s v="Binders"/>
    <x v="965"/>
    <n v="153.36000000000001"/>
    <x v="1"/>
    <x v="6"/>
    <n v="71.792892456284179"/>
    <n v="81.567107543715835"/>
    <n v="0.53186689843320178"/>
  </r>
  <r>
    <x v="1316"/>
    <n v="42560"/>
    <n v="42564"/>
    <s v="Standard Class"/>
    <s v="Kean Nguyen"/>
    <x v="2"/>
    <s v="United States"/>
    <s v="Dallas"/>
    <s v="Texas"/>
    <x v="0"/>
    <x v="0"/>
    <s v="Appliances"/>
    <x v="1392"/>
    <n v="48.631999999999998"/>
    <x v="1"/>
    <x v="6"/>
    <n v="8.575650430347082"/>
    <n v="40.056349569652916"/>
    <n v="0.82366239450676337"/>
  </r>
  <r>
    <x v="1317"/>
    <n v="42560"/>
    <n v="42564"/>
    <s v="Standard Class"/>
    <s v="Claudia Bergmann"/>
    <x v="2"/>
    <s v="United States"/>
    <s v="Franklin"/>
    <s v="Massachusetts"/>
    <x v="1"/>
    <x v="0"/>
    <s v="Binders"/>
    <x v="205"/>
    <n v="122.94"/>
    <x v="1"/>
    <x v="6"/>
    <n v="9.6389283754207433"/>
    <n v="113.30107162457925"/>
    <n v="0.92159648303708519"/>
  </r>
  <r>
    <x v="1315"/>
    <n v="42560"/>
    <n v="42565"/>
    <s v="Standard Class"/>
    <s v="Brian Thompson"/>
    <x v="0"/>
    <s v="United States"/>
    <s v="Clinton"/>
    <s v="Maryland"/>
    <x v="1"/>
    <x v="0"/>
    <s v="Fasteners"/>
    <x v="948"/>
    <n v="15.8"/>
    <x v="1"/>
    <x v="6"/>
    <n v="7.49086795741984"/>
    <n v="8.3091320425801598"/>
    <n v="0.52589443307469363"/>
  </r>
  <r>
    <x v="1315"/>
    <n v="42560"/>
    <n v="42565"/>
    <s v="Standard Class"/>
    <s v="Brian Thompson"/>
    <x v="0"/>
    <s v="United States"/>
    <s v="Clinton"/>
    <s v="Maryland"/>
    <x v="1"/>
    <x v="0"/>
    <s v="Storage"/>
    <x v="832"/>
    <n v="98.21"/>
    <x v="1"/>
    <x v="6"/>
    <n v="21.569444863705773"/>
    <n v="76.640555136294225"/>
    <n v="0.78037425044592434"/>
  </r>
  <r>
    <x v="1315"/>
    <n v="42560"/>
    <n v="42565"/>
    <s v="Standard Class"/>
    <s v="Brian Thompson"/>
    <x v="0"/>
    <s v="United States"/>
    <s v="Clinton"/>
    <s v="Maryland"/>
    <x v="1"/>
    <x v="2"/>
    <s v="Machines"/>
    <x v="1393"/>
    <n v="464.97"/>
    <x v="1"/>
    <x v="6"/>
    <n v="117.78560999165651"/>
    <n v="347.18439000834348"/>
    <n v="0.74668126977728344"/>
  </r>
  <r>
    <x v="1315"/>
    <n v="42560"/>
    <n v="42565"/>
    <s v="Standard Class"/>
    <s v="Brian Thompson"/>
    <x v="0"/>
    <s v="United States"/>
    <s v="Clinton"/>
    <s v="Maryland"/>
    <x v="1"/>
    <x v="0"/>
    <s v="Labels"/>
    <x v="1394"/>
    <n v="12.39"/>
    <x v="1"/>
    <x v="6"/>
    <n v="3.1878596739281635"/>
    <n v="9.202140326071838"/>
    <n v="0.74270704810910715"/>
  </r>
  <r>
    <x v="1317"/>
    <n v="42560"/>
    <n v="42564"/>
    <s v="Standard Class"/>
    <s v="Claudia Bergmann"/>
    <x v="2"/>
    <s v="United States"/>
    <s v="Franklin"/>
    <s v="Massachusetts"/>
    <x v="1"/>
    <x v="0"/>
    <s v="Paper"/>
    <x v="1055"/>
    <n v="6.58"/>
    <x v="1"/>
    <x v="6"/>
    <n v="2.3925552101409147"/>
    <n v="4.1874447898590859"/>
    <n v="0.63638978569287019"/>
  </r>
  <r>
    <x v="1315"/>
    <n v="42560"/>
    <n v="42565"/>
    <s v="Standard Class"/>
    <s v="Brian Thompson"/>
    <x v="0"/>
    <s v="United States"/>
    <s v="Clinton"/>
    <s v="Maryland"/>
    <x v="1"/>
    <x v="0"/>
    <s v="Binders"/>
    <x v="1030"/>
    <n v="43.68"/>
    <x v="1"/>
    <x v="6"/>
    <n v="1.3923976165523697"/>
    <n v="42.287602383447627"/>
    <n v="0.96812276518881935"/>
  </r>
  <r>
    <x v="1315"/>
    <n v="42560"/>
    <n v="42565"/>
    <s v="Standard Class"/>
    <s v="Brian Thompson"/>
    <x v="0"/>
    <s v="United States"/>
    <s v="Clinton"/>
    <s v="Maryland"/>
    <x v="1"/>
    <x v="0"/>
    <s v="Art"/>
    <x v="1395"/>
    <n v="79.36"/>
    <x v="1"/>
    <x v="6"/>
    <n v="33.844593801919885"/>
    <n v="45.515406198080115"/>
    <n v="0.57353082406854983"/>
  </r>
  <r>
    <x v="1318"/>
    <n v="42560"/>
    <n v="42565"/>
    <s v="Second Class"/>
    <s v="Matt Collins"/>
    <x v="0"/>
    <s v="United States"/>
    <s v="Philadelphia"/>
    <s v="Pennsylvania"/>
    <x v="1"/>
    <x v="2"/>
    <s v="Phones"/>
    <x v="836"/>
    <n v="269.98200000000003"/>
    <x v="1"/>
    <x v="6"/>
    <n v="74.357266922831414"/>
    <n v="195.62473307716863"/>
    <n v="0.72458435405756161"/>
  </r>
  <r>
    <x v="1319"/>
    <n v="42560"/>
    <n v="42565"/>
    <s v="Standard Class"/>
    <s v="Emily Burns"/>
    <x v="0"/>
    <s v="United States"/>
    <s v="Nashville"/>
    <s v="Tennessee"/>
    <x v="2"/>
    <x v="0"/>
    <s v="Art"/>
    <x v="316"/>
    <n v="5.16"/>
    <x v="1"/>
    <x v="6"/>
    <n v="2.7017210309340522"/>
    <n v="2.4582789690659479"/>
    <n v="0.47641065291975732"/>
  </r>
  <r>
    <x v="1315"/>
    <n v="42560"/>
    <n v="42565"/>
    <s v="Standard Class"/>
    <s v="Brian Thompson"/>
    <x v="0"/>
    <s v="United States"/>
    <s v="Clinton"/>
    <s v="Maryland"/>
    <x v="1"/>
    <x v="0"/>
    <s v="Binders"/>
    <x v="685"/>
    <n v="84.09"/>
    <x v="1"/>
    <x v="6"/>
    <n v="17.237007956431928"/>
    <n v="66.852992043568079"/>
    <n v="0.79501714881160757"/>
  </r>
  <r>
    <x v="1320"/>
    <n v="42561"/>
    <n v="42565"/>
    <s v="Standard Class"/>
    <s v="Mike Vittorini"/>
    <x v="0"/>
    <s v="United States"/>
    <s v="San Bernardino"/>
    <s v="California"/>
    <x v="3"/>
    <x v="0"/>
    <s v="Binders"/>
    <x v="270"/>
    <n v="39.92"/>
    <x v="1"/>
    <x v="6"/>
    <n v="10.887924878385686"/>
    <n v="29.032075121614316"/>
    <n v="0.72725639082200189"/>
  </r>
  <r>
    <x v="1321"/>
    <n v="42561"/>
    <n v="42561"/>
    <s v="Same Day"/>
    <s v="Eric Hoffmann"/>
    <x v="0"/>
    <s v="United States"/>
    <s v="Tempe"/>
    <s v="Arizona"/>
    <x v="3"/>
    <x v="0"/>
    <s v="Binders"/>
    <x v="937"/>
    <n v="3.3660000000000001"/>
    <x v="1"/>
    <x v="6"/>
    <n v="0.97803053413094077"/>
    <n v="2.3879694658690593"/>
    <n v="0.70943834398961947"/>
  </r>
  <r>
    <x v="1322"/>
    <n v="42562"/>
    <n v="42564"/>
    <s v="First Class"/>
    <s v="Clytie Kelty"/>
    <x v="0"/>
    <s v="United States"/>
    <s v="Philadelphia"/>
    <s v="Pennsylvania"/>
    <x v="1"/>
    <x v="0"/>
    <s v="Art"/>
    <x v="173"/>
    <n v="11.12"/>
    <x v="1"/>
    <x v="6"/>
    <n v="4.3640470889205849"/>
    <n v="6.7559529110794143"/>
    <n v="0.60754972221937187"/>
  </r>
  <r>
    <x v="1323"/>
    <n v="42562"/>
    <n v="42564"/>
    <s v="Second Class"/>
    <s v="Shahid Collister"/>
    <x v="0"/>
    <s v="United States"/>
    <s v="Seattle"/>
    <s v="Washington"/>
    <x v="3"/>
    <x v="0"/>
    <s v="Binders"/>
    <x v="205"/>
    <n v="98.352000000000004"/>
    <x v="1"/>
    <x v="6"/>
    <n v="43.316471103931512"/>
    <n v="55.035528896068492"/>
    <n v="0.55957711989658054"/>
  </r>
  <r>
    <x v="1324"/>
    <n v="42562"/>
    <n v="42563"/>
    <s v="First Class"/>
    <s v="Todd Sumrall"/>
    <x v="2"/>
    <s v="United States"/>
    <s v="Wilmington"/>
    <s v="Delaware"/>
    <x v="1"/>
    <x v="0"/>
    <s v="Binders"/>
    <x v="1396"/>
    <n v="221.06"/>
    <x v="1"/>
    <x v="6"/>
    <n v="38.633315831739658"/>
    <n v="182.42668416826035"/>
    <n v="0.82523606336858935"/>
  </r>
  <r>
    <x v="1324"/>
    <n v="42562"/>
    <n v="42563"/>
    <s v="First Class"/>
    <s v="Todd Sumrall"/>
    <x v="2"/>
    <s v="United States"/>
    <s v="Wilmington"/>
    <s v="Delaware"/>
    <x v="1"/>
    <x v="2"/>
    <s v="Phones"/>
    <x v="375"/>
    <n v="716"/>
    <x v="1"/>
    <x v="6"/>
    <n v="348.72924430399337"/>
    <n v="367.27075569600663"/>
    <n v="0.51294798281565168"/>
  </r>
  <r>
    <x v="1322"/>
    <n v="42562"/>
    <n v="42564"/>
    <s v="First Class"/>
    <s v="Clytie Kelty"/>
    <x v="0"/>
    <s v="United States"/>
    <s v="Philadelphia"/>
    <s v="Pennsylvania"/>
    <x v="1"/>
    <x v="1"/>
    <s v="Furnishings"/>
    <x v="1397"/>
    <n v="289.8"/>
    <x v="1"/>
    <x v="6"/>
    <n v="108.60592581723347"/>
    <n v="181.19407418276654"/>
    <n v="0.62523835121727578"/>
  </r>
  <r>
    <x v="1323"/>
    <n v="42562"/>
    <n v="42564"/>
    <s v="Second Class"/>
    <s v="Shahid Collister"/>
    <x v="0"/>
    <s v="United States"/>
    <s v="Seattle"/>
    <s v="Washington"/>
    <x v="3"/>
    <x v="0"/>
    <s v="Paper"/>
    <x v="1398"/>
    <n v="29.97"/>
    <x v="1"/>
    <x v="6"/>
    <n v="3.4391053016756556"/>
    <n v="26.530894698324342"/>
    <n v="0.88524840501582724"/>
  </r>
  <r>
    <x v="1322"/>
    <n v="42562"/>
    <n v="42564"/>
    <s v="First Class"/>
    <s v="Clytie Kelty"/>
    <x v="0"/>
    <s v="United States"/>
    <s v="Philadelphia"/>
    <s v="Pennsylvania"/>
    <x v="1"/>
    <x v="0"/>
    <s v="Binders"/>
    <x v="805"/>
    <n v="2.5019999999999998"/>
    <x v="1"/>
    <x v="6"/>
    <n v="1.5481148334728225"/>
    <n v="0.95388516652717725"/>
    <n v="0.38124906735698533"/>
  </r>
  <r>
    <x v="1322"/>
    <n v="42562"/>
    <n v="42564"/>
    <s v="First Class"/>
    <s v="Clytie Kelty"/>
    <x v="0"/>
    <s v="United States"/>
    <s v="Philadelphia"/>
    <s v="Pennsylvania"/>
    <x v="1"/>
    <x v="1"/>
    <s v="Furnishings"/>
    <x v="971"/>
    <n v="25.344000000000001"/>
    <x v="1"/>
    <x v="6"/>
    <n v="11.777623877497671"/>
    <n v="13.56637612250233"/>
    <n v="0.53528946190429016"/>
  </r>
  <r>
    <x v="1322"/>
    <n v="42562"/>
    <n v="42564"/>
    <s v="First Class"/>
    <s v="Clytie Kelty"/>
    <x v="0"/>
    <s v="United States"/>
    <s v="Philadelphia"/>
    <s v="Pennsylvania"/>
    <x v="1"/>
    <x v="1"/>
    <s v="Chairs"/>
    <x v="961"/>
    <n v="341.488"/>
    <x v="1"/>
    <x v="6"/>
    <n v="145.50536283105961"/>
    <n v="195.98263716894039"/>
    <n v="0.57390783034525483"/>
  </r>
  <r>
    <x v="1324"/>
    <n v="42562"/>
    <n v="42563"/>
    <s v="First Class"/>
    <s v="Todd Sumrall"/>
    <x v="2"/>
    <s v="United States"/>
    <s v="Wilmington"/>
    <s v="Delaware"/>
    <x v="1"/>
    <x v="1"/>
    <s v="Tables"/>
    <x v="486"/>
    <n v="199.83600000000001"/>
    <x v="1"/>
    <x v="6"/>
    <n v="36.774160537709768"/>
    <n v="163.06183946229024"/>
    <n v="0.81597829951705514"/>
  </r>
  <r>
    <x v="1322"/>
    <n v="42562"/>
    <n v="42564"/>
    <s v="First Class"/>
    <s v="Clytie Kelty"/>
    <x v="0"/>
    <s v="United States"/>
    <s v="Philadelphia"/>
    <s v="Pennsylvania"/>
    <x v="1"/>
    <x v="0"/>
    <s v="Binders"/>
    <x v="1053"/>
    <n v="6.48"/>
    <x v="1"/>
    <x v="6"/>
    <n v="2.5473573849123934"/>
    <n v="3.932642615087607"/>
    <n v="0.60688929245179113"/>
  </r>
  <r>
    <x v="1325"/>
    <n v="42563"/>
    <n v="42568"/>
    <s v="Second Class"/>
    <s v="Rob Lucas"/>
    <x v="0"/>
    <s v="United States"/>
    <s v="Chicago"/>
    <s v="Illinois"/>
    <x v="0"/>
    <x v="1"/>
    <s v="Chairs"/>
    <x v="139"/>
    <n v="383.60700000000003"/>
    <x v="1"/>
    <x v="6"/>
    <n v="95.14705049690491"/>
    <n v="288.45994950309512"/>
    <n v="0.75196737677647985"/>
  </r>
  <r>
    <x v="1325"/>
    <n v="42563"/>
    <n v="42568"/>
    <s v="Second Class"/>
    <s v="Rob Lucas"/>
    <x v="0"/>
    <s v="United States"/>
    <s v="Chicago"/>
    <s v="Illinois"/>
    <x v="0"/>
    <x v="1"/>
    <s v="Furnishings"/>
    <x v="1091"/>
    <n v="7.76"/>
    <x v="1"/>
    <x v="6"/>
    <n v="3.0330118899280425"/>
    <n v="4.7269881100719573"/>
    <n v="0.60914795232886054"/>
  </r>
  <r>
    <x v="1325"/>
    <n v="42563"/>
    <n v="42568"/>
    <s v="Second Class"/>
    <s v="Rob Lucas"/>
    <x v="0"/>
    <s v="United States"/>
    <s v="Chicago"/>
    <s v="Illinois"/>
    <x v="0"/>
    <x v="2"/>
    <s v="Phones"/>
    <x v="437"/>
    <n v="148.47999999999999"/>
    <x v="1"/>
    <x v="6"/>
    <n v="18.009408589978214"/>
    <n v="130.47059141002177"/>
    <n v="0.87870818568171993"/>
  </r>
  <r>
    <x v="1325"/>
    <n v="42563"/>
    <n v="42568"/>
    <s v="Second Class"/>
    <s v="Rob Lucas"/>
    <x v="0"/>
    <s v="United States"/>
    <s v="Chicago"/>
    <s v="Illinois"/>
    <x v="0"/>
    <x v="2"/>
    <s v="Phones"/>
    <x v="503"/>
    <n v="659.16800000000001"/>
    <x v="1"/>
    <x v="6"/>
    <n v="12.357368807796725"/>
    <n v="646.81063119220323"/>
    <n v="0.98125308144843681"/>
  </r>
  <r>
    <x v="1325"/>
    <n v="42563"/>
    <n v="42568"/>
    <s v="Second Class"/>
    <s v="Rob Lucas"/>
    <x v="0"/>
    <s v="United States"/>
    <s v="Chicago"/>
    <s v="Illinois"/>
    <x v="0"/>
    <x v="2"/>
    <s v="Phones"/>
    <x v="809"/>
    <n v="537.54399999999998"/>
    <x v="1"/>
    <x v="6"/>
    <n v="216.60937586608895"/>
    <n v="320.93462413391103"/>
    <n v="0.5970387989335032"/>
  </r>
  <r>
    <x v="1326"/>
    <n v="42563"/>
    <n v="42569"/>
    <s v="Standard Class"/>
    <s v="Fred McMath"/>
    <x v="0"/>
    <s v="United States"/>
    <s v="Amarillo"/>
    <s v="Texas"/>
    <x v="0"/>
    <x v="2"/>
    <s v="Phones"/>
    <x v="809"/>
    <n v="307.16800000000001"/>
    <x v="1"/>
    <x v="6"/>
    <n v="118.95101196528017"/>
    <n v="188.21698803471983"/>
    <n v="0.61274933598135162"/>
  </r>
  <r>
    <x v="1325"/>
    <n v="42563"/>
    <n v="42568"/>
    <s v="Second Class"/>
    <s v="Rob Lucas"/>
    <x v="0"/>
    <s v="United States"/>
    <s v="Chicago"/>
    <s v="Illinois"/>
    <x v="0"/>
    <x v="0"/>
    <s v="Binders"/>
    <x v="569"/>
    <n v="1.9279999999999999"/>
    <x v="1"/>
    <x v="6"/>
    <n v="0.9297605878552162"/>
    <n v="0.99823941214478373"/>
    <n v="0.51775903119542721"/>
  </r>
  <r>
    <x v="1325"/>
    <n v="42563"/>
    <n v="42568"/>
    <s v="Second Class"/>
    <s v="Rob Lucas"/>
    <x v="0"/>
    <s v="United States"/>
    <s v="Chicago"/>
    <s v="Illinois"/>
    <x v="0"/>
    <x v="0"/>
    <s v="Art"/>
    <x v="608"/>
    <n v="6.9119999999999999"/>
    <x v="1"/>
    <x v="6"/>
    <n v="0.86721612639986301"/>
    <n v="6.0447838736001369"/>
    <n v="0.87453470393520505"/>
  </r>
  <r>
    <x v="1327"/>
    <n v="42564"/>
    <n v="42566"/>
    <s v="Second Class"/>
    <s v="Natalie DeCherney"/>
    <x v="0"/>
    <s v="United States"/>
    <s v="New York City"/>
    <s v="New York"/>
    <x v="1"/>
    <x v="1"/>
    <s v="Chairs"/>
    <x v="1062"/>
    <n v="1931.04"/>
    <x v="1"/>
    <x v="6"/>
    <n v="168.3892042375669"/>
    <n v="1762.6507957624331"/>
    <n v="0.9127986969521259"/>
  </r>
  <r>
    <x v="1328"/>
    <n v="42564"/>
    <n v="42566"/>
    <s v="First Class"/>
    <s v="Sara Luxemburg"/>
    <x v="1"/>
    <s v="United States"/>
    <s v="Houston"/>
    <s v="Texas"/>
    <x v="0"/>
    <x v="0"/>
    <s v="Binders"/>
    <x v="449"/>
    <n v="41.567999999999998"/>
    <x v="1"/>
    <x v="6"/>
    <n v="0.81624355872415566"/>
    <n v="40.751756441275845"/>
    <n v="0.98036365572738271"/>
  </r>
  <r>
    <x v="1329"/>
    <n v="42564"/>
    <n v="42566"/>
    <s v="Second Class"/>
    <s v="Neil Ducich"/>
    <x v="2"/>
    <s v="United States"/>
    <s v="Macon"/>
    <s v="Georgia"/>
    <x v="2"/>
    <x v="0"/>
    <s v="Paper"/>
    <x v="711"/>
    <n v="38.880000000000003"/>
    <x v="1"/>
    <x v="6"/>
    <n v="0.6076653192897391"/>
    <n v="38.272334680710266"/>
    <n v="0.98437074796065493"/>
  </r>
  <r>
    <x v="1327"/>
    <n v="42564"/>
    <n v="42566"/>
    <s v="Second Class"/>
    <s v="Natalie DeCherney"/>
    <x v="0"/>
    <s v="United States"/>
    <s v="New York City"/>
    <s v="New York"/>
    <x v="1"/>
    <x v="0"/>
    <s v="Paper"/>
    <x v="362"/>
    <n v="9.9600000000000009"/>
    <x v="1"/>
    <x v="6"/>
    <n v="3.0170760353123836"/>
    <n v="6.9429239646876173"/>
    <n v="0.69708071934614624"/>
  </r>
  <r>
    <x v="1327"/>
    <n v="42564"/>
    <n v="42566"/>
    <s v="Second Class"/>
    <s v="Natalie DeCherney"/>
    <x v="0"/>
    <s v="United States"/>
    <s v="New York City"/>
    <s v="New York"/>
    <x v="1"/>
    <x v="0"/>
    <s v="Binders"/>
    <x v="113"/>
    <n v="11.808"/>
    <x v="1"/>
    <x v="6"/>
    <n v="4.9436998419669846"/>
    <n v="6.8643001580330152"/>
    <n v="0.58132623289574992"/>
  </r>
  <r>
    <x v="1330"/>
    <n v="42565"/>
    <n v="42570"/>
    <s v="Second Class"/>
    <s v="Toby Gnade"/>
    <x v="0"/>
    <s v="United States"/>
    <s v="Mesa"/>
    <s v="Arizona"/>
    <x v="3"/>
    <x v="1"/>
    <s v="Chairs"/>
    <x v="770"/>
    <n v="441.92"/>
    <x v="1"/>
    <x v="6"/>
    <n v="210.98026346435483"/>
    <n v="230.93973653564518"/>
    <n v="0.52258267680947945"/>
  </r>
  <r>
    <x v="1330"/>
    <n v="42565"/>
    <n v="42570"/>
    <s v="Second Class"/>
    <s v="Toby Gnade"/>
    <x v="0"/>
    <s v="United States"/>
    <s v="Mesa"/>
    <s v="Arizona"/>
    <x v="3"/>
    <x v="0"/>
    <s v="Paper"/>
    <x v="704"/>
    <n v="18.495999999999999"/>
    <x v="1"/>
    <x v="6"/>
    <n v="4.6882532520185594"/>
    <n v="13.80774674798144"/>
    <n v="0.74652610012875442"/>
  </r>
  <r>
    <x v="1330"/>
    <n v="42565"/>
    <n v="42570"/>
    <s v="Second Class"/>
    <s v="Toby Gnade"/>
    <x v="0"/>
    <s v="United States"/>
    <s v="Mesa"/>
    <s v="Arizona"/>
    <x v="3"/>
    <x v="0"/>
    <s v="Storage"/>
    <x v="2"/>
    <n v="272.73599999999999"/>
    <x v="1"/>
    <x v="6"/>
    <n v="51.374081652234494"/>
    <n v="221.36191834776548"/>
    <n v="0.81163439497450096"/>
  </r>
  <r>
    <x v="1330"/>
    <n v="42565"/>
    <n v="42570"/>
    <s v="Second Class"/>
    <s v="Toby Gnade"/>
    <x v="0"/>
    <s v="United States"/>
    <s v="Mesa"/>
    <s v="Arizona"/>
    <x v="3"/>
    <x v="1"/>
    <s v="Bookcases"/>
    <x v="496"/>
    <n v="127.764"/>
    <x v="1"/>
    <x v="6"/>
    <n v="25.989544469474676"/>
    <n v="101.77445553052532"/>
    <n v="0.79658163121478132"/>
  </r>
  <r>
    <x v="1331"/>
    <n v="42567"/>
    <n v="42570"/>
    <s v="First Class"/>
    <s v="Katrina Edelman"/>
    <x v="2"/>
    <s v="United States"/>
    <s v="New York City"/>
    <s v="New York"/>
    <x v="1"/>
    <x v="0"/>
    <s v="Paper"/>
    <x v="1399"/>
    <n v="80.88"/>
    <x v="1"/>
    <x v="6"/>
    <n v="31.742240382384878"/>
    <n v="49.137759617615117"/>
    <n v="0.60753906549969239"/>
  </r>
  <r>
    <x v="1332"/>
    <n v="42567"/>
    <n v="42571"/>
    <s v="Standard Class"/>
    <s v="Michael Granlund"/>
    <x v="1"/>
    <s v="United States"/>
    <s v="Baltimore"/>
    <s v="Maryland"/>
    <x v="1"/>
    <x v="0"/>
    <s v="Envelopes"/>
    <x v="1400"/>
    <n v="137.25"/>
    <x v="1"/>
    <x v="6"/>
    <n v="2.5135737185452851"/>
    <n v="134.73642628145473"/>
    <n v="0.98168616598509817"/>
  </r>
  <r>
    <x v="1333"/>
    <n v="42567"/>
    <n v="42567"/>
    <s v="Same Day"/>
    <s v="Eleni McCrary"/>
    <x v="2"/>
    <s v="United States"/>
    <s v="San Francisco"/>
    <s v="California"/>
    <x v="3"/>
    <x v="1"/>
    <s v="Chairs"/>
    <x v="1266"/>
    <n v="700.15200000000004"/>
    <x v="1"/>
    <x v="6"/>
    <n v="8.4093414209079853"/>
    <n v="691.74265857909211"/>
    <n v="0.98798926315870272"/>
  </r>
  <r>
    <x v="1333"/>
    <n v="42567"/>
    <n v="42567"/>
    <s v="Same Day"/>
    <s v="Eleni McCrary"/>
    <x v="2"/>
    <s v="United States"/>
    <s v="San Francisco"/>
    <s v="California"/>
    <x v="3"/>
    <x v="1"/>
    <s v="Chairs"/>
    <x v="624"/>
    <n v="1348.704"/>
    <x v="1"/>
    <x v="6"/>
    <n v="566.19885382069492"/>
    <n v="782.50514617930503"/>
    <n v="0.58019042442174495"/>
  </r>
  <r>
    <x v="1332"/>
    <n v="42567"/>
    <n v="42571"/>
    <s v="Standard Class"/>
    <s v="Michael Granlund"/>
    <x v="1"/>
    <s v="United States"/>
    <s v="Baltimore"/>
    <s v="Maryland"/>
    <x v="1"/>
    <x v="0"/>
    <s v="Fasteners"/>
    <x v="294"/>
    <n v="11.52"/>
    <x v="1"/>
    <x v="6"/>
    <n v="3.5104898454445608"/>
    <n v="8.0095101545554392"/>
    <n v="0.69526997869404861"/>
  </r>
  <r>
    <x v="1331"/>
    <n v="42567"/>
    <n v="42570"/>
    <s v="First Class"/>
    <s v="Katrina Edelman"/>
    <x v="2"/>
    <s v="United States"/>
    <s v="New York City"/>
    <s v="New York"/>
    <x v="1"/>
    <x v="2"/>
    <s v="Accessories"/>
    <x v="1401"/>
    <n v="599.9"/>
    <x v="1"/>
    <x v="6"/>
    <n v="219.95803346372514"/>
    <n v="379.94196653627483"/>
    <n v="0.63334216792177833"/>
  </r>
  <r>
    <x v="1332"/>
    <n v="42567"/>
    <n v="42571"/>
    <s v="Standard Class"/>
    <s v="Michael Granlund"/>
    <x v="1"/>
    <s v="United States"/>
    <s v="Baltimore"/>
    <s v="Maryland"/>
    <x v="1"/>
    <x v="1"/>
    <s v="Chairs"/>
    <x v="1402"/>
    <n v="150.97999999999999"/>
    <x v="1"/>
    <x v="6"/>
    <n v="30.139026643659378"/>
    <n v="120.84097335634061"/>
    <n v="0.80037735697668977"/>
  </r>
  <r>
    <x v="1334"/>
    <n v="42568"/>
    <n v="42570"/>
    <s v="Second Class"/>
    <s v="Jessica Myrick"/>
    <x v="0"/>
    <s v="United States"/>
    <s v="Bakersfield"/>
    <s v="California"/>
    <x v="3"/>
    <x v="1"/>
    <s v="Bookcases"/>
    <x v="1073"/>
    <n v="195.46600000000001"/>
    <x v="1"/>
    <x v="6"/>
    <n v="25.285837637071797"/>
    <n v="170.1801623629282"/>
    <n v="0.8706381793402852"/>
  </r>
  <r>
    <x v="1335"/>
    <n v="42568"/>
    <n v="42575"/>
    <s v="Standard Class"/>
    <s v="Victoria Brennan"/>
    <x v="2"/>
    <s v="United States"/>
    <s v="Houston"/>
    <s v="Texas"/>
    <x v="0"/>
    <x v="0"/>
    <s v="Fasteners"/>
    <x v="1140"/>
    <n v="14.432"/>
    <x v="1"/>
    <x v="6"/>
    <n v="1.5919740697789302"/>
    <n v="12.840025930221071"/>
    <n v="0.8896913754310608"/>
  </r>
  <r>
    <x v="1335"/>
    <n v="42568"/>
    <n v="42575"/>
    <s v="Standard Class"/>
    <s v="Victoria Brennan"/>
    <x v="2"/>
    <s v="United States"/>
    <s v="Houston"/>
    <s v="Texas"/>
    <x v="0"/>
    <x v="0"/>
    <s v="Labels"/>
    <x v="305"/>
    <n v="6.2640000000000002"/>
    <x v="1"/>
    <x v="6"/>
    <n v="0.9543764141663289"/>
    <n v="5.3096235858336716"/>
    <n v="0.84764105776399612"/>
  </r>
  <r>
    <x v="1336"/>
    <n v="42568"/>
    <n v="42571"/>
    <s v="Second Class"/>
    <s v="Michael Paige"/>
    <x v="2"/>
    <s v="United States"/>
    <s v="Port Saint Lucie"/>
    <s v="Florida"/>
    <x v="2"/>
    <x v="1"/>
    <s v="Bookcases"/>
    <x v="1403"/>
    <n v="231.92"/>
    <x v="1"/>
    <x v="6"/>
    <n v="7.380996442280126"/>
    <n v="224.53900355771987"/>
    <n v="0.96817438581286597"/>
  </r>
  <r>
    <x v="1337"/>
    <n v="42569"/>
    <n v="42573"/>
    <s v="Standard Class"/>
    <s v="Roland Fjeld"/>
    <x v="0"/>
    <s v="United States"/>
    <s v="San Diego"/>
    <s v="California"/>
    <x v="3"/>
    <x v="2"/>
    <s v="Accessories"/>
    <x v="1343"/>
    <n v="519.96"/>
    <x v="1"/>
    <x v="6"/>
    <n v="79.15913383977859"/>
    <n v="440.80086616022146"/>
    <n v="0.84775918563008967"/>
  </r>
  <r>
    <x v="1338"/>
    <n v="42569"/>
    <n v="42572"/>
    <s v="First Class"/>
    <s v="Karen Carlisle"/>
    <x v="2"/>
    <s v="United States"/>
    <s v="New York City"/>
    <s v="New York"/>
    <x v="1"/>
    <x v="0"/>
    <s v="Art"/>
    <x v="608"/>
    <n v="5.76"/>
    <x v="1"/>
    <x v="6"/>
    <n v="0.59801348951077549"/>
    <n v="5.161986510489224"/>
    <n v="0.89617821362660144"/>
  </r>
  <r>
    <x v="1339"/>
    <n v="42570"/>
    <n v="42571"/>
    <s v="First Class"/>
    <s v="Thais Sissman"/>
    <x v="0"/>
    <s v="United States"/>
    <s v="Phoenix"/>
    <s v="Arizona"/>
    <x v="3"/>
    <x v="0"/>
    <s v="Binders"/>
    <x v="1404"/>
    <n v="2.0249999999999999"/>
    <x v="1"/>
    <x v="6"/>
    <n v="0.57468324571711016"/>
    <n v="1.4503167542828899"/>
    <n v="0.71620580458414318"/>
  </r>
  <r>
    <x v="1340"/>
    <n v="42571"/>
    <n v="42576"/>
    <s v="Second Class"/>
    <s v="Ralph Kennedy"/>
    <x v="0"/>
    <s v="United States"/>
    <s v="South Bend"/>
    <s v="Indiana"/>
    <x v="0"/>
    <x v="0"/>
    <s v="Envelopes"/>
    <x v="1400"/>
    <n v="106.75"/>
    <x v="1"/>
    <x v="6"/>
    <n v="24.377417755623657"/>
    <n v="82.372582244376346"/>
    <n v="0.7716401147014178"/>
  </r>
  <r>
    <x v="1341"/>
    <n v="42571"/>
    <n v="42578"/>
    <s v="Standard Class"/>
    <s v="Russell Applegate"/>
    <x v="0"/>
    <s v="United States"/>
    <s v="Highland Park"/>
    <s v="Illinois"/>
    <x v="0"/>
    <x v="0"/>
    <s v="Binders"/>
    <x v="538"/>
    <n v="2.88"/>
    <x v="1"/>
    <x v="6"/>
    <n v="0.43435316348711472"/>
    <n v="2.4456468365128852"/>
    <n v="0.84918292934475181"/>
  </r>
  <r>
    <x v="1340"/>
    <n v="42571"/>
    <n v="42576"/>
    <s v="Second Class"/>
    <s v="Ralph Kennedy"/>
    <x v="0"/>
    <s v="United States"/>
    <s v="South Bend"/>
    <s v="Indiana"/>
    <x v="0"/>
    <x v="0"/>
    <s v="Paper"/>
    <x v="1181"/>
    <n v="26.4"/>
    <x v="1"/>
    <x v="6"/>
    <n v="0.77500755830130452"/>
    <n v="25.624992441698694"/>
    <n v="0.97064365309464762"/>
  </r>
  <r>
    <x v="1341"/>
    <n v="42571"/>
    <n v="42578"/>
    <s v="Standard Class"/>
    <s v="Russell Applegate"/>
    <x v="0"/>
    <s v="United States"/>
    <s v="Highland Park"/>
    <s v="Illinois"/>
    <x v="0"/>
    <x v="1"/>
    <s v="Bookcases"/>
    <x v="1405"/>
    <n v="384.94400000000002"/>
    <x v="1"/>
    <x v="6"/>
    <n v="8.1405398730009697"/>
    <n v="376.80346012699903"/>
    <n v="0.97885266461355158"/>
  </r>
  <r>
    <x v="1340"/>
    <n v="42571"/>
    <n v="42576"/>
    <s v="Second Class"/>
    <s v="Ralph Kennedy"/>
    <x v="0"/>
    <s v="United States"/>
    <s v="South Bend"/>
    <s v="Indiana"/>
    <x v="0"/>
    <x v="2"/>
    <s v="Accessories"/>
    <x v="1265"/>
    <n v="831.2"/>
    <x v="1"/>
    <x v="6"/>
    <n v="258.83032138321886"/>
    <n v="572.36967861678113"/>
    <n v="0.68860644684405814"/>
  </r>
  <r>
    <x v="1340"/>
    <n v="42571"/>
    <n v="42576"/>
    <s v="Second Class"/>
    <s v="Ralph Kennedy"/>
    <x v="0"/>
    <s v="United States"/>
    <s v="South Bend"/>
    <s v="Indiana"/>
    <x v="0"/>
    <x v="0"/>
    <s v="Paper"/>
    <x v="1406"/>
    <n v="97.82"/>
    <x v="1"/>
    <x v="6"/>
    <n v="7.2196017792834661"/>
    <n v="90.600398220716528"/>
    <n v="0.92619503394721459"/>
  </r>
  <r>
    <x v="1340"/>
    <n v="42571"/>
    <n v="42576"/>
    <s v="Second Class"/>
    <s v="Ralph Kennedy"/>
    <x v="0"/>
    <s v="United States"/>
    <s v="South Bend"/>
    <s v="Indiana"/>
    <x v="0"/>
    <x v="0"/>
    <s v="Storage"/>
    <x v="361"/>
    <n v="141.4"/>
    <x v="1"/>
    <x v="6"/>
    <n v="32.286192560034614"/>
    <n v="109.1138074399654"/>
    <n v="0.77166766223455019"/>
  </r>
  <r>
    <x v="1341"/>
    <n v="42571"/>
    <n v="42578"/>
    <s v="Standard Class"/>
    <s v="Russell Applegate"/>
    <x v="0"/>
    <s v="United States"/>
    <s v="Highland Park"/>
    <s v="Illinois"/>
    <x v="0"/>
    <x v="1"/>
    <s v="Bookcases"/>
    <x v="1010"/>
    <n v="913.43"/>
    <x v="1"/>
    <x v="6"/>
    <n v="449.63422004292403"/>
    <n v="463.79577995707592"/>
    <n v="0.50775185833296033"/>
  </r>
  <r>
    <x v="1340"/>
    <n v="42571"/>
    <n v="42576"/>
    <s v="Second Class"/>
    <s v="Ralph Kennedy"/>
    <x v="0"/>
    <s v="United States"/>
    <s v="South Bend"/>
    <s v="Indiana"/>
    <x v="0"/>
    <x v="0"/>
    <s v="Storage"/>
    <x v="973"/>
    <n v="34.76"/>
    <x v="1"/>
    <x v="6"/>
    <n v="15.546601491239802"/>
    <n v="19.213398508760196"/>
    <n v="0.55274449104603562"/>
  </r>
  <r>
    <x v="1341"/>
    <n v="42571"/>
    <n v="42578"/>
    <s v="Standard Class"/>
    <s v="Russell Applegate"/>
    <x v="0"/>
    <s v="United States"/>
    <s v="Highland Park"/>
    <s v="Illinois"/>
    <x v="0"/>
    <x v="2"/>
    <s v="Phones"/>
    <x v="304"/>
    <n v="153.584"/>
    <x v="1"/>
    <x v="6"/>
    <n v="67.686871679852459"/>
    <n v="85.897128320147544"/>
    <n v="0.5592843546212336"/>
  </r>
  <r>
    <x v="1342"/>
    <n v="42574"/>
    <n v="42578"/>
    <s v="Standard Class"/>
    <s v="Tracy Hopkins"/>
    <x v="1"/>
    <s v="United States"/>
    <s v="New York City"/>
    <s v="New York"/>
    <x v="1"/>
    <x v="1"/>
    <s v="Furnishings"/>
    <x v="1374"/>
    <n v="128.82"/>
    <x v="1"/>
    <x v="6"/>
    <n v="31.308468097105536"/>
    <n v="97.511531902894461"/>
    <n v="0.7569595707413016"/>
  </r>
  <r>
    <x v="1343"/>
    <n v="42574"/>
    <n v="42577"/>
    <s v="Second Class"/>
    <s v="Melanie Seite"/>
    <x v="0"/>
    <s v="United States"/>
    <s v="Rochester"/>
    <s v="New York"/>
    <x v="1"/>
    <x v="0"/>
    <s v="Binders"/>
    <x v="865"/>
    <n v="10.512"/>
    <x v="1"/>
    <x v="6"/>
    <n v="4.8023543343861874"/>
    <n v="5.709645665613813"/>
    <n v="0.54315502907285129"/>
  </r>
  <r>
    <x v="1342"/>
    <n v="42574"/>
    <n v="42578"/>
    <s v="Standard Class"/>
    <s v="Tracy Hopkins"/>
    <x v="1"/>
    <s v="United States"/>
    <s v="New York City"/>
    <s v="New York"/>
    <x v="1"/>
    <x v="0"/>
    <s v="Appliances"/>
    <x v="482"/>
    <n v="68.94"/>
    <x v="1"/>
    <x v="6"/>
    <n v="24.591485476626545"/>
    <n v="44.348514523373453"/>
    <n v="0.64329147843593637"/>
  </r>
  <r>
    <x v="1344"/>
    <n v="42575"/>
    <n v="42579"/>
    <s v="Standard Class"/>
    <s v="Shirley Schmidt"/>
    <x v="1"/>
    <s v="United States"/>
    <s v="Louisville"/>
    <s v="Kentucky"/>
    <x v="2"/>
    <x v="1"/>
    <s v="Furnishings"/>
    <x v="477"/>
    <n v="20.94"/>
    <x v="1"/>
    <x v="6"/>
    <n v="8.0521446225983428"/>
    <n v="12.887855377401658"/>
    <n v="0.61546587284630649"/>
  </r>
  <r>
    <x v="1344"/>
    <n v="42575"/>
    <n v="42579"/>
    <s v="Standard Class"/>
    <s v="Shirley Schmidt"/>
    <x v="1"/>
    <s v="United States"/>
    <s v="Louisville"/>
    <s v="Kentucky"/>
    <x v="2"/>
    <x v="0"/>
    <s v="Binders"/>
    <x v="514"/>
    <n v="90.06"/>
    <x v="1"/>
    <x v="6"/>
    <n v="26.999787174312157"/>
    <n v="63.060212825687842"/>
    <n v="0.70020222990992498"/>
  </r>
  <r>
    <x v="1344"/>
    <n v="42575"/>
    <n v="42579"/>
    <s v="Standard Class"/>
    <s v="Shirley Schmidt"/>
    <x v="1"/>
    <s v="United States"/>
    <s v="Louisville"/>
    <s v="Kentucky"/>
    <x v="2"/>
    <x v="2"/>
    <s v="Accessories"/>
    <x v="1275"/>
    <n v="279.86"/>
    <x v="1"/>
    <x v="6"/>
    <n v="49.334111261504603"/>
    <n v="230.52588873849541"/>
    <n v="0.82371860479702497"/>
  </r>
  <r>
    <x v="1344"/>
    <n v="42575"/>
    <n v="42579"/>
    <s v="Standard Class"/>
    <s v="Shirley Schmidt"/>
    <x v="1"/>
    <s v="United States"/>
    <s v="Louisville"/>
    <s v="Kentucky"/>
    <x v="2"/>
    <x v="0"/>
    <s v="Binders"/>
    <x v="514"/>
    <n v="135.09"/>
    <x v="1"/>
    <x v="6"/>
    <n v="10.433628299735444"/>
    <n v="124.65637170026456"/>
    <n v="0.92276535421026396"/>
  </r>
  <r>
    <x v="1345"/>
    <n v="42576"/>
    <n v="42580"/>
    <s v="Standard Class"/>
    <s v="Yana Sorensen"/>
    <x v="2"/>
    <s v="United States"/>
    <s v="Montgomery"/>
    <s v="Alabama"/>
    <x v="2"/>
    <x v="0"/>
    <s v="Envelopes"/>
    <x v="933"/>
    <n v="98.46"/>
    <x v="1"/>
    <x v="6"/>
    <n v="43.778415612424219"/>
    <n v="54.681584387575775"/>
    <n v="0.55536851906942697"/>
  </r>
  <r>
    <x v="1345"/>
    <n v="42576"/>
    <n v="42580"/>
    <s v="Standard Class"/>
    <s v="Yana Sorensen"/>
    <x v="2"/>
    <s v="United States"/>
    <s v="Montgomery"/>
    <s v="Alabama"/>
    <x v="2"/>
    <x v="1"/>
    <s v="Tables"/>
    <x v="467"/>
    <n v="358.58"/>
    <x v="1"/>
    <x v="6"/>
    <n v="167.98043541757133"/>
    <n v="190.59956458242866"/>
    <n v="0.53153986441638867"/>
  </r>
  <r>
    <x v="1346"/>
    <n v="42576"/>
    <n v="42578"/>
    <s v="Second Class"/>
    <s v="Michelle Huthwaite"/>
    <x v="0"/>
    <s v="United States"/>
    <s v="Seattle"/>
    <s v="Washington"/>
    <x v="3"/>
    <x v="0"/>
    <s v="Fasteners"/>
    <x v="123"/>
    <n v="9.42"/>
    <x v="1"/>
    <x v="6"/>
    <n v="0.30714198358283534"/>
    <n v="9.1128580164171638"/>
    <n v="0.96739469388717236"/>
  </r>
  <r>
    <x v="1347"/>
    <n v="42576"/>
    <n v="42580"/>
    <s v="Standard Class"/>
    <s v="Ross Baird"/>
    <x v="1"/>
    <s v="United States"/>
    <s v="Philadelphia"/>
    <s v="Pennsylvania"/>
    <x v="1"/>
    <x v="0"/>
    <s v="Binders"/>
    <x v="619"/>
    <n v="25.175999999999998"/>
    <x v="1"/>
    <x v="6"/>
    <n v="2.8117338955146054"/>
    <n v="22.364266104485392"/>
    <n v="0.88831689325092922"/>
  </r>
  <r>
    <x v="1348"/>
    <n v="42576"/>
    <n v="42581"/>
    <s v="Standard Class"/>
    <s v="Russell D'Ascenzo"/>
    <x v="0"/>
    <s v="United States"/>
    <s v="Los Angeles"/>
    <s v="California"/>
    <x v="3"/>
    <x v="2"/>
    <s v="Phones"/>
    <x v="1407"/>
    <n v="623.96"/>
    <x v="1"/>
    <x v="6"/>
    <n v="70.246164589728807"/>
    <n v="553.71383541027126"/>
    <n v="0.88741880154220021"/>
  </r>
  <r>
    <x v="1346"/>
    <n v="42576"/>
    <n v="42578"/>
    <s v="Second Class"/>
    <s v="Michelle Huthwaite"/>
    <x v="0"/>
    <s v="United States"/>
    <s v="Seattle"/>
    <s v="Washington"/>
    <x v="3"/>
    <x v="1"/>
    <s v="Chairs"/>
    <x v="1095"/>
    <n v="561.56799999999998"/>
    <x v="1"/>
    <x v="6"/>
    <n v="127.79895451215602"/>
    <n v="433.76904548784398"/>
    <n v="0.77242479181122148"/>
  </r>
  <r>
    <x v="1346"/>
    <n v="42576"/>
    <n v="42578"/>
    <s v="Second Class"/>
    <s v="Michelle Huthwaite"/>
    <x v="0"/>
    <s v="United States"/>
    <s v="Seattle"/>
    <s v="Washington"/>
    <x v="3"/>
    <x v="0"/>
    <s v="Paper"/>
    <x v="1408"/>
    <n v="12.96"/>
    <x v="1"/>
    <x v="6"/>
    <n v="2.9042229773090922"/>
    <n v="10.055777022690908"/>
    <n v="0.77590872088664409"/>
  </r>
  <r>
    <x v="1346"/>
    <n v="42576"/>
    <n v="42578"/>
    <s v="Second Class"/>
    <s v="Michelle Huthwaite"/>
    <x v="0"/>
    <s v="United States"/>
    <s v="Seattle"/>
    <s v="Washington"/>
    <x v="3"/>
    <x v="1"/>
    <s v="Bookcases"/>
    <x v="1409"/>
    <n v="704.9"/>
    <x v="1"/>
    <x v="6"/>
    <n v="57.928261275247095"/>
    <n v="646.97173872475287"/>
    <n v="0.91782059685735973"/>
  </r>
  <r>
    <x v="1349"/>
    <n v="42577"/>
    <n v="42579"/>
    <s v="First Class"/>
    <s v="Cynthia Arntzen"/>
    <x v="0"/>
    <s v="United States"/>
    <s v="Mesa"/>
    <s v="Arizona"/>
    <x v="3"/>
    <x v="1"/>
    <s v="Tables"/>
    <x v="1021"/>
    <n v="393.16500000000002"/>
    <x v="1"/>
    <x v="6"/>
    <n v="60.146407382378683"/>
    <n v="333.01859261762132"/>
    <n v="0.84701993467786119"/>
  </r>
  <r>
    <x v="1350"/>
    <n v="42577"/>
    <n v="42582"/>
    <s v="Standard Class"/>
    <s v="Cyma Kinney"/>
    <x v="2"/>
    <s v="United States"/>
    <s v="Glendale"/>
    <s v="Arizona"/>
    <x v="3"/>
    <x v="1"/>
    <s v="Chairs"/>
    <x v="1380"/>
    <n v="266.35199999999998"/>
    <x v="1"/>
    <x v="6"/>
    <n v="120.67333052988562"/>
    <n v="145.67866947011436"/>
    <n v="0.54694040018514734"/>
  </r>
  <r>
    <x v="1351"/>
    <n v="42577"/>
    <n v="42584"/>
    <s v="Standard Class"/>
    <s v="Helen Andreada"/>
    <x v="0"/>
    <s v="United States"/>
    <s v="San Francisco"/>
    <s v="California"/>
    <x v="3"/>
    <x v="0"/>
    <s v="Envelopes"/>
    <x v="232"/>
    <n v="167.86"/>
    <x v="1"/>
    <x v="6"/>
    <n v="20.374206098479803"/>
    <n v="147.4857939015202"/>
    <n v="0.87862381688025848"/>
  </r>
  <r>
    <x v="1352"/>
    <n v="42577"/>
    <n v="42582"/>
    <s v="Standard Class"/>
    <s v="Bart Pistole"/>
    <x v="2"/>
    <s v="United States"/>
    <s v="Oxnard"/>
    <s v="California"/>
    <x v="3"/>
    <x v="0"/>
    <s v="Art"/>
    <x v="600"/>
    <n v="99.2"/>
    <x v="1"/>
    <x v="6"/>
    <n v="1.0584106358601628"/>
    <n v="98.141589364139847"/>
    <n v="0.98933053794495807"/>
  </r>
  <r>
    <x v="1352"/>
    <n v="42577"/>
    <n v="42582"/>
    <s v="Standard Class"/>
    <s v="Bart Pistole"/>
    <x v="2"/>
    <s v="United States"/>
    <s v="Oxnard"/>
    <s v="California"/>
    <x v="3"/>
    <x v="0"/>
    <s v="Binders"/>
    <x v="51"/>
    <n v="9.1440000000000001"/>
    <x v="1"/>
    <x v="6"/>
    <n v="1.1458845447426231"/>
    <n v="7.998115455257377"/>
    <n v="0.8746845423509817"/>
  </r>
  <r>
    <x v="1352"/>
    <n v="42577"/>
    <n v="42582"/>
    <s v="Standard Class"/>
    <s v="Bart Pistole"/>
    <x v="2"/>
    <s v="United States"/>
    <s v="Oxnard"/>
    <s v="California"/>
    <x v="3"/>
    <x v="0"/>
    <s v="Binders"/>
    <x v="569"/>
    <n v="23.135999999999999"/>
    <x v="1"/>
    <x v="6"/>
    <n v="9.1878500643639534"/>
    <n v="13.948149935636046"/>
    <n v="0.60287646678924822"/>
  </r>
  <r>
    <x v="1353"/>
    <n v="42578"/>
    <n v="42584"/>
    <s v="Standard Class"/>
    <s v="Patrick Gardner"/>
    <x v="0"/>
    <s v="United States"/>
    <s v="Louisville"/>
    <s v="Kentucky"/>
    <x v="2"/>
    <x v="2"/>
    <s v="Phones"/>
    <x v="1187"/>
    <n v="29.97"/>
    <x v="1"/>
    <x v="6"/>
    <n v="0.93467855520612164"/>
    <n v="29.035321444793876"/>
    <n v="0.96881286102081676"/>
  </r>
  <r>
    <x v="1354"/>
    <n v="42581"/>
    <n v="42582"/>
    <s v="First Class"/>
    <s v="Helen Andreada"/>
    <x v="0"/>
    <s v="United States"/>
    <s v="San Francisco"/>
    <s v="California"/>
    <x v="3"/>
    <x v="2"/>
    <s v="Accessories"/>
    <x v="33"/>
    <n v="209.93"/>
    <x v="1"/>
    <x v="6"/>
    <n v="64.073671198770199"/>
    <n v="145.85632880122981"/>
    <n v="0.69478554185314056"/>
  </r>
  <r>
    <x v="1355"/>
    <n v="42581"/>
    <n v="42583"/>
    <s v="First Class"/>
    <s v="Gary Hansen"/>
    <x v="1"/>
    <s v="United States"/>
    <s v="Lakeville"/>
    <s v="Minnesota"/>
    <x v="0"/>
    <x v="1"/>
    <s v="Chairs"/>
    <x v="236"/>
    <n v="155.88"/>
    <x v="1"/>
    <x v="6"/>
    <n v="24.605850857730658"/>
    <n v="131.27414914226932"/>
    <n v="0.84214876278078865"/>
  </r>
  <r>
    <x v="1356"/>
    <n v="42581"/>
    <n v="42585"/>
    <s v="Second Class"/>
    <s v="Corey Catlett"/>
    <x v="2"/>
    <s v="United States"/>
    <s v="Houston"/>
    <s v="Texas"/>
    <x v="0"/>
    <x v="0"/>
    <s v="Storage"/>
    <x v="827"/>
    <n v="61.792000000000002"/>
    <x v="1"/>
    <x v="6"/>
    <n v="29.518729883189252"/>
    <n v="32.27327011681075"/>
    <n v="0.52228880950302226"/>
  </r>
  <r>
    <x v="1354"/>
    <n v="42581"/>
    <n v="42582"/>
    <s v="First Class"/>
    <s v="Helen Andreada"/>
    <x v="0"/>
    <s v="United States"/>
    <s v="San Francisco"/>
    <s v="California"/>
    <x v="3"/>
    <x v="0"/>
    <s v="Binders"/>
    <x v="464"/>
    <n v="10.92"/>
    <x v="1"/>
    <x v="6"/>
    <n v="5.7565063507293379"/>
    <n v="5.163493649270662"/>
    <n v="0.47284740377936468"/>
  </r>
  <r>
    <x v="1354"/>
    <n v="42581"/>
    <n v="42582"/>
    <s v="First Class"/>
    <s v="Helen Andreada"/>
    <x v="0"/>
    <s v="United States"/>
    <s v="San Francisco"/>
    <s v="California"/>
    <x v="3"/>
    <x v="1"/>
    <s v="Furnishings"/>
    <x v="708"/>
    <n v="5.28"/>
    <x v="1"/>
    <x v="6"/>
    <n v="2.7264163507012245"/>
    <n v="2.5535836492987758"/>
    <n v="0.48363326691264691"/>
  </r>
  <r>
    <x v="1357"/>
    <n v="42582"/>
    <n v="42588"/>
    <s v="Standard Class"/>
    <s v="Allen Rosenblatt"/>
    <x v="2"/>
    <s v="United States"/>
    <s v="Hattiesburg"/>
    <s v="Mississippi"/>
    <x v="2"/>
    <x v="2"/>
    <s v="Accessories"/>
    <x v="1239"/>
    <n v="239.7"/>
    <x v="1"/>
    <x v="6"/>
    <n v="60.303437396232681"/>
    <n v="179.39656260376731"/>
    <n v="0.7484212040207231"/>
  </r>
  <r>
    <x v="1358"/>
    <n v="42582"/>
    <n v="42582"/>
    <s v="Same Day"/>
    <s v="Rick Hansen"/>
    <x v="0"/>
    <s v="United States"/>
    <s v="New York City"/>
    <s v="New York"/>
    <x v="1"/>
    <x v="0"/>
    <s v="Paper"/>
    <x v="1410"/>
    <n v="19.440000000000001"/>
    <x v="1"/>
    <x v="6"/>
    <n v="7.1509838791539933"/>
    <n v="12.289016120846007"/>
    <n v="0.63215103502294268"/>
  </r>
  <r>
    <x v="1358"/>
    <n v="42582"/>
    <n v="42582"/>
    <s v="Same Day"/>
    <s v="Rick Hansen"/>
    <x v="0"/>
    <s v="United States"/>
    <s v="New York City"/>
    <s v="New York"/>
    <x v="1"/>
    <x v="1"/>
    <s v="Tables"/>
    <x v="919"/>
    <n v="1090.7819999999999"/>
    <x v="1"/>
    <x v="6"/>
    <n v="251.26891525043735"/>
    <n v="839.51308474956261"/>
    <n v="0.76964332446773298"/>
  </r>
  <r>
    <x v="1358"/>
    <n v="42582"/>
    <n v="42582"/>
    <s v="Same Day"/>
    <s v="Rick Hansen"/>
    <x v="0"/>
    <s v="United States"/>
    <s v="New York City"/>
    <s v="New York"/>
    <x v="1"/>
    <x v="2"/>
    <s v="Accessories"/>
    <x v="1131"/>
    <n v="2309.65"/>
    <x v="1"/>
    <x v="6"/>
    <n v="971.20646422561902"/>
    <n v="1338.443535774381"/>
    <n v="0.57950058916908664"/>
  </r>
  <r>
    <x v="1359"/>
    <n v="42582"/>
    <n v="42588"/>
    <s v="Standard Class"/>
    <s v="Steve Chapman"/>
    <x v="2"/>
    <s v="United States"/>
    <s v="Saint Louis"/>
    <s v="Missouri"/>
    <x v="0"/>
    <x v="0"/>
    <s v="Supplies"/>
    <x v="1326"/>
    <n v="52.59"/>
    <x v="1"/>
    <x v="6"/>
    <n v="25.476268209122765"/>
    <n v="27.113731790877239"/>
    <n v="0.51556820290696403"/>
  </r>
  <r>
    <x v="1360"/>
    <n v="42583"/>
    <n v="42589"/>
    <s v="Standard Class"/>
    <s v="Pauline Chand"/>
    <x v="1"/>
    <s v="United States"/>
    <s v="Los Angeles"/>
    <s v="California"/>
    <x v="3"/>
    <x v="0"/>
    <s v="Art"/>
    <x v="311"/>
    <n v="6.72"/>
    <x v="1"/>
    <x v="7"/>
    <n v="0.79181926091267196"/>
    <n v="5.9281807390873276"/>
    <n v="0.88216975284037613"/>
  </r>
  <r>
    <x v="1360"/>
    <n v="42583"/>
    <n v="42589"/>
    <s v="Standard Class"/>
    <s v="Pauline Chand"/>
    <x v="1"/>
    <s v="United States"/>
    <s v="Los Angeles"/>
    <s v="California"/>
    <x v="3"/>
    <x v="1"/>
    <s v="Tables"/>
    <x v="97"/>
    <n v="1004.976"/>
    <x v="1"/>
    <x v="7"/>
    <n v="480.27690934666697"/>
    <n v="524.69909065333309"/>
    <n v="0.52210111550259219"/>
  </r>
  <r>
    <x v="1361"/>
    <n v="42584"/>
    <n v="42588"/>
    <s v="Standard Class"/>
    <s v="Darren Koutras"/>
    <x v="0"/>
    <s v="United States"/>
    <s v="Springfield"/>
    <s v="Oregon"/>
    <x v="3"/>
    <x v="1"/>
    <s v="Tables"/>
    <x v="68"/>
    <n v="277.5"/>
    <x v="1"/>
    <x v="7"/>
    <n v="101.06663919019559"/>
    <n v="176.43336080980441"/>
    <n v="0.63579589481010601"/>
  </r>
  <r>
    <x v="1362"/>
    <n v="42584"/>
    <n v="42587"/>
    <s v="Second Class"/>
    <s v="Brad Eason"/>
    <x v="1"/>
    <s v="United States"/>
    <s v="Providence"/>
    <s v="Rhode Island"/>
    <x v="1"/>
    <x v="2"/>
    <s v="Phones"/>
    <x v="1245"/>
    <n v="128.85"/>
    <x v="1"/>
    <x v="7"/>
    <n v="4.4796357577409225"/>
    <n v="124.37036424225907"/>
    <n v="0.96523371550065251"/>
  </r>
  <r>
    <x v="1362"/>
    <n v="42584"/>
    <n v="42587"/>
    <s v="Second Class"/>
    <s v="Brad Eason"/>
    <x v="1"/>
    <s v="United States"/>
    <s v="Providence"/>
    <s v="Rhode Island"/>
    <x v="1"/>
    <x v="0"/>
    <s v="Paper"/>
    <x v="1384"/>
    <n v="8.4"/>
    <x v="1"/>
    <x v="7"/>
    <n v="2.6506651377766346"/>
    <n v="5.7493348622233658"/>
    <n v="0.68444462645516257"/>
  </r>
  <r>
    <x v="1363"/>
    <n v="42584"/>
    <n v="42588"/>
    <s v="Standard Class"/>
    <s v="Corey-Lock"/>
    <x v="0"/>
    <s v="United States"/>
    <s v="Seattle"/>
    <s v="Washington"/>
    <x v="3"/>
    <x v="2"/>
    <s v="Machines"/>
    <x v="500"/>
    <n v="558.4"/>
    <x v="1"/>
    <x v="7"/>
    <n v="217.30112635764596"/>
    <n v="341.09887364235402"/>
    <n v="0.61085041841395782"/>
  </r>
  <r>
    <x v="1362"/>
    <n v="42584"/>
    <n v="42587"/>
    <s v="Second Class"/>
    <s v="Brad Eason"/>
    <x v="1"/>
    <s v="United States"/>
    <s v="Providence"/>
    <s v="Rhode Island"/>
    <x v="1"/>
    <x v="2"/>
    <s v="Accessories"/>
    <x v="661"/>
    <n v="199.98"/>
    <x v="1"/>
    <x v="7"/>
    <n v="84.941202550881911"/>
    <n v="115.03879744911808"/>
    <n v="0.57525151239683014"/>
  </r>
  <r>
    <x v="1362"/>
    <n v="42584"/>
    <n v="42587"/>
    <s v="Second Class"/>
    <s v="Brad Eason"/>
    <x v="1"/>
    <s v="United States"/>
    <s v="Providence"/>
    <s v="Rhode Island"/>
    <x v="1"/>
    <x v="1"/>
    <s v="Chairs"/>
    <x v="1061"/>
    <n v="110.98"/>
    <x v="1"/>
    <x v="7"/>
    <n v="19.148029551360811"/>
    <n v="91.831970448639197"/>
    <n v="0.82746414172498828"/>
  </r>
  <r>
    <x v="1363"/>
    <n v="42584"/>
    <n v="42588"/>
    <s v="Standard Class"/>
    <s v="Corey-Lock"/>
    <x v="0"/>
    <s v="United States"/>
    <s v="Seattle"/>
    <s v="Washington"/>
    <x v="3"/>
    <x v="0"/>
    <s v="Binders"/>
    <x v="1411"/>
    <n v="6.3680000000000003"/>
    <x v="1"/>
    <x v="7"/>
    <n v="0.68985910913026371"/>
    <n v="5.6781408908697362"/>
    <n v="0.89166785346572486"/>
  </r>
  <r>
    <x v="1364"/>
    <n v="42587"/>
    <n v="42593"/>
    <s v="Standard Class"/>
    <s v="Anna Häberlin"/>
    <x v="2"/>
    <s v="United States"/>
    <s v="Dallas"/>
    <s v="Texas"/>
    <x v="0"/>
    <x v="0"/>
    <s v="Storage"/>
    <x v="557"/>
    <n v="33.488"/>
    <x v="1"/>
    <x v="7"/>
    <n v="5.9273853465185411"/>
    <n v="27.560614653481458"/>
    <n v="0.82299972089947027"/>
  </r>
  <r>
    <x v="1364"/>
    <n v="42587"/>
    <n v="42593"/>
    <s v="Standard Class"/>
    <s v="Anna Häberlin"/>
    <x v="2"/>
    <s v="United States"/>
    <s v="Dallas"/>
    <s v="Texas"/>
    <x v="0"/>
    <x v="1"/>
    <s v="Furnishings"/>
    <x v="957"/>
    <n v="14.76"/>
    <x v="1"/>
    <x v="7"/>
    <n v="5.2667586652756802"/>
    <n v="9.4932413347243205"/>
    <n v="0.6431735321628943"/>
  </r>
  <r>
    <x v="1364"/>
    <n v="42587"/>
    <n v="42593"/>
    <s v="Standard Class"/>
    <s v="Anna Häberlin"/>
    <x v="2"/>
    <s v="United States"/>
    <s v="Dallas"/>
    <s v="Texas"/>
    <x v="0"/>
    <x v="0"/>
    <s v="Binders"/>
    <x v="863"/>
    <n v="1.3620000000000001"/>
    <x v="1"/>
    <x v="7"/>
    <n v="0.54922474014135814"/>
    <n v="0.81277525985864196"/>
    <n v="0.59675129211354028"/>
  </r>
  <r>
    <x v="1364"/>
    <n v="42587"/>
    <n v="42593"/>
    <s v="Standard Class"/>
    <s v="Anna Häberlin"/>
    <x v="2"/>
    <s v="United States"/>
    <s v="Dallas"/>
    <s v="Texas"/>
    <x v="0"/>
    <x v="0"/>
    <s v="Supplies"/>
    <x v="893"/>
    <n v="23.04"/>
    <x v="1"/>
    <x v="7"/>
    <n v="3.899014758740126"/>
    <n v="19.140985241259873"/>
    <n v="0.83077192887412643"/>
  </r>
  <r>
    <x v="1365"/>
    <n v="42588"/>
    <n v="42590"/>
    <s v="First Class"/>
    <s v="Michael Stewart"/>
    <x v="2"/>
    <s v="United States"/>
    <s v="Houston"/>
    <s v="Texas"/>
    <x v="0"/>
    <x v="0"/>
    <s v="Paper"/>
    <x v="1366"/>
    <n v="27.216000000000001"/>
    <x v="1"/>
    <x v="7"/>
    <n v="0.3034795654600172"/>
    <n v="26.912520434539985"/>
    <n v="0.98884922231554906"/>
  </r>
  <r>
    <x v="1366"/>
    <n v="42588"/>
    <n v="42592"/>
    <s v="Standard Class"/>
    <s v="Rachel Payne"/>
    <x v="2"/>
    <s v="United States"/>
    <s v="Houston"/>
    <s v="Texas"/>
    <x v="0"/>
    <x v="0"/>
    <s v="Labels"/>
    <x v="207"/>
    <n v="35.520000000000003"/>
    <x v="1"/>
    <x v="7"/>
    <n v="12.356520051579535"/>
    <n v="23.163479948420466"/>
    <n v="0.65212499854787342"/>
  </r>
  <r>
    <x v="1366"/>
    <n v="42588"/>
    <n v="42592"/>
    <s v="Standard Class"/>
    <s v="Rachel Payne"/>
    <x v="2"/>
    <s v="United States"/>
    <s v="Houston"/>
    <s v="Texas"/>
    <x v="0"/>
    <x v="0"/>
    <s v="Binders"/>
    <x v="239"/>
    <n v="6.23"/>
    <x v="1"/>
    <x v="7"/>
    <n v="0.38457885516575496"/>
    <n v="5.8454211448342459"/>
    <n v="0.93826984668286439"/>
  </r>
  <r>
    <x v="1366"/>
    <n v="42588"/>
    <n v="42592"/>
    <s v="Standard Class"/>
    <s v="Rachel Payne"/>
    <x v="2"/>
    <s v="United States"/>
    <s v="Houston"/>
    <s v="Texas"/>
    <x v="0"/>
    <x v="0"/>
    <s v="Paper"/>
    <x v="1180"/>
    <n v="56.704000000000001"/>
    <x v="1"/>
    <x v="7"/>
    <n v="22.361444105948546"/>
    <n v="34.342555894051458"/>
    <n v="0.60564609011800674"/>
  </r>
  <r>
    <x v="1366"/>
    <n v="42588"/>
    <n v="42592"/>
    <s v="Standard Class"/>
    <s v="Rachel Payne"/>
    <x v="2"/>
    <s v="United States"/>
    <s v="Houston"/>
    <s v="Texas"/>
    <x v="0"/>
    <x v="1"/>
    <s v="Bookcases"/>
    <x v="1412"/>
    <n v="369.19920000000002"/>
    <x v="1"/>
    <x v="7"/>
    <n v="171.55267136841843"/>
    <n v="197.64652863158159"/>
    <n v="0.53533845314827766"/>
  </r>
  <r>
    <x v="1367"/>
    <n v="42589"/>
    <n v="42590"/>
    <s v="First Class"/>
    <s v="Kelly Williams"/>
    <x v="0"/>
    <s v="United States"/>
    <s v="Kirkwood"/>
    <s v="Missouri"/>
    <x v="0"/>
    <x v="1"/>
    <s v="Furnishings"/>
    <x v="1413"/>
    <n v="212.94"/>
    <x v="1"/>
    <x v="7"/>
    <n v="75.282428675032691"/>
    <n v="137.65757132496731"/>
    <n v="0.64646177949172212"/>
  </r>
  <r>
    <x v="1367"/>
    <n v="42589"/>
    <n v="42590"/>
    <s v="First Class"/>
    <s v="Kelly Williams"/>
    <x v="0"/>
    <s v="United States"/>
    <s v="Kirkwood"/>
    <s v="Missouri"/>
    <x v="0"/>
    <x v="0"/>
    <s v="Binders"/>
    <x v="732"/>
    <n v="28.4"/>
    <x v="1"/>
    <x v="7"/>
    <n v="5.192508435891245"/>
    <n v="23.207491564108754"/>
    <n v="0.81716519591932235"/>
  </r>
  <r>
    <x v="1368"/>
    <n v="42589"/>
    <n v="42593"/>
    <s v="Standard Class"/>
    <s v="Noel Staavos"/>
    <x v="2"/>
    <s v="United States"/>
    <s v="Boise"/>
    <s v="Idaho"/>
    <x v="3"/>
    <x v="0"/>
    <s v="Binders"/>
    <x v="326"/>
    <n v="3.3039999999999998"/>
    <x v="1"/>
    <x v="7"/>
    <n v="0.99168510105999497"/>
    <n v="2.3123148989400049"/>
    <n v="0.69985317764527999"/>
  </r>
  <r>
    <x v="1369"/>
    <n v="42589"/>
    <n v="42594"/>
    <s v="Standard Class"/>
    <s v="Parhena Norris"/>
    <x v="1"/>
    <s v="United States"/>
    <s v="Bakersfield"/>
    <s v="California"/>
    <x v="3"/>
    <x v="0"/>
    <s v="Binders"/>
    <x v="1414"/>
    <n v="19.152000000000001"/>
    <x v="1"/>
    <x v="7"/>
    <n v="6.3120124909817727"/>
    <n v="12.839987509018229"/>
    <n v="0.67042541296043379"/>
  </r>
  <r>
    <x v="1370"/>
    <n v="42589"/>
    <n v="42594"/>
    <s v="Standard Class"/>
    <s v="Jim Karlsson"/>
    <x v="0"/>
    <s v="United States"/>
    <s v="Philadelphia"/>
    <s v="Pennsylvania"/>
    <x v="1"/>
    <x v="0"/>
    <s v="Art"/>
    <x v="267"/>
    <n v="106.8"/>
    <x v="1"/>
    <x v="7"/>
    <n v="0.47006817509109677"/>
    <n v="106.3299318249089"/>
    <n v="0.99559861259277993"/>
  </r>
  <r>
    <x v="1371"/>
    <n v="42589"/>
    <n v="42591"/>
    <s v="Second Class"/>
    <s v="Eudokia Martin"/>
    <x v="2"/>
    <s v="United States"/>
    <s v="Springfield"/>
    <s v="Virginia"/>
    <x v="2"/>
    <x v="2"/>
    <s v="Phones"/>
    <x v="1415"/>
    <n v="494.97"/>
    <x v="1"/>
    <x v="7"/>
    <n v="161.83898509505275"/>
    <n v="333.13101490494728"/>
    <n v="0.67303273916590356"/>
  </r>
  <r>
    <x v="1371"/>
    <n v="42589"/>
    <n v="42591"/>
    <s v="Second Class"/>
    <s v="Eudokia Martin"/>
    <x v="2"/>
    <s v="United States"/>
    <s v="Springfield"/>
    <s v="Virginia"/>
    <x v="2"/>
    <x v="0"/>
    <s v="Labels"/>
    <x v="1416"/>
    <n v="25.06"/>
    <x v="1"/>
    <x v="7"/>
    <n v="7.1129098204906134"/>
    <n v="17.947090179509384"/>
    <n v="0.71616481163245749"/>
  </r>
  <r>
    <x v="1372"/>
    <n v="42589"/>
    <n v="42591"/>
    <s v="First Class"/>
    <s v="Noel Staavos"/>
    <x v="2"/>
    <s v="United States"/>
    <s v="Baltimore"/>
    <s v="Maryland"/>
    <x v="1"/>
    <x v="0"/>
    <s v="Appliances"/>
    <x v="866"/>
    <n v="77.58"/>
    <x v="1"/>
    <x v="7"/>
    <n v="31.958465046243763"/>
    <n v="45.621534953756239"/>
    <n v="0.58805793959469244"/>
  </r>
  <r>
    <x v="1373"/>
    <n v="42590"/>
    <n v="42592"/>
    <s v="Second Class"/>
    <s v="Denny Blanton"/>
    <x v="0"/>
    <s v="United States"/>
    <s v="Lawrence"/>
    <s v="Massachusetts"/>
    <x v="1"/>
    <x v="0"/>
    <s v="Art"/>
    <x v="1417"/>
    <n v="39.659999999999997"/>
    <x v="1"/>
    <x v="7"/>
    <n v="19.460308592451955"/>
    <n v="20.199691407548041"/>
    <n v="0.50932151809248727"/>
  </r>
  <r>
    <x v="1373"/>
    <n v="42590"/>
    <n v="42592"/>
    <s v="Second Class"/>
    <s v="Denny Blanton"/>
    <x v="0"/>
    <s v="United States"/>
    <s v="Lawrence"/>
    <s v="Massachusetts"/>
    <x v="1"/>
    <x v="0"/>
    <s v="Binders"/>
    <x v="699"/>
    <n v="447.86"/>
    <x v="1"/>
    <x v="7"/>
    <n v="162.9350106487328"/>
    <n v="284.92498935126719"/>
    <n v="0.63619208983000752"/>
  </r>
  <r>
    <x v="1373"/>
    <n v="42590"/>
    <n v="42592"/>
    <s v="Second Class"/>
    <s v="Denny Blanton"/>
    <x v="0"/>
    <s v="United States"/>
    <s v="Lawrence"/>
    <s v="Massachusetts"/>
    <x v="1"/>
    <x v="0"/>
    <s v="Appliances"/>
    <x v="1063"/>
    <n v="113.92"/>
    <x v="1"/>
    <x v="7"/>
    <n v="35.819982022733285"/>
    <n v="78.100017977266717"/>
    <n v="0.68556897803078232"/>
  </r>
  <r>
    <x v="1374"/>
    <n v="42590"/>
    <n v="42590"/>
    <s v="Same Day"/>
    <s v="Thomas Thornton"/>
    <x v="0"/>
    <s v="United States"/>
    <s v="San Francisco"/>
    <s v="California"/>
    <x v="3"/>
    <x v="0"/>
    <s v="Binders"/>
    <x v="326"/>
    <n v="6.6079999999999997"/>
    <x v="1"/>
    <x v="7"/>
    <n v="2.1420463581392819"/>
    <n v="4.4659536418607182"/>
    <n v="0.67584044217020556"/>
  </r>
  <r>
    <x v="1374"/>
    <n v="42590"/>
    <n v="42590"/>
    <s v="Same Day"/>
    <s v="Thomas Thornton"/>
    <x v="0"/>
    <s v="United States"/>
    <s v="San Francisco"/>
    <s v="California"/>
    <x v="3"/>
    <x v="0"/>
    <s v="Binders"/>
    <x v="464"/>
    <n v="7.28"/>
    <x v="1"/>
    <x v="7"/>
    <n v="3.6387460167643684"/>
    <n v="3.6412539832356319"/>
    <n v="0.5001722504444549"/>
  </r>
  <r>
    <x v="1374"/>
    <n v="42590"/>
    <n v="42590"/>
    <s v="Same Day"/>
    <s v="Thomas Thornton"/>
    <x v="0"/>
    <s v="United States"/>
    <s v="San Francisco"/>
    <s v="California"/>
    <x v="3"/>
    <x v="1"/>
    <s v="Chairs"/>
    <x v="1418"/>
    <n v="144.78399999999999"/>
    <x v="1"/>
    <x v="7"/>
    <n v="68.293044434844603"/>
    <n v="76.490955565155389"/>
    <n v="0.52831083244802879"/>
  </r>
  <r>
    <x v="1375"/>
    <n v="42591"/>
    <n v="42594"/>
    <s v="First Class"/>
    <s v="Naresj Patel"/>
    <x v="0"/>
    <s v="United States"/>
    <s v="New York City"/>
    <s v="New York"/>
    <x v="1"/>
    <x v="2"/>
    <s v="Accessories"/>
    <x v="1141"/>
    <n v="247.8"/>
    <x v="1"/>
    <x v="7"/>
    <n v="18.131514107767266"/>
    <n v="229.66848589223275"/>
    <n v="0.92683004799125401"/>
  </r>
  <r>
    <x v="1375"/>
    <n v="42591"/>
    <n v="42594"/>
    <s v="First Class"/>
    <s v="Naresj Patel"/>
    <x v="0"/>
    <s v="United States"/>
    <s v="New York City"/>
    <s v="New York"/>
    <x v="1"/>
    <x v="2"/>
    <s v="Phones"/>
    <x v="846"/>
    <n v="307.98"/>
    <x v="1"/>
    <x v="7"/>
    <n v="90.264787161372027"/>
    <n v="217.71521283862799"/>
    <n v="0.70691347762396251"/>
  </r>
  <r>
    <x v="1375"/>
    <n v="42591"/>
    <n v="42594"/>
    <s v="First Class"/>
    <s v="Naresj Patel"/>
    <x v="0"/>
    <s v="United States"/>
    <s v="New York City"/>
    <s v="New York"/>
    <x v="1"/>
    <x v="1"/>
    <s v="Tables"/>
    <x v="433"/>
    <n v="382.80599999999998"/>
    <x v="1"/>
    <x v="7"/>
    <n v="74.977371548088925"/>
    <n v="307.82862845191107"/>
    <n v="0.80413741804441696"/>
  </r>
  <r>
    <x v="1375"/>
    <n v="42591"/>
    <n v="42594"/>
    <s v="First Class"/>
    <s v="Naresj Patel"/>
    <x v="0"/>
    <s v="United States"/>
    <s v="New York City"/>
    <s v="New York"/>
    <x v="1"/>
    <x v="0"/>
    <s v="Storage"/>
    <x v="902"/>
    <n v="41.96"/>
    <x v="1"/>
    <x v="7"/>
    <n v="11.787681087619198"/>
    <n v="30.172318912380803"/>
    <n v="0.71907337732080079"/>
  </r>
  <r>
    <x v="1376"/>
    <n v="42591"/>
    <n v="42598"/>
    <s v="Standard Class"/>
    <s v="David Smith"/>
    <x v="2"/>
    <s v="United States"/>
    <s v="Detroit"/>
    <s v="Michigan"/>
    <x v="0"/>
    <x v="0"/>
    <s v="Art"/>
    <x v="537"/>
    <n v="2.2000000000000002"/>
    <x v="1"/>
    <x v="7"/>
    <n v="0.45163504122117826"/>
    <n v="1.7483649587788219"/>
    <n v="0.79471134489946449"/>
  </r>
  <r>
    <x v="1375"/>
    <n v="42591"/>
    <n v="42594"/>
    <s v="First Class"/>
    <s v="Naresj Patel"/>
    <x v="0"/>
    <s v="United States"/>
    <s v="New York City"/>
    <s v="New York"/>
    <x v="1"/>
    <x v="0"/>
    <s v="Binders"/>
    <x v="1375"/>
    <n v="1217.568"/>
    <x v="1"/>
    <x v="7"/>
    <n v="114.38715092999145"/>
    <n v="1103.1808490700084"/>
    <n v="0.90605276179236682"/>
  </r>
  <r>
    <x v="1376"/>
    <n v="42591"/>
    <n v="42598"/>
    <s v="Standard Class"/>
    <s v="David Smith"/>
    <x v="2"/>
    <s v="United States"/>
    <s v="Detroit"/>
    <s v="Michigan"/>
    <x v="0"/>
    <x v="1"/>
    <s v="Tables"/>
    <x v="291"/>
    <n v="622.45000000000005"/>
    <x v="1"/>
    <x v="7"/>
    <n v="200.35782151063174"/>
    <n v="422.09217848936828"/>
    <n v="0.6781141914842449"/>
  </r>
  <r>
    <x v="1377"/>
    <n v="42591"/>
    <n v="42595"/>
    <s v="Second Class"/>
    <s v="Hallie Redmond"/>
    <x v="1"/>
    <s v="United States"/>
    <s v="Milwaukee"/>
    <s v="Wisconsin"/>
    <x v="0"/>
    <x v="1"/>
    <s v="Bookcases"/>
    <x v="1405"/>
    <n v="687.4"/>
    <x v="1"/>
    <x v="7"/>
    <n v="215.00708528634385"/>
    <n v="472.39291471365613"/>
    <n v="0.68721692568178083"/>
  </r>
  <r>
    <x v="1376"/>
    <n v="42591"/>
    <n v="42598"/>
    <s v="Standard Class"/>
    <s v="David Smith"/>
    <x v="2"/>
    <s v="United States"/>
    <s v="Detroit"/>
    <s v="Michigan"/>
    <x v="0"/>
    <x v="0"/>
    <s v="Storage"/>
    <x v="1106"/>
    <n v="21.98"/>
    <x v="1"/>
    <x v="7"/>
    <n v="1.893667448644301"/>
    <n v="20.086332551355699"/>
    <n v="0.91384588495703822"/>
  </r>
  <r>
    <x v="1375"/>
    <n v="42591"/>
    <n v="42594"/>
    <s v="First Class"/>
    <s v="Naresj Patel"/>
    <x v="0"/>
    <s v="United States"/>
    <s v="New York City"/>
    <s v="New York"/>
    <x v="1"/>
    <x v="1"/>
    <s v="Furnishings"/>
    <x v="876"/>
    <n v="6.16"/>
    <x v="1"/>
    <x v="7"/>
    <n v="0.47148589170412175"/>
    <n v="5.6885141082958786"/>
    <n v="0.92346008251556466"/>
  </r>
  <r>
    <x v="1378"/>
    <n v="42591"/>
    <n v="42598"/>
    <s v="Standard Class"/>
    <s v="Monica Federle"/>
    <x v="2"/>
    <s v="United States"/>
    <s v="New York City"/>
    <s v="New York"/>
    <x v="1"/>
    <x v="0"/>
    <s v="Paper"/>
    <x v="1070"/>
    <n v="144.12"/>
    <x v="1"/>
    <x v="7"/>
    <n v="48.819813235552267"/>
    <n v="95.300186764447744"/>
    <n v="0.66125580602586553"/>
  </r>
  <r>
    <x v="1375"/>
    <n v="42591"/>
    <n v="42594"/>
    <s v="First Class"/>
    <s v="Naresj Patel"/>
    <x v="0"/>
    <s v="United States"/>
    <s v="New York City"/>
    <s v="New York"/>
    <x v="1"/>
    <x v="0"/>
    <s v="Paper"/>
    <x v="1419"/>
    <n v="143.69999999999999"/>
    <x v="1"/>
    <x v="7"/>
    <n v="59.573160340306345"/>
    <n v="84.126839659693644"/>
    <n v="0.58543381809111794"/>
  </r>
  <r>
    <x v="1375"/>
    <n v="42591"/>
    <n v="42594"/>
    <s v="First Class"/>
    <s v="Naresj Patel"/>
    <x v="0"/>
    <s v="United States"/>
    <s v="New York City"/>
    <s v="New York"/>
    <x v="1"/>
    <x v="0"/>
    <s v="Fasteners"/>
    <x v="636"/>
    <n v="10.65"/>
    <x v="1"/>
    <x v="7"/>
    <n v="4.2631729477324205"/>
    <n v="6.3868270522675799"/>
    <n v="0.59970207063545344"/>
  </r>
  <r>
    <x v="1375"/>
    <n v="42591"/>
    <n v="42594"/>
    <s v="First Class"/>
    <s v="Naresj Patel"/>
    <x v="0"/>
    <s v="United States"/>
    <s v="New York City"/>
    <s v="New York"/>
    <x v="1"/>
    <x v="1"/>
    <s v="Furnishings"/>
    <x v="1420"/>
    <n v="47.04"/>
    <x v="1"/>
    <x v="7"/>
    <n v="21.269779392993126"/>
    <n v="25.770220607006873"/>
    <n v="0.54783632242786717"/>
  </r>
  <r>
    <x v="1375"/>
    <n v="42591"/>
    <n v="42594"/>
    <s v="First Class"/>
    <s v="Naresj Patel"/>
    <x v="0"/>
    <s v="United States"/>
    <s v="New York City"/>
    <s v="New York"/>
    <x v="1"/>
    <x v="2"/>
    <s v="Phones"/>
    <x v="149"/>
    <n v="979.95"/>
    <x v="1"/>
    <x v="7"/>
    <n v="101.94880587870873"/>
    <n v="878.00119412129129"/>
    <n v="0.89596529835327443"/>
  </r>
  <r>
    <x v="1378"/>
    <n v="42591"/>
    <n v="42598"/>
    <s v="Standard Class"/>
    <s v="Monica Federle"/>
    <x v="2"/>
    <s v="United States"/>
    <s v="New York City"/>
    <s v="New York"/>
    <x v="1"/>
    <x v="1"/>
    <s v="Furnishings"/>
    <x v="992"/>
    <n v="10.02"/>
    <x v="1"/>
    <x v="7"/>
    <n v="2.3172343353132963"/>
    <n v="7.7027656646867033"/>
    <n v="0.76873908829208615"/>
  </r>
  <r>
    <x v="1379"/>
    <n v="42591"/>
    <n v="42596"/>
    <s v="Standard Class"/>
    <s v="Ruben Ausman"/>
    <x v="2"/>
    <s v="United States"/>
    <s v="Jacksonville"/>
    <s v="Florida"/>
    <x v="2"/>
    <x v="0"/>
    <s v="Labels"/>
    <x v="342"/>
    <n v="4.6079999999999997"/>
    <x v="1"/>
    <x v="7"/>
    <n v="1.4095578361351033"/>
    <n v="3.1984421638648963"/>
    <n v="0.69410637236651396"/>
  </r>
  <r>
    <x v="1380"/>
    <n v="42592"/>
    <n v="42598"/>
    <s v="Standard Class"/>
    <s v="William Brown"/>
    <x v="0"/>
    <s v="United States"/>
    <s v="Redmond"/>
    <s v="Oregon"/>
    <x v="3"/>
    <x v="2"/>
    <s v="Phones"/>
    <x v="303"/>
    <n v="438.36799999999999"/>
    <x v="1"/>
    <x v="7"/>
    <n v="215.01113144028815"/>
    <n v="223.35686855971184"/>
    <n v="0.50951909938615925"/>
  </r>
  <r>
    <x v="1381"/>
    <n v="42592"/>
    <n v="42598"/>
    <s v="Standard Class"/>
    <s v="Julie Kriz"/>
    <x v="1"/>
    <s v="United States"/>
    <s v="Eagan"/>
    <s v="Minnesota"/>
    <x v="0"/>
    <x v="0"/>
    <s v="Labels"/>
    <x v="1085"/>
    <n v="41.4"/>
    <x v="1"/>
    <x v="7"/>
    <n v="6.0626976117969029"/>
    <n v="35.337302388203099"/>
    <n v="0.85355802870055797"/>
  </r>
  <r>
    <x v="1381"/>
    <n v="42592"/>
    <n v="42598"/>
    <s v="Standard Class"/>
    <s v="Julie Kriz"/>
    <x v="1"/>
    <s v="United States"/>
    <s v="Eagan"/>
    <s v="Minnesota"/>
    <x v="0"/>
    <x v="0"/>
    <s v="Art"/>
    <x v="237"/>
    <n v="29.79"/>
    <x v="1"/>
    <x v="7"/>
    <n v="13.864306914090273"/>
    <n v="15.925693085909726"/>
    <n v="0.53459862658307244"/>
  </r>
  <r>
    <x v="1381"/>
    <n v="42592"/>
    <n v="42598"/>
    <s v="Standard Class"/>
    <s v="Julie Kriz"/>
    <x v="1"/>
    <s v="United States"/>
    <s v="Eagan"/>
    <s v="Minnesota"/>
    <x v="0"/>
    <x v="0"/>
    <s v="Labels"/>
    <x v="83"/>
    <n v="3.75"/>
    <x v="1"/>
    <x v="7"/>
    <n v="1.480470735557089"/>
    <n v="2.269529264442911"/>
    <n v="0.6052078038514429"/>
  </r>
  <r>
    <x v="1380"/>
    <n v="42592"/>
    <n v="42598"/>
    <s v="Standard Class"/>
    <s v="William Brown"/>
    <x v="0"/>
    <s v="United States"/>
    <s v="Redmond"/>
    <s v="Oregon"/>
    <x v="3"/>
    <x v="0"/>
    <s v="Appliances"/>
    <x v="797"/>
    <n v="133.47200000000001"/>
    <x v="1"/>
    <x v="7"/>
    <n v="1.4100674819633847"/>
    <n v="132.06193251803663"/>
    <n v="0.98943548098505019"/>
  </r>
  <r>
    <x v="1380"/>
    <n v="42592"/>
    <n v="42598"/>
    <s v="Standard Class"/>
    <s v="William Brown"/>
    <x v="0"/>
    <s v="United States"/>
    <s v="Redmond"/>
    <s v="Oregon"/>
    <x v="3"/>
    <x v="2"/>
    <s v="Phones"/>
    <x v="1034"/>
    <n v="139.94399999999999"/>
    <x v="1"/>
    <x v="7"/>
    <n v="11.364253008256732"/>
    <n v="128.57974699174326"/>
    <n v="0.91879428193951351"/>
  </r>
  <r>
    <x v="1382"/>
    <n v="42592"/>
    <n v="42596"/>
    <s v="Standard Class"/>
    <s v="Bill Donatelli"/>
    <x v="0"/>
    <s v="United States"/>
    <s v="Detroit"/>
    <s v="Michigan"/>
    <x v="0"/>
    <x v="0"/>
    <s v="Binders"/>
    <x v="1421"/>
    <n v="64.75"/>
    <x v="1"/>
    <x v="7"/>
    <n v="8.9275380685524279"/>
    <n v="55.82246193144757"/>
    <n v="0.86212296419224044"/>
  </r>
  <r>
    <x v="1383"/>
    <n v="42593"/>
    <n v="42597"/>
    <s v="Standard Class"/>
    <s v="Philisse Overcash"/>
    <x v="1"/>
    <s v="United States"/>
    <s v="New York City"/>
    <s v="New York"/>
    <x v="1"/>
    <x v="0"/>
    <s v="Art"/>
    <x v="145"/>
    <n v="11.96"/>
    <x v="1"/>
    <x v="7"/>
    <n v="1.3740727387630614"/>
    <n v="10.58592726123694"/>
    <n v="0.88511097501981095"/>
  </r>
  <r>
    <x v="1384"/>
    <n v="42593"/>
    <n v="42598"/>
    <s v="Standard Class"/>
    <s v="Barry Weirich"/>
    <x v="0"/>
    <s v="United States"/>
    <s v="Raleigh"/>
    <s v="North Carolina"/>
    <x v="2"/>
    <x v="1"/>
    <s v="Furnishings"/>
    <x v="191"/>
    <n v="46.152000000000001"/>
    <x v="1"/>
    <x v="7"/>
    <n v="13.145884487530742"/>
    <n v="33.006115512469258"/>
    <n v="0.7151611092145358"/>
  </r>
  <r>
    <x v="1383"/>
    <n v="42593"/>
    <n v="42597"/>
    <s v="Standard Class"/>
    <s v="Philisse Overcash"/>
    <x v="1"/>
    <s v="United States"/>
    <s v="New York City"/>
    <s v="New York"/>
    <x v="1"/>
    <x v="2"/>
    <s v="Phones"/>
    <x v="37"/>
    <n v="138"/>
    <x v="1"/>
    <x v="7"/>
    <n v="17.957276422467938"/>
    <n v="120.04272357753206"/>
    <n v="0.86987480853284105"/>
  </r>
  <r>
    <x v="1385"/>
    <n v="42595"/>
    <n v="42599"/>
    <s v="Standard Class"/>
    <s v="Clytie Kelty"/>
    <x v="0"/>
    <s v="United States"/>
    <s v="Marietta"/>
    <s v="Georgia"/>
    <x v="2"/>
    <x v="0"/>
    <s v="Binders"/>
    <x v="31"/>
    <n v="5.64"/>
    <x v="1"/>
    <x v="7"/>
    <n v="1.5897714095788031"/>
    <n v="4.050228590421197"/>
    <n v="0.71812563659950301"/>
  </r>
  <r>
    <x v="1386"/>
    <n v="42595"/>
    <n v="42598"/>
    <s v="First Class"/>
    <s v="Ed Jacobs"/>
    <x v="0"/>
    <s v="United States"/>
    <s v="Philadelphia"/>
    <s v="Pennsylvania"/>
    <x v="1"/>
    <x v="0"/>
    <s v="Storage"/>
    <x v="909"/>
    <n v="422.85599999999999"/>
    <x v="1"/>
    <x v="7"/>
    <n v="113.1534195681091"/>
    <n v="309.70258043189091"/>
    <n v="0.73240673049901361"/>
  </r>
  <r>
    <x v="1387"/>
    <n v="42595"/>
    <n v="42602"/>
    <s v="Standard Class"/>
    <s v="Odella Nelson"/>
    <x v="2"/>
    <s v="United States"/>
    <s v="Yucaipa"/>
    <s v="California"/>
    <x v="3"/>
    <x v="0"/>
    <s v="Art"/>
    <x v="1008"/>
    <n v="50.8"/>
    <x v="1"/>
    <x v="7"/>
    <n v="3.161339737301653"/>
    <n v="47.638660262698345"/>
    <n v="0.93776890280902259"/>
  </r>
  <r>
    <x v="1388"/>
    <n v="42595"/>
    <n v="42595"/>
    <s v="Same Day"/>
    <s v="Sandra Flanagan"/>
    <x v="0"/>
    <s v="United States"/>
    <s v="Pomona"/>
    <s v="California"/>
    <x v="3"/>
    <x v="1"/>
    <s v="Furnishings"/>
    <x v="1422"/>
    <n v="31.56"/>
    <x v="1"/>
    <x v="7"/>
    <n v="10.545525623711097"/>
    <n v="21.014474376288902"/>
    <n v="0.66585786997113128"/>
  </r>
  <r>
    <x v="1389"/>
    <n v="42595"/>
    <n v="42597"/>
    <s v="First Class"/>
    <s v="Grace Kelly"/>
    <x v="2"/>
    <s v="United States"/>
    <s v="Greensboro"/>
    <s v="North Carolina"/>
    <x v="2"/>
    <x v="0"/>
    <s v="Art"/>
    <x v="1423"/>
    <n v="64.680000000000007"/>
    <x v="1"/>
    <x v="7"/>
    <n v="15.396965879864132"/>
    <n v="49.283034120135873"/>
    <n v="0.76195167161620081"/>
  </r>
  <r>
    <x v="1390"/>
    <n v="42595"/>
    <n v="42599"/>
    <s v="Second Class"/>
    <s v="Ralph Arnett"/>
    <x v="0"/>
    <s v="United States"/>
    <s v="Richmond"/>
    <s v="Indiana"/>
    <x v="0"/>
    <x v="0"/>
    <s v="Binders"/>
    <x v="242"/>
    <n v="11.36"/>
    <x v="1"/>
    <x v="7"/>
    <n v="0.56837756384916194"/>
    <n v="10.791622436150838"/>
    <n v="0.94996676374567246"/>
  </r>
  <r>
    <x v="1391"/>
    <n v="42597"/>
    <n v="42601"/>
    <s v="Standard Class"/>
    <s v="Tim Taslimi"/>
    <x v="2"/>
    <s v="United States"/>
    <s v="Los Angeles"/>
    <s v="California"/>
    <x v="3"/>
    <x v="0"/>
    <s v="Storage"/>
    <x v="881"/>
    <n v="323.10000000000002"/>
    <x v="1"/>
    <x v="7"/>
    <n v="121.33594860699105"/>
    <n v="201.76405139300897"/>
    <n v="0.62446317360881753"/>
  </r>
  <r>
    <x v="1392"/>
    <n v="42597"/>
    <n v="42601"/>
    <s v="Standard Class"/>
    <s v="Richard Eichhorn"/>
    <x v="0"/>
    <s v="United States"/>
    <s v="Oakland"/>
    <s v="California"/>
    <x v="3"/>
    <x v="0"/>
    <s v="Storage"/>
    <x v="1424"/>
    <n v="70.260000000000005"/>
    <x v="1"/>
    <x v="7"/>
    <n v="4.3810077425521179"/>
    <n v="65.878992257447891"/>
    <n v="0.93764577650794034"/>
  </r>
  <r>
    <x v="1392"/>
    <n v="42597"/>
    <n v="42601"/>
    <s v="Standard Class"/>
    <s v="Richard Eichhorn"/>
    <x v="0"/>
    <s v="United States"/>
    <s v="Oakland"/>
    <s v="California"/>
    <x v="3"/>
    <x v="1"/>
    <s v="Furnishings"/>
    <x v="627"/>
    <n v="104.23"/>
    <x v="1"/>
    <x v="7"/>
    <n v="28.205603506679569"/>
    <n v="76.024396493320438"/>
    <n v="0.72939073676792132"/>
  </r>
  <r>
    <x v="1393"/>
    <n v="42598"/>
    <n v="42602"/>
    <s v="Standard Class"/>
    <s v="Sung Pak"/>
    <x v="2"/>
    <s v="United States"/>
    <s v="Philadelphia"/>
    <s v="Pennsylvania"/>
    <x v="1"/>
    <x v="0"/>
    <s v="Paper"/>
    <x v="1425"/>
    <n v="10.368"/>
    <x v="1"/>
    <x v="7"/>
    <n v="1.1052806113570492"/>
    <n v="9.2627193886429513"/>
    <n v="0.89339500276263029"/>
  </r>
  <r>
    <x v="1394"/>
    <n v="42598"/>
    <n v="42604"/>
    <s v="Standard Class"/>
    <s v="John Murray"/>
    <x v="0"/>
    <s v="United States"/>
    <s v="Phoenix"/>
    <s v="Arizona"/>
    <x v="3"/>
    <x v="0"/>
    <s v="Labels"/>
    <x v="339"/>
    <n v="5.04"/>
    <x v="1"/>
    <x v="7"/>
    <n v="2.5720426602612787"/>
    <n v="2.4679573397387213"/>
    <n v="0.48967407534498436"/>
  </r>
  <r>
    <x v="1394"/>
    <n v="42598"/>
    <n v="42604"/>
    <s v="Standard Class"/>
    <s v="John Murray"/>
    <x v="0"/>
    <s v="United States"/>
    <s v="Phoenix"/>
    <s v="Arizona"/>
    <x v="3"/>
    <x v="2"/>
    <s v="Phones"/>
    <x v="1426"/>
    <n v="1879.96"/>
    <x v="1"/>
    <x v="7"/>
    <n v="902.51454304332833"/>
    <n v="977.44545695667171"/>
    <n v="0.51992885856968851"/>
  </r>
  <r>
    <x v="1394"/>
    <n v="42598"/>
    <n v="42604"/>
    <s v="Standard Class"/>
    <s v="John Murray"/>
    <x v="0"/>
    <s v="United States"/>
    <s v="Phoenix"/>
    <s v="Arizona"/>
    <x v="3"/>
    <x v="0"/>
    <s v="Paper"/>
    <x v="134"/>
    <n v="313.024"/>
    <x v="1"/>
    <x v="7"/>
    <n v="26.76266665823249"/>
    <n v="286.26133334176751"/>
    <n v="0.91450282835107699"/>
  </r>
  <r>
    <x v="1393"/>
    <n v="42598"/>
    <n v="42602"/>
    <s v="Standard Class"/>
    <s v="Sung Pak"/>
    <x v="2"/>
    <s v="United States"/>
    <s v="Philadelphia"/>
    <s v="Pennsylvania"/>
    <x v="1"/>
    <x v="0"/>
    <s v="Binders"/>
    <x v="354"/>
    <n v="2.7240000000000002"/>
    <x v="1"/>
    <x v="7"/>
    <n v="1.5642927666346929"/>
    <n v="1.1597072333653073"/>
    <n v="0.42573686981105258"/>
  </r>
  <r>
    <x v="1393"/>
    <n v="42598"/>
    <n v="42602"/>
    <s v="Standard Class"/>
    <s v="Sung Pak"/>
    <x v="2"/>
    <s v="United States"/>
    <s v="Philadelphia"/>
    <s v="Pennsylvania"/>
    <x v="1"/>
    <x v="0"/>
    <s v="Paper"/>
    <x v="1005"/>
    <n v="10.272"/>
    <x v="1"/>
    <x v="7"/>
    <n v="3.7083627146605305"/>
    <n v="6.5636372853394693"/>
    <n v="0.63898338058211346"/>
  </r>
  <r>
    <x v="1393"/>
    <n v="42598"/>
    <n v="42602"/>
    <s v="Standard Class"/>
    <s v="Sung Pak"/>
    <x v="2"/>
    <s v="United States"/>
    <s v="Philadelphia"/>
    <s v="Pennsylvania"/>
    <x v="1"/>
    <x v="0"/>
    <s v="Binders"/>
    <x v="939"/>
    <n v="3.762"/>
    <x v="1"/>
    <x v="7"/>
    <n v="1.5608533348071081"/>
    <n v="2.2011466651928919"/>
    <n v="0.58510012365573949"/>
  </r>
  <r>
    <x v="1393"/>
    <n v="42598"/>
    <n v="42602"/>
    <s v="Standard Class"/>
    <s v="Sung Pak"/>
    <x v="2"/>
    <s v="United States"/>
    <s v="Philadelphia"/>
    <s v="Pennsylvania"/>
    <x v="1"/>
    <x v="2"/>
    <s v="Phones"/>
    <x v="1427"/>
    <n v="519.79200000000003"/>
    <x v="1"/>
    <x v="7"/>
    <n v="240.61285581460018"/>
    <n v="279.17914418539988"/>
    <n v="0.53709780871079171"/>
  </r>
  <r>
    <x v="1393"/>
    <n v="42598"/>
    <n v="42602"/>
    <s v="Standard Class"/>
    <s v="Sung Pak"/>
    <x v="2"/>
    <s v="United States"/>
    <s v="Philadelphia"/>
    <s v="Pennsylvania"/>
    <x v="1"/>
    <x v="1"/>
    <s v="Furnishings"/>
    <x v="1428"/>
    <n v="254.352"/>
    <x v="1"/>
    <x v="7"/>
    <n v="126.81086577805668"/>
    <n v="127.54113422194332"/>
    <n v="0.50143554688755476"/>
  </r>
  <r>
    <x v="1394"/>
    <n v="42598"/>
    <n v="42604"/>
    <s v="Standard Class"/>
    <s v="John Murray"/>
    <x v="0"/>
    <s v="United States"/>
    <s v="Phoenix"/>
    <s v="Arizona"/>
    <x v="3"/>
    <x v="0"/>
    <s v="Art"/>
    <x v="1429"/>
    <n v="2.3039999999999998"/>
    <x v="1"/>
    <x v="7"/>
    <n v="0.77161462561622041"/>
    <n v="1.5323853743837794"/>
    <n v="0.66509781874295992"/>
  </r>
  <r>
    <x v="1393"/>
    <n v="42598"/>
    <n v="42602"/>
    <s v="Standard Class"/>
    <s v="Sung Pak"/>
    <x v="2"/>
    <s v="United States"/>
    <s v="Philadelphia"/>
    <s v="Pennsylvania"/>
    <x v="1"/>
    <x v="2"/>
    <s v="Accessories"/>
    <x v="401"/>
    <n v="31.175999999999998"/>
    <x v="1"/>
    <x v="7"/>
    <n v="12.259470925362278"/>
    <n v="18.916529074637722"/>
    <n v="0.6067657516884053"/>
  </r>
  <r>
    <x v="1395"/>
    <n v="42598"/>
    <n v="42602"/>
    <s v="Standard Class"/>
    <s v="Joni Wasserman"/>
    <x v="0"/>
    <s v="United States"/>
    <s v="Philadelphia"/>
    <s v="Pennsylvania"/>
    <x v="1"/>
    <x v="0"/>
    <s v="Storage"/>
    <x v="913"/>
    <n v="44.688000000000002"/>
    <x v="1"/>
    <x v="7"/>
    <n v="4.1186156820284499"/>
    <n v="40.569384317971554"/>
    <n v="0.90783620475231719"/>
  </r>
  <r>
    <x v="1395"/>
    <n v="42598"/>
    <n v="42602"/>
    <s v="Standard Class"/>
    <s v="Joni Wasserman"/>
    <x v="0"/>
    <s v="United States"/>
    <s v="Philadelphia"/>
    <s v="Pennsylvania"/>
    <x v="1"/>
    <x v="1"/>
    <s v="Bookcases"/>
    <x v="1430"/>
    <n v="301.47000000000003"/>
    <x v="1"/>
    <x v="7"/>
    <n v="60.89103887902818"/>
    <n v="240.57896112097185"/>
    <n v="0.79801957448824701"/>
  </r>
  <r>
    <x v="1396"/>
    <n v="42599"/>
    <n v="42605"/>
    <s v="Standard Class"/>
    <s v="Steven Cartwright"/>
    <x v="0"/>
    <s v="United States"/>
    <s v="Peoria"/>
    <s v="Arizona"/>
    <x v="3"/>
    <x v="0"/>
    <s v="Art"/>
    <x v="1431"/>
    <n v="10.272"/>
    <x v="1"/>
    <x v="7"/>
    <n v="2.404361651816882"/>
    <n v="7.8676383481831182"/>
    <n v="0.76593052455053723"/>
  </r>
  <r>
    <x v="1397"/>
    <n v="42599"/>
    <n v="42603"/>
    <s v="Standard Class"/>
    <s v="Shaun Chance"/>
    <x v="2"/>
    <s v="United States"/>
    <s v="New Bedford"/>
    <s v="Massachusetts"/>
    <x v="1"/>
    <x v="0"/>
    <s v="Binders"/>
    <x v="1432"/>
    <n v="52.2"/>
    <x v="1"/>
    <x v="7"/>
    <n v="4.7633546075658053"/>
    <n v="47.436645392434201"/>
    <n v="0.90874799602364364"/>
  </r>
  <r>
    <x v="1396"/>
    <n v="42599"/>
    <n v="42605"/>
    <s v="Standard Class"/>
    <s v="Steven Cartwright"/>
    <x v="0"/>
    <s v="United States"/>
    <s v="Peoria"/>
    <s v="Arizona"/>
    <x v="3"/>
    <x v="2"/>
    <s v="Accessories"/>
    <x v="1135"/>
    <n v="252.8"/>
    <x v="1"/>
    <x v="7"/>
    <n v="66.467783247442384"/>
    <n v="186.33221675255763"/>
    <n v="0.73707364221739569"/>
  </r>
  <r>
    <x v="1396"/>
    <n v="42599"/>
    <n v="42605"/>
    <s v="Standard Class"/>
    <s v="Steven Cartwright"/>
    <x v="0"/>
    <s v="United States"/>
    <s v="Peoria"/>
    <s v="Arizona"/>
    <x v="3"/>
    <x v="2"/>
    <s v="Accessories"/>
    <x v="394"/>
    <n v="30.08"/>
    <x v="1"/>
    <x v="7"/>
    <n v="9.1091072745685544"/>
    <n v="20.970892725431444"/>
    <n v="0.69717063581886451"/>
  </r>
  <r>
    <x v="1396"/>
    <n v="42599"/>
    <n v="42605"/>
    <s v="Standard Class"/>
    <s v="Steven Cartwright"/>
    <x v="0"/>
    <s v="United States"/>
    <s v="Peoria"/>
    <s v="Arizona"/>
    <x v="3"/>
    <x v="0"/>
    <s v="Paper"/>
    <x v="676"/>
    <n v="36.287999999999997"/>
    <x v="1"/>
    <x v="7"/>
    <n v="1.8442704034259274"/>
    <n v="34.443729596574066"/>
    <n v="0.94917685175744237"/>
  </r>
  <r>
    <x v="1398"/>
    <n v="42603"/>
    <n v="42607"/>
    <s v="Standard Class"/>
    <s v="Sean Miller"/>
    <x v="1"/>
    <s v="United States"/>
    <s v="Allentown"/>
    <s v="Pennsylvania"/>
    <x v="1"/>
    <x v="2"/>
    <s v="Accessories"/>
    <x v="1192"/>
    <n v="21.728000000000002"/>
    <x v="1"/>
    <x v="7"/>
    <n v="6.8945713570011389"/>
    <n v="14.833428642998863"/>
    <n v="0.68268725345171488"/>
  </r>
  <r>
    <x v="1398"/>
    <n v="42603"/>
    <n v="42607"/>
    <s v="Standard Class"/>
    <s v="Sean Miller"/>
    <x v="1"/>
    <s v="United States"/>
    <s v="Allentown"/>
    <s v="Pennsylvania"/>
    <x v="1"/>
    <x v="0"/>
    <s v="Paper"/>
    <x v="1017"/>
    <n v="49.567999999999998"/>
    <x v="1"/>
    <x v="7"/>
    <n v="15.285893089204155"/>
    <n v="34.282106910795846"/>
    <n v="0.69161771527590077"/>
  </r>
  <r>
    <x v="1399"/>
    <n v="42603"/>
    <n v="42608"/>
    <s v="Standard Class"/>
    <s v="David Smith"/>
    <x v="2"/>
    <s v="United States"/>
    <s v="San Francisco"/>
    <s v="California"/>
    <x v="3"/>
    <x v="1"/>
    <s v="Bookcases"/>
    <x v="1433"/>
    <n v="586.39800000000002"/>
    <x v="1"/>
    <x v="7"/>
    <n v="203.25520046891515"/>
    <n v="383.14279953108485"/>
    <n v="0.6533835373433825"/>
  </r>
  <r>
    <x v="1400"/>
    <n v="42603"/>
    <n v="42607"/>
    <s v="Standard Class"/>
    <s v="Katherine Nockton"/>
    <x v="2"/>
    <s v="United States"/>
    <s v="Springfield"/>
    <s v="Ohio"/>
    <x v="1"/>
    <x v="1"/>
    <s v="Furnishings"/>
    <x v="947"/>
    <n v="25.984000000000002"/>
    <x v="1"/>
    <x v="7"/>
    <n v="4.6259544099450345"/>
    <n v="21.358045590054967"/>
    <n v="0.82196911907539127"/>
  </r>
  <r>
    <x v="1401"/>
    <n v="42603"/>
    <n v="42605"/>
    <s v="First Class"/>
    <s v="Nick Zandusky"/>
    <x v="1"/>
    <s v="United States"/>
    <s v="San Francisco"/>
    <s v="California"/>
    <x v="3"/>
    <x v="0"/>
    <s v="Paper"/>
    <x v="1019"/>
    <n v="23.92"/>
    <x v="1"/>
    <x v="7"/>
    <n v="3.7243265077722865"/>
    <n v="20.195673492227716"/>
    <n v="0.84430073128042282"/>
  </r>
  <r>
    <x v="1401"/>
    <n v="42603"/>
    <n v="42605"/>
    <s v="First Class"/>
    <s v="Nick Zandusky"/>
    <x v="1"/>
    <s v="United States"/>
    <s v="San Francisco"/>
    <s v="California"/>
    <x v="3"/>
    <x v="0"/>
    <s v="Paper"/>
    <x v="1173"/>
    <n v="4.28"/>
    <x v="1"/>
    <x v="7"/>
    <n v="0.79037078402988759"/>
    <n v="3.4896292159701128"/>
    <n v="0.81533392896497958"/>
  </r>
  <r>
    <x v="1402"/>
    <n v="42603"/>
    <n v="42608"/>
    <s v="Standard Class"/>
    <s v="Henry Goldwyn"/>
    <x v="2"/>
    <s v="United States"/>
    <s v="Florence"/>
    <s v="Kentucky"/>
    <x v="2"/>
    <x v="0"/>
    <s v="Art"/>
    <x v="605"/>
    <n v="35.76"/>
    <x v="1"/>
    <x v="7"/>
    <n v="14.689197797976936"/>
    <n v="21.07080220202306"/>
    <n v="0.58922824949728914"/>
  </r>
  <r>
    <x v="1401"/>
    <n v="42603"/>
    <n v="42605"/>
    <s v="First Class"/>
    <s v="Nick Zandusky"/>
    <x v="1"/>
    <s v="United States"/>
    <s v="San Francisco"/>
    <s v="California"/>
    <x v="3"/>
    <x v="0"/>
    <s v="Paper"/>
    <x v="1434"/>
    <n v="59.94"/>
    <x v="1"/>
    <x v="7"/>
    <n v="20.689262876193613"/>
    <n v="39.250737123806388"/>
    <n v="0.65483378584928909"/>
  </r>
  <r>
    <x v="1400"/>
    <n v="42603"/>
    <n v="42607"/>
    <s v="Standard Class"/>
    <s v="Katherine Nockton"/>
    <x v="2"/>
    <s v="United States"/>
    <s v="Springfield"/>
    <s v="Ohio"/>
    <x v="1"/>
    <x v="1"/>
    <s v="Chairs"/>
    <x v="163"/>
    <n v="598.45799999999997"/>
    <x v="1"/>
    <x v="7"/>
    <n v="3.1398504172930397"/>
    <n v="595.31814958270695"/>
    <n v="0.99475343229216917"/>
  </r>
  <r>
    <x v="1398"/>
    <n v="42603"/>
    <n v="42607"/>
    <s v="Standard Class"/>
    <s v="Sean Miller"/>
    <x v="1"/>
    <s v="United States"/>
    <s v="Allentown"/>
    <s v="Pennsylvania"/>
    <x v="1"/>
    <x v="0"/>
    <s v="Storage"/>
    <x v="325"/>
    <n v="663.072"/>
    <x v="1"/>
    <x v="7"/>
    <n v="24.713895915452476"/>
    <n v="638.35810408454756"/>
    <n v="0.96272818650847503"/>
  </r>
  <r>
    <x v="1398"/>
    <n v="42603"/>
    <n v="42607"/>
    <s v="Standard Class"/>
    <s v="Sean Miller"/>
    <x v="1"/>
    <s v="United States"/>
    <s v="Allentown"/>
    <s v="Pennsylvania"/>
    <x v="1"/>
    <x v="0"/>
    <s v="Supplies"/>
    <x v="475"/>
    <n v="3.488"/>
    <x v="1"/>
    <x v="7"/>
    <n v="1.4438420525163176"/>
    <n v="2.0441579474836824"/>
    <n v="0.58605445742078055"/>
  </r>
  <r>
    <x v="1400"/>
    <n v="42603"/>
    <n v="42607"/>
    <s v="Standard Class"/>
    <s v="Katherine Nockton"/>
    <x v="2"/>
    <s v="United States"/>
    <s v="Springfield"/>
    <s v="Ohio"/>
    <x v="1"/>
    <x v="0"/>
    <s v="Binders"/>
    <x v="577"/>
    <n v="12.827999999999999"/>
    <x v="1"/>
    <x v="7"/>
    <n v="5.1676072534764135"/>
    <n v="7.6603927465235859"/>
    <n v="0.59716189168409617"/>
  </r>
  <r>
    <x v="1401"/>
    <n v="42603"/>
    <n v="42605"/>
    <s v="First Class"/>
    <s v="Nick Zandusky"/>
    <x v="1"/>
    <s v="United States"/>
    <s v="San Francisco"/>
    <s v="California"/>
    <x v="3"/>
    <x v="1"/>
    <s v="Chairs"/>
    <x v="660"/>
    <n v="544.00800000000004"/>
    <x v="1"/>
    <x v="7"/>
    <n v="242.39343797256504"/>
    <n v="301.614562027435"/>
    <n v="0.55443037975072973"/>
  </r>
  <r>
    <x v="1402"/>
    <n v="42603"/>
    <n v="42608"/>
    <s v="Standard Class"/>
    <s v="Henry Goldwyn"/>
    <x v="2"/>
    <s v="United States"/>
    <s v="Florence"/>
    <s v="Kentucky"/>
    <x v="2"/>
    <x v="0"/>
    <s v="Art"/>
    <x v="1435"/>
    <n v="17.52"/>
    <x v="1"/>
    <x v="7"/>
    <n v="3.5402964036231293"/>
    <n v="13.97970359637687"/>
    <n v="0.79792828746443323"/>
  </r>
  <r>
    <x v="1398"/>
    <n v="42603"/>
    <n v="42607"/>
    <s v="Standard Class"/>
    <s v="Sean Miller"/>
    <x v="1"/>
    <s v="United States"/>
    <s v="Allentown"/>
    <s v="Pennsylvania"/>
    <x v="1"/>
    <x v="0"/>
    <s v="Binders"/>
    <x v="391"/>
    <n v="99.587999999999994"/>
    <x v="1"/>
    <x v="7"/>
    <n v="17.266445677017732"/>
    <n v="82.321554322982266"/>
    <n v="0.82662122266721161"/>
  </r>
  <r>
    <x v="1399"/>
    <n v="42603"/>
    <n v="42608"/>
    <s v="Standard Class"/>
    <s v="David Smith"/>
    <x v="2"/>
    <s v="United States"/>
    <s v="San Francisco"/>
    <s v="California"/>
    <x v="3"/>
    <x v="0"/>
    <s v="Storage"/>
    <x v="155"/>
    <n v="80.98"/>
    <x v="1"/>
    <x v="7"/>
    <n v="18.361014765685127"/>
    <n v="62.618985234314877"/>
    <n v="0.77326482136718788"/>
  </r>
  <r>
    <x v="1403"/>
    <n v="42604"/>
    <n v="42607"/>
    <s v="First Class"/>
    <s v="Dave Poirier"/>
    <x v="2"/>
    <s v="United States"/>
    <s v="New York City"/>
    <s v="New York"/>
    <x v="1"/>
    <x v="0"/>
    <s v="Binders"/>
    <x v="585"/>
    <n v="50.112000000000002"/>
    <x v="1"/>
    <x v="7"/>
    <n v="24.643250785740328"/>
    <n v="25.468749214259674"/>
    <n v="0.50823653444802985"/>
  </r>
  <r>
    <x v="1404"/>
    <n v="42604"/>
    <n v="42608"/>
    <s v="Standard Class"/>
    <s v="Roger Barcio"/>
    <x v="1"/>
    <s v="United States"/>
    <s v="New York City"/>
    <s v="New York"/>
    <x v="1"/>
    <x v="0"/>
    <s v="Art"/>
    <x v="138"/>
    <n v="16.52"/>
    <x v="1"/>
    <x v="7"/>
    <n v="0.73899385386809624"/>
    <n v="15.781006146131903"/>
    <n v="0.95526671586754863"/>
  </r>
  <r>
    <x v="1405"/>
    <n v="42605"/>
    <n v="42610"/>
    <s v="Standard Class"/>
    <s v="Fred Harton"/>
    <x v="0"/>
    <s v="United States"/>
    <s v="Atlanta"/>
    <s v="Georgia"/>
    <x v="2"/>
    <x v="0"/>
    <s v="Appliances"/>
    <x v="866"/>
    <n v="25.86"/>
    <x v="1"/>
    <x v="7"/>
    <n v="11.864313419849447"/>
    <n v="13.995686580150553"/>
    <n v="0.54120984455338561"/>
  </r>
  <r>
    <x v="1405"/>
    <n v="42605"/>
    <n v="42610"/>
    <s v="Standard Class"/>
    <s v="Fred Harton"/>
    <x v="0"/>
    <s v="United States"/>
    <s v="Atlanta"/>
    <s v="Georgia"/>
    <x v="2"/>
    <x v="0"/>
    <s v="Paper"/>
    <x v="1436"/>
    <n v="97.88"/>
    <x v="1"/>
    <x v="7"/>
    <n v="28.159926471116432"/>
    <n v="69.72007352888356"/>
    <n v="0.71230152767555743"/>
  </r>
  <r>
    <x v="1405"/>
    <n v="42605"/>
    <n v="42610"/>
    <s v="Standard Class"/>
    <s v="Fred Harton"/>
    <x v="0"/>
    <s v="United States"/>
    <s v="Atlanta"/>
    <s v="Georgia"/>
    <x v="2"/>
    <x v="0"/>
    <s v="Paper"/>
    <x v="1336"/>
    <n v="21.4"/>
    <x v="1"/>
    <x v="7"/>
    <n v="1.8851641252442644"/>
    <n v="19.514835874755732"/>
    <n v="0.91190821844652958"/>
  </r>
  <r>
    <x v="1405"/>
    <n v="42605"/>
    <n v="42610"/>
    <s v="Standard Class"/>
    <s v="Fred Harton"/>
    <x v="0"/>
    <s v="United States"/>
    <s v="Atlanta"/>
    <s v="Georgia"/>
    <x v="2"/>
    <x v="0"/>
    <s v="Paper"/>
    <x v="419"/>
    <n v="193.8"/>
    <x v="1"/>
    <x v="7"/>
    <n v="30.048056453471109"/>
    <n v="163.75194354652891"/>
    <n v="0.84495326907393653"/>
  </r>
  <r>
    <x v="1406"/>
    <n v="42605"/>
    <n v="42605"/>
    <s v="Same Day"/>
    <s v="Tamara Dahlen"/>
    <x v="0"/>
    <s v="United States"/>
    <s v="Bolingbrook"/>
    <s v="Illinois"/>
    <x v="0"/>
    <x v="0"/>
    <s v="Supplies"/>
    <x v="1437"/>
    <n v="31.68"/>
    <x v="1"/>
    <x v="7"/>
    <n v="12.890776346270437"/>
    <n v="18.789223653729564"/>
    <n v="0.59309418098893829"/>
  </r>
  <r>
    <x v="1406"/>
    <n v="42605"/>
    <n v="42605"/>
    <s v="Same Day"/>
    <s v="Tamara Dahlen"/>
    <x v="0"/>
    <s v="United States"/>
    <s v="Bolingbrook"/>
    <s v="Illinois"/>
    <x v="0"/>
    <x v="0"/>
    <s v="Paper"/>
    <x v="1438"/>
    <n v="10.368"/>
    <x v="1"/>
    <x v="7"/>
    <n v="0.99494517361680068"/>
    <n v="9.3730548263831999"/>
    <n v="0.90403692384097223"/>
  </r>
  <r>
    <x v="1405"/>
    <n v="42605"/>
    <n v="42610"/>
    <s v="Standard Class"/>
    <s v="Fred Harton"/>
    <x v="0"/>
    <s v="United States"/>
    <s v="Atlanta"/>
    <s v="Georgia"/>
    <x v="2"/>
    <x v="0"/>
    <s v="Labels"/>
    <x v="1439"/>
    <n v="8.64"/>
    <x v="1"/>
    <x v="7"/>
    <n v="3.1637184320792451"/>
    <n v="5.4762815679207559"/>
    <n v="0.63382888517601332"/>
  </r>
  <r>
    <x v="1405"/>
    <n v="42605"/>
    <n v="42610"/>
    <s v="Standard Class"/>
    <s v="Fred Harton"/>
    <x v="0"/>
    <s v="United States"/>
    <s v="Atlanta"/>
    <s v="Georgia"/>
    <x v="2"/>
    <x v="0"/>
    <s v="Appliances"/>
    <x v="1164"/>
    <n v="542.94000000000005"/>
    <x v="1"/>
    <x v="7"/>
    <n v="42.230144222533177"/>
    <n v="500.70985577746688"/>
    <n v="0.92221950082415527"/>
  </r>
  <r>
    <x v="1405"/>
    <n v="42605"/>
    <n v="42610"/>
    <s v="Standard Class"/>
    <s v="Fred Harton"/>
    <x v="0"/>
    <s v="United States"/>
    <s v="Atlanta"/>
    <s v="Georgia"/>
    <x v="2"/>
    <x v="2"/>
    <s v="Accessories"/>
    <x v="960"/>
    <n v="251.91"/>
    <x v="1"/>
    <x v="7"/>
    <n v="55.489495535838884"/>
    <n v="196.42050446416113"/>
    <n v="0.77972491947187939"/>
  </r>
  <r>
    <x v="1406"/>
    <n v="42605"/>
    <n v="42605"/>
    <s v="Same Day"/>
    <s v="Tamara Dahlen"/>
    <x v="0"/>
    <s v="United States"/>
    <s v="Bolingbrook"/>
    <s v="Illinois"/>
    <x v="0"/>
    <x v="0"/>
    <s v="Fasteners"/>
    <x v="76"/>
    <n v="12.032"/>
    <x v="1"/>
    <x v="7"/>
    <n v="4.4266053217991566"/>
    <n v="7.6053946782008435"/>
    <n v="0.63209729705791584"/>
  </r>
  <r>
    <x v="1406"/>
    <n v="42605"/>
    <n v="42605"/>
    <s v="Same Day"/>
    <s v="Tamara Dahlen"/>
    <x v="0"/>
    <s v="United States"/>
    <s v="Bolingbrook"/>
    <s v="Illinois"/>
    <x v="0"/>
    <x v="0"/>
    <s v="Appliances"/>
    <x v="357"/>
    <n v="5.7679999999999998"/>
    <x v="1"/>
    <x v="7"/>
    <n v="1.2732183417279919"/>
    <n v="4.4947816582720082"/>
    <n v="0.77926172993620113"/>
  </r>
  <r>
    <x v="1407"/>
    <n v="42606"/>
    <n v="42608"/>
    <s v="Second Class"/>
    <s v="Maurice Satty"/>
    <x v="0"/>
    <s v="United States"/>
    <s v="Bowling Green"/>
    <s v="Ohio"/>
    <x v="1"/>
    <x v="0"/>
    <s v="Labels"/>
    <x v="1439"/>
    <n v="6.9119999999999999"/>
    <x v="1"/>
    <x v="7"/>
    <n v="3.5451886668038708"/>
    <n v="3.3668113331961291"/>
    <n v="0.48709654704805111"/>
  </r>
  <r>
    <x v="1407"/>
    <n v="42606"/>
    <n v="42608"/>
    <s v="Second Class"/>
    <s v="Maurice Satty"/>
    <x v="0"/>
    <s v="United States"/>
    <s v="Bowling Green"/>
    <s v="Ohio"/>
    <x v="1"/>
    <x v="2"/>
    <s v="Phones"/>
    <x v="1440"/>
    <n v="26.981999999999999"/>
    <x v="1"/>
    <x v="7"/>
    <n v="2.8143075967282272"/>
    <n v="24.167692403271772"/>
    <n v="0.89569684987294396"/>
  </r>
  <r>
    <x v="1407"/>
    <n v="42606"/>
    <n v="42608"/>
    <s v="Second Class"/>
    <s v="Maurice Satty"/>
    <x v="0"/>
    <s v="United States"/>
    <s v="Bowling Green"/>
    <s v="Ohio"/>
    <x v="1"/>
    <x v="0"/>
    <s v="Storage"/>
    <x v="975"/>
    <n v="435.50400000000002"/>
    <x v="1"/>
    <x v="7"/>
    <n v="216.07823466763131"/>
    <n v="219.42576533236871"/>
    <n v="0.50384328348848395"/>
  </r>
  <r>
    <x v="1408"/>
    <n v="42606"/>
    <n v="42610"/>
    <s v="Second Class"/>
    <s v="Shahid Collister"/>
    <x v="0"/>
    <s v="United States"/>
    <s v="New York City"/>
    <s v="New York"/>
    <x v="1"/>
    <x v="1"/>
    <s v="Furnishings"/>
    <x v="20"/>
    <n v="14.91"/>
    <x v="1"/>
    <x v="7"/>
    <n v="5.9565836895890785"/>
    <n v="8.9534163104109226"/>
    <n v="0.60049740512481031"/>
  </r>
  <r>
    <x v="1409"/>
    <n v="42606"/>
    <n v="42610"/>
    <s v="Standard Class"/>
    <s v="Cassandra Brandow"/>
    <x v="0"/>
    <s v="United States"/>
    <s v="Arlington"/>
    <s v="Texas"/>
    <x v="0"/>
    <x v="0"/>
    <s v="Storage"/>
    <x v="165"/>
    <n v="999.43200000000002"/>
    <x v="1"/>
    <x v="7"/>
    <n v="492.86188455056481"/>
    <n v="506.57011544943521"/>
    <n v="0.50685801079956938"/>
  </r>
  <r>
    <x v="1409"/>
    <n v="42606"/>
    <n v="42610"/>
    <s v="Standard Class"/>
    <s v="Cassandra Brandow"/>
    <x v="0"/>
    <s v="United States"/>
    <s v="Arlington"/>
    <s v="Texas"/>
    <x v="0"/>
    <x v="0"/>
    <s v="Storage"/>
    <x v="234"/>
    <n v="724.08"/>
    <x v="1"/>
    <x v="7"/>
    <n v="131.13093415676073"/>
    <n v="592.94906584323928"/>
    <n v="0.81889993625461166"/>
  </r>
  <r>
    <x v="1410"/>
    <n v="42606"/>
    <n v="42610"/>
    <s v="Standard Class"/>
    <s v="Eleni McCrary"/>
    <x v="2"/>
    <s v="United States"/>
    <s v="New York City"/>
    <s v="New York"/>
    <x v="1"/>
    <x v="2"/>
    <s v="Accessories"/>
    <x v="16"/>
    <n v="26"/>
    <x v="1"/>
    <x v="7"/>
    <n v="12.605625150669777"/>
    <n v="13.394374849330223"/>
    <n v="0.51516826343577782"/>
  </r>
  <r>
    <x v="1409"/>
    <n v="42606"/>
    <n v="42610"/>
    <s v="Standard Class"/>
    <s v="Cassandra Brandow"/>
    <x v="0"/>
    <s v="United States"/>
    <s v="Arlington"/>
    <s v="Texas"/>
    <x v="0"/>
    <x v="1"/>
    <s v="Tables"/>
    <x v="976"/>
    <n v="918.78499999999997"/>
    <x v="1"/>
    <x v="7"/>
    <n v="429.59433862219674"/>
    <n v="489.19066137780322"/>
    <n v="0.53243213741822437"/>
  </r>
  <r>
    <x v="1410"/>
    <n v="42606"/>
    <n v="42610"/>
    <s v="Standard Class"/>
    <s v="Eleni McCrary"/>
    <x v="2"/>
    <s v="United States"/>
    <s v="New York City"/>
    <s v="New York"/>
    <x v="1"/>
    <x v="1"/>
    <s v="Tables"/>
    <x v="439"/>
    <n v="284.36399999999998"/>
    <x v="1"/>
    <x v="7"/>
    <n v="8.047887071367219"/>
    <n v="276.31611292863278"/>
    <n v="0.97169864303720865"/>
  </r>
  <r>
    <x v="1411"/>
    <n v="42606"/>
    <n v="42610"/>
    <s v="Standard Class"/>
    <s v="Katrina Willman"/>
    <x v="0"/>
    <s v="United States"/>
    <s v="Florence"/>
    <s v="Kentucky"/>
    <x v="2"/>
    <x v="2"/>
    <s v="Accessories"/>
    <x v="1275"/>
    <n v="79.959999999999994"/>
    <x v="1"/>
    <x v="7"/>
    <n v="28.676060446713219"/>
    <n v="51.283939553286771"/>
    <n v="0.64136992938077508"/>
  </r>
  <r>
    <x v="1411"/>
    <n v="42606"/>
    <n v="42610"/>
    <s v="Standard Class"/>
    <s v="Katrina Willman"/>
    <x v="0"/>
    <s v="United States"/>
    <s v="Florence"/>
    <s v="Kentucky"/>
    <x v="2"/>
    <x v="2"/>
    <s v="Phones"/>
    <x v="1240"/>
    <n v="587.97"/>
    <x v="1"/>
    <x v="7"/>
    <n v="251.674254414817"/>
    <n v="336.295745585183"/>
    <n v="0.57196072178033397"/>
  </r>
  <r>
    <x v="1412"/>
    <n v="42606"/>
    <n v="42608"/>
    <s v="First Class"/>
    <s v="Denny Ordway"/>
    <x v="0"/>
    <s v="United States"/>
    <s v="Portland"/>
    <s v="Oregon"/>
    <x v="3"/>
    <x v="0"/>
    <s v="Art"/>
    <x v="605"/>
    <n v="7.1520000000000001"/>
    <x v="1"/>
    <x v="7"/>
    <n v="1.8643241074777688"/>
    <n v="5.2876758925222314"/>
    <n v="0.7393282847486341"/>
  </r>
  <r>
    <x v="1411"/>
    <n v="42606"/>
    <n v="42610"/>
    <s v="Standard Class"/>
    <s v="Katrina Willman"/>
    <x v="0"/>
    <s v="United States"/>
    <s v="Florence"/>
    <s v="Kentucky"/>
    <x v="2"/>
    <x v="2"/>
    <s v="Machines"/>
    <x v="1198"/>
    <n v="3080"/>
    <x v="1"/>
    <x v="7"/>
    <n v="93.208167041940783"/>
    <n v="2986.7918329580593"/>
    <n v="0.96973760810326604"/>
  </r>
  <r>
    <x v="1409"/>
    <n v="42606"/>
    <n v="42610"/>
    <s v="Standard Class"/>
    <s v="Cassandra Brandow"/>
    <x v="0"/>
    <s v="United States"/>
    <s v="Arlington"/>
    <s v="Texas"/>
    <x v="0"/>
    <x v="0"/>
    <s v="Binders"/>
    <x v="354"/>
    <n v="2.7240000000000002"/>
    <x v="1"/>
    <x v="7"/>
    <n v="1.4131825854751368"/>
    <n v="1.3108174145248634"/>
    <n v="0.48121050459796744"/>
  </r>
  <r>
    <x v="1413"/>
    <n v="42607"/>
    <n v="42607"/>
    <s v="Same Day"/>
    <s v="Mick Crebagga"/>
    <x v="0"/>
    <s v="United States"/>
    <s v="Houston"/>
    <s v="Texas"/>
    <x v="0"/>
    <x v="1"/>
    <s v="Furnishings"/>
    <x v="1441"/>
    <n v="7.88"/>
    <x v="1"/>
    <x v="7"/>
    <n v="2.634964713860716"/>
    <n v="5.2450352861392844"/>
    <n v="0.66561361499229499"/>
  </r>
  <r>
    <x v="1413"/>
    <n v="42607"/>
    <n v="42607"/>
    <s v="Same Day"/>
    <s v="Mick Crebagga"/>
    <x v="0"/>
    <s v="United States"/>
    <s v="Houston"/>
    <s v="Texas"/>
    <x v="0"/>
    <x v="0"/>
    <s v="Binders"/>
    <x v="1122"/>
    <n v="3.798"/>
    <x v="1"/>
    <x v="7"/>
    <n v="1.3448428380849082"/>
    <n v="2.453157161915092"/>
    <n v="0.64590762557006109"/>
  </r>
  <r>
    <x v="1413"/>
    <n v="42607"/>
    <n v="42607"/>
    <s v="Same Day"/>
    <s v="Mick Crebagga"/>
    <x v="0"/>
    <s v="United States"/>
    <s v="Houston"/>
    <s v="Texas"/>
    <x v="0"/>
    <x v="1"/>
    <s v="Furnishings"/>
    <x v="1048"/>
    <n v="20.103999999999999"/>
    <x v="1"/>
    <x v="7"/>
    <n v="6.1031405100873153"/>
    <n v="14.000859489912685"/>
    <n v="0.69642158226784145"/>
  </r>
  <r>
    <x v="1414"/>
    <n v="42607"/>
    <n v="42612"/>
    <s v="Standard Class"/>
    <s v="Nancy Lomonaco"/>
    <x v="1"/>
    <s v="United States"/>
    <s v="Los Angeles"/>
    <s v="California"/>
    <x v="3"/>
    <x v="0"/>
    <s v="Appliances"/>
    <x v="240"/>
    <n v="105.96"/>
    <x v="1"/>
    <x v="7"/>
    <n v="38.147405776947174"/>
    <n v="67.812594223052827"/>
    <n v="0.63998295793745597"/>
  </r>
  <r>
    <x v="1414"/>
    <n v="42607"/>
    <n v="42612"/>
    <s v="Standard Class"/>
    <s v="Nancy Lomonaco"/>
    <x v="1"/>
    <s v="United States"/>
    <s v="Los Angeles"/>
    <s v="California"/>
    <x v="3"/>
    <x v="1"/>
    <s v="Chairs"/>
    <x v="895"/>
    <n v="40.783999999999999"/>
    <x v="1"/>
    <x v="7"/>
    <n v="18.709977178460186"/>
    <n v="22.074022821539813"/>
    <n v="0.54124222296831637"/>
  </r>
  <r>
    <x v="1415"/>
    <n v="42609"/>
    <n v="42614"/>
    <s v="Standard Class"/>
    <s v="Philip Fox"/>
    <x v="0"/>
    <s v="United States"/>
    <s v="San Diego"/>
    <s v="California"/>
    <x v="3"/>
    <x v="0"/>
    <s v="Supplies"/>
    <x v="1442"/>
    <n v="32.94"/>
    <x v="1"/>
    <x v="7"/>
    <n v="9.1621368288994169"/>
    <n v="23.777863171100581"/>
    <n v="0.72185376961446823"/>
  </r>
  <r>
    <x v="1416"/>
    <n v="42609"/>
    <n v="42613"/>
    <s v="Standard Class"/>
    <s v="Chad Cunningham"/>
    <x v="1"/>
    <s v="United States"/>
    <s v="Los Angeles"/>
    <s v="California"/>
    <x v="3"/>
    <x v="0"/>
    <s v="Binders"/>
    <x v="398"/>
    <n v="5.1040000000000001"/>
    <x v="1"/>
    <x v="7"/>
    <n v="0.32812364274163131"/>
    <n v="4.7758763572583689"/>
    <n v="0.93571245244090295"/>
  </r>
  <r>
    <x v="1417"/>
    <n v="42609"/>
    <n v="42613"/>
    <s v="Standard Class"/>
    <s v="Ryan Akin"/>
    <x v="0"/>
    <s v="United States"/>
    <s v="Murrieta"/>
    <s v="California"/>
    <x v="3"/>
    <x v="0"/>
    <s v="Storage"/>
    <x v="881"/>
    <n v="484.65"/>
    <x v="1"/>
    <x v="7"/>
    <n v="240.00461819554039"/>
    <n v="244.64538180445959"/>
    <n v="0.50478774745581267"/>
  </r>
  <r>
    <x v="1415"/>
    <n v="42609"/>
    <n v="42614"/>
    <s v="Standard Class"/>
    <s v="Philip Fox"/>
    <x v="0"/>
    <s v="United States"/>
    <s v="San Diego"/>
    <s v="California"/>
    <x v="3"/>
    <x v="0"/>
    <s v="Paper"/>
    <x v="1294"/>
    <n v="114.2"/>
    <x v="1"/>
    <x v="7"/>
    <n v="2.2945178080166162"/>
    <n v="111.90548219198338"/>
    <n v="0.97990790010493323"/>
  </r>
  <r>
    <x v="1415"/>
    <n v="42609"/>
    <n v="42614"/>
    <s v="Standard Class"/>
    <s v="Philip Fox"/>
    <x v="0"/>
    <s v="United States"/>
    <s v="San Diego"/>
    <s v="California"/>
    <x v="3"/>
    <x v="0"/>
    <s v="Labels"/>
    <x v="1443"/>
    <n v="3.08"/>
    <x v="1"/>
    <x v="7"/>
    <n v="0.80725759624768756"/>
    <n v="2.2727424037523125"/>
    <n v="0.73790337784165994"/>
  </r>
  <r>
    <x v="1418"/>
    <n v="42610"/>
    <n v="42615"/>
    <s v="Standard Class"/>
    <s v="Suzanne McNair"/>
    <x v="2"/>
    <s v="United States"/>
    <s v="Fairfield"/>
    <s v="Connecticut"/>
    <x v="1"/>
    <x v="0"/>
    <s v="Storage"/>
    <x v="426"/>
    <n v="470.36"/>
    <x v="1"/>
    <x v="7"/>
    <n v="4.559286048624247"/>
    <n v="465.80071395137577"/>
    <n v="0.99030681595241044"/>
  </r>
  <r>
    <x v="1419"/>
    <n v="42610"/>
    <n v="42617"/>
    <s v="Standard Class"/>
    <s v="Cassandra Brandow"/>
    <x v="0"/>
    <s v="United States"/>
    <s v="Los Angeles"/>
    <s v="California"/>
    <x v="3"/>
    <x v="1"/>
    <s v="Furnishings"/>
    <x v="151"/>
    <n v="4.16"/>
    <x v="1"/>
    <x v="7"/>
    <n v="1.4499880415153195"/>
    <n v="2.7100119584846807"/>
    <n v="0.65144518232804827"/>
  </r>
  <r>
    <x v="1419"/>
    <n v="42610"/>
    <n v="42617"/>
    <s v="Standard Class"/>
    <s v="Cassandra Brandow"/>
    <x v="0"/>
    <s v="United States"/>
    <s v="Los Angeles"/>
    <s v="California"/>
    <x v="3"/>
    <x v="2"/>
    <s v="Phones"/>
    <x v="759"/>
    <n v="43.176000000000002"/>
    <x v="1"/>
    <x v="7"/>
    <n v="4.914234097642578"/>
    <n v="38.261765902357425"/>
    <n v="0.88618134848891572"/>
  </r>
  <r>
    <x v="1420"/>
    <n v="42610"/>
    <n v="42614"/>
    <s v="Standard Class"/>
    <s v="Todd Sumrall"/>
    <x v="2"/>
    <s v="United States"/>
    <s v="Chicago"/>
    <s v="Illinois"/>
    <x v="0"/>
    <x v="2"/>
    <s v="Copiers"/>
    <x v="551"/>
    <n v="2799.96"/>
    <x v="1"/>
    <x v="7"/>
    <n v="74.607535818997235"/>
    <n v="2725.3524641810027"/>
    <n v="0.97335407083708436"/>
  </r>
  <r>
    <x v="1419"/>
    <n v="42610"/>
    <n v="42617"/>
    <s v="Standard Class"/>
    <s v="Cassandra Brandow"/>
    <x v="0"/>
    <s v="United States"/>
    <s v="Los Angeles"/>
    <s v="California"/>
    <x v="3"/>
    <x v="0"/>
    <s v="Binders"/>
    <x v="135"/>
    <n v="41.36"/>
    <x v="1"/>
    <x v="7"/>
    <n v="18.993912924052495"/>
    <n v="22.366087075947505"/>
    <n v="0.54076612852871142"/>
  </r>
  <r>
    <x v="1419"/>
    <n v="42610"/>
    <n v="42617"/>
    <s v="Standard Class"/>
    <s v="Cassandra Brandow"/>
    <x v="0"/>
    <s v="United States"/>
    <s v="Los Angeles"/>
    <s v="California"/>
    <x v="3"/>
    <x v="0"/>
    <s v="Storage"/>
    <x v="165"/>
    <n v="892.35"/>
    <x v="1"/>
    <x v="7"/>
    <n v="204.58834813033741"/>
    <n v="687.76165186966261"/>
    <n v="0.77073082520273728"/>
  </r>
  <r>
    <x v="1421"/>
    <n v="42610"/>
    <n v="42614"/>
    <s v="Standard Class"/>
    <s v="Ben Peterman"/>
    <x v="2"/>
    <s v="United States"/>
    <s v="Dallas"/>
    <s v="Texas"/>
    <x v="0"/>
    <x v="2"/>
    <s v="Phones"/>
    <x v="1388"/>
    <n v="1099.96"/>
    <x v="1"/>
    <x v="7"/>
    <n v="47.71407269125416"/>
    <n v="1052.2459273087459"/>
    <n v="0.95662199289860161"/>
  </r>
  <r>
    <x v="1419"/>
    <n v="42610"/>
    <n v="42617"/>
    <s v="Standard Class"/>
    <s v="Cassandra Brandow"/>
    <x v="0"/>
    <s v="United States"/>
    <s v="Los Angeles"/>
    <s v="California"/>
    <x v="3"/>
    <x v="1"/>
    <s v="Bookcases"/>
    <x v="1200"/>
    <n v="307.666"/>
    <x v="1"/>
    <x v="7"/>
    <n v="63.304996223815706"/>
    <n v="244.3610037761843"/>
    <n v="0.79424116989262483"/>
  </r>
  <r>
    <x v="1419"/>
    <n v="42610"/>
    <n v="42617"/>
    <s v="Standard Class"/>
    <s v="Cassandra Brandow"/>
    <x v="0"/>
    <s v="United States"/>
    <s v="Los Angeles"/>
    <s v="California"/>
    <x v="3"/>
    <x v="0"/>
    <s v="Storage"/>
    <x v="155"/>
    <n v="728.82"/>
    <x v="1"/>
    <x v="7"/>
    <n v="9.9702527121371602"/>
    <n v="718.8497472878629"/>
    <n v="0.9863200067065433"/>
  </r>
  <r>
    <x v="1421"/>
    <n v="42610"/>
    <n v="42614"/>
    <s v="Standard Class"/>
    <s v="Ben Peterman"/>
    <x v="2"/>
    <s v="United States"/>
    <s v="Dallas"/>
    <s v="Texas"/>
    <x v="0"/>
    <x v="1"/>
    <s v="Tables"/>
    <x v="831"/>
    <n v="103.48099999999999"/>
    <x v="1"/>
    <x v="7"/>
    <n v="46.510522492322849"/>
    <n v="56.970477507677145"/>
    <n v="0.55054046160819037"/>
  </r>
  <r>
    <x v="1422"/>
    <n v="42611"/>
    <n v="42615"/>
    <s v="Standard Class"/>
    <s v="Chad Cunningham"/>
    <x v="1"/>
    <s v="United States"/>
    <s v="Detroit"/>
    <s v="Michigan"/>
    <x v="0"/>
    <x v="2"/>
    <s v="Phones"/>
    <x v="974"/>
    <n v="131.97999999999999"/>
    <x v="1"/>
    <x v="7"/>
    <n v="46.991594062786696"/>
    <n v="84.988405937213287"/>
    <n v="0.64394912818012795"/>
  </r>
  <r>
    <x v="1422"/>
    <n v="42611"/>
    <n v="42615"/>
    <s v="Standard Class"/>
    <s v="Chad Cunningham"/>
    <x v="1"/>
    <s v="United States"/>
    <s v="Detroit"/>
    <s v="Michigan"/>
    <x v="0"/>
    <x v="2"/>
    <s v="Accessories"/>
    <x v="654"/>
    <n v="114.52"/>
    <x v="1"/>
    <x v="7"/>
    <n v="46.592468591068581"/>
    <n v="67.927531408931415"/>
    <n v="0.59314994244613528"/>
  </r>
  <r>
    <x v="1423"/>
    <n v="42613"/>
    <n v="42615"/>
    <s v="First Class"/>
    <s v="Scott Cohen"/>
    <x v="2"/>
    <s v="United States"/>
    <s v="San Francisco"/>
    <s v="California"/>
    <x v="3"/>
    <x v="0"/>
    <s v="Binders"/>
    <x v="209"/>
    <n v="137.24"/>
    <x v="1"/>
    <x v="7"/>
    <n v="49.890887836288563"/>
    <n v="87.349112163711453"/>
    <n v="0.63646977676851824"/>
  </r>
  <r>
    <x v="1424"/>
    <n v="42613"/>
    <n v="42618"/>
    <s v="Standard Class"/>
    <s v="Shirley Daniels"/>
    <x v="1"/>
    <s v="United States"/>
    <s v="Bedford"/>
    <s v="Texas"/>
    <x v="0"/>
    <x v="0"/>
    <s v="Paper"/>
    <x v="504"/>
    <n v="20.96"/>
    <x v="1"/>
    <x v="7"/>
    <n v="9.7295944564795445"/>
    <n v="11.230405543520456"/>
    <n v="0.53580179119849503"/>
  </r>
  <r>
    <x v="1425"/>
    <n v="42613"/>
    <n v="42617"/>
    <s v="Standard Class"/>
    <s v="Rick Huthwaite"/>
    <x v="1"/>
    <s v="United States"/>
    <s v="San Diego"/>
    <s v="California"/>
    <x v="3"/>
    <x v="2"/>
    <s v="Phones"/>
    <x v="995"/>
    <n v="555.96"/>
    <x v="1"/>
    <x v="7"/>
    <n v="172.04086912344238"/>
    <n v="383.91913087655769"/>
    <n v="0.69055171393006276"/>
  </r>
  <r>
    <x v="1426"/>
    <n v="42613"/>
    <n v="42618"/>
    <s v="Standard Class"/>
    <s v="Andrew Roberts"/>
    <x v="0"/>
    <s v="United States"/>
    <s v="Los Angeles"/>
    <s v="California"/>
    <x v="3"/>
    <x v="0"/>
    <s v="Paper"/>
    <x v="285"/>
    <n v="58.32"/>
    <x v="1"/>
    <x v="7"/>
    <n v="15.470134669523707"/>
    <n v="42.849865330476291"/>
    <n v="0.73473705985041649"/>
  </r>
  <r>
    <x v="1423"/>
    <n v="42613"/>
    <n v="42615"/>
    <s v="First Class"/>
    <s v="Scott Cohen"/>
    <x v="2"/>
    <s v="United States"/>
    <s v="San Francisco"/>
    <s v="California"/>
    <x v="3"/>
    <x v="2"/>
    <s v="Accessories"/>
    <x v="989"/>
    <n v="36.51"/>
    <x v="1"/>
    <x v="7"/>
    <n v="5.0389615527642952"/>
    <n v="31.471038447235703"/>
    <n v="0.86198407141155042"/>
  </r>
  <r>
    <x v="1423"/>
    <n v="42613"/>
    <n v="42615"/>
    <s v="First Class"/>
    <s v="Scott Cohen"/>
    <x v="2"/>
    <s v="United States"/>
    <s v="San Francisco"/>
    <s v="California"/>
    <x v="3"/>
    <x v="2"/>
    <s v="Machines"/>
    <x v="1444"/>
    <n v="239.976"/>
    <x v="1"/>
    <x v="7"/>
    <n v="38.800488415829427"/>
    <n v="201.17551158417058"/>
    <n v="0.83831512978035549"/>
  </r>
  <r>
    <x v="1423"/>
    <n v="42613"/>
    <n v="42615"/>
    <s v="First Class"/>
    <s v="Scott Cohen"/>
    <x v="2"/>
    <s v="United States"/>
    <s v="San Francisco"/>
    <s v="California"/>
    <x v="3"/>
    <x v="1"/>
    <s v="Bookcases"/>
    <x v="1010"/>
    <n v="1552.8309999999999"/>
    <x v="1"/>
    <x v="7"/>
    <n v="140.55418526730108"/>
    <n v="1412.2768147326988"/>
    <n v="0.90948520137265343"/>
  </r>
  <r>
    <x v="1427"/>
    <n v="42614"/>
    <n v="42617"/>
    <s v="Second Class"/>
    <s v="Doug Bickford"/>
    <x v="0"/>
    <s v="United States"/>
    <s v="Los Angeles"/>
    <s v="California"/>
    <x v="3"/>
    <x v="0"/>
    <s v="Binders"/>
    <x v="256"/>
    <n v="14.368"/>
    <x v="1"/>
    <x v="8"/>
    <n v="0.54886276161387249"/>
    <n v="13.819137238386128"/>
    <n v="0.96179964075627278"/>
  </r>
  <r>
    <x v="1428"/>
    <n v="42614"/>
    <n v="42621"/>
    <s v="Standard Class"/>
    <s v="Daniel Raglin"/>
    <x v="1"/>
    <s v="United States"/>
    <s v="Franklin"/>
    <s v="Massachusetts"/>
    <x v="1"/>
    <x v="0"/>
    <s v="Storage"/>
    <x v="975"/>
    <n v="1088.76"/>
    <x v="1"/>
    <x v="8"/>
    <n v="33.866999439926012"/>
    <n v="1054.8930005600739"/>
    <n v="0.968893971637527"/>
  </r>
  <r>
    <x v="1427"/>
    <n v="42614"/>
    <n v="42617"/>
    <s v="Second Class"/>
    <s v="Doug Bickford"/>
    <x v="0"/>
    <s v="United States"/>
    <s v="Los Angeles"/>
    <s v="California"/>
    <x v="3"/>
    <x v="0"/>
    <s v="Binders"/>
    <x v="56"/>
    <n v="4.7519999999999998"/>
    <x v="1"/>
    <x v="8"/>
    <n v="1.6953445331096015"/>
    <n v="3.0566554668903985"/>
    <n v="0.6432355780493263"/>
  </r>
  <r>
    <x v="1428"/>
    <n v="42614"/>
    <n v="42621"/>
    <s v="Standard Class"/>
    <s v="Daniel Raglin"/>
    <x v="1"/>
    <s v="United States"/>
    <s v="Franklin"/>
    <s v="Massachusetts"/>
    <x v="1"/>
    <x v="0"/>
    <s v="Binders"/>
    <x v="1445"/>
    <n v="114.6"/>
    <x v="1"/>
    <x v="8"/>
    <n v="44.549910081078693"/>
    <n v="70.050089918921302"/>
    <n v="0.61125732913543895"/>
  </r>
  <r>
    <x v="1428"/>
    <n v="42614"/>
    <n v="42621"/>
    <s v="Standard Class"/>
    <s v="Daniel Raglin"/>
    <x v="1"/>
    <s v="United States"/>
    <s v="Franklin"/>
    <s v="Massachusetts"/>
    <x v="1"/>
    <x v="1"/>
    <s v="Chairs"/>
    <x v="659"/>
    <n v="60.74"/>
    <x v="1"/>
    <x v="8"/>
    <n v="7.6796048016463727"/>
    <n v="53.060395198353632"/>
    <n v="0.87356594004533472"/>
  </r>
  <r>
    <x v="1427"/>
    <n v="42614"/>
    <n v="42617"/>
    <s v="Second Class"/>
    <s v="Doug Bickford"/>
    <x v="0"/>
    <s v="United States"/>
    <s v="Los Angeles"/>
    <s v="California"/>
    <x v="3"/>
    <x v="2"/>
    <s v="Copiers"/>
    <x v="370"/>
    <n v="959.98400000000004"/>
    <x v="1"/>
    <x v="8"/>
    <n v="36.505714642170155"/>
    <n v="923.47828535782992"/>
    <n v="0.96197258012407483"/>
  </r>
  <r>
    <x v="1428"/>
    <n v="42614"/>
    <n v="42621"/>
    <s v="Standard Class"/>
    <s v="Daniel Raglin"/>
    <x v="1"/>
    <s v="United States"/>
    <s v="Franklin"/>
    <s v="Massachusetts"/>
    <x v="1"/>
    <x v="1"/>
    <s v="Furnishings"/>
    <x v="397"/>
    <n v="124.36"/>
    <x v="1"/>
    <x v="8"/>
    <n v="48.543594572296072"/>
    <n v="75.816405427703927"/>
    <n v="0.60965266506677329"/>
  </r>
  <r>
    <x v="1429"/>
    <n v="42616"/>
    <n v="42618"/>
    <s v="First Class"/>
    <s v="Jennifer Braxton"/>
    <x v="2"/>
    <s v="United States"/>
    <s v="Bristol"/>
    <s v="Connecticut"/>
    <x v="1"/>
    <x v="0"/>
    <s v="Appliances"/>
    <x v="52"/>
    <n v="137.62"/>
    <x v="1"/>
    <x v="8"/>
    <n v="32.398578821240314"/>
    <n v="105.2214211787597"/>
    <n v="0.76457943016102092"/>
  </r>
  <r>
    <x v="1430"/>
    <n v="42616"/>
    <n v="42621"/>
    <s v="Standard Class"/>
    <s v="Ann Steele"/>
    <x v="1"/>
    <s v="United States"/>
    <s v="San Francisco"/>
    <s v="California"/>
    <x v="3"/>
    <x v="0"/>
    <s v="Binders"/>
    <x v="867"/>
    <n v="6.3680000000000003"/>
    <x v="1"/>
    <x v="8"/>
    <n v="1.8817893784410147"/>
    <n v="4.4862106215589854"/>
    <n v="0.70449287398853411"/>
  </r>
  <r>
    <x v="1429"/>
    <n v="42616"/>
    <n v="42618"/>
    <s v="First Class"/>
    <s v="Jennifer Braxton"/>
    <x v="2"/>
    <s v="United States"/>
    <s v="Bristol"/>
    <s v="Connecticut"/>
    <x v="1"/>
    <x v="2"/>
    <s v="Phones"/>
    <x v="1007"/>
    <n v="100.49"/>
    <x v="1"/>
    <x v="8"/>
    <n v="7.5931261671278856"/>
    <n v="92.896873832872103"/>
    <n v="0.92443898729099516"/>
  </r>
  <r>
    <x v="1430"/>
    <n v="42616"/>
    <n v="42621"/>
    <s v="Standard Class"/>
    <s v="Ann Steele"/>
    <x v="1"/>
    <s v="United States"/>
    <s v="San Francisco"/>
    <s v="California"/>
    <x v="3"/>
    <x v="1"/>
    <s v="Chairs"/>
    <x v="582"/>
    <n v="129.56800000000001"/>
    <x v="1"/>
    <x v="8"/>
    <n v="38.229568640814229"/>
    <n v="91.33843135918579"/>
    <n v="0.70494590762522991"/>
  </r>
  <r>
    <x v="1431"/>
    <n v="42616"/>
    <n v="42622"/>
    <s v="Standard Class"/>
    <s v="David Bremer"/>
    <x v="2"/>
    <s v="United States"/>
    <s v="San Francisco"/>
    <s v="California"/>
    <x v="3"/>
    <x v="0"/>
    <s v="Storage"/>
    <x v="1446"/>
    <n v="31.44"/>
    <x v="1"/>
    <x v="8"/>
    <n v="2.2511395915136587"/>
    <n v="29.188860408486342"/>
    <n v="0.92839886795440019"/>
  </r>
  <r>
    <x v="1432"/>
    <n v="42616"/>
    <n v="42621"/>
    <s v="Standard Class"/>
    <s v="Cathy Prescott"/>
    <x v="2"/>
    <s v="United States"/>
    <s v="Tucson"/>
    <s v="Arizona"/>
    <x v="3"/>
    <x v="1"/>
    <s v="Furnishings"/>
    <x v="1312"/>
    <n v="238.15199999999999"/>
    <x v="1"/>
    <x v="8"/>
    <n v="63.016048251667058"/>
    <n v="175.13595174833293"/>
    <n v="0.73539567901312164"/>
  </r>
  <r>
    <x v="1431"/>
    <n v="42616"/>
    <n v="42622"/>
    <s v="Standard Class"/>
    <s v="David Bremer"/>
    <x v="2"/>
    <s v="United States"/>
    <s v="San Francisco"/>
    <s v="California"/>
    <x v="3"/>
    <x v="2"/>
    <s v="Accessories"/>
    <x v="890"/>
    <n v="17.899999999999999"/>
    <x v="1"/>
    <x v="8"/>
    <n v="8.0331467949564601"/>
    <n v="9.8668532050435385"/>
    <n v="0.55122084944377314"/>
  </r>
  <r>
    <x v="1431"/>
    <n v="42616"/>
    <n v="42622"/>
    <s v="Standard Class"/>
    <s v="David Bremer"/>
    <x v="2"/>
    <s v="United States"/>
    <s v="San Francisco"/>
    <s v="California"/>
    <x v="3"/>
    <x v="2"/>
    <s v="Accessories"/>
    <x v="1308"/>
    <n v="129.44999999999999"/>
    <x v="1"/>
    <x v="8"/>
    <n v="55.773739771859269"/>
    <n v="73.67626022814072"/>
    <n v="0.56914839882688861"/>
  </r>
  <r>
    <x v="1433"/>
    <n v="42616"/>
    <n v="42620"/>
    <s v="Second Class"/>
    <s v="John Huston"/>
    <x v="0"/>
    <s v="United States"/>
    <s v="Holland"/>
    <s v="Michigan"/>
    <x v="0"/>
    <x v="0"/>
    <s v="Labels"/>
    <x v="224"/>
    <n v="7.5"/>
    <x v="1"/>
    <x v="8"/>
    <n v="1.6938814228163268"/>
    <n v="5.806118577183673"/>
    <n v="0.77414914362448972"/>
  </r>
  <r>
    <x v="1434"/>
    <n v="42616"/>
    <n v="42620"/>
    <s v="Standard Class"/>
    <s v="Mike Gockenbach"/>
    <x v="0"/>
    <s v="United States"/>
    <s v="Philadelphia"/>
    <s v="Pennsylvania"/>
    <x v="1"/>
    <x v="0"/>
    <s v="Storage"/>
    <x v="826"/>
    <n v="36.335999999999999"/>
    <x v="1"/>
    <x v="8"/>
    <n v="16.495414354067822"/>
    <n v="19.840585645932176"/>
    <n v="0.54603108889069174"/>
  </r>
  <r>
    <x v="1435"/>
    <n v="42616"/>
    <n v="42621"/>
    <s v="Standard Class"/>
    <s v="Julie Creighton"/>
    <x v="2"/>
    <s v="United States"/>
    <s v="Durham"/>
    <s v="North Carolina"/>
    <x v="2"/>
    <x v="0"/>
    <s v="Envelopes"/>
    <x v="1337"/>
    <n v="200.98400000000001"/>
    <x v="1"/>
    <x v="8"/>
    <n v="96.217901988028359"/>
    <n v="104.76609801197165"/>
    <n v="0.52126586201872604"/>
  </r>
  <r>
    <x v="1436"/>
    <n v="42616"/>
    <n v="42621"/>
    <s v="Second Class"/>
    <s v="Jennifer Braxton"/>
    <x v="2"/>
    <s v="United States"/>
    <s v="New York City"/>
    <s v="New York"/>
    <x v="1"/>
    <x v="0"/>
    <s v="Storage"/>
    <x v="1391"/>
    <n v="120.33"/>
    <x v="1"/>
    <x v="8"/>
    <n v="50.333260485915574"/>
    <n v="69.996739514084425"/>
    <n v="0.58170646982535046"/>
  </r>
  <r>
    <x v="1434"/>
    <n v="42616"/>
    <n v="42620"/>
    <s v="Standard Class"/>
    <s v="Mike Gockenbach"/>
    <x v="0"/>
    <s v="United States"/>
    <s v="Philadelphia"/>
    <s v="Pennsylvania"/>
    <x v="1"/>
    <x v="0"/>
    <s v="Envelopes"/>
    <x v="933"/>
    <n v="52.512"/>
    <x v="1"/>
    <x v="8"/>
    <n v="24.433820006166375"/>
    <n v="28.078179993833626"/>
    <n v="0.53470025887099382"/>
  </r>
  <r>
    <x v="1434"/>
    <n v="42616"/>
    <n v="42620"/>
    <s v="Standard Class"/>
    <s v="Mike Gockenbach"/>
    <x v="0"/>
    <s v="United States"/>
    <s v="Philadelphia"/>
    <s v="Pennsylvania"/>
    <x v="1"/>
    <x v="0"/>
    <s v="Supplies"/>
    <x v="268"/>
    <n v="666.24800000000005"/>
    <x v="1"/>
    <x v="8"/>
    <n v="43.953543751960623"/>
    <n v="622.29445624803941"/>
    <n v="0.93402825411564372"/>
  </r>
  <r>
    <x v="1437"/>
    <n v="42617"/>
    <n v="42621"/>
    <s v="Standard Class"/>
    <s v="Shaun Chance"/>
    <x v="2"/>
    <s v="United States"/>
    <s v="Philadelphia"/>
    <s v="Pennsylvania"/>
    <x v="1"/>
    <x v="0"/>
    <s v="Binders"/>
    <x v="398"/>
    <n v="7.6559999999999997"/>
    <x v="1"/>
    <x v="8"/>
    <n v="3.1258571224858489"/>
    <n v="4.5301428775141508"/>
    <n v="0.59171145213089749"/>
  </r>
  <r>
    <x v="1438"/>
    <n v="42617"/>
    <n v="42622"/>
    <s v="Standard Class"/>
    <s v="Ken Black"/>
    <x v="2"/>
    <s v="United States"/>
    <s v="Medford"/>
    <s v="Oregon"/>
    <x v="3"/>
    <x v="0"/>
    <s v="Binders"/>
    <x v="981"/>
    <n v="9.7620000000000005"/>
    <x v="1"/>
    <x v="8"/>
    <n v="1.6080285129698657"/>
    <n v="8.1539714870301339"/>
    <n v="0.83527673499591615"/>
  </r>
  <r>
    <x v="1439"/>
    <n v="42617"/>
    <n v="42621"/>
    <s v="Standard Class"/>
    <s v="Christine Sundaresam"/>
    <x v="0"/>
    <s v="United States"/>
    <s v="Roswell"/>
    <s v="Georgia"/>
    <x v="2"/>
    <x v="0"/>
    <s v="Envelopes"/>
    <x v="457"/>
    <n v="15.28"/>
    <x v="1"/>
    <x v="8"/>
    <n v="4.3954656363232152"/>
    <n v="10.884534363676785"/>
    <n v="0.71233863636628181"/>
  </r>
  <r>
    <x v="1440"/>
    <n v="42617"/>
    <n v="42620"/>
    <s v="Second Class"/>
    <s v="David Smith"/>
    <x v="2"/>
    <s v="United States"/>
    <s v="Houston"/>
    <s v="Texas"/>
    <x v="0"/>
    <x v="2"/>
    <s v="Accessories"/>
    <x v="371"/>
    <n v="134.376"/>
    <x v="1"/>
    <x v="8"/>
    <n v="6.9516554862164677"/>
    <n v="127.42434451378354"/>
    <n v="0.94826713485878078"/>
  </r>
  <r>
    <x v="1439"/>
    <n v="42617"/>
    <n v="42621"/>
    <s v="Standard Class"/>
    <s v="Christine Sundaresam"/>
    <x v="0"/>
    <s v="United States"/>
    <s v="Roswell"/>
    <s v="Georgia"/>
    <x v="2"/>
    <x v="0"/>
    <s v="Paper"/>
    <x v="978"/>
    <n v="4.3600000000000003"/>
    <x v="1"/>
    <x v="8"/>
    <n v="1.8044183808932668"/>
    <n v="2.5555816191067335"/>
    <n v="0.58614257318961771"/>
  </r>
  <r>
    <x v="1439"/>
    <n v="42617"/>
    <n v="42621"/>
    <s v="Standard Class"/>
    <s v="Christine Sundaresam"/>
    <x v="0"/>
    <s v="United States"/>
    <s v="Roswell"/>
    <s v="Georgia"/>
    <x v="2"/>
    <x v="2"/>
    <s v="Accessories"/>
    <x v="1447"/>
    <n v="619.95000000000005"/>
    <x v="1"/>
    <x v="8"/>
    <n v="296.21887621757651"/>
    <n v="323.73112378242354"/>
    <n v="0.52218908586567225"/>
  </r>
  <r>
    <x v="1439"/>
    <n v="42617"/>
    <n v="42621"/>
    <s v="Standard Class"/>
    <s v="Christine Sundaresam"/>
    <x v="0"/>
    <s v="United States"/>
    <s v="Roswell"/>
    <s v="Georgia"/>
    <x v="2"/>
    <x v="0"/>
    <s v="Paper"/>
    <x v="1448"/>
    <n v="279.89999999999998"/>
    <x v="1"/>
    <x v="8"/>
    <n v="74.960887390964771"/>
    <n v="204.93911260903519"/>
    <n v="0.73218689749565991"/>
  </r>
  <r>
    <x v="1441"/>
    <n v="42618"/>
    <n v="42624"/>
    <s v="Standard Class"/>
    <s v="Cathy Armstrong"/>
    <x v="1"/>
    <s v="United States"/>
    <s v="Houston"/>
    <s v="Texas"/>
    <x v="0"/>
    <x v="0"/>
    <s v="Binders"/>
    <x v="15"/>
    <n v="4.47"/>
    <x v="1"/>
    <x v="8"/>
    <n v="2.0120324025608451"/>
    <n v="2.4579675974391546"/>
    <n v="0.54988089428169007"/>
  </r>
  <r>
    <x v="1442"/>
    <n v="42618"/>
    <n v="42622"/>
    <s v="Standard Class"/>
    <s v="Arthur Gainer"/>
    <x v="0"/>
    <s v="United States"/>
    <s v="San Diego"/>
    <s v="California"/>
    <x v="3"/>
    <x v="1"/>
    <s v="Bookcases"/>
    <x v="1073"/>
    <n v="293.19900000000001"/>
    <x v="1"/>
    <x v="8"/>
    <n v="136.97017583138054"/>
    <n v="156.22882416861947"/>
    <n v="0.53284228175614334"/>
  </r>
  <r>
    <x v="1442"/>
    <n v="42618"/>
    <n v="42622"/>
    <s v="Standard Class"/>
    <s v="Arthur Gainer"/>
    <x v="0"/>
    <s v="United States"/>
    <s v="San Diego"/>
    <s v="California"/>
    <x v="3"/>
    <x v="0"/>
    <s v="Binders"/>
    <x v="1305"/>
    <n v="28.751999999999999"/>
    <x v="1"/>
    <x v="8"/>
    <n v="0.6541602248191557"/>
    <n v="28.097839775180844"/>
    <n v="0.9772481836109087"/>
  </r>
  <r>
    <x v="1443"/>
    <n v="42618"/>
    <n v="42623"/>
    <s v="Standard Class"/>
    <s v="Sung Pak"/>
    <x v="2"/>
    <s v="United States"/>
    <s v="Rochester"/>
    <s v="Minnesota"/>
    <x v="0"/>
    <x v="0"/>
    <s v="Paper"/>
    <x v="562"/>
    <n v="36.840000000000003"/>
    <x v="1"/>
    <x v="8"/>
    <n v="9.2732623295991807"/>
    <n v="27.566737670400823"/>
    <n v="0.74828278149839356"/>
  </r>
  <r>
    <x v="1441"/>
    <n v="42618"/>
    <n v="42624"/>
    <s v="Standard Class"/>
    <s v="Cathy Armstrong"/>
    <x v="1"/>
    <s v="United States"/>
    <s v="Houston"/>
    <s v="Texas"/>
    <x v="0"/>
    <x v="0"/>
    <s v="Binders"/>
    <x v="981"/>
    <n v="16.27"/>
    <x v="1"/>
    <x v="8"/>
    <n v="2.4291566768057407"/>
    <n v="13.840843323194258"/>
    <n v="0.85069719257493903"/>
  </r>
  <r>
    <x v="1444"/>
    <n v="42618"/>
    <n v="42625"/>
    <s v="Standard Class"/>
    <s v="Tamara Willingham"/>
    <x v="1"/>
    <s v="United States"/>
    <s v="Charlottesville"/>
    <s v="Virginia"/>
    <x v="2"/>
    <x v="1"/>
    <s v="Furnishings"/>
    <x v="1449"/>
    <n v="67.959999999999994"/>
    <x v="1"/>
    <x v="8"/>
    <n v="4.5422602520198225"/>
    <n v="63.417739747980171"/>
    <n v="0.93316273908152114"/>
  </r>
  <r>
    <x v="1443"/>
    <n v="42618"/>
    <n v="42623"/>
    <s v="Standard Class"/>
    <s v="Sung Pak"/>
    <x v="2"/>
    <s v="United States"/>
    <s v="Rochester"/>
    <s v="Minnesota"/>
    <x v="0"/>
    <x v="1"/>
    <s v="Furnishings"/>
    <x v="876"/>
    <n v="6.16"/>
    <x v="1"/>
    <x v="8"/>
    <n v="1.1115001327061249"/>
    <n v="5.0484998672938755"/>
    <n v="0.8195616667684863"/>
  </r>
  <r>
    <x v="1441"/>
    <n v="42618"/>
    <n v="42624"/>
    <s v="Standard Class"/>
    <s v="Cathy Armstrong"/>
    <x v="1"/>
    <s v="United States"/>
    <s v="Houston"/>
    <s v="Texas"/>
    <x v="0"/>
    <x v="0"/>
    <s v="Supplies"/>
    <x v="893"/>
    <n v="69.12"/>
    <x v="1"/>
    <x v="8"/>
    <n v="28.981423440272511"/>
    <n v="40.138576559727497"/>
    <n v="0.58070857291272415"/>
  </r>
  <r>
    <x v="1442"/>
    <n v="42618"/>
    <n v="42622"/>
    <s v="Standard Class"/>
    <s v="Arthur Gainer"/>
    <x v="0"/>
    <s v="United States"/>
    <s v="San Diego"/>
    <s v="California"/>
    <x v="3"/>
    <x v="1"/>
    <s v="Bookcases"/>
    <x v="1086"/>
    <n v="411.33199999999999"/>
    <x v="1"/>
    <x v="8"/>
    <n v="144.28596139610087"/>
    <n v="267.04603860389909"/>
    <n v="0.64922261969382178"/>
  </r>
  <r>
    <x v="1445"/>
    <n v="42619"/>
    <n v="42625"/>
    <s v="Standard Class"/>
    <s v="Brendan Sweed"/>
    <x v="2"/>
    <s v="United States"/>
    <s v="New York City"/>
    <s v="New York"/>
    <x v="1"/>
    <x v="0"/>
    <s v="Appliances"/>
    <x v="782"/>
    <n v="8.39"/>
    <x v="1"/>
    <x v="8"/>
    <n v="1.8499863114529662"/>
    <n v="6.5400136885470346"/>
    <n v="0.77950103558367512"/>
  </r>
  <r>
    <x v="1446"/>
    <n v="42619"/>
    <n v="42625"/>
    <s v="Standard Class"/>
    <s v="Beth Thompson"/>
    <x v="1"/>
    <s v="United States"/>
    <s v="Seattle"/>
    <s v="Washington"/>
    <x v="3"/>
    <x v="0"/>
    <s v="Binders"/>
    <x v="583"/>
    <n v="6.0960000000000001"/>
    <x v="1"/>
    <x v="8"/>
    <n v="1.1552063359275409"/>
    <n v="4.9407936640724595"/>
    <n v="0.81049764830584958"/>
  </r>
  <r>
    <x v="1447"/>
    <n v="42619"/>
    <n v="42623"/>
    <s v="Standard Class"/>
    <s v="Cyma Kinney"/>
    <x v="2"/>
    <s v="United States"/>
    <s v="Nashville"/>
    <s v="Tennessee"/>
    <x v="2"/>
    <x v="0"/>
    <s v="Fasteners"/>
    <x v="1129"/>
    <n v="7.24"/>
    <x v="1"/>
    <x v="8"/>
    <n v="2.470832986550874"/>
    <n v="4.7691670134491257"/>
    <n v="0.65872472561452011"/>
  </r>
  <r>
    <x v="1448"/>
    <n v="42619"/>
    <n v="42626"/>
    <s v="Standard Class"/>
    <s v="Chuck Clark"/>
    <x v="1"/>
    <s v="United States"/>
    <s v="New York City"/>
    <s v="New York"/>
    <x v="1"/>
    <x v="1"/>
    <s v="Chairs"/>
    <x v="1012"/>
    <n v="271.76400000000001"/>
    <x v="1"/>
    <x v="8"/>
    <n v="108.44806674458192"/>
    <n v="163.31593325541809"/>
    <n v="0.60094763565232368"/>
  </r>
  <r>
    <x v="1449"/>
    <n v="42619"/>
    <n v="42621"/>
    <s v="First Class"/>
    <s v="Lori Olson"/>
    <x v="2"/>
    <s v="United States"/>
    <s v="La Quinta"/>
    <s v="California"/>
    <x v="3"/>
    <x v="2"/>
    <s v="Accessories"/>
    <x v="1220"/>
    <n v="46.32"/>
    <x v="1"/>
    <x v="8"/>
    <n v="14.376036897143088"/>
    <n v="31.943963102856912"/>
    <n v="0.68963650912903529"/>
  </r>
  <r>
    <x v="1450"/>
    <n v="42619"/>
    <n v="42621"/>
    <s v="Second Class"/>
    <s v="Alyssa Tate"/>
    <x v="1"/>
    <s v="United States"/>
    <s v="Tamarac"/>
    <s v="Florida"/>
    <x v="2"/>
    <x v="0"/>
    <s v="Binders"/>
    <x v="1450"/>
    <n v="3.444"/>
    <x v="1"/>
    <x v="8"/>
    <n v="0.96065040023538506"/>
    <n v="2.4833495997646149"/>
    <n v="0.72106550515813439"/>
  </r>
  <r>
    <x v="1445"/>
    <n v="42619"/>
    <n v="42625"/>
    <s v="Standard Class"/>
    <s v="Brendan Sweed"/>
    <x v="2"/>
    <s v="United States"/>
    <s v="New York City"/>
    <s v="New York"/>
    <x v="1"/>
    <x v="2"/>
    <s v="Phones"/>
    <x v="1330"/>
    <n v="337.98"/>
    <x v="1"/>
    <x v="8"/>
    <n v="46.762568877503419"/>
    <n v="291.21743112249658"/>
    <n v="0.8616410175823912"/>
  </r>
  <r>
    <x v="1451"/>
    <n v="42619"/>
    <n v="42625"/>
    <s v="Standard Class"/>
    <s v="Andy Gerbode"/>
    <x v="2"/>
    <s v="United States"/>
    <s v="Richmond"/>
    <s v="Virginia"/>
    <x v="2"/>
    <x v="0"/>
    <s v="Binders"/>
    <x v="716"/>
    <n v="46.62"/>
    <x v="1"/>
    <x v="8"/>
    <n v="21.932603238994837"/>
    <n v="24.687396761005161"/>
    <n v="0.52954519006875078"/>
  </r>
  <r>
    <x v="1446"/>
    <n v="42619"/>
    <n v="42625"/>
    <s v="Standard Class"/>
    <s v="Beth Thompson"/>
    <x v="1"/>
    <s v="United States"/>
    <s v="Seattle"/>
    <s v="Washington"/>
    <x v="3"/>
    <x v="1"/>
    <s v="Furnishings"/>
    <x v="1451"/>
    <n v="191.82"/>
    <x v="1"/>
    <x v="8"/>
    <n v="89.256606018423881"/>
    <n v="102.56339398157611"/>
    <n v="0.53468561141474358"/>
  </r>
  <r>
    <x v="1452"/>
    <n v="42620"/>
    <n v="42625"/>
    <s v="Standard Class"/>
    <s v="Andy Gerbode"/>
    <x v="2"/>
    <s v="United States"/>
    <s v="New York City"/>
    <s v="New York"/>
    <x v="1"/>
    <x v="0"/>
    <s v="Storage"/>
    <x v="1424"/>
    <n v="70.260000000000005"/>
    <x v="1"/>
    <x v="8"/>
    <n v="12.964300734435637"/>
    <n v="57.295699265564366"/>
    <n v="0.81548105985716424"/>
  </r>
  <r>
    <x v="1453"/>
    <n v="42620"/>
    <n v="42620"/>
    <s v="Same Day"/>
    <s v="Marc Crier"/>
    <x v="0"/>
    <s v="United States"/>
    <s v="New York City"/>
    <s v="New York"/>
    <x v="1"/>
    <x v="1"/>
    <s v="Tables"/>
    <x v="1452"/>
    <n v="27.414000000000001"/>
    <x v="1"/>
    <x v="8"/>
    <n v="0.32422343126568698"/>
    <n v="27.089776568734315"/>
    <n v="0.98817307101241392"/>
  </r>
  <r>
    <x v="1453"/>
    <n v="42620"/>
    <n v="42620"/>
    <s v="Same Day"/>
    <s v="Marc Crier"/>
    <x v="0"/>
    <s v="United States"/>
    <s v="New York City"/>
    <s v="New York"/>
    <x v="1"/>
    <x v="0"/>
    <s v="Storage"/>
    <x v="130"/>
    <n v="13.96"/>
    <x v="1"/>
    <x v="8"/>
    <n v="6.045398768168738"/>
    <n v="7.9146012318312629"/>
    <n v="0.5669485123088297"/>
  </r>
  <r>
    <x v="1454"/>
    <n v="42620"/>
    <n v="42622"/>
    <s v="Second Class"/>
    <s v="Corey Catlett"/>
    <x v="2"/>
    <s v="United States"/>
    <s v="Durham"/>
    <s v="North Carolina"/>
    <x v="2"/>
    <x v="0"/>
    <s v="Art"/>
    <x v="479"/>
    <n v="140.73599999999999"/>
    <x v="1"/>
    <x v="8"/>
    <n v="55.74942517998106"/>
    <n v="84.98657482001893"/>
    <n v="0.60387231994670121"/>
  </r>
  <r>
    <x v="1452"/>
    <n v="42620"/>
    <n v="42625"/>
    <s v="Standard Class"/>
    <s v="Andy Gerbode"/>
    <x v="2"/>
    <s v="United States"/>
    <s v="New York City"/>
    <s v="New York"/>
    <x v="1"/>
    <x v="0"/>
    <s v="Binders"/>
    <x v="51"/>
    <n v="6.0960000000000001"/>
    <x v="1"/>
    <x v="8"/>
    <n v="1.2822570375649869"/>
    <n v="4.813742962435013"/>
    <n v="0.78965599777477247"/>
  </r>
  <r>
    <x v="1452"/>
    <n v="42620"/>
    <n v="42625"/>
    <s v="Standard Class"/>
    <s v="Andy Gerbode"/>
    <x v="2"/>
    <s v="United States"/>
    <s v="New York City"/>
    <s v="New York"/>
    <x v="1"/>
    <x v="2"/>
    <s v="Accessories"/>
    <x v="1453"/>
    <n v="90"/>
    <x v="1"/>
    <x v="8"/>
    <n v="31.226319471481428"/>
    <n v="58.773680528518568"/>
    <n v="0.65304089476131744"/>
  </r>
  <r>
    <x v="1455"/>
    <n v="42620"/>
    <n v="42624"/>
    <s v="Standard Class"/>
    <s v="Tanja Norvell"/>
    <x v="1"/>
    <s v="United States"/>
    <s v="New York City"/>
    <s v="New York"/>
    <x v="1"/>
    <x v="2"/>
    <s v="Accessories"/>
    <x v="1284"/>
    <n v="559.92999999999995"/>
    <x v="1"/>
    <x v="8"/>
    <n v="156.60407787369991"/>
    <n v="403.32592212630004"/>
    <n v="0.72031490030235934"/>
  </r>
  <r>
    <x v="1456"/>
    <n v="42620"/>
    <n v="42627"/>
    <s v="Standard Class"/>
    <s v="Lisa Ryan"/>
    <x v="2"/>
    <s v="United States"/>
    <s v="Philadelphia"/>
    <s v="Pennsylvania"/>
    <x v="1"/>
    <x v="0"/>
    <s v="Binders"/>
    <x v="415"/>
    <n v="4.923"/>
    <x v="1"/>
    <x v="8"/>
    <n v="1.311364219148458"/>
    <n v="3.6116357808515422"/>
    <n v="0.73362498087579575"/>
  </r>
  <r>
    <x v="1456"/>
    <n v="42620"/>
    <n v="42627"/>
    <s v="Standard Class"/>
    <s v="Lisa Ryan"/>
    <x v="2"/>
    <s v="United States"/>
    <s v="Philadelphia"/>
    <s v="Pennsylvania"/>
    <x v="1"/>
    <x v="2"/>
    <s v="Phones"/>
    <x v="443"/>
    <n v="791.96400000000006"/>
    <x v="1"/>
    <x v="8"/>
    <n v="42.13783944083815"/>
    <n v="749.82616055916196"/>
    <n v="0.94679323878252286"/>
  </r>
  <r>
    <x v="1456"/>
    <n v="42620"/>
    <n v="42627"/>
    <s v="Standard Class"/>
    <s v="Lisa Ryan"/>
    <x v="2"/>
    <s v="United States"/>
    <s v="Philadelphia"/>
    <s v="Pennsylvania"/>
    <x v="1"/>
    <x v="0"/>
    <s v="Binders"/>
    <x v="1454"/>
    <n v="9.5220000000000002"/>
    <x v="1"/>
    <x v="8"/>
    <n v="3.8320824184548781"/>
    <n v="5.6899175815451226"/>
    <n v="0.59755488148972091"/>
  </r>
  <r>
    <x v="1457"/>
    <n v="42620"/>
    <n v="42624"/>
    <s v="Standard Class"/>
    <s v="Charles Crestani"/>
    <x v="0"/>
    <s v="United States"/>
    <s v="El Paso"/>
    <s v="Texas"/>
    <x v="0"/>
    <x v="1"/>
    <s v="Chairs"/>
    <x v="628"/>
    <n v="47.515999999999998"/>
    <x v="1"/>
    <x v="8"/>
    <n v="20.743732104152986"/>
    <n v="26.772267895847012"/>
    <n v="0.56343690327146667"/>
  </r>
  <r>
    <x v="1452"/>
    <n v="42620"/>
    <n v="42625"/>
    <s v="Standard Class"/>
    <s v="Andy Gerbode"/>
    <x v="2"/>
    <s v="United States"/>
    <s v="New York City"/>
    <s v="New York"/>
    <x v="1"/>
    <x v="0"/>
    <s v="Fasteners"/>
    <x v="1129"/>
    <n v="7.24"/>
    <x v="1"/>
    <x v="8"/>
    <n v="1.379471437967652"/>
    <n v="5.8605285620323482"/>
    <n v="0.80946527099894305"/>
  </r>
  <r>
    <x v="1458"/>
    <n v="42620"/>
    <n v="42625"/>
    <s v="Standard Class"/>
    <s v="Helen Andreada"/>
    <x v="0"/>
    <s v="United States"/>
    <s v="Pasadena"/>
    <s v="California"/>
    <x v="3"/>
    <x v="0"/>
    <s v="Storage"/>
    <x v="1039"/>
    <n v="671.93"/>
    <x v="1"/>
    <x v="8"/>
    <n v="128.38812252440434"/>
    <n v="543.54187747559558"/>
    <n v="0.80892634273748099"/>
  </r>
  <r>
    <x v="1452"/>
    <n v="42620"/>
    <n v="42625"/>
    <s v="Standard Class"/>
    <s v="Andy Gerbode"/>
    <x v="2"/>
    <s v="United States"/>
    <s v="New York City"/>
    <s v="New York"/>
    <x v="1"/>
    <x v="1"/>
    <s v="Tables"/>
    <x v="733"/>
    <n v="481.17599999999999"/>
    <x v="1"/>
    <x v="8"/>
    <n v="141.00670083817749"/>
    <n v="340.16929916182249"/>
    <n v="0.70695400261405905"/>
  </r>
  <r>
    <x v="1459"/>
    <n v="42621"/>
    <n v="42627"/>
    <s v="Standard Class"/>
    <s v="Victoria Wilson"/>
    <x v="2"/>
    <s v="United States"/>
    <s v="Montgomery"/>
    <s v="Alabama"/>
    <x v="2"/>
    <x v="1"/>
    <s v="Furnishings"/>
    <x v="524"/>
    <n v="21.36"/>
    <x v="1"/>
    <x v="8"/>
    <n v="5.1879224462089928"/>
    <n v="16.172077553791006"/>
    <n v="0.75711973566437296"/>
  </r>
  <r>
    <x v="1460"/>
    <n v="42621"/>
    <n v="42624"/>
    <s v="First Class"/>
    <s v="Neoma Murray"/>
    <x v="0"/>
    <s v="United States"/>
    <s v="Moreno Valley"/>
    <s v="California"/>
    <x v="3"/>
    <x v="0"/>
    <s v="Paper"/>
    <x v="1358"/>
    <n v="26.4"/>
    <x v="1"/>
    <x v="8"/>
    <n v="4.5372451171397827"/>
    <n v="21.862754882860216"/>
    <n v="0.8281346546537961"/>
  </r>
  <r>
    <x v="1460"/>
    <n v="42621"/>
    <n v="42624"/>
    <s v="First Class"/>
    <s v="Neoma Murray"/>
    <x v="0"/>
    <s v="United States"/>
    <s v="Moreno Valley"/>
    <s v="California"/>
    <x v="3"/>
    <x v="0"/>
    <s v="Storage"/>
    <x v="130"/>
    <n v="41.88"/>
    <x v="1"/>
    <x v="8"/>
    <n v="17.971962173814362"/>
    <n v="23.908037826185641"/>
    <n v="0.57087005315629513"/>
  </r>
  <r>
    <x v="1461"/>
    <n v="42623"/>
    <n v="42625"/>
    <s v="Second Class"/>
    <s v="Matt Collins"/>
    <x v="0"/>
    <s v="United States"/>
    <s v="Seattle"/>
    <s v="Washington"/>
    <x v="3"/>
    <x v="0"/>
    <s v="Storage"/>
    <x v="1455"/>
    <n v="353.88"/>
    <x v="1"/>
    <x v="8"/>
    <n v="43.415388021583652"/>
    <n v="310.46461197841631"/>
    <n v="0.87731607318417637"/>
  </r>
  <r>
    <x v="1462"/>
    <n v="42623"/>
    <n v="42627"/>
    <s v="Standard Class"/>
    <s v="Charles Crestani"/>
    <x v="0"/>
    <s v="United States"/>
    <s v="Los Angeles"/>
    <s v="California"/>
    <x v="3"/>
    <x v="0"/>
    <s v="Supplies"/>
    <x v="281"/>
    <n v="51.52"/>
    <x v="1"/>
    <x v="8"/>
    <n v="1.0903177379245157"/>
    <n v="50.429682262075488"/>
    <n v="0.97883700042848376"/>
  </r>
  <r>
    <x v="1463"/>
    <n v="42623"/>
    <n v="42629"/>
    <s v="Standard Class"/>
    <s v="Frank Atkinson"/>
    <x v="2"/>
    <s v="United States"/>
    <s v="Los Angeles"/>
    <s v="California"/>
    <x v="3"/>
    <x v="1"/>
    <s v="Furnishings"/>
    <x v="1216"/>
    <n v="106.68"/>
    <x v="1"/>
    <x v="8"/>
    <n v="9.5753876259585073"/>
    <n v="97.104612374041494"/>
    <n v="0.91024196076154373"/>
  </r>
  <r>
    <x v="1464"/>
    <n v="42623"/>
    <n v="42627"/>
    <s v="Standard Class"/>
    <s v="Alex Russell"/>
    <x v="2"/>
    <s v="United States"/>
    <s v="Austin"/>
    <s v="Texas"/>
    <x v="0"/>
    <x v="1"/>
    <s v="Chairs"/>
    <x v="427"/>
    <n v="179.886"/>
    <x v="1"/>
    <x v="8"/>
    <n v="71.574076254353429"/>
    <n v="108.31192374564657"/>
    <n v="0.6021142487222273"/>
  </r>
  <r>
    <x v="1465"/>
    <n v="42623"/>
    <n v="42628"/>
    <s v="Standard Class"/>
    <s v="Aimee Bixby"/>
    <x v="0"/>
    <s v="United States"/>
    <s v="Tulsa"/>
    <s v="Oklahoma"/>
    <x v="0"/>
    <x v="0"/>
    <s v="Paper"/>
    <x v="962"/>
    <n v="14.94"/>
    <x v="1"/>
    <x v="8"/>
    <n v="7.2755620160421275"/>
    <n v="7.664437983957872"/>
    <n v="0.51301459062636356"/>
  </r>
  <r>
    <x v="1466"/>
    <n v="42623"/>
    <n v="42627"/>
    <s v="Standard Class"/>
    <s v="Edward Hooks"/>
    <x v="2"/>
    <s v="United States"/>
    <s v="Revere"/>
    <s v="Massachusetts"/>
    <x v="1"/>
    <x v="1"/>
    <s v="Bookcases"/>
    <x v="1200"/>
    <n v="361.96"/>
    <x v="1"/>
    <x v="8"/>
    <n v="62.348035858049286"/>
    <n v="299.61196414195069"/>
    <n v="0.82774882346654521"/>
  </r>
  <r>
    <x v="1466"/>
    <n v="42623"/>
    <n v="42627"/>
    <s v="Standard Class"/>
    <s v="Edward Hooks"/>
    <x v="2"/>
    <s v="United States"/>
    <s v="Revere"/>
    <s v="Massachusetts"/>
    <x v="1"/>
    <x v="0"/>
    <s v="Paper"/>
    <x v="828"/>
    <n v="278.82"/>
    <x v="1"/>
    <x v="8"/>
    <n v="40.604419002411277"/>
    <n v="238.21558099758872"/>
    <n v="0.85437049349970851"/>
  </r>
  <r>
    <x v="1466"/>
    <n v="42623"/>
    <n v="42627"/>
    <s v="Standard Class"/>
    <s v="Edward Hooks"/>
    <x v="2"/>
    <s v="United States"/>
    <s v="Revere"/>
    <s v="Massachusetts"/>
    <x v="1"/>
    <x v="0"/>
    <s v="Appliances"/>
    <x v="250"/>
    <n v="61.96"/>
    <x v="1"/>
    <x v="8"/>
    <n v="17.945797663319027"/>
    <n v="44.014202336680974"/>
    <n v="0.71036478916528367"/>
  </r>
  <r>
    <x v="1467"/>
    <n v="42623"/>
    <n v="42630"/>
    <s v="Standard Class"/>
    <s v="Bobby Odegard"/>
    <x v="0"/>
    <s v="United States"/>
    <s v="New York City"/>
    <s v="New York"/>
    <x v="1"/>
    <x v="0"/>
    <s v="Art"/>
    <x v="1456"/>
    <n v="6.08"/>
    <x v="1"/>
    <x v="8"/>
    <n v="3.2854427448080918"/>
    <n v="2.7945572551919082"/>
    <n v="0.45963112749866913"/>
  </r>
  <r>
    <x v="1468"/>
    <n v="42624"/>
    <n v="42631"/>
    <s v="Standard Class"/>
    <s v="Skye Norling"/>
    <x v="1"/>
    <s v="United States"/>
    <s v="Paterson"/>
    <s v="New Jersey"/>
    <x v="1"/>
    <x v="0"/>
    <s v="Paper"/>
    <x v="1457"/>
    <n v="38.880000000000003"/>
    <x v="1"/>
    <x v="8"/>
    <n v="7.0152589434079662"/>
    <n v="31.864741056592038"/>
    <n v="0.81956638520041247"/>
  </r>
  <r>
    <x v="1469"/>
    <n v="42624"/>
    <n v="42628"/>
    <s v="Standard Class"/>
    <s v="Steven Cartwright"/>
    <x v="0"/>
    <s v="United States"/>
    <s v="Redlands"/>
    <s v="California"/>
    <x v="3"/>
    <x v="0"/>
    <s v="Labels"/>
    <x v="1439"/>
    <n v="8.64"/>
    <x v="1"/>
    <x v="8"/>
    <n v="0.63672942888388206"/>
    <n v="8.0032705711161185"/>
    <n v="0.92630446424955071"/>
  </r>
  <r>
    <x v="1468"/>
    <n v="42624"/>
    <n v="42631"/>
    <s v="Standard Class"/>
    <s v="Skye Norling"/>
    <x v="1"/>
    <s v="United States"/>
    <s v="Paterson"/>
    <s v="New Jersey"/>
    <x v="1"/>
    <x v="0"/>
    <s v="Labels"/>
    <x v="1458"/>
    <n v="31.05"/>
    <x v="1"/>
    <x v="8"/>
    <n v="11.139956379006803"/>
    <n v="19.9100436209932"/>
    <n v="0.64122523739108528"/>
  </r>
  <r>
    <x v="1468"/>
    <n v="42624"/>
    <n v="42631"/>
    <s v="Standard Class"/>
    <s v="Skye Norling"/>
    <x v="1"/>
    <s v="United States"/>
    <s v="Paterson"/>
    <s v="New Jersey"/>
    <x v="1"/>
    <x v="1"/>
    <s v="Furnishings"/>
    <x v="910"/>
    <n v="8.92"/>
    <x v="1"/>
    <x v="8"/>
    <n v="1.6341305663445893"/>
    <n v="7.2858694336554102"/>
    <n v="0.81680150601518053"/>
  </r>
  <r>
    <x v="1469"/>
    <n v="42624"/>
    <n v="42628"/>
    <s v="Standard Class"/>
    <s v="Steven Cartwright"/>
    <x v="0"/>
    <s v="United States"/>
    <s v="Redlands"/>
    <s v="California"/>
    <x v="3"/>
    <x v="0"/>
    <s v="Art"/>
    <x v="1459"/>
    <n v="181.35"/>
    <x v="1"/>
    <x v="8"/>
    <n v="79.941064285683012"/>
    <n v="101.40893571431698"/>
    <n v="0.55918905825374676"/>
  </r>
  <r>
    <x v="1470"/>
    <n v="42624"/>
    <n v="42629"/>
    <s v="Standard Class"/>
    <s v="Sean Braxton"/>
    <x v="2"/>
    <s v="United States"/>
    <s v="San Diego"/>
    <s v="California"/>
    <x v="3"/>
    <x v="0"/>
    <s v="Art"/>
    <x v="779"/>
    <n v="265.86"/>
    <x v="1"/>
    <x v="8"/>
    <n v="11.054098135658251"/>
    <n v="254.80590186434176"/>
    <n v="0.9584213565949814"/>
  </r>
  <r>
    <x v="1468"/>
    <n v="42624"/>
    <n v="42631"/>
    <s v="Standard Class"/>
    <s v="Skye Norling"/>
    <x v="1"/>
    <s v="United States"/>
    <s v="Paterson"/>
    <s v="New Jersey"/>
    <x v="1"/>
    <x v="0"/>
    <s v="Binders"/>
    <x v="79"/>
    <n v="209.6"/>
    <x v="1"/>
    <x v="8"/>
    <n v="26.20802842715505"/>
    <n v="183.39197157284494"/>
    <n v="0.87496169643532895"/>
  </r>
  <r>
    <x v="1468"/>
    <n v="42624"/>
    <n v="42631"/>
    <s v="Standard Class"/>
    <s v="Skye Norling"/>
    <x v="1"/>
    <s v="United States"/>
    <s v="Paterson"/>
    <s v="New Jersey"/>
    <x v="1"/>
    <x v="0"/>
    <s v="Appliances"/>
    <x v="508"/>
    <n v="111.04"/>
    <x v="1"/>
    <x v="8"/>
    <n v="24.177685048929206"/>
    <n v="86.8623149510708"/>
    <n v="0.78226148190805833"/>
  </r>
  <r>
    <x v="1471"/>
    <n v="42624"/>
    <n v="42628"/>
    <s v="Second Class"/>
    <s v="Don Miller"/>
    <x v="2"/>
    <s v="United States"/>
    <s v="New York City"/>
    <s v="New York"/>
    <x v="1"/>
    <x v="0"/>
    <s v="Storage"/>
    <x v="917"/>
    <n v="78.8"/>
    <x v="1"/>
    <x v="8"/>
    <n v="30.181198954992237"/>
    <n v="48.618801045007757"/>
    <n v="0.61698986097725583"/>
  </r>
  <r>
    <x v="1471"/>
    <n v="42624"/>
    <n v="42628"/>
    <s v="Second Class"/>
    <s v="Don Miller"/>
    <x v="2"/>
    <s v="United States"/>
    <s v="New York City"/>
    <s v="New York"/>
    <x v="1"/>
    <x v="2"/>
    <s v="Accessories"/>
    <x v="1460"/>
    <n v="19.989999999999998"/>
    <x v="1"/>
    <x v="8"/>
    <n v="3.4877959588023262"/>
    <n v="16.502204041197672"/>
    <n v="0.82552296354165444"/>
  </r>
  <r>
    <x v="1471"/>
    <n v="42624"/>
    <n v="42628"/>
    <s v="Second Class"/>
    <s v="Don Miller"/>
    <x v="2"/>
    <s v="United States"/>
    <s v="New York City"/>
    <s v="New York"/>
    <x v="1"/>
    <x v="0"/>
    <s v="Storage"/>
    <x v="903"/>
    <n v="772.68"/>
    <x v="1"/>
    <x v="8"/>
    <n v="131.15477929766411"/>
    <n v="641.5252207023359"/>
    <n v="0.83025990151464502"/>
  </r>
  <r>
    <x v="1472"/>
    <n v="42624"/>
    <n v="42625"/>
    <s v="First Class"/>
    <s v="George Bell"/>
    <x v="2"/>
    <s v="United States"/>
    <s v="Aurora"/>
    <s v="Colorado"/>
    <x v="3"/>
    <x v="1"/>
    <s v="Furnishings"/>
    <x v="1461"/>
    <n v="24.64"/>
    <x v="1"/>
    <x v="8"/>
    <n v="10.509037786270255"/>
    <n v="14.130962213729745"/>
    <n v="0.57349684308968119"/>
  </r>
  <r>
    <x v="1471"/>
    <n v="42624"/>
    <n v="42628"/>
    <s v="Second Class"/>
    <s v="Don Miller"/>
    <x v="2"/>
    <s v="United States"/>
    <s v="New York City"/>
    <s v="New York"/>
    <x v="1"/>
    <x v="1"/>
    <s v="Furnishings"/>
    <x v="873"/>
    <n v="210.68"/>
    <x v="1"/>
    <x v="8"/>
    <n v="39.629441671650994"/>
    <n v="171.05055832834901"/>
    <n v="0.81189746690881437"/>
  </r>
  <r>
    <x v="1473"/>
    <n v="42625"/>
    <n v="42630"/>
    <s v="Second Class"/>
    <s v="Craig Carreira"/>
    <x v="0"/>
    <s v="United States"/>
    <s v="Seattle"/>
    <s v="Washington"/>
    <x v="3"/>
    <x v="2"/>
    <s v="Accessories"/>
    <x v="780"/>
    <n v="21.98"/>
    <x v="1"/>
    <x v="8"/>
    <n v="3.8753983093206354"/>
    <n v="18.104601690679367"/>
    <n v="0.82368524525383835"/>
  </r>
  <r>
    <x v="1474"/>
    <n v="42625"/>
    <n v="42631"/>
    <s v="Standard Class"/>
    <s v="Tamara Manning"/>
    <x v="0"/>
    <s v="United States"/>
    <s v="Auburn"/>
    <s v="New York"/>
    <x v="1"/>
    <x v="0"/>
    <s v="Labels"/>
    <x v="1085"/>
    <n v="20.7"/>
    <x v="1"/>
    <x v="8"/>
    <n v="0.32826869184358332"/>
    <n v="20.371731308156416"/>
    <n v="0.98414160908968196"/>
  </r>
  <r>
    <x v="1475"/>
    <n v="42625"/>
    <n v="42630"/>
    <s v="Standard Class"/>
    <s v="Paul Gonzalez"/>
    <x v="0"/>
    <s v="United States"/>
    <s v="New York City"/>
    <s v="New York"/>
    <x v="1"/>
    <x v="0"/>
    <s v="Labels"/>
    <x v="1078"/>
    <n v="12.6"/>
    <x v="1"/>
    <x v="8"/>
    <n v="0.70750323570160967"/>
    <n v="11.892496764298389"/>
    <n v="0.94384894954749121"/>
  </r>
  <r>
    <x v="1474"/>
    <n v="42625"/>
    <n v="42631"/>
    <s v="Standard Class"/>
    <s v="Tamara Manning"/>
    <x v="0"/>
    <s v="United States"/>
    <s v="Auburn"/>
    <s v="New York"/>
    <x v="1"/>
    <x v="0"/>
    <s v="Fasteners"/>
    <x v="1136"/>
    <n v="1.24"/>
    <x v="1"/>
    <x v="8"/>
    <n v="0.44324254315364142"/>
    <n v="0.79675745684635857"/>
    <n v="0.64254633616641821"/>
  </r>
  <r>
    <x v="1474"/>
    <n v="42625"/>
    <n v="42631"/>
    <s v="Standard Class"/>
    <s v="Tamara Manning"/>
    <x v="0"/>
    <s v="United States"/>
    <s v="Auburn"/>
    <s v="New York"/>
    <x v="1"/>
    <x v="0"/>
    <s v="Storage"/>
    <x v="861"/>
    <n v="105.98"/>
    <x v="1"/>
    <x v="8"/>
    <n v="8.6882675126022608"/>
    <n v="97.291732487397738"/>
    <n v="0.91801974417246401"/>
  </r>
  <r>
    <x v="1474"/>
    <n v="42625"/>
    <n v="42631"/>
    <s v="Standard Class"/>
    <s v="Tamara Manning"/>
    <x v="0"/>
    <s v="United States"/>
    <s v="Auburn"/>
    <s v="New York"/>
    <x v="1"/>
    <x v="0"/>
    <s v="Envelopes"/>
    <x v="40"/>
    <n v="27.18"/>
    <x v="1"/>
    <x v="8"/>
    <n v="4.6161554224358099"/>
    <n v="22.56384457756419"/>
    <n v="0.83016352382502534"/>
  </r>
  <r>
    <x v="1475"/>
    <n v="42625"/>
    <n v="42630"/>
    <s v="Standard Class"/>
    <s v="Paul Gonzalez"/>
    <x v="0"/>
    <s v="United States"/>
    <s v="New York City"/>
    <s v="New York"/>
    <x v="1"/>
    <x v="2"/>
    <s v="Copiers"/>
    <x v="1462"/>
    <n v="479.98399999999998"/>
    <x v="1"/>
    <x v="8"/>
    <n v="54.543820002242526"/>
    <n v="425.44017999775747"/>
    <n v="0.88636325377045377"/>
  </r>
  <r>
    <x v="1474"/>
    <n v="42625"/>
    <n v="42631"/>
    <s v="Standard Class"/>
    <s v="Tamara Manning"/>
    <x v="0"/>
    <s v="United States"/>
    <s v="Auburn"/>
    <s v="New York"/>
    <x v="1"/>
    <x v="0"/>
    <s v="Art"/>
    <x v="201"/>
    <n v="9.26"/>
    <x v="1"/>
    <x v="8"/>
    <n v="1.9580070468302879"/>
    <n v="7.3019929531697123"/>
    <n v="0.78855215476994733"/>
  </r>
  <r>
    <x v="1474"/>
    <n v="42625"/>
    <n v="42631"/>
    <s v="Standard Class"/>
    <s v="Tamara Manning"/>
    <x v="0"/>
    <s v="United States"/>
    <s v="Auburn"/>
    <s v="New York"/>
    <x v="1"/>
    <x v="0"/>
    <s v="Paper"/>
    <x v="1463"/>
    <n v="28.9"/>
    <x v="1"/>
    <x v="8"/>
    <n v="3.147499685262908"/>
    <n v="25.752500314737091"/>
    <n v="0.89108997628848075"/>
  </r>
  <r>
    <x v="1476"/>
    <n v="42626"/>
    <n v="42633"/>
    <s v="Standard Class"/>
    <s v="Jonathan Howell"/>
    <x v="0"/>
    <s v="United States"/>
    <s v="Atlanta"/>
    <s v="Georgia"/>
    <x v="2"/>
    <x v="1"/>
    <s v="Furnishings"/>
    <x v="1124"/>
    <n v="129.93"/>
    <x v="1"/>
    <x v="8"/>
    <n v="45.824899135982086"/>
    <n v="84.105100864017913"/>
    <n v="0.6473108663435535"/>
  </r>
  <r>
    <x v="1477"/>
    <n v="42626"/>
    <n v="42632"/>
    <s v="Standard Class"/>
    <s v="Harry Greene"/>
    <x v="0"/>
    <s v="United States"/>
    <s v="Philadelphia"/>
    <s v="Pennsylvania"/>
    <x v="1"/>
    <x v="0"/>
    <s v="Binders"/>
    <x v="264"/>
    <n v="2.4119999999999999"/>
    <x v="1"/>
    <x v="8"/>
    <n v="1.1146613070208913"/>
    <n v="1.2973386929791086"/>
    <n v="0.53786844650875154"/>
  </r>
  <r>
    <x v="1478"/>
    <n v="42626"/>
    <n v="42631"/>
    <s v="Standard Class"/>
    <s v="Zuschuss Carroll"/>
    <x v="0"/>
    <s v="United States"/>
    <s v="Columbus"/>
    <s v="Indiana"/>
    <x v="0"/>
    <x v="2"/>
    <s v="Accessories"/>
    <x v="609"/>
    <n v="199.96"/>
    <x v="1"/>
    <x v="8"/>
    <n v="6.8282128176019254"/>
    <n v="193.13178718239809"/>
    <n v="0.96585210633325702"/>
  </r>
  <r>
    <x v="1479"/>
    <n v="42626"/>
    <n v="42630"/>
    <s v="Second Class"/>
    <s v="Arthur Gainer"/>
    <x v="0"/>
    <s v="United States"/>
    <s v="Chicago"/>
    <s v="Illinois"/>
    <x v="0"/>
    <x v="0"/>
    <s v="Envelopes"/>
    <x v="25"/>
    <n v="7.8239999999999998"/>
    <x v="1"/>
    <x v="8"/>
    <n v="2.399265274395058"/>
    <n v="5.4247347256049423"/>
    <n v="0.69334544038917978"/>
  </r>
  <r>
    <x v="1479"/>
    <n v="42626"/>
    <n v="42630"/>
    <s v="Second Class"/>
    <s v="Arthur Gainer"/>
    <x v="0"/>
    <s v="United States"/>
    <s v="Chicago"/>
    <s v="Illinois"/>
    <x v="0"/>
    <x v="1"/>
    <s v="Chairs"/>
    <x v="659"/>
    <n v="170.072"/>
    <x v="1"/>
    <x v="8"/>
    <n v="10.007925757241706"/>
    <n v="160.06407424275829"/>
    <n v="0.94115477117196422"/>
  </r>
  <r>
    <x v="1478"/>
    <n v="42626"/>
    <n v="42631"/>
    <s v="Standard Class"/>
    <s v="Zuschuss Carroll"/>
    <x v="0"/>
    <s v="United States"/>
    <s v="Columbus"/>
    <s v="Indiana"/>
    <x v="0"/>
    <x v="1"/>
    <s v="Chairs"/>
    <x v="386"/>
    <n v="1516.2"/>
    <x v="1"/>
    <x v="8"/>
    <n v="482.14228291294853"/>
    <n v="1034.0577170870515"/>
    <n v="0.6820061450250966"/>
  </r>
  <r>
    <x v="1476"/>
    <n v="42626"/>
    <n v="42633"/>
    <s v="Standard Class"/>
    <s v="Jonathan Howell"/>
    <x v="0"/>
    <s v="United States"/>
    <s v="Atlanta"/>
    <s v="Georgia"/>
    <x v="2"/>
    <x v="0"/>
    <s v="Paper"/>
    <x v="441"/>
    <n v="69.930000000000007"/>
    <x v="1"/>
    <x v="8"/>
    <n v="19.180144250498447"/>
    <n v="50.749855749501563"/>
    <n v="0.72572366294153523"/>
  </r>
  <r>
    <x v="1480"/>
    <n v="42626"/>
    <n v="42630"/>
    <s v="Standard Class"/>
    <s v="Anne McFarland"/>
    <x v="0"/>
    <s v="United States"/>
    <s v="Jacksonville"/>
    <s v="North Carolina"/>
    <x v="2"/>
    <x v="0"/>
    <s v="Binders"/>
    <x v="1464"/>
    <n v="13.092000000000001"/>
    <x v="1"/>
    <x v="8"/>
    <n v="2.4061532551588494"/>
    <n v="10.68584674484115"/>
    <n v="0.8162119420135312"/>
  </r>
  <r>
    <x v="1481"/>
    <n v="42627"/>
    <n v="42632"/>
    <s v="Standard Class"/>
    <s v="Christina Anderson"/>
    <x v="0"/>
    <s v="United States"/>
    <s v="Provo"/>
    <s v="Utah"/>
    <x v="3"/>
    <x v="1"/>
    <s v="Tables"/>
    <x v="943"/>
    <n v="912.75"/>
    <x v="1"/>
    <x v="8"/>
    <n v="51.495916147724451"/>
    <n v="861.25408385227558"/>
    <n v="0.94358157639252327"/>
  </r>
  <r>
    <x v="1482"/>
    <n v="42627"/>
    <n v="42631"/>
    <s v="Standard Class"/>
    <s v="Craig Carroll"/>
    <x v="0"/>
    <s v="United States"/>
    <s v="New York City"/>
    <s v="New York"/>
    <x v="1"/>
    <x v="0"/>
    <s v="Binders"/>
    <x v="104"/>
    <n v="12.96"/>
    <x v="1"/>
    <x v="8"/>
    <n v="4.1882777567259595"/>
    <n v="8.7717222432740414"/>
    <n v="0.67683042000571303"/>
  </r>
  <r>
    <x v="1482"/>
    <n v="42627"/>
    <n v="42631"/>
    <s v="Standard Class"/>
    <s v="Craig Carroll"/>
    <x v="0"/>
    <s v="United States"/>
    <s v="New York City"/>
    <s v="New York"/>
    <x v="1"/>
    <x v="2"/>
    <s v="Copiers"/>
    <x v="665"/>
    <n v="879.98400000000004"/>
    <x v="1"/>
    <x v="8"/>
    <n v="339.06970025597957"/>
    <n v="540.91429974402047"/>
    <n v="0.61468651673669117"/>
  </r>
  <r>
    <x v="1482"/>
    <n v="42627"/>
    <n v="42631"/>
    <s v="Standard Class"/>
    <s v="Craig Carroll"/>
    <x v="0"/>
    <s v="United States"/>
    <s v="New York City"/>
    <s v="New York"/>
    <x v="1"/>
    <x v="0"/>
    <s v="Storage"/>
    <x v="212"/>
    <n v="991.2"/>
    <x v="1"/>
    <x v="8"/>
    <n v="463.14691920805126"/>
    <n v="528.05308079194879"/>
    <n v="0.53274120338170783"/>
  </r>
  <r>
    <x v="1483"/>
    <n v="42627"/>
    <n v="42631"/>
    <s v="Standard Class"/>
    <s v="Stefania Perrino"/>
    <x v="2"/>
    <s v="United States"/>
    <s v="Los Angeles"/>
    <s v="California"/>
    <x v="3"/>
    <x v="1"/>
    <s v="Tables"/>
    <x v="433"/>
    <n v="170.136"/>
    <x v="1"/>
    <x v="8"/>
    <n v="69.041640557530698"/>
    <n v="101.0943594424693"/>
    <n v="0.59419734472697905"/>
  </r>
  <r>
    <x v="1484"/>
    <n v="42627"/>
    <n v="42631"/>
    <s v="Second Class"/>
    <s v="Brad Eason"/>
    <x v="1"/>
    <s v="United States"/>
    <s v="Des Moines"/>
    <s v="Iowa"/>
    <x v="0"/>
    <x v="0"/>
    <s v="Binders"/>
    <x v="798"/>
    <n v="25.9"/>
    <x v="1"/>
    <x v="8"/>
    <n v="1.3802687835584986"/>
    <n v="24.5197312164415"/>
    <n v="0.94670776897457531"/>
  </r>
  <r>
    <x v="1485"/>
    <n v="42627"/>
    <n v="42630"/>
    <s v="Second Class"/>
    <s v="Christopher Martinez"/>
    <x v="0"/>
    <s v="United States"/>
    <s v="North Charleston"/>
    <s v="South Carolina"/>
    <x v="2"/>
    <x v="0"/>
    <s v="Storage"/>
    <x v="432"/>
    <n v="269.49"/>
    <x v="1"/>
    <x v="8"/>
    <n v="112.13524717569936"/>
    <n v="157.35475282430065"/>
    <n v="0.58389829984155495"/>
  </r>
  <r>
    <x v="1486"/>
    <n v="42628"/>
    <n v="42632"/>
    <s v="Second Class"/>
    <s v="Brendan Murry"/>
    <x v="2"/>
    <s v="United States"/>
    <s v="New York City"/>
    <s v="New York"/>
    <x v="1"/>
    <x v="0"/>
    <s v="Binders"/>
    <x v="1340"/>
    <n v="79.872"/>
    <x v="1"/>
    <x v="8"/>
    <n v="20.043449359988109"/>
    <n v="59.82855064001189"/>
    <n v="0.74905537159470015"/>
  </r>
  <r>
    <x v="1486"/>
    <n v="42628"/>
    <n v="42632"/>
    <s v="Second Class"/>
    <s v="Brendan Murry"/>
    <x v="2"/>
    <s v="United States"/>
    <s v="New York City"/>
    <s v="New York"/>
    <x v="1"/>
    <x v="1"/>
    <s v="Bookcases"/>
    <x v="1403"/>
    <n v="46.384"/>
    <x v="1"/>
    <x v="8"/>
    <n v="8.4020901163398118"/>
    <n v="37.981909883660187"/>
    <n v="0.81885800887504712"/>
  </r>
  <r>
    <x v="1486"/>
    <n v="42628"/>
    <n v="42632"/>
    <s v="Second Class"/>
    <s v="Brendan Murry"/>
    <x v="2"/>
    <s v="United States"/>
    <s v="New York City"/>
    <s v="New York"/>
    <x v="1"/>
    <x v="0"/>
    <s v="Paper"/>
    <x v="175"/>
    <n v="12.96"/>
    <x v="1"/>
    <x v="8"/>
    <n v="5.7000447185799574"/>
    <n v="7.2599552814200434"/>
    <n v="0.56018173467747245"/>
  </r>
  <r>
    <x v="1487"/>
    <n v="42628"/>
    <n v="42628"/>
    <s v="Same Day"/>
    <s v="Nat Gilpin"/>
    <x v="2"/>
    <s v="United States"/>
    <s v="Coral Springs"/>
    <s v="Florida"/>
    <x v="2"/>
    <x v="1"/>
    <s v="Furnishings"/>
    <x v="1314"/>
    <n v="55.968000000000004"/>
    <x v="1"/>
    <x v="8"/>
    <n v="25.000866878034859"/>
    <n v="30.967133121965144"/>
    <n v="0.55330069185901121"/>
  </r>
  <r>
    <x v="1487"/>
    <n v="42628"/>
    <n v="42628"/>
    <s v="Same Day"/>
    <s v="Nat Gilpin"/>
    <x v="2"/>
    <s v="United States"/>
    <s v="Coral Springs"/>
    <s v="Florida"/>
    <x v="2"/>
    <x v="0"/>
    <s v="Storage"/>
    <x v="834"/>
    <n v="24.672000000000001"/>
    <x v="1"/>
    <x v="8"/>
    <n v="7.7785515221854604"/>
    <n v="16.893448477814541"/>
    <n v="0.68472148499572549"/>
  </r>
  <r>
    <x v="1488"/>
    <n v="42628"/>
    <n v="42633"/>
    <s v="Standard Class"/>
    <s v="Ann Chong"/>
    <x v="2"/>
    <s v="United States"/>
    <s v="Philadelphia"/>
    <s v="Pennsylvania"/>
    <x v="1"/>
    <x v="0"/>
    <s v="Binders"/>
    <x v="554"/>
    <n v="3.5760000000000001"/>
    <x v="1"/>
    <x v="8"/>
    <n v="1.2275787988976155"/>
    <n v="2.3484212011023846"/>
    <n v="0.6567173381158794"/>
  </r>
  <r>
    <x v="1489"/>
    <n v="42628"/>
    <n v="42632"/>
    <s v="Standard Class"/>
    <s v="Natalie Webber"/>
    <x v="0"/>
    <s v="United States"/>
    <s v="Mobile"/>
    <s v="Alabama"/>
    <x v="2"/>
    <x v="1"/>
    <s v="Tables"/>
    <x v="733"/>
    <n v="801.96"/>
    <x v="1"/>
    <x v="8"/>
    <n v="350.58191571827092"/>
    <n v="451.37808428172912"/>
    <n v="0.56284363843798835"/>
  </r>
  <r>
    <x v="1490"/>
    <n v="42628"/>
    <n v="42630"/>
    <s v="Second Class"/>
    <s v="Carol Triggs"/>
    <x v="0"/>
    <s v="United States"/>
    <s v="Indianapolis"/>
    <s v="Indiana"/>
    <x v="0"/>
    <x v="0"/>
    <s v="Art"/>
    <x v="1456"/>
    <n v="24.32"/>
    <x v="1"/>
    <x v="8"/>
    <n v="5.9802473064912949"/>
    <n v="18.339752693508707"/>
    <n v="0.75410167325282507"/>
  </r>
  <r>
    <x v="1487"/>
    <n v="42628"/>
    <n v="42628"/>
    <s v="Same Day"/>
    <s v="Nat Gilpin"/>
    <x v="2"/>
    <s v="United States"/>
    <s v="Coral Springs"/>
    <s v="Florida"/>
    <x v="2"/>
    <x v="1"/>
    <s v="Furnishings"/>
    <x v="43"/>
    <n v="15.712"/>
    <x v="1"/>
    <x v="8"/>
    <n v="5.348585357686483"/>
    <n v="10.363414642313517"/>
    <n v="0.65958596246903745"/>
  </r>
  <r>
    <x v="1489"/>
    <n v="42628"/>
    <n v="42632"/>
    <s v="Standard Class"/>
    <s v="Natalie Webber"/>
    <x v="0"/>
    <s v="United States"/>
    <s v="Mobile"/>
    <s v="Alabama"/>
    <x v="2"/>
    <x v="2"/>
    <s v="Phones"/>
    <x v="1465"/>
    <n v="59.97"/>
    <x v="1"/>
    <x v="8"/>
    <n v="8.8054498680619258"/>
    <n v="51.164550131938071"/>
    <n v="0.85316908674233904"/>
  </r>
  <r>
    <x v="1487"/>
    <n v="42628"/>
    <n v="42628"/>
    <s v="Same Day"/>
    <s v="Nat Gilpin"/>
    <x v="2"/>
    <s v="United States"/>
    <s v="Coral Springs"/>
    <s v="Florida"/>
    <x v="2"/>
    <x v="0"/>
    <s v="Paper"/>
    <x v="676"/>
    <n v="15.552"/>
    <x v="1"/>
    <x v="8"/>
    <n v="0.8744823374117765"/>
    <n v="14.677517662588222"/>
    <n v="0.94377042583514803"/>
  </r>
  <r>
    <x v="1490"/>
    <n v="42628"/>
    <n v="42630"/>
    <s v="Second Class"/>
    <s v="Carol Triggs"/>
    <x v="0"/>
    <s v="United States"/>
    <s v="Indianapolis"/>
    <s v="Indiana"/>
    <x v="0"/>
    <x v="0"/>
    <s v="Storage"/>
    <x v="22"/>
    <n v="190.86"/>
    <x v="1"/>
    <x v="8"/>
    <n v="80.831704082496557"/>
    <n v="110.02829591750346"/>
    <n v="0.57648693239811089"/>
  </r>
  <r>
    <x v="1488"/>
    <n v="42628"/>
    <n v="42633"/>
    <s v="Standard Class"/>
    <s v="Ann Chong"/>
    <x v="2"/>
    <s v="United States"/>
    <s v="Philadelphia"/>
    <s v="Pennsylvania"/>
    <x v="1"/>
    <x v="0"/>
    <s v="Storage"/>
    <x v="546"/>
    <n v="147.184"/>
    <x v="1"/>
    <x v="8"/>
    <n v="64.074087631064913"/>
    <n v="83.109912368935085"/>
    <n v="0.56466675976284841"/>
  </r>
  <r>
    <x v="1489"/>
    <n v="42628"/>
    <n v="42632"/>
    <s v="Standard Class"/>
    <s v="Natalie Webber"/>
    <x v="0"/>
    <s v="United States"/>
    <s v="Mobile"/>
    <s v="Alabama"/>
    <x v="2"/>
    <x v="1"/>
    <s v="Chairs"/>
    <x v="1402"/>
    <n v="1056.8599999999999"/>
    <x v="1"/>
    <x v="8"/>
    <n v="395.20549260993107"/>
    <n v="661.65450739006883"/>
    <n v="0.6260569114074418"/>
  </r>
  <r>
    <x v="1491"/>
    <n v="42629"/>
    <n v="42634"/>
    <s v="Standard Class"/>
    <s v="Bradley Drucker"/>
    <x v="0"/>
    <s v="United States"/>
    <s v="Newport News"/>
    <s v="Virginia"/>
    <x v="2"/>
    <x v="0"/>
    <s v="Envelopes"/>
    <x v="25"/>
    <n v="31.12"/>
    <x v="1"/>
    <x v="8"/>
    <n v="2.0426755204945324"/>
    <n v="29.077324479505467"/>
    <n v="0.93436132646225789"/>
  </r>
  <r>
    <x v="1492"/>
    <n v="42630"/>
    <n v="42636"/>
    <s v="Standard Class"/>
    <s v="Denny Blanton"/>
    <x v="0"/>
    <s v="United States"/>
    <s v="Orlando"/>
    <s v="Florida"/>
    <x v="2"/>
    <x v="2"/>
    <s v="Accessories"/>
    <x v="389"/>
    <n v="87.168000000000006"/>
    <x v="1"/>
    <x v="8"/>
    <n v="17.330766151245804"/>
    <n v="69.837233848754209"/>
    <n v="0.80117972018119266"/>
  </r>
  <r>
    <x v="1493"/>
    <n v="42630"/>
    <n v="42636"/>
    <s v="Standard Class"/>
    <s v="Peter Fuller"/>
    <x v="0"/>
    <s v="United States"/>
    <s v="New York City"/>
    <s v="New York"/>
    <x v="1"/>
    <x v="0"/>
    <s v="Labels"/>
    <x v="623"/>
    <n v="87.71"/>
    <x v="1"/>
    <x v="8"/>
    <n v="2.3411397414481008"/>
    <n v="85.368860258551891"/>
    <n v="0.97330817761431876"/>
  </r>
  <r>
    <x v="1494"/>
    <n v="42630"/>
    <n v="42633"/>
    <s v="First Class"/>
    <s v="Cari Sayre"/>
    <x v="2"/>
    <s v="United States"/>
    <s v="Seattle"/>
    <s v="Washington"/>
    <x v="3"/>
    <x v="0"/>
    <s v="Binders"/>
    <x v="344"/>
    <n v="25.032"/>
    <x v="1"/>
    <x v="8"/>
    <n v="10.104362039187603"/>
    <n v="14.927637960812397"/>
    <n v="0.59634220041596342"/>
  </r>
  <r>
    <x v="1495"/>
    <n v="42630"/>
    <n v="42634"/>
    <s v="Standard Class"/>
    <s v="Tracy Blumstein"/>
    <x v="0"/>
    <s v="United States"/>
    <s v="Philadelphia"/>
    <s v="Pennsylvania"/>
    <x v="1"/>
    <x v="0"/>
    <s v="Binders"/>
    <x v="756"/>
    <n v="9.6180000000000003"/>
    <x v="1"/>
    <x v="8"/>
    <n v="1.8099962087330383"/>
    <n v="7.8080037912669624"/>
    <n v="0.81181158154158473"/>
  </r>
  <r>
    <x v="1493"/>
    <n v="42630"/>
    <n v="42636"/>
    <s v="Standard Class"/>
    <s v="Peter Fuller"/>
    <x v="0"/>
    <s v="United States"/>
    <s v="New York City"/>
    <s v="New York"/>
    <x v="1"/>
    <x v="0"/>
    <s v="Storage"/>
    <x v="1126"/>
    <n v="14.9"/>
    <x v="1"/>
    <x v="8"/>
    <n v="3.6266860277379434"/>
    <n v="11.273313972262057"/>
    <n v="0.75659825317195017"/>
  </r>
  <r>
    <x v="1495"/>
    <n v="42630"/>
    <n v="42634"/>
    <s v="Standard Class"/>
    <s v="Tracy Blumstein"/>
    <x v="0"/>
    <s v="United States"/>
    <s v="Philadelphia"/>
    <s v="Pennsylvania"/>
    <x v="1"/>
    <x v="0"/>
    <s v="Envelopes"/>
    <x v="227"/>
    <n v="3.2639999999999998"/>
    <x v="1"/>
    <x v="8"/>
    <n v="1.6606074005368223"/>
    <n v="1.6033925994631775"/>
    <n v="0.49123547777670884"/>
  </r>
  <r>
    <x v="1495"/>
    <n v="42630"/>
    <n v="42634"/>
    <s v="Standard Class"/>
    <s v="Tracy Blumstein"/>
    <x v="0"/>
    <s v="United States"/>
    <s v="Philadelphia"/>
    <s v="Pennsylvania"/>
    <x v="1"/>
    <x v="0"/>
    <s v="Art"/>
    <x v="740"/>
    <n v="86.304000000000002"/>
    <x v="1"/>
    <x v="8"/>
    <n v="22.103315744299803"/>
    <n v="64.200684255700196"/>
    <n v="0.74389001964799073"/>
  </r>
  <r>
    <x v="1495"/>
    <n v="42630"/>
    <n v="42634"/>
    <s v="Standard Class"/>
    <s v="Tracy Blumstein"/>
    <x v="0"/>
    <s v="United States"/>
    <s v="Philadelphia"/>
    <s v="Pennsylvania"/>
    <x v="1"/>
    <x v="0"/>
    <s v="Binders"/>
    <x v="335"/>
    <n v="6.8579999999999997"/>
    <x v="1"/>
    <x v="8"/>
    <n v="2.4893238622756217"/>
    <n v="4.3686761377243783"/>
    <n v="0.63701897604613278"/>
  </r>
  <r>
    <x v="1495"/>
    <n v="42630"/>
    <n v="42634"/>
    <s v="Standard Class"/>
    <s v="Tracy Blumstein"/>
    <x v="0"/>
    <s v="United States"/>
    <s v="Philadelphia"/>
    <s v="Pennsylvania"/>
    <x v="1"/>
    <x v="1"/>
    <s v="Furnishings"/>
    <x v="1397"/>
    <n v="124.2"/>
    <x v="1"/>
    <x v="8"/>
    <n v="57.281543196551269"/>
    <n v="66.918456803448734"/>
    <n v="0.53879594849797696"/>
  </r>
  <r>
    <x v="1493"/>
    <n v="42630"/>
    <n v="42636"/>
    <s v="Standard Class"/>
    <s v="Peter Fuller"/>
    <x v="0"/>
    <s v="United States"/>
    <s v="New York City"/>
    <s v="New York"/>
    <x v="1"/>
    <x v="1"/>
    <s v="Bookcases"/>
    <x v="1466"/>
    <n v="4228.7039999999997"/>
    <x v="1"/>
    <x v="8"/>
    <n v="2001.2713524473552"/>
    <n v="2227.4326475526445"/>
    <n v="0.52674120665637625"/>
  </r>
  <r>
    <x v="1495"/>
    <n v="42630"/>
    <n v="42634"/>
    <s v="Standard Class"/>
    <s v="Tracy Blumstein"/>
    <x v="0"/>
    <s v="United States"/>
    <s v="Philadelphia"/>
    <s v="Pennsylvania"/>
    <x v="1"/>
    <x v="0"/>
    <s v="Art"/>
    <x v="958"/>
    <n v="15.76"/>
    <x v="1"/>
    <x v="8"/>
    <n v="7.5151558861298069"/>
    <n v="8.2448441138701938"/>
    <n v="0.52315000722526606"/>
  </r>
  <r>
    <x v="1496"/>
    <n v="42630"/>
    <n v="42634"/>
    <s v="Standard Class"/>
    <s v="Lindsay Shagiari"/>
    <x v="1"/>
    <s v="United States"/>
    <s v="New York City"/>
    <s v="New York"/>
    <x v="1"/>
    <x v="1"/>
    <s v="Tables"/>
    <x v="757"/>
    <n v="344.22"/>
    <x v="1"/>
    <x v="8"/>
    <n v="103.66486042286941"/>
    <n v="240.5551395771306"/>
    <n v="0.69884126307922434"/>
  </r>
  <r>
    <x v="1493"/>
    <n v="42630"/>
    <n v="42636"/>
    <s v="Standard Class"/>
    <s v="Peter Fuller"/>
    <x v="0"/>
    <s v="United States"/>
    <s v="New York City"/>
    <s v="New York"/>
    <x v="1"/>
    <x v="1"/>
    <s v="Bookcases"/>
    <x v="838"/>
    <n v="2003.92"/>
    <x v="1"/>
    <x v="8"/>
    <n v="681.04867921421464"/>
    <n v="1322.8713207857854"/>
    <n v="0.66014178249919431"/>
  </r>
  <r>
    <x v="1497"/>
    <n v="42630"/>
    <n v="42634"/>
    <s v="Standard Class"/>
    <s v="Sylvia Foulston"/>
    <x v="2"/>
    <s v="United States"/>
    <s v="Houston"/>
    <s v="Texas"/>
    <x v="0"/>
    <x v="1"/>
    <s v="Furnishings"/>
    <x v="1467"/>
    <n v="21.936"/>
    <x v="1"/>
    <x v="8"/>
    <n v="2.5990482189136737"/>
    <n v="19.336951781086327"/>
    <n v="0.88151676609620389"/>
  </r>
  <r>
    <x v="1493"/>
    <n v="42630"/>
    <n v="42636"/>
    <s v="Standard Class"/>
    <s v="Peter Fuller"/>
    <x v="0"/>
    <s v="United States"/>
    <s v="New York City"/>
    <s v="New York"/>
    <x v="1"/>
    <x v="0"/>
    <s v="Storage"/>
    <x v="607"/>
    <n v="94.6"/>
    <x v="1"/>
    <x v="8"/>
    <n v="9.1547121857197329"/>
    <n v="85.445287814280263"/>
    <n v="0.9032271439141677"/>
  </r>
  <r>
    <x v="1493"/>
    <n v="42630"/>
    <n v="42636"/>
    <s v="Standard Class"/>
    <s v="Peter Fuller"/>
    <x v="0"/>
    <s v="United States"/>
    <s v="New York City"/>
    <s v="New York"/>
    <x v="1"/>
    <x v="1"/>
    <s v="Chairs"/>
    <x v="1061"/>
    <n v="199.76400000000001"/>
    <x v="1"/>
    <x v="8"/>
    <n v="56.074452664520116"/>
    <n v="143.68954733547989"/>
    <n v="0.71929650655513444"/>
  </r>
  <r>
    <x v="1493"/>
    <n v="42630"/>
    <n v="42636"/>
    <s v="Standard Class"/>
    <s v="Peter Fuller"/>
    <x v="0"/>
    <s v="United States"/>
    <s v="New York City"/>
    <s v="New York"/>
    <x v="1"/>
    <x v="2"/>
    <s v="Accessories"/>
    <x v="1131"/>
    <n v="659.9"/>
    <x v="1"/>
    <x v="8"/>
    <n v="89.870213204083711"/>
    <n v="570.02978679591627"/>
    <n v="0.86381237580832892"/>
  </r>
  <r>
    <x v="1493"/>
    <n v="42630"/>
    <n v="42636"/>
    <s v="Standard Class"/>
    <s v="Peter Fuller"/>
    <x v="0"/>
    <s v="United States"/>
    <s v="New York City"/>
    <s v="New York"/>
    <x v="1"/>
    <x v="2"/>
    <s v="Phones"/>
    <x v="1081"/>
    <n v="209.97"/>
    <x v="1"/>
    <x v="8"/>
    <n v="80.31294354808071"/>
    <n v="129.65705645191929"/>
    <n v="0.61750276921426528"/>
  </r>
  <r>
    <x v="1493"/>
    <n v="42630"/>
    <n v="42636"/>
    <s v="Standard Class"/>
    <s v="Peter Fuller"/>
    <x v="0"/>
    <s v="United States"/>
    <s v="New York City"/>
    <s v="New York"/>
    <x v="1"/>
    <x v="2"/>
    <s v="Phones"/>
    <x v="1133"/>
    <n v="67.8"/>
    <x v="1"/>
    <x v="8"/>
    <n v="6.2390016393256706"/>
    <n v="61.560998360674326"/>
    <n v="0.90797932685360361"/>
  </r>
  <r>
    <x v="1493"/>
    <n v="42630"/>
    <n v="42636"/>
    <s v="Standard Class"/>
    <s v="Peter Fuller"/>
    <x v="0"/>
    <s v="United States"/>
    <s v="New York City"/>
    <s v="New York"/>
    <x v="1"/>
    <x v="0"/>
    <s v="Paper"/>
    <x v="266"/>
    <n v="110.96"/>
    <x v="1"/>
    <x v="8"/>
    <n v="45.59433051235321"/>
    <n v="65.365669487646784"/>
    <n v="0.58909219076826591"/>
  </r>
  <r>
    <x v="1497"/>
    <n v="42630"/>
    <n v="42634"/>
    <s v="Standard Class"/>
    <s v="Sylvia Foulston"/>
    <x v="2"/>
    <s v="United States"/>
    <s v="Houston"/>
    <s v="Texas"/>
    <x v="0"/>
    <x v="0"/>
    <s v="Binders"/>
    <x v="1255"/>
    <n v="6.5880000000000001"/>
    <x v="1"/>
    <x v="8"/>
    <n v="2.967364553913677"/>
    <n v="3.620635446086323"/>
    <n v="0.54958036522257481"/>
  </r>
  <r>
    <x v="1498"/>
    <n v="42630"/>
    <n v="42632"/>
    <s v="Second Class"/>
    <s v="Meg O'Connel"/>
    <x v="1"/>
    <s v="United States"/>
    <s v="Los Angeles"/>
    <s v="California"/>
    <x v="3"/>
    <x v="0"/>
    <s v="Paper"/>
    <x v="743"/>
    <n v="32.4"/>
    <x v="1"/>
    <x v="8"/>
    <n v="13.194589205500542"/>
    <n v="19.205410794499457"/>
    <n v="0.59275959242282272"/>
  </r>
  <r>
    <x v="1495"/>
    <n v="42630"/>
    <n v="42634"/>
    <s v="Standard Class"/>
    <s v="Tracy Blumstein"/>
    <x v="0"/>
    <s v="United States"/>
    <s v="Philadelphia"/>
    <s v="Pennsylvania"/>
    <x v="1"/>
    <x v="1"/>
    <s v="Bookcases"/>
    <x v="1466"/>
    <n v="3083.43"/>
    <x v="1"/>
    <x v="8"/>
    <n v="603.56426792173011"/>
    <n v="2479.8657320782695"/>
    <n v="0.80425556347258398"/>
  </r>
  <r>
    <x v="1499"/>
    <n v="42631"/>
    <n v="42636"/>
    <s v="Standard Class"/>
    <s v="Ken Heidel"/>
    <x v="2"/>
    <s v="United States"/>
    <s v="Clinton"/>
    <s v="Maryland"/>
    <x v="1"/>
    <x v="2"/>
    <s v="Phones"/>
    <x v="206"/>
    <n v="499.99"/>
    <x v="1"/>
    <x v="8"/>
    <n v="32.33912283176732"/>
    <n v="467.65087716823268"/>
    <n v="0.93532046074568032"/>
  </r>
  <r>
    <x v="1499"/>
    <n v="42631"/>
    <n v="42636"/>
    <s v="Standard Class"/>
    <s v="Ken Heidel"/>
    <x v="2"/>
    <s v="United States"/>
    <s v="Clinton"/>
    <s v="Maryland"/>
    <x v="1"/>
    <x v="2"/>
    <s v="Phones"/>
    <x v="561"/>
    <n v="1259.93"/>
    <x v="1"/>
    <x v="8"/>
    <n v="17.973898582820958"/>
    <n v="1241.9561014171791"/>
    <n v="0.98573420858077754"/>
  </r>
  <r>
    <x v="1500"/>
    <n v="42631"/>
    <n v="42637"/>
    <s v="Standard Class"/>
    <s v="Adam Bellavance"/>
    <x v="1"/>
    <s v="United States"/>
    <s v="Des Moines"/>
    <s v="Washington"/>
    <x v="3"/>
    <x v="0"/>
    <s v="Paper"/>
    <x v="1468"/>
    <n v="18.54"/>
    <x v="1"/>
    <x v="8"/>
    <n v="5.4426059002397098"/>
    <n v="13.09739409976029"/>
    <n v="0.7064398112060567"/>
  </r>
  <r>
    <x v="1501"/>
    <n v="42631"/>
    <n v="42636"/>
    <s v="Second Class"/>
    <s v="Justin Ritter"/>
    <x v="2"/>
    <s v="United States"/>
    <s v="Jacksonville"/>
    <s v="Florida"/>
    <x v="2"/>
    <x v="2"/>
    <s v="Accessories"/>
    <x v="1176"/>
    <n v="717.12"/>
    <x v="1"/>
    <x v="8"/>
    <n v="194.06669075717724"/>
    <n v="523.05330924282271"/>
    <n v="0.72938045130915707"/>
  </r>
  <r>
    <x v="1499"/>
    <n v="42631"/>
    <n v="42636"/>
    <s v="Standard Class"/>
    <s v="Ken Heidel"/>
    <x v="2"/>
    <s v="United States"/>
    <s v="Clinton"/>
    <s v="Maryland"/>
    <x v="1"/>
    <x v="0"/>
    <s v="Binders"/>
    <x v="981"/>
    <n v="65.08"/>
    <x v="1"/>
    <x v="8"/>
    <n v="19.464946988763792"/>
    <n v="45.615053011236206"/>
    <n v="0.70090739107615563"/>
  </r>
  <r>
    <x v="1502"/>
    <n v="42631"/>
    <n v="42636"/>
    <s v="Standard Class"/>
    <s v="George Bell"/>
    <x v="2"/>
    <s v="United States"/>
    <s v="Los Angeles"/>
    <s v="California"/>
    <x v="3"/>
    <x v="0"/>
    <s v="Supplies"/>
    <x v="1469"/>
    <n v="16.899999999999999"/>
    <x v="1"/>
    <x v="8"/>
    <n v="2.0405543000562689"/>
    <n v="14.859445699943731"/>
    <n v="0.8792571420085048"/>
  </r>
  <r>
    <x v="1503"/>
    <n v="42631"/>
    <n v="42634"/>
    <s v="First Class"/>
    <s v="Charlotte Melton"/>
    <x v="0"/>
    <s v="United States"/>
    <s v="San Diego"/>
    <s v="California"/>
    <x v="3"/>
    <x v="0"/>
    <s v="Storage"/>
    <x v="1015"/>
    <n v="443.92"/>
    <x v="1"/>
    <x v="8"/>
    <n v="83.357571461306833"/>
    <n v="360.56242853869321"/>
    <n v="0.81222388840037218"/>
  </r>
  <r>
    <x v="1502"/>
    <n v="42631"/>
    <n v="42636"/>
    <s v="Standard Class"/>
    <s v="George Bell"/>
    <x v="2"/>
    <s v="United States"/>
    <s v="Los Angeles"/>
    <s v="California"/>
    <x v="3"/>
    <x v="1"/>
    <s v="Furnishings"/>
    <x v="549"/>
    <n v="24.4"/>
    <x v="1"/>
    <x v="8"/>
    <n v="8.0118879503716798"/>
    <n v="16.388112049628319"/>
    <n v="0.67164393646017706"/>
  </r>
  <r>
    <x v="1499"/>
    <n v="42631"/>
    <n v="42636"/>
    <s v="Standard Class"/>
    <s v="Ken Heidel"/>
    <x v="2"/>
    <s v="United States"/>
    <s v="Clinton"/>
    <s v="Maryland"/>
    <x v="1"/>
    <x v="0"/>
    <s v="Storage"/>
    <x v="499"/>
    <n v="636.86"/>
    <x v="1"/>
    <x v="8"/>
    <n v="220.94135608156293"/>
    <n v="415.91864391843706"/>
    <n v="0.65307704035178382"/>
  </r>
  <r>
    <x v="1504"/>
    <n v="42631"/>
    <n v="42635"/>
    <s v="Second Class"/>
    <s v="Trudy Glocke"/>
    <x v="0"/>
    <s v="United States"/>
    <s v="Long Beach"/>
    <s v="California"/>
    <x v="3"/>
    <x v="0"/>
    <s v="Paper"/>
    <x v="1470"/>
    <n v="19.920000000000002"/>
    <x v="1"/>
    <x v="8"/>
    <n v="10.001598349952172"/>
    <n v="9.91840165004783"/>
    <n v="0.49791172942007172"/>
  </r>
  <r>
    <x v="1499"/>
    <n v="42631"/>
    <n v="42636"/>
    <s v="Standard Class"/>
    <s v="Ken Heidel"/>
    <x v="2"/>
    <s v="United States"/>
    <s v="Clinton"/>
    <s v="Maryland"/>
    <x v="1"/>
    <x v="0"/>
    <s v="Storage"/>
    <x v="1000"/>
    <n v="41.96"/>
    <x v="1"/>
    <x v="8"/>
    <n v="6.7271546233602946"/>
    <n v="35.232845376639709"/>
    <n v="0.83967696321829621"/>
  </r>
  <r>
    <x v="1504"/>
    <n v="42631"/>
    <n v="42635"/>
    <s v="Second Class"/>
    <s v="Trudy Glocke"/>
    <x v="0"/>
    <s v="United States"/>
    <s v="Long Beach"/>
    <s v="California"/>
    <x v="3"/>
    <x v="0"/>
    <s v="Paper"/>
    <x v="714"/>
    <n v="160.72"/>
    <x v="1"/>
    <x v="8"/>
    <n v="46.620085241945461"/>
    <n v="114.09991475805454"/>
    <n v="0.70992978321338063"/>
  </r>
  <r>
    <x v="1502"/>
    <n v="42631"/>
    <n v="42636"/>
    <s v="Standard Class"/>
    <s v="George Bell"/>
    <x v="2"/>
    <s v="United States"/>
    <s v="Los Angeles"/>
    <s v="California"/>
    <x v="3"/>
    <x v="0"/>
    <s v="Art"/>
    <x v="1435"/>
    <n v="11.68"/>
    <x v="1"/>
    <x v="8"/>
    <n v="0.90448573922744169"/>
    <n v="10.775514260772558"/>
    <n v="0.92256115246340398"/>
  </r>
  <r>
    <x v="1504"/>
    <n v="42631"/>
    <n v="42635"/>
    <s v="Second Class"/>
    <s v="Trudy Glocke"/>
    <x v="0"/>
    <s v="United States"/>
    <s v="Long Beach"/>
    <s v="California"/>
    <x v="3"/>
    <x v="0"/>
    <s v="Supplies"/>
    <x v="804"/>
    <n v="7.3"/>
    <x v="1"/>
    <x v="8"/>
    <n v="3.2605519171412602"/>
    <n v="4.0394480828587396"/>
    <n v="0.55334905244640264"/>
  </r>
  <r>
    <x v="1505"/>
    <n v="42632"/>
    <n v="42635"/>
    <s v="Second Class"/>
    <s v="Giulietta Weimer"/>
    <x v="0"/>
    <s v="United States"/>
    <s v="New York City"/>
    <s v="New York"/>
    <x v="1"/>
    <x v="2"/>
    <s v="Phones"/>
    <x v="1271"/>
    <n v="279.86"/>
    <x v="1"/>
    <x v="8"/>
    <n v="112.69764746903905"/>
    <n v="167.16235253096096"/>
    <n v="0.59730705542400109"/>
  </r>
  <r>
    <x v="1506"/>
    <n v="42632"/>
    <n v="42637"/>
    <s v="Standard Class"/>
    <s v="Marc Harrigan"/>
    <x v="1"/>
    <s v="United States"/>
    <s v="Santa Fe"/>
    <s v="New Mexico"/>
    <x v="3"/>
    <x v="0"/>
    <s v="Art"/>
    <x v="1471"/>
    <n v="8.4"/>
    <x v="1"/>
    <x v="8"/>
    <n v="4.1810251097506228"/>
    <n v="4.2189748902493776"/>
    <n v="0.50225891550587831"/>
  </r>
  <r>
    <x v="1507"/>
    <n v="42632"/>
    <n v="42636"/>
    <s v="Standard Class"/>
    <s v="Frank Carlisle"/>
    <x v="1"/>
    <s v="United States"/>
    <s v="Sacramento"/>
    <s v="California"/>
    <x v="3"/>
    <x v="1"/>
    <s v="Furnishings"/>
    <x v="795"/>
    <n v="60.84"/>
    <x v="1"/>
    <x v="8"/>
    <n v="12.003687790088112"/>
    <n v="48.836312209911895"/>
    <n v="0.80270072665864389"/>
  </r>
  <r>
    <x v="1508"/>
    <n v="42632"/>
    <n v="42639"/>
    <s v="Standard Class"/>
    <s v="Nicole Hansen"/>
    <x v="2"/>
    <s v="United States"/>
    <s v="Columbus"/>
    <s v="Georgia"/>
    <x v="2"/>
    <x v="2"/>
    <s v="Accessories"/>
    <x v="1472"/>
    <n v="66.36"/>
    <x v="1"/>
    <x v="8"/>
    <n v="30.8377322128458"/>
    <n v="35.522267787154199"/>
    <n v="0.53529638015603076"/>
  </r>
  <r>
    <x v="1509"/>
    <n v="42632"/>
    <n v="42635"/>
    <s v="Second Class"/>
    <s v="Rick Wilson"/>
    <x v="2"/>
    <s v="United States"/>
    <s v="Los Angeles"/>
    <s v="California"/>
    <x v="3"/>
    <x v="0"/>
    <s v="Paper"/>
    <x v="714"/>
    <n v="22.96"/>
    <x v="1"/>
    <x v="8"/>
    <n v="2.38925108802297"/>
    <n v="20.570748911977031"/>
    <n v="0.89593854146241425"/>
  </r>
  <r>
    <x v="1510"/>
    <n v="42632"/>
    <n v="42637"/>
    <s v="Second Class"/>
    <s v="Tracy Collins"/>
    <x v="1"/>
    <s v="United States"/>
    <s v="Arlington"/>
    <s v="Virginia"/>
    <x v="2"/>
    <x v="1"/>
    <s v="Bookcases"/>
    <x v="32"/>
    <n v="61.96"/>
    <x v="1"/>
    <x v="8"/>
    <n v="12.128327405885909"/>
    <n v="49.831672594114096"/>
    <n v="0.80425552927879429"/>
  </r>
  <r>
    <x v="1511"/>
    <n v="42633"/>
    <n v="42637"/>
    <s v="Standard Class"/>
    <s v="Theone Pippenger"/>
    <x v="0"/>
    <s v="United States"/>
    <s v="Naperville"/>
    <s v="Illinois"/>
    <x v="0"/>
    <x v="0"/>
    <s v="Binders"/>
    <x v="1473"/>
    <n v="2.8079999999999998"/>
    <x v="1"/>
    <x v="8"/>
    <n v="0.85668740963354262"/>
    <n v="1.9513125903664572"/>
    <n v="0.69491189115614582"/>
  </r>
  <r>
    <x v="1512"/>
    <n v="42633"/>
    <n v="42639"/>
    <s v="Standard Class"/>
    <s v="Anne McFarland"/>
    <x v="0"/>
    <s v="United States"/>
    <s v="Las Vegas"/>
    <s v="Nevada"/>
    <x v="3"/>
    <x v="0"/>
    <s v="Binders"/>
    <x v="798"/>
    <n v="45.584000000000003"/>
    <x v="1"/>
    <x v="8"/>
    <n v="0.37853293042621328"/>
    <n v="45.205467069573793"/>
    <n v="0.99169592553470054"/>
  </r>
  <r>
    <x v="1513"/>
    <n v="42633"/>
    <n v="42639"/>
    <s v="Standard Class"/>
    <s v="Tamara Chand"/>
    <x v="2"/>
    <s v="United States"/>
    <s v="Long Beach"/>
    <s v="New York"/>
    <x v="1"/>
    <x v="0"/>
    <s v="Paper"/>
    <x v="562"/>
    <n v="61.4"/>
    <x v="1"/>
    <x v="8"/>
    <n v="7.0980368320750413"/>
    <n v="54.30196316792496"/>
    <n v="0.88439679426587881"/>
  </r>
  <r>
    <x v="1514"/>
    <n v="42633"/>
    <n v="42635"/>
    <s v="First Class"/>
    <s v="Alejandro Grove"/>
    <x v="0"/>
    <s v="United States"/>
    <s v="Lawrence"/>
    <s v="Massachusetts"/>
    <x v="1"/>
    <x v="0"/>
    <s v="Binders"/>
    <x v="877"/>
    <n v="37.68"/>
    <x v="1"/>
    <x v="8"/>
    <n v="11.81004858432811"/>
    <n v="25.869951415671892"/>
    <n v="0.68656983587239628"/>
  </r>
  <r>
    <x v="1515"/>
    <n v="42633"/>
    <n v="42637"/>
    <s v="Standard Class"/>
    <s v="Barry Gonzalez"/>
    <x v="0"/>
    <s v="United States"/>
    <s v="Nashville"/>
    <s v="Tennessee"/>
    <x v="2"/>
    <x v="0"/>
    <s v="Binders"/>
    <x v="1375"/>
    <n v="1369.7639999999999"/>
    <x v="1"/>
    <x v="8"/>
    <n v="301.39637401342605"/>
    <n v="1068.3676259865738"/>
    <n v="0.77996474282181005"/>
  </r>
  <r>
    <x v="1515"/>
    <n v="42633"/>
    <n v="42637"/>
    <s v="Standard Class"/>
    <s v="Barry Gonzalez"/>
    <x v="0"/>
    <s v="United States"/>
    <s v="Nashville"/>
    <s v="Tennessee"/>
    <x v="2"/>
    <x v="0"/>
    <s v="Storage"/>
    <x v="546"/>
    <n v="294.36799999999999"/>
    <x v="1"/>
    <x v="8"/>
    <n v="144.32084981778752"/>
    <n v="150.04715018221248"/>
    <n v="0.50972643148104579"/>
  </r>
  <r>
    <x v="1513"/>
    <n v="42633"/>
    <n v="42639"/>
    <s v="Standard Class"/>
    <s v="Tamara Chand"/>
    <x v="2"/>
    <s v="United States"/>
    <s v="Long Beach"/>
    <s v="New York"/>
    <x v="1"/>
    <x v="0"/>
    <s v="Binders"/>
    <x v="1474"/>
    <n v="24.448"/>
    <x v="1"/>
    <x v="8"/>
    <n v="10.691953335563708"/>
    <n v="13.756046664436292"/>
    <n v="0.56266552128747926"/>
  </r>
  <r>
    <x v="1516"/>
    <n v="42634"/>
    <n v="42639"/>
    <s v="Standard Class"/>
    <s v="Tracy Hopkins"/>
    <x v="1"/>
    <s v="United States"/>
    <s v="Everett"/>
    <s v="Massachusetts"/>
    <x v="1"/>
    <x v="2"/>
    <s v="Phones"/>
    <x v="169"/>
    <n v="589.9"/>
    <x v="1"/>
    <x v="8"/>
    <n v="275.74068315856999"/>
    <n v="314.15931684142998"/>
    <n v="0.53256368340639093"/>
  </r>
  <r>
    <x v="1517"/>
    <n v="42634"/>
    <n v="42640"/>
    <s v="Standard Class"/>
    <s v="Dario Medina"/>
    <x v="2"/>
    <s v="United States"/>
    <s v="Lincoln Park"/>
    <s v="Michigan"/>
    <x v="0"/>
    <x v="0"/>
    <s v="Art"/>
    <x v="147"/>
    <n v="25.99"/>
    <x v="1"/>
    <x v="8"/>
    <n v="12.359293017255501"/>
    <n v="13.630706982744497"/>
    <n v="0.52445967613484024"/>
  </r>
  <r>
    <x v="1517"/>
    <n v="42634"/>
    <n v="42640"/>
    <s v="Standard Class"/>
    <s v="Dario Medina"/>
    <x v="2"/>
    <s v="United States"/>
    <s v="Lincoln Park"/>
    <s v="Michigan"/>
    <x v="0"/>
    <x v="1"/>
    <s v="Bookcases"/>
    <x v="670"/>
    <n v="194.32"/>
    <x v="1"/>
    <x v="8"/>
    <n v="16.572860510634676"/>
    <n v="177.74713948936531"/>
    <n v="0.91471356262538761"/>
  </r>
  <r>
    <x v="1518"/>
    <n v="42634"/>
    <n v="42637"/>
    <s v="First Class"/>
    <s v="Stuart Van"/>
    <x v="2"/>
    <s v="United States"/>
    <s v="Houston"/>
    <s v="Texas"/>
    <x v="0"/>
    <x v="2"/>
    <s v="Accessories"/>
    <x v="801"/>
    <n v="151.19999999999999"/>
    <x v="1"/>
    <x v="8"/>
    <n v="62.397847737137553"/>
    <n v="88.802152262862435"/>
    <n v="0.58731582184432829"/>
  </r>
  <r>
    <x v="1516"/>
    <n v="42634"/>
    <n v="42639"/>
    <s v="Standard Class"/>
    <s v="Tracy Hopkins"/>
    <x v="1"/>
    <s v="United States"/>
    <s v="Everett"/>
    <s v="Massachusetts"/>
    <x v="1"/>
    <x v="1"/>
    <s v="Chairs"/>
    <x v="1418"/>
    <n v="542.94000000000005"/>
    <x v="1"/>
    <x v="8"/>
    <n v="15.064169265825759"/>
    <n v="527.87583073417431"/>
    <n v="0.97225444935752436"/>
  </r>
  <r>
    <x v="1519"/>
    <n v="42634"/>
    <n v="42639"/>
    <s v="Standard Class"/>
    <s v="Giulietta Baptist"/>
    <x v="0"/>
    <s v="United States"/>
    <s v="Columbia"/>
    <s v="South Carolina"/>
    <x v="2"/>
    <x v="1"/>
    <s v="Chairs"/>
    <x v="1317"/>
    <n v="1690.04"/>
    <x v="1"/>
    <x v="8"/>
    <n v="94.923046728830087"/>
    <n v="1595.1169532711699"/>
    <n v="0.94383384610492649"/>
  </r>
  <r>
    <x v="1519"/>
    <n v="42634"/>
    <n v="42639"/>
    <s v="Standard Class"/>
    <s v="Giulietta Baptist"/>
    <x v="0"/>
    <s v="United States"/>
    <s v="Columbia"/>
    <s v="South Carolina"/>
    <x v="2"/>
    <x v="0"/>
    <s v="Storage"/>
    <x v="511"/>
    <n v="85.96"/>
    <x v="1"/>
    <x v="8"/>
    <n v="24.865800430144816"/>
    <n v="61.094199569855178"/>
    <n v="0.71072824069166107"/>
  </r>
  <r>
    <x v="1520"/>
    <n v="42634"/>
    <n v="42636"/>
    <s v="First Class"/>
    <s v="Cynthia Delaney"/>
    <x v="1"/>
    <s v="United States"/>
    <s v="Los Angeles"/>
    <s v="California"/>
    <x v="3"/>
    <x v="0"/>
    <s v="Fasteners"/>
    <x v="948"/>
    <n v="7.9"/>
    <x v="1"/>
    <x v="8"/>
    <n v="0.75481513671226907"/>
    <n v="7.1451848632877315"/>
    <n v="0.90445378016300393"/>
  </r>
  <r>
    <x v="1519"/>
    <n v="42634"/>
    <n v="42639"/>
    <s v="Standard Class"/>
    <s v="Giulietta Baptist"/>
    <x v="0"/>
    <s v="United States"/>
    <s v="Columbia"/>
    <s v="South Carolina"/>
    <x v="2"/>
    <x v="2"/>
    <s v="Phones"/>
    <x v="495"/>
    <n v="629.95000000000005"/>
    <x v="1"/>
    <x v="8"/>
    <n v="89.13302184115777"/>
    <n v="540.81697815884229"/>
    <n v="0.85850778340954403"/>
  </r>
  <r>
    <x v="1519"/>
    <n v="42634"/>
    <n v="42639"/>
    <s v="Standard Class"/>
    <s v="Giulietta Baptist"/>
    <x v="0"/>
    <s v="United States"/>
    <s v="Columbia"/>
    <s v="South Carolina"/>
    <x v="2"/>
    <x v="0"/>
    <s v="Storage"/>
    <x v="547"/>
    <n v="63.96"/>
    <x v="1"/>
    <x v="8"/>
    <n v="5.2698679098840895"/>
    <n v="58.69013209011591"/>
    <n v="0.91760681816941692"/>
  </r>
  <r>
    <x v="1518"/>
    <n v="42634"/>
    <n v="42637"/>
    <s v="First Class"/>
    <s v="Stuart Van"/>
    <x v="2"/>
    <s v="United States"/>
    <s v="Houston"/>
    <s v="Texas"/>
    <x v="0"/>
    <x v="2"/>
    <s v="Phones"/>
    <x v="1330"/>
    <n v="946.34400000000005"/>
    <x v="1"/>
    <x v="8"/>
    <n v="429.57553949163128"/>
    <n v="516.76846050836878"/>
    <n v="0.54606830128195327"/>
  </r>
  <r>
    <x v="1519"/>
    <n v="42634"/>
    <n v="42639"/>
    <s v="Standard Class"/>
    <s v="Giulietta Baptist"/>
    <x v="0"/>
    <s v="United States"/>
    <s v="Columbia"/>
    <s v="South Carolina"/>
    <x v="2"/>
    <x v="0"/>
    <s v="Storage"/>
    <x v="1015"/>
    <n v="887.84"/>
    <x v="1"/>
    <x v="8"/>
    <n v="330.5188474430725"/>
    <n v="557.32115255692747"/>
    <n v="0.62772701450365775"/>
  </r>
  <r>
    <x v="1519"/>
    <n v="42634"/>
    <n v="42639"/>
    <s v="Standard Class"/>
    <s v="Giulietta Baptist"/>
    <x v="0"/>
    <s v="United States"/>
    <s v="Columbia"/>
    <s v="South Carolina"/>
    <x v="2"/>
    <x v="0"/>
    <s v="Binders"/>
    <x v="750"/>
    <n v="14.6"/>
    <x v="1"/>
    <x v="8"/>
    <n v="3.7860875116794102"/>
    <n v="10.813912488320589"/>
    <n v="0.74067893755620473"/>
  </r>
  <r>
    <x v="1521"/>
    <n v="42634"/>
    <n v="42640"/>
    <s v="Standard Class"/>
    <s v="Chad Sievert"/>
    <x v="0"/>
    <s v="United States"/>
    <s v="Seattle"/>
    <s v="Washington"/>
    <x v="3"/>
    <x v="0"/>
    <s v="Storage"/>
    <x v="53"/>
    <n v="199.74"/>
    <x v="1"/>
    <x v="8"/>
    <n v="58.602830680709573"/>
    <n v="141.13716931929042"/>
    <n v="0.70660443235851811"/>
  </r>
  <r>
    <x v="1519"/>
    <n v="42634"/>
    <n v="42639"/>
    <s v="Standard Class"/>
    <s v="Giulietta Baptist"/>
    <x v="0"/>
    <s v="United States"/>
    <s v="Columbia"/>
    <s v="South Carolina"/>
    <x v="2"/>
    <x v="2"/>
    <s v="Phones"/>
    <x v="442"/>
    <n v="113.73"/>
    <x v="1"/>
    <x v="8"/>
    <n v="40.490819479478141"/>
    <n v="73.23918052052187"/>
    <n v="0.64397415387779711"/>
  </r>
  <r>
    <x v="1519"/>
    <n v="42634"/>
    <n v="42639"/>
    <s v="Standard Class"/>
    <s v="Giulietta Baptist"/>
    <x v="0"/>
    <s v="United States"/>
    <s v="Columbia"/>
    <s v="South Carolina"/>
    <x v="2"/>
    <x v="0"/>
    <s v="Paper"/>
    <x v="1475"/>
    <n v="23.92"/>
    <x v="1"/>
    <x v="8"/>
    <n v="11.232572656123203"/>
    <n v="12.687427343876799"/>
    <n v="0.53041084213531764"/>
  </r>
  <r>
    <x v="1518"/>
    <n v="42634"/>
    <n v="42637"/>
    <s v="First Class"/>
    <s v="Stuart Van"/>
    <x v="2"/>
    <s v="United States"/>
    <s v="Houston"/>
    <s v="Texas"/>
    <x v="0"/>
    <x v="1"/>
    <s v="Furnishings"/>
    <x v="876"/>
    <n v="4.9279999999999999"/>
    <x v="1"/>
    <x v="8"/>
    <n v="0.57798572553871685"/>
    <n v="4.3500142744612829"/>
    <n v="0.88271393556438371"/>
  </r>
  <r>
    <x v="1519"/>
    <n v="42634"/>
    <n v="42639"/>
    <s v="Standard Class"/>
    <s v="Giulietta Baptist"/>
    <x v="0"/>
    <s v="United States"/>
    <s v="Columbia"/>
    <s v="South Carolina"/>
    <x v="2"/>
    <x v="0"/>
    <s v="Envelopes"/>
    <x v="822"/>
    <n v="121.96"/>
    <x v="1"/>
    <x v="8"/>
    <n v="29.726201294493343"/>
    <n v="92.233798705506644"/>
    <n v="0.75626269847086458"/>
  </r>
  <r>
    <x v="1520"/>
    <n v="42634"/>
    <n v="42636"/>
    <s v="First Class"/>
    <s v="Cynthia Delaney"/>
    <x v="1"/>
    <s v="United States"/>
    <s v="Los Angeles"/>
    <s v="California"/>
    <x v="3"/>
    <x v="1"/>
    <s v="Chairs"/>
    <x v="601"/>
    <n v="601.53599999999994"/>
    <x v="1"/>
    <x v="8"/>
    <n v="77.694738485924518"/>
    <n v="523.84126151407543"/>
    <n v="0.87083942027422379"/>
  </r>
  <r>
    <x v="1522"/>
    <n v="42634"/>
    <n v="42634"/>
    <s v="Same Day"/>
    <s v="Duane Huffman"/>
    <x v="1"/>
    <s v="United States"/>
    <s v="Quincy"/>
    <s v="Massachusetts"/>
    <x v="1"/>
    <x v="1"/>
    <s v="Furnishings"/>
    <x v="794"/>
    <n v="85.3"/>
    <x v="1"/>
    <x v="8"/>
    <n v="23.44045184353606"/>
    <n v="61.859548156463937"/>
    <n v="0.72519986115432522"/>
  </r>
  <r>
    <x v="1523"/>
    <n v="42635"/>
    <n v="42638"/>
    <s v="First Class"/>
    <s v="Frank Olsen"/>
    <x v="0"/>
    <s v="United States"/>
    <s v="Philadelphia"/>
    <s v="Pennsylvania"/>
    <x v="1"/>
    <x v="0"/>
    <s v="Supplies"/>
    <x v="915"/>
    <n v="55.6"/>
    <x v="1"/>
    <x v="8"/>
    <n v="12.023379026804363"/>
    <n v="43.576620973195638"/>
    <n v="0.78375217577689993"/>
  </r>
  <r>
    <x v="1524"/>
    <n v="42635"/>
    <n v="42639"/>
    <s v="Standard Class"/>
    <s v="Sanjit Jacobs"/>
    <x v="1"/>
    <s v="United States"/>
    <s v="Franklin"/>
    <s v="Tennessee"/>
    <x v="2"/>
    <x v="0"/>
    <s v="Binders"/>
    <x v="246"/>
    <n v="3.2040000000000002"/>
    <x v="1"/>
    <x v="8"/>
    <n v="1.1651337164710889"/>
    <n v="2.0388662835289111"/>
    <n v="0.63635027575808711"/>
  </r>
  <r>
    <x v="1524"/>
    <n v="42635"/>
    <n v="42639"/>
    <s v="Standard Class"/>
    <s v="Sanjit Jacobs"/>
    <x v="1"/>
    <s v="United States"/>
    <s v="Franklin"/>
    <s v="Tennessee"/>
    <x v="2"/>
    <x v="0"/>
    <s v="Storage"/>
    <x v="649"/>
    <n v="25.423999999999999"/>
    <x v="1"/>
    <x v="8"/>
    <n v="2.1581984390162887"/>
    <n v="23.265801560983711"/>
    <n v="0.9151117668731793"/>
  </r>
  <r>
    <x v="1523"/>
    <n v="42635"/>
    <n v="42638"/>
    <s v="First Class"/>
    <s v="Frank Olsen"/>
    <x v="0"/>
    <s v="United States"/>
    <s v="Philadelphia"/>
    <s v="Pennsylvania"/>
    <x v="1"/>
    <x v="2"/>
    <s v="Accessories"/>
    <x v="1026"/>
    <n v="617.976"/>
    <x v="1"/>
    <x v="8"/>
    <n v="4.9764845606707109"/>
    <n v="612.99951543932934"/>
    <n v="0.99194712325289225"/>
  </r>
  <r>
    <x v="1525"/>
    <n v="42635"/>
    <n v="42639"/>
    <s v="Second Class"/>
    <s v="Michael Grace"/>
    <x v="1"/>
    <s v="United States"/>
    <s v="Arlington"/>
    <s v="Virginia"/>
    <x v="2"/>
    <x v="1"/>
    <s v="Furnishings"/>
    <x v="1162"/>
    <n v="47.98"/>
    <x v="1"/>
    <x v="8"/>
    <n v="0.88866708987936871"/>
    <n v="47.091332910120627"/>
    <n v="0.98147838495457751"/>
  </r>
  <r>
    <x v="1526"/>
    <n v="42635"/>
    <n v="42639"/>
    <s v="Second Class"/>
    <s v="Muhammed MacIntyre"/>
    <x v="2"/>
    <s v="United States"/>
    <s v="Los Angeles"/>
    <s v="California"/>
    <x v="3"/>
    <x v="0"/>
    <s v="Appliances"/>
    <x v="792"/>
    <n v="61.44"/>
    <x v="1"/>
    <x v="8"/>
    <n v="3.1709065528669393"/>
    <n v="58.269093447133059"/>
    <n v="0.94839019282443138"/>
  </r>
  <r>
    <x v="1524"/>
    <n v="42635"/>
    <n v="42639"/>
    <s v="Standard Class"/>
    <s v="Sanjit Jacobs"/>
    <x v="1"/>
    <s v="United States"/>
    <s v="Franklin"/>
    <s v="Tennessee"/>
    <x v="2"/>
    <x v="0"/>
    <s v="Labels"/>
    <x v="1476"/>
    <n v="12"/>
    <x v="1"/>
    <x v="8"/>
    <n v="2.5564189441993217"/>
    <n v="9.4435810558006779"/>
    <n v="0.78696508798338982"/>
  </r>
  <r>
    <x v="1524"/>
    <n v="42635"/>
    <n v="42639"/>
    <s v="Standard Class"/>
    <s v="Sanjit Jacobs"/>
    <x v="1"/>
    <s v="United States"/>
    <s v="Franklin"/>
    <s v="Tennessee"/>
    <x v="2"/>
    <x v="0"/>
    <s v="Art"/>
    <x v="1028"/>
    <n v="2.8159999999999998"/>
    <x v="1"/>
    <x v="8"/>
    <n v="0.96138503852928947"/>
    <n v="1.8546149614707104"/>
    <n v="0.65859906302226934"/>
  </r>
  <r>
    <x v="1527"/>
    <n v="42635"/>
    <n v="42635"/>
    <s v="Same Day"/>
    <s v="Daniel Lacy"/>
    <x v="0"/>
    <s v="United States"/>
    <s v="Oceanside"/>
    <s v="California"/>
    <x v="3"/>
    <x v="1"/>
    <s v="Furnishings"/>
    <x v="875"/>
    <n v="204.6"/>
    <x v="1"/>
    <x v="8"/>
    <n v="33.000440663866826"/>
    <n v="171.59955933613315"/>
    <n v="0.83870752363701451"/>
  </r>
  <r>
    <x v="1525"/>
    <n v="42635"/>
    <n v="42639"/>
    <s v="Second Class"/>
    <s v="Michael Grace"/>
    <x v="1"/>
    <s v="United States"/>
    <s v="Arlington"/>
    <s v="Virginia"/>
    <x v="2"/>
    <x v="0"/>
    <s v="Paper"/>
    <x v="1092"/>
    <n v="32.4"/>
    <x v="1"/>
    <x v="8"/>
    <n v="8.5086430668492383"/>
    <n v="23.89135693315076"/>
    <n v="0.73738755966514691"/>
  </r>
  <r>
    <x v="1524"/>
    <n v="42635"/>
    <n v="42639"/>
    <s v="Standard Class"/>
    <s v="Sanjit Jacobs"/>
    <x v="1"/>
    <s v="United States"/>
    <s v="Franklin"/>
    <s v="Tennessee"/>
    <x v="2"/>
    <x v="0"/>
    <s v="Storage"/>
    <x v="990"/>
    <n v="720.06399999999996"/>
    <x v="1"/>
    <x v="8"/>
    <n v="351.41326519954475"/>
    <n v="368.65073480045521"/>
    <n v="0.5119694010538719"/>
  </r>
  <r>
    <x v="1528"/>
    <n v="42637"/>
    <n v="42642"/>
    <s v="Second Class"/>
    <s v="Kunst Miller"/>
    <x v="0"/>
    <s v="United States"/>
    <s v="Avondale"/>
    <s v="Arizona"/>
    <x v="3"/>
    <x v="0"/>
    <s v="Art"/>
    <x v="417"/>
    <n v="16.463999999999999"/>
    <x v="1"/>
    <x v="8"/>
    <n v="2.8625786755177605"/>
    <n v="13.601421324482239"/>
    <n v="0.82613103282812439"/>
  </r>
  <r>
    <x v="1529"/>
    <n v="42637"/>
    <n v="42639"/>
    <s v="Second Class"/>
    <s v="Max Engle"/>
    <x v="0"/>
    <s v="United States"/>
    <s v="Seattle"/>
    <s v="Washington"/>
    <x v="3"/>
    <x v="0"/>
    <s v="Binders"/>
    <x v="239"/>
    <n v="14.952"/>
    <x v="1"/>
    <x v="8"/>
    <n v="5.8079591633961458"/>
    <n v="9.1440408366038533"/>
    <n v="0.61155971352353222"/>
  </r>
  <r>
    <x v="1529"/>
    <n v="42637"/>
    <n v="42639"/>
    <s v="Second Class"/>
    <s v="Max Engle"/>
    <x v="0"/>
    <s v="United States"/>
    <s v="Seattle"/>
    <s v="Washington"/>
    <x v="3"/>
    <x v="0"/>
    <s v="Art"/>
    <x v="740"/>
    <n v="35.96"/>
    <x v="1"/>
    <x v="8"/>
    <n v="12.973968456126624"/>
    <n v="22.986031543873377"/>
    <n v="0.63921111078624515"/>
  </r>
  <r>
    <x v="1528"/>
    <n v="42637"/>
    <n v="42642"/>
    <s v="Second Class"/>
    <s v="Kunst Miller"/>
    <x v="0"/>
    <s v="United States"/>
    <s v="Avondale"/>
    <s v="Arizona"/>
    <x v="3"/>
    <x v="2"/>
    <s v="Accessories"/>
    <x v="1051"/>
    <n v="23.2"/>
    <x v="1"/>
    <x v="8"/>
    <n v="0.67124565732533914"/>
    <n v="22.528754342674659"/>
    <n v="0.97106699752908021"/>
  </r>
  <r>
    <x v="1530"/>
    <n v="42637"/>
    <n v="42643"/>
    <s v="Standard Class"/>
    <s v="Marc Crier"/>
    <x v="0"/>
    <s v="United States"/>
    <s v="Lafayette"/>
    <s v="Louisiana"/>
    <x v="2"/>
    <x v="1"/>
    <s v="Chairs"/>
    <x v="118"/>
    <n v="517.5"/>
    <x v="1"/>
    <x v="8"/>
    <n v="41.685390425787332"/>
    <n v="475.81460957421268"/>
    <n v="0.91944852091635298"/>
  </r>
  <r>
    <x v="1531"/>
    <n v="42637"/>
    <n v="42641"/>
    <s v="Standard Class"/>
    <s v="Deanra Eno"/>
    <x v="1"/>
    <s v="United States"/>
    <s v="Dubuque"/>
    <s v="Iowa"/>
    <x v="0"/>
    <x v="1"/>
    <s v="Chairs"/>
    <x v="428"/>
    <n v="1408.1"/>
    <x v="1"/>
    <x v="8"/>
    <n v="50.403292343608236"/>
    <n v="1357.6967076563917"/>
    <n v="0.96420474941864343"/>
  </r>
  <r>
    <x v="1532"/>
    <n v="42637"/>
    <n v="42639"/>
    <s v="Second Class"/>
    <s v="Carlos Meador"/>
    <x v="0"/>
    <s v="United States"/>
    <s v="Tucson"/>
    <s v="Arizona"/>
    <x v="3"/>
    <x v="2"/>
    <s v="Phones"/>
    <x v="1115"/>
    <n v="35.119999999999997"/>
    <x v="1"/>
    <x v="8"/>
    <n v="2.9238148511932578"/>
    <n v="32.196185148806741"/>
    <n v="0.91674786870178659"/>
  </r>
  <r>
    <x v="1533"/>
    <n v="42637"/>
    <n v="42637"/>
    <s v="Same Day"/>
    <s v="Maria Bertelson"/>
    <x v="0"/>
    <s v="United States"/>
    <s v="Columbus"/>
    <s v="Ohio"/>
    <x v="1"/>
    <x v="0"/>
    <s v="Binders"/>
    <x v="937"/>
    <n v="6.7320000000000002"/>
    <x v="1"/>
    <x v="8"/>
    <n v="3.5242541704375898"/>
    <n v="3.2077458295624104"/>
    <n v="0.47649225038063137"/>
  </r>
  <r>
    <x v="1534"/>
    <n v="42637"/>
    <n v="42641"/>
    <s v="Standard Class"/>
    <s v="Shaun Chance"/>
    <x v="2"/>
    <s v="United States"/>
    <s v="Los Angeles"/>
    <s v="California"/>
    <x v="3"/>
    <x v="1"/>
    <s v="Furnishings"/>
    <x v="20"/>
    <n v="14.91"/>
    <x v="1"/>
    <x v="8"/>
    <n v="2.8036001479752577"/>
    <n v="12.106399852024742"/>
    <n v="0.81196511415323558"/>
  </r>
  <r>
    <x v="1533"/>
    <n v="42637"/>
    <n v="42637"/>
    <s v="Same Day"/>
    <s v="Maria Bertelson"/>
    <x v="0"/>
    <s v="United States"/>
    <s v="Columbus"/>
    <s v="Ohio"/>
    <x v="1"/>
    <x v="0"/>
    <s v="Storage"/>
    <x v="1477"/>
    <n v="33.567999999999998"/>
    <x v="1"/>
    <x v="8"/>
    <n v="14.943928334368678"/>
    <n v="18.62407166563132"/>
    <n v="0.55481624361389781"/>
  </r>
  <r>
    <x v="1533"/>
    <n v="42637"/>
    <n v="42637"/>
    <s v="Same Day"/>
    <s v="Maria Bertelson"/>
    <x v="0"/>
    <s v="United States"/>
    <s v="Columbus"/>
    <s v="Ohio"/>
    <x v="1"/>
    <x v="0"/>
    <s v="Envelopes"/>
    <x v="1478"/>
    <n v="15.84"/>
    <x v="1"/>
    <x v="8"/>
    <n v="3.5081473429893064"/>
    <n v="12.331852657010693"/>
    <n v="0.77852605157895782"/>
  </r>
  <r>
    <x v="1533"/>
    <n v="42637"/>
    <n v="42637"/>
    <s v="Same Day"/>
    <s v="Maria Bertelson"/>
    <x v="0"/>
    <s v="United States"/>
    <s v="Columbus"/>
    <s v="Ohio"/>
    <x v="1"/>
    <x v="0"/>
    <s v="Art"/>
    <x v="336"/>
    <n v="17.12"/>
    <x v="1"/>
    <x v="8"/>
    <n v="8.0405991494973179"/>
    <n v="9.0794008505026831"/>
    <n v="0.53033883472562393"/>
  </r>
  <r>
    <x v="1528"/>
    <n v="42637"/>
    <n v="42642"/>
    <s v="Second Class"/>
    <s v="Kunst Miller"/>
    <x v="0"/>
    <s v="United States"/>
    <s v="Avondale"/>
    <s v="Arizona"/>
    <x v="3"/>
    <x v="0"/>
    <s v="Art"/>
    <x v="70"/>
    <n v="14.576000000000001"/>
    <x v="1"/>
    <x v="8"/>
    <n v="3.4686411754113586"/>
    <n v="11.107358824588642"/>
    <n v="0.76203065481535692"/>
  </r>
  <r>
    <x v="1533"/>
    <n v="42637"/>
    <n v="42637"/>
    <s v="Same Day"/>
    <s v="Maria Bertelson"/>
    <x v="0"/>
    <s v="United States"/>
    <s v="Columbus"/>
    <s v="Ohio"/>
    <x v="1"/>
    <x v="0"/>
    <s v="Labels"/>
    <x v="942"/>
    <n v="24.423999999999999"/>
    <x v="1"/>
    <x v="8"/>
    <n v="5.0421705365026011"/>
    <n v="19.381829463497397"/>
    <n v="0.79355672549530776"/>
  </r>
  <r>
    <x v="1531"/>
    <n v="42637"/>
    <n v="42641"/>
    <s v="Standard Class"/>
    <s v="Deanra Eno"/>
    <x v="1"/>
    <s v="United States"/>
    <s v="Dubuque"/>
    <s v="Iowa"/>
    <x v="0"/>
    <x v="0"/>
    <s v="Binders"/>
    <x v="335"/>
    <n v="15.24"/>
    <x v="1"/>
    <x v="8"/>
    <n v="1.4393812400037791"/>
    <n v="13.800618759996221"/>
    <n v="0.90555241207324277"/>
  </r>
  <r>
    <x v="1535"/>
    <n v="42637"/>
    <n v="42640"/>
    <s v="Second Class"/>
    <s v="Odella Nelson"/>
    <x v="2"/>
    <s v="United States"/>
    <s v="Philadelphia"/>
    <s v="Pennsylvania"/>
    <x v="1"/>
    <x v="0"/>
    <s v="Art"/>
    <x v="787"/>
    <n v="6.8479999999999999"/>
    <x v="1"/>
    <x v="8"/>
    <n v="3.0708998842017263"/>
    <n v="3.7771001157982735"/>
    <n v="0.55156251690979463"/>
  </r>
  <r>
    <x v="1536"/>
    <n v="42637"/>
    <n v="42640"/>
    <s v="First Class"/>
    <s v="Steve Carroll"/>
    <x v="1"/>
    <s v="United States"/>
    <s v="Broken Arrow"/>
    <s v="Oklahoma"/>
    <x v="0"/>
    <x v="2"/>
    <s v="Phones"/>
    <x v="1479"/>
    <n v="821.94"/>
    <x v="1"/>
    <x v="8"/>
    <n v="138.46037755570248"/>
    <n v="683.47962244429755"/>
    <n v="0.83154442227449388"/>
  </r>
  <r>
    <x v="1534"/>
    <n v="42637"/>
    <n v="42641"/>
    <s v="Standard Class"/>
    <s v="Shaun Chance"/>
    <x v="2"/>
    <s v="United States"/>
    <s v="Los Angeles"/>
    <s v="California"/>
    <x v="3"/>
    <x v="0"/>
    <s v="Appliances"/>
    <x v="1177"/>
    <n v="1158.1199999999999"/>
    <x v="1"/>
    <x v="8"/>
    <n v="386.01098956255214"/>
    <n v="772.10901043744775"/>
    <n v="0.66669171626208668"/>
  </r>
  <r>
    <x v="1537"/>
    <n v="42638"/>
    <n v="42640"/>
    <s v="First Class"/>
    <s v="Dan Reichenbach"/>
    <x v="2"/>
    <s v="United States"/>
    <s v="New York City"/>
    <s v="New York"/>
    <x v="1"/>
    <x v="2"/>
    <s v="Accessories"/>
    <x v="276"/>
    <n v="899.91"/>
    <x v="1"/>
    <x v="8"/>
    <n v="99.604151859979112"/>
    <n v="800.30584814002088"/>
    <n v="0.88931765192077084"/>
  </r>
  <r>
    <x v="1538"/>
    <n v="42638"/>
    <n v="42644"/>
    <s v="Standard Class"/>
    <s v="Anne McFarland"/>
    <x v="0"/>
    <s v="United States"/>
    <s v="Los Angeles"/>
    <s v="California"/>
    <x v="3"/>
    <x v="0"/>
    <s v="Envelopes"/>
    <x v="465"/>
    <n v="17.48"/>
    <x v="1"/>
    <x v="8"/>
    <n v="8.3538987078822977"/>
    <n v="9.1261012921177027"/>
    <n v="0.52208817460627588"/>
  </r>
  <r>
    <x v="1539"/>
    <n v="42638"/>
    <n v="42642"/>
    <s v="Standard Class"/>
    <s v="Dana Kaydos"/>
    <x v="0"/>
    <s v="United States"/>
    <s v="Rockford"/>
    <s v="Illinois"/>
    <x v="0"/>
    <x v="0"/>
    <s v="Art"/>
    <x v="655"/>
    <n v="128.744"/>
    <x v="1"/>
    <x v="8"/>
    <n v="47.332025035478829"/>
    <n v="81.411974964521164"/>
    <n v="0.63235548813553377"/>
  </r>
  <r>
    <x v="1540"/>
    <n v="42638"/>
    <n v="42642"/>
    <s v="Standard Class"/>
    <s v="Sarah Brown"/>
    <x v="0"/>
    <s v="United States"/>
    <s v="Concord"/>
    <s v="New Hampshire"/>
    <x v="1"/>
    <x v="0"/>
    <s v="Binders"/>
    <x v="209"/>
    <n v="68.62"/>
    <x v="1"/>
    <x v="8"/>
    <n v="23.572725731199039"/>
    <n v="45.047274268800962"/>
    <n v="0.65647441371030246"/>
  </r>
  <r>
    <x v="1541"/>
    <n v="42638"/>
    <n v="42643"/>
    <s v="Standard Class"/>
    <s v="Emily Burns"/>
    <x v="0"/>
    <s v="United States"/>
    <s v="Orem"/>
    <s v="Utah"/>
    <x v="3"/>
    <x v="1"/>
    <s v="Tables"/>
    <x v="1077"/>
    <n v="1044.6300000000001"/>
    <x v="1"/>
    <x v="8"/>
    <n v="206.31117754700838"/>
    <n v="838.31882245299175"/>
    <n v="0.80250310871121033"/>
  </r>
  <r>
    <x v="1542"/>
    <n v="42638"/>
    <n v="42645"/>
    <s v="Standard Class"/>
    <s v="Marina Lichtenstein"/>
    <x v="2"/>
    <s v="United States"/>
    <s v="Murfreesboro"/>
    <s v="Tennessee"/>
    <x v="2"/>
    <x v="0"/>
    <s v="Binders"/>
    <x v="512"/>
    <n v="6.3360000000000003"/>
    <x v="1"/>
    <x v="8"/>
    <n v="0.47659166014270188"/>
    <n v="5.859408339857298"/>
    <n v="0.92478035666939673"/>
  </r>
  <r>
    <x v="1543"/>
    <n v="42638"/>
    <n v="42643"/>
    <s v="Standard Class"/>
    <s v="Sally Hughsby"/>
    <x v="2"/>
    <s v="United States"/>
    <s v="Seattle"/>
    <s v="Washington"/>
    <x v="3"/>
    <x v="0"/>
    <s v="Labels"/>
    <x v="883"/>
    <n v="12.6"/>
    <x v="1"/>
    <x v="8"/>
    <n v="3.5386204360023759"/>
    <n v="9.0613795639976242"/>
    <n v="0.71915710825377976"/>
  </r>
  <r>
    <x v="1543"/>
    <n v="42638"/>
    <n v="42643"/>
    <s v="Standard Class"/>
    <s v="Sally Hughsby"/>
    <x v="2"/>
    <s v="United States"/>
    <s v="Seattle"/>
    <s v="Washington"/>
    <x v="3"/>
    <x v="2"/>
    <s v="Accessories"/>
    <x v="604"/>
    <n v="159.97999999999999"/>
    <x v="1"/>
    <x v="8"/>
    <n v="77.591436044778646"/>
    <n v="82.388563955221343"/>
    <n v="0.51499289883248744"/>
  </r>
  <r>
    <x v="1544"/>
    <n v="42638"/>
    <n v="42638"/>
    <s v="Same Day"/>
    <s v="Carlos Soltero"/>
    <x v="0"/>
    <s v="United States"/>
    <s v="Freeport"/>
    <s v="New York"/>
    <x v="1"/>
    <x v="1"/>
    <s v="Chairs"/>
    <x v="1480"/>
    <n v="102.58199999999999"/>
    <x v="1"/>
    <x v="8"/>
    <n v="3.7286490596350377"/>
    <n v="98.853350940364962"/>
    <n v="0.96365201439204706"/>
  </r>
  <r>
    <x v="1544"/>
    <n v="42638"/>
    <n v="42638"/>
    <s v="Same Day"/>
    <s v="Carlos Soltero"/>
    <x v="0"/>
    <s v="United States"/>
    <s v="Freeport"/>
    <s v="New York"/>
    <x v="1"/>
    <x v="0"/>
    <s v="Paper"/>
    <x v="23"/>
    <n v="20.04"/>
    <x v="1"/>
    <x v="8"/>
    <n v="4.9484058552195087"/>
    <n v="15.09159414478049"/>
    <n v="0.75307356011878701"/>
  </r>
  <r>
    <x v="1543"/>
    <n v="42638"/>
    <n v="42643"/>
    <s v="Standard Class"/>
    <s v="Sally Hughsby"/>
    <x v="2"/>
    <s v="United States"/>
    <s v="Seattle"/>
    <s v="Washington"/>
    <x v="3"/>
    <x v="1"/>
    <s v="Chairs"/>
    <x v="774"/>
    <n v="307.13600000000002"/>
    <x v="1"/>
    <x v="8"/>
    <n v="82.406861651883901"/>
    <n v="224.72913834811612"/>
    <n v="0.7316925998519096"/>
  </r>
  <r>
    <x v="1545"/>
    <n v="42638"/>
    <n v="42641"/>
    <s v="Second Class"/>
    <s v="Phillina Ober"/>
    <x v="1"/>
    <s v="United States"/>
    <s v="Bayonne"/>
    <s v="New Jersey"/>
    <x v="1"/>
    <x v="2"/>
    <s v="Accessories"/>
    <x v="626"/>
    <n v="63.96"/>
    <x v="1"/>
    <x v="8"/>
    <n v="24.281742092813932"/>
    <n v="39.678257907186065"/>
    <n v="0.62036050511547947"/>
  </r>
  <r>
    <x v="1545"/>
    <n v="42638"/>
    <n v="42641"/>
    <s v="Second Class"/>
    <s v="Phillina Ober"/>
    <x v="1"/>
    <s v="United States"/>
    <s v="Bayonne"/>
    <s v="New Jersey"/>
    <x v="1"/>
    <x v="0"/>
    <s v="Binders"/>
    <x v="569"/>
    <n v="14.46"/>
    <x v="1"/>
    <x v="8"/>
    <n v="3.9502835001556642"/>
    <n v="10.509716499844338"/>
    <n v="0.72681303595050739"/>
  </r>
  <r>
    <x v="1542"/>
    <n v="42638"/>
    <n v="42645"/>
    <s v="Standard Class"/>
    <s v="Marina Lichtenstein"/>
    <x v="2"/>
    <s v="United States"/>
    <s v="Murfreesboro"/>
    <s v="Tennessee"/>
    <x v="2"/>
    <x v="0"/>
    <s v="Paper"/>
    <x v="789"/>
    <n v="10.48"/>
    <x v="1"/>
    <x v="8"/>
    <n v="3.3089078776624685"/>
    <n v="7.1710921223375319"/>
    <n v="0.68426451549022249"/>
  </r>
  <r>
    <x v="1546"/>
    <n v="42638"/>
    <n v="42642"/>
    <s v="Standard Class"/>
    <s v="Erica Hackney"/>
    <x v="0"/>
    <s v="United States"/>
    <s v="Meriden"/>
    <s v="Connecticut"/>
    <x v="1"/>
    <x v="0"/>
    <s v="Art"/>
    <x v="697"/>
    <n v="6.7"/>
    <x v="1"/>
    <x v="8"/>
    <n v="1.2545348909327603"/>
    <n v="5.4454651090672401"/>
    <n v="0.81275598642794622"/>
  </r>
  <r>
    <x v="1542"/>
    <n v="42638"/>
    <n v="42645"/>
    <s v="Standard Class"/>
    <s v="Marina Lichtenstein"/>
    <x v="2"/>
    <s v="United States"/>
    <s v="Murfreesboro"/>
    <s v="Tennessee"/>
    <x v="2"/>
    <x v="0"/>
    <s v="Binders"/>
    <x v="589"/>
    <n v="3.2639999999999998"/>
    <x v="1"/>
    <x v="8"/>
    <n v="1.4468736094124899"/>
    <n v="1.8171263905875099"/>
    <n v="0.55671764417509495"/>
  </r>
  <r>
    <x v="1546"/>
    <n v="42638"/>
    <n v="42642"/>
    <s v="Standard Class"/>
    <s v="Erica Hackney"/>
    <x v="0"/>
    <s v="United States"/>
    <s v="Meriden"/>
    <s v="Connecticut"/>
    <x v="1"/>
    <x v="0"/>
    <s v="Binders"/>
    <x v="768"/>
    <n v="10.76"/>
    <x v="1"/>
    <x v="8"/>
    <n v="4.3216201683118998"/>
    <n v="6.4383798316881"/>
    <n v="0.5983624378892286"/>
  </r>
  <r>
    <x v="1545"/>
    <n v="42638"/>
    <n v="42641"/>
    <s v="Second Class"/>
    <s v="Phillina Ober"/>
    <x v="1"/>
    <s v="United States"/>
    <s v="Bayonne"/>
    <s v="New Jersey"/>
    <x v="1"/>
    <x v="2"/>
    <s v="Phones"/>
    <x v="425"/>
    <n v="104.98"/>
    <x v="1"/>
    <x v="8"/>
    <n v="7.0353849028932318"/>
    <n v="97.944615097106777"/>
    <n v="0.93298356922372616"/>
  </r>
  <r>
    <x v="1547"/>
    <n v="42638"/>
    <n v="42638"/>
    <s v="Same Day"/>
    <s v="Bryan Mills"/>
    <x v="0"/>
    <s v="United States"/>
    <s v="Philadelphia"/>
    <s v="Pennsylvania"/>
    <x v="1"/>
    <x v="0"/>
    <s v="Binders"/>
    <x v="825"/>
    <n v="2.9460000000000002"/>
    <x v="1"/>
    <x v="8"/>
    <n v="0.63295319810065753"/>
    <n v="2.3130468018993424"/>
    <n v="0.78514826948382288"/>
  </r>
  <r>
    <x v="1546"/>
    <n v="42638"/>
    <n v="42642"/>
    <s v="Standard Class"/>
    <s v="Erica Hackney"/>
    <x v="0"/>
    <s v="United States"/>
    <s v="Meriden"/>
    <s v="Connecticut"/>
    <x v="1"/>
    <x v="0"/>
    <s v="Paper"/>
    <x v="1121"/>
    <n v="45.68"/>
    <x v="1"/>
    <x v="8"/>
    <n v="11.944862002769639"/>
    <n v="33.73513799723036"/>
    <n v="0.73851002620907091"/>
  </r>
  <r>
    <x v="1542"/>
    <n v="42638"/>
    <n v="42645"/>
    <s v="Standard Class"/>
    <s v="Marina Lichtenstein"/>
    <x v="2"/>
    <s v="United States"/>
    <s v="Murfreesboro"/>
    <s v="Tennessee"/>
    <x v="2"/>
    <x v="0"/>
    <s v="Binders"/>
    <x v="638"/>
    <n v="2.4689999999999999"/>
    <x v="1"/>
    <x v="8"/>
    <n v="1.2678932212042642"/>
    <n v="1.2011067787957357"/>
    <n v="0.48647500153735751"/>
  </r>
  <r>
    <x v="1548"/>
    <n v="42639"/>
    <n v="42646"/>
    <s v="Standard Class"/>
    <s v="Gene McClure"/>
    <x v="0"/>
    <s v="United States"/>
    <s v="Oceanside"/>
    <s v="New York"/>
    <x v="1"/>
    <x v="0"/>
    <s v="Binders"/>
    <x v="1255"/>
    <n v="79.055999999999997"/>
    <x v="1"/>
    <x v="8"/>
    <n v="39.030445747790047"/>
    <n v="40.02555425220995"/>
    <n v="0.50629369373874156"/>
  </r>
  <r>
    <x v="1548"/>
    <n v="42639"/>
    <n v="42646"/>
    <s v="Standard Class"/>
    <s v="Gene McClure"/>
    <x v="0"/>
    <s v="United States"/>
    <s v="Oceanside"/>
    <s v="New York"/>
    <x v="1"/>
    <x v="2"/>
    <s v="Machines"/>
    <x v="317"/>
    <n v="629.92999999999995"/>
    <x v="1"/>
    <x v="8"/>
    <n v="204.59769773737628"/>
    <n v="425.33230226262367"/>
    <n v="0.67520566136336369"/>
  </r>
  <r>
    <x v="1548"/>
    <n v="42639"/>
    <n v="42646"/>
    <s v="Standard Class"/>
    <s v="Gene McClure"/>
    <x v="0"/>
    <s v="United States"/>
    <s v="Oceanside"/>
    <s v="New York"/>
    <x v="1"/>
    <x v="0"/>
    <s v="Fasteners"/>
    <x v="683"/>
    <n v="34.44"/>
    <x v="1"/>
    <x v="8"/>
    <n v="14.040616978931618"/>
    <n v="20.399383021068381"/>
    <n v="0.59231658017039435"/>
  </r>
  <r>
    <x v="1549"/>
    <n v="42639"/>
    <n v="42642"/>
    <s v="Second Class"/>
    <s v="Sarah Foster"/>
    <x v="0"/>
    <s v="United States"/>
    <s v="Philadelphia"/>
    <s v="Pennsylvania"/>
    <x v="1"/>
    <x v="2"/>
    <s v="Phones"/>
    <x v="1310"/>
    <n v="45.893999999999998"/>
    <x v="1"/>
    <x v="8"/>
    <n v="10.843978949486162"/>
    <n v="35.050021050513834"/>
    <n v="0.76371684861885725"/>
  </r>
  <r>
    <x v="1549"/>
    <n v="42639"/>
    <n v="42642"/>
    <s v="Second Class"/>
    <s v="Sarah Foster"/>
    <x v="0"/>
    <s v="United States"/>
    <s v="Philadelphia"/>
    <s v="Pennsylvania"/>
    <x v="1"/>
    <x v="0"/>
    <s v="Binders"/>
    <x v="144"/>
    <n v="121.104"/>
    <x v="1"/>
    <x v="8"/>
    <n v="20.096739532282584"/>
    <n v="101.00726046771742"/>
    <n v="0.83405387491509297"/>
  </r>
  <r>
    <x v="1550"/>
    <n v="42639"/>
    <n v="42645"/>
    <s v="Standard Class"/>
    <s v="Tracy Blumstein"/>
    <x v="0"/>
    <s v="United States"/>
    <s v="Portland"/>
    <s v="Oregon"/>
    <x v="3"/>
    <x v="0"/>
    <s v="Paper"/>
    <x v="743"/>
    <n v="31.103999999999999"/>
    <x v="1"/>
    <x v="8"/>
    <n v="3.2799869597469575"/>
    <n v="27.824013040253043"/>
    <n v="0.89454774434969919"/>
  </r>
  <r>
    <x v="1551"/>
    <n v="42639"/>
    <n v="42644"/>
    <s v="Standard Class"/>
    <s v="Bryan Spruell"/>
    <x v="1"/>
    <s v="United States"/>
    <s v="San Diego"/>
    <s v="California"/>
    <x v="3"/>
    <x v="0"/>
    <s v="Storage"/>
    <x v="916"/>
    <n v="64.17"/>
    <x v="1"/>
    <x v="8"/>
    <n v="29.396789313904392"/>
    <n v="34.773210686095609"/>
    <n v="0.54189201630194184"/>
  </r>
  <r>
    <x v="1550"/>
    <n v="42639"/>
    <n v="42645"/>
    <s v="Standard Class"/>
    <s v="Tracy Blumstein"/>
    <x v="0"/>
    <s v="United States"/>
    <s v="Portland"/>
    <s v="Oregon"/>
    <x v="3"/>
    <x v="0"/>
    <s v="Paper"/>
    <x v="362"/>
    <n v="141.76"/>
    <x v="1"/>
    <x v="8"/>
    <n v="42.312407556483322"/>
    <n v="99.447592443516669"/>
    <n v="0.70152082705640995"/>
  </r>
  <r>
    <x v="1551"/>
    <n v="42639"/>
    <n v="42644"/>
    <s v="Standard Class"/>
    <s v="Bryan Spruell"/>
    <x v="1"/>
    <s v="United States"/>
    <s v="San Diego"/>
    <s v="California"/>
    <x v="3"/>
    <x v="0"/>
    <s v="Envelopes"/>
    <x v="313"/>
    <n v="124.46"/>
    <x v="1"/>
    <x v="8"/>
    <n v="42.020337693888671"/>
    <n v="82.43966230611133"/>
    <n v="0.66237877475583584"/>
  </r>
  <r>
    <x v="1552"/>
    <n v="42639"/>
    <n v="42643"/>
    <s v="Standard Class"/>
    <s v="Rick Wilson"/>
    <x v="2"/>
    <s v="United States"/>
    <s v="Mesa"/>
    <s v="Arizona"/>
    <x v="3"/>
    <x v="0"/>
    <s v="Storage"/>
    <x v="2"/>
    <n v="363.64800000000002"/>
    <x v="1"/>
    <x v="8"/>
    <n v="75.268362922394644"/>
    <n v="288.37963707760537"/>
    <n v="0.79301862536740297"/>
  </r>
  <r>
    <x v="1552"/>
    <n v="42639"/>
    <n v="42643"/>
    <s v="Standard Class"/>
    <s v="Rick Wilson"/>
    <x v="2"/>
    <s v="United States"/>
    <s v="Mesa"/>
    <s v="Arizona"/>
    <x v="3"/>
    <x v="2"/>
    <s v="Phones"/>
    <x v="974"/>
    <n v="263.95999999999998"/>
    <x v="1"/>
    <x v="8"/>
    <n v="49.163025799655863"/>
    <n v="214.79697420034412"/>
    <n v="0.81374819745546345"/>
  </r>
  <r>
    <x v="1552"/>
    <n v="42639"/>
    <n v="42643"/>
    <s v="Standard Class"/>
    <s v="Rick Wilson"/>
    <x v="2"/>
    <s v="United States"/>
    <s v="Mesa"/>
    <s v="Arizona"/>
    <x v="3"/>
    <x v="0"/>
    <s v="Appliances"/>
    <x v="1297"/>
    <n v="60.671999999999997"/>
    <x v="1"/>
    <x v="8"/>
    <n v="20.103718946964971"/>
    <n v="40.568281053035022"/>
    <n v="0.66864914710302981"/>
  </r>
  <r>
    <x v="1553"/>
    <n v="42639"/>
    <n v="42641"/>
    <s v="Second Class"/>
    <s v="Steven Cartwright"/>
    <x v="0"/>
    <s v="United States"/>
    <s v="Houston"/>
    <s v="Texas"/>
    <x v="0"/>
    <x v="2"/>
    <s v="Phones"/>
    <x v="889"/>
    <n v="1114.4000000000001"/>
    <x v="1"/>
    <x v="8"/>
    <n v="229.1750546796965"/>
    <n v="885.22494532030362"/>
    <n v="0.79435117132116251"/>
  </r>
  <r>
    <x v="1553"/>
    <n v="42639"/>
    <n v="42641"/>
    <s v="Second Class"/>
    <s v="Steven Cartwright"/>
    <x v="0"/>
    <s v="United States"/>
    <s v="Houston"/>
    <s v="Texas"/>
    <x v="0"/>
    <x v="0"/>
    <s v="Binders"/>
    <x v="1481"/>
    <n v="2.08"/>
    <x v="1"/>
    <x v="8"/>
    <n v="0.97471818636764884"/>
    <n v="1.1052818136323512"/>
    <n v="0.53138548732324575"/>
  </r>
  <r>
    <x v="1550"/>
    <n v="42639"/>
    <n v="42645"/>
    <s v="Standard Class"/>
    <s v="Tracy Blumstein"/>
    <x v="0"/>
    <s v="United States"/>
    <s v="Portland"/>
    <s v="Oregon"/>
    <x v="3"/>
    <x v="2"/>
    <s v="Accessories"/>
    <x v="1482"/>
    <n v="239.8"/>
    <x v="1"/>
    <x v="8"/>
    <n v="23.92085865322635"/>
    <n v="215.87914134677365"/>
    <n v="0.90024662780139131"/>
  </r>
  <r>
    <x v="1552"/>
    <n v="42639"/>
    <n v="42643"/>
    <s v="Standard Class"/>
    <s v="Rick Wilson"/>
    <x v="2"/>
    <s v="United States"/>
    <s v="Mesa"/>
    <s v="Arizona"/>
    <x v="3"/>
    <x v="0"/>
    <s v="Storage"/>
    <x v="346"/>
    <n v="119.904"/>
    <x v="1"/>
    <x v="8"/>
    <n v="23.316735969069711"/>
    <n v="96.587264030930285"/>
    <n v="0.80553829756246909"/>
  </r>
  <r>
    <x v="1554"/>
    <n v="42639"/>
    <n v="42643"/>
    <s v="Standard Class"/>
    <s v="Philip Fox"/>
    <x v="0"/>
    <s v="United States"/>
    <s v="New York City"/>
    <s v="New York"/>
    <x v="1"/>
    <x v="2"/>
    <s v="Accessories"/>
    <x v="1378"/>
    <n v="50"/>
    <x v="1"/>
    <x v="8"/>
    <n v="23.980268136977003"/>
    <n v="26.019731863022997"/>
    <n v="0.52039463726045998"/>
  </r>
  <r>
    <x v="1552"/>
    <n v="42639"/>
    <n v="42643"/>
    <s v="Standard Class"/>
    <s v="Rick Wilson"/>
    <x v="2"/>
    <s v="United States"/>
    <s v="Mesa"/>
    <s v="Arizona"/>
    <x v="3"/>
    <x v="0"/>
    <s v="Binders"/>
    <x v="1156"/>
    <n v="77.031000000000006"/>
    <x v="1"/>
    <x v="8"/>
    <n v="1.8696047995868752"/>
    <n v="75.161395200413125"/>
    <n v="0.97572918955242849"/>
  </r>
  <r>
    <x v="1552"/>
    <n v="42639"/>
    <n v="42643"/>
    <s v="Standard Class"/>
    <s v="Rick Wilson"/>
    <x v="2"/>
    <s v="United States"/>
    <s v="Mesa"/>
    <s v="Arizona"/>
    <x v="3"/>
    <x v="0"/>
    <s v="Paper"/>
    <x v="1399"/>
    <n v="86.272000000000006"/>
    <x v="1"/>
    <x v="8"/>
    <n v="9.5001003408186211"/>
    <n v="76.771899659181386"/>
    <n v="0.88988199716224714"/>
  </r>
  <r>
    <x v="1552"/>
    <n v="42639"/>
    <n v="42643"/>
    <s v="Standard Class"/>
    <s v="Rick Wilson"/>
    <x v="2"/>
    <s v="United States"/>
    <s v="Mesa"/>
    <s v="Arizona"/>
    <x v="3"/>
    <x v="0"/>
    <s v="Binders"/>
    <x v="1483"/>
    <n v="72.587999999999994"/>
    <x v="1"/>
    <x v="8"/>
    <n v="28.786696487818642"/>
    <n v="43.801303512181349"/>
    <n v="0.6034234792552674"/>
  </r>
  <r>
    <x v="1555"/>
    <n v="42640"/>
    <n v="42643"/>
    <s v="Second Class"/>
    <s v="Helen Wasserman"/>
    <x v="2"/>
    <s v="United States"/>
    <s v="Detroit"/>
    <s v="Michigan"/>
    <x v="0"/>
    <x v="0"/>
    <s v="Paper"/>
    <x v="1484"/>
    <n v="25.92"/>
    <x v="1"/>
    <x v="8"/>
    <n v="5.004351342091149"/>
    <n v="20.915648657908854"/>
    <n v="0.80693088957981685"/>
  </r>
  <r>
    <x v="1556"/>
    <n v="42640"/>
    <n v="42642"/>
    <s v="Second Class"/>
    <s v="Saphhira Shifley"/>
    <x v="2"/>
    <s v="United States"/>
    <s v="Seattle"/>
    <s v="Washington"/>
    <x v="3"/>
    <x v="0"/>
    <s v="Art"/>
    <x v="600"/>
    <n v="99.2"/>
    <x v="1"/>
    <x v="8"/>
    <n v="28.368753692608063"/>
    <n v="70.831246307391936"/>
    <n v="0.71402466035677348"/>
  </r>
  <r>
    <x v="1555"/>
    <n v="42640"/>
    <n v="42643"/>
    <s v="Second Class"/>
    <s v="Helen Wasserman"/>
    <x v="2"/>
    <s v="United States"/>
    <s v="Detroit"/>
    <s v="Michigan"/>
    <x v="0"/>
    <x v="0"/>
    <s v="Art"/>
    <x v="265"/>
    <n v="16.399999999999999"/>
    <x v="1"/>
    <x v="8"/>
    <n v="8.3110124611314369"/>
    <n v="8.0889875388685617"/>
    <n v="0.49323094749198554"/>
  </r>
  <r>
    <x v="1557"/>
    <n v="42640"/>
    <n v="42645"/>
    <s v="Standard Class"/>
    <s v="Jamie Kunitz"/>
    <x v="0"/>
    <s v="United States"/>
    <s v="Arlington"/>
    <s v="Virginia"/>
    <x v="2"/>
    <x v="0"/>
    <s v="Paper"/>
    <x v="712"/>
    <n v="154.9"/>
    <x v="1"/>
    <x v="8"/>
    <n v="9.6455373985887647"/>
    <n v="145.25446260141123"/>
    <n v="0.93773055262370064"/>
  </r>
  <r>
    <x v="1558"/>
    <n v="42640"/>
    <n v="42642"/>
    <s v="First Class"/>
    <s v="Neoma Murray"/>
    <x v="0"/>
    <s v="United States"/>
    <s v="Chicago"/>
    <s v="Illinois"/>
    <x v="0"/>
    <x v="1"/>
    <s v="Furnishings"/>
    <x v="1098"/>
    <n v="24.288"/>
    <x v="1"/>
    <x v="8"/>
    <n v="11.091883636451444"/>
    <n v="13.196116363548557"/>
    <n v="0.54331836147680157"/>
  </r>
  <r>
    <x v="1558"/>
    <n v="42640"/>
    <n v="42642"/>
    <s v="First Class"/>
    <s v="Neoma Murray"/>
    <x v="0"/>
    <s v="United States"/>
    <s v="Chicago"/>
    <s v="Illinois"/>
    <x v="0"/>
    <x v="0"/>
    <s v="Binders"/>
    <x v="545"/>
    <n v="15.08"/>
    <x v="1"/>
    <x v="8"/>
    <n v="4.9327845541200031"/>
    <n v="10.147215445879997"/>
    <n v="0.67289227094694937"/>
  </r>
  <r>
    <x v="1559"/>
    <n v="42640"/>
    <n v="42642"/>
    <s v="Second Class"/>
    <s v="Rick Huthwaite"/>
    <x v="1"/>
    <s v="United States"/>
    <s v="San Francisco"/>
    <s v="California"/>
    <x v="3"/>
    <x v="0"/>
    <s v="Storage"/>
    <x v="1020"/>
    <n v="15.51"/>
    <x v="1"/>
    <x v="8"/>
    <n v="5.483447203872192"/>
    <n v="10.026552796127808"/>
    <n v="0.64645730471488128"/>
  </r>
  <r>
    <x v="1559"/>
    <n v="42640"/>
    <n v="42642"/>
    <s v="Second Class"/>
    <s v="Rick Huthwaite"/>
    <x v="1"/>
    <s v="United States"/>
    <s v="San Francisco"/>
    <s v="California"/>
    <x v="3"/>
    <x v="0"/>
    <s v="Paper"/>
    <x v="285"/>
    <n v="12.96"/>
    <x v="1"/>
    <x v="8"/>
    <n v="6.2215365152003983"/>
    <n v="6.7384634847996026"/>
    <n v="0.51994317012342606"/>
  </r>
  <r>
    <x v="1559"/>
    <n v="42640"/>
    <n v="42642"/>
    <s v="Second Class"/>
    <s v="Rick Huthwaite"/>
    <x v="1"/>
    <s v="United States"/>
    <s v="San Francisco"/>
    <s v="California"/>
    <x v="3"/>
    <x v="0"/>
    <s v="Paper"/>
    <x v="635"/>
    <n v="146.82"/>
    <x v="1"/>
    <x v="8"/>
    <n v="21.194755795318734"/>
    <n v="125.62524420468125"/>
    <n v="0.85564122193625702"/>
  </r>
  <r>
    <x v="1557"/>
    <n v="42640"/>
    <n v="42645"/>
    <s v="Standard Class"/>
    <s v="Jamie Kunitz"/>
    <x v="0"/>
    <s v="United States"/>
    <s v="Arlington"/>
    <s v="Virginia"/>
    <x v="2"/>
    <x v="2"/>
    <s v="Phones"/>
    <x v="1361"/>
    <n v="1871.88"/>
    <x v="1"/>
    <x v="8"/>
    <n v="606.94335125165378"/>
    <n v="1264.9366487483462"/>
    <n v="0.67575733954545492"/>
  </r>
  <r>
    <x v="1560"/>
    <n v="42641"/>
    <n v="42644"/>
    <s v="First Class"/>
    <s v="Henry Goldwyn"/>
    <x v="2"/>
    <s v="United States"/>
    <s v="San Francisco"/>
    <s v="California"/>
    <x v="3"/>
    <x v="0"/>
    <s v="Appliances"/>
    <x v="357"/>
    <n v="43.26"/>
    <x v="1"/>
    <x v="8"/>
    <n v="20.704877078942886"/>
    <n v="22.555122921057112"/>
    <n v="0.52138518079188889"/>
  </r>
  <r>
    <x v="1561"/>
    <n v="42641"/>
    <n v="42646"/>
    <s v="Second Class"/>
    <s v="Jennifer Jackson"/>
    <x v="0"/>
    <s v="United States"/>
    <s v="New York City"/>
    <s v="New York"/>
    <x v="1"/>
    <x v="2"/>
    <s v="Phones"/>
    <x v="846"/>
    <n v="307.98"/>
    <x v="1"/>
    <x v="8"/>
    <n v="39.24554963375887"/>
    <n v="268.73445036624116"/>
    <n v="0.87257110970271168"/>
  </r>
  <r>
    <x v="1562"/>
    <n v="42641"/>
    <n v="42648"/>
    <s v="Standard Class"/>
    <s v="Roy Phan"/>
    <x v="2"/>
    <s v="United States"/>
    <s v="Los Angeles"/>
    <s v="California"/>
    <x v="3"/>
    <x v="0"/>
    <s v="Binders"/>
    <x v="965"/>
    <n v="81.792000000000002"/>
    <x v="1"/>
    <x v="8"/>
    <n v="28.382398354964423"/>
    <n v="53.409601645035579"/>
    <n v="0.6529929778589052"/>
  </r>
  <r>
    <x v="1563"/>
    <n v="42641"/>
    <n v="42647"/>
    <s v="Standard Class"/>
    <s v="Zuschuss Carroll"/>
    <x v="0"/>
    <s v="United States"/>
    <s v="Aurora"/>
    <s v="Colorado"/>
    <x v="3"/>
    <x v="0"/>
    <s v="Envelopes"/>
    <x v="843"/>
    <n v="12.536"/>
    <x v="1"/>
    <x v="8"/>
    <n v="0.66220602822321717"/>
    <n v="11.873793971776783"/>
    <n v="0.94717565186477215"/>
  </r>
  <r>
    <x v="1562"/>
    <n v="42641"/>
    <n v="42648"/>
    <s v="Standard Class"/>
    <s v="Roy Phan"/>
    <x v="2"/>
    <s v="United States"/>
    <s v="Los Angeles"/>
    <s v="California"/>
    <x v="3"/>
    <x v="0"/>
    <s v="Appliances"/>
    <x v="663"/>
    <n v="186.15"/>
    <x v="1"/>
    <x v="8"/>
    <n v="73.84354921965371"/>
    <n v="112.3064507803463"/>
    <n v="0.60331158087749825"/>
  </r>
  <r>
    <x v="1563"/>
    <n v="42641"/>
    <n v="42647"/>
    <s v="Standard Class"/>
    <s v="Zuschuss Carroll"/>
    <x v="0"/>
    <s v="United States"/>
    <s v="Aurora"/>
    <s v="Colorado"/>
    <x v="3"/>
    <x v="0"/>
    <s v="Binders"/>
    <x v="104"/>
    <n v="1.08"/>
    <x v="1"/>
    <x v="8"/>
    <n v="0.38386493399541788"/>
    <n v="0.69613506600458219"/>
    <n v="0.64456950555979831"/>
  </r>
  <r>
    <x v="1562"/>
    <n v="42641"/>
    <n v="42648"/>
    <s v="Standard Class"/>
    <s v="Roy Phan"/>
    <x v="2"/>
    <s v="United States"/>
    <s v="Los Angeles"/>
    <s v="California"/>
    <x v="3"/>
    <x v="0"/>
    <s v="Supplies"/>
    <x v="1485"/>
    <n v="47.19"/>
    <x v="1"/>
    <x v="8"/>
    <n v="15.293526768438143"/>
    <n v="31.896473231561856"/>
    <n v="0.6759159404865831"/>
  </r>
  <r>
    <x v="1563"/>
    <n v="42641"/>
    <n v="42647"/>
    <s v="Standard Class"/>
    <s v="Zuschuss Carroll"/>
    <x v="0"/>
    <s v="United States"/>
    <s v="Aurora"/>
    <s v="Colorado"/>
    <x v="3"/>
    <x v="0"/>
    <s v="Fasteners"/>
    <x v="76"/>
    <n v="4.5119999999999996"/>
    <x v="1"/>
    <x v="8"/>
    <n v="0.59402132059995205"/>
    <n v="3.9179786794000475"/>
    <n v="0.86834633851951415"/>
  </r>
  <r>
    <x v="1561"/>
    <n v="42641"/>
    <n v="42646"/>
    <s v="Second Class"/>
    <s v="Jennifer Jackson"/>
    <x v="0"/>
    <s v="United States"/>
    <s v="New York City"/>
    <s v="New York"/>
    <x v="1"/>
    <x v="0"/>
    <s v="Appliances"/>
    <x v="153"/>
    <n v="293.52"/>
    <x v="1"/>
    <x v="8"/>
    <n v="108.25503167059702"/>
    <n v="185.26496832940296"/>
    <n v="0.63118345710480706"/>
  </r>
  <r>
    <x v="1562"/>
    <n v="42641"/>
    <n v="42648"/>
    <s v="Standard Class"/>
    <s v="Roy Phan"/>
    <x v="2"/>
    <s v="United States"/>
    <s v="Los Angeles"/>
    <s v="California"/>
    <x v="3"/>
    <x v="2"/>
    <s v="Phones"/>
    <x v="1486"/>
    <n v="36.783999999999999"/>
    <x v="1"/>
    <x v="8"/>
    <n v="8.0628850714138185"/>
    <n v="28.721114928586182"/>
    <n v="0.78080455982454822"/>
  </r>
  <r>
    <x v="1560"/>
    <n v="42641"/>
    <n v="42644"/>
    <s v="First Class"/>
    <s v="Henry Goldwyn"/>
    <x v="2"/>
    <s v="United States"/>
    <s v="San Francisco"/>
    <s v="California"/>
    <x v="3"/>
    <x v="0"/>
    <s v="Appliances"/>
    <x v="1487"/>
    <n v="43.56"/>
    <x v="1"/>
    <x v="8"/>
    <n v="11.658509436459342"/>
    <n v="31.901490563540662"/>
    <n v="0.73235745095364235"/>
  </r>
  <r>
    <x v="1564"/>
    <n v="42644"/>
    <n v="42648"/>
    <s v="Standard Class"/>
    <s v="Eric Murdock"/>
    <x v="0"/>
    <s v="United States"/>
    <s v="Quincy"/>
    <s v="Illinois"/>
    <x v="0"/>
    <x v="0"/>
    <s v="Binders"/>
    <x v="937"/>
    <n v="2.992"/>
    <x v="1"/>
    <x v="9"/>
    <n v="0.97910829725771475"/>
    <n v="2.0128917027422855"/>
    <n v="0.67275792203953388"/>
  </r>
  <r>
    <x v="1565"/>
    <n v="42644"/>
    <n v="42647"/>
    <s v="Second Class"/>
    <s v="Robert Marley"/>
    <x v="1"/>
    <s v="United States"/>
    <s v="Cambridge"/>
    <s v="Massachusetts"/>
    <x v="1"/>
    <x v="2"/>
    <s v="Phones"/>
    <x v="1361"/>
    <n v="311.98"/>
    <x v="1"/>
    <x v="9"/>
    <n v="90.244518871902372"/>
    <n v="221.73548112809766"/>
    <n v="0.71073620465445753"/>
  </r>
  <r>
    <x v="1565"/>
    <n v="42644"/>
    <n v="42647"/>
    <s v="Second Class"/>
    <s v="Robert Marley"/>
    <x v="1"/>
    <s v="United States"/>
    <s v="Cambridge"/>
    <s v="Massachusetts"/>
    <x v="1"/>
    <x v="0"/>
    <s v="Binders"/>
    <x v="256"/>
    <n v="22.45"/>
    <x v="1"/>
    <x v="9"/>
    <n v="7.6203065118860493"/>
    <n v="14.82969348811395"/>
    <n v="0.66056541149728065"/>
  </r>
  <r>
    <x v="1564"/>
    <n v="42644"/>
    <n v="42648"/>
    <s v="Standard Class"/>
    <s v="Eric Murdock"/>
    <x v="0"/>
    <s v="United States"/>
    <s v="Quincy"/>
    <s v="Illinois"/>
    <x v="0"/>
    <x v="2"/>
    <s v="Accessories"/>
    <x v="1364"/>
    <n v="108.768"/>
    <x v="1"/>
    <x v="9"/>
    <n v="45.607578878986402"/>
    <n v="63.160421121013599"/>
    <n v="0.58068936747033684"/>
  </r>
  <r>
    <x v="1566"/>
    <n v="42644"/>
    <n v="42647"/>
    <s v="First Class"/>
    <s v="Eric Murdock"/>
    <x v="0"/>
    <s v="United States"/>
    <s v="Portland"/>
    <s v="Oregon"/>
    <x v="3"/>
    <x v="2"/>
    <s v="Phones"/>
    <x v="375"/>
    <n v="572.79999999999995"/>
    <x v="1"/>
    <x v="9"/>
    <n v="118.97140542558186"/>
    <n v="453.8285945744181"/>
    <n v="0.79229852404751766"/>
  </r>
  <r>
    <x v="1567"/>
    <n v="42644"/>
    <n v="42649"/>
    <s v="Standard Class"/>
    <s v="Shaun Chance"/>
    <x v="2"/>
    <s v="United States"/>
    <s v="Aurora"/>
    <s v="Colorado"/>
    <x v="3"/>
    <x v="0"/>
    <s v="Storage"/>
    <x v="982"/>
    <n v="139.42400000000001"/>
    <x v="1"/>
    <x v="9"/>
    <n v="58.083724476883262"/>
    <n v="81.340275523116745"/>
    <n v="0.58340225157158554"/>
  </r>
  <r>
    <x v="1568"/>
    <n v="42645"/>
    <n v="42649"/>
    <s v="Standard Class"/>
    <s v="Nora Pelletier"/>
    <x v="1"/>
    <s v="United States"/>
    <s v="Wilson"/>
    <s v="North Carolina"/>
    <x v="2"/>
    <x v="0"/>
    <s v="Binders"/>
    <x v="1038"/>
    <n v="7.38"/>
    <x v="1"/>
    <x v="9"/>
    <n v="3.9675080116196471"/>
    <n v="3.4124919883803528"/>
    <n v="0.46239728839842181"/>
  </r>
  <r>
    <x v="1569"/>
    <n v="42645"/>
    <n v="42650"/>
    <s v="Standard Class"/>
    <s v="Resi Pölking"/>
    <x v="0"/>
    <s v="United States"/>
    <s v="Thornton"/>
    <s v="Colorado"/>
    <x v="3"/>
    <x v="0"/>
    <s v="Supplies"/>
    <x v="755"/>
    <n v="10.944000000000001"/>
    <x v="1"/>
    <x v="9"/>
    <n v="3.225725902873263"/>
    <n v="7.7182740971267378"/>
    <n v="0.7052516536117267"/>
  </r>
  <r>
    <x v="1570"/>
    <n v="42645"/>
    <n v="42648"/>
    <s v="Second Class"/>
    <s v="Sheri Gordon"/>
    <x v="0"/>
    <s v="United States"/>
    <s v="Rockville"/>
    <s v="Maryland"/>
    <x v="1"/>
    <x v="0"/>
    <s v="Paper"/>
    <x v="1365"/>
    <n v="19.440000000000001"/>
    <x v="1"/>
    <x v="9"/>
    <n v="5.6346857292602541"/>
    <n v="13.805314270739746"/>
    <n v="0.71014991104628322"/>
  </r>
  <r>
    <x v="1570"/>
    <n v="42645"/>
    <n v="42648"/>
    <s v="Second Class"/>
    <s v="Sheri Gordon"/>
    <x v="0"/>
    <s v="United States"/>
    <s v="Rockville"/>
    <s v="Maryland"/>
    <x v="1"/>
    <x v="0"/>
    <s v="Binders"/>
    <x v="113"/>
    <n v="7.38"/>
    <x v="1"/>
    <x v="9"/>
    <n v="2.4480939080761761"/>
    <n v="4.9319060919238238"/>
    <n v="0.66827995825526065"/>
  </r>
  <r>
    <x v="1571"/>
    <n v="42645"/>
    <n v="42646"/>
    <s v="First Class"/>
    <s v="Henry MacAllister"/>
    <x v="0"/>
    <s v="United States"/>
    <s v="Los Angeles"/>
    <s v="California"/>
    <x v="3"/>
    <x v="2"/>
    <s v="Phones"/>
    <x v="495"/>
    <n v="503.96"/>
    <x v="1"/>
    <x v="9"/>
    <n v="67.67584472980279"/>
    <n v="436.28415527019718"/>
    <n v="0.86571187251011428"/>
  </r>
  <r>
    <x v="1571"/>
    <n v="42645"/>
    <n v="42646"/>
    <s v="First Class"/>
    <s v="Henry MacAllister"/>
    <x v="0"/>
    <s v="United States"/>
    <s v="Los Angeles"/>
    <s v="California"/>
    <x v="3"/>
    <x v="0"/>
    <s v="Binders"/>
    <x v="355"/>
    <n v="53.567999999999998"/>
    <x v="1"/>
    <x v="9"/>
    <n v="9.9893286235572365"/>
    <n v="43.578671376442763"/>
    <n v="0.81352059767851637"/>
  </r>
  <r>
    <x v="1572"/>
    <n v="42645"/>
    <n v="42647"/>
    <s v="First Class"/>
    <s v="Chloris Kastensmidt"/>
    <x v="0"/>
    <s v="United States"/>
    <s v="Hillsboro"/>
    <s v="Oregon"/>
    <x v="3"/>
    <x v="1"/>
    <s v="Furnishings"/>
    <x v="563"/>
    <n v="11.032"/>
    <x v="1"/>
    <x v="9"/>
    <n v="3.1992347994485146"/>
    <n v="7.832765200551485"/>
    <n v="0.7100040972218532"/>
  </r>
  <r>
    <x v="1572"/>
    <n v="42645"/>
    <n v="42647"/>
    <s v="First Class"/>
    <s v="Chloris Kastensmidt"/>
    <x v="0"/>
    <s v="United States"/>
    <s v="Hillsboro"/>
    <s v="Oregon"/>
    <x v="3"/>
    <x v="2"/>
    <s v="Accessories"/>
    <x v="223"/>
    <n v="53.04"/>
    <x v="1"/>
    <x v="9"/>
    <n v="11.208581542148586"/>
    <n v="41.831418457851413"/>
    <n v="0.78867681858694216"/>
  </r>
  <r>
    <x v="1573"/>
    <n v="42645"/>
    <n v="42651"/>
    <s v="Standard Class"/>
    <s v="Jennifer Patt"/>
    <x v="2"/>
    <s v="United States"/>
    <s v="Lakewood"/>
    <s v="New Jersey"/>
    <x v="1"/>
    <x v="2"/>
    <s v="Accessories"/>
    <x v="984"/>
    <n v="90"/>
    <x v="1"/>
    <x v="9"/>
    <n v="20.056262411620708"/>
    <n v="69.943737588379292"/>
    <n v="0.77715263987088101"/>
  </r>
  <r>
    <x v="1573"/>
    <n v="42645"/>
    <n v="42651"/>
    <s v="Standard Class"/>
    <s v="Jennifer Patt"/>
    <x v="2"/>
    <s v="United States"/>
    <s v="Lakewood"/>
    <s v="New Jersey"/>
    <x v="1"/>
    <x v="0"/>
    <s v="Envelopes"/>
    <x v="668"/>
    <n v="51.12"/>
    <x v="1"/>
    <x v="9"/>
    <n v="24.82428567688639"/>
    <n v="26.295714323113607"/>
    <n v="0.51439190772913945"/>
  </r>
  <r>
    <x v="1573"/>
    <n v="42645"/>
    <n v="42651"/>
    <s v="Standard Class"/>
    <s v="Jennifer Patt"/>
    <x v="2"/>
    <s v="United States"/>
    <s v="Lakewood"/>
    <s v="New Jersey"/>
    <x v="1"/>
    <x v="0"/>
    <s v="Paper"/>
    <x v="1158"/>
    <n v="94.85"/>
    <x v="1"/>
    <x v="9"/>
    <n v="20.811173415197398"/>
    <n v="74.038826584802592"/>
    <n v="0.78058857759412337"/>
  </r>
  <r>
    <x v="1574"/>
    <n v="42645"/>
    <n v="42651"/>
    <s v="Standard Class"/>
    <s v="Ed Braxton"/>
    <x v="2"/>
    <s v="United States"/>
    <s v="San Diego"/>
    <s v="California"/>
    <x v="3"/>
    <x v="0"/>
    <s v="Binders"/>
    <x v="293"/>
    <n v="57.503999999999998"/>
    <x v="1"/>
    <x v="9"/>
    <n v="13.056969345237436"/>
    <n v="44.447030654762564"/>
    <n v="0.77293806786941022"/>
  </r>
  <r>
    <x v="1575"/>
    <n v="42645"/>
    <n v="42649"/>
    <s v="Standard Class"/>
    <s v="Michael Paige"/>
    <x v="2"/>
    <s v="United States"/>
    <s v="Middletown"/>
    <s v="Connecticut"/>
    <x v="1"/>
    <x v="0"/>
    <s v="Binders"/>
    <x v="367"/>
    <n v="26.9"/>
    <x v="1"/>
    <x v="9"/>
    <n v="1.8152711969968418"/>
    <n v="25.084728803003156"/>
    <n v="0.93251779936814705"/>
  </r>
  <r>
    <x v="1571"/>
    <n v="42645"/>
    <n v="42646"/>
    <s v="First Class"/>
    <s v="Henry MacAllister"/>
    <x v="0"/>
    <s v="United States"/>
    <s v="Los Angeles"/>
    <s v="California"/>
    <x v="3"/>
    <x v="0"/>
    <s v="Binders"/>
    <x v="1038"/>
    <n v="11.808"/>
    <x v="1"/>
    <x v="9"/>
    <n v="3.195813522309626"/>
    <n v="8.6121864776903738"/>
    <n v="0.72935183584776198"/>
  </r>
  <r>
    <x v="1576"/>
    <n v="42645"/>
    <n v="42650"/>
    <s v="Second Class"/>
    <s v="Christopher Schild"/>
    <x v="1"/>
    <s v="United States"/>
    <s v="Los Angeles"/>
    <s v="California"/>
    <x v="3"/>
    <x v="0"/>
    <s v="Storage"/>
    <x v="827"/>
    <n v="270.33999999999997"/>
    <x v="1"/>
    <x v="9"/>
    <n v="64.861068880173946"/>
    <n v="205.47893111982603"/>
    <n v="0.76007594554940461"/>
  </r>
  <r>
    <x v="1577"/>
    <n v="42646"/>
    <n v="42652"/>
    <s v="Standard Class"/>
    <s v="Mary Zewe"/>
    <x v="2"/>
    <s v="United States"/>
    <s v="Reading"/>
    <s v="Pennsylvania"/>
    <x v="1"/>
    <x v="0"/>
    <s v="Storage"/>
    <x v="159"/>
    <n v="15.007999999999999"/>
    <x v="1"/>
    <x v="9"/>
    <n v="0.89515171864381426"/>
    <n v="14.112848281356184"/>
    <n v="0.94035502940806137"/>
  </r>
  <r>
    <x v="1578"/>
    <n v="42646"/>
    <n v="42649"/>
    <s v="Second Class"/>
    <s v="Bryan Mills"/>
    <x v="0"/>
    <s v="United States"/>
    <s v="Columbus"/>
    <s v="Ohio"/>
    <x v="1"/>
    <x v="1"/>
    <s v="Bookcases"/>
    <x v="67"/>
    <n v="35.49"/>
    <x v="1"/>
    <x v="9"/>
    <n v="7.6685948163550979"/>
    <n v="27.821405183644906"/>
    <n v="0.78392237767384909"/>
  </r>
  <r>
    <x v="1578"/>
    <n v="42646"/>
    <n v="42649"/>
    <s v="Second Class"/>
    <s v="Bryan Mills"/>
    <x v="0"/>
    <s v="United States"/>
    <s v="Columbus"/>
    <s v="Ohio"/>
    <x v="1"/>
    <x v="2"/>
    <s v="Accessories"/>
    <x v="610"/>
    <n v="24"/>
    <x v="1"/>
    <x v="9"/>
    <n v="9.0809754490018477"/>
    <n v="14.919024550998152"/>
    <n v="0.62162602295825631"/>
  </r>
  <r>
    <x v="1578"/>
    <n v="42646"/>
    <n v="42649"/>
    <s v="Second Class"/>
    <s v="Bryan Mills"/>
    <x v="0"/>
    <s v="United States"/>
    <s v="Columbus"/>
    <s v="Ohio"/>
    <x v="1"/>
    <x v="0"/>
    <s v="Binders"/>
    <x v="577"/>
    <n v="32.07"/>
    <x v="1"/>
    <x v="9"/>
    <n v="9.0892307602297766"/>
    <n v="22.980769239770225"/>
    <n v="0.71658151667509273"/>
  </r>
  <r>
    <x v="1579"/>
    <n v="42646"/>
    <n v="42651"/>
    <s v="Standard Class"/>
    <s v="Bruce Stewart"/>
    <x v="0"/>
    <s v="United States"/>
    <s v="Los Angeles"/>
    <s v="California"/>
    <x v="3"/>
    <x v="1"/>
    <s v="Bookcases"/>
    <x v="67"/>
    <n v="120.666"/>
    <x v="1"/>
    <x v="9"/>
    <n v="46.256711757400062"/>
    <n v="74.409288242599928"/>
    <n v="0.6166549669550655"/>
  </r>
  <r>
    <x v="1578"/>
    <n v="42646"/>
    <n v="42649"/>
    <s v="Second Class"/>
    <s v="Bryan Mills"/>
    <x v="0"/>
    <s v="United States"/>
    <s v="Columbus"/>
    <s v="Ohio"/>
    <x v="1"/>
    <x v="2"/>
    <s v="Accessories"/>
    <x v="1488"/>
    <n v="47.984000000000002"/>
    <x v="1"/>
    <x v="9"/>
    <n v="5.3844671252901852"/>
    <n v="42.599532874709816"/>
    <n v="0.88778619695543959"/>
  </r>
  <r>
    <x v="1580"/>
    <n v="42647"/>
    <n v="42652"/>
    <s v="Standard Class"/>
    <s v="Julie Kriz"/>
    <x v="1"/>
    <s v="United States"/>
    <s v="Philadelphia"/>
    <s v="Pennsylvania"/>
    <x v="1"/>
    <x v="0"/>
    <s v="Paper"/>
    <x v="1489"/>
    <n v="20.736000000000001"/>
    <x v="1"/>
    <x v="9"/>
    <n v="4.2771574877533283"/>
    <n v="16.458842512246672"/>
    <n v="0.79373276004276005"/>
  </r>
  <r>
    <x v="1581"/>
    <n v="42647"/>
    <n v="42650"/>
    <s v="First Class"/>
    <s v="Alex Avila"/>
    <x v="0"/>
    <s v="United States"/>
    <s v="San Francisco"/>
    <s v="California"/>
    <x v="3"/>
    <x v="0"/>
    <s v="Storage"/>
    <x v="1356"/>
    <n v="26.96"/>
    <x v="1"/>
    <x v="9"/>
    <n v="10.396548685876375"/>
    <n v="16.563451314123625"/>
    <n v="0.61437133954464485"/>
  </r>
  <r>
    <x v="1582"/>
    <n v="42647"/>
    <n v="42652"/>
    <s v="Second Class"/>
    <s v="Denny Joy"/>
    <x v="2"/>
    <s v="United States"/>
    <s v="Warner Robins"/>
    <s v="Georgia"/>
    <x v="2"/>
    <x v="1"/>
    <s v="Chairs"/>
    <x v="210"/>
    <n v="392.94"/>
    <x v="1"/>
    <x v="9"/>
    <n v="101.20260610698229"/>
    <n v="291.73739389301772"/>
    <n v="0.74244768639745951"/>
  </r>
  <r>
    <x v="1580"/>
    <n v="42647"/>
    <n v="42652"/>
    <s v="Standard Class"/>
    <s v="Julie Kriz"/>
    <x v="1"/>
    <s v="United States"/>
    <s v="Philadelphia"/>
    <s v="Pennsylvania"/>
    <x v="1"/>
    <x v="1"/>
    <s v="Furnishings"/>
    <x v="633"/>
    <n v="64.944000000000003"/>
    <x v="1"/>
    <x v="9"/>
    <n v="28.961079703614953"/>
    <n v="35.982920296385046"/>
    <n v="0.55406073380735776"/>
  </r>
  <r>
    <x v="1583"/>
    <n v="42648"/>
    <n v="42652"/>
    <s v="Standard Class"/>
    <s v="Jeremy Farry"/>
    <x v="0"/>
    <s v="United States"/>
    <s v="Portland"/>
    <s v="Oregon"/>
    <x v="3"/>
    <x v="1"/>
    <s v="Chairs"/>
    <x v="29"/>
    <n v="291.16800000000001"/>
    <x v="1"/>
    <x v="9"/>
    <n v="84.701900060616779"/>
    <n v="206.46609993938324"/>
    <n v="0.70909612299216684"/>
  </r>
  <r>
    <x v="1584"/>
    <n v="42648"/>
    <n v="42650"/>
    <s v="First Class"/>
    <s v="Maria Bertelson"/>
    <x v="0"/>
    <s v="United States"/>
    <s v="Cincinnati"/>
    <s v="Ohio"/>
    <x v="1"/>
    <x v="2"/>
    <s v="Accessories"/>
    <x v="223"/>
    <n v="53.04"/>
    <x v="1"/>
    <x v="9"/>
    <n v="26.7341854796428"/>
    <n v="26.305814520357199"/>
    <n v="0.4959618122239291"/>
  </r>
  <r>
    <x v="1585"/>
    <n v="42648"/>
    <n v="42652"/>
    <s v="Standard Class"/>
    <s v="Ivan Liston"/>
    <x v="0"/>
    <s v="United States"/>
    <s v="Columbus"/>
    <s v="Ohio"/>
    <x v="1"/>
    <x v="2"/>
    <s v="Accessories"/>
    <x v="984"/>
    <n v="288"/>
    <x v="1"/>
    <x v="9"/>
    <n v="13.873245853285569"/>
    <n v="274.1267541467144"/>
    <n v="0.95182900745386945"/>
  </r>
  <r>
    <x v="1586"/>
    <n v="42648"/>
    <n v="42651"/>
    <s v="Second Class"/>
    <s v="Sylvia Foulston"/>
    <x v="2"/>
    <s v="United States"/>
    <s v="Wilmington"/>
    <s v="Delaware"/>
    <x v="1"/>
    <x v="0"/>
    <s v="Storage"/>
    <x v="1020"/>
    <n v="77.55"/>
    <x v="1"/>
    <x v="9"/>
    <n v="21.673159977854734"/>
    <n v="55.876840022145259"/>
    <n v="0.72052662826750824"/>
  </r>
  <r>
    <x v="1587"/>
    <n v="42648"/>
    <n v="42652"/>
    <s v="Standard Class"/>
    <s v="Joel Jenkins"/>
    <x v="1"/>
    <s v="United States"/>
    <s v="Springfield"/>
    <s v="Virginia"/>
    <x v="2"/>
    <x v="0"/>
    <s v="Art"/>
    <x v="612"/>
    <n v="46.2"/>
    <x v="1"/>
    <x v="9"/>
    <n v="9.7095323696513436"/>
    <n v="36.490467630348661"/>
    <n v="0.78983696169585837"/>
  </r>
  <r>
    <x v="1583"/>
    <n v="42648"/>
    <n v="42652"/>
    <s v="Standard Class"/>
    <s v="Jeremy Farry"/>
    <x v="0"/>
    <s v="United States"/>
    <s v="Portland"/>
    <s v="Oregon"/>
    <x v="3"/>
    <x v="1"/>
    <s v="Bookcases"/>
    <x v="1490"/>
    <n v="66.293999999999997"/>
    <x v="1"/>
    <x v="9"/>
    <n v="7.8374566977596887"/>
    <n v="58.456543302240306"/>
    <n v="0.88177728455426296"/>
  </r>
  <r>
    <x v="1587"/>
    <n v="42648"/>
    <n v="42652"/>
    <s v="Standard Class"/>
    <s v="Joel Jenkins"/>
    <x v="1"/>
    <s v="United States"/>
    <s v="Springfield"/>
    <s v="Virginia"/>
    <x v="2"/>
    <x v="0"/>
    <s v="Appliances"/>
    <x v="357"/>
    <n v="28.84"/>
    <x v="1"/>
    <x v="9"/>
    <n v="0.49822494687568819"/>
    <n v="28.341775053124312"/>
    <n v="0.98272451640514258"/>
  </r>
  <r>
    <x v="1588"/>
    <n v="42651"/>
    <n v="42656"/>
    <s v="Standard Class"/>
    <s v="Brian Thompson"/>
    <x v="0"/>
    <s v="United States"/>
    <s v="Houston"/>
    <s v="Texas"/>
    <x v="0"/>
    <x v="0"/>
    <s v="Art"/>
    <x v="316"/>
    <n v="3.44"/>
    <x v="1"/>
    <x v="9"/>
    <n v="0.62008584049782678"/>
    <n v="2.8199141595021731"/>
    <n v="0.81974248822737594"/>
  </r>
  <r>
    <x v="1589"/>
    <n v="42651"/>
    <n v="42656"/>
    <s v="Standard Class"/>
    <s v="Gene Hale"/>
    <x v="2"/>
    <s v="United States"/>
    <s v="Dallas"/>
    <s v="Texas"/>
    <x v="0"/>
    <x v="1"/>
    <s v="Furnishings"/>
    <x v="330"/>
    <n v="72.78"/>
    <x v="1"/>
    <x v="9"/>
    <n v="0.56285422027900345"/>
    <n v="72.217145779720994"/>
    <n v="0.99226636135917823"/>
  </r>
  <r>
    <x v="1590"/>
    <n v="42651"/>
    <n v="42655"/>
    <s v="Standard Class"/>
    <s v="Maria Bertelson"/>
    <x v="0"/>
    <s v="United States"/>
    <s v="San Francisco"/>
    <s v="California"/>
    <x v="3"/>
    <x v="1"/>
    <s v="Furnishings"/>
    <x v="872"/>
    <n v="145.9"/>
    <x v="1"/>
    <x v="9"/>
    <n v="35.891264385266815"/>
    <n v="110.00873561473318"/>
    <n v="0.75400092950468256"/>
  </r>
  <r>
    <x v="1591"/>
    <n v="42652"/>
    <n v="42655"/>
    <s v="Second Class"/>
    <s v="Brian Moss"/>
    <x v="2"/>
    <s v="United States"/>
    <s v="Ann Arbor"/>
    <s v="Michigan"/>
    <x v="0"/>
    <x v="2"/>
    <s v="Accessories"/>
    <x v="1447"/>
    <n v="619.95000000000005"/>
    <x v="1"/>
    <x v="9"/>
    <n v="239.71733090026365"/>
    <n v="380.23266909973643"/>
    <n v="0.61332796048025873"/>
  </r>
  <r>
    <x v="1591"/>
    <n v="42652"/>
    <n v="42655"/>
    <s v="Second Class"/>
    <s v="Brian Moss"/>
    <x v="2"/>
    <s v="United States"/>
    <s v="Ann Arbor"/>
    <s v="Michigan"/>
    <x v="0"/>
    <x v="2"/>
    <s v="Phones"/>
    <x v="1491"/>
    <n v="29.16"/>
    <x v="1"/>
    <x v="9"/>
    <n v="8.3435574321064419"/>
    <n v="20.81644256789356"/>
    <n v="0.71386977256150752"/>
  </r>
  <r>
    <x v="1592"/>
    <n v="42652"/>
    <n v="42656"/>
    <s v="Standard Class"/>
    <s v="Sonia Cooley"/>
    <x v="0"/>
    <s v="United States"/>
    <s v="Miami"/>
    <s v="Florida"/>
    <x v="2"/>
    <x v="0"/>
    <s v="Binders"/>
    <x v="596"/>
    <n v="11.214"/>
    <x v="1"/>
    <x v="9"/>
    <n v="1.5223624995482115"/>
    <n v="9.6916375004517885"/>
    <n v="0.86424447123700621"/>
  </r>
  <r>
    <x v="1593"/>
    <n v="42652"/>
    <n v="42656"/>
    <s v="Second Class"/>
    <s v="Tim Brockman"/>
    <x v="0"/>
    <s v="United States"/>
    <s v="New York City"/>
    <s v="New York"/>
    <x v="1"/>
    <x v="2"/>
    <s v="Phones"/>
    <x v="297"/>
    <n v="631.96"/>
    <x v="1"/>
    <x v="9"/>
    <n v="23.956631748659987"/>
    <n v="608.00336825134002"/>
    <n v="0.96209153783679346"/>
  </r>
  <r>
    <x v="1592"/>
    <n v="42652"/>
    <n v="42656"/>
    <s v="Standard Class"/>
    <s v="Sonia Cooley"/>
    <x v="0"/>
    <s v="United States"/>
    <s v="Miami"/>
    <s v="Florida"/>
    <x v="2"/>
    <x v="0"/>
    <s v="Binders"/>
    <x v="248"/>
    <n v="1.8720000000000001"/>
    <x v="1"/>
    <x v="9"/>
    <n v="0.71905395169718456"/>
    <n v="1.1529460483028156"/>
    <n v="0.61588998306774334"/>
  </r>
  <r>
    <x v="1593"/>
    <n v="42652"/>
    <n v="42656"/>
    <s v="Second Class"/>
    <s v="Tim Brockman"/>
    <x v="0"/>
    <s v="United States"/>
    <s v="New York City"/>
    <s v="New York"/>
    <x v="1"/>
    <x v="0"/>
    <s v="Paper"/>
    <x v="556"/>
    <n v="23.92"/>
    <x v="1"/>
    <x v="9"/>
    <n v="7.569810386123863"/>
    <n v="16.35018961387614"/>
    <n v="0.68353635509515631"/>
  </r>
  <r>
    <x v="1591"/>
    <n v="42652"/>
    <n v="42655"/>
    <s v="Second Class"/>
    <s v="Brian Moss"/>
    <x v="2"/>
    <s v="United States"/>
    <s v="Ann Arbor"/>
    <s v="Michigan"/>
    <x v="0"/>
    <x v="0"/>
    <s v="Envelopes"/>
    <x v="25"/>
    <n v="57.96"/>
    <x v="1"/>
    <x v="9"/>
    <n v="17.282579066038107"/>
    <n v="40.677420933961898"/>
    <n v="0.70181885669361455"/>
  </r>
  <r>
    <x v="1592"/>
    <n v="42652"/>
    <n v="42656"/>
    <s v="Standard Class"/>
    <s v="Sonia Cooley"/>
    <x v="0"/>
    <s v="United States"/>
    <s v="Miami"/>
    <s v="Florida"/>
    <x v="2"/>
    <x v="0"/>
    <s v="Art"/>
    <x v="1248"/>
    <n v="37.375999999999998"/>
    <x v="1"/>
    <x v="9"/>
    <n v="7.2365379956426157"/>
    <n v="30.139462004357384"/>
    <n v="0.80638543462000711"/>
  </r>
  <r>
    <x v="1591"/>
    <n v="42652"/>
    <n v="42655"/>
    <s v="Second Class"/>
    <s v="Brian Moss"/>
    <x v="2"/>
    <s v="United States"/>
    <s v="Ann Arbor"/>
    <s v="Michigan"/>
    <x v="0"/>
    <x v="0"/>
    <s v="Appliances"/>
    <x v="176"/>
    <n v="29.402999999999999"/>
    <x v="1"/>
    <x v="9"/>
    <n v="6.0389768257064107"/>
    <n v="23.364023174293589"/>
    <n v="0.79461358277364857"/>
  </r>
  <r>
    <x v="1594"/>
    <n v="42652"/>
    <n v="42656"/>
    <s v="Standard Class"/>
    <s v="Dave Kipp"/>
    <x v="0"/>
    <s v="United States"/>
    <s v="Springfield"/>
    <s v="Virginia"/>
    <x v="2"/>
    <x v="0"/>
    <s v="Storage"/>
    <x v="834"/>
    <n v="30.84"/>
    <x v="1"/>
    <x v="9"/>
    <n v="13.424388385755863"/>
    <n v="17.415611614244135"/>
    <n v="0.56470854780298751"/>
  </r>
  <r>
    <x v="1595"/>
    <n v="42652"/>
    <n v="42656"/>
    <s v="Standard Class"/>
    <s v="Fred McMath"/>
    <x v="0"/>
    <s v="United States"/>
    <s v="Detroit"/>
    <s v="Michigan"/>
    <x v="0"/>
    <x v="0"/>
    <s v="Appliances"/>
    <x v="864"/>
    <n v="269.91000000000003"/>
    <x v="1"/>
    <x v="9"/>
    <n v="70.85604155545478"/>
    <n v="199.05395844454523"/>
    <n v="0.73748271069817795"/>
  </r>
  <r>
    <x v="1595"/>
    <n v="42652"/>
    <n v="42656"/>
    <s v="Standard Class"/>
    <s v="Fred McMath"/>
    <x v="0"/>
    <s v="United States"/>
    <s v="Detroit"/>
    <s v="Michigan"/>
    <x v="0"/>
    <x v="1"/>
    <s v="Chairs"/>
    <x v="1139"/>
    <n v="389.97"/>
    <x v="1"/>
    <x v="9"/>
    <n v="63.459005489208842"/>
    <n v="326.51099451079119"/>
    <n v="0.8372720837777039"/>
  </r>
  <r>
    <x v="1596"/>
    <n v="42653"/>
    <n v="42658"/>
    <s v="Standard Class"/>
    <s v="John Dryer"/>
    <x v="0"/>
    <s v="United States"/>
    <s v="Jacksonville"/>
    <s v="Florida"/>
    <x v="2"/>
    <x v="0"/>
    <s v="Storage"/>
    <x v="681"/>
    <n v="1801.6320000000001"/>
    <x v="1"/>
    <x v="9"/>
    <n v="501.13882482110796"/>
    <n v="1300.4931751788922"/>
    <n v="0.72184173858972989"/>
  </r>
  <r>
    <x v="1597"/>
    <n v="42653"/>
    <n v="42654"/>
    <s v="First Class"/>
    <s v="Denny Joy"/>
    <x v="2"/>
    <s v="United States"/>
    <s v="San Francisco"/>
    <s v="California"/>
    <x v="3"/>
    <x v="0"/>
    <s v="Paper"/>
    <x v="1349"/>
    <n v="45.36"/>
    <x v="1"/>
    <x v="9"/>
    <n v="6.2833359793593164"/>
    <n v="39.076664020640685"/>
    <n v="0.86147848370019142"/>
  </r>
  <r>
    <x v="1598"/>
    <n v="42653"/>
    <n v="42660"/>
    <s v="Standard Class"/>
    <s v="David Philippe"/>
    <x v="0"/>
    <s v="United States"/>
    <s v="Chicago"/>
    <s v="Illinois"/>
    <x v="0"/>
    <x v="0"/>
    <s v="Art"/>
    <x v="188"/>
    <n v="8.016"/>
    <x v="1"/>
    <x v="9"/>
    <n v="2.7743186333227103"/>
    <n v="5.2416813666772892"/>
    <n v="0.65390236610245622"/>
  </r>
  <r>
    <x v="1599"/>
    <n v="42654"/>
    <n v="42661"/>
    <s v="Standard Class"/>
    <s v="Sean O'Donnell"/>
    <x v="0"/>
    <s v="United States"/>
    <s v="Fort Lauderdale"/>
    <s v="Florida"/>
    <x v="2"/>
    <x v="1"/>
    <s v="Tables"/>
    <x v="1077"/>
    <n v="957.57749999999999"/>
    <x v="1"/>
    <x v="9"/>
    <n v="34.264448688459474"/>
    <n v="923.31305131154056"/>
    <n v="0.96421757122691432"/>
  </r>
  <r>
    <x v="1599"/>
    <n v="42654"/>
    <n v="42661"/>
    <s v="Standard Class"/>
    <s v="Sean O'Donnell"/>
    <x v="0"/>
    <s v="United States"/>
    <s v="Fort Lauderdale"/>
    <s v="Florida"/>
    <x v="2"/>
    <x v="0"/>
    <s v="Storage"/>
    <x v="47"/>
    <n v="22.367999999999999"/>
    <x v="1"/>
    <x v="9"/>
    <n v="4.8716744645687369"/>
    <n v="17.496325535431261"/>
    <n v="0.78220339482435897"/>
  </r>
  <r>
    <x v="1600"/>
    <n v="42654"/>
    <n v="42656"/>
    <s v="Second Class"/>
    <s v="Shahid Hopkins"/>
    <x v="0"/>
    <s v="United States"/>
    <s v="Rochester"/>
    <s v="New York"/>
    <x v="1"/>
    <x v="2"/>
    <s v="Accessories"/>
    <x v="1089"/>
    <n v="31.95"/>
    <x v="1"/>
    <x v="9"/>
    <n v="14.358676890468439"/>
    <n v="17.591323109531558"/>
    <n v="0.55058914270834303"/>
  </r>
  <r>
    <x v="1601"/>
    <n v="42655"/>
    <n v="42660"/>
    <s v="Second Class"/>
    <s v="Daniel Lacy"/>
    <x v="0"/>
    <s v="United States"/>
    <s v="Noblesville"/>
    <s v="Indiana"/>
    <x v="0"/>
    <x v="2"/>
    <s v="Phones"/>
    <x v="77"/>
    <n v="135.72"/>
    <x v="1"/>
    <x v="9"/>
    <n v="0.39829307888046417"/>
    <n v="135.32170692111953"/>
    <n v="0.9970653324574088"/>
  </r>
  <r>
    <x v="1602"/>
    <n v="42655"/>
    <n v="42660"/>
    <s v="Second Class"/>
    <s v="Ralph Kennedy"/>
    <x v="0"/>
    <s v="United States"/>
    <s v="Rochester"/>
    <s v="New York"/>
    <x v="1"/>
    <x v="1"/>
    <s v="Tables"/>
    <x v="653"/>
    <n v="209.67"/>
    <x v="1"/>
    <x v="9"/>
    <n v="35.107236332580008"/>
    <n v="174.56276366741997"/>
    <n v="0.83255956344455562"/>
  </r>
  <r>
    <x v="1603"/>
    <n v="42655"/>
    <n v="42660"/>
    <s v="Standard Class"/>
    <s v="Kelly Andreada"/>
    <x v="0"/>
    <s v="United States"/>
    <s v="Seattle"/>
    <s v="Washington"/>
    <x v="3"/>
    <x v="0"/>
    <s v="Storage"/>
    <x v="143"/>
    <n v="81.96"/>
    <x v="1"/>
    <x v="9"/>
    <n v="4.3579407542474708"/>
    <n v="77.602059245752528"/>
    <n v="0.94682844370122665"/>
  </r>
  <r>
    <x v="1601"/>
    <n v="42655"/>
    <n v="42660"/>
    <s v="Second Class"/>
    <s v="Daniel Lacy"/>
    <x v="0"/>
    <s v="United States"/>
    <s v="Noblesville"/>
    <s v="Indiana"/>
    <x v="0"/>
    <x v="0"/>
    <s v="Binders"/>
    <x v="877"/>
    <n v="12.56"/>
    <x v="1"/>
    <x v="9"/>
    <n v="4.884631943423722"/>
    <n v="7.6753680565762785"/>
    <n v="0.61109618284842981"/>
  </r>
  <r>
    <x v="1604"/>
    <n v="42655"/>
    <n v="42657"/>
    <s v="First Class"/>
    <s v="Mark Packer"/>
    <x v="1"/>
    <s v="United States"/>
    <s v="New York City"/>
    <s v="New York"/>
    <x v="1"/>
    <x v="1"/>
    <s v="Bookcases"/>
    <x v="1191"/>
    <n v="899.13599999999997"/>
    <x v="1"/>
    <x v="9"/>
    <n v="154.16524118711766"/>
    <n v="744.97075881288231"/>
    <n v="0.82854068662903313"/>
  </r>
  <r>
    <x v="1604"/>
    <n v="42655"/>
    <n v="42657"/>
    <s v="First Class"/>
    <s v="Mark Packer"/>
    <x v="1"/>
    <s v="United States"/>
    <s v="New York City"/>
    <s v="New York"/>
    <x v="1"/>
    <x v="2"/>
    <s v="Phones"/>
    <x v="434"/>
    <n v="71.760000000000005"/>
    <x v="1"/>
    <x v="9"/>
    <n v="20.600722242862258"/>
    <n v="51.159277757137744"/>
    <n v="0.71292193084082689"/>
  </r>
  <r>
    <x v="1604"/>
    <n v="42655"/>
    <n v="42657"/>
    <s v="First Class"/>
    <s v="Mark Packer"/>
    <x v="1"/>
    <s v="United States"/>
    <s v="New York City"/>
    <s v="New York"/>
    <x v="1"/>
    <x v="1"/>
    <s v="Bookcases"/>
    <x v="1010"/>
    <n v="626.35199999999998"/>
    <x v="1"/>
    <x v="9"/>
    <n v="286.73704651963112"/>
    <n v="339.61495348036885"/>
    <n v="0.54221101470158772"/>
  </r>
  <r>
    <x v="1604"/>
    <n v="42655"/>
    <n v="42657"/>
    <s v="First Class"/>
    <s v="Mark Packer"/>
    <x v="1"/>
    <s v="United States"/>
    <s v="New York City"/>
    <s v="New York"/>
    <x v="1"/>
    <x v="0"/>
    <s v="Art"/>
    <x v="26"/>
    <n v="19.899999999999999"/>
    <x v="1"/>
    <x v="9"/>
    <n v="1.2490291162880149"/>
    <n v="18.650970883711985"/>
    <n v="0.93723471777447165"/>
  </r>
  <r>
    <x v="1601"/>
    <n v="42655"/>
    <n v="42660"/>
    <s v="Second Class"/>
    <s v="Daniel Lacy"/>
    <x v="0"/>
    <s v="United States"/>
    <s v="Noblesville"/>
    <s v="Indiana"/>
    <x v="0"/>
    <x v="2"/>
    <s v="Phones"/>
    <x v="974"/>
    <n v="263.95999999999998"/>
    <x v="1"/>
    <x v="9"/>
    <n v="34.966052716008058"/>
    <n v="228.99394728399193"/>
    <n v="0.867532759827216"/>
  </r>
  <r>
    <x v="1603"/>
    <n v="42655"/>
    <n v="42660"/>
    <s v="Standard Class"/>
    <s v="Kelly Andreada"/>
    <x v="0"/>
    <s v="United States"/>
    <s v="Seattle"/>
    <s v="Washington"/>
    <x v="3"/>
    <x v="2"/>
    <s v="Accessories"/>
    <x v="890"/>
    <n v="17.899999999999999"/>
    <x v="1"/>
    <x v="9"/>
    <n v="6.2940366690540639"/>
    <n v="11.605963330945935"/>
    <n v="0.64837783971765006"/>
  </r>
  <r>
    <x v="1604"/>
    <n v="42655"/>
    <n v="42657"/>
    <s v="First Class"/>
    <s v="Mark Packer"/>
    <x v="1"/>
    <s v="United States"/>
    <s v="New York City"/>
    <s v="New York"/>
    <x v="1"/>
    <x v="0"/>
    <s v="Paper"/>
    <x v="452"/>
    <n v="51.84"/>
    <x v="1"/>
    <x v="9"/>
    <n v="17.878412894762761"/>
    <n v="33.961587105237243"/>
    <n v="0.65512320804855784"/>
  </r>
  <r>
    <x v="1605"/>
    <n v="42656"/>
    <n v="42660"/>
    <s v="Standard Class"/>
    <s v="Art Foster"/>
    <x v="0"/>
    <s v="United States"/>
    <s v="Louisville"/>
    <s v="Kentucky"/>
    <x v="2"/>
    <x v="1"/>
    <s v="Chairs"/>
    <x v="1170"/>
    <n v="287.94"/>
    <x v="1"/>
    <x v="9"/>
    <n v="89.60498562851599"/>
    <n v="198.33501437148402"/>
    <n v="0.68880674575079537"/>
  </r>
  <r>
    <x v="1605"/>
    <n v="42656"/>
    <n v="42660"/>
    <s v="Standard Class"/>
    <s v="Art Foster"/>
    <x v="0"/>
    <s v="United States"/>
    <s v="Louisville"/>
    <s v="Kentucky"/>
    <x v="2"/>
    <x v="2"/>
    <s v="Phones"/>
    <x v="434"/>
    <n v="83.72"/>
    <x v="1"/>
    <x v="9"/>
    <n v="8.987597174734189"/>
    <n v="74.732402825265808"/>
    <n v="0.89264695204569766"/>
  </r>
  <r>
    <x v="1606"/>
    <n v="42658"/>
    <n v="42658"/>
    <s v="Same Day"/>
    <s v="Claire Gute"/>
    <x v="0"/>
    <s v="United States"/>
    <s v="Dallas"/>
    <s v="Texas"/>
    <x v="0"/>
    <x v="0"/>
    <s v="Paper"/>
    <x v="736"/>
    <n v="5.3440000000000003"/>
    <x v="1"/>
    <x v="9"/>
    <n v="0.50893686652869663"/>
    <n v="4.8350631334713032"/>
    <n v="0.90476480791004921"/>
  </r>
  <r>
    <x v="1607"/>
    <n v="42658"/>
    <n v="42658"/>
    <s v="Same Day"/>
    <s v="Guy Armstrong"/>
    <x v="0"/>
    <s v="United States"/>
    <s v="Mount Pleasant"/>
    <s v="Michigan"/>
    <x v="0"/>
    <x v="1"/>
    <s v="Furnishings"/>
    <x v="629"/>
    <n v="17.14"/>
    <x v="1"/>
    <x v="9"/>
    <n v="5.6588523128435817"/>
    <n v="11.481147687156419"/>
    <n v="0.66984525596011779"/>
  </r>
  <r>
    <x v="1608"/>
    <n v="42658"/>
    <n v="42665"/>
    <s v="Standard Class"/>
    <s v="Lindsay Shagiari"/>
    <x v="1"/>
    <s v="United States"/>
    <s v="Dallas"/>
    <s v="Texas"/>
    <x v="0"/>
    <x v="0"/>
    <s v="Binders"/>
    <x v="1492"/>
    <n v="3.96"/>
    <x v="1"/>
    <x v="9"/>
    <n v="2.066909365886997"/>
    <n v="1.8930906341130029"/>
    <n v="0.47805319043257649"/>
  </r>
  <r>
    <x v="1608"/>
    <n v="42658"/>
    <n v="42665"/>
    <s v="Standard Class"/>
    <s v="Lindsay Shagiari"/>
    <x v="1"/>
    <s v="United States"/>
    <s v="Dallas"/>
    <s v="Texas"/>
    <x v="0"/>
    <x v="0"/>
    <s v="Envelopes"/>
    <x v="25"/>
    <n v="4.4640000000000004"/>
    <x v="1"/>
    <x v="9"/>
    <n v="0.69487013989081103"/>
    <n v="3.7691298601091896"/>
    <n v="0.84433912636854602"/>
  </r>
  <r>
    <x v="1609"/>
    <n v="42658"/>
    <n v="42658"/>
    <s v="Same Day"/>
    <s v="Joel Eaton"/>
    <x v="0"/>
    <s v="United States"/>
    <s v="Amarillo"/>
    <s v="Texas"/>
    <x v="0"/>
    <x v="1"/>
    <s v="Chairs"/>
    <x v="587"/>
    <n v="2453.4299999999998"/>
    <x v="1"/>
    <x v="9"/>
    <n v="149.62303454133706"/>
    <n v="2303.8069654586629"/>
    <n v="0.93901475300239379"/>
  </r>
  <r>
    <x v="1609"/>
    <n v="42658"/>
    <n v="42658"/>
    <s v="Same Day"/>
    <s v="Joel Eaton"/>
    <x v="0"/>
    <s v="United States"/>
    <s v="Amarillo"/>
    <s v="Texas"/>
    <x v="0"/>
    <x v="2"/>
    <s v="Accessories"/>
    <x v="1493"/>
    <n v="263.88"/>
    <x v="1"/>
    <x v="9"/>
    <n v="67.089151629957939"/>
    <n v="196.79084837004206"/>
    <n v="0.74575886149023063"/>
  </r>
  <r>
    <x v="1610"/>
    <n v="42658"/>
    <n v="42663"/>
    <s v="Standard Class"/>
    <s v="Pete Armstrong"/>
    <x v="1"/>
    <s v="United States"/>
    <s v="Orland Park"/>
    <s v="Illinois"/>
    <x v="0"/>
    <x v="2"/>
    <s v="Accessories"/>
    <x v="696"/>
    <n v="339.96"/>
    <x v="1"/>
    <x v="9"/>
    <n v="52.886674836022557"/>
    <n v="287.07332516397742"/>
    <n v="0.84443265432397174"/>
  </r>
  <r>
    <x v="1606"/>
    <n v="42658"/>
    <n v="42658"/>
    <s v="Same Day"/>
    <s v="Claire Gute"/>
    <x v="0"/>
    <s v="United States"/>
    <s v="Dallas"/>
    <s v="Texas"/>
    <x v="0"/>
    <x v="1"/>
    <s v="Furnishings"/>
    <x v="839"/>
    <n v="131.376"/>
    <x v="1"/>
    <x v="9"/>
    <n v="22.677578222841134"/>
    <n v="108.69842177715887"/>
    <n v="0.82738416283917049"/>
  </r>
  <r>
    <x v="1611"/>
    <n v="42659"/>
    <n v="42663"/>
    <s v="Second Class"/>
    <s v="Michael Paige"/>
    <x v="2"/>
    <s v="United States"/>
    <s v="New York City"/>
    <s v="New York"/>
    <x v="1"/>
    <x v="2"/>
    <s v="Phones"/>
    <x v="1388"/>
    <n v="824.97"/>
    <x v="1"/>
    <x v="9"/>
    <n v="205.99686816938879"/>
    <n v="618.97313183061124"/>
    <n v="0.75029774637939706"/>
  </r>
  <r>
    <x v="1612"/>
    <n v="42660"/>
    <n v="42660"/>
    <s v="Same Day"/>
    <s v="Charlotte Melton"/>
    <x v="0"/>
    <s v="United States"/>
    <s v="Los Angeles"/>
    <s v="California"/>
    <x v="3"/>
    <x v="0"/>
    <s v="Storage"/>
    <x v="934"/>
    <n v="77.88"/>
    <x v="1"/>
    <x v="9"/>
    <n v="35.703430769044346"/>
    <n v="42.17656923095565"/>
    <n v="0.54155841334046806"/>
  </r>
  <r>
    <x v="1613"/>
    <n v="42661"/>
    <n v="42665"/>
    <s v="Standard Class"/>
    <s v="John Castell"/>
    <x v="0"/>
    <s v="United States"/>
    <s v="Seattle"/>
    <s v="Washington"/>
    <x v="3"/>
    <x v="1"/>
    <s v="Furnishings"/>
    <x v="1027"/>
    <n v="10.11"/>
    <x v="1"/>
    <x v="9"/>
    <n v="5.1657334013635161"/>
    <n v="4.9442665986364833"/>
    <n v="0.48904714130924665"/>
  </r>
  <r>
    <x v="1614"/>
    <n v="42661"/>
    <n v="42665"/>
    <s v="Standard Class"/>
    <s v="Kristina Nunn"/>
    <x v="1"/>
    <s v="United States"/>
    <s v="Mcallen"/>
    <s v="Texas"/>
    <x v="0"/>
    <x v="2"/>
    <s v="Accessories"/>
    <x v="1494"/>
    <n v="27.696000000000002"/>
    <x v="1"/>
    <x v="9"/>
    <n v="7.4882924100955792"/>
    <n v="20.207707589904423"/>
    <n v="0.72962549068112448"/>
  </r>
  <r>
    <x v="1614"/>
    <n v="42661"/>
    <n v="42665"/>
    <s v="Standard Class"/>
    <s v="Kristina Nunn"/>
    <x v="1"/>
    <s v="United States"/>
    <s v="Mcallen"/>
    <s v="Texas"/>
    <x v="0"/>
    <x v="0"/>
    <s v="Appliances"/>
    <x v="1495"/>
    <n v="73.164000000000001"/>
    <x v="1"/>
    <x v="9"/>
    <n v="19.285944420391111"/>
    <n v="53.87805557960889"/>
    <n v="0.73640117516276982"/>
  </r>
  <r>
    <x v="1613"/>
    <n v="42661"/>
    <n v="42665"/>
    <s v="Standard Class"/>
    <s v="John Castell"/>
    <x v="0"/>
    <s v="United States"/>
    <s v="Seattle"/>
    <s v="Washington"/>
    <x v="3"/>
    <x v="0"/>
    <s v="Paper"/>
    <x v="926"/>
    <n v="17.940000000000001"/>
    <x v="1"/>
    <x v="9"/>
    <n v="2.8384277811529079"/>
    <n v="15.101572218847092"/>
    <n v="0.84178217496360597"/>
  </r>
  <r>
    <x v="1613"/>
    <n v="42661"/>
    <n v="42665"/>
    <s v="Standard Class"/>
    <s v="John Castell"/>
    <x v="0"/>
    <s v="United States"/>
    <s v="Seattle"/>
    <s v="Washington"/>
    <x v="3"/>
    <x v="2"/>
    <s v="Phones"/>
    <x v="1407"/>
    <n v="249.584"/>
    <x v="1"/>
    <x v="9"/>
    <n v="112.92391203490135"/>
    <n v="136.66008796509865"/>
    <n v="0.54755147751898625"/>
  </r>
  <r>
    <x v="1615"/>
    <n v="42662"/>
    <n v="42667"/>
    <s v="Standard Class"/>
    <s v="Robert Marley"/>
    <x v="1"/>
    <s v="United States"/>
    <s v="Los Angeles"/>
    <s v="California"/>
    <x v="3"/>
    <x v="2"/>
    <s v="Accessories"/>
    <x v="984"/>
    <n v="270"/>
    <x v="1"/>
    <x v="9"/>
    <n v="77.756259969481633"/>
    <n v="192.24374003051838"/>
    <n v="0.71201385196488287"/>
  </r>
  <r>
    <x v="1616"/>
    <n v="42662"/>
    <n v="42663"/>
    <s v="First Class"/>
    <s v="Tracy Blumstein"/>
    <x v="0"/>
    <s v="United States"/>
    <s v="Concord"/>
    <s v="New Hampshire"/>
    <x v="1"/>
    <x v="0"/>
    <s v="Paper"/>
    <x v="1035"/>
    <n v="34.44"/>
    <x v="1"/>
    <x v="9"/>
    <n v="16.119733210865604"/>
    <n v="18.320266789134394"/>
    <n v="0.53194735160088258"/>
  </r>
  <r>
    <x v="1617"/>
    <n v="42662"/>
    <n v="42667"/>
    <s v="Standard Class"/>
    <s v="Nicole Hansen"/>
    <x v="2"/>
    <s v="United States"/>
    <s v="Detroit"/>
    <s v="Michigan"/>
    <x v="0"/>
    <x v="0"/>
    <s v="Binders"/>
    <x v="398"/>
    <n v="38.28"/>
    <x v="1"/>
    <x v="9"/>
    <n v="15.161929047433729"/>
    <n v="23.118070952566271"/>
    <n v="0.60392034881312096"/>
  </r>
  <r>
    <x v="1615"/>
    <n v="42662"/>
    <n v="42667"/>
    <s v="Standard Class"/>
    <s v="Robert Marley"/>
    <x v="1"/>
    <s v="United States"/>
    <s v="Los Angeles"/>
    <s v="California"/>
    <x v="3"/>
    <x v="0"/>
    <s v="Appliances"/>
    <x v="1496"/>
    <n v="1640.7"/>
    <x v="1"/>
    <x v="9"/>
    <n v="203.60451686918242"/>
    <n v="1437.0954831308177"/>
    <n v="0.87590387220748323"/>
  </r>
  <r>
    <x v="1618"/>
    <n v="42662"/>
    <n v="42667"/>
    <s v="Second Class"/>
    <s v="Cari Schnelling"/>
    <x v="0"/>
    <s v="United States"/>
    <s v="Dallas"/>
    <s v="Texas"/>
    <x v="0"/>
    <x v="0"/>
    <s v="Binders"/>
    <x v="1497"/>
    <n v="1.72"/>
    <x v="1"/>
    <x v="9"/>
    <n v="0.9775774978689078"/>
    <n v="0.74242250213109218"/>
    <n v="0.43164098961110009"/>
  </r>
  <r>
    <x v="1617"/>
    <n v="42662"/>
    <n v="42667"/>
    <s v="Standard Class"/>
    <s v="Nicole Hansen"/>
    <x v="2"/>
    <s v="United States"/>
    <s v="Detroit"/>
    <s v="Michigan"/>
    <x v="0"/>
    <x v="2"/>
    <s v="Phones"/>
    <x v="1498"/>
    <n v="149.94999999999999"/>
    <x v="1"/>
    <x v="9"/>
    <n v="12.810867257776517"/>
    <n v="137.13913274222347"/>
    <n v="0.91456574019488812"/>
  </r>
  <r>
    <x v="1619"/>
    <n v="42663"/>
    <n v="42667"/>
    <s v="Standard Class"/>
    <s v="Noel Staavos"/>
    <x v="2"/>
    <s v="United States"/>
    <s v="San Francisco"/>
    <s v="California"/>
    <x v="3"/>
    <x v="1"/>
    <s v="Furnishings"/>
    <x v="524"/>
    <n v="16.02"/>
    <x v="1"/>
    <x v="9"/>
    <n v="4.5309805604252187"/>
    <n v="11.489019439574781"/>
    <n v="0.71716725590354435"/>
  </r>
  <r>
    <x v="1620"/>
    <n v="42663"/>
    <n v="42665"/>
    <s v="First Class"/>
    <s v="Maxwell Schwartz"/>
    <x v="0"/>
    <s v="United States"/>
    <s v="New York City"/>
    <s v="New York"/>
    <x v="1"/>
    <x v="0"/>
    <s v="Paper"/>
    <x v="362"/>
    <n v="24.56"/>
    <x v="1"/>
    <x v="9"/>
    <n v="4.9780735460769847"/>
    <n v="19.581926453923014"/>
    <n v="0.79730970903595333"/>
  </r>
  <r>
    <x v="1621"/>
    <n v="42663"/>
    <n v="42667"/>
    <s v="Standard Class"/>
    <s v="Stewart Visinsky"/>
    <x v="0"/>
    <s v="United States"/>
    <s v="Los Angeles"/>
    <s v="California"/>
    <x v="3"/>
    <x v="1"/>
    <s v="Tables"/>
    <x v="292"/>
    <n v="364.77600000000001"/>
    <x v="1"/>
    <x v="9"/>
    <n v="154.57061142494487"/>
    <n v="210.20538857505514"/>
    <n v="0.57625882342877588"/>
  </r>
  <r>
    <x v="1621"/>
    <n v="42663"/>
    <n v="42667"/>
    <s v="Standard Class"/>
    <s v="Stewart Visinsky"/>
    <x v="0"/>
    <s v="United States"/>
    <s v="Los Angeles"/>
    <s v="California"/>
    <x v="3"/>
    <x v="1"/>
    <s v="Furnishings"/>
    <x v="1499"/>
    <n v="74.760000000000005"/>
    <x v="1"/>
    <x v="9"/>
    <n v="7.1307333617364845"/>
    <n v="67.629266638263516"/>
    <n v="0.90461833384515133"/>
  </r>
  <r>
    <x v="1619"/>
    <n v="42663"/>
    <n v="42667"/>
    <s v="Standard Class"/>
    <s v="Noel Staavos"/>
    <x v="2"/>
    <s v="United States"/>
    <s v="San Francisco"/>
    <s v="California"/>
    <x v="3"/>
    <x v="2"/>
    <s v="Accessories"/>
    <x v="604"/>
    <n v="239.97"/>
    <x v="1"/>
    <x v="9"/>
    <n v="23.629607537292973"/>
    <n v="216.34039246270703"/>
    <n v="0.90153099330210873"/>
  </r>
  <r>
    <x v="1622"/>
    <n v="42665"/>
    <n v="42669"/>
    <s v="Second Class"/>
    <s v="Gene McClure"/>
    <x v="0"/>
    <s v="United States"/>
    <s v="Hollywood"/>
    <s v="Florida"/>
    <x v="2"/>
    <x v="0"/>
    <s v="Storage"/>
    <x v="300"/>
    <n v="9.952"/>
    <x v="1"/>
    <x v="9"/>
    <n v="0.92867118230492451"/>
    <n v="9.0233288176950754"/>
    <n v="0.90668496962370126"/>
  </r>
  <r>
    <x v="1623"/>
    <n v="42665"/>
    <n v="42669"/>
    <s v="Standard Class"/>
    <s v="Liz Thompson"/>
    <x v="0"/>
    <s v="United States"/>
    <s v="Bloomington"/>
    <s v="Illinois"/>
    <x v="0"/>
    <x v="0"/>
    <s v="Binders"/>
    <x v="859"/>
    <n v="5.1760000000000002"/>
    <x v="1"/>
    <x v="9"/>
    <n v="1.6838345725607655"/>
    <n v="3.4921654274392346"/>
    <n v="0.67468420159181497"/>
  </r>
  <r>
    <x v="1624"/>
    <n v="42666"/>
    <n v="42670"/>
    <s v="Second Class"/>
    <s v="Jay Fein"/>
    <x v="0"/>
    <s v="United States"/>
    <s v="San Diego"/>
    <s v="California"/>
    <x v="3"/>
    <x v="1"/>
    <s v="Chairs"/>
    <x v="141"/>
    <n v="240.78399999999999"/>
    <x v="1"/>
    <x v="9"/>
    <n v="49.750531818654963"/>
    <n v="191.03346818134503"/>
    <n v="0.79338107258515944"/>
  </r>
  <r>
    <x v="1624"/>
    <n v="42666"/>
    <n v="42670"/>
    <s v="Second Class"/>
    <s v="Jay Fein"/>
    <x v="0"/>
    <s v="United States"/>
    <s v="San Diego"/>
    <s v="California"/>
    <x v="3"/>
    <x v="1"/>
    <s v="Chairs"/>
    <x v="1334"/>
    <n v="191.96799999999999"/>
    <x v="1"/>
    <x v="9"/>
    <n v="63.194809026649395"/>
    <n v="128.77319097335061"/>
    <n v="0.67080550390351834"/>
  </r>
  <r>
    <x v="1624"/>
    <n v="42666"/>
    <n v="42670"/>
    <s v="Second Class"/>
    <s v="Jay Fein"/>
    <x v="0"/>
    <s v="United States"/>
    <s v="San Diego"/>
    <s v="California"/>
    <x v="3"/>
    <x v="0"/>
    <s v="Paper"/>
    <x v="1500"/>
    <n v="11.56"/>
    <x v="1"/>
    <x v="9"/>
    <n v="4.1857651618868719"/>
    <n v="7.3742348381131286"/>
    <n v="0.63790958807206988"/>
  </r>
  <r>
    <x v="1624"/>
    <n v="42666"/>
    <n v="42670"/>
    <s v="Second Class"/>
    <s v="Jay Fein"/>
    <x v="0"/>
    <s v="United States"/>
    <s v="San Diego"/>
    <s v="California"/>
    <x v="3"/>
    <x v="0"/>
    <s v="Envelopes"/>
    <x v="724"/>
    <n v="11.8"/>
    <x v="1"/>
    <x v="9"/>
    <n v="2.9640549165604297"/>
    <n v="8.8359450834395705"/>
    <n v="0.74880890537623479"/>
  </r>
  <r>
    <x v="1624"/>
    <n v="42666"/>
    <n v="42670"/>
    <s v="Second Class"/>
    <s v="Jay Fein"/>
    <x v="0"/>
    <s v="United States"/>
    <s v="San Diego"/>
    <s v="California"/>
    <x v="3"/>
    <x v="1"/>
    <s v="Chairs"/>
    <x v="1095"/>
    <n v="842.35199999999998"/>
    <x v="1"/>
    <x v="9"/>
    <n v="129.75511653946339"/>
    <n v="712.59688346053656"/>
    <n v="0.84596093255614824"/>
  </r>
  <r>
    <x v="1625"/>
    <n v="42666"/>
    <n v="42671"/>
    <s v="Standard Class"/>
    <s v="Craig Carroll"/>
    <x v="0"/>
    <s v="United States"/>
    <s v="Lubbock"/>
    <s v="Texas"/>
    <x v="0"/>
    <x v="0"/>
    <s v="Binders"/>
    <x v="406"/>
    <n v="6.08"/>
    <x v="1"/>
    <x v="9"/>
    <n v="3.3307842979917281"/>
    <n v="2.7492157020082719"/>
    <n v="0.45217363519872894"/>
  </r>
  <r>
    <x v="1626"/>
    <n v="42666"/>
    <n v="42669"/>
    <s v="First Class"/>
    <s v="Joe Elijah"/>
    <x v="0"/>
    <s v="United States"/>
    <s v="Houston"/>
    <s v="Texas"/>
    <x v="0"/>
    <x v="0"/>
    <s v="Paper"/>
    <x v="1410"/>
    <n v="36.287999999999997"/>
    <x v="1"/>
    <x v="9"/>
    <n v="1.4921811970540255"/>
    <n v="34.795818802945973"/>
    <n v="0.95887948641275289"/>
  </r>
  <r>
    <x v="1624"/>
    <n v="42666"/>
    <n v="42670"/>
    <s v="Second Class"/>
    <s v="Jay Fein"/>
    <x v="0"/>
    <s v="United States"/>
    <s v="San Diego"/>
    <s v="California"/>
    <x v="3"/>
    <x v="2"/>
    <s v="Accessories"/>
    <x v="88"/>
    <n v="148.32"/>
    <x v="1"/>
    <x v="9"/>
    <n v="1.776572830815158"/>
    <n v="146.54342716918484"/>
    <n v="0.98802202783970361"/>
  </r>
  <r>
    <x v="1627"/>
    <n v="42666"/>
    <n v="42666"/>
    <s v="Same Day"/>
    <s v="Ralph Arnett"/>
    <x v="0"/>
    <s v="United States"/>
    <s v="Lakeland"/>
    <s v="Florida"/>
    <x v="2"/>
    <x v="2"/>
    <s v="Phones"/>
    <x v="1501"/>
    <n v="11.824"/>
    <x v="1"/>
    <x v="9"/>
    <n v="4.6570391654121108"/>
    <n v="7.166960834587889"/>
    <n v="0.60613674176149268"/>
  </r>
  <r>
    <x v="1625"/>
    <n v="42666"/>
    <n v="42671"/>
    <s v="Standard Class"/>
    <s v="Craig Carroll"/>
    <x v="0"/>
    <s v="United States"/>
    <s v="Lubbock"/>
    <s v="Texas"/>
    <x v="0"/>
    <x v="2"/>
    <s v="Copiers"/>
    <x v="1291"/>
    <n v="479.976"/>
    <x v="1"/>
    <x v="9"/>
    <n v="187.17824852285401"/>
    <n v="292.79775147714599"/>
    <n v="0.61002581686823087"/>
  </r>
  <r>
    <x v="1628"/>
    <n v="42666"/>
    <n v="42671"/>
    <s v="Standard Class"/>
    <s v="Andrew Gjertsen"/>
    <x v="2"/>
    <s v="United States"/>
    <s v="Seattle"/>
    <s v="Washington"/>
    <x v="3"/>
    <x v="0"/>
    <s v="Binders"/>
    <x v="256"/>
    <n v="3.5920000000000001"/>
    <x v="1"/>
    <x v="9"/>
    <n v="0.63441506076141907"/>
    <n v="2.9575849392385809"/>
    <n v="0.82338110780584095"/>
  </r>
  <r>
    <x v="1626"/>
    <n v="42666"/>
    <n v="42669"/>
    <s v="First Class"/>
    <s v="Joe Elijah"/>
    <x v="0"/>
    <s v="United States"/>
    <s v="Houston"/>
    <s v="Texas"/>
    <x v="0"/>
    <x v="2"/>
    <s v="Phones"/>
    <x v="60"/>
    <n v="150.38399999999999"/>
    <x v="1"/>
    <x v="9"/>
    <n v="30.405793203212511"/>
    <n v="119.97820679678748"/>
    <n v="0.797812312458689"/>
  </r>
  <r>
    <x v="1627"/>
    <n v="42666"/>
    <n v="42666"/>
    <s v="Same Day"/>
    <s v="Ralph Arnett"/>
    <x v="0"/>
    <s v="United States"/>
    <s v="Lakeland"/>
    <s v="Florida"/>
    <x v="2"/>
    <x v="0"/>
    <s v="Art"/>
    <x v="461"/>
    <n v="10.688000000000001"/>
    <x v="1"/>
    <x v="9"/>
    <n v="3.8668452220167628"/>
    <n v="6.8211547779832378"/>
    <n v="0.63820684674244366"/>
  </r>
  <r>
    <x v="1627"/>
    <n v="42666"/>
    <n v="42666"/>
    <s v="Same Day"/>
    <s v="Ralph Arnett"/>
    <x v="0"/>
    <s v="United States"/>
    <s v="Lakeland"/>
    <s v="Florida"/>
    <x v="2"/>
    <x v="2"/>
    <s v="Phones"/>
    <x v="1187"/>
    <n v="55.944000000000003"/>
    <x v="1"/>
    <x v="9"/>
    <n v="19.692394809292267"/>
    <n v="36.251605190707735"/>
    <n v="0.64799809078199155"/>
  </r>
  <r>
    <x v="1625"/>
    <n v="42666"/>
    <n v="42671"/>
    <s v="Standard Class"/>
    <s v="Craig Carroll"/>
    <x v="0"/>
    <s v="United States"/>
    <s v="Lubbock"/>
    <s v="Texas"/>
    <x v="0"/>
    <x v="0"/>
    <s v="Paper"/>
    <x v="115"/>
    <n v="60.735999999999997"/>
    <x v="1"/>
    <x v="9"/>
    <n v="16.396871743563427"/>
    <n v="44.339128256436567"/>
    <n v="0.73003043098716691"/>
  </r>
  <r>
    <x v="1629"/>
    <n v="42667"/>
    <n v="42673"/>
    <s v="Standard Class"/>
    <s v="Andrew Gjertsen"/>
    <x v="2"/>
    <s v="United States"/>
    <s v="Houston"/>
    <s v="Texas"/>
    <x v="0"/>
    <x v="1"/>
    <s v="Tables"/>
    <x v="433"/>
    <n v="347.36099999999999"/>
    <x v="1"/>
    <x v="9"/>
    <n v="99.359776838555021"/>
    <n v="248.00122316144495"/>
    <n v="0.71395816790441347"/>
  </r>
  <r>
    <x v="1630"/>
    <n v="42667"/>
    <n v="42670"/>
    <s v="First Class"/>
    <s v="Robert Dilbeck"/>
    <x v="1"/>
    <s v="United States"/>
    <s v="Oakland"/>
    <s v="California"/>
    <x v="3"/>
    <x v="1"/>
    <s v="Chairs"/>
    <x v="1386"/>
    <n v="454.27199999999999"/>
    <x v="1"/>
    <x v="9"/>
    <n v="78.718373288195536"/>
    <n v="375.55362671180444"/>
    <n v="0.82671533070892422"/>
  </r>
  <r>
    <x v="1631"/>
    <n v="42667"/>
    <n v="42672"/>
    <s v="Standard Class"/>
    <s v="Michelle Tran"/>
    <x v="1"/>
    <s v="United States"/>
    <s v="San Antonio"/>
    <s v="Texas"/>
    <x v="0"/>
    <x v="0"/>
    <s v="Binders"/>
    <x v="256"/>
    <n v="3.5920000000000001"/>
    <x v="1"/>
    <x v="9"/>
    <n v="1.3688892793843996"/>
    <n v="2.2231107206156002"/>
    <n v="0.61890610262126955"/>
  </r>
  <r>
    <x v="1629"/>
    <n v="42667"/>
    <n v="42673"/>
    <s v="Standard Class"/>
    <s v="Andrew Gjertsen"/>
    <x v="2"/>
    <s v="United States"/>
    <s v="Houston"/>
    <s v="Texas"/>
    <x v="0"/>
    <x v="0"/>
    <s v="Paper"/>
    <x v="418"/>
    <n v="15.552"/>
    <x v="1"/>
    <x v="9"/>
    <n v="0.82013205401918543"/>
    <n v="14.731867945980815"/>
    <n v="0.94726517142366351"/>
  </r>
  <r>
    <x v="1629"/>
    <n v="42667"/>
    <n v="42673"/>
    <s v="Standard Class"/>
    <s v="Andrew Gjertsen"/>
    <x v="2"/>
    <s v="United States"/>
    <s v="Houston"/>
    <s v="Texas"/>
    <x v="0"/>
    <x v="0"/>
    <s v="Paper"/>
    <x v="497"/>
    <n v="10.368"/>
    <x v="1"/>
    <x v="9"/>
    <n v="3.3898674449826403"/>
    <n v="6.9781325550173605"/>
    <n v="0.67304519242065586"/>
  </r>
  <r>
    <x v="1632"/>
    <n v="42668"/>
    <n v="42670"/>
    <s v="Second Class"/>
    <s v="Jennifer Ferguson"/>
    <x v="0"/>
    <s v="United States"/>
    <s v="Sparks"/>
    <s v="Nevada"/>
    <x v="3"/>
    <x v="0"/>
    <s v="Art"/>
    <x v="255"/>
    <n v="79.36"/>
    <x v="1"/>
    <x v="9"/>
    <n v="5.6190956879087546"/>
    <n v="73.740904312091246"/>
    <n v="0.92919486280356911"/>
  </r>
  <r>
    <x v="1633"/>
    <n v="42668"/>
    <n v="42673"/>
    <s v="Standard Class"/>
    <s v="Heather Kirkland"/>
    <x v="2"/>
    <s v="United States"/>
    <s v="Newark"/>
    <s v="Delaware"/>
    <x v="1"/>
    <x v="2"/>
    <s v="Phones"/>
    <x v="1502"/>
    <n v="158.99"/>
    <x v="1"/>
    <x v="9"/>
    <n v="38.770970145489954"/>
    <n v="120.21902985451005"/>
    <n v="0.75614208349273571"/>
  </r>
  <r>
    <x v="1633"/>
    <n v="42668"/>
    <n v="42673"/>
    <s v="Standard Class"/>
    <s v="Heather Kirkland"/>
    <x v="2"/>
    <s v="United States"/>
    <s v="Newark"/>
    <s v="Delaware"/>
    <x v="1"/>
    <x v="1"/>
    <s v="Chairs"/>
    <x v="218"/>
    <n v="291.10000000000002"/>
    <x v="1"/>
    <x v="9"/>
    <n v="35.770294411640386"/>
    <n v="255.32970558835964"/>
    <n v="0.87712025279409012"/>
  </r>
  <r>
    <x v="1634"/>
    <n v="42668"/>
    <n v="42673"/>
    <s v="Standard Class"/>
    <s v="Trudy Brown"/>
    <x v="0"/>
    <s v="United States"/>
    <s v="San Francisco"/>
    <s v="California"/>
    <x v="3"/>
    <x v="0"/>
    <s v="Art"/>
    <x v="1459"/>
    <n v="60.45"/>
    <x v="1"/>
    <x v="9"/>
    <n v="17.765065832051597"/>
    <n v="42.684934167948406"/>
    <n v="0.70611967192635905"/>
  </r>
  <r>
    <x v="1635"/>
    <n v="42668"/>
    <n v="42668"/>
    <s v="Same Day"/>
    <s v="Deirdre Greer"/>
    <x v="2"/>
    <s v="United States"/>
    <s v="Denver"/>
    <s v="Colorado"/>
    <x v="3"/>
    <x v="1"/>
    <s v="Chairs"/>
    <x v="29"/>
    <n v="582.33600000000001"/>
    <x v="1"/>
    <x v="9"/>
    <n v="210.82580284304751"/>
    <n v="371.51019715695247"/>
    <n v="0.63796536219116196"/>
  </r>
  <r>
    <x v="1634"/>
    <n v="42668"/>
    <n v="42673"/>
    <s v="Standard Class"/>
    <s v="Trudy Brown"/>
    <x v="0"/>
    <s v="United States"/>
    <s v="San Francisco"/>
    <s v="California"/>
    <x v="3"/>
    <x v="1"/>
    <s v="Tables"/>
    <x v="737"/>
    <n v="253.17599999999999"/>
    <x v="1"/>
    <x v="9"/>
    <n v="45.997205746542107"/>
    <n v="207.17879425345788"/>
    <n v="0.81831924927109156"/>
  </r>
  <r>
    <x v="1636"/>
    <n v="42669"/>
    <n v="42673"/>
    <s v="Standard Class"/>
    <s v="Maribeth Yedwab"/>
    <x v="2"/>
    <s v="United States"/>
    <s v="Rancho Cucamonga"/>
    <s v="California"/>
    <x v="3"/>
    <x v="0"/>
    <s v="Labels"/>
    <x v="1503"/>
    <n v="5.76"/>
    <x v="1"/>
    <x v="9"/>
    <n v="1.2083498123890286"/>
    <n v="4.5516501876109707"/>
    <n v="0.79021704646023805"/>
  </r>
  <r>
    <x v="1637"/>
    <n v="42669"/>
    <n v="42675"/>
    <s v="Standard Class"/>
    <s v="Kristen Hastings"/>
    <x v="2"/>
    <s v="United States"/>
    <s v="Springfield"/>
    <s v="Oregon"/>
    <x v="3"/>
    <x v="0"/>
    <s v="Binders"/>
    <x v="863"/>
    <n v="14.301"/>
    <x v="1"/>
    <x v="9"/>
    <n v="4.362755515726576"/>
    <n v="9.9382444842734241"/>
    <n v="0.69493353501667188"/>
  </r>
  <r>
    <x v="1637"/>
    <n v="42669"/>
    <n v="42675"/>
    <s v="Standard Class"/>
    <s v="Kristen Hastings"/>
    <x v="2"/>
    <s v="United States"/>
    <s v="Springfield"/>
    <s v="Oregon"/>
    <x v="3"/>
    <x v="0"/>
    <s v="Appliances"/>
    <x v="1117"/>
    <n v="203.88"/>
    <x v="1"/>
    <x v="9"/>
    <n v="28.563199401062278"/>
    <n v="175.31680059893773"/>
    <n v="0.85990190601794059"/>
  </r>
  <r>
    <x v="1637"/>
    <n v="42669"/>
    <n v="42675"/>
    <s v="Standard Class"/>
    <s v="Kristen Hastings"/>
    <x v="2"/>
    <s v="United States"/>
    <s v="Springfield"/>
    <s v="Oregon"/>
    <x v="3"/>
    <x v="0"/>
    <s v="Storage"/>
    <x v="432"/>
    <n v="718.64"/>
    <x v="1"/>
    <x v="9"/>
    <n v="254.60102313122837"/>
    <n v="464.03897686877161"/>
    <n v="0.64571826904816265"/>
  </r>
  <r>
    <x v="1637"/>
    <n v="42669"/>
    <n v="42675"/>
    <s v="Standard Class"/>
    <s v="Kristen Hastings"/>
    <x v="2"/>
    <s v="United States"/>
    <s v="Springfield"/>
    <s v="Oregon"/>
    <x v="3"/>
    <x v="0"/>
    <s v="Paper"/>
    <x v="1504"/>
    <n v="131.904"/>
    <x v="1"/>
    <x v="9"/>
    <n v="38.568141856042594"/>
    <n v="93.33585814395741"/>
    <n v="0.70760445584635345"/>
  </r>
  <r>
    <x v="1637"/>
    <n v="42669"/>
    <n v="42675"/>
    <s v="Standard Class"/>
    <s v="Kristen Hastings"/>
    <x v="2"/>
    <s v="United States"/>
    <s v="Springfield"/>
    <s v="Oregon"/>
    <x v="3"/>
    <x v="0"/>
    <s v="Labels"/>
    <x v="1186"/>
    <n v="146.54400000000001"/>
    <x v="1"/>
    <x v="9"/>
    <n v="73.308519615427542"/>
    <n v="73.235480384572469"/>
    <n v="0.49975079419541207"/>
  </r>
  <r>
    <x v="1638"/>
    <n v="42669"/>
    <n v="42673"/>
    <s v="Second Class"/>
    <s v="Andrew Gjertsen"/>
    <x v="2"/>
    <s v="United States"/>
    <s v="Peoria"/>
    <s v="Arizona"/>
    <x v="3"/>
    <x v="2"/>
    <s v="Phones"/>
    <x v="1505"/>
    <n v="105.584"/>
    <x v="1"/>
    <x v="9"/>
    <n v="50.032458193933422"/>
    <n v="55.551541806066581"/>
    <n v="0.52613598467633904"/>
  </r>
  <r>
    <x v="1638"/>
    <n v="42669"/>
    <n v="42673"/>
    <s v="Second Class"/>
    <s v="Andrew Gjertsen"/>
    <x v="2"/>
    <s v="United States"/>
    <s v="Peoria"/>
    <s v="Arizona"/>
    <x v="3"/>
    <x v="2"/>
    <s v="Phones"/>
    <x v="1245"/>
    <n v="68.72"/>
    <x v="1"/>
    <x v="9"/>
    <n v="10.368268502264794"/>
    <n v="58.351731497735202"/>
    <n v="0.84912298454213042"/>
  </r>
  <r>
    <x v="1639"/>
    <n v="42671"/>
    <n v="42677"/>
    <s v="Standard Class"/>
    <s v="Rob Dowd"/>
    <x v="0"/>
    <s v="United States"/>
    <s v="Henderson"/>
    <s v="Kentucky"/>
    <x v="2"/>
    <x v="1"/>
    <s v="Furnishings"/>
    <x v="272"/>
    <n v="33.11"/>
    <x v="1"/>
    <x v="9"/>
    <n v="16.378987078597504"/>
    <n v="16.731012921402495"/>
    <n v="0.5053160048747356"/>
  </r>
  <r>
    <x v="1639"/>
    <n v="42671"/>
    <n v="42677"/>
    <s v="Standard Class"/>
    <s v="Rob Dowd"/>
    <x v="0"/>
    <s v="United States"/>
    <s v="Henderson"/>
    <s v="Kentucky"/>
    <x v="2"/>
    <x v="0"/>
    <s v="Storage"/>
    <x v="720"/>
    <n v="36.630000000000003"/>
    <x v="1"/>
    <x v="9"/>
    <n v="9.9168639897031472"/>
    <n v="26.713136010296857"/>
    <n v="0.72926934235044649"/>
  </r>
  <r>
    <x v="1639"/>
    <n v="42671"/>
    <n v="42677"/>
    <s v="Standard Class"/>
    <s v="Rob Dowd"/>
    <x v="0"/>
    <s v="United States"/>
    <s v="Henderson"/>
    <s v="Kentucky"/>
    <x v="2"/>
    <x v="0"/>
    <s v="Envelopes"/>
    <x v="1083"/>
    <n v="10.67"/>
    <x v="1"/>
    <x v="9"/>
    <n v="0.94742064425688177"/>
    <n v="9.7225793557431182"/>
    <n v="0.91120706239391924"/>
  </r>
  <r>
    <x v="1639"/>
    <n v="42671"/>
    <n v="42677"/>
    <s v="Standard Class"/>
    <s v="Rob Dowd"/>
    <x v="0"/>
    <s v="United States"/>
    <s v="Henderson"/>
    <s v="Kentucky"/>
    <x v="2"/>
    <x v="1"/>
    <s v="Furnishings"/>
    <x v="1506"/>
    <n v="24.1"/>
    <x v="1"/>
    <x v="9"/>
    <n v="3.7711371582403026"/>
    <n v="20.328862841759697"/>
    <n v="0.84352127974106628"/>
  </r>
  <r>
    <x v="1640"/>
    <n v="42672"/>
    <n v="42676"/>
    <s v="Standard Class"/>
    <s v="Nona Balk"/>
    <x v="2"/>
    <s v="United States"/>
    <s v="San Francisco"/>
    <s v="California"/>
    <x v="3"/>
    <x v="0"/>
    <s v="Envelopes"/>
    <x v="381"/>
    <n v="210.84"/>
    <x v="1"/>
    <x v="9"/>
    <n v="31.049262174432442"/>
    <n v="179.79073782556756"/>
    <n v="0.85273542888241116"/>
  </r>
  <r>
    <x v="1640"/>
    <n v="42672"/>
    <n v="42676"/>
    <s v="Standard Class"/>
    <s v="Nona Balk"/>
    <x v="2"/>
    <s v="United States"/>
    <s v="San Francisco"/>
    <s v="California"/>
    <x v="3"/>
    <x v="0"/>
    <s v="Paper"/>
    <x v="253"/>
    <n v="33.4"/>
    <x v="1"/>
    <x v="9"/>
    <n v="14.682597059140065"/>
    <n v="18.717402940859934"/>
    <n v="0.5604012856544891"/>
  </r>
  <r>
    <x v="1641"/>
    <n v="42673"/>
    <n v="42676"/>
    <s v="Second Class"/>
    <s v="Frank Atkinson"/>
    <x v="2"/>
    <s v="United States"/>
    <s v="Denver"/>
    <s v="Colorado"/>
    <x v="3"/>
    <x v="1"/>
    <s v="Furnishings"/>
    <x v="1507"/>
    <n v="15.488"/>
    <x v="1"/>
    <x v="9"/>
    <n v="4.830926282370644"/>
    <n v="10.657073717629356"/>
    <n v="0.68808585470230865"/>
  </r>
  <r>
    <x v="1641"/>
    <n v="42673"/>
    <n v="42676"/>
    <s v="Second Class"/>
    <s v="Frank Atkinson"/>
    <x v="2"/>
    <s v="United States"/>
    <s v="Denver"/>
    <s v="Colorado"/>
    <x v="3"/>
    <x v="2"/>
    <s v="Phones"/>
    <x v="1288"/>
    <n v="87.96"/>
    <x v="1"/>
    <x v="9"/>
    <n v="29.533498449995136"/>
    <n v="58.426501550004858"/>
    <n v="0.66423944463397977"/>
  </r>
  <r>
    <x v="1642"/>
    <n v="42673"/>
    <n v="42675"/>
    <s v="Second Class"/>
    <s v="Cathy Hwang"/>
    <x v="1"/>
    <s v="United States"/>
    <s v="Detroit"/>
    <s v="Michigan"/>
    <x v="0"/>
    <x v="2"/>
    <s v="Phones"/>
    <x v="1104"/>
    <n v="299.89999999999998"/>
    <x v="1"/>
    <x v="9"/>
    <n v="59.99286801239974"/>
    <n v="239.90713198760022"/>
    <n v="0.79995709232277501"/>
  </r>
  <r>
    <x v="1643"/>
    <n v="42673"/>
    <n v="42673"/>
    <s v="Same Day"/>
    <s v="Barry Französisch"/>
    <x v="2"/>
    <s v="United States"/>
    <s v="New York City"/>
    <s v="New York"/>
    <x v="1"/>
    <x v="2"/>
    <s v="Machines"/>
    <x v="1508"/>
    <n v="1035.8"/>
    <x v="1"/>
    <x v="9"/>
    <n v="136.44606129879583"/>
    <n v="899.35393870120413"/>
    <n v="0.8682698771009888"/>
  </r>
  <r>
    <x v="1644"/>
    <n v="42673"/>
    <n v="42676"/>
    <s v="First Class"/>
    <s v="Thomas Thornton"/>
    <x v="0"/>
    <s v="United States"/>
    <s v="Virginia Beach"/>
    <s v="Virginia"/>
    <x v="2"/>
    <x v="0"/>
    <s v="Appliances"/>
    <x v="1495"/>
    <n v="182.91"/>
    <x v="1"/>
    <x v="9"/>
    <n v="2.1856711366192965"/>
    <n v="180.72432886338069"/>
    <n v="0.98805056510513745"/>
  </r>
  <r>
    <x v="1641"/>
    <n v="42673"/>
    <n v="42676"/>
    <s v="Second Class"/>
    <s v="Frank Atkinson"/>
    <x v="2"/>
    <s v="United States"/>
    <s v="Denver"/>
    <s v="Colorado"/>
    <x v="3"/>
    <x v="2"/>
    <s v="Copiers"/>
    <x v="665"/>
    <n v="439.99200000000002"/>
    <x v="1"/>
    <x v="9"/>
    <n v="73.266662601627502"/>
    <n v="366.72533739837252"/>
    <n v="0.83348183012048516"/>
  </r>
  <r>
    <x v="1641"/>
    <n v="42673"/>
    <n v="42676"/>
    <s v="Second Class"/>
    <s v="Frank Atkinson"/>
    <x v="2"/>
    <s v="United States"/>
    <s v="Denver"/>
    <s v="Colorado"/>
    <x v="3"/>
    <x v="2"/>
    <s v="Machines"/>
    <x v="1444"/>
    <n v="59.994"/>
    <x v="1"/>
    <x v="9"/>
    <n v="9.6890453878396698"/>
    <n v="50.30495461216033"/>
    <n v="0.83849976017868999"/>
  </r>
  <r>
    <x v="1645"/>
    <n v="42674"/>
    <n v="42678"/>
    <s v="Standard Class"/>
    <s v="Harold Pawlan"/>
    <x v="1"/>
    <s v="United States"/>
    <s v="Jackson"/>
    <s v="Michigan"/>
    <x v="0"/>
    <x v="0"/>
    <s v="Supplies"/>
    <x v="1326"/>
    <n v="70.12"/>
    <x v="1"/>
    <x v="9"/>
    <n v="4.2579132230860601"/>
    <n v="65.862086776913941"/>
    <n v="0.93927676521554393"/>
  </r>
  <r>
    <x v="1646"/>
    <n v="42674"/>
    <n v="42678"/>
    <s v="Second Class"/>
    <s v="Damala Kotsonis"/>
    <x v="2"/>
    <s v="United States"/>
    <s v="Salinas"/>
    <s v="California"/>
    <x v="3"/>
    <x v="0"/>
    <s v="Binders"/>
    <x v="742"/>
    <n v="9.7279999999999998"/>
    <x v="1"/>
    <x v="9"/>
    <n v="3.5608065233530795"/>
    <n v="6.1671934766469203"/>
    <n v="0.63396314521452724"/>
  </r>
  <r>
    <x v="1647"/>
    <n v="42674"/>
    <n v="42676"/>
    <s v="Second Class"/>
    <s v="Kean Thornton"/>
    <x v="0"/>
    <s v="United States"/>
    <s v="Buffalo"/>
    <s v="New York"/>
    <x v="1"/>
    <x v="0"/>
    <s v="Art"/>
    <x v="1509"/>
    <n v="2.78"/>
    <x v="1"/>
    <x v="9"/>
    <n v="1.4347354333309199"/>
    <n v="1.3452645666690799"/>
    <n v="0.4839081175068633"/>
  </r>
  <r>
    <x v="1646"/>
    <n v="42674"/>
    <n v="42678"/>
    <s v="Second Class"/>
    <s v="Damala Kotsonis"/>
    <x v="2"/>
    <s v="United States"/>
    <s v="Salinas"/>
    <s v="California"/>
    <x v="3"/>
    <x v="0"/>
    <s v="Labels"/>
    <x v="942"/>
    <n v="427.42"/>
    <x v="1"/>
    <x v="9"/>
    <n v="141.03176816588461"/>
    <n v="286.3882318341154"/>
    <n v="0.67003938008075292"/>
  </r>
  <r>
    <x v="1646"/>
    <n v="42674"/>
    <n v="42678"/>
    <s v="Second Class"/>
    <s v="Damala Kotsonis"/>
    <x v="2"/>
    <s v="United States"/>
    <s v="Salinas"/>
    <s v="California"/>
    <x v="3"/>
    <x v="0"/>
    <s v="Binders"/>
    <x v="15"/>
    <n v="29.8"/>
    <x v="1"/>
    <x v="9"/>
    <n v="1.7676806728056773"/>
    <n v="28.032319327194323"/>
    <n v="0.94068185661725912"/>
  </r>
  <r>
    <x v="1646"/>
    <n v="42674"/>
    <n v="42678"/>
    <s v="Second Class"/>
    <s v="Damala Kotsonis"/>
    <x v="2"/>
    <s v="United States"/>
    <s v="Salinas"/>
    <s v="California"/>
    <x v="3"/>
    <x v="0"/>
    <s v="Envelopes"/>
    <x v="724"/>
    <n v="14.75"/>
    <x v="1"/>
    <x v="9"/>
    <n v="4.8019956554831289"/>
    <n v="9.9480043445168711"/>
    <n v="0.67444097250961843"/>
  </r>
  <r>
    <x v="1648"/>
    <n v="42674"/>
    <n v="42680"/>
    <s v="Standard Class"/>
    <s v="Mary Zewe"/>
    <x v="2"/>
    <s v="United States"/>
    <s v="Redlands"/>
    <s v="California"/>
    <x v="3"/>
    <x v="0"/>
    <s v="Envelopes"/>
    <x v="227"/>
    <n v="14.28"/>
    <x v="1"/>
    <x v="9"/>
    <n v="3.8095768261747733"/>
    <n v="10.470423173825226"/>
    <n v="0.73322291133229878"/>
  </r>
  <r>
    <x v="1649"/>
    <n v="42674"/>
    <n v="42674"/>
    <s v="Same Day"/>
    <s v="Sandra Glassco"/>
    <x v="0"/>
    <s v="United States"/>
    <s v="Redlands"/>
    <s v="California"/>
    <x v="3"/>
    <x v="1"/>
    <s v="Bookcases"/>
    <x v="838"/>
    <n v="425.83300000000003"/>
    <x v="1"/>
    <x v="9"/>
    <n v="114.2015290130619"/>
    <n v="311.6314709869381"/>
    <n v="0.73181616029508767"/>
  </r>
  <r>
    <x v="1649"/>
    <n v="42674"/>
    <n v="42674"/>
    <s v="Same Day"/>
    <s v="Sandra Glassco"/>
    <x v="0"/>
    <s v="United States"/>
    <s v="Redlands"/>
    <s v="California"/>
    <x v="3"/>
    <x v="2"/>
    <s v="Phones"/>
    <x v="509"/>
    <n v="1295.8399999999999"/>
    <x v="1"/>
    <x v="9"/>
    <n v="298.82815357008394"/>
    <n v="997.01184642991598"/>
    <n v="0.76939425116520255"/>
  </r>
  <r>
    <x v="1649"/>
    <n v="42674"/>
    <n v="42674"/>
    <s v="Same Day"/>
    <s v="Sandra Glassco"/>
    <x v="0"/>
    <s v="United States"/>
    <s v="Redlands"/>
    <s v="California"/>
    <x v="3"/>
    <x v="0"/>
    <s v="Storage"/>
    <x v="1424"/>
    <n v="46.84"/>
    <x v="1"/>
    <x v="9"/>
    <n v="14.884747556265983"/>
    <n v="31.955252443734018"/>
    <n v="0.68222144414462027"/>
  </r>
  <r>
    <x v="1649"/>
    <n v="42674"/>
    <n v="42674"/>
    <s v="Same Day"/>
    <s v="Sandra Glassco"/>
    <x v="0"/>
    <s v="United States"/>
    <s v="Redlands"/>
    <s v="California"/>
    <x v="3"/>
    <x v="1"/>
    <s v="Chairs"/>
    <x v="1196"/>
    <n v="323.13600000000002"/>
    <x v="1"/>
    <x v="9"/>
    <n v="102.81354557530788"/>
    <n v="220.32245442469213"/>
    <n v="0.68182577745807371"/>
  </r>
  <r>
    <x v="1649"/>
    <n v="42674"/>
    <n v="42674"/>
    <s v="Same Day"/>
    <s v="Sandra Glassco"/>
    <x v="0"/>
    <s v="United States"/>
    <s v="Redlands"/>
    <s v="California"/>
    <x v="3"/>
    <x v="0"/>
    <s v="Fasteners"/>
    <x v="986"/>
    <n v="17.45"/>
    <x v="1"/>
    <x v="9"/>
    <n v="7.3079369955085722"/>
    <n v="10.142063004491426"/>
    <n v="0.58120704896799003"/>
  </r>
  <r>
    <x v="1649"/>
    <n v="42674"/>
    <n v="42674"/>
    <s v="Same Day"/>
    <s v="Sandra Glassco"/>
    <x v="0"/>
    <s v="United States"/>
    <s v="Redlands"/>
    <s v="California"/>
    <x v="3"/>
    <x v="0"/>
    <s v="Art"/>
    <x v="221"/>
    <n v="5.04"/>
    <x v="1"/>
    <x v="9"/>
    <n v="2.7420674204320683"/>
    <n v="2.2979325795679317"/>
    <n v="0.45593900388252612"/>
  </r>
  <r>
    <x v="1649"/>
    <n v="42674"/>
    <n v="42674"/>
    <s v="Same Day"/>
    <s v="Sandra Glassco"/>
    <x v="0"/>
    <s v="United States"/>
    <s v="Redlands"/>
    <s v="California"/>
    <x v="3"/>
    <x v="0"/>
    <s v="Binders"/>
    <x v="391"/>
    <n v="398.35199999999998"/>
    <x v="1"/>
    <x v="9"/>
    <n v="35.096474876057272"/>
    <n v="363.25552512394268"/>
    <n v="0.91189582360310151"/>
  </r>
  <r>
    <x v="1649"/>
    <n v="42674"/>
    <n v="42674"/>
    <s v="Same Day"/>
    <s v="Sandra Glassco"/>
    <x v="0"/>
    <s v="United States"/>
    <s v="Redlands"/>
    <s v="California"/>
    <x v="3"/>
    <x v="0"/>
    <s v="Paper"/>
    <x v="1434"/>
    <n v="19.98"/>
    <x v="1"/>
    <x v="9"/>
    <n v="4.8743835996955758"/>
    <n v="15.105616400304424"/>
    <n v="0.75603685687209321"/>
  </r>
  <r>
    <x v="1647"/>
    <n v="42674"/>
    <n v="42676"/>
    <s v="Second Class"/>
    <s v="Kean Thornton"/>
    <x v="0"/>
    <s v="United States"/>
    <s v="Buffalo"/>
    <s v="New York"/>
    <x v="1"/>
    <x v="0"/>
    <s v="Envelopes"/>
    <x v="1510"/>
    <n v="79.959999999999994"/>
    <x v="1"/>
    <x v="9"/>
    <n v="32.64791394100147"/>
    <n v="47.312086058998524"/>
    <n v="0.59169692419958142"/>
  </r>
  <r>
    <x v="1649"/>
    <n v="42674"/>
    <n v="42674"/>
    <s v="Same Day"/>
    <s v="Sandra Glassco"/>
    <x v="0"/>
    <s v="United States"/>
    <s v="Redlands"/>
    <s v="California"/>
    <x v="3"/>
    <x v="0"/>
    <s v="Supplies"/>
    <x v="1437"/>
    <n v="29.7"/>
    <x v="1"/>
    <x v="9"/>
    <n v="2.4316528607042676"/>
    <n v="27.268347139295731"/>
    <n v="0.91812616630625354"/>
  </r>
  <r>
    <x v="1650"/>
    <n v="42675"/>
    <n v="42677"/>
    <s v="First Class"/>
    <s v="Valerie Mitchum"/>
    <x v="1"/>
    <s v="United States"/>
    <s v="Philadelphia"/>
    <s v="Pennsylvania"/>
    <x v="1"/>
    <x v="2"/>
    <s v="Accessories"/>
    <x v="223"/>
    <n v="35.36"/>
    <x v="1"/>
    <x v="10"/>
    <n v="10.171434314235617"/>
    <n v="25.188565685764381"/>
    <n v="0.71234631464265785"/>
  </r>
  <r>
    <x v="1651"/>
    <n v="42675"/>
    <n v="42677"/>
    <s v="Second Class"/>
    <s v="Justin Hirsh"/>
    <x v="0"/>
    <s v="United States"/>
    <s v="New York City"/>
    <s v="New York"/>
    <x v="1"/>
    <x v="1"/>
    <s v="Chairs"/>
    <x v="29"/>
    <n v="327.56400000000002"/>
    <x v="1"/>
    <x v="10"/>
    <n v="132.08891977729181"/>
    <n v="195.47508022270821"/>
    <n v="0.5967538564149546"/>
  </r>
  <r>
    <x v="1652"/>
    <n v="42675"/>
    <n v="42682"/>
    <s v="Standard Class"/>
    <s v="MaryBeth Skach"/>
    <x v="0"/>
    <s v="United States"/>
    <s v="Conway"/>
    <s v="Arkansas"/>
    <x v="2"/>
    <x v="1"/>
    <s v="Tables"/>
    <x v="1293"/>
    <n v="301.95999999999998"/>
    <x v="1"/>
    <x v="10"/>
    <n v="75.749451478542127"/>
    <n v="226.21054852145784"/>
    <n v="0.74914077533930934"/>
  </r>
  <r>
    <x v="1650"/>
    <n v="42675"/>
    <n v="42677"/>
    <s v="First Class"/>
    <s v="Valerie Mitchum"/>
    <x v="1"/>
    <s v="United States"/>
    <s v="Philadelphia"/>
    <s v="Pennsylvania"/>
    <x v="1"/>
    <x v="0"/>
    <s v="Fasteners"/>
    <x v="1511"/>
    <n v="3.1680000000000001"/>
    <x v="1"/>
    <x v="10"/>
    <n v="0.79832360867942032"/>
    <n v="2.3696763913205796"/>
    <n v="0.74800391140169809"/>
  </r>
  <r>
    <x v="1653"/>
    <n v="42675"/>
    <n v="42678"/>
    <s v="First Class"/>
    <s v="Guy Armstrong"/>
    <x v="0"/>
    <s v="United States"/>
    <s v="Salem"/>
    <s v="Oregon"/>
    <x v="3"/>
    <x v="0"/>
    <s v="Art"/>
    <x v="958"/>
    <n v="7.88"/>
    <x v="1"/>
    <x v="10"/>
    <n v="1.8777058785262"/>
    <n v="6.0022941214737999"/>
    <n v="0.7617124519636802"/>
  </r>
  <r>
    <x v="1654"/>
    <n v="42675"/>
    <n v="42679"/>
    <s v="Standard Class"/>
    <s v="Valerie Dominguez"/>
    <x v="0"/>
    <s v="United States"/>
    <s v="New York City"/>
    <s v="New York"/>
    <x v="1"/>
    <x v="2"/>
    <s v="Accessories"/>
    <x v="1373"/>
    <n v="1399.93"/>
    <x v="1"/>
    <x v="10"/>
    <n v="121.56746718337475"/>
    <n v="1278.3625328166254"/>
    <n v="0.91316175295666591"/>
  </r>
  <r>
    <x v="1654"/>
    <n v="42675"/>
    <n v="42679"/>
    <s v="Standard Class"/>
    <s v="Valerie Dominguez"/>
    <x v="0"/>
    <s v="United States"/>
    <s v="New York City"/>
    <s v="New York"/>
    <x v="1"/>
    <x v="2"/>
    <s v="Phones"/>
    <x v="1245"/>
    <n v="42.95"/>
    <x v="1"/>
    <x v="10"/>
    <n v="15.252565454871261"/>
    <n v="27.697434545128743"/>
    <n v="0.64487624086446427"/>
  </r>
  <r>
    <x v="1654"/>
    <n v="42675"/>
    <n v="42679"/>
    <s v="Standard Class"/>
    <s v="Valerie Dominguez"/>
    <x v="0"/>
    <s v="United States"/>
    <s v="New York City"/>
    <s v="New York"/>
    <x v="1"/>
    <x v="1"/>
    <s v="Furnishings"/>
    <x v="18"/>
    <n v="259.7"/>
    <x v="1"/>
    <x v="10"/>
    <n v="44.749642827586925"/>
    <n v="214.95035717241308"/>
    <n v="0.82768716662461717"/>
  </r>
  <r>
    <x v="1654"/>
    <n v="42675"/>
    <n v="42679"/>
    <s v="Standard Class"/>
    <s v="Valerie Dominguez"/>
    <x v="0"/>
    <s v="United States"/>
    <s v="New York City"/>
    <s v="New York"/>
    <x v="1"/>
    <x v="0"/>
    <s v="Paper"/>
    <x v="727"/>
    <n v="13.52"/>
    <x v="1"/>
    <x v="10"/>
    <n v="6.7229077277899734"/>
    <n v="6.7970922722100262"/>
    <n v="0.5027435112581381"/>
  </r>
  <r>
    <x v="1655"/>
    <n v="42675"/>
    <n v="42680"/>
    <s v="Standard Class"/>
    <s v="Quincy Jones"/>
    <x v="2"/>
    <s v="United States"/>
    <s v="New York City"/>
    <s v="New York"/>
    <x v="1"/>
    <x v="2"/>
    <s v="Phones"/>
    <x v="1280"/>
    <n v="4.95"/>
    <x v="1"/>
    <x v="10"/>
    <n v="0.99274217953109423"/>
    <n v="3.957257820468906"/>
    <n v="0.79944602433715273"/>
  </r>
  <r>
    <x v="1656"/>
    <n v="42675"/>
    <n v="42679"/>
    <s v="Standard Class"/>
    <s v="Jeremy Farry"/>
    <x v="0"/>
    <s v="United States"/>
    <s v="New York City"/>
    <s v="New York"/>
    <x v="1"/>
    <x v="1"/>
    <s v="Chairs"/>
    <x v="1480"/>
    <n v="205.16399999999999"/>
    <x v="1"/>
    <x v="10"/>
    <n v="80.662953759512135"/>
    <n v="124.50104624048785"/>
    <n v="0.60683670741693407"/>
  </r>
  <r>
    <x v="1654"/>
    <n v="42675"/>
    <n v="42679"/>
    <s v="Standard Class"/>
    <s v="Valerie Dominguez"/>
    <x v="0"/>
    <s v="United States"/>
    <s v="New York City"/>
    <s v="New York"/>
    <x v="1"/>
    <x v="2"/>
    <s v="Phones"/>
    <x v="388"/>
    <n v="503.96"/>
    <x v="1"/>
    <x v="10"/>
    <n v="52.502797904197109"/>
    <n v="451.45720209580287"/>
    <n v="0.89581951364354884"/>
  </r>
  <r>
    <x v="1657"/>
    <n v="42676"/>
    <n v="42679"/>
    <s v="First Class"/>
    <s v="Emily Grady"/>
    <x v="0"/>
    <s v="United States"/>
    <s v="Chesapeake"/>
    <s v="Virginia"/>
    <x v="2"/>
    <x v="0"/>
    <s v="Appliances"/>
    <x v="1512"/>
    <n v="197.72"/>
    <x v="1"/>
    <x v="10"/>
    <n v="84.991929933396449"/>
    <n v="112.72807006660355"/>
    <n v="0.57013994571415916"/>
  </r>
  <r>
    <x v="1658"/>
    <n v="42676"/>
    <n v="42676"/>
    <s v="Same Day"/>
    <s v="Kelly Collister"/>
    <x v="0"/>
    <s v="United States"/>
    <s v="Seattle"/>
    <s v="Washington"/>
    <x v="3"/>
    <x v="2"/>
    <s v="Accessories"/>
    <x v="1513"/>
    <n v="447.93"/>
    <x v="1"/>
    <x v="10"/>
    <n v="131.96823963098507"/>
    <n v="315.96176036901494"/>
    <n v="0.70538200247586658"/>
  </r>
  <r>
    <x v="1659"/>
    <n v="42676"/>
    <n v="42680"/>
    <s v="Standard Class"/>
    <s v="Jas O'Carroll"/>
    <x v="0"/>
    <s v="United States"/>
    <s v="Los Angeles"/>
    <s v="California"/>
    <x v="3"/>
    <x v="1"/>
    <s v="Tables"/>
    <x v="919"/>
    <n v="1038.8399999999999"/>
    <x v="1"/>
    <x v="10"/>
    <n v="236.00467090151739"/>
    <n v="802.83532909848259"/>
    <n v="0.77281903767517868"/>
  </r>
  <r>
    <x v="1660"/>
    <n v="42676"/>
    <n v="42678"/>
    <s v="First Class"/>
    <s v="Emily Ducich"/>
    <x v="1"/>
    <s v="United States"/>
    <s v="New York City"/>
    <s v="New York"/>
    <x v="1"/>
    <x v="1"/>
    <s v="Chairs"/>
    <x v="1514"/>
    <n v="2621.3220000000001"/>
    <x v="1"/>
    <x v="10"/>
    <n v="848.80683186952615"/>
    <n v="1772.515168130474"/>
    <n v="0.67619131420347212"/>
  </r>
  <r>
    <x v="1661"/>
    <n v="42676"/>
    <n v="42680"/>
    <s v="Standard Class"/>
    <s v="Liz Thompson"/>
    <x v="0"/>
    <s v="United States"/>
    <s v="San Diego"/>
    <s v="California"/>
    <x v="3"/>
    <x v="1"/>
    <s v="Furnishings"/>
    <x v="1515"/>
    <n v="96.96"/>
    <x v="1"/>
    <x v="10"/>
    <n v="13.547545000097514"/>
    <n v="83.412454999902479"/>
    <n v="0.86027696988348268"/>
  </r>
  <r>
    <x v="1662"/>
    <n v="42676"/>
    <n v="42681"/>
    <s v="Standard Class"/>
    <s v="Barry Blumstein"/>
    <x v="2"/>
    <s v="United States"/>
    <s v="San Antonio"/>
    <s v="Texas"/>
    <x v="0"/>
    <x v="0"/>
    <s v="Binders"/>
    <x v="619"/>
    <n v="29.372"/>
    <x v="1"/>
    <x v="10"/>
    <n v="7.9325723971606665"/>
    <n v="21.439427602839334"/>
    <n v="0.72992740034179948"/>
  </r>
  <r>
    <x v="1662"/>
    <n v="42676"/>
    <n v="42681"/>
    <s v="Standard Class"/>
    <s v="Barry Blumstein"/>
    <x v="2"/>
    <s v="United States"/>
    <s v="San Antonio"/>
    <s v="Texas"/>
    <x v="0"/>
    <x v="2"/>
    <s v="Phones"/>
    <x v="1516"/>
    <n v="344.70400000000001"/>
    <x v="1"/>
    <x v="10"/>
    <n v="25.341044329281033"/>
    <n v="319.36295567071897"/>
    <n v="0.92648462353415961"/>
  </r>
  <r>
    <x v="1661"/>
    <n v="42676"/>
    <n v="42680"/>
    <s v="Standard Class"/>
    <s v="Liz Thompson"/>
    <x v="0"/>
    <s v="United States"/>
    <s v="San Diego"/>
    <s v="California"/>
    <x v="3"/>
    <x v="0"/>
    <s v="Binders"/>
    <x v="539"/>
    <n v="11.952"/>
    <x v="1"/>
    <x v="10"/>
    <n v="1.1515655496324373"/>
    <n v="10.800434450367563"/>
    <n v="0.90365080742700488"/>
  </r>
  <r>
    <x v="1661"/>
    <n v="42676"/>
    <n v="42680"/>
    <s v="Standard Class"/>
    <s v="Liz Thompson"/>
    <x v="0"/>
    <s v="United States"/>
    <s v="San Diego"/>
    <s v="California"/>
    <x v="3"/>
    <x v="1"/>
    <s v="Bookcases"/>
    <x v="1352"/>
    <n v="512.49900000000002"/>
    <x v="1"/>
    <x v="10"/>
    <n v="135.08156400954465"/>
    <n v="377.41743599045537"/>
    <n v="0.73642570227542947"/>
  </r>
  <r>
    <x v="1663"/>
    <n v="42676"/>
    <n v="42681"/>
    <s v="Standard Class"/>
    <s v="Scot Wooten"/>
    <x v="0"/>
    <s v="United States"/>
    <s v="Troy"/>
    <s v="New York"/>
    <x v="1"/>
    <x v="1"/>
    <s v="Chairs"/>
    <x v="1315"/>
    <n v="109.764"/>
    <x v="1"/>
    <x v="10"/>
    <n v="33.149022496877016"/>
    <n v="76.614977503122986"/>
    <n v="0.6979973169994077"/>
  </r>
  <r>
    <x v="1661"/>
    <n v="42676"/>
    <n v="42680"/>
    <s v="Standard Class"/>
    <s v="Liz Thompson"/>
    <x v="0"/>
    <s v="United States"/>
    <s v="San Diego"/>
    <s v="California"/>
    <x v="3"/>
    <x v="0"/>
    <s v="Binders"/>
    <x v="619"/>
    <n v="117.488"/>
    <x v="1"/>
    <x v="10"/>
    <n v="11.86520295300728"/>
    <n v="105.62279704699272"/>
    <n v="0.89900923538567956"/>
  </r>
  <r>
    <x v="1664"/>
    <n v="42677"/>
    <n v="42679"/>
    <s v="First Class"/>
    <s v="Fred Hopkins"/>
    <x v="2"/>
    <s v="United States"/>
    <s v="Long Beach"/>
    <s v="New York"/>
    <x v="1"/>
    <x v="1"/>
    <s v="Chairs"/>
    <x v="854"/>
    <n v="1448.82"/>
    <x v="1"/>
    <x v="10"/>
    <n v="283.21447893369645"/>
    <n v="1165.6055210663035"/>
    <n v="0.80452058990509767"/>
  </r>
  <r>
    <x v="1665"/>
    <n v="42677"/>
    <n v="42684"/>
    <s v="Standard Class"/>
    <s v="Chris Selesnick"/>
    <x v="2"/>
    <s v="United States"/>
    <s v="Haltom City"/>
    <s v="Texas"/>
    <x v="0"/>
    <x v="0"/>
    <s v="Envelopes"/>
    <x v="1517"/>
    <n v="6.6079999999999997"/>
    <x v="1"/>
    <x v="10"/>
    <n v="1.0229082308966491"/>
    <n v="5.5850917691033501"/>
    <n v="0.84520153890789207"/>
  </r>
  <r>
    <x v="1666"/>
    <n v="42677"/>
    <n v="42681"/>
    <s v="Standard Class"/>
    <s v="Corinna Mitchell"/>
    <x v="1"/>
    <s v="United States"/>
    <s v="Los Angeles"/>
    <s v="California"/>
    <x v="3"/>
    <x v="2"/>
    <s v="Accessories"/>
    <x v="820"/>
    <n v="89.97"/>
    <x v="1"/>
    <x v="10"/>
    <n v="40.05566790510295"/>
    <n v="49.914332094897048"/>
    <n v="0.5547886194831283"/>
  </r>
  <r>
    <x v="1666"/>
    <n v="42677"/>
    <n v="42681"/>
    <s v="Standard Class"/>
    <s v="Corinna Mitchell"/>
    <x v="1"/>
    <s v="United States"/>
    <s v="Los Angeles"/>
    <s v="California"/>
    <x v="3"/>
    <x v="1"/>
    <s v="Furnishings"/>
    <x v="1217"/>
    <n v="42.6"/>
    <x v="1"/>
    <x v="10"/>
    <n v="12.179700300511584"/>
    <n v="30.420299699488417"/>
    <n v="0.71409154224151217"/>
  </r>
  <r>
    <x v="1666"/>
    <n v="42677"/>
    <n v="42681"/>
    <s v="Standard Class"/>
    <s v="Corinna Mitchell"/>
    <x v="1"/>
    <s v="United States"/>
    <s v="Los Angeles"/>
    <s v="California"/>
    <x v="3"/>
    <x v="2"/>
    <s v="Phones"/>
    <x v="1427"/>
    <n v="1212.848"/>
    <x v="1"/>
    <x v="10"/>
    <n v="322.50014598499638"/>
    <n v="890.34785401500358"/>
    <n v="0.73409681511203684"/>
  </r>
  <r>
    <x v="1667"/>
    <n v="42679"/>
    <n v="42679"/>
    <s v="Same Day"/>
    <s v="Justin MacKendrick"/>
    <x v="0"/>
    <s v="United States"/>
    <s v="San Francisco"/>
    <s v="California"/>
    <x v="3"/>
    <x v="0"/>
    <s v="Storage"/>
    <x v="1518"/>
    <n v="62.8"/>
    <x v="1"/>
    <x v="10"/>
    <n v="27.527402075277912"/>
    <n v="35.272597924722085"/>
    <n v="0.56166557204971479"/>
  </r>
  <r>
    <x v="1668"/>
    <n v="42679"/>
    <n v="42682"/>
    <s v="First Class"/>
    <s v="Christy Brittain"/>
    <x v="0"/>
    <s v="United States"/>
    <s v="Lakewood"/>
    <s v="Ohio"/>
    <x v="1"/>
    <x v="0"/>
    <s v="Binders"/>
    <x v="166"/>
    <n v="7.218"/>
    <x v="1"/>
    <x v="10"/>
    <n v="1.2104133397853769"/>
    <n v="6.0075866602146233"/>
    <n v="0.83230627046475802"/>
  </r>
  <r>
    <x v="1668"/>
    <n v="42679"/>
    <n v="42682"/>
    <s v="First Class"/>
    <s v="Christy Brittain"/>
    <x v="0"/>
    <s v="United States"/>
    <s v="Lakewood"/>
    <s v="Ohio"/>
    <x v="1"/>
    <x v="0"/>
    <s v="Supplies"/>
    <x v="706"/>
    <n v="27.2"/>
    <x v="1"/>
    <x v="10"/>
    <n v="1.716399611507311"/>
    <n v="25.48360038849269"/>
    <n v="0.93689707310634895"/>
  </r>
  <r>
    <x v="1669"/>
    <n v="42679"/>
    <n v="42683"/>
    <s v="Standard Class"/>
    <s v="George Bell"/>
    <x v="2"/>
    <s v="United States"/>
    <s v="Monroe"/>
    <s v="North Carolina"/>
    <x v="2"/>
    <x v="1"/>
    <s v="Chairs"/>
    <x v="118"/>
    <n v="207"/>
    <x v="1"/>
    <x v="10"/>
    <n v="29.465949707420684"/>
    <n v="177.53405029257931"/>
    <n v="0.85765241687236382"/>
  </r>
  <r>
    <x v="1670"/>
    <n v="42679"/>
    <n v="42679"/>
    <s v="Same Day"/>
    <s v="Ken Lonsdale"/>
    <x v="0"/>
    <s v="United States"/>
    <s v="Seattle"/>
    <s v="Washington"/>
    <x v="3"/>
    <x v="0"/>
    <s v="Binders"/>
    <x v="275"/>
    <n v="98.352000000000004"/>
    <x v="1"/>
    <x v="10"/>
    <n v="14.113298984608383"/>
    <n v="84.238701015391626"/>
    <n v="0.85650216584707606"/>
  </r>
  <r>
    <x v="1671"/>
    <n v="42679"/>
    <n v="42685"/>
    <s v="Standard Class"/>
    <s v="Grant Thornton"/>
    <x v="2"/>
    <s v="United States"/>
    <s v="New York City"/>
    <s v="New York"/>
    <x v="1"/>
    <x v="0"/>
    <s v="Binders"/>
    <x v="512"/>
    <n v="25.344000000000001"/>
    <x v="1"/>
    <x v="10"/>
    <n v="0.52322850244186625"/>
    <n v="24.820771497558134"/>
    <n v="0.97935493598319656"/>
  </r>
  <r>
    <x v="1672"/>
    <n v="42679"/>
    <n v="42683"/>
    <s v="Standard Class"/>
    <s v="Nathan Gelder"/>
    <x v="0"/>
    <s v="United States"/>
    <s v="Quincy"/>
    <s v="Illinois"/>
    <x v="0"/>
    <x v="0"/>
    <s v="Labels"/>
    <x v="214"/>
    <n v="19.824000000000002"/>
    <x v="1"/>
    <x v="10"/>
    <n v="2.1302588230107773"/>
    <n v="17.693741176989224"/>
    <n v="0.89254142337516262"/>
  </r>
  <r>
    <x v="1673"/>
    <n v="42679"/>
    <n v="42683"/>
    <s v="Standard Class"/>
    <s v="Valerie Dominguez"/>
    <x v="0"/>
    <s v="United States"/>
    <s v="Coral Springs"/>
    <s v="Florida"/>
    <x v="2"/>
    <x v="0"/>
    <s v="Appliances"/>
    <x v="1519"/>
    <n v="387.13600000000002"/>
    <x v="1"/>
    <x v="10"/>
    <n v="70.575788149967821"/>
    <n v="316.5602118500322"/>
    <n v="0.81769768724694214"/>
  </r>
  <r>
    <x v="1674"/>
    <n v="42680"/>
    <n v="42683"/>
    <s v="First Class"/>
    <s v="Meg Tillman"/>
    <x v="0"/>
    <s v="United States"/>
    <s v="Scottsdale"/>
    <s v="Arizona"/>
    <x v="3"/>
    <x v="0"/>
    <s v="Envelopes"/>
    <x v="724"/>
    <n v="7.08"/>
    <x v="1"/>
    <x v="10"/>
    <n v="1.3134332170831293"/>
    <n v="5.766566782916871"/>
    <n v="0.81448683374532072"/>
  </r>
  <r>
    <x v="1674"/>
    <n v="42680"/>
    <n v="42683"/>
    <s v="First Class"/>
    <s v="Meg Tillman"/>
    <x v="0"/>
    <s v="United States"/>
    <s v="Scottsdale"/>
    <s v="Arizona"/>
    <x v="3"/>
    <x v="0"/>
    <s v="Binders"/>
    <x v="1064"/>
    <n v="4.4009999999999998"/>
    <x v="1"/>
    <x v="10"/>
    <n v="2.2324793087128247"/>
    <n v="2.1685206912871751"/>
    <n v="0.49273362674100774"/>
  </r>
  <r>
    <x v="1675"/>
    <n v="42681"/>
    <n v="42686"/>
    <s v="Standard Class"/>
    <s v="Adrian Barton"/>
    <x v="0"/>
    <s v="United States"/>
    <s v="Houston"/>
    <s v="Texas"/>
    <x v="0"/>
    <x v="0"/>
    <s v="Storage"/>
    <x v="861"/>
    <n v="84.784000000000006"/>
    <x v="1"/>
    <x v="10"/>
    <n v="33.976448376487916"/>
    <n v="50.80755162351209"/>
    <n v="0.59925872362134469"/>
  </r>
  <r>
    <x v="1676"/>
    <n v="42681"/>
    <n v="42683"/>
    <s v="Second Class"/>
    <s v="Karen Bern"/>
    <x v="2"/>
    <s v="United States"/>
    <s v="Los Angeles"/>
    <s v="California"/>
    <x v="3"/>
    <x v="1"/>
    <s v="Chairs"/>
    <x v="1062"/>
    <n v="190.72"/>
    <x v="1"/>
    <x v="10"/>
    <n v="18.023122577768831"/>
    <n v="172.69687742223118"/>
    <n v="0.90549956702092693"/>
  </r>
  <r>
    <x v="1677"/>
    <n v="42681"/>
    <n v="42683"/>
    <s v="Second Class"/>
    <s v="Stewart Visinsky"/>
    <x v="0"/>
    <s v="United States"/>
    <s v="Burlington"/>
    <s v="Vermont"/>
    <x v="1"/>
    <x v="1"/>
    <s v="Chairs"/>
    <x v="1062"/>
    <n v="715.2"/>
    <x v="1"/>
    <x v="10"/>
    <n v="81.688792453762133"/>
    <n v="633.51120754623787"/>
    <n v="0.88578188974585825"/>
  </r>
  <r>
    <x v="1678"/>
    <n v="42681"/>
    <n v="42685"/>
    <s v="Standard Class"/>
    <s v="Karen Bern"/>
    <x v="2"/>
    <s v="United States"/>
    <s v="Philadelphia"/>
    <s v="Pennsylvania"/>
    <x v="1"/>
    <x v="0"/>
    <s v="Envelopes"/>
    <x v="1400"/>
    <n v="24.4"/>
    <x v="1"/>
    <x v="10"/>
    <n v="3.7891468213222823"/>
    <n v="20.610853178677715"/>
    <n v="0.84470709748679162"/>
  </r>
  <r>
    <x v="1679"/>
    <n v="42681"/>
    <n v="42684"/>
    <s v="Second Class"/>
    <s v="Mike Caudle"/>
    <x v="2"/>
    <s v="United States"/>
    <s v="Newark"/>
    <s v="Delaware"/>
    <x v="1"/>
    <x v="0"/>
    <s v="Fasteners"/>
    <x v="1520"/>
    <n v="26.18"/>
    <x v="1"/>
    <x v="10"/>
    <n v="12.040451864401616"/>
    <n v="14.139548135598384"/>
    <n v="0.54008969196326906"/>
  </r>
  <r>
    <x v="1680"/>
    <n v="42681"/>
    <n v="42687"/>
    <s v="Standard Class"/>
    <s v="Doug O'Connell"/>
    <x v="0"/>
    <s v="United States"/>
    <s v="Houston"/>
    <s v="Texas"/>
    <x v="0"/>
    <x v="0"/>
    <s v="Paper"/>
    <x v="1419"/>
    <n v="76.64"/>
    <x v="1"/>
    <x v="10"/>
    <n v="31.354920828327806"/>
    <n v="45.285079171672194"/>
    <n v="0.59088046935897953"/>
  </r>
  <r>
    <x v="1681"/>
    <n v="42681"/>
    <n v="42685"/>
    <s v="Standard Class"/>
    <s v="Christine Phan"/>
    <x v="2"/>
    <s v="United States"/>
    <s v="Miami"/>
    <s v="Florida"/>
    <x v="2"/>
    <x v="0"/>
    <s v="Binders"/>
    <x v="702"/>
    <n v="1345.4849999999999"/>
    <x v="1"/>
    <x v="10"/>
    <n v="602.38857542897063"/>
    <n v="743.09642457102927"/>
    <n v="0.55228889550684646"/>
  </r>
  <r>
    <x v="1681"/>
    <n v="42681"/>
    <n v="42685"/>
    <s v="Standard Class"/>
    <s v="Christine Phan"/>
    <x v="2"/>
    <s v="United States"/>
    <s v="Miami"/>
    <s v="Florida"/>
    <x v="2"/>
    <x v="0"/>
    <s v="Binders"/>
    <x v="1183"/>
    <n v="16.146000000000001"/>
    <x v="1"/>
    <x v="10"/>
    <n v="1.5864225897443429"/>
    <n v="14.559577410255658"/>
    <n v="0.90174516352382372"/>
  </r>
  <r>
    <x v="1679"/>
    <n v="42681"/>
    <n v="42684"/>
    <s v="Second Class"/>
    <s v="Mike Caudle"/>
    <x v="2"/>
    <s v="United States"/>
    <s v="Newark"/>
    <s v="Delaware"/>
    <x v="1"/>
    <x v="0"/>
    <s v="Paper"/>
    <x v="1521"/>
    <n v="7.3"/>
    <x v="1"/>
    <x v="10"/>
    <n v="2.6147001160546668"/>
    <n v="4.6852998839453335"/>
    <n v="0.64182190191031963"/>
  </r>
  <r>
    <x v="1675"/>
    <n v="42681"/>
    <n v="42686"/>
    <s v="Standard Class"/>
    <s v="Adrian Barton"/>
    <x v="0"/>
    <s v="United States"/>
    <s v="Houston"/>
    <s v="Texas"/>
    <x v="0"/>
    <x v="0"/>
    <s v="Art"/>
    <x v="958"/>
    <n v="23.64"/>
    <x v="1"/>
    <x v="10"/>
    <n v="2.9799060921076288"/>
    <n v="20.660093907892371"/>
    <n v="0.87394644280424583"/>
  </r>
  <r>
    <x v="1675"/>
    <n v="42681"/>
    <n v="42686"/>
    <s v="Standard Class"/>
    <s v="Adrian Barton"/>
    <x v="0"/>
    <s v="United States"/>
    <s v="Houston"/>
    <s v="Texas"/>
    <x v="0"/>
    <x v="2"/>
    <s v="Machines"/>
    <x v="1522"/>
    <n v="287.91000000000003"/>
    <x v="1"/>
    <x v="10"/>
    <n v="47.713643832704868"/>
    <n v="240.19635616729516"/>
    <n v="0.8342758367798796"/>
  </r>
  <r>
    <x v="1675"/>
    <n v="42681"/>
    <n v="42686"/>
    <s v="Standard Class"/>
    <s v="Adrian Barton"/>
    <x v="0"/>
    <s v="United States"/>
    <s v="Houston"/>
    <s v="Texas"/>
    <x v="0"/>
    <x v="0"/>
    <s v="Storage"/>
    <x v="1523"/>
    <n v="177.648"/>
    <x v="1"/>
    <x v="10"/>
    <n v="27.270502749262434"/>
    <n v="150.37749725073758"/>
    <n v="0.84649136072873088"/>
  </r>
  <r>
    <x v="1675"/>
    <n v="42681"/>
    <n v="42686"/>
    <s v="Standard Class"/>
    <s v="Adrian Barton"/>
    <x v="0"/>
    <s v="United States"/>
    <s v="Houston"/>
    <s v="Texas"/>
    <x v="0"/>
    <x v="0"/>
    <s v="Binders"/>
    <x v="756"/>
    <n v="32.06"/>
    <x v="1"/>
    <x v="10"/>
    <n v="10.493957821029577"/>
    <n v="21.566042178970427"/>
    <n v="0.67267754769090538"/>
  </r>
  <r>
    <x v="1675"/>
    <n v="42681"/>
    <n v="42686"/>
    <s v="Standard Class"/>
    <s v="Adrian Barton"/>
    <x v="0"/>
    <s v="United States"/>
    <s v="Houston"/>
    <s v="Texas"/>
    <x v="0"/>
    <x v="1"/>
    <s v="Furnishings"/>
    <x v="947"/>
    <n v="64.959999999999994"/>
    <x v="1"/>
    <x v="10"/>
    <n v="21.26449828673185"/>
    <n v="43.695501713268143"/>
    <n v="0.67265242785203427"/>
  </r>
  <r>
    <x v="1682"/>
    <n v="42682"/>
    <n v="42689"/>
    <s v="Standard Class"/>
    <s v="Noel Staavos"/>
    <x v="2"/>
    <s v="United States"/>
    <s v="Jacksonville"/>
    <s v="North Carolina"/>
    <x v="2"/>
    <x v="0"/>
    <s v="Binders"/>
    <x v="1122"/>
    <n v="39.878999999999998"/>
    <x v="1"/>
    <x v="10"/>
    <n v="17.157169762200748"/>
    <n v="22.721830237799249"/>
    <n v="0.56976930810198978"/>
  </r>
  <r>
    <x v="1683"/>
    <n v="42682"/>
    <n v="42682"/>
    <s v="Same Day"/>
    <s v="Keith Dawkins"/>
    <x v="2"/>
    <s v="United States"/>
    <s v="New York City"/>
    <s v="New York"/>
    <x v="1"/>
    <x v="0"/>
    <s v="Storage"/>
    <x v="1045"/>
    <n v="67.150000000000006"/>
    <x v="1"/>
    <x v="10"/>
    <n v="9.8022878584215043"/>
    <n v="57.347712141578498"/>
    <n v="0.85402400806520462"/>
  </r>
  <r>
    <x v="1682"/>
    <n v="42682"/>
    <n v="42689"/>
    <s v="Standard Class"/>
    <s v="Noel Staavos"/>
    <x v="2"/>
    <s v="United States"/>
    <s v="Jacksonville"/>
    <s v="North Carolina"/>
    <x v="2"/>
    <x v="0"/>
    <s v="Labels"/>
    <x v="883"/>
    <n v="5.04"/>
    <x v="1"/>
    <x v="10"/>
    <n v="1.4361942214651477"/>
    <n v="3.6038057785348521"/>
    <n v="0.71504082907437538"/>
  </r>
  <r>
    <x v="1683"/>
    <n v="42682"/>
    <n v="42682"/>
    <s v="Same Day"/>
    <s v="Keith Dawkins"/>
    <x v="2"/>
    <s v="United States"/>
    <s v="New York City"/>
    <s v="New York"/>
    <x v="1"/>
    <x v="1"/>
    <s v="Furnishings"/>
    <x v="1441"/>
    <n v="11.82"/>
    <x v="1"/>
    <x v="10"/>
    <n v="2.3278645878013275"/>
    <n v="9.4921354121986727"/>
    <n v="0.80305714147196894"/>
  </r>
  <r>
    <x v="1683"/>
    <n v="42682"/>
    <n v="42682"/>
    <s v="Same Day"/>
    <s v="Keith Dawkins"/>
    <x v="2"/>
    <s v="United States"/>
    <s v="New York City"/>
    <s v="New York"/>
    <x v="1"/>
    <x v="2"/>
    <s v="Machines"/>
    <x v="1524"/>
    <n v="4643.8"/>
    <x v="1"/>
    <x v="10"/>
    <n v="901.69395275285535"/>
    <n v="3742.1060472471449"/>
    <n v="0.80582842655737641"/>
  </r>
  <r>
    <x v="1683"/>
    <n v="42682"/>
    <n v="42682"/>
    <s v="Same Day"/>
    <s v="Keith Dawkins"/>
    <x v="2"/>
    <s v="United States"/>
    <s v="New York City"/>
    <s v="New York"/>
    <x v="1"/>
    <x v="1"/>
    <s v="Chairs"/>
    <x v="1094"/>
    <n v="577.76400000000001"/>
    <x v="1"/>
    <x v="10"/>
    <n v="197.68647508298784"/>
    <n v="380.07752491701217"/>
    <n v="0.65784217243894072"/>
  </r>
  <r>
    <x v="1684"/>
    <n v="42682"/>
    <n v="42684"/>
    <s v="Second Class"/>
    <s v="Maria Zettner"/>
    <x v="1"/>
    <s v="United States"/>
    <s v="San Diego"/>
    <s v="California"/>
    <x v="3"/>
    <x v="2"/>
    <s v="Accessories"/>
    <x v="1447"/>
    <n v="371.97"/>
    <x v="1"/>
    <x v="10"/>
    <n v="88.10868621320509"/>
    <n v="283.86131378679494"/>
    <n v="0.76312959052287799"/>
  </r>
  <r>
    <x v="1685"/>
    <n v="42682"/>
    <n v="42686"/>
    <s v="Standard Class"/>
    <s v="Quincy Jones"/>
    <x v="2"/>
    <s v="United States"/>
    <s v="Burlington"/>
    <s v="Vermont"/>
    <x v="1"/>
    <x v="1"/>
    <s v="Bookcases"/>
    <x v="1466"/>
    <n v="4404.8999999999996"/>
    <x v="1"/>
    <x v="10"/>
    <n v="72.724133338471958"/>
    <n v="4332.1758666615278"/>
    <n v="0.98349017382041093"/>
  </r>
  <r>
    <x v="1686"/>
    <n v="42682"/>
    <n v="42688"/>
    <s v="Standard Class"/>
    <s v="Sanjit Chand"/>
    <x v="0"/>
    <s v="United States"/>
    <s v="West Jordan"/>
    <s v="Utah"/>
    <x v="3"/>
    <x v="0"/>
    <s v="Paper"/>
    <x v="712"/>
    <n v="92.94"/>
    <x v="1"/>
    <x v="10"/>
    <n v="10.119910939107294"/>
    <n v="82.820089060892698"/>
    <n v="0.89111350399066813"/>
  </r>
  <r>
    <x v="1686"/>
    <n v="42682"/>
    <n v="42688"/>
    <s v="Standard Class"/>
    <s v="Sanjit Chand"/>
    <x v="0"/>
    <s v="United States"/>
    <s v="West Jordan"/>
    <s v="Utah"/>
    <x v="3"/>
    <x v="1"/>
    <s v="Furnishings"/>
    <x v="1134"/>
    <n v="66.69"/>
    <x v="1"/>
    <x v="10"/>
    <n v="23.73541039519915"/>
    <n v="42.954589604800844"/>
    <n v="0.64409341137803033"/>
  </r>
  <r>
    <x v="1686"/>
    <n v="42682"/>
    <n v="42688"/>
    <s v="Standard Class"/>
    <s v="Sanjit Chand"/>
    <x v="0"/>
    <s v="United States"/>
    <s v="West Jordan"/>
    <s v="Utah"/>
    <x v="3"/>
    <x v="0"/>
    <s v="Binders"/>
    <x v="1445"/>
    <n v="91.68"/>
    <x v="1"/>
    <x v="10"/>
    <n v="19.76031698129686"/>
    <n v="71.919683018703154"/>
    <n v="0.78446425631220706"/>
  </r>
  <r>
    <x v="1687"/>
    <n v="42682"/>
    <n v="42687"/>
    <s v="Standard Class"/>
    <s v="Amy Cox"/>
    <x v="0"/>
    <s v="United States"/>
    <s v="New York City"/>
    <s v="New York"/>
    <x v="1"/>
    <x v="0"/>
    <s v="Binders"/>
    <x v="56"/>
    <n v="52.271999999999998"/>
    <x v="1"/>
    <x v="10"/>
    <n v="12.310992930114512"/>
    <n v="39.961007069885483"/>
    <n v="0.76448207587016914"/>
  </r>
  <r>
    <x v="1687"/>
    <n v="42682"/>
    <n v="42687"/>
    <s v="Standard Class"/>
    <s v="Amy Cox"/>
    <x v="0"/>
    <s v="United States"/>
    <s v="New York City"/>
    <s v="New York"/>
    <x v="1"/>
    <x v="0"/>
    <s v="Paper"/>
    <x v="677"/>
    <n v="17.940000000000001"/>
    <x v="1"/>
    <x v="10"/>
    <n v="6.9668621639184796"/>
    <n v="10.973137836081522"/>
    <n v="0.6116576274292933"/>
  </r>
  <r>
    <x v="1688"/>
    <n v="42682"/>
    <n v="42686"/>
    <s v="Standard Class"/>
    <s v="Shaun Weien"/>
    <x v="0"/>
    <s v="United States"/>
    <s v="San Francisco"/>
    <s v="California"/>
    <x v="3"/>
    <x v="2"/>
    <s v="Accessories"/>
    <x v="1482"/>
    <n v="119.9"/>
    <x v="1"/>
    <x v="10"/>
    <n v="19.703763624100048"/>
    <n v="100.19623637589996"/>
    <n v="0.8356650239858211"/>
  </r>
  <r>
    <x v="1686"/>
    <n v="42682"/>
    <n v="42688"/>
    <s v="Standard Class"/>
    <s v="Sanjit Chand"/>
    <x v="0"/>
    <s v="United States"/>
    <s v="West Jordan"/>
    <s v="Utah"/>
    <x v="3"/>
    <x v="0"/>
    <s v="Fasteners"/>
    <x v="1525"/>
    <n v="5.04"/>
    <x v="1"/>
    <x v="10"/>
    <n v="0.32048708033712903"/>
    <n v="4.7195129196628711"/>
    <n v="0.93641129358390296"/>
  </r>
  <r>
    <x v="1684"/>
    <n v="42682"/>
    <n v="42684"/>
    <s v="Second Class"/>
    <s v="Maria Zettner"/>
    <x v="1"/>
    <s v="United States"/>
    <s v="San Diego"/>
    <s v="California"/>
    <x v="3"/>
    <x v="0"/>
    <s v="Fasteners"/>
    <x v="776"/>
    <n v="5"/>
    <x v="1"/>
    <x v="10"/>
    <n v="0.78705170118966383"/>
    <n v="4.2129482988103364"/>
    <n v="0.84258965976206723"/>
  </r>
  <r>
    <x v="1683"/>
    <n v="42682"/>
    <n v="42682"/>
    <s v="Same Day"/>
    <s v="Keith Dawkins"/>
    <x v="2"/>
    <s v="United States"/>
    <s v="New York City"/>
    <s v="New York"/>
    <x v="1"/>
    <x v="2"/>
    <s v="Phones"/>
    <x v="1388"/>
    <n v="549.98"/>
    <x v="1"/>
    <x v="10"/>
    <n v="42.055132414249911"/>
    <n v="507.92486758575012"/>
    <n v="0.92353334227744666"/>
  </r>
  <r>
    <x v="1689"/>
    <n v="42682"/>
    <n v="42687"/>
    <s v="Second Class"/>
    <s v="Rob Haberlin"/>
    <x v="0"/>
    <s v="United States"/>
    <s v="Hampton"/>
    <s v="Virginia"/>
    <x v="2"/>
    <x v="0"/>
    <s v="Art"/>
    <x v="779"/>
    <n v="265.86"/>
    <x v="1"/>
    <x v="10"/>
    <n v="64.957600875282722"/>
    <n v="200.90239912471731"/>
    <n v="0.75566989815962271"/>
  </r>
  <r>
    <x v="1682"/>
    <n v="42682"/>
    <n v="42689"/>
    <s v="Standard Class"/>
    <s v="Noel Staavos"/>
    <x v="2"/>
    <s v="United States"/>
    <s v="Jacksonville"/>
    <s v="North Carolina"/>
    <x v="2"/>
    <x v="1"/>
    <s v="Furnishings"/>
    <x v="151"/>
    <n v="4.7119999999999997"/>
    <x v="1"/>
    <x v="10"/>
    <n v="0.39881699778012808"/>
    <n v="4.3131830022198718"/>
    <n v="0.91536141812815619"/>
  </r>
  <r>
    <x v="1690"/>
    <n v="42682"/>
    <n v="42687"/>
    <s v="Standard Class"/>
    <s v="Duane Benoit"/>
    <x v="0"/>
    <s v="United States"/>
    <s v="Houston"/>
    <s v="Texas"/>
    <x v="0"/>
    <x v="0"/>
    <s v="Binders"/>
    <x v="94"/>
    <n v="10.476000000000001"/>
    <x v="1"/>
    <x v="10"/>
    <n v="2.2160962798291175"/>
    <n v="8.2599037201708825"/>
    <n v="0.78845969073796118"/>
  </r>
  <r>
    <x v="1682"/>
    <n v="42682"/>
    <n v="42689"/>
    <s v="Standard Class"/>
    <s v="Noel Staavos"/>
    <x v="2"/>
    <s v="United States"/>
    <s v="Jacksonville"/>
    <s v="North Carolina"/>
    <x v="2"/>
    <x v="0"/>
    <s v="Fasteners"/>
    <x v="491"/>
    <n v="31.504000000000001"/>
    <x v="1"/>
    <x v="10"/>
    <n v="7.456883094464267"/>
    <n v="24.047116905535734"/>
    <n v="0.76330360924123075"/>
  </r>
  <r>
    <x v="1689"/>
    <n v="42682"/>
    <n v="42687"/>
    <s v="Second Class"/>
    <s v="Rob Haberlin"/>
    <x v="0"/>
    <s v="United States"/>
    <s v="Hampton"/>
    <s v="Virginia"/>
    <x v="2"/>
    <x v="0"/>
    <s v="Art"/>
    <x v="307"/>
    <n v="27.9"/>
    <x v="1"/>
    <x v="10"/>
    <n v="8.5027481195299313"/>
    <n v="19.397251880470066"/>
    <n v="0.69524200288423177"/>
  </r>
  <r>
    <x v="1691"/>
    <n v="42682"/>
    <n v="42688"/>
    <s v="Standard Class"/>
    <s v="Helen Abelman"/>
    <x v="0"/>
    <s v="United States"/>
    <s v="Franklin"/>
    <s v="Massachusetts"/>
    <x v="1"/>
    <x v="0"/>
    <s v="Art"/>
    <x v="204"/>
    <n v="11.65"/>
    <x v="1"/>
    <x v="10"/>
    <n v="1.5259058888064669"/>
    <n v="10.124094111193534"/>
    <n v="0.86902095375051791"/>
  </r>
  <r>
    <x v="1692"/>
    <n v="42682"/>
    <n v="42686"/>
    <s v="Standard Class"/>
    <s v="Rob Dowd"/>
    <x v="0"/>
    <s v="United States"/>
    <s v="Dubuque"/>
    <s v="Iowa"/>
    <x v="0"/>
    <x v="2"/>
    <s v="Phones"/>
    <x v="560"/>
    <n v="263.95999999999998"/>
    <x v="1"/>
    <x v="10"/>
    <n v="53.568383233387053"/>
    <n v="210.39161676661291"/>
    <n v="0.7970587087688018"/>
  </r>
  <r>
    <x v="1689"/>
    <n v="42682"/>
    <n v="42687"/>
    <s v="Second Class"/>
    <s v="Rob Haberlin"/>
    <x v="0"/>
    <s v="United States"/>
    <s v="Hampton"/>
    <s v="Virginia"/>
    <x v="2"/>
    <x v="1"/>
    <s v="Furnishings"/>
    <x v="397"/>
    <n v="186.54"/>
    <x v="1"/>
    <x v="10"/>
    <n v="79.015936399221943"/>
    <n v="107.52406360077805"/>
    <n v="0.57641290661937417"/>
  </r>
  <r>
    <x v="1689"/>
    <n v="42682"/>
    <n v="42687"/>
    <s v="Second Class"/>
    <s v="Rob Haberlin"/>
    <x v="0"/>
    <s v="United States"/>
    <s v="Hampton"/>
    <s v="Virginia"/>
    <x v="2"/>
    <x v="2"/>
    <s v="Phones"/>
    <x v="77"/>
    <n v="226.2"/>
    <x v="1"/>
    <x v="10"/>
    <n v="112.3263279870078"/>
    <n v="113.87367201299219"/>
    <n v="0.50342030067635801"/>
  </r>
  <r>
    <x v="1689"/>
    <n v="42682"/>
    <n v="42687"/>
    <s v="Second Class"/>
    <s v="Rob Haberlin"/>
    <x v="0"/>
    <s v="United States"/>
    <s v="Hampton"/>
    <s v="Virginia"/>
    <x v="2"/>
    <x v="0"/>
    <s v="Appliances"/>
    <x v="1328"/>
    <n v="44.43"/>
    <x v="1"/>
    <x v="10"/>
    <n v="4.9796873066453493"/>
    <n v="39.450312693354647"/>
    <n v="0.88792060979866416"/>
  </r>
  <r>
    <x v="1693"/>
    <n v="42683"/>
    <n v="42688"/>
    <s v="Second Class"/>
    <s v="Dianna Vittorini"/>
    <x v="0"/>
    <s v="United States"/>
    <s v="Oceanside"/>
    <s v="New York"/>
    <x v="1"/>
    <x v="0"/>
    <s v="Envelopes"/>
    <x v="227"/>
    <n v="12.24"/>
    <x v="1"/>
    <x v="10"/>
    <n v="3.672327879806522"/>
    <n v="8.5676721201934782"/>
    <n v="0.69997321243410771"/>
  </r>
  <r>
    <x v="1694"/>
    <n v="42683"/>
    <n v="42687"/>
    <s v="Standard Class"/>
    <s v="Adam Shillingsburg"/>
    <x v="0"/>
    <s v="United States"/>
    <s v="Springfield"/>
    <s v="Missouri"/>
    <x v="0"/>
    <x v="0"/>
    <s v="Binders"/>
    <x v="1526"/>
    <n v="17.22"/>
    <x v="1"/>
    <x v="10"/>
    <n v="0.68960318035422008"/>
    <n v="16.53039681964578"/>
    <n v="0.95995335770300705"/>
  </r>
  <r>
    <x v="1695"/>
    <n v="42683"/>
    <n v="42683"/>
    <s v="Same Day"/>
    <s v="Charlotte Melton"/>
    <x v="0"/>
    <s v="United States"/>
    <s v="Philadelphia"/>
    <s v="Pennsylvania"/>
    <x v="1"/>
    <x v="0"/>
    <s v="Paper"/>
    <x v="845"/>
    <n v="11.352"/>
    <x v="1"/>
    <x v="10"/>
    <n v="4.9566778460667038"/>
    <n v="6.3953221539332965"/>
    <n v="0.56336523554733053"/>
  </r>
  <r>
    <x v="1693"/>
    <n v="42683"/>
    <n v="42688"/>
    <s v="Second Class"/>
    <s v="Dianna Vittorini"/>
    <x v="0"/>
    <s v="United States"/>
    <s v="Oceanside"/>
    <s v="New York"/>
    <x v="1"/>
    <x v="0"/>
    <s v="Storage"/>
    <x v="1188"/>
    <n v="244.55"/>
    <x v="1"/>
    <x v="10"/>
    <n v="21.795152016810363"/>
    <n v="222.75484798318965"/>
    <n v="0.91087649962457429"/>
  </r>
  <r>
    <x v="1696"/>
    <n v="42683"/>
    <n v="42688"/>
    <s v="Standard Class"/>
    <s v="Dean percer"/>
    <x v="1"/>
    <s v="United States"/>
    <s v="New York City"/>
    <s v="New York"/>
    <x v="1"/>
    <x v="0"/>
    <s v="Storage"/>
    <x v="557"/>
    <n v="17.940000000000001"/>
    <x v="1"/>
    <x v="10"/>
    <n v="2.9489889329432981"/>
    <n v="14.991011067056704"/>
    <n v="0.83561934598978271"/>
  </r>
  <r>
    <x v="1696"/>
    <n v="42683"/>
    <n v="42688"/>
    <s v="Standard Class"/>
    <s v="Dean percer"/>
    <x v="1"/>
    <s v="United States"/>
    <s v="New York City"/>
    <s v="New York"/>
    <x v="1"/>
    <x v="2"/>
    <s v="Machines"/>
    <x v="1524"/>
    <n v="2321.9"/>
    <x v="1"/>
    <x v="10"/>
    <n v="630.44677778439052"/>
    <n v="1691.4532222156095"/>
    <n v="0.72847806633171519"/>
  </r>
  <r>
    <x v="1694"/>
    <n v="42683"/>
    <n v="42687"/>
    <s v="Standard Class"/>
    <s v="Adam Shillingsburg"/>
    <x v="0"/>
    <s v="United States"/>
    <s v="Springfield"/>
    <s v="Missouri"/>
    <x v="0"/>
    <x v="1"/>
    <s v="Tables"/>
    <x v="572"/>
    <n v="1024.3800000000001"/>
    <x v="1"/>
    <x v="10"/>
    <n v="380.3312518483358"/>
    <n v="644.04874815166431"/>
    <n v="0.62872054135346678"/>
  </r>
  <r>
    <x v="1697"/>
    <n v="42683"/>
    <n v="42683"/>
    <s v="Same Day"/>
    <s v="Anthony Garverick"/>
    <x v="1"/>
    <s v="United States"/>
    <s v="Lawrence"/>
    <s v="Indiana"/>
    <x v="0"/>
    <x v="0"/>
    <s v="Binders"/>
    <x v="816"/>
    <n v="10.74"/>
    <x v="1"/>
    <x v="10"/>
    <n v="1.6508176743586163"/>
    <n v="9.0891823256413833"/>
    <n v="0.84629258153085507"/>
  </r>
  <r>
    <x v="1693"/>
    <n v="42683"/>
    <n v="42688"/>
    <s v="Second Class"/>
    <s v="Dianna Vittorini"/>
    <x v="0"/>
    <s v="United States"/>
    <s v="Oceanside"/>
    <s v="New York"/>
    <x v="1"/>
    <x v="2"/>
    <s v="Accessories"/>
    <x v="1527"/>
    <n v="899.95"/>
    <x v="1"/>
    <x v="10"/>
    <n v="94.522195689400633"/>
    <n v="805.42780431059941"/>
    <n v="0.89496950309528234"/>
  </r>
  <r>
    <x v="1693"/>
    <n v="42683"/>
    <n v="42688"/>
    <s v="Second Class"/>
    <s v="Dianna Vittorini"/>
    <x v="0"/>
    <s v="United States"/>
    <s v="Oceanside"/>
    <s v="New York"/>
    <x v="1"/>
    <x v="2"/>
    <s v="Accessories"/>
    <x v="1528"/>
    <n v="13.98"/>
    <x v="1"/>
    <x v="10"/>
    <n v="2.3818933182048725"/>
    <n v="11.598106681795128"/>
    <n v="0.82962136493527383"/>
  </r>
  <r>
    <x v="1694"/>
    <n v="42683"/>
    <n v="42687"/>
    <s v="Standard Class"/>
    <s v="Adam Shillingsburg"/>
    <x v="0"/>
    <s v="United States"/>
    <s v="Springfield"/>
    <s v="Missouri"/>
    <x v="0"/>
    <x v="0"/>
    <s v="Envelopes"/>
    <x v="465"/>
    <n v="26.22"/>
    <x v="1"/>
    <x v="10"/>
    <n v="11.850782701020831"/>
    <n v="14.369217298979168"/>
    <n v="0.54802506861095224"/>
  </r>
  <r>
    <x v="1694"/>
    <n v="42683"/>
    <n v="42687"/>
    <s v="Standard Class"/>
    <s v="Adam Shillingsburg"/>
    <x v="0"/>
    <s v="United States"/>
    <s v="Springfield"/>
    <s v="Missouri"/>
    <x v="0"/>
    <x v="0"/>
    <s v="Paper"/>
    <x v="728"/>
    <n v="17.34"/>
    <x v="1"/>
    <x v="10"/>
    <n v="0.94383386690801219"/>
    <n v="16.396166133091988"/>
    <n v="0.94556898114717347"/>
  </r>
  <r>
    <x v="1698"/>
    <n v="42683"/>
    <n v="42687"/>
    <s v="Standard Class"/>
    <s v="Jesus Ocampo"/>
    <x v="1"/>
    <s v="United States"/>
    <s v="Roseville"/>
    <s v="California"/>
    <x v="3"/>
    <x v="0"/>
    <s v="Fasteners"/>
    <x v="1136"/>
    <n v="2.48"/>
    <x v="1"/>
    <x v="10"/>
    <n v="0.508362467925353"/>
    <n v="1.9716375320746469"/>
    <n v="0.79501513390106726"/>
  </r>
  <r>
    <x v="1699"/>
    <n v="42684"/>
    <n v="42688"/>
    <s v="Standard Class"/>
    <s v="Philisse Overcash"/>
    <x v="1"/>
    <s v="United States"/>
    <s v="Roseville"/>
    <s v="Minnesota"/>
    <x v="0"/>
    <x v="0"/>
    <s v="Appliances"/>
    <x v="1277"/>
    <n v="715.64"/>
    <x v="1"/>
    <x v="10"/>
    <n v="301.05249219063177"/>
    <n v="414.58750780936822"/>
    <n v="0.57932411241597481"/>
  </r>
  <r>
    <x v="1700"/>
    <n v="42684"/>
    <n v="42688"/>
    <s v="Standard Class"/>
    <s v="Sam Craven"/>
    <x v="0"/>
    <s v="United States"/>
    <s v="Philadelphia"/>
    <s v="Pennsylvania"/>
    <x v="1"/>
    <x v="0"/>
    <s v="Storage"/>
    <x v="1391"/>
    <n v="577.58399999999995"/>
    <x v="1"/>
    <x v="10"/>
    <n v="223.01419421443333"/>
    <n v="354.56980578556659"/>
    <n v="0.61388439739599199"/>
  </r>
  <r>
    <x v="1699"/>
    <n v="42684"/>
    <n v="42688"/>
    <s v="Standard Class"/>
    <s v="Philisse Overcash"/>
    <x v="1"/>
    <s v="United States"/>
    <s v="Roseville"/>
    <s v="Minnesota"/>
    <x v="0"/>
    <x v="2"/>
    <s v="Copiers"/>
    <x v="665"/>
    <n v="549.99"/>
    <x v="1"/>
    <x v="10"/>
    <n v="241.27761544954072"/>
    <n v="308.71238455045932"/>
    <n v="0.56130545019083855"/>
  </r>
  <r>
    <x v="1699"/>
    <n v="42684"/>
    <n v="42688"/>
    <s v="Standard Class"/>
    <s v="Philisse Overcash"/>
    <x v="1"/>
    <s v="United States"/>
    <s v="Roseville"/>
    <s v="Minnesota"/>
    <x v="0"/>
    <x v="0"/>
    <s v="Binders"/>
    <x v="454"/>
    <n v="74.760000000000005"/>
    <x v="1"/>
    <x v="10"/>
    <n v="34.432473584587569"/>
    <n v="40.327526415412436"/>
    <n v="0.53942651706009137"/>
  </r>
  <r>
    <x v="1699"/>
    <n v="42684"/>
    <n v="42688"/>
    <s v="Standard Class"/>
    <s v="Philisse Overcash"/>
    <x v="1"/>
    <s v="United States"/>
    <s v="Roseville"/>
    <s v="Minnesota"/>
    <x v="0"/>
    <x v="0"/>
    <s v="Storage"/>
    <x v="28"/>
    <n v="795.51"/>
    <x v="1"/>
    <x v="10"/>
    <n v="41.729527099177169"/>
    <n v="753.78047290082282"/>
    <n v="0.94754368003019807"/>
  </r>
  <r>
    <x v="1699"/>
    <n v="42684"/>
    <n v="42688"/>
    <s v="Standard Class"/>
    <s v="Philisse Overcash"/>
    <x v="1"/>
    <s v="United States"/>
    <s v="Roseville"/>
    <s v="Minnesota"/>
    <x v="0"/>
    <x v="1"/>
    <s v="Furnishings"/>
    <x v="614"/>
    <n v="29.22"/>
    <x v="1"/>
    <x v="10"/>
    <n v="11.399950551936845"/>
    <n v="17.820049448063152"/>
    <n v="0.60985795510140839"/>
  </r>
  <r>
    <x v="1701"/>
    <n v="42684"/>
    <n v="42689"/>
    <s v="Standard Class"/>
    <s v="Alan Hwang"/>
    <x v="0"/>
    <s v="United States"/>
    <s v="Brentwood"/>
    <s v="California"/>
    <x v="3"/>
    <x v="2"/>
    <s v="Accessories"/>
    <x v="1239"/>
    <n v="79.900000000000006"/>
    <x v="1"/>
    <x v="10"/>
    <n v="3.3957036764414852"/>
    <n v="76.50429632355852"/>
    <n v="0.95750057976919289"/>
  </r>
  <r>
    <x v="1702"/>
    <n v="42684"/>
    <n v="42688"/>
    <s v="Second Class"/>
    <s v="Steve Chapman"/>
    <x v="2"/>
    <s v="United States"/>
    <s v="Richmond"/>
    <s v="Indiana"/>
    <x v="0"/>
    <x v="0"/>
    <s v="Storage"/>
    <x v="594"/>
    <n v="714.3"/>
    <x v="1"/>
    <x v="10"/>
    <n v="271.16353682345942"/>
    <n v="443.13646317654053"/>
    <n v="0.62037864087433925"/>
  </r>
  <r>
    <x v="1703"/>
    <n v="42685"/>
    <n v="42685"/>
    <s v="Same Day"/>
    <s v="Andrew Gjertsen"/>
    <x v="2"/>
    <s v="United States"/>
    <s v="Detroit"/>
    <s v="Michigan"/>
    <x v="0"/>
    <x v="0"/>
    <s v="Appliances"/>
    <x v="52"/>
    <n v="123.858"/>
    <x v="1"/>
    <x v="10"/>
    <n v="42.076333306329772"/>
    <n v="81.781666693670232"/>
    <n v="0.66028570373871875"/>
  </r>
  <r>
    <x v="1703"/>
    <n v="42685"/>
    <n v="42685"/>
    <s v="Same Day"/>
    <s v="Andrew Gjertsen"/>
    <x v="2"/>
    <s v="United States"/>
    <s v="Detroit"/>
    <s v="Michigan"/>
    <x v="0"/>
    <x v="0"/>
    <s v="Storage"/>
    <x v="1529"/>
    <n v="418.32"/>
    <x v="1"/>
    <x v="10"/>
    <n v="145.36871153800638"/>
    <n v="272.95128846199361"/>
    <n v="0.65249399613213233"/>
  </r>
  <r>
    <x v="1704"/>
    <n v="42686"/>
    <n v="42692"/>
    <s v="Standard Class"/>
    <s v="Monica Federle"/>
    <x v="2"/>
    <s v="United States"/>
    <s v="Houston"/>
    <s v="Texas"/>
    <x v="0"/>
    <x v="0"/>
    <s v="Envelopes"/>
    <x v="1510"/>
    <n v="223.88800000000001"/>
    <x v="1"/>
    <x v="10"/>
    <n v="58.572136758669053"/>
    <n v="165.31586324133096"/>
    <n v="0.73838643983300112"/>
  </r>
  <r>
    <x v="1705"/>
    <n v="42686"/>
    <n v="42693"/>
    <s v="Standard Class"/>
    <s v="Anna Häberlin"/>
    <x v="2"/>
    <s v="United States"/>
    <s v="Plantation"/>
    <s v="Florida"/>
    <x v="2"/>
    <x v="1"/>
    <s v="Chairs"/>
    <x v="139"/>
    <n v="146.136"/>
    <x v="1"/>
    <x v="10"/>
    <n v="66.98055181041137"/>
    <n v="79.155448189588625"/>
    <n v="0.54165604771985432"/>
  </r>
  <r>
    <x v="1705"/>
    <n v="42686"/>
    <n v="42693"/>
    <s v="Standard Class"/>
    <s v="Anna Häberlin"/>
    <x v="2"/>
    <s v="United States"/>
    <s v="Plantation"/>
    <s v="Florida"/>
    <x v="2"/>
    <x v="2"/>
    <s v="Phones"/>
    <x v="424"/>
    <n v="100.792"/>
    <x v="1"/>
    <x v="10"/>
    <n v="41.224407016147154"/>
    <n v="59.567592983852848"/>
    <n v="0.59099524747849874"/>
  </r>
  <r>
    <x v="1705"/>
    <n v="42686"/>
    <n v="42693"/>
    <s v="Standard Class"/>
    <s v="Anna Häberlin"/>
    <x v="2"/>
    <s v="United States"/>
    <s v="Plantation"/>
    <s v="Florida"/>
    <x v="2"/>
    <x v="1"/>
    <s v="Chairs"/>
    <x v="899"/>
    <n v="523.91999999999996"/>
    <x v="1"/>
    <x v="10"/>
    <n v="23.524782461648805"/>
    <n v="500.39521753835118"/>
    <n v="0.95509852179407395"/>
  </r>
  <r>
    <x v="1705"/>
    <n v="42686"/>
    <n v="42693"/>
    <s v="Standard Class"/>
    <s v="Anna Häberlin"/>
    <x v="2"/>
    <s v="United States"/>
    <s v="Plantation"/>
    <s v="Florida"/>
    <x v="2"/>
    <x v="0"/>
    <s v="Binders"/>
    <x v="716"/>
    <n v="4.6619999999999999"/>
    <x v="1"/>
    <x v="10"/>
    <n v="1.8943505565780097"/>
    <n v="2.7676494434219903"/>
    <n v="0.59366139927541617"/>
  </r>
  <r>
    <x v="1705"/>
    <n v="42686"/>
    <n v="42693"/>
    <s v="Standard Class"/>
    <s v="Anna Häberlin"/>
    <x v="2"/>
    <s v="United States"/>
    <s v="Plantation"/>
    <s v="Florida"/>
    <x v="2"/>
    <x v="0"/>
    <s v="Binders"/>
    <x v="94"/>
    <n v="5.2380000000000004"/>
    <x v="1"/>
    <x v="10"/>
    <n v="1.4437393058896357"/>
    <n v="3.7942606941103647"/>
    <n v="0.72437203018525476"/>
  </r>
  <r>
    <x v="1705"/>
    <n v="42686"/>
    <n v="42693"/>
    <s v="Standard Class"/>
    <s v="Anna Häberlin"/>
    <x v="2"/>
    <s v="United States"/>
    <s v="Plantation"/>
    <s v="Florida"/>
    <x v="2"/>
    <x v="0"/>
    <s v="Art"/>
    <x v="417"/>
    <n v="11.76"/>
    <x v="1"/>
    <x v="10"/>
    <n v="3.2723019401093358"/>
    <n v="8.4876980598906648"/>
    <n v="0.72174303230362802"/>
  </r>
  <r>
    <x v="1704"/>
    <n v="42686"/>
    <n v="42692"/>
    <s v="Standard Class"/>
    <s v="Monica Federle"/>
    <x v="2"/>
    <s v="United States"/>
    <s v="Houston"/>
    <s v="Texas"/>
    <x v="0"/>
    <x v="0"/>
    <s v="Storage"/>
    <x v="142"/>
    <n v="64.784000000000006"/>
    <x v="1"/>
    <x v="10"/>
    <n v="29.347992902122726"/>
    <n v="35.43600709787728"/>
    <n v="0.54698701991042964"/>
  </r>
  <r>
    <x v="1704"/>
    <n v="42686"/>
    <n v="42692"/>
    <s v="Standard Class"/>
    <s v="Monica Federle"/>
    <x v="2"/>
    <s v="United States"/>
    <s v="Houston"/>
    <s v="Texas"/>
    <x v="0"/>
    <x v="0"/>
    <s v="Paper"/>
    <x v="178"/>
    <n v="15.552"/>
    <x v="1"/>
    <x v="10"/>
    <n v="7.5344165034243691"/>
    <n v="8.0175834965756305"/>
    <n v="0.51553391824688988"/>
  </r>
  <r>
    <x v="1706"/>
    <n v="42686"/>
    <n v="42688"/>
    <s v="First Class"/>
    <s v="Yoseph Carroll"/>
    <x v="2"/>
    <s v="United States"/>
    <s v="Los Angeles"/>
    <s v="California"/>
    <x v="3"/>
    <x v="0"/>
    <s v="Paper"/>
    <x v="364"/>
    <n v="15.7"/>
    <x v="1"/>
    <x v="10"/>
    <n v="2.6605365485822596"/>
    <n v="13.03946345141774"/>
    <n v="0.83053907333870958"/>
  </r>
  <r>
    <x v="1707"/>
    <n v="42686"/>
    <n v="42692"/>
    <s v="Standard Class"/>
    <s v="Eugene Barchas"/>
    <x v="0"/>
    <s v="United States"/>
    <s v="New York City"/>
    <s v="New York"/>
    <x v="1"/>
    <x v="0"/>
    <s v="Envelopes"/>
    <x v="25"/>
    <n v="15.56"/>
    <x v="1"/>
    <x v="10"/>
    <n v="5.9990693084125555"/>
    <n v="9.5609306915874441"/>
    <n v="0.61445569997348615"/>
  </r>
  <r>
    <x v="1708"/>
    <n v="42687"/>
    <n v="42691"/>
    <s v="Standard Class"/>
    <s v="Arthur Wiediger"/>
    <x v="1"/>
    <s v="United States"/>
    <s v="Helena"/>
    <s v="Montana"/>
    <x v="3"/>
    <x v="1"/>
    <s v="Furnishings"/>
    <x v="1377"/>
    <n v="63.98"/>
    <x v="1"/>
    <x v="10"/>
    <n v="3.0559789375963575"/>
    <n v="60.924021062403639"/>
    <n v="0.95223540266338924"/>
  </r>
  <r>
    <x v="1709"/>
    <n v="42687"/>
    <n v="42691"/>
    <s v="Standard Class"/>
    <s v="Allen Armold"/>
    <x v="0"/>
    <s v="United States"/>
    <s v="Lebanon"/>
    <s v="Tennessee"/>
    <x v="2"/>
    <x v="0"/>
    <s v="Storage"/>
    <x v="1530"/>
    <n v="84.96"/>
    <x v="1"/>
    <x v="10"/>
    <n v="37.798897883488443"/>
    <n v="47.16110211651155"/>
    <n v="0.55509771794387419"/>
  </r>
  <r>
    <x v="1708"/>
    <n v="42687"/>
    <n v="42691"/>
    <s v="Standard Class"/>
    <s v="Arthur Wiediger"/>
    <x v="1"/>
    <s v="United States"/>
    <s v="Helena"/>
    <s v="Montana"/>
    <x v="3"/>
    <x v="2"/>
    <s v="Phones"/>
    <x v="1193"/>
    <n v="339.96"/>
    <x v="1"/>
    <x v="10"/>
    <n v="8.5061084809179857"/>
    <n v="331.45389151908199"/>
    <n v="0.97497909024321106"/>
  </r>
  <r>
    <x v="1710"/>
    <n v="42687"/>
    <n v="42691"/>
    <s v="Standard Class"/>
    <s v="Patrick O'Brill"/>
    <x v="0"/>
    <s v="United States"/>
    <s v="Houston"/>
    <s v="Texas"/>
    <x v="0"/>
    <x v="1"/>
    <s v="Bookcases"/>
    <x v="1231"/>
    <n v="613.99919999999997"/>
    <x v="1"/>
    <x v="10"/>
    <n v="257.40664633683866"/>
    <n v="356.59255366316131"/>
    <n v="0.58077038807731562"/>
  </r>
  <r>
    <x v="1711"/>
    <n v="42687"/>
    <n v="42687"/>
    <s v="Same Day"/>
    <s v="Helen Abelman"/>
    <x v="0"/>
    <s v="United States"/>
    <s v="Chicago"/>
    <s v="Illinois"/>
    <x v="0"/>
    <x v="1"/>
    <s v="Furnishings"/>
    <x v="1322"/>
    <n v="17.495999999999999"/>
    <x v="1"/>
    <x v="10"/>
    <n v="1.9511669661812856"/>
    <n v="15.544833033818714"/>
    <n v="0.88847925433348851"/>
  </r>
  <r>
    <x v="1712"/>
    <n v="42687"/>
    <n v="42693"/>
    <s v="Standard Class"/>
    <s v="Ken Lonsdale"/>
    <x v="0"/>
    <s v="United States"/>
    <s v="Newark"/>
    <s v="Delaware"/>
    <x v="1"/>
    <x v="2"/>
    <s v="Phones"/>
    <x v="689"/>
    <n v="377.97"/>
    <x v="1"/>
    <x v="10"/>
    <n v="32.611106541843483"/>
    <n v="345.35889345815656"/>
    <n v="0.91372038378219578"/>
  </r>
  <r>
    <x v="1713"/>
    <n v="42687"/>
    <n v="42691"/>
    <s v="Standard Class"/>
    <s v="Russell Applegate"/>
    <x v="0"/>
    <s v="United States"/>
    <s v="Columbus"/>
    <s v="Indiana"/>
    <x v="0"/>
    <x v="2"/>
    <s v="Phones"/>
    <x v="808"/>
    <n v="50.97"/>
    <x v="1"/>
    <x v="10"/>
    <n v="6.0347271338498834"/>
    <n v="44.935272866150115"/>
    <n v="0.88160237131940589"/>
  </r>
  <r>
    <x v="1712"/>
    <n v="42687"/>
    <n v="42693"/>
    <s v="Standard Class"/>
    <s v="Ken Lonsdale"/>
    <x v="0"/>
    <s v="United States"/>
    <s v="Newark"/>
    <s v="Delaware"/>
    <x v="1"/>
    <x v="0"/>
    <s v="Paper"/>
    <x v="405"/>
    <n v="42.28"/>
    <x v="1"/>
    <x v="10"/>
    <n v="2.8216609459431012"/>
    <n v="39.4583390540569"/>
    <n v="0.93326251310446784"/>
  </r>
  <r>
    <x v="1712"/>
    <n v="42687"/>
    <n v="42693"/>
    <s v="Standard Class"/>
    <s v="Ken Lonsdale"/>
    <x v="0"/>
    <s v="United States"/>
    <s v="Newark"/>
    <s v="Delaware"/>
    <x v="1"/>
    <x v="1"/>
    <s v="Bookcases"/>
    <x v="382"/>
    <n v="299.97000000000003"/>
    <x v="1"/>
    <x v="10"/>
    <n v="106.28912579338672"/>
    <n v="193.68087420661331"/>
    <n v="0.64566748077012137"/>
  </r>
  <r>
    <x v="1712"/>
    <n v="42687"/>
    <n v="42693"/>
    <s v="Standard Class"/>
    <s v="Ken Lonsdale"/>
    <x v="0"/>
    <s v="United States"/>
    <s v="Newark"/>
    <s v="Delaware"/>
    <x v="1"/>
    <x v="2"/>
    <s v="Phones"/>
    <x v="235"/>
    <n v="89.98"/>
    <x v="1"/>
    <x v="10"/>
    <n v="44.531161411573102"/>
    <n v="45.448838588426902"/>
    <n v="0.50509933972468213"/>
  </r>
  <r>
    <x v="1714"/>
    <n v="42687"/>
    <n v="42692"/>
    <s v="Standard Class"/>
    <s v="Fred McMath"/>
    <x v="0"/>
    <s v="United States"/>
    <s v="Miami"/>
    <s v="Florida"/>
    <x v="2"/>
    <x v="2"/>
    <s v="Accessories"/>
    <x v="960"/>
    <n v="111.96"/>
    <x v="1"/>
    <x v="10"/>
    <n v="55.16667171061453"/>
    <n v="56.793328289385464"/>
    <n v="0.50726445417457544"/>
  </r>
  <r>
    <x v="1715"/>
    <n v="42687"/>
    <n v="42691"/>
    <s v="Standard Class"/>
    <s v="Lena Cacioppo"/>
    <x v="0"/>
    <s v="United States"/>
    <s v="Aurora"/>
    <s v="Colorado"/>
    <x v="3"/>
    <x v="1"/>
    <s v="Furnishings"/>
    <x v="794"/>
    <n v="102.36"/>
    <x v="1"/>
    <x v="10"/>
    <n v="22.466325818446183"/>
    <n v="79.89367418155382"/>
    <n v="0.78051655120705177"/>
  </r>
  <r>
    <x v="1714"/>
    <n v="42687"/>
    <n v="42692"/>
    <s v="Standard Class"/>
    <s v="Fred McMath"/>
    <x v="0"/>
    <s v="United States"/>
    <s v="Miami"/>
    <s v="Florida"/>
    <x v="2"/>
    <x v="0"/>
    <s v="Binders"/>
    <x v="144"/>
    <n v="121.104"/>
    <x v="1"/>
    <x v="10"/>
    <n v="56.119870997780971"/>
    <n v="64.984129002219021"/>
    <n v="0.53659770942511409"/>
  </r>
  <r>
    <x v="1713"/>
    <n v="42687"/>
    <n v="42691"/>
    <s v="Standard Class"/>
    <s v="Russell Applegate"/>
    <x v="0"/>
    <s v="United States"/>
    <s v="Columbus"/>
    <s v="Indiana"/>
    <x v="0"/>
    <x v="0"/>
    <s v="Paper"/>
    <x v="1531"/>
    <n v="63.77"/>
    <x v="1"/>
    <x v="10"/>
    <n v="26.631442024876641"/>
    <n v="37.138557975123362"/>
    <n v="0.58238290693309336"/>
  </r>
  <r>
    <x v="1715"/>
    <n v="42687"/>
    <n v="42691"/>
    <s v="Standard Class"/>
    <s v="Lena Cacioppo"/>
    <x v="0"/>
    <s v="United States"/>
    <s v="Aurora"/>
    <s v="Colorado"/>
    <x v="3"/>
    <x v="2"/>
    <s v="Accessories"/>
    <x v="1513"/>
    <n v="238.89599999999999"/>
    <x v="1"/>
    <x v="10"/>
    <n v="38.88876209669823"/>
    <n v="200.00723790330176"/>
    <n v="0.83721467878617373"/>
  </r>
  <r>
    <x v="1715"/>
    <n v="42687"/>
    <n v="42691"/>
    <s v="Standard Class"/>
    <s v="Lena Cacioppo"/>
    <x v="0"/>
    <s v="United States"/>
    <s v="Aurora"/>
    <s v="Colorado"/>
    <x v="3"/>
    <x v="0"/>
    <s v="Binders"/>
    <x v="275"/>
    <n v="36.881999999999998"/>
    <x v="1"/>
    <x v="10"/>
    <n v="7.9563531895994002"/>
    <n v="28.925646810400597"/>
    <n v="0.7842754408763245"/>
  </r>
  <r>
    <x v="1713"/>
    <n v="42687"/>
    <n v="42691"/>
    <s v="Standard Class"/>
    <s v="Russell Applegate"/>
    <x v="0"/>
    <s v="United States"/>
    <s v="Columbus"/>
    <s v="Indiana"/>
    <x v="0"/>
    <x v="0"/>
    <s v="Paper"/>
    <x v="1532"/>
    <n v="96.08"/>
    <x v="1"/>
    <x v="10"/>
    <n v="15.384361617924936"/>
    <n v="80.69563838207506"/>
    <n v="0.83987966675765047"/>
  </r>
  <r>
    <x v="1716"/>
    <n v="42687"/>
    <n v="42691"/>
    <s v="Standard Class"/>
    <s v="Joe Kamberova"/>
    <x v="0"/>
    <s v="United States"/>
    <s v="Jacksonville"/>
    <s v="North Carolina"/>
    <x v="2"/>
    <x v="0"/>
    <s v="Paper"/>
    <x v="1532"/>
    <n v="115.29600000000001"/>
    <x v="1"/>
    <x v="10"/>
    <n v="57.925915205193789"/>
    <n v="57.370084794806218"/>
    <n v="0.49758955032964036"/>
  </r>
  <r>
    <x v="1717"/>
    <n v="42688"/>
    <n v="42693"/>
    <s v="Standard Class"/>
    <s v="Lycoris Saunders"/>
    <x v="0"/>
    <s v="United States"/>
    <s v="Dover"/>
    <s v="Delaware"/>
    <x v="1"/>
    <x v="0"/>
    <s v="Binders"/>
    <x v="963"/>
    <n v="19.96"/>
    <x v="1"/>
    <x v="10"/>
    <n v="6.1430612006398686"/>
    <n v="13.816938799360132"/>
    <n v="0.69223140277355366"/>
  </r>
  <r>
    <x v="1718"/>
    <n v="42688"/>
    <n v="42694"/>
    <s v="Standard Class"/>
    <s v="Maureen Gastineau"/>
    <x v="1"/>
    <s v="United States"/>
    <s v="Philadelphia"/>
    <s v="Pennsylvania"/>
    <x v="1"/>
    <x v="2"/>
    <s v="Accessories"/>
    <x v="1533"/>
    <n v="47.984000000000002"/>
    <x v="1"/>
    <x v="10"/>
    <n v="12.018884734443532"/>
    <n v="35.96511526555647"/>
    <n v="0.74952307572433452"/>
  </r>
  <r>
    <x v="1719"/>
    <n v="42688"/>
    <n v="42693"/>
    <s v="Standard Class"/>
    <s v="Patrick Jones"/>
    <x v="2"/>
    <s v="United States"/>
    <s v="New York City"/>
    <s v="New York"/>
    <x v="1"/>
    <x v="0"/>
    <s v="Paper"/>
    <x v="1202"/>
    <n v="37"/>
    <x v="1"/>
    <x v="10"/>
    <n v="0.32960316023141756"/>
    <n v="36.670396839768586"/>
    <n v="0.9910918064802321"/>
  </r>
  <r>
    <x v="1719"/>
    <n v="42688"/>
    <n v="42693"/>
    <s v="Standard Class"/>
    <s v="Patrick Jones"/>
    <x v="2"/>
    <s v="United States"/>
    <s v="New York City"/>
    <s v="New York"/>
    <x v="1"/>
    <x v="2"/>
    <s v="Accessories"/>
    <x v="1097"/>
    <n v="59.9"/>
    <x v="1"/>
    <x v="10"/>
    <n v="10.121058107653173"/>
    <n v="49.778941892346822"/>
    <n v="0.83103408835303549"/>
  </r>
  <r>
    <x v="1719"/>
    <n v="42688"/>
    <n v="42693"/>
    <s v="Standard Class"/>
    <s v="Patrick Jones"/>
    <x v="2"/>
    <s v="United States"/>
    <s v="New York City"/>
    <s v="New York"/>
    <x v="1"/>
    <x v="2"/>
    <s v="Accessories"/>
    <x v="394"/>
    <n v="37.6"/>
    <x v="1"/>
    <x v="10"/>
    <n v="16.070262176337717"/>
    <n v="21.529737823662284"/>
    <n v="0.57259941020378413"/>
  </r>
  <r>
    <x v="1720"/>
    <n v="42688"/>
    <n v="42693"/>
    <s v="Standard Class"/>
    <s v="Gary Zandusky"/>
    <x v="0"/>
    <s v="United States"/>
    <s v="Rio Rancho"/>
    <s v="New Mexico"/>
    <x v="3"/>
    <x v="1"/>
    <s v="Chairs"/>
    <x v="770"/>
    <n v="883.84"/>
    <x v="1"/>
    <x v="10"/>
    <n v="76.390274858368898"/>
    <n v="807.44972514163112"/>
    <n v="0.91357001848935449"/>
  </r>
  <r>
    <x v="1721"/>
    <n v="42688"/>
    <n v="42691"/>
    <s v="First Class"/>
    <s v="Ken Black"/>
    <x v="2"/>
    <s v="United States"/>
    <s v="Springfield"/>
    <s v="Oregon"/>
    <x v="3"/>
    <x v="2"/>
    <s v="Accessories"/>
    <x v="1197"/>
    <n v="91.176000000000002"/>
    <x v="1"/>
    <x v="10"/>
    <n v="38.956190023679532"/>
    <n v="52.21980997632047"/>
    <n v="0.57273635579889959"/>
  </r>
  <r>
    <x v="1720"/>
    <n v="42688"/>
    <n v="42693"/>
    <s v="Standard Class"/>
    <s v="Gary Zandusky"/>
    <x v="0"/>
    <s v="United States"/>
    <s v="Rio Rancho"/>
    <s v="New Mexico"/>
    <x v="3"/>
    <x v="1"/>
    <s v="Chairs"/>
    <x v="1170"/>
    <n v="230.352"/>
    <x v="1"/>
    <x v="10"/>
    <n v="62.963225715654112"/>
    <n v="167.38877428434589"/>
    <n v="0.72666516585202601"/>
  </r>
  <r>
    <x v="1722"/>
    <n v="42688"/>
    <n v="42691"/>
    <s v="First Class"/>
    <s v="Patrick Jones"/>
    <x v="2"/>
    <s v="United States"/>
    <s v="Springfield"/>
    <s v="Virginia"/>
    <x v="2"/>
    <x v="0"/>
    <s v="Envelopes"/>
    <x v="21"/>
    <n v="33.96"/>
    <x v="1"/>
    <x v="10"/>
    <n v="10.759997192071056"/>
    <n v="23.200002807928946"/>
    <n v="0.68315673757152373"/>
  </r>
  <r>
    <x v="1721"/>
    <n v="42688"/>
    <n v="42691"/>
    <s v="First Class"/>
    <s v="Ken Black"/>
    <x v="2"/>
    <s v="United States"/>
    <s v="Springfield"/>
    <s v="Oregon"/>
    <x v="3"/>
    <x v="2"/>
    <s v="Accessories"/>
    <x v="392"/>
    <n v="159.96799999999999"/>
    <x v="1"/>
    <x v="10"/>
    <n v="7.1525082757828757"/>
    <n v="152.81549172421711"/>
    <n v="0.95528788085252747"/>
  </r>
  <r>
    <x v="1721"/>
    <n v="42688"/>
    <n v="42691"/>
    <s v="First Class"/>
    <s v="Ken Black"/>
    <x v="2"/>
    <s v="United States"/>
    <s v="Springfield"/>
    <s v="Oregon"/>
    <x v="3"/>
    <x v="0"/>
    <s v="Fasteners"/>
    <x v="580"/>
    <n v="8.7200000000000006"/>
    <x v="1"/>
    <x v="10"/>
    <n v="4.4095865895312683"/>
    <n v="4.3104134104687324"/>
    <n v="0.49431346450329494"/>
  </r>
  <r>
    <x v="1717"/>
    <n v="42688"/>
    <n v="42693"/>
    <s v="Standard Class"/>
    <s v="Lycoris Saunders"/>
    <x v="0"/>
    <s v="United States"/>
    <s v="Dover"/>
    <s v="Delaware"/>
    <x v="1"/>
    <x v="1"/>
    <s v="Furnishings"/>
    <x v="319"/>
    <n v="76.14"/>
    <x v="1"/>
    <x v="10"/>
    <n v="1.6772389940260075"/>
    <n v="74.462761005973988"/>
    <n v="0.97797164441783535"/>
  </r>
  <r>
    <x v="1722"/>
    <n v="42688"/>
    <n v="42691"/>
    <s v="First Class"/>
    <s v="Patrick Jones"/>
    <x v="2"/>
    <s v="United States"/>
    <s v="Springfield"/>
    <s v="Virginia"/>
    <x v="2"/>
    <x v="0"/>
    <s v="Appliances"/>
    <x v="1534"/>
    <n v="826.11"/>
    <x v="1"/>
    <x v="10"/>
    <n v="255.14199845273581"/>
    <n v="570.96800154726418"/>
    <n v="0.69115251182925297"/>
  </r>
  <r>
    <x v="1723"/>
    <n v="42689"/>
    <n v="42691"/>
    <s v="First Class"/>
    <s v="Maya Herman"/>
    <x v="2"/>
    <s v="United States"/>
    <s v="New York City"/>
    <s v="New York"/>
    <x v="1"/>
    <x v="0"/>
    <s v="Storage"/>
    <x v="607"/>
    <n v="70.95"/>
    <x v="1"/>
    <x v="10"/>
    <n v="15.232367593178498"/>
    <n v="55.717632406821508"/>
    <n v="0.78530842011023971"/>
  </r>
  <r>
    <x v="1724"/>
    <n v="42689"/>
    <n v="42693"/>
    <s v="Standard Class"/>
    <s v="Duane Huffman"/>
    <x v="1"/>
    <s v="United States"/>
    <s v="Harrisonburg"/>
    <s v="Virginia"/>
    <x v="2"/>
    <x v="1"/>
    <s v="Furnishings"/>
    <x v="1099"/>
    <n v="39.96"/>
    <x v="1"/>
    <x v="10"/>
    <n v="15.182504766328147"/>
    <n v="24.777495233671853"/>
    <n v="0.62005743828007642"/>
  </r>
  <r>
    <x v="1723"/>
    <n v="42689"/>
    <n v="42691"/>
    <s v="First Class"/>
    <s v="Maya Herman"/>
    <x v="2"/>
    <s v="United States"/>
    <s v="New York City"/>
    <s v="New York"/>
    <x v="1"/>
    <x v="0"/>
    <s v="Art"/>
    <x v="255"/>
    <n v="119.04"/>
    <x v="1"/>
    <x v="10"/>
    <n v="18.924698933735989"/>
    <n v="100.11530106626401"/>
    <n v="0.84102235438729844"/>
  </r>
  <r>
    <x v="1725"/>
    <n v="42689"/>
    <n v="42694"/>
    <s v="Standard Class"/>
    <s v="Victoria Pisteka"/>
    <x v="2"/>
    <s v="United States"/>
    <s v="Toledo"/>
    <s v="Ohio"/>
    <x v="1"/>
    <x v="0"/>
    <s v="Binders"/>
    <x v="721"/>
    <n v="166.92"/>
    <x v="1"/>
    <x v="10"/>
    <n v="42.461283262765079"/>
    <n v="124.45871673723491"/>
    <n v="0.74561895960481017"/>
  </r>
  <r>
    <x v="1726"/>
    <n v="42689"/>
    <n v="42691"/>
    <s v="Second Class"/>
    <s v="Dean Katz"/>
    <x v="2"/>
    <s v="United States"/>
    <s v="Chicago"/>
    <s v="Illinois"/>
    <x v="0"/>
    <x v="0"/>
    <s v="Supplies"/>
    <x v="475"/>
    <n v="8.7200000000000006"/>
    <x v="1"/>
    <x v="10"/>
    <n v="1.0227864309537429"/>
    <n v="7.6972135690462578"/>
    <n v="0.88270797810163504"/>
  </r>
  <r>
    <x v="1726"/>
    <n v="42689"/>
    <n v="42691"/>
    <s v="Second Class"/>
    <s v="Dean Katz"/>
    <x v="2"/>
    <s v="United States"/>
    <s v="Chicago"/>
    <s v="Illinois"/>
    <x v="0"/>
    <x v="0"/>
    <s v="Binders"/>
    <x v="920"/>
    <n v="11.364000000000001"/>
    <x v="1"/>
    <x v="10"/>
    <n v="2.6482085927166588"/>
    <n v="8.7157914072833425"/>
    <n v="0.76696510095770343"/>
  </r>
  <r>
    <x v="1723"/>
    <n v="42689"/>
    <n v="42691"/>
    <s v="First Class"/>
    <s v="Maya Herman"/>
    <x v="2"/>
    <s v="United States"/>
    <s v="New York City"/>
    <s v="New York"/>
    <x v="1"/>
    <x v="0"/>
    <s v="Binders"/>
    <x v="1535"/>
    <n v="34.944000000000003"/>
    <x v="1"/>
    <x v="10"/>
    <n v="10.298648922701522"/>
    <n v="24.645351077298479"/>
    <n v="0.70528133806371551"/>
  </r>
  <r>
    <x v="1726"/>
    <n v="42689"/>
    <n v="42691"/>
    <s v="Second Class"/>
    <s v="Dean Katz"/>
    <x v="2"/>
    <s v="United States"/>
    <s v="Chicago"/>
    <s v="Illinois"/>
    <x v="0"/>
    <x v="0"/>
    <s v="Storage"/>
    <x v="1536"/>
    <n v="250.27199999999999"/>
    <x v="1"/>
    <x v="10"/>
    <n v="41.896933397640503"/>
    <n v="208.37506660235948"/>
    <n v="0.83259440369821425"/>
  </r>
  <r>
    <x v="1727"/>
    <n v="42690"/>
    <n v="42692"/>
    <s v="Second Class"/>
    <s v="Mike Pelletier"/>
    <x v="1"/>
    <s v="United States"/>
    <s v="Milwaukee"/>
    <s v="Wisconsin"/>
    <x v="0"/>
    <x v="2"/>
    <s v="Accessories"/>
    <x v="1537"/>
    <n v="999.96"/>
    <x v="1"/>
    <x v="10"/>
    <n v="311.85197846998585"/>
    <n v="688.10802153001418"/>
    <n v="0.68813554695189227"/>
  </r>
  <r>
    <x v="1727"/>
    <n v="42690"/>
    <n v="42692"/>
    <s v="Second Class"/>
    <s v="Mike Pelletier"/>
    <x v="1"/>
    <s v="United States"/>
    <s v="Milwaukee"/>
    <s v="Wisconsin"/>
    <x v="0"/>
    <x v="1"/>
    <s v="Tables"/>
    <x v="486"/>
    <n v="214.11"/>
    <x v="1"/>
    <x v="10"/>
    <n v="22.147519107977537"/>
    <n v="191.96248089202248"/>
    <n v="0.89656009010332294"/>
  </r>
  <r>
    <x v="1727"/>
    <n v="42690"/>
    <n v="42692"/>
    <s v="Second Class"/>
    <s v="Mike Pelletier"/>
    <x v="1"/>
    <s v="United States"/>
    <s v="Milwaukee"/>
    <s v="Wisconsin"/>
    <x v="0"/>
    <x v="0"/>
    <s v="Paper"/>
    <x v="1434"/>
    <n v="179.82"/>
    <x v="1"/>
    <x v="10"/>
    <n v="82.47731644084098"/>
    <n v="97.342683559159013"/>
    <n v="0.5413340204602326"/>
  </r>
  <r>
    <x v="1728"/>
    <n v="42690"/>
    <n v="42692"/>
    <s v="First Class"/>
    <s v="John Grady"/>
    <x v="2"/>
    <s v="United States"/>
    <s v="San Diego"/>
    <s v="California"/>
    <x v="3"/>
    <x v="0"/>
    <s v="Labels"/>
    <x v="806"/>
    <n v="18.899999999999999"/>
    <x v="1"/>
    <x v="10"/>
    <n v="2.456132302745746"/>
    <n v="16.443867697254252"/>
    <n v="0.87004590990763242"/>
  </r>
  <r>
    <x v="1729"/>
    <n v="42690"/>
    <n v="42694"/>
    <s v="Standard Class"/>
    <s v="Heather Kirkland"/>
    <x v="2"/>
    <s v="United States"/>
    <s v="Boise"/>
    <s v="Idaho"/>
    <x v="3"/>
    <x v="2"/>
    <s v="Phones"/>
    <x v="1538"/>
    <n v="304.77600000000001"/>
    <x v="1"/>
    <x v="10"/>
    <n v="85.162798974665222"/>
    <n v="219.61320102533477"/>
    <n v="0.72057248938674556"/>
  </r>
  <r>
    <x v="1727"/>
    <n v="42690"/>
    <n v="42692"/>
    <s v="Second Class"/>
    <s v="Mike Pelletier"/>
    <x v="1"/>
    <s v="United States"/>
    <s v="Milwaukee"/>
    <s v="Wisconsin"/>
    <x v="0"/>
    <x v="1"/>
    <s v="Tables"/>
    <x v="277"/>
    <n v="653.54999999999995"/>
    <x v="1"/>
    <x v="10"/>
    <n v="81.57506957616414"/>
    <n v="571.97493042383576"/>
    <n v="0.8751815934876227"/>
  </r>
  <r>
    <x v="1727"/>
    <n v="42690"/>
    <n v="42692"/>
    <s v="Second Class"/>
    <s v="Mike Pelletier"/>
    <x v="1"/>
    <s v="United States"/>
    <s v="Milwaukee"/>
    <s v="Wisconsin"/>
    <x v="0"/>
    <x v="1"/>
    <s v="Furnishings"/>
    <x v="1539"/>
    <n v="185.58"/>
    <x v="1"/>
    <x v="10"/>
    <n v="67.286910185290267"/>
    <n v="118.29308981470975"/>
    <n v="0.63742369767598739"/>
  </r>
  <r>
    <x v="1729"/>
    <n v="42690"/>
    <n v="42694"/>
    <s v="Standard Class"/>
    <s v="Heather Kirkland"/>
    <x v="2"/>
    <s v="United States"/>
    <s v="Boise"/>
    <s v="Idaho"/>
    <x v="3"/>
    <x v="1"/>
    <s v="Tables"/>
    <x v="1077"/>
    <n v="696.42"/>
    <x v="1"/>
    <x v="10"/>
    <n v="263.96925860152692"/>
    <n v="432.45074139847304"/>
    <n v="0.62096255334205375"/>
  </r>
  <r>
    <x v="1730"/>
    <n v="42690"/>
    <n v="42696"/>
    <s v="Standard Class"/>
    <s v="Philisse Overcash"/>
    <x v="1"/>
    <s v="United States"/>
    <s v="New York City"/>
    <s v="New York"/>
    <x v="1"/>
    <x v="0"/>
    <s v="Appliances"/>
    <x v="1540"/>
    <n v="523.25"/>
    <x v="1"/>
    <x v="10"/>
    <n v="237.12188330757297"/>
    <n v="286.12811669242706"/>
    <n v="0.546828698886626"/>
  </r>
  <r>
    <x v="1731"/>
    <n v="42690"/>
    <n v="42694"/>
    <s v="Standard Class"/>
    <s v="Matt Connell"/>
    <x v="2"/>
    <s v="United States"/>
    <s v="Chicago"/>
    <s v="Illinois"/>
    <x v="0"/>
    <x v="0"/>
    <s v="Storage"/>
    <x v="1295"/>
    <n v="21.488"/>
    <x v="1"/>
    <x v="10"/>
    <n v="0.46231074927060134"/>
    <n v="21.0256892507294"/>
    <n v="0.97848516617318504"/>
  </r>
  <r>
    <x v="1731"/>
    <n v="42690"/>
    <n v="42694"/>
    <s v="Standard Class"/>
    <s v="Matt Connell"/>
    <x v="2"/>
    <s v="United States"/>
    <s v="Chicago"/>
    <s v="Illinois"/>
    <x v="0"/>
    <x v="1"/>
    <s v="Furnishings"/>
    <x v="1246"/>
    <n v="34.503999999999998"/>
    <x v="1"/>
    <x v="10"/>
    <n v="5.5085962779843634"/>
    <n v="28.995403722015634"/>
    <n v="0.84034905292185358"/>
  </r>
  <r>
    <x v="1731"/>
    <n v="42690"/>
    <n v="42694"/>
    <s v="Standard Class"/>
    <s v="Matt Connell"/>
    <x v="2"/>
    <s v="United States"/>
    <s v="Chicago"/>
    <s v="Illinois"/>
    <x v="0"/>
    <x v="2"/>
    <s v="Phones"/>
    <x v="1184"/>
    <n v="239.976"/>
    <x v="1"/>
    <x v="10"/>
    <n v="12.090182238911368"/>
    <n v="227.88581776108862"/>
    <n v="0.94961920259146171"/>
  </r>
  <r>
    <x v="1732"/>
    <n v="42691"/>
    <n v="42695"/>
    <s v="Second Class"/>
    <s v="Greg Hansen"/>
    <x v="0"/>
    <s v="United States"/>
    <s v="Chicago"/>
    <s v="Illinois"/>
    <x v="0"/>
    <x v="0"/>
    <s v="Supplies"/>
    <x v="645"/>
    <n v="40.92"/>
    <x v="1"/>
    <x v="10"/>
    <n v="0.92762083453734467"/>
    <n v="39.992379165462658"/>
    <n v="0.97733086914620371"/>
  </r>
  <r>
    <x v="1733"/>
    <n v="42691"/>
    <n v="42698"/>
    <s v="Standard Class"/>
    <s v="Anna Andreadi"/>
    <x v="0"/>
    <s v="United States"/>
    <s v="Oklahoma City"/>
    <s v="Oklahoma"/>
    <x v="0"/>
    <x v="1"/>
    <s v="Chairs"/>
    <x v="1514"/>
    <n v="1323.9"/>
    <x v="1"/>
    <x v="10"/>
    <n v="188.08030484706555"/>
    <n v="1135.8196951529346"/>
    <n v="0.85793465907767552"/>
  </r>
  <r>
    <x v="1733"/>
    <n v="42691"/>
    <n v="42698"/>
    <s v="Standard Class"/>
    <s v="Anna Andreadi"/>
    <x v="0"/>
    <s v="United States"/>
    <s v="Oklahoma City"/>
    <s v="Oklahoma"/>
    <x v="0"/>
    <x v="0"/>
    <s v="Storage"/>
    <x v="1307"/>
    <n v="541.24"/>
    <x v="1"/>
    <x v="10"/>
    <n v="98.220194953820055"/>
    <n v="443.01980504617995"/>
    <n v="0.81852746479598693"/>
  </r>
  <r>
    <x v="1733"/>
    <n v="42691"/>
    <n v="42698"/>
    <s v="Standard Class"/>
    <s v="Anna Andreadi"/>
    <x v="0"/>
    <s v="United States"/>
    <s v="Oklahoma City"/>
    <s v="Oklahoma"/>
    <x v="0"/>
    <x v="0"/>
    <s v="Paper"/>
    <x v="362"/>
    <n v="106.32"/>
    <x v="1"/>
    <x v="10"/>
    <n v="9.2757182972348939"/>
    <n v="97.044281702765105"/>
    <n v="0.91275659991314062"/>
  </r>
  <r>
    <x v="1734"/>
    <n v="42691"/>
    <n v="42695"/>
    <s v="Standard Class"/>
    <s v="Brian Stugart"/>
    <x v="0"/>
    <s v="United States"/>
    <s v="San Diego"/>
    <s v="California"/>
    <x v="3"/>
    <x v="0"/>
    <s v="Storage"/>
    <x v="1523"/>
    <n v="777.21"/>
    <x v="1"/>
    <x v="10"/>
    <n v="369.91339101633048"/>
    <n v="407.29660898366956"/>
    <n v="0.52404962491948059"/>
  </r>
  <r>
    <x v="1734"/>
    <n v="42691"/>
    <n v="42695"/>
    <s v="Standard Class"/>
    <s v="Brian Stugart"/>
    <x v="0"/>
    <s v="United States"/>
    <s v="San Diego"/>
    <s v="California"/>
    <x v="3"/>
    <x v="1"/>
    <s v="Furnishings"/>
    <x v="215"/>
    <n v="80.959999999999994"/>
    <x v="1"/>
    <x v="10"/>
    <n v="3.569848963905498"/>
    <n v="77.390151036094494"/>
    <n v="0.95590601576203682"/>
  </r>
  <r>
    <x v="1734"/>
    <n v="42691"/>
    <n v="42695"/>
    <s v="Standard Class"/>
    <s v="Brian Stugart"/>
    <x v="0"/>
    <s v="United States"/>
    <s v="San Diego"/>
    <s v="California"/>
    <x v="3"/>
    <x v="0"/>
    <s v="Storage"/>
    <x v="1541"/>
    <n v="304.89999999999998"/>
    <x v="1"/>
    <x v="10"/>
    <n v="59.889220658538122"/>
    <n v="245.01077934146184"/>
    <n v="0.80357749866009143"/>
  </r>
  <r>
    <x v="1734"/>
    <n v="42691"/>
    <n v="42695"/>
    <s v="Standard Class"/>
    <s v="Brian Stugart"/>
    <x v="0"/>
    <s v="United States"/>
    <s v="San Diego"/>
    <s v="California"/>
    <x v="3"/>
    <x v="2"/>
    <s v="Phones"/>
    <x v="1316"/>
    <n v="415.96800000000002"/>
    <x v="1"/>
    <x v="10"/>
    <n v="2.3171733650762629"/>
    <n v="413.65082663492376"/>
    <n v="0.99442944321419857"/>
  </r>
  <r>
    <x v="1734"/>
    <n v="42691"/>
    <n v="42695"/>
    <s v="Standard Class"/>
    <s v="Brian Stugart"/>
    <x v="0"/>
    <s v="United States"/>
    <s v="San Diego"/>
    <s v="California"/>
    <x v="3"/>
    <x v="1"/>
    <s v="Furnishings"/>
    <x v="549"/>
    <n v="36.6"/>
    <x v="1"/>
    <x v="10"/>
    <n v="6.6744474220245378"/>
    <n v="29.925552577975463"/>
    <n v="0.81763804857856448"/>
  </r>
  <r>
    <x v="1734"/>
    <n v="42691"/>
    <n v="42695"/>
    <s v="Standard Class"/>
    <s v="Brian Stugart"/>
    <x v="0"/>
    <s v="United States"/>
    <s v="San Diego"/>
    <s v="California"/>
    <x v="3"/>
    <x v="0"/>
    <s v="Paper"/>
    <x v="693"/>
    <n v="32.4"/>
    <x v="1"/>
    <x v="10"/>
    <n v="8.6539996249233724"/>
    <n v="23.746000375076626"/>
    <n v="0.73290124614434038"/>
  </r>
  <r>
    <x v="1734"/>
    <n v="42691"/>
    <n v="42695"/>
    <s v="Standard Class"/>
    <s v="Brian Stugart"/>
    <x v="0"/>
    <s v="United States"/>
    <s v="San Diego"/>
    <s v="California"/>
    <x v="3"/>
    <x v="1"/>
    <s v="Chairs"/>
    <x v="1120"/>
    <n v="225.56800000000001"/>
    <x v="1"/>
    <x v="10"/>
    <n v="79.715857043264364"/>
    <n v="145.85214295673563"/>
    <n v="0.64659944210497777"/>
  </r>
  <r>
    <x v="1735"/>
    <n v="42693"/>
    <n v="42700"/>
    <s v="Standard Class"/>
    <s v="Aleksandra Gannaway"/>
    <x v="2"/>
    <s v="United States"/>
    <s v="Las Vegas"/>
    <s v="Nevada"/>
    <x v="3"/>
    <x v="0"/>
    <s v="Appliances"/>
    <x v="1147"/>
    <n v="31.08"/>
    <x v="1"/>
    <x v="10"/>
    <n v="1.0768486891772133"/>
    <n v="30.003151310822783"/>
    <n v="0.9653523587780819"/>
  </r>
  <r>
    <x v="1736"/>
    <n v="42693"/>
    <n v="42695"/>
    <s v="Second Class"/>
    <s v="Tony Chapman"/>
    <x v="1"/>
    <s v="United States"/>
    <s v="Seattle"/>
    <s v="Washington"/>
    <x v="3"/>
    <x v="1"/>
    <s v="Furnishings"/>
    <x v="1413"/>
    <n v="141.96"/>
    <x v="1"/>
    <x v="10"/>
    <n v="46.451441952857628"/>
    <n v="95.508558047142373"/>
    <n v="0.67278499610553932"/>
  </r>
  <r>
    <x v="1737"/>
    <n v="42693"/>
    <n v="42698"/>
    <s v="Standard Class"/>
    <s v="Katherine Ducich"/>
    <x v="0"/>
    <s v="United States"/>
    <s v="New York City"/>
    <s v="New York"/>
    <x v="1"/>
    <x v="2"/>
    <s v="Phones"/>
    <x v="1516"/>
    <n v="861.76"/>
    <x v="1"/>
    <x v="10"/>
    <n v="259.14160548237288"/>
    <n v="602.61839451762717"/>
    <n v="0.69928796244618818"/>
  </r>
  <r>
    <x v="1737"/>
    <n v="42693"/>
    <n v="42698"/>
    <s v="Standard Class"/>
    <s v="Katherine Ducich"/>
    <x v="0"/>
    <s v="United States"/>
    <s v="New York City"/>
    <s v="New York"/>
    <x v="1"/>
    <x v="0"/>
    <s v="Binders"/>
    <x v="937"/>
    <n v="5.984"/>
    <x v="1"/>
    <x v="10"/>
    <n v="0.60759973913769749"/>
    <n v="5.3764002608623027"/>
    <n v="0.89846261043821907"/>
  </r>
  <r>
    <x v="1738"/>
    <n v="42694"/>
    <n v="42697"/>
    <s v="Second Class"/>
    <s v="Michelle Moray"/>
    <x v="0"/>
    <s v="United States"/>
    <s v="Aurora"/>
    <s v="Colorado"/>
    <x v="3"/>
    <x v="0"/>
    <s v="Binders"/>
    <x v="66"/>
    <n v="9.6120000000000001"/>
    <x v="1"/>
    <x v="10"/>
    <n v="4.3419262808232899"/>
    <n v="5.2700737191767102"/>
    <n v="0.54828066158725652"/>
  </r>
  <r>
    <x v="1739"/>
    <n v="42694"/>
    <n v="42699"/>
    <s v="Standard Class"/>
    <s v="Katrina Bavinger"/>
    <x v="1"/>
    <s v="United States"/>
    <s v="Seattle"/>
    <s v="Washington"/>
    <x v="3"/>
    <x v="2"/>
    <s v="Accessories"/>
    <x v="1528"/>
    <n v="13.98"/>
    <x v="1"/>
    <x v="10"/>
    <n v="4.4469622845018906"/>
    <n v="9.5330377154981107"/>
    <n v="0.68190541598698928"/>
  </r>
  <r>
    <x v="1740"/>
    <n v="42694"/>
    <n v="42698"/>
    <s v="Standard Class"/>
    <s v="Lena Creighton"/>
    <x v="0"/>
    <s v="United States"/>
    <s v="Oakland"/>
    <s v="California"/>
    <x v="3"/>
    <x v="2"/>
    <s v="Phones"/>
    <x v="1542"/>
    <n v="72.744"/>
    <x v="1"/>
    <x v="10"/>
    <n v="15.605494071085374"/>
    <n v="57.138505928914626"/>
    <n v="0.78547379754913982"/>
  </r>
  <r>
    <x v="1740"/>
    <n v="42694"/>
    <n v="42698"/>
    <s v="Standard Class"/>
    <s v="Lena Creighton"/>
    <x v="0"/>
    <s v="United States"/>
    <s v="Oakland"/>
    <s v="California"/>
    <x v="3"/>
    <x v="1"/>
    <s v="Chairs"/>
    <x v="1062"/>
    <n v="572.16"/>
    <x v="1"/>
    <x v="10"/>
    <n v="77.335562156874062"/>
    <n v="494.82443784312591"/>
    <n v="0.86483577643163789"/>
  </r>
  <r>
    <x v="1741"/>
    <n v="42694"/>
    <n v="42700"/>
    <s v="Standard Class"/>
    <s v="Jamie Kunitz"/>
    <x v="0"/>
    <s v="United States"/>
    <s v="Marion"/>
    <s v="Ohio"/>
    <x v="1"/>
    <x v="0"/>
    <s v="Storage"/>
    <x v="1455"/>
    <n v="141.55199999999999"/>
    <x v="1"/>
    <x v="10"/>
    <n v="19.270476843626966"/>
    <n v="122.28152315637303"/>
    <n v="0.86386291367393631"/>
  </r>
  <r>
    <x v="1741"/>
    <n v="42694"/>
    <n v="42700"/>
    <s v="Standard Class"/>
    <s v="Jamie Kunitz"/>
    <x v="0"/>
    <s v="United States"/>
    <s v="Marion"/>
    <s v="Ohio"/>
    <x v="1"/>
    <x v="1"/>
    <s v="Furnishings"/>
    <x v="1543"/>
    <n v="63.823999999999998"/>
    <x v="1"/>
    <x v="10"/>
    <n v="28.379949730575326"/>
    <n v="35.444050269424672"/>
    <n v="0.55534047175709256"/>
  </r>
  <r>
    <x v="1742"/>
    <n v="42694"/>
    <n v="42699"/>
    <s v="Standard Class"/>
    <s v="Brian Moss"/>
    <x v="2"/>
    <s v="United States"/>
    <s v="New York City"/>
    <s v="New York"/>
    <x v="1"/>
    <x v="1"/>
    <s v="Bookcases"/>
    <x v="1300"/>
    <n v="186.048"/>
    <x v="1"/>
    <x v="10"/>
    <n v="67.454754668618364"/>
    <n v="118.59324533138164"/>
    <n v="0.63743359418742285"/>
  </r>
  <r>
    <x v="1743"/>
    <n v="42694"/>
    <n v="42698"/>
    <s v="Standard Class"/>
    <s v="Patrick Bzostek"/>
    <x v="1"/>
    <s v="United States"/>
    <s v="San Francisco"/>
    <s v="California"/>
    <x v="3"/>
    <x v="0"/>
    <s v="Binders"/>
    <x v="533"/>
    <n v="24.192"/>
    <x v="1"/>
    <x v="10"/>
    <n v="11.485623185151804"/>
    <n v="12.706376814848197"/>
    <n v="0.52523052310053719"/>
  </r>
  <r>
    <x v="1744"/>
    <n v="42694"/>
    <n v="42701"/>
    <s v="Standard Class"/>
    <s v="Sung Shariari"/>
    <x v="0"/>
    <s v="United States"/>
    <s v="Miami"/>
    <s v="Florida"/>
    <x v="2"/>
    <x v="0"/>
    <s v="Binders"/>
    <x v="79"/>
    <n v="62.88"/>
    <x v="1"/>
    <x v="10"/>
    <n v="20.710307238798997"/>
    <n v="42.169692761201006"/>
    <n v="0.67063760752546131"/>
  </r>
  <r>
    <x v="1744"/>
    <n v="42694"/>
    <n v="42701"/>
    <s v="Standard Class"/>
    <s v="Sung Shariari"/>
    <x v="0"/>
    <s v="United States"/>
    <s v="Miami"/>
    <s v="Florida"/>
    <x v="2"/>
    <x v="0"/>
    <s v="Storage"/>
    <x v="193"/>
    <n v="17.440000000000001"/>
    <x v="1"/>
    <x v="10"/>
    <n v="3.3714597600878502"/>
    <n v="14.068540239912151"/>
    <n v="0.80668235320597192"/>
  </r>
  <r>
    <x v="1745"/>
    <n v="42694"/>
    <n v="42700"/>
    <s v="Standard Class"/>
    <s v="Skye Norling"/>
    <x v="1"/>
    <s v="United States"/>
    <s v="Los Angeles"/>
    <s v="California"/>
    <x v="3"/>
    <x v="0"/>
    <s v="Art"/>
    <x v="173"/>
    <n v="19.46"/>
    <x v="1"/>
    <x v="10"/>
    <n v="7.3136756564034702"/>
    <n v="12.146324343596531"/>
    <n v="0.62416877407998617"/>
  </r>
  <r>
    <x v="1744"/>
    <n v="42694"/>
    <n v="42701"/>
    <s v="Standard Class"/>
    <s v="Sung Shariari"/>
    <x v="0"/>
    <s v="United States"/>
    <s v="Miami"/>
    <s v="Florida"/>
    <x v="2"/>
    <x v="0"/>
    <s v="Binders"/>
    <x v="93"/>
    <n v="7.23"/>
    <x v="1"/>
    <x v="10"/>
    <n v="3.7065806462769872"/>
    <n v="3.5234193537230132"/>
    <n v="0.4873332439450917"/>
  </r>
  <r>
    <x v="1742"/>
    <n v="42694"/>
    <n v="42699"/>
    <s v="Standard Class"/>
    <s v="Brian Moss"/>
    <x v="2"/>
    <s v="United States"/>
    <s v="New York City"/>
    <s v="New York"/>
    <x v="1"/>
    <x v="0"/>
    <s v="Art"/>
    <x v="368"/>
    <n v="11.52"/>
    <x v="1"/>
    <x v="10"/>
    <n v="2.2124387087229227"/>
    <n v="9.3075612912770769"/>
    <n v="0.80794802875669069"/>
  </r>
  <r>
    <x v="1746"/>
    <n v="42694"/>
    <n v="42698"/>
    <s v="Standard Class"/>
    <s v="Kelly Williams"/>
    <x v="0"/>
    <s v="United States"/>
    <s v="San Francisco"/>
    <s v="California"/>
    <x v="3"/>
    <x v="1"/>
    <s v="Furnishings"/>
    <x v="842"/>
    <n v="32.04"/>
    <x v="1"/>
    <x v="10"/>
    <n v="4.9085389024680648"/>
    <n v="27.131461097531933"/>
    <n v="0.84679965972321891"/>
  </r>
  <r>
    <x v="1742"/>
    <n v="42694"/>
    <n v="42699"/>
    <s v="Standard Class"/>
    <s v="Brian Moss"/>
    <x v="2"/>
    <s v="United States"/>
    <s v="New York City"/>
    <s v="New York"/>
    <x v="1"/>
    <x v="0"/>
    <s v="Art"/>
    <x v="1459"/>
    <n v="60.45"/>
    <x v="1"/>
    <x v="10"/>
    <n v="15.138732163953462"/>
    <n v="45.31126783604654"/>
    <n v="0.74956605187835468"/>
  </r>
  <r>
    <x v="1747"/>
    <n v="42694"/>
    <n v="42700"/>
    <s v="Standard Class"/>
    <s v="Dan Lawera"/>
    <x v="0"/>
    <s v="United States"/>
    <s v="New York City"/>
    <s v="New York"/>
    <x v="1"/>
    <x v="0"/>
    <s v="Paper"/>
    <x v="504"/>
    <n v="19.649999999999999"/>
    <x v="1"/>
    <x v="10"/>
    <n v="10.029209181349982"/>
    <n v="9.6207908186500166"/>
    <n v="0.48960767524936477"/>
  </r>
  <r>
    <x v="1739"/>
    <n v="42694"/>
    <n v="42699"/>
    <s v="Standard Class"/>
    <s v="Katrina Bavinger"/>
    <x v="1"/>
    <s v="United States"/>
    <s v="Seattle"/>
    <s v="Washington"/>
    <x v="3"/>
    <x v="0"/>
    <s v="Art"/>
    <x v="600"/>
    <n v="119.04"/>
    <x v="1"/>
    <x v="10"/>
    <n v="14.933963978307169"/>
    <n v="104.10603602169283"/>
    <n v="0.87454667356932814"/>
  </r>
  <r>
    <x v="1739"/>
    <n v="42694"/>
    <n v="42699"/>
    <s v="Standard Class"/>
    <s v="Katrina Bavinger"/>
    <x v="1"/>
    <s v="United States"/>
    <s v="Seattle"/>
    <s v="Washington"/>
    <x v="3"/>
    <x v="1"/>
    <s v="Furnishings"/>
    <x v="957"/>
    <n v="22.14"/>
    <x v="1"/>
    <x v="10"/>
    <n v="0.45974765123739453"/>
    <n v="21.680252348762608"/>
    <n v="0.97923452343101203"/>
  </r>
  <r>
    <x v="1744"/>
    <n v="42694"/>
    <n v="42701"/>
    <s v="Standard Class"/>
    <s v="Sung Shariari"/>
    <x v="0"/>
    <s v="United States"/>
    <s v="Miami"/>
    <s v="Florida"/>
    <x v="2"/>
    <x v="1"/>
    <s v="Bookcases"/>
    <x v="229"/>
    <n v="290.35199999999998"/>
    <x v="1"/>
    <x v="10"/>
    <n v="84.575220772165139"/>
    <n v="205.77677922783482"/>
    <n v="0.70871486756707325"/>
  </r>
  <r>
    <x v="1748"/>
    <n v="42694"/>
    <n v="42698"/>
    <s v="Standard Class"/>
    <s v="Phillina Ober"/>
    <x v="1"/>
    <s v="United States"/>
    <s v="Philadelphia"/>
    <s v="Pennsylvania"/>
    <x v="1"/>
    <x v="1"/>
    <s v="Chairs"/>
    <x v="552"/>
    <n v="344.37200000000001"/>
    <x v="1"/>
    <x v="10"/>
    <n v="156.11273214188699"/>
    <n v="188.25926785811302"/>
    <n v="0.54667414266581782"/>
  </r>
  <r>
    <x v="1749"/>
    <n v="42694"/>
    <n v="42698"/>
    <s v="Standard Class"/>
    <s v="Grace Kelly"/>
    <x v="2"/>
    <s v="United States"/>
    <s v="Dallas"/>
    <s v="Texas"/>
    <x v="0"/>
    <x v="2"/>
    <s v="Machines"/>
    <x v="1544"/>
    <n v="479.988"/>
    <x v="1"/>
    <x v="10"/>
    <n v="226.64307458120376"/>
    <n v="253.34492541879624"/>
    <n v="0.52781512333390879"/>
  </r>
  <r>
    <x v="1750"/>
    <n v="42694"/>
    <n v="42695"/>
    <s v="First Class"/>
    <s v="Chris Selesnick"/>
    <x v="2"/>
    <s v="United States"/>
    <s v="San Diego"/>
    <s v="California"/>
    <x v="3"/>
    <x v="0"/>
    <s v="Binders"/>
    <x v="685"/>
    <n v="89.695999999999998"/>
    <x v="1"/>
    <x v="10"/>
    <n v="28.212834384400541"/>
    <n v="61.483165615599461"/>
    <n v="0.68546162165090374"/>
  </r>
  <r>
    <x v="1750"/>
    <n v="42694"/>
    <n v="42695"/>
    <s v="First Class"/>
    <s v="Chris Selesnick"/>
    <x v="2"/>
    <s v="United States"/>
    <s v="San Diego"/>
    <s v="California"/>
    <x v="3"/>
    <x v="0"/>
    <s v="Labels"/>
    <x v="623"/>
    <n v="50.12"/>
    <x v="1"/>
    <x v="10"/>
    <n v="7.0305994098035081"/>
    <n v="43.08940059019649"/>
    <n v="0.85972467258971452"/>
  </r>
  <r>
    <x v="1738"/>
    <n v="42694"/>
    <n v="42697"/>
    <s v="Second Class"/>
    <s v="Michelle Moray"/>
    <x v="0"/>
    <s v="United States"/>
    <s v="Aurora"/>
    <s v="Colorado"/>
    <x v="3"/>
    <x v="0"/>
    <s v="Binders"/>
    <x v="589"/>
    <n v="4.8959999999999999"/>
    <x v="1"/>
    <x v="10"/>
    <n v="1.0679629059613034"/>
    <n v="3.8280370940386965"/>
    <n v="0.78187032149483182"/>
  </r>
  <r>
    <x v="1738"/>
    <n v="42694"/>
    <n v="42697"/>
    <s v="Second Class"/>
    <s v="Michelle Moray"/>
    <x v="0"/>
    <s v="United States"/>
    <s v="Aurora"/>
    <s v="Colorado"/>
    <x v="3"/>
    <x v="1"/>
    <s v="Bookcases"/>
    <x v="1545"/>
    <n v="145.76400000000001"/>
    <x v="1"/>
    <x v="10"/>
    <n v="50.20967211665161"/>
    <n v="95.554327883348407"/>
    <n v="0.65554133999717623"/>
  </r>
  <r>
    <x v="1751"/>
    <n v="42695"/>
    <n v="42697"/>
    <s v="Second Class"/>
    <s v="Eudokia Martin"/>
    <x v="2"/>
    <s v="United States"/>
    <s v="Phoenix"/>
    <s v="Arizona"/>
    <x v="3"/>
    <x v="0"/>
    <s v="Labels"/>
    <x v="373"/>
    <n v="16.52"/>
    <x v="1"/>
    <x v="10"/>
    <n v="0.3235979101037626"/>
    <n v="16.196402089896235"/>
    <n v="0.98041174878306514"/>
  </r>
  <r>
    <x v="1751"/>
    <n v="42695"/>
    <n v="42697"/>
    <s v="Second Class"/>
    <s v="Eudokia Martin"/>
    <x v="2"/>
    <s v="United States"/>
    <s v="Phoenix"/>
    <s v="Arizona"/>
    <x v="3"/>
    <x v="2"/>
    <s v="Accessories"/>
    <x v="761"/>
    <n v="23.344000000000001"/>
    <x v="1"/>
    <x v="10"/>
    <n v="1.4430598499081049"/>
    <n v="21.900940150091895"/>
    <n v="0.93818283713553352"/>
  </r>
  <r>
    <x v="1751"/>
    <n v="42695"/>
    <n v="42697"/>
    <s v="Second Class"/>
    <s v="Eudokia Martin"/>
    <x v="2"/>
    <s v="United States"/>
    <s v="Phoenix"/>
    <s v="Arizona"/>
    <x v="3"/>
    <x v="0"/>
    <s v="Appliances"/>
    <x v="1546"/>
    <n v="325.63200000000001"/>
    <x v="1"/>
    <x v="10"/>
    <n v="106.08594580513648"/>
    <n v="219.54605419486353"/>
    <n v="0.67421523128827487"/>
  </r>
  <r>
    <x v="1752"/>
    <n v="42695"/>
    <n v="42700"/>
    <s v="Second Class"/>
    <s v="Carol Adams"/>
    <x v="2"/>
    <s v="United States"/>
    <s v="Port Arthur"/>
    <s v="Texas"/>
    <x v="0"/>
    <x v="1"/>
    <s v="Bookcases"/>
    <x v="1412"/>
    <n v="246.1328"/>
    <x v="1"/>
    <x v="10"/>
    <n v="7.5488879258643244"/>
    <n v="238.58391207413567"/>
    <n v="0.96933002051793038"/>
  </r>
  <r>
    <x v="1752"/>
    <n v="42695"/>
    <n v="42700"/>
    <s v="Second Class"/>
    <s v="Carol Adams"/>
    <x v="2"/>
    <s v="United States"/>
    <s v="Port Arthur"/>
    <s v="Texas"/>
    <x v="0"/>
    <x v="0"/>
    <s v="Labels"/>
    <x v="637"/>
    <n v="11.696"/>
    <x v="1"/>
    <x v="10"/>
    <n v="2.3013013632299097"/>
    <n v="9.3946986367700909"/>
    <n v="0.80324030752138265"/>
  </r>
  <r>
    <x v="1752"/>
    <n v="42695"/>
    <n v="42700"/>
    <s v="Second Class"/>
    <s v="Carol Adams"/>
    <x v="2"/>
    <s v="United States"/>
    <s v="Port Arthur"/>
    <s v="Texas"/>
    <x v="0"/>
    <x v="2"/>
    <s v="Copiers"/>
    <x v="665"/>
    <n v="439.99200000000002"/>
    <x v="1"/>
    <x v="10"/>
    <n v="38.273359984752588"/>
    <n v="401.71864001524744"/>
    <n v="0.9130135093711873"/>
  </r>
  <r>
    <x v="1753"/>
    <n v="42695"/>
    <n v="42697"/>
    <s v="Second Class"/>
    <s v="Denise Leinenbach"/>
    <x v="0"/>
    <s v="United States"/>
    <s v="Lawrence"/>
    <s v="Indiana"/>
    <x v="0"/>
    <x v="2"/>
    <s v="Accessories"/>
    <x v="1547"/>
    <n v="393.54"/>
    <x v="1"/>
    <x v="10"/>
    <n v="88.272952177816919"/>
    <n v="305.26704782218309"/>
    <n v="0.77569509534528402"/>
  </r>
  <r>
    <x v="1754"/>
    <n v="42695"/>
    <n v="42698"/>
    <s v="First Class"/>
    <s v="John Huston"/>
    <x v="0"/>
    <s v="United States"/>
    <s v="Monroe"/>
    <s v="North Carolina"/>
    <x v="2"/>
    <x v="1"/>
    <s v="Furnishings"/>
    <x v="1289"/>
    <n v="18.175999999999998"/>
    <x v="1"/>
    <x v="10"/>
    <n v="2.9077891569382817"/>
    <n v="15.268210843061716"/>
    <n v="0.84002040289732161"/>
  </r>
  <r>
    <x v="1755"/>
    <n v="42695"/>
    <n v="42697"/>
    <s v="Second Class"/>
    <s v="Joel Eaton"/>
    <x v="0"/>
    <s v="United States"/>
    <s v="Newark"/>
    <s v="Ohio"/>
    <x v="1"/>
    <x v="0"/>
    <s v="Supplies"/>
    <x v="1169"/>
    <n v="15.88"/>
    <x v="1"/>
    <x v="10"/>
    <n v="0.90018878701630478"/>
    <n v="14.979811212983696"/>
    <n v="0.94331304867655508"/>
  </r>
  <r>
    <x v="1753"/>
    <n v="42695"/>
    <n v="42697"/>
    <s v="Second Class"/>
    <s v="Denise Leinenbach"/>
    <x v="0"/>
    <s v="United States"/>
    <s v="Lawrence"/>
    <s v="Indiana"/>
    <x v="0"/>
    <x v="0"/>
    <s v="Appliances"/>
    <x v="924"/>
    <n v="19.75"/>
    <x v="1"/>
    <x v="10"/>
    <n v="7.2976567984240086"/>
    <n v="12.452343201575992"/>
    <n v="0.63049838995321483"/>
  </r>
  <r>
    <x v="1753"/>
    <n v="42695"/>
    <n v="42697"/>
    <s v="Second Class"/>
    <s v="Denise Leinenbach"/>
    <x v="0"/>
    <s v="United States"/>
    <s v="Lawrence"/>
    <s v="Indiana"/>
    <x v="0"/>
    <x v="0"/>
    <s v="Art"/>
    <x v="1548"/>
    <n v="10.92"/>
    <x v="1"/>
    <x v="10"/>
    <n v="2.5929455750948502"/>
    <n v="8.3270544249051497"/>
    <n v="0.76255077151146056"/>
  </r>
  <r>
    <x v="1755"/>
    <n v="42695"/>
    <n v="42697"/>
    <s v="Second Class"/>
    <s v="Joel Eaton"/>
    <x v="0"/>
    <s v="United States"/>
    <s v="Newark"/>
    <s v="Ohio"/>
    <x v="1"/>
    <x v="1"/>
    <s v="Chairs"/>
    <x v="519"/>
    <n v="396.80200000000002"/>
    <x v="1"/>
    <x v="10"/>
    <n v="146.20264641787793"/>
    <n v="250.59935358212209"/>
    <n v="0.63154760707386071"/>
  </r>
  <r>
    <x v="1756"/>
    <n v="42695"/>
    <n v="42701"/>
    <s v="Standard Class"/>
    <s v="Brenda Bowman"/>
    <x v="2"/>
    <s v="United States"/>
    <s v="Fort Worth"/>
    <s v="Texas"/>
    <x v="0"/>
    <x v="0"/>
    <s v="Binders"/>
    <x v="1414"/>
    <n v="7.98"/>
    <x v="1"/>
    <x v="10"/>
    <n v="2.5292217244107866"/>
    <n v="5.4507782755892134"/>
    <n v="0.68305492175303417"/>
  </r>
  <r>
    <x v="1757"/>
    <n v="42695"/>
    <n v="42699"/>
    <s v="Standard Class"/>
    <s v="Natalie Webber"/>
    <x v="0"/>
    <s v="United States"/>
    <s v="Las Vegas"/>
    <s v="Nevada"/>
    <x v="3"/>
    <x v="0"/>
    <s v="Binders"/>
    <x v="719"/>
    <n v="66.048000000000002"/>
    <x v="1"/>
    <x v="10"/>
    <n v="13.920853432459133"/>
    <n v="52.127146567540869"/>
    <n v="0.78923126464905624"/>
  </r>
  <r>
    <x v="1757"/>
    <n v="42695"/>
    <n v="42699"/>
    <s v="Standard Class"/>
    <s v="Natalie Webber"/>
    <x v="0"/>
    <s v="United States"/>
    <s v="Las Vegas"/>
    <s v="Nevada"/>
    <x v="3"/>
    <x v="1"/>
    <s v="Bookcases"/>
    <x v="1221"/>
    <n v="141.96"/>
    <x v="1"/>
    <x v="10"/>
    <n v="24.032728904612334"/>
    <n v="117.92727109538768"/>
    <n v="0.83070774228929045"/>
  </r>
  <r>
    <x v="1758"/>
    <n v="42695"/>
    <n v="42699"/>
    <s v="Standard Class"/>
    <s v="Shahid Shariari"/>
    <x v="0"/>
    <s v="United States"/>
    <s v="Philadelphia"/>
    <s v="Pennsylvania"/>
    <x v="1"/>
    <x v="2"/>
    <s v="Phones"/>
    <x v="541"/>
    <n v="110.97"/>
    <x v="1"/>
    <x v="10"/>
    <n v="12.135087575287455"/>
    <n v="98.834912424712542"/>
    <n v="0.89064533139328239"/>
  </r>
  <r>
    <x v="1756"/>
    <n v="42695"/>
    <n v="42701"/>
    <s v="Standard Class"/>
    <s v="Brenda Bowman"/>
    <x v="2"/>
    <s v="United States"/>
    <s v="Fort Worth"/>
    <s v="Texas"/>
    <x v="0"/>
    <x v="0"/>
    <s v="Appliances"/>
    <x v="1190"/>
    <n v="24.588000000000001"/>
    <x v="1"/>
    <x v="10"/>
    <n v="2.2876210144199183"/>
    <n v="22.300378985580082"/>
    <n v="0.90696189139336592"/>
  </r>
  <r>
    <x v="1756"/>
    <n v="42695"/>
    <n v="42701"/>
    <s v="Standard Class"/>
    <s v="Brenda Bowman"/>
    <x v="2"/>
    <s v="United States"/>
    <s v="Fort Worth"/>
    <s v="Texas"/>
    <x v="0"/>
    <x v="0"/>
    <s v="Binders"/>
    <x v="498"/>
    <n v="1.696"/>
    <x v="1"/>
    <x v="10"/>
    <n v="0.86271568623936123"/>
    <n v="0.83328431376063872"/>
    <n v="0.49132329820792381"/>
  </r>
  <r>
    <x v="1753"/>
    <n v="42695"/>
    <n v="42697"/>
    <s v="Second Class"/>
    <s v="Denise Leinenbach"/>
    <x v="0"/>
    <s v="United States"/>
    <s v="Lawrence"/>
    <s v="Indiana"/>
    <x v="0"/>
    <x v="2"/>
    <s v="Machines"/>
    <x v="1549"/>
    <n v="83.9"/>
    <x v="1"/>
    <x v="10"/>
    <n v="8.6269702283506149"/>
    <n v="75.273029771649391"/>
    <n v="0.89717556342847893"/>
  </r>
  <r>
    <x v="1758"/>
    <n v="42695"/>
    <n v="42699"/>
    <s v="Standard Class"/>
    <s v="Shahid Shariari"/>
    <x v="0"/>
    <s v="United States"/>
    <s v="Philadelphia"/>
    <s v="Pennsylvania"/>
    <x v="1"/>
    <x v="1"/>
    <s v="Tables"/>
    <x v="128"/>
    <n v="1252.704"/>
    <x v="1"/>
    <x v="10"/>
    <n v="273.21309434153625"/>
    <n v="979.4909056584637"/>
    <n v="0.78190131560086318"/>
  </r>
  <r>
    <x v="1756"/>
    <n v="42695"/>
    <n v="42701"/>
    <s v="Standard Class"/>
    <s v="Brenda Bowman"/>
    <x v="2"/>
    <s v="United States"/>
    <s v="Fort Worth"/>
    <s v="Texas"/>
    <x v="0"/>
    <x v="0"/>
    <s v="Art"/>
    <x v="1167"/>
    <n v="5.3440000000000003"/>
    <x v="1"/>
    <x v="10"/>
    <n v="2.4628501577650437"/>
    <n v="2.8811498422349566"/>
    <n v="0.53913732077749932"/>
  </r>
  <r>
    <x v="1759"/>
    <n v="42696"/>
    <n v="42700"/>
    <s v="Standard Class"/>
    <s v="Harold Pawlan"/>
    <x v="1"/>
    <s v="United States"/>
    <s v="Fort Worth"/>
    <s v="Texas"/>
    <x v="0"/>
    <x v="0"/>
    <s v="Appliances"/>
    <x v="52"/>
    <n v="68.81"/>
    <x v="1"/>
    <x v="10"/>
    <n v="2.99060596760041"/>
    <n v="65.819394032399586"/>
    <n v="0.95653820712686499"/>
  </r>
  <r>
    <x v="1760"/>
    <n v="42696"/>
    <n v="42700"/>
    <s v="Standard Class"/>
    <s v="Irene Maddox"/>
    <x v="0"/>
    <s v="United States"/>
    <s v="Philadelphia"/>
    <s v="Pennsylvania"/>
    <x v="1"/>
    <x v="0"/>
    <s v="Binders"/>
    <x v="318"/>
    <n v="11.61"/>
    <x v="1"/>
    <x v="10"/>
    <n v="1.7396952132860308"/>
    <n v="9.8703047867139695"/>
    <n v="0.8501554510520215"/>
  </r>
  <r>
    <x v="1761"/>
    <n v="42696"/>
    <n v="42699"/>
    <s v="Second Class"/>
    <s v="Nathan Gelder"/>
    <x v="0"/>
    <s v="United States"/>
    <s v="Los Angeles"/>
    <s v="California"/>
    <x v="3"/>
    <x v="0"/>
    <s v="Paper"/>
    <x v="162"/>
    <n v="37.94"/>
    <x v="1"/>
    <x v="10"/>
    <n v="13.39617813552889"/>
    <n v="24.543821864471106"/>
    <n v="0.64691148825701394"/>
  </r>
  <r>
    <x v="1761"/>
    <n v="42696"/>
    <n v="42699"/>
    <s v="Second Class"/>
    <s v="Nathan Gelder"/>
    <x v="0"/>
    <s v="United States"/>
    <s v="Los Angeles"/>
    <s v="California"/>
    <x v="3"/>
    <x v="0"/>
    <s v="Paper"/>
    <x v="850"/>
    <n v="42.8"/>
    <x v="1"/>
    <x v="10"/>
    <n v="14.074146942902431"/>
    <n v="28.725853057097567"/>
    <n v="0.67116479105368154"/>
  </r>
  <r>
    <x v="1761"/>
    <n v="42696"/>
    <n v="42699"/>
    <s v="Second Class"/>
    <s v="Nathan Gelder"/>
    <x v="0"/>
    <s v="United States"/>
    <s v="Los Angeles"/>
    <s v="California"/>
    <x v="3"/>
    <x v="0"/>
    <s v="Storage"/>
    <x v="321"/>
    <n v="33.630000000000003"/>
    <x v="1"/>
    <x v="10"/>
    <n v="7.3769974816703421"/>
    <n v="26.253002518329659"/>
    <n v="0.78064235855871711"/>
  </r>
  <r>
    <x v="1762"/>
    <n v="42696"/>
    <n v="42699"/>
    <s v="Second Class"/>
    <s v="Harold Dahlen"/>
    <x v="1"/>
    <s v="United States"/>
    <s v="Cambridge"/>
    <s v="Massachusetts"/>
    <x v="1"/>
    <x v="0"/>
    <s v="Art"/>
    <x v="510"/>
    <n v="17.12"/>
    <x v="1"/>
    <x v="10"/>
    <n v="3.5544731640186331"/>
    <n v="13.565526835981368"/>
    <n v="0.79237890397087429"/>
  </r>
  <r>
    <x v="1763"/>
    <n v="42696"/>
    <n v="42700"/>
    <s v="Standard Class"/>
    <s v="Andy Reiter"/>
    <x v="0"/>
    <s v="United States"/>
    <s v="Quincy"/>
    <s v="Massachusetts"/>
    <x v="1"/>
    <x v="0"/>
    <s v="Paper"/>
    <x v="1079"/>
    <n v="14.94"/>
    <x v="1"/>
    <x v="10"/>
    <n v="0.76766136566244181"/>
    <n v="14.172338634337558"/>
    <n v="0.94861704379769474"/>
  </r>
  <r>
    <x v="1759"/>
    <n v="42696"/>
    <n v="42700"/>
    <s v="Standard Class"/>
    <s v="Harold Pawlan"/>
    <x v="1"/>
    <s v="United States"/>
    <s v="Fort Worth"/>
    <s v="Texas"/>
    <x v="0"/>
    <x v="0"/>
    <s v="Binders"/>
    <x v="498"/>
    <n v="2.544"/>
    <x v="1"/>
    <x v="10"/>
    <n v="1.0906372083154812"/>
    <n v="1.4533627916845189"/>
    <n v="0.57129040553636745"/>
  </r>
  <r>
    <x v="1764"/>
    <n v="42696"/>
    <n v="42701"/>
    <s v="Standard Class"/>
    <s v="Marc Crier"/>
    <x v="0"/>
    <s v="United States"/>
    <s v="Memphis"/>
    <s v="Tennessee"/>
    <x v="2"/>
    <x v="0"/>
    <s v="Fasteners"/>
    <x v="683"/>
    <n v="55.103999999999999"/>
    <x v="1"/>
    <x v="10"/>
    <n v="18.721235761243559"/>
    <n v="36.382764238756437"/>
    <n v="0.66025631966384357"/>
  </r>
  <r>
    <x v="1765"/>
    <n v="42696"/>
    <n v="42700"/>
    <s v="Standard Class"/>
    <s v="Anne Pryor"/>
    <x v="1"/>
    <s v="United States"/>
    <s v="Frisco"/>
    <s v="Texas"/>
    <x v="0"/>
    <x v="2"/>
    <s v="Accessories"/>
    <x v="1550"/>
    <n v="27.167999999999999"/>
    <x v="1"/>
    <x v="10"/>
    <n v="7.781239976999637"/>
    <n v="19.386760023000363"/>
    <n v="0.71358804560513711"/>
  </r>
  <r>
    <x v="1766"/>
    <n v="42696"/>
    <n v="42701"/>
    <s v="Standard Class"/>
    <s v="Meg O'Connel"/>
    <x v="1"/>
    <s v="United States"/>
    <s v="San Antonio"/>
    <s v="Texas"/>
    <x v="0"/>
    <x v="1"/>
    <s v="Tables"/>
    <x v="831"/>
    <n v="206.96199999999999"/>
    <x v="1"/>
    <x v="10"/>
    <n v="14.929623236378976"/>
    <n v="192.03237676362102"/>
    <n v="0.9278629737034868"/>
  </r>
  <r>
    <x v="1764"/>
    <n v="42696"/>
    <n v="42701"/>
    <s v="Standard Class"/>
    <s v="Marc Crier"/>
    <x v="0"/>
    <s v="United States"/>
    <s v="Memphis"/>
    <s v="Tennessee"/>
    <x v="2"/>
    <x v="0"/>
    <s v="Binders"/>
    <x v="825"/>
    <n v="2.9460000000000002"/>
    <x v="1"/>
    <x v="10"/>
    <n v="0.3363037097383913"/>
    <n v="2.609696290261609"/>
    <n v="0.88584395460339738"/>
  </r>
  <r>
    <x v="1762"/>
    <n v="42696"/>
    <n v="42699"/>
    <s v="Second Class"/>
    <s v="Harold Dahlen"/>
    <x v="1"/>
    <s v="United States"/>
    <s v="Cambridge"/>
    <s v="Massachusetts"/>
    <x v="1"/>
    <x v="0"/>
    <s v="Paper"/>
    <x v="1551"/>
    <n v="59.94"/>
    <x v="1"/>
    <x v="10"/>
    <n v="29.12173089392402"/>
    <n v="30.818269106075977"/>
    <n v="0.5141519704050046"/>
  </r>
  <r>
    <x v="1767"/>
    <n v="42696"/>
    <n v="42697"/>
    <s v="First Class"/>
    <s v="Brosina Hoffman"/>
    <x v="0"/>
    <s v="United States"/>
    <s v="Hialeah"/>
    <s v="Florida"/>
    <x v="2"/>
    <x v="2"/>
    <s v="Machines"/>
    <x v="492"/>
    <n v="32.984999999999999"/>
    <x v="1"/>
    <x v="10"/>
    <n v="10.235329378495894"/>
    <n v="22.749670621504105"/>
    <n v="0.68969745707152053"/>
  </r>
  <r>
    <x v="1768"/>
    <n v="42697"/>
    <n v="42701"/>
    <s v="Second Class"/>
    <s v="Annie Thurman"/>
    <x v="0"/>
    <s v="United States"/>
    <s v="Morristown"/>
    <s v="New Jersey"/>
    <x v="1"/>
    <x v="0"/>
    <s v="Art"/>
    <x v="578"/>
    <n v="17.940000000000001"/>
    <x v="1"/>
    <x v="10"/>
    <n v="8.6471108701503123"/>
    <n v="9.292889129849689"/>
    <n v="0.51799827925583541"/>
  </r>
  <r>
    <x v="1769"/>
    <n v="42697"/>
    <n v="42699"/>
    <s v="Second Class"/>
    <s v="Pierre Wener"/>
    <x v="0"/>
    <s v="United States"/>
    <s v="Wilmington"/>
    <s v="Delaware"/>
    <x v="1"/>
    <x v="2"/>
    <s v="Phones"/>
    <x v="846"/>
    <n v="307.98"/>
    <x v="1"/>
    <x v="10"/>
    <n v="27.136507581151761"/>
    <n v="280.84349241884826"/>
    <n v="0.91188873439459783"/>
  </r>
  <r>
    <x v="1770"/>
    <n v="42697"/>
    <n v="42701"/>
    <s v="Standard Class"/>
    <s v="Victoria Brennan"/>
    <x v="2"/>
    <s v="United States"/>
    <s v="San Antonio"/>
    <s v="Texas"/>
    <x v="0"/>
    <x v="0"/>
    <s v="Paper"/>
    <x v="1552"/>
    <n v="335.52"/>
    <x v="1"/>
    <x v="10"/>
    <n v="14.429040251947603"/>
    <n v="321.0909597480524"/>
    <n v="0.95699499209600747"/>
  </r>
  <r>
    <x v="1768"/>
    <n v="42697"/>
    <n v="42701"/>
    <s v="Second Class"/>
    <s v="Annie Thurman"/>
    <x v="0"/>
    <s v="United States"/>
    <s v="Morristown"/>
    <s v="New Jersey"/>
    <x v="1"/>
    <x v="0"/>
    <s v="Appliances"/>
    <x v="1496"/>
    <n v="2625.12"/>
    <x v="1"/>
    <x v="10"/>
    <n v="38.845683007697389"/>
    <n v="2586.2743169923024"/>
    <n v="0.98520232103382033"/>
  </r>
  <r>
    <x v="1770"/>
    <n v="42697"/>
    <n v="42701"/>
    <s v="Standard Class"/>
    <s v="Victoria Brennan"/>
    <x v="2"/>
    <s v="United States"/>
    <s v="San Antonio"/>
    <s v="Texas"/>
    <x v="0"/>
    <x v="0"/>
    <s v="Storage"/>
    <x v="1250"/>
    <n v="27.056000000000001"/>
    <x v="1"/>
    <x v="10"/>
    <n v="10.98835572305809"/>
    <n v="16.067644276941913"/>
    <n v="0.59386621366580106"/>
  </r>
  <r>
    <x v="1770"/>
    <n v="42697"/>
    <n v="42701"/>
    <s v="Standard Class"/>
    <s v="Victoria Brennan"/>
    <x v="2"/>
    <s v="United States"/>
    <s v="San Antonio"/>
    <s v="Texas"/>
    <x v="0"/>
    <x v="0"/>
    <s v="Binders"/>
    <x v="534"/>
    <n v="23.911999999999999"/>
    <x v="1"/>
    <x v="10"/>
    <n v="9.6561010808306076"/>
    <n v="14.255898919169391"/>
    <n v="0.59618178818875012"/>
  </r>
  <r>
    <x v="1769"/>
    <n v="42697"/>
    <n v="42699"/>
    <s v="Second Class"/>
    <s v="Pierre Wener"/>
    <x v="0"/>
    <s v="United States"/>
    <s v="Wilmington"/>
    <s v="Delaware"/>
    <x v="1"/>
    <x v="0"/>
    <s v="Paper"/>
    <x v="1049"/>
    <n v="44.1"/>
    <x v="1"/>
    <x v="10"/>
    <n v="4.2382614496268456"/>
    <n v="39.861738550373154"/>
    <n v="0.90389429819440259"/>
  </r>
  <r>
    <x v="1769"/>
    <n v="42697"/>
    <n v="42699"/>
    <s v="Second Class"/>
    <s v="Pierre Wener"/>
    <x v="0"/>
    <s v="United States"/>
    <s v="Wilmington"/>
    <s v="Delaware"/>
    <x v="1"/>
    <x v="0"/>
    <s v="Art"/>
    <x v="1553"/>
    <n v="13.12"/>
    <x v="1"/>
    <x v="10"/>
    <n v="3.9511144149452497"/>
    <n v="9.168885585054749"/>
    <n v="0.69884798666575831"/>
  </r>
  <r>
    <x v="1769"/>
    <n v="42697"/>
    <n v="42699"/>
    <s v="Second Class"/>
    <s v="Pierre Wener"/>
    <x v="0"/>
    <s v="United States"/>
    <s v="Wilmington"/>
    <s v="Delaware"/>
    <x v="1"/>
    <x v="0"/>
    <s v="Envelopes"/>
    <x v="25"/>
    <n v="16.559999999999999"/>
    <x v="1"/>
    <x v="10"/>
    <n v="3.5340310207689183"/>
    <n v="13.025968979231081"/>
    <n v="0.78659232966371262"/>
  </r>
  <r>
    <x v="1769"/>
    <n v="42697"/>
    <n v="42699"/>
    <s v="Second Class"/>
    <s v="Pierre Wener"/>
    <x v="0"/>
    <s v="United States"/>
    <s v="Wilmington"/>
    <s v="Delaware"/>
    <x v="1"/>
    <x v="0"/>
    <s v="Paper"/>
    <x v="285"/>
    <n v="38.880000000000003"/>
    <x v="1"/>
    <x v="10"/>
    <n v="7.2373727512770865"/>
    <n v="31.642627248722917"/>
    <n v="0.81385358150007492"/>
  </r>
  <r>
    <x v="1771"/>
    <n v="42698"/>
    <n v="42704"/>
    <s v="Standard Class"/>
    <s v="Kunst Miller"/>
    <x v="0"/>
    <s v="United States"/>
    <s v="Los Angeles"/>
    <s v="California"/>
    <x v="3"/>
    <x v="1"/>
    <s v="Furnishings"/>
    <x v="1001"/>
    <n v="79.760000000000005"/>
    <x v="1"/>
    <x v="10"/>
    <n v="31.472548540484222"/>
    <n v="48.287451459515779"/>
    <n v="0.60540937135802131"/>
  </r>
  <r>
    <x v="1771"/>
    <n v="42698"/>
    <n v="42704"/>
    <s v="Standard Class"/>
    <s v="Kunst Miller"/>
    <x v="0"/>
    <s v="United States"/>
    <s v="Los Angeles"/>
    <s v="California"/>
    <x v="3"/>
    <x v="0"/>
    <s v="Binders"/>
    <x v="367"/>
    <n v="25.824000000000002"/>
    <x v="1"/>
    <x v="10"/>
    <n v="8.4552169094871505"/>
    <n v="17.368783090512849"/>
    <n v="0.6725829883253116"/>
  </r>
  <r>
    <x v="1771"/>
    <n v="42698"/>
    <n v="42704"/>
    <s v="Standard Class"/>
    <s v="Kunst Miller"/>
    <x v="0"/>
    <s v="United States"/>
    <s v="Los Angeles"/>
    <s v="California"/>
    <x v="3"/>
    <x v="2"/>
    <s v="Accessories"/>
    <x v="818"/>
    <n v="13.98"/>
    <x v="1"/>
    <x v="10"/>
    <n v="2.3318670439192055"/>
    <n v="11.648132956080795"/>
    <n v="0.83319978226615132"/>
  </r>
  <r>
    <x v="1772"/>
    <n v="42698"/>
    <n v="42702"/>
    <s v="Standard Class"/>
    <s v="Darren Powers"/>
    <x v="0"/>
    <s v="United States"/>
    <s v="Los Angeles"/>
    <s v="California"/>
    <x v="3"/>
    <x v="0"/>
    <s v="Paper"/>
    <x v="203"/>
    <n v="368.91"/>
    <x v="1"/>
    <x v="10"/>
    <n v="3.726224859475312"/>
    <n v="365.18377514052469"/>
    <n v="0.9898993660798695"/>
  </r>
  <r>
    <x v="1773"/>
    <n v="42698"/>
    <n v="42703"/>
    <s v="Standard Class"/>
    <s v="Toby Swindell"/>
    <x v="0"/>
    <s v="United States"/>
    <s v="Los Angeles"/>
    <s v="California"/>
    <x v="3"/>
    <x v="0"/>
    <s v="Binders"/>
    <x v="1492"/>
    <n v="3.1680000000000001"/>
    <x v="1"/>
    <x v="10"/>
    <n v="1.6962401872266499"/>
    <n v="1.4717598127733502"/>
    <n v="0.46457064797138575"/>
  </r>
  <r>
    <x v="1773"/>
    <n v="42698"/>
    <n v="42703"/>
    <s v="Standard Class"/>
    <s v="Toby Swindell"/>
    <x v="0"/>
    <s v="United States"/>
    <s v="Los Angeles"/>
    <s v="California"/>
    <x v="3"/>
    <x v="0"/>
    <s v="Paper"/>
    <x v="9"/>
    <n v="19.440000000000001"/>
    <x v="1"/>
    <x v="10"/>
    <n v="7.968611028204565"/>
    <n v="11.471388971795436"/>
    <n v="0.5900920252981191"/>
  </r>
  <r>
    <x v="1773"/>
    <n v="42698"/>
    <n v="42703"/>
    <s v="Standard Class"/>
    <s v="Toby Swindell"/>
    <x v="0"/>
    <s v="United States"/>
    <s v="Los Angeles"/>
    <s v="California"/>
    <x v="3"/>
    <x v="0"/>
    <s v="Storage"/>
    <x v="1554"/>
    <n v="454.86"/>
    <x v="1"/>
    <x v="10"/>
    <n v="188.55015610533079"/>
    <n v="266.30984389466926"/>
    <n v="0.58547650682554908"/>
  </r>
  <r>
    <x v="1773"/>
    <n v="42698"/>
    <n v="42703"/>
    <s v="Standard Class"/>
    <s v="Toby Swindell"/>
    <x v="0"/>
    <s v="United States"/>
    <s v="Los Angeles"/>
    <s v="California"/>
    <x v="3"/>
    <x v="0"/>
    <s v="Binders"/>
    <x v="487"/>
    <n v="91.391999999999996"/>
    <x v="1"/>
    <x v="10"/>
    <n v="8.3016302462687666"/>
    <n v="83.090369753731224"/>
    <n v="0.90916458501544151"/>
  </r>
  <r>
    <x v="1771"/>
    <n v="42698"/>
    <n v="42704"/>
    <s v="Standard Class"/>
    <s v="Kunst Miller"/>
    <x v="0"/>
    <s v="United States"/>
    <s v="Los Angeles"/>
    <s v="California"/>
    <x v="3"/>
    <x v="0"/>
    <s v="Paper"/>
    <x v="1555"/>
    <n v="146.72999999999999"/>
    <x v="1"/>
    <x v="10"/>
    <n v="49.202714789833166"/>
    <n v="97.527285210166824"/>
    <n v="0.66467174545196506"/>
  </r>
  <r>
    <x v="1772"/>
    <n v="42698"/>
    <n v="42702"/>
    <s v="Standard Class"/>
    <s v="Darren Powers"/>
    <x v="0"/>
    <s v="United States"/>
    <s v="Los Angeles"/>
    <s v="California"/>
    <x v="3"/>
    <x v="0"/>
    <s v="Art"/>
    <x v="765"/>
    <n v="14.7"/>
    <x v="1"/>
    <x v="10"/>
    <n v="6.262703244432557"/>
    <n v="8.4372967555674414"/>
    <n v="0.57396576568486002"/>
  </r>
  <r>
    <x v="1774"/>
    <n v="42699"/>
    <n v="42703"/>
    <s v="Standard Class"/>
    <s v="Sandra Flanagan"/>
    <x v="0"/>
    <s v="United States"/>
    <s v="Wilmington"/>
    <s v="North Carolina"/>
    <x v="2"/>
    <x v="0"/>
    <s v="Art"/>
    <x v="1556"/>
    <n v="13.12"/>
    <x v="1"/>
    <x v="10"/>
    <n v="4.6083034741621454"/>
    <n v="8.5116965258378539"/>
    <n v="0.64875735715227545"/>
  </r>
  <r>
    <x v="1775"/>
    <n v="42700"/>
    <n v="42704"/>
    <s v="Standard Class"/>
    <s v="Guy Phonely"/>
    <x v="2"/>
    <s v="United States"/>
    <s v="Leominster"/>
    <s v="Massachusetts"/>
    <x v="1"/>
    <x v="0"/>
    <s v="Storage"/>
    <x v="1477"/>
    <n v="104.9"/>
    <x v="1"/>
    <x v="10"/>
    <n v="32.165402044716586"/>
    <n v="72.734597955283419"/>
    <n v="0.69337080986924138"/>
  </r>
  <r>
    <x v="1776"/>
    <n v="42700"/>
    <n v="42705"/>
    <s v="Standard Class"/>
    <s v="Erin Ashbrook"/>
    <x v="2"/>
    <s v="United States"/>
    <s v="Springfield"/>
    <s v="Missouri"/>
    <x v="0"/>
    <x v="2"/>
    <s v="Copiers"/>
    <x v="841"/>
    <n v="599.99"/>
    <x v="1"/>
    <x v="10"/>
    <n v="48.592502467242625"/>
    <n v="551.39749753275737"/>
    <n v="0.91901114607369683"/>
  </r>
  <r>
    <x v="1775"/>
    <n v="42700"/>
    <n v="42704"/>
    <s v="Standard Class"/>
    <s v="Guy Phonely"/>
    <x v="2"/>
    <s v="United States"/>
    <s v="Leominster"/>
    <s v="Massachusetts"/>
    <x v="1"/>
    <x v="0"/>
    <s v="Paper"/>
    <x v="1521"/>
    <n v="10.95"/>
    <x v="1"/>
    <x v="10"/>
    <n v="3.0983226189814141"/>
    <n v="7.8516773810185851"/>
    <n v="0.71704816265009919"/>
  </r>
  <r>
    <x v="1777"/>
    <n v="42700"/>
    <n v="42704"/>
    <s v="Standard Class"/>
    <s v="Stefanie Holloman"/>
    <x v="2"/>
    <s v="United States"/>
    <s v="Jackson"/>
    <s v="Tennessee"/>
    <x v="2"/>
    <x v="1"/>
    <s v="Furnishings"/>
    <x v="1128"/>
    <n v="692.47199999999998"/>
    <x v="1"/>
    <x v="10"/>
    <n v="193.66960179175436"/>
    <n v="498.80239820824562"/>
    <n v="0.72032139668931827"/>
  </r>
  <r>
    <x v="1775"/>
    <n v="42700"/>
    <n v="42704"/>
    <s v="Standard Class"/>
    <s v="Guy Phonely"/>
    <x v="2"/>
    <s v="United States"/>
    <s v="Leominster"/>
    <s v="Massachusetts"/>
    <x v="1"/>
    <x v="0"/>
    <s v="Binders"/>
    <x v="71"/>
    <n v="14.73"/>
    <x v="1"/>
    <x v="10"/>
    <n v="1.4612976840421144"/>
    <n v="13.268702315957887"/>
    <n v="0.9007944545796257"/>
  </r>
  <r>
    <x v="1775"/>
    <n v="42700"/>
    <n v="42704"/>
    <s v="Standard Class"/>
    <s v="Guy Phonely"/>
    <x v="2"/>
    <s v="United States"/>
    <s v="Leominster"/>
    <s v="Massachusetts"/>
    <x v="1"/>
    <x v="0"/>
    <s v="Binders"/>
    <x v="1276"/>
    <n v="61.04"/>
    <x v="1"/>
    <x v="10"/>
    <n v="5.8910464463553218"/>
    <n v="55.148953553644674"/>
    <n v="0.90348875415538454"/>
  </r>
  <r>
    <x v="1778"/>
    <n v="42701"/>
    <n v="42706"/>
    <s v="Standard Class"/>
    <s v="Denny Ordway"/>
    <x v="0"/>
    <s v="United States"/>
    <s v="Pembroke Pines"/>
    <s v="Florida"/>
    <x v="2"/>
    <x v="2"/>
    <s v="Accessories"/>
    <x v="1557"/>
    <n v="83.975999999999999"/>
    <x v="1"/>
    <x v="10"/>
    <n v="29.083972868050576"/>
    <n v="54.892027131949419"/>
    <n v="0.65366327441113437"/>
  </r>
  <r>
    <x v="1779"/>
    <n v="42701"/>
    <n v="42707"/>
    <s v="Standard Class"/>
    <s v="Eugene Hildebrand"/>
    <x v="1"/>
    <s v="United States"/>
    <s v="Philadelphia"/>
    <s v="Pennsylvania"/>
    <x v="1"/>
    <x v="2"/>
    <s v="Phones"/>
    <x v="1558"/>
    <n v="748.75199999999995"/>
    <x v="1"/>
    <x v="10"/>
    <n v="288.14637629857867"/>
    <n v="460.60562370142128"/>
    <n v="0.61516446527210789"/>
  </r>
  <r>
    <x v="1778"/>
    <n v="42701"/>
    <n v="42706"/>
    <s v="Standard Class"/>
    <s v="Denny Ordway"/>
    <x v="0"/>
    <s v="United States"/>
    <s v="Pembroke Pines"/>
    <s v="Florida"/>
    <x v="2"/>
    <x v="1"/>
    <s v="Tables"/>
    <x v="944"/>
    <n v="375.45749999999998"/>
    <x v="1"/>
    <x v="10"/>
    <n v="81.808543109451605"/>
    <n v="293.64895689054839"/>
    <n v="0.78210971119380601"/>
  </r>
  <r>
    <x v="1780"/>
    <n v="42701"/>
    <n v="42705"/>
    <s v="Standard Class"/>
    <s v="Jeremy Ellison"/>
    <x v="0"/>
    <s v="United States"/>
    <s v="New York City"/>
    <s v="New York"/>
    <x v="1"/>
    <x v="0"/>
    <s v="Art"/>
    <x v="237"/>
    <n v="29.79"/>
    <x v="1"/>
    <x v="10"/>
    <n v="12.926363923584248"/>
    <n v="16.863636076415752"/>
    <n v="0.56608378907068657"/>
  </r>
  <r>
    <x v="1781"/>
    <n v="42701"/>
    <n v="42703"/>
    <s v="Second Class"/>
    <s v="Matt Abelman"/>
    <x v="1"/>
    <s v="United States"/>
    <s v="Everett"/>
    <s v="Massachusetts"/>
    <x v="1"/>
    <x v="1"/>
    <s v="Tables"/>
    <x v="1127"/>
    <n v="446.06799999999998"/>
    <x v="1"/>
    <x v="10"/>
    <n v="196.85845825745616"/>
    <n v="249.20954174254382"/>
    <n v="0.55868060865729852"/>
  </r>
  <r>
    <x v="1781"/>
    <n v="42701"/>
    <n v="42703"/>
    <s v="Second Class"/>
    <s v="Matt Abelman"/>
    <x v="1"/>
    <s v="United States"/>
    <s v="Everett"/>
    <s v="Massachusetts"/>
    <x v="1"/>
    <x v="0"/>
    <s v="Paper"/>
    <x v="904"/>
    <n v="154.9"/>
    <x v="1"/>
    <x v="10"/>
    <n v="28.027513681934831"/>
    <n v="126.87248631806517"/>
    <n v="0.81906059598492686"/>
  </r>
  <r>
    <x v="1781"/>
    <n v="42701"/>
    <n v="42703"/>
    <s v="Second Class"/>
    <s v="Matt Abelman"/>
    <x v="1"/>
    <s v="United States"/>
    <s v="Everett"/>
    <s v="Massachusetts"/>
    <x v="1"/>
    <x v="1"/>
    <s v="Furnishings"/>
    <x v="1348"/>
    <n v="38.97"/>
    <x v="1"/>
    <x v="10"/>
    <n v="19.544556075599662"/>
    <n v="19.425443924400337"/>
    <n v="0.49847174555813029"/>
  </r>
  <r>
    <x v="1782"/>
    <n v="42701"/>
    <n v="42703"/>
    <s v="First Class"/>
    <s v="Justin Deggeller"/>
    <x v="2"/>
    <s v="United States"/>
    <s v="Newark"/>
    <s v="Delaware"/>
    <x v="1"/>
    <x v="2"/>
    <s v="Phones"/>
    <x v="1559"/>
    <n v="83.97"/>
    <x v="1"/>
    <x v="10"/>
    <n v="12.977340850264287"/>
    <n v="70.992659149735715"/>
    <n v="0.84545265153907012"/>
  </r>
  <r>
    <x v="1782"/>
    <n v="42701"/>
    <n v="42703"/>
    <s v="First Class"/>
    <s v="Justin Deggeller"/>
    <x v="2"/>
    <s v="United States"/>
    <s v="Newark"/>
    <s v="Delaware"/>
    <x v="1"/>
    <x v="2"/>
    <s v="Accessories"/>
    <x v="1560"/>
    <n v="104.97"/>
    <x v="1"/>
    <x v="10"/>
    <n v="12.958120315352652"/>
    <n v="92.01187968464734"/>
    <n v="0.87655406006142078"/>
  </r>
  <r>
    <x v="1781"/>
    <n v="42701"/>
    <n v="42703"/>
    <s v="Second Class"/>
    <s v="Matt Abelman"/>
    <x v="1"/>
    <s v="United States"/>
    <s v="Everett"/>
    <s v="Massachusetts"/>
    <x v="1"/>
    <x v="0"/>
    <s v="Paper"/>
    <x v="644"/>
    <n v="59.94"/>
    <x v="1"/>
    <x v="10"/>
    <n v="17.020117826115719"/>
    <n v="42.919882173884275"/>
    <n v="0.7160474169817197"/>
  </r>
  <r>
    <x v="1781"/>
    <n v="42701"/>
    <n v="42703"/>
    <s v="Second Class"/>
    <s v="Matt Abelman"/>
    <x v="1"/>
    <s v="United States"/>
    <s v="Everett"/>
    <s v="Massachusetts"/>
    <x v="1"/>
    <x v="0"/>
    <s v="Paper"/>
    <x v="1264"/>
    <n v="40.08"/>
    <x v="1"/>
    <x v="10"/>
    <n v="9.5535811064456766"/>
    <n v="30.526418893554322"/>
    <n v="0.76163719794297213"/>
  </r>
  <r>
    <x v="1783"/>
    <n v="42701"/>
    <n v="42705"/>
    <s v="Standard Class"/>
    <s v="Steve Nguyen"/>
    <x v="1"/>
    <s v="United States"/>
    <s v="Los Angeles"/>
    <s v="California"/>
    <x v="3"/>
    <x v="0"/>
    <s v="Paper"/>
    <x v="769"/>
    <n v="113.82"/>
    <x v="1"/>
    <x v="10"/>
    <n v="22.849817614585298"/>
    <n v="90.970182385414688"/>
    <n v="0.79924602341780615"/>
  </r>
  <r>
    <x v="1781"/>
    <n v="42701"/>
    <n v="42703"/>
    <s v="Second Class"/>
    <s v="Matt Abelman"/>
    <x v="1"/>
    <s v="United States"/>
    <s v="Everett"/>
    <s v="Massachusetts"/>
    <x v="1"/>
    <x v="2"/>
    <s v="Accessories"/>
    <x v="1343"/>
    <n v="259.98"/>
    <x v="1"/>
    <x v="10"/>
    <n v="53.065927149212335"/>
    <n v="206.91407285078768"/>
    <n v="0.79588457900910714"/>
  </r>
  <r>
    <x v="1783"/>
    <n v="42701"/>
    <n v="42705"/>
    <s v="Standard Class"/>
    <s v="Steve Nguyen"/>
    <x v="1"/>
    <s v="United States"/>
    <s v="Los Angeles"/>
    <s v="California"/>
    <x v="3"/>
    <x v="2"/>
    <s v="Accessories"/>
    <x v="523"/>
    <n v="107.97"/>
    <x v="1"/>
    <x v="10"/>
    <n v="24.38450968933763"/>
    <n v="83.585490310662365"/>
    <n v="0.77415476808986172"/>
  </r>
  <r>
    <x v="1784"/>
    <n v="42701"/>
    <n v="42705"/>
    <s v="Standard Class"/>
    <s v="Thomas Brumley"/>
    <x v="1"/>
    <s v="United States"/>
    <s v="Fayetteville"/>
    <s v="Arkansas"/>
    <x v="2"/>
    <x v="0"/>
    <s v="Binders"/>
    <x v="248"/>
    <n v="6.24"/>
    <x v="1"/>
    <x v="10"/>
    <n v="1.2337524994811753"/>
    <n v="5.0062475005188247"/>
    <n v="0.80228325328827321"/>
  </r>
  <r>
    <x v="1785"/>
    <n v="42701"/>
    <n v="42707"/>
    <s v="Standard Class"/>
    <s v="Carlos Daly"/>
    <x v="0"/>
    <s v="United States"/>
    <s v="Lake Elsinore"/>
    <s v="California"/>
    <x v="3"/>
    <x v="1"/>
    <s v="Chairs"/>
    <x v="468"/>
    <n v="283.92"/>
    <x v="1"/>
    <x v="10"/>
    <n v="5.9374449742819069"/>
    <n v="277.98255502571811"/>
    <n v="0.97908761279838719"/>
  </r>
  <r>
    <x v="1781"/>
    <n v="42701"/>
    <n v="42703"/>
    <s v="Second Class"/>
    <s v="Matt Abelman"/>
    <x v="1"/>
    <s v="United States"/>
    <s v="Everett"/>
    <s v="Massachusetts"/>
    <x v="1"/>
    <x v="1"/>
    <s v="Bookcases"/>
    <x v="634"/>
    <n v="170.98"/>
    <x v="1"/>
    <x v="10"/>
    <n v="43.932476284828013"/>
    <n v="127.04752371517198"/>
    <n v="0.74305488194626268"/>
  </r>
  <r>
    <x v="1786"/>
    <n v="42702"/>
    <n v="42707"/>
    <s v="Standard Class"/>
    <s v="Michelle Arnett"/>
    <x v="1"/>
    <s v="United States"/>
    <s v="Las Cruces"/>
    <s v="New Mexico"/>
    <x v="3"/>
    <x v="0"/>
    <s v="Art"/>
    <x v="772"/>
    <n v="8.2799999999999994"/>
    <x v="1"/>
    <x v="10"/>
    <n v="2.4498328537747693"/>
    <n v="5.8301671462252305"/>
    <n v="0.70412646693541436"/>
  </r>
  <r>
    <x v="1787"/>
    <n v="42702"/>
    <n v="42707"/>
    <s v="Standard Class"/>
    <s v="Mark Cousins"/>
    <x v="2"/>
    <s v="United States"/>
    <s v="New York City"/>
    <s v="New York"/>
    <x v="1"/>
    <x v="0"/>
    <s v="Envelopes"/>
    <x v="25"/>
    <n v="62.24"/>
    <x v="1"/>
    <x v="10"/>
    <n v="26.745562015191847"/>
    <n v="35.494437984808158"/>
    <n v="0.57028338664537526"/>
  </r>
  <r>
    <x v="1787"/>
    <n v="42702"/>
    <n v="42707"/>
    <s v="Standard Class"/>
    <s v="Mark Cousins"/>
    <x v="2"/>
    <s v="United States"/>
    <s v="New York City"/>
    <s v="New York"/>
    <x v="1"/>
    <x v="1"/>
    <s v="Furnishings"/>
    <x v="1289"/>
    <n v="68.16"/>
    <x v="1"/>
    <x v="10"/>
    <n v="5.6801767793462954"/>
    <n v="62.479823220653699"/>
    <n v="0.91666407307297104"/>
  </r>
  <r>
    <x v="1788"/>
    <n v="42702"/>
    <n v="42708"/>
    <s v="Standard Class"/>
    <s v="Tom Prescott"/>
    <x v="0"/>
    <s v="United States"/>
    <s v="Freeport"/>
    <s v="New York"/>
    <x v="1"/>
    <x v="1"/>
    <s v="Furnishings"/>
    <x v="1561"/>
    <n v="322.58999999999997"/>
    <x v="1"/>
    <x v="10"/>
    <n v="149.22508926161538"/>
    <n v="173.36491073838459"/>
    <n v="0.53741563823548344"/>
  </r>
  <r>
    <x v="1789"/>
    <n v="42702"/>
    <n v="42707"/>
    <s v="Standard Class"/>
    <s v="Lena Creighton"/>
    <x v="0"/>
    <s v="United States"/>
    <s v="Champaign"/>
    <s v="Illinois"/>
    <x v="0"/>
    <x v="1"/>
    <s v="Furnishings"/>
    <x v="1174"/>
    <n v="151.96"/>
    <x v="1"/>
    <x v="10"/>
    <n v="29.731915884011588"/>
    <n v="122.22808411598842"/>
    <n v="0.80434380176354581"/>
  </r>
  <r>
    <x v="1790"/>
    <n v="42702"/>
    <n v="42708"/>
    <s v="Standard Class"/>
    <s v="Dan Reichenbach"/>
    <x v="2"/>
    <s v="United States"/>
    <s v="Chicago"/>
    <s v="Illinois"/>
    <x v="0"/>
    <x v="0"/>
    <s v="Storage"/>
    <x v="1356"/>
    <n v="53.92"/>
    <x v="1"/>
    <x v="10"/>
    <n v="23.684945485876394"/>
    <n v="30.235054514123608"/>
    <n v="0.56073914158241112"/>
  </r>
  <r>
    <x v="1790"/>
    <n v="42702"/>
    <n v="42708"/>
    <s v="Standard Class"/>
    <s v="Dan Reichenbach"/>
    <x v="2"/>
    <s v="United States"/>
    <s v="Chicago"/>
    <s v="Illinois"/>
    <x v="0"/>
    <x v="1"/>
    <s v="Furnishings"/>
    <x v="1027"/>
    <n v="12.132"/>
    <x v="1"/>
    <x v="10"/>
    <n v="1.2587587910722871"/>
    <n v="10.873241208927713"/>
    <n v="0.89624474191623082"/>
  </r>
  <r>
    <x v="1790"/>
    <n v="42702"/>
    <n v="42708"/>
    <s v="Standard Class"/>
    <s v="Dan Reichenbach"/>
    <x v="2"/>
    <s v="United States"/>
    <s v="Chicago"/>
    <s v="Illinois"/>
    <x v="0"/>
    <x v="0"/>
    <s v="Storage"/>
    <x v="620"/>
    <n v="82.367999999999995"/>
    <x v="1"/>
    <x v="10"/>
    <n v="32.109057971850326"/>
    <n v="50.258942028149669"/>
    <n v="0.61017557823608282"/>
  </r>
  <r>
    <x v="1791"/>
    <n v="42702"/>
    <n v="42706"/>
    <s v="Standard Class"/>
    <s v="Evan Bailliet"/>
    <x v="0"/>
    <s v="United States"/>
    <s v="Austin"/>
    <s v="Texas"/>
    <x v="0"/>
    <x v="0"/>
    <s v="Paper"/>
    <x v="528"/>
    <n v="335.52"/>
    <x v="1"/>
    <x v="10"/>
    <n v="51.784734269951045"/>
    <n v="283.73526573004892"/>
    <n v="0.84565827888068945"/>
  </r>
  <r>
    <x v="1790"/>
    <n v="42702"/>
    <n v="42708"/>
    <s v="Standard Class"/>
    <s v="Dan Reichenbach"/>
    <x v="2"/>
    <s v="United States"/>
    <s v="Chicago"/>
    <s v="Illinois"/>
    <x v="0"/>
    <x v="2"/>
    <s v="Phones"/>
    <x v="1075"/>
    <n v="647.904"/>
    <x v="1"/>
    <x v="10"/>
    <n v="105.14251651553801"/>
    <n v="542.76148348446202"/>
    <n v="0.83771898843727155"/>
  </r>
  <r>
    <x v="1792"/>
    <n v="42702"/>
    <n v="42706"/>
    <s v="Standard Class"/>
    <s v="Eugene Barchas"/>
    <x v="0"/>
    <s v="United States"/>
    <s v="Columbus"/>
    <s v="Ohio"/>
    <x v="1"/>
    <x v="0"/>
    <s v="Fasteners"/>
    <x v="76"/>
    <n v="3.008"/>
    <x v="1"/>
    <x v="10"/>
    <n v="0.44370937387555898"/>
    <n v="2.5642906261244409"/>
    <n v="0.8524902347488168"/>
  </r>
  <r>
    <x v="1792"/>
    <n v="42702"/>
    <n v="42706"/>
    <s v="Standard Class"/>
    <s v="Eugene Barchas"/>
    <x v="0"/>
    <s v="United States"/>
    <s v="Columbus"/>
    <s v="Ohio"/>
    <x v="1"/>
    <x v="1"/>
    <s v="Furnishings"/>
    <x v="1216"/>
    <n v="71.12"/>
    <x v="1"/>
    <x v="10"/>
    <n v="28.66454387392071"/>
    <n v="42.455456126079298"/>
    <n v="0.59695523236894399"/>
  </r>
  <r>
    <x v="1793"/>
    <n v="42702"/>
    <n v="42704"/>
    <s v="First Class"/>
    <s v="Ashley Jarboe"/>
    <x v="0"/>
    <s v="United States"/>
    <s v="San Francisco"/>
    <s v="California"/>
    <x v="3"/>
    <x v="0"/>
    <s v="Appliances"/>
    <x v="1562"/>
    <n v="45.28"/>
    <x v="1"/>
    <x v="10"/>
    <n v="4.856844275510813"/>
    <n v="40.423155724489192"/>
    <n v="0.89273753808500866"/>
  </r>
  <r>
    <x v="1794"/>
    <n v="42703"/>
    <n v="42707"/>
    <s v="Standard Class"/>
    <s v="Sylvia Foulston"/>
    <x v="2"/>
    <s v="United States"/>
    <s v="Dearborn"/>
    <s v="Michigan"/>
    <x v="0"/>
    <x v="0"/>
    <s v="Art"/>
    <x v="740"/>
    <n v="161.82"/>
    <x v="1"/>
    <x v="10"/>
    <n v="70.811552669456901"/>
    <n v="91.008447330543092"/>
    <n v="0.5624054340040977"/>
  </r>
  <r>
    <x v="1795"/>
    <n v="42703"/>
    <n v="42708"/>
    <s v="Standard Class"/>
    <s v="Bill Tyler"/>
    <x v="2"/>
    <s v="United States"/>
    <s v="Detroit"/>
    <s v="Michigan"/>
    <x v="0"/>
    <x v="0"/>
    <s v="Paper"/>
    <x v="362"/>
    <n v="19.920000000000002"/>
    <x v="1"/>
    <x v="10"/>
    <n v="7.4132321828745908"/>
    <n v="12.506767817125411"/>
    <n v="0.62784979001633578"/>
  </r>
  <r>
    <x v="1794"/>
    <n v="42703"/>
    <n v="42707"/>
    <s v="Standard Class"/>
    <s v="Sylvia Foulston"/>
    <x v="2"/>
    <s v="United States"/>
    <s v="Dearborn"/>
    <s v="Michigan"/>
    <x v="0"/>
    <x v="1"/>
    <s v="Chairs"/>
    <x v="1402"/>
    <n v="301.95999999999998"/>
    <x v="1"/>
    <x v="10"/>
    <n v="44.557382610001952"/>
    <n v="257.402617389998"/>
    <n v="0.85243945353688577"/>
  </r>
  <r>
    <x v="1796"/>
    <n v="42703"/>
    <n v="42704"/>
    <s v="First Class"/>
    <s v="Eileen Kiefer"/>
    <x v="1"/>
    <s v="United States"/>
    <s v="Santa Ana"/>
    <s v="California"/>
    <x v="3"/>
    <x v="0"/>
    <s v="Art"/>
    <x v="1009"/>
    <n v="56.3"/>
    <x v="1"/>
    <x v="10"/>
    <n v="18.732228613149317"/>
    <n v="37.56777138685068"/>
    <n v="0.66727835500622878"/>
  </r>
  <r>
    <x v="1797"/>
    <n v="42703"/>
    <n v="42704"/>
    <s v="First Class"/>
    <s v="Anthony Witt"/>
    <x v="0"/>
    <s v="United States"/>
    <s v="Allen"/>
    <s v="Texas"/>
    <x v="0"/>
    <x v="2"/>
    <s v="Accessories"/>
    <x v="890"/>
    <n v="21.48"/>
    <x v="1"/>
    <x v="10"/>
    <n v="8.432309840838542"/>
    <n v="13.047690159161458"/>
    <n v="0.60743436495165071"/>
  </r>
  <r>
    <x v="1797"/>
    <n v="42703"/>
    <n v="42704"/>
    <s v="First Class"/>
    <s v="Anthony Witt"/>
    <x v="0"/>
    <s v="United States"/>
    <s v="Allen"/>
    <s v="Texas"/>
    <x v="0"/>
    <x v="0"/>
    <s v="Binders"/>
    <x v="1255"/>
    <n v="8.7840000000000007"/>
    <x v="1"/>
    <x v="10"/>
    <n v="3.4512038412665818"/>
    <n v="5.3327961587334194"/>
    <n v="0.60710338783395024"/>
  </r>
  <r>
    <x v="1798"/>
    <n v="42703"/>
    <n v="42704"/>
    <s v="Same Day"/>
    <s v="Phillina Ober"/>
    <x v="1"/>
    <s v="United States"/>
    <s v="San Francisco"/>
    <s v="California"/>
    <x v="3"/>
    <x v="0"/>
    <s v="Binders"/>
    <x v="367"/>
    <n v="4.3040000000000003"/>
    <x v="1"/>
    <x v="10"/>
    <n v="2.0181166318300483"/>
    <n v="2.285883368169952"/>
    <n v="0.53110673052275836"/>
  </r>
  <r>
    <x v="1794"/>
    <n v="42703"/>
    <n v="42707"/>
    <s v="Standard Class"/>
    <s v="Sylvia Foulston"/>
    <x v="2"/>
    <s v="United States"/>
    <s v="Dearborn"/>
    <s v="Michigan"/>
    <x v="0"/>
    <x v="0"/>
    <s v="Storage"/>
    <x v="1563"/>
    <n v="523.48"/>
    <x v="1"/>
    <x v="10"/>
    <n v="88.601638000091597"/>
    <n v="434.87836199990841"/>
    <n v="0.83074494154486966"/>
  </r>
  <r>
    <x v="1795"/>
    <n v="42703"/>
    <n v="42708"/>
    <s v="Standard Class"/>
    <s v="Bill Tyler"/>
    <x v="2"/>
    <s v="United States"/>
    <s v="Detroit"/>
    <s v="Michigan"/>
    <x v="0"/>
    <x v="1"/>
    <s v="Chairs"/>
    <x v="552"/>
    <n v="1106.9100000000001"/>
    <x v="1"/>
    <x v="10"/>
    <n v="52.538142821816741"/>
    <n v="1054.3718571781833"/>
    <n v="0.95253621087367824"/>
  </r>
  <r>
    <x v="1794"/>
    <n v="42703"/>
    <n v="42707"/>
    <s v="Standard Class"/>
    <s v="Sylvia Foulston"/>
    <x v="2"/>
    <s v="United States"/>
    <s v="Dearborn"/>
    <s v="Michigan"/>
    <x v="0"/>
    <x v="0"/>
    <s v="Appliances"/>
    <x v="1286"/>
    <n v="555.21"/>
    <x v="1"/>
    <x v="10"/>
    <n v="132.69829602140669"/>
    <n v="422.51170397859335"/>
    <n v="0.7609944056818021"/>
  </r>
  <r>
    <x v="1799"/>
    <n v="42704"/>
    <n v="42706"/>
    <s v="Second Class"/>
    <s v="Paul Stevenson"/>
    <x v="1"/>
    <s v="United States"/>
    <s v="Henderson"/>
    <s v="Kentucky"/>
    <x v="2"/>
    <x v="0"/>
    <s v="Envelopes"/>
    <x v="465"/>
    <n v="17.48"/>
    <x v="1"/>
    <x v="10"/>
    <n v="3.5653653986796354"/>
    <n v="13.914634601320365"/>
    <n v="0.79603172776432296"/>
  </r>
  <r>
    <x v="1800"/>
    <n v="42704"/>
    <n v="42707"/>
    <s v="First Class"/>
    <s v="Ann Blume"/>
    <x v="2"/>
    <s v="United States"/>
    <s v="Jacksonville"/>
    <s v="North Carolina"/>
    <x v="2"/>
    <x v="1"/>
    <s v="Furnishings"/>
    <x v="842"/>
    <n v="17.088000000000001"/>
    <x v="1"/>
    <x v="10"/>
    <n v="2.8382951216712318"/>
    <n v="14.249704878328769"/>
    <n v="0.83390126862879033"/>
  </r>
  <r>
    <x v="1801"/>
    <n v="42704"/>
    <n v="42708"/>
    <s v="Standard Class"/>
    <s v="Janet Lee"/>
    <x v="0"/>
    <s v="United States"/>
    <s v="New York City"/>
    <s v="New York"/>
    <x v="1"/>
    <x v="0"/>
    <s v="Paper"/>
    <x v="727"/>
    <n v="23.66"/>
    <x v="1"/>
    <x v="10"/>
    <n v="4.4905116579452793"/>
    <n v="19.16948834205472"/>
    <n v="0.81020660786368215"/>
  </r>
  <r>
    <x v="1801"/>
    <n v="42704"/>
    <n v="42708"/>
    <s v="Standard Class"/>
    <s v="Janet Lee"/>
    <x v="0"/>
    <s v="United States"/>
    <s v="New York City"/>
    <s v="New York"/>
    <x v="1"/>
    <x v="1"/>
    <s v="Bookcases"/>
    <x v="496"/>
    <n v="681.40800000000002"/>
    <x v="1"/>
    <x v="10"/>
    <n v="52.124163776240472"/>
    <n v="629.28383622375952"/>
    <n v="0.92350520719416196"/>
  </r>
  <r>
    <x v="1802"/>
    <n v="42704"/>
    <n v="42707"/>
    <s v="Second Class"/>
    <s v="Deborah Brumfield"/>
    <x v="1"/>
    <s v="United States"/>
    <s v="Austin"/>
    <s v="Texas"/>
    <x v="0"/>
    <x v="0"/>
    <s v="Binders"/>
    <x v="859"/>
    <n v="3.8820000000000001"/>
    <x v="1"/>
    <x v="10"/>
    <n v="1.7812093521004917"/>
    <n v="2.1007906478995082"/>
    <n v="0.54116193918070787"/>
  </r>
  <r>
    <x v="1803"/>
    <n v="42704"/>
    <n v="42707"/>
    <s v="First Class"/>
    <s v="Lena Radford"/>
    <x v="0"/>
    <s v="United States"/>
    <s v="Durham"/>
    <s v="North Carolina"/>
    <x v="2"/>
    <x v="0"/>
    <s v="Appliances"/>
    <x v="101"/>
    <n v="98.352000000000004"/>
    <x v="1"/>
    <x v="10"/>
    <n v="18.188536723141574"/>
    <n v="80.163463276858437"/>
    <n v="0.81506693587175083"/>
  </r>
  <r>
    <x v="1803"/>
    <n v="42704"/>
    <n v="42707"/>
    <s v="First Class"/>
    <s v="Lena Radford"/>
    <x v="0"/>
    <s v="United States"/>
    <s v="Durham"/>
    <s v="North Carolina"/>
    <x v="2"/>
    <x v="1"/>
    <s v="Furnishings"/>
    <x v="1564"/>
    <n v="335.74400000000003"/>
    <x v="1"/>
    <x v="10"/>
    <n v="42.247013697320703"/>
    <n v="293.49698630267932"/>
    <n v="0.87416896892477391"/>
  </r>
  <r>
    <x v="1804"/>
    <n v="42704"/>
    <n v="42709"/>
    <s v="Standard Class"/>
    <s v="Raymond Messe"/>
    <x v="0"/>
    <s v="United States"/>
    <s v="Raleigh"/>
    <s v="North Carolina"/>
    <x v="2"/>
    <x v="2"/>
    <s v="Phones"/>
    <x v="1565"/>
    <n v="177.48"/>
    <x v="1"/>
    <x v="10"/>
    <n v="88.430359053456201"/>
    <n v="89.049640946543789"/>
    <n v="0.50174465261744305"/>
  </r>
  <r>
    <x v="1805"/>
    <n v="42704"/>
    <n v="42708"/>
    <s v="Standard Class"/>
    <s v="William Brown"/>
    <x v="0"/>
    <s v="United States"/>
    <s v="Philadelphia"/>
    <s v="Pennsylvania"/>
    <x v="1"/>
    <x v="0"/>
    <s v="Binders"/>
    <x v="306"/>
    <n v="152.99100000000001"/>
    <x v="1"/>
    <x v="10"/>
    <n v="57.858141345524814"/>
    <n v="95.1328586544752"/>
    <n v="0.6218199675436803"/>
  </r>
  <r>
    <x v="1806"/>
    <n v="42704"/>
    <n v="42706"/>
    <s v="Second Class"/>
    <s v="John Murray"/>
    <x v="0"/>
    <s v="United States"/>
    <s v="Las Vegas"/>
    <s v="Nevada"/>
    <x v="3"/>
    <x v="1"/>
    <s v="Furnishings"/>
    <x v="215"/>
    <n v="80.959999999999994"/>
    <x v="1"/>
    <x v="10"/>
    <n v="26.294720985434626"/>
    <n v="54.665279014565371"/>
    <n v="0.67521342656330752"/>
  </r>
  <r>
    <x v="1806"/>
    <n v="42704"/>
    <n v="42706"/>
    <s v="Second Class"/>
    <s v="John Murray"/>
    <x v="0"/>
    <s v="United States"/>
    <s v="Las Vegas"/>
    <s v="Nevada"/>
    <x v="3"/>
    <x v="0"/>
    <s v="Paper"/>
    <x v="1242"/>
    <n v="25.92"/>
    <x v="1"/>
    <x v="10"/>
    <n v="12.353982378487942"/>
    <n v="13.56601762151206"/>
    <n v="0.52338030947191583"/>
  </r>
  <r>
    <x v="1803"/>
    <n v="42704"/>
    <n v="42707"/>
    <s v="First Class"/>
    <s v="Lena Radford"/>
    <x v="0"/>
    <s v="United States"/>
    <s v="Durham"/>
    <s v="North Carolina"/>
    <x v="2"/>
    <x v="0"/>
    <s v="Binders"/>
    <x v="538"/>
    <n v="6.048"/>
    <x v="1"/>
    <x v="10"/>
    <n v="2.5193404556441132"/>
    <n v="3.5286595443558868"/>
    <n v="0.58344238497947865"/>
  </r>
  <r>
    <x v="1805"/>
    <n v="42704"/>
    <n v="42708"/>
    <s v="Standard Class"/>
    <s v="William Brown"/>
    <x v="0"/>
    <s v="United States"/>
    <s v="Philadelphia"/>
    <s v="Pennsylvania"/>
    <x v="1"/>
    <x v="2"/>
    <s v="Phones"/>
    <x v="1566"/>
    <n v="94.92"/>
    <x v="1"/>
    <x v="10"/>
    <n v="9.362885827211576"/>
    <n v="85.557114172788431"/>
    <n v="0.90136024202263409"/>
  </r>
  <r>
    <x v="1805"/>
    <n v="42704"/>
    <n v="42708"/>
    <s v="Standard Class"/>
    <s v="William Brown"/>
    <x v="0"/>
    <s v="United States"/>
    <s v="Philadelphia"/>
    <s v="Pennsylvania"/>
    <x v="1"/>
    <x v="0"/>
    <s v="Fasteners"/>
    <x v="810"/>
    <n v="10.584"/>
    <x v="1"/>
    <x v="10"/>
    <n v="0.68030104089627308"/>
    <n v="9.9036989591037266"/>
    <n v="0.93572363559181093"/>
  </r>
  <r>
    <x v="1799"/>
    <n v="42704"/>
    <n v="42706"/>
    <s v="Second Class"/>
    <s v="Paul Stevenson"/>
    <x v="1"/>
    <s v="United States"/>
    <s v="Henderson"/>
    <s v="Kentucky"/>
    <x v="2"/>
    <x v="0"/>
    <s v="Envelopes"/>
    <x v="1567"/>
    <n v="71.88"/>
    <x v="1"/>
    <x v="10"/>
    <n v="23.344130541824825"/>
    <n v="48.535869458175171"/>
    <n v="0.67523468917884211"/>
  </r>
  <r>
    <x v="1807"/>
    <n v="42705"/>
    <n v="42711"/>
    <s v="Standard Class"/>
    <s v="Keith Dawkins"/>
    <x v="2"/>
    <s v="United States"/>
    <s v="Chesapeake"/>
    <s v="Virginia"/>
    <x v="2"/>
    <x v="0"/>
    <s v="Binders"/>
    <x v="436"/>
    <n v="63.96"/>
    <x v="1"/>
    <x v="11"/>
    <n v="18.134964884012991"/>
    <n v="45.825035115987006"/>
    <n v="0.71646396366458731"/>
  </r>
  <r>
    <x v="1808"/>
    <n v="42705"/>
    <n v="42709"/>
    <s v="Standard Class"/>
    <s v="Matt Abelman"/>
    <x v="1"/>
    <s v="United States"/>
    <s v="Jackson"/>
    <s v="Michigan"/>
    <x v="0"/>
    <x v="0"/>
    <s v="Art"/>
    <x v="1568"/>
    <n v="3.64"/>
    <x v="1"/>
    <x v="11"/>
    <n v="1.3394865859349128"/>
    <n v="2.3005134140650876"/>
    <n v="0.6320091796882108"/>
  </r>
  <r>
    <x v="1809"/>
    <n v="42705"/>
    <n v="42709"/>
    <s v="Second Class"/>
    <s v="Tamara Willingham"/>
    <x v="1"/>
    <s v="United States"/>
    <s v="Seattle"/>
    <s v="Washington"/>
    <x v="3"/>
    <x v="0"/>
    <s v="Paper"/>
    <x v="1347"/>
    <n v="32.4"/>
    <x v="1"/>
    <x v="11"/>
    <n v="7.1533633186924792"/>
    <n v="25.246636681307521"/>
    <n v="0.77921718152183705"/>
  </r>
  <r>
    <x v="1807"/>
    <n v="42705"/>
    <n v="42711"/>
    <s v="Standard Class"/>
    <s v="Keith Dawkins"/>
    <x v="2"/>
    <s v="United States"/>
    <s v="Chesapeake"/>
    <s v="Virginia"/>
    <x v="2"/>
    <x v="0"/>
    <s v="Storage"/>
    <x v="834"/>
    <n v="61.68"/>
    <x v="1"/>
    <x v="11"/>
    <n v="0.56332587079821694"/>
    <n v="61.116674129201783"/>
    <n v="0.99086696059017154"/>
  </r>
  <r>
    <x v="1809"/>
    <n v="42705"/>
    <n v="42709"/>
    <s v="Second Class"/>
    <s v="Tamara Willingham"/>
    <x v="1"/>
    <s v="United States"/>
    <s v="Seattle"/>
    <s v="Washington"/>
    <x v="3"/>
    <x v="0"/>
    <s v="Paper"/>
    <x v="1121"/>
    <n v="114.2"/>
    <x v="1"/>
    <x v="11"/>
    <n v="0.41486137937319634"/>
    <n v="113.78513862062681"/>
    <n v="0.996367238359254"/>
  </r>
  <r>
    <x v="1810"/>
    <n v="42705"/>
    <n v="42710"/>
    <s v="Standard Class"/>
    <s v="Lindsay Castell"/>
    <x v="1"/>
    <s v="United States"/>
    <s v="San Diego"/>
    <s v="California"/>
    <x v="3"/>
    <x v="1"/>
    <s v="Chairs"/>
    <x v="332"/>
    <n v="2676.672"/>
    <x v="1"/>
    <x v="11"/>
    <n v="606.43392000018991"/>
    <n v="2070.23807999981"/>
    <n v="0.77343734308866008"/>
  </r>
  <r>
    <x v="1808"/>
    <n v="42705"/>
    <n v="42709"/>
    <s v="Standard Class"/>
    <s v="Matt Abelman"/>
    <x v="1"/>
    <s v="United States"/>
    <s v="Jackson"/>
    <s v="Michigan"/>
    <x v="0"/>
    <x v="0"/>
    <s v="Paper"/>
    <x v="1468"/>
    <n v="18.54"/>
    <x v="1"/>
    <x v="11"/>
    <n v="7.5949120218882324"/>
    <n v="10.945087978111767"/>
    <n v="0.59034994488197234"/>
  </r>
  <r>
    <x v="1809"/>
    <n v="42705"/>
    <n v="42709"/>
    <s v="Second Class"/>
    <s v="Tamara Willingham"/>
    <x v="1"/>
    <s v="United States"/>
    <s v="Seattle"/>
    <s v="Washington"/>
    <x v="3"/>
    <x v="0"/>
    <s v="Storage"/>
    <x v="1188"/>
    <n v="146.72999999999999"/>
    <x v="1"/>
    <x v="11"/>
    <n v="25.200220818307383"/>
    <n v="121.5297791816926"/>
    <n v="0.82825447544259945"/>
  </r>
  <r>
    <x v="1808"/>
    <n v="42705"/>
    <n v="42709"/>
    <s v="Standard Class"/>
    <s v="Matt Abelman"/>
    <x v="1"/>
    <s v="United States"/>
    <s v="Jackson"/>
    <s v="Michigan"/>
    <x v="0"/>
    <x v="0"/>
    <s v="Paper"/>
    <x v="1569"/>
    <n v="19.440000000000001"/>
    <x v="1"/>
    <x v="11"/>
    <n v="0.95494883366022631"/>
    <n v="18.485051166339776"/>
    <n v="0.95087711761007077"/>
  </r>
  <r>
    <x v="1811"/>
    <n v="42705"/>
    <n v="42712"/>
    <s v="Standard Class"/>
    <s v="Logan Currie"/>
    <x v="0"/>
    <s v="United States"/>
    <s v="Seattle"/>
    <s v="Washington"/>
    <x v="3"/>
    <x v="0"/>
    <s v="Binders"/>
    <x v="449"/>
    <n v="55.423999999999999"/>
    <x v="1"/>
    <x v="11"/>
    <n v="3.1018656643737428"/>
    <n v="52.322134335626259"/>
    <n v="0.94403389029348761"/>
  </r>
  <r>
    <x v="1812"/>
    <n v="42705"/>
    <n v="42710"/>
    <s v="Standard Class"/>
    <s v="Beth Thompson"/>
    <x v="1"/>
    <s v="United States"/>
    <s v="Seattle"/>
    <s v="Washington"/>
    <x v="3"/>
    <x v="0"/>
    <s v="Art"/>
    <x v="521"/>
    <n v="13.9"/>
    <x v="1"/>
    <x v="11"/>
    <n v="0.46717034216201581"/>
    <n v="13.432829657837985"/>
    <n v="0.96639062286604205"/>
  </r>
  <r>
    <x v="1809"/>
    <n v="42705"/>
    <n v="42709"/>
    <s v="Second Class"/>
    <s v="Tamara Willingham"/>
    <x v="1"/>
    <s v="United States"/>
    <s v="Seattle"/>
    <s v="Washington"/>
    <x v="3"/>
    <x v="1"/>
    <s v="Tables"/>
    <x v="322"/>
    <n v="1913.4"/>
    <x v="1"/>
    <x v="11"/>
    <n v="503.62199950699011"/>
    <n v="1409.77800049301"/>
    <n v="0.73679209809397406"/>
  </r>
  <r>
    <x v="1809"/>
    <n v="42705"/>
    <n v="42709"/>
    <s v="Second Class"/>
    <s v="Tamara Willingham"/>
    <x v="1"/>
    <s v="United States"/>
    <s v="Seattle"/>
    <s v="Washington"/>
    <x v="3"/>
    <x v="1"/>
    <s v="Chairs"/>
    <x v="603"/>
    <n v="2003.92"/>
    <x v="1"/>
    <x v="11"/>
    <n v="735.76662737310551"/>
    <n v="1268.1533726268945"/>
    <n v="0.63283632711230708"/>
  </r>
  <r>
    <x v="1813"/>
    <n v="42705"/>
    <n v="42706"/>
    <s v="Same Day"/>
    <s v="Neoma Murray"/>
    <x v="0"/>
    <s v="United States"/>
    <s v="Houston"/>
    <s v="Texas"/>
    <x v="0"/>
    <x v="1"/>
    <s v="Furnishings"/>
    <x v="1125"/>
    <n v="6.6879999999999997"/>
    <x v="1"/>
    <x v="11"/>
    <n v="1.2118898784155625"/>
    <n v="5.476110121584437"/>
    <n v="0.8187963698541324"/>
  </r>
  <r>
    <x v="1814"/>
    <n v="42707"/>
    <n v="42711"/>
    <s v="Standard Class"/>
    <s v="Pierre Wener"/>
    <x v="0"/>
    <s v="United States"/>
    <s v="San Francisco"/>
    <s v="California"/>
    <x v="3"/>
    <x v="1"/>
    <s v="Bookcases"/>
    <x v="1409"/>
    <n v="359.49900000000002"/>
    <x v="1"/>
    <x v="11"/>
    <n v="30.138220974930807"/>
    <n v="329.36077902506923"/>
    <n v="0.91616605060116774"/>
  </r>
  <r>
    <x v="1815"/>
    <n v="42707"/>
    <n v="42712"/>
    <s v="Standard Class"/>
    <s v="Mark Packer"/>
    <x v="1"/>
    <s v="United States"/>
    <s v="New York City"/>
    <s v="New York"/>
    <x v="1"/>
    <x v="0"/>
    <s v="Binders"/>
    <x v="533"/>
    <n v="10.752000000000001"/>
    <x v="1"/>
    <x v="11"/>
    <n v="2.7662906228870514"/>
    <n v="7.9857093771129488"/>
    <n v="0.74271850605589174"/>
  </r>
  <r>
    <x v="1816"/>
    <n v="42707"/>
    <n v="42711"/>
    <s v="Standard Class"/>
    <s v="Jack Garza"/>
    <x v="0"/>
    <s v="United States"/>
    <s v="Jacksonville"/>
    <s v="North Carolina"/>
    <x v="2"/>
    <x v="1"/>
    <s v="Furnishings"/>
    <x v="817"/>
    <n v="77.951999999999998"/>
    <x v="1"/>
    <x v="11"/>
    <n v="22.412147261356903"/>
    <n v="55.539852738643091"/>
    <n v="0.71248784814556509"/>
  </r>
  <r>
    <x v="1817"/>
    <n v="42707"/>
    <n v="42711"/>
    <s v="Standard Class"/>
    <s v="Bill Stewart"/>
    <x v="2"/>
    <s v="United States"/>
    <s v="New York City"/>
    <s v="New York"/>
    <x v="1"/>
    <x v="0"/>
    <s v="Binders"/>
    <x v="1570"/>
    <n v="590.35199999999998"/>
    <x v="1"/>
    <x v="11"/>
    <n v="124.34986187723545"/>
    <n v="466.00213812276451"/>
    <n v="0.78936319030470725"/>
  </r>
  <r>
    <x v="1816"/>
    <n v="42707"/>
    <n v="42711"/>
    <s v="Standard Class"/>
    <s v="Jack Garza"/>
    <x v="0"/>
    <s v="United States"/>
    <s v="Jacksonville"/>
    <s v="North Carolina"/>
    <x v="2"/>
    <x v="0"/>
    <s v="Art"/>
    <x v="17"/>
    <n v="9.3439999999999994"/>
    <x v="1"/>
    <x v="11"/>
    <n v="2.3427730376427487"/>
    <n v="7.0012269623572507"/>
    <n v="0.74927514580021948"/>
  </r>
  <r>
    <x v="1818"/>
    <n v="42707"/>
    <n v="42712"/>
    <s v="Standard Class"/>
    <s v="Alejandro Ballentine"/>
    <x v="1"/>
    <s v="United States"/>
    <s v="Philadelphia"/>
    <s v="Pennsylvania"/>
    <x v="1"/>
    <x v="2"/>
    <s v="Accessories"/>
    <x v="1260"/>
    <n v="36.783999999999999"/>
    <x v="1"/>
    <x v="11"/>
    <n v="12.890735554481161"/>
    <n v="23.893264445518838"/>
    <n v="0.64955590597865487"/>
  </r>
  <r>
    <x v="1816"/>
    <n v="42707"/>
    <n v="42711"/>
    <s v="Standard Class"/>
    <s v="Jack Garza"/>
    <x v="0"/>
    <s v="United States"/>
    <s v="Jacksonville"/>
    <s v="North Carolina"/>
    <x v="2"/>
    <x v="2"/>
    <s v="Phones"/>
    <x v="1505"/>
    <n v="105.584"/>
    <x v="1"/>
    <x v="11"/>
    <n v="51.555127941277043"/>
    <n v="54.028872058722961"/>
    <n v="0.51171457852253144"/>
  </r>
  <r>
    <x v="1816"/>
    <n v="42707"/>
    <n v="42711"/>
    <s v="Standard Class"/>
    <s v="Jack Garza"/>
    <x v="0"/>
    <s v="United States"/>
    <s v="Jacksonville"/>
    <s v="North Carolina"/>
    <x v="2"/>
    <x v="0"/>
    <s v="Binders"/>
    <x v="699"/>
    <n v="95.97"/>
    <x v="1"/>
    <x v="11"/>
    <n v="30.726925811109552"/>
    <n v="65.243074188890446"/>
    <n v="0.67982780232250128"/>
  </r>
  <r>
    <x v="1819"/>
    <n v="42707"/>
    <n v="42709"/>
    <s v="Second Class"/>
    <s v="Harold Pawlan"/>
    <x v="1"/>
    <s v="United States"/>
    <s v="Concord"/>
    <s v="New Hampshire"/>
    <x v="1"/>
    <x v="0"/>
    <s v="Paper"/>
    <x v="1571"/>
    <n v="184.66"/>
    <x v="1"/>
    <x v="11"/>
    <n v="86.706939377314342"/>
    <n v="97.953060622685655"/>
    <n v="0.53045088607541246"/>
  </r>
  <r>
    <x v="1818"/>
    <n v="42707"/>
    <n v="42712"/>
    <s v="Standard Class"/>
    <s v="Alejandro Ballentine"/>
    <x v="1"/>
    <s v="United States"/>
    <s v="Philadelphia"/>
    <s v="Pennsylvania"/>
    <x v="1"/>
    <x v="0"/>
    <s v="Paper"/>
    <x v="0"/>
    <n v="16.448"/>
    <x v="1"/>
    <x v="11"/>
    <n v="3.9447711387306446"/>
    <n v="12.503228861269356"/>
    <n v="0.76016712434760192"/>
  </r>
  <r>
    <x v="1820"/>
    <n v="42707"/>
    <n v="42711"/>
    <s v="Standard Class"/>
    <s v="Dean Katz"/>
    <x v="2"/>
    <s v="United States"/>
    <s v="Philadelphia"/>
    <s v="Pennsylvania"/>
    <x v="1"/>
    <x v="2"/>
    <s v="Machines"/>
    <x v="1572"/>
    <n v="482.34"/>
    <x v="1"/>
    <x v="11"/>
    <n v="191.20813453016933"/>
    <n v="291.13186546983064"/>
    <n v="0.60358225622969408"/>
  </r>
  <r>
    <x v="1820"/>
    <n v="42707"/>
    <n v="42711"/>
    <s v="Standard Class"/>
    <s v="Dean Katz"/>
    <x v="2"/>
    <s v="United States"/>
    <s v="Philadelphia"/>
    <s v="Pennsylvania"/>
    <x v="1"/>
    <x v="1"/>
    <s v="Furnishings"/>
    <x v="445"/>
    <n v="2.96"/>
    <x v="1"/>
    <x v="11"/>
    <n v="1.7637481065254001"/>
    <n v="1.1962518934745998"/>
    <n v="0.40413915320087834"/>
  </r>
  <r>
    <x v="1821"/>
    <n v="42708"/>
    <n v="42713"/>
    <s v="Second Class"/>
    <s v="Maribeth Schnelling"/>
    <x v="0"/>
    <s v="United States"/>
    <s v="New York City"/>
    <s v="New York"/>
    <x v="1"/>
    <x v="0"/>
    <s v="Envelopes"/>
    <x v="1339"/>
    <n v="17.940000000000001"/>
    <x v="1"/>
    <x v="11"/>
    <n v="3.5692411283808232"/>
    <n v="14.370758871619177"/>
    <n v="0.8010456450177913"/>
  </r>
  <r>
    <x v="1822"/>
    <n v="42708"/>
    <n v="42713"/>
    <s v="Standard Class"/>
    <s v="Tracy Zic"/>
    <x v="0"/>
    <s v="United States"/>
    <s v="Lakewood"/>
    <s v="California"/>
    <x v="3"/>
    <x v="0"/>
    <s v="Art"/>
    <x v="161"/>
    <n v="16.899999999999999"/>
    <x v="1"/>
    <x v="11"/>
    <n v="3.1317112334176618"/>
    <n v="13.768288766582337"/>
    <n v="0.81469164299303776"/>
  </r>
  <r>
    <x v="1821"/>
    <n v="42708"/>
    <n v="42713"/>
    <s v="Second Class"/>
    <s v="Maribeth Schnelling"/>
    <x v="0"/>
    <s v="United States"/>
    <s v="New York City"/>
    <s v="New York"/>
    <x v="1"/>
    <x v="2"/>
    <s v="Phones"/>
    <x v="540"/>
    <n v="1799.75"/>
    <x v="1"/>
    <x v="11"/>
    <n v="598.94596853664098"/>
    <n v="1200.804031463359"/>
    <n v="0.66720601831552107"/>
  </r>
  <r>
    <x v="1823"/>
    <n v="42708"/>
    <n v="42712"/>
    <s v="Standard Class"/>
    <s v="Ritsa Hightower"/>
    <x v="0"/>
    <s v="United States"/>
    <s v="Tallahassee"/>
    <s v="Florida"/>
    <x v="2"/>
    <x v="0"/>
    <s v="Binders"/>
    <x v="518"/>
    <n v="8.2260000000000009"/>
    <x v="1"/>
    <x v="11"/>
    <n v="1.8664543556053019"/>
    <n v="6.3595456443946992"/>
    <n v="0.77310304454105261"/>
  </r>
  <r>
    <x v="1821"/>
    <n v="42708"/>
    <n v="42713"/>
    <s v="Second Class"/>
    <s v="Maribeth Schnelling"/>
    <x v="0"/>
    <s v="United States"/>
    <s v="New York City"/>
    <s v="New York"/>
    <x v="1"/>
    <x v="1"/>
    <s v="Chairs"/>
    <x v="1315"/>
    <n v="384.17399999999998"/>
    <x v="1"/>
    <x v="11"/>
    <n v="151.24057531067189"/>
    <n v="232.93342468932809"/>
    <n v="0.6063227201458925"/>
  </r>
  <r>
    <x v="1824"/>
    <n v="42708"/>
    <n v="42713"/>
    <s v="Standard Class"/>
    <s v="Michael Stewart"/>
    <x v="2"/>
    <s v="United States"/>
    <s v="Springfield"/>
    <s v="Missouri"/>
    <x v="0"/>
    <x v="0"/>
    <s v="Paper"/>
    <x v="562"/>
    <n v="85.96"/>
    <x v="1"/>
    <x v="11"/>
    <n v="36.431080499007635"/>
    <n v="49.528919500992359"/>
    <n v="0.57618566194732856"/>
  </r>
  <r>
    <x v="1825"/>
    <n v="42708"/>
    <n v="42714"/>
    <s v="Standard Class"/>
    <s v="Sean O'Donnell"/>
    <x v="0"/>
    <s v="United States"/>
    <s v="Hempstead"/>
    <s v="New York"/>
    <x v="1"/>
    <x v="1"/>
    <s v="Furnishings"/>
    <x v="1320"/>
    <n v="28.44"/>
    <x v="1"/>
    <x v="11"/>
    <n v="4.3728365650912622"/>
    <n v="24.067163434908739"/>
    <n v="0.84624344004601748"/>
  </r>
  <r>
    <x v="1826"/>
    <n v="42708"/>
    <n v="42711"/>
    <s v="Second Class"/>
    <s v="Rose O'Brian"/>
    <x v="0"/>
    <s v="United States"/>
    <s v="Clarksville"/>
    <s v="Tennessee"/>
    <x v="2"/>
    <x v="0"/>
    <s v="Art"/>
    <x v="473"/>
    <n v="36.96"/>
    <x v="1"/>
    <x v="11"/>
    <n v="18.380761058337033"/>
    <n v="18.579238941662968"/>
    <n v="0.50268503630040495"/>
  </r>
  <r>
    <x v="1826"/>
    <n v="42708"/>
    <n v="42711"/>
    <s v="Second Class"/>
    <s v="Rose O'Brian"/>
    <x v="0"/>
    <s v="United States"/>
    <s v="Clarksville"/>
    <s v="Tennessee"/>
    <x v="2"/>
    <x v="0"/>
    <s v="Binders"/>
    <x v="1375"/>
    <n v="1598.058"/>
    <x v="1"/>
    <x v="11"/>
    <n v="596.78290706160692"/>
    <n v="1001.2750929383931"/>
    <n v="0.62655741715156343"/>
  </r>
  <r>
    <x v="1822"/>
    <n v="42708"/>
    <n v="42713"/>
    <s v="Standard Class"/>
    <s v="Tracy Zic"/>
    <x v="0"/>
    <s v="United States"/>
    <s v="Lakewood"/>
    <s v="California"/>
    <x v="3"/>
    <x v="1"/>
    <s v="Furnishings"/>
    <x v="1125"/>
    <n v="25.08"/>
    <x v="1"/>
    <x v="11"/>
    <n v="1.1664193010128845"/>
    <n v="23.913580698987115"/>
    <n v="0.95349205338864096"/>
  </r>
  <r>
    <x v="1827"/>
    <n v="42708"/>
    <n v="42713"/>
    <s v="Second Class"/>
    <s v="Harry Marie"/>
    <x v="2"/>
    <s v="United States"/>
    <s v="Los Angeles"/>
    <s v="California"/>
    <x v="3"/>
    <x v="0"/>
    <s v="Envelopes"/>
    <x v="1313"/>
    <n v="271.44"/>
    <x v="1"/>
    <x v="11"/>
    <n v="99.947600714988695"/>
    <n v="171.49239928501129"/>
    <n v="0.63178750104999737"/>
  </r>
  <r>
    <x v="1827"/>
    <n v="42708"/>
    <n v="42713"/>
    <s v="Second Class"/>
    <s v="Harry Marie"/>
    <x v="2"/>
    <s v="United States"/>
    <s v="Los Angeles"/>
    <s v="California"/>
    <x v="3"/>
    <x v="2"/>
    <s v="Phones"/>
    <x v="1573"/>
    <n v="110.352"/>
    <x v="1"/>
    <x v="11"/>
    <n v="7.3921864496124394"/>
    <n v="102.95981355038757"/>
    <n v="0.93301266447719622"/>
  </r>
  <r>
    <x v="1825"/>
    <n v="42708"/>
    <n v="42714"/>
    <s v="Standard Class"/>
    <s v="Sean O'Donnell"/>
    <x v="0"/>
    <s v="United States"/>
    <s v="Hempstead"/>
    <s v="New York"/>
    <x v="1"/>
    <x v="1"/>
    <s v="Chairs"/>
    <x v="243"/>
    <n v="361.76400000000001"/>
    <x v="1"/>
    <x v="11"/>
    <n v="2.5710781160108538"/>
    <n v="359.19292188398913"/>
    <n v="0.9928929409338384"/>
  </r>
  <r>
    <x v="1825"/>
    <n v="42708"/>
    <n v="42714"/>
    <s v="Standard Class"/>
    <s v="Sean O'Donnell"/>
    <x v="0"/>
    <s v="United States"/>
    <s v="Hempstead"/>
    <s v="New York"/>
    <x v="1"/>
    <x v="2"/>
    <s v="Phones"/>
    <x v="349"/>
    <n v="39.96"/>
    <x v="1"/>
    <x v="11"/>
    <n v="19.432824379005801"/>
    <n v="20.5271756209942"/>
    <n v="0.51369308360846344"/>
  </r>
  <r>
    <x v="1827"/>
    <n v="42708"/>
    <n v="42713"/>
    <s v="Second Class"/>
    <s v="Harry Marie"/>
    <x v="2"/>
    <s v="United States"/>
    <s v="Los Angeles"/>
    <s v="California"/>
    <x v="3"/>
    <x v="1"/>
    <s v="Furnishings"/>
    <x v="89"/>
    <n v="36.4"/>
    <x v="1"/>
    <x v="11"/>
    <n v="7.5936524178456581"/>
    <n v="28.806347582154341"/>
    <n v="0.79138317533391056"/>
  </r>
  <r>
    <x v="1825"/>
    <n v="42708"/>
    <n v="42714"/>
    <s v="Standard Class"/>
    <s v="Sean O'Donnell"/>
    <x v="0"/>
    <s v="United States"/>
    <s v="Hempstead"/>
    <s v="New York"/>
    <x v="1"/>
    <x v="1"/>
    <s v="Chairs"/>
    <x v="582"/>
    <n v="364.41"/>
    <x v="1"/>
    <x v="11"/>
    <n v="140.64067244639057"/>
    <n v="223.76932755360946"/>
    <n v="0.61405923973987941"/>
  </r>
  <r>
    <x v="1828"/>
    <n v="42709"/>
    <n v="42715"/>
    <s v="Standard Class"/>
    <s v="Tim Brockman"/>
    <x v="0"/>
    <s v="United States"/>
    <s v="Bloomington"/>
    <s v="Illinois"/>
    <x v="0"/>
    <x v="0"/>
    <s v="Envelopes"/>
    <x v="457"/>
    <n v="12.224"/>
    <x v="1"/>
    <x v="11"/>
    <n v="1.9302510024668253"/>
    <n v="10.293748997533175"/>
    <n v="0.84209334076678455"/>
  </r>
  <r>
    <x v="1829"/>
    <n v="42709"/>
    <n v="42710"/>
    <s v="First Class"/>
    <s v="Stephanie Ulpright"/>
    <x v="1"/>
    <s v="United States"/>
    <s v="Ann Arbor"/>
    <s v="Michigan"/>
    <x v="0"/>
    <x v="0"/>
    <s v="Binders"/>
    <x v="78"/>
    <n v="152.80000000000001"/>
    <x v="1"/>
    <x v="11"/>
    <n v="54.997777533756341"/>
    <n v="97.802222466243677"/>
    <n v="0.64006690095709207"/>
  </r>
  <r>
    <x v="1830"/>
    <n v="42709"/>
    <n v="42713"/>
    <s v="Second Class"/>
    <s v="Scot Wooten"/>
    <x v="0"/>
    <s v="United States"/>
    <s v="Philadelphia"/>
    <s v="Pennsylvania"/>
    <x v="1"/>
    <x v="0"/>
    <s v="Binders"/>
    <x v="1041"/>
    <n v="26.064"/>
    <x v="1"/>
    <x v="11"/>
    <n v="7.0565828110763347"/>
    <n v="19.007417188923664"/>
    <n v="0.72925940718706506"/>
  </r>
  <r>
    <x v="1830"/>
    <n v="42709"/>
    <n v="42713"/>
    <s v="Second Class"/>
    <s v="Scot Wooten"/>
    <x v="0"/>
    <s v="United States"/>
    <s v="Philadelphia"/>
    <s v="Pennsylvania"/>
    <x v="1"/>
    <x v="2"/>
    <s v="Accessories"/>
    <x v="979"/>
    <n v="47.984000000000002"/>
    <x v="1"/>
    <x v="11"/>
    <n v="22.055800477829159"/>
    <n v="25.928199522170843"/>
    <n v="0.54035094035867881"/>
  </r>
  <r>
    <x v="1831"/>
    <n v="42709"/>
    <n v="42713"/>
    <s v="Standard Class"/>
    <s v="Matt Hagelstein"/>
    <x v="2"/>
    <s v="United States"/>
    <s v="San Diego"/>
    <s v="California"/>
    <x v="3"/>
    <x v="1"/>
    <s v="Furnishings"/>
    <x v="1134"/>
    <n v="44.46"/>
    <x v="1"/>
    <x v="11"/>
    <n v="1.450715342182396"/>
    <n v="43.009284657817602"/>
    <n v="0.96737032518708055"/>
  </r>
  <r>
    <x v="1832"/>
    <n v="42709"/>
    <n v="42710"/>
    <s v="First Class"/>
    <s v="Sandra Flanagan"/>
    <x v="0"/>
    <s v="United States"/>
    <s v="Dallas"/>
    <s v="Texas"/>
    <x v="0"/>
    <x v="0"/>
    <s v="Art"/>
    <x v="1009"/>
    <n v="45.04"/>
    <x v="1"/>
    <x v="11"/>
    <n v="21.515064577640693"/>
    <n v="23.524935422359306"/>
    <n v="0.52231206532769325"/>
  </r>
  <r>
    <x v="1833"/>
    <n v="42709"/>
    <n v="42712"/>
    <s v="First Class"/>
    <s v="Rick Reed"/>
    <x v="2"/>
    <s v="United States"/>
    <s v="Nashville"/>
    <s v="Tennessee"/>
    <x v="2"/>
    <x v="1"/>
    <s v="Chairs"/>
    <x v="139"/>
    <n v="97.424000000000007"/>
    <x v="1"/>
    <x v="11"/>
    <n v="1.8051661711144145"/>
    <n v="95.618833828885599"/>
    <n v="0.98147103207511077"/>
  </r>
  <r>
    <x v="1834"/>
    <n v="42709"/>
    <n v="42713"/>
    <s v="Second Class"/>
    <s v="Brian Derr"/>
    <x v="0"/>
    <s v="United States"/>
    <s v="New York City"/>
    <s v="New York"/>
    <x v="1"/>
    <x v="0"/>
    <s v="Binders"/>
    <x v="383"/>
    <n v="232.4"/>
    <x v="1"/>
    <x v="11"/>
    <n v="51.70405224138554"/>
    <n v="180.69594775861447"/>
    <n v="0.77752128983913282"/>
  </r>
  <r>
    <x v="1834"/>
    <n v="42709"/>
    <n v="42713"/>
    <s v="Second Class"/>
    <s v="Brian Derr"/>
    <x v="0"/>
    <s v="United States"/>
    <s v="New York City"/>
    <s v="New York"/>
    <x v="1"/>
    <x v="1"/>
    <s v="Chairs"/>
    <x v="1315"/>
    <n v="164.64599999999999"/>
    <x v="1"/>
    <x v="11"/>
    <n v="31.327823758344685"/>
    <n v="133.31817624165529"/>
    <n v="0.80972617762748744"/>
  </r>
  <r>
    <x v="1835"/>
    <n v="42709"/>
    <n v="42714"/>
    <s v="Standard Class"/>
    <s v="George Bell"/>
    <x v="2"/>
    <s v="United States"/>
    <s v="Los Angeles"/>
    <s v="California"/>
    <x v="3"/>
    <x v="0"/>
    <s v="Labels"/>
    <x v="339"/>
    <n v="12.6"/>
    <x v="1"/>
    <x v="11"/>
    <n v="1.2758325980087857"/>
    <n v="11.324167401991215"/>
    <n v="0.89874344460247735"/>
  </r>
  <r>
    <x v="1834"/>
    <n v="42709"/>
    <n v="42713"/>
    <s v="Second Class"/>
    <s v="Brian Derr"/>
    <x v="0"/>
    <s v="United States"/>
    <s v="New York City"/>
    <s v="New York"/>
    <x v="1"/>
    <x v="0"/>
    <s v="Paper"/>
    <x v="1366"/>
    <n v="22.68"/>
    <x v="1"/>
    <x v="11"/>
    <n v="7.7353759718056834"/>
    <n v="14.944624028194315"/>
    <n v="0.65893404004384104"/>
  </r>
  <r>
    <x v="1835"/>
    <n v="42709"/>
    <n v="42714"/>
    <s v="Standard Class"/>
    <s v="George Bell"/>
    <x v="2"/>
    <s v="United States"/>
    <s v="Los Angeles"/>
    <s v="California"/>
    <x v="3"/>
    <x v="2"/>
    <s v="Accessories"/>
    <x v="16"/>
    <n v="39"/>
    <x v="1"/>
    <x v="11"/>
    <n v="7.1674617289462903"/>
    <n v="31.832538271053711"/>
    <n v="0.81621893002701817"/>
  </r>
  <r>
    <x v="1836"/>
    <n v="42710"/>
    <n v="42714"/>
    <s v="Standard Class"/>
    <s v="Ivan Liston"/>
    <x v="0"/>
    <s v="United States"/>
    <s v="North Las Vegas"/>
    <s v="Nevada"/>
    <x v="3"/>
    <x v="0"/>
    <s v="Storage"/>
    <x v="28"/>
    <n v="1325.85"/>
    <x v="1"/>
    <x v="11"/>
    <n v="621.04870112966216"/>
    <n v="704.80129887033775"/>
    <n v="0.53158449211474734"/>
  </r>
  <r>
    <x v="1836"/>
    <n v="42710"/>
    <n v="42714"/>
    <s v="Standard Class"/>
    <s v="Ivan Liston"/>
    <x v="0"/>
    <s v="United States"/>
    <s v="North Las Vegas"/>
    <s v="Nevada"/>
    <x v="3"/>
    <x v="0"/>
    <s v="Labels"/>
    <x v="92"/>
    <n v="14.94"/>
    <x v="1"/>
    <x v="11"/>
    <n v="1.0571562422810172"/>
    <n v="13.882843757718982"/>
    <n v="0.92923987668801755"/>
  </r>
  <r>
    <x v="1837"/>
    <n v="42710"/>
    <n v="42715"/>
    <s v="Standard Class"/>
    <s v="Gary Hwang"/>
    <x v="0"/>
    <s v="United States"/>
    <s v="Tucson"/>
    <s v="Arizona"/>
    <x v="3"/>
    <x v="0"/>
    <s v="Art"/>
    <x v="740"/>
    <n v="86.304000000000002"/>
    <x v="1"/>
    <x v="11"/>
    <n v="2.0680237076093779"/>
    <n v="84.235976292390617"/>
    <n v="0.97603791588328026"/>
  </r>
  <r>
    <x v="1836"/>
    <n v="42710"/>
    <n v="42714"/>
    <s v="Standard Class"/>
    <s v="Ivan Liston"/>
    <x v="0"/>
    <s v="United States"/>
    <s v="North Las Vegas"/>
    <s v="Nevada"/>
    <x v="3"/>
    <x v="0"/>
    <s v="Paper"/>
    <x v="1574"/>
    <n v="6.48"/>
    <x v="1"/>
    <x v="11"/>
    <n v="2.8420210521544926"/>
    <n v="3.6379789478455078"/>
    <n v="0.56141650429714618"/>
  </r>
  <r>
    <x v="1838"/>
    <n v="42710"/>
    <n v="42717"/>
    <s v="Standard Class"/>
    <s v="Naresj Patel"/>
    <x v="0"/>
    <s v="United States"/>
    <s v="San Diego"/>
    <s v="California"/>
    <x v="3"/>
    <x v="2"/>
    <s v="Phones"/>
    <x v="303"/>
    <n v="219.184"/>
    <x v="1"/>
    <x v="11"/>
    <n v="46.995671665285094"/>
    <n v="172.1883283347149"/>
    <n v="0.7855880371501337"/>
  </r>
  <r>
    <x v="1839"/>
    <n v="42710"/>
    <n v="42711"/>
    <s v="First Class"/>
    <s v="Mike Pelletier"/>
    <x v="1"/>
    <s v="United States"/>
    <s v="Troy"/>
    <s v="Ohio"/>
    <x v="1"/>
    <x v="0"/>
    <s v="Binders"/>
    <x v="489"/>
    <n v="14.832000000000001"/>
    <x v="1"/>
    <x v="11"/>
    <n v="0.5429414596547848"/>
    <n v="14.289058540345216"/>
    <n v="0.96339391453244438"/>
  </r>
  <r>
    <x v="1840"/>
    <n v="42710"/>
    <n v="42715"/>
    <s v="Standard Class"/>
    <s v="Katherine Murray"/>
    <x v="1"/>
    <s v="United States"/>
    <s v="Thousand Oaks"/>
    <s v="California"/>
    <x v="3"/>
    <x v="0"/>
    <s v="Paper"/>
    <x v="504"/>
    <n v="32.75"/>
    <x v="1"/>
    <x v="11"/>
    <n v="9.904055203211346"/>
    <n v="22.845944796788654"/>
    <n v="0.69758610066530247"/>
  </r>
  <r>
    <x v="1841"/>
    <n v="42710"/>
    <n v="42715"/>
    <s v="Second Class"/>
    <s v="Rose O'Brian"/>
    <x v="0"/>
    <s v="United States"/>
    <s v="Arlington"/>
    <s v="Virginia"/>
    <x v="2"/>
    <x v="2"/>
    <s v="Phones"/>
    <x v="84"/>
    <n v="173.94"/>
    <x v="1"/>
    <x v="11"/>
    <n v="10.155318844498339"/>
    <n v="163.78468115550166"/>
    <n v="0.94161596616937826"/>
  </r>
  <r>
    <x v="1838"/>
    <n v="42710"/>
    <n v="42717"/>
    <s v="Standard Class"/>
    <s v="Naresj Patel"/>
    <x v="0"/>
    <s v="United States"/>
    <s v="San Diego"/>
    <s v="California"/>
    <x v="3"/>
    <x v="0"/>
    <s v="Art"/>
    <x v="267"/>
    <n v="120.15"/>
    <x v="1"/>
    <x v="11"/>
    <n v="1.3057354990130341"/>
    <n v="118.84426450098697"/>
    <n v="0.9891324552724674"/>
  </r>
  <r>
    <x v="1842"/>
    <n v="42710"/>
    <n v="42714"/>
    <s v="Standard Class"/>
    <s v="Speros Goranitis"/>
    <x v="0"/>
    <s v="United States"/>
    <s v="New York City"/>
    <s v="New York"/>
    <x v="1"/>
    <x v="1"/>
    <s v="Furnishings"/>
    <x v="458"/>
    <n v="113.92"/>
    <x v="1"/>
    <x v="11"/>
    <n v="29.70816715270081"/>
    <n v="84.211832847299192"/>
    <n v="0.7392190383365449"/>
  </r>
  <r>
    <x v="1843"/>
    <n v="42710"/>
    <n v="42715"/>
    <s v="Standard Class"/>
    <s v="Art Ferguson"/>
    <x v="0"/>
    <s v="United States"/>
    <s v="San Francisco"/>
    <s v="California"/>
    <x v="3"/>
    <x v="0"/>
    <s v="Appliances"/>
    <x v="460"/>
    <n v="7.78"/>
    <x v="1"/>
    <x v="11"/>
    <n v="4.1773411945897969"/>
    <n v="3.6026588054102033"/>
    <n v="0.46306668450002614"/>
  </r>
  <r>
    <x v="1837"/>
    <n v="42710"/>
    <n v="42715"/>
    <s v="Standard Class"/>
    <s v="Gary Hwang"/>
    <x v="0"/>
    <s v="United States"/>
    <s v="Tucson"/>
    <s v="Arizona"/>
    <x v="3"/>
    <x v="0"/>
    <s v="Paper"/>
    <x v="828"/>
    <n v="198.27199999999999"/>
    <x v="1"/>
    <x v="11"/>
    <n v="39.555457498007591"/>
    <n v="158.71654250199239"/>
    <n v="0.80049902407799589"/>
  </r>
  <r>
    <x v="1842"/>
    <n v="42710"/>
    <n v="42714"/>
    <s v="Standard Class"/>
    <s v="Speros Goranitis"/>
    <x v="0"/>
    <s v="United States"/>
    <s v="New York City"/>
    <s v="New York"/>
    <x v="1"/>
    <x v="2"/>
    <s v="Accessories"/>
    <x v="1527"/>
    <n v="1619.91"/>
    <x v="1"/>
    <x v="11"/>
    <n v="719.56380962070637"/>
    <n v="900.34619037929372"/>
    <n v="0.5558001311056131"/>
  </r>
  <r>
    <x v="1844"/>
    <n v="42710"/>
    <n v="42712"/>
    <s v="Second Class"/>
    <s v="Nora Pelletier"/>
    <x v="1"/>
    <s v="United States"/>
    <s v="Indianapolis"/>
    <s v="Indiana"/>
    <x v="0"/>
    <x v="2"/>
    <s v="Copiers"/>
    <x v="922"/>
    <n v="999.98"/>
    <x v="1"/>
    <x v="11"/>
    <n v="292.4740650938067"/>
    <n v="707.50593490619326"/>
    <n v="0.70752008530789945"/>
  </r>
  <r>
    <x v="1837"/>
    <n v="42710"/>
    <n v="42715"/>
    <s v="Standard Class"/>
    <s v="Gary Hwang"/>
    <x v="0"/>
    <s v="United States"/>
    <s v="Tucson"/>
    <s v="Arizona"/>
    <x v="3"/>
    <x v="1"/>
    <s v="Furnishings"/>
    <x v="1374"/>
    <n v="206.11199999999999"/>
    <x v="1"/>
    <x v="11"/>
    <n v="4.3231161919261654"/>
    <n v="201.78888380807382"/>
    <n v="0.9790254027328531"/>
  </r>
  <r>
    <x v="1845"/>
    <n v="42710"/>
    <n v="42710"/>
    <s v="Same Day"/>
    <s v="Dennis Kane"/>
    <x v="0"/>
    <s v="United States"/>
    <s v="Marion"/>
    <s v="Ohio"/>
    <x v="1"/>
    <x v="0"/>
    <s v="Art"/>
    <x v="17"/>
    <n v="37.375999999999998"/>
    <x v="1"/>
    <x v="11"/>
    <n v="14.715677668010327"/>
    <n v="22.660322331989668"/>
    <n v="0.60628002814612769"/>
  </r>
  <r>
    <x v="1842"/>
    <n v="42710"/>
    <n v="42714"/>
    <s v="Standard Class"/>
    <s v="Speros Goranitis"/>
    <x v="0"/>
    <s v="United States"/>
    <s v="New York City"/>
    <s v="New York"/>
    <x v="1"/>
    <x v="0"/>
    <s v="Paper"/>
    <x v="926"/>
    <n v="41.86"/>
    <x v="1"/>
    <x v="11"/>
    <n v="6.9915801502284962"/>
    <n v="34.868419849771506"/>
    <n v="0.83297706282301731"/>
  </r>
  <r>
    <x v="1842"/>
    <n v="42710"/>
    <n v="42714"/>
    <s v="Standard Class"/>
    <s v="Speros Goranitis"/>
    <x v="0"/>
    <s v="United States"/>
    <s v="New York City"/>
    <s v="New York"/>
    <x v="1"/>
    <x v="0"/>
    <s v="Paper"/>
    <x v="1347"/>
    <n v="6.48"/>
    <x v="1"/>
    <x v="11"/>
    <n v="1.2341423549631891"/>
    <n v="5.2458576450368115"/>
    <n v="0.80954593287605114"/>
  </r>
  <r>
    <x v="1837"/>
    <n v="42710"/>
    <n v="42715"/>
    <s v="Standard Class"/>
    <s v="Gary Hwang"/>
    <x v="0"/>
    <s v="United States"/>
    <s v="Tucson"/>
    <s v="Arizona"/>
    <x v="3"/>
    <x v="0"/>
    <s v="Storage"/>
    <x v="620"/>
    <n v="247.10400000000001"/>
    <x v="1"/>
    <x v="11"/>
    <n v="6.513908346179119"/>
    <n v="240.59009165382091"/>
    <n v="0.97363900080055721"/>
  </r>
  <r>
    <x v="1846"/>
    <n v="42710"/>
    <n v="42715"/>
    <s v="Second Class"/>
    <s v="David Bremer"/>
    <x v="2"/>
    <s v="United States"/>
    <s v="Santa Barbara"/>
    <s v="California"/>
    <x v="3"/>
    <x v="0"/>
    <s v="Paper"/>
    <x v="938"/>
    <n v="8.9600000000000009"/>
    <x v="1"/>
    <x v="11"/>
    <n v="1.016981984394588"/>
    <n v="7.9430180156054124"/>
    <n v="0.8864975463845326"/>
  </r>
  <r>
    <x v="1837"/>
    <n v="42710"/>
    <n v="42715"/>
    <s v="Standard Class"/>
    <s v="Gary Hwang"/>
    <x v="0"/>
    <s v="United States"/>
    <s v="Tucson"/>
    <s v="Arizona"/>
    <x v="3"/>
    <x v="0"/>
    <s v="Paper"/>
    <x v="1079"/>
    <n v="19.920000000000002"/>
    <x v="1"/>
    <x v="11"/>
    <n v="4.7921703439569763"/>
    <n v="15.127829656043026"/>
    <n v="0.75942919960055344"/>
  </r>
  <r>
    <x v="1845"/>
    <n v="42710"/>
    <n v="42710"/>
    <s v="Same Day"/>
    <s v="Dennis Kane"/>
    <x v="0"/>
    <s v="United States"/>
    <s v="Marion"/>
    <s v="Ohio"/>
    <x v="1"/>
    <x v="2"/>
    <s v="Phones"/>
    <x v="509"/>
    <n v="485.94"/>
    <x v="1"/>
    <x v="11"/>
    <n v="96.149297499242223"/>
    <n v="389.79070250075779"/>
    <n v="0.80213751183429594"/>
  </r>
  <r>
    <x v="1847"/>
    <n v="42710"/>
    <n v="42716"/>
    <s v="Standard Class"/>
    <s v="Katrina Willman"/>
    <x v="0"/>
    <s v="United States"/>
    <s v="Austin"/>
    <s v="Texas"/>
    <x v="0"/>
    <x v="0"/>
    <s v="Binders"/>
    <x v="1492"/>
    <n v="2.7719999999999998"/>
    <x v="1"/>
    <x v="11"/>
    <n v="0.674280592350462"/>
    <n v="2.0977194076495378"/>
    <n v="0.75675303306260389"/>
  </r>
  <r>
    <x v="1845"/>
    <n v="42710"/>
    <n v="42710"/>
    <s v="Same Day"/>
    <s v="Dennis Kane"/>
    <x v="0"/>
    <s v="United States"/>
    <s v="Marion"/>
    <s v="Ohio"/>
    <x v="1"/>
    <x v="1"/>
    <s v="Chairs"/>
    <x v="1152"/>
    <n v="70.686000000000007"/>
    <x v="1"/>
    <x v="11"/>
    <n v="13.890671334746456"/>
    <n v="56.79532866525355"/>
    <n v="0.80348765901668706"/>
  </r>
  <r>
    <x v="1848"/>
    <n v="42711"/>
    <n v="42713"/>
    <s v="First Class"/>
    <s v="Alan Hwang"/>
    <x v="0"/>
    <s v="United States"/>
    <s v="New York City"/>
    <s v="New York"/>
    <x v="1"/>
    <x v="0"/>
    <s v="Binders"/>
    <x v="939"/>
    <n v="6.6879999999999997"/>
    <x v="1"/>
    <x v="11"/>
    <n v="1.178330140492684"/>
    <n v="5.5096698595073157"/>
    <n v="0.82381427325169199"/>
  </r>
  <r>
    <x v="1848"/>
    <n v="42711"/>
    <n v="42713"/>
    <s v="First Class"/>
    <s v="Alan Hwang"/>
    <x v="0"/>
    <s v="United States"/>
    <s v="New York City"/>
    <s v="New York"/>
    <x v="1"/>
    <x v="0"/>
    <s v="Binders"/>
    <x v="103"/>
    <n v="21.36"/>
    <x v="1"/>
    <x v="11"/>
    <n v="3.8878427732585448"/>
    <n v="17.472157226741455"/>
    <n v="0.81798488889239029"/>
  </r>
  <r>
    <x v="1848"/>
    <n v="42711"/>
    <n v="42713"/>
    <s v="First Class"/>
    <s v="Alan Hwang"/>
    <x v="0"/>
    <s v="United States"/>
    <s v="New York City"/>
    <s v="New York"/>
    <x v="1"/>
    <x v="2"/>
    <s v="Phones"/>
    <x v="952"/>
    <n v="773.94"/>
    <x v="1"/>
    <x v="11"/>
    <n v="323.99958331426717"/>
    <n v="449.94041668573288"/>
    <n v="0.58136343474395025"/>
  </r>
  <r>
    <x v="1849"/>
    <n v="42711"/>
    <n v="42711"/>
    <s v="Same Day"/>
    <s v="Kristen Hastings"/>
    <x v="2"/>
    <s v="United States"/>
    <s v="Riverside"/>
    <s v="California"/>
    <x v="3"/>
    <x v="0"/>
    <s v="Paper"/>
    <x v="1575"/>
    <n v="12.96"/>
    <x v="1"/>
    <x v="11"/>
    <n v="5.401379142775518"/>
    <n v="7.5586208572244828"/>
    <n v="0.58322691799571624"/>
  </r>
  <r>
    <x v="1850"/>
    <n v="42711"/>
    <n v="42713"/>
    <s v="First Class"/>
    <s v="Jeremy Farry"/>
    <x v="0"/>
    <s v="United States"/>
    <s v="Seattle"/>
    <s v="Washington"/>
    <x v="3"/>
    <x v="0"/>
    <s v="Fasteners"/>
    <x v="1576"/>
    <n v="3.96"/>
    <x v="1"/>
    <x v="11"/>
    <n v="2.2701746283534816"/>
    <n v="1.6898253716465184"/>
    <n v="0.42672357869861577"/>
  </r>
  <r>
    <x v="1851"/>
    <n v="42711"/>
    <n v="42715"/>
    <s v="Standard Class"/>
    <s v="Darren Koutras"/>
    <x v="0"/>
    <s v="United States"/>
    <s v="Henderson"/>
    <s v="Kentucky"/>
    <x v="2"/>
    <x v="1"/>
    <s v="Chairs"/>
    <x v="468"/>
    <n v="283.92"/>
    <x v="1"/>
    <x v="11"/>
    <n v="63.500515325641757"/>
    <n v="220.41948467435827"/>
    <n v="0.77634363438418663"/>
  </r>
  <r>
    <x v="1852"/>
    <n v="42711"/>
    <n v="42716"/>
    <s v="Standard Class"/>
    <s v="Melanie Seite"/>
    <x v="0"/>
    <s v="United States"/>
    <s v="Los Angeles"/>
    <s v="California"/>
    <x v="3"/>
    <x v="1"/>
    <s v="Furnishings"/>
    <x v="1099"/>
    <n v="79.92"/>
    <x v="1"/>
    <x v="11"/>
    <n v="11.389918637840861"/>
    <n v="68.530081362159137"/>
    <n v="0.85748350052751676"/>
  </r>
  <r>
    <x v="1851"/>
    <n v="42711"/>
    <n v="42715"/>
    <s v="Standard Class"/>
    <s v="Darren Koutras"/>
    <x v="0"/>
    <s v="United States"/>
    <s v="Henderson"/>
    <s v="Kentucky"/>
    <x v="2"/>
    <x v="0"/>
    <s v="Appliances"/>
    <x v="650"/>
    <n v="152.94"/>
    <x v="1"/>
    <x v="11"/>
    <n v="60.147324816780085"/>
    <n v="92.792675183219913"/>
    <n v="0.60672600485955219"/>
  </r>
  <r>
    <x v="1850"/>
    <n v="42711"/>
    <n v="42713"/>
    <s v="First Class"/>
    <s v="Jeremy Farry"/>
    <x v="0"/>
    <s v="United States"/>
    <s v="Seattle"/>
    <s v="Washington"/>
    <x v="3"/>
    <x v="0"/>
    <s v="Labels"/>
    <x v="1101"/>
    <n v="2.61"/>
    <x v="1"/>
    <x v="11"/>
    <n v="0.44803964578273825"/>
    <n v="2.1619603542172614"/>
    <n v="0.82833730046638376"/>
  </r>
  <r>
    <x v="1853"/>
    <n v="42712"/>
    <n v="42716"/>
    <s v="Standard Class"/>
    <s v="Henry Goldwyn"/>
    <x v="2"/>
    <s v="United States"/>
    <s v="Colorado Springs"/>
    <s v="Colorado"/>
    <x v="3"/>
    <x v="0"/>
    <s v="Paper"/>
    <x v="884"/>
    <n v="15.696"/>
    <x v="1"/>
    <x v="11"/>
    <n v="3.519002910948196"/>
    <n v="12.176997089051804"/>
    <n v="0.77580256683561444"/>
  </r>
  <r>
    <x v="1854"/>
    <n v="42712"/>
    <n v="42714"/>
    <s v="Second Class"/>
    <s v="Joel Jenkins"/>
    <x v="1"/>
    <s v="United States"/>
    <s v="Houston"/>
    <s v="Texas"/>
    <x v="0"/>
    <x v="2"/>
    <s v="Phones"/>
    <x v="1052"/>
    <n v="119.96"/>
    <x v="1"/>
    <x v="11"/>
    <n v="15.009134727907917"/>
    <n v="104.95086527209207"/>
    <n v="0.87488217132454216"/>
  </r>
  <r>
    <x v="1855"/>
    <n v="42712"/>
    <n v="42715"/>
    <s v="Second Class"/>
    <s v="Tonja Turnell"/>
    <x v="1"/>
    <s v="United States"/>
    <s v="Fort Worth"/>
    <s v="Texas"/>
    <x v="0"/>
    <x v="2"/>
    <s v="Phones"/>
    <x v="375"/>
    <n v="1718.4"/>
    <x v="1"/>
    <x v="11"/>
    <n v="17.173566536087392"/>
    <n v="1701.2264334639126"/>
    <n v="0.99000607161540533"/>
  </r>
  <r>
    <x v="1855"/>
    <n v="42712"/>
    <n v="42715"/>
    <s v="Second Class"/>
    <s v="Tonja Turnell"/>
    <x v="1"/>
    <s v="United States"/>
    <s v="Fort Worth"/>
    <s v="Texas"/>
    <x v="0"/>
    <x v="0"/>
    <s v="Paper"/>
    <x v="284"/>
    <n v="360.71199999999999"/>
    <x v="1"/>
    <x v="11"/>
    <n v="159.59348547228922"/>
    <n v="201.11851452771077"/>
    <n v="0.55755981095087159"/>
  </r>
  <r>
    <x v="1856"/>
    <n v="42712"/>
    <n v="42716"/>
    <s v="Standard Class"/>
    <s v="Yana Sorensen"/>
    <x v="2"/>
    <s v="United States"/>
    <s v="Los Angeles"/>
    <s v="California"/>
    <x v="3"/>
    <x v="2"/>
    <s v="Accessories"/>
    <x v="800"/>
    <n v="236"/>
    <x v="1"/>
    <x v="11"/>
    <n v="76.632883443385865"/>
    <n v="159.36711655661412"/>
    <n v="0.6752843921890429"/>
  </r>
  <r>
    <x v="1856"/>
    <n v="42712"/>
    <n v="42716"/>
    <s v="Standard Class"/>
    <s v="Yana Sorensen"/>
    <x v="2"/>
    <s v="United States"/>
    <s v="Los Angeles"/>
    <s v="California"/>
    <x v="3"/>
    <x v="0"/>
    <s v="Storage"/>
    <x v="1015"/>
    <n v="221.96"/>
    <x v="1"/>
    <x v="11"/>
    <n v="36.862255314327889"/>
    <n v="185.09774468567213"/>
    <n v="0.83392388126541772"/>
  </r>
  <r>
    <x v="1857"/>
    <n v="42713"/>
    <n v="42716"/>
    <s v="First Class"/>
    <s v="Ken Brennan"/>
    <x v="2"/>
    <s v="United States"/>
    <s v="Columbus"/>
    <s v="Indiana"/>
    <x v="0"/>
    <x v="0"/>
    <s v="Paper"/>
    <x v="1366"/>
    <n v="34.020000000000003"/>
    <x v="1"/>
    <x v="11"/>
    <n v="6.9217759857266508"/>
    <n v="27.098224014273352"/>
    <n v="0.79653803686870517"/>
  </r>
  <r>
    <x v="1858"/>
    <n v="42714"/>
    <n v="42714"/>
    <s v="Same Day"/>
    <s v="Matt Abelman"/>
    <x v="1"/>
    <s v="United States"/>
    <s v="New York City"/>
    <s v="New York"/>
    <x v="1"/>
    <x v="0"/>
    <s v="Paper"/>
    <x v="1577"/>
    <n v="41.28"/>
    <x v="1"/>
    <x v="11"/>
    <n v="11.377401098803226"/>
    <n v="29.902598901196775"/>
    <n v="0.72438466330418538"/>
  </r>
  <r>
    <x v="1859"/>
    <n v="42714"/>
    <n v="42720"/>
    <s v="Standard Class"/>
    <s v="Kalyca Meade"/>
    <x v="2"/>
    <s v="United States"/>
    <s v="Baltimore"/>
    <s v="Maryland"/>
    <x v="1"/>
    <x v="0"/>
    <s v="Paper"/>
    <x v="1119"/>
    <n v="26.4"/>
    <x v="1"/>
    <x v="11"/>
    <n v="11.90011167459147"/>
    <n v="14.499888325408529"/>
    <n v="0.54923819414426245"/>
  </r>
  <r>
    <x v="1859"/>
    <n v="42714"/>
    <n v="42720"/>
    <s v="Standard Class"/>
    <s v="Kalyca Meade"/>
    <x v="2"/>
    <s v="United States"/>
    <s v="Baltimore"/>
    <s v="Maryland"/>
    <x v="1"/>
    <x v="2"/>
    <s v="Phones"/>
    <x v="194"/>
    <n v="134.99"/>
    <x v="1"/>
    <x v="11"/>
    <n v="7.835400391866747"/>
    <n v="127.15459960813327"/>
    <n v="0.94195569751932184"/>
  </r>
  <r>
    <x v="1860"/>
    <n v="42714"/>
    <n v="42720"/>
    <s v="Standard Class"/>
    <s v="Khloe Miller"/>
    <x v="0"/>
    <s v="United States"/>
    <s v="Roswell"/>
    <s v="Georgia"/>
    <x v="2"/>
    <x v="2"/>
    <s v="Accessories"/>
    <x v="949"/>
    <n v="101.94"/>
    <x v="1"/>
    <x v="11"/>
    <n v="19.411950611021883"/>
    <n v="82.528049388978118"/>
    <n v="0.80957474385891814"/>
  </r>
  <r>
    <x v="1859"/>
    <n v="42714"/>
    <n v="42720"/>
    <s v="Standard Class"/>
    <s v="Kalyca Meade"/>
    <x v="2"/>
    <s v="United States"/>
    <s v="Baltimore"/>
    <s v="Maryland"/>
    <x v="1"/>
    <x v="0"/>
    <s v="Paper"/>
    <x v="997"/>
    <n v="44.75"/>
    <x v="1"/>
    <x v="11"/>
    <n v="0.85931086567394166"/>
    <n v="43.89068913432606"/>
    <n v="0.98079752255477226"/>
  </r>
  <r>
    <x v="1859"/>
    <n v="42714"/>
    <n v="42720"/>
    <s v="Standard Class"/>
    <s v="Kalyca Meade"/>
    <x v="2"/>
    <s v="United States"/>
    <s v="Baltimore"/>
    <s v="Maryland"/>
    <x v="1"/>
    <x v="0"/>
    <s v="Art"/>
    <x v="1456"/>
    <n v="27.36"/>
    <x v="1"/>
    <x v="11"/>
    <n v="7.0247116452207816"/>
    <n v="20.335288354779216"/>
    <n v="0.74324884337643338"/>
  </r>
  <r>
    <x v="1858"/>
    <n v="42714"/>
    <n v="42714"/>
    <s v="Same Day"/>
    <s v="Matt Abelman"/>
    <x v="1"/>
    <s v="United States"/>
    <s v="New York City"/>
    <s v="New York"/>
    <x v="1"/>
    <x v="0"/>
    <s v="Paper"/>
    <x v="1256"/>
    <n v="184.66"/>
    <x v="1"/>
    <x v="11"/>
    <n v="55.465670253710606"/>
    <n v="129.19432974628938"/>
    <n v="0.69963354135324052"/>
  </r>
  <r>
    <x v="1860"/>
    <n v="42714"/>
    <n v="42720"/>
    <s v="Standard Class"/>
    <s v="Khloe Miller"/>
    <x v="0"/>
    <s v="United States"/>
    <s v="Roswell"/>
    <s v="Georgia"/>
    <x v="2"/>
    <x v="0"/>
    <s v="Paper"/>
    <x v="1578"/>
    <n v="25.92"/>
    <x v="1"/>
    <x v="11"/>
    <n v="5.200186873307941"/>
    <n v="20.71981312669206"/>
    <n v="0.79937550643102073"/>
  </r>
  <r>
    <x v="1861"/>
    <n v="42714"/>
    <n v="42719"/>
    <s v="Standard Class"/>
    <s v="Frank Carlisle"/>
    <x v="1"/>
    <s v="United States"/>
    <s v="Los Angeles"/>
    <s v="California"/>
    <x v="3"/>
    <x v="0"/>
    <s v="Art"/>
    <x v="1009"/>
    <n v="56.3"/>
    <x v="1"/>
    <x v="11"/>
    <n v="12.192962066734152"/>
    <n v="44.107037933265843"/>
    <n v="0.78342873771342536"/>
  </r>
  <r>
    <x v="1859"/>
    <n v="42714"/>
    <n v="42720"/>
    <s v="Standard Class"/>
    <s v="Kalyca Meade"/>
    <x v="2"/>
    <s v="United States"/>
    <s v="Baltimore"/>
    <s v="Maryland"/>
    <x v="1"/>
    <x v="1"/>
    <s v="Chairs"/>
    <x v="1418"/>
    <n v="542.94000000000005"/>
    <x v="1"/>
    <x v="11"/>
    <n v="244.42798293004864"/>
    <n v="298.51201706995141"/>
    <n v="0.54980663990487233"/>
  </r>
  <r>
    <x v="1858"/>
    <n v="42714"/>
    <n v="42714"/>
    <s v="Same Day"/>
    <s v="Matt Abelman"/>
    <x v="1"/>
    <s v="United States"/>
    <s v="New York City"/>
    <s v="New York"/>
    <x v="1"/>
    <x v="2"/>
    <s v="Copiers"/>
    <x v="922"/>
    <n v="799.98400000000004"/>
    <x v="1"/>
    <x v="11"/>
    <n v="138.51101434513799"/>
    <n v="661.47298565486199"/>
    <n v="0.82685776922396192"/>
  </r>
  <r>
    <x v="1862"/>
    <n v="42714"/>
    <n v="42720"/>
    <s v="Standard Class"/>
    <s v="Ryan Akin"/>
    <x v="0"/>
    <s v="United States"/>
    <s v="Cleveland"/>
    <s v="Ohio"/>
    <x v="1"/>
    <x v="2"/>
    <s v="Accessories"/>
    <x v="351"/>
    <n v="25.488"/>
    <x v="1"/>
    <x v="11"/>
    <n v="12.767534295890842"/>
    <n v="12.720465704109158"/>
    <n v="0.49907665191890921"/>
  </r>
  <r>
    <x v="1863"/>
    <n v="42714"/>
    <n v="42720"/>
    <s v="Standard Class"/>
    <s v="Keith Dawkins"/>
    <x v="2"/>
    <s v="United States"/>
    <s v="Jackson"/>
    <s v="Michigan"/>
    <x v="0"/>
    <x v="0"/>
    <s v="Labels"/>
    <x v="1032"/>
    <n v="2.61"/>
    <x v="1"/>
    <x v="11"/>
    <n v="1.1104246679511793"/>
    <n v="1.4995753320488205"/>
    <n v="0.57454993565088908"/>
  </r>
  <r>
    <x v="1864"/>
    <n v="42714"/>
    <n v="42718"/>
    <s v="Standard Class"/>
    <s v="Meg Tillman"/>
    <x v="0"/>
    <s v="United States"/>
    <s v="San Francisco"/>
    <s v="California"/>
    <x v="3"/>
    <x v="0"/>
    <s v="Labels"/>
    <x v="342"/>
    <n v="5.76"/>
    <x v="1"/>
    <x v="11"/>
    <n v="1.6424463955728663"/>
    <n v="4.1175536044271333"/>
    <n v="0.71485305632415508"/>
  </r>
  <r>
    <x v="1858"/>
    <n v="42714"/>
    <n v="42714"/>
    <s v="Same Day"/>
    <s v="Matt Abelman"/>
    <x v="1"/>
    <s v="United States"/>
    <s v="New York City"/>
    <s v="New York"/>
    <x v="1"/>
    <x v="0"/>
    <s v="Labels"/>
    <x v="1311"/>
    <n v="7.31"/>
    <x v="1"/>
    <x v="11"/>
    <n v="0.90347925368227711"/>
    <n v="6.4065207463177227"/>
    <n v="0.87640502685604971"/>
  </r>
  <r>
    <x v="1863"/>
    <n v="42714"/>
    <n v="42720"/>
    <s v="Standard Class"/>
    <s v="Keith Dawkins"/>
    <x v="2"/>
    <s v="United States"/>
    <s v="Jackson"/>
    <s v="Michigan"/>
    <x v="0"/>
    <x v="1"/>
    <s v="Chairs"/>
    <x v="774"/>
    <n v="191.96"/>
    <x v="1"/>
    <x v="11"/>
    <n v="91.313133241206657"/>
    <n v="100.64686675879335"/>
    <n v="0.52431166263176365"/>
  </r>
  <r>
    <x v="1863"/>
    <n v="42714"/>
    <n v="42720"/>
    <s v="Standard Class"/>
    <s v="Keith Dawkins"/>
    <x v="2"/>
    <s v="United States"/>
    <s v="Jackson"/>
    <s v="Michigan"/>
    <x v="0"/>
    <x v="1"/>
    <s v="Tables"/>
    <x v="733"/>
    <n v="801.96"/>
    <x v="1"/>
    <x v="11"/>
    <n v="316.47111360271469"/>
    <n v="485.48888639728534"/>
    <n v="0.60537793206305213"/>
  </r>
  <r>
    <x v="1860"/>
    <n v="42714"/>
    <n v="42720"/>
    <s v="Standard Class"/>
    <s v="Khloe Miller"/>
    <x v="0"/>
    <s v="United States"/>
    <s v="Roswell"/>
    <s v="Georgia"/>
    <x v="2"/>
    <x v="0"/>
    <s v="Art"/>
    <x v="106"/>
    <n v="1.78"/>
    <x v="1"/>
    <x v="11"/>
    <n v="0.67137702345512196"/>
    <n v="1.1086229765448781"/>
    <n v="0.62282189693532475"/>
  </r>
  <r>
    <x v="1865"/>
    <n v="42714"/>
    <n v="42719"/>
    <s v="Standard Class"/>
    <s v="Julia West"/>
    <x v="0"/>
    <s v="United States"/>
    <s v="Chicago"/>
    <s v="Illinois"/>
    <x v="0"/>
    <x v="0"/>
    <s v="Appliances"/>
    <x v="1297"/>
    <n v="53.088000000000001"/>
    <x v="1"/>
    <x v="11"/>
    <n v="10.693278956518936"/>
    <n v="42.394721043481063"/>
    <n v="0.798574462090888"/>
  </r>
  <r>
    <x v="1863"/>
    <n v="42714"/>
    <n v="42720"/>
    <s v="Standard Class"/>
    <s v="Keith Dawkins"/>
    <x v="2"/>
    <s v="United States"/>
    <s v="Jackson"/>
    <s v="Michigan"/>
    <x v="0"/>
    <x v="0"/>
    <s v="Art"/>
    <x v="1002"/>
    <n v="3.9"/>
    <x v="1"/>
    <x v="11"/>
    <n v="0.61183372508137734"/>
    <n v="3.2881662749186225"/>
    <n v="0.84311955767144164"/>
  </r>
  <r>
    <x v="1866"/>
    <n v="42715"/>
    <n v="42715"/>
    <s v="Same Day"/>
    <s v="Stuart Calhoun"/>
    <x v="0"/>
    <s v="United States"/>
    <s v="Houston"/>
    <s v="Texas"/>
    <x v="0"/>
    <x v="2"/>
    <s v="Accessories"/>
    <x v="431"/>
    <n v="159.98400000000001"/>
    <x v="1"/>
    <x v="11"/>
    <n v="64.700336981465981"/>
    <n v="95.283663018534028"/>
    <n v="0.59558245211104877"/>
  </r>
  <r>
    <x v="1867"/>
    <n v="42715"/>
    <n v="42721"/>
    <s v="Standard Class"/>
    <s v="Jim Kriz"/>
    <x v="1"/>
    <s v="United States"/>
    <s v="San Bernardino"/>
    <s v="California"/>
    <x v="3"/>
    <x v="0"/>
    <s v="Binders"/>
    <x v="81"/>
    <n v="110.52800000000001"/>
    <x v="1"/>
    <x v="11"/>
    <n v="20.394834496168208"/>
    <n v="90.133165503831805"/>
    <n v="0.81547811870143128"/>
  </r>
  <r>
    <x v="1868"/>
    <n v="42715"/>
    <n v="42719"/>
    <s v="Standard Class"/>
    <s v="Gary Hwang"/>
    <x v="0"/>
    <s v="United States"/>
    <s v="Jacksonville"/>
    <s v="Florida"/>
    <x v="2"/>
    <x v="0"/>
    <s v="Binders"/>
    <x v="577"/>
    <n v="12.827999999999999"/>
    <x v="1"/>
    <x v="11"/>
    <n v="4.8508070151176952"/>
    <n v="7.9771929848823042"/>
    <n v="0.62185788781433615"/>
  </r>
  <r>
    <x v="1869"/>
    <n v="42715"/>
    <n v="42719"/>
    <s v="Standard Class"/>
    <s v="Lena Creighton"/>
    <x v="0"/>
    <s v="United States"/>
    <s v="Troy"/>
    <s v="Ohio"/>
    <x v="1"/>
    <x v="0"/>
    <s v="Binders"/>
    <x v="1450"/>
    <n v="10.332000000000001"/>
    <x v="1"/>
    <x v="11"/>
    <n v="4.2307288499941214"/>
    <n v="6.1012711500058794"/>
    <n v="0.59052179152205564"/>
  </r>
  <r>
    <x v="1866"/>
    <n v="42715"/>
    <n v="42715"/>
    <s v="Same Day"/>
    <s v="Stuart Calhoun"/>
    <x v="0"/>
    <s v="United States"/>
    <s v="Houston"/>
    <s v="Texas"/>
    <x v="0"/>
    <x v="0"/>
    <s v="Storage"/>
    <x v="827"/>
    <n v="46.344000000000001"/>
    <x v="1"/>
    <x v="11"/>
    <n v="22.808543911803625"/>
    <n v="23.535456088196376"/>
    <n v="0.50784257052037751"/>
  </r>
  <r>
    <x v="1870"/>
    <n v="42715"/>
    <n v="42718"/>
    <s v="First Class"/>
    <s v="Cynthia Arntzen"/>
    <x v="0"/>
    <s v="United States"/>
    <s v="Detroit"/>
    <s v="Michigan"/>
    <x v="0"/>
    <x v="2"/>
    <s v="Accessories"/>
    <x v="1579"/>
    <n v="175.23"/>
    <x v="1"/>
    <x v="11"/>
    <n v="68.872541387824043"/>
    <n v="106.35745861217595"/>
    <n v="0.60695918856460629"/>
  </r>
  <r>
    <x v="1871"/>
    <n v="42715"/>
    <n v="42720"/>
    <s v="Standard Class"/>
    <s v="Irene Maddox"/>
    <x v="0"/>
    <s v="United States"/>
    <s v="Colorado Springs"/>
    <s v="Colorado"/>
    <x v="3"/>
    <x v="1"/>
    <s v="Furnishings"/>
    <x v="730"/>
    <n v="52.415999999999997"/>
    <x v="1"/>
    <x v="11"/>
    <n v="26.400840482648093"/>
    <n v="26.015159517351904"/>
    <n v="0.4963209614879408"/>
  </r>
  <r>
    <x v="1871"/>
    <n v="42715"/>
    <n v="42720"/>
    <s v="Standard Class"/>
    <s v="Irene Maddox"/>
    <x v="0"/>
    <s v="United States"/>
    <s v="Colorado Springs"/>
    <s v="Colorado"/>
    <x v="3"/>
    <x v="2"/>
    <s v="Accessories"/>
    <x v="1301"/>
    <n v="58.08"/>
    <x v="1"/>
    <x v="11"/>
    <n v="16.101070281230058"/>
    <n v="41.97892971876994"/>
    <n v="0.72277771554355963"/>
  </r>
  <r>
    <x v="1871"/>
    <n v="42715"/>
    <n v="42720"/>
    <s v="Standard Class"/>
    <s v="Irene Maddox"/>
    <x v="0"/>
    <s v="United States"/>
    <s v="Colorado Springs"/>
    <s v="Colorado"/>
    <x v="3"/>
    <x v="0"/>
    <s v="Art"/>
    <x v="1580"/>
    <n v="4.2240000000000002"/>
    <x v="1"/>
    <x v="11"/>
    <n v="2.0017441924683563"/>
    <n v="2.2222558075316439"/>
    <n v="0.52610222716184751"/>
  </r>
  <r>
    <x v="1871"/>
    <n v="42715"/>
    <n v="42720"/>
    <s v="Standard Class"/>
    <s v="Irene Maddox"/>
    <x v="0"/>
    <s v="United States"/>
    <s v="Colorado Springs"/>
    <s v="Colorado"/>
    <x v="3"/>
    <x v="1"/>
    <s v="Furnishings"/>
    <x v="198"/>
    <n v="54.92"/>
    <x v="1"/>
    <x v="11"/>
    <n v="24.620777430512003"/>
    <n v="30.299222569487998"/>
    <n v="0.55169742479038597"/>
  </r>
  <r>
    <x v="1871"/>
    <n v="42715"/>
    <n v="42720"/>
    <s v="Standard Class"/>
    <s v="Irene Maddox"/>
    <x v="0"/>
    <s v="United States"/>
    <s v="Colorado Springs"/>
    <s v="Colorado"/>
    <x v="3"/>
    <x v="1"/>
    <s v="Tables"/>
    <x v="1043"/>
    <n v="364.95"/>
    <x v="1"/>
    <x v="11"/>
    <n v="47.694894174847697"/>
    <n v="317.25510582515227"/>
    <n v="0.86931115447363272"/>
  </r>
  <r>
    <x v="1871"/>
    <n v="42715"/>
    <n v="42720"/>
    <s v="Standard Class"/>
    <s v="Irene Maddox"/>
    <x v="0"/>
    <s v="United States"/>
    <s v="Colorado Springs"/>
    <s v="Colorado"/>
    <x v="3"/>
    <x v="0"/>
    <s v="Paper"/>
    <x v="1581"/>
    <n v="85.055999999999997"/>
    <x v="1"/>
    <x v="11"/>
    <n v="3.7845332464624679"/>
    <n v="81.271466753537524"/>
    <n v="0.95550539354704578"/>
  </r>
  <r>
    <x v="1871"/>
    <n v="42715"/>
    <n v="42720"/>
    <s v="Standard Class"/>
    <s v="Irene Maddox"/>
    <x v="0"/>
    <s v="United States"/>
    <s v="Colorado Springs"/>
    <s v="Colorado"/>
    <x v="3"/>
    <x v="0"/>
    <s v="Paper"/>
    <x v="1582"/>
    <n v="27.696000000000002"/>
    <x v="1"/>
    <x v="11"/>
    <n v="12.17899084477199"/>
    <n v="15.517009155228012"/>
    <n v="0.56026174015121355"/>
  </r>
  <r>
    <x v="1871"/>
    <n v="42715"/>
    <n v="42720"/>
    <s v="Standard Class"/>
    <s v="Irene Maddox"/>
    <x v="0"/>
    <s v="United States"/>
    <s v="Colorado Springs"/>
    <s v="Colorado"/>
    <x v="3"/>
    <x v="1"/>
    <s v="Bookcases"/>
    <x v="1583"/>
    <n v="69.575999999999993"/>
    <x v="1"/>
    <x v="11"/>
    <n v="31.263292114661908"/>
    <n v="38.312707885338085"/>
    <n v="0.55065982357908028"/>
  </r>
  <r>
    <x v="1870"/>
    <n v="42715"/>
    <n v="42718"/>
    <s v="First Class"/>
    <s v="Cynthia Arntzen"/>
    <x v="0"/>
    <s v="United States"/>
    <s v="Detroit"/>
    <s v="Michigan"/>
    <x v="0"/>
    <x v="0"/>
    <s v="Binders"/>
    <x v="857"/>
    <n v="23"/>
    <x v="1"/>
    <x v="11"/>
    <n v="6.7034273006854725"/>
    <n v="16.296572699314527"/>
    <n v="0.70854663910063165"/>
  </r>
  <r>
    <x v="1870"/>
    <n v="42715"/>
    <n v="42718"/>
    <s v="First Class"/>
    <s v="Cynthia Arntzen"/>
    <x v="0"/>
    <s v="United States"/>
    <s v="Detroit"/>
    <s v="Michigan"/>
    <x v="0"/>
    <x v="2"/>
    <s v="Phones"/>
    <x v="689"/>
    <n v="125.99"/>
    <x v="1"/>
    <x v="11"/>
    <n v="41.270268962151746"/>
    <n v="84.719731037848248"/>
    <n v="0.67243218539446192"/>
  </r>
  <r>
    <x v="1871"/>
    <n v="42715"/>
    <n v="42720"/>
    <s v="Standard Class"/>
    <s v="Irene Maddox"/>
    <x v="0"/>
    <s v="United States"/>
    <s v="Colorado Springs"/>
    <s v="Colorado"/>
    <x v="3"/>
    <x v="0"/>
    <s v="Art"/>
    <x v="821"/>
    <n v="13.12"/>
    <x v="1"/>
    <x v="11"/>
    <n v="5.5939679501578361"/>
    <n v="7.5260320498421631"/>
    <n v="0.5736304916038234"/>
  </r>
  <r>
    <x v="1872"/>
    <n v="42715"/>
    <n v="42716"/>
    <s v="First Class"/>
    <s v="Shaun Weien"/>
    <x v="0"/>
    <s v="United States"/>
    <s v="Suffolk"/>
    <s v="Virginia"/>
    <x v="2"/>
    <x v="0"/>
    <s v="Labels"/>
    <x v="484"/>
    <n v="196.62"/>
    <x v="1"/>
    <x v="11"/>
    <n v="65.570475632353435"/>
    <n v="131.04952436764657"/>
    <n v="0.66651166904509496"/>
  </r>
  <r>
    <x v="1873"/>
    <n v="42716"/>
    <n v="42720"/>
    <s v="Second Class"/>
    <s v="Xylona Preis"/>
    <x v="0"/>
    <s v="United States"/>
    <s v="Chico"/>
    <s v="California"/>
    <x v="3"/>
    <x v="0"/>
    <s v="Paper"/>
    <x v="1531"/>
    <n v="36.44"/>
    <x v="1"/>
    <x v="11"/>
    <n v="16.851527493239562"/>
    <n v="19.588472506760436"/>
    <n v="0.5375541302623611"/>
  </r>
  <r>
    <x v="1874"/>
    <n v="42716"/>
    <n v="42720"/>
    <s v="Standard Class"/>
    <s v="Helen Abelman"/>
    <x v="0"/>
    <s v="United States"/>
    <s v="San Jose"/>
    <s v="California"/>
    <x v="3"/>
    <x v="1"/>
    <s v="Furnishings"/>
    <x v="192"/>
    <n v="166.5"/>
    <x v="1"/>
    <x v="11"/>
    <n v="53.023844578703248"/>
    <n v="113.47615542129675"/>
    <n v="0.68153847099877929"/>
  </r>
  <r>
    <x v="1873"/>
    <n v="42716"/>
    <n v="42720"/>
    <s v="Second Class"/>
    <s v="Xylona Preis"/>
    <x v="0"/>
    <s v="United States"/>
    <s v="Chico"/>
    <s v="California"/>
    <x v="3"/>
    <x v="0"/>
    <s v="Art"/>
    <x v="1346"/>
    <n v="2.21"/>
    <x v="1"/>
    <x v="11"/>
    <n v="0.86361005477100461"/>
    <n v="1.3463899452289954"/>
    <n v="0.60922621956063139"/>
  </r>
  <r>
    <x v="1875"/>
    <n v="42716"/>
    <n v="42719"/>
    <s v="First Class"/>
    <s v="Dennis Kane"/>
    <x v="0"/>
    <s v="United States"/>
    <s v="San Diego"/>
    <s v="California"/>
    <x v="3"/>
    <x v="0"/>
    <s v="Binders"/>
    <x v="1474"/>
    <n v="24.448"/>
    <x v="1"/>
    <x v="11"/>
    <n v="2.6663956904396864"/>
    <n v="21.781604309560315"/>
    <n v="0.89093604014890027"/>
  </r>
  <r>
    <x v="1876"/>
    <n v="42716"/>
    <n v="42719"/>
    <s v="Second Class"/>
    <s v="Jonathan Doherty"/>
    <x v="2"/>
    <s v="United States"/>
    <s v="Las Vegas"/>
    <s v="Nevada"/>
    <x v="3"/>
    <x v="0"/>
    <s v="Paper"/>
    <x v="1584"/>
    <n v="32.4"/>
    <x v="1"/>
    <x v="11"/>
    <n v="5.8251313301909278"/>
    <n v="26.574868669809071"/>
    <n v="0.82021199598176153"/>
  </r>
  <r>
    <x v="1877"/>
    <n v="42716"/>
    <n v="42720"/>
    <s v="Standard Class"/>
    <s v="Liz Thompson"/>
    <x v="0"/>
    <s v="United States"/>
    <s v="Lancaster"/>
    <s v="California"/>
    <x v="3"/>
    <x v="1"/>
    <s v="Chairs"/>
    <x v="369"/>
    <n v="348.928"/>
    <x v="1"/>
    <x v="11"/>
    <n v="128.38602132319724"/>
    <n v="220.54197867680276"/>
    <n v="0.63205583580796831"/>
  </r>
  <r>
    <x v="1875"/>
    <n v="42716"/>
    <n v="42719"/>
    <s v="First Class"/>
    <s v="Dennis Kane"/>
    <x v="0"/>
    <s v="United States"/>
    <s v="San Diego"/>
    <s v="California"/>
    <x v="3"/>
    <x v="0"/>
    <s v="Fasteners"/>
    <x v="76"/>
    <n v="7.86"/>
    <x v="1"/>
    <x v="11"/>
    <n v="3.1075754743335215"/>
    <n v="4.7524245256664788"/>
    <n v="0.6046341635707988"/>
  </r>
  <r>
    <x v="1873"/>
    <n v="42716"/>
    <n v="42720"/>
    <s v="Second Class"/>
    <s v="Xylona Preis"/>
    <x v="0"/>
    <s v="United States"/>
    <s v="Chico"/>
    <s v="California"/>
    <x v="3"/>
    <x v="0"/>
    <s v="Envelopes"/>
    <x v="793"/>
    <n v="15.52"/>
    <x v="1"/>
    <x v="11"/>
    <n v="2.7847751459591108"/>
    <n v="12.735224854040888"/>
    <n v="0.82056861172943873"/>
  </r>
  <r>
    <x v="1876"/>
    <n v="42716"/>
    <n v="42719"/>
    <s v="Second Class"/>
    <s v="Jonathan Doherty"/>
    <x v="2"/>
    <s v="United States"/>
    <s v="Las Vegas"/>
    <s v="Nevada"/>
    <x v="3"/>
    <x v="0"/>
    <s v="Paper"/>
    <x v="635"/>
    <n v="97.88"/>
    <x v="1"/>
    <x v="11"/>
    <n v="37.146538363472374"/>
    <n v="60.733461636527622"/>
    <n v="0.62048898280065001"/>
  </r>
  <r>
    <x v="1878"/>
    <n v="42716"/>
    <n v="42719"/>
    <s v="First Class"/>
    <s v="Karen Daniels"/>
    <x v="0"/>
    <s v="United States"/>
    <s v="Los Angeles"/>
    <s v="California"/>
    <x v="3"/>
    <x v="0"/>
    <s v="Supplies"/>
    <x v="475"/>
    <n v="25.76"/>
    <x v="1"/>
    <x v="11"/>
    <n v="9.3956723793285946"/>
    <n v="16.364327620671407"/>
    <n v="0.63526116539873467"/>
  </r>
  <r>
    <x v="1879"/>
    <n v="42716"/>
    <n v="42720"/>
    <s v="Standard Class"/>
    <s v="Joni Blumstein"/>
    <x v="0"/>
    <s v="United States"/>
    <s v="Austin"/>
    <s v="Texas"/>
    <x v="0"/>
    <x v="2"/>
    <s v="Accessories"/>
    <x v="1528"/>
    <n v="22.367999999999999"/>
    <x v="1"/>
    <x v="11"/>
    <n v="10.388320841372188"/>
    <n v="11.97967915862781"/>
    <n v="0.53557220845081421"/>
  </r>
  <r>
    <x v="1874"/>
    <n v="42716"/>
    <n v="42720"/>
    <s v="Standard Class"/>
    <s v="Helen Abelman"/>
    <x v="0"/>
    <s v="United States"/>
    <s v="San Jose"/>
    <s v="California"/>
    <x v="3"/>
    <x v="0"/>
    <s v="Storage"/>
    <x v="1109"/>
    <n v="360.38"/>
    <x v="1"/>
    <x v="11"/>
    <n v="160.18553116497642"/>
    <n v="200.19446883502357"/>
    <n v="0.55550937575621173"/>
  </r>
  <r>
    <x v="1878"/>
    <n v="42716"/>
    <n v="42719"/>
    <s v="First Class"/>
    <s v="Karen Daniels"/>
    <x v="0"/>
    <s v="United States"/>
    <s v="Los Angeles"/>
    <s v="California"/>
    <x v="3"/>
    <x v="2"/>
    <s v="Accessories"/>
    <x v="259"/>
    <n v="299.94"/>
    <x v="1"/>
    <x v="11"/>
    <n v="22.785141861174097"/>
    <n v="277.15485813882589"/>
    <n v="0.92403433399621893"/>
  </r>
  <r>
    <x v="1880"/>
    <n v="42716"/>
    <n v="42721"/>
    <s v="Standard Class"/>
    <s v="Eric Murdock"/>
    <x v="0"/>
    <s v="United States"/>
    <s v="Baltimore"/>
    <s v="Maryland"/>
    <x v="1"/>
    <x v="0"/>
    <s v="Art"/>
    <x v="8"/>
    <n v="8.2200000000000006"/>
    <x v="1"/>
    <x v="11"/>
    <n v="2.0322130681511905"/>
    <n v="6.1877869318488106"/>
    <n v="0.75277213282832245"/>
  </r>
  <r>
    <x v="1881"/>
    <n v="42717"/>
    <n v="42721"/>
    <s v="Standard Class"/>
    <s v="Rachel Payne"/>
    <x v="2"/>
    <s v="United States"/>
    <s v="Riverside"/>
    <s v="California"/>
    <x v="3"/>
    <x v="0"/>
    <s v="Paper"/>
    <x v="301"/>
    <n v="12.96"/>
    <x v="1"/>
    <x v="11"/>
    <n v="5.3955619400547841"/>
    <n v="7.5644380599452168"/>
    <n v="0.58367577623034073"/>
  </r>
  <r>
    <x v="1882"/>
    <n v="42717"/>
    <n v="42719"/>
    <s v="First Class"/>
    <s v="Rob Dowd"/>
    <x v="0"/>
    <s v="United States"/>
    <s v="Temecula"/>
    <s v="California"/>
    <x v="3"/>
    <x v="2"/>
    <s v="Accessories"/>
    <x v="1513"/>
    <n v="248.85"/>
    <x v="1"/>
    <x v="11"/>
    <n v="41.878909361143478"/>
    <n v="206.97109063885651"/>
    <n v="0.83171022961163965"/>
  </r>
  <r>
    <x v="1883"/>
    <n v="42717"/>
    <n v="42719"/>
    <s v="Second Class"/>
    <s v="Matt Collins"/>
    <x v="0"/>
    <s v="United States"/>
    <s v="Los Angeles"/>
    <s v="California"/>
    <x v="3"/>
    <x v="0"/>
    <s v="Labels"/>
    <x v="968"/>
    <n v="9.9600000000000009"/>
    <x v="1"/>
    <x v="11"/>
    <n v="3.5034304444642421"/>
    <n v="6.4565695555357587"/>
    <n v="0.64824995537507613"/>
  </r>
  <r>
    <x v="1882"/>
    <n v="42717"/>
    <n v="42719"/>
    <s v="First Class"/>
    <s v="Rob Dowd"/>
    <x v="0"/>
    <s v="United States"/>
    <s v="Temecula"/>
    <s v="California"/>
    <x v="3"/>
    <x v="2"/>
    <s v="Accessories"/>
    <x v="298"/>
    <n v="36.24"/>
    <x v="1"/>
    <x v="11"/>
    <n v="18.134865684441131"/>
    <n v="18.105134315558871"/>
    <n v="0.49958979899445005"/>
  </r>
  <r>
    <x v="1881"/>
    <n v="42717"/>
    <n v="42721"/>
    <s v="Standard Class"/>
    <s v="Rachel Payne"/>
    <x v="2"/>
    <s v="United States"/>
    <s v="Riverside"/>
    <s v="California"/>
    <x v="3"/>
    <x v="0"/>
    <s v="Appliances"/>
    <x v="1585"/>
    <n v="134.47999999999999"/>
    <x v="1"/>
    <x v="11"/>
    <n v="3.0113865889035067"/>
    <n v="131.46861341109647"/>
    <n v="0.97760717884515524"/>
  </r>
  <r>
    <x v="1884"/>
    <n v="42717"/>
    <n v="42724"/>
    <s v="Standard Class"/>
    <s v="Dean percer"/>
    <x v="1"/>
    <s v="United States"/>
    <s v="Revere"/>
    <s v="Massachusetts"/>
    <x v="1"/>
    <x v="0"/>
    <s v="Binders"/>
    <x v="920"/>
    <n v="37.880000000000003"/>
    <x v="1"/>
    <x v="11"/>
    <n v="8.0731076587598807"/>
    <n v="29.806892341240122"/>
    <n v="0.78687677775185105"/>
  </r>
  <r>
    <x v="1884"/>
    <n v="42717"/>
    <n v="42724"/>
    <s v="Standard Class"/>
    <s v="Dean percer"/>
    <x v="1"/>
    <s v="United States"/>
    <s v="Revere"/>
    <s v="Massachusetts"/>
    <x v="1"/>
    <x v="0"/>
    <s v="Paper"/>
    <x v="1362"/>
    <n v="19.440000000000001"/>
    <x v="1"/>
    <x v="11"/>
    <n v="1.1149261713377681"/>
    <n v="18.325073828662234"/>
    <n v="0.94264783069250169"/>
  </r>
  <r>
    <x v="1882"/>
    <n v="42717"/>
    <n v="42719"/>
    <s v="First Class"/>
    <s v="Rob Dowd"/>
    <x v="0"/>
    <s v="United States"/>
    <s v="Temecula"/>
    <s v="California"/>
    <x v="3"/>
    <x v="2"/>
    <s v="Phones"/>
    <x v="407"/>
    <n v="494.37599999999998"/>
    <x v="1"/>
    <x v="11"/>
    <n v="81.516226157041686"/>
    <n v="412.8597738429583"/>
    <n v="0.83511289755764506"/>
  </r>
  <r>
    <x v="1882"/>
    <n v="42717"/>
    <n v="42719"/>
    <s v="First Class"/>
    <s v="Rob Dowd"/>
    <x v="0"/>
    <s v="United States"/>
    <s v="Temecula"/>
    <s v="California"/>
    <x v="3"/>
    <x v="0"/>
    <s v="Binders"/>
    <x v="750"/>
    <n v="29.2"/>
    <x v="1"/>
    <x v="11"/>
    <n v="7.2360458271215524"/>
    <n v="21.963954172878445"/>
    <n v="0.7521902113999468"/>
  </r>
  <r>
    <x v="1885"/>
    <n v="42718"/>
    <n v="42720"/>
    <s v="Second Class"/>
    <s v="Muhammed MacIntyre"/>
    <x v="2"/>
    <s v="United States"/>
    <s v="Columbus"/>
    <s v="Georgia"/>
    <x v="2"/>
    <x v="0"/>
    <s v="Binders"/>
    <x v="31"/>
    <n v="3.76"/>
    <x v="1"/>
    <x v="11"/>
    <n v="0.85804729982808126"/>
    <n v="2.9019527001719183"/>
    <n v="0.77179593089678677"/>
  </r>
  <r>
    <x v="1886"/>
    <n v="42718"/>
    <n v="42723"/>
    <s v="Standard Class"/>
    <s v="Rick Duston"/>
    <x v="0"/>
    <s v="United States"/>
    <s v="San Diego"/>
    <s v="California"/>
    <x v="3"/>
    <x v="0"/>
    <s v="Binders"/>
    <x v="738"/>
    <n v="8.0960000000000001"/>
    <x v="1"/>
    <x v="11"/>
    <n v="3.5945610712069822"/>
    <n v="4.5014389287930179"/>
    <n v="0.55600777282522451"/>
  </r>
  <r>
    <x v="1887"/>
    <n v="42718"/>
    <n v="42720"/>
    <s v="Second Class"/>
    <s v="Doug Jacobs"/>
    <x v="0"/>
    <s v="United States"/>
    <s v="Portland"/>
    <s v="Oregon"/>
    <x v="3"/>
    <x v="2"/>
    <s v="Phones"/>
    <x v="1184"/>
    <n v="319.96800000000002"/>
    <x v="1"/>
    <x v="11"/>
    <n v="87.968150718057572"/>
    <n v="231.99984928194243"/>
    <n v="0.72507203620969107"/>
  </r>
  <r>
    <x v="1888"/>
    <n v="42718"/>
    <n v="42722"/>
    <s v="Standard Class"/>
    <s v="Keith Dawkins"/>
    <x v="2"/>
    <s v="United States"/>
    <s v="Jackson"/>
    <s v="Mississippi"/>
    <x v="2"/>
    <x v="1"/>
    <s v="Furnishings"/>
    <x v="1132"/>
    <n v="6.16"/>
    <x v="1"/>
    <x v="11"/>
    <n v="0.90879249577403298"/>
    <n v="5.2512075042259667"/>
    <n v="0.85246875068603356"/>
  </r>
  <r>
    <x v="1889"/>
    <n v="42718"/>
    <n v="42722"/>
    <s v="Standard Class"/>
    <s v="Eric Hoffmann"/>
    <x v="0"/>
    <s v="United States"/>
    <s v="Costa Mesa"/>
    <s v="California"/>
    <x v="3"/>
    <x v="1"/>
    <s v="Furnishings"/>
    <x v="614"/>
    <n v="29.22"/>
    <x v="1"/>
    <x v="11"/>
    <n v="2.2872799296242143"/>
    <n v="26.932720070375783"/>
    <n v="0.92172211055358599"/>
  </r>
  <r>
    <x v="1890"/>
    <n v="42718"/>
    <n v="42722"/>
    <s v="Standard Class"/>
    <s v="Paul Prost"/>
    <x v="1"/>
    <s v="United States"/>
    <s v="Los Angeles"/>
    <s v="California"/>
    <x v="3"/>
    <x v="1"/>
    <s v="Furnishings"/>
    <x v="1586"/>
    <n v="15.24"/>
    <x v="1"/>
    <x v="11"/>
    <n v="2.1232701731181658"/>
    <n v="13.116729826881834"/>
    <n v="0.86067781016284994"/>
  </r>
  <r>
    <x v="1888"/>
    <n v="42718"/>
    <n v="42722"/>
    <s v="Standard Class"/>
    <s v="Keith Dawkins"/>
    <x v="2"/>
    <s v="United States"/>
    <s v="Jackson"/>
    <s v="Mississippi"/>
    <x v="2"/>
    <x v="0"/>
    <s v="Art"/>
    <x v="1009"/>
    <n v="56.3"/>
    <x v="1"/>
    <x v="11"/>
    <n v="2.7351933135778106"/>
    <n v="53.564806686422187"/>
    <n v="0.95141752551371561"/>
  </r>
  <r>
    <x v="1891"/>
    <n v="42718"/>
    <n v="42723"/>
    <s v="Second Class"/>
    <s v="Ashley Jarboe"/>
    <x v="0"/>
    <s v="United States"/>
    <s v="Los Angeles"/>
    <s v="California"/>
    <x v="3"/>
    <x v="2"/>
    <s v="Accessories"/>
    <x v="1587"/>
    <n v="50"/>
    <x v="1"/>
    <x v="11"/>
    <n v="15.233871872393268"/>
    <n v="34.766128127606734"/>
    <n v="0.69532256255213465"/>
  </r>
  <r>
    <x v="1892"/>
    <n v="42719"/>
    <n v="42726"/>
    <s v="Standard Class"/>
    <s v="Joseph Holt"/>
    <x v="0"/>
    <s v="United States"/>
    <s v="Seattle"/>
    <s v="Washington"/>
    <x v="3"/>
    <x v="0"/>
    <s v="Appliances"/>
    <x v="1588"/>
    <n v="103.92"/>
    <x v="1"/>
    <x v="11"/>
    <n v="34.566062625704063"/>
    <n v="69.353937374295938"/>
    <n v="0.66737815025304015"/>
  </r>
  <r>
    <x v="1893"/>
    <n v="42719"/>
    <n v="42723"/>
    <s v="Standard Class"/>
    <s v="Jim Kriz"/>
    <x v="1"/>
    <s v="United States"/>
    <s v="New York City"/>
    <s v="New York"/>
    <x v="1"/>
    <x v="0"/>
    <s v="Art"/>
    <x v="1553"/>
    <n v="3.28"/>
    <x v="1"/>
    <x v="11"/>
    <n v="1.7488827302146619"/>
    <n v="1.5311172697853379"/>
    <n v="0.4668040456662616"/>
  </r>
  <r>
    <x v="1892"/>
    <n v="42719"/>
    <n v="42726"/>
    <s v="Standard Class"/>
    <s v="Joseph Holt"/>
    <x v="0"/>
    <s v="United States"/>
    <s v="Seattle"/>
    <s v="Washington"/>
    <x v="3"/>
    <x v="2"/>
    <s v="Accessories"/>
    <x v="661"/>
    <n v="899.91"/>
    <x v="1"/>
    <x v="11"/>
    <n v="73.985298859399691"/>
    <n v="825.92470114060029"/>
    <n v="0.9177858909675416"/>
  </r>
  <r>
    <x v="1892"/>
    <n v="42719"/>
    <n v="42726"/>
    <s v="Standard Class"/>
    <s v="Joseph Holt"/>
    <x v="0"/>
    <s v="United States"/>
    <s v="Seattle"/>
    <s v="Washington"/>
    <x v="3"/>
    <x v="0"/>
    <s v="Binders"/>
    <x v="577"/>
    <n v="51.311999999999998"/>
    <x v="1"/>
    <x v="11"/>
    <n v="18.602253773707119"/>
    <n v="32.709746226292879"/>
    <n v="0.63746777023489398"/>
  </r>
  <r>
    <x v="1894"/>
    <n v="42719"/>
    <n v="42722"/>
    <s v="First Class"/>
    <s v="Natalie Fritzler"/>
    <x v="0"/>
    <s v="United States"/>
    <s v="Newark"/>
    <s v="Ohio"/>
    <x v="1"/>
    <x v="2"/>
    <s v="Accessories"/>
    <x v="1195"/>
    <n v="2025.36"/>
    <x v="1"/>
    <x v="11"/>
    <n v="885.26097026021353"/>
    <n v="1140.0990297397864"/>
    <n v="0.56291179333046293"/>
  </r>
  <r>
    <x v="1894"/>
    <n v="42719"/>
    <n v="42722"/>
    <s v="First Class"/>
    <s v="Natalie Fritzler"/>
    <x v="0"/>
    <s v="United States"/>
    <s v="Newark"/>
    <s v="Ohio"/>
    <x v="1"/>
    <x v="2"/>
    <s v="Machines"/>
    <x v="1589"/>
    <n v="1799.9939999999999"/>
    <x v="1"/>
    <x v="11"/>
    <n v="154.49605434128188"/>
    <n v="1645.497945658718"/>
    <n v="0.91416857259452977"/>
  </r>
  <r>
    <x v="1894"/>
    <n v="42719"/>
    <n v="42722"/>
    <s v="First Class"/>
    <s v="Natalie Fritzler"/>
    <x v="0"/>
    <s v="United States"/>
    <s v="Newark"/>
    <s v="Ohio"/>
    <x v="1"/>
    <x v="2"/>
    <s v="Phones"/>
    <x v="1193"/>
    <n v="101.988"/>
    <x v="1"/>
    <x v="11"/>
    <n v="49.802535279843028"/>
    <n v="52.185464720156972"/>
    <n v="0.51168240106833129"/>
  </r>
  <r>
    <x v="1894"/>
    <n v="42719"/>
    <n v="42722"/>
    <s v="First Class"/>
    <s v="Natalie Fritzler"/>
    <x v="0"/>
    <s v="United States"/>
    <s v="Newark"/>
    <s v="Ohio"/>
    <x v="1"/>
    <x v="1"/>
    <s v="Furnishings"/>
    <x v="310"/>
    <n v="262.86399999999998"/>
    <x v="1"/>
    <x v="11"/>
    <n v="9.5149239715293223"/>
    <n v="253.34907602847065"/>
    <n v="0.96380286394664416"/>
  </r>
  <r>
    <x v="1895"/>
    <n v="42719"/>
    <n v="42724"/>
    <s v="Standard Class"/>
    <s v="Rick Reed"/>
    <x v="2"/>
    <s v="United States"/>
    <s v="Cary"/>
    <s v="North Carolina"/>
    <x v="2"/>
    <x v="2"/>
    <s v="Phones"/>
    <x v="1590"/>
    <n v="246.16800000000001"/>
    <x v="1"/>
    <x v="11"/>
    <n v="19.907804320354114"/>
    <n v="226.2601956796459"/>
    <n v="0.9191291950198478"/>
  </r>
  <r>
    <x v="1896"/>
    <n v="42720"/>
    <n v="42723"/>
    <s v="First Class"/>
    <s v="Sandra Glassco"/>
    <x v="0"/>
    <s v="United States"/>
    <s v="Seattle"/>
    <s v="Washington"/>
    <x v="3"/>
    <x v="0"/>
    <s v="Paper"/>
    <x v="216"/>
    <n v="4.9800000000000004"/>
    <x v="1"/>
    <x v="11"/>
    <n v="0.78613576253638628"/>
    <n v="4.1938642374636146"/>
    <n v="0.84214141314530411"/>
  </r>
  <r>
    <x v="1897"/>
    <n v="42721"/>
    <n v="42726"/>
    <s v="Standard Class"/>
    <s v="Mick Crebagga"/>
    <x v="0"/>
    <s v="United States"/>
    <s v="Bloomington"/>
    <s v="Illinois"/>
    <x v="0"/>
    <x v="0"/>
    <s v="Storage"/>
    <x v="990"/>
    <n v="180.01599999999999"/>
    <x v="1"/>
    <x v="11"/>
    <n v="76.108650250613678"/>
    <n v="103.90734974938631"/>
    <n v="0.57721174645246154"/>
  </r>
  <r>
    <x v="1898"/>
    <n v="42721"/>
    <n v="42723"/>
    <s v="Second Class"/>
    <s v="Paul Gonzalez"/>
    <x v="0"/>
    <s v="United States"/>
    <s v="Los Angeles"/>
    <s v="California"/>
    <x v="3"/>
    <x v="0"/>
    <s v="Art"/>
    <x v="1553"/>
    <n v="16.399999999999999"/>
    <x v="1"/>
    <x v="11"/>
    <n v="0.56170020649268049"/>
    <n v="15.838299793507318"/>
    <n v="0.96574998740898288"/>
  </r>
  <r>
    <x v="1898"/>
    <n v="42721"/>
    <n v="42723"/>
    <s v="Second Class"/>
    <s v="Paul Gonzalez"/>
    <x v="0"/>
    <s v="United States"/>
    <s v="Los Angeles"/>
    <s v="California"/>
    <x v="3"/>
    <x v="0"/>
    <s v="Art"/>
    <x v="682"/>
    <n v="204.85"/>
    <x v="1"/>
    <x v="11"/>
    <n v="55.516571902895258"/>
    <n v="149.33342809710473"/>
    <n v="0.72898915351283733"/>
  </r>
  <r>
    <x v="1898"/>
    <n v="42721"/>
    <n v="42723"/>
    <s v="Second Class"/>
    <s v="Paul Gonzalez"/>
    <x v="0"/>
    <s v="United States"/>
    <s v="Los Angeles"/>
    <s v="California"/>
    <x v="3"/>
    <x v="2"/>
    <s v="Phones"/>
    <x v="1193"/>
    <n v="135.98400000000001"/>
    <x v="1"/>
    <x v="11"/>
    <n v="35.686726345797041"/>
    <n v="100.29727365420297"/>
    <n v="0.73756672589571537"/>
  </r>
  <r>
    <x v="1897"/>
    <n v="42721"/>
    <n v="42726"/>
    <s v="Standard Class"/>
    <s v="Mick Crebagga"/>
    <x v="0"/>
    <s v="United States"/>
    <s v="Bloomington"/>
    <s v="Illinois"/>
    <x v="0"/>
    <x v="0"/>
    <s v="Art"/>
    <x v="171"/>
    <n v="13.12"/>
    <x v="1"/>
    <x v="11"/>
    <n v="2.0857391815583761"/>
    <n v="11.034260818441624"/>
    <n v="0.84102597701536774"/>
  </r>
  <r>
    <x v="1899"/>
    <n v="42721"/>
    <n v="42721"/>
    <s v="Same Day"/>
    <s v="John Lee"/>
    <x v="0"/>
    <s v="United States"/>
    <s v="Detroit"/>
    <s v="Michigan"/>
    <x v="0"/>
    <x v="1"/>
    <s v="Furnishings"/>
    <x v="745"/>
    <n v="212.13"/>
    <x v="1"/>
    <x v="11"/>
    <n v="21.705176530694754"/>
    <n v="190.42482346930524"/>
    <n v="0.89767983533354656"/>
  </r>
  <r>
    <x v="1899"/>
    <n v="42721"/>
    <n v="42721"/>
    <s v="Same Day"/>
    <s v="John Lee"/>
    <x v="0"/>
    <s v="United States"/>
    <s v="Detroit"/>
    <s v="Michigan"/>
    <x v="0"/>
    <x v="1"/>
    <s v="Chairs"/>
    <x v="659"/>
    <n v="546.66"/>
    <x v="1"/>
    <x v="11"/>
    <n v="67.125737534720145"/>
    <n v="479.53426246527982"/>
    <n v="0.87720751923550255"/>
  </r>
  <r>
    <x v="1899"/>
    <n v="42721"/>
    <n v="42721"/>
    <s v="Same Day"/>
    <s v="John Lee"/>
    <x v="0"/>
    <s v="United States"/>
    <s v="Detroit"/>
    <s v="Michigan"/>
    <x v="0"/>
    <x v="1"/>
    <s v="Chairs"/>
    <x v="1148"/>
    <n v="142.36000000000001"/>
    <x v="1"/>
    <x v="11"/>
    <n v="23.237985374880942"/>
    <n v="119.12201462511908"/>
    <n v="0.83676604822365175"/>
  </r>
  <r>
    <x v="1899"/>
    <n v="42721"/>
    <n v="42721"/>
    <s v="Same Day"/>
    <s v="John Lee"/>
    <x v="0"/>
    <s v="United States"/>
    <s v="Detroit"/>
    <s v="Michigan"/>
    <x v="0"/>
    <x v="1"/>
    <s v="Chairs"/>
    <x v="1591"/>
    <n v="302.94"/>
    <x v="1"/>
    <x v="11"/>
    <n v="117.51239859804221"/>
    <n v="185.42760140195779"/>
    <n v="0.61209348848602951"/>
  </r>
  <r>
    <x v="1899"/>
    <n v="42721"/>
    <n v="42721"/>
    <s v="Same Day"/>
    <s v="John Lee"/>
    <x v="0"/>
    <s v="United States"/>
    <s v="Detroit"/>
    <s v="Michigan"/>
    <x v="0"/>
    <x v="0"/>
    <s v="Binders"/>
    <x v="113"/>
    <n v="29.52"/>
    <x v="1"/>
    <x v="11"/>
    <n v="12.2557998950635"/>
    <n v="17.264200104936499"/>
    <n v="0.58483062686099252"/>
  </r>
  <r>
    <x v="1898"/>
    <n v="42721"/>
    <n v="42723"/>
    <s v="Second Class"/>
    <s v="Paul Gonzalez"/>
    <x v="0"/>
    <s v="United States"/>
    <s v="Los Angeles"/>
    <s v="California"/>
    <x v="3"/>
    <x v="0"/>
    <s v="Binders"/>
    <x v="383"/>
    <n v="92.96"/>
    <x v="1"/>
    <x v="11"/>
    <n v="30.250196632147585"/>
    <n v="62.709803367852409"/>
    <n v="0.67458910679703543"/>
  </r>
  <r>
    <x v="1897"/>
    <n v="42721"/>
    <n v="42726"/>
    <s v="Standard Class"/>
    <s v="Mick Crebagga"/>
    <x v="0"/>
    <s v="United States"/>
    <s v="Bloomington"/>
    <s v="Illinois"/>
    <x v="0"/>
    <x v="1"/>
    <s v="Furnishings"/>
    <x v="18"/>
    <n v="41.552"/>
    <x v="1"/>
    <x v="11"/>
    <n v="6.1070814116137875"/>
    <n v="35.444918588386216"/>
    <n v="0.85302557249678035"/>
  </r>
  <r>
    <x v="1900"/>
    <n v="42722"/>
    <n v="42722"/>
    <s v="Same Day"/>
    <s v="Jim Kriz"/>
    <x v="1"/>
    <s v="United States"/>
    <s v="Cleveland"/>
    <s v="Ohio"/>
    <x v="1"/>
    <x v="0"/>
    <s v="Paper"/>
    <x v="285"/>
    <n v="20.736000000000001"/>
    <x v="1"/>
    <x v="11"/>
    <n v="10.453894858137918"/>
    <n v="10.282105141862083"/>
    <n v="0.49585769395554025"/>
  </r>
  <r>
    <x v="1901"/>
    <n v="42722"/>
    <n v="42727"/>
    <s v="Standard Class"/>
    <s v="Liz MacKendrick"/>
    <x v="0"/>
    <s v="United States"/>
    <s v="Springfield"/>
    <s v="Ohio"/>
    <x v="1"/>
    <x v="0"/>
    <s v="Storage"/>
    <x v="432"/>
    <n v="646.77599999999995"/>
    <x v="1"/>
    <x v="11"/>
    <n v="191.51922410386499"/>
    <n v="455.25677589613497"/>
    <n v="0.70388631596740603"/>
  </r>
  <r>
    <x v="1902"/>
    <n v="42722"/>
    <n v="42729"/>
    <s v="Standard Class"/>
    <s v="Robert Barroso"/>
    <x v="2"/>
    <s v="United States"/>
    <s v="Memphis"/>
    <s v="Tennessee"/>
    <x v="2"/>
    <x v="1"/>
    <s v="Furnishings"/>
    <x v="111"/>
    <n v="20.32"/>
    <x v="1"/>
    <x v="11"/>
    <n v="8.9179372835550357"/>
    <n v="11.402062716444965"/>
    <n v="0.56112513368331518"/>
  </r>
  <r>
    <x v="1903"/>
    <n v="42722"/>
    <n v="42726"/>
    <s v="Standard Class"/>
    <s v="Michael Kennedy"/>
    <x v="2"/>
    <s v="United States"/>
    <s v="Louisville"/>
    <s v="Colorado"/>
    <x v="3"/>
    <x v="0"/>
    <s v="Art"/>
    <x v="787"/>
    <n v="6.8479999999999999"/>
    <x v="1"/>
    <x v="11"/>
    <n v="2.1785880478403863"/>
    <n v="4.6694119521596136"/>
    <n v="0.68186506310742023"/>
  </r>
  <r>
    <x v="1902"/>
    <n v="42722"/>
    <n v="42729"/>
    <s v="Standard Class"/>
    <s v="Robert Barroso"/>
    <x v="2"/>
    <s v="United States"/>
    <s v="Memphis"/>
    <s v="Tennessee"/>
    <x v="2"/>
    <x v="0"/>
    <s v="Envelopes"/>
    <x v="465"/>
    <n v="55.936"/>
    <x v="1"/>
    <x v="11"/>
    <n v="21.174752296455882"/>
    <n v="34.761247703544115"/>
    <n v="0.62144679103876066"/>
  </r>
  <r>
    <x v="1902"/>
    <n v="42722"/>
    <n v="42729"/>
    <s v="Standard Class"/>
    <s v="Robert Barroso"/>
    <x v="2"/>
    <s v="United States"/>
    <s v="Memphis"/>
    <s v="Tennessee"/>
    <x v="2"/>
    <x v="0"/>
    <s v="Labels"/>
    <x v="1503"/>
    <n v="18.431999999999999"/>
    <x v="1"/>
    <x v="11"/>
    <n v="7.3952680260517276"/>
    <n v="11.036731973948271"/>
    <n v="0.59878103157271445"/>
  </r>
  <r>
    <x v="1904"/>
    <n v="42722"/>
    <n v="42722"/>
    <s v="Same Day"/>
    <s v="Mitch Webber"/>
    <x v="0"/>
    <s v="United States"/>
    <s v="New York City"/>
    <s v="New York"/>
    <x v="1"/>
    <x v="2"/>
    <s v="Accessories"/>
    <x v="1265"/>
    <n v="166.24"/>
    <x v="1"/>
    <x v="11"/>
    <n v="18.707206097275972"/>
    <n v="147.53279390272405"/>
    <n v="0.88746868324545258"/>
  </r>
  <r>
    <x v="1905"/>
    <n v="42723"/>
    <n v="42725"/>
    <s v="Second Class"/>
    <s v="Suzanne McNair"/>
    <x v="2"/>
    <s v="United States"/>
    <s v="Omaha"/>
    <s v="Nebraska"/>
    <x v="0"/>
    <x v="0"/>
    <s v="Paper"/>
    <x v="643"/>
    <n v="116.28"/>
    <x v="1"/>
    <x v="11"/>
    <n v="50.674850190353105"/>
    <n v="65.605149809646889"/>
    <n v="0.56419977476476513"/>
  </r>
  <r>
    <x v="1906"/>
    <n v="42723"/>
    <n v="42724"/>
    <s v="First Class"/>
    <s v="Jay Kimmel"/>
    <x v="0"/>
    <s v="United States"/>
    <s v="Philadelphia"/>
    <s v="Pennsylvania"/>
    <x v="1"/>
    <x v="0"/>
    <s v="Appliances"/>
    <x v="1164"/>
    <n v="434.35199999999998"/>
    <x v="1"/>
    <x v="11"/>
    <n v="151.72636994021525"/>
    <n v="282.62563005978473"/>
    <n v="0.6506833859629626"/>
  </r>
  <r>
    <x v="1907"/>
    <n v="42723"/>
    <n v="42727"/>
    <s v="Second Class"/>
    <s v="Patrick Ryan"/>
    <x v="0"/>
    <s v="United States"/>
    <s v="Glenview"/>
    <s v="Illinois"/>
    <x v="0"/>
    <x v="2"/>
    <s v="Phones"/>
    <x v="974"/>
    <n v="158.376"/>
    <x v="1"/>
    <x v="11"/>
    <n v="32.633817970034457"/>
    <n v="125.74218202996555"/>
    <n v="0.79394720178540656"/>
  </r>
  <r>
    <x v="1908"/>
    <n v="42723"/>
    <n v="42728"/>
    <s v="Second Class"/>
    <s v="Peter McVee"/>
    <x v="1"/>
    <s v="United States"/>
    <s v="Dover"/>
    <s v="New Hampshire"/>
    <x v="1"/>
    <x v="2"/>
    <s v="Accessories"/>
    <x v="1537"/>
    <n v="2249.91"/>
    <x v="1"/>
    <x v="11"/>
    <n v="1099.3598031503518"/>
    <n v="1150.550196849648"/>
    <n v="0.51137609808821161"/>
  </r>
  <r>
    <x v="1908"/>
    <n v="42723"/>
    <n v="42728"/>
    <s v="Second Class"/>
    <s v="Peter McVee"/>
    <x v="1"/>
    <s v="United States"/>
    <s v="Dover"/>
    <s v="New Hampshire"/>
    <x v="1"/>
    <x v="1"/>
    <s v="Tables"/>
    <x v="181"/>
    <n v="1053.164"/>
    <x v="1"/>
    <x v="11"/>
    <n v="95.967348438709934"/>
    <n v="957.19665156129008"/>
    <n v="0.90887710894152296"/>
  </r>
  <r>
    <x v="1905"/>
    <n v="42723"/>
    <n v="42725"/>
    <s v="Second Class"/>
    <s v="Suzanne McNair"/>
    <x v="2"/>
    <s v="United States"/>
    <s v="Omaha"/>
    <s v="Nebraska"/>
    <x v="0"/>
    <x v="0"/>
    <s v="Fasteners"/>
    <x v="1354"/>
    <n v="5.04"/>
    <x v="1"/>
    <x v="11"/>
    <n v="1.0973016617702054"/>
    <n v="3.9426983382297944"/>
    <n v="0.78228141631543535"/>
  </r>
  <r>
    <x v="1906"/>
    <n v="42723"/>
    <n v="42724"/>
    <s v="First Class"/>
    <s v="Jay Kimmel"/>
    <x v="0"/>
    <s v="United States"/>
    <s v="Philadelphia"/>
    <s v="Pennsylvania"/>
    <x v="1"/>
    <x v="0"/>
    <s v="Appliances"/>
    <x v="1234"/>
    <n v="3.552"/>
    <x v="1"/>
    <x v="11"/>
    <n v="0.81898773039965955"/>
    <n v="2.7330122696003407"/>
    <n v="0.76942912995505086"/>
  </r>
  <r>
    <x v="1906"/>
    <n v="42723"/>
    <n v="42724"/>
    <s v="First Class"/>
    <s v="Jay Kimmel"/>
    <x v="0"/>
    <s v="United States"/>
    <s v="Philadelphia"/>
    <s v="Pennsylvania"/>
    <x v="1"/>
    <x v="0"/>
    <s v="Appliances"/>
    <x v="508"/>
    <n v="88.831999999999994"/>
    <x v="1"/>
    <x v="11"/>
    <n v="25.620670862541175"/>
    <n v="63.211329137458819"/>
    <n v="0.71158286583054331"/>
  </r>
  <r>
    <x v="1909"/>
    <n v="42723"/>
    <n v="42727"/>
    <s v="Standard Class"/>
    <s v="Eileen Kiefer"/>
    <x v="1"/>
    <s v="United States"/>
    <s v="Chicago"/>
    <s v="Illinois"/>
    <x v="0"/>
    <x v="2"/>
    <s v="Accessories"/>
    <x v="1579"/>
    <n v="25.488"/>
    <x v="1"/>
    <x v="11"/>
    <n v="10.528336600830468"/>
    <n v="14.959663399169532"/>
    <n v="0.58692966883119635"/>
  </r>
  <r>
    <x v="1908"/>
    <n v="42723"/>
    <n v="42728"/>
    <s v="Second Class"/>
    <s v="Peter McVee"/>
    <x v="1"/>
    <s v="United States"/>
    <s v="Dover"/>
    <s v="New Hampshire"/>
    <x v="1"/>
    <x v="0"/>
    <s v="Paper"/>
    <x v="926"/>
    <n v="29.9"/>
    <x v="1"/>
    <x v="11"/>
    <n v="9.4479510355329346"/>
    <n v="20.452048964467064"/>
    <n v="0.68401501553401556"/>
  </r>
  <r>
    <x v="1910"/>
    <n v="42723"/>
    <n v="42726"/>
    <s v="First Class"/>
    <s v="Arthur Gainer"/>
    <x v="0"/>
    <s v="United States"/>
    <s v="Philadelphia"/>
    <s v="Pennsylvania"/>
    <x v="1"/>
    <x v="0"/>
    <s v="Labels"/>
    <x v="1439"/>
    <n v="6.9119999999999999"/>
    <x v="1"/>
    <x v="11"/>
    <n v="3.2627396205088557"/>
    <n v="3.6492603794911442"/>
    <n v="0.52796012434767714"/>
  </r>
  <r>
    <x v="1911"/>
    <n v="42723"/>
    <n v="42728"/>
    <s v="Standard Class"/>
    <s v="James Galang"/>
    <x v="0"/>
    <s v="United States"/>
    <s v="Los Angeles"/>
    <s v="California"/>
    <x v="3"/>
    <x v="2"/>
    <s v="Phones"/>
    <x v="1330"/>
    <n v="675.96"/>
    <x v="1"/>
    <x v="11"/>
    <n v="39.516207084206997"/>
    <n v="636.44379291579298"/>
    <n v="0.94154061322532834"/>
  </r>
  <r>
    <x v="1905"/>
    <n v="42723"/>
    <n v="42725"/>
    <s v="Second Class"/>
    <s v="Suzanne McNair"/>
    <x v="2"/>
    <s v="United States"/>
    <s v="Omaha"/>
    <s v="Nebraska"/>
    <x v="0"/>
    <x v="0"/>
    <s v="Binders"/>
    <x v="530"/>
    <n v="7.04"/>
    <x v="1"/>
    <x v="11"/>
    <n v="3.0330386441155208"/>
    <n v="4.0069613558844797"/>
    <n v="0.56917064714268173"/>
  </r>
  <r>
    <x v="1911"/>
    <n v="42723"/>
    <n v="42728"/>
    <s v="Standard Class"/>
    <s v="James Galang"/>
    <x v="0"/>
    <s v="United States"/>
    <s v="Los Angeles"/>
    <s v="California"/>
    <x v="3"/>
    <x v="2"/>
    <s v="Accessories"/>
    <x v="1195"/>
    <n v="1265.8499999999999"/>
    <x v="1"/>
    <x v="11"/>
    <n v="260.73252965337178"/>
    <n v="1005.1174703466281"/>
    <n v="0.79402573002064081"/>
  </r>
  <r>
    <x v="1912"/>
    <n v="42724"/>
    <n v="42729"/>
    <s v="Standard Class"/>
    <s v="Katherine Ducich"/>
    <x v="0"/>
    <s v="United States"/>
    <s v="Chicago"/>
    <s v="Illinois"/>
    <x v="0"/>
    <x v="2"/>
    <s v="Accessories"/>
    <x v="99"/>
    <n v="255.96799999999999"/>
    <x v="1"/>
    <x v="11"/>
    <n v="124.28334635796742"/>
    <n v="131.68465364203257"/>
    <n v="0.51445748547487413"/>
  </r>
  <r>
    <x v="1912"/>
    <n v="42724"/>
    <n v="42729"/>
    <s v="Standard Class"/>
    <s v="Katherine Ducich"/>
    <x v="0"/>
    <s v="United States"/>
    <s v="Chicago"/>
    <s v="Illinois"/>
    <x v="0"/>
    <x v="1"/>
    <s v="Bookcases"/>
    <x v="74"/>
    <n v="359.05799999999999"/>
    <x v="1"/>
    <x v="11"/>
    <n v="35.980065626772635"/>
    <n v="323.07793437322738"/>
    <n v="0.89979316537502962"/>
  </r>
  <r>
    <x v="1912"/>
    <n v="42724"/>
    <n v="42729"/>
    <s v="Standard Class"/>
    <s v="Katherine Ducich"/>
    <x v="0"/>
    <s v="United States"/>
    <s v="Chicago"/>
    <s v="Illinois"/>
    <x v="0"/>
    <x v="2"/>
    <s v="Phones"/>
    <x v="48"/>
    <n v="159.98400000000001"/>
    <x v="1"/>
    <x v="11"/>
    <n v="68.250392646407718"/>
    <n v="91.733607353592291"/>
    <n v="0.57339238519847158"/>
  </r>
  <r>
    <x v="1913"/>
    <n v="42724"/>
    <n v="42725"/>
    <s v="First Class"/>
    <s v="Emily Ducich"/>
    <x v="1"/>
    <s v="United States"/>
    <s v="Houston"/>
    <s v="Texas"/>
    <x v="0"/>
    <x v="2"/>
    <s v="Accessories"/>
    <x v="801"/>
    <n v="100.8"/>
    <x v="1"/>
    <x v="11"/>
    <n v="5.4818695672950222"/>
    <n v="95.318130432704976"/>
    <n v="0.94561637334032722"/>
  </r>
  <r>
    <x v="1914"/>
    <n v="42724"/>
    <n v="42728"/>
    <s v="Standard Class"/>
    <s v="Gary Zandusky"/>
    <x v="0"/>
    <s v="United States"/>
    <s v="Bullhead City"/>
    <s v="Arizona"/>
    <x v="3"/>
    <x v="0"/>
    <s v="Envelopes"/>
    <x v="1478"/>
    <n v="7.92"/>
    <x v="1"/>
    <x v="11"/>
    <n v="0.93529292977835143"/>
    <n v="6.9847070702216483"/>
    <n v="0.88190745836131923"/>
  </r>
  <r>
    <x v="1914"/>
    <n v="42724"/>
    <n v="42728"/>
    <s v="Standard Class"/>
    <s v="Gary Zandusky"/>
    <x v="0"/>
    <s v="United States"/>
    <s v="Bullhead City"/>
    <s v="Arizona"/>
    <x v="3"/>
    <x v="1"/>
    <s v="Furnishings"/>
    <x v="669"/>
    <n v="14.368"/>
    <x v="1"/>
    <x v="11"/>
    <n v="4.7407214536185611"/>
    <n v="9.6272785463814401"/>
    <n v="0.6700500101880178"/>
  </r>
  <r>
    <x v="1915"/>
    <n v="42724"/>
    <n v="42729"/>
    <s v="Standard Class"/>
    <s v="Evan Minnotte"/>
    <x v="1"/>
    <s v="United States"/>
    <s v="Miami"/>
    <s v="Florida"/>
    <x v="2"/>
    <x v="0"/>
    <s v="Labels"/>
    <x v="1311"/>
    <n v="11.696"/>
    <x v="1"/>
    <x v="11"/>
    <n v="5.0439697366363765"/>
    <n v="6.6520302633636232"/>
    <n v="0.56874403756528924"/>
  </r>
  <r>
    <x v="1916"/>
    <n v="42724"/>
    <n v="42729"/>
    <s v="Second Class"/>
    <s v="Arianne Irving"/>
    <x v="0"/>
    <s v="United States"/>
    <s v="Los Angeles"/>
    <s v="California"/>
    <x v="3"/>
    <x v="0"/>
    <s v="Paper"/>
    <x v="362"/>
    <n v="17.12"/>
    <x v="1"/>
    <x v="11"/>
    <n v="0.92573916557186187"/>
    <n v="16.194260834428139"/>
    <n v="0.94592645060912017"/>
  </r>
  <r>
    <x v="1917"/>
    <n v="42724"/>
    <n v="42730"/>
    <s v="Standard Class"/>
    <s v="John Murray"/>
    <x v="0"/>
    <s v="United States"/>
    <s v="Arlington"/>
    <s v="Virginia"/>
    <x v="2"/>
    <x v="0"/>
    <s v="Appliances"/>
    <x v="621"/>
    <n v="36.270000000000003"/>
    <x v="1"/>
    <x v="11"/>
    <n v="13.46508764709062"/>
    <n v="22.804912352909383"/>
    <n v="0.62875413159386218"/>
  </r>
  <r>
    <x v="1918"/>
    <n v="42724"/>
    <n v="42728"/>
    <s v="Standard Class"/>
    <s v="Chad Sievert"/>
    <x v="0"/>
    <s v="United States"/>
    <s v="Austin"/>
    <s v="Texas"/>
    <x v="0"/>
    <x v="0"/>
    <s v="Storage"/>
    <x v="372"/>
    <n v="88.8"/>
    <x v="1"/>
    <x v="11"/>
    <n v="2.9983570206382102"/>
    <n v="85.801642979361787"/>
    <n v="0.96623471823605622"/>
  </r>
  <r>
    <x v="1919"/>
    <n v="42724"/>
    <n v="42728"/>
    <s v="Standard Class"/>
    <s v="Maya Herman"/>
    <x v="2"/>
    <s v="United States"/>
    <s v="Lindenhurst"/>
    <s v="New York"/>
    <x v="1"/>
    <x v="0"/>
    <s v="Paper"/>
    <x v="266"/>
    <n v="55.48"/>
    <x v="1"/>
    <x v="11"/>
    <n v="21.20911225643103"/>
    <n v="34.270887743568963"/>
    <n v="0.61771607324385303"/>
  </r>
  <r>
    <x v="1920"/>
    <n v="42725"/>
    <n v="42728"/>
    <s v="Second Class"/>
    <s v="John Stevenson"/>
    <x v="0"/>
    <s v="United States"/>
    <s v="Seattle"/>
    <s v="Washington"/>
    <x v="3"/>
    <x v="2"/>
    <s v="Accessories"/>
    <x v="1176"/>
    <n v="99.6"/>
    <x v="1"/>
    <x v="11"/>
    <n v="7.2098660731781798"/>
    <n v="92.390133926821818"/>
    <n v="0.92761178641387376"/>
  </r>
  <r>
    <x v="1921"/>
    <n v="42725"/>
    <n v="42731"/>
    <s v="Standard Class"/>
    <s v="Roger Demir"/>
    <x v="0"/>
    <s v="United States"/>
    <s v="Daytona Beach"/>
    <s v="Florida"/>
    <x v="2"/>
    <x v="2"/>
    <s v="Accessories"/>
    <x v="639"/>
    <n v="50.88"/>
    <x v="1"/>
    <x v="11"/>
    <n v="23.496669735874921"/>
    <n v="27.383330264125082"/>
    <n v="0.53819438412195519"/>
  </r>
  <r>
    <x v="1920"/>
    <n v="42725"/>
    <n v="42728"/>
    <s v="Second Class"/>
    <s v="John Stevenson"/>
    <x v="0"/>
    <s v="United States"/>
    <s v="Seattle"/>
    <s v="Washington"/>
    <x v="3"/>
    <x v="1"/>
    <s v="Tables"/>
    <x v="291"/>
    <n v="1618.37"/>
    <x v="1"/>
    <x v="11"/>
    <n v="710.87114176662283"/>
    <n v="907.49885823337706"/>
    <n v="0.56074869049313636"/>
  </r>
  <r>
    <x v="1921"/>
    <n v="42725"/>
    <n v="42731"/>
    <s v="Standard Class"/>
    <s v="Roger Demir"/>
    <x v="0"/>
    <s v="United States"/>
    <s v="Daytona Beach"/>
    <s v="Florida"/>
    <x v="2"/>
    <x v="0"/>
    <s v="Envelopes"/>
    <x v="1592"/>
    <n v="27.312000000000001"/>
    <x v="1"/>
    <x v="11"/>
    <n v="12.942964374074014"/>
    <n v="14.369035625925987"/>
    <n v="0.52610704547180676"/>
  </r>
  <r>
    <x v="1922"/>
    <n v="42725"/>
    <n v="42729"/>
    <s v="Standard Class"/>
    <s v="Elpida Rittenbach"/>
    <x v="2"/>
    <s v="United States"/>
    <s v="Colorado Springs"/>
    <s v="Colorado"/>
    <x v="3"/>
    <x v="0"/>
    <s v="Appliances"/>
    <x v="176"/>
    <n v="60.984000000000002"/>
    <x v="1"/>
    <x v="11"/>
    <n v="24.141542100096885"/>
    <n v="36.842457899903117"/>
    <n v="0.60413318083272849"/>
  </r>
  <r>
    <x v="1923"/>
    <n v="42725"/>
    <n v="42730"/>
    <s v="Second Class"/>
    <s v="Sam Zeldin"/>
    <x v="1"/>
    <s v="United States"/>
    <s v="Saint Charles"/>
    <s v="Illinois"/>
    <x v="0"/>
    <x v="2"/>
    <s v="Machines"/>
    <x v="882"/>
    <n v="600.53"/>
    <x v="1"/>
    <x v="11"/>
    <n v="230.15743066724383"/>
    <n v="370.37256933275614"/>
    <n v="0.61674282605824216"/>
  </r>
  <r>
    <x v="1923"/>
    <n v="42725"/>
    <n v="42730"/>
    <s v="Second Class"/>
    <s v="Sam Zeldin"/>
    <x v="1"/>
    <s v="United States"/>
    <s v="Saint Charles"/>
    <s v="Illinois"/>
    <x v="0"/>
    <x v="0"/>
    <s v="Art"/>
    <x v="1329"/>
    <n v="59.904000000000003"/>
    <x v="1"/>
    <x v="11"/>
    <n v="13.054429718438168"/>
    <n v="46.849570281561839"/>
    <n v="0.78207749535192705"/>
  </r>
  <r>
    <x v="1923"/>
    <n v="42725"/>
    <n v="42730"/>
    <s v="Second Class"/>
    <s v="Sam Zeldin"/>
    <x v="1"/>
    <s v="United States"/>
    <s v="Saint Charles"/>
    <s v="Illinois"/>
    <x v="0"/>
    <x v="2"/>
    <s v="Accessories"/>
    <x v="1176"/>
    <n v="637.44000000000005"/>
    <x v="1"/>
    <x v="11"/>
    <n v="16.824016310301769"/>
    <n v="620.61598368969828"/>
    <n v="0.97360690212364809"/>
  </r>
  <r>
    <x v="1923"/>
    <n v="42725"/>
    <n v="42730"/>
    <s v="Second Class"/>
    <s v="Sam Zeldin"/>
    <x v="1"/>
    <s v="United States"/>
    <s v="Saint Charles"/>
    <s v="Illinois"/>
    <x v="0"/>
    <x v="1"/>
    <s v="Furnishings"/>
    <x v="553"/>
    <n v="51.756"/>
    <x v="1"/>
    <x v="11"/>
    <n v="23.150403903577928"/>
    <n v="28.605596096422072"/>
    <n v="0.5527010606774494"/>
  </r>
  <r>
    <x v="1924"/>
    <n v="42725"/>
    <n v="42727"/>
    <s v="Second Class"/>
    <s v="Adam Hart"/>
    <x v="2"/>
    <s v="United States"/>
    <s v="Columbus"/>
    <s v="Ohio"/>
    <x v="1"/>
    <x v="0"/>
    <s v="Art"/>
    <x v="513"/>
    <n v="3.008"/>
    <x v="1"/>
    <x v="11"/>
    <n v="0.93519317915471323"/>
    <n v="2.0728068208452868"/>
    <n v="0.68909801224909795"/>
  </r>
  <r>
    <x v="1925"/>
    <n v="42725"/>
    <n v="42728"/>
    <s v="First Class"/>
    <s v="Lynn Smith"/>
    <x v="0"/>
    <s v="United States"/>
    <s v="Jacksonville"/>
    <s v="North Carolina"/>
    <x v="2"/>
    <x v="2"/>
    <s v="Phones"/>
    <x v="1593"/>
    <n v="47.975999999999999"/>
    <x v="1"/>
    <x v="11"/>
    <n v="13.836180785893314"/>
    <n v="34.139819214106687"/>
    <n v="0.71160203464454497"/>
  </r>
  <r>
    <x v="1926"/>
    <n v="42726"/>
    <n v="42727"/>
    <s v="First Class"/>
    <s v="Harold Ryan"/>
    <x v="2"/>
    <s v="United States"/>
    <s v="Philadelphia"/>
    <s v="Pennsylvania"/>
    <x v="1"/>
    <x v="1"/>
    <s v="Chairs"/>
    <x v="118"/>
    <n v="422.625"/>
    <x v="1"/>
    <x v="11"/>
    <n v="85.841602832569734"/>
    <n v="336.78339716743028"/>
    <n v="0.79688470196375105"/>
  </r>
  <r>
    <x v="1926"/>
    <n v="42726"/>
    <n v="42727"/>
    <s v="First Class"/>
    <s v="Harold Ryan"/>
    <x v="2"/>
    <s v="United States"/>
    <s v="Philadelphia"/>
    <s v="Pennsylvania"/>
    <x v="1"/>
    <x v="0"/>
    <s v="Storage"/>
    <x v="1477"/>
    <n v="33.567999999999998"/>
    <x v="1"/>
    <x v="11"/>
    <n v="10.592171148054582"/>
    <n v="22.975828851945415"/>
    <n v="0.68445629325385537"/>
  </r>
  <r>
    <x v="1927"/>
    <n v="42726"/>
    <n v="42731"/>
    <s v="Standard Class"/>
    <s v="Beth Thompson"/>
    <x v="1"/>
    <s v="United States"/>
    <s v="Superior"/>
    <s v="Wisconsin"/>
    <x v="0"/>
    <x v="0"/>
    <s v="Art"/>
    <x v="1431"/>
    <n v="17.12"/>
    <x v="1"/>
    <x v="11"/>
    <n v="0.67036977576821399"/>
    <n v="16.449630224231786"/>
    <n v="0.96084288692942665"/>
  </r>
  <r>
    <x v="1928"/>
    <n v="42727"/>
    <n v="42730"/>
    <s v="First Class"/>
    <s v="Bradley Drucker"/>
    <x v="0"/>
    <s v="United States"/>
    <s v="Richmond"/>
    <s v="Virginia"/>
    <x v="2"/>
    <x v="0"/>
    <s v="Appliances"/>
    <x v="1151"/>
    <n v="194.32"/>
    <x v="1"/>
    <x v="11"/>
    <n v="56.665164363861251"/>
    <n v="137.65483563613873"/>
    <n v="0.70839252591672874"/>
  </r>
  <r>
    <x v="1929"/>
    <n v="42728"/>
    <n v="42730"/>
    <s v="First Class"/>
    <s v="David Bremer"/>
    <x v="2"/>
    <s v="United States"/>
    <s v="Rochester"/>
    <s v="New York"/>
    <x v="1"/>
    <x v="0"/>
    <s v="Paper"/>
    <x v="175"/>
    <n v="12.96"/>
    <x v="1"/>
    <x v="11"/>
    <n v="1.0668715887981439"/>
    <n v="11.893128411201857"/>
    <n v="0.91767966135816792"/>
  </r>
  <r>
    <x v="1929"/>
    <n v="42728"/>
    <n v="42730"/>
    <s v="First Class"/>
    <s v="David Bremer"/>
    <x v="2"/>
    <s v="United States"/>
    <s v="Rochester"/>
    <s v="New York"/>
    <x v="1"/>
    <x v="0"/>
    <s v="Labels"/>
    <x v="897"/>
    <n v="21.56"/>
    <x v="1"/>
    <x v="11"/>
    <n v="9.3531284670593529"/>
    <n v="12.206871532940646"/>
    <n v="0.56618142546106898"/>
  </r>
  <r>
    <x v="1930"/>
    <n v="42728"/>
    <n v="42733"/>
    <s v="Standard Class"/>
    <s v="Maribeth Schnelling"/>
    <x v="0"/>
    <s v="United States"/>
    <s v="Phoenix"/>
    <s v="Arizona"/>
    <x v="3"/>
    <x v="0"/>
    <s v="Paper"/>
    <x v="1158"/>
    <n v="106.232"/>
    <x v="1"/>
    <x v="11"/>
    <n v="48.889553664220266"/>
    <n v="57.342446335779734"/>
    <n v="0.53978505851136882"/>
  </r>
  <r>
    <x v="1930"/>
    <n v="42728"/>
    <n v="42733"/>
    <s v="Standard Class"/>
    <s v="Maribeth Schnelling"/>
    <x v="0"/>
    <s v="United States"/>
    <s v="Phoenix"/>
    <s v="Arizona"/>
    <x v="3"/>
    <x v="2"/>
    <s v="Phones"/>
    <x v="1081"/>
    <n v="111.98399999999999"/>
    <x v="1"/>
    <x v="11"/>
    <n v="43.14757379936232"/>
    <n v="68.836426200637675"/>
    <n v="0.61469876232888343"/>
  </r>
  <r>
    <x v="1930"/>
    <n v="42728"/>
    <n v="42733"/>
    <s v="Standard Class"/>
    <s v="Maribeth Schnelling"/>
    <x v="0"/>
    <s v="United States"/>
    <s v="Phoenix"/>
    <s v="Arizona"/>
    <x v="3"/>
    <x v="1"/>
    <s v="Furnishings"/>
    <x v="1506"/>
    <n v="7.7119999999999997"/>
    <x v="1"/>
    <x v="11"/>
    <n v="1.6297840876040204"/>
    <n v="6.0822159123959789"/>
    <n v="0.78866907577748691"/>
  </r>
  <r>
    <x v="1931"/>
    <n v="42728"/>
    <n v="42734"/>
    <s v="Standard Class"/>
    <s v="Harry Marie"/>
    <x v="2"/>
    <s v="United States"/>
    <s v="Springfield"/>
    <s v="Missouri"/>
    <x v="0"/>
    <x v="2"/>
    <s v="Copiers"/>
    <x v="1238"/>
    <n v="4899.93"/>
    <x v="1"/>
    <x v="11"/>
    <n v="675.48624948099587"/>
    <n v="4224.4437505190044"/>
    <n v="0.86214369399542523"/>
  </r>
  <r>
    <x v="1932"/>
    <n v="42728"/>
    <n v="42732"/>
    <s v="Standard Class"/>
    <s v="Jim Radford"/>
    <x v="0"/>
    <s v="United States"/>
    <s v="Colorado Springs"/>
    <s v="Colorado"/>
    <x v="3"/>
    <x v="0"/>
    <s v="Art"/>
    <x v="531"/>
    <n v="14.04"/>
    <x v="1"/>
    <x v="11"/>
    <n v="0.39219126141507282"/>
    <n v="13.647808738584926"/>
    <n v="0.97206614947186087"/>
  </r>
  <r>
    <x v="1931"/>
    <n v="42728"/>
    <n v="42734"/>
    <s v="Standard Class"/>
    <s v="Harry Marie"/>
    <x v="2"/>
    <s v="United States"/>
    <s v="Springfield"/>
    <s v="Missouri"/>
    <x v="0"/>
    <x v="1"/>
    <s v="Furnishings"/>
    <x v="1507"/>
    <n v="9.68"/>
    <x v="1"/>
    <x v="11"/>
    <n v="2.0630143694869156"/>
    <n v="7.6169856305130841"/>
    <n v="0.78687868083812851"/>
  </r>
  <r>
    <x v="1929"/>
    <n v="42728"/>
    <n v="42730"/>
    <s v="First Class"/>
    <s v="David Bremer"/>
    <x v="2"/>
    <s v="United States"/>
    <s v="Rochester"/>
    <s v="New York"/>
    <x v="1"/>
    <x v="0"/>
    <s v="Paper"/>
    <x v="162"/>
    <n v="132.79"/>
    <x v="1"/>
    <x v="11"/>
    <n v="16.759120637878024"/>
    <n v="116.03087936212196"/>
    <n v="0.87379229883366194"/>
  </r>
  <r>
    <x v="1933"/>
    <n v="42728"/>
    <n v="42731"/>
    <s v="First Class"/>
    <s v="Joni Blumstein"/>
    <x v="0"/>
    <s v="United States"/>
    <s v="Dublin"/>
    <s v="Ohio"/>
    <x v="1"/>
    <x v="0"/>
    <s v="Paper"/>
    <x v="845"/>
    <n v="22.704000000000001"/>
    <x v="1"/>
    <x v="11"/>
    <n v="1.4088808423410659"/>
    <n v="21.295119157658934"/>
    <n v="0.93794569933311023"/>
  </r>
  <r>
    <x v="1933"/>
    <n v="42728"/>
    <n v="42731"/>
    <s v="First Class"/>
    <s v="Joni Blumstein"/>
    <x v="0"/>
    <s v="United States"/>
    <s v="Dublin"/>
    <s v="Ohio"/>
    <x v="1"/>
    <x v="0"/>
    <s v="Fasteners"/>
    <x v="986"/>
    <n v="5.5839999999999996"/>
    <x v="1"/>
    <x v="11"/>
    <n v="2.3595169216099698"/>
    <n v="3.2244830783900298"/>
    <n v="0.57745040802113723"/>
  </r>
  <r>
    <x v="1934"/>
    <n v="42728"/>
    <n v="42732"/>
    <s v="Standard Class"/>
    <s v="Harold Ryan"/>
    <x v="2"/>
    <s v="United States"/>
    <s v="Gilbert"/>
    <s v="Arizona"/>
    <x v="3"/>
    <x v="1"/>
    <s v="Chairs"/>
    <x v="770"/>
    <n v="883.84"/>
    <x v="1"/>
    <x v="11"/>
    <n v="306.79380118305596"/>
    <n v="577.04619881694407"/>
    <n v="0.65288536252822238"/>
  </r>
  <r>
    <x v="1933"/>
    <n v="42728"/>
    <n v="42731"/>
    <s v="First Class"/>
    <s v="Joni Blumstein"/>
    <x v="0"/>
    <s v="United States"/>
    <s v="Dublin"/>
    <s v="Ohio"/>
    <x v="1"/>
    <x v="0"/>
    <s v="Art"/>
    <x v="1594"/>
    <n v="27.167999999999999"/>
    <x v="1"/>
    <x v="11"/>
    <n v="3.9520654187242297"/>
    <n v="23.215934581275768"/>
    <n v="0.85453233882787727"/>
  </r>
  <r>
    <x v="1935"/>
    <n v="42728"/>
    <n v="42733"/>
    <s v="Standard Class"/>
    <s v="Kean Takahito"/>
    <x v="0"/>
    <s v="United States"/>
    <s v="Los Angeles"/>
    <s v="California"/>
    <x v="3"/>
    <x v="0"/>
    <s v="Binders"/>
    <x v="239"/>
    <n v="19.936"/>
    <x v="1"/>
    <x v="11"/>
    <n v="7.7322202856633586"/>
    <n v="12.20377971433664"/>
    <n v="0.61214785886520062"/>
  </r>
  <r>
    <x v="1935"/>
    <n v="42728"/>
    <n v="42733"/>
    <s v="Standard Class"/>
    <s v="Kean Takahito"/>
    <x v="0"/>
    <s v="United States"/>
    <s v="Los Angeles"/>
    <s v="California"/>
    <x v="3"/>
    <x v="0"/>
    <s v="Fasteners"/>
    <x v="683"/>
    <n v="45.92"/>
    <x v="1"/>
    <x v="11"/>
    <n v="11.295664094293265"/>
    <n v="34.624335905706737"/>
    <n v="0.75401428366086098"/>
  </r>
  <r>
    <x v="1933"/>
    <n v="42728"/>
    <n v="42731"/>
    <s v="First Class"/>
    <s v="Joni Blumstein"/>
    <x v="0"/>
    <s v="United States"/>
    <s v="Dublin"/>
    <s v="Ohio"/>
    <x v="1"/>
    <x v="2"/>
    <s v="Machines"/>
    <x v="190"/>
    <n v="479.988"/>
    <x v="1"/>
    <x v="11"/>
    <n v="51.288615701058546"/>
    <n v="428.69938429894148"/>
    <n v="0.89314604594060998"/>
  </r>
  <r>
    <x v="1933"/>
    <n v="42728"/>
    <n v="42731"/>
    <s v="First Class"/>
    <s v="Joni Blumstein"/>
    <x v="0"/>
    <s v="United States"/>
    <s v="Dublin"/>
    <s v="Ohio"/>
    <x v="1"/>
    <x v="1"/>
    <s v="Furnishings"/>
    <x v="1289"/>
    <n v="72.703999999999994"/>
    <x v="1"/>
    <x v="11"/>
    <n v="12.873311126805744"/>
    <n v="59.830688873194248"/>
    <n v="0.82293531130603892"/>
  </r>
  <r>
    <x v="1933"/>
    <n v="42728"/>
    <n v="42731"/>
    <s v="First Class"/>
    <s v="Joni Blumstein"/>
    <x v="0"/>
    <s v="United States"/>
    <s v="Dublin"/>
    <s v="Ohio"/>
    <x v="1"/>
    <x v="0"/>
    <s v="Binders"/>
    <x v="489"/>
    <n v="19.776"/>
    <x v="1"/>
    <x v="11"/>
    <n v="7.0694221798836994"/>
    <n v="12.706577820116301"/>
    <n v="0.64252517294277411"/>
  </r>
  <r>
    <x v="1932"/>
    <n v="42728"/>
    <n v="42732"/>
    <s v="Standard Class"/>
    <s v="Jim Radford"/>
    <x v="0"/>
    <s v="United States"/>
    <s v="Colorado Springs"/>
    <s v="Colorado"/>
    <x v="3"/>
    <x v="1"/>
    <s v="Bookcases"/>
    <x v="1191"/>
    <n v="590.05799999999999"/>
    <x v="1"/>
    <x v="11"/>
    <n v="109.57189748334423"/>
    <n v="480.48610251665576"/>
    <n v="0.81430317446192713"/>
  </r>
  <r>
    <x v="1936"/>
    <n v="42729"/>
    <n v="42735"/>
    <s v="Standard Class"/>
    <s v="Maria Bertelson"/>
    <x v="0"/>
    <s v="United States"/>
    <s v="Nashville"/>
    <s v="Tennessee"/>
    <x v="2"/>
    <x v="0"/>
    <s v="Labels"/>
    <x v="1439"/>
    <n v="9.2159999999999993"/>
    <x v="1"/>
    <x v="11"/>
    <n v="1.6517578297582705"/>
    <n v="7.5642421702417284"/>
    <n v="0.82077280493074312"/>
  </r>
  <r>
    <x v="1937"/>
    <n v="42729"/>
    <n v="42736"/>
    <s v="Standard Class"/>
    <s v="Dionis Lloyd"/>
    <x v="2"/>
    <s v="United States"/>
    <s v="Detroit"/>
    <s v="Michigan"/>
    <x v="0"/>
    <x v="0"/>
    <s v="Art"/>
    <x v="49"/>
    <n v="3.28"/>
    <x v="1"/>
    <x v="11"/>
    <n v="1.2415881253141294"/>
    <n v="2.0384118746858704"/>
    <n v="0.62146703496520439"/>
  </r>
  <r>
    <x v="1937"/>
    <n v="42729"/>
    <n v="42736"/>
    <s v="Standard Class"/>
    <s v="Dionis Lloyd"/>
    <x v="2"/>
    <s v="United States"/>
    <s v="Detroit"/>
    <s v="Michigan"/>
    <x v="0"/>
    <x v="0"/>
    <s v="Paper"/>
    <x v="728"/>
    <n v="17.34"/>
    <x v="1"/>
    <x v="11"/>
    <n v="0.9468532687160176"/>
    <n v="16.393146731283981"/>
    <n v="0.94539485186182126"/>
  </r>
  <r>
    <x v="1937"/>
    <n v="42729"/>
    <n v="42736"/>
    <s v="Standard Class"/>
    <s v="Dionis Lloyd"/>
    <x v="2"/>
    <s v="United States"/>
    <s v="Detroit"/>
    <s v="Michigan"/>
    <x v="0"/>
    <x v="1"/>
    <s v="Bookcases"/>
    <x v="1595"/>
    <n v="160.97999999999999"/>
    <x v="1"/>
    <x v="11"/>
    <n v="47.482304351827445"/>
    <n v="113.49769564817254"/>
    <n v="0.70504221423886537"/>
  </r>
  <r>
    <x v="1937"/>
    <n v="42729"/>
    <n v="42736"/>
    <s v="Standard Class"/>
    <s v="Dionis Lloyd"/>
    <x v="2"/>
    <s v="United States"/>
    <s v="Detroit"/>
    <s v="Michigan"/>
    <x v="0"/>
    <x v="2"/>
    <s v="Phones"/>
    <x v="541"/>
    <n v="73.98"/>
    <x v="1"/>
    <x v="11"/>
    <n v="20.206947462810298"/>
    <n v="53.773052537189706"/>
    <n v="0.72685932058920932"/>
  </r>
  <r>
    <x v="1936"/>
    <n v="42729"/>
    <n v="42735"/>
    <s v="Standard Class"/>
    <s v="Maria Bertelson"/>
    <x v="0"/>
    <s v="United States"/>
    <s v="Nashville"/>
    <s v="Tennessee"/>
    <x v="2"/>
    <x v="0"/>
    <s v="Paper"/>
    <x v="1425"/>
    <n v="10.368"/>
    <x v="1"/>
    <x v="11"/>
    <n v="3.0362723130885803"/>
    <n v="7.3317276869114201"/>
    <n v="0.70714966116043787"/>
  </r>
  <r>
    <x v="1938"/>
    <n v="42729"/>
    <n v="42734"/>
    <s v="Standard Class"/>
    <s v="Jim Karlsson"/>
    <x v="0"/>
    <s v="United States"/>
    <s v="New York City"/>
    <s v="New York"/>
    <x v="1"/>
    <x v="2"/>
    <s v="Accessories"/>
    <x v="1195"/>
    <n v="843.9"/>
    <x v="1"/>
    <x v="11"/>
    <n v="377.19326220862143"/>
    <n v="466.70673779137854"/>
    <n v="0.55303559401751223"/>
  </r>
  <r>
    <x v="1939"/>
    <n v="42729"/>
    <n v="42733"/>
    <s v="Standard Class"/>
    <s v="Sean Miller"/>
    <x v="1"/>
    <s v="United States"/>
    <s v="Los Angeles"/>
    <s v="California"/>
    <x v="3"/>
    <x v="0"/>
    <s v="Paper"/>
    <x v="395"/>
    <n v="9.9600000000000009"/>
    <x v="1"/>
    <x v="11"/>
    <n v="1.4853230093266974"/>
    <n v="8.4746769906733039"/>
    <n v="0.85087118380254045"/>
  </r>
  <r>
    <x v="1940"/>
    <n v="42729"/>
    <n v="42733"/>
    <s v="Standard Class"/>
    <s v="Jim Kriz"/>
    <x v="1"/>
    <s v="United States"/>
    <s v="New York City"/>
    <s v="New York"/>
    <x v="1"/>
    <x v="0"/>
    <s v="Appliances"/>
    <x v="1319"/>
    <n v="414.96"/>
    <x v="1"/>
    <x v="11"/>
    <n v="152.17371749151297"/>
    <n v="262.78628250848703"/>
    <n v="0.63328099698401541"/>
  </r>
  <r>
    <x v="1941"/>
    <n v="42729"/>
    <n v="42733"/>
    <s v="Standard Class"/>
    <s v="Justin Deggeller"/>
    <x v="2"/>
    <s v="United States"/>
    <s v="Philadelphia"/>
    <s v="Pennsylvania"/>
    <x v="1"/>
    <x v="1"/>
    <s v="Furnishings"/>
    <x v="977"/>
    <n v="547.13599999999997"/>
    <x v="1"/>
    <x v="11"/>
    <n v="71.784114309051233"/>
    <n v="475.35188569094873"/>
    <n v="0.86880023557387698"/>
  </r>
  <r>
    <x v="1942"/>
    <n v="42729"/>
    <n v="42734"/>
    <s v="Second Class"/>
    <s v="Ralph Arnett"/>
    <x v="0"/>
    <s v="United States"/>
    <s v="San Diego"/>
    <s v="California"/>
    <x v="3"/>
    <x v="2"/>
    <s v="Copiers"/>
    <x v="352"/>
    <n v="1199.96"/>
    <x v="1"/>
    <x v="11"/>
    <n v="63.318217658867759"/>
    <n v="1136.6417823411323"/>
    <n v="0.94723305971960081"/>
  </r>
  <r>
    <x v="1942"/>
    <n v="42729"/>
    <n v="42734"/>
    <s v="Second Class"/>
    <s v="Ralph Arnett"/>
    <x v="0"/>
    <s v="United States"/>
    <s v="San Diego"/>
    <s v="California"/>
    <x v="3"/>
    <x v="0"/>
    <s v="Paper"/>
    <x v="1384"/>
    <n v="12.6"/>
    <x v="1"/>
    <x v="11"/>
    <n v="6.2208733548729302"/>
    <n v="6.3791266451270694"/>
    <n v="0.50627989247040239"/>
  </r>
  <r>
    <x v="1943"/>
    <n v="42729"/>
    <n v="42731"/>
    <s v="Second Class"/>
    <s v="Lena Hernandez"/>
    <x v="0"/>
    <s v="United States"/>
    <s v="Columbus"/>
    <s v="Georgia"/>
    <x v="2"/>
    <x v="0"/>
    <s v="Binders"/>
    <x v="1396"/>
    <n v="157.9"/>
    <x v="1"/>
    <x v="11"/>
    <n v="44.847212955709061"/>
    <n v="113.05278704429094"/>
    <n v="0.71597711870988556"/>
  </r>
  <r>
    <x v="1938"/>
    <n v="42729"/>
    <n v="42734"/>
    <s v="Standard Class"/>
    <s v="Jim Karlsson"/>
    <x v="0"/>
    <s v="United States"/>
    <s v="New York City"/>
    <s v="New York"/>
    <x v="1"/>
    <x v="1"/>
    <s v="Bookcases"/>
    <x v="1191"/>
    <n v="449.56799999999998"/>
    <x v="1"/>
    <x v="11"/>
    <n v="197.40309525082264"/>
    <n v="252.16490474917734"/>
    <n v="0.56090492372494782"/>
  </r>
  <r>
    <x v="1942"/>
    <n v="42729"/>
    <n v="42734"/>
    <s v="Second Class"/>
    <s v="Ralph Arnett"/>
    <x v="0"/>
    <s v="United States"/>
    <s v="San Diego"/>
    <s v="California"/>
    <x v="3"/>
    <x v="0"/>
    <s v="Paper"/>
    <x v="677"/>
    <n v="17.940000000000001"/>
    <x v="1"/>
    <x v="11"/>
    <n v="5.5758553447003552"/>
    <n v="12.364144655299647"/>
    <n v="0.68919423942584424"/>
  </r>
  <r>
    <x v="1943"/>
    <n v="42729"/>
    <n v="42731"/>
    <s v="Second Class"/>
    <s v="Lena Hernandez"/>
    <x v="0"/>
    <s v="United States"/>
    <s v="Columbus"/>
    <s v="Georgia"/>
    <x v="2"/>
    <x v="1"/>
    <s v="Furnishings"/>
    <x v="279"/>
    <n v="275.88"/>
    <x v="1"/>
    <x v="11"/>
    <n v="66.239519956875668"/>
    <n v="209.64048004312434"/>
    <n v="0.75989734682878185"/>
  </r>
  <r>
    <x v="1944"/>
    <n v="42730"/>
    <n v="42734"/>
    <s v="Standard Class"/>
    <s v="Mick Crebagga"/>
    <x v="0"/>
    <s v="United States"/>
    <s v="Medina"/>
    <s v="Ohio"/>
    <x v="1"/>
    <x v="1"/>
    <s v="Tables"/>
    <x v="282"/>
    <n v="51.588000000000001"/>
    <x v="1"/>
    <x v="11"/>
    <n v="24.41730180163454"/>
    <n v="27.170698198365461"/>
    <n v="0.52668640378315612"/>
  </r>
  <r>
    <x v="1945"/>
    <n v="42730"/>
    <n v="42734"/>
    <s v="Second Class"/>
    <s v="David Flashing"/>
    <x v="0"/>
    <s v="United States"/>
    <s v="New York City"/>
    <s v="New York"/>
    <x v="1"/>
    <x v="0"/>
    <s v="Paper"/>
    <x v="1180"/>
    <n v="212.64"/>
    <x v="1"/>
    <x v="11"/>
    <n v="72.24582053097231"/>
    <n v="140.39417946902768"/>
    <n v="0.6602435076609654"/>
  </r>
  <r>
    <x v="1946"/>
    <n v="42730"/>
    <n v="42737"/>
    <s v="Standard Class"/>
    <s v="Brian Dahlen"/>
    <x v="0"/>
    <s v="United States"/>
    <s v="Lawrence"/>
    <s v="Massachusetts"/>
    <x v="1"/>
    <x v="0"/>
    <s v="Fasteners"/>
    <x v="76"/>
    <n v="22.2"/>
    <x v="1"/>
    <x v="11"/>
    <n v="3.9833224241527732"/>
    <n v="18.216677575847225"/>
    <n v="0.82057106197510021"/>
  </r>
  <r>
    <x v="1947"/>
    <n v="42730"/>
    <n v="42735"/>
    <s v="Standard Class"/>
    <s v="Roger Barcio"/>
    <x v="1"/>
    <s v="United States"/>
    <s v="Houston"/>
    <s v="Texas"/>
    <x v="0"/>
    <x v="1"/>
    <s v="Chairs"/>
    <x v="1596"/>
    <n v="275.05799999999999"/>
    <x v="1"/>
    <x v="11"/>
    <n v="131.60236391326308"/>
    <n v="143.45563608673692"/>
    <n v="0.52154685952321667"/>
  </r>
  <r>
    <x v="1948"/>
    <n v="42731"/>
    <n v="42735"/>
    <s v="Standard Class"/>
    <s v="Arthur Gainer"/>
    <x v="0"/>
    <s v="United States"/>
    <s v="Los Angeles"/>
    <s v="California"/>
    <x v="3"/>
    <x v="0"/>
    <s v="Appliances"/>
    <x v="309"/>
    <n v="106.96"/>
    <x v="1"/>
    <x v="11"/>
    <n v="49.058369710450108"/>
    <n v="57.901630289549885"/>
    <n v="0.54133910143558239"/>
  </r>
  <r>
    <x v="1948"/>
    <n v="42731"/>
    <n v="42735"/>
    <s v="Standard Class"/>
    <s v="Arthur Gainer"/>
    <x v="0"/>
    <s v="United States"/>
    <s v="Los Angeles"/>
    <s v="California"/>
    <x v="3"/>
    <x v="0"/>
    <s v="Labels"/>
    <x v="1597"/>
    <n v="21.56"/>
    <x v="1"/>
    <x v="11"/>
    <n v="4.3324384020745317"/>
    <n v="17.227561597925465"/>
    <n v="0.79905202216722937"/>
  </r>
  <r>
    <x v="1949"/>
    <n v="42731"/>
    <n v="42735"/>
    <s v="Standard Class"/>
    <s v="Sung Pak"/>
    <x v="2"/>
    <s v="United States"/>
    <s v="Murfreesboro"/>
    <s v="Tennessee"/>
    <x v="2"/>
    <x v="2"/>
    <s v="Accessories"/>
    <x v="401"/>
    <n v="72.744"/>
    <x v="1"/>
    <x v="11"/>
    <n v="22.236150047723804"/>
    <n v="50.507849952276196"/>
    <n v="0.69432324249802313"/>
  </r>
  <r>
    <x v="1950"/>
    <n v="42731"/>
    <n v="42735"/>
    <s v="Standard Class"/>
    <s v="Steve Nguyen"/>
    <x v="1"/>
    <s v="United States"/>
    <s v="Houston"/>
    <s v="Texas"/>
    <x v="0"/>
    <x v="0"/>
    <s v="Envelopes"/>
    <x v="1598"/>
    <n v="113.328"/>
    <x v="1"/>
    <x v="11"/>
    <n v="9.0797259010330009"/>
    <n v="104.248274098967"/>
    <n v="0.91988100115564553"/>
  </r>
  <r>
    <x v="1951"/>
    <n v="42731"/>
    <n v="42734"/>
    <s v="First Class"/>
    <s v="Richard Eichhorn"/>
    <x v="0"/>
    <s v="United States"/>
    <s v="Eau Claire"/>
    <s v="Wisconsin"/>
    <x v="0"/>
    <x v="2"/>
    <s v="Phones"/>
    <x v="1599"/>
    <n v="239.9"/>
    <x v="1"/>
    <x v="11"/>
    <n v="80.939226241166381"/>
    <n v="158.96077375883362"/>
    <n v="0.6626126459309446"/>
  </r>
  <r>
    <x v="1950"/>
    <n v="42731"/>
    <n v="42735"/>
    <s v="Standard Class"/>
    <s v="Steve Nguyen"/>
    <x v="1"/>
    <s v="United States"/>
    <s v="Houston"/>
    <s v="Texas"/>
    <x v="0"/>
    <x v="1"/>
    <s v="Chairs"/>
    <x v="1196"/>
    <n v="212.05799999999999"/>
    <x v="1"/>
    <x v="11"/>
    <n v="0.73190511750987941"/>
    <n v="211.32609488249011"/>
    <n v="0.99654856163167682"/>
  </r>
  <r>
    <x v="1950"/>
    <n v="42731"/>
    <n v="42735"/>
    <s v="Standard Class"/>
    <s v="Steve Nguyen"/>
    <x v="1"/>
    <s v="United States"/>
    <s v="Houston"/>
    <s v="Texas"/>
    <x v="0"/>
    <x v="2"/>
    <s v="Phones"/>
    <x v="430"/>
    <n v="371.16800000000001"/>
    <x v="1"/>
    <x v="11"/>
    <n v="87.0891032253042"/>
    <n v="284.07889677469581"/>
    <n v="0.76536473180526288"/>
  </r>
  <r>
    <x v="1949"/>
    <n v="42731"/>
    <n v="42735"/>
    <s v="Standard Class"/>
    <s v="Sung Pak"/>
    <x v="2"/>
    <s v="United States"/>
    <s v="Murfreesboro"/>
    <s v="Tennessee"/>
    <x v="2"/>
    <x v="0"/>
    <s v="Storage"/>
    <x v="159"/>
    <n v="22.512"/>
    <x v="1"/>
    <x v="11"/>
    <n v="8.6761999486206332"/>
    <n v="13.835800051379367"/>
    <n v="0.61459666184165629"/>
  </r>
  <r>
    <x v="1952"/>
    <n v="42731"/>
    <n v="42735"/>
    <s v="Standard Class"/>
    <s v="Brad Thomas"/>
    <x v="1"/>
    <s v="United States"/>
    <s v="Clinton"/>
    <s v="Maryland"/>
    <x v="1"/>
    <x v="0"/>
    <s v="Paper"/>
    <x v="1600"/>
    <n v="28.9"/>
    <x v="1"/>
    <x v="11"/>
    <n v="1.606853399789717"/>
    <n v="27.293146600210282"/>
    <n v="0.94439953633945617"/>
  </r>
  <r>
    <x v="1952"/>
    <n v="42731"/>
    <n v="42735"/>
    <s v="Standard Class"/>
    <s v="Brad Thomas"/>
    <x v="1"/>
    <s v="United States"/>
    <s v="Clinton"/>
    <s v="Maryland"/>
    <x v="1"/>
    <x v="0"/>
    <s v="Appliances"/>
    <x v="777"/>
    <n v="355.96"/>
    <x v="1"/>
    <x v="11"/>
    <n v="135.1416947460508"/>
    <n v="220.81830525394918"/>
    <n v="0.62034584013358018"/>
  </r>
  <r>
    <x v="1953"/>
    <n v="42731"/>
    <n v="42735"/>
    <s v="Standard Class"/>
    <s v="David Bremer"/>
    <x v="2"/>
    <s v="United States"/>
    <s v="Marion"/>
    <s v="Ohio"/>
    <x v="1"/>
    <x v="1"/>
    <s v="Tables"/>
    <x v="757"/>
    <n v="1548.99"/>
    <x v="1"/>
    <x v="11"/>
    <n v="265.15786676897176"/>
    <n v="1283.8321332310284"/>
    <n v="0.82881886469959676"/>
  </r>
  <r>
    <x v="1954"/>
    <n v="42731"/>
    <n v="42735"/>
    <s v="Standard Class"/>
    <s v="Maribeth Dona"/>
    <x v="0"/>
    <s v="United States"/>
    <s v="Fayetteville"/>
    <s v="Arkansas"/>
    <x v="2"/>
    <x v="0"/>
    <s v="Envelopes"/>
    <x v="381"/>
    <n v="105.42"/>
    <x v="1"/>
    <x v="11"/>
    <n v="32.331561102681583"/>
    <n v="73.088438897318412"/>
    <n v="0.69330714188311904"/>
  </r>
  <r>
    <x v="1950"/>
    <n v="42731"/>
    <n v="42735"/>
    <s v="Standard Class"/>
    <s v="Steve Nguyen"/>
    <x v="1"/>
    <s v="United States"/>
    <s v="Houston"/>
    <s v="Texas"/>
    <x v="0"/>
    <x v="1"/>
    <s v="Bookcases"/>
    <x v="1010"/>
    <n v="532.39919999999995"/>
    <x v="1"/>
    <x v="11"/>
    <n v="72.726349561951679"/>
    <n v="459.67285043804827"/>
    <n v="0.8633988376354591"/>
  </r>
  <r>
    <x v="1949"/>
    <n v="42731"/>
    <n v="42735"/>
    <s v="Standard Class"/>
    <s v="Sung Pak"/>
    <x v="2"/>
    <s v="United States"/>
    <s v="Murfreesboro"/>
    <s v="Tennessee"/>
    <x v="2"/>
    <x v="1"/>
    <s v="Bookcases"/>
    <x v="1601"/>
    <n v="131.10400000000001"/>
    <x v="1"/>
    <x v="11"/>
    <n v="48.995124245887027"/>
    <n v="82.108875754112987"/>
    <n v="0.62628810527606316"/>
  </r>
  <r>
    <x v="1953"/>
    <n v="42731"/>
    <n v="42735"/>
    <s v="Standard Class"/>
    <s v="David Bremer"/>
    <x v="2"/>
    <s v="United States"/>
    <s v="Marion"/>
    <s v="Ohio"/>
    <x v="1"/>
    <x v="0"/>
    <s v="Envelopes"/>
    <x v="25"/>
    <n v="19.872"/>
    <x v="1"/>
    <x v="11"/>
    <n v="9.9769667675539715"/>
    <n v="9.8950332324460284"/>
    <n v="0.49793846781632589"/>
  </r>
  <r>
    <x v="1955"/>
    <n v="42731"/>
    <n v="42735"/>
    <s v="Standard Class"/>
    <s v="Aaron Hawkins"/>
    <x v="2"/>
    <s v="United States"/>
    <s v="San Francisco"/>
    <s v="California"/>
    <x v="3"/>
    <x v="0"/>
    <s v="Storage"/>
    <x v="881"/>
    <n v="323.10000000000002"/>
    <x v="1"/>
    <x v="11"/>
    <n v="157.88980820313841"/>
    <n v="165.21019179686161"/>
    <n v="0.51132835591724424"/>
  </r>
  <r>
    <x v="1956"/>
    <n v="42731"/>
    <n v="42733"/>
    <s v="Second Class"/>
    <s v="Kean Nguyen"/>
    <x v="2"/>
    <s v="United States"/>
    <s v="Visalia"/>
    <s v="California"/>
    <x v="3"/>
    <x v="2"/>
    <s v="Accessories"/>
    <x v="579"/>
    <n v="7.92"/>
    <x v="1"/>
    <x v="11"/>
    <n v="3.4686483542053854"/>
    <n v="4.451351645794615"/>
    <n v="0.56203934921649179"/>
  </r>
  <r>
    <x v="1951"/>
    <n v="42731"/>
    <n v="42734"/>
    <s v="First Class"/>
    <s v="Richard Eichhorn"/>
    <x v="0"/>
    <s v="United States"/>
    <s v="Eau Claire"/>
    <s v="Wisconsin"/>
    <x v="0"/>
    <x v="0"/>
    <s v="Paper"/>
    <x v="935"/>
    <n v="195.64"/>
    <x v="1"/>
    <x v="11"/>
    <n v="33.180762454507246"/>
    <n v="162.45923754549273"/>
    <n v="0.83039888338526235"/>
  </r>
  <r>
    <x v="1949"/>
    <n v="42731"/>
    <n v="42735"/>
    <s v="Standard Class"/>
    <s v="Sung Pak"/>
    <x v="2"/>
    <s v="United States"/>
    <s v="Murfreesboro"/>
    <s v="Tennessee"/>
    <x v="2"/>
    <x v="1"/>
    <s v="Furnishings"/>
    <x v="1602"/>
    <n v="53.351999999999997"/>
    <x v="1"/>
    <x v="11"/>
    <n v="12.255105530865157"/>
    <n v="41.096894469134838"/>
    <n v="0.77029716728772757"/>
  </r>
  <r>
    <x v="1957"/>
    <n v="42731"/>
    <n v="42736"/>
    <s v="Standard Class"/>
    <s v="Daniel Raglin"/>
    <x v="1"/>
    <s v="United States"/>
    <s v="Chicago"/>
    <s v="Illinois"/>
    <x v="0"/>
    <x v="0"/>
    <s v="Storage"/>
    <x v="231"/>
    <n v="12.672000000000001"/>
    <x v="1"/>
    <x v="11"/>
    <n v="1.6917563330819736"/>
    <n v="10.980243666918026"/>
    <n v="0.86649650149289981"/>
  </r>
  <r>
    <x v="1949"/>
    <n v="42731"/>
    <n v="42735"/>
    <s v="Standard Class"/>
    <s v="Sung Pak"/>
    <x v="2"/>
    <s v="United States"/>
    <s v="Murfreesboro"/>
    <s v="Tennessee"/>
    <x v="2"/>
    <x v="2"/>
    <s v="Accessories"/>
    <x v="870"/>
    <n v="4.7279999999999998"/>
    <x v="1"/>
    <x v="11"/>
    <n v="1.5611424947993937"/>
    <n v="3.166857505200606"/>
    <n v="0.6698091170052044"/>
  </r>
  <r>
    <x v="1955"/>
    <n v="42731"/>
    <n v="42735"/>
    <s v="Standard Class"/>
    <s v="Aaron Hawkins"/>
    <x v="2"/>
    <s v="United States"/>
    <s v="San Francisco"/>
    <s v="California"/>
    <x v="3"/>
    <x v="2"/>
    <s v="Phones"/>
    <x v="437"/>
    <n v="668.16"/>
    <x v="1"/>
    <x v="11"/>
    <n v="139.3028339744483"/>
    <n v="528.85716602555169"/>
    <n v="0.79151276045490859"/>
  </r>
  <r>
    <x v="1958"/>
    <n v="42732"/>
    <n v="42735"/>
    <s v="Second Class"/>
    <s v="Eric Murdock"/>
    <x v="0"/>
    <s v="United States"/>
    <s v="Philadelphia"/>
    <s v="Pennsylvania"/>
    <x v="1"/>
    <x v="2"/>
    <s v="Accessories"/>
    <x v="1364"/>
    <n v="54.384"/>
    <x v="1"/>
    <x v="11"/>
    <n v="5.7804744523444009"/>
    <n v="48.6035255476556"/>
    <n v="0.89371001668975436"/>
  </r>
  <r>
    <x v="1959"/>
    <n v="42732"/>
    <n v="42736"/>
    <s v="Standard Class"/>
    <s v="Fred Harton"/>
    <x v="0"/>
    <s v="United States"/>
    <s v="Chicago"/>
    <s v="Illinois"/>
    <x v="0"/>
    <x v="0"/>
    <s v="Storage"/>
    <x v="1603"/>
    <n v="24.815999999999999"/>
    <x v="1"/>
    <x v="11"/>
    <n v="4.181617131583395"/>
    <n v="20.634382868416605"/>
    <n v="0.83149511881111404"/>
  </r>
  <r>
    <x v="1960"/>
    <n v="42734"/>
    <n v="42738"/>
    <s v="Standard Class"/>
    <s v="Clay Ludtke"/>
    <x v="0"/>
    <s v="United States"/>
    <s v="Los Angeles"/>
    <s v="California"/>
    <x v="3"/>
    <x v="2"/>
    <s v="Phones"/>
    <x v="1599"/>
    <n v="287.88"/>
    <x v="1"/>
    <x v="11"/>
    <n v="0.77698899042056269"/>
    <n v="287.1030110095794"/>
    <n v="0.99730099697644647"/>
  </r>
  <r>
    <x v="1960"/>
    <n v="42734"/>
    <n v="42738"/>
    <s v="Standard Class"/>
    <s v="Clay Ludtke"/>
    <x v="0"/>
    <s v="United States"/>
    <s v="Los Angeles"/>
    <s v="California"/>
    <x v="3"/>
    <x v="0"/>
    <s v="Storage"/>
    <x v="346"/>
    <n v="74.94"/>
    <x v="1"/>
    <x v="11"/>
    <n v="4.5534881977708572"/>
    <n v="70.386511802229137"/>
    <n v="0.939238214601403"/>
  </r>
  <r>
    <x v="1960"/>
    <n v="42734"/>
    <n v="42738"/>
    <s v="Standard Class"/>
    <s v="Clay Ludtke"/>
    <x v="0"/>
    <s v="United States"/>
    <s v="Los Angeles"/>
    <s v="California"/>
    <x v="3"/>
    <x v="0"/>
    <s v="Paper"/>
    <x v="694"/>
    <n v="68.52"/>
    <x v="1"/>
    <x v="11"/>
    <n v="30.231237219866237"/>
    <n v="38.288762780133759"/>
    <n v="0.55879688820977469"/>
  </r>
  <r>
    <x v="1960"/>
    <n v="42734"/>
    <n v="42738"/>
    <s v="Standard Class"/>
    <s v="Clay Ludtke"/>
    <x v="0"/>
    <s v="United States"/>
    <s v="Los Angeles"/>
    <s v="California"/>
    <x v="3"/>
    <x v="2"/>
    <s v="Machines"/>
    <x v="1342"/>
    <n v="2548.56"/>
    <x v="1"/>
    <x v="11"/>
    <n v="1137.2015598720097"/>
    <n v="1411.3584401279902"/>
    <n v="0.55378662465391837"/>
  </r>
  <r>
    <x v="1960"/>
    <n v="42734"/>
    <n v="42738"/>
    <s v="Standard Class"/>
    <s v="Clay Ludtke"/>
    <x v="0"/>
    <s v="United States"/>
    <s v="Los Angeles"/>
    <s v="California"/>
    <x v="3"/>
    <x v="0"/>
    <s v="Envelopes"/>
    <x v="1313"/>
    <n v="271.44"/>
    <x v="1"/>
    <x v="11"/>
    <n v="71.698579994291009"/>
    <n v="199.74142000570899"/>
    <n v="0.73585845861224941"/>
  </r>
  <r>
    <x v="1961"/>
    <n v="42735"/>
    <n v="42739"/>
    <s v="Standard Class"/>
    <s v="Jas O'Carroll"/>
    <x v="0"/>
    <s v="United States"/>
    <s v="Missoula"/>
    <s v="Montana"/>
    <x v="3"/>
    <x v="0"/>
    <s v="Binders"/>
    <x v="5"/>
    <n v="487.98399999999998"/>
    <x v="1"/>
    <x v="11"/>
    <n v="8.6815711081536051"/>
    <n v="479.30242889184638"/>
    <n v="0.98220931196893013"/>
  </r>
  <r>
    <x v="1962"/>
    <n v="42735"/>
    <n v="42738"/>
    <s v="Second Class"/>
    <s v="Karen Carlisle"/>
    <x v="2"/>
    <s v="United States"/>
    <s v="Henderson"/>
    <s v="Kentucky"/>
    <x v="2"/>
    <x v="0"/>
    <s v="Binders"/>
    <x v="1396"/>
    <n v="94.74"/>
    <x v="1"/>
    <x v="11"/>
    <n v="45.55206946337757"/>
    <n v="49.187930536622424"/>
    <n v="0.51918862715455383"/>
  </r>
  <r>
    <x v="1963"/>
    <n v="42735"/>
    <n v="42739"/>
    <s v="Standard Class"/>
    <s v="Barry Gonzalez"/>
    <x v="0"/>
    <s v="United States"/>
    <s v="Austin"/>
    <s v="Texas"/>
    <x v="0"/>
    <x v="0"/>
    <s v="Storage"/>
    <x v="22"/>
    <n v="152.68799999999999"/>
    <x v="1"/>
    <x v="11"/>
    <n v="7.0719586077628671"/>
    <n v="145.61604139223712"/>
    <n v="0.95368359918419998"/>
  </r>
  <r>
    <x v="1963"/>
    <n v="42735"/>
    <n v="42739"/>
    <s v="Standard Class"/>
    <s v="Barry Gonzalez"/>
    <x v="0"/>
    <s v="United States"/>
    <s v="Austin"/>
    <s v="Texas"/>
    <x v="0"/>
    <x v="0"/>
    <s v="Fasteners"/>
    <x v="152"/>
    <n v="3.488"/>
    <x v="1"/>
    <x v="11"/>
    <n v="1.4801296486321385"/>
    <n v="2.0078703513678615"/>
    <n v="0.57565090348849246"/>
  </r>
  <r>
    <x v="1963"/>
    <n v="42735"/>
    <n v="42739"/>
    <s v="Standard Class"/>
    <s v="Barry Gonzalez"/>
    <x v="0"/>
    <s v="United States"/>
    <s v="Austin"/>
    <s v="Texas"/>
    <x v="0"/>
    <x v="0"/>
    <s v="Supplies"/>
    <x v="475"/>
    <n v="5.8879999999999999"/>
    <x v="1"/>
    <x v="11"/>
    <n v="3.2086825138153254"/>
    <n v="2.6793174861846745"/>
    <n v="0.45504712740908193"/>
  </r>
  <r>
    <x v="1962"/>
    <n v="42735"/>
    <n v="42738"/>
    <s v="Second Class"/>
    <s v="Karen Carlisle"/>
    <x v="2"/>
    <s v="United States"/>
    <s v="Henderson"/>
    <s v="Kentucky"/>
    <x v="2"/>
    <x v="0"/>
    <s v="Binders"/>
    <x v="450"/>
    <n v="60.64"/>
    <x v="1"/>
    <x v="11"/>
    <n v="12.429565949343612"/>
    <n v="48.210434050656389"/>
    <n v="0.79502694674565288"/>
  </r>
  <r>
    <x v="1962"/>
    <n v="42735"/>
    <n v="42738"/>
    <s v="Second Class"/>
    <s v="Karen Carlisle"/>
    <x v="2"/>
    <s v="United States"/>
    <s v="Henderson"/>
    <s v="Kentucky"/>
    <x v="2"/>
    <x v="0"/>
    <s v="Binders"/>
    <x v="406"/>
    <n v="364.8"/>
    <x v="1"/>
    <x v="11"/>
    <n v="3.5221145776622547"/>
    <n v="361.27788542233776"/>
    <n v="0.99034508065333815"/>
  </r>
  <r>
    <x v="1962"/>
    <n v="42735"/>
    <n v="42738"/>
    <s v="Second Class"/>
    <s v="Karen Carlisle"/>
    <x v="2"/>
    <s v="United States"/>
    <s v="Henderson"/>
    <s v="Kentucky"/>
    <x v="2"/>
    <x v="0"/>
    <s v="Binders"/>
    <x v="1276"/>
    <n v="76.3"/>
    <x v="1"/>
    <x v="11"/>
    <n v="12.899372188958184"/>
    <n v="63.400627811041815"/>
    <n v="0.83093876554445367"/>
  </r>
  <r>
    <x v="1964"/>
    <n v="42735"/>
    <n v="42740"/>
    <s v="Standard Class"/>
    <s v="Trudy Brown"/>
    <x v="0"/>
    <s v="United States"/>
    <s v="Grand Prairie"/>
    <s v="Texas"/>
    <x v="0"/>
    <x v="1"/>
    <s v="Furnishings"/>
    <x v="957"/>
    <n v="14.76"/>
    <x v="1"/>
    <x v="11"/>
    <n v="2.4125869503251156"/>
    <n v="12.347413049674884"/>
    <n v="0.83654559957146912"/>
  </r>
  <r>
    <x v="1964"/>
    <n v="42735"/>
    <n v="42740"/>
    <s v="Standard Class"/>
    <s v="Trudy Brown"/>
    <x v="0"/>
    <s v="United States"/>
    <s v="Grand Prairie"/>
    <s v="Texas"/>
    <x v="0"/>
    <x v="0"/>
    <s v="Binders"/>
    <x v="564"/>
    <n v="3.6560000000000001"/>
    <x v="1"/>
    <x v="11"/>
    <n v="0.96429971877288234"/>
    <n v="2.691700281227118"/>
    <n v="0.73624187123280027"/>
  </r>
  <r>
    <x v="1965"/>
    <n v="42735"/>
    <n v="42737"/>
    <s v="Second Class"/>
    <s v="Anna Häberlin"/>
    <x v="2"/>
    <s v="United States"/>
    <s v="Detroit"/>
    <s v="Michigan"/>
    <x v="0"/>
    <x v="0"/>
    <s v="Binders"/>
    <x v="429"/>
    <n v="116.4"/>
    <x v="1"/>
    <x v="11"/>
    <n v="15.483252927174826"/>
    <n v="100.91674707282517"/>
    <n v="0.86698236316860111"/>
  </r>
  <r>
    <x v="1966"/>
    <n v="42737"/>
    <n v="42742"/>
    <s v="Standard Class"/>
    <s v="Brendan Murry"/>
    <x v="2"/>
    <s v="United States"/>
    <s v="Gaithersburg"/>
    <s v="Maryland"/>
    <x v="1"/>
    <x v="1"/>
    <s v="Bookcases"/>
    <x v="1403"/>
    <n v="173.94"/>
    <x v="2"/>
    <x v="0"/>
    <n v="47.904046171123021"/>
    <n v="126.03595382887698"/>
    <n v="0.7245944223805737"/>
  </r>
  <r>
    <x v="1966"/>
    <n v="42737"/>
    <n v="42742"/>
    <s v="Standard Class"/>
    <s v="Brendan Murry"/>
    <x v="2"/>
    <s v="United States"/>
    <s v="Gaithersburg"/>
    <s v="Maryland"/>
    <x v="1"/>
    <x v="2"/>
    <s v="Phones"/>
    <x v="729"/>
    <n v="231.98"/>
    <x v="2"/>
    <x v="0"/>
    <n v="1.2633371269477589"/>
    <n v="230.71666287305223"/>
    <n v="0.99455411187624898"/>
  </r>
  <r>
    <x v="1967"/>
    <n v="42738"/>
    <n v="42740"/>
    <s v="First Class"/>
    <s v="Lena Radford"/>
    <x v="0"/>
    <s v="United States"/>
    <s v="Los Angeles"/>
    <s v="California"/>
    <x v="3"/>
    <x v="0"/>
    <s v="Storage"/>
    <x v="69"/>
    <n v="114.46"/>
    <x v="2"/>
    <x v="0"/>
    <n v="24.765041311643472"/>
    <n v="89.694958688356522"/>
    <n v="0.7836358438612312"/>
  </r>
  <r>
    <x v="1968"/>
    <n v="42738"/>
    <n v="42743"/>
    <s v="Standard Class"/>
    <s v="Bill Overfelt"/>
    <x v="2"/>
    <s v="United States"/>
    <s v="Broken Arrow"/>
    <s v="Oklahoma"/>
    <x v="0"/>
    <x v="1"/>
    <s v="Tables"/>
    <x v="944"/>
    <n v="1592.85"/>
    <x v="2"/>
    <x v="0"/>
    <n v="81.605406595735047"/>
    <n v="1511.2445934042648"/>
    <n v="0.94876767643171978"/>
  </r>
  <r>
    <x v="1969"/>
    <n v="42738"/>
    <n v="42743"/>
    <s v="Standard Class"/>
    <s v="Christine Abelman"/>
    <x v="2"/>
    <s v="United States"/>
    <s v="San Antonio"/>
    <s v="Texas"/>
    <x v="0"/>
    <x v="2"/>
    <s v="Accessories"/>
    <x v="394"/>
    <n v="30.08"/>
    <x v="2"/>
    <x v="0"/>
    <n v="14.244520303343892"/>
    <n v="15.835479696656106"/>
    <n v="0.52644546863883335"/>
  </r>
  <r>
    <x v="1969"/>
    <n v="42738"/>
    <n v="42743"/>
    <s v="Standard Class"/>
    <s v="Christine Abelman"/>
    <x v="2"/>
    <s v="United States"/>
    <s v="San Antonio"/>
    <s v="Texas"/>
    <x v="0"/>
    <x v="2"/>
    <s v="Accessories"/>
    <x v="912"/>
    <n v="165.6"/>
    <x v="2"/>
    <x v="0"/>
    <n v="12.235007530829629"/>
    <n v="153.36499246917037"/>
    <n v="0.92611710428242988"/>
  </r>
  <r>
    <x v="1969"/>
    <n v="42738"/>
    <n v="42743"/>
    <s v="Standard Class"/>
    <s v="Christine Abelman"/>
    <x v="2"/>
    <s v="United States"/>
    <s v="San Antonio"/>
    <s v="Texas"/>
    <x v="0"/>
    <x v="2"/>
    <s v="Phones"/>
    <x v="77"/>
    <n v="180.96"/>
    <x v="2"/>
    <x v="0"/>
    <n v="22.35060040983965"/>
    <n v="158.60939959016036"/>
    <n v="0.87648872452564297"/>
  </r>
  <r>
    <x v="1968"/>
    <n v="42738"/>
    <n v="42743"/>
    <s v="Standard Class"/>
    <s v="Bill Overfelt"/>
    <x v="2"/>
    <s v="United States"/>
    <s v="Broken Arrow"/>
    <s v="Oklahoma"/>
    <x v="0"/>
    <x v="0"/>
    <s v="Binders"/>
    <x v="56"/>
    <n v="11.88"/>
    <x v="2"/>
    <x v="0"/>
    <n v="4.2377184775057719"/>
    <n v="7.6422815224942289"/>
    <n v="0.6432896904456421"/>
  </r>
  <r>
    <x v="1970"/>
    <n v="42739"/>
    <n v="42744"/>
    <s v="Standard Class"/>
    <s v="Erica Bern"/>
    <x v="2"/>
    <s v="United States"/>
    <s v="Charlotte"/>
    <s v="North Carolina"/>
    <x v="2"/>
    <x v="2"/>
    <s v="Copiers"/>
    <x v="1462"/>
    <n v="959.96799999999996"/>
    <x v="2"/>
    <x v="0"/>
    <n v="45.638380627023288"/>
    <n v="914.32961937297671"/>
    <n v="0.9524584354613661"/>
  </r>
  <r>
    <x v="1971"/>
    <n v="42739"/>
    <n v="42743"/>
    <s v="Standard Class"/>
    <s v="Ben Peterman"/>
    <x v="2"/>
    <s v="United States"/>
    <s v="Philadelphia"/>
    <s v="Pennsylvania"/>
    <x v="1"/>
    <x v="0"/>
    <s v="Art"/>
    <x v="17"/>
    <n v="4.6719999999999997"/>
    <x v="2"/>
    <x v="0"/>
    <n v="0.82114835402344477"/>
    <n v="3.8508516459765549"/>
    <n v="0.82424050641621471"/>
  </r>
  <r>
    <x v="1971"/>
    <n v="42739"/>
    <n v="42743"/>
    <s v="Standard Class"/>
    <s v="Ben Peterman"/>
    <x v="2"/>
    <s v="United States"/>
    <s v="Philadelphia"/>
    <s v="Pennsylvania"/>
    <x v="1"/>
    <x v="0"/>
    <s v="Binders"/>
    <x v="383"/>
    <n v="104.58"/>
    <x v="2"/>
    <x v="0"/>
    <n v="22.113683974268152"/>
    <n v="82.466316025731842"/>
    <n v="0.788547676666015"/>
  </r>
  <r>
    <x v="1972"/>
    <n v="42740"/>
    <n v="42742"/>
    <s v="Second Class"/>
    <s v="Anthony Johnson"/>
    <x v="2"/>
    <s v="United States"/>
    <s v="Jacksonville"/>
    <s v="Florida"/>
    <x v="2"/>
    <x v="2"/>
    <s v="Phones"/>
    <x v="541"/>
    <n v="59.183999999999997"/>
    <x v="2"/>
    <x v="0"/>
    <n v="16.195879247747502"/>
    <n v="42.988120752252499"/>
    <n v="0.7263469983822064"/>
  </r>
  <r>
    <x v="1972"/>
    <n v="42740"/>
    <n v="42742"/>
    <s v="Second Class"/>
    <s v="Anthony Johnson"/>
    <x v="2"/>
    <s v="United States"/>
    <s v="Jacksonville"/>
    <s v="Florida"/>
    <x v="2"/>
    <x v="2"/>
    <s v="Accessories"/>
    <x v="1604"/>
    <n v="191.47200000000001"/>
    <x v="2"/>
    <x v="0"/>
    <n v="70.235764244388164"/>
    <n v="121.23623575561184"/>
    <n v="0.63317997281906413"/>
  </r>
  <r>
    <x v="1972"/>
    <n v="42740"/>
    <n v="42742"/>
    <s v="Second Class"/>
    <s v="Anthony Johnson"/>
    <x v="2"/>
    <s v="United States"/>
    <s v="Jacksonville"/>
    <s v="Florida"/>
    <x v="2"/>
    <x v="0"/>
    <s v="Art"/>
    <x v="1605"/>
    <n v="5.2480000000000002"/>
    <x v="2"/>
    <x v="0"/>
    <n v="2.1711160911866423"/>
    <n v="3.0768839088133579"/>
    <n v="0.58629647652693551"/>
  </r>
  <r>
    <x v="1973"/>
    <n v="42742"/>
    <n v="42747"/>
    <s v="Standard Class"/>
    <s v="Dianna Wilson"/>
    <x v="1"/>
    <s v="United States"/>
    <s v="Oakland"/>
    <s v="California"/>
    <x v="3"/>
    <x v="0"/>
    <s v="Art"/>
    <x v="1232"/>
    <n v="34.58"/>
    <x v="2"/>
    <x v="0"/>
    <n v="13.035658976624427"/>
    <n v="21.544341023375573"/>
    <n v="0.62302894804440645"/>
  </r>
  <r>
    <x v="1974"/>
    <n v="42742"/>
    <n v="42746"/>
    <s v="Standard Class"/>
    <s v="Neoma Murray"/>
    <x v="0"/>
    <s v="United States"/>
    <s v="Amarillo"/>
    <s v="Texas"/>
    <x v="0"/>
    <x v="0"/>
    <s v="Paper"/>
    <x v="1410"/>
    <n v="25.92"/>
    <x v="2"/>
    <x v="0"/>
    <n v="11.644599206616133"/>
    <n v="14.275400793383868"/>
    <n v="0.55074848739906901"/>
  </r>
  <r>
    <x v="1974"/>
    <n v="42742"/>
    <n v="42746"/>
    <s v="Standard Class"/>
    <s v="Neoma Murray"/>
    <x v="0"/>
    <s v="United States"/>
    <s v="Amarillo"/>
    <s v="Texas"/>
    <x v="0"/>
    <x v="1"/>
    <s v="Furnishings"/>
    <x v="191"/>
    <n v="23.076000000000001"/>
    <x v="2"/>
    <x v="0"/>
    <n v="9.8189580569929635"/>
    <n v="13.257041943007037"/>
    <n v="0.57449479732219777"/>
  </r>
  <r>
    <x v="1975"/>
    <n v="42743"/>
    <n v="42748"/>
    <s v="Standard Class"/>
    <s v="Vivek Sundaresam"/>
    <x v="0"/>
    <s v="United States"/>
    <s v="Raleigh"/>
    <s v="North Carolina"/>
    <x v="2"/>
    <x v="0"/>
    <s v="Binders"/>
    <x v="1235"/>
    <n v="30.827999999999999"/>
    <x v="2"/>
    <x v="0"/>
    <n v="14.916911161900979"/>
    <n v="15.911088838099021"/>
    <n v="0.51612458927270732"/>
  </r>
  <r>
    <x v="1975"/>
    <n v="42743"/>
    <n v="42748"/>
    <s v="Standard Class"/>
    <s v="Vivek Sundaresam"/>
    <x v="0"/>
    <s v="United States"/>
    <s v="Raleigh"/>
    <s v="North Carolina"/>
    <x v="2"/>
    <x v="0"/>
    <s v="Art"/>
    <x v="255"/>
    <n v="47.616"/>
    <x v="2"/>
    <x v="0"/>
    <n v="4.8716890180662151"/>
    <n v="42.744310981933786"/>
    <n v="0.89768798265149918"/>
  </r>
  <r>
    <x v="1975"/>
    <n v="42743"/>
    <n v="42748"/>
    <s v="Standard Class"/>
    <s v="Vivek Sundaresam"/>
    <x v="0"/>
    <s v="United States"/>
    <s v="Raleigh"/>
    <s v="North Carolina"/>
    <x v="2"/>
    <x v="2"/>
    <s v="Phones"/>
    <x v="1606"/>
    <n v="108.78400000000001"/>
    <x v="2"/>
    <x v="0"/>
    <n v="14.076418224110538"/>
    <n v="94.707581775889466"/>
    <n v="0.87060212692941485"/>
  </r>
  <r>
    <x v="1976"/>
    <n v="42743"/>
    <n v="42747"/>
    <s v="Standard Class"/>
    <s v="Jack O'Briant"/>
    <x v="2"/>
    <s v="United States"/>
    <s v="Franklin"/>
    <s v="Wisconsin"/>
    <x v="0"/>
    <x v="0"/>
    <s v="Binders"/>
    <x v="945"/>
    <n v="106.05"/>
    <x v="2"/>
    <x v="0"/>
    <n v="22.621105054733945"/>
    <n v="83.428894945266052"/>
    <n v="0.78669396459468222"/>
  </r>
  <r>
    <x v="1976"/>
    <n v="42743"/>
    <n v="42747"/>
    <s v="Standard Class"/>
    <s v="Jack O'Briant"/>
    <x v="2"/>
    <s v="United States"/>
    <s v="Franklin"/>
    <s v="Wisconsin"/>
    <x v="0"/>
    <x v="1"/>
    <s v="Bookcases"/>
    <x v="1010"/>
    <n v="1565.88"/>
    <x v="2"/>
    <x v="0"/>
    <n v="732.7576217530534"/>
    <n v="833.12237824694671"/>
    <n v="0.53204739714853411"/>
  </r>
  <r>
    <x v="1977"/>
    <n v="42744"/>
    <n v="42750"/>
    <s v="Standard Class"/>
    <s v="Laura Armstrong"/>
    <x v="2"/>
    <s v="United States"/>
    <s v="Fresno"/>
    <s v="California"/>
    <x v="3"/>
    <x v="2"/>
    <s v="Phones"/>
    <x v="425"/>
    <n v="377.928"/>
    <x v="2"/>
    <x v="0"/>
    <n v="8.0029000406624426"/>
    <n v="369.92509995933756"/>
    <n v="0.9788242732989817"/>
  </r>
  <r>
    <x v="1977"/>
    <n v="42744"/>
    <n v="42750"/>
    <s v="Standard Class"/>
    <s v="Laura Armstrong"/>
    <x v="2"/>
    <s v="United States"/>
    <s v="Fresno"/>
    <s v="California"/>
    <x v="3"/>
    <x v="2"/>
    <s v="Accessories"/>
    <x v="1607"/>
    <n v="349.95"/>
    <x v="2"/>
    <x v="0"/>
    <n v="66.087014207273427"/>
    <n v="283.86298579272659"/>
    <n v="0.81115298126225632"/>
  </r>
  <r>
    <x v="1978"/>
    <n v="42744"/>
    <n v="42748"/>
    <s v="Second Class"/>
    <s v="Maureen Fritzler"/>
    <x v="2"/>
    <s v="United States"/>
    <s v="Toledo"/>
    <s v="Ohio"/>
    <x v="1"/>
    <x v="1"/>
    <s v="Furnishings"/>
    <x v="1320"/>
    <n v="15.167999999999999"/>
    <x v="2"/>
    <x v="0"/>
    <n v="6.3167367217276009"/>
    <n v="8.8512632782723983"/>
    <n v="0.58354847562449885"/>
  </r>
  <r>
    <x v="1979"/>
    <n v="42745"/>
    <n v="42748"/>
    <s v="Second Class"/>
    <s v="Joy Bell-"/>
    <x v="0"/>
    <s v="United States"/>
    <s v="Longview"/>
    <s v="Washington"/>
    <x v="3"/>
    <x v="1"/>
    <s v="Furnishings"/>
    <x v="20"/>
    <n v="24.85"/>
    <x v="2"/>
    <x v="0"/>
    <n v="5.4256736503999399"/>
    <n v="19.424326349600062"/>
    <n v="0.78166303217706479"/>
  </r>
  <r>
    <x v="1980"/>
    <n v="42745"/>
    <n v="42752"/>
    <s v="Standard Class"/>
    <s v="Ken Black"/>
    <x v="2"/>
    <s v="United States"/>
    <s v="Seattle"/>
    <s v="Washington"/>
    <x v="3"/>
    <x v="2"/>
    <s v="Accessories"/>
    <x v="1557"/>
    <n v="69.98"/>
    <x v="2"/>
    <x v="0"/>
    <n v="27.30946940371328"/>
    <n v="42.670530596286724"/>
    <n v="0.60975322372516039"/>
  </r>
  <r>
    <x v="1980"/>
    <n v="42745"/>
    <n v="42752"/>
    <s v="Standard Class"/>
    <s v="Ken Black"/>
    <x v="2"/>
    <s v="United States"/>
    <s v="Seattle"/>
    <s v="Washington"/>
    <x v="3"/>
    <x v="1"/>
    <s v="Furnishings"/>
    <x v="402"/>
    <n v="79.92"/>
    <x v="2"/>
    <x v="0"/>
    <n v="19.88771045768797"/>
    <n v="60.032289542312029"/>
    <n v="0.75115477405295328"/>
  </r>
  <r>
    <x v="1981"/>
    <n v="42746"/>
    <n v="42748"/>
    <s v="Second Class"/>
    <s v="Deanra Eno"/>
    <x v="1"/>
    <s v="United States"/>
    <s v="Springfield"/>
    <s v="Ohio"/>
    <x v="1"/>
    <x v="2"/>
    <s v="Phones"/>
    <x v="1608"/>
    <n v="15.587999999999999"/>
    <x v="2"/>
    <x v="0"/>
    <n v="2.5507874976278457"/>
    <n v="13.037212502372153"/>
    <n v="0.83636210561792113"/>
  </r>
  <r>
    <x v="1981"/>
    <n v="42746"/>
    <n v="42748"/>
    <s v="Second Class"/>
    <s v="Deanra Eno"/>
    <x v="1"/>
    <s v="United States"/>
    <s v="Springfield"/>
    <s v="Ohio"/>
    <x v="1"/>
    <x v="0"/>
    <s v="Paper"/>
    <x v="497"/>
    <n v="15.552"/>
    <x v="2"/>
    <x v="0"/>
    <n v="3.2529260257888404"/>
    <n v="12.29907397421116"/>
    <n v="0.79083551788909212"/>
  </r>
  <r>
    <x v="1982"/>
    <n v="42746"/>
    <n v="42750"/>
    <s v="Standard Class"/>
    <s v="Mark Packer"/>
    <x v="1"/>
    <s v="United States"/>
    <s v="Columbus"/>
    <s v="Ohio"/>
    <x v="1"/>
    <x v="1"/>
    <s v="Furnishings"/>
    <x v="43"/>
    <n v="54.991999999999997"/>
    <x v="2"/>
    <x v="0"/>
    <n v="8.2176331031945296"/>
    <n v="46.774366896805468"/>
    <n v="0.85056675328785036"/>
  </r>
  <r>
    <x v="1981"/>
    <n v="42746"/>
    <n v="42748"/>
    <s v="Second Class"/>
    <s v="Deanra Eno"/>
    <x v="1"/>
    <s v="United States"/>
    <s v="Springfield"/>
    <s v="Ohio"/>
    <x v="1"/>
    <x v="0"/>
    <s v="Paper"/>
    <x v="1571"/>
    <n v="63.311999999999998"/>
    <x v="2"/>
    <x v="0"/>
    <n v="23.652634813355736"/>
    <n v="39.659365186644266"/>
    <n v="0.62641150471702467"/>
  </r>
  <r>
    <x v="1983"/>
    <n v="42749"/>
    <n v="42755"/>
    <s v="Standard Class"/>
    <s v="Anna Gayman"/>
    <x v="0"/>
    <s v="United States"/>
    <s v="Concord"/>
    <s v="North Carolina"/>
    <x v="2"/>
    <x v="0"/>
    <s v="Paper"/>
    <x v="1609"/>
    <n v="89.567999999999998"/>
    <x v="2"/>
    <x v="0"/>
    <n v="44.718412419735728"/>
    <n v="44.84958758026427"/>
    <n v="0.50073226576750929"/>
  </r>
  <r>
    <x v="1983"/>
    <n v="42749"/>
    <n v="42755"/>
    <s v="Standard Class"/>
    <s v="Anna Gayman"/>
    <x v="0"/>
    <s v="United States"/>
    <s v="Concord"/>
    <s v="North Carolina"/>
    <x v="2"/>
    <x v="1"/>
    <s v="Furnishings"/>
    <x v="1610"/>
    <n v="315.77600000000001"/>
    <x v="2"/>
    <x v="0"/>
    <n v="126.20414262611422"/>
    <n v="189.57185737388579"/>
    <n v="0.60033649604113604"/>
  </r>
  <r>
    <x v="1984"/>
    <n v="42750"/>
    <n v="42754"/>
    <s v="Standard Class"/>
    <s v="Dean percer"/>
    <x v="1"/>
    <s v="United States"/>
    <s v="Westfield"/>
    <s v="New Jersey"/>
    <x v="1"/>
    <x v="0"/>
    <s v="Art"/>
    <x v="204"/>
    <n v="4.66"/>
    <x v="2"/>
    <x v="0"/>
    <n v="1.9989252292056889"/>
    <n v="2.6610747707943112"/>
    <n v="0.57104608815328561"/>
  </r>
  <r>
    <x v="1984"/>
    <n v="42750"/>
    <n v="42754"/>
    <s v="Standard Class"/>
    <s v="Dean percer"/>
    <x v="1"/>
    <s v="United States"/>
    <s v="Westfield"/>
    <s v="New Jersey"/>
    <x v="1"/>
    <x v="2"/>
    <s v="Accessories"/>
    <x v="696"/>
    <n v="254.97"/>
    <x v="2"/>
    <x v="0"/>
    <n v="115.6899238851406"/>
    <n v="139.28007611485941"/>
    <n v="0.54626064287900311"/>
  </r>
  <r>
    <x v="1985"/>
    <n v="42750"/>
    <n v="42756"/>
    <s v="Standard Class"/>
    <s v="William Brown"/>
    <x v="0"/>
    <s v="United States"/>
    <s v="New York City"/>
    <s v="New York"/>
    <x v="1"/>
    <x v="0"/>
    <s v="Paper"/>
    <x v="1199"/>
    <n v="60.12"/>
    <x v="2"/>
    <x v="0"/>
    <n v="10.773929529899533"/>
    <n v="49.346070470100464"/>
    <n v="0.82079292199102571"/>
  </r>
  <r>
    <x v="1984"/>
    <n v="42750"/>
    <n v="42754"/>
    <s v="Standard Class"/>
    <s v="Dean percer"/>
    <x v="1"/>
    <s v="United States"/>
    <s v="Westfield"/>
    <s v="New Jersey"/>
    <x v="1"/>
    <x v="0"/>
    <s v="Envelopes"/>
    <x v="1060"/>
    <n v="52.34"/>
    <x v="2"/>
    <x v="0"/>
    <n v="4.3068504424137837"/>
    <n v="48.033149557586221"/>
    <n v="0.91771397702686697"/>
  </r>
  <r>
    <x v="1985"/>
    <n v="42750"/>
    <n v="42756"/>
    <s v="Standard Class"/>
    <s v="William Brown"/>
    <x v="0"/>
    <s v="United States"/>
    <s v="New York City"/>
    <s v="New York"/>
    <x v="1"/>
    <x v="0"/>
    <s v="Binders"/>
    <x v="719"/>
    <n v="49.536000000000001"/>
    <x v="2"/>
    <x v="0"/>
    <n v="8.553844684163133"/>
    <n v="40.98215531583687"/>
    <n v="0.82732064187332177"/>
  </r>
  <r>
    <x v="1986"/>
    <n v="42750"/>
    <n v="42750"/>
    <s v="Same Day"/>
    <s v="Roy Collins"/>
    <x v="0"/>
    <s v="United States"/>
    <s v="Fairfield"/>
    <s v="Connecticut"/>
    <x v="1"/>
    <x v="1"/>
    <s v="Tables"/>
    <x v="919"/>
    <n v="181.797"/>
    <x v="2"/>
    <x v="0"/>
    <n v="44.942716838478425"/>
    <n v="136.85428316152158"/>
    <n v="0.75278625698730772"/>
  </r>
  <r>
    <x v="1987"/>
    <n v="42750"/>
    <n v="42752"/>
    <s v="First Class"/>
    <s v="Bill Eplett"/>
    <x v="1"/>
    <s v="United States"/>
    <s v="New York City"/>
    <s v="New York"/>
    <x v="1"/>
    <x v="0"/>
    <s v="Paper"/>
    <x v="1016"/>
    <n v="81.98"/>
    <x v="2"/>
    <x v="0"/>
    <n v="10.734655988002189"/>
    <n v="71.245344011997815"/>
    <n v="0.86905762395703601"/>
  </r>
  <r>
    <x v="1985"/>
    <n v="42750"/>
    <n v="42756"/>
    <s v="Standard Class"/>
    <s v="William Brown"/>
    <x v="0"/>
    <s v="United States"/>
    <s v="New York City"/>
    <s v="New York"/>
    <x v="1"/>
    <x v="0"/>
    <s v="Envelopes"/>
    <x v="1517"/>
    <n v="16.52"/>
    <x v="2"/>
    <x v="0"/>
    <n v="1.3606379031574187"/>
    <n v="15.159362096842582"/>
    <n v="0.91763693080160913"/>
  </r>
  <r>
    <x v="1988"/>
    <n v="42751"/>
    <n v="42755"/>
    <s v="Second Class"/>
    <s v="Eric Hoffmann"/>
    <x v="0"/>
    <s v="United States"/>
    <s v="Los Angeles"/>
    <s v="California"/>
    <x v="3"/>
    <x v="0"/>
    <s v="Binders"/>
    <x v="1030"/>
    <n v="11.648"/>
    <x v="2"/>
    <x v="0"/>
    <n v="4.2722844964158631"/>
    <n v="7.3757155035841366"/>
    <n v="0.63321733375550626"/>
  </r>
  <r>
    <x v="1988"/>
    <n v="42751"/>
    <n v="42755"/>
    <s v="Second Class"/>
    <s v="Eric Hoffmann"/>
    <x v="0"/>
    <s v="United States"/>
    <s v="Los Angeles"/>
    <s v="California"/>
    <x v="3"/>
    <x v="2"/>
    <s v="Accessories"/>
    <x v="1611"/>
    <n v="90.57"/>
    <x v="2"/>
    <x v="0"/>
    <n v="11.629846280107536"/>
    <n v="78.940153719892464"/>
    <n v="0.87159273180846275"/>
  </r>
  <r>
    <x v="1989"/>
    <n v="42752"/>
    <n v="42756"/>
    <s v="Standard Class"/>
    <s v="Chuck Clark"/>
    <x v="1"/>
    <s v="United States"/>
    <s v="Concord"/>
    <s v="New Hampshire"/>
    <x v="1"/>
    <x v="2"/>
    <s v="Accessories"/>
    <x v="1447"/>
    <n v="371.97"/>
    <x v="2"/>
    <x v="0"/>
    <n v="52.909212823823914"/>
    <n v="319.06078717617612"/>
    <n v="0.85775946225818234"/>
  </r>
  <r>
    <x v="1989"/>
    <n v="42752"/>
    <n v="42756"/>
    <s v="Standard Class"/>
    <s v="Chuck Clark"/>
    <x v="1"/>
    <s v="United States"/>
    <s v="Concord"/>
    <s v="New Hampshire"/>
    <x v="1"/>
    <x v="2"/>
    <s v="Accessories"/>
    <x v="33"/>
    <n v="29.99"/>
    <x v="2"/>
    <x v="0"/>
    <n v="1.5848109977849101"/>
    <n v="28.405189002215089"/>
    <n v="0.94715535185778899"/>
  </r>
  <r>
    <x v="1989"/>
    <n v="42752"/>
    <n v="42756"/>
    <s v="Standard Class"/>
    <s v="Chuck Clark"/>
    <x v="1"/>
    <s v="United States"/>
    <s v="Concord"/>
    <s v="New Hampshire"/>
    <x v="1"/>
    <x v="1"/>
    <s v="Furnishings"/>
    <x v="1561"/>
    <n v="322.58999999999997"/>
    <x v="2"/>
    <x v="0"/>
    <n v="61.358793910186712"/>
    <n v="261.23120608981327"/>
    <n v="0.80979325487402987"/>
  </r>
  <r>
    <x v="1990"/>
    <n v="42752"/>
    <n v="42756"/>
    <s v="Standard Class"/>
    <s v="Dionis Lloyd"/>
    <x v="2"/>
    <s v="United States"/>
    <s v="Columbus"/>
    <s v="Georgia"/>
    <x v="2"/>
    <x v="2"/>
    <s v="Accessories"/>
    <x v="1135"/>
    <n v="316"/>
    <x v="2"/>
    <x v="0"/>
    <n v="82.52679951018888"/>
    <n v="233.47320048981112"/>
    <n v="0.73883924205636431"/>
  </r>
  <r>
    <x v="1991"/>
    <n v="42756"/>
    <n v="42758"/>
    <s v="Second Class"/>
    <s v="Tamara Dahlen"/>
    <x v="0"/>
    <s v="United States"/>
    <s v="San Diego"/>
    <s v="California"/>
    <x v="3"/>
    <x v="1"/>
    <s v="Chairs"/>
    <x v="1418"/>
    <n v="1013.4880000000001"/>
    <x v="2"/>
    <x v="0"/>
    <n v="391.21263745553659"/>
    <n v="622.27536254446341"/>
    <n v="0.61399381398148112"/>
  </r>
  <r>
    <x v="1991"/>
    <n v="42756"/>
    <n v="42758"/>
    <s v="Second Class"/>
    <s v="Tamara Dahlen"/>
    <x v="0"/>
    <s v="United States"/>
    <s v="San Diego"/>
    <s v="California"/>
    <x v="3"/>
    <x v="1"/>
    <s v="Chairs"/>
    <x v="774"/>
    <n v="153.56800000000001"/>
    <x v="2"/>
    <x v="0"/>
    <n v="66.36092265820028"/>
    <n v="87.207077341799732"/>
    <n v="0.56787271659329885"/>
  </r>
  <r>
    <x v="1992"/>
    <n v="42757"/>
    <n v="42763"/>
    <s v="Standard Class"/>
    <s v="Anthony Johnson"/>
    <x v="2"/>
    <s v="United States"/>
    <s v="Seattle"/>
    <s v="Washington"/>
    <x v="3"/>
    <x v="1"/>
    <s v="Furnishings"/>
    <x v="1612"/>
    <n v="109.9"/>
    <x v="2"/>
    <x v="0"/>
    <n v="21.401049050204424"/>
    <n v="88.498950949795585"/>
    <n v="0.80526797952498252"/>
  </r>
  <r>
    <x v="1993"/>
    <n v="42757"/>
    <n v="42763"/>
    <s v="Standard Class"/>
    <s v="Frank Preis"/>
    <x v="0"/>
    <s v="United States"/>
    <s v="San Diego"/>
    <s v="California"/>
    <x v="3"/>
    <x v="0"/>
    <s v="Labels"/>
    <x v="214"/>
    <n v="20.65"/>
    <x v="2"/>
    <x v="0"/>
    <n v="8.4205713957363368"/>
    <n v="12.229428604263662"/>
    <n v="0.59222414548492308"/>
  </r>
  <r>
    <x v="1993"/>
    <n v="42757"/>
    <n v="42763"/>
    <s v="Standard Class"/>
    <s v="Frank Preis"/>
    <x v="0"/>
    <s v="United States"/>
    <s v="San Diego"/>
    <s v="California"/>
    <x v="3"/>
    <x v="0"/>
    <s v="Labels"/>
    <x v="970"/>
    <n v="44.4"/>
    <x v="2"/>
    <x v="0"/>
    <n v="8.3015662864127275"/>
    <n v="36.098433713587269"/>
    <n v="0.81302778634205564"/>
  </r>
  <r>
    <x v="1994"/>
    <n v="42757"/>
    <n v="42762"/>
    <s v="Standard Class"/>
    <s v="Bradley Talbott"/>
    <x v="1"/>
    <s v="United States"/>
    <s v="Cleveland"/>
    <s v="Ohio"/>
    <x v="1"/>
    <x v="2"/>
    <s v="Phones"/>
    <x v="515"/>
    <n v="110.376"/>
    <x v="2"/>
    <x v="0"/>
    <n v="2.8920679095695583"/>
    <n v="107.48393209043044"/>
    <n v="0.97379803662417952"/>
  </r>
  <r>
    <x v="1994"/>
    <n v="42757"/>
    <n v="42762"/>
    <s v="Standard Class"/>
    <s v="Bradley Talbott"/>
    <x v="1"/>
    <s v="United States"/>
    <s v="Cleveland"/>
    <s v="Ohio"/>
    <x v="1"/>
    <x v="2"/>
    <s v="Accessories"/>
    <x v="1260"/>
    <n v="55.176000000000002"/>
    <x v="2"/>
    <x v="0"/>
    <n v="12.338348560920656"/>
    <n v="42.837651439079345"/>
    <n v="0.77638196750542521"/>
  </r>
  <r>
    <x v="1995"/>
    <n v="42757"/>
    <n v="42764"/>
    <s v="Standard Class"/>
    <s v="Toby Braunhardt"/>
    <x v="0"/>
    <s v="United States"/>
    <s v="New York City"/>
    <s v="New York"/>
    <x v="1"/>
    <x v="0"/>
    <s v="Binders"/>
    <x v="638"/>
    <n v="26.335999999999999"/>
    <x v="2"/>
    <x v="0"/>
    <n v="9.6845984190405385"/>
    <n v="16.651401580959458"/>
    <n v="0.63226767849937193"/>
  </r>
  <r>
    <x v="1996"/>
    <n v="42757"/>
    <n v="42763"/>
    <s v="Standard Class"/>
    <s v="Carlos Meador"/>
    <x v="0"/>
    <s v="United States"/>
    <s v="Fayetteville"/>
    <s v="North Carolina"/>
    <x v="2"/>
    <x v="0"/>
    <s v="Appliances"/>
    <x v="38"/>
    <n v="64.864000000000004"/>
    <x v="2"/>
    <x v="0"/>
    <n v="12.362783133716535"/>
    <n v="52.501216866283471"/>
    <n v="0.80940455208256457"/>
  </r>
  <r>
    <x v="1997"/>
    <n v="42757"/>
    <n v="42763"/>
    <s v="Standard Class"/>
    <s v="Paul Gonzalez"/>
    <x v="0"/>
    <s v="United States"/>
    <s v="Morristown"/>
    <s v="New Jersey"/>
    <x v="1"/>
    <x v="0"/>
    <s v="Fasteners"/>
    <x v="1354"/>
    <n v="7.56"/>
    <x v="2"/>
    <x v="0"/>
    <n v="1.2704336068422593"/>
    <n v="6.2895663931577399"/>
    <n v="0.83195322660816673"/>
  </r>
  <r>
    <x v="1998"/>
    <n v="42757"/>
    <n v="42762"/>
    <s v="Standard Class"/>
    <s v="Marc Crier"/>
    <x v="0"/>
    <s v="United States"/>
    <s v="Seattle"/>
    <s v="Washington"/>
    <x v="3"/>
    <x v="0"/>
    <s v="Paper"/>
    <x v="1575"/>
    <n v="12.96"/>
    <x v="2"/>
    <x v="0"/>
    <n v="4.3077715005759485"/>
    <n v="8.6522284994240515"/>
    <n v="0.66761022372099155"/>
  </r>
  <r>
    <x v="1996"/>
    <n v="42757"/>
    <n v="42763"/>
    <s v="Standard Class"/>
    <s v="Carlos Meador"/>
    <x v="0"/>
    <s v="United States"/>
    <s v="Fayetteville"/>
    <s v="North Carolina"/>
    <x v="2"/>
    <x v="1"/>
    <s v="Bookcases"/>
    <x v="1409"/>
    <n v="451.13600000000002"/>
    <x v="2"/>
    <x v="0"/>
    <n v="188.22746368167927"/>
    <n v="262.90853631832078"/>
    <n v="0.58277002127589195"/>
  </r>
  <r>
    <x v="1996"/>
    <n v="42757"/>
    <n v="42763"/>
    <s v="Standard Class"/>
    <s v="Carlos Meador"/>
    <x v="0"/>
    <s v="United States"/>
    <s v="Fayetteville"/>
    <s v="North Carolina"/>
    <x v="2"/>
    <x v="1"/>
    <s v="Furnishings"/>
    <x v="910"/>
    <n v="14.272"/>
    <x v="2"/>
    <x v="0"/>
    <n v="0.90639831548488647"/>
    <n v="13.365601684515113"/>
    <n v="0.93649114941950062"/>
  </r>
  <r>
    <x v="1999"/>
    <n v="42758"/>
    <n v="42762"/>
    <s v="Standard Class"/>
    <s v="Claudia Bergmann"/>
    <x v="2"/>
    <s v="United States"/>
    <s v="Burlington"/>
    <s v="Vermont"/>
    <x v="1"/>
    <x v="2"/>
    <s v="Accessories"/>
    <x v="259"/>
    <n v="99.98"/>
    <x v="2"/>
    <x v="0"/>
    <n v="22.006925585907414"/>
    <n v="77.973074414092594"/>
    <n v="0.77988672148522298"/>
  </r>
  <r>
    <x v="1999"/>
    <n v="42758"/>
    <n v="42762"/>
    <s v="Standard Class"/>
    <s v="Claudia Bergmann"/>
    <x v="2"/>
    <s v="United States"/>
    <s v="Burlington"/>
    <s v="Vermont"/>
    <x v="1"/>
    <x v="0"/>
    <s v="Art"/>
    <x v="1613"/>
    <n v="8.0399999999999991"/>
    <x v="2"/>
    <x v="0"/>
    <n v="1.0865596482513904"/>
    <n v="6.9534403517486085"/>
    <n v="0.86485576514286189"/>
  </r>
  <r>
    <x v="1999"/>
    <n v="42758"/>
    <n v="42762"/>
    <s v="Standard Class"/>
    <s v="Claudia Bergmann"/>
    <x v="2"/>
    <s v="United States"/>
    <s v="Burlington"/>
    <s v="Vermont"/>
    <x v="1"/>
    <x v="0"/>
    <s v="Storage"/>
    <x v="1391"/>
    <n v="1564.29"/>
    <x v="2"/>
    <x v="0"/>
    <n v="148.64573734174616"/>
    <n v="1415.6442626582539"/>
    <n v="0.90497558806759226"/>
  </r>
  <r>
    <x v="2000"/>
    <n v="42758"/>
    <n v="42764"/>
    <s v="Standard Class"/>
    <s v="Christy Brittain"/>
    <x v="0"/>
    <s v="United States"/>
    <s v="Los Angeles"/>
    <s v="California"/>
    <x v="3"/>
    <x v="1"/>
    <s v="Furnishings"/>
    <x v="629"/>
    <n v="59.99"/>
    <x v="2"/>
    <x v="0"/>
    <n v="8.4761624657599555"/>
    <n v="51.513837534240047"/>
    <n v="0.85870707675012581"/>
  </r>
  <r>
    <x v="2001"/>
    <n v="42759"/>
    <n v="42761"/>
    <s v="Second Class"/>
    <s v="Henry Goldwyn"/>
    <x v="2"/>
    <s v="United States"/>
    <s v="Gulfport"/>
    <s v="Mississippi"/>
    <x v="2"/>
    <x v="0"/>
    <s v="Binders"/>
    <x v="1257"/>
    <n v="31.36"/>
    <x v="2"/>
    <x v="0"/>
    <n v="15.197000750139997"/>
    <n v="16.16299924986"/>
    <n v="0.5154017617940051"/>
  </r>
  <r>
    <x v="2002"/>
    <n v="42760"/>
    <n v="42763"/>
    <s v="Second Class"/>
    <s v="Jonathan Doherty"/>
    <x v="2"/>
    <s v="United States"/>
    <s v="New York City"/>
    <s v="New York"/>
    <x v="1"/>
    <x v="1"/>
    <s v="Furnishings"/>
    <x v="279"/>
    <n v="45.98"/>
    <x v="2"/>
    <x v="0"/>
    <n v="4.6550485701219833"/>
    <n v="41.324951429878013"/>
    <n v="0.89875927424702073"/>
  </r>
  <r>
    <x v="2002"/>
    <n v="42760"/>
    <n v="42763"/>
    <s v="Second Class"/>
    <s v="Jonathan Doherty"/>
    <x v="2"/>
    <s v="United States"/>
    <s v="New York City"/>
    <s v="New York"/>
    <x v="1"/>
    <x v="0"/>
    <s v="Binders"/>
    <x v="42"/>
    <n v="43.12"/>
    <x v="2"/>
    <x v="0"/>
    <n v="5.670871678356276"/>
    <n v="37.44912832164372"/>
    <n v="0.86848627833125513"/>
  </r>
  <r>
    <x v="2002"/>
    <n v="42760"/>
    <n v="42763"/>
    <s v="Second Class"/>
    <s v="Jonathan Doherty"/>
    <x v="2"/>
    <s v="United States"/>
    <s v="New York City"/>
    <s v="New York"/>
    <x v="1"/>
    <x v="0"/>
    <s v="Storage"/>
    <x v="61"/>
    <n v="428.68"/>
    <x v="2"/>
    <x v="0"/>
    <n v="201.33615200478707"/>
    <n v="227.34384799521294"/>
    <n v="0.53033462721660196"/>
  </r>
  <r>
    <x v="2003"/>
    <n v="42760"/>
    <n v="42762"/>
    <s v="First Class"/>
    <s v="Todd Boyes"/>
    <x v="2"/>
    <s v="United States"/>
    <s v="Plainfield"/>
    <s v="New Jersey"/>
    <x v="1"/>
    <x v="0"/>
    <s v="Art"/>
    <x v="1614"/>
    <n v="9.2100000000000009"/>
    <x v="2"/>
    <x v="0"/>
    <n v="2.3151361478512418"/>
    <n v="6.8948638521487595"/>
    <n v="0.74862799697597815"/>
  </r>
  <r>
    <x v="2003"/>
    <n v="42760"/>
    <n v="42762"/>
    <s v="First Class"/>
    <s v="Todd Boyes"/>
    <x v="2"/>
    <s v="United States"/>
    <s v="Plainfield"/>
    <s v="New Jersey"/>
    <x v="1"/>
    <x v="0"/>
    <s v="Paper"/>
    <x v="1615"/>
    <n v="18"/>
    <x v="2"/>
    <x v="0"/>
    <n v="6.6415431973318961"/>
    <n v="11.358456802668105"/>
    <n v="0.63102537792600577"/>
  </r>
  <r>
    <x v="2002"/>
    <n v="42760"/>
    <n v="42763"/>
    <s v="Second Class"/>
    <s v="Jonathan Doherty"/>
    <x v="2"/>
    <s v="United States"/>
    <s v="New York City"/>
    <s v="New York"/>
    <x v="1"/>
    <x v="1"/>
    <s v="Tables"/>
    <x v="1332"/>
    <n v="313.72199999999998"/>
    <x v="2"/>
    <x v="0"/>
    <n v="152.6166728395969"/>
    <n v="161.10532716040308"/>
    <n v="0.51352894333327948"/>
  </r>
  <r>
    <x v="2004"/>
    <n v="42763"/>
    <n v="42767"/>
    <s v="Second Class"/>
    <s v="Henry Goldwyn"/>
    <x v="2"/>
    <s v="United States"/>
    <s v="Los Angeles"/>
    <s v="California"/>
    <x v="3"/>
    <x v="0"/>
    <s v="Art"/>
    <x v="137"/>
    <n v="39.68"/>
    <x v="2"/>
    <x v="0"/>
    <n v="7.6146397133058743"/>
    <n v="32.065360286694123"/>
    <n v="0.80809879754773495"/>
  </r>
  <r>
    <x v="2005"/>
    <n v="42765"/>
    <n v="42769"/>
    <s v="Standard Class"/>
    <s v="David Flashing"/>
    <x v="0"/>
    <s v="United States"/>
    <s v="Rockford"/>
    <s v="Illinois"/>
    <x v="0"/>
    <x v="2"/>
    <s v="Phones"/>
    <x v="1616"/>
    <n v="1439.9680000000001"/>
    <x v="2"/>
    <x v="0"/>
    <n v="9.6919187005816454"/>
    <n v="1430.2760812994184"/>
    <n v="0.99326935133240346"/>
  </r>
  <r>
    <x v="2005"/>
    <n v="42765"/>
    <n v="42769"/>
    <s v="Standard Class"/>
    <s v="David Flashing"/>
    <x v="0"/>
    <s v="United States"/>
    <s v="Rockford"/>
    <s v="Illinois"/>
    <x v="0"/>
    <x v="0"/>
    <s v="Binders"/>
    <x v="538"/>
    <n v="1.728"/>
    <x v="2"/>
    <x v="0"/>
    <n v="1.1424039727756181"/>
    <n v="0.58559602722438187"/>
    <n v="0.33888658982892467"/>
  </r>
  <r>
    <x v="2005"/>
    <n v="42765"/>
    <n v="42769"/>
    <s v="Standard Class"/>
    <s v="David Flashing"/>
    <x v="0"/>
    <s v="United States"/>
    <s v="Rockford"/>
    <s v="Illinois"/>
    <x v="0"/>
    <x v="1"/>
    <s v="Tables"/>
    <x v="1617"/>
    <n v="626.1"/>
    <x v="2"/>
    <x v="0"/>
    <n v="225.04556879854394"/>
    <n v="401.05443120145605"/>
    <n v="0.64055970484180813"/>
  </r>
  <r>
    <x v="2006"/>
    <n v="42765"/>
    <n v="42770"/>
    <s v="Standard Class"/>
    <s v="Harold Engle"/>
    <x v="2"/>
    <s v="United States"/>
    <s v="Chicago"/>
    <s v="Illinois"/>
    <x v="0"/>
    <x v="0"/>
    <s v="Paper"/>
    <x v="1555"/>
    <n v="156.512"/>
    <x v="2"/>
    <x v="0"/>
    <n v="47.340808390918944"/>
    <n v="109.17119160908106"/>
    <n v="0.69752601467670894"/>
  </r>
  <r>
    <x v="2007"/>
    <n v="42765"/>
    <n v="42766"/>
    <s v="First Class"/>
    <s v="Steven Cartwright"/>
    <x v="0"/>
    <s v="United States"/>
    <s v="San Francisco"/>
    <s v="California"/>
    <x v="3"/>
    <x v="0"/>
    <s v="Labels"/>
    <x v="898"/>
    <n v="26.01"/>
    <x v="2"/>
    <x v="0"/>
    <n v="7.0469274249257987"/>
    <n v="18.963072575074204"/>
    <n v="0.72906853422046147"/>
  </r>
  <r>
    <x v="2008"/>
    <n v="42765"/>
    <n v="42767"/>
    <s v="Second Class"/>
    <s v="Tim Brockman"/>
    <x v="0"/>
    <s v="United States"/>
    <s v="Seattle"/>
    <s v="Washington"/>
    <x v="3"/>
    <x v="1"/>
    <s v="Chairs"/>
    <x v="1618"/>
    <n v="435.16800000000001"/>
    <x v="2"/>
    <x v="0"/>
    <n v="52.107694571315498"/>
    <n v="383.0603054286845"/>
    <n v="0.88025844140351428"/>
  </r>
  <r>
    <x v="2007"/>
    <n v="42765"/>
    <n v="42766"/>
    <s v="First Class"/>
    <s v="Steven Cartwright"/>
    <x v="0"/>
    <s v="United States"/>
    <s v="San Francisco"/>
    <s v="California"/>
    <x v="3"/>
    <x v="0"/>
    <s v="Binders"/>
    <x v="1454"/>
    <n v="50.783999999999999"/>
    <x v="2"/>
    <x v="0"/>
    <n v="12.496043735558334"/>
    <n v="38.287956264441661"/>
    <n v="0.75393738705973656"/>
  </r>
  <r>
    <x v="2007"/>
    <n v="42765"/>
    <n v="42766"/>
    <s v="First Class"/>
    <s v="Steven Cartwright"/>
    <x v="0"/>
    <s v="United States"/>
    <s v="San Francisco"/>
    <s v="California"/>
    <x v="3"/>
    <x v="0"/>
    <s v="Storage"/>
    <x v="855"/>
    <n v="305.01"/>
    <x v="2"/>
    <x v="0"/>
    <n v="94.002262656824016"/>
    <n v="211.00773734317596"/>
    <n v="0.69180596486402401"/>
  </r>
  <r>
    <x v="2009"/>
    <n v="42765"/>
    <n v="42769"/>
    <s v="Standard Class"/>
    <s v="Jeremy Farry"/>
    <x v="0"/>
    <s v="United States"/>
    <s v="San Francisco"/>
    <s v="California"/>
    <x v="3"/>
    <x v="0"/>
    <s v="Binders"/>
    <x v="1464"/>
    <n v="17.456"/>
    <x v="2"/>
    <x v="0"/>
    <n v="7.1084969696109672"/>
    <n v="10.347503030389031"/>
    <n v="0.59277629642466956"/>
  </r>
  <r>
    <x v="2008"/>
    <n v="42765"/>
    <n v="42767"/>
    <s v="Second Class"/>
    <s v="Tim Brockman"/>
    <x v="0"/>
    <s v="United States"/>
    <s v="Seattle"/>
    <s v="Washington"/>
    <x v="3"/>
    <x v="1"/>
    <s v="Bookcases"/>
    <x v="670"/>
    <n v="48.58"/>
    <x v="2"/>
    <x v="0"/>
    <n v="5.3617999717439275"/>
    <n v="43.218200028256071"/>
    <n v="0.88962947773273104"/>
  </r>
  <r>
    <x v="2010"/>
    <n v="42766"/>
    <n v="42770"/>
    <s v="Second Class"/>
    <s v="Jason Klamczynski"/>
    <x v="2"/>
    <s v="United States"/>
    <s v="Atlantic City"/>
    <s v="New Jersey"/>
    <x v="1"/>
    <x v="0"/>
    <s v="Envelopes"/>
    <x v="25"/>
    <n v="23.36"/>
    <x v="2"/>
    <x v="0"/>
    <n v="0.81037567947757205"/>
    <n v="22.549624320522426"/>
    <n v="0.96530926029633679"/>
  </r>
  <r>
    <x v="2011"/>
    <n v="42766"/>
    <n v="42770"/>
    <s v="Standard Class"/>
    <s v="Sample Company A"/>
    <x v="1"/>
    <s v="United States"/>
    <s v="Los Angeles"/>
    <s v="California"/>
    <x v="3"/>
    <x v="2"/>
    <s v="Phones"/>
    <x v="1479"/>
    <n v="109.592"/>
    <x v="2"/>
    <x v="0"/>
    <n v="46.003433434751273"/>
    <n v="63.588566565248726"/>
    <n v="0.58023000369779476"/>
  </r>
  <r>
    <x v="2011"/>
    <n v="42766"/>
    <n v="42770"/>
    <s v="Standard Class"/>
    <s v="Sample Company A"/>
    <x v="1"/>
    <s v="United States"/>
    <s v="Los Angeles"/>
    <s v="California"/>
    <x v="3"/>
    <x v="0"/>
    <s v="Paper"/>
    <x v="362"/>
    <n v="56.7"/>
    <x v="2"/>
    <x v="0"/>
    <n v="22.152569350915098"/>
    <n v="34.547430649084902"/>
    <n v="0.60930212784982185"/>
  </r>
  <r>
    <x v="2012"/>
    <n v="42766"/>
    <n v="42772"/>
    <s v="Standard Class"/>
    <s v="Ben Ferrer"/>
    <x v="1"/>
    <s v="United States"/>
    <s v="Atlanta"/>
    <s v="Georgia"/>
    <x v="2"/>
    <x v="0"/>
    <s v="Binders"/>
    <x v="1018"/>
    <n v="1270.99"/>
    <x v="2"/>
    <x v="0"/>
    <n v="531.34787653471972"/>
    <n v="739.64212346528029"/>
    <n v="0.5819417331885226"/>
  </r>
  <r>
    <x v="2013"/>
    <n v="42766"/>
    <n v="42768"/>
    <s v="Second Class"/>
    <s v="Aimee Bixby"/>
    <x v="0"/>
    <s v="United States"/>
    <s v="Dallas"/>
    <s v="Texas"/>
    <x v="0"/>
    <x v="0"/>
    <s v="Paper"/>
    <x v="710"/>
    <n v="15.552"/>
    <x v="2"/>
    <x v="0"/>
    <n v="7.0332024327502856"/>
    <n v="8.5187975672497132"/>
    <n v="0.5477621892521678"/>
  </r>
  <r>
    <x v="2012"/>
    <n v="42766"/>
    <n v="42772"/>
    <s v="Standard Class"/>
    <s v="Ben Ferrer"/>
    <x v="1"/>
    <s v="United States"/>
    <s v="Atlanta"/>
    <s v="Georgia"/>
    <x v="2"/>
    <x v="0"/>
    <s v="Envelopes"/>
    <x v="843"/>
    <n v="125.36"/>
    <x v="2"/>
    <x v="0"/>
    <n v="60.622270296472962"/>
    <n v="64.737729703527037"/>
    <n v="0.5164145636848041"/>
  </r>
  <r>
    <x v="2014"/>
    <n v="42767"/>
    <n v="42769"/>
    <s v="First Class"/>
    <s v="Cyma Kinney"/>
    <x v="2"/>
    <s v="United States"/>
    <s v="Arlington"/>
    <s v="Virginia"/>
    <x v="2"/>
    <x v="0"/>
    <s v="Storage"/>
    <x v="341"/>
    <n v="56.45"/>
    <x v="2"/>
    <x v="1"/>
    <n v="24.00400114133609"/>
    <n v="32.445998858663913"/>
    <n v="0.574774116185366"/>
  </r>
  <r>
    <x v="2015"/>
    <n v="42767"/>
    <n v="42773"/>
    <s v="Standard Class"/>
    <s v="Suzanne McNair"/>
    <x v="2"/>
    <s v="United States"/>
    <s v="Los Angeles"/>
    <s v="California"/>
    <x v="3"/>
    <x v="0"/>
    <s v="Paper"/>
    <x v="1256"/>
    <n v="105.52"/>
    <x v="2"/>
    <x v="1"/>
    <n v="16.120081365795095"/>
    <n v="89.399918634204909"/>
    <n v="0.84723198099132779"/>
  </r>
  <r>
    <x v="2016"/>
    <n v="42768"/>
    <n v="42773"/>
    <s v="Standard Class"/>
    <s v="Adrian Barton"/>
    <x v="0"/>
    <s v="United States"/>
    <s v="New York City"/>
    <s v="New York"/>
    <x v="1"/>
    <x v="0"/>
    <s v="Storage"/>
    <x v="1455"/>
    <n v="117.96"/>
    <x v="2"/>
    <x v="1"/>
    <n v="15.482108645658396"/>
    <n v="102.47789135434159"/>
    <n v="0.86875119832436076"/>
  </r>
  <r>
    <x v="2017"/>
    <n v="42768"/>
    <n v="42770"/>
    <s v="Second Class"/>
    <s v="Sanjit Engle"/>
    <x v="0"/>
    <s v="United States"/>
    <s v="Arlington"/>
    <s v="Virginia"/>
    <x v="2"/>
    <x v="0"/>
    <s v="Binders"/>
    <x v="464"/>
    <n v="36.4"/>
    <x v="2"/>
    <x v="1"/>
    <n v="18.05555744748661"/>
    <n v="18.344442552513389"/>
    <n v="0.50396820199212611"/>
  </r>
  <r>
    <x v="2018"/>
    <n v="42768"/>
    <n v="42774"/>
    <s v="Standard Class"/>
    <s v="Noel Staavos"/>
    <x v="2"/>
    <s v="United States"/>
    <s v="Houston"/>
    <s v="Texas"/>
    <x v="0"/>
    <x v="1"/>
    <s v="Furnishings"/>
    <x v="1619"/>
    <n v="73.784000000000006"/>
    <x v="2"/>
    <x v="1"/>
    <n v="34.725797618736379"/>
    <n v="39.058202381263627"/>
    <n v="0.5293587008194679"/>
  </r>
  <r>
    <x v="2017"/>
    <n v="42768"/>
    <n v="42770"/>
    <s v="Second Class"/>
    <s v="Sanjit Engle"/>
    <x v="0"/>
    <s v="United States"/>
    <s v="Arlington"/>
    <s v="Virginia"/>
    <x v="2"/>
    <x v="2"/>
    <s v="Machines"/>
    <x v="830"/>
    <n v="8749.9500000000007"/>
    <x v="2"/>
    <x v="1"/>
    <n v="4193.2773616457089"/>
    <n v="4556.6726383542918"/>
    <n v="0.5207655630437078"/>
  </r>
  <r>
    <x v="2017"/>
    <n v="42768"/>
    <n v="42770"/>
    <s v="Second Class"/>
    <s v="Sanjit Engle"/>
    <x v="0"/>
    <s v="United States"/>
    <s v="Arlington"/>
    <s v="Virginia"/>
    <x v="2"/>
    <x v="1"/>
    <s v="Furnishings"/>
    <x v="524"/>
    <n v="18.690000000000001"/>
    <x v="2"/>
    <x v="1"/>
    <n v="6.2025802535581427"/>
    <n v="12.487419746441859"/>
    <n v="0.66813374780320267"/>
  </r>
  <r>
    <x v="2019"/>
    <n v="42769"/>
    <n v="42776"/>
    <s v="Standard Class"/>
    <s v="Liz Carlisle"/>
    <x v="0"/>
    <s v="United States"/>
    <s v="Richmond"/>
    <s v="Kentucky"/>
    <x v="2"/>
    <x v="1"/>
    <s v="Chairs"/>
    <x v="386"/>
    <n v="866.4"/>
    <x v="2"/>
    <x v="1"/>
    <n v="191.98554074613244"/>
    <n v="674.41445925386756"/>
    <n v="0.77841004069005948"/>
  </r>
  <r>
    <x v="2020"/>
    <n v="42770"/>
    <n v="42775"/>
    <s v="Standard Class"/>
    <s v="Jennifer Braxton"/>
    <x v="2"/>
    <s v="United States"/>
    <s v="Los Angeles"/>
    <s v="California"/>
    <x v="3"/>
    <x v="0"/>
    <s v="Storage"/>
    <x v="258"/>
    <n v="93.02"/>
    <x v="2"/>
    <x v="1"/>
    <n v="26.140588221180209"/>
    <n v="66.879411778819787"/>
    <n v="0.71897884088174357"/>
  </r>
  <r>
    <x v="2021"/>
    <n v="42770"/>
    <n v="42776"/>
    <s v="Standard Class"/>
    <s v="Maribeth Schnelling"/>
    <x v="0"/>
    <s v="United States"/>
    <s v="Rockville"/>
    <s v="Maryland"/>
    <x v="1"/>
    <x v="2"/>
    <s v="Phones"/>
    <x v="77"/>
    <n v="90.48"/>
    <x v="2"/>
    <x v="1"/>
    <n v="8.8903132152098028"/>
    <n v="81.589686784790203"/>
    <n v="0.90174278055692081"/>
  </r>
  <r>
    <x v="2022"/>
    <n v="42770"/>
    <n v="42774"/>
    <s v="Standard Class"/>
    <s v="Tracy Blumstein"/>
    <x v="0"/>
    <s v="United States"/>
    <s v="Sierra Vista"/>
    <s v="Arizona"/>
    <x v="3"/>
    <x v="1"/>
    <s v="Furnishings"/>
    <x v="669"/>
    <n v="14.368"/>
    <x v="2"/>
    <x v="1"/>
    <n v="4.5878833879129255"/>
    <n v="9.7801166120870739"/>
    <n v="0.68068740340249678"/>
  </r>
  <r>
    <x v="2023"/>
    <n v="42771"/>
    <n v="42771"/>
    <s v="Same Day"/>
    <s v="Paul Prost"/>
    <x v="1"/>
    <s v="United States"/>
    <s v="Smyrna"/>
    <s v="Georgia"/>
    <x v="2"/>
    <x v="0"/>
    <s v="Envelopes"/>
    <x v="1029"/>
    <n v="167.96"/>
    <x v="2"/>
    <x v="1"/>
    <n v="18.536939496116371"/>
    <n v="149.42306050388365"/>
    <n v="0.88963479699859271"/>
  </r>
  <r>
    <x v="2023"/>
    <n v="42771"/>
    <n v="42771"/>
    <s v="Same Day"/>
    <s v="Paul Prost"/>
    <x v="1"/>
    <s v="United States"/>
    <s v="Smyrna"/>
    <s v="Georgia"/>
    <x v="2"/>
    <x v="0"/>
    <s v="Fasteners"/>
    <x v="810"/>
    <n v="9.4499999999999993"/>
    <x v="2"/>
    <x v="1"/>
    <n v="0.84565854503337934"/>
    <n v="8.6043414549666206"/>
    <n v="0.91051232327689113"/>
  </r>
  <r>
    <x v="2023"/>
    <n v="42771"/>
    <n v="42771"/>
    <s v="Same Day"/>
    <s v="Paul Prost"/>
    <x v="1"/>
    <s v="United States"/>
    <s v="Smyrna"/>
    <s v="Georgia"/>
    <x v="2"/>
    <x v="1"/>
    <s v="Furnishings"/>
    <x v="999"/>
    <n v="18.84"/>
    <x v="2"/>
    <x v="1"/>
    <n v="3.2806873272524575"/>
    <n v="15.559312672747541"/>
    <n v="0.82586585311823468"/>
  </r>
  <r>
    <x v="2023"/>
    <n v="42771"/>
    <n v="42771"/>
    <s v="Same Day"/>
    <s v="Paul Prost"/>
    <x v="1"/>
    <s v="United States"/>
    <s v="Smyrna"/>
    <s v="Georgia"/>
    <x v="2"/>
    <x v="0"/>
    <s v="Storage"/>
    <x v="142"/>
    <n v="80.98"/>
    <x v="2"/>
    <x v="1"/>
    <n v="19.259519714203208"/>
    <n v="61.720480285796796"/>
    <n v="0.7621694280784983"/>
  </r>
  <r>
    <x v="2023"/>
    <n v="42771"/>
    <n v="42771"/>
    <s v="Same Day"/>
    <s v="Paul Prost"/>
    <x v="1"/>
    <s v="United States"/>
    <s v="Smyrna"/>
    <s v="Georgia"/>
    <x v="2"/>
    <x v="1"/>
    <s v="Bookcases"/>
    <x v="1031"/>
    <n v="239.98"/>
    <x v="2"/>
    <x v="1"/>
    <n v="52.694184948461988"/>
    <n v="187.28581505153801"/>
    <n v="0.78042259793123603"/>
  </r>
  <r>
    <x v="2023"/>
    <n v="42771"/>
    <n v="42771"/>
    <s v="Same Day"/>
    <s v="Paul Prost"/>
    <x v="1"/>
    <s v="United States"/>
    <s v="Smyrna"/>
    <s v="Georgia"/>
    <x v="2"/>
    <x v="2"/>
    <s v="Phones"/>
    <x v="494"/>
    <n v="104.85"/>
    <x v="2"/>
    <x v="1"/>
    <n v="16.205843990917888"/>
    <n v="88.64415600908211"/>
    <n v="0.84543782555156999"/>
  </r>
  <r>
    <x v="2023"/>
    <n v="42771"/>
    <n v="42771"/>
    <s v="Same Day"/>
    <s v="Paul Prost"/>
    <x v="1"/>
    <s v="United States"/>
    <s v="Smyrna"/>
    <s v="Georgia"/>
    <x v="2"/>
    <x v="2"/>
    <s v="Phones"/>
    <x v="86"/>
    <n v="484.83"/>
    <x v="2"/>
    <x v="1"/>
    <n v="133.29199554486303"/>
    <n v="351.53800445513696"/>
    <n v="0.72507477766461848"/>
  </r>
  <r>
    <x v="2023"/>
    <n v="42771"/>
    <n v="42771"/>
    <s v="Same Day"/>
    <s v="Paul Prost"/>
    <x v="1"/>
    <s v="United States"/>
    <s v="Smyrna"/>
    <s v="Georgia"/>
    <x v="2"/>
    <x v="0"/>
    <s v="Paper"/>
    <x v="1273"/>
    <n v="122.97"/>
    <x v="2"/>
    <x v="1"/>
    <n v="28.141165525234367"/>
    <n v="94.828834474765628"/>
    <n v="0.77115422033638792"/>
  </r>
  <r>
    <x v="2024"/>
    <n v="42771"/>
    <n v="42776"/>
    <s v="Standard Class"/>
    <s v="Annie Zypern"/>
    <x v="0"/>
    <s v="United States"/>
    <s v="San Diego"/>
    <s v="California"/>
    <x v="3"/>
    <x v="0"/>
    <s v="Labels"/>
    <x v="1"/>
    <n v="14.73"/>
    <x v="2"/>
    <x v="1"/>
    <n v="6.5537470187988713"/>
    <n v="8.1762529812011291"/>
    <n v="0.55507487991861026"/>
  </r>
  <r>
    <x v="2024"/>
    <n v="42771"/>
    <n v="42776"/>
    <s v="Standard Class"/>
    <s v="Annie Zypern"/>
    <x v="0"/>
    <s v="United States"/>
    <s v="San Diego"/>
    <s v="California"/>
    <x v="3"/>
    <x v="0"/>
    <s v="Storage"/>
    <x v="885"/>
    <n v="186.54"/>
    <x v="2"/>
    <x v="1"/>
    <n v="20.558343595934588"/>
    <n v="165.9816564040654"/>
    <n v="0.88979123192915954"/>
  </r>
  <r>
    <x v="2024"/>
    <n v="42771"/>
    <n v="42776"/>
    <s v="Standard Class"/>
    <s v="Annie Zypern"/>
    <x v="0"/>
    <s v="United States"/>
    <s v="San Diego"/>
    <s v="California"/>
    <x v="3"/>
    <x v="1"/>
    <s v="Tables"/>
    <x v="1332"/>
    <n v="557.72799999999995"/>
    <x v="2"/>
    <x v="1"/>
    <n v="205.14326355063105"/>
    <n v="352.5847364493689"/>
    <n v="0.63218044718817945"/>
  </r>
  <r>
    <x v="2024"/>
    <n v="42771"/>
    <n v="42776"/>
    <s v="Standard Class"/>
    <s v="Annie Zypern"/>
    <x v="0"/>
    <s v="United States"/>
    <s v="San Diego"/>
    <s v="California"/>
    <x v="3"/>
    <x v="2"/>
    <s v="Phones"/>
    <x v="1620"/>
    <n v="159.96799999999999"/>
    <x v="2"/>
    <x v="1"/>
    <n v="68.791781068352179"/>
    <n v="91.17621893164781"/>
    <n v="0.56996536139507792"/>
  </r>
  <r>
    <x v="2023"/>
    <n v="42771"/>
    <n v="42771"/>
    <s v="Same Day"/>
    <s v="Paul Prost"/>
    <x v="1"/>
    <s v="United States"/>
    <s v="Smyrna"/>
    <s v="Georgia"/>
    <x v="2"/>
    <x v="0"/>
    <s v="Storage"/>
    <x v="620"/>
    <n v="154.44"/>
    <x v="2"/>
    <x v="1"/>
    <n v="65.87344114294676"/>
    <n v="88.566558857053238"/>
    <n v="0.57346904206846183"/>
  </r>
  <r>
    <x v="2023"/>
    <n v="42771"/>
    <n v="42771"/>
    <s v="Same Day"/>
    <s v="Paul Prost"/>
    <x v="1"/>
    <s v="United States"/>
    <s v="Smyrna"/>
    <s v="Georgia"/>
    <x v="2"/>
    <x v="0"/>
    <s v="Paper"/>
    <x v="643"/>
    <n v="348.84"/>
    <x v="2"/>
    <x v="1"/>
    <n v="37.34715000273151"/>
    <n v="311.49284999726848"/>
    <n v="0.89293902647995782"/>
  </r>
  <r>
    <x v="2023"/>
    <n v="42771"/>
    <n v="42771"/>
    <s v="Same Day"/>
    <s v="Paul Prost"/>
    <x v="1"/>
    <s v="United States"/>
    <s v="Smyrna"/>
    <s v="Georgia"/>
    <x v="2"/>
    <x v="0"/>
    <s v="Paper"/>
    <x v="1555"/>
    <n v="342.37"/>
    <x v="2"/>
    <x v="1"/>
    <n v="79.101576796787199"/>
    <n v="263.26842320321282"/>
    <n v="0.76895879663291999"/>
  </r>
  <r>
    <x v="2025"/>
    <n v="42772"/>
    <n v="42777"/>
    <s v="Standard Class"/>
    <s v="Karen Bern"/>
    <x v="2"/>
    <s v="United States"/>
    <s v="Chattanooga"/>
    <s v="Tennessee"/>
    <x v="2"/>
    <x v="1"/>
    <s v="Furnishings"/>
    <x v="387"/>
    <n v="132.22399999999999"/>
    <x v="2"/>
    <x v="1"/>
    <n v="39.421152266638174"/>
    <n v="92.802847733361816"/>
    <n v="0.70186084019059947"/>
  </r>
  <r>
    <x v="2026"/>
    <n v="42773"/>
    <n v="42776"/>
    <s v="Second Class"/>
    <s v="Erica Bern"/>
    <x v="2"/>
    <s v="United States"/>
    <s v="Los Angeles"/>
    <s v="California"/>
    <x v="3"/>
    <x v="2"/>
    <s v="Phones"/>
    <x v="1407"/>
    <n v="623.96"/>
    <x v="2"/>
    <x v="1"/>
    <n v="156.96412608942737"/>
    <n v="466.99587391057264"/>
    <n v="0.74843880042081645"/>
  </r>
  <r>
    <x v="2027"/>
    <n v="42773"/>
    <n v="42775"/>
    <s v="First Class"/>
    <s v="Bobby Elias"/>
    <x v="0"/>
    <s v="United States"/>
    <s v="Lancaster"/>
    <s v="Ohio"/>
    <x v="1"/>
    <x v="0"/>
    <s v="Paper"/>
    <x v="998"/>
    <n v="30.352"/>
    <x v="2"/>
    <x v="1"/>
    <n v="8.664675715349059"/>
    <n v="21.687324284650941"/>
    <n v="0.71452702571991766"/>
  </r>
  <r>
    <x v="2028"/>
    <n v="42773"/>
    <n v="42773"/>
    <s v="Same Day"/>
    <s v="Christina Anderson"/>
    <x v="0"/>
    <s v="United States"/>
    <s v="Springfield"/>
    <s v="Virginia"/>
    <x v="2"/>
    <x v="0"/>
    <s v="Labels"/>
    <x v="1032"/>
    <n v="7.83"/>
    <x v="2"/>
    <x v="1"/>
    <n v="2.443274817398732"/>
    <n v="5.3867251826012676"/>
    <n v="0.68795979343566638"/>
  </r>
  <r>
    <x v="2028"/>
    <n v="42773"/>
    <n v="42773"/>
    <s v="Same Day"/>
    <s v="Christina Anderson"/>
    <x v="0"/>
    <s v="United States"/>
    <s v="Springfield"/>
    <s v="Virginia"/>
    <x v="2"/>
    <x v="2"/>
    <s v="Accessories"/>
    <x v="1587"/>
    <n v="100"/>
    <x v="2"/>
    <x v="1"/>
    <n v="12.660658775277357"/>
    <n v="87.339341224722645"/>
    <n v="0.87339341224722644"/>
  </r>
  <r>
    <x v="2029"/>
    <n v="42774"/>
    <n v="42781"/>
    <s v="Standard Class"/>
    <s v="Mark Haberlin"/>
    <x v="2"/>
    <s v="United States"/>
    <s v="Houston"/>
    <s v="Texas"/>
    <x v="0"/>
    <x v="1"/>
    <s v="Chairs"/>
    <x v="118"/>
    <n v="241.5"/>
    <x v="2"/>
    <x v="1"/>
    <n v="103.40096270832233"/>
    <n v="138.09903729167769"/>
    <n v="0.57183866373365499"/>
  </r>
  <r>
    <x v="2030"/>
    <n v="42774"/>
    <n v="42777"/>
    <s v="Second Class"/>
    <s v="Cathy Hwang"/>
    <x v="1"/>
    <s v="United States"/>
    <s v="Raleigh"/>
    <s v="North Carolina"/>
    <x v="2"/>
    <x v="2"/>
    <s v="Phones"/>
    <x v="1426"/>
    <n v="1127.9760000000001"/>
    <x v="2"/>
    <x v="1"/>
    <n v="321.43605455587965"/>
    <n v="806.53994544412046"/>
    <n v="0.7150328955971762"/>
  </r>
  <r>
    <x v="2031"/>
    <n v="42775"/>
    <n v="42779"/>
    <s v="Standard Class"/>
    <s v="Justin Ritter"/>
    <x v="2"/>
    <s v="United States"/>
    <s v="San Francisco"/>
    <s v="California"/>
    <x v="3"/>
    <x v="2"/>
    <s v="Accessories"/>
    <x v="1579"/>
    <n v="31.86"/>
    <x v="2"/>
    <x v="1"/>
    <n v="11.51813028401873"/>
    <n v="20.341869715981268"/>
    <n v="0.6384767644689664"/>
  </r>
  <r>
    <x v="2031"/>
    <n v="42775"/>
    <n v="42779"/>
    <s v="Standard Class"/>
    <s v="Justin Ritter"/>
    <x v="2"/>
    <s v="United States"/>
    <s v="San Francisco"/>
    <s v="California"/>
    <x v="3"/>
    <x v="2"/>
    <s v="Accessories"/>
    <x v="33"/>
    <n v="89.97"/>
    <x v="2"/>
    <x v="1"/>
    <n v="13.231942470270564"/>
    <n v="76.738057529729431"/>
    <n v="0.85292939346148089"/>
  </r>
  <r>
    <x v="2032"/>
    <n v="42777"/>
    <n v="42779"/>
    <s v="First Class"/>
    <s v="Phillip Breyer"/>
    <x v="2"/>
    <s v="United States"/>
    <s v="Tulsa"/>
    <s v="Oklahoma"/>
    <x v="0"/>
    <x v="2"/>
    <s v="Phones"/>
    <x v="1187"/>
    <n v="69.930000000000007"/>
    <x v="2"/>
    <x v="1"/>
    <n v="20.262217946090704"/>
    <n v="49.667782053909306"/>
    <n v="0.71024999362089658"/>
  </r>
  <r>
    <x v="2033"/>
    <n v="42778"/>
    <n v="42780"/>
    <s v="First Class"/>
    <s v="John Stevenson"/>
    <x v="0"/>
    <s v="United States"/>
    <s v="Atlanta"/>
    <s v="Georgia"/>
    <x v="2"/>
    <x v="0"/>
    <s v="Storage"/>
    <x v="990"/>
    <n v="1350.12"/>
    <x v="2"/>
    <x v="1"/>
    <n v="261.34244829958629"/>
    <n v="1088.7775517004136"/>
    <n v="0.8064302074633467"/>
  </r>
  <r>
    <x v="2033"/>
    <n v="42778"/>
    <n v="42780"/>
    <s v="First Class"/>
    <s v="John Stevenson"/>
    <x v="0"/>
    <s v="United States"/>
    <s v="Atlanta"/>
    <s v="Georgia"/>
    <x v="2"/>
    <x v="0"/>
    <s v="Binders"/>
    <x v="867"/>
    <n v="15.92"/>
    <x v="2"/>
    <x v="1"/>
    <n v="2.6204562853278324"/>
    <n v="13.299543714672168"/>
    <n v="0.83539847453970906"/>
  </r>
  <r>
    <x v="2034"/>
    <n v="42779"/>
    <n v="42784"/>
    <s v="Standard Class"/>
    <s v="Ross DeVincentis"/>
    <x v="1"/>
    <s v="United States"/>
    <s v="Los Angeles"/>
    <s v="California"/>
    <x v="3"/>
    <x v="0"/>
    <s v="Paper"/>
    <x v="887"/>
    <n v="146.82"/>
    <x v="2"/>
    <x v="1"/>
    <n v="0.37451576123665342"/>
    <n v="146.44548423876333"/>
    <n v="0.99744915024358627"/>
  </r>
  <r>
    <x v="2035"/>
    <n v="42780"/>
    <n v="42785"/>
    <s v="Standard Class"/>
    <s v="Fred McMath"/>
    <x v="0"/>
    <s v="United States"/>
    <s v="Jackson"/>
    <s v="Mississippi"/>
    <x v="2"/>
    <x v="0"/>
    <s v="Art"/>
    <x v="1621"/>
    <n v="264.18"/>
    <x v="2"/>
    <x v="1"/>
    <n v="52.953100174087318"/>
    <n v="211.22689982591268"/>
    <n v="0.79955674095659279"/>
  </r>
  <r>
    <x v="2036"/>
    <n v="42780"/>
    <n v="42781"/>
    <s v="First Class"/>
    <s v="Dave Kipp"/>
    <x v="0"/>
    <s v="United States"/>
    <s v="Clinton"/>
    <s v="Maryland"/>
    <x v="1"/>
    <x v="0"/>
    <s v="Art"/>
    <x v="148"/>
    <n v="7.98"/>
    <x v="2"/>
    <x v="1"/>
    <n v="0.63811651465075947"/>
    <n v="7.341883485349241"/>
    <n v="0.9200355244798547"/>
  </r>
  <r>
    <x v="2036"/>
    <n v="42780"/>
    <n v="42781"/>
    <s v="First Class"/>
    <s v="Dave Kipp"/>
    <x v="0"/>
    <s v="United States"/>
    <s v="Clinton"/>
    <s v="Maryland"/>
    <x v="1"/>
    <x v="1"/>
    <s v="Furnishings"/>
    <x v="708"/>
    <n v="10.56"/>
    <x v="2"/>
    <x v="1"/>
    <n v="0.58809922094648415"/>
    <n v="9.9719007790535166"/>
    <n v="0.94430878589521938"/>
  </r>
  <r>
    <x v="2036"/>
    <n v="42780"/>
    <n v="42781"/>
    <s v="First Class"/>
    <s v="Dave Kipp"/>
    <x v="0"/>
    <s v="United States"/>
    <s v="Clinton"/>
    <s v="Maryland"/>
    <x v="1"/>
    <x v="1"/>
    <s v="Tables"/>
    <x v="1021"/>
    <n v="550.43100000000004"/>
    <x v="2"/>
    <x v="1"/>
    <n v="125.77409920795391"/>
    <n v="424.65690079204614"/>
    <n v="0.77149888140756262"/>
  </r>
  <r>
    <x v="2036"/>
    <n v="42780"/>
    <n v="42781"/>
    <s v="First Class"/>
    <s v="Dave Kipp"/>
    <x v="0"/>
    <s v="United States"/>
    <s v="Clinton"/>
    <s v="Maryland"/>
    <x v="1"/>
    <x v="0"/>
    <s v="Paper"/>
    <x v="1222"/>
    <n v="4.7699999999999996"/>
    <x v="2"/>
    <x v="1"/>
    <n v="1.287500275335876"/>
    <n v="3.4824997246641236"/>
    <n v="0.73008379971994208"/>
  </r>
  <r>
    <x v="2037"/>
    <n v="42781"/>
    <n v="42788"/>
    <s v="Standard Class"/>
    <s v="Patrick Gardner"/>
    <x v="0"/>
    <s v="United States"/>
    <s v="New York City"/>
    <s v="New York"/>
    <x v="1"/>
    <x v="0"/>
    <s v="Binders"/>
    <x v="391"/>
    <n v="398.35199999999998"/>
    <x v="2"/>
    <x v="1"/>
    <n v="175.74168077334946"/>
    <n v="222.61031922665052"/>
    <n v="0.55882817012755182"/>
  </r>
  <r>
    <x v="2037"/>
    <n v="42781"/>
    <n v="42788"/>
    <s v="Standard Class"/>
    <s v="Patrick Gardner"/>
    <x v="0"/>
    <s v="United States"/>
    <s v="New York City"/>
    <s v="New York"/>
    <x v="1"/>
    <x v="0"/>
    <s v="Fasteners"/>
    <x v="580"/>
    <n v="8.7200000000000006"/>
    <x v="2"/>
    <x v="1"/>
    <n v="2.3871819837432962"/>
    <n v="6.332818016256704"/>
    <n v="0.72624059819457609"/>
  </r>
  <r>
    <x v="2038"/>
    <n v="42782"/>
    <n v="42786"/>
    <s v="Standard Class"/>
    <s v="Erin Ashbrook"/>
    <x v="2"/>
    <s v="United States"/>
    <s v="Chicago"/>
    <s v="Illinois"/>
    <x v="0"/>
    <x v="1"/>
    <s v="Chairs"/>
    <x v="991"/>
    <n v="62.957999999999998"/>
    <x v="2"/>
    <x v="1"/>
    <n v="30.949732154227348"/>
    <n v="32.00826784577265"/>
    <n v="0.50840668137127376"/>
  </r>
  <r>
    <x v="2039"/>
    <n v="42782"/>
    <n v="42789"/>
    <s v="Standard Class"/>
    <s v="Giulietta Weimer"/>
    <x v="0"/>
    <s v="United States"/>
    <s v="Henderson"/>
    <s v="Kentucky"/>
    <x v="2"/>
    <x v="1"/>
    <s v="Furnishings"/>
    <x v="1084"/>
    <n v="318.08"/>
    <x v="2"/>
    <x v="1"/>
    <n v="60.485801519696786"/>
    <n v="257.59419848030319"/>
    <n v="0.80984091574542005"/>
  </r>
  <r>
    <x v="2038"/>
    <n v="42782"/>
    <n v="42786"/>
    <s v="Standard Class"/>
    <s v="Erin Ashbrook"/>
    <x v="2"/>
    <s v="United States"/>
    <s v="Chicago"/>
    <s v="Illinois"/>
    <x v="0"/>
    <x v="0"/>
    <s v="Fasteners"/>
    <x v="580"/>
    <n v="6.976"/>
    <x v="2"/>
    <x v="1"/>
    <n v="0.56966725490163839"/>
    <n v="6.4063327450983616"/>
    <n v="0.91833898295561378"/>
  </r>
  <r>
    <x v="2038"/>
    <n v="42782"/>
    <n v="42786"/>
    <s v="Standard Class"/>
    <s v="Erin Ashbrook"/>
    <x v="2"/>
    <s v="United States"/>
    <s v="Chicago"/>
    <s v="Illinois"/>
    <x v="0"/>
    <x v="0"/>
    <s v="Paper"/>
    <x v="1438"/>
    <n v="5.1840000000000002"/>
    <x v="2"/>
    <x v="1"/>
    <n v="1.3441986047042469"/>
    <n v="3.839801395295753"/>
    <n v="0.74070242964810051"/>
  </r>
  <r>
    <x v="2038"/>
    <n v="42782"/>
    <n v="42786"/>
    <s v="Standard Class"/>
    <s v="Erin Ashbrook"/>
    <x v="2"/>
    <s v="United States"/>
    <s v="Chicago"/>
    <s v="Illinois"/>
    <x v="0"/>
    <x v="0"/>
    <s v="Appliances"/>
    <x v="1622"/>
    <n v="92.063999999999993"/>
    <x v="2"/>
    <x v="1"/>
    <n v="14.63136516666318"/>
    <n v="77.432634833336806"/>
    <n v="0.84107397933325523"/>
  </r>
  <r>
    <x v="2039"/>
    <n v="42782"/>
    <n v="42789"/>
    <s v="Standard Class"/>
    <s v="Giulietta Weimer"/>
    <x v="0"/>
    <s v="United States"/>
    <s v="Henderson"/>
    <s v="Kentucky"/>
    <x v="2"/>
    <x v="0"/>
    <s v="Binders"/>
    <x v="1432"/>
    <n v="5.8"/>
    <x v="2"/>
    <x v="1"/>
    <n v="1.0403433215158864"/>
    <n v="4.759656678484113"/>
    <n v="0.82063046180760568"/>
  </r>
  <r>
    <x v="2040"/>
    <n v="42782"/>
    <n v="42786"/>
    <s v="Standard Class"/>
    <s v="John Dryer"/>
    <x v="0"/>
    <s v="United States"/>
    <s v="Belleville"/>
    <s v="New Jersey"/>
    <x v="1"/>
    <x v="1"/>
    <s v="Chairs"/>
    <x v="1480"/>
    <n v="227.96"/>
    <x v="2"/>
    <x v="1"/>
    <n v="45.76131642712577"/>
    <n v="182.19868357287424"/>
    <n v="0.79925725378520018"/>
  </r>
  <r>
    <x v="2041"/>
    <n v="42782"/>
    <n v="42786"/>
    <s v="Standard Class"/>
    <s v="Jill Fjeld"/>
    <x v="0"/>
    <s v="United States"/>
    <s v="New York City"/>
    <s v="New York"/>
    <x v="1"/>
    <x v="1"/>
    <s v="Chairs"/>
    <x v="1623"/>
    <n v="326.64600000000002"/>
    <x v="2"/>
    <x v="1"/>
    <n v="3.8734960919600594"/>
    <n v="322.77250390803994"/>
    <n v="0.98814160867740586"/>
  </r>
  <r>
    <x v="2041"/>
    <n v="42782"/>
    <n v="42786"/>
    <s v="Standard Class"/>
    <s v="Jill Fjeld"/>
    <x v="0"/>
    <s v="United States"/>
    <s v="New York City"/>
    <s v="New York"/>
    <x v="1"/>
    <x v="2"/>
    <s v="Accessories"/>
    <x v="33"/>
    <n v="89.97"/>
    <x v="2"/>
    <x v="1"/>
    <n v="5.9241255391868091"/>
    <n v="84.045874460813195"/>
    <n v="0.93415443437604972"/>
  </r>
  <r>
    <x v="2042"/>
    <n v="42785"/>
    <n v="42789"/>
    <s v="Second Class"/>
    <s v="Cyma Kinney"/>
    <x v="2"/>
    <s v="United States"/>
    <s v="Long Beach"/>
    <s v="New York"/>
    <x v="1"/>
    <x v="0"/>
    <s v="Supplies"/>
    <x v="466"/>
    <n v="25.71"/>
    <x v="2"/>
    <x v="1"/>
    <n v="11.872776254473818"/>
    <n v="13.837223745526183"/>
    <n v="0.53820395743003435"/>
  </r>
  <r>
    <x v="2042"/>
    <n v="42785"/>
    <n v="42789"/>
    <s v="Second Class"/>
    <s v="Cyma Kinney"/>
    <x v="2"/>
    <s v="United States"/>
    <s v="Long Beach"/>
    <s v="New York"/>
    <x v="1"/>
    <x v="0"/>
    <s v="Labels"/>
    <x v="114"/>
    <n v="8.67"/>
    <x v="2"/>
    <x v="1"/>
    <n v="0.65045239161262036"/>
    <n v="8.0195476083873789"/>
    <n v="0.92497665610004376"/>
  </r>
  <r>
    <x v="2043"/>
    <n v="42785"/>
    <n v="42788"/>
    <s v="Second Class"/>
    <s v="Greg Tran"/>
    <x v="0"/>
    <s v="United States"/>
    <s v="San Francisco"/>
    <s v="California"/>
    <x v="3"/>
    <x v="0"/>
    <s v="Paper"/>
    <x v="1268"/>
    <n v="70.88"/>
    <x v="2"/>
    <x v="1"/>
    <n v="14.566520321891849"/>
    <n v="56.313479678108145"/>
    <n v="0.79449040177917818"/>
  </r>
  <r>
    <x v="2044"/>
    <n v="42785"/>
    <n v="42790"/>
    <s v="Standard Class"/>
    <s v="Greg Tran"/>
    <x v="0"/>
    <s v="United States"/>
    <s v="New York City"/>
    <s v="New York"/>
    <x v="1"/>
    <x v="0"/>
    <s v="Storage"/>
    <x v="155"/>
    <n v="242.94"/>
    <x v="2"/>
    <x v="1"/>
    <n v="67.643745089863401"/>
    <n v="175.29625491013661"/>
    <n v="0.72156192850142675"/>
  </r>
  <r>
    <x v="2044"/>
    <n v="42785"/>
    <n v="42790"/>
    <s v="Standard Class"/>
    <s v="Greg Tran"/>
    <x v="0"/>
    <s v="United States"/>
    <s v="New York City"/>
    <s v="New York"/>
    <x v="1"/>
    <x v="1"/>
    <s v="Furnishings"/>
    <x v="1134"/>
    <n v="44.46"/>
    <x v="2"/>
    <x v="1"/>
    <n v="16.795081484187204"/>
    <n v="27.664918515812797"/>
    <n v="0.62224288159722885"/>
  </r>
  <r>
    <x v="2045"/>
    <n v="42786"/>
    <n v="42793"/>
    <s v="Standard Class"/>
    <s v="Alan Hwang"/>
    <x v="0"/>
    <s v="United States"/>
    <s v="Nashville"/>
    <s v="Tennessee"/>
    <x v="2"/>
    <x v="0"/>
    <s v="Paper"/>
    <x v="1205"/>
    <n v="16.495999999999999"/>
    <x v="2"/>
    <x v="1"/>
    <n v="5.2797521605927606"/>
    <n v="11.216247839407238"/>
    <n v="0.67993742964398873"/>
  </r>
  <r>
    <x v="2046"/>
    <n v="42787"/>
    <n v="42791"/>
    <s v="Standard Class"/>
    <s v="Lindsay Castell"/>
    <x v="1"/>
    <s v="United States"/>
    <s v="Tampa"/>
    <s v="Florida"/>
    <x v="2"/>
    <x v="0"/>
    <s v="Binders"/>
    <x v="383"/>
    <n v="34.86"/>
    <x v="2"/>
    <x v="1"/>
    <n v="4.7754807233409267"/>
    <n v="30.084519276659073"/>
    <n v="0.8630097325490268"/>
  </r>
  <r>
    <x v="2047"/>
    <n v="42787"/>
    <n v="42792"/>
    <s v="Standard Class"/>
    <s v="Benjamin Venier"/>
    <x v="2"/>
    <s v="United States"/>
    <s v="Oceanside"/>
    <s v="New York"/>
    <x v="1"/>
    <x v="1"/>
    <s v="Furnishings"/>
    <x v="563"/>
    <n v="68.95"/>
    <x v="2"/>
    <x v="1"/>
    <n v="5.5202169778592767"/>
    <n v="63.429783022140725"/>
    <n v="0.919938840060054"/>
  </r>
  <r>
    <x v="2048"/>
    <n v="42787"/>
    <n v="42792"/>
    <s v="Second Class"/>
    <s v="Matthew Clasen"/>
    <x v="2"/>
    <s v="United States"/>
    <s v="Los Angeles"/>
    <s v="California"/>
    <x v="3"/>
    <x v="2"/>
    <s v="Accessories"/>
    <x v="401"/>
    <n v="12.99"/>
    <x v="2"/>
    <x v="1"/>
    <n v="1.7833955186448209"/>
    <n v="11.206604481355178"/>
    <n v="0.86271012173634931"/>
  </r>
  <r>
    <x v="2048"/>
    <n v="42787"/>
    <n v="42792"/>
    <s v="Second Class"/>
    <s v="Matthew Clasen"/>
    <x v="2"/>
    <s v="United States"/>
    <s v="Los Angeles"/>
    <s v="California"/>
    <x v="3"/>
    <x v="0"/>
    <s v="Binders"/>
    <x v="532"/>
    <n v="18.559999999999999"/>
    <x v="2"/>
    <x v="1"/>
    <n v="1.391290220761854"/>
    <n v="17.168709779238146"/>
    <n v="0.92503824241584842"/>
  </r>
  <r>
    <x v="2048"/>
    <n v="42787"/>
    <n v="42792"/>
    <s v="Second Class"/>
    <s v="Matthew Clasen"/>
    <x v="2"/>
    <s v="United States"/>
    <s v="Los Angeles"/>
    <s v="California"/>
    <x v="3"/>
    <x v="0"/>
    <s v="Storage"/>
    <x v="432"/>
    <n v="449.15"/>
    <x v="2"/>
    <x v="1"/>
    <n v="66.581299278831608"/>
    <n v="382.5687007211684"/>
    <n v="0.8517615511993063"/>
  </r>
  <r>
    <x v="2048"/>
    <n v="42787"/>
    <n v="42792"/>
    <s v="Second Class"/>
    <s v="Matthew Clasen"/>
    <x v="2"/>
    <s v="United States"/>
    <s v="Los Angeles"/>
    <s v="California"/>
    <x v="3"/>
    <x v="0"/>
    <s v="Binders"/>
    <x v="1624"/>
    <n v="31.248000000000001"/>
    <x v="2"/>
    <x v="1"/>
    <n v="6.400025146988126"/>
    <n v="24.847974853011877"/>
    <n v="0.79518608720596118"/>
  </r>
  <r>
    <x v="2046"/>
    <n v="42787"/>
    <n v="42791"/>
    <s v="Standard Class"/>
    <s v="Lindsay Castell"/>
    <x v="1"/>
    <s v="United States"/>
    <s v="Tampa"/>
    <s v="Florida"/>
    <x v="2"/>
    <x v="0"/>
    <s v="Storage"/>
    <x v="1109"/>
    <n v="432.45600000000002"/>
    <x v="2"/>
    <x v="1"/>
    <n v="208.7797588038425"/>
    <n v="223.67624119615752"/>
    <n v="0.51722311910612295"/>
  </r>
  <r>
    <x v="2046"/>
    <n v="42787"/>
    <n v="42791"/>
    <s v="Standard Class"/>
    <s v="Lindsay Castell"/>
    <x v="1"/>
    <s v="United States"/>
    <s v="Tampa"/>
    <s v="Florida"/>
    <x v="2"/>
    <x v="0"/>
    <s v="Binders"/>
    <x v="939"/>
    <n v="3.762"/>
    <x v="2"/>
    <x v="1"/>
    <n v="1.6352684791662895"/>
    <n v="2.1267315208337108"/>
    <n v="0.56531938352836542"/>
  </r>
  <r>
    <x v="2049"/>
    <n v="42787"/>
    <n v="42788"/>
    <s v="First Class"/>
    <s v="Erin Ashbrook"/>
    <x v="2"/>
    <s v="United States"/>
    <s v="New York City"/>
    <s v="New York"/>
    <x v="1"/>
    <x v="1"/>
    <s v="Furnishings"/>
    <x v="1091"/>
    <n v="135.80000000000001"/>
    <x v="2"/>
    <x v="1"/>
    <n v="18.383863178042578"/>
    <n v="117.41613682195744"/>
    <n v="0.86462545524269097"/>
  </r>
  <r>
    <x v="2047"/>
    <n v="42787"/>
    <n v="42792"/>
    <s v="Standard Class"/>
    <s v="Benjamin Venier"/>
    <x v="2"/>
    <s v="United States"/>
    <s v="Oceanside"/>
    <s v="New York"/>
    <x v="1"/>
    <x v="0"/>
    <s v="Storage"/>
    <x v="1072"/>
    <n v="296.37"/>
    <x v="2"/>
    <x v="1"/>
    <n v="12.022103718534213"/>
    <n v="284.34789628146581"/>
    <n v="0.95943549037171716"/>
  </r>
  <r>
    <x v="2047"/>
    <n v="42787"/>
    <n v="42792"/>
    <s v="Standard Class"/>
    <s v="Benjamin Venier"/>
    <x v="2"/>
    <s v="United States"/>
    <s v="Oceanside"/>
    <s v="New York"/>
    <x v="1"/>
    <x v="2"/>
    <s v="Phones"/>
    <x v="576"/>
    <n v="39.979999999999997"/>
    <x v="2"/>
    <x v="1"/>
    <n v="9.9855679907148769"/>
    <n v="29.99443200928512"/>
    <n v="0.75023591819122371"/>
  </r>
  <r>
    <x v="2050"/>
    <n v="42788"/>
    <n v="42792"/>
    <s v="Standard Class"/>
    <s v="Tracy Zic"/>
    <x v="0"/>
    <s v="United States"/>
    <s v="Los Angeles"/>
    <s v="California"/>
    <x v="3"/>
    <x v="2"/>
    <s v="Accessories"/>
    <x v="298"/>
    <n v="36.24"/>
    <x v="2"/>
    <x v="1"/>
    <n v="18.396001295482499"/>
    <n v="17.843998704517503"/>
    <n v="0.49238407021295533"/>
  </r>
  <r>
    <x v="2050"/>
    <n v="42788"/>
    <n v="42792"/>
    <s v="Standard Class"/>
    <s v="Tracy Zic"/>
    <x v="0"/>
    <s v="United States"/>
    <s v="Los Angeles"/>
    <s v="California"/>
    <x v="3"/>
    <x v="2"/>
    <s v="Phones"/>
    <x v="666"/>
    <n v="445.96"/>
    <x v="2"/>
    <x v="1"/>
    <n v="96.439221095984706"/>
    <n v="349.52077890401529"/>
    <n v="0.78374916787159232"/>
  </r>
  <r>
    <x v="2050"/>
    <n v="42788"/>
    <n v="42792"/>
    <s v="Standard Class"/>
    <s v="Tracy Zic"/>
    <x v="0"/>
    <s v="United States"/>
    <s v="Los Angeles"/>
    <s v="California"/>
    <x v="3"/>
    <x v="0"/>
    <s v="Fasteners"/>
    <x v="636"/>
    <n v="10.65"/>
    <x v="2"/>
    <x v="1"/>
    <n v="3.4504625423653055"/>
    <n v="7.1995374576346949"/>
    <n v="0.67601290682015913"/>
  </r>
  <r>
    <x v="2051"/>
    <n v="42788"/>
    <n v="42794"/>
    <s v="Standard Class"/>
    <s v="Paul Van Hugh"/>
    <x v="1"/>
    <s v="United States"/>
    <s v="Milwaukee"/>
    <s v="Wisconsin"/>
    <x v="0"/>
    <x v="0"/>
    <s v="Appliances"/>
    <x v="1203"/>
    <n v="490.32"/>
    <x v="2"/>
    <x v="1"/>
    <n v="224.80964943793902"/>
    <n v="265.51035056206098"/>
    <n v="0.54150422287906053"/>
  </r>
  <r>
    <x v="2052"/>
    <n v="42789"/>
    <n v="42793"/>
    <s v="Standard Class"/>
    <s v="Alyssa Crouse"/>
    <x v="2"/>
    <s v="United States"/>
    <s v="Philadelphia"/>
    <s v="Pennsylvania"/>
    <x v="1"/>
    <x v="0"/>
    <s v="Envelopes"/>
    <x v="1625"/>
    <n v="57.576000000000001"/>
    <x v="2"/>
    <x v="1"/>
    <n v="10.025355800744956"/>
    <n v="47.550644199255046"/>
    <n v="0.8258761324033459"/>
  </r>
  <r>
    <x v="2053"/>
    <n v="42791"/>
    <n v="42793"/>
    <s v="Second Class"/>
    <s v="Bruce Degenhardt"/>
    <x v="0"/>
    <s v="United States"/>
    <s v="Newark"/>
    <s v="Ohio"/>
    <x v="1"/>
    <x v="0"/>
    <s v="Envelopes"/>
    <x v="25"/>
    <n v="46.72"/>
    <x v="2"/>
    <x v="1"/>
    <n v="7.2744516355609923"/>
    <n v="39.445548364439006"/>
    <n v="0.84429683999227323"/>
  </r>
  <r>
    <x v="2054"/>
    <n v="42793"/>
    <n v="42796"/>
    <s v="Standard Class"/>
    <s v="Don Weiss"/>
    <x v="0"/>
    <s v="United States"/>
    <s v="Houston"/>
    <s v="Texas"/>
    <x v="0"/>
    <x v="1"/>
    <s v="Furnishings"/>
    <x v="1626"/>
    <n v="16.192"/>
    <x v="2"/>
    <x v="1"/>
    <n v="0.82621363626549105"/>
    <n v="15.365786363734509"/>
    <n v="0.94897396021087632"/>
  </r>
  <r>
    <x v="2055"/>
    <n v="42793"/>
    <n v="42795"/>
    <s v="Second Class"/>
    <s v="Eric Barreto"/>
    <x v="0"/>
    <s v="United States"/>
    <s v="La Crosse"/>
    <s v="Wisconsin"/>
    <x v="0"/>
    <x v="0"/>
    <s v="Binders"/>
    <x v="920"/>
    <n v="56.82"/>
    <x v="2"/>
    <x v="1"/>
    <n v="22.501841262267085"/>
    <n v="34.318158737732915"/>
    <n v="0.60398026641557401"/>
  </r>
  <r>
    <x v="2056"/>
    <n v="42793"/>
    <n v="42795"/>
    <s v="First Class"/>
    <s v="Dan Lawera"/>
    <x v="0"/>
    <s v="United States"/>
    <s v="New York City"/>
    <s v="New York"/>
    <x v="1"/>
    <x v="0"/>
    <s v="Appliances"/>
    <x v="1063"/>
    <n v="170.88"/>
    <x v="2"/>
    <x v="1"/>
    <n v="31.909109467045241"/>
    <n v="138.97089053295474"/>
    <n v="0.81326597924247856"/>
  </r>
  <r>
    <x v="2057"/>
    <n v="42794"/>
    <n v="42798"/>
    <s v="Standard Class"/>
    <s v="Lena Cacioppo"/>
    <x v="0"/>
    <s v="United States"/>
    <s v="Newark"/>
    <s v="Ohio"/>
    <x v="1"/>
    <x v="0"/>
    <s v="Art"/>
    <x v="851"/>
    <n v="111.104"/>
    <x v="2"/>
    <x v="1"/>
    <n v="25.25643772334352"/>
    <n v="85.847562276656475"/>
    <n v="0.77267751185066669"/>
  </r>
  <r>
    <x v="2058"/>
    <n v="42794"/>
    <n v="42800"/>
    <s v="Standard Class"/>
    <s v="Rick Reed"/>
    <x v="2"/>
    <s v="United States"/>
    <s v="New York City"/>
    <s v="New York"/>
    <x v="1"/>
    <x v="0"/>
    <s v="Fasteners"/>
    <x v="76"/>
    <n v="36.479999999999997"/>
    <x v="2"/>
    <x v="1"/>
    <n v="10.250828563205133"/>
    <n v="26.229171436794864"/>
    <n v="0.71900140999985929"/>
  </r>
  <r>
    <x v="2059"/>
    <n v="42795"/>
    <n v="42802"/>
    <s v="Standard Class"/>
    <s v="Odella Nelson"/>
    <x v="2"/>
    <s v="United States"/>
    <s v="Denver"/>
    <s v="Colorado"/>
    <x v="3"/>
    <x v="2"/>
    <s v="Phones"/>
    <x v="1627"/>
    <n v="159.98400000000001"/>
    <x v="2"/>
    <x v="2"/>
    <n v="4.4898355720284675"/>
    <n v="155.49416442797155"/>
    <n v="0.97193572124694683"/>
  </r>
  <r>
    <x v="2060"/>
    <n v="42795"/>
    <n v="42799"/>
    <s v="Standard Class"/>
    <s v="Karen Daniels"/>
    <x v="0"/>
    <s v="United States"/>
    <s v="Yonkers"/>
    <s v="New York"/>
    <x v="1"/>
    <x v="1"/>
    <s v="Tables"/>
    <x v="1332"/>
    <n v="836.59199999999998"/>
    <x v="2"/>
    <x v="2"/>
    <n v="245.83506730608605"/>
    <n v="590.756932693914"/>
    <n v="0.70614700199609126"/>
  </r>
  <r>
    <x v="2060"/>
    <n v="42795"/>
    <n v="42799"/>
    <s v="Standard Class"/>
    <s v="Karen Daniels"/>
    <x v="0"/>
    <s v="United States"/>
    <s v="Yonkers"/>
    <s v="New York"/>
    <x v="1"/>
    <x v="0"/>
    <s v="Paper"/>
    <x v="362"/>
    <n v="26.38"/>
    <x v="2"/>
    <x v="2"/>
    <n v="1.1640721683757864"/>
    <n v="25.215927831624214"/>
    <n v="0.95587292765823406"/>
  </r>
  <r>
    <x v="2060"/>
    <n v="42795"/>
    <n v="42799"/>
    <s v="Standard Class"/>
    <s v="Karen Daniels"/>
    <x v="0"/>
    <s v="United States"/>
    <s v="Yonkers"/>
    <s v="New York"/>
    <x v="1"/>
    <x v="2"/>
    <s v="Machines"/>
    <x v="807"/>
    <n v="4899.93"/>
    <x v="2"/>
    <x v="2"/>
    <n v="2371.7735584965149"/>
    <n v="2528.1564415034854"/>
    <n v="0.51595766500817053"/>
  </r>
  <r>
    <x v="2060"/>
    <n v="42795"/>
    <n v="42799"/>
    <s v="Standard Class"/>
    <s v="Karen Daniels"/>
    <x v="0"/>
    <s v="United States"/>
    <s v="Yonkers"/>
    <s v="New York"/>
    <x v="1"/>
    <x v="0"/>
    <s v="Storage"/>
    <x v="975"/>
    <n v="362.92"/>
    <x v="2"/>
    <x v="2"/>
    <n v="155.54459208265345"/>
    <n v="207.37540791734656"/>
    <n v="0.57140804562257952"/>
  </r>
  <r>
    <x v="2061"/>
    <n v="42797"/>
    <n v="42802"/>
    <s v="Second Class"/>
    <s v="Craig Carreira"/>
    <x v="0"/>
    <s v="United States"/>
    <s v="Bloomington"/>
    <s v="Indiana"/>
    <x v="0"/>
    <x v="2"/>
    <s v="Phones"/>
    <x v="411"/>
    <n v="134.85"/>
    <x v="2"/>
    <x v="2"/>
    <n v="24.864340789856374"/>
    <n v="109.98565921014362"/>
    <n v="0.81561482543673436"/>
  </r>
  <r>
    <x v="2062"/>
    <n v="42797"/>
    <n v="42802"/>
    <s v="Standard Class"/>
    <s v="Alex Avila"/>
    <x v="0"/>
    <s v="United States"/>
    <s v="Round Rock"/>
    <s v="Texas"/>
    <x v="0"/>
    <x v="0"/>
    <s v="Fasteners"/>
    <x v="294"/>
    <n v="2.3039999999999998"/>
    <x v="2"/>
    <x v="2"/>
    <n v="0.62830244815307912"/>
    <n v="1.6756975518469206"/>
    <n v="0.72729928465578153"/>
  </r>
  <r>
    <x v="2063"/>
    <n v="42797"/>
    <n v="42802"/>
    <s v="Standard Class"/>
    <s v="Chris Cortes"/>
    <x v="0"/>
    <s v="United States"/>
    <s v="San Antonio"/>
    <s v="Texas"/>
    <x v="0"/>
    <x v="1"/>
    <s v="Tables"/>
    <x v="1628"/>
    <n v="637.89599999999996"/>
    <x v="2"/>
    <x v="2"/>
    <n v="197.31035152697359"/>
    <n v="440.58564847302637"/>
    <n v="0.6906857049942724"/>
  </r>
  <r>
    <x v="2062"/>
    <n v="42797"/>
    <n v="42802"/>
    <s v="Standard Class"/>
    <s v="Alex Avila"/>
    <x v="0"/>
    <s v="United States"/>
    <s v="Round Rock"/>
    <s v="Texas"/>
    <x v="0"/>
    <x v="2"/>
    <s v="Accessories"/>
    <x v="566"/>
    <n v="41.72"/>
    <x v="2"/>
    <x v="2"/>
    <n v="8.1188990015555209"/>
    <n v="33.60110099844448"/>
    <n v="0.8053955177000115"/>
  </r>
  <r>
    <x v="2063"/>
    <n v="42797"/>
    <n v="42802"/>
    <s v="Standard Class"/>
    <s v="Chris Cortes"/>
    <x v="0"/>
    <s v="United States"/>
    <s v="San Antonio"/>
    <s v="Texas"/>
    <x v="0"/>
    <x v="2"/>
    <s v="Machines"/>
    <x v="1522"/>
    <n v="287.91000000000003"/>
    <x v="2"/>
    <x v="2"/>
    <n v="92.354276813393341"/>
    <n v="195.55572318660668"/>
    <n v="0.6792251856017737"/>
  </r>
  <r>
    <x v="2062"/>
    <n v="42797"/>
    <n v="42802"/>
    <s v="Standard Class"/>
    <s v="Alex Avila"/>
    <x v="0"/>
    <s v="United States"/>
    <s v="Round Rock"/>
    <s v="Texas"/>
    <x v="0"/>
    <x v="2"/>
    <s v="Phones"/>
    <x v="561"/>
    <n v="431.976"/>
    <x v="2"/>
    <x v="2"/>
    <n v="105.11605302512527"/>
    <n v="326.85994697487473"/>
    <n v="0.75666228442060379"/>
  </r>
  <r>
    <x v="2063"/>
    <n v="42797"/>
    <n v="42802"/>
    <s v="Standard Class"/>
    <s v="Chris Cortes"/>
    <x v="0"/>
    <s v="United States"/>
    <s v="San Antonio"/>
    <s v="Texas"/>
    <x v="0"/>
    <x v="0"/>
    <s v="Envelopes"/>
    <x v="1400"/>
    <n v="36.6"/>
    <x v="2"/>
    <x v="2"/>
    <n v="12.137902325263026"/>
    <n v="24.462097674736974"/>
    <n v="0.66836332444636537"/>
  </r>
  <r>
    <x v="2062"/>
    <n v="42797"/>
    <n v="42802"/>
    <s v="Standard Class"/>
    <s v="Alex Avila"/>
    <x v="0"/>
    <s v="United States"/>
    <s v="Round Rock"/>
    <s v="Texas"/>
    <x v="0"/>
    <x v="0"/>
    <s v="Supplies"/>
    <x v="615"/>
    <n v="3930.0720000000001"/>
    <x v="2"/>
    <x v="2"/>
    <n v="1921.8903555682725"/>
    <n v="2008.1816444317276"/>
    <n v="0.51097833434902151"/>
  </r>
  <r>
    <x v="2064"/>
    <n v="42797"/>
    <n v="42802"/>
    <s v="Standard Class"/>
    <s v="Brosina Hoffman"/>
    <x v="0"/>
    <s v="United States"/>
    <s v="Newark"/>
    <s v="Delaware"/>
    <x v="1"/>
    <x v="0"/>
    <s v="Paper"/>
    <x v="274"/>
    <n v="166.44"/>
    <x v="2"/>
    <x v="2"/>
    <n v="17.840239051651306"/>
    <n v="148.59976094834869"/>
    <n v="0.89281279108596912"/>
  </r>
  <r>
    <x v="2064"/>
    <n v="42797"/>
    <n v="42802"/>
    <s v="Standard Class"/>
    <s v="Brosina Hoffman"/>
    <x v="0"/>
    <s v="United States"/>
    <s v="Newark"/>
    <s v="Delaware"/>
    <x v="1"/>
    <x v="2"/>
    <s v="Phones"/>
    <x v="304"/>
    <n v="479.95"/>
    <x v="2"/>
    <x v="2"/>
    <n v="54.78463193801133"/>
    <n v="425.16536806198866"/>
    <n v="0.88585345986454567"/>
  </r>
  <r>
    <x v="2064"/>
    <n v="42797"/>
    <n v="42802"/>
    <s v="Standard Class"/>
    <s v="Brosina Hoffman"/>
    <x v="0"/>
    <s v="United States"/>
    <s v="Newark"/>
    <s v="Delaware"/>
    <x v="1"/>
    <x v="0"/>
    <s v="Binders"/>
    <x v="409"/>
    <n v="447.86"/>
    <x v="2"/>
    <x v="2"/>
    <n v="27.67495337522837"/>
    <n v="420.18504662477164"/>
    <n v="0.93820623995170727"/>
  </r>
  <r>
    <x v="2065"/>
    <n v="42797"/>
    <n v="42797"/>
    <s v="Same Day"/>
    <s v="Theresa Swint"/>
    <x v="2"/>
    <s v="United States"/>
    <s v="San Francisco"/>
    <s v="California"/>
    <x v="3"/>
    <x v="1"/>
    <s v="Furnishings"/>
    <x v="1185"/>
    <n v="35.28"/>
    <x v="2"/>
    <x v="2"/>
    <n v="4.6334958538371787"/>
    <n v="30.646504146162822"/>
    <n v="0.86866508350801652"/>
  </r>
  <r>
    <x v="2066"/>
    <n v="42797"/>
    <n v="42800"/>
    <s v="First Class"/>
    <s v="Jason Gross"/>
    <x v="2"/>
    <s v="United States"/>
    <s v="Odessa"/>
    <s v="Texas"/>
    <x v="0"/>
    <x v="1"/>
    <s v="Chairs"/>
    <x v="854"/>
    <n v="563.42999999999995"/>
    <x v="2"/>
    <x v="2"/>
    <n v="193.10803168164855"/>
    <n v="370.32196831835142"/>
    <n v="0.65726349026205821"/>
  </r>
  <r>
    <x v="2066"/>
    <n v="42797"/>
    <n v="42800"/>
    <s v="First Class"/>
    <s v="Jason Gross"/>
    <x v="2"/>
    <s v="United States"/>
    <s v="Odessa"/>
    <s v="Texas"/>
    <x v="0"/>
    <x v="0"/>
    <s v="Paper"/>
    <x v="1629"/>
    <n v="42.783999999999999"/>
    <x v="2"/>
    <x v="2"/>
    <n v="15.315384247826822"/>
    <n v="27.468615752173179"/>
    <n v="0.64203009891953022"/>
  </r>
  <r>
    <x v="2065"/>
    <n v="42797"/>
    <n v="42797"/>
    <s v="Same Day"/>
    <s v="Theresa Swint"/>
    <x v="2"/>
    <s v="United States"/>
    <s v="San Francisco"/>
    <s v="California"/>
    <x v="3"/>
    <x v="0"/>
    <s v="Supplies"/>
    <x v="1469"/>
    <n v="25.35"/>
    <x v="2"/>
    <x v="2"/>
    <n v="9.949753233455942"/>
    <n v="15.400246766544059"/>
    <n v="0.60750480341396684"/>
  </r>
  <r>
    <x v="2067"/>
    <n v="42798"/>
    <n v="42802"/>
    <s v="Standard Class"/>
    <s v="Rick Duston"/>
    <x v="0"/>
    <s v="United States"/>
    <s v="Mishawaka"/>
    <s v="Indiana"/>
    <x v="0"/>
    <x v="0"/>
    <s v="Binders"/>
    <x v="435"/>
    <n v="128.4"/>
    <x v="2"/>
    <x v="2"/>
    <n v="21.292826028778347"/>
    <n v="107.10717397122166"/>
    <n v="0.83416802158272318"/>
  </r>
  <r>
    <x v="2068"/>
    <n v="42798"/>
    <n v="42802"/>
    <s v="Standard Class"/>
    <s v="Eleni McCrary"/>
    <x v="2"/>
    <s v="United States"/>
    <s v="Dover"/>
    <s v="New Hampshire"/>
    <x v="1"/>
    <x v="2"/>
    <s v="Accessories"/>
    <x v="604"/>
    <n v="159.97999999999999"/>
    <x v="2"/>
    <x v="2"/>
    <n v="65.537378229707301"/>
    <n v="94.442621770292689"/>
    <n v="0.59034017858665266"/>
  </r>
  <r>
    <x v="2069"/>
    <n v="42798"/>
    <n v="42804"/>
    <s v="Standard Class"/>
    <s v="Michael Granlund"/>
    <x v="1"/>
    <s v="United States"/>
    <s v="San Diego"/>
    <s v="California"/>
    <x v="3"/>
    <x v="0"/>
    <s v="Art"/>
    <x v="1630"/>
    <n v="16.989999999999998"/>
    <x v="2"/>
    <x v="2"/>
    <n v="3.2942354633068573"/>
    <n v="13.69576453669314"/>
    <n v="0.80610738885774813"/>
  </r>
  <r>
    <x v="2070"/>
    <n v="42798"/>
    <n v="42802"/>
    <s v="Second Class"/>
    <s v="Randy Ferguson"/>
    <x v="2"/>
    <s v="United States"/>
    <s v="Miami"/>
    <s v="Florida"/>
    <x v="2"/>
    <x v="0"/>
    <s v="Labels"/>
    <x v="257"/>
    <n v="10.08"/>
    <x v="2"/>
    <x v="2"/>
    <n v="2.644878895027575"/>
    <n v="7.4351211049724251"/>
    <n v="0.7376112207313914"/>
  </r>
  <r>
    <x v="2071"/>
    <n v="42799"/>
    <n v="42805"/>
    <s v="Standard Class"/>
    <s v="Rob Williams"/>
    <x v="2"/>
    <s v="United States"/>
    <s v="Dallas"/>
    <s v="Texas"/>
    <x v="0"/>
    <x v="0"/>
    <s v="Envelopes"/>
    <x v="313"/>
    <n v="149.352"/>
    <x v="2"/>
    <x v="2"/>
    <n v="35.982735076601486"/>
    <n v="113.36926492339852"/>
    <n v="0.75907430046734237"/>
  </r>
  <r>
    <x v="2071"/>
    <n v="42799"/>
    <n v="42805"/>
    <s v="Standard Class"/>
    <s v="Rob Williams"/>
    <x v="2"/>
    <s v="United States"/>
    <s v="Dallas"/>
    <s v="Texas"/>
    <x v="0"/>
    <x v="0"/>
    <s v="Storage"/>
    <x v="87"/>
    <n v="12.992000000000001"/>
    <x v="2"/>
    <x v="2"/>
    <n v="0.67866814373566653"/>
    <n v="12.313331856264334"/>
    <n v="0.94776261208931134"/>
  </r>
  <r>
    <x v="2072"/>
    <n v="42800"/>
    <n v="42804"/>
    <s v="Standard Class"/>
    <s v="Julia Barnett"/>
    <x v="1"/>
    <s v="United States"/>
    <s v="Philadelphia"/>
    <s v="Pennsylvania"/>
    <x v="1"/>
    <x v="0"/>
    <s v="Binders"/>
    <x v="863"/>
    <n v="2.0430000000000001"/>
    <x v="2"/>
    <x v="2"/>
    <n v="1.1442146393303265"/>
    <n v="0.89878536066967363"/>
    <n v="0.43993409724408888"/>
  </r>
  <r>
    <x v="2072"/>
    <n v="42800"/>
    <n v="42804"/>
    <s v="Standard Class"/>
    <s v="Julia Barnett"/>
    <x v="1"/>
    <s v="United States"/>
    <s v="Philadelphia"/>
    <s v="Pennsylvania"/>
    <x v="1"/>
    <x v="2"/>
    <s v="Phones"/>
    <x v="442"/>
    <n v="68.238"/>
    <x v="2"/>
    <x v="2"/>
    <n v="23.727918855756073"/>
    <n v="44.510081144243927"/>
    <n v="0.65227704716204937"/>
  </r>
  <r>
    <x v="2073"/>
    <n v="42800"/>
    <n v="42806"/>
    <s v="Standard Class"/>
    <s v="Lena Cacioppo"/>
    <x v="0"/>
    <s v="United States"/>
    <s v="Chicago"/>
    <s v="Illinois"/>
    <x v="0"/>
    <x v="0"/>
    <s v="Appliances"/>
    <x v="460"/>
    <n v="2.3340000000000001"/>
    <x v="2"/>
    <x v="2"/>
    <n v="0.65125218477053781"/>
    <n v="1.6827478152294622"/>
    <n v="0.72097164320028373"/>
  </r>
  <r>
    <x v="2073"/>
    <n v="42800"/>
    <n v="42806"/>
    <s v="Standard Class"/>
    <s v="Lena Cacioppo"/>
    <x v="0"/>
    <s v="United States"/>
    <s v="Chicago"/>
    <s v="Illinois"/>
    <x v="0"/>
    <x v="0"/>
    <s v="Binders"/>
    <x v="1047"/>
    <n v="1.728"/>
    <x v="2"/>
    <x v="2"/>
    <n v="0.6161650878474878"/>
    <n v="1.1118349121525122"/>
    <n v="0.64342298156974087"/>
  </r>
  <r>
    <x v="2073"/>
    <n v="42800"/>
    <n v="42806"/>
    <s v="Standard Class"/>
    <s v="Lena Cacioppo"/>
    <x v="0"/>
    <s v="United States"/>
    <s v="Chicago"/>
    <s v="Illinois"/>
    <x v="0"/>
    <x v="1"/>
    <s v="Furnishings"/>
    <x v="1084"/>
    <n v="159.04"/>
    <x v="2"/>
    <x v="2"/>
    <n v="3.4195303640076404"/>
    <n v="155.62046963599235"/>
    <n v="0.9784989287977387"/>
  </r>
  <r>
    <x v="2073"/>
    <n v="42800"/>
    <n v="42806"/>
    <s v="Standard Class"/>
    <s v="Lena Cacioppo"/>
    <x v="0"/>
    <s v="United States"/>
    <s v="Chicago"/>
    <s v="Illinois"/>
    <x v="0"/>
    <x v="1"/>
    <s v="Tables"/>
    <x v="1043"/>
    <n v="145.97999999999999"/>
    <x v="2"/>
    <x v="2"/>
    <n v="15.512763408086675"/>
    <n v="130.46723659191332"/>
    <n v="0.89373363879924184"/>
  </r>
  <r>
    <x v="2072"/>
    <n v="42800"/>
    <n v="42804"/>
    <s v="Standard Class"/>
    <s v="Julia Barnett"/>
    <x v="1"/>
    <s v="United States"/>
    <s v="Philadelphia"/>
    <s v="Pennsylvania"/>
    <x v="1"/>
    <x v="2"/>
    <s v="Phones"/>
    <x v="540"/>
    <n v="431.94"/>
    <x v="2"/>
    <x v="2"/>
    <n v="64.750704515018228"/>
    <n v="367.18929548498176"/>
    <n v="0.85009328954248686"/>
  </r>
  <r>
    <x v="2074"/>
    <n v="42801"/>
    <n v="42806"/>
    <s v="Standard Class"/>
    <s v="Ed Braxton"/>
    <x v="2"/>
    <s v="United States"/>
    <s v="Fort Worth"/>
    <s v="Texas"/>
    <x v="0"/>
    <x v="2"/>
    <s v="Phones"/>
    <x v="1631"/>
    <n v="21.071999999999999"/>
    <x v="2"/>
    <x v="2"/>
    <n v="10.676026972453196"/>
    <n v="10.395973027546804"/>
    <n v="0.4933548323626995"/>
  </r>
  <r>
    <x v="2075"/>
    <n v="42802"/>
    <n v="42807"/>
    <s v="Standard Class"/>
    <s v="Stephanie Phelps"/>
    <x v="2"/>
    <s v="United States"/>
    <s v="Jackson"/>
    <s v="Michigan"/>
    <x v="0"/>
    <x v="0"/>
    <s v="Art"/>
    <x v="521"/>
    <n v="13.9"/>
    <x v="2"/>
    <x v="2"/>
    <n v="4.6389963550029591"/>
    <n v="9.2610036449970412"/>
    <n v="0.66625925503575834"/>
  </r>
  <r>
    <x v="2076"/>
    <n v="42802"/>
    <n v="42802"/>
    <s v="Same Day"/>
    <s v="Patrick Gardner"/>
    <x v="0"/>
    <s v="United States"/>
    <s v="Glendale"/>
    <s v="Arizona"/>
    <x v="3"/>
    <x v="0"/>
    <s v="Binders"/>
    <x v="42"/>
    <n v="9.702"/>
    <x v="2"/>
    <x v="2"/>
    <n v="4.6997887548641906"/>
    <n v="5.0022112451358094"/>
    <n v="0.51558557463778698"/>
  </r>
  <r>
    <x v="2077"/>
    <n v="42802"/>
    <n v="42806"/>
    <s v="Standard Class"/>
    <s v="Sanjit Jacobs"/>
    <x v="1"/>
    <s v="United States"/>
    <s v="Dallas"/>
    <s v="Texas"/>
    <x v="0"/>
    <x v="0"/>
    <s v="Envelopes"/>
    <x v="822"/>
    <n v="146.352"/>
    <x v="2"/>
    <x v="2"/>
    <n v="27.430193075484091"/>
    <n v="118.92180692451592"/>
    <n v="0.81257384200090133"/>
  </r>
  <r>
    <x v="2075"/>
    <n v="42802"/>
    <n v="42807"/>
    <s v="Standard Class"/>
    <s v="Stephanie Phelps"/>
    <x v="2"/>
    <s v="United States"/>
    <s v="Jackson"/>
    <s v="Michigan"/>
    <x v="0"/>
    <x v="0"/>
    <s v="Appliances"/>
    <x v="1622"/>
    <n v="207.14400000000001"/>
    <x v="2"/>
    <x v="2"/>
    <n v="4.5172185593743777"/>
    <n v="202.62678144062562"/>
    <n v="0.97819285830449165"/>
  </r>
  <r>
    <x v="2077"/>
    <n v="42802"/>
    <n v="42806"/>
    <s v="Standard Class"/>
    <s v="Sanjit Jacobs"/>
    <x v="1"/>
    <s v="United States"/>
    <s v="Dallas"/>
    <s v="Texas"/>
    <x v="0"/>
    <x v="2"/>
    <s v="Accessories"/>
    <x v="818"/>
    <n v="27.96"/>
    <x v="2"/>
    <x v="2"/>
    <n v="0.33033836515224907"/>
    <n v="27.629661634847754"/>
    <n v="0.98818532313475516"/>
  </r>
  <r>
    <x v="2078"/>
    <n v="42802"/>
    <n v="42806"/>
    <s v="Standard Class"/>
    <s v="Brian DeCherney"/>
    <x v="0"/>
    <s v="United States"/>
    <s v="Philadelphia"/>
    <s v="Pennsylvania"/>
    <x v="1"/>
    <x v="2"/>
    <s v="Phones"/>
    <x v="77"/>
    <n v="108.57599999999999"/>
    <x v="2"/>
    <x v="2"/>
    <n v="35.697170360176884"/>
    <n v="72.87882963982311"/>
    <n v="0.67122411619347844"/>
  </r>
  <r>
    <x v="2077"/>
    <n v="42802"/>
    <n v="42806"/>
    <s v="Standard Class"/>
    <s v="Sanjit Jacobs"/>
    <x v="1"/>
    <s v="United States"/>
    <s v="Dallas"/>
    <s v="Texas"/>
    <x v="0"/>
    <x v="0"/>
    <s v="Binders"/>
    <x v="1038"/>
    <n v="8.8559999999999999"/>
    <x v="2"/>
    <x v="2"/>
    <n v="4.6949828587101852"/>
    <n v="4.1610171412898147"/>
    <n v="0.46985288406614889"/>
  </r>
  <r>
    <x v="2078"/>
    <n v="42802"/>
    <n v="42806"/>
    <s v="Standard Class"/>
    <s v="Brian DeCherney"/>
    <x v="0"/>
    <s v="United States"/>
    <s v="Philadelphia"/>
    <s v="Pennsylvania"/>
    <x v="1"/>
    <x v="0"/>
    <s v="Fasteners"/>
    <x v="1520"/>
    <n v="5.984"/>
    <x v="2"/>
    <x v="2"/>
    <n v="2.4579413536057069"/>
    <n v="3.5260586463942931"/>
    <n v="0.58924776844824422"/>
  </r>
  <r>
    <x v="2079"/>
    <n v="42802"/>
    <n v="42806"/>
    <s v="Standard Class"/>
    <s v="Giulietta Baptist"/>
    <x v="0"/>
    <s v="United States"/>
    <s v="New York City"/>
    <s v="New York"/>
    <x v="1"/>
    <x v="1"/>
    <s v="Furnishings"/>
    <x v="1217"/>
    <n v="113.6"/>
    <x v="2"/>
    <x v="2"/>
    <n v="24.5505434053449"/>
    <n v="89.049456594655098"/>
    <n v="0.78388606157266816"/>
  </r>
  <r>
    <x v="2079"/>
    <n v="42802"/>
    <n v="42806"/>
    <s v="Standard Class"/>
    <s v="Giulietta Baptist"/>
    <x v="0"/>
    <s v="United States"/>
    <s v="New York City"/>
    <s v="New York"/>
    <x v="1"/>
    <x v="0"/>
    <s v="Paper"/>
    <x v="713"/>
    <n v="12.96"/>
    <x v="2"/>
    <x v="2"/>
    <n v="6.0090006448218762"/>
    <n v="6.9509993551781246"/>
    <n v="0.53634254283781824"/>
  </r>
  <r>
    <x v="2079"/>
    <n v="42802"/>
    <n v="42806"/>
    <s v="Standard Class"/>
    <s v="Giulietta Baptist"/>
    <x v="0"/>
    <s v="United States"/>
    <s v="New York City"/>
    <s v="New York"/>
    <x v="1"/>
    <x v="0"/>
    <s v="Binders"/>
    <x v="698"/>
    <n v="69.456000000000003"/>
    <x v="2"/>
    <x v="2"/>
    <n v="4.9633672248930134"/>
    <n v="64.492632775106983"/>
    <n v="0.92853940300488047"/>
  </r>
  <r>
    <x v="2080"/>
    <n v="42802"/>
    <n v="42807"/>
    <s v="Standard Class"/>
    <s v="Zuschuss Carroll"/>
    <x v="0"/>
    <s v="United States"/>
    <s v="Miami"/>
    <s v="Florida"/>
    <x v="2"/>
    <x v="2"/>
    <s v="Phones"/>
    <x v="679"/>
    <n v="1363.96"/>
    <x v="2"/>
    <x v="2"/>
    <n v="95.158900833902806"/>
    <n v="1268.8010991660972"/>
    <n v="0.93023336400341439"/>
  </r>
  <r>
    <x v="2080"/>
    <n v="42802"/>
    <n v="42807"/>
    <s v="Standard Class"/>
    <s v="Zuschuss Carroll"/>
    <x v="0"/>
    <s v="United States"/>
    <s v="Miami"/>
    <s v="Florida"/>
    <x v="2"/>
    <x v="1"/>
    <s v="Furnishings"/>
    <x v="794"/>
    <n v="102.36"/>
    <x v="2"/>
    <x v="2"/>
    <n v="27.500666387589121"/>
    <n v="74.859333612410879"/>
    <n v="0.73133385709662835"/>
  </r>
  <r>
    <x v="2081"/>
    <n v="42803"/>
    <n v="42807"/>
    <s v="Standard Class"/>
    <s v="Rick Bensley"/>
    <x v="1"/>
    <s v="United States"/>
    <s v="Milford"/>
    <s v="Connecticut"/>
    <x v="1"/>
    <x v="2"/>
    <s v="Accessories"/>
    <x v="1239"/>
    <n v="199.75"/>
    <x v="2"/>
    <x v="2"/>
    <n v="12.318992034575368"/>
    <n v="187.43100796542464"/>
    <n v="0.93832794976432865"/>
  </r>
  <r>
    <x v="2082"/>
    <n v="42803"/>
    <n v="42806"/>
    <s v="First Class"/>
    <s v="Pamela Stobb"/>
    <x v="0"/>
    <s v="United States"/>
    <s v="Andover"/>
    <s v="Massachusetts"/>
    <x v="1"/>
    <x v="0"/>
    <s v="Storage"/>
    <x v="321"/>
    <n v="11.21"/>
    <x v="2"/>
    <x v="2"/>
    <n v="5.3565883808669055"/>
    <n v="5.8534116191330954"/>
    <n v="0.52215982329465616"/>
  </r>
  <r>
    <x v="2082"/>
    <n v="42803"/>
    <n v="42806"/>
    <s v="First Class"/>
    <s v="Pamela Stobb"/>
    <x v="0"/>
    <s v="United States"/>
    <s v="Andover"/>
    <s v="Massachusetts"/>
    <x v="1"/>
    <x v="1"/>
    <s v="Chairs"/>
    <x v="468"/>
    <n v="354.9"/>
    <x v="2"/>
    <x v="2"/>
    <n v="128.01550619309185"/>
    <n v="226.88449380690813"/>
    <n v="0.63929133222572032"/>
  </r>
  <r>
    <x v="2082"/>
    <n v="42803"/>
    <n v="42806"/>
    <s v="First Class"/>
    <s v="Pamela Stobb"/>
    <x v="0"/>
    <s v="United States"/>
    <s v="Andover"/>
    <s v="Massachusetts"/>
    <x v="1"/>
    <x v="0"/>
    <s v="Paper"/>
    <x v="1475"/>
    <n v="17.940000000000001"/>
    <x v="2"/>
    <x v="2"/>
    <n v="1.3834988303087656"/>
    <n v="16.556501169691234"/>
    <n v="0.92288189351679117"/>
  </r>
  <r>
    <x v="2082"/>
    <n v="42803"/>
    <n v="42806"/>
    <s v="First Class"/>
    <s v="Pamela Stobb"/>
    <x v="0"/>
    <s v="United States"/>
    <s v="Andover"/>
    <s v="Massachusetts"/>
    <x v="1"/>
    <x v="0"/>
    <s v="Binders"/>
    <x v="1421"/>
    <n v="51.8"/>
    <x v="2"/>
    <x v="2"/>
    <n v="6.0484875302451506"/>
    <n v="45.751512469754843"/>
    <n v="0.88323383146244872"/>
  </r>
  <r>
    <x v="2083"/>
    <n v="42804"/>
    <n v="42805"/>
    <s v="First Class"/>
    <s v="Karen Ferguson"/>
    <x v="1"/>
    <s v="United States"/>
    <s v="Los Angeles"/>
    <s v="California"/>
    <x v="3"/>
    <x v="2"/>
    <s v="Phones"/>
    <x v="396"/>
    <n v="4158.9120000000003"/>
    <x v="2"/>
    <x v="2"/>
    <n v="93.53465064429966"/>
    <n v="4065.3773493557005"/>
    <n v="0.9775098269344723"/>
  </r>
  <r>
    <x v="2084"/>
    <n v="42804"/>
    <n v="42808"/>
    <s v="Second Class"/>
    <s v="Maya Herman"/>
    <x v="2"/>
    <s v="United States"/>
    <s v="Glendale"/>
    <s v="Arizona"/>
    <x v="3"/>
    <x v="0"/>
    <s v="Storage"/>
    <x v="1563"/>
    <n v="104.696"/>
    <x v="2"/>
    <x v="2"/>
    <n v="45.984405922353318"/>
    <n v="58.71159407764668"/>
    <n v="0.56078163518803659"/>
  </r>
  <r>
    <x v="2085"/>
    <n v="42804"/>
    <n v="42807"/>
    <s v="First Class"/>
    <s v="Rick Huthwaite"/>
    <x v="1"/>
    <s v="United States"/>
    <s v="Los Angeles"/>
    <s v="California"/>
    <x v="3"/>
    <x v="2"/>
    <s v="Machines"/>
    <x v="1632"/>
    <n v="3357.6"/>
    <x v="2"/>
    <x v="2"/>
    <n v="301.18836675727619"/>
    <n v="3056.4116332427238"/>
    <n v="0.91029653122549559"/>
  </r>
  <r>
    <x v="2083"/>
    <n v="42804"/>
    <n v="42805"/>
    <s v="First Class"/>
    <s v="Karen Ferguson"/>
    <x v="1"/>
    <s v="United States"/>
    <s v="Los Angeles"/>
    <s v="California"/>
    <x v="3"/>
    <x v="0"/>
    <s v="Paper"/>
    <x v="1214"/>
    <n v="14.9"/>
    <x v="2"/>
    <x v="2"/>
    <n v="4.5445247588417468"/>
    <n v="10.355475241158253"/>
    <n v="0.69499833833276858"/>
  </r>
  <r>
    <x v="2086"/>
    <n v="42804"/>
    <n v="42810"/>
    <s v="Standard Class"/>
    <s v="Caroline Jumper"/>
    <x v="0"/>
    <s v="United States"/>
    <s v="Long Beach"/>
    <s v="New York"/>
    <x v="1"/>
    <x v="1"/>
    <s v="Bookcases"/>
    <x v="459"/>
    <n v="176.78399999999999"/>
    <x v="2"/>
    <x v="2"/>
    <n v="28.320265720151969"/>
    <n v="148.46373427984801"/>
    <n v="0.83980300411716002"/>
  </r>
  <r>
    <x v="2087"/>
    <n v="42804"/>
    <n v="42808"/>
    <s v="Standard Class"/>
    <s v="Bryan Davis"/>
    <x v="0"/>
    <s v="United States"/>
    <s v="Philadelphia"/>
    <s v="Pennsylvania"/>
    <x v="1"/>
    <x v="2"/>
    <s v="Accessories"/>
    <x v="392"/>
    <n v="39.991999999999997"/>
    <x v="2"/>
    <x v="2"/>
    <n v="10.127260233365549"/>
    <n v="29.86473976663445"/>
    <n v="0.74676784773540839"/>
  </r>
  <r>
    <x v="2085"/>
    <n v="42804"/>
    <n v="42807"/>
    <s v="First Class"/>
    <s v="Rick Huthwaite"/>
    <x v="1"/>
    <s v="United States"/>
    <s v="Los Angeles"/>
    <s v="California"/>
    <x v="3"/>
    <x v="2"/>
    <s v="Accessories"/>
    <x v="890"/>
    <n v="26.85"/>
    <x v="2"/>
    <x v="2"/>
    <n v="10.860889686890946"/>
    <n v="15.989110313109055"/>
    <n v="0.59549759080480646"/>
  </r>
  <r>
    <x v="2088"/>
    <n v="42805"/>
    <n v="42805"/>
    <s v="Same Day"/>
    <s v="Brad Thomas"/>
    <x v="1"/>
    <s v="United States"/>
    <s v="Philadelphia"/>
    <s v="Pennsylvania"/>
    <x v="1"/>
    <x v="1"/>
    <s v="Furnishings"/>
    <x v="1283"/>
    <n v="30.335999999999999"/>
    <x v="2"/>
    <x v="2"/>
    <n v="8.9313524482587319"/>
    <n v="21.404647551741267"/>
    <n v="0.70558569197459342"/>
  </r>
  <r>
    <x v="2089"/>
    <n v="42805"/>
    <n v="42809"/>
    <s v="Standard Class"/>
    <s v="Mick Brown"/>
    <x v="0"/>
    <s v="United States"/>
    <s v="Vineland"/>
    <s v="New Jersey"/>
    <x v="1"/>
    <x v="1"/>
    <s v="Tables"/>
    <x v="1332"/>
    <n v="244.006"/>
    <x v="2"/>
    <x v="2"/>
    <n v="37.489821193227932"/>
    <n v="206.51617880677207"/>
    <n v="0.84635696993832965"/>
  </r>
  <r>
    <x v="2090"/>
    <n v="42805"/>
    <n v="42809"/>
    <s v="Standard Class"/>
    <s v="Julie Prescott"/>
    <x v="1"/>
    <s v="United States"/>
    <s v="Columbus"/>
    <s v="Georgia"/>
    <x v="2"/>
    <x v="0"/>
    <s v="Storage"/>
    <x v="1391"/>
    <n v="481.32"/>
    <x v="2"/>
    <x v="2"/>
    <n v="206.8781798157608"/>
    <n v="274.44182018423919"/>
    <n v="0.57018578115232943"/>
  </r>
  <r>
    <x v="2090"/>
    <n v="42805"/>
    <n v="42809"/>
    <s v="Standard Class"/>
    <s v="Julie Prescott"/>
    <x v="1"/>
    <s v="United States"/>
    <s v="Columbus"/>
    <s v="Georgia"/>
    <x v="2"/>
    <x v="1"/>
    <s v="Furnishings"/>
    <x v="191"/>
    <n v="76.92"/>
    <x v="2"/>
    <x v="2"/>
    <n v="2.7211355508462209"/>
    <n v="74.198864449153774"/>
    <n v="0.96462382279191072"/>
  </r>
  <r>
    <x v="2091"/>
    <n v="42805"/>
    <n v="42807"/>
    <s v="First Class"/>
    <s v="Odella Nelson"/>
    <x v="2"/>
    <s v="United States"/>
    <s v="Eagan"/>
    <s v="Minnesota"/>
    <x v="0"/>
    <x v="2"/>
    <s v="Accessories"/>
    <x v="1260"/>
    <n v="45.98"/>
    <x v="2"/>
    <x v="2"/>
    <n v="16.987111460032484"/>
    <n v="28.992888539967513"/>
    <n v="0.6305543397122122"/>
  </r>
  <r>
    <x v="2091"/>
    <n v="42805"/>
    <n v="42807"/>
    <s v="First Class"/>
    <s v="Odella Nelson"/>
    <x v="2"/>
    <s v="United States"/>
    <s v="Eagan"/>
    <s v="Minnesota"/>
    <x v="0"/>
    <x v="0"/>
    <s v="Binders"/>
    <x v="94"/>
    <n v="17.46"/>
    <x v="2"/>
    <x v="2"/>
    <n v="8.6676169308046109"/>
    <n v="8.7923830691953899"/>
    <n v="0.50357291347052635"/>
  </r>
  <r>
    <x v="2092"/>
    <n v="42806"/>
    <n v="42810"/>
    <s v="Standard Class"/>
    <s v="Scot Wooten"/>
    <x v="0"/>
    <s v="United States"/>
    <s v="Los Angeles"/>
    <s v="California"/>
    <x v="3"/>
    <x v="0"/>
    <s v="Paper"/>
    <x v="1633"/>
    <n v="19.98"/>
    <x v="2"/>
    <x v="2"/>
    <n v="10.025001953759954"/>
    <n v="9.9549980462400462"/>
    <n v="0.49824815046246479"/>
  </r>
  <r>
    <x v="2093"/>
    <n v="42806"/>
    <n v="42810"/>
    <s v="Second Class"/>
    <s v="Clytie Kelty"/>
    <x v="0"/>
    <s v="United States"/>
    <s v="New York City"/>
    <s v="New York"/>
    <x v="1"/>
    <x v="0"/>
    <s v="Envelopes"/>
    <x v="25"/>
    <n v="29.34"/>
    <x v="2"/>
    <x v="2"/>
    <n v="14.202891045621147"/>
    <n v="15.137108954378853"/>
    <n v="0.51592055059232622"/>
  </r>
  <r>
    <x v="2094"/>
    <n v="42806"/>
    <n v="42809"/>
    <s v="Second Class"/>
    <s v="Dean Katz"/>
    <x v="2"/>
    <s v="United States"/>
    <s v="San Francisco"/>
    <s v="California"/>
    <x v="3"/>
    <x v="1"/>
    <s v="Chairs"/>
    <x v="1094"/>
    <n v="770.35199999999998"/>
    <x v="2"/>
    <x v="2"/>
    <n v="260.28579955497486"/>
    <n v="510.06620044502512"/>
    <n v="0.66212095307732721"/>
  </r>
  <r>
    <x v="2094"/>
    <n v="42806"/>
    <n v="42809"/>
    <s v="Second Class"/>
    <s v="Dean Katz"/>
    <x v="2"/>
    <s v="United States"/>
    <s v="San Francisco"/>
    <s v="California"/>
    <x v="3"/>
    <x v="0"/>
    <s v="Envelopes"/>
    <x v="457"/>
    <n v="30.56"/>
    <x v="2"/>
    <x v="2"/>
    <n v="2.5600318239618201"/>
    <n v="27.99996817603818"/>
    <n v="0.9162293251321395"/>
  </r>
  <r>
    <x v="2094"/>
    <n v="42806"/>
    <n v="42809"/>
    <s v="Second Class"/>
    <s v="Dean Katz"/>
    <x v="2"/>
    <s v="United States"/>
    <s v="San Francisco"/>
    <s v="California"/>
    <x v="3"/>
    <x v="0"/>
    <s v="Appliances"/>
    <x v="250"/>
    <n v="154.9"/>
    <x v="2"/>
    <x v="2"/>
    <n v="50.049393495500055"/>
    <n v="104.85060650449995"/>
    <n v="0.67689223050032243"/>
  </r>
  <r>
    <x v="2095"/>
    <n v="42806"/>
    <n v="42811"/>
    <s v="Standard Class"/>
    <s v="Mike Caudle"/>
    <x v="2"/>
    <s v="United States"/>
    <s v="Monroe"/>
    <s v="Louisiana"/>
    <x v="2"/>
    <x v="0"/>
    <s v="Paper"/>
    <x v="1575"/>
    <n v="12.96"/>
    <x v="2"/>
    <x v="2"/>
    <n v="0.81092861313050668"/>
    <n v="12.149071386869494"/>
    <n v="0.93742834775227568"/>
  </r>
  <r>
    <x v="2094"/>
    <n v="42806"/>
    <n v="42809"/>
    <s v="Second Class"/>
    <s v="Dean Katz"/>
    <x v="2"/>
    <s v="United States"/>
    <s v="San Francisco"/>
    <s v="California"/>
    <x v="3"/>
    <x v="0"/>
    <s v="Storage"/>
    <x v="1307"/>
    <n v="676.55"/>
    <x v="2"/>
    <x v="2"/>
    <n v="155.21694900325761"/>
    <n v="521.33305099674237"/>
    <n v="0.7705757904023981"/>
  </r>
  <r>
    <x v="2096"/>
    <n v="42807"/>
    <n v="42809"/>
    <s v="Second Class"/>
    <s v="Stewart Carmichael"/>
    <x v="2"/>
    <s v="United States"/>
    <s v="Philadelphia"/>
    <s v="Pennsylvania"/>
    <x v="1"/>
    <x v="0"/>
    <s v="Storage"/>
    <x v="325"/>
    <n v="552.55999999999995"/>
    <x v="2"/>
    <x v="2"/>
    <n v="236.12891198178187"/>
    <n v="316.43108801821808"/>
    <n v="0.57266376143444708"/>
  </r>
  <r>
    <x v="2097"/>
    <n v="42807"/>
    <n v="42809"/>
    <s v="Second Class"/>
    <s v="Edward Hooks"/>
    <x v="2"/>
    <s v="United States"/>
    <s v="San Francisco"/>
    <s v="California"/>
    <x v="3"/>
    <x v="1"/>
    <s v="Furnishings"/>
    <x v="1634"/>
    <n v="28.28"/>
    <x v="2"/>
    <x v="2"/>
    <n v="2.0368768784286511"/>
    <n v="26.243123121571351"/>
    <n v="0.9279746506920562"/>
  </r>
  <r>
    <x v="2096"/>
    <n v="42807"/>
    <n v="42809"/>
    <s v="Second Class"/>
    <s v="Stewart Carmichael"/>
    <x v="2"/>
    <s v="United States"/>
    <s v="Philadelphia"/>
    <s v="Pennsylvania"/>
    <x v="1"/>
    <x v="2"/>
    <s v="Machines"/>
    <x v="1635"/>
    <n v="449.1"/>
    <x v="2"/>
    <x v="2"/>
    <n v="144.21280829369314"/>
    <n v="304.88719170630691"/>
    <n v="0.67888486240549295"/>
  </r>
  <r>
    <x v="2098"/>
    <n v="42807"/>
    <n v="42810"/>
    <s v="First Class"/>
    <s v="Tamara Willingham"/>
    <x v="1"/>
    <s v="United States"/>
    <s v="Scottsdale"/>
    <s v="Arizona"/>
    <x v="3"/>
    <x v="2"/>
    <s v="Phones"/>
    <x v="1538"/>
    <n v="203.184"/>
    <x v="2"/>
    <x v="2"/>
    <n v="81.889212032038103"/>
    <n v="121.29478796796189"/>
    <n v="0.59697017465923452"/>
  </r>
  <r>
    <x v="2098"/>
    <n v="42807"/>
    <n v="42810"/>
    <s v="First Class"/>
    <s v="Tamara Willingham"/>
    <x v="1"/>
    <s v="United States"/>
    <s v="Scottsdale"/>
    <s v="Arizona"/>
    <x v="3"/>
    <x v="0"/>
    <s v="Appliances"/>
    <x v="1636"/>
    <n v="157.91999999999999"/>
    <x v="2"/>
    <x v="2"/>
    <n v="47.30066983939944"/>
    <n v="110.61933016060055"/>
    <n v="0.70047701469478574"/>
  </r>
  <r>
    <x v="2096"/>
    <n v="42807"/>
    <n v="42809"/>
    <s v="Second Class"/>
    <s v="Stewart Carmichael"/>
    <x v="2"/>
    <s v="United States"/>
    <s v="Philadelphia"/>
    <s v="Pennsylvania"/>
    <x v="1"/>
    <x v="0"/>
    <s v="Storage"/>
    <x v="917"/>
    <n v="126.08"/>
    <x v="2"/>
    <x v="2"/>
    <n v="59.68405676900187"/>
    <n v="66.395943230998128"/>
    <n v="0.52661757004281506"/>
  </r>
  <r>
    <x v="2097"/>
    <n v="42807"/>
    <n v="42809"/>
    <s v="Second Class"/>
    <s v="Edward Hooks"/>
    <x v="2"/>
    <s v="United States"/>
    <s v="San Francisco"/>
    <s v="California"/>
    <x v="3"/>
    <x v="0"/>
    <s v="Supplies"/>
    <x v="615"/>
    <n v="4912.59"/>
    <x v="2"/>
    <x v="2"/>
    <n v="884.19258584375166"/>
    <n v="4028.3974141562485"/>
    <n v="0.82001498479544366"/>
  </r>
  <r>
    <x v="2096"/>
    <n v="42807"/>
    <n v="42809"/>
    <s v="Second Class"/>
    <s v="Stewart Carmichael"/>
    <x v="2"/>
    <s v="United States"/>
    <s v="Philadelphia"/>
    <s v="Pennsylvania"/>
    <x v="1"/>
    <x v="0"/>
    <s v="Binders"/>
    <x v="950"/>
    <n v="23.16"/>
    <x v="2"/>
    <x v="2"/>
    <n v="11.076996274842848"/>
    <n v="12.083003725157152"/>
    <n v="0.5217186409826059"/>
  </r>
  <r>
    <x v="2099"/>
    <n v="42807"/>
    <n v="42812"/>
    <s v="Standard Class"/>
    <s v="Liz Thompson"/>
    <x v="0"/>
    <s v="United States"/>
    <s v="San Antonio"/>
    <s v="Texas"/>
    <x v="0"/>
    <x v="0"/>
    <s v="Paper"/>
    <x v="41"/>
    <n v="70.08"/>
    <x v="2"/>
    <x v="2"/>
    <n v="24.492912298012016"/>
    <n v="45.587087701987983"/>
    <n v="0.65050068067905231"/>
  </r>
  <r>
    <x v="2096"/>
    <n v="42807"/>
    <n v="42809"/>
    <s v="Second Class"/>
    <s v="Stewart Carmichael"/>
    <x v="2"/>
    <s v="United States"/>
    <s v="Philadelphia"/>
    <s v="Pennsylvania"/>
    <x v="1"/>
    <x v="0"/>
    <s v="Binders"/>
    <x v="1637"/>
    <n v="51.896999999999998"/>
    <x v="2"/>
    <x v="2"/>
    <n v="21.83923853870585"/>
    <n v="30.057761461294149"/>
    <n v="0.57918109835432008"/>
  </r>
  <r>
    <x v="2099"/>
    <n v="42807"/>
    <n v="42812"/>
    <s v="Standard Class"/>
    <s v="Liz Thompson"/>
    <x v="0"/>
    <s v="United States"/>
    <s v="San Antonio"/>
    <s v="Texas"/>
    <x v="0"/>
    <x v="0"/>
    <s v="Binders"/>
    <x v="717"/>
    <n v="1.272"/>
    <x v="2"/>
    <x v="2"/>
    <n v="0.81337323683554352"/>
    <n v="0.4586267631644565"/>
    <n v="0.36055563141859787"/>
  </r>
  <r>
    <x v="2100"/>
    <n v="42807"/>
    <n v="42812"/>
    <s v="Standard Class"/>
    <s v="Adam Bellavance"/>
    <x v="1"/>
    <s v="United States"/>
    <s v="Waynesboro"/>
    <s v="Virginia"/>
    <x v="2"/>
    <x v="0"/>
    <s v="Appliances"/>
    <x v="1351"/>
    <n v="160.32"/>
    <x v="2"/>
    <x v="2"/>
    <n v="60.771820407907747"/>
    <n v="99.548179592092254"/>
    <n v="0.62093425394269119"/>
  </r>
  <r>
    <x v="2099"/>
    <n v="42807"/>
    <n v="42812"/>
    <s v="Standard Class"/>
    <s v="Liz Thompson"/>
    <x v="0"/>
    <s v="United States"/>
    <s v="San Antonio"/>
    <s v="Texas"/>
    <x v="0"/>
    <x v="1"/>
    <s v="Tables"/>
    <x v="1127"/>
    <n v="557.58500000000004"/>
    <x v="2"/>
    <x v="2"/>
    <n v="143.7592177953245"/>
    <n v="413.82578220467553"/>
    <n v="0.74217524181008365"/>
  </r>
  <r>
    <x v="2100"/>
    <n v="42807"/>
    <n v="42812"/>
    <s v="Standard Class"/>
    <s v="Adam Bellavance"/>
    <x v="1"/>
    <s v="United States"/>
    <s v="Waynesboro"/>
    <s v="Virginia"/>
    <x v="2"/>
    <x v="1"/>
    <s v="Furnishings"/>
    <x v="14"/>
    <n v="127.88"/>
    <x v="2"/>
    <x v="2"/>
    <n v="42.03946638086861"/>
    <n v="85.840533619131378"/>
    <n v="0.67125847371857505"/>
  </r>
  <r>
    <x v="2100"/>
    <n v="42807"/>
    <n v="42812"/>
    <s v="Standard Class"/>
    <s v="Adam Bellavance"/>
    <x v="1"/>
    <s v="United States"/>
    <s v="Waynesboro"/>
    <s v="Virginia"/>
    <x v="2"/>
    <x v="0"/>
    <s v="Binders"/>
    <x v="857"/>
    <n v="46"/>
    <x v="2"/>
    <x v="2"/>
    <n v="8.3557555520761415"/>
    <n v="37.64424444792386"/>
    <n v="0.8183531401722578"/>
  </r>
  <r>
    <x v="2101"/>
    <n v="42807"/>
    <n v="42812"/>
    <s v="Standard Class"/>
    <s v="Dennis Bolton"/>
    <x v="1"/>
    <s v="United States"/>
    <s v="Riverside"/>
    <s v="California"/>
    <x v="3"/>
    <x v="0"/>
    <s v="Binders"/>
    <x v="983"/>
    <n v="51.183999999999997"/>
    <x v="2"/>
    <x v="2"/>
    <n v="18.052100683179887"/>
    <n v="33.13189931682011"/>
    <n v="0.6473096928106461"/>
  </r>
  <r>
    <x v="2096"/>
    <n v="42807"/>
    <n v="42809"/>
    <s v="Second Class"/>
    <s v="Stewart Carmichael"/>
    <x v="2"/>
    <s v="United States"/>
    <s v="Philadelphia"/>
    <s v="Pennsylvania"/>
    <x v="1"/>
    <x v="1"/>
    <s v="Chairs"/>
    <x v="770"/>
    <n v="386.68"/>
    <x v="2"/>
    <x v="2"/>
    <n v="33.795655292523541"/>
    <n v="352.88434470747649"/>
    <n v="0.91260045698633618"/>
  </r>
  <r>
    <x v="2096"/>
    <n v="42807"/>
    <n v="42809"/>
    <s v="Second Class"/>
    <s v="Stewart Carmichael"/>
    <x v="2"/>
    <s v="United States"/>
    <s v="Philadelphia"/>
    <s v="Pennsylvania"/>
    <x v="1"/>
    <x v="0"/>
    <s v="Paper"/>
    <x v="1205"/>
    <n v="41.24"/>
    <x v="2"/>
    <x v="2"/>
    <n v="8.4993283706147249"/>
    <n v="32.740671629385275"/>
    <n v="0.79390571361263995"/>
  </r>
  <r>
    <x v="2096"/>
    <n v="42807"/>
    <n v="42809"/>
    <s v="Second Class"/>
    <s v="Stewart Carmichael"/>
    <x v="2"/>
    <s v="United States"/>
    <s v="Philadelphia"/>
    <s v="Pennsylvania"/>
    <x v="1"/>
    <x v="2"/>
    <s v="Phones"/>
    <x v="1296"/>
    <n v="539.91"/>
    <x v="2"/>
    <x v="2"/>
    <n v="188.37662761218016"/>
    <n v="351.53337238781978"/>
    <n v="0.65109624268455812"/>
  </r>
  <r>
    <x v="2096"/>
    <n v="42807"/>
    <n v="42809"/>
    <s v="Second Class"/>
    <s v="Stewart Carmichael"/>
    <x v="2"/>
    <s v="United States"/>
    <s v="Philadelphia"/>
    <s v="Pennsylvania"/>
    <x v="1"/>
    <x v="2"/>
    <s v="Accessories"/>
    <x v="314"/>
    <n v="379.96"/>
    <x v="2"/>
    <x v="2"/>
    <n v="152.35269716439387"/>
    <n v="227.60730283560611"/>
    <n v="0.59902964216129628"/>
  </r>
  <r>
    <x v="2102"/>
    <n v="42808"/>
    <n v="42814"/>
    <s v="Standard Class"/>
    <s v="Stephanie Phelps"/>
    <x v="2"/>
    <s v="United States"/>
    <s v="Redwood City"/>
    <s v="California"/>
    <x v="3"/>
    <x v="0"/>
    <s v="Binders"/>
    <x v="94"/>
    <n v="41.904000000000003"/>
    <x v="2"/>
    <x v="2"/>
    <n v="17.587417946389568"/>
    <n v="24.316582053610436"/>
    <n v="0.58029262250884006"/>
  </r>
  <r>
    <x v="2103"/>
    <n v="42808"/>
    <n v="42811"/>
    <s v="First Class"/>
    <s v="John Stevenson"/>
    <x v="0"/>
    <s v="United States"/>
    <s v="Harlingen"/>
    <s v="Texas"/>
    <x v="0"/>
    <x v="1"/>
    <s v="Bookcases"/>
    <x v="67"/>
    <n v="241.33199999999999"/>
    <x v="2"/>
    <x v="2"/>
    <n v="24.338120287774558"/>
    <n v="216.99387971222544"/>
    <n v="0.89915087809418326"/>
  </r>
  <r>
    <x v="2103"/>
    <n v="42808"/>
    <n v="42811"/>
    <s v="First Class"/>
    <s v="John Stevenson"/>
    <x v="0"/>
    <s v="United States"/>
    <s v="Harlingen"/>
    <s v="Texas"/>
    <x v="0"/>
    <x v="0"/>
    <s v="Art"/>
    <x v="147"/>
    <n v="145.54400000000001"/>
    <x v="2"/>
    <x v="2"/>
    <n v="45.526474931661227"/>
    <n v="100.01752506833878"/>
    <n v="0.68719785816205947"/>
  </r>
  <r>
    <x v="2104"/>
    <n v="42808"/>
    <n v="42813"/>
    <s v="Standard Class"/>
    <s v="Henia Zydlo"/>
    <x v="0"/>
    <s v="United States"/>
    <s v="Columbus"/>
    <s v="Ohio"/>
    <x v="1"/>
    <x v="1"/>
    <s v="Furnishings"/>
    <x v="261"/>
    <n v="21.88"/>
    <x v="2"/>
    <x v="2"/>
    <n v="9.4298623365180685"/>
    <n v="12.450137663481931"/>
    <n v="0.56901908882458552"/>
  </r>
  <r>
    <x v="2103"/>
    <n v="42808"/>
    <n v="42811"/>
    <s v="First Class"/>
    <s v="John Stevenson"/>
    <x v="0"/>
    <s v="United States"/>
    <s v="Harlingen"/>
    <s v="Texas"/>
    <x v="0"/>
    <x v="0"/>
    <s v="Paper"/>
    <x v="713"/>
    <n v="5.1840000000000002"/>
    <x v="2"/>
    <x v="2"/>
    <n v="1.5628671217551369"/>
    <n v="3.6211328782448633"/>
    <n v="0.69852100274785167"/>
  </r>
  <r>
    <x v="2105"/>
    <n v="42808"/>
    <n v="42810"/>
    <s v="First Class"/>
    <s v="Muhammed MacIntyre"/>
    <x v="2"/>
    <s v="United States"/>
    <s v="Seattle"/>
    <s v="Washington"/>
    <x v="3"/>
    <x v="1"/>
    <s v="Chairs"/>
    <x v="552"/>
    <n v="196.78399999999999"/>
    <x v="2"/>
    <x v="2"/>
    <n v="94.794613612575944"/>
    <n v="101.98938638742405"/>
    <n v="0.51828088862623001"/>
  </r>
  <r>
    <x v="2106"/>
    <n v="42808"/>
    <n v="42813"/>
    <s v="Standard Class"/>
    <s v="Sibella Parks"/>
    <x v="2"/>
    <s v="United States"/>
    <s v="Green Bay"/>
    <s v="Wisconsin"/>
    <x v="0"/>
    <x v="1"/>
    <s v="Furnishings"/>
    <x v="592"/>
    <n v="16.739999999999998"/>
    <x v="2"/>
    <x v="2"/>
    <n v="0.37801004482915834"/>
    <n v="16.361989955170841"/>
    <n v="0.97741875478917817"/>
  </r>
  <r>
    <x v="2107"/>
    <n v="42809"/>
    <n v="42813"/>
    <s v="Standard Class"/>
    <s v="Paul Lucas"/>
    <x v="1"/>
    <s v="United States"/>
    <s v="Philadelphia"/>
    <s v="Pennsylvania"/>
    <x v="1"/>
    <x v="2"/>
    <s v="Accessories"/>
    <x v="1638"/>
    <n v="83.975999999999999"/>
    <x v="2"/>
    <x v="2"/>
    <n v="25.318870771637805"/>
    <n v="58.657129228362194"/>
    <n v="0.69849872854580108"/>
  </r>
  <r>
    <x v="2108"/>
    <n v="42809"/>
    <n v="42813"/>
    <s v="Standard Class"/>
    <s v="Sanjit Jacobs"/>
    <x v="1"/>
    <s v="United States"/>
    <s v="Jackson"/>
    <s v="Mississippi"/>
    <x v="2"/>
    <x v="0"/>
    <s v="Paper"/>
    <x v="1112"/>
    <n v="45.68"/>
    <x v="2"/>
    <x v="2"/>
    <n v="13.114534319668723"/>
    <n v="32.565465680331279"/>
    <n v="0.71290423993719965"/>
  </r>
  <r>
    <x v="2108"/>
    <n v="42809"/>
    <n v="42813"/>
    <s v="Standard Class"/>
    <s v="Sanjit Jacobs"/>
    <x v="1"/>
    <s v="United States"/>
    <s v="Jackson"/>
    <s v="Mississippi"/>
    <x v="2"/>
    <x v="0"/>
    <s v="Paper"/>
    <x v="1112"/>
    <n v="319.76"/>
    <x v="2"/>
    <x v="2"/>
    <n v="61.645246584234243"/>
    <n v="258.11475341576573"/>
    <n v="0.80721401493546951"/>
  </r>
  <r>
    <x v="2109"/>
    <n v="42809"/>
    <n v="42810"/>
    <s v="First Class"/>
    <s v="Fred Chung"/>
    <x v="2"/>
    <s v="United States"/>
    <s v="San Francisco"/>
    <s v="California"/>
    <x v="3"/>
    <x v="0"/>
    <s v="Binders"/>
    <x v="242"/>
    <n v="4.5439999999999996"/>
    <x v="2"/>
    <x v="2"/>
    <n v="2.0748693353271315"/>
    <n v="2.4691306646728681"/>
    <n v="0.54338262866920517"/>
  </r>
  <r>
    <x v="2109"/>
    <n v="42809"/>
    <n v="42810"/>
    <s v="First Class"/>
    <s v="Fred Chung"/>
    <x v="2"/>
    <s v="United States"/>
    <s v="San Francisco"/>
    <s v="California"/>
    <x v="3"/>
    <x v="1"/>
    <s v="Chairs"/>
    <x v="1317"/>
    <n v="1352.0319999999999"/>
    <x v="2"/>
    <x v="2"/>
    <n v="518.14540574928003"/>
    <n v="833.8865942507199"/>
    <n v="0.61676542733509265"/>
  </r>
  <r>
    <x v="2110"/>
    <n v="42811"/>
    <n v="42813"/>
    <s v="Second Class"/>
    <s v="Anna Chung"/>
    <x v="0"/>
    <s v="United States"/>
    <s v="San Francisco"/>
    <s v="California"/>
    <x v="3"/>
    <x v="2"/>
    <s v="Phones"/>
    <x v="1230"/>
    <n v="84.784000000000006"/>
    <x v="2"/>
    <x v="2"/>
    <n v="29.653769948499313"/>
    <n v="55.130230051500689"/>
    <n v="0.6502433248195495"/>
  </r>
  <r>
    <x v="2111"/>
    <n v="42811"/>
    <n v="42811"/>
    <s v="Same Day"/>
    <s v="Gary Zandusky"/>
    <x v="0"/>
    <s v="United States"/>
    <s v="Columbia"/>
    <s v="Maryland"/>
    <x v="1"/>
    <x v="1"/>
    <s v="Furnishings"/>
    <x v="393"/>
    <n v="971.5"/>
    <x v="2"/>
    <x v="2"/>
    <n v="300.54638397787954"/>
    <n v="670.95361602212051"/>
    <n v="0.6906367637901395"/>
  </r>
  <r>
    <x v="2112"/>
    <n v="42811"/>
    <n v="42817"/>
    <s v="Standard Class"/>
    <s v="Christine Sundaresam"/>
    <x v="0"/>
    <s v="United States"/>
    <s v="Malden"/>
    <s v="Massachusetts"/>
    <x v="1"/>
    <x v="0"/>
    <s v="Art"/>
    <x v="137"/>
    <n v="39.68"/>
    <x v="2"/>
    <x v="2"/>
    <n v="1.4636965801624884"/>
    <n v="38.216303419837509"/>
    <n v="0.96311248537896943"/>
  </r>
  <r>
    <x v="2111"/>
    <n v="42811"/>
    <n v="42811"/>
    <s v="Same Day"/>
    <s v="Gary Zandusky"/>
    <x v="0"/>
    <s v="United States"/>
    <s v="Columbia"/>
    <s v="Maryland"/>
    <x v="1"/>
    <x v="0"/>
    <s v="Envelopes"/>
    <x v="1510"/>
    <n v="199.9"/>
    <x v="2"/>
    <x v="2"/>
    <n v="52.092995928323717"/>
    <n v="147.80700407167629"/>
    <n v="0.73940472271974134"/>
  </r>
  <r>
    <x v="2111"/>
    <n v="42811"/>
    <n v="42811"/>
    <s v="Same Day"/>
    <s v="Gary Zandusky"/>
    <x v="0"/>
    <s v="United States"/>
    <s v="Columbia"/>
    <s v="Maryland"/>
    <x v="1"/>
    <x v="0"/>
    <s v="Appliances"/>
    <x v="447"/>
    <n v="901.95"/>
    <x v="2"/>
    <x v="2"/>
    <n v="116.80274969340437"/>
    <n v="785.14725030659565"/>
    <n v="0.87049975088042086"/>
  </r>
  <r>
    <x v="2113"/>
    <n v="42811"/>
    <n v="42811"/>
    <s v="Same Day"/>
    <s v="Vivian Mathis"/>
    <x v="0"/>
    <s v="United States"/>
    <s v="Newark"/>
    <s v="Delaware"/>
    <x v="1"/>
    <x v="2"/>
    <s v="Phones"/>
    <x v="972"/>
    <n v="129.97999999999999"/>
    <x v="2"/>
    <x v="2"/>
    <n v="63.079791318962101"/>
    <n v="66.900208681037896"/>
    <n v="0.51469617388088862"/>
  </r>
  <r>
    <x v="2113"/>
    <n v="42811"/>
    <n v="42811"/>
    <s v="Same Day"/>
    <s v="Vivian Mathis"/>
    <x v="0"/>
    <s v="United States"/>
    <s v="Newark"/>
    <s v="Delaware"/>
    <x v="1"/>
    <x v="0"/>
    <s v="Binders"/>
    <x v="981"/>
    <n v="32.54"/>
    <x v="2"/>
    <x v="2"/>
    <n v="15.111991480091833"/>
    <n v="17.428008519908168"/>
    <n v="0.53558723171199041"/>
  </r>
  <r>
    <x v="2114"/>
    <n v="42812"/>
    <n v="42814"/>
    <s v="Second Class"/>
    <s v="Dave Brooks"/>
    <x v="0"/>
    <s v="United States"/>
    <s v="Columbia"/>
    <s v="Tennessee"/>
    <x v="2"/>
    <x v="0"/>
    <s v="Appliances"/>
    <x v="651"/>
    <n v="871.8"/>
    <x v="2"/>
    <x v="2"/>
    <n v="392.18585419475829"/>
    <n v="479.61414580524166"/>
    <n v="0.55014240170364959"/>
  </r>
  <r>
    <x v="2115"/>
    <n v="42812"/>
    <n v="42815"/>
    <s v="Second Class"/>
    <s v="Rose O'Brian"/>
    <x v="0"/>
    <s v="United States"/>
    <s v="Memphis"/>
    <s v="Tennessee"/>
    <x v="2"/>
    <x v="1"/>
    <s v="Tables"/>
    <x v="737"/>
    <n v="189.88200000000001"/>
    <x v="2"/>
    <x v="2"/>
    <n v="73.310193528607797"/>
    <n v="116.57180647139221"/>
    <n v="0.61391709836315289"/>
  </r>
  <r>
    <x v="2116"/>
    <n v="42813"/>
    <n v="42815"/>
    <s v="Second Class"/>
    <s v="Susan Vittorini"/>
    <x v="0"/>
    <s v="United States"/>
    <s v="Oceanside"/>
    <s v="New York"/>
    <x v="1"/>
    <x v="1"/>
    <s v="Furnishings"/>
    <x v="323"/>
    <n v="14.98"/>
    <x v="2"/>
    <x v="2"/>
    <n v="1.2350242574666543"/>
    <n v="13.744975742533345"/>
    <n v="0.91755512299955577"/>
  </r>
  <r>
    <x v="2117"/>
    <n v="42813"/>
    <n v="42815"/>
    <s v="Second Class"/>
    <s v="Bobby Trafton"/>
    <x v="0"/>
    <s v="United States"/>
    <s v="Littleton"/>
    <s v="Colorado"/>
    <x v="3"/>
    <x v="1"/>
    <s v="Bookcases"/>
    <x v="1639"/>
    <n v="72.293999999999997"/>
    <x v="2"/>
    <x v="2"/>
    <n v="21.915834286611112"/>
    <n v="50.378165713388881"/>
    <n v="0.69685127000012292"/>
  </r>
  <r>
    <x v="2118"/>
    <n v="42813"/>
    <n v="42818"/>
    <s v="Standard Class"/>
    <s v="Corey Catlett"/>
    <x v="2"/>
    <s v="United States"/>
    <s v="Nashville"/>
    <s v="Tennessee"/>
    <x v="2"/>
    <x v="0"/>
    <s v="Binders"/>
    <x v="1640"/>
    <n v="31.085999999999999"/>
    <x v="2"/>
    <x v="2"/>
    <n v="12.894952733333692"/>
    <n v="18.191047266666306"/>
    <n v="0.58518456111002726"/>
  </r>
  <r>
    <x v="2116"/>
    <n v="42813"/>
    <n v="42815"/>
    <s v="Second Class"/>
    <s v="Susan Vittorini"/>
    <x v="0"/>
    <s v="United States"/>
    <s v="Oceanside"/>
    <s v="New York"/>
    <x v="1"/>
    <x v="1"/>
    <s v="Furnishings"/>
    <x v="111"/>
    <n v="20.32"/>
    <x v="2"/>
    <x v="2"/>
    <n v="7.5983306066198724"/>
    <n v="12.721669393380129"/>
    <n v="0.62606640715453388"/>
  </r>
  <r>
    <x v="2119"/>
    <n v="42814"/>
    <n v="42818"/>
    <s v="Standard Class"/>
    <s v="Zuschuss Carroll"/>
    <x v="0"/>
    <s v="United States"/>
    <s v="Salem"/>
    <s v="Oregon"/>
    <x v="3"/>
    <x v="0"/>
    <s v="Paper"/>
    <x v="1349"/>
    <n v="10.368"/>
    <x v="2"/>
    <x v="2"/>
    <n v="5.2454002702275826"/>
    <n v="5.1225997297724177"/>
    <n v="0.49407790603514828"/>
  </r>
  <r>
    <x v="2120"/>
    <n v="42814"/>
    <n v="42816"/>
    <s v="Second Class"/>
    <s v="Peter Bühler"/>
    <x v="0"/>
    <s v="United States"/>
    <s v="Evanston"/>
    <s v="Illinois"/>
    <x v="0"/>
    <x v="2"/>
    <s v="Phones"/>
    <x v="1641"/>
    <n v="11.992000000000001"/>
    <x v="2"/>
    <x v="2"/>
    <n v="5.8552218493319437"/>
    <n v="6.1367781506680572"/>
    <n v="0.51173933878152578"/>
  </r>
  <r>
    <x v="2119"/>
    <n v="42814"/>
    <n v="42818"/>
    <s v="Standard Class"/>
    <s v="Zuschuss Carroll"/>
    <x v="0"/>
    <s v="United States"/>
    <s v="Salem"/>
    <s v="Oregon"/>
    <x v="3"/>
    <x v="0"/>
    <s v="Paper"/>
    <x v="9"/>
    <n v="20.736000000000001"/>
    <x v="2"/>
    <x v="2"/>
    <n v="4.1746153680934732"/>
    <n v="16.561384631906527"/>
    <n v="0.79867788541215889"/>
  </r>
  <r>
    <x v="2121"/>
    <n v="42814"/>
    <n v="42818"/>
    <s v="Standard Class"/>
    <s v="Robert Dilbeck"/>
    <x v="1"/>
    <s v="United States"/>
    <s v="Saint Peters"/>
    <s v="Missouri"/>
    <x v="0"/>
    <x v="1"/>
    <s v="Tables"/>
    <x v="1332"/>
    <n v="697.16"/>
    <x v="2"/>
    <x v="2"/>
    <n v="9.1684762411512946"/>
    <n v="687.99152375884864"/>
    <n v="0.98684882058472756"/>
  </r>
  <r>
    <x v="2122"/>
    <n v="42814"/>
    <n v="42819"/>
    <s v="Second Class"/>
    <s v="Aaron Hawkins"/>
    <x v="2"/>
    <s v="United States"/>
    <s v="Gulfport"/>
    <s v="Mississippi"/>
    <x v="2"/>
    <x v="1"/>
    <s v="Furnishings"/>
    <x v="684"/>
    <n v="86.45"/>
    <x v="2"/>
    <x v="2"/>
    <n v="30.918272800140855"/>
    <n v="55.531727199859148"/>
    <n v="0.64235658993475009"/>
  </r>
  <r>
    <x v="2119"/>
    <n v="42814"/>
    <n v="42818"/>
    <s v="Standard Class"/>
    <s v="Zuschuss Carroll"/>
    <x v="0"/>
    <s v="United States"/>
    <s v="Salem"/>
    <s v="Oregon"/>
    <x v="3"/>
    <x v="2"/>
    <s v="Phones"/>
    <x v="1230"/>
    <n v="84.784000000000006"/>
    <x v="2"/>
    <x v="2"/>
    <n v="20.390695417611862"/>
    <n v="64.39330458238814"/>
    <n v="0.75949830843541399"/>
  </r>
  <r>
    <x v="2119"/>
    <n v="42814"/>
    <n v="42818"/>
    <s v="Standard Class"/>
    <s v="Zuschuss Carroll"/>
    <x v="0"/>
    <s v="United States"/>
    <s v="Salem"/>
    <s v="Oregon"/>
    <x v="3"/>
    <x v="0"/>
    <s v="Binders"/>
    <x v="596"/>
    <n v="16.821000000000002"/>
    <x v="2"/>
    <x v="2"/>
    <n v="7.7236350872247694"/>
    <n v="9.0973649127752321"/>
    <n v="0.54083377401909705"/>
  </r>
  <r>
    <x v="2123"/>
    <n v="42815"/>
    <n v="42819"/>
    <s v="Standard Class"/>
    <s v="Dario Medina"/>
    <x v="2"/>
    <s v="United States"/>
    <s v="Houston"/>
    <s v="Texas"/>
    <x v="0"/>
    <x v="1"/>
    <s v="Tables"/>
    <x v="606"/>
    <n v="99.372"/>
    <x v="2"/>
    <x v="2"/>
    <n v="43.506782607798812"/>
    <n v="55.865217392201188"/>
    <n v="0.56218268115969472"/>
  </r>
  <r>
    <x v="2123"/>
    <n v="42815"/>
    <n v="42819"/>
    <s v="Standard Class"/>
    <s v="Dario Medina"/>
    <x v="2"/>
    <s v="United States"/>
    <s v="Houston"/>
    <s v="Texas"/>
    <x v="0"/>
    <x v="0"/>
    <s v="Art"/>
    <x v="311"/>
    <n v="1.3440000000000001"/>
    <x v="2"/>
    <x v="2"/>
    <n v="0.69087130605343727"/>
    <n v="0.65312869394656281"/>
    <n v="0.4859588496626211"/>
  </r>
  <r>
    <x v="2124"/>
    <n v="42815"/>
    <n v="42822"/>
    <s v="Standard Class"/>
    <s v="Kean Takahito"/>
    <x v="0"/>
    <s v="United States"/>
    <s v="Chicago"/>
    <s v="Illinois"/>
    <x v="0"/>
    <x v="0"/>
    <s v="Art"/>
    <x v="1642"/>
    <n v="13.391999999999999"/>
    <x v="2"/>
    <x v="2"/>
    <n v="1.1573713413554185"/>
    <n v="12.234628658644581"/>
    <n v="0.91357740879962523"/>
  </r>
  <r>
    <x v="2124"/>
    <n v="42815"/>
    <n v="42822"/>
    <s v="Standard Class"/>
    <s v="Kean Takahito"/>
    <x v="0"/>
    <s v="United States"/>
    <s v="Chicago"/>
    <s v="Illinois"/>
    <x v="0"/>
    <x v="1"/>
    <s v="Chairs"/>
    <x v="1012"/>
    <n v="528.42999999999995"/>
    <x v="2"/>
    <x v="2"/>
    <n v="90.614546088395329"/>
    <n v="437.81545391160461"/>
    <n v="0.82852119280056891"/>
  </r>
  <r>
    <x v="2124"/>
    <n v="42815"/>
    <n v="42822"/>
    <s v="Standard Class"/>
    <s v="Kean Takahito"/>
    <x v="0"/>
    <s v="United States"/>
    <s v="Chicago"/>
    <s v="Illinois"/>
    <x v="0"/>
    <x v="0"/>
    <s v="Binders"/>
    <x v="1643"/>
    <n v="3.1680000000000001"/>
    <x v="2"/>
    <x v="2"/>
    <n v="1.090193565478881"/>
    <n v="2.0778064345211193"/>
    <n v="0.65587324322005025"/>
  </r>
  <r>
    <x v="2125"/>
    <n v="42816"/>
    <n v="42819"/>
    <s v="First Class"/>
    <s v="Robert Barroso"/>
    <x v="2"/>
    <s v="United States"/>
    <s v="North Las Vegas"/>
    <s v="Nevada"/>
    <x v="3"/>
    <x v="2"/>
    <s v="Accessories"/>
    <x v="384"/>
    <n v="58.58"/>
    <x v="2"/>
    <x v="2"/>
    <n v="6.4642117526468299"/>
    <n v="52.115788247353166"/>
    <n v="0.88965155765369008"/>
  </r>
  <r>
    <x v="2126"/>
    <n v="42816"/>
    <n v="42816"/>
    <s v="Same Day"/>
    <s v="Marc Crier"/>
    <x v="0"/>
    <s v="United States"/>
    <s v="Seattle"/>
    <s v="Washington"/>
    <x v="3"/>
    <x v="1"/>
    <s v="Chairs"/>
    <x v="991"/>
    <n v="167.88800000000001"/>
    <x v="2"/>
    <x v="2"/>
    <n v="56.138678395995804"/>
    <n v="111.74932160400419"/>
    <n v="0.66561827887641878"/>
  </r>
  <r>
    <x v="2127"/>
    <n v="42818"/>
    <n v="42820"/>
    <s v="First Class"/>
    <s v="Vivek Grady"/>
    <x v="2"/>
    <s v="United States"/>
    <s v="Richmond"/>
    <s v="Indiana"/>
    <x v="0"/>
    <x v="0"/>
    <s v="Paper"/>
    <x v="1644"/>
    <n v="22.48"/>
    <x v="2"/>
    <x v="2"/>
    <n v="6.5327176322035827"/>
    <n v="15.947282367796419"/>
    <n v="0.7093986818414777"/>
  </r>
  <r>
    <x v="2128"/>
    <n v="42818"/>
    <n v="42820"/>
    <s v="Second Class"/>
    <s v="Dan Campbell"/>
    <x v="0"/>
    <s v="United States"/>
    <s v="Cleveland"/>
    <s v="Ohio"/>
    <x v="1"/>
    <x v="0"/>
    <s v="Art"/>
    <x v="526"/>
    <n v="18.655999999999999"/>
    <x v="2"/>
    <x v="2"/>
    <n v="4.0534754226233165"/>
    <n v="14.602524577376682"/>
    <n v="0.78272537400175191"/>
  </r>
  <r>
    <x v="2128"/>
    <n v="42818"/>
    <n v="42820"/>
    <s v="Second Class"/>
    <s v="Dan Campbell"/>
    <x v="0"/>
    <s v="United States"/>
    <s v="Cleveland"/>
    <s v="Ohio"/>
    <x v="1"/>
    <x v="1"/>
    <s v="Bookcases"/>
    <x v="1352"/>
    <n v="301.47000000000003"/>
    <x v="2"/>
    <x v="2"/>
    <n v="97.921366098908607"/>
    <n v="203.54863390109142"/>
    <n v="0.67518702989050783"/>
  </r>
  <r>
    <x v="2129"/>
    <n v="42818"/>
    <n v="42822"/>
    <s v="Standard Class"/>
    <s v="Dan Reichenbach"/>
    <x v="2"/>
    <s v="United States"/>
    <s v="Gresham"/>
    <s v="Oregon"/>
    <x v="3"/>
    <x v="2"/>
    <s v="Phones"/>
    <x v="689"/>
    <n v="403.16800000000001"/>
    <x v="2"/>
    <x v="2"/>
    <n v="190.35926604696368"/>
    <n v="212.80873395303632"/>
    <n v="0.52784133153681922"/>
  </r>
  <r>
    <x v="2130"/>
    <n v="42819"/>
    <n v="42819"/>
    <s v="Same Day"/>
    <s v="Toby Braunhardt"/>
    <x v="0"/>
    <s v="United States"/>
    <s v="Norman"/>
    <s v="Oklahoma"/>
    <x v="0"/>
    <x v="2"/>
    <s v="Accessories"/>
    <x v="1026"/>
    <n v="1287.45"/>
    <x v="2"/>
    <x v="2"/>
    <n v="619.08900842521837"/>
    <n v="668.36099157478168"/>
    <n v="0.51913549386366975"/>
  </r>
  <r>
    <x v="2131"/>
    <n v="42819"/>
    <n v="42821"/>
    <s v="Second Class"/>
    <s v="Damala Kotsonis"/>
    <x v="2"/>
    <s v="United States"/>
    <s v="New York City"/>
    <s v="New York"/>
    <x v="1"/>
    <x v="0"/>
    <s v="Art"/>
    <x v="255"/>
    <n v="59.52"/>
    <x v="2"/>
    <x v="2"/>
    <n v="11.880553576480564"/>
    <n v="47.639446423519438"/>
    <n v="0.80039392512633456"/>
  </r>
  <r>
    <x v="2132"/>
    <n v="42820"/>
    <n v="42822"/>
    <s v="Second Class"/>
    <s v="Mark Van Huff"/>
    <x v="0"/>
    <s v="United States"/>
    <s v="Pocatello"/>
    <s v="Idaho"/>
    <x v="3"/>
    <x v="0"/>
    <s v="Binders"/>
    <x v="732"/>
    <n v="17.04"/>
    <x v="2"/>
    <x v="2"/>
    <n v="3.0058586558191975"/>
    <n v="14.034141344180801"/>
    <n v="0.82359984414206588"/>
  </r>
  <r>
    <x v="2132"/>
    <n v="42820"/>
    <n v="42822"/>
    <s v="Second Class"/>
    <s v="Mark Van Huff"/>
    <x v="0"/>
    <s v="United States"/>
    <s v="Pocatello"/>
    <s v="Idaho"/>
    <x v="3"/>
    <x v="0"/>
    <s v="Paper"/>
    <x v="892"/>
    <n v="17.64"/>
    <x v="2"/>
    <x v="2"/>
    <n v="8.6313698894738557"/>
    <n v="9.0086301105261448"/>
    <n v="0.51069331692325082"/>
  </r>
  <r>
    <x v="2133"/>
    <n v="42820"/>
    <n v="42824"/>
    <s v="Standard Class"/>
    <s v="Sibella Parks"/>
    <x v="2"/>
    <s v="United States"/>
    <s v="New York City"/>
    <s v="New York"/>
    <x v="1"/>
    <x v="0"/>
    <s v="Storage"/>
    <x v="546"/>
    <n v="459.95"/>
    <x v="2"/>
    <x v="2"/>
    <n v="223.98440829206251"/>
    <n v="235.96559170793748"/>
    <n v="0.51302444115216328"/>
  </r>
  <r>
    <x v="2134"/>
    <n v="42820"/>
    <n v="42821"/>
    <s v="First Class"/>
    <s v="Dean Braden"/>
    <x v="0"/>
    <s v="United States"/>
    <s v="Jacksonville"/>
    <s v="North Carolina"/>
    <x v="2"/>
    <x v="0"/>
    <s v="Storage"/>
    <x v="1250"/>
    <n v="67.64"/>
    <x v="2"/>
    <x v="2"/>
    <n v="0.77112563152681246"/>
    <n v="66.868874368473186"/>
    <n v="0.98859956192302167"/>
  </r>
  <r>
    <x v="2134"/>
    <n v="42820"/>
    <n v="42821"/>
    <s v="First Class"/>
    <s v="Dean Braden"/>
    <x v="0"/>
    <s v="United States"/>
    <s v="Jacksonville"/>
    <s v="North Carolina"/>
    <x v="2"/>
    <x v="2"/>
    <s v="Accessories"/>
    <x v="609"/>
    <n v="119.976"/>
    <x v="2"/>
    <x v="2"/>
    <n v="32.56336629427544"/>
    <n v="87.412633705724559"/>
    <n v="0.7285843310805874"/>
  </r>
  <r>
    <x v="2135"/>
    <n v="42821"/>
    <n v="42825"/>
    <s v="Standard Class"/>
    <s v="David Smith"/>
    <x v="2"/>
    <s v="United States"/>
    <s v="Columbus"/>
    <s v="Georgia"/>
    <x v="2"/>
    <x v="0"/>
    <s v="Binders"/>
    <x v="981"/>
    <n v="32.54"/>
    <x v="2"/>
    <x v="2"/>
    <n v="13.912079368171915"/>
    <n v="18.627920631828083"/>
    <n v="0.57246221978574319"/>
  </r>
  <r>
    <x v="2135"/>
    <n v="42821"/>
    <n v="42825"/>
    <s v="Standard Class"/>
    <s v="David Smith"/>
    <x v="2"/>
    <s v="United States"/>
    <s v="Columbus"/>
    <s v="Georgia"/>
    <x v="2"/>
    <x v="1"/>
    <s v="Furnishings"/>
    <x v="1645"/>
    <n v="39.92"/>
    <x v="2"/>
    <x v="2"/>
    <n v="18.338665901762969"/>
    <n v="21.581334098237033"/>
    <n v="0.54061458161916409"/>
  </r>
  <r>
    <x v="2135"/>
    <n v="42821"/>
    <n v="42825"/>
    <s v="Standard Class"/>
    <s v="David Smith"/>
    <x v="2"/>
    <s v="United States"/>
    <s v="Columbus"/>
    <s v="Georgia"/>
    <x v="2"/>
    <x v="1"/>
    <s v="Furnishings"/>
    <x v="1626"/>
    <n v="20.239999999999998"/>
    <x v="2"/>
    <x v="2"/>
    <n v="3.8923073225932359"/>
    <n v="16.347692677406762"/>
    <n v="0.80769232595883222"/>
  </r>
  <r>
    <x v="2136"/>
    <n v="42822"/>
    <n v="42825"/>
    <s v="First Class"/>
    <s v="Aaron Smayling"/>
    <x v="2"/>
    <s v="United States"/>
    <s v="Arlington"/>
    <s v="Virginia"/>
    <x v="2"/>
    <x v="0"/>
    <s v="Storage"/>
    <x v="1518"/>
    <n v="31.4"/>
    <x v="2"/>
    <x v="2"/>
    <n v="13.993876866212656"/>
    <n v="17.406123133787343"/>
    <n v="0.5543351316492785"/>
  </r>
  <r>
    <x v="2137"/>
    <n v="42822"/>
    <n v="42825"/>
    <s v="Second Class"/>
    <s v="Chris Cortes"/>
    <x v="0"/>
    <s v="United States"/>
    <s v="Los Angeles"/>
    <s v="California"/>
    <x v="3"/>
    <x v="0"/>
    <s v="Storage"/>
    <x v="1106"/>
    <n v="87.92"/>
    <x v="2"/>
    <x v="2"/>
    <n v="14.97427047510952"/>
    <n v="72.945729524890481"/>
    <n v="0.8296830018754604"/>
  </r>
  <r>
    <x v="2137"/>
    <n v="42822"/>
    <n v="42825"/>
    <s v="Second Class"/>
    <s v="Chris Cortes"/>
    <x v="0"/>
    <s v="United States"/>
    <s v="Los Angeles"/>
    <s v="California"/>
    <x v="3"/>
    <x v="0"/>
    <s v="Paper"/>
    <x v="1175"/>
    <n v="5.98"/>
    <x v="2"/>
    <x v="2"/>
    <n v="2.8157176203743211"/>
    <n v="3.1642823796256794"/>
    <n v="0.5291442106397457"/>
  </r>
  <r>
    <x v="2138"/>
    <n v="42823"/>
    <n v="42827"/>
    <s v="Standard Class"/>
    <s v="Troy Blackwell"/>
    <x v="0"/>
    <s v="United States"/>
    <s v="Springfield"/>
    <s v="Ohio"/>
    <x v="1"/>
    <x v="1"/>
    <s v="Bookcases"/>
    <x v="1031"/>
    <n v="299.97500000000002"/>
    <x v="2"/>
    <x v="2"/>
    <n v="75.192382014884487"/>
    <n v="224.78261798511554"/>
    <n v="0.74933783810356036"/>
  </r>
  <r>
    <x v="2138"/>
    <n v="42823"/>
    <n v="42827"/>
    <s v="Standard Class"/>
    <s v="Troy Blackwell"/>
    <x v="0"/>
    <s v="United States"/>
    <s v="Springfield"/>
    <s v="Ohio"/>
    <x v="1"/>
    <x v="2"/>
    <s v="Phones"/>
    <x v="1646"/>
    <n v="158.376"/>
    <x v="2"/>
    <x v="2"/>
    <n v="36.553846243524148"/>
    <n v="121.82215375647586"/>
    <n v="0.76919579833103402"/>
  </r>
  <r>
    <x v="2139"/>
    <n v="42823"/>
    <n v="42827"/>
    <s v="Second Class"/>
    <s v="Maria Etezadi"/>
    <x v="1"/>
    <s v="United States"/>
    <s v="Chicago"/>
    <s v="Illinois"/>
    <x v="0"/>
    <x v="2"/>
    <s v="Phones"/>
    <x v="1538"/>
    <n v="812.73599999999999"/>
    <x v="2"/>
    <x v="2"/>
    <n v="374.64376107370339"/>
    <n v="438.0922389262966"/>
    <n v="0.53903387929942392"/>
  </r>
  <r>
    <x v="2140"/>
    <n v="42823"/>
    <n v="42827"/>
    <s v="Standard Class"/>
    <s v="Janet Martin"/>
    <x v="0"/>
    <s v="United States"/>
    <s v="New York City"/>
    <s v="New York"/>
    <x v="1"/>
    <x v="0"/>
    <s v="Binders"/>
    <x v="15"/>
    <n v="29.8"/>
    <x v="2"/>
    <x v="2"/>
    <n v="6.7385323505855208"/>
    <n v="23.061467649414482"/>
    <n v="0.77387475333605638"/>
  </r>
  <r>
    <x v="2139"/>
    <n v="42823"/>
    <n v="42827"/>
    <s v="Second Class"/>
    <s v="Maria Etezadi"/>
    <x v="1"/>
    <s v="United States"/>
    <s v="Chicago"/>
    <s v="Illinois"/>
    <x v="0"/>
    <x v="1"/>
    <s v="Chairs"/>
    <x v="243"/>
    <n v="844.11599999999999"/>
    <x v="2"/>
    <x v="2"/>
    <n v="92.616720198173311"/>
    <n v="751.49927980182667"/>
    <n v="0.89027962957914164"/>
  </r>
  <r>
    <x v="2140"/>
    <n v="42823"/>
    <n v="42827"/>
    <s v="Standard Class"/>
    <s v="Janet Martin"/>
    <x v="0"/>
    <s v="United States"/>
    <s v="New York City"/>
    <s v="New York"/>
    <x v="1"/>
    <x v="1"/>
    <s v="Furnishings"/>
    <x v="1397"/>
    <n v="414"/>
    <x v="2"/>
    <x v="2"/>
    <n v="183.80251214028618"/>
    <n v="230.19748785971382"/>
    <n v="0.55603257937128936"/>
  </r>
  <r>
    <x v="2140"/>
    <n v="42823"/>
    <n v="42827"/>
    <s v="Standard Class"/>
    <s v="Janet Martin"/>
    <x v="0"/>
    <s v="United States"/>
    <s v="New York City"/>
    <s v="New York"/>
    <x v="1"/>
    <x v="0"/>
    <s v="Paper"/>
    <x v="100"/>
    <n v="13.48"/>
    <x v="2"/>
    <x v="2"/>
    <n v="0.63301207177287311"/>
    <n v="12.846987928227128"/>
    <n v="0.95304064749459405"/>
  </r>
  <r>
    <x v="2139"/>
    <n v="42823"/>
    <n v="42827"/>
    <s v="Second Class"/>
    <s v="Maria Etezadi"/>
    <x v="1"/>
    <s v="United States"/>
    <s v="Chicago"/>
    <s v="Illinois"/>
    <x v="0"/>
    <x v="0"/>
    <s v="Paper"/>
    <x v="1158"/>
    <n v="45.527999999999999"/>
    <x v="2"/>
    <x v="2"/>
    <n v="14.087856477875949"/>
    <n v="31.44014352212405"/>
    <n v="0.69056720089009072"/>
  </r>
  <r>
    <x v="2140"/>
    <n v="42823"/>
    <n v="42827"/>
    <s v="Standard Class"/>
    <s v="Janet Martin"/>
    <x v="0"/>
    <s v="United States"/>
    <s v="New York City"/>
    <s v="New York"/>
    <x v="1"/>
    <x v="0"/>
    <s v="Binders"/>
    <x v="113"/>
    <n v="41.328000000000003"/>
    <x v="2"/>
    <x v="2"/>
    <n v="14.678667656664178"/>
    <n v="26.649332343335825"/>
    <n v="0.64482511477293414"/>
  </r>
  <r>
    <x v="2141"/>
    <n v="42824"/>
    <n v="42826"/>
    <s v="First Class"/>
    <s v="Cathy Prescott"/>
    <x v="2"/>
    <s v="United States"/>
    <s v="Norwich"/>
    <s v="Connecticut"/>
    <x v="1"/>
    <x v="0"/>
    <s v="Paper"/>
    <x v="1366"/>
    <n v="11.34"/>
    <x v="2"/>
    <x v="2"/>
    <n v="4.7902868476036478"/>
    <n v="6.5497131523963521"/>
    <n v="0.57757611573160073"/>
  </r>
  <r>
    <x v="2142"/>
    <n v="42825"/>
    <n v="42831"/>
    <s v="Standard Class"/>
    <s v="Erica Hackney"/>
    <x v="0"/>
    <s v="United States"/>
    <s v="New York City"/>
    <s v="New York"/>
    <x v="1"/>
    <x v="1"/>
    <s v="Chairs"/>
    <x v="659"/>
    <n v="327.99599999999998"/>
    <x v="2"/>
    <x v="2"/>
    <n v="163.21075006467967"/>
    <n v="164.78524993532031"/>
    <n v="0.50240018151233645"/>
  </r>
  <r>
    <x v="2143"/>
    <n v="42825"/>
    <n v="42827"/>
    <s v="Second Class"/>
    <s v="Carlos Soltero"/>
    <x v="0"/>
    <s v="United States"/>
    <s v="Philadelphia"/>
    <s v="Pennsylvania"/>
    <x v="1"/>
    <x v="2"/>
    <s v="Accessories"/>
    <x v="1275"/>
    <n v="31.984000000000002"/>
    <x v="2"/>
    <x v="2"/>
    <n v="12.076570028176983"/>
    <n v="19.907429971823021"/>
    <n v="0.62241839581737801"/>
  </r>
  <r>
    <x v="2143"/>
    <n v="42825"/>
    <n v="42827"/>
    <s v="Second Class"/>
    <s v="Carlos Soltero"/>
    <x v="0"/>
    <s v="United States"/>
    <s v="Philadelphia"/>
    <s v="Pennsylvania"/>
    <x v="1"/>
    <x v="2"/>
    <s v="Phones"/>
    <x v="1558"/>
    <n v="280.78199999999998"/>
    <x v="2"/>
    <x v="2"/>
    <n v="98.689559970816603"/>
    <n v="182.09244002918336"/>
    <n v="0.64851892225706553"/>
  </r>
  <r>
    <x v="2144"/>
    <n v="42826"/>
    <n v="42830"/>
    <s v="Standard Class"/>
    <s v="Thomas Boland"/>
    <x v="2"/>
    <s v="United States"/>
    <s v="New York City"/>
    <s v="New York"/>
    <x v="1"/>
    <x v="0"/>
    <s v="Supplies"/>
    <x v="804"/>
    <n v="10.95"/>
    <x v="2"/>
    <x v="3"/>
    <n v="3.9858410424012525"/>
    <n v="6.9641589575987464"/>
    <n v="0.63599625183550201"/>
  </r>
  <r>
    <x v="2145"/>
    <n v="42826"/>
    <n v="42831"/>
    <s v="Standard Class"/>
    <s v="Don Weiss"/>
    <x v="0"/>
    <s v="United States"/>
    <s v="New York City"/>
    <s v="New York"/>
    <x v="1"/>
    <x v="0"/>
    <s v="Art"/>
    <x v="844"/>
    <n v="88.04"/>
    <x v="2"/>
    <x v="3"/>
    <n v="11.021845334510077"/>
    <n v="77.018154665489931"/>
    <n v="0.87480866271569657"/>
  </r>
  <r>
    <x v="2146"/>
    <n v="42826"/>
    <n v="42828"/>
    <s v="Second Class"/>
    <s v="Raymond Buch"/>
    <x v="0"/>
    <s v="United States"/>
    <s v="Auburn"/>
    <s v="New York"/>
    <x v="1"/>
    <x v="0"/>
    <s v="Art"/>
    <x v="479"/>
    <n v="263.88"/>
    <x v="2"/>
    <x v="3"/>
    <n v="128.63595123581467"/>
    <n v="135.24404876418532"/>
    <n v="0.51252102760415841"/>
  </r>
  <r>
    <x v="2146"/>
    <n v="42826"/>
    <n v="42828"/>
    <s v="Second Class"/>
    <s v="Raymond Buch"/>
    <x v="0"/>
    <s v="United States"/>
    <s v="Auburn"/>
    <s v="New York"/>
    <x v="1"/>
    <x v="0"/>
    <s v="Storage"/>
    <x v="121"/>
    <n v="161.94"/>
    <x v="2"/>
    <x v="3"/>
    <n v="47.867262529685853"/>
    <n v="114.07273747031414"/>
    <n v="0.7044135943578741"/>
  </r>
  <r>
    <x v="2147"/>
    <n v="42826"/>
    <n v="42833"/>
    <s v="Standard Class"/>
    <s v="Barry Blumstein"/>
    <x v="2"/>
    <s v="United States"/>
    <s v="Sierra Vista"/>
    <s v="Arizona"/>
    <x v="3"/>
    <x v="0"/>
    <s v="Fasteners"/>
    <x v="76"/>
    <n v="31.56"/>
    <x v="2"/>
    <x v="3"/>
    <n v="9.1533609020729365"/>
    <n v="22.406639097927062"/>
    <n v="0.70996955316625676"/>
  </r>
  <r>
    <x v="2147"/>
    <n v="42826"/>
    <n v="42833"/>
    <s v="Standard Class"/>
    <s v="Barry Blumstein"/>
    <x v="2"/>
    <s v="United States"/>
    <s v="Sierra Vista"/>
    <s v="Arizona"/>
    <x v="3"/>
    <x v="0"/>
    <s v="Appliances"/>
    <x v="1159"/>
    <n v="30.143999999999998"/>
    <x v="2"/>
    <x v="3"/>
    <n v="14.957317994597735"/>
    <n v="15.186682005402263"/>
    <n v="0.50380447204758039"/>
  </r>
  <r>
    <x v="2146"/>
    <n v="42826"/>
    <n v="42828"/>
    <s v="Second Class"/>
    <s v="Raymond Buch"/>
    <x v="0"/>
    <s v="United States"/>
    <s v="Auburn"/>
    <s v="New York"/>
    <x v="1"/>
    <x v="2"/>
    <s v="Phones"/>
    <x v="1631"/>
    <n v="35.119999999999997"/>
    <x v="2"/>
    <x v="3"/>
    <n v="4.9515085877652121"/>
    <n v="30.168491412234786"/>
    <n v="0.85901171447137781"/>
  </r>
  <r>
    <x v="2146"/>
    <n v="42826"/>
    <n v="42828"/>
    <s v="Second Class"/>
    <s v="Raymond Buch"/>
    <x v="0"/>
    <s v="United States"/>
    <s v="Auburn"/>
    <s v="New York"/>
    <x v="1"/>
    <x v="0"/>
    <s v="Art"/>
    <x v="137"/>
    <n v="59.52"/>
    <x v="2"/>
    <x v="3"/>
    <n v="28.089330418976225"/>
    <n v="31.430669581023778"/>
    <n v="0.5280690453801038"/>
  </r>
  <r>
    <x v="2144"/>
    <n v="42826"/>
    <n v="42830"/>
    <s v="Standard Class"/>
    <s v="Thomas Boland"/>
    <x v="2"/>
    <s v="United States"/>
    <s v="New York City"/>
    <s v="New York"/>
    <x v="1"/>
    <x v="0"/>
    <s v="Labels"/>
    <x v="1647"/>
    <n v="20.7"/>
    <x v="2"/>
    <x v="3"/>
    <n v="3.311113313053462"/>
    <n v="17.388886686946538"/>
    <n v="0.84004283511819022"/>
  </r>
  <r>
    <x v="2148"/>
    <n v="42826"/>
    <n v="42830"/>
    <s v="Second Class"/>
    <s v="Daniel Byrd"/>
    <x v="1"/>
    <s v="United States"/>
    <s v="Columbus"/>
    <s v="Georgia"/>
    <x v="2"/>
    <x v="1"/>
    <s v="Furnishings"/>
    <x v="708"/>
    <n v="7.04"/>
    <x v="2"/>
    <x v="3"/>
    <n v="3.5447429935548205"/>
    <n v="3.4952570064451796"/>
    <n v="0.49648537023369027"/>
  </r>
  <r>
    <x v="2144"/>
    <n v="42826"/>
    <n v="42830"/>
    <s v="Standard Class"/>
    <s v="Thomas Boland"/>
    <x v="2"/>
    <s v="United States"/>
    <s v="New York City"/>
    <s v="New York"/>
    <x v="1"/>
    <x v="0"/>
    <s v="Binders"/>
    <x v="1183"/>
    <n v="14.352"/>
    <x v="2"/>
    <x v="3"/>
    <n v="2.0533707383186823"/>
    <n v="12.298629261681318"/>
    <n v="0.85692790284847531"/>
  </r>
  <r>
    <x v="2149"/>
    <n v="42826"/>
    <n v="42830"/>
    <s v="Standard Class"/>
    <s v="Frank Preis"/>
    <x v="0"/>
    <s v="United States"/>
    <s v="New York City"/>
    <s v="New York"/>
    <x v="1"/>
    <x v="0"/>
    <s v="Binders"/>
    <x v="256"/>
    <n v="3.5920000000000001"/>
    <x v="2"/>
    <x v="3"/>
    <n v="1.4145087452582303"/>
    <n v="2.1774912547417697"/>
    <n v="0.60620580588579331"/>
  </r>
  <r>
    <x v="2149"/>
    <n v="42826"/>
    <n v="42830"/>
    <s v="Standard Class"/>
    <s v="Frank Preis"/>
    <x v="0"/>
    <s v="United States"/>
    <s v="New York City"/>
    <s v="New York"/>
    <x v="1"/>
    <x v="0"/>
    <s v="Supplies"/>
    <x v="475"/>
    <n v="63.84"/>
    <x v="2"/>
    <x v="3"/>
    <n v="6.5752326174766962"/>
    <n v="57.26476738252331"/>
    <n v="0.89700450160594147"/>
  </r>
  <r>
    <x v="2146"/>
    <n v="42826"/>
    <n v="42828"/>
    <s v="Second Class"/>
    <s v="Raymond Buch"/>
    <x v="0"/>
    <s v="United States"/>
    <s v="Auburn"/>
    <s v="New York"/>
    <x v="1"/>
    <x v="0"/>
    <s v="Art"/>
    <x v="1008"/>
    <n v="30.48"/>
    <x v="2"/>
    <x v="3"/>
    <n v="12.258026148430554"/>
    <n v="18.221973851569444"/>
    <n v="0.59783378778114971"/>
  </r>
  <r>
    <x v="2146"/>
    <n v="42826"/>
    <n v="42828"/>
    <s v="Second Class"/>
    <s v="Raymond Buch"/>
    <x v="0"/>
    <s v="United States"/>
    <s v="Auburn"/>
    <s v="New York"/>
    <x v="1"/>
    <x v="0"/>
    <s v="Art"/>
    <x v="1648"/>
    <n v="9.84"/>
    <x v="2"/>
    <x v="3"/>
    <n v="3.1120489419650328"/>
    <n v="6.7279510580349671"/>
    <n v="0.68373486362143976"/>
  </r>
  <r>
    <x v="2149"/>
    <n v="42826"/>
    <n v="42830"/>
    <s v="Standard Class"/>
    <s v="Frank Preis"/>
    <x v="0"/>
    <s v="United States"/>
    <s v="New York City"/>
    <s v="New York"/>
    <x v="1"/>
    <x v="1"/>
    <s v="Chairs"/>
    <x v="516"/>
    <n v="1317.492"/>
    <x v="2"/>
    <x v="3"/>
    <n v="270.91669220742318"/>
    <n v="1046.5753077925767"/>
    <n v="0.79436938348967334"/>
  </r>
  <r>
    <x v="2150"/>
    <n v="42826"/>
    <n v="42832"/>
    <s v="Standard Class"/>
    <s v="Muhammed Yedwab"/>
    <x v="2"/>
    <s v="United States"/>
    <s v="Milwaukee"/>
    <s v="Wisconsin"/>
    <x v="0"/>
    <x v="2"/>
    <s v="Phones"/>
    <x v="1608"/>
    <n v="12.99"/>
    <x v="2"/>
    <x v="3"/>
    <n v="6.7087240253836589"/>
    <n v="6.2812759746163414"/>
    <n v="0.48354703422758594"/>
  </r>
  <r>
    <x v="2151"/>
    <n v="42827"/>
    <n v="42831"/>
    <s v="Second Class"/>
    <s v="Denny Joy"/>
    <x v="2"/>
    <s v="United States"/>
    <s v="Milwaukee"/>
    <s v="Wisconsin"/>
    <x v="0"/>
    <x v="1"/>
    <s v="Chairs"/>
    <x v="1069"/>
    <n v="1454.9"/>
    <x v="2"/>
    <x v="3"/>
    <n v="339.42649315003081"/>
    <n v="1115.4735068499692"/>
    <n v="0.76670115255341886"/>
  </r>
  <r>
    <x v="2152"/>
    <n v="42828"/>
    <n v="42828"/>
    <s v="Same Day"/>
    <s v="Steven Roelle"/>
    <x v="1"/>
    <s v="United States"/>
    <s v="Dallas"/>
    <s v="Texas"/>
    <x v="0"/>
    <x v="0"/>
    <s v="Paper"/>
    <x v="1336"/>
    <n v="10.272"/>
    <x v="2"/>
    <x v="3"/>
    <n v="4.2907640318608609"/>
    <n v="5.9812359681391394"/>
    <n v="0.5822854330353523"/>
  </r>
  <r>
    <x v="2153"/>
    <n v="42828"/>
    <n v="42834"/>
    <s v="Standard Class"/>
    <s v="Zuschuss Donatelli"/>
    <x v="0"/>
    <s v="United States"/>
    <s v="Richmond"/>
    <s v="Indiana"/>
    <x v="0"/>
    <x v="2"/>
    <s v="Phones"/>
    <x v="972"/>
    <n v="259.95999999999998"/>
    <x v="2"/>
    <x v="3"/>
    <n v="113.4436147323474"/>
    <n v="146.51638526765259"/>
    <n v="0.56361126814760965"/>
  </r>
  <r>
    <x v="2154"/>
    <n v="42828"/>
    <n v="42832"/>
    <s v="Standard Class"/>
    <s v="Carlos Soltero"/>
    <x v="0"/>
    <s v="United States"/>
    <s v="Philadelphia"/>
    <s v="Pennsylvania"/>
    <x v="1"/>
    <x v="0"/>
    <s v="Binders"/>
    <x v="1302"/>
    <n v="99.846000000000004"/>
    <x v="2"/>
    <x v="3"/>
    <n v="39.929585219339373"/>
    <n v="59.916414780660631"/>
    <n v="0.60008828376360224"/>
  </r>
  <r>
    <x v="2153"/>
    <n v="42828"/>
    <n v="42834"/>
    <s v="Standard Class"/>
    <s v="Zuschuss Donatelli"/>
    <x v="0"/>
    <s v="United States"/>
    <s v="Richmond"/>
    <s v="Indiana"/>
    <x v="0"/>
    <x v="1"/>
    <s v="Furnishings"/>
    <x v="1216"/>
    <n v="71.12"/>
    <x v="2"/>
    <x v="3"/>
    <n v="23.925928657129703"/>
    <n v="47.194071342870302"/>
    <n v="0.66358368029907622"/>
  </r>
  <r>
    <x v="2155"/>
    <n v="42829"/>
    <n v="42833"/>
    <s v="Second Class"/>
    <s v="Becky Castell"/>
    <x v="1"/>
    <s v="United States"/>
    <s v="Troy"/>
    <s v="New York"/>
    <x v="1"/>
    <x v="1"/>
    <s v="Furnishings"/>
    <x v="387"/>
    <n v="82.64"/>
    <x v="2"/>
    <x v="3"/>
    <n v="3.398980966685722"/>
    <n v="79.241019033314274"/>
    <n v="0.9588700270246161"/>
  </r>
  <r>
    <x v="2156"/>
    <n v="42829"/>
    <n v="42834"/>
    <s v="Standard Class"/>
    <s v="Evan Henry"/>
    <x v="0"/>
    <s v="United States"/>
    <s v="New York City"/>
    <s v="New York"/>
    <x v="1"/>
    <x v="0"/>
    <s v="Binders"/>
    <x v="674"/>
    <n v="588.78399999999999"/>
    <x v="2"/>
    <x v="3"/>
    <n v="188.46888831928871"/>
    <n v="400.31511168071131"/>
    <n v="0.67990147775875587"/>
  </r>
  <r>
    <x v="2155"/>
    <n v="42829"/>
    <n v="42833"/>
    <s v="Second Class"/>
    <s v="Becky Castell"/>
    <x v="1"/>
    <s v="United States"/>
    <s v="Troy"/>
    <s v="New York"/>
    <x v="1"/>
    <x v="2"/>
    <s v="Accessories"/>
    <x v="820"/>
    <n v="89.97"/>
    <x v="2"/>
    <x v="3"/>
    <n v="18.408687471425594"/>
    <n v="71.561312528574405"/>
    <n v="0.79539082503695013"/>
  </r>
  <r>
    <x v="2157"/>
    <n v="42829"/>
    <n v="42830"/>
    <s v="First Class"/>
    <s v="Maria Etezadi"/>
    <x v="1"/>
    <s v="United States"/>
    <s v="Springfield"/>
    <s v="Virginia"/>
    <x v="2"/>
    <x v="2"/>
    <s v="Phones"/>
    <x v="1620"/>
    <n v="149.97"/>
    <x v="2"/>
    <x v="3"/>
    <n v="39.810367223946429"/>
    <n v="110.15963277605357"/>
    <n v="0.73454446073250368"/>
  </r>
  <r>
    <x v="2157"/>
    <n v="42829"/>
    <n v="42830"/>
    <s v="First Class"/>
    <s v="Maria Etezadi"/>
    <x v="1"/>
    <s v="United States"/>
    <s v="Springfield"/>
    <s v="Virginia"/>
    <x v="2"/>
    <x v="0"/>
    <s v="Paper"/>
    <x v="1468"/>
    <n v="27.81"/>
    <x v="2"/>
    <x v="3"/>
    <n v="1.7157784089703596"/>
    <n v="26.09422159102964"/>
    <n v="0.93830354516467607"/>
  </r>
  <r>
    <x v="2155"/>
    <n v="42829"/>
    <n v="42833"/>
    <s v="Second Class"/>
    <s v="Becky Castell"/>
    <x v="1"/>
    <s v="United States"/>
    <s v="Troy"/>
    <s v="New York"/>
    <x v="1"/>
    <x v="0"/>
    <s v="Storage"/>
    <x v="269"/>
    <n v="31.02"/>
    <x v="2"/>
    <x v="3"/>
    <n v="13.978981469014197"/>
    <n v="17.041018530985802"/>
    <n v="0.5493558520627273"/>
  </r>
  <r>
    <x v="2158"/>
    <n v="42830"/>
    <n v="42834"/>
    <s v="Standard Class"/>
    <s v="Justin Hirsh"/>
    <x v="0"/>
    <s v="United States"/>
    <s v="Philadelphia"/>
    <s v="Pennsylvania"/>
    <x v="1"/>
    <x v="0"/>
    <s v="Supplies"/>
    <x v="954"/>
    <n v="769.18399999999997"/>
    <x v="2"/>
    <x v="3"/>
    <n v="190.40014831064951"/>
    <n v="578.78385168935051"/>
    <n v="0.75246475705338456"/>
  </r>
  <r>
    <x v="2159"/>
    <n v="42830"/>
    <n v="42835"/>
    <s v="Second Class"/>
    <s v="Gary Mitchum"/>
    <x v="1"/>
    <s v="United States"/>
    <s v="Houston"/>
    <s v="Texas"/>
    <x v="0"/>
    <x v="0"/>
    <s v="Storage"/>
    <x v="361"/>
    <n v="158.36799999999999"/>
    <x v="2"/>
    <x v="3"/>
    <n v="33.52508294661417"/>
    <n v="124.84291705338583"/>
    <n v="0.78830898321242826"/>
  </r>
  <r>
    <x v="2158"/>
    <n v="42830"/>
    <n v="42834"/>
    <s v="Standard Class"/>
    <s v="Justin Hirsh"/>
    <x v="0"/>
    <s v="United States"/>
    <s v="Philadelphia"/>
    <s v="Pennsylvania"/>
    <x v="1"/>
    <x v="2"/>
    <s v="Phones"/>
    <x v="1646"/>
    <n v="118.782"/>
    <x v="2"/>
    <x v="3"/>
    <n v="43.471028278921352"/>
    <n v="75.310971721078644"/>
    <n v="0.63402680306004822"/>
  </r>
  <r>
    <x v="2160"/>
    <n v="42831"/>
    <n v="42835"/>
    <s v="Standard Class"/>
    <s v="Valerie Mitchum"/>
    <x v="1"/>
    <s v="United States"/>
    <s v="Burlington"/>
    <s v="Vermont"/>
    <x v="1"/>
    <x v="2"/>
    <s v="Phones"/>
    <x v="1212"/>
    <n v="1294.75"/>
    <x v="2"/>
    <x v="3"/>
    <n v="219.05911386229423"/>
    <n v="1075.6908861377058"/>
    <n v="0.83080972090187744"/>
  </r>
  <r>
    <x v="2161"/>
    <n v="42832"/>
    <n v="42837"/>
    <s v="Standard Class"/>
    <s v="Dorris liebe"/>
    <x v="2"/>
    <s v="United States"/>
    <s v="New York City"/>
    <s v="New York"/>
    <x v="1"/>
    <x v="1"/>
    <s v="Chairs"/>
    <x v="516"/>
    <n v="658.74599999999998"/>
    <x v="2"/>
    <x v="3"/>
    <n v="126.99913284862195"/>
    <n v="531.74686715137807"/>
    <n v="0.80721077190810731"/>
  </r>
  <r>
    <x v="2162"/>
    <n v="42832"/>
    <n v="42836"/>
    <s v="Standard Class"/>
    <s v="Sarah Foster"/>
    <x v="0"/>
    <s v="United States"/>
    <s v="New York City"/>
    <s v="New York"/>
    <x v="1"/>
    <x v="0"/>
    <s v="Art"/>
    <x v="471"/>
    <n v="3.64"/>
    <x v="2"/>
    <x v="3"/>
    <n v="1.0209480462880929"/>
    <n v="2.6190519537119075"/>
    <n v="0.71951976750327129"/>
  </r>
  <r>
    <x v="2163"/>
    <n v="42832"/>
    <n v="42834"/>
    <s v="First Class"/>
    <s v="Yoseph Carroll"/>
    <x v="2"/>
    <s v="United States"/>
    <s v="San Francisco"/>
    <s v="California"/>
    <x v="3"/>
    <x v="2"/>
    <s v="Copiers"/>
    <x v="922"/>
    <n v="1199.9760000000001"/>
    <x v="2"/>
    <x v="3"/>
    <n v="319.04663266683235"/>
    <n v="880.92936733316776"/>
    <n v="0.73412248856074425"/>
  </r>
  <r>
    <x v="2164"/>
    <n v="42832"/>
    <n v="42834"/>
    <s v="First Class"/>
    <s v="Erin Smith"/>
    <x v="2"/>
    <s v="United States"/>
    <s v="Lakewood"/>
    <s v="New Jersey"/>
    <x v="1"/>
    <x v="0"/>
    <s v="Paper"/>
    <x v="1649"/>
    <n v="37.94"/>
    <x v="2"/>
    <x v="3"/>
    <n v="17.440819797149512"/>
    <n v="20.499180202850486"/>
    <n v="0.54030522411308612"/>
  </r>
  <r>
    <x v="2165"/>
    <n v="42833"/>
    <n v="42838"/>
    <s v="Standard Class"/>
    <s v="Jeremy Lonsdale"/>
    <x v="0"/>
    <s v="United States"/>
    <s v="New York City"/>
    <s v="New York"/>
    <x v="1"/>
    <x v="1"/>
    <s v="Bookcases"/>
    <x v="1545"/>
    <n v="388.70400000000001"/>
    <x v="2"/>
    <x v="3"/>
    <n v="111.31593639271877"/>
    <n v="277.38806360728125"/>
    <n v="0.71362286883407744"/>
  </r>
  <r>
    <x v="2165"/>
    <n v="42833"/>
    <n v="42838"/>
    <s v="Standard Class"/>
    <s v="Jeremy Lonsdale"/>
    <x v="0"/>
    <s v="United States"/>
    <s v="New York City"/>
    <s v="New York"/>
    <x v="1"/>
    <x v="0"/>
    <s v="Envelopes"/>
    <x v="1517"/>
    <n v="8.26"/>
    <x v="2"/>
    <x v="3"/>
    <n v="0.50293811216002715"/>
    <n v="7.7570618878399724"/>
    <n v="0.93911160869733323"/>
  </r>
  <r>
    <x v="2166"/>
    <n v="42833"/>
    <n v="42837"/>
    <s v="Standard Class"/>
    <s v="Logan Currie"/>
    <x v="0"/>
    <s v="United States"/>
    <s v="Los Angeles"/>
    <s v="California"/>
    <x v="3"/>
    <x v="0"/>
    <s v="Paper"/>
    <x v="711"/>
    <n v="12.96"/>
    <x v="2"/>
    <x v="3"/>
    <n v="4.6838908725931399"/>
    <n v="8.2761091274068619"/>
    <n v="0.63858866723818375"/>
  </r>
  <r>
    <x v="2166"/>
    <n v="42833"/>
    <n v="42837"/>
    <s v="Standard Class"/>
    <s v="Logan Currie"/>
    <x v="0"/>
    <s v="United States"/>
    <s v="Los Angeles"/>
    <s v="California"/>
    <x v="3"/>
    <x v="0"/>
    <s v="Storage"/>
    <x v="95"/>
    <n v="64.959999999999994"/>
    <x v="2"/>
    <x v="3"/>
    <n v="11.390810218498537"/>
    <n v="53.569189781501457"/>
    <n v="0.82464885747385253"/>
  </r>
  <r>
    <x v="2167"/>
    <n v="42833"/>
    <n v="42839"/>
    <s v="Standard Class"/>
    <s v="Clytie Kelty"/>
    <x v="0"/>
    <s v="United States"/>
    <s v="Los Angeles"/>
    <s v="California"/>
    <x v="3"/>
    <x v="1"/>
    <s v="Furnishings"/>
    <x v="1650"/>
    <n v="24.7"/>
    <x v="2"/>
    <x v="3"/>
    <n v="10.873610568286818"/>
    <n v="13.826389431713181"/>
    <n v="0.55977285148636369"/>
  </r>
  <r>
    <x v="2168"/>
    <n v="42833"/>
    <n v="42839"/>
    <s v="Standard Class"/>
    <s v="Eugene Hildebrand"/>
    <x v="1"/>
    <s v="United States"/>
    <s v="Troy"/>
    <s v="Ohio"/>
    <x v="1"/>
    <x v="0"/>
    <s v="Binders"/>
    <x v="144"/>
    <n v="121.104"/>
    <x v="2"/>
    <x v="3"/>
    <n v="11.644472341216922"/>
    <n v="109.45952765878307"/>
    <n v="0.90384733500778736"/>
  </r>
  <r>
    <x v="2169"/>
    <n v="42833"/>
    <n v="42836"/>
    <s v="First Class"/>
    <s v="Raymond Messe"/>
    <x v="0"/>
    <s v="United States"/>
    <s v="Columbus"/>
    <s v="Georgia"/>
    <x v="2"/>
    <x v="1"/>
    <s v="Bookcases"/>
    <x v="496"/>
    <n v="354.9"/>
    <x v="2"/>
    <x v="3"/>
    <n v="176.24355219112394"/>
    <n v="178.65644780887604"/>
    <n v="0.50339940211010437"/>
  </r>
  <r>
    <x v="2170"/>
    <n v="42833"/>
    <n v="42837"/>
    <s v="Standard Class"/>
    <s v="Zuschuss Carroll"/>
    <x v="0"/>
    <s v="United States"/>
    <s v="Houston"/>
    <s v="Texas"/>
    <x v="0"/>
    <x v="0"/>
    <s v="Binders"/>
    <x v="493"/>
    <n v="1088.7919999999999"/>
    <x v="2"/>
    <x v="3"/>
    <n v="92.134433819821226"/>
    <n v="996.65756618017872"/>
    <n v="0.91537921492826801"/>
  </r>
  <r>
    <x v="2165"/>
    <n v="42833"/>
    <n v="42838"/>
    <s v="Standard Class"/>
    <s v="Jeremy Lonsdale"/>
    <x v="0"/>
    <s v="United States"/>
    <s v="New York City"/>
    <s v="New York"/>
    <x v="1"/>
    <x v="0"/>
    <s v="Art"/>
    <x v="12"/>
    <n v="17.04"/>
    <x v="2"/>
    <x v="3"/>
    <n v="1.9009976099205144"/>
    <n v="15.139002390079485"/>
    <n v="0.88843910739903087"/>
  </r>
  <r>
    <x v="2170"/>
    <n v="42833"/>
    <n v="42837"/>
    <s v="Standard Class"/>
    <s v="Zuschuss Carroll"/>
    <x v="0"/>
    <s v="United States"/>
    <s v="Houston"/>
    <s v="Texas"/>
    <x v="0"/>
    <x v="2"/>
    <s v="Accessories"/>
    <x v="1401"/>
    <n v="431.928"/>
    <x v="2"/>
    <x v="3"/>
    <n v="38.690322127480968"/>
    <n v="393.23767787251904"/>
    <n v="0.91042413983932291"/>
  </r>
  <r>
    <x v="2166"/>
    <n v="42833"/>
    <n v="42837"/>
    <s v="Standard Class"/>
    <s v="Logan Currie"/>
    <x v="0"/>
    <s v="United States"/>
    <s v="Los Angeles"/>
    <s v="California"/>
    <x v="3"/>
    <x v="0"/>
    <s v="Paper"/>
    <x v="23"/>
    <n v="20.04"/>
    <x v="2"/>
    <x v="3"/>
    <n v="7.7681882538128626"/>
    <n v="12.271811746187137"/>
    <n v="0.61236585559816048"/>
  </r>
  <r>
    <x v="2170"/>
    <n v="42833"/>
    <n v="42837"/>
    <s v="Standard Class"/>
    <s v="Zuschuss Carroll"/>
    <x v="0"/>
    <s v="United States"/>
    <s v="Houston"/>
    <s v="Texas"/>
    <x v="0"/>
    <x v="1"/>
    <s v="Chairs"/>
    <x v="1334"/>
    <n v="95.983999999999995"/>
    <x v="2"/>
    <x v="3"/>
    <n v="38.792642668051698"/>
    <n v="57.191357331948296"/>
    <n v="0.59584261264323535"/>
  </r>
  <r>
    <x v="2171"/>
    <n v="42833"/>
    <n v="42840"/>
    <s v="Standard Class"/>
    <s v="Christine Kargatis"/>
    <x v="1"/>
    <s v="United States"/>
    <s v="Hot Springs"/>
    <s v="Arkansas"/>
    <x v="2"/>
    <x v="0"/>
    <s v="Fasteners"/>
    <x v="776"/>
    <n v="30"/>
    <x v="2"/>
    <x v="3"/>
    <n v="0.39412756677775079"/>
    <n v="29.605872433222249"/>
    <n v="0.98686241444074163"/>
  </r>
  <r>
    <x v="2171"/>
    <n v="42833"/>
    <n v="42840"/>
    <s v="Standard Class"/>
    <s v="Christine Kargatis"/>
    <x v="1"/>
    <s v="United States"/>
    <s v="Hot Springs"/>
    <s v="Arkansas"/>
    <x v="2"/>
    <x v="0"/>
    <s v="Paper"/>
    <x v="713"/>
    <n v="25.92"/>
    <x v="2"/>
    <x v="3"/>
    <n v="3.5821369047173639"/>
    <n v="22.337863095282639"/>
    <n v="0.86180027373775603"/>
  </r>
  <r>
    <x v="2172"/>
    <n v="42833"/>
    <n v="42839"/>
    <s v="Standard Class"/>
    <s v="Patrick Gardner"/>
    <x v="0"/>
    <s v="United States"/>
    <s v="Smyrna"/>
    <s v="Georgia"/>
    <x v="2"/>
    <x v="0"/>
    <s v="Envelopes"/>
    <x v="1651"/>
    <n v="17.920000000000002"/>
    <x v="2"/>
    <x v="3"/>
    <n v="6.4068139355621545"/>
    <n v="11.513186064437846"/>
    <n v="0.64247690091729048"/>
  </r>
  <r>
    <x v="2168"/>
    <n v="42833"/>
    <n v="42839"/>
    <s v="Standard Class"/>
    <s v="Eugene Hildebrand"/>
    <x v="1"/>
    <s v="United States"/>
    <s v="Troy"/>
    <s v="Ohio"/>
    <x v="1"/>
    <x v="0"/>
    <s v="Envelopes"/>
    <x v="1652"/>
    <n v="8.8719999999999999"/>
    <x v="2"/>
    <x v="3"/>
    <n v="2.7284155457846522"/>
    <n v="6.1435844542153477"/>
    <n v="0.69246894208919607"/>
  </r>
  <r>
    <x v="2165"/>
    <n v="42833"/>
    <n v="42838"/>
    <s v="Standard Class"/>
    <s v="Jeremy Lonsdale"/>
    <x v="0"/>
    <s v="United States"/>
    <s v="New York City"/>
    <s v="New York"/>
    <x v="1"/>
    <x v="0"/>
    <s v="Paper"/>
    <x v="1577"/>
    <n v="34.4"/>
    <x v="2"/>
    <x v="3"/>
    <n v="5.8905970874238456"/>
    <n v="28.509402912576153"/>
    <n v="0.82876171257488818"/>
  </r>
  <r>
    <x v="2171"/>
    <n v="42833"/>
    <n v="42840"/>
    <s v="Standard Class"/>
    <s v="Christine Kargatis"/>
    <x v="1"/>
    <s v="United States"/>
    <s v="Hot Springs"/>
    <s v="Arkansas"/>
    <x v="2"/>
    <x v="1"/>
    <s v="Furnishings"/>
    <x v="1082"/>
    <n v="159.91999999999999"/>
    <x v="2"/>
    <x v="3"/>
    <n v="41.172443134373836"/>
    <n v="118.74755686562615"/>
    <n v="0.7425435021612441"/>
  </r>
  <r>
    <x v="2173"/>
    <n v="42834"/>
    <n v="42839"/>
    <s v="Standard Class"/>
    <s v="Herbert Flentye"/>
    <x v="0"/>
    <s v="United States"/>
    <s v="Los Angeles"/>
    <s v="California"/>
    <x v="3"/>
    <x v="1"/>
    <s v="Bookcases"/>
    <x v="1653"/>
    <n v="556.66499999999996"/>
    <x v="2"/>
    <x v="3"/>
    <n v="245.11390818010767"/>
    <n v="311.55109181989229"/>
    <n v="0.55967429570727878"/>
  </r>
  <r>
    <x v="2174"/>
    <n v="42834"/>
    <n v="42839"/>
    <s v="Second Class"/>
    <s v="Sean Wendt"/>
    <x v="1"/>
    <s v="United States"/>
    <s v="Detroit"/>
    <s v="Michigan"/>
    <x v="0"/>
    <x v="2"/>
    <s v="Phones"/>
    <x v="1212"/>
    <n v="517.9"/>
    <x v="2"/>
    <x v="3"/>
    <n v="178.54740357769478"/>
    <n v="339.35259642230517"/>
    <n v="0.65524733813922609"/>
  </r>
  <r>
    <x v="2174"/>
    <n v="42834"/>
    <n v="42839"/>
    <s v="Second Class"/>
    <s v="Sean Wendt"/>
    <x v="1"/>
    <s v="United States"/>
    <s v="Detroit"/>
    <s v="Michigan"/>
    <x v="0"/>
    <x v="0"/>
    <s v="Binders"/>
    <x v="1654"/>
    <n v="5.28"/>
    <x v="2"/>
    <x v="3"/>
    <n v="0.8143206162271257"/>
    <n v="4.4656793837728745"/>
    <n v="0.84577261056304442"/>
  </r>
  <r>
    <x v="2175"/>
    <n v="42834"/>
    <n v="42838"/>
    <s v="Standard Class"/>
    <s v="Edward Becker"/>
    <x v="2"/>
    <s v="United States"/>
    <s v="Seattle"/>
    <s v="Washington"/>
    <x v="3"/>
    <x v="0"/>
    <s v="Binders"/>
    <x v="825"/>
    <n v="35.351999999999997"/>
    <x v="2"/>
    <x v="3"/>
    <n v="15.383521874320886"/>
    <n v="19.968478125679113"/>
    <n v="0.56484719749035739"/>
  </r>
  <r>
    <x v="2176"/>
    <n v="42835"/>
    <n v="42842"/>
    <s v="Standard Class"/>
    <s v="Brian Thompson"/>
    <x v="0"/>
    <s v="United States"/>
    <s v="San Francisco"/>
    <s v="California"/>
    <x v="3"/>
    <x v="0"/>
    <s v="Binders"/>
    <x v="514"/>
    <n v="48.031999999999996"/>
    <x v="2"/>
    <x v="3"/>
    <n v="1.5489273013755429"/>
    <n v="46.483072698624454"/>
    <n v="0.96775217976816408"/>
  </r>
  <r>
    <x v="2176"/>
    <n v="42835"/>
    <n v="42842"/>
    <s v="Standard Class"/>
    <s v="Brian Thompson"/>
    <x v="0"/>
    <s v="United States"/>
    <s v="San Francisco"/>
    <s v="California"/>
    <x v="3"/>
    <x v="0"/>
    <s v="Storage"/>
    <x v="247"/>
    <n v="150.66"/>
    <x v="2"/>
    <x v="3"/>
    <n v="17.592451128553449"/>
    <n v="133.06754887144655"/>
    <n v="0.88323077705725839"/>
  </r>
  <r>
    <x v="2176"/>
    <n v="42835"/>
    <n v="42842"/>
    <s v="Standard Class"/>
    <s v="Brian Thompson"/>
    <x v="0"/>
    <s v="United States"/>
    <s v="San Francisco"/>
    <s v="California"/>
    <x v="3"/>
    <x v="0"/>
    <s v="Storage"/>
    <x v="903"/>
    <n v="579.51"/>
    <x v="2"/>
    <x v="3"/>
    <n v="171.54473093704445"/>
    <n v="407.96526906295554"/>
    <n v="0.70398313931244594"/>
  </r>
  <r>
    <x v="2177"/>
    <n v="42835"/>
    <n v="42840"/>
    <s v="Standard Class"/>
    <s v="Quincy Jones"/>
    <x v="2"/>
    <s v="United States"/>
    <s v="Chicago"/>
    <s v="Illinois"/>
    <x v="0"/>
    <x v="0"/>
    <s v="Art"/>
    <x v="219"/>
    <n v="13.568"/>
    <x v="2"/>
    <x v="3"/>
    <n v="2.8985772949837783"/>
    <n v="10.66942270501622"/>
    <n v="0.78636664983904925"/>
  </r>
  <r>
    <x v="2178"/>
    <n v="42835"/>
    <n v="42837"/>
    <s v="First Class"/>
    <s v="Justin Ritter"/>
    <x v="2"/>
    <s v="United States"/>
    <s v="Springfield"/>
    <s v="Ohio"/>
    <x v="1"/>
    <x v="0"/>
    <s v="Binders"/>
    <x v="741"/>
    <n v="8.9039999999999999"/>
    <x v="2"/>
    <x v="3"/>
    <n v="2.8656945141223678"/>
    <n v="6.0383054858776326"/>
    <n v="0.67815650110934778"/>
  </r>
  <r>
    <x v="2176"/>
    <n v="42835"/>
    <n v="42842"/>
    <s v="Standard Class"/>
    <s v="Brian Thompson"/>
    <x v="0"/>
    <s v="United States"/>
    <s v="San Francisco"/>
    <s v="California"/>
    <x v="3"/>
    <x v="0"/>
    <s v="Appliances"/>
    <x v="1297"/>
    <n v="113.76"/>
    <x v="2"/>
    <x v="3"/>
    <n v="1.288365993495882"/>
    <n v="112.47163400650412"/>
    <n v="0.98867470118234979"/>
  </r>
  <r>
    <x v="2179"/>
    <n v="42835"/>
    <n v="42841"/>
    <s v="Standard Class"/>
    <s v="Filia McAdams"/>
    <x v="2"/>
    <s v="United States"/>
    <s v="Bakersfield"/>
    <s v="California"/>
    <x v="3"/>
    <x v="0"/>
    <s v="Paper"/>
    <x v="1425"/>
    <n v="12.96"/>
    <x v="2"/>
    <x v="3"/>
    <n v="0.43133440426392911"/>
    <n v="12.528665595736072"/>
    <n v="0.96671802436235121"/>
  </r>
  <r>
    <x v="2179"/>
    <n v="42835"/>
    <n v="42841"/>
    <s v="Standard Class"/>
    <s v="Filia McAdams"/>
    <x v="2"/>
    <s v="United States"/>
    <s v="Bakersfield"/>
    <s v="California"/>
    <x v="3"/>
    <x v="0"/>
    <s v="Binders"/>
    <x v="532"/>
    <n v="23.2"/>
    <x v="2"/>
    <x v="3"/>
    <n v="5.033159288049462"/>
    <n v="18.166840711950538"/>
    <n v="0.78305347896338529"/>
  </r>
  <r>
    <x v="2180"/>
    <n v="42837"/>
    <n v="42842"/>
    <s v="Standard Class"/>
    <s v="Thomas Boland"/>
    <x v="2"/>
    <s v="United States"/>
    <s v="Wilson"/>
    <s v="North Carolina"/>
    <x v="2"/>
    <x v="0"/>
    <s v="Storage"/>
    <x v="121"/>
    <n v="129.55199999999999"/>
    <x v="2"/>
    <x v="3"/>
    <n v="18.032155536752363"/>
    <n v="111.51984446324764"/>
    <n v="0.86081144608533744"/>
  </r>
  <r>
    <x v="2180"/>
    <n v="42837"/>
    <n v="42842"/>
    <s v="Standard Class"/>
    <s v="Thomas Boland"/>
    <x v="2"/>
    <s v="United States"/>
    <s v="Wilson"/>
    <s v="North Carolina"/>
    <x v="2"/>
    <x v="0"/>
    <s v="Storage"/>
    <x v="1554"/>
    <n v="51.984000000000002"/>
    <x v="2"/>
    <x v="3"/>
    <n v="14.451935347145151"/>
    <n v="37.532064652854849"/>
    <n v="0.72199262567049183"/>
  </r>
  <r>
    <x v="2181"/>
    <n v="42837"/>
    <n v="42839"/>
    <s v="First Class"/>
    <s v="Jason Fortune-"/>
    <x v="0"/>
    <s v="United States"/>
    <s v="Los Angeles"/>
    <s v="California"/>
    <x v="3"/>
    <x v="0"/>
    <s v="Binders"/>
    <x v="1276"/>
    <n v="36.624000000000002"/>
    <x v="2"/>
    <x v="3"/>
    <n v="3.722384574506151"/>
    <n v="32.901615425493851"/>
    <n v="0.8983621511984996"/>
  </r>
  <r>
    <x v="2182"/>
    <n v="42837"/>
    <n v="42841"/>
    <s v="Standard Class"/>
    <s v="Beth Paige"/>
    <x v="0"/>
    <s v="United States"/>
    <s v="Los Angeles"/>
    <s v="California"/>
    <x v="3"/>
    <x v="0"/>
    <s v="Binders"/>
    <x v="1367"/>
    <n v="13.208"/>
    <x v="2"/>
    <x v="3"/>
    <n v="2.5417983147686005"/>
    <n v="10.6662016852314"/>
    <n v="0.80755615424223193"/>
  </r>
  <r>
    <x v="2180"/>
    <n v="42837"/>
    <n v="42842"/>
    <s v="Standard Class"/>
    <s v="Thomas Boland"/>
    <x v="2"/>
    <s v="United States"/>
    <s v="Wilson"/>
    <s v="North Carolina"/>
    <x v="2"/>
    <x v="0"/>
    <s v="Paper"/>
    <x v="1655"/>
    <n v="10.272"/>
    <x v="2"/>
    <x v="3"/>
    <n v="1.4027735421564131"/>
    <n v="8.8692264578435864"/>
    <n v="0.86343715516390052"/>
  </r>
  <r>
    <x v="2183"/>
    <n v="42837"/>
    <n v="42841"/>
    <s v="Standard Class"/>
    <s v="Brian Dahlen"/>
    <x v="0"/>
    <s v="United States"/>
    <s v="Springfield"/>
    <s v="Virginia"/>
    <x v="2"/>
    <x v="0"/>
    <s v="Envelopes"/>
    <x v="668"/>
    <n v="63.9"/>
    <x v="2"/>
    <x v="3"/>
    <n v="14.593203054257936"/>
    <n v="49.306796945742065"/>
    <n v="0.7716243653480761"/>
  </r>
  <r>
    <x v="2183"/>
    <n v="42837"/>
    <n v="42841"/>
    <s v="Standard Class"/>
    <s v="Brian Dahlen"/>
    <x v="0"/>
    <s v="United States"/>
    <s v="Springfield"/>
    <s v="Virginia"/>
    <x v="2"/>
    <x v="0"/>
    <s v="Paper"/>
    <x v="284"/>
    <n v="40.99"/>
    <x v="2"/>
    <x v="3"/>
    <n v="19.651542250375751"/>
    <n v="21.338457749624251"/>
    <n v="0.52057715905401925"/>
  </r>
  <r>
    <x v="2181"/>
    <n v="42837"/>
    <n v="42839"/>
    <s v="First Class"/>
    <s v="Jason Fortune-"/>
    <x v="0"/>
    <s v="United States"/>
    <s v="Los Angeles"/>
    <s v="California"/>
    <x v="3"/>
    <x v="0"/>
    <s v="Paper"/>
    <x v="1438"/>
    <n v="19.440000000000001"/>
    <x v="2"/>
    <x v="3"/>
    <n v="8.7193539516024376"/>
    <n v="10.720646048397564"/>
    <n v="0.55147356216036847"/>
  </r>
  <r>
    <x v="2182"/>
    <n v="42837"/>
    <n v="42841"/>
    <s v="Standard Class"/>
    <s v="Beth Paige"/>
    <x v="0"/>
    <s v="United States"/>
    <s v="Los Angeles"/>
    <s v="California"/>
    <x v="3"/>
    <x v="1"/>
    <s v="Chairs"/>
    <x v="1480"/>
    <n v="638.28800000000001"/>
    <x v="2"/>
    <x v="3"/>
    <n v="13.002547615368309"/>
    <n v="625.28545238463175"/>
    <n v="0.97962902699820731"/>
  </r>
  <r>
    <x v="2183"/>
    <n v="42837"/>
    <n v="42841"/>
    <s v="Standard Class"/>
    <s v="Brian Dahlen"/>
    <x v="0"/>
    <s v="United States"/>
    <s v="Springfield"/>
    <s v="Virginia"/>
    <x v="2"/>
    <x v="1"/>
    <s v="Tables"/>
    <x v="282"/>
    <n v="343.92"/>
    <x v="2"/>
    <x v="3"/>
    <n v="57.010462839944914"/>
    <n v="286.90953716005509"/>
    <n v="0.8342333599675944"/>
  </r>
  <r>
    <x v="2181"/>
    <n v="42837"/>
    <n v="42839"/>
    <s v="First Class"/>
    <s v="Jason Fortune-"/>
    <x v="0"/>
    <s v="United States"/>
    <s v="Los Angeles"/>
    <s v="California"/>
    <x v="3"/>
    <x v="1"/>
    <s v="Chairs"/>
    <x v="98"/>
    <n v="194.352"/>
    <x v="2"/>
    <x v="3"/>
    <n v="19.986845729471881"/>
    <n v="174.36515427052814"/>
    <n v="0.89716161537070949"/>
  </r>
  <r>
    <x v="2184"/>
    <n v="42838"/>
    <n v="42840"/>
    <s v="First Class"/>
    <s v="Susan Pistek"/>
    <x v="0"/>
    <s v="United States"/>
    <s v="San Francisco"/>
    <s v="California"/>
    <x v="3"/>
    <x v="0"/>
    <s v="Envelopes"/>
    <x v="227"/>
    <n v="6.12"/>
    <x v="2"/>
    <x v="3"/>
    <n v="1.056938140948156"/>
    <n v="5.0630618590518441"/>
    <n v="0.82729768938755621"/>
  </r>
  <r>
    <x v="2185"/>
    <n v="42839"/>
    <n v="42843"/>
    <s v="Standard Class"/>
    <s v="Philip Brown"/>
    <x v="0"/>
    <s v="United States"/>
    <s v="Los Angeles"/>
    <s v="California"/>
    <x v="3"/>
    <x v="1"/>
    <s v="Chairs"/>
    <x v="337"/>
    <n v="383.8"/>
    <x v="2"/>
    <x v="3"/>
    <n v="6.0140206923358415"/>
    <n v="377.78597930766415"/>
    <n v="0.98433032649208996"/>
  </r>
  <r>
    <x v="2186"/>
    <n v="42839"/>
    <n v="42844"/>
    <s v="Second Class"/>
    <s v="Tom Boeckenhauer"/>
    <x v="0"/>
    <s v="United States"/>
    <s v="Alexandria"/>
    <s v="Virginia"/>
    <x v="2"/>
    <x v="0"/>
    <s v="Storage"/>
    <x v="87"/>
    <n v="81.2"/>
    <x v="2"/>
    <x v="3"/>
    <n v="21.675946346977259"/>
    <n v="59.524053653022747"/>
    <n v="0.73305484794362985"/>
  </r>
  <r>
    <x v="2187"/>
    <n v="42839"/>
    <n v="42839"/>
    <s v="Same Day"/>
    <s v="Kean Takahito"/>
    <x v="0"/>
    <s v="United States"/>
    <s v="Glendale"/>
    <s v="Arizona"/>
    <x v="3"/>
    <x v="1"/>
    <s v="Chairs"/>
    <x v="1266"/>
    <n v="933.53599999999994"/>
    <x v="2"/>
    <x v="3"/>
    <n v="390.98121097393647"/>
    <n v="542.55478902606342"/>
    <n v="0.58118250289872431"/>
  </r>
  <r>
    <x v="2187"/>
    <n v="42839"/>
    <n v="42839"/>
    <s v="Same Day"/>
    <s v="Kean Takahito"/>
    <x v="0"/>
    <s v="United States"/>
    <s v="Glendale"/>
    <s v="Arizona"/>
    <x v="3"/>
    <x v="0"/>
    <s v="Storage"/>
    <x v="616"/>
    <n v="42.975999999999999"/>
    <x v="2"/>
    <x v="3"/>
    <n v="2.0507389396983244"/>
    <n v="40.925261060301672"/>
    <n v="0.95228176331677383"/>
  </r>
  <r>
    <x v="2188"/>
    <n v="42839"/>
    <n v="42842"/>
    <s v="First Class"/>
    <s v="Jill Matthias"/>
    <x v="0"/>
    <s v="United States"/>
    <s v="Baltimore"/>
    <s v="Maryland"/>
    <x v="1"/>
    <x v="0"/>
    <s v="Binders"/>
    <x v="1656"/>
    <n v="25.06"/>
    <x v="2"/>
    <x v="3"/>
    <n v="10.876813789690198"/>
    <n v="14.183186210309801"/>
    <n v="0.56596912251834808"/>
  </r>
  <r>
    <x v="2189"/>
    <n v="42840"/>
    <n v="42846"/>
    <s v="Standard Class"/>
    <s v="Ross Baird"/>
    <x v="1"/>
    <s v="United States"/>
    <s v="Gastonia"/>
    <s v="North Carolina"/>
    <x v="2"/>
    <x v="2"/>
    <s v="Accessories"/>
    <x v="278"/>
    <n v="408.74400000000003"/>
    <x v="2"/>
    <x v="3"/>
    <n v="56.366545326429964"/>
    <n v="352.37745467357007"/>
    <n v="0.86209817067301309"/>
  </r>
  <r>
    <x v="2189"/>
    <n v="42840"/>
    <n v="42846"/>
    <s v="Standard Class"/>
    <s v="Ross Baird"/>
    <x v="1"/>
    <s v="United States"/>
    <s v="Gastonia"/>
    <s v="North Carolina"/>
    <x v="2"/>
    <x v="0"/>
    <s v="Binders"/>
    <x v="1657"/>
    <n v="189.58799999999999"/>
    <x v="2"/>
    <x v="3"/>
    <n v="45.855135031896154"/>
    <n v="143.73286496810385"/>
    <n v="0.75813271392758963"/>
  </r>
  <r>
    <x v="2190"/>
    <n v="42840"/>
    <n v="42842"/>
    <s v="Second Class"/>
    <s v="Bill Donatelli"/>
    <x v="0"/>
    <s v="United States"/>
    <s v="San Francisco"/>
    <s v="California"/>
    <x v="3"/>
    <x v="1"/>
    <s v="Chairs"/>
    <x v="587"/>
    <n v="1121.568"/>
    <x v="2"/>
    <x v="3"/>
    <n v="308.94352122526271"/>
    <n v="812.62447877473733"/>
    <n v="0.72454320984080978"/>
  </r>
  <r>
    <x v="2191"/>
    <n v="42840"/>
    <n v="42844"/>
    <s v="Standard Class"/>
    <s v="Muhammed Yedwab"/>
    <x v="2"/>
    <s v="United States"/>
    <s v="Grapevine"/>
    <s v="Texas"/>
    <x v="0"/>
    <x v="0"/>
    <s v="Fasteners"/>
    <x v="773"/>
    <n v="8.0399999999999991"/>
    <x v="2"/>
    <x v="3"/>
    <n v="3.4392077954602298"/>
    <n v="4.6007922045397693"/>
    <n v="0.57223783638554349"/>
  </r>
  <r>
    <x v="2191"/>
    <n v="42840"/>
    <n v="42844"/>
    <s v="Standard Class"/>
    <s v="Muhammed Yedwab"/>
    <x v="2"/>
    <s v="United States"/>
    <s v="Grapevine"/>
    <s v="Texas"/>
    <x v="0"/>
    <x v="0"/>
    <s v="Art"/>
    <x v="1658"/>
    <n v="33.488"/>
    <x v="2"/>
    <x v="3"/>
    <n v="2.4835266687984006"/>
    <n v="31.004473331201599"/>
    <n v="0.92583831017682749"/>
  </r>
  <r>
    <x v="2192"/>
    <n v="42840"/>
    <n v="42842"/>
    <s v="Second Class"/>
    <s v="Julie Kriz"/>
    <x v="1"/>
    <s v="United States"/>
    <s v="San Diego"/>
    <s v="California"/>
    <x v="3"/>
    <x v="0"/>
    <s v="Paper"/>
    <x v="1659"/>
    <n v="143.69999999999999"/>
    <x v="2"/>
    <x v="3"/>
    <n v="66.864602087303709"/>
    <n v="76.83539791269628"/>
    <n v="0.53469309612175564"/>
  </r>
  <r>
    <x v="2189"/>
    <n v="42840"/>
    <n v="42846"/>
    <s v="Standard Class"/>
    <s v="Ross Baird"/>
    <x v="1"/>
    <s v="United States"/>
    <s v="Gastonia"/>
    <s v="North Carolina"/>
    <x v="2"/>
    <x v="2"/>
    <s v="Accessories"/>
    <x v="278"/>
    <n v="291.95999999999998"/>
    <x v="2"/>
    <x v="3"/>
    <n v="141.6094277538528"/>
    <n v="150.35057224614718"/>
    <n v="0.51496976382431559"/>
  </r>
  <r>
    <x v="2189"/>
    <n v="42840"/>
    <n v="42846"/>
    <s v="Standard Class"/>
    <s v="Ross Baird"/>
    <x v="1"/>
    <s v="United States"/>
    <s v="Gastonia"/>
    <s v="North Carolina"/>
    <x v="2"/>
    <x v="0"/>
    <s v="Storage"/>
    <x v="1126"/>
    <n v="4.7679999999999998"/>
    <x v="2"/>
    <x v="3"/>
    <n v="0.7801926089533362"/>
    <n v="3.9878073910466636"/>
    <n v="0.8363689998000553"/>
  </r>
  <r>
    <x v="2193"/>
    <n v="42841"/>
    <n v="42845"/>
    <s v="Standard Class"/>
    <s v="Bill Shonely"/>
    <x v="2"/>
    <s v="United States"/>
    <s v="Lakewood"/>
    <s v="New Jersey"/>
    <x v="1"/>
    <x v="0"/>
    <s v="Binders"/>
    <x v="738"/>
    <n v="25.3"/>
    <x v="2"/>
    <x v="3"/>
    <n v="6.5106746431384215"/>
    <n v="18.789325356861578"/>
    <n v="0.74266108129887665"/>
  </r>
  <r>
    <x v="2193"/>
    <n v="42841"/>
    <n v="42845"/>
    <s v="Standard Class"/>
    <s v="Bill Shonely"/>
    <x v="2"/>
    <s v="United States"/>
    <s v="Lakewood"/>
    <s v="New Jersey"/>
    <x v="1"/>
    <x v="1"/>
    <s v="Furnishings"/>
    <x v="507"/>
    <n v="9.9600000000000009"/>
    <x v="2"/>
    <x v="3"/>
    <n v="4.956138052358761"/>
    <n v="5.0038619476412398"/>
    <n v="0.50239577787562639"/>
  </r>
  <r>
    <x v="2193"/>
    <n v="42841"/>
    <n v="42845"/>
    <s v="Standard Class"/>
    <s v="Bill Shonely"/>
    <x v="2"/>
    <s v="United States"/>
    <s v="Lakewood"/>
    <s v="New Jersey"/>
    <x v="1"/>
    <x v="2"/>
    <s v="Machines"/>
    <x v="1660"/>
    <n v="9099.93"/>
    <x v="2"/>
    <x v="3"/>
    <n v="2242.1718457118764"/>
    <n v="6857.7581542881235"/>
    <n v="0.75360559414062778"/>
  </r>
  <r>
    <x v="2194"/>
    <n v="42841"/>
    <n v="42847"/>
    <s v="Standard Class"/>
    <s v="Pete Kriz"/>
    <x v="0"/>
    <s v="United States"/>
    <s v="Nashville"/>
    <s v="Tennessee"/>
    <x v="2"/>
    <x v="0"/>
    <s v="Paper"/>
    <x v="1661"/>
    <n v="123.08799999999999"/>
    <x v="2"/>
    <x v="3"/>
    <n v="16.963111251848904"/>
    <n v="106.12488874815109"/>
    <n v="0.86218712423754629"/>
  </r>
  <r>
    <x v="2195"/>
    <n v="42841"/>
    <n v="42848"/>
    <s v="Standard Class"/>
    <s v="Arthur Prichep"/>
    <x v="0"/>
    <s v="United States"/>
    <s v="Columbus"/>
    <s v="Georgia"/>
    <x v="2"/>
    <x v="0"/>
    <s v="Art"/>
    <x v="510"/>
    <n v="12.84"/>
    <x v="2"/>
    <x v="3"/>
    <n v="5.8153962689762384"/>
    <n v="7.0246037310237615"/>
    <n v="0.54708751799250477"/>
  </r>
  <r>
    <x v="2196"/>
    <n v="42841"/>
    <n v="42843"/>
    <s v="Second Class"/>
    <s v="Bryan Mills"/>
    <x v="0"/>
    <s v="United States"/>
    <s v="Seattle"/>
    <s v="Washington"/>
    <x v="3"/>
    <x v="0"/>
    <s v="Supplies"/>
    <x v="893"/>
    <n v="28.8"/>
    <x v="2"/>
    <x v="3"/>
    <n v="12.086130663382981"/>
    <n v="16.713869336617019"/>
    <n v="0.58034268529920208"/>
  </r>
  <r>
    <x v="2194"/>
    <n v="42841"/>
    <n v="42847"/>
    <s v="Standard Class"/>
    <s v="Pete Kriz"/>
    <x v="0"/>
    <s v="United States"/>
    <s v="Nashville"/>
    <s v="Tennessee"/>
    <x v="2"/>
    <x v="2"/>
    <s v="Accessories"/>
    <x v="780"/>
    <n v="35.167999999999999"/>
    <x v="2"/>
    <x v="3"/>
    <n v="14.749643771962672"/>
    <n v="20.418356228037325"/>
    <n v="0.5805947517071578"/>
  </r>
  <r>
    <x v="2197"/>
    <n v="42842"/>
    <n v="42847"/>
    <s v="Standard Class"/>
    <s v="Charles Sheldon"/>
    <x v="2"/>
    <s v="United States"/>
    <s v="Columbia"/>
    <s v="Tennessee"/>
    <x v="2"/>
    <x v="1"/>
    <s v="Furnishings"/>
    <x v="1662"/>
    <n v="79.12"/>
    <x v="2"/>
    <x v="3"/>
    <n v="16.179593618608251"/>
    <n v="62.940406381391753"/>
    <n v="0.79550564182749939"/>
  </r>
  <r>
    <x v="2198"/>
    <n v="42842"/>
    <n v="42846"/>
    <s v="Second Class"/>
    <s v="Ben Ferrer"/>
    <x v="1"/>
    <s v="United States"/>
    <s v="Raleigh"/>
    <s v="North Carolina"/>
    <x v="2"/>
    <x v="2"/>
    <s v="Phones"/>
    <x v="416"/>
    <n v="36.792000000000002"/>
    <x v="2"/>
    <x v="3"/>
    <n v="5.6957937638790224"/>
    <n v="31.096206236120977"/>
    <n v="0.84518934105569077"/>
  </r>
  <r>
    <x v="2199"/>
    <n v="42842"/>
    <n v="42846"/>
    <s v="Standard Class"/>
    <s v="Jessica Myrick"/>
    <x v="0"/>
    <s v="United States"/>
    <s v="Lakewood"/>
    <s v="California"/>
    <x v="3"/>
    <x v="1"/>
    <s v="Bookcases"/>
    <x v="1663"/>
    <n v="257.49900000000002"/>
    <x v="2"/>
    <x v="3"/>
    <n v="119.05204862110757"/>
    <n v="138.44695137889244"/>
    <n v="0.53766015160793801"/>
  </r>
  <r>
    <x v="2200"/>
    <n v="42842"/>
    <n v="42846"/>
    <s v="Standard Class"/>
    <s v="Sean Wendt"/>
    <x v="1"/>
    <s v="United States"/>
    <s v="Omaha"/>
    <s v="Nebraska"/>
    <x v="0"/>
    <x v="0"/>
    <s v="Fasteners"/>
    <x v="315"/>
    <n v="29.05"/>
    <x v="2"/>
    <x v="3"/>
    <n v="10.774399124736997"/>
    <n v="18.275600875263002"/>
    <n v="0.62910846386447505"/>
  </r>
  <r>
    <x v="2198"/>
    <n v="42842"/>
    <n v="42846"/>
    <s v="Second Class"/>
    <s v="Ben Ferrer"/>
    <x v="1"/>
    <s v="United States"/>
    <s v="Raleigh"/>
    <s v="North Carolina"/>
    <x v="2"/>
    <x v="1"/>
    <s v="Furnishings"/>
    <x v="1664"/>
    <n v="18.623999999999999"/>
    <x v="2"/>
    <x v="3"/>
    <n v="8.2876004191011337"/>
    <n v="10.336399580898865"/>
    <n v="0.5550042730293635"/>
  </r>
  <r>
    <x v="2201"/>
    <n v="42843"/>
    <n v="42848"/>
    <s v="Standard Class"/>
    <s v="Cindy Schnelling"/>
    <x v="2"/>
    <s v="United States"/>
    <s v="New York City"/>
    <s v="New York"/>
    <x v="1"/>
    <x v="0"/>
    <s v="Art"/>
    <x v="204"/>
    <n v="6.99"/>
    <x v="2"/>
    <x v="3"/>
    <n v="1.870466899362669"/>
    <n v="5.119533100637331"/>
    <n v="0.73240816890376692"/>
  </r>
  <r>
    <x v="2202"/>
    <n v="42843"/>
    <n v="42848"/>
    <s v="Standard Class"/>
    <s v="Thea Hudgings"/>
    <x v="2"/>
    <s v="United States"/>
    <s v="Houston"/>
    <s v="Texas"/>
    <x v="0"/>
    <x v="1"/>
    <s v="Furnishings"/>
    <x v="1451"/>
    <n v="127.88"/>
    <x v="2"/>
    <x v="3"/>
    <n v="24.074403659110175"/>
    <n v="103.80559634088982"/>
    <n v="0.81174222975359578"/>
  </r>
  <r>
    <x v="2202"/>
    <n v="42843"/>
    <n v="42848"/>
    <s v="Standard Class"/>
    <s v="Thea Hudgings"/>
    <x v="2"/>
    <s v="United States"/>
    <s v="Houston"/>
    <s v="Texas"/>
    <x v="0"/>
    <x v="0"/>
    <s v="Storage"/>
    <x v="1363"/>
    <n v="1554.9359999999999"/>
    <x v="2"/>
    <x v="3"/>
    <n v="91.847976770103315"/>
    <n v="1463.0880232298966"/>
    <n v="0.94093134587526217"/>
  </r>
  <r>
    <x v="2202"/>
    <n v="42843"/>
    <n v="42848"/>
    <s v="Standard Class"/>
    <s v="Thea Hudgings"/>
    <x v="2"/>
    <s v="United States"/>
    <s v="Houston"/>
    <s v="Texas"/>
    <x v="0"/>
    <x v="1"/>
    <s v="Chairs"/>
    <x v="552"/>
    <n v="344.37200000000001"/>
    <x v="2"/>
    <x v="3"/>
    <n v="128.7567029187241"/>
    <n v="215.61529708127591"/>
    <n v="0.62611158015540147"/>
  </r>
  <r>
    <x v="2203"/>
    <n v="42843"/>
    <n v="42847"/>
    <s v="Standard Class"/>
    <s v="Roy Französisch"/>
    <x v="0"/>
    <s v="United States"/>
    <s v="Chesapeake"/>
    <s v="Virginia"/>
    <x v="2"/>
    <x v="2"/>
    <s v="Phones"/>
    <x v="1501"/>
    <n v="29.56"/>
    <x v="2"/>
    <x v="3"/>
    <n v="0.9112961462277156"/>
    <n v="28.648703853772282"/>
    <n v="0.96917130763776327"/>
  </r>
  <r>
    <x v="2204"/>
    <n v="42843"/>
    <n v="42848"/>
    <s v="Standard Class"/>
    <s v="Clay Rozendal"/>
    <x v="1"/>
    <s v="United States"/>
    <s v="Elmhurst"/>
    <s v="Illinois"/>
    <x v="0"/>
    <x v="0"/>
    <s v="Storage"/>
    <x v="1039"/>
    <n v="230.376"/>
    <x v="2"/>
    <x v="3"/>
    <n v="99.408485156982991"/>
    <n v="130.967514843017"/>
    <n v="0.56849461247272715"/>
  </r>
  <r>
    <x v="2204"/>
    <n v="42843"/>
    <n v="42848"/>
    <s v="Standard Class"/>
    <s v="Clay Rozendal"/>
    <x v="1"/>
    <s v="United States"/>
    <s v="Elmhurst"/>
    <s v="Illinois"/>
    <x v="0"/>
    <x v="0"/>
    <s v="Paper"/>
    <x v="405"/>
    <n v="9.6639999999999997"/>
    <x v="2"/>
    <x v="3"/>
    <n v="2.7034240921280017"/>
    <n v="6.9605759078719984"/>
    <n v="0.72025826861258269"/>
  </r>
  <r>
    <x v="2201"/>
    <n v="42843"/>
    <n v="42848"/>
    <s v="Standard Class"/>
    <s v="Cindy Schnelling"/>
    <x v="2"/>
    <s v="United States"/>
    <s v="New York City"/>
    <s v="New York"/>
    <x v="1"/>
    <x v="0"/>
    <s v="Supplies"/>
    <x v="755"/>
    <n v="6.84"/>
    <x v="2"/>
    <x v="3"/>
    <n v="2.8503783622091698"/>
    <n v="3.98962163779083"/>
    <n v="0.58327801722088157"/>
  </r>
  <r>
    <x v="2203"/>
    <n v="42843"/>
    <n v="42847"/>
    <s v="Standard Class"/>
    <s v="Roy Französisch"/>
    <x v="0"/>
    <s v="United States"/>
    <s v="Chesapeake"/>
    <s v="Virginia"/>
    <x v="2"/>
    <x v="0"/>
    <s v="Appliances"/>
    <x v="650"/>
    <n v="203.92"/>
    <x v="2"/>
    <x v="3"/>
    <n v="59.532883090707827"/>
    <n v="144.38711690929216"/>
    <n v="0.70805765451790981"/>
  </r>
  <r>
    <x v="2205"/>
    <n v="42844"/>
    <n v="42850"/>
    <s v="Standard Class"/>
    <s v="Gary Mitchum"/>
    <x v="1"/>
    <s v="United States"/>
    <s v="Columbus"/>
    <s v="Ohio"/>
    <x v="1"/>
    <x v="0"/>
    <s v="Paper"/>
    <x v="591"/>
    <n v="419.4"/>
    <x v="2"/>
    <x v="3"/>
    <n v="134.99586086063618"/>
    <n v="284.40413913936379"/>
    <n v="0.67812145717540251"/>
  </r>
  <r>
    <x v="2205"/>
    <n v="42844"/>
    <n v="42850"/>
    <s v="Standard Class"/>
    <s v="Gary Mitchum"/>
    <x v="1"/>
    <s v="United States"/>
    <s v="Columbus"/>
    <s v="Ohio"/>
    <x v="1"/>
    <x v="1"/>
    <s v="Tables"/>
    <x v="1665"/>
    <n v="205.17599999999999"/>
    <x v="2"/>
    <x v="3"/>
    <n v="64.696536203640647"/>
    <n v="140.47946379635934"/>
    <n v="0.68467785606678822"/>
  </r>
  <r>
    <x v="2206"/>
    <n v="42844"/>
    <n v="42851"/>
    <s v="Standard Class"/>
    <s v="Kunst Miller"/>
    <x v="0"/>
    <s v="United States"/>
    <s v="New York City"/>
    <s v="New York"/>
    <x v="1"/>
    <x v="0"/>
    <s v="Art"/>
    <x v="536"/>
    <n v="3.28"/>
    <x v="2"/>
    <x v="3"/>
    <n v="0.60187703773649948"/>
    <n v="2.6781229622635001"/>
    <n v="0.81650090312911594"/>
  </r>
  <r>
    <x v="2206"/>
    <n v="42844"/>
    <n v="42851"/>
    <s v="Standard Class"/>
    <s v="Kunst Miller"/>
    <x v="0"/>
    <s v="United States"/>
    <s v="New York City"/>
    <s v="New York"/>
    <x v="1"/>
    <x v="2"/>
    <s v="Phones"/>
    <x v="1542"/>
    <n v="25.98"/>
    <x v="2"/>
    <x v="3"/>
    <n v="5.9567612065091575"/>
    <n v="20.023238793490844"/>
    <n v="0.77071742854083303"/>
  </r>
  <r>
    <x v="2206"/>
    <n v="42844"/>
    <n v="42851"/>
    <s v="Standard Class"/>
    <s v="Kunst Miller"/>
    <x v="0"/>
    <s v="United States"/>
    <s v="New York City"/>
    <s v="New York"/>
    <x v="1"/>
    <x v="0"/>
    <s v="Supplies"/>
    <x v="1442"/>
    <n v="54.9"/>
    <x v="2"/>
    <x v="3"/>
    <n v="1.9965877597139738"/>
    <n v="52.903412240286023"/>
    <n v="0.96363228124382561"/>
  </r>
  <r>
    <x v="2207"/>
    <n v="42844"/>
    <n v="42849"/>
    <s v="Second Class"/>
    <s v="Jas O'Carroll"/>
    <x v="0"/>
    <s v="United States"/>
    <s v="Los Angeles"/>
    <s v="California"/>
    <x v="3"/>
    <x v="0"/>
    <s v="Binders"/>
    <x v="1137"/>
    <n v="9.3360000000000003"/>
    <x v="2"/>
    <x v="3"/>
    <n v="3.2808303246229804"/>
    <n v="6.0551696753770194"/>
    <n v="0.64858287011321969"/>
  </r>
  <r>
    <x v="2206"/>
    <n v="42844"/>
    <n v="42851"/>
    <s v="Standard Class"/>
    <s v="Kunst Miller"/>
    <x v="0"/>
    <s v="United States"/>
    <s v="New York City"/>
    <s v="New York"/>
    <x v="1"/>
    <x v="0"/>
    <s v="Binders"/>
    <x v="532"/>
    <n v="9.2799999999999994"/>
    <x v="2"/>
    <x v="3"/>
    <n v="0.77634685582130047"/>
    <n v="8.5036531441786991"/>
    <n v="0.91634193363994609"/>
  </r>
  <r>
    <x v="2207"/>
    <n v="42844"/>
    <n v="42849"/>
    <s v="Second Class"/>
    <s v="Jas O'Carroll"/>
    <x v="0"/>
    <s v="United States"/>
    <s v="Los Angeles"/>
    <s v="California"/>
    <x v="3"/>
    <x v="0"/>
    <s v="Paper"/>
    <x v="1229"/>
    <n v="22.72"/>
    <x v="2"/>
    <x v="3"/>
    <n v="4.6363548354002244"/>
    <n v="18.083645164599773"/>
    <n v="0.7959350864700605"/>
  </r>
  <r>
    <x v="2207"/>
    <n v="42844"/>
    <n v="42849"/>
    <s v="Second Class"/>
    <s v="Jas O'Carroll"/>
    <x v="0"/>
    <s v="United States"/>
    <s v="Los Angeles"/>
    <s v="California"/>
    <x v="3"/>
    <x v="0"/>
    <s v="Binders"/>
    <x v="750"/>
    <n v="5.84"/>
    <x v="2"/>
    <x v="3"/>
    <n v="1.7862755203062568"/>
    <n v="4.0537244796937433"/>
    <n v="0.69413090405714784"/>
  </r>
  <r>
    <x v="2207"/>
    <n v="42844"/>
    <n v="42849"/>
    <s v="Second Class"/>
    <s v="Jas O'Carroll"/>
    <x v="0"/>
    <s v="United States"/>
    <s v="Los Angeles"/>
    <s v="California"/>
    <x v="3"/>
    <x v="0"/>
    <s v="Art"/>
    <x v="55"/>
    <n v="73.2"/>
    <x v="2"/>
    <x v="3"/>
    <n v="29.514889020314079"/>
    <n v="43.685110979685923"/>
    <n v="0.59679113360226665"/>
  </r>
  <r>
    <x v="2206"/>
    <n v="42844"/>
    <n v="42851"/>
    <s v="Standard Class"/>
    <s v="Kunst Miller"/>
    <x v="0"/>
    <s v="United States"/>
    <s v="New York City"/>
    <s v="New York"/>
    <x v="1"/>
    <x v="0"/>
    <s v="Art"/>
    <x v="1324"/>
    <n v="71.959999999999994"/>
    <x v="2"/>
    <x v="3"/>
    <n v="9.4040375108490668"/>
    <n v="62.555962489150929"/>
    <n v="0.8693157655524032"/>
  </r>
  <r>
    <x v="2207"/>
    <n v="42844"/>
    <n v="42849"/>
    <s v="Second Class"/>
    <s v="Jas O'Carroll"/>
    <x v="0"/>
    <s v="United States"/>
    <s v="Los Angeles"/>
    <s v="California"/>
    <x v="3"/>
    <x v="0"/>
    <s v="Art"/>
    <x v="1568"/>
    <n v="5.46"/>
    <x v="2"/>
    <x v="3"/>
    <n v="2.0355419380938957"/>
    <n v="3.4244580619061042"/>
    <n v="0.62719012122822426"/>
  </r>
  <r>
    <x v="2206"/>
    <n v="42844"/>
    <n v="42851"/>
    <s v="Standard Class"/>
    <s v="Kunst Miller"/>
    <x v="0"/>
    <s v="United States"/>
    <s v="New York City"/>
    <s v="New York"/>
    <x v="1"/>
    <x v="0"/>
    <s v="Storage"/>
    <x v="73"/>
    <n v="459.88"/>
    <x v="2"/>
    <x v="3"/>
    <n v="46.040047375714551"/>
    <n v="413.83995262428544"/>
    <n v="0.89988682400688325"/>
  </r>
  <r>
    <x v="2207"/>
    <n v="42844"/>
    <n v="42849"/>
    <s v="Second Class"/>
    <s v="Jas O'Carroll"/>
    <x v="0"/>
    <s v="United States"/>
    <s v="Los Angeles"/>
    <s v="California"/>
    <x v="3"/>
    <x v="2"/>
    <s v="Phones"/>
    <x v="126"/>
    <n v="39.96"/>
    <x v="2"/>
    <x v="3"/>
    <n v="2.1760663398730453"/>
    <n v="37.783933660126955"/>
    <n v="0.94554388538856238"/>
  </r>
  <r>
    <x v="2206"/>
    <n v="42844"/>
    <n v="42851"/>
    <s v="Standard Class"/>
    <s v="Kunst Miller"/>
    <x v="0"/>
    <s v="United States"/>
    <s v="New York City"/>
    <s v="New York"/>
    <x v="1"/>
    <x v="0"/>
    <s v="Supplies"/>
    <x v="522"/>
    <n v="7.76"/>
    <x v="2"/>
    <x v="3"/>
    <n v="0.51129357899351646"/>
    <n v="7.2487064210064833"/>
    <n v="0.93411165219155712"/>
  </r>
  <r>
    <x v="2208"/>
    <n v="42846"/>
    <n v="42846"/>
    <s v="Same Day"/>
    <s v="Brian Thompson"/>
    <x v="0"/>
    <s v="United States"/>
    <s v="Milford"/>
    <s v="Connecticut"/>
    <x v="1"/>
    <x v="0"/>
    <s v="Paper"/>
    <x v="260"/>
    <n v="51.84"/>
    <x v="2"/>
    <x v="3"/>
    <n v="16.346617920074046"/>
    <n v="35.493382079925958"/>
    <n v="0.68467172222079387"/>
  </r>
  <r>
    <x v="2209"/>
    <n v="42846"/>
    <n v="42851"/>
    <s v="Standard Class"/>
    <s v="Sibella Parks"/>
    <x v="2"/>
    <s v="United States"/>
    <s v="Chicago"/>
    <s v="Illinois"/>
    <x v="0"/>
    <x v="0"/>
    <s v="Binders"/>
    <x v="685"/>
    <n v="44.847999999999999"/>
    <x v="2"/>
    <x v="3"/>
    <n v="2.2299936272369716"/>
    <n v="42.618006372763027"/>
    <n v="0.95027663157248987"/>
  </r>
  <r>
    <x v="2210"/>
    <n v="42846"/>
    <n v="42849"/>
    <s v="First Class"/>
    <s v="Duane Noonan"/>
    <x v="0"/>
    <s v="United States"/>
    <s v="Seattle"/>
    <s v="Washington"/>
    <x v="3"/>
    <x v="0"/>
    <s v="Binders"/>
    <x v="1481"/>
    <n v="8.32"/>
    <x v="2"/>
    <x v="3"/>
    <n v="3.5551321764497277"/>
    <n v="4.7648678235502722"/>
    <n v="0.57270045956133075"/>
  </r>
  <r>
    <x v="2209"/>
    <n v="42846"/>
    <n v="42851"/>
    <s v="Standard Class"/>
    <s v="Sibella Parks"/>
    <x v="2"/>
    <s v="United States"/>
    <s v="Chicago"/>
    <s v="Illinois"/>
    <x v="0"/>
    <x v="0"/>
    <s v="Storage"/>
    <x v="547"/>
    <n v="102.336"/>
    <x v="2"/>
    <x v="3"/>
    <n v="3.6913850736747134"/>
    <n v="98.644614926325289"/>
    <n v="0.96392877312309733"/>
  </r>
  <r>
    <x v="2208"/>
    <n v="42846"/>
    <n v="42846"/>
    <s v="Same Day"/>
    <s v="Brian Thompson"/>
    <x v="0"/>
    <s v="United States"/>
    <s v="Milford"/>
    <s v="Connecticut"/>
    <x v="1"/>
    <x v="0"/>
    <s v="Art"/>
    <x v="1387"/>
    <n v="15.48"/>
    <x v="2"/>
    <x v="3"/>
    <n v="7.5721571814399704"/>
    <n v="7.90784281856003"/>
    <n v="0.5108425593385032"/>
  </r>
  <r>
    <x v="2209"/>
    <n v="42846"/>
    <n v="42851"/>
    <s v="Standard Class"/>
    <s v="Sibella Parks"/>
    <x v="2"/>
    <s v="United States"/>
    <s v="Chicago"/>
    <s v="Illinois"/>
    <x v="0"/>
    <x v="0"/>
    <s v="Appliances"/>
    <x v="1292"/>
    <n v="48.792000000000002"/>
    <x v="2"/>
    <x v="3"/>
    <n v="9.2405935156838748"/>
    <n v="39.551406484316125"/>
    <n v="0.81061252837178477"/>
  </r>
  <r>
    <x v="2211"/>
    <n v="42847"/>
    <n v="42854"/>
    <s v="Standard Class"/>
    <s v="Michael Moore"/>
    <x v="0"/>
    <s v="United States"/>
    <s v="Rome"/>
    <s v="New York"/>
    <x v="1"/>
    <x v="0"/>
    <s v="Art"/>
    <x v="608"/>
    <n v="2.88"/>
    <x v="2"/>
    <x v="3"/>
    <n v="0.65801026060814016"/>
    <n v="2.2219897393918595"/>
    <n v="0.77152421506661795"/>
  </r>
  <r>
    <x v="2211"/>
    <n v="42847"/>
    <n v="42854"/>
    <s v="Standard Class"/>
    <s v="Michael Moore"/>
    <x v="0"/>
    <s v="United States"/>
    <s v="Rome"/>
    <s v="New York"/>
    <x v="1"/>
    <x v="0"/>
    <s v="Art"/>
    <x v="1303"/>
    <n v="32.130000000000003"/>
    <x v="2"/>
    <x v="3"/>
    <n v="12.28259081691192"/>
    <n v="19.847409183088082"/>
    <n v="0.61772204117921192"/>
  </r>
  <r>
    <x v="2212"/>
    <n v="42847"/>
    <n v="42854"/>
    <s v="Standard Class"/>
    <s v="Tanja Norvell"/>
    <x v="1"/>
    <s v="United States"/>
    <s v="Phoenix"/>
    <s v="Arizona"/>
    <x v="3"/>
    <x v="0"/>
    <s v="Supplies"/>
    <x v="1666"/>
    <n v="185.376"/>
    <x v="2"/>
    <x v="3"/>
    <n v="21.062006021957018"/>
    <n v="164.31399397804299"/>
    <n v="0.88638223922213766"/>
  </r>
  <r>
    <x v="2212"/>
    <n v="42847"/>
    <n v="42854"/>
    <s v="Standard Class"/>
    <s v="Tanja Norvell"/>
    <x v="1"/>
    <s v="United States"/>
    <s v="Phoenix"/>
    <s v="Arizona"/>
    <x v="3"/>
    <x v="0"/>
    <s v="Appliances"/>
    <x v="153"/>
    <n v="78.272000000000006"/>
    <x v="2"/>
    <x v="3"/>
    <n v="17.805274143499311"/>
    <n v="60.466725856500695"/>
    <n v="0.7725205163596266"/>
  </r>
  <r>
    <x v="2212"/>
    <n v="42847"/>
    <n v="42854"/>
    <s v="Standard Class"/>
    <s v="Tanja Norvell"/>
    <x v="1"/>
    <s v="United States"/>
    <s v="Phoenix"/>
    <s v="Arizona"/>
    <x v="3"/>
    <x v="0"/>
    <s v="Binders"/>
    <x v="1122"/>
    <n v="28.484999999999999"/>
    <x v="2"/>
    <x v="3"/>
    <n v="5.7138920022070474"/>
    <n v="22.771107997792953"/>
    <n v="0.79940698605557148"/>
  </r>
  <r>
    <x v="2212"/>
    <n v="42847"/>
    <n v="42854"/>
    <s v="Standard Class"/>
    <s v="Tanja Norvell"/>
    <x v="1"/>
    <s v="United States"/>
    <s v="Phoenix"/>
    <s v="Arizona"/>
    <x v="3"/>
    <x v="1"/>
    <s v="Tables"/>
    <x v="228"/>
    <n v="1272.6300000000001"/>
    <x v="2"/>
    <x v="3"/>
    <n v="403.61497841207557"/>
    <n v="869.01502158792459"/>
    <n v="0.68284970618948515"/>
  </r>
  <r>
    <x v="2213"/>
    <n v="42847"/>
    <n v="42851"/>
    <s v="Standard Class"/>
    <s v="Ed Ludwig"/>
    <x v="1"/>
    <s v="United States"/>
    <s v="Jefferson City"/>
    <s v="Missouri"/>
    <x v="0"/>
    <x v="1"/>
    <s v="Furnishings"/>
    <x v="1124"/>
    <n v="86.62"/>
    <x v="2"/>
    <x v="3"/>
    <n v="29.410661741619823"/>
    <n v="57.209338258380185"/>
    <n v="0.66046338326460607"/>
  </r>
  <r>
    <x v="2214"/>
    <n v="42847"/>
    <n v="42852"/>
    <s v="Standard Class"/>
    <s v="Tonja Turnell"/>
    <x v="1"/>
    <s v="United States"/>
    <s v="Aurora"/>
    <s v="Illinois"/>
    <x v="0"/>
    <x v="0"/>
    <s v="Storage"/>
    <x v="767"/>
    <n v="23.952000000000002"/>
    <x v="2"/>
    <x v="3"/>
    <n v="7.2043681611060908"/>
    <n v="16.747631838893909"/>
    <n v="0.69921642613952517"/>
  </r>
  <r>
    <x v="2212"/>
    <n v="42847"/>
    <n v="42854"/>
    <s v="Standard Class"/>
    <s v="Tanja Norvell"/>
    <x v="1"/>
    <s v="United States"/>
    <s v="Phoenix"/>
    <s v="Arizona"/>
    <x v="3"/>
    <x v="1"/>
    <s v="Furnishings"/>
    <x v="151"/>
    <n v="23.56"/>
    <x v="2"/>
    <x v="3"/>
    <n v="10.882589970815749"/>
    <n v="12.67741002918425"/>
    <n v="0.53809040870900893"/>
  </r>
  <r>
    <x v="2215"/>
    <n v="42847"/>
    <n v="42851"/>
    <s v="Second Class"/>
    <s v="Paul Gonzalez"/>
    <x v="0"/>
    <s v="United States"/>
    <s v="San Francisco"/>
    <s v="California"/>
    <x v="3"/>
    <x v="1"/>
    <s v="Furnishings"/>
    <x v="1422"/>
    <n v="31.56"/>
    <x v="2"/>
    <x v="3"/>
    <n v="15.608750195817386"/>
    <n v="15.951249804182613"/>
    <n v="0.50542616616548208"/>
  </r>
  <r>
    <x v="2216"/>
    <n v="42848"/>
    <n v="42853"/>
    <s v="Standard Class"/>
    <s v="Heather Kirkland"/>
    <x v="2"/>
    <s v="United States"/>
    <s v="Charlotte"/>
    <s v="North Carolina"/>
    <x v="2"/>
    <x v="0"/>
    <s v="Paper"/>
    <x v="1667"/>
    <n v="36.24"/>
    <x v="2"/>
    <x v="3"/>
    <n v="9.3940664506326357"/>
    <n v="26.845933549367366"/>
    <n v="0.74078183083243276"/>
  </r>
  <r>
    <x v="2217"/>
    <n v="42848"/>
    <n v="42851"/>
    <s v="First Class"/>
    <s v="Max Jones"/>
    <x v="0"/>
    <s v="United States"/>
    <s v="Lancaster"/>
    <s v="Ohio"/>
    <x v="1"/>
    <x v="0"/>
    <s v="Paper"/>
    <x v="802"/>
    <n v="78.304000000000002"/>
    <x v="2"/>
    <x v="3"/>
    <n v="31.648776122035152"/>
    <n v="46.65522387796485"/>
    <n v="0.59582171891557068"/>
  </r>
  <r>
    <x v="2218"/>
    <n v="42848"/>
    <n v="42852"/>
    <s v="Standard Class"/>
    <s v="Art Ferguson"/>
    <x v="0"/>
    <s v="United States"/>
    <s v="San Clemente"/>
    <s v="California"/>
    <x v="3"/>
    <x v="0"/>
    <s v="Envelopes"/>
    <x v="1625"/>
    <n v="71.97"/>
    <x v="2"/>
    <x v="3"/>
    <n v="10.864696119122016"/>
    <n v="61.105303880877983"/>
    <n v="0.84903854218254804"/>
  </r>
  <r>
    <x v="2217"/>
    <n v="42848"/>
    <n v="42851"/>
    <s v="First Class"/>
    <s v="Max Jones"/>
    <x v="0"/>
    <s v="United States"/>
    <s v="Lancaster"/>
    <s v="Ohio"/>
    <x v="1"/>
    <x v="0"/>
    <s v="Paper"/>
    <x v="1668"/>
    <n v="108.336"/>
    <x v="2"/>
    <x v="3"/>
    <n v="50.903391245774628"/>
    <n v="57.43260875422537"/>
    <n v="0.53013410827633811"/>
  </r>
  <r>
    <x v="2217"/>
    <n v="42848"/>
    <n v="42851"/>
    <s v="First Class"/>
    <s v="Max Jones"/>
    <x v="0"/>
    <s v="United States"/>
    <s v="Lancaster"/>
    <s v="Ohio"/>
    <x v="1"/>
    <x v="0"/>
    <s v="Storage"/>
    <x v="47"/>
    <n v="55.92"/>
    <x v="2"/>
    <x v="3"/>
    <n v="6.2726136131933314"/>
    <n v="49.647386386806673"/>
    <n v="0.88782879804732961"/>
  </r>
  <r>
    <x v="2219"/>
    <n v="42848"/>
    <n v="42852"/>
    <s v="Standard Class"/>
    <s v="Grace Kelly"/>
    <x v="2"/>
    <s v="United States"/>
    <s v="Hesperia"/>
    <s v="California"/>
    <x v="3"/>
    <x v="2"/>
    <s v="Accessories"/>
    <x v="290"/>
    <n v="99.99"/>
    <x v="2"/>
    <x v="3"/>
    <n v="21.158332437656217"/>
    <n v="78.831667562343782"/>
    <n v="0.78839551517495532"/>
  </r>
  <r>
    <x v="2219"/>
    <n v="42848"/>
    <n v="42852"/>
    <s v="Standard Class"/>
    <s v="Grace Kelly"/>
    <x v="2"/>
    <s v="United States"/>
    <s v="Hesperia"/>
    <s v="California"/>
    <x v="3"/>
    <x v="0"/>
    <s v="Binders"/>
    <x v="79"/>
    <n v="251.52"/>
    <x v="2"/>
    <x v="3"/>
    <n v="74.468825975991834"/>
    <n v="177.05117402400816"/>
    <n v="0.70392483311071941"/>
  </r>
  <r>
    <x v="2218"/>
    <n v="42848"/>
    <n v="42852"/>
    <s v="Standard Class"/>
    <s v="Art Ferguson"/>
    <x v="0"/>
    <s v="United States"/>
    <s v="San Clemente"/>
    <s v="California"/>
    <x v="3"/>
    <x v="0"/>
    <s v="Binders"/>
    <x v="302"/>
    <n v="18.088000000000001"/>
    <x v="2"/>
    <x v="3"/>
    <n v="7.9977494779525538"/>
    <n v="10.090250522047448"/>
    <n v="0.55784224469523702"/>
  </r>
  <r>
    <x v="2220"/>
    <n v="42849"/>
    <n v="42853"/>
    <s v="Standard Class"/>
    <s v="Craig Leslie"/>
    <x v="1"/>
    <s v="United States"/>
    <s v="Colorado Springs"/>
    <s v="Colorado"/>
    <x v="3"/>
    <x v="0"/>
    <s v="Paper"/>
    <x v="285"/>
    <n v="15.552"/>
    <x v="2"/>
    <x v="3"/>
    <n v="5.4654611565680886"/>
    <n v="10.08653884343191"/>
    <n v="0.64856859847170201"/>
  </r>
  <r>
    <x v="2220"/>
    <n v="42849"/>
    <n v="42853"/>
    <s v="Standard Class"/>
    <s v="Craig Leslie"/>
    <x v="1"/>
    <s v="United States"/>
    <s v="Colorado Springs"/>
    <s v="Colorado"/>
    <x v="3"/>
    <x v="0"/>
    <s v="Binders"/>
    <x v="798"/>
    <n v="3.1080000000000001"/>
    <x v="2"/>
    <x v="3"/>
    <n v="0.94543777310636945"/>
    <n v="2.1625622268936304"/>
    <n v="0.69580509230811782"/>
  </r>
  <r>
    <x v="2221"/>
    <n v="42849"/>
    <n v="42852"/>
    <s v="First Class"/>
    <s v="Jack Lebron"/>
    <x v="0"/>
    <s v="United States"/>
    <s v="Riverside"/>
    <s v="California"/>
    <x v="3"/>
    <x v="0"/>
    <s v="Binders"/>
    <x v="539"/>
    <n v="3.984"/>
    <x v="2"/>
    <x v="3"/>
    <n v="1.5899808794307337"/>
    <n v="2.3940191205692662"/>
    <n v="0.60090841379750659"/>
  </r>
  <r>
    <x v="2222"/>
    <n v="42849"/>
    <n v="42852"/>
    <s v="Second Class"/>
    <s v="Cathy Armstrong"/>
    <x v="1"/>
    <s v="United States"/>
    <s v="Houston"/>
    <s v="Texas"/>
    <x v="0"/>
    <x v="2"/>
    <s v="Accessories"/>
    <x v="24"/>
    <n v="258.69600000000003"/>
    <x v="2"/>
    <x v="3"/>
    <n v="115.90666798790305"/>
    <n v="142.78933201209696"/>
    <n v="0.55195802027127183"/>
  </r>
  <r>
    <x v="2220"/>
    <n v="42849"/>
    <n v="42853"/>
    <s v="Standard Class"/>
    <s v="Craig Leslie"/>
    <x v="1"/>
    <s v="United States"/>
    <s v="Colorado Springs"/>
    <s v="Colorado"/>
    <x v="3"/>
    <x v="1"/>
    <s v="Chairs"/>
    <x v="770"/>
    <n v="1325.76"/>
    <x v="2"/>
    <x v="3"/>
    <n v="594.1741988671489"/>
    <n v="731.58580113285109"/>
    <n v="0.55182370951971027"/>
  </r>
  <r>
    <x v="2223"/>
    <n v="42850"/>
    <n v="42854"/>
    <s v="Second Class"/>
    <s v="John Lucas"/>
    <x v="0"/>
    <s v="United States"/>
    <s v="Philadelphia"/>
    <s v="Pennsylvania"/>
    <x v="1"/>
    <x v="0"/>
    <s v="Binders"/>
    <x v="589"/>
    <n v="4.8959999999999999"/>
    <x v="2"/>
    <x v="3"/>
    <n v="1.8040286297119659"/>
    <n v="3.091971370288034"/>
    <n v="0.63153010014052979"/>
  </r>
  <r>
    <x v="2223"/>
    <n v="42850"/>
    <n v="42854"/>
    <s v="Second Class"/>
    <s v="John Lucas"/>
    <x v="0"/>
    <s v="United States"/>
    <s v="Philadelphia"/>
    <s v="Pennsylvania"/>
    <x v="1"/>
    <x v="2"/>
    <s v="Phones"/>
    <x v="37"/>
    <n v="82.8"/>
    <x v="2"/>
    <x v="3"/>
    <n v="40.060719749468646"/>
    <n v="42.739280250531351"/>
    <n v="0.51617488225279406"/>
  </r>
  <r>
    <x v="2223"/>
    <n v="42850"/>
    <n v="42854"/>
    <s v="Second Class"/>
    <s v="John Lucas"/>
    <x v="0"/>
    <s v="United States"/>
    <s v="Philadelphia"/>
    <s v="Pennsylvania"/>
    <x v="1"/>
    <x v="0"/>
    <s v="Binders"/>
    <x v="1640"/>
    <n v="20.724"/>
    <x v="2"/>
    <x v="3"/>
    <n v="9.6177285614031707"/>
    <n v="11.10627143859683"/>
    <n v="0.53591350311700581"/>
  </r>
  <r>
    <x v="2224"/>
    <n v="42851"/>
    <n v="42856"/>
    <s v="Standard Class"/>
    <s v="Dennis Bolton"/>
    <x v="1"/>
    <s v="United States"/>
    <s v="New York City"/>
    <s v="New York"/>
    <x v="1"/>
    <x v="1"/>
    <s v="Chairs"/>
    <x v="854"/>
    <n v="434.64600000000002"/>
    <x v="2"/>
    <x v="3"/>
    <n v="1.4947680333467237"/>
    <n v="433.15123196665331"/>
    <n v="0.99656095297472724"/>
  </r>
  <r>
    <x v="2225"/>
    <n v="42853"/>
    <n v="42855"/>
    <s v="Second Class"/>
    <s v="Rob Beeghly"/>
    <x v="0"/>
    <s v="United States"/>
    <s v="Saint Charles"/>
    <s v="Illinois"/>
    <x v="0"/>
    <x v="1"/>
    <s v="Furnishings"/>
    <x v="673"/>
    <n v="30.344000000000001"/>
    <x v="2"/>
    <x v="3"/>
    <n v="7.1297891327977485"/>
    <n v="23.214210867202254"/>
    <n v="0.76503463179548692"/>
  </r>
  <r>
    <x v="2226"/>
    <n v="42853"/>
    <n v="42860"/>
    <s v="Standard Class"/>
    <s v="Bill Overfelt"/>
    <x v="2"/>
    <s v="United States"/>
    <s v="Los Angeles"/>
    <s v="California"/>
    <x v="3"/>
    <x v="1"/>
    <s v="Chairs"/>
    <x v="236"/>
    <n v="41.567999999999998"/>
    <x v="2"/>
    <x v="3"/>
    <n v="7.0583753536636813"/>
    <n v="34.50962464633632"/>
    <n v="0.8301968977659816"/>
  </r>
  <r>
    <x v="2227"/>
    <n v="42853"/>
    <n v="42856"/>
    <s v="First Class"/>
    <s v="Nona Balk"/>
    <x v="2"/>
    <s v="United States"/>
    <s v="Dallas"/>
    <s v="Texas"/>
    <x v="0"/>
    <x v="0"/>
    <s v="Labels"/>
    <x v="1669"/>
    <n v="15.712"/>
    <x v="2"/>
    <x v="3"/>
    <n v="1.2025535060867854"/>
    <n v="14.509446493913215"/>
    <n v="0.9234627351014012"/>
  </r>
  <r>
    <x v="2227"/>
    <n v="42853"/>
    <n v="42856"/>
    <s v="First Class"/>
    <s v="Nona Balk"/>
    <x v="2"/>
    <s v="United States"/>
    <s v="Dallas"/>
    <s v="Texas"/>
    <x v="0"/>
    <x v="2"/>
    <s v="Phones"/>
    <x v="846"/>
    <n v="369.57600000000002"/>
    <x v="2"/>
    <x v="3"/>
    <n v="18.404566858620974"/>
    <n v="351.17143314137905"/>
    <n v="0.95020086028686668"/>
  </r>
  <r>
    <x v="2228"/>
    <n v="42853"/>
    <n v="42857"/>
    <s v="Standard Class"/>
    <s v="Erica Hernandez"/>
    <x v="1"/>
    <s v="United States"/>
    <s v="Denver"/>
    <s v="Colorado"/>
    <x v="3"/>
    <x v="0"/>
    <s v="Paper"/>
    <x v="562"/>
    <n v="29.472000000000001"/>
    <x v="2"/>
    <x v="3"/>
    <n v="6.7388787868776658"/>
    <n v="22.733121213122335"/>
    <n v="0.77134640381115405"/>
  </r>
  <r>
    <x v="2229"/>
    <n v="42855"/>
    <n v="42859"/>
    <s v="Standard Class"/>
    <s v="John Lee"/>
    <x v="0"/>
    <s v="United States"/>
    <s v="New York City"/>
    <s v="New York"/>
    <x v="1"/>
    <x v="0"/>
    <s v="Binders"/>
    <x v="569"/>
    <n v="7.7119999999999997"/>
    <x v="2"/>
    <x v="3"/>
    <n v="2.234936210012219"/>
    <n v="5.4770637899877812"/>
    <n v="0.71020018023700482"/>
  </r>
  <r>
    <x v="2230"/>
    <n v="42855"/>
    <n v="42860"/>
    <s v="Standard Class"/>
    <s v="Ben Ferrer"/>
    <x v="1"/>
    <s v="United States"/>
    <s v="Dallas"/>
    <s v="Texas"/>
    <x v="0"/>
    <x v="1"/>
    <s v="Furnishings"/>
    <x v="1298"/>
    <n v="22.608000000000001"/>
    <x v="2"/>
    <x v="3"/>
    <n v="3.2558058417324216"/>
    <n v="19.352194158267579"/>
    <n v="0.85598877203943646"/>
  </r>
  <r>
    <x v="2231"/>
    <n v="42855"/>
    <n v="42859"/>
    <s v="Standard Class"/>
    <s v="Ken Dana"/>
    <x v="2"/>
    <s v="United States"/>
    <s v="Scottsdale"/>
    <s v="Arizona"/>
    <x v="3"/>
    <x v="1"/>
    <s v="Furnishings"/>
    <x v="1099"/>
    <n v="111.88800000000001"/>
    <x v="2"/>
    <x v="3"/>
    <n v="52.269651901584687"/>
    <n v="59.618348098415318"/>
    <n v="0.53283951896910586"/>
  </r>
  <r>
    <x v="2232"/>
    <n v="42856"/>
    <n v="42859"/>
    <s v="Second Class"/>
    <s v="Chris McAfee"/>
    <x v="0"/>
    <s v="United States"/>
    <s v="Little Rock"/>
    <s v="Arkansas"/>
    <x v="2"/>
    <x v="0"/>
    <s v="Paper"/>
    <x v="710"/>
    <n v="19.440000000000001"/>
    <x v="2"/>
    <x v="4"/>
    <n v="3.0407661426916648"/>
    <n v="16.399233857308335"/>
    <n v="0.84358198854466737"/>
  </r>
  <r>
    <x v="2232"/>
    <n v="42856"/>
    <n v="42859"/>
    <s v="Second Class"/>
    <s v="Chris McAfee"/>
    <x v="0"/>
    <s v="United States"/>
    <s v="Little Rock"/>
    <s v="Arkansas"/>
    <x v="2"/>
    <x v="0"/>
    <s v="Art"/>
    <x v="380"/>
    <n v="11.16"/>
    <x v="2"/>
    <x v="4"/>
    <n v="0.7469939492589639"/>
    <n v="10.413006050741036"/>
    <n v="0.93306505831012865"/>
  </r>
  <r>
    <x v="2233"/>
    <n v="42856"/>
    <n v="42859"/>
    <s v="First Class"/>
    <s v="Herbert Flentye"/>
    <x v="0"/>
    <s v="United States"/>
    <s v="Memphis"/>
    <s v="Tennessee"/>
    <x v="2"/>
    <x v="0"/>
    <s v="Labels"/>
    <x v="840"/>
    <n v="3.984"/>
    <x v="2"/>
    <x v="4"/>
    <n v="1.029801905446267"/>
    <n v="2.9541980945537327"/>
    <n v="0.74151558598236267"/>
  </r>
  <r>
    <x v="2233"/>
    <n v="42856"/>
    <n v="42859"/>
    <s v="First Class"/>
    <s v="Herbert Flentye"/>
    <x v="0"/>
    <s v="United States"/>
    <s v="Memphis"/>
    <s v="Tennessee"/>
    <x v="2"/>
    <x v="1"/>
    <s v="Tables"/>
    <x v="478"/>
    <n v="370.62"/>
    <x v="2"/>
    <x v="4"/>
    <n v="88.371261587083126"/>
    <n v="282.24873841291685"/>
    <n v="0.7615583034183715"/>
  </r>
  <r>
    <x v="2233"/>
    <n v="42856"/>
    <n v="42859"/>
    <s v="First Class"/>
    <s v="Herbert Flentye"/>
    <x v="0"/>
    <s v="United States"/>
    <s v="Memphis"/>
    <s v="Tennessee"/>
    <x v="2"/>
    <x v="0"/>
    <s v="Binders"/>
    <x v="564"/>
    <n v="2.742"/>
    <x v="2"/>
    <x v="4"/>
    <n v="0.81479433375364585"/>
    <n v="1.9272056662463541"/>
    <n v="0.70284670541442529"/>
  </r>
  <r>
    <x v="2232"/>
    <n v="42856"/>
    <n v="42859"/>
    <s v="Second Class"/>
    <s v="Chris McAfee"/>
    <x v="0"/>
    <s v="United States"/>
    <s v="Little Rock"/>
    <s v="Arkansas"/>
    <x v="2"/>
    <x v="0"/>
    <s v="Paper"/>
    <x v="1504"/>
    <n v="109.92"/>
    <x v="2"/>
    <x v="4"/>
    <n v="34.384108996518755"/>
    <n v="75.535891003481254"/>
    <n v="0.68718969253530982"/>
  </r>
  <r>
    <x v="2234"/>
    <n v="42857"/>
    <n v="42857"/>
    <s v="Same Day"/>
    <s v="Cindy Chapman"/>
    <x v="0"/>
    <s v="United States"/>
    <s v="New York City"/>
    <s v="New York"/>
    <x v="1"/>
    <x v="0"/>
    <s v="Storage"/>
    <x v="1670"/>
    <n v="44.94"/>
    <x v="2"/>
    <x v="4"/>
    <n v="9.454897374058751"/>
    <n v="35.485102625941245"/>
    <n v="0.78961065033247102"/>
  </r>
  <r>
    <x v="2234"/>
    <n v="42857"/>
    <n v="42857"/>
    <s v="Same Day"/>
    <s v="Cindy Chapman"/>
    <x v="0"/>
    <s v="United States"/>
    <s v="New York City"/>
    <s v="New York"/>
    <x v="1"/>
    <x v="0"/>
    <s v="Binders"/>
    <x v="1122"/>
    <n v="45.576000000000001"/>
    <x v="2"/>
    <x v="4"/>
    <n v="4.4264951838636186"/>
    <n v="41.149504816136385"/>
    <n v="0.90287661962735621"/>
  </r>
  <r>
    <x v="2235"/>
    <n v="42857"/>
    <n v="42861"/>
    <s v="Standard Class"/>
    <s v="Adam Shillingsburg"/>
    <x v="0"/>
    <s v="United States"/>
    <s v="Irving"/>
    <s v="Texas"/>
    <x v="0"/>
    <x v="0"/>
    <s v="Labels"/>
    <x v="1671"/>
    <n v="5.04"/>
    <x v="2"/>
    <x v="4"/>
    <n v="2.0132209140228183"/>
    <n v="3.0267790859771817"/>
    <n v="0.6005514059478535"/>
  </r>
  <r>
    <x v="2236"/>
    <n v="42857"/>
    <n v="42862"/>
    <s v="Standard Class"/>
    <s v="Bryan Davis"/>
    <x v="0"/>
    <s v="United States"/>
    <s v="Houston"/>
    <s v="Texas"/>
    <x v="0"/>
    <x v="0"/>
    <s v="Art"/>
    <x v="1324"/>
    <n v="86.352000000000004"/>
    <x v="2"/>
    <x v="4"/>
    <n v="3.9256501346568546"/>
    <n v="82.426349865343155"/>
    <n v="0.95453897842948809"/>
  </r>
  <r>
    <x v="2237"/>
    <n v="42857"/>
    <n v="42861"/>
    <s v="Standard Class"/>
    <s v="Nick Radford"/>
    <x v="0"/>
    <s v="United States"/>
    <s v="Amarillo"/>
    <s v="Texas"/>
    <x v="0"/>
    <x v="1"/>
    <s v="Chairs"/>
    <x v="899"/>
    <n v="366.74400000000003"/>
    <x v="2"/>
    <x v="4"/>
    <n v="24.575951290428002"/>
    <n v="342.16804870957202"/>
    <n v="0.93298881156766567"/>
  </r>
  <r>
    <x v="2238"/>
    <n v="42857"/>
    <n v="42863"/>
    <s v="Standard Class"/>
    <s v="Dan Lawera"/>
    <x v="0"/>
    <s v="United States"/>
    <s v="Greensboro"/>
    <s v="North Carolina"/>
    <x v="2"/>
    <x v="1"/>
    <s v="Chairs"/>
    <x v="236"/>
    <n v="187.05600000000001"/>
    <x v="2"/>
    <x v="4"/>
    <n v="51.832846598528619"/>
    <n v="135.22315340147139"/>
    <n v="0.72290198337113687"/>
  </r>
  <r>
    <x v="2235"/>
    <n v="42857"/>
    <n v="42861"/>
    <s v="Standard Class"/>
    <s v="Adam Shillingsburg"/>
    <x v="0"/>
    <s v="United States"/>
    <s v="Irving"/>
    <s v="Texas"/>
    <x v="0"/>
    <x v="0"/>
    <s v="Storage"/>
    <x v="108"/>
    <n v="18.936"/>
    <x v="2"/>
    <x v="4"/>
    <n v="6.3487497962062021"/>
    <n v="12.587250203793797"/>
    <n v="0.66472592964690524"/>
  </r>
  <r>
    <x v="2235"/>
    <n v="42857"/>
    <n v="42861"/>
    <s v="Standard Class"/>
    <s v="Adam Shillingsburg"/>
    <x v="0"/>
    <s v="United States"/>
    <s v="Irving"/>
    <s v="Texas"/>
    <x v="0"/>
    <x v="0"/>
    <s v="Storage"/>
    <x v="231"/>
    <n v="12.672000000000001"/>
    <x v="2"/>
    <x v="4"/>
    <n v="2.6834895662305538"/>
    <n v="9.9885104337694468"/>
    <n v="0.78823472488710911"/>
  </r>
  <r>
    <x v="2239"/>
    <n v="42858"/>
    <n v="42860"/>
    <s v="First Class"/>
    <s v="Susan MacKendrick"/>
    <x v="0"/>
    <s v="United States"/>
    <s v="Newark"/>
    <s v="Ohio"/>
    <x v="1"/>
    <x v="2"/>
    <s v="Accessories"/>
    <x v="1022"/>
    <n v="132.52000000000001"/>
    <x v="2"/>
    <x v="4"/>
    <n v="48.967728620938715"/>
    <n v="83.552271379061295"/>
    <n v="0.63048801221748629"/>
  </r>
  <r>
    <x v="2239"/>
    <n v="42858"/>
    <n v="42860"/>
    <s v="First Class"/>
    <s v="Susan MacKendrick"/>
    <x v="0"/>
    <s v="United States"/>
    <s v="Newark"/>
    <s v="Ohio"/>
    <x v="1"/>
    <x v="0"/>
    <s v="Storage"/>
    <x v="1188"/>
    <n v="195.64"/>
    <x v="2"/>
    <x v="4"/>
    <n v="28.298647050127297"/>
    <n v="167.34135294987269"/>
    <n v="0.85535347040417453"/>
  </r>
  <r>
    <x v="2239"/>
    <n v="42858"/>
    <n v="42860"/>
    <s v="First Class"/>
    <s v="Susan MacKendrick"/>
    <x v="0"/>
    <s v="United States"/>
    <s v="Newark"/>
    <s v="Ohio"/>
    <x v="1"/>
    <x v="2"/>
    <s v="Machines"/>
    <x v="1672"/>
    <n v="224.93700000000001"/>
    <x v="2"/>
    <x v="4"/>
    <n v="80.200939639735296"/>
    <n v="144.73606036026473"/>
    <n v="0.64345154581178166"/>
  </r>
  <r>
    <x v="2239"/>
    <n v="42858"/>
    <n v="42860"/>
    <s v="First Class"/>
    <s v="Susan MacKendrick"/>
    <x v="0"/>
    <s v="United States"/>
    <s v="Newark"/>
    <s v="Ohio"/>
    <x v="1"/>
    <x v="1"/>
    <s v="Furnishings"/>
    <x v="852"/>
    <n v="51.968000000000004"/>
    <x v="2"/>
    <x v="4"/>
    <n v="7.2172939231790645"/>
    <n v="44.75070607682094"/>
    <n v="0.8611204217368561"/>
  </r>
  <r>
    <x v="2239"/>
    <n v="42858"/>
    <n v="42860"/>
    <s v="First Class"/>
    <s v="Susan MacKendrick"/>
    <x v="0"/>
    <s v="United States"/>
    <s v="Newark"/>
    <s v="Ohio"/>
    <x v="1"/>
    <x v="0"/>
    <s v="Labels"/>
    <x v="1673"/>
    <n v="6"/>
    <x v="2"/>
    <x v="4"/>
    <n v="2.0269370812623859"/>
    <n v="3.9730629187376141"/>
    <n v="0.66217715312293568"/>
  </r>
  <r>
    <x v="2240"/>
    <n v="42858"/>
    <n v="42863"/>
    <s v="Standard Class"/>
    <s v="Christy Brittain"/>
    <x v="0"/>
    <s v="United States"/>
    <s v="Chicago"/>
    <s v="Illinois"/>
    <x v="0"/>
    <x v="0"/>
    <s v="Appliances"/>
    <x v="688"/>
    <n v="26.405999999999999"/>
    <x v="2"/>
    <x v="4"/>
    <n v="7.6751325638007728"/>
    <n v="18.730867436199226"/>
    <n v="0.70934134046047215"/>
  </r>
  <r>
    <x v="2240"/>
    <n v="42858"/>
    <n v="42863"/>
    <s v="Standard Class"/>
    <s v="Christy Brittain"/>
    <x v="0"/>
    <s v="United States"/>
    <s v="Chicago"/>
    <s v="Illinois"/>
    <x v="0"/>
    <x v="0"/>
    <s v="Binders"/>
    <x v="1464"/>
    <n v="2.1819999999999999"/>
    <x v="2"/>
    <x v="4"/>
    <n v="0.49765511090148185"/>
    <n v="1.6843448890985182"/>
    <n v="0.77192708024680035"/>
  </r>
  <r>
    <x v="2240"/>
    <n v="42858"/>
    <n v="42863"/>
    <s v="Standard Class"/>
    <s v="Christy Brittain"/>
    <x v="0"/>
    <s v="United States"/>
    <s v="Chicago"/>
    <s v="Illinois"/>
    <x v="0"/>
    <x v="0"/>
    <s v="Art"/>
    <x v="1259"/>
    <n v="27.384"/>
    <x v="2"/>
    <x v="4"/>
    <n v="1.143229083396083"/>
    <n v="26.240770916603918"/>
    <n v="0.95825193239132034"/>
  </r>
  <r>
    <x v="2239"/>
    <n v="42858"/>
    <n v="42860"/>
    <s v="First Class"/>
    <s v="Susan MacKendrick"/>
    <x v="0"/>
    <s v="United States"/>
    <s v="Newark"/>
    <s v="Ohio"/>
    <x v="1"/>
    <x v="2"/>
    <s v="Accessories"/>
    <x v="1527"/>
    <n v="431.976"/>
    <x v="2"/>
    <x v="4"/>
    <n v="141.6739620203206"/>
    <n v="290.30203797967943"/>
    <n v="0.67203279344148614"/>
  </r>
  <r>
    <x v="2241"/>
    <n v="42860"/>
    <n v="42861"/>
    <s v="First Class"/>
    <s v="Lindsay Williams"/>
    <x v="2"/>
    <s v="United States"/>
    <s v="Henderson"/>
    <s v="Nevada"/>
    <x v="3"/>
    <x v="1"/>
    <s v="Tables"/>
    <x v="1674"/>
    <n v="1685.88"/>
    <x v="2"/>
    <x v="4"/>
    <n v="537.35550155681119"/>
    <n v="1148.5244984431888"/>
    <n v="0.68126112086458623"/>
  </r>
  <r>
    <x v="2241"/>
    <n v="42860"/>
    <n v="42861"/>
    <s v="First Class"/>
    <s v="Lindsay Williams"/>
    <x v="2"/>
    <s v="United States"/>
    <s v="Henderson"/>
    <s v="Nevada"/>
    <x v="3"/>
    <x v="0"/>
    <s v="Binders"/>
    <x v="816"/>
    <n v="5.7279999999999998"/>
    <x v="2"/>
    <x v="4"/>
    <n v="2.3271737118122844"/>
    <n v="3.4008262881877154"/>
    <n v="0.59371967321712915"/>
  </r>
  <r>
    <x v="2242"/>
    <n v="42860"/>
    <n v="42862"/>
    <s v="First Class"/>
    <s v="Natalie DeCherney"/>
    <x v="0"/>
    <s v="United States"/>
    <s v="Louisville"/>
    <s v="Kentucky"/>
    <x v="2"/>
    <x v="0"/>
    <s v="Paper"/>
    <x v="185"/>
    <n v="79.14"/>
    <x v="2"/>
    <x v="4"/>
    <n v="20.021523995456803"/>
    <n v="59.118476004543197"/>
    <n v="0.74701132176577201"/>
  </r>
  <r>
    <x v="2243"/>
    <n v="42860"/>
    <n v="42862"/>
    <s v="Second Class"/>
    <s v="Amy Hunt"/>
    <x v="0"/>
    <s v="United States"/>
    <s v="San Francisco"/>
    <s v="California"/>
    <x v="3"/>
    <x v="1"/>
    <s v="Tables"/>
    <x v="1160"/>
    <n v="71.087999999999994"/>
    <x v="2"/>
    <x v="4"/>
    <n v="6.1231694427028396"/>
    <n v="64.964830557297148"/>
    <n v="0.91386493581613149"/>
  </r>
  <r>
    <x v="2244"/>
    <n v="42860"/>
    <n v="42864"/>
    <s v="Standard Class"/>
    <s v="Zuschuss Donatelli"/>
    <x v="0"/>
    <s v="United States"/>
    <s v="Chattanooga"/>
    <s v="Tennessee"/>
    <x v="2"/>
    <x v="1"/>
    <s v="Furnishings"/>
    <x v="1125"/>
    <n v="16.72"/>
    <x v="2"/>
    <x v="4"/>
    <n v="6.7337481485294335"/>
    <n v="9.9862518514705663"/>
    <n v="0.59726386671474685"/>
  </r>
  <r>
    <x v="2245"/>
    <n v="42860"/>
    <n v="42864"/>
    <s v="Standard Class"/>
    <s v="Barry Franz"/>
    <x v="1"/>
    <s v="United States"/>
    <s v="Los Angeles"/>
    <s v="California"/>
    <x v="3"/>
    <x v="2"/>
    <s v="Phones"/>
    <x v="1590"/>
    <n v="246.16800000000001"/>
    <x v="2"/>
    <x v="4"/>
    <n v="83.077027705448231"/>
    <n v="163.09097229455176"/>
    <n v="0.66251898010526045"/>
  </r>
  <r>
    <x v="2246"/>
    <n v="42860"/>
    <n v="42863"/>
    <s v="First Class"/>
    <s v="Darrin Martin"/>
    <x v="0"/>
    <s v="United States"/>
    <s v="Encinitas"/>
    <s v="California"/>
    <x v="3"/>
    <x v="0"/>
    <s v="Binders"/>
    <x v="932"/>
    <n v="6.72"/>
    <x v="2"/>
    <x v="4"/>
    <n v="1.4589829610123646"/>
    <n v="5.2610170389876352"/>
    <n v="0.78288944032554098"/>
  </r>
  <r>
    <x v="2246"/>
    <n v="42860"/>
    <n v="42863"/>
    <s v="First Class"/>
    <s v="Darrin Martin"/>
    <x v="0"/>
    <s v="United States"/>
    <s v="Encinitas"/>
    <s v="California"/>
    <x v="3"/>
    <x v="1"/>
    <s v="Tables"/>
    <x v="291"/>
    <n v="298.77600000000001"/>
    <x v="2"/>
    <x v="4"/>
    <n v="20.408150945438319"/>
    <n v="278.3678490545617"/>
    <n v="0.93169414228238445"/>
  </r>
  <r>
    <x v="2247"/>
    <n v="42860"/>
    <n v="42864"/>
    <s v="Standard Class"/>
    <s v="Rick Bensley"/>
    <x v="1"/>
    <s v="United States"/>
    <s v="Tallahassee"/>
    <s v="Florida"/>
    <x v="2"/>
    <x v="0"/>
    <s v="Paper"/>
    <x v="1675"/>
    <n v="93.248000000000005"/>
    <x v="2"/>
    <x v="4"/>
    <n v="28.69014600209518"/>
    <n v="64.557853997904829"/>
    <n v="0.69232427502900684"/>
  </r>
  <r>
    <x v="2247"/>
    <n v="42860"/>
    <n v="42864"/>
    <s v="Standard Class"/>
    <s v="Rick Bensley"/>
    <x v="1"/>
    <s v="United States"/>
    <s v="Tallahassee"/>
    <s v="Florida"/>
    <x v="2"/>
    <x v="2"/>
    <s v="Phones"/>
    <x v="1565"/>
    <n v="177.48"/>
    <x v="2"/>
    <x v="4"/>
    <n v="86.050770783906401"/>
    <n v="91.429229216093589"/>
    <n v="0.51515229443370292"/>
  </r>
  <r>
    <x v="2245"/>
    <n v="42860"/>
    <n v="42864"/>
    <s v="Standard Class"/>
    <s v="Barry Franz"/>
    <x v="1"/>
    <s v="United States"/>
    <s v="Los Angeles"/>
    <s v="California"/>
    <x v="3"/>
    <x v="0"/>
    <s v="Storage"/>
    <x v="557"/>
    <n v="5.98"/>
    <x v="2"/>
    <x v="4"/>
    <n v="0.80227316128277559"/>
    <n v="5.1777268387172253"/>
    <n v="0.86584060848114131"/>
  </r>
  <r>
    <x v="2248"/>
    <n v="42860"/>
    <n v="42863"/>
    <s v="First Class"/>
    <s v="Patrick Jones"/>
    <x v="2"/>
    <s v="United States"/>
    <s v="Murfreesboro"/>
    <s v="Tennessee"/>
    <x v="2"/>
    <x v="0"/>
    <s v="Paper"/>
    <x v="598"/>
    <n v="14.352"/>
    <x v="2"/>
    <x v="4"/>
    <n v="1.2399440630997056"/>
    <n v="13.112055936900294"/>
    <n v="0.91360478936038836"/>
  </r>
  <r>
    <x v="2249"/>
    <n v="42861"/>
    <n v="42865"/>
    <s v="Standard Class"/>
    <s v="Gene McClure"/>
    <x v="0"/>
    <s v="United States"/>
    <s v="Bakersfield"/>
    <s v="California"/>
    <x v="3"/>
    <x v="1"/>
    <s v="Furnishings"/>
    <x v="1676"/>
    <n v="41.6"/>
    <x v="2"/>
    <x v="4"/>
    <n v="8.9459861629771673"/>
    <n v="32.654013837022831"/>
    <n v="0.78495225569766414"/>
  </r>
  <r>
    <x v="2250"/>
    <n v="42861"/>
    <n v="42865"/>
    <s v="Standard Class"/>
    <s v="Art Ferguson"/>
    <x v="0"/>
    <s v="United States"/>
    <s v="Chicago"/>
    <s v="Illinois"/>
    <x v="0"/>
    <x v="0"/>
    <s v="Binders"/>
    <x v="166"/>
    <n v="3.2080000000000002"/>
    <x v="2"/>
    <x v="4"/>
    <n v="1.3242032046067795"/>
    <n v="1.8837967953932206"/>
    <n v="0.58721845242930815"/>
  </r>
  <r>
    <x v="2250"/>
    <n v="42861"/>
    <n v="42865"/>
    <s v="Standard Class"/>
    <s v="Art Ferguson"/>
    <x v="0"/>
    <s v="United States"/>
    <s v="Chicago"/>
    <s v="Illinois"/>
    <x v="0"/>
    <x v="2"/>
    <s v="Accessories"/>
    <x v="654"/>
    <n v="26.175999999999998"/>
    <x v="2"/>
    <x v="4"/>
    <n v="6.0810824358690505"/>
    <n v="20.094917564130949"/>
    <n v="0.76768480914314452"/>
  </r>
  <r>
    <x v="2251"/>
    <n v="42861"/>
    <n v="42863"/>
    <s v="Second Class"/>
    <s v="Brad Eason"/>
    <x v="1"/>
    <s v="United States"/>
    <s v="Springfield"/>
    <s v="Missouri"/>
    <x v="0"/>
    <x v="0"/>
    <s v="Appliances"/>
    <x v="1203"/>
    <n v="54.48"/>
    <x v="2"/>
    <x v="4"/>
    <n v="7.1167912684404477"/>
    <n v="47.363208731559553"/>
    <n v="0.86936873589499919"/>
  </r>
  <r>
    <x v="2252"/>
    <n v="42861"/>
    <n v="42865"/>
    <s v="Standard Class"/>
    <s v="Brad Eason"/>
    <x v="1"/>
    <s v="United States"/>
    <s v="Lorain"/>
    <s v="Ohio"/>
    <x v="1"/>
    <x v="0"/>
    <s v="Paper"/>
    <x v="211"/>
    <n v="49.567999999999998"/>
    <x v="2"/>
    <x v="4"/>
    <n v="1.3130498177780847"/>
    <n v="48.254950182221911"/>
    <n v="0.9735101311778146"/>
  </r>
  <r>
    <x v="2252"/>
    <n v="42861"/>
    <n v="42865"/>
    <s v="Standard Class"/>
    <s v="Brad Eason"/>
    <x v="1"/>
    <s v="United States"/>
    <s v="Lorain"/>
    <s v="Ohio"/>
    <x v="1"/>
    <x v="0"/>
    <s v="Fasteners"/>
    <x v="1140"/>
    <n v="7.2160000000000002"/>
    <x v="2"/>
    <x v="4"/>
    <n v="1.9844580916572643"/>
    <n v="5.2315419083427361"/>
    <n v="0.72499194960403768"/>
  </r>
  <r>
    <x v="2252"/>
    <n v="42861"/>
    <n v="42865"/>
    <s v="Standard Class"/>
    <s v="Brad Eason"/>
    <x v="1"/>
    <s v="United States"/>
    <s v="Lorain"/>
    <s v="Ohio"/>
    <x v="1"/>
    <x v="1"/>
    <s v="Furnishings"/>
    <x v="1677"/>
    <n v="54.712000000000003"/>
    <x v="2"/>
    <x v="4"/>
    <n v="21.244447765299622"/>
    <n v="33.467552234700378"/>
    <n v="0.61170405458949362"/>
  </r>
  <r>
    <x v="2253"/>
    <n v="42862"/>
    <n v="42866"/>
    <s v="Standard Class"/>
    <s v="Caroline Jumper"/>
    <x v="0"/>
    <s v="United States"/>
    <s v="New York City"/>
    <s v="New York"/>
    <x v="1"/>
    <x v="1"/>
    <s v="Chairs"/>
    <x v="1241"/>
    <n v="442.76400000000001"/>
    <x v="2"/>
    <x v="4"/>
    <n v="185.5837054639743"/>
    <n v="257.18029453602571"/>
    <n v="0.58085186360233831"/>
  </r>
  <r>
    <x v="2253"/>
    <n v="42862"/>
    <n v="42866"/>
    <s v="Standard Class"/>
    <s v="Caroline Jumper"/>
    <x v="0"/>
    <s v="United States"/>
    <s v="New York City"/>
    <s v="New York"/>
    <x v="1"/>
    <x v="2"/>
    <s v="Accessories"/>
    <x v="664"/>
    <n v="199.95"/>
    <x v="2"/>
    <x v="4"/>
    <n v="75.487782068443067"/>
    <n v="124.46221793155692"/>
    <n v="0.62246670633436818"/>
  </r>
  <r>
    <x v="2253"/>
    <n v="42862"/>
    <n v="42866"/>
    <s v="Standard Class"/>
    <s v="Caroline Jumper"/>
    <x v="0"/>
    <s v="United States"/>
    <s v="New York City"/>
    <s v="New York"/>
    <x v="1"/>
    <x v="1"/>
    <s v="Furnishings"/>
    <x v="614"/>
    <n v="63.68"/>
    <x v="2"/>
    <x v="4"/>
    <n v="7.3804601920746631"/>
    <n v="56.299539807925335"/>
    <n v="0.8841008135666667"/>
  </r>
  <r>
    <x v="2253"/>
    <n v="42862"/>
    <n v="42866"/>
    <s v="Standard Class"/>
    <s v="Caroline Jumper"/>
    <x v="0"/>
    <s v="United States"/>
    <s v="New York City"/>
    <s v="New York"/>
    <x v="1"/>
    <x v="0"/>
    <s v="Labels"/>
    <x v="790"/>
    <n v="44.4"/>
    <x v="2"/>
    <x v="4"/>
    <n v="16.726870335005909"/>
    <n v="27.673129664994089"/>
    <n v="0.62326868614851549"/>
  </r>
  <r>
    <x v="2253"/>
    <n v="42862"/>
    <n v="42866"/>
    <s v="Standard Class"/>
    <s v="Caroline Jumper"/>
    <x v="0"/>
    <s v="United States"/>
    <s v="New York City"/>
    <s v="New York"/>
    <x v="1"/>
    <x v="0"/>
    <s v="Binders"/>
    <x v="170"/>
    <n v="85.231999999999999"/>
    <x v="2"/>
    <x v="4"/>
    <n v="41.582880506308463"/>
    <n v="43.649119493691536"/>
    <n v="0.51212126306658923"/>
  </r>
  <r>
    <x v="2253"/>
    <n v="42862"/>
    <n v="42866"/>
    <s v="Standard Class"/>
    <s v="Caroline Jumper"/>
    <x v="0"/>
    <s v="United States"/>
    <s v="New York City"/>
    <s v="New York"/>
    <x v="1"/>
    <x v="2"/>
    <s v="Machines"/>
    <x v="1215"/>
    <n v="3999.95"/>
    <x v="2"/>
    <x v="4"/>
    <n v="1167.9893868310501"/>
    <n v="2831.9606131689497"/>
    <n v="0.70799900327977849"/>
  </r>
  <r>
    <x v="2254"/>
    <n v="42863"/>
    <n v="42868"/>
    <s v="Second Class"/>
    <s v="George Bell"/>
    <x v="2"/>
    <s v="United States"/>
    <s v="Dover"/>
    <s v="Delaware"/>
    <x v="1"/>
    <x v="1"/>
    <s v="Furnishings"/>
    <x v="1428"/>
    <n v="211.96"/>
    <x v="2"/>
    <x v="4"/>
    <n v="61.069367314174833"/>
    <n v="150.89063268582518"/>
    <n v="0.71188258485480838"/>
  </r>
  <r>
    <x v="2255"/>
    <n v="42863"/>
    <n v="42865"/>
    <s v="First Class"/>
    <s v="Trudy Brown"/>
    <x v="0"/>
    <s v="United States"/>
    <s v="Los Angeles"/>
    <s v="California"/>
    <x v="3"/>
    <x v="0"/>
    <s v="Paper"/>
    <x v="1219"/>
    <n v="17.940000000000001"/>
    <x v="2"/>
    <x v="4"/>
    <n v="6.0060685650324501"/>
    <n v="11.933931434967551"/>
    <n v="0.66521356939618448"/>
  </r>
  <r>
    <x v="2256"/>
    <n v="42863"/>
    <n v="42863"/>
    <s v="Same Day"/>
    <s v="Clay Ludtke"/>
    <x v="0"/>
    <s v="United States"/>
    <s v="Cleveland"/>
    <s v="Ohio"/>
    <x v="1"/>
    <x v="0"/>
    <s v="Storage"/>
    <x v="640"/>
    <n v="1006.056"/>
    <x v="2"/>
    <x v="4"/>
    <n v="297.38230549832076"/>
    <n v="708.67369450167928"/>
    <n v="0.70440780085967303"/>
  </r>
  <r>
    <x v="2256"/>
    <n v="42863"/>
    <n v="42863"/>
    <s v="Same Day"/>
    <s v="Clay Ludtke"/>
    <x v="0"/>
    <s v="United States"/>
    <s v="Cleveland"/>
    <s v="Ohio"/>
    <x v="1"/>
    <x v="2"/>
    <s v="Accessories"/>
    <x v="389"/>
    <n v="58.112000000000002"/>
    <x v="2"/>
    <x v="4"/>
    <n v="22.105275642569779"/>
    <n v="36.006724357430222"/>
    <n v="0.61960910582031636"/>
  </r>
  <r>
    <x v="2256"/>
    <n v="42863"/>
    <n v="42863"/>
    <s v="Same Day"/>
    <s v="Clay Ludtke"/>
    <x v="0"/>
    <s v="United States"/>
    <s v="Cleveland"/>
    <s v="Ohio"/>
    <x v="1"/>
    <x v="0"/>
    <s v="Storage"/>
    <x v="1518"/>
    <n v="25.12"/>
    <x v="2"/>
    <x v="4"/>
    <n v="1.8958648922798673"/>
    <n v="23.224135107720134"/>
    <n v="0.92452767148567405"/>
  </r>
  <r>
    <x v="2256"/>
    <n v="42863"/>
    <n v="42863"/>
    <s v="Same Day"/>
    <s v="Clay Ludtke"/>
    <x v="0"/>
    <s v="United States"/>
    <s v="Cleveland"/>
    <s v="Ohio"/>
    <x v="1"/>
    <x v="0"/>
    <s v="Paper"/>
    <x v="253"/>
    <n v="10.688000000000001"/>
    <x v="2"/>
    <x v="4"/>
    <n v="2.9900751811029576"/>
    <n v="7.6979248188970431"/>
    <n v="0.72023997182794186"/>
  </r>
  <r>
    <x v="2256"/>
    <n v="42863"/>
    <n v="42863"/>
    <s v="Same Day"/>
    <s v="Clay Ludtke"/>
    <x v="0"/>
    <s v="United States"/>
    <s v="Cleveland"/>
    <s v="Ohio"/>
    <x v="1"/>
    <x v="0"/>
    <s v="Paper"/>
    <x v="1362"/>
    <n v="10.368"/>
    <x v="2"/>
    <x v="4"/>
    <n v="2.9681605267395805"/>
    <n v="7.3998394732604194"/>
    <n v="0.71371908499811143"/>
  </r>
  <r>
    <x v="2257"/>
    <n v="42864"/>
    <n v="42868"/>
    <s v="Standard Class"/>
    <s v="Cynthia Voltz"/>
    <x v="2"/>
    <s v="United States"/>
    <s v="Austin"/>
    <s v="Texas"/>
    <x v="0"/>
    <x v="0"/>
    <s v="Paper"/>
    <x v="1659"/>
    <n v="76.64"/>
    <x v="2"/>
    <x v="4"/>
    <n v="6.8550256666112332"/>
    <n v="69.78497433338876"/>
    <n v="0.91055551061311013"/>
  </r>
  <r>
    <x v="2258"/>
    <n v="42864"/>
    <n v="42870"/>
    <s v="Standard Class"/>
    <s v="Julia West"/>
    <x v="0"/>
    <s v="United States"/>
    <s v="Philadelphia"/>
    <s v="Pennsylvania"/>
    <x v="1"/>
    <x v="0"/>
    <s v="Envelopes"/>
    <x v="25"/>
    <n v="9.3439999999999994"/>
    <x v="2"/>
    <x v="4"/>
    <n v="4.9046786067152874"/>
    <n v="4.439321393284712"/>
    <n v="0.47509860801420295"/>
  </r>
  <r>
    <x v="2259"/>
    <n v="42864"/>
    <n v="42868"/>
    <s v="Standard Class"/>
    <s v="Paul Stevenson"/>
    <x v="1"/>
    <s v="United States"/>
    <s v="New York City"/>
    <s v="New York"/>
    <x v="1"/>
    <x v="0"/>
    <s v="Art"/>
    <x v="1678"/>
    <n v="8"/>
    <x v="2"/>
    <x v="4"/>
    <n v="0.5438830185904433"/>
    <n v="7.4561169814095569"/>
    <n v="0.93201462267619462"/>
  </r>
  <r>
    <x v="2260"/>
    <n v="42864"/>
    <n v="42867"/>
    <s v="Second Class"/>
    <s v="Thea Hendricks"/>
    <x v="0"/>
    <s v="United States"/>
    <s v="Salem"/>
    <s v="Virginia"/>
    <x v="2"/>
    <x v="0"/>
    <s v="Art"/>
    <x v="26"/>
    <n v="27.86"/>
    <x v="2"/>
    <x v="4"/>
    <n v="7.6605592401923381"/>
    <n v="20.199440759807661"/>
    <n v="0.72503376740156722"/>
  </r>
  <r>
    <x v="2261"/>
    <n v="42864"/>
    <n v="42868"/>
    <s v="Standard Class"/>
    <s v="Mick Brown"/>
    <x v="0"/>
    <s v="United States"/>
    <s v="Houston"/>
    <s v="Texas"/>
    <x v="0"/>
    <x v="2"/>
    <s v="Phones"/>
    <x v="434"/>
    <n v="19.135999999999999"/>
    <x v="2"/>
    <x v="4"/>
    <n v="9.6977792095493509"/>
    <n v="9.4382207904506483"/>
    <n v="0.49321805970164345"/>
  </r>
  <r>
    <x v="2258"/>
    <n v="42864"/>
    <n v="42870"/>
    <s v="Standard Class"/>
    <s v="Julia West"/>
    <x v="0"/>
    <s v="United States"/>
    <s v="Philadelphia"/>
    <s v="Pennsylvania"/>
    <x v="1"/>
    <x v="0"/>
    <s v="Art"/>
    <x v="255"/>
    <n v="79.36"/>
    <x v="2"/>
    <x v="4"/>
    <n v="8.4935660235627388"/>
    <n v="70.866433976437264"/>
    <n v="0.89297421845309055"/>
  </r>
  <r>
    <x v="2257"/>
    <n v="42864"/>
    <n v="42868"/>
    <s v="Standard Class"/>
    <s v="Cynthia Voltz"/>
    <x v="2"/>
    <s v="United States"/>
    <s v="Austin"/>
    <s v="Texas"/>
    <x v="0"/>
    <x v="0"/>
    <s v="Appliances"/>
    <x v="1679"/>
    <n v="48.783999999999999"/>
    <x v="2"/>
    <x v="4"/>
    <n v="14.972413671453021"/>
    <n v="33.81158632854698"/>
    <n v="0.6930876174267584"/>
  </r>
  <r>
    <x v="2257"/>
    <n v="42864"/>
    <n v="42868"/>
    <s v="Standard Class"/>
    <s v="Cynthia Voltz"/>
    <x v="2"/>
    <s v="United States"/>
    <s v="Austin"/>
    <s v="Texas"/>
    <x v="0"/>
    <x v="0"/>
    <s v="Binders"/>
    <x v="950"/>
    <n v="18.527999999999999"/>
    <x v="2"/>
    <x v="4"/>
    <n v="1.6629557104664809"/>
    <n v="16.865044289533518"/>
    <n v="0.91024634550591099"/>
  </r>
  <r>
    <x v="2262"/>
    <n v="42864"/>
    <n v="42869"/>
    <s v="Standard Class"/>
    <s v="Sonia Sunley"/>
    <x v="0"/>
    <s v="United States"/>
    <s v="Seattle"/>
    <s v="Washington"/>
    <x v="3"/>
    <x v="2"/>
    <s v="Accessories"/>
    <x v="1680"/>
    <n v="93.98"/>
    <x v="2"/>
    <x v="4"/>
    <n v="41.708652776552896"/>
    <n v="52.271347223447108"/>
    <n v="0.55619650163276346"/>
  </r>
  <r>
    <x v="2257"/>
    <n v="42864"/>
    <n v="42868"/>
    <s v="Standard Class"/>
    <s v="Cynthia Voltz"/>
    <x v="2"/>
    <s v="United States"/>
    <s v="Austin"/>
    <s v="Texas"/>
    <x v="0"/>
    <x v="0"/>
    <s v="Binders"/>
    <x v="489"/>
    <n v="13.183999999999999"/>
    <x v="2"/>
    <x v="4"/>
    <n v="2.2138249425870686"/>
    <n v="10.970175057412931"/>
    <n v="0.83208245277707304"/>
  </r>
  <r>
    <x v="2257"/>
    <n v="42864"/>
    <n v="42868"/>
    <s v="Standard Class"/>
    <s v="Cynthia Voltz"/>
    <x v="2"/>
    <s v="United States"/>
    <s v="Austin"/>
    <s v="Texas"/>
    <x v="0"/>
    <x v="0"/>
    <s v="Storage"/>
    <x v="165"/>
    <n v="856.65599999999995"/>
    <x v="2"/>
    <x v="4"/>
    <n v="80.662074903422322"/>
    <n v="775.99392509657764"/>
    <n v="0.90584076349967513"/>
  </r>
  <r>
    <x v="2263"/>
    <n v="42864"/>
    <n v="42869"/>
    <s v="Standard Class"/>
    <s v="Ricardo Sperren"/>
    <x v="2"/>
    <s v="United States"/>
    <s v="Los Angeles"/>
    <s v="California"/>
    <x v="3"/>
    <x v="0"/>
    <s v="Paper"/>
    <x v="1681"/>
    <n v="32.04"/>
    <x v="2"/>
    <x v="4"/>
    <n v="14.789443131589968"/>
    <n v="17.25055686841003"/>
    <n v="0.53840689352091231"/>
  </r>
  <r>
    <x v="2264"/>
    <n v="42865"/>
    <n v="42870"/>
    <s v="Standard Class"/>
    <s v="Gene McClure"/>
    <x v="0"/>
    <s v="United States"/>
    <s v="Chicago"/>
    <s v="Illinois"/>
    <x v="0"/>
    <x v="0"/>
    <s v="Envelopes"/>
    <x v="1682"/>
    <n v="7.0720000000000001"/>
    <x v="2"/>
    <x v="4"/>
    <n v="2.2490362272958202"/>
    <n v="4.8229637727041794"/>
    <n v="0.68198017147966339"/>
  </r>
  <r>
    <x v="2265"/>
    <n v="42865"/>
    <n v="42868"/>
    <s v="Second Class"/>
    <s v="Christopher Schild"/>
    <x v="1"/>
    <s v="United States"/>
    <s v="Philadelphia"/>
    <s v="Pennsylvania"/>
    <x v="1"/>
    <x v="2"/>
    <s v="Phones"/>
    <x v="969"/>
    <n v="743.98800000000006"/>
    <x v="2"/>
    <x v="4"/>
    <n v="125.42269053234838"/>
    <n v="618.56530946765167"/>
    <n v="0.8314183958177439"/>
  </r>
  <r>
    <x v="2266"/>
    <n v="42865"/>
    <n v="42871"/>
    <s v="Standard Class"/>
    <s v="Roger Demir"/>
    <x v="0"/>
    <s v="United States"/>
    <s v="Seattle"/>
    <s v="Washington"/>
    <x v="3"/>
    <x v="0"/>
    <s v="Paper"/>
    <x v="598"/>
    <n v="11.96"/>
    <x v="2"/>
    <x v="4"/>
    <n v="3.469528274408241"/>
    <n v="8.4904717255917603"/>
    <n v="0.7099056626748963"/>
  </r>
  <r>
    <x v="2267"/>
    <n v="42866"/>
    <n v="42867"/>
    <s v="First Class"/>
    <s v="Ted Trevino"/>
    <x v="0"/>
    <s v="United States"/>
    <s v="Los Angeles"/>
    <s v="California"/>
    <x v="3"/>
    <x v="0"/>
    <s v="Paper"/>
    <x v="1219"/>
    <n v="5.98"/>
    <x v="2"/>
    <x v="4"/>
    <n v="0.30834514186856748"/>
    <n v="5.6716548581314328"/>
    <n v="0.94843726724605892"/>
  </r>
  <r>
    <x v="2268"/>
    <n v="42867"/>
    <n v="42872"/>
    <s v="Standard Class"/>
    <s v="Filia McAdams"/>
    <x v="2"/>
    <s v="United States"/>
    <s v="Philadelphia"/>
    <s v="Pennsylvania"/>
    <x v="1"/>
    <x v="0"/>
    <s v="Storage"/>
    <x v="620"/>
    <n v="82.367999999999995"/>
    <x v="2"/>
    <x v="4"/>
    <n v="14.34695604006002"/>
    <n v="68.021043959939973"/>
    <n v="0.82581881264495893"/>
  </r>
  <r>
    <x v="2269"/>
    <n v="42867"/>
    <n v="42872"/>
    <s v="Standard Class"/>
    <s v="Harry Marie"/>
    <x v="2"/>
    <s v="United States"/>
    <s v="New York City"/>
    <s v="New York"/>
    <x v="1"/>
    <x v="2"/>
    <s v="Phones"/>
    <x v="297"/>
    <n v="631.96"/>
    <x v="2"/>
    <x v="4"/>
    <n v="313.62938880334099"/>
    <n v="318.33061119665905"/>
    <n v="0.50371955692869652"/>
  </r>
  <r>
    <x v="2269"/>
    <n v="42867"/>
    <n v="42872"/>
    <s v="Standard Class"/>
    <s v="Harry Marie"/>
    <x v="2"/>
    <s v="United States"/>
    <s v="New York City"/>
    <s v="New York"/>
    <x v="1"/>
    <x v="1"/>
    <s v="Furnishings"/>
    <x v="992"/>
    <n v="10.02"/>
    <x v="2"/>
    <x v="4"/>
    <n v="2.6278812923518355"/>
    <n v="7.392118707648164"/>
    <n v="0.73773639796887869"/>
  </r>
  <r>
    <x v="2270"/>
    <n v="42867"/>
    <n v="42872"/>
    <s v="Standard Class"/>
    <s v="Jill Matthias"/>
    <x v="0"/>
    <s v="United States"/>
    <s v="Seattle"/>
    <s v="Washington"/>
    <x v="3"/>
    <x v="0"/>
    <s v="Envelopes"/>
    <x v="1683"/>
    <n v="54.9"/>
    <x v="2"/>
    <x v="4"/>
    <n v="23.043141436821202"/>
    <n v="31.856858563178797"/>
    <n v="0.58027064778103454"/>
  </r>
  <r>
    <x v="2271"/>
    <n v="42867"/>
    <n v="42871"/>
    <s v="Standard Class"/>
    <s v="Vivian Mathis"/>
    <x v="0"/>
    <s v="United States"/>
    <s v="Mission Viejo"/>
    <s v="California"/>
    <x v="3"/>
    <x v="2"/>
    <s v="Accessories"/>
    <x v="1684"/>
    <n v="120"/>
    <x v="2"/>
    <x v="4"/>
    <n v="12.531137294866442"/>
    <n v="107.46886270513356"/>
    <n v="0.89557385587611305"/>
  </r>
  <r>
    <x v="2271"/>
    <n v="42867"/>
    <n v="42871"/>
    <s v="Standard Class"/>
    <s v="Vivian Mathis"/>
    <x v="0"/>
    <s v="United States"/>
    <s v="Mission Viejo"/>
    <s v="California"/>
    <x v="3"/>
    <x v="0"/>
    <s v="Appliances"/>
    <x v="385"/>
    <n v="8.67"/>
    <x v="2"/>
    <x v="4"/>
    <n v="3.6740081843926111"/>
    <n v="4.9959918156073888"/>
    <n v="0.57623896373787642"/>
  </r>
  <r>
    <x v="2272"/>
    <n v="42867"/>
    <n v="42871"/>
    <s v="Standard Class"/>
    <s v="Vivek Grady"/>
    <x v="2"/>
    <s v="United States"/>
    <s v="Virginia Beach"/>
    <s v="Virginia"/>
    <x v="2"/>
    <x v="0"/>
    <s v="Art"/>
    <x v="8"/>
    <n v="10.96"/>
    <x v="2"/>
    <x v="4"/>
    <n v="2.1245248044474376"/>
    <n v="8.8354751955525632"/>
    <n v="0.80615649594457683"/>
  </r>
  <r>
    <x v="2273"/>
    <n v="42869"/>
    <n v="42874"/>
    <s v="Standard Class"/>
    <s v="Michael Kennedy"/>
    <x v="2"/>
    <s v="United States"/>
    <s v="Jacksonville"/>
    <s v="Florida"/>
    <x v="2"/>
    <x v="1"/>
    <s v="Furnishings"/>
    <x v="107"/>
    <n v="30.192"/>
    <x v="2"/>
    <x v="4"/>
    <n v="11.658801187839339"/>
    <n v="18.533198812160663"/>
    <n v="0.61384468773717082"/>
  </r>
  <r>
    <x v="2273"/>
    <n v="42869"/>
    <n v="42874"/>
    <s v="Standard Class"/>
    <s v="Michael Kennedy"/>
    <x v="2"/>
    <s v="United States"/>
    <s v="Jacksonville"/>
    <s v="Florida"/>
    <x v="2"/>
    <x v="0"/>
    <s v="Binders"/>
    <x v="1624"/>
    <n v="13.391999999999999"/>
    <x v="2"/>
    <x v="4"/>
    <n v="0.60260987794891752"/>
    <n v="12.789390122051081"/>
    <n v="0.95500224925709987"/>
  </r>
  <r>
    <x v="2273"/>
    <n v="42869"/>
    <n v="42874"/>
    <s v="Standard Class"/>
    <s v="Michael Kennedy"/>
    <x v="2"/>
    <s v="United States"/>
    <s v="Jacksonville"/>
    <s v="Florida"/>
    <x v="2"/>
    <x v="0"/>
    <s v="Paper"/>
    <x v="725"/>
    <n v="31.103999999999999"/>
    <x v="2"/>
    <x v="4"/>
    <n v="10.465000446997745"/>
    <n v="20.638999553002254"/>
    <n v="0.66354808233674945"/>
  </r>
  <r>
    <x v="2273"/>
    <n v="42869"/>
    <n v="42874"/>
    <s v="Standard Class"/>
    <s v="Michael Kennedy"/>
    <x v="2"/>
    <s v="United States"/>
    <s v="Jacksonville"/>
    <s v="Florida"/>
    <x v="2"/>
    <x v="0"/>
    <s v="Binders"/>
    <x v="699"/>
    <n v="57.582000000000001"/>
    <x v="2"/>
    <x v="4"/>
    <n v="19.862411523768987"/>
    <n v="37.71958847623101"/>
    <n v="0.65505867243636917"/>
  </r>
  <r>
    <x v="2273"/>
    <n v="42869"/>
    <n v="42874"/>
    <s v="Standard Class"/>
    <s v="Michael Kennedy"/>
    <x v="2"/>
    <s v="United States"/>
    <s v="Jacksonville"/>
    <s v="Florida"/>
    <x v="2"/>
    <x v="2"/>
    <s v="Phones"/>
    <x v="378"/>
    <n v="43.6"/>
    <x v="2"/>
    <x v="4"/>
    <n v="3.4457484000802392"/>
    <n v="40.15425159991976"/>
    <n v="0.92096907339265499"/>
  </r>
  <r>
    <x v="2273"/>
    <n v="42869"/>
    <n v="42874"/>
    <s v="Standard Class"/>
    <s v="Michael Kennedy"/>
    <x v="2"/>
    <s v="United States"/>
    <s v="Jacksonville"/>
    <s v="Florida"/>
    <x v="2"/>
    <x v="0"/>
    <s v="Art"/>
    <x v="1281"/>
    <n v="4.7679999999999998"/>
    <x v="2"/>
    <x v="4"/>
    <n v="1.9497658999001919"/>
    <n v="2.8182341000998079"/>
    <n v="0.5910725881081812"/>
  </r>
  <r>
    <x v="2274"/>
    <n v="42869"/>
    <n v="42869"/>
    <s v="Same Day"/>
    <s v="Logan Haushalter"/>
    <x v="0"/>
    <s v="United States"/>
    <s v="Cincinnati"/>
    <s v="Ohio"/>
    <x v="1"/>
    <x v="1"/>
    <s v="Furnishings"/>
    <x v="1312"/>
    <n v="79.384"/>
    <x v="2"/>
    <x v="4"/>
    <n v="25.833629566077526"/>
    <n v="53.550370433922474"/>
    <n v="0.67457384906180684"/>
  </r>
  <r>
    <x v="2275"/>
    <n v="42869"/>
    <n v="42869"/>
    <s v="Same Day"/>
    <s v="Tiffany House"/>
    <x v="2"/>
    <s v="United States"/>
    <s v="Yuma"/>
    <s v="Arizona"/>
    <x v="3"/>
    <x v="2"/>
    <s v="Accessories"/>
    <x v="1022"/>
    <n v="185.52799999999999"/>
    <x v="2"/>
    <x v="4"/>
    <n v="78.131686422501659"/>
    <n v="107.39631357749833"/>
    <n v="0.5788684919661633"/>
  </r>
  <r>
    <x v="2273"/>
    <n v="42869"/>
    <n v="42874"/>
    <s v="Standard Class"/>
    <s v="Michael Kennedy"/>
    <x v="2"/>
    <s v="United States"/>
    <s v="Jacksonville"/>
    <s v="Florida"/>
    <x v="2"/>
    <x v="0"/>
    <s v="Binders"/>
    <x v="1368"/>
    <n v="10.38"/>
    <x v="2"/>
    <x v="4"/>
    <n v="0.970846602027158"/>
    <n v="9.4091533979728421"/>
    <n v="0.90646949884131423"/>
  </r>
  <r>
    <x v="2276"/>
    <n v="42870"/>
    <n v="42874"/>
    <s v="Second Class"/>
    <s v="Darren Powers"/>
    <x v="0"/>
    <s v="United States"/>
    <s v="Fort Lauderdale"/>
    <s v="Florida"/>
    <x v="2"/>
    <x v="0"/>
    <s v="Binders"/>
    <x v="859"/>
    <n v="7.7640000000000002"/>
    <x v="2"/>
    <x v="4"/>
    <n v="1.4105523029697182"/>
    <n v="6.3534476970302816"/>
    <n v="0.81832144474887702"/>
  </r>
  <r>
    <x v="2277"/>
    <n v="42870"/>
    <n v="42874"/>
    <s v="Second Class"/>
    <s v="Michael Nguyen"/>
    <x v="0"/>
    <s v="United States"/>
    <s v="Springfield"/>
    <s v="Ohio"/>
    <x v="1"/>
    <x v="0"/>
    <s v="Paper"/>
    <x v="1685"/>
    <n v="15.231999999999999"/>
    <x v="2"/>
    <x v="4"/>
    <n v="6.9855179277359358"/>
    <n v="8.2464820722640635"/>
    <n v="0.54139194276943692"/>
  </r>
  <r>
    <x v="2278"/>
    <n v="42870"/>
    <n v="42876"/>
    <s v="Standard Class"/>
    <s v="Thomas Thornton"/>
    <x v="0"/>
    <s v="United States"/>
    <s v="New York City"/>
    <s v="New York"/>
    <x v="1"/>
    <x v="0"/>
    <s v="Binders"/>
    <x v="1526"/>
    <n v="13.776"/>
    <x v="2"/>
    <x v="4"/>
    <n v="3.1517457250182646"/>
    <n v="10.624254274981736"/>
    <n v="0.77121474121528277"/>
  </r>
  <r>
    <x v="2279"/>
    <n v="42870"/>
    <n v="42875"/>
    <s v="Standard Class"/>
    <s v="Steve Nguyen"/>
    <x v="1"/>
    <s v="United States"/>
    <s v="Jackson"/>
    <s v="Mississippi"/>
    <x v="2"/>
    <x v="0"/>
    <s v="Binders"/>
    <x v="699"/>
    <n v="511.84"/>
    <x v="2"/>
    <x v="4"/>
    <n v="64.668259024898646"/>
    <n v="447.17174097510133"/>
    <n v="0.87365532388070755"/>
  </r>
  <r>
    <x v="2279"/>
    <n v="42870"/>
    <n v="42875"/>
    <s v="Standard Class"/>
    <s v="Steve Nguyen"/>
    <x v="1"/>
    <s v="United States"/>
    <s v="Jackson"/>
    <s v="Mississippi"/>
    <x v="2"/>
    <x v="0"/>
    <s v="Art"/>
    <x v="655"/>
    <n v="91.96"/>
    <x v="2"/>
    <x v="4"/>
    <n v="16.956226061210433"/>
    <n v="75.003773938789564"/>
    <n v="0.81561302673759861"/>
  </r>
  <r>
    <x v="2279"/>
    <n v="42870"/>
    <n v="42875"/>
    <s v="Standard Class"/>
    <s v="Steve Nguyen"/>
    <x v="1"/>
    <s v="United States"/>
    <s v="Jackson"/>
    <s v="Mississippi"/>
    <x v="2"/>
    <x v="0"/>
    <s v="Art"/>
    <x v="1249"/>
    <n v="8.34"/>
    <x v="2"/>
    <x v="4"/>
    <n v="3.3928683043435464"/>
    <n v="4.9471316956564539"/>
    <n v="0.59318125847199688"/>
  </r>
  <r>
    <x v="2280"/>
    <n v="42871"/>
    <n v="42874"/>
    <s v="Second Class"/>
    <s v="Sanjit Chand"/>
    <x v="0"/>
    <s v="United States"/>
    <s v="Los Angeles"/>
    <s v="California"/>
    <x v="3"/>
    <x v="0"/>
    <s v="Labels"/>
    <x v="353"/>
    <n v="27.72"/>
    <x v="2"/>
    <x v="4"/>
    <n v="4.549462654090517"/>
    <n v="23.17053734590948"/>
    <n v="0.83587797063165514"/>
  </r>
  <r>
    <x v="2281"/>
    <n v="42871"/>
    <n v="42878"/>
    <s v="Standard Class"/>
    <s v="Jim Radford"/>
    <x v="0"/>
    <s v="United States"/>
    <s v="Middletown"/>
    <s v="Connecticut"/>
    <x v="1"/>
    <x v="0"/>
    <s v="Storage"/>
    <x v="325"/>
    <n v="552.55999999999995"/>
    <x v="2"/>
    <x v="4"/>
    <n v="245.21640070859962"/>
    <n v="307.34359929140032"/>
    <n v="0.55621760404553411"/>
  </r>
  <r>
    <x v="2282"/>
    <n v="42871"/>
    <n v="42876"/>
    <s v="Second Class"/>
    <s v="Denny Ordway"/>
    <x v="0"/>
    <s v="United States"/>
    <s v="Los Angeles"/>
    <s v="California"/>
    <x v="3"/>
    <x v="0"/>
    <s v="Paper"/>
    <x v="1500"/>
    <n v="17.34"/>
    <x v="2"/>
    <x v="4"/>
    <n v="2.6431937539442809"/>
    <n v="14.696806246055719"/>
    <n v="0.84756668085673115"/>
  </r>
  <r>
    <x v="2280"/>
    <n v="42871"/>
    <n v="42874"/>
    <s v="Second Class"/>
    <s v="Sanjit Chand"/>
    <x v="0"/>
    <s v="United States"/>
    <s v="Los Angeles"/>
    <s v="California"/>
    <x v="3"/>
    <x v="1"/>
    <s v="Furnishings"/>
    <x v="745"/>
    <n v="282.83999999999997"/>
    <x v="2"/>
    <x v="4"/>
    <n v="54.872370563647245"/>
    <n v="227.96762943635272"/>
    <n v="0.80599501285657171"/>
  </r>
  <r>
    <x v="2283"/>
    <n v="42872"/>
    <n v="42876"/>
    <s v="Standard Class"/>
    <s v="Roy Phan"/>
    <x v="2"/>
    <s v="United States"/>
    <s v="Apopka"/>
    <s v="Florida"/>
    <x v="2"/>
    <x v="0"/>
    <s v="Binders"/>
    <x v="1038"/>
    <n v="2.952"/>
    <x v="2"/>
    <x v="4"/>
    <n v="1.5706252587491336"/>
    <n v="1.3813747412508663"/>
    <n v="0.46794537305246153"/>
  </r>
  <r>
    <x v="2284"/>
    <n v="42872"/>
    <n v="42875"/>
    <s v="First Class"/>
    <s v="Luke Weiss"/>
    <x v="0"/>
    <s v="United States"/>
    <s v="Chicago"/>
    <s v="Illinois"/>
    <x v="0"/>
    <x v="0"/>
    <s v="Paper"/>
    <x v="1222"/>
    <n v="30.527999999999999"/>
    <x v="2"/>
    <x v="4"/>
    <n v="9.3052186955502041"/>
    <n v="21.222781304449796"/>
    <n v="0.69519068738370671"/>
  </r>
  <r>
    <x v="2284"/>
    <n v="42872"/>
    <n v="42875"/>
    <s v="First Class"/>
    <s v="Luke Weiss"/>
    <x v="0"/>
    <s v="United States"/>
    <s v="Chicago"/>
    <s v="Illinois"/>
    <x v="0"/>
    <x v="1"/>
    <s v="Furnishings"/>
    <x v="1298"/>
    <n v="22.608000000000001"/>
    <x v="2"/>
    <x v="4"/>
    <n v="4.4858910733907553"/>
    <n v="18.122108926609243"/>
    <n v="0.80157948189177475"/>
  </r>
  <r>
    <x v="2284"/>
    <n v="42872"/>
    <n v="42875"/>
    <s v="First Class"/>
    <s v="Luke Weiss"/>
    <x v="0"/>
    <s v="United States"/>
    <s v="Chicago"/>
    <s v="Illinois"/>
    <x v="0"/>
    <x v="0"/>
    <s v="Fasteners"/>
    <x v="758"/>
    <n v="7.8959999999999999"/>
    <x v="2"/>
    <x v="4"/>
    <n v="1.8162019544410517"/>
    <n v="6.079798045558948"/>
    <n v="0.76998455490868134"/>
  </r>
  <r>
    <x v="2285"/>
    <n v="42872"/>
    <n v="42873"/>
    <s v="First Class"/>
    <s v="Arthur Gainer"/>
    <x v="0"/>
    <s v="United States"/>
    <s v="Waterbury"/>
    <s v="Connecticut"/>
    <x v="1"/>
    <x v="0"/>
    <s v="Supplies"/>
    <x v="136"/>
    <n v="65.17"/>
    <x v="2"/>
    <x v="4"/>
    <n v="5.7906837919705776"/>
    <n v="59.379316208029422"/>
    <n v="0.91114494718473871"/>
  </r>
  <r>
    <x v="2285"/>
    <n v="42872"/>
    <n v="42873"/>
    <s v="First Class"/>
    <s v="Arthur Gainer"/>
    <x v="0"/>
    <s v="United States"/>
    <s v="Waterbury"/>
    <s v="Connecticut"/>
    <x v="1"/>
    <x v="0"/>
    <s v="Labels"/>
    <x v="900"/>
    <n v="14.62"/>
    <x v="2"/>
    <x v="4"/>
    <n v="4.007953640977977"/>
    <n v="10.612046359022022"/>
    <n v="0.7258581640917936"/>
  </r>
  <r>
    <x v="2285"/>
    <n v="42872"/>
    <n v="42873"/>
    <s v="First Class"/>
    <s v="Arthur Gainer"/>
    <x v="0"/>
    <s v="United States"/>
    <s v="Waterbury"/>
    <s v="Connecticut"/>
    <x v="1"/>
    <x v="1"/>
    <s v="Furnishings"/>
    <x v="1124"/>
    <n v="173.24"/>
    <x v="2"/>
    <x v="4"/>
    <n v="13.640866387713865"/>
    <n v="159.59913361228615"/>
    <n v="0.92126029561467415"/>
  </r>
  <r>
    <x v="2283"/>
    <n v="42872"/>
    <n v="42876"/>
    <s v="Standard Class"/>
    <s v="Roy Phan"/>
    <x v="2"/>
    <s v="United States"/>
    <s v="Apopka"/>
    <s v="Florida"/>
    <x v="2"/>
    <x v="0"/>
    <s v="Binders"/>
    <x v="514"/>
    <n v="27.018000000000001"/>
    <x v="2"/>
    <x v="4"/>
    <n v="2.3940486082090215"/>
    <n v="24.623951391790978"/>
    <n v="0.9113906059586564"/>
  </r>
  <r>
    <x v="2284"/>
    <n v="42872"/>
    <n v="42875"/>
    <s v="First Class"/>
    <s v="Luke Weiss"/>
    <x v="0"/>
    <s v="United States"/>
    <s v="Chicago"/>
    <s v="Illinois"/>
    <x v="0"/>
    <x v="0"/>
    <s v="Binders"/>
    <x v="1686"/>
    <n v="2.89"/>
    <x v="2"/>
    <x v="4"/>
    <n v="1.3397539076746974"/>
    <n v="1.5502460923253027"/>
    <n v="0.53641733298453376"/>
  </r>
  <r>
    <x v="2286"/>
    <n v="42873"/>
    <n v="42879"/>
    <s v="Standard Class"/>
    <s v="Eric Barreto"/>
    <x v="0"/>
    <s v="United States"/>
    <s v="San Francisco"/>
    <s v="California"/>
    <x v="3"/>
    <x v="0"/>
    <s v="Paper"/>
    <x v="1379"/>
    <n v="17.940000000000001"/>
    <x v="2"/>
    <x v="4"/>
    <n v="5.6221642117907136"/>
    <n v="12.317835788209287"/>
    <n v="0.68661292019003828"/>
  </r>
  <r>
    <x v="2286"/>
    <n v="42873"/>
    <n v="42879"/>
    <s v="Standard Class"/>
    <s v="Eric Barreto"/>
    <x v="0"/>
    <s v="United States"/>
    <s v="San Francisco"/>
    <s v="California"/>
    <x v="3"/>
    <x v="0"/>
    <s v="Storage"/>
    <x v="1536"/>
    <n v="104.28"/>
    <x v="2"/>
    <x v="4"/>
    <n v="48.112762481792082"/>
    <n v="56.167237518207919"/>
    <n v="0.53861946219992252"/>
  </r>
  <r>
    <x v="2287"/>
    <n v="42874"/>
    <n v="42879"/>
    <s v="Standard Class"/>
    <s v="Bradley Nguyen"/>
    <x v="0"/>
    <s v="United States"/>
    <s v="New York City"/>
    <s v="New York"/>
    <x v="1"/>
    <x v="0"/>
    <s v="Appliances"/>
    <x v="1151"/>
    <n v="242.9"/>
    <x v="2"/>
    <x v="4"/>
    <n v="50.112631642755929"/>
    <n v="192.78736835724408"/>
    <n v="0.79369027730442188"/>
  </r>
  <r>
    <x v="2287"/>
    <n v="42874"/>
    <n v="42879"/>
    <s v="Standard Class"/>
    <s v="Bradley Nguyen"/>
    <x v="0"/>
    <s v="United States"/>
    <s v="New York City"/>
    <s v="New York"/>
    <x v="1"/>
    <x v="0"/>
    <s v="Binders"/>
    <x v="1155"/>
    <n v="47.744"/>
    <x v="2"/>
    <x v="4"/>
    <n v="8.5970127492716433"/>
    <n v="39.146987250728358"/>
    <n v="0.81993522224213222"/>
  </r>
  <r>
    <x v="2288"/>
    <n v="42874"/>
    <n v="42879"/>
    <s v="Standard Class"/>
    <s v="Bill Tyler"/>
    <x v="2"/>
    <s v="United States"/>
    <s v="San Francisco"/>
    <s v="California"/>
    <x v="3"/>
    <x v="0"/>
    <s v="Binders"/>
    <x v="293"/>
    <n v="9.5839999999999996"/>
    <x v="2"/>
    <x v="4"/>
    <n v="3.1482544111008979"/>
    <n v="6.4357455888991018"/>
    <n v="0.67150934775658411"/>
  </r>
  <r>
    <x v="2289"/>
    <n v="42874"/>
    <n v="42879"/>
    <s v="Standard Class"/>
    <s v="Laurel Elliston"/>
    <x v="0"/>
    <s v="United States"/>
    <s v="Arlington"/>
    <s v="Virginia"/>
    <x v="2"/>
    <x v="1"/>
    <s v="Chairs"/>
    <x v="1094"/>
    <n v="641.96"/>
    <x v="2"/>
    <x v="4"/>
    <n v="221.07145298888818"/>
    <n v="420.88854701111188"/>
    <n v="0.65563048634044463"/>
  </r>
  <r>
    <x v="2287"/>
    <n v="42874"/>
    <n v="42879"/>
    <s v="Standard Class"/>
    <s v="Bradley Nguyen"/>
    <x v="0"/>
    <s v="United States"/>
    <s v="New York City"/>
    <s v="New York"/>
    <x v="1"/>
    <x v="0"/>
    <s v="Storage"/>
    <x v="499"/>
    <n v="454.9"/>
    <x v="2"/>
    <x v="4"/>
    <n v="204.95289755564821"/>
    <n v="249.94710244435177"/>
    <n v="0.54945505043823206"/>
  </r>
  <r>
    <x v="2290"/>
    <n v="42874"/>
    <n v="42878"/>
    <s v="Standard Class"/>
    <s v="Roy Phan"/>
    <x v="2"/>
    <s v="United States"/>
    <s v="Lafayette"/>
    <s v="Indiana"/>
    <x v="0"/>
    <x v="0"/>
    <s v="Art"/>
    <x v="510"/>
    <n v="21.4"/>
    <x v="2"/>
    <x v="4"/>
    <n v="7.9393781798277638"/>
    <n v="13.460621820172236"/>
    <n v="0.62900101963421662"/>
  </r>
  <r>
    <x v="2291"/>
    <n v="42874"/>
    <n v="42878"/>
    <s v="Standard Class"/>
    <s v="Anna Häberlin"/>
    <x v="2"/>
    <s v="United States"/>
    <s v="Los Angeles"/>
    <s v="California"/>
    <x v="3"/>
    <x v="0"/>
    <s v="Appliances"/>
    <x v="385"/>
    <n v="87.84"/>
    <x v="2"/>
    <x v="4"/>
    <n v="29.859505042595494"/>
    <n v="57.98049495740451"/>
    <n v="0.66006938703784734"/>
  </r>
  <r>
    <x v="2287"/>
    <n v="42874"/>
    <n v="42879"/>
    <s v="Standard Class"/>
    <s v="Bradley Nguyen"/>
    <x v="0"/>
    <s v="United States"/>
    <s v="New York City"/>
    <s v="New York"/>
    <x v="1"/>
    <x v="1"/>
    <s v="Furnishings"/>
    <x v="669"/>
    <n v="35.92"/>
    <x v="2"/>
    <x v="4"/>
    <n v="2.6248818663968572"/>
    <n v="33.295118133603147"/>
    <n v="0.92692422420944165"/>
  </r>
  <r>
    <x v="2287"/>
    <n v="42874"/>
    <n v="42879"/>
    <s v="Standard Class"/>
    <s v="Bradley Nguyen"/>
    <x v="0"/>
    <s v="United States"/>
    <s v="New York City"/>
    <s v="New York"/>
    <x v="1"/>
    <x v="1"/>
    <s v="Furnishings"/>
    <x v="20"/>
    <n v="39.76"/>
    <x v="2"/>
    <x v="4"/>
    <n v="3.0419833417095421"/>
    <n v="36.718016658290459"/>
    <n v="0.92349136464513226"/>
  </r>
  <r>
    <x v="2292"/>
    <n v="42875"/>
    <n v="42878"/>
    <s v="First Class"/>
    <s v="Eugene Hildebrand"/>
    <x v="1"/>
    <s v="United States"/>
    <s v="Colorado Springs"/>
    <s v="Colorado"/>
    <x v="3"/>
    <x v="0"/>
    <s v="Binders"/>
    <x v="318"/>
    <n v="40.634999999999998"/>
    <x v="2"/>
    <x v="4"/>
    <n v="0.96243331637848484"/>
    <n v="39.672566683621511"/>
    <n v="0.9763151638641937"/>
  </r>
  <r>
    <x v="2293"/>
    <n v="42875"/>
    <n v="42880"/>
    <s v="Standard Class"/>
    <s v="Rick Bensley"/>
    <x v="1"/>
    <s v="United States"/>
    <s v="Vallejo"/>
    <s v="California"/>
    <x v="3"/>
    <x v="0"/>
    <s v="Binders"/>
    <x v="93"/>
    <n v="15.423999999999999"/>
    <x v="2"/>
    <x v="4"/>
    <n v="6.7009595896782175"/>
    <n v="8.7230404103217829"/>
    <n v="0.56554981913393298"/>
  </r>
  <r>
    <x v="2293"/>
    <n v="42875"/>
    <n v="42880"/>
    <s v="Standard Class"/>
    <s v="Rick Bensley"/>
    <x v="1"/>
    <s v="United States"/>
    <s v="Vallejo"/>
    <s v="California"/>
    <x v="3"/>
    <x v="1"/>
    <s v="Furnishings"/>
    <x v="1564"/>
    <n v="1049.2"/>
    <x v="2"/>
    <x v="4"/>
    <n v="85.453267031295553"/>
    <n v="963.74673296870446"/>
    <n v="0.91855388197550936"/>
  </r>
  <r>
    <x v="2294"/>
    <n v="42875"/>
    <n v="42875"/>
    <s v="Same Day"/>
    <s v="Joe Kamberova"/>
    <x v="0"/>
    <s v="United States"/>
    <s v="Asheville"/>
    <s v="North Carolina"/>
    <x v="2"/>
    <x v="2"/>
    <s v="Phones"/>
    <x v="679"/>
    <n v="1363.96"/>
    <x v="2"/>
    <x v="4"/>
    <n v="555.40107156899933"/>
    <n v="808.55892843100071"/>
    <n v="0.59280252238408804"/>
  </r>
  <r>
    <x v="2295"/>
    <n v="42875"/>
    <n v="42879"/>
    <s v="Standard Class"/>
    <s v="Dean Braden"/>
    <x v="0"/>
    <s v="United States"/>
    <s v="Port Saint Lucie"/>
    <s v="Florida"/>
    <x v="2"/>
    <x v="0"/>
    <s v="Binders"/>
    <x v="256"/>
    <n v="2.694"/>
    <x v="2"/>
    <x v="4"/>
    <n v="0.65574463567953667"/>
    <n v="2.0382553643204631"/>
    <n v="0.75659070687470786"/>
  </r>
  <r>
    <x v="2296"/>
    <n v="42876"/>
    <n v="42881"/>
    <s v="Standard Class"/>
    <s v="Alejandro Savely"/>
    <x v="2"/>
    <s v="United States"/>
    <s v="Dallas"/>
    <s v="Texas"/>
    <x v="0"/>
    <x v="0"/>
    <s v="Paper"/>
    <x v="1035"/>
    <n v="82.656000000000006"/>
    <x v="2"/>
    <x v="4"/>
    <n v="34.341606272223871"/>
    <n v="48.314393727776135"/>
    <n v="0.58452373364034227"/>
  </r>
  <r>
    <x v="2297"/>
    <n v="42876"/>
    <n v="42883"/>
    <s v="Standard Class"/>
    <s v="Sally Hughsby"/>
    <x v="2"/>
    <s v="United States"/>
    <s v="Chicago"/>
    <s v="Illinois"/>
    <x v="0"/>
    <x v="0"/>
    <s v="Binders"/>
    <x v="127"/>
    <n v="3.798"/>
    <x v="2"/>
    <x v="4"/>
    <n v="1.9915691847205927"/>
    <n v="1.8064308152794073"/>
    <n v="0.47562686026314038"/>
  </r>
  <r>
    <x v="2296"/>
    <n v="42876"/>
    <n v="42881"/>
    <s v="Standard Class"/>
    <s v="Alejandro Savely"/>
    <x v="2"/>
    <s v="United States"/>
    <s v="Dallas"/>
    <s v="Texas"/>
    <x v="0"/>
    <x v="0"/>
    <s v="Binders"/>
    <x v="71"/>
    <n v="1.964"/>
    <x v="2"/>
    <x v="4"/>
    <n v="1.1786397980605547"/>
    <n v="0.78536020193944522"/>
    <n v="0.39987790322782346"/>
  </r>
  <r>
    <x v="2298"/>
    <n v="42876"/>
    <n v="42878"/>
    <s v="First Class"/>
    <s v="Logan Haushalter"/>
    <x v="0"/>
    <s v="United States"/>
    <s v="Los Angeles"/>
    <s v="California"/>
    <x v="3"/>
    <x v="2"/>
    <s v="Phones"/>
    <x v="1486"/>
    <n v="55.176000000000002"/>
    <x v="2"/>
    <x v="4"/>
    <n v="19.129706241159663"/>
    <n v="36.046293758840335"/>
    <n v="0.6532966100993246"/>
  </r>
  <r>
    <x v="2299"/>
    <n v="42876"/>
    <n v="42883"/>
    <s v="Standard Class"/>
    <s v="Linda Cazamias"/>
    <x v="2"/>
    <s v="United States"/>
    <s v="Sparks"/>
    <s v="Nevada"/>
    <x v="3"/>
    <x v="2"/>
    <s v="Machines"/>
    <x v="1687"/>
    <n v="2396.4"/>
    <x v="2"/>
    <x v="4"/>
    <n v="401.18045766157559"/>
    <n v="1995.2195423384246"/>
    <n v="0.83259036151661847"/>
  </r>
  <r>
    <x v="2300"/>
    <n v="42876"/>
    <n v="42878"/>
    <s v="First Class"/>
    <s v="Christine Phan"/>
    <x v="2"/>
    <s v="United States"/>
    <s v="Warwick"/>
    <s v="Rhode Island"/>
    <x v="1"/>
    <x v="0"/>
    <s v="Paper"/>
    <x v="362"/>
    <n v="111.96"/>
    <x v="2"/>
    <x v="4"/>
    <n v="51.79131719621703"/>
    <n v="60.168682803782964"/>
    <n v="0.53741231514632881"/>
  </r>
  <r>
    <x v="2298"/>
    <n v="42876"/>
    <n v="42878"/>
    <s v="First Class"/>
    <s v="Logan Haushalter"/>
    <x v="0"/>
    <s v="United States"/>
    <s v="Los Angeles"/>
    <s v="California"/>
    <x v="3"/>
    <x v="2"/>
    <s v="Accessories"/>
    <x v="1022"/>
    <n v="66.260000000000005"/>
    <x v="2"/>
    <x v="4"/>
    <n v="12.342109379385137"/>
    <n v="53.91789062061487"/>
    <n v="0.81373212527339067"/>
  </r>
  <r>
    <x v="2301"/>
    <n v="42877"/>
    <n v="42882"/>
    <s v="Standard Class"/>
    <s v="Art Ferguson"/>
    <x v="0"/>
    <s v="United States"/>
    <s v="Passaic"/>
    <s v="New Jersey"/>
    <x v="1"/>
    <x v="0"/>
    <s v="Appliances"/>
    <x v="886"/>
    <n v="662.84"/>
    <x v="2"/>
    <x v="4"/>
    <n v="223.19056358484559"/>
    <n v="439.64943641515447"/>
    <n v="0.6632813898001847"/>
  </r>
  <r>
    <x v="2302"/>
    <n v="42877"/>
    <n v="42884"/>
    <s v="Standard Class"/>
    <s v="Jim Epp"/>
    <x v="2"/>
    <s v="United States"/>
    <s v="Los Angeles"/>
    <s v="California"/>
    <x v="3"/>
    <x v="2"/>
    <s v="Phones"/>
    <x v="1688"/>
    <n v="222.38399999999999"/>
    <x v="2"/>
    <x v="4"/>
    <n v="77.346918710213401"/>
    <n v="145.03708128978658"/>
    <n v="0.65219206997709633"/>
  </r>
  <r>
    <x v="2301"/>
    <n v="42877"/>
    <n v="42882"/>
    <s v="Standard Class"/>
    <s v="Art Ferguson"/>
    <x v="0"/>
    <s v="United States"/>
    <s v="Passaic"/>
    <s v="New Jersey"/>
    <x v="1"/>
    <x v="2"/>
    <s v="Phones"/>
    <x v="37"/>
    <n v="345"/>
    <x v="2"/>
    <x v="4"/>
    <n v="126.51750346874515"/>
    <n v="218.48249653125487"/>
    <n v="0.63328259864131842"/>
  </r>
  <r>
    <x v="2301"/>
    <n v="42877"/>
    <n v="42882"/>
    <s v="Standard Class"/>
    <s v="Art Ferguson"/>
    <x v="0"/>
    <s v="United States"/>
    <s v="Passaic"/>
    <s v="New Jersey"/>
    <x v="1"/>
    <x v="1"/>
    <s v="Tables"/>
    <x v="291"/>
    <n v="174.286"/>
    <x v="2"/>
    <x v="4"/>
    <n v="16.139798451945385"/>
    <n v="158.14620154805462"/>
    <n v="0.90739475085809884"/>
  </r>
  <r>
    <x v="2303"/>
    <n v="42877"/>
    <n v="42877"/>
    <s v="Same Day"/>
    <s v="Jeremy Farry"/>
    <x v="0"/>
    <s v="United States"/>
    <s v="Athens"/>
    <s v="Georgia"/>
    <x v="2"/>
    <x v="0"/>
    <s v="Labels"/>
    <x v="1669"/>
    <n v="14.73"/>
    <x v="2"/>
    <x v="4"/>
    <n v="3.1102776661092943"/>
    <n v="11.619722333890707"/>
    <n v="0.78884740895388361"/>
  </r>
  <r>
    <x v="2301"/>
    <n v="42877"/>
    <n v="42882"/>
    <s v="Standard Class"/>
    <s v="Art Ferguson"/>
    <x v="0"/>
    <s v="United States"/>
    <s v="Passaic"/>
    <s v="New Jersey"/>
    <x v="1"/>
    <x v="2"/>
    <s v="Phones"/>
    <x v="952"/>
    <n v="257.98"/>
    <x v="2"/>
    <x v="4"/>
    <n v="72.157282085309078"/>
    <n v="185.82271791469094"/>
    <n v="0.72029892981894306"/>
  </r>
  <r>
    <x v="2301"/>
    <n v="42877"/>
    <n v="42882"/>
    <s v="Standard Class"/>
    <s v="Art Ferguson"/>
    <x v="0"/>
    <s v="United States"/>
    <s v="Passaic"/>
    <s v="New Jersey"/>
    <x v="1"/>
    <x v="0"/>
    <s v="Envelopes"/>
    <x v="1651"/>
    <n v="26.88"/>
    <x v="2"/>
    <x v="4"/>
    <n v="3.7245465988283466"/>
    <n v="23.155453401171652"/>
    <n v="0.86143799855549308"/>
  </r>
  <r>
    <x v="2301"/>
    <n v="42877"/>
    <n v="42882"/>
    <s v="Standard Class"/>
    <s v="Art Ferguson"/>
    <x v="0"/>
    <s v="United States"/>
    <s v="Passaic"/>
    <s v="New Jersey"/>
    <x v="1"/>
    <x v="2"/>
    <s v="Accessories"/>
    <x v="722"/>
    <n v="95.1"/>
    <x v="2"/>
    <x v="4"/>
    <n v="21.628026735122056"/>
    <n v="73.471973264877931"/>
    <n v="0.77257595441512028"/>
  </r>
  <r>
    <x v="2304"/>
    <n v="42878"/>
    <n v="42882"/>
    <s v="Standard Class"/>
    <s v="Christopher Conant"/>
    <x v="0"/>
    <s v="United States"/>
    <s v="Philadelphia"/>
    <s v="Pennsylvania"/>
    <x v="1"/>
    <x v="2"/>
    <s v="Phones"/>
    <x v="1606"/>
    <n v="122.38200000000001"/>
    <x v="2"/>
    <x v="4"/>
    <n v="19.152738244243693"/>
    <n v="103.22926175575631"/>
    <n v="0.843500365705384"/>
  </r>
  <r>
    <x v="2304"/>
    <n v="42878"/>
    <n v="42882"/>
    <s v="Standard Class"/>
    <s v="Christopher Conant"/>
    <x v="0"/>
    <s v="United States"/>
    <s v="Philadelphia"/>
    <s v="Pennsylvania"/>
    <x v="1"/>
    <x v="2"/>
    <s v="Copiers"/>
    <x v="1689"/>
    <n v="8399.9760000000006"/>
    <x v="2"/>
    <x v="4"/>
    <n v="1046.4384547024949"/>
    <n v="7353.5375452975059"/>
    <n v="0.87542363755533414"/>
  </r>
  <r>
    <x v="2304"/>
    <n v="42878"/>
    <n v="42882"/>
    <s v="Standard Class"/>
    <s v="Christopher Conant"/>
    <x v="0"/>
    <s v="United States"/>
    <s v="Philadelphia"/>
    <s v="Pennsylvania"/>
    <x v="1"/>
    <x v="0"/>
    <s v="Binders"/>
    <x v="754"/>
    <n v="6.2939999999999996"/>
    <x v="2"/>
    <x v="4"/>
    <n v="1.8220045709979382"/>
    <n v="4.4719954290020612"/>
    <n v="0.71051722735971745"/>
  </r>
  <r>
    <x v="2305"/>
    <n v="42878"/>
    <n v="42882"/>
    <s v="Standard Class"/>
    <s v="Anne Pryor"/>
    <x v="1"/>
    <s v="United States"/>
    <s v="Florence"/>
    <s v="Alabama"/>
    <x v="2"/>
    <x v="0"/>
    <s v="Paper"/>
    <x v="395"/>
    <n v="4.9800000000000004"/>
    <x v="2"/>
    <x v="4"/>
    <n v="0.70673932498755798"/>
    <n v="4.2732606750124429"/>
    <n v="0.85808447289406475"/>
  </r>
  <r>
    <x v="2304"/>
    <n v="42878"/>
    <n v="42882"/>
    <s v="Standard Class"/>
    <s v="Christopher Conant"/>
    <x v="0"/>
    <s v="United States"/>
    <s v="Philadelphia"/>
    <s v="Pennsylvania"/>
    <x v="1"/>
    <x v="0"/>
    <s v="Paper"/>
    <x v="295"/>
    <n v="10.368"/>
    <x v="2"/>
    <x v="4"/>
    <n v="1.1392327354254892"/>
    <n v="9.2287672645745111"/>
    <n v="0.89012029943812798"/>
  </r>
  <r>
    <x v="2306"/>
    <n v="42878"/>
    <n v="42882"/>
    <s v="Standard Class"/>
    <s v="Lisa DeCherney"/>
    <x v="0"/>
    <s v="United States"/>
    <s v="San Francisco"/>
    <s v="California"/>
    <x v="3"/>
    <x v="1"/>
    <s v="Furnishings"/>
    <x v="684"/>
    <n v="37.049999999999997"/>
    <x v="2"/>
    <x v="4"/>
    <n v="5.9889063774564146"/>
    <n v="31.061093622543581"/>
    <n v="0.83835610317256637"/>
  </r>
  <r>
    <x v="2307"/>
    <n v="42878"/>
    <n v="42883"/>
    <s v="Standard Class"/>
    <s v="Ken Lonsdale"/>
    <x v="0"/>
    <s v="United States"/>
    <s v="Chicago"/>
    <s v="Illinois"/>
    <x v="0"/>
    <x v="2"/>
    <s v="Phones"/>
    <x v="1388"/>
    <n v="1979.9280000000001"/>
    <x v="2"/>
    <x v="4"/>
    <n v="401.9324324018578"/>
    <n v="1577.9955675981423"/>
    <n v="0.79699644007162995"/>
  </r>
  <r>
    <x v="2308"/>
    <n v="42879"/>
    <n v="42879"/>
    <s v="Same Day"/>
    <s v="Eugene Hildebrand"/>
    <x v="1"/>
    <s v="United States"/>
    <s v="Newport News"/>
    <s v="Virginia"/>
    <x v="2"/>
    <x v="0"/>
    <s v="Paper"/>
    <x v="1659"/>
    <n v="191.6"/>
    <x v="2"/>
    <x v="4"/>
    <n v="73.594146902294597"/>
    <n v="118.0058530977054"/>
    <n v="0.61589693683562319"/>
  </r>
  <r>
    <x v="2309"/>
    <n v="42879"/>
    <n v="42883"/>
    <s v="Standard Class"/>
    <s v="Dennis Pardue"/>
    <x v="1"/>
    <s v="United States"/>
    <s v="Philadelphia"/>
    <s v="Pennsylvania"/>
    <x v="1"/>
    <x v="0"/>
    <s v="Art"/>
    <x v="1690"/>
    <n v="16.655999999999999"/>
    <x v="2"/>
    <x v="4"/>
    <n v="7.6965460916650805"/>
    <n v="8.9594539083349183"/>
    <n v="0.53791149785872472"/>
  </r>
  <r>
    <x v="2308"/>
    <n v="42879"/>
    <n v="42879"/>
    <s v="Same Day"/>
    <s v="Eugene Hildebrand"/>
    <x v="1"/>
    <s v="United States"/>
    <s v="Newport News"/>
    <s v="Virginia"/>
    <x v="2"/>
    <x v="0"/>
    <s v="Supplies"/>
    <x v="915"/>
    <n v="69.5"/>
    <x v="2"/>
    <x v="4"/>
    <n v="1.5124682001329461"/>
    <n v="67.987531799867057"/>
    <n v="0.97823786762398646"/>
  </r>
  <r>
    <x v="2310"/>
    <n v="42880"/>
    <n v="42885"/>
    <s v="Standard Class"/>
    <s v="Julia Barnett"/>
    <x v="1"/>
    <s v="United States"/>
    <s v="Columbus"/>
    <s v="Georgia"/>
    <x v="2"/>
    <x v="1"/>
    <s v="Furnishings"/>
    <x v="1691"/>
    <n v="24.96"/>
    <x v="2"/>
    <x v="4"/>
    <n v="7.1018633038320651"/>
    <n v="17.858136696167936"/>
    <n v="0.71547022019903583"/>
  </r>
  <r>
    <x v="2310"/>
    <n v="42880"/>
    <n v="42885"/>
    <s v="Standard Class"/>
    <s v="Julia Barnett"/>
    <x v="1"/>
    <s v="United States"/>
    <s v="Columbus"/>
    <s v="Georgia"/>
    <x v="2"/>
    <x v="0"/>
    <s v="Storage"/>
    <x v="1179"/>
    <n v="1267.6500000000001"/>
    <x v="2"/>
    <x v="4"/>
    <n v="106.01272445149772"/>
    <n v="1161.6372755485024"/>
    <n v="0.91637066662604216"/>
  </r>
  <r>
    <x v="2310"/>
    <n v="42880"/>
    <n v="42885"/>
    <s v="Standard Class"/>
    <s v="Julia Barnett"/>
    <x v="1"/>
    <s v="United States"/>
    <s v="Columbus"/>
    <s v="Georgia"/>
    <x v="2"/>
    <x v="0"/>
    <s v="Paper"/>
    <x v="45"/>
    <n v="19.36"/>
    <x v="2"/>
    <x v="4"/>
    <n v="2.8512604585538073"/>
    <n v="16.508739541446193"/>
    <n v="0.85272414986808853"/>
  </r>
  <r>
    <x v="2311"/>
    <n v="42881"/>
    <n v="42884"/>
    <s v="Second Class"/>
    <s v="Cathy Prescott"/>
    <x v="2"/>
    <s v="United States"/>
    <s v="Delray Beach"/>
    <s v="Florida"/>
    <x v="2"/>
    <x v="0"/>
    <s v="Storage"/>
    <x v="672"/>
    <n v="184.70400000000001"/>
    <x v="2"/>
    <x v="4"/>
    <n v="28.101538128013107"/>
    <n v="156.60246187198689"/>
    <n v="0.84785636408516807"/>
  </r>
  <r>
    <x v="2312"/>
    <n v="42881"/>
    <n v="42887"/>
    <s v="Standard Class"/>
    <s v="Tiffany House"/>
    <x v="2"/>
    <s v="United States"/>
    <s v="Philadelphia"/>
    <s v="Pennsylvania"/>
    <x v="1"/>
    <x v="0"/>
    <s v="Appliances"/>
    <x v="1487"/>
    <n v="34.847999999999999"/>
    <x v="2"/>
    <x v="4"/>
    <n v="12.405335424640031"/>
    <n v="22.44266457535997"/>
    <n v="0.64401585673094497"/>
  </r>
  <r>
    <x v="2313"/>
    <n v="42881"/>
    <n v="42886"/>
    <s v="Standard Class"/>
    <s v="Stewart Visinsky"/>
    <x v="0"/>
    <s v="United States"/>
    <s v="Santa Ana"/>
    <s v="California"/>
    <x v="3"/>
    <x v="1"/>
    <s v="Chairs"/>
    <x v="1152"/>
    <n v="484.70400000000001"/>
    <x v="2"/>
    <x v="4"/>
    <n v="145.89646232570894"/>
    <n v="338.8075376742911"/>
    <n v="0.69899884810996216"/>
  </r>
  <r>
    <x v="2313"/>
    <n v="42881"/>
    <n v="42886"/>
    <s v="Standard Class"/>
    <s v="Stewart Visinsky"/>
    <x v="0"/>
    <s v="United States"/>
    <s v="Santa Ana"/>
    <s v="California"/>
    <x v="3"/>
    <x v="2"/>
    <s v="Machines"/>
    <x v="1393"/>
    <n v="371.976"/>
    <x v="2"/>
    <x v="4"/>
    <n v="171.72537551344607"/>
    <n v="200.25062448655393"/>
    <n v="0.53834286213775606"/>
  </r>
  <r>
    <x v="2314"/>
    <n v="42881"/>
    <n v="42887"/>
    <s v="Standard Class"/>
    <s v="Toby Braunhardt"/>
    <x v="0"/>
    <s v="United States"/>
    <s v="Washington"/>
    <s v="District of Columbia"/>
    <x v="1"/>
    <x v="0"/>
    <s v="Paper"/>
    <x v="374"/>
    <n v="19.440000000000001"/>
    <x v="2"/>
    <x v="4"/>
    <n v="6.1684126946381852"/>
    <n v="13.271587305361816"/>
    <n v="0.68269482023466133"/>
  </r>
  <r>
    <x v="2313"/>
    <n v="42881"/>
    <n v="42886"/>
    <s v="Standard Class"/>
    <s v="Stewart Visinsky"/>
    <x v="0"/>
    <s v="United States"/>
    <s v="Santa Ana"/>
    <s v="California"/>
    <x v="3"/>
    <x v="2"/>
    <s v="Phones"/>
    <x v="560"/>
    <n v="211.16800000000001"/>
    <x v="2"/>
    <x v="4"/>
    <n v="84.794113888431824"/>
    <n v="126.37388611156818"/>
    <n v="0.59845187770669883"/>
  </r>
  <r>
    <x v="2312"/>
    <n v="42881"/>
    <n v="42887"/>
    <s v="Standard Class"/>
    <s v="Tiffany House"/>
    <x v="2"/>
    <s v="United States"/>
    <s v="Philadelphia"/>
    <s v="Pennsylvania"/>
    <x v="1"/>
    <x v="0"/>
    <s v="Art"/>
    <x v="513"/>
    <n v="1.504"/>
    <x v="2"/>
    <x v="4"/>
    <n v="0.83360556118073226"/>
    <n v="0.67039443881926775"/>
    <n v="0.44574098325749184"/>
  </r>
  <r>
    <x v="2311"/>
    <n v="42881"/>
    <n v="42884"/>
    <s v="Second Class"/>
    <s v="Cathy Prescott"/>
    <x v="2"/>
    <s v="United States"/>
    <s v="Delray Beach"/>
    <s v="Florida"/>
    <x v="2"/>
    <x v="2"/>
    <s v="Accessories"/>
    <x v="1097"/>
    <n v="47.92"/>
    <x v="2"/>
    <x v="4"/>
    <n v="2.9179498377497892"/>
    <n v="45.002050162250214"/>
    <n v="0.93910789153276741"/>
  </r>
  <r>
    <x v="2315"/>
    <n v="42881"/>
    <n v="42881"/>
    <s v="Same Day"/>
    <s v="Maurice Satty"/>
    <x v="0"/>
    <s v="United States"/>
    <s v="Fort Worth"/>
    <s v="Texas"/>
    <x v="0"/>
    <x v="0"/>
    <s v="Paper"/>
    <x v="1410"/>
    <n v="10.368"/>
    <x v="2"/>
    <x v="4"/>
    <n v="3.8749881246251165"/>
    <n v="6.4930118753748838"/>
    <n v="0.62625500341192941"/>
  </r>
  <r>
    <x v="2314"/>
    <n v="42881"/>
    <n v="42887"/>
    <s v="Standard Class"/>
    <s v="Toby Braunhardt"/>
    <x v="0"/>
    <s v="United States"/>
    <s v="Washington"/>
    <s v="District of Columbia"/>
    <x v="1"/>
    <x v="0"/>
    <s v="Binders"/>
    <x v="93"/>
    <n v="9.64"/>
    <x v="2"/>
    <x v="4"/>
    <n v="1.0288849516494138"/>
    <n v="8.6111150483505874"/>
    <n v="0.89326919588699039"/>
  </r>
  <r>
    <x v="2314"/>
    <n v="42881"/>
    <n v="42887"/>
    <s v="Standard Class"/>
    <s v="Toby Braunhardt"/>
    <x v="0"/>
    <s v="United States"/>
    <s v="Washington"/>
    <s v="District of Columbia"/>
    <x v="1"/>
    <x v="0"/>
    <s v="Paper"/>
    <x v="1692"/>
    <n v="12.7"/>
    <x v="2"/>
    <x v="4"/>
    <n v="4.6780621374831446"/>
    <n v="8.0219378625168538"/>
    <n v="0.63164865059187825"/>
  </r>
  <r>
    <x v="2316"/>
    <n v="42881"/>
    <n v="42885"/>
    <s v="Standard Class"/>
    <s v="Chris McAfee"/>
    <x v="0"/>
    <s v="United States"/>
    <s v="Milwaukee"/>
    <s v="Wisconsin"/>
    <x v="0"/>
    <x v="1"/>
    <s v="Furnishings"/>
    <x v="669"/>
    <n v="26.94"/>
    <x v="2"/>
    <x v="4"/>
    <n v="13.512038311091256"/>
    <n v="13.427961688908745"/>
    <n v="0.4984395578659519"/>
  </r>
  <r>
    <x v="2315"/>
    <n v="42881"/>
    <n v="42881"/>
    <s v="Same Day"/>
    <s v="Maurice Satty"/>
    <x v="0"/>
    <s v="United States"/>
    <s v="Fort Worth"/>
    <s v="Texas"/>
    <x v="0"/>
    <x v="2"/>
    <s v="Accessories"/>
    <x v="1693"/>
    <n v="63.991999999999997"/>
    <x v="2"/>
    <x v="4"/>
    <n v="15.392086558744767"/>
    <n v="48.599913441255232"/>
    <n v="0.75946858109224957"/>
  </r>
  <r>
    <x v="2315"/>
    <n v="42881"/>
    <n v="42881"/>
    <s v="Same Day"/>
    <s v="Maurice Satty"/>
    <x v="0"/>
    <s v="United States"/>
    <s v="Fort Worth"/>
    <s v="Texas"/>
    <x v="0"/>
    <x v="0"/>
    <s v="Paper"/>
    <x v="1379"/>
    <n v="14.352"/>
    <x v="2"/>
    <x v="4"/>
    <n v="5.7036541315188032"/>
    <n v="8.6483458684811971"/>
    <n v="0.60258820153854498"/>
  </r>
  <r>
    <x v="2315"/>
    <n v="42881"/>
    <n v="42881"/>
    <s v="Same Day"/>
    <s v="Maurice Satty"/>
    <x v="0"/>
    <s v="United States"/>
    <s v="Fort Worth"/>
    <s v="Texas"/>
    <x v="0"/>
    <x v="1"/>
    <s v="Chairs"/>
    <x v="1061"/>
    <n v="388.43"/>
    <x v="2"/>
    <x v="4"/>
    <n v="42.290467567089379"/>
    <n v="346.13953243291064"/>
    <n v="0.8911246104392313"/>
  </r>
  <r>
    <x v="2314"/>
    <n v="42881"/>
    <n v="42887"/>
    <s v="Standard Class"/>
    <s v="Toby Braunhardt"/>
    <x v="0"/>
    <s v="United States"/>
    <s v="Washington"/>
    <s v="District of Columbia"/>
    <x v="1"/>
    <x v="1"/>
    <s v="Furnishings"/>
    <x v="563"/>
    <n v="41.37"/>
    <x v="2"/>
    <x v="4"/>
    <n v="18.431572717008958"/>
    <n v="22.938427282991039"/>
    <n v="0.55447008177401602"/>
  </r>
  <r>
    <x v="2313"/>
    <n v="42881"/>
    <n v="42886"/>
    <s v="Standard Class"/>
    <s v="Stewart Visinsky"/>
    <x v="0"/>
    <s v="United States"/>
    <s v="Santa Ana"/>
    <s v="California"/>
    <x v="3"/>
    <x v="0"/>
    <s v="Fasteners"/>
    <x v="1576"/>
    <n v="5.94"/>
    <x v="2"/>
    <x v="4"/>
    <n v="0.97541299820548755"/>
    <n v="4.9645870017945128"/>
    <n v="0.83578905754116373"/>
  </r>
  <r>
    <x v="2313"/>
    <n v="42881"/>
    <n v="42886"/>
    <s v="Standard Class"/>
    <s v="Stewart Visinsky"/>
    <x v="0"/>
    <s v="United States"/>
    <s v="Santa Ana"/>
    <s v="California"/>
    <x v="3"/>
    <x v="0"/>
    <s v="Paper"/>
    <x v="1489"/>
    <n v="45.36"/>
    <x v="2"/>
    <x v="4"/>
    <n v="2.3546505536336535"/>
    <n v="43.005349446366345"/>
    <n v="0.94808971442606582"/>
  </r>
  <r>
    <x v="2317"/>
    <n v="42882"/>
    <n v="42884"/>
    <s v="Second Class"/>
    <s v="Laura Armstrong"/>
    <x v="2"/>
    <s v="United States"/>
    <s v="Detroit"/>
    <s v="Michigan"/>
    <x v="0"/>
    <x v="0"/>
    <s v="Paper"/>
    <x v="1532"/>
    <n v="144.12"/>
    <x v="2"/>
    <x v="4"/>
    <n v="52.049439895986318"/>
    <n v="92.07056010401368"/>
    <n v="0.63884651751327837"/>
  </r>
  <r>
    <x v="2317"/>
    <n v="42882"/>
    <n v="42884"/>
    <s v="Second Class"/>
    <s v="Laura Armstrong"/>
    <x v="2"/>
    <s v="United States"/>
    <s v="Detroit"/>
    <s v="Michigan"/>
    <x v="0"/>
    <x v="0"/>
    <s v="Paper"/>
    <x v="1552"/>
    <n v="314.55"/>
    <x v="2"/>
    <x v="4"/>
    <n v="55.798289949191187"/>
    <n v="258.75171005080881"/>
    <n v="0.82260915609858143"/>
  </r>
  <r>
    <x v="2318"/>
    <n v="42882"/>
    <n v="42886"/>
    <s v="Standard Class"/>
    <s v="Brian Stugart"/>
    <x v="0"/>
    <s v="United States"/>
    <s v="Chicago"/>
    <s v="Illinois"/>
    <x v="0"/>
    <x v="0"/>
    <s v="Storage"/>
    <x v="1109"/>
    <n v="1297.3679999999999"/>
    <x v="2"/>
    <x v="4"/>
    <n v="460.2922270452305"/>
    <n v="837.07577295476949"/>
    <n v="0.64521074433373538"/>
  </r>
  <r>
    <x v="2317"/>
    <n v="42882"/>
    <n v="42884"/>
    <s v="Second Class"/>
    <s v="Laura Armstrong"/>
    <x v="2"/>
    <s v="United States"/>
    <s v="Detroit"/>
    <s v="Michigan"/>
    <x v="0"/>
    <x v="1"/>
    <s v="Chairs"/>
    <x v="587"/>
    <n v="3504.9"/>
    <x v="2"/>
    <x v="4"/>
    <n v="1126.9218757608105"/>
    <n v="2377.9781242391896"/>
    <n v="0.67847245976752246"/>
  </r>
  <r>
    <x v="2318"/>
    <n v="42882"/>
    <n v="42886"/>
    <s v="Standard Class"/>
    <s v="Brian Stugart"/>
    <x v="0"/>
    <s v="United States"/>
    <s v="Chicago"/>
    <s v="Illinois"/>
    <x v="0"/>
    <x v="1"/>
    <s v="Furnishings"/>
    <x v="1237"/>
    <n v="25.175999999999998"/>
    <x v="2"/>
    <x v="4"/>
    <n v="12.339760462930352"/>
    <n v="12.836239537069646"/>
    <n v="0.50986016591474603"/>
  </r>
  <r>
    <x v="2319"/>
    <n v="42882"/>
    <n v="42888"/>
    <s v="Standard Class"/>
    <s v="Lynn Smith"/>
    <x v="0"/>
    <s v="United States"/>
    <s v="Los Angeles"/>
    <s v="California"/>
    <x v="3"/>
    <x v="0"/>
    <s v="Paper"/>
    <x v="1074"/>
    <n v="13.38"/>
    <x v="2"/>
    <x v="4"/>
    <n v="2.5875010312197047"/>
    <n v="10.792498968780297"/>
    <n v="0.80661427270405806"/>
  </r>
  <r>
    <x v="2318"/>
    <n v="42882"/>
    <n v="42886"/>
    <s v="Standard Class"/>
    <s v="Brian Stugart"/>
    <x v="0"/>
    <s v="United States"/>
    <s v="Chicago"/>
    <s v="Illinois"/>
    <x v="0"/>
    <x v="1"/>
    <s v="Furnishings"/>
    <x v="328"/>
    <n v="5.5839999999999996"/>
    <x v="2"/>
    <x v="4"/>
    <n v="0.64475477728093611"/>
    <n v="4.9392452227190633"/>
    <n v="0.88453531925484663"/>
  </r>
  <r>
    <x v="2320"/>
    <n v="42883"/>
    <n v="42889"/>
    <s v="Standard Class"/>
    <s v="Kimberly Carter"/>
    <x v="2"/>
    <s v="United States"/>
    <s v="Tallahassee"/>
    <s v="Florida"/>
    <x v="2"/>
    <x v="1"/>
    <s v="Chairs"/>
    <x v="961"/>
    <n v="390.27199999999999"/>
    <x v="2"/>
    <x v="4"/>
    <n v="147.38237830682462"/>
    <n v="242.88962169317537"/>
    <n v="0.6223598456798729"/>
  </r>
  <r>
    <x v="2321"/>
    <n v="42883"/>
    <n v="42890"/>
    <s v="Standard Class"/>
    <s v="Valerie Dominguez"/>
    <x v="0"/>
    <s v="United States"/>
    <s v="Jackson"/>
    <s v="Mississippi"/>
    <x v="2"/>
    <x v="0"/>
    <s v="Art"/>
    <x v="1178"/>
    <n v="185.88"/>
    <x v="2"/>
    <x v="4"/>
    <n v="62.969985375339306"/>
    <n v="122.91001462466069"/>
    <n v="0.66123313226092473"/>
  </r>
  <r>
    <x v="2322"/>
    <n v="42883"/>
    <n v="42889"/>
    <s v="Standard Class"/>
    <s v="Clay Ludtke"/>
    <x v="0"/>
    <s v="United States"/>
    <s v="Los Angeles"/>
    <s v="California"/>
    <x v="3"/>
    <x v="2"/>
    <s v="Machines"/>
    <x v="500"/>
    <n v="558.4"/>
    <x v="2"/>
    <x v="4"/>
    <n v="121.39571454865779"/>
    <n v="437.00428545134218"/>
    <n v="0.78260079772804836"/>
  </r>
  <r>
    <x v="2322"/>
    <n v="42883"/>
    <n v="42889"/>
    <s v="Standard Class"/>
    <s v="Clay Ludtke"/>
    <x v="0"/>
    <s v="United States"/>
    <s v="Los Angeles"/>
    <s v="California"/>
    <x v="3"/>
    <x v="0"/>
    <s v="Binders"/>
    <x v="732"/>
    <n v="22.72"/>
    <x v="2"/>
    <x v="4"/>
    <n v="7.9018107562384348"/>
    <n v="14.818189243761564"/>
    <n v="0.65220903361626603"/>
  </r>
  <r>
    <x v="2320"/>
    <n v="42883"/>
    <n v="42889"/>
    <s v="Standard Class"/>
    <s v="Kimberly Carter"/>
    <x v="2"/>
    <s v="United States"/>
    <s v="Tallahassee"/>
    <s v="Florida"/>
    <x v="2"/>
    <x v="0"/>
    <s v="Paper"/>
    <x v="677"/>
    <n v="62.192"/>
    <x v="2"/>
    <x v="4"/>
    <n v="1.1993853757994859"/>
    <n v="60.992614624200513"/>
    <n v="0.98071479650438176"/>
  </r>
  <r>
    <x v="2322"/>
    <n v="42883"/>
    <n v="42889"/>
    <s v="Standard Class"/>
    <s v="Clay Ludtke"/>
    <x v="0"/>
    <s v="United States"/>
    <s v="Los Angeles"/>
    <s v="California"/>
    <x v="3"/>
    <x v="2"/>
    <s v="Accessories"/>
    <x v="394"/>
    <n v="131.6"/>
    <x v="2"/>
    <x v="4"/>
    <n v="56.793553753540159"/>
    <n v="74.806446246459842"/>
    <n v="0.56843804138647303"/>
  </r>
  <r>
    <x v="2322"/>
    <n v="42883"/>
    <n v="42889"/>
    <s v="Standard Class"/>
    <s v="Clay Ludtke"/>
    <x v="0"/>
    <s v="United States"/>
    <s v="Los Angeles"/>
    <s v="California"/>
    <x v="3"/>
    <x v="0"/>
    <s v="Appliances"/>
    <x v="813"/>
    <n v="262.24"/>
    <x v="2"/>
    <x v="4"/>
    <n v="105.20672083580507"/>
    <n v="157.03327916419494"/>
    <n v="0.59881512799037118"/>
  </r>
  <r>
    <x v="2323"/>
    <n v="42883"/>
    <n v="42883"/>
    <s v="Same Day"/>
    <s v="Edward Hooks"/>
    <x v="2"/>
    <s v="United States"/>
    <s v="New York City"/>
    <s v="New York"/>
    <x v="1"/>
    <x v="0"/>
    <s v="Supplies"/>
    <x v="1442"/>
    <n v="54.9"/>
    <x v="2"/>
    <x v="4"/>
    <n v="21.372097764955857"/>
    <n v="33.527902235044138"/>
    <n v="0.61070860173122288"/>
  </r>
  <r>
    <x v="2324"/>
    <n v="42883"/>
    <n v="42888"/>
    <s v="Standard Class"/>
    <s v="Tanja Norvell"/>
    <x v="1"/>
    <s v="United States"/>
    <s v="Park Ridge"/>
    <s v="Illinois"/>
    <x v="0"/>
    <x v="2"/>
    <s v="Phones"/>
    <x v="375"/>
    <n v="286.39999999999998"/>
    <x v="2"/>
    <x v="4"/>
    <n v="97.622993491708954"/>
    <n v="188.77700650829104"/>
    <n v="0.6591375925568822"/>
  </r>
  <r>
    <x v="2322"/>
    <n v="42883"/>
    <n v="42889"/>
    <s v="Standard Class"/>
    <s v="Clay Ludtke"/>
    <x v="0"/>
    <s v="United States"/>
    <s v="Los Angeles"/>
    <s v="California"/>
    <x v="3"/>
    <x v="0"/>
    <s v="Paper"/>
    <x v="1211"/>
    <n v="182.72"/>
    <x v="2"/>
    <x v="4"/>
    <n v="11.314560042430571"/>
    <n v="171.40543995756943"/>
    <n v="0.93807705756112869"/>
  </r>
  <r>
    <x v="2325"/>
    <n v="42884"/>
    <n v="42888"/>
    <s v="Standard Class"/>
    <s v="Raymond Buch"/>
    <x v="0"/>
    <s v="United States"/>
    <s v="Nashville"/>
    <s v="Tennessee"/>
    <x v="2"/>
    <x v="1"/>
    <s v="Furnishings"/>
    <x v="1272"/>
    <n v="44.76"/>
    <x v="2"/>
    <x v="4"/>
    <n v="4.7466909900985375"/>
    <n v="40.013309009901462"/>
    <n v="0.89395239074846877"/>
  </r>
  <r>
    <x v="2325"/>
    <n v="42884"/>
    <n v="42888"/>
    <s v="Standard Class"/>
    <s v="Raymond Buch"/>
    <x v="0"/>
    <s v="United States"/>
    <s v="Nashville"/>
    <s v="Tennessee"/>
    <x v="2"/>
    <x v="0"/>
    <s v="Binders"/>
    <x v="1656"/>
    <n v="11.276999999999999"/>
    <x v="2"/>
    <x v="4"/>
    <n v="2.9544110515432696"/>
    <n v="8.3225889484567297"/>
    <n v="0.73801444962815732"/>
  </r>
  <r>
    <x v="2326"/>
    <n v="42884"/>
    <n v="42887"/>
    <s v="Second Class"/>
    <s v="Rob Lucas"/>
    <x v="0"/>
    <s v="United States"/>
    <s v="Montgomery"/>
    <s v="Alabama"/>
    <x v="2"/>
    <x v="2"/>
    <s v="Phones"/>
    <x v="149"/>
    <n v="979.95"/>
    <x v="2"/>
    <x v="4"/>
    <n v="257.65675250825262"/>
    <n v="722.29324749174748"/>
    <n v="0.73707153170238016"/>
  </r>
  <r>
    <x v="2326"/>
    <n v="42884"/>
    <n v="42887"/>
    <s v="Second Class"/>
    <s v="Rob Lucas"/>
    <x v="0"/>
    <s v="United States"/>
    <s v="Montgomery"/>
    <s v="Alabama"/>
    <x v="2"/>
    <x v="0"/>
    <s v="Binders"/>
    <x v="464"/>
    <n v="22.75"/>
    <x v="2"/>
    <x v="4"/>
    <n v="8.1113378140918133"/>
    <n v="14.638662185908187"/>
    <n v="0.64345767850145874"/>
  </r>
  <r>
    <x v="2325"/>
    <n v="42884"/>
    <n v="42888"/>
    <s v="Standard Class"/>
    <s v="Raymond Buch"/>
    <x v="0"/>
    <s v="United States"/>
    <s v="Nashville"/>
    <s v="Tennessee"/>
    <x v="2"/>
    <x v="0"/>
    <s v="Art"/>
    <x v="173"/>
    <n v="4.4480000000000004"/>
    <x v="2"/>
    <x v="4"/>
    <n v="0.74631943173705972"/>
    <n v="3.7016805682629408"/>
    <n v="0.83221235797278337"/>
  </r>
  <r>
    <x v="2327"/>
    <n v="42885"/>
    <n v="42887"/>
    <s v="First Class"/>
    <s v="Brooke Gillingham"/>
    <x v="2"/>
    <s v="United States"/>
    <s v="Cincinnati"/>
    <s v="Ohio"/>
    <x v="1"/>
    <x v="2"/>
    <s v="Copiers"/>
    <x v="551"/>
    <n v="839.98800000000006"/>
    <x v="2"/>
    <x v="4"/>
    <n v="9.4054345929321741"/>
    <n v="830.58256540706793"/>
    <n v="0.98880289409737743"/>
  </r>
  <r>
    <x v="2328"/>
    <n v="42885"/>
    <n v="42892"/>
    <s v="Standard Class"/>
    <s v="Jason Gross"/>
    <x v="2"/>
    <s v="United States"/>
    <s v="Los Angeles"/>
    <s v="California"/>
    <x v="3"/>
    <x v="1"/>
    <s v="Furnishings"/>
    <x v="1237"/>
    <n v="167.84"/>
    <x v="2"/>
    <x v="4"/>
    <n v="0.44363916348606153"/>
    <n v="167.39636083651394"/>
    <n v="0.99735677333480655"/>
  </r>
  <r>
    <x v="2329"/>
    <n v="42885"/>
    <n v="42890"/>
    <s v="Standard Class"/>
    <s v="Maribeth Yedwab"/>
    <x v="2"/>
    <s v="United States"/>
    <s v="Parker"/>
    <s v="Colorado"/>
    <x v="3"/>
    <x v="0"/>
    <s v="Binders"/>
    <x v="545"/>
    <n v="22.62"/>
    <x v="2"/>
    <x v="4"/>
    <n v="6.1848212882479494"/>
    <n v="16.435178711752052"/>
    <n v="0.72657730821185018"/>
  </r>
  <r>
    <x v="2329"/>
    <n v="42885"/>
    <n v="42890"/>
    <s v="Standard Class"/>
    <s v="Maribeth Yedwab"/>
    <x v="2"/>
    <s v="United States"/>
    <s v="Parker"/>
    <s v="Colorado"/>
    <x v="3"/>
    <x v="0"/>
    <s v="Binders"/>
    <x v="454"/>
    <n v="14.952"/>
    <x v="2"/>
    <x v="4"/>
    <n v="2.3018573885533375"/>
    <n v="12.650142611446663"/>
    <n v="0.84605020140761522"/>
  </r>
  <r>
    <x v="2329"/>
    <n v="42885"/>
    <n v="42890"/>
    <s v="Standard Class"/>
    <s v="Maribeth Yedwab"/>
    <x v="2"/>
    <s v="United States"/>
    <s v="Parker"/>
    <s v="Colorado"/>
    <x v="3"/>
    <x v="1"/>
    <s v="Chairs"/>
    <x v="603"/>
    <n v="801.56799999999998"/>
    <x v="2"/>
    <x v="4"/>
    <n v="168.76015309081819"/>
    <n v="632.80784690918176"/>
    <n v="0.7894624622105445"/>
  </r>
  <r>
    <x v="2329"/>
    <n v="42885"/>
    <n v="42890"/>
    <s v="Standard Class"/>
    <s v="Maribeth Yedwab"/>
    <x v="2"/>
    <s v="United States"/>
    <s v="Parker"/>
    <s v="Colorado"/>
    <x v="3"/>
    <x v="0"/>
    <s v="Binders"/>
    <x v="1654"/>
    <n v="2.3759999999999999"/>
    <x v="2"/>
    <x v="4"/>
    <n v="0.32379105146771692"/>
    <n v="2.0522089485322832"/>
    <n v="0.8637243049378297"/>
  </r>
  <r>
    <x v="2329"/>
    <n v="42885"/>
    <n v="42890"/>
    <s v="Standard Class"/>
    <s v="Maribeth Yedwab"/>
    <x v="2"/>
    <s v="United States"/>
    <s v="Parker"/>
    <s v="Colorado"/>
    <x v="3"/>
    <x v="0"/>
    <s v="Paper"/>
    <x v="1273"/>
    <n v="32.792000000000002"/>
    <x v="2"/>
    <x v="4"/>
    <n v="6.5269371901295568"/>
    <n v="26.265062809870443"/>
    <n v="0.80095946602434864"/>
  </r>
  <r>
    <x v="2330"/>
    <n v="42885"/>
    <n v="42886"/>
    <s v="Same Day"/>
    <s v="Annie Thurman"/>
    <x v="0"/>
    <s v="United States"/>
    <s v="Houston"/>
    <s v="Texas"/>
    <x v="0"/>
    <x v="2"/>
    <s v="Phones"/>
    <x v="1593"/>
    <n v="79.959999999999994"/>
    <x v="2"/>
    <x v="4"/>
    <n v="12.788650458468037"/>
    <n v="67.171349541531953"/>
    <n v="0.84006190021925908"/>
  </r>
  <r>
    <x v="2331"/>
    <n v="42885"/>
    <n v="42890"/>
    <s v="Standard Class"/>
    <s v="Eugene Moren"/>
    <x v="1"/>
    <s v="United States"/>
    <s v="Superior"/>
    <s v="Wisconsin"/>
    <x v="0"/>
    <x v="2"/>
    <s v="Phones"/>
    <x v="424"/>
    <n v="125.99"/>
    <x v="2"/>
    <x v="4"/>
    <n v="38.289824487701395"/>
    <n v="87.7001755122986"/>
    <n v="0.69608838409634577"/>
  </r>
  <r>
    <x v="2331"/>
    <n v="42885"/>
    <n v="42890"/>
    <s v="Standard Class"/>
    <s v="Eugene Moren"/>
    <x v="1"/>
    <s v="United States"/>
    <s v="Superior"/>
    <s v="Wisconsin"/>
    <x v="0"/>
    <x v="0"/>
    <s v="Paper"/>
    <x v="858"/>
    <n v="45.36"/>
    <x v="2"/>
    <x v="4"/>
    <n v="22.65094951145123"/>
    <n v="22.709050488548769"/>
    <n v="0.50064044286924092"/>
  </r>
  <r>
    <x v="2331"/>
    <n v="42885"/>
    <n v="42890"/>
    <s v="Standard Class"/>
    <s v="Eugene Moren"/>
    <x v="1"/>
    <s v="United States"/>
    <s v="Superior"/>
    <s v="Wisconsin"/>
    <x v="0"/>
    <x v="0"/>
    <s v="Art"/>
    <x v="985"/>
    <n v="14.7"/>
    <x v="2"/>
    <x v="4"/>
    <n v="4.2529022010785207"/>
    <n v="10.447097798921479"/>
    <n v="0.71068692509669928"/>
  </r>
  <r>
    <x v="2331"/>
    <n v="42885"/>
    <n v="42890"/>
    <s v="Standard Class"/>
    <s v="Eugene Moren"/>
    <x v="1"/>
    <s v="United States"/>
    <s v="Superior"/>
    <s v="Wisconsin"/>
    <x v="0"/>
    <x v="0"/>
    <s v="Paper"/>
    <x v="1552"/>
    <n v="629.1"/>
    <x v="2"/>
    <x v="4"/>
    <n v="203.18374830945334"/>
    <n v="425.91625169054669"/>
    <n v="0.67702472053814444"/>
  </r>
  <r>
    <x v="2331"/>
    <n v="42885"/>
    <n v="42890"/>
    <s v="Standard Class"/>
    <s v="Eugene Moren"/>
    <x v="1"/>
    <s v="United States"/>
    <s v="Superior"/>
    <s v="Wisconsin"/>
    <x v="0"/>
    <x v="0"/>
    <s v="Art"/>
    <x v="173"/>
    <n v="5.56"/>
    <x v="2"/>
    <x v="4"/>
    <n v="0.36589645617397915"/>
    <n v="5.1941035438260208"/>
    <n v="0.93419128486079517"/>
  </r>
  <r>
    <x v="2331"/>
    <n v="42885"/>
    <n v="42890"/>
    <s v="Standard Class"/>
    <s v="Eugene Moren"/>
    <x v="1"/>
    <s v="United States"/>
    <s v="Superior"/>
    <s v="Wisconsin"/>
    <x v="0"/>
    <x v="1"/>
    <s v="Furnishings"/>
    <x v="1283"/>
    <n v="47.4"/>
    <x v="2"/>
    <x v="4"/>
    <n v="3.8191444816665161"/>
    <n v="43.580855518333479"/>
    <n v="0.91942733161041101"/>
  </r>
  <r>
    <x v="2331"/>
    <n v="42885"/>
    <n v="42890"/>
    <s v="Standard Class"/>
    <s v="Eugene Moren"/>
    <x v="1"/>
    <s v="United States"/>
    <s v="Superior"/>
    <s v="Wisconsin"/>
    <x v="0"/>
    <x v="0"/>
    <s v="Appliances"/>
    <x v="1392"/>
    <n v="364.74"/>
    <x v="2"/>
    <x v="4"/>
    <n v="12.101328828979078"/>
    <n v="352.63867117102092"/>
    <n v="0.96682204082639933"/>
  </r>
  <r>
    <x v="2332"/>
    <n v="42885"/>
    <n v="42886"/>
    <s v="First Class"/>
    <s v="Robert Waldorf"/>
    <x v="0"/>
    <s v="United States"/>
    <s v="Wilmington"/>
    <s v="North Carolina"/>
    <x v="2"/>
    <x v="0"/>
    <s v="Binders"/>
    <x v="415"/>
    <n v="3.282"/>
    <x v="2"/>
    <x v="4"/>
    <n v="0.5148233153956252"/>
    <n v="2.767176684604375"/>
    <n v="0.84313732011102227"/>
  </r>
  <r>
    <x v="2333"/>
    <n v="42885"/>
    <n v="42889"/>
    <s v="Standard Class"/>
    <s v="Anna Häberlin"/>
    <x v="2"/>
    <s v="United States"/>
    <s v="Springfield"/>
    <s v="Virginia"/>
    <x v="2"/>
    <x v="1"/>
    <s v="Tables"/>
    <x v="1130"/>
    <n v="2275.5"/>
    <x v="2"/>
    <x v="4"/>
    <n v="885.83142479054754"/>
    <n v="1389.6685752094525"/>
    <n v="0.61070910798042299"/>
  </r>
  <r>
    <x v="2333"/>
    <n v="42885"/>
    <n v="42889"/>
    <s v="Standard Class"/>
    <s v="Anna Häberlin"/>
    <x v="2"/>
    <s v="United States"/>
    <s v="Springfield"/>
    <s v="Virginia"/>
    <x v="2"/>
    <x v="2"/>
    <s v="Accessories"/>
    <x v="1131"/>
    <n v="1979.7"/>
    <x v="2"/>
    <x v="4"/>
    <n v="922.19389025540454"/>
    <n v="1057.5061097445955"/>
    <n v="0.53417493041602038"/>
  </r>
  <r>
    <x v="2333"/>
    <n v="42885"/>
    <n v="42889"/>
    <s v="Standard Class"/>
    <s v="Anna Häberlin"/>
    <x v="2"/>
    <s v="United States"/>
    <s v="Springfield"/>
    <s v="Virginia"/>
    <x v="2"/>
    <x v="0"/>
    <s v="Labels"/>
    <x v="1647"/>
    <n v="62.1"/>
    <x v="2"/>
    <x v="4"/>
    <n v="8.0213120009089529"/>
    <n v="54.078687999091045"/>
    <n v="0.87083233492900236"/>
  </r>
  <r>
    <x v="2334"/>
    <n v="42885"/>
    <n v="42890"/>
    <s v="Standard Class"/>
    <s v="Justin MacKendrick"/>
    <x v="0"/>
    <s v="United States"/>
    <s v="Hamilton"/>
    <s v="Ohio"/>
    <x v="1"/>
    <x v="0"/>
    <s v="Appliances"/>
    <x v="250"/>
    <n v="123.92"/>
    <x v="2"/>
    <x v="4"/>
    <n v="3.3445179531270992"/>
    <n v="120.57548204687291"/>
    <n v="0.97301066855126617"/>
  </r>
  <r>
    <x v="2335"/>
    <n v="42885"/>
    <n v="42889"/>
    <s v="Standard Class"/>
    <s v="Edward Becker"/>
    <x v="2"/>
    <s v="United States"/>
    <s v="Arlington"/>
    <s v="Virginia"/>
    <x v="2"/>
    <x v="0"/>
    <s v="Envelopes"/>
    <x v="724"/>
    <n v="26.55"/>
    <x v="2"/>
    <x v="4"/>
    <n v="7.6836107444473871"/>
    <n v="18.866389255552612"/>
    <n v="0.71059846536921323"/>
  </r>
  <r>
    <x v="2335"/>
    <n v="42885"/>
    <n v="42889"/>
    <s v="Standard Class"/>
    <s v="Edward Becker"/>
    <x v="2"/>
    <s v="United States"/>
    <s v="Arlington"/>
    <s v="Virginia"/>
    <x v="2"/>
    <x v="2"/>
    <s v="Accessories"/>
    <x v="371"/>
    <n v="111.98"/>
    <x v="2"/>
    <x v="4"/>
    <n v="3.6253337064988709"/>
    <n v="108.35466629350114"/>
    <n v="0.96762516782908681"/>
  </r>
  <r>
    <x v="2336"/>
    <n v="42885"/>
    <n v="42889"/>
    <s v="Standard Class"/>
    <s v="Nancy Lomonaco"/>
    <x v="1"/>
    <s v="United States"/>
    <s v="Los Angeles"/>
    <s v="California"/>
    <x v="3"/>
    <x v="0"/>
    <s v="Paper"/>
    <x v="1408"/>
    <n v="38.880000000000003"/>
    <x v="2"/>
    <x v="4"/>
    <n v="2.8239059292722488"/>
    <n v="36.056094070727752"/>
    <n v="0.92736867465863559"/>
  </r>
  <r>
    <x v="2331"/>
    <n v="42885"/>
    <n v="42890"/>
    <s v="Standard Class"/>
    <s v="Eugene Moren"/>
    <x v="1"/>
    <s v="United States"/>
    <s v="Superior"/>
    <s v="Wisconsin"/>
    <x v="0"/>
    <x v="0"/>
    <s v="Storage"/>
    <x v="300"/>
    <n v="49.76"/>
    <x v="2"/>
    <x v="4"/>
    <n v="21.199331006718939"/>
    <n v="28.560668993281059"/>
    <n v="0.57396842832156469"/>
  </r>
  <r>
    <x v="2330"/>
    <n v="42885"/>
    <n v="42886"/>
    <s v="Same Day"/>
    <s v="Annie Thurman"/>
    <x v="0"/>
    <s v="United States"/>
    <s v="Houston"/>
    <s v="Texas"/>
    <x v="0"/>
    <x v="2"/>
    <s v="Accessories"/>
    <x v="371"/>
    <n v="223.96"/>
    <x v="2"/>
    <x v="4"/>
    <n v="102.57224063993999"/>
    <n v="121.38775936006002"/>
    <n v="0.54200642686220757"/>
  </r>
  <r>
    <x v="2337"/>
    <n v="42886"/>
    <n v="42890"/>
    <s v="Standard Class"/>
    <s v="Beth Paige"/>
    <x v="0"/>
    <s v="United States"/>
    <s v="Decatur"/>
    <s v="Illinois"/>
    <x v="0"/>
    <x v="1"/>
    <s v="Furnishings"/>
    <x v="1694"/>
    <n v="32.064"/>
    <x v="2"/>
    <x v="4"/>
    <n v="8.3069732085166983"/>
    <n v="23.757026791483302"/>
    <n v="0.74092523676033251"/>
  </r>
  <r>
    <x v="2337"/>
    <n v="42886"/>
    <n v="42890"/>
    <s v="Standard Class"/>
    <s v="Beth Paige"/>
    <x v="0"/>
    <s v="United States"/>
    <s v="Decatur"/>
    <s v="Illinois"/>
    <x v="0"/>
    <x v="0"/>
    <s v="Paper"/>
    <x v="1410"/>
    <n v="10.368"/>
    <x v="2"/>
    <x v="4"/>
    <n v="0.93180950172739596"/>
    <n v="9.4361904982726053"/>
    <n v="0.91012639836734233"/>
  </r>
  <r>
    <x v="2337"/>
    <n v="42886"/>
    <n v="42890"/>
    <s v="Standard Class"/>
    <s v="Beth Paige"/>
    <x v="0"/>
    <s v="United States"/>
    <s v="Decatur"/>
    <s v="Illinois"/>
    <x v="0"/>
    <x v="1"/>
    <s v="Chairs"/>
    <x v="29"/>
    <n v="191.07900000000001"/>
    <x v="2"/>
    <x v="4"/>
    <n v="12.040661168317268"/>
    <n v="179.03833883168275"/>
    <n v="0.93698595257292927"/>
  </r>
  <r>
    <x v="2337"/>
    <n v="42886"/>
    <n v="42890"/>
    <s v="Standard Class"/>
    <s v="Beth Paige"/>
    <x v="0"/>
    <s v="United States"/>
    <s v="Decatur"/>
    <s v="Illinois"/>
    <x v="0"/>
    <x v="0"/>
    <s v="Paper"/>
    <x v="704"/>
    <n v="18.495999999999999"/>
    <x v="2"/>
    <x v="4"/>
    <n v="4.747917518030234"/>
    <n v="13.748082481969764"/>
    <n v="0.74330030719992235"/>
  </r>
  <r>
    <x v="2338"/>
    <n v="42886"/>
    <n v="42892"/>
    <s v="Standard Class"/>
    <s v="Neoma Murray"/>
    <x v="0"/>
    <s v="United States"/>
    <s v="New York City"/>
    <s v="New York"/>
    <x v="1"/>
    <x v="2"/>
    <s v="Phones"/>
    <x v="1233"/>
    <n v="179.7"/>
    <x v="2"/>
    <x v="4"/>
    <n v="19.639268947128375"/>
    <n v="160.0607310528716"/>
    <n v="0.89071080162978078"/>
  </r>
  <r>
    <x v="2338"/>
    <n v="42886"/>
    <n v="42892"/>
    <s v="Standard Class"/>
    <s v="Neoma Murray"/>
    <x v="0"/>
    <s v="United States"/>
    <s v="New York City"/>
    <s v="New York"/>
    <x v="1"/>
    <x v="0"/>
    <s v="Binders"/>
    <x v="554"/>
    <n v="7.1520000000000001"/>
    <x v="2"/>
    <x v="4"/>
    <n v="2.1824751723379592"/>
    <n v="4.969524827662041"/>
    <n v="0.69484407545610194"/>
  </r>
  <r>
    <x v="2339"/>
    <n v="42888"/>
    <n v="42892"/>
    <s v="Standard Class"/>
    <s v="Edward Hooks"/>
    <x v="2"/>
    <s v="United States"/>
    <s v="Seattle"/>
    <s v="Washington"/>
    <x v="3"/>
    <x v="0"/>
    <s v="Binders"/>
    <x v="1473"/>
    <n v="11.231999999999999"/>
    <x v="2"/>
    <x v="5"/>
    <n v="5.729314429330854"/>
    <n v="5.5026855706691453"/>
    <n v="0.48991146462510199"/>
  </r>
  <r>
    <x v="2339"/>
    <n v="42888"/>
    <n v="42892"/>
    <s v="Standard Class"/>
    <s v="Edward Hooks"/>
    <x v="2"/>
    <s v="United States"/>
    <s v="Seattle"/>
    <s v="Washington"/>
    <x v="3"/>
    <x v="0"/>
    <s v="Paper"/>
    <x v="701"/>
    <n v="30.18"/>
    <x v="2"/>
    <x v="5"/>
    <n v="1.4244286540278321"/>
    <n v="28.755571345972168"/>
    <n v="0.9528022314768777"/>
  </r>
  <r>
    <x v="2340"/>
    <n v="42888"/>
    <n v="42891"/>
    <s v="First Class"/>
    <s v="Karen Carlisle"/>
    <x v="2"/>
    <s v="United States"/>
    <s v="Philadelphia"/>
    <s v="Pennsylvania"/>
    <x v="1"/>
    <x v="0"/>
    <s v="Storage"/>
    <x v="155"/>
    <n v="64.784000000000006"/>
    <x v="2"/>
    <x v="5"/>
    <n v="21.443253444139536"/>
    <n v="43.34074655586047"/>
    <n v="0.66900386755773744"/>
  </r>
  <r>
    <x v="2339"/>
    <n v="42888"/>
    <n v="42892"/>
    <s v="Standard Class"/>
    <s v="Edward Hooks"/>
    <x v="2"/>
    <s v="United States"/>
    <s v="Seattle"/>
    <s v="Washington"/>
    <x v="3"/>
    <x v="0"/>
    <s v="Binders"/>
    <x v="367"/>
    <n v="51.648000000000003"/>
    <x v="2"/>
    <x v="5"/>
    <n v="7.3893552935992863"/>
    <n v="44.258644706400716"/>
    <n v="0.85692852978625911"/>
  </r>
  <r>
    <x v="2341"/>
    <n v="42890"/>
    <n v="42895"/>
    <s v="Second Class"/>
    <s v="Ken Lonsdale"/>
    <x v="0"/>
    <s v="United States"/>
    <s v="Chicago"/>
    <s v="Illinois"/>
    <x v="0"/>
    <x v="1"/>
    <s v="Furnishings"/>
    <x v="1564"/>
    <n v="419.68"/>
    <x v="2"/>
    <x v="5"/>
    <n v="49.649194919445456"/>
    <n v="370.03080508055456"/>
    <n v="0.88169749590296076"/>
  </r>
  <r>
    <x v="2341"/>
    <n v="42890"/>
    <n v="42895"/>
    <s v="Second Class"/>
    <s v="Ken Lonsdale"/>
    <x v="0"/>
    <s v="United States"/>
    <s v="Chicago"/>
    <s v="Illinois"/>
    <x v="0"/>
    <x v="1"/>
    <s v="Tables"/>
    <x v="433"/>
    <n v="177.22499999999999"/>
    <x v="2"/>
    <x v="5"/>
    <n v="59.920542703991408"/>
    <n v="117.30445729600859"/>
    <n v="0.66189565408948281"/>
  </r>
  <r>
    <x v="2342"/>
    <n v="42890"/>
    <n v="42890"/>
    <s v="Same Day"/>
    <s v="Edward Nazzal"/>
    <x v="0"/>
    <s v="United States"/>
    <s v="New York City"/>
    <s v="New York"/>
    <x v="1"/>
    <x v="1"/>
    <s v="Bookcases"/>
    <x v="423"/>
    <n v="136.78399999999999"/>
    <x v="2"/>
    <x v="5"/>
    <n v="8.0101876708962294"/>
    <n v="128.77381232910375"/>
    <n v="0.94143914733524214"/>
  </r>
  <r>
    <x v="2341"/>
    <n v="42890"/>
    <n v="42895"/>
    <s v="Second Class"/>
    <s v="Ken Lonsdale"/>
    <x v="0"/>
    <s v="United States"/>
    <s v="Chicago"/>
    <s v="Illinois"/>
    <x v="0"/>
    <x v="1"/>
    <s v="Furnishings"/>
    <x v="1027"/>
    <n v="4.0439999999999996"/>
    <x v="2"/>
    <x v="5"/>
    <n v="2.0085712647220642"/>
    <n v="2.0354287352779354"/>
    <n v="0.50332065659691783"/>
  </r>
  <r>
    <x v="2341"/>
    <n v="42890"/>
    <n v="42895"/>
    <s v="Second Class"/>
    <s v="Ken Lonsdale"/>
    <x v="0"/>
    <s v="United States"/>
    <s v="Chicago"/>
    <s v="Illinois"/>
    <x v="0"/>
    <x v="2"/>
    <s v="Phones"/>
    <x v="1271"/>
    <n v="31.984000000000002"/>
    <x v="2"/>
    <x v="5"/>
    <n v="2.5465295918202107"/>
    <n v="29.437470408179792"/>
    <n v="0.9203811408260314"/>
  </r>
  <r>
    <x v="2341"/>
    <n v="42890"/>
    <n v="42895"/>
    <s v="Second Class"/>
    <s v="Ken Lonsdale"/>
    <x v="0"/>
    <s v="United States"/>
    <s v="Chicago"/>
    <s v="Illinois"/>
    <x v="0"/>
    <x v="1"/>
    <s v="Furnishings"/>
    <x v="614"/>
    <n v="11.688000000000001"/>
    <x v="2"/>
    <x v="5"/>
    <n v="1.3652574050747261"/>
    <n v="10.322742594925275"/>
    <n v="0.88319152933994483"/>
  </r>
  <r>
    <x v="2343"/>
    <n v="42890"/>
    <n v="42892"/>
    <s v="First Class"/>
    <s v="Karen Daniels"/>
    <x v="0"/>
    <s v="United States"/>
    <s v="Springfield"/>
    <s v="Virginia"/>
    <x v="2"/>
    <x v="0"/>
    <s v="Paper"/>
    <x v="769"/>
    <n v="75.88"/>
    <x v="2"/>
    <x v="5"/>
    <n v="25.934670879159313"/>
    <n v="49.945329120840682"/>
    <n v="0.65821466948920249"/>
  </r>
  <r>
    <x v="2341"/>
    <n v="42890"/>
    <n v="42895"/>
    <s v="Second Class"/>
    <s v="Ken Lonsdale"/>
    <x v="0"/>
    <s v="United States"/>
    <s v="Chicago"/>
    <s v="Illinois"/>
    <x v="0"/>
    <x v="0"/>
    <s v="Paper"/>
    <x v="178"/>
    <n v="25.92"/>
    <x v="2"/>
    <x v="5"/>
    <n v="9.3213082013623598"/>
    <n v="16.598691798637642"/>
    <n v="0.64038162803385956"/>
  </r>
  <r>
    <x v="2342"/>
    <n v="42890"/>
    <n v="42890"/>
    <s v="Same Day"/>
    <s v="Edward Nazzal"/>
    <x v="0"/>
    <s v="United States"/>
    <s v="New York City"/>
    <s v="New York"/>
    <x v="1"/>
    <x v="1"/>
    <s v="Furnishings"/>
    <x v="1093"/>
    <n v="61.12"/>
    <x v="2"/>
    <x v="5"/>
    <n v="15.357922754382127"/>
    <n v="45.762077245617874"/>
    <n v="0.74872508582489983"/>
  </r>
  <r>
    <x v="2342"/>
    <n v="42890"/>
    <n v="42890"/>
    <s v="Same Day"/>
    <s v="Edward Nazzal"/>
    <x v="0"/>
    <s v="United States"/>
    <s v="New York City"/>
    <s v="New York"/>
    <x v="1"/>
    <x v="0"/>
    <s v="Paper"/>
    <x v="362"/>
    <n v="14.94"/>
    <x v="2"/>
    <x v="5"/>
    <n v="3.094241802570906"/>
    <n v="11.845758197429094"/>
    <n v="0.79288876823487908"/>
  </r>
  <r>
    <x v="2342"/>
    <n v="42890"/>
    <n v="42890"/>
    <s v="Same Day"/>
    <s v="Edward Nazzal"/>
    <x v="0"/>
    <s v="United States"/>
    <s v="New York City"/>
    <s v="New York"/>
    <x v="1"/>
    <x v="2"/>
    <s v="Machines"/>
    <x v="1695"/>
    <n v="1349.85"/>
    <x v="2"/>
    <x v="5"/>
    <n v="168.99901924362635"/>
    <n v="1180.8509807563735"/>
    <n v="0.87480163037105863"/>
  </r>
  <r>
    <x v="2341"/>
    <n v="42890"/>
    <n v="42895"/>
    <s v="Second Class"/>
    <s v="Ken Lonsdale"/>
    <x v="0"/>
    <s v="United States"/>
    <s v="Chicago"/>
    <s v="Illinois"/>
    <x v="0"/>
    <x v="0"/>
    <s v="Art"/>
    <x v="201"/>
    <n v="7.4080000000000004"/>
    <x v="2"/>
    <x v="5"/>
    <n v="1.9640403602362408"/>
    <n v="5.4439596397637597"/>
    <n v="0.734875761307203"/>
  </r>
  <r>
    <x v="2344"/>
    <n v="42891"/>
    <n v="42895"/>
    <s v="Standard Class"/>
    <s v="Joni Sundaresam"/>
    <x v="1"/>
    <s v="United States"/>
    <s v="Philadelphia"/>
    <s v="Pennsylvania"/>
    <x v="1"/>
    <x v="0"/>
    <s v="Storage"/>
    <x v="934"/>
    <n v="124.608"/>
    <x v="2"/>
    <x v="5"/>
    <n v="38.095435617872127"/>
    <n v="86.512564382127877"/>
    <n v="0.69427777014419523"/>
  </r>
  <r>
    <x v="2345"/>
    <n v="42891"/>
    <n v="42897"/>
    <s v="Standard Class"/>
    <s v="Janet Lee"/>
    <x v="0"/>
    <s v="United States"/>
    <s v="Newark"/>
    <s v="Delaware"/>
    <x v="1"/>
    <x v="0"/>
    <s v="Art"/>
    <x v="307"/>
    <n v="11.16"/>
    <x v="2"/>
    <x v="5"/>
    <n v="4.3872138931295135"/>
    <n v="6.7727861068704867"/>
    <n v="0.60688047552602931"/>
  </r>
  <r>
    <x v="2345"/>
    <n v="42891"/>
    <n v="42897"/>
    <s v="Standard Class"/>
    <s v="Janet Lee"/>
    <x v="0"/>
    <s v="United States"/>
    <s v="Newark"/>
    <s v="Delaware"/>
    <x v="1"/>
    <x v="0"/>
    <s v="Labels"/>
    <x v="1006"/>
    <n v="14.94"/>
    <x v="2"/>
    <x v="5"/>
    <n v="3.9145179783528192"/>
    <n v="11.02548202164718"/>
    <n v="0.73798407106072161"/>
  </r>
  <r>
    <x v="2346"/>
    <n v="42891"/>
    <n v="42893"/>
    <s v="First Class"/>
    <s v="Chloris Kastensmidt"/>
    <x v="0"/>
    <s v="United States"/>
    <s v="Santa Clara"/>
    <s v="California"/>
    <x v="3"/>
    <x v="0"/>
    <s v="Appliances"/>
    <x v="448"/>
    <n v="58.24"/>
    <x v="2"/>
    <x v="5"/>
    <n v="10.774950416859641"/>
    <n v="47.465049583140363"/>
    <n v="0.81499054916106395"/>
  </r>
  <r>
    <x v="2347"/>
    <n v="42891"/>
    <n v="42895"/>
    <s v="Standard Class"/>
    <s v="Ken Brennan"/>
    <x v="2"/>
    <s v="United States"/>
    <s v="Seattle"/>
    <s v="Washington"/>
    <x v="3"/>
    <x v="0"/>
    <s v="Supplies"/>
    <x v="645"/>
    <n v="61.38"/>
    <x v="2"/>
    <x v="5"/>
    <n v="9.7528090162759895"/>
    <n v="51.627190983724013"/>
    <n v="0.8411077058280223"/>
  </r>
  <r>
    <x v="2345"/>
    <n v="42891"/>
    <n v="42897"/>
    <s v="Standard Class"/>
    <s v="Janet Lee"/>
    <x v="0"/>
    <s v="United States"/>
    <s v="Newark"/>
    <s v="Delaware"/>
    <x v="1"/>
    <x v="0"/>
    <s v="Storage"/>
    <x v="1109"/>
    <n v="360.38"/>
    <x v="2"/>
    <x v="5"/>
    <n v="2.0736023782983106"/>
    <n v="358.30639762170171"/>
    <n v="0.9942460669895713"/>
  </r>
  <r>
    <x v="2346"/>
    <n v="42891"/>
    <n v="42893"/>
    <s v="First Class"/>
    <s v="Chloris Kastensmidt"/>
    <x v="0"/>
    <s v="United States"/>
    <s v="Santa Clara"/>
    <s v="California"/>
    <x v="3"/>
    <x v="0"/>
    <s v="Binders"/>
    <x v="256"/>
    <n v="21.552"/>
    <x v="2"/>
    <x v="5"/>
    <n v="1.1752184462988797"/>
    <n v="20.376781553701122"/>
    <n v="0.94547056206853763"/>
  </r>
  <r>
    <x v="2344"/>
    <n v="42891"/>
    <n v="42895"/>
    <s v="Standard Class"/>
    <s v="Joni Sundaresam"/>
    <x v="1"/>
    <s v="United States"/>
    <s v="Philadelphia"/>
    <s v="Pennsylvania"/>
    <x v="1"/>
    <x v="0"/>
    <s v="Labels"/>
    <x v="1671"/>
    <n v="7.56"/>
    <x v="2"/>
    <x v="5"/>
    <n v="3.334373472388219"/>
    <n v="4.2256265276117801"/>
    <n v="0.55894530788515617"/>
  </r>
  <r>
    <x v="2348"/>
    <n v="42892"/>
    <n v="42893"/>
    <s v="First Class"/>
    <s v="Clytie Kelty"/>
    <x v="0"/>
    <s v="United States"/>
    <s v="Little Rock"/>
    <s v="Arkansas"/>
    <x v="2"/>
    <x v="2"/>
    <s v="Accessories"/>
    <x v="820"/>
    <n v="179.94"/>
    <x v="2"/>
    <x v="5"/>
    <n v="7.7083001367543442"/>
    <n v="172.23169986324567"/>
    <n v="0.95716183096168539"/>
  </r>
  <r>
    <x v="2348"/>
    <n v="42892"/>
    <n v="42893"/>
    <s v="First Class"/>
    <s v="Clytie Kelty"/>
    <x v="0"/>
    <s v="United States"/>
    <s v="Little Rock"/>
    <s v="Arkansas"/>
    <x v="2"/>
    <x v="2"/>
    <s v="Accessories"/>
    <x v="890"/>
    <n v="26.85"/>
    <x v="2"/>
    <x v="5"/>
    <n v="12.786123985452816"/>
    <n v="14.063876014547185"/>
    <n v="0.52379426497382442"/>
  </r>
  <r>
    <x v="2348"/>
    <n v="42892"/>
    <n v="42893"/>
    <s v="First Class"/>
    <s v="Clytie Kelty"/>
    <x v="0"/>
    <s v="United States"/>
    <s v="Little Rock"/>
    <s v="Arkansas"/>
    <x v="2"/>
    <x v="2"/>
    <s v="Accessories"/>
    <x v="24"/>
    <n v="323.37"/>
    <x v="2"/>
    <x v="5"/>
    <n v="132.71253850342595"/>
    <n v="190.65746149657406"/>
    <n v="0.58959539071829192"/>
  </r>
  <r>
    <x v="2348"/>
    <n v="42892"/>
    <n v="42893"/>
    <s v="First Class"/>
    <s v="Clytie Kelty"/>
    <x v="0"/>
    <s v="United States"/>
    <s v="Little Rock"/>
    <s v="Arkansas"/>
    <x v="2"/>
    <x v="0"/>
    <s v="Paper"/>
    <x v="1434"/>
    <n v="59.94"/>
    <x v="2"/>
    <x v="5"/>
    <n v="16.554244650088418"/>
    <n v="43.385755349911577"/>
    <n v="0.72381974224076706"/>
  </r>
  <r>
    <x v="2348"/>
    <n v="42892"/>
    <n v="42893"/>
    <s v="First Class"/>
    <s v="Clytie Kelty"/>
    <x v="0"/>
    <s v="United States"/>
    <s v="Little Rock"/>
    <s v="Arkansas"/>
    <x v="2"/>
    <x v="0"/>
    <s v="Binders"/>
    <x v="812"/>
    <n v="64.14"/>
    <x v="2"/>
    <x v="5"/>
    <n v="19.729938025987607"/>
    <n v="44.410061974012393"/>
    <n v="0.69239260951063908"/>
  </r>
  <r>
    <x v="2348"/>
    <n v="42892"/>
    <n v="42893"/>
    <s v="First Class"/>
    <s v="Clytie Kelty"/>
    <x v="0"/>
    <s v="United States"/>
    <s v="Little Rock"/>
    <s v="Arkansas"/>
    <x v="2"/>
    <x v="0"/>
    <s v="Binders"/>
    <x v="1137"/>
    <n v="11.67"/>
    <x v="2"/>
    <x v="5"/>
    <n v="0.9101525080462014"/>
    <n v="10.759847491953799"/>
    <n v="0.92200921096433586"/>
  </r>
  <r>
    <x v="2349"/>
    <n v="42892"/>
    <n v="42895"/>
    <s v="Second Class"/>
    <s v="Scot Coram"/>
    <x v="2"/>
    <s v="United States"/>
    <s v="Lowell"/>
    <s v="Massachusetts"/>
    <x v="1"/>
    <x v="0"/>
    <s v="Paper"/>
    <x v="1571"/>
    <n v="105.52"/>
    <x v="2"/>
    <x v="5"/>
    <n v="22.418373816412636"/>
    <n v="83.101626183587356"/>
    <n v="0.78754384177016068"/>
  </r>
  <r>
    <x v="2348"/>
    <n v="42892"/>
    <n v="42893"/>
    <s v="First Class"/>
    <s v="Clytie Kelty"/>
    <x v="0"/>
    <s v="United States"/>
    <s v="Little Rock"/>
    <s v="Arkansas"/>
    <x v="2"/>
    <x v="0"/>
    <s v="Paper"/>
    <x v="1696"/>
    <n v="12.96"/>
    <x v="2"/>
    <x v="5"/>
    <n v="0.99220884919258556"/>
    <n v="11.967791150807415"/>
    <n v="0.92344067521662143"/>
  </r>
  <r>
    <x v="2350"/>
    <n v="42892"/>
    <n v="42893"/>
    <s v="First Class"/>
    <s v="Dave Brooks"/>
    <x v="0"/>
    <s v="United States"/>
    <s v="Lowell"/>
    <s v="Massachusetts"/>
    <x v="1"/>
    <x v="0"/>
    <s v="Storage"/>
    <x v="594"/>
    <n v="714.3"/>
    <x v="2"/>
    <x v="5"/>
    <n v="325.23429038494214"/>
    <n v="389.06570961505781"/>
    <n v="0.54468109983908419"/>
  </r>
  <r>
    <x v="2351"/>
    <n v="42892"/>
    <n v="42897"/>
    <s v="Standard Class"/>
    <s v="Maria Etezadi"/>
    <x v="1"/>
    <s v="United States"/>
    <s v="Santa Barbara"/>
    <s v="California"/>
    <x v="3"/>
    <x v="2"/>
    <s v="Phones"/>
    <x v="889"/>
    <n v="477.6"/>
    <x v="2"/>
    <x v="5"/>
    <n v="114.4902067390412"/>
    <n v="363.10979326095884"/>
    <n v="0.76028013664354865"/>
  </r>
  <r>
    <x v="2352"/>
    <n v="42892"/>
    <n v="42898"/>
    <s v="Standard Class"/>
    <s v="Ross Baird"/>
    <x v="1"/>
    <s v="United States"/>
    <s v="Los Angeles"/>
    <s v="California"/>
    <x v="3"/>
    <x v="0"/>
    <s v="Labels"/>
    <x v="339"/>
    <n v="22.05"/>
    <x v="2"/>
    <x v="5"/>
    <n v="1.9854586213689887"/>
    <n v="20.064541378631013"/>
    <n v="0.90995652510798242"/>
  </r>
  <r>
    <x v="2352"/>
    <n v="42892"/>
    <n v="42898"/>
    <s v="Standard Class"/>
    <s v="Ross Baird"/>
    <x v="1"/>
    <s v="United States"/>
    <s v="Los Angeles"/>
    <s v="California"/>
    <x v="3"/>
    <x v="0"/>
    <s v="Paper"/>
    <x v="1697"/>
    <n v="99.9"/>
    <x v="2"/>
    <x v="5"/>
    <n v="7.6197167533880386"/>
    <n v="92.280283246611972"/>
    <n v="0.92372655902514478"/>
  </r>
  <r>
    <x v="2351"/>
    <n v="42892"/>
    <n v="42897"/>
    <s v="Standard Class"/>
    <s v="Maria Etezadi"/>
    <x v="1"/>
    <s v="United States"/>
    <s v="Santa Barbara"/>
    <s v="California"/>
    <x v="3"/>
    <x v="2"/>
    <s v="Phones"/>
    <x v="338"/>
    <n v="3023.9279999999999"/>
    <x v="2"/>
    <x v="5"/>
    <n v="108.40352299927247"/>
    <n v="2915.5244770007275"/>
    <n v="0.96415142060284753"/>
  </r>
  <r>
    <x v="2351"/>
    <n v="42892"/>
    <n v="42897"/>
    <s v="Standard Class"/>
    <s v="Maria Etezadi"/>
    <x v="1"/>
    <s v="United States"/>
    <s v="Santa Barbara"/>
    <s v="California"/>
    <x v="3"/>
    <x v="2"/>
    <s v="Accessories"/>
    <x v="785"/>
    <n v="26.96"/>
    <x v="2"/>
    <x v="5"/>
    <n v="6.4039773635908661"/>
    <n v="20.556022636409136"/>
    <n v="0.76246374764128844"/>
  </r>
  <r>
    <x v="2353"/>
    <n v="42892"/>
    <n v="42899"/>
    <s v="Standard Class"/>
    <s v="Roy Collins"/>
    <x v="0"/>
    <s v="United States"/>
    <s v="Chicago"/>
    <s v="Illinois"/>
    <x v="0"/>
    <x v="2"/>
    <s v="Phones"/>
    <x v="1590"/>
    <n v="328.22399999999999"/>
    <x v="2"/>
    <x v="5"/>
    <n v="103.75216348886904"/>
    <n v="224.47183651113096"/>
    <n v="0.68389830271744589"/>
  </r>
  <r>
    <x v="2354"/>
    <n v="42893"/>
    <n v="42897"/>
    <s v="Standard Class"/>
    <s v="Frank Merwin"/>
    <x v="1"/>
    <s v="United States"/>
    <s v="Bakersfield"/>
    <s v="California"/>
    <x v="3"/>
    <x v="0"/>
    <s v="Binders"/>
    <x v="1183"/>
    <n v="4.7839999999999998"/>
    <x v="2"/>
    <x v="5"/>
    <n v="0.73636776364597867"/>
    <n v="4.0476322363540209"/>
    <n v="0.84607697248202784"/>
  </r>
  <r>
    <x v="2354"/>
    <n v="42893"/>
    <n v="42897"/>
    <s v="Standard Class"/>
    <s v="Frank Merwin"/>
    <x v="1"/>
    <s v="United States"/>
    <s v="Bakersfield"/>
    <s v="California"/>
    <x v="3"/>
    <x v="0"/>
    <s v="Paper"/>
    <x v="845"/>
    <n v="4.7300000000000004"/>
    <x v="2"/>
    <x v="5"/>
    <n v="2.3452713505005867"/>
    <n v="2.3847286494994138"/>
    <n v="0.50417096183919952"/>
  </r>
  <r>
    <x v="2355"/>
    <n v="42893"/>
    <n v="42897"/>
    <s v="Standard Class"/>
    <s v="Roy Skaria"/>
    <x v="1"/>
    <s v="United States"/>
    <s v="Philadelphia"/>
    <s v="Pennsylvania"/>
    <x v="1"/>
    <x v="0"/>
    <s v="Fasteners"/>
    <x v="773"/>
    <n v="9.6479999999999997"/>
    <x v="2"/>
    <x v="5"/>
    <n v="1.3380571069372453"/>
    <n v="8.3099428930627539"/>
    <n v="0.861312488916123"/>
  </r>
  <r>
    <x v="2356"/>
    <n v="42893"/>
    <n v="42896"/>
    <s v="First Class"/>
    <s v="Ross DeVincentis"/>
    <x v="1"/>
    <s v="United States"/>
    <s v="New York City"/>
    <s v="New York"/>
    <x v="1"/>
    <x v="0"/>
    <s v="Paper"/>
    <x v="285"/>
    <n v="32.4"/>
    <x v="2"/>
    <x v="5"/>
    <n v="8.6334163821489369"/>
    <n v="23.766583617851062"/>
    <n v="0.73353653141515629"/>
  </r>
  <r>
    <x v="2357"/>
    <n v="42895"/>
    <n v="42901"/>
    <s v="Standard Class"/>
    <s v="Greg Matthias"/>
    <x v="0"/>
    <s v="United States"/>
    <s v="Los Angeles"/>
    <s v="California"/>
    <x v="3"/>
    <x v="2"/>
    <s v="Phones"/>
    <x v="1565"/>
    <n v="177.48"/>
    <x v="2"/>
    <x v="5"/>
    <n v="52.405157591817655"/>
    <n v="125.07484240818233"/>
    <n v="0.70472640527486108"/>
  </r>
  <r>
    <x v="2358"/>
    <n v="42895"/>
    <n v="42900"/>
    <s v="Standard Class"/>
    <s v="Dean Braden"/>
    <x v="0"/>
    <s v="United States"/>
    <s v="San Francisco"/>
    <s v="California"/>
    <x v="3"/>
    <x v="1"/>
    <s v="Chairs"/>
    <x v="895"/>
    <n v="122.352"/>
    <x v="2"/>
    <x v="5"/>
    <n v="28.552271713183597"/>
    <n v="93.799728286816404"/>
    <n v="0.76663829186949461"/>
  </r>
  <r>
    <x v="2359"/>
    <n v="42895"/>
    <n v="42902"/>
    <s v="Standard Class"/>
    <s v="Benjamin Farhat"/>
    <x v="1"/>
    <s v="United States"/>
    <s v="Minneapolis"/>
    <s v="Minnesota"/>
    <x v="0"/>
    <x v="1"/>
    <s v="Tables"/>
    <x v="1698"/>
    <n v="692.94"/>
    <x v="2"/>
    <x v="5"/>
    <n v="5.5132557867577257"/>
    <n v="687.42674421324227"/>
    <n v="0.99204367508477242"/>
  </r>
  <r>
    <x v="2360"/>
    <n v="42895"/>
    <n v="42898"/>
    <s v="First Class"/>
    <s v="Toby Carlisle"/>
    <x v="0"/>
    <s v="United States"/>
    <s v="Tallahassee"/>
    <s v="Florida"/>
    <x v="2"/>
    <x v="2"/>
    <s v="Machines"/>
    <x v="1699"/>
    <n v="695.7"/>
    <x v="2"/>
    <x v="5"/>
    <n v="87.449007978710014"/>
    <n v="608.25099202129002"/>
    <n v="0.87430069285797041"/>
  </r>
  <r>
    <x v="2361"/>
    <n v="42896"/>
    <n v="42901"/>
    <s v="Standard Class"/>
    <s v="Olvera Toch"/>
    <x v="0"/>
    <s v="United States"/>
    <s v="Los Angeles"/>
    <s v="California"/>
    <x v="3"/>
    <x v="0"/>
    <s v="Paper"/>
    <x v="285"/>
    <n v="32.4"/>
    <x v="2"/>
    <x v="5"/>
    <n v="9.4195710644204738"/>
    <n v="22.980428935579525"/>
    <n v="0.70927249801171377"/>
  </r>
  <r>
    <x v="2361"/>
    <n v="42896"/>
    <n v="42901"/>
    <s v="Standard Class"/>
    <s v="Olvera Toch"/>
    <x v="0"/>
    <s v="United States"/>
    <s v="Los Angeles"/>
    <s v="California"/>
    <x v="3"/>
    <x v="1"/>
    <s v="Tables"/>
    <x v="1617"/>
    <n v="1335.68"/>
    <x v="2"/>
    <x v="5"/>
    <n v="275.53580328463295"/>
    <n v="1060.1441967153671"/>
    <n v="0.7937112157967231"/>
  </r>
  <r>
    <x v="2361"/>
    <n v="42896"/>
    <n v="42901"/>
    <s v="Standard Class"/>
    <s v="Olvera Toch"/>
    <x v="0"/>
    <s v="United States"/>
    <s v="Los Angeles"/>
    <s v="California"/>
    <x v="3"/>
    <x v="0"/>
    <s v="Labels"/>
    <x v="1647"/>
    <n v="20.7"/>
    <x v="2"/>
    <x v="5"/>
    <n v="4.5223600968463469"/>
    <n v="16.177639903153654"/>
    <n v="0.78152849773689148"/>
  </r>
  <r>
    <x v="2362"/>
    <n v="42896"/>
    <n v="42898"/>
    <s v="First Class"/>
    <s v="Joy Bell-"/>
    <x v="0"/>
    <s v="United States"/>
    <s v="Philadelphia"/>
    <s v="Pennsylvania"/>
    <x v="1"/>
    <x v="0"/>
    <s v="Labels"/>
    <x v="1153"/>
    <n v="23.616"/>
    <x v="2"/>
    <x v="5"/>
    <n v="3.506009720856254"/>
    <n v="20.109990279143744"/>
    <n v="0.85154091629165585"/>
  </r>
  <r>
    <x v="2363"/>
    <n v="42897"/>
    <n v="42902"/>
    <s v="Standard Class"/>
    <s v="Seth Vernon"/>
    <x v="0"/>
    <s v="United States"/>
    <s v="Los Angeles"/>
    <s v="California"/>
    <x v="3"/>
    <x v="1"/>
    <s v="Tables"/>
    <x v="181"/>
    <n v="902.71199999999999"/>
    <x v="2"/>
    <x v="5"/>
    <n v="72.264830757802216"/>
    <n v="830.44716924219779"/>
    <n v="0.91994697006597648"/>
  </r>
  <r>
    <x v="2364"/>
    <n v="42897"/>
    <n v="42901"/>
    <s v="Standard Class"/>
    <s v="Sanjit Engle"/>
    <x v="0"/>
    <s v="United States"/>
    <s v="Seattle"/>
    <s v="Washington"/>
    <x v="3"/>
    <x v="2"/>
    <s v="Accessories"/>
    <x v="1343"/>
    <n v="389.97"/>
    <x v="2"/>
    <x v="5"/>
    <n v="147.54182795906837"/>
    <n v="242.42817204093166"/>
    <n v="0.62165851742680622"/>
  </r>
  <r>
    <x v="2364"/>
    <n v="42897"/>
    <n v="42901"/>
    <s v="Standard Class"/>
    <s v="Sanjit Engle"/>
    <x v="0"/>
    <s v="United States"/>
    <s v="Seattle"/>
    <s v="Washington"/>
    <x v="3"/>
    <x v="0"/>
    <s v="Binders"/>
    <x v="93"/>
    <n v="53.984000000000002"/>
    <x v="2"/>
    <x v="5"/>
    <n v="3.7237127510630748"/>
    <n v="50.260287248936926"/>
    <n v="0.93102191851172433"/>
  </r>
  <r>
    <x v="2364"/>
    <n v="42897"/>
    <n v="42901"/>
    <s v="Standard Class"/>
    <s v="Sanjit Engle"/>
    <x v="0"/>
    <s v="United States"/>
    <s v="Seattle"/>
    <s v="Washington"/>
    <x v="3"/>
    <x v="0"/>
    <s v="Labels"/>
    <x v="1311"/>
    <n v="14.62"/>
    <x v="2"/>
    <x v="5"/>
    <n v="4.2711953809935022"/>
    <n v="10.348804619006497"/>
    <n v="0.70785257311945948"/>
  </r>
  <r>
    <x v="2365"/>
    <n v="42897"/>
    <n v="42899"/>
    <s v="Second Class"/>
    <s v="Erica Smith"/>
    <x v="0"/>
    <s v="United States"/>
    <s v="New York City"/>
    <s v="New York"/>
    <x v="1"/>
    <x v="2"/>
    <s v="Accessories"/>
    <x v="1284"/>
    <n v="239.97"/>
    <x v="2"/>
    <x v="5"/>
    <n v="75.846370096060966"/>
    <n v="164.12362990393905"/>
    <n v="0.683933949676789"/>
  </r>
  <r>
    <x v="2366"/>
    <n v="42897"/>
    <n v="42903"/>
    <s v="Standard Class"/>
    <s v="Mary Zewe"/>
    <x v="2"/>
    <s v="United States"/>
    <s v="Arlington"/>
    <s v="Texas"/>
    <x v="0"/>
    <x v="1"/>
    <s v="Furnishings"/>
    <x v="286"/>
    <n v="12.544"/>
    <x v="2"/>
    <x v="5"/>
    <n v="5.6394362783251681"/>
    <n v="6.9045637216748323"/>
    <n v="0.55042759260800633"/>
  </r>
  <r>
    <x v="2366"/>
    <n v="42897"/>
    <n v="42903"/>
    <s v="Standard Class"/>
    <s v="Mary Zewe"/>
    <x v="2"/>
    <s v="United States"/>
    <s v="Arlington"/>
    <s v="Texas"/>
    <x v="0"/>
    <x v="0"/>
    <s v="Binders"/>
    <x v="135"/>
    <n v="8.2720000000000002"/>
    <x v="2"/>
    <x v="5"/>
    <n v="3.5618062337975442"/>
    <n v="4.7101937662024564"/>
    <n v="0.56941414001480373"/>
  </r>
  <r>
    <x v="2366"/>
    <n v="42897"/>
    <n v="42903"/>
    <s v="Standard Class"/>
    <s v="Mary Zewe"/>
    <x v="2"/>
    <s v="United States"/>
    <s v="Arlington"/>
    <s v="Texas"/>
    <x v="0"/>
    <x v="0"/>
    <s v="Binders"/>
    <x v="932"/>
    <n v="1.3440000000000001"/>
    <x v="2"/>
    <x v="5"/>
    <n v="0.43488941772756518"/>
    <n v="0.90911058227243491"/>
    <n v="0.6764215641907998"/>
  </r>
  <r>
    <x v="2367"/>
    <n v="42898"/>
    <n v="42900"/>
    <s v="Second Class"/>
    <s v="Philisse Overcash"/>
    <x v="1"/>
    <s v="United States"/>
    <s v="Chicago"/>
    <s v="Illinois"/>
    <x v="0"/>
    <x v="0"/>
    <s v="Paper"/>
    <x v="1448"/>
    <n v="313.488"/>
    <x v="2"/>
    <x v="5"/>
    <n v="37.747909371085356"/>
    <n v="275.74009062891463"/>
    <n v="0.87958738653126955"/>
  </r>
  <r>
    <x v="2367"/>
    <n v="42898"/>
    <n v="42900"/>
    <s v="Second Class"/>
    <s v="Philisse Overcash"/>
    <x v="1"/>
    <s v="United States"/>
    <s v="Chicago"/>
    <s v="Illinois"/>
    <x v="0"/>
    <x v="2"/>
    <s v="Machines"/>
    <x v="1700"/>
    <n v="1007.979"/>
    <x v="2"/>
    <x v="5"/>
    <n v="295.37663700971098"/>
    <n v="712.60236299028907"/>
    <n v="0.70696151704578081"/>
  </r>
  <r>
    <x v="2368"/>
    <n v="42898"/>
    <n v="42902"/>
    <s v="Second Class"/>
    <s v="Darrin Van Huff"/>
    <x v="2"/>
    <s v="United States"/>
    <s v="Los Angeles"/>
    <s v="California"/>
    <x v="3"/>
    <x v="0"/>
    <s v="Labels"/>
    <x v="637"/>
    <n v="14.62"/>
    <x v="2"/>
    <x v="5"/>
    <n v="7.0886478456201685"/>
    <n v="7.5313521543798307"/>
    <n v="0.5151403662366506"/>
  </r>
  <r>
    <x v="2369"/>
    <n v="42898"/>
    <n v="42903"/>
    <s v="Standard Class"/>
    <s v="Christy Brittain"/>
    <x v="0"/>
    <s v="United States"/>
    <s v="Long Beach"/>
    <s v="New York"/>
    <x v="1"/>
    <x v="0"/>
    <s v="Paper"/>
    <x v="1701"/>
    <n v="92.94"/>
    <x v="2"/>
    <x v="5"/>
    <n v="43.833800867158814"/>
    <n v="49.106199132841184"/>
    <n v="0.52836452692964475"/>
  </r>
  <r>
    <x v="2369"/>
    <n v="42898"/>
    <n v="42903"/>
    <s v="Standard Class"/>
    <s v="Christy Brittain"/>
    <x v="0"/>
    <s v="United States"/>
    <s v="Long Beach"/>
    <s v="New York"/>
    <x v="1"/>
    <x v="0"/>
    <s v="Appliances"/>
    <x v="1110"/>
    <n v="52.56"/>
    <x v="2"/>
    <x v="5"/>
    <n v="8.2567126448397214"/>
    <n v="44.303287355160279"/>
    <n v="0.84290881573744825"/>
  </r>
  <r>
    <x v="2370"/>
    <n v="42898"/>
    <n v="42901"/>
    <s v="First Class"/>
    <s v="Stewart Carmichael"/>
    <x v="2"/>
    <s v="United States"/>
    <s v="Decatur"/>
    <s v="Alabama"/>
    <x v="2"/>
    <x v="0"/>
    <s v="Binders"/>
    <x v="1624"/>
    <n v="16.739999999999998"/>
    <x v="2"/>
    <x v="5"/>
    <n v="5.3487208861019759"/>
    <n v="11.391279113898023"/>
    <n v="0.6804826232913993"/>
  </r>
  <r>
    <x v="2371"/>
    <n v="42898"/>
    <n v="42902"/>
    <s v="Standard Class"/>
    <s v="Erin Ashbrook"/>
    <x v="2"/>
    <s v="United States"/>
    <s v="Pasadena"/>
    <s v="California"/>
    <x v="3"/>
    <x v="0"/>
    <s v="Paper"/>
    <x v="1408"/>
    <n v="12.96"/>
    <x v="2"/>
    <x v="5"/>
    <n v="5.7093411430010788"/>
    <n v="7.2506588569989221"/>
    <n v="0.55946441797831181"/>
  </r>
  <r>
    <x v="2372"/>
    <n v="42898"/>
    <n v="42901"/>
    <s v="First Class"/>
    <s v="Steven Cartwright"/>
    <x v="0"/>
    <s v="United States"/>
    <s v="Wilmington"/>
    <s v="Delaware"/>
    <x v="1"/>
    <x v="0"/>
    <s v="Binders"/>
    <x v="483"/>
    <n v="30.84"/>
    <x v="2"/>
    <x v="5"/>
    <n v="0.66355444420182352"/>
    <n v="30.176445555798175"/>
    <n v="0.97848396743833255"/>
  </r>
  <r>
    <x v="2372"/>
    <n v="42898"/>
    <n v="42901"/>
    <s v="First Class"/>
    <s v="Steven Cartwright"/>
    <x v="0"/>
    <s v="United States"/>
    <s v="Wilmington"/>
    <s v="Delaware"/>
    <x v="1"/>
    <x v="2"/>
    <s v="Phones"/>
    <x v="1491"/>
    <n v="68.040000000000006"/>
    <x v="2"/>
    <x v="5"/>
    <n v="14.161597591973052"/>
    <n v="53.878402408026957"/>
    <n v="0.7918636450327301"/>
  </r>
  <r>
    <x v="2370"/>
    <n v="42898"/>
    <n v="42901"/>
    <s v="First Class"/>
    <s v="Stewart Carmichael"/>
    <x v="2"/>
    <s v="United States"/>
    <s v="Decatur"/>
    <s v="Alabama"/>
    <x v="2"/>
    <x v="0"/>
    <s v="Appliances"/>
    <x v="414"/>
    <n v="208.16"/>
    <x v="2"/>
    <x v="5"/>
    <n v="38.049337453487809"/>
    <n v="170.11066254651217"/>
    <n v="0.81721109985834062"/>
  </r>
  <r>
    <x v="2372"/>
    <n v="42898"/>
    <n v="42901"/>
    <s v="First Class"/>
    <s v="Steven Cartwright"/>
    <x v="0"/>
    <s v="United States"/>
    <s v="Wilmington"/>
    <s v="Delaware"/>
    <x v="1"/>
    <x v="0"/>
    <s v="Envelopes"/>
    <x v="668"/>
    <n v="115.02"/>
    <x v="2"/>
    <x v="5"/>
    <n v="5.7221411948427798"/>
    <n v="109.29785880515722"/>
    <n v="0.95025090249658517"/>
  </r>
  <r>
    <x v="2372"/>
    <n v="42898"/>
    <n v="42901"/>
    <s v="First Class"/>
    <s v="Steven Cartwright"/>
    <x v="0"/>
    <s v="United States"/>
    <s v="Wilmington"/>
    <s v="Delaware"/>
    <x v="1"/>
    <x v="0"/>
    <s v="Storage"/>
    <x v="1114"/>
    <n v="226.56"/>
    <x v="2"/>
    <x v="5"/>
    <n v="110.57063784899759"/>
    <n v="115.98936215100241"/>
    <n v="0.51195869593486232"/>
  </r>
  <r>
    <x v="2373"/>
    <n v="42898"/>
    <n v="42902"/>
    <s v="Second Class"/>
    <s v="Arthur Wiediger"/>
    <x v="1"/>
    <s v="United States"/>
    <s v="Houston"/>
    <s v="Texas"/>
    <x v="0"/>
    <x v="1"/>
    <s v="Furnishings"/>
    <x v="348"/>
    <n v="6.984"/>
    <x v="2"/>
    <x v="5"/>
    <n v="2.3013265949772461"/>
    <n v="4.6826734050227543"/>
    <n v="0.67048588273521681"/>
  </r>
  <r>
    <x v="2371"/>
    <n v="42898"/>
    <n v="42902"/>
    <s v="Standard Class"/>
    <s v="Erin Ashbrook"/>
    <x v="2"/>
    <s v="United States"/>
    <s v="Pasadena"/>
    <s v="California"/>
    <x v="3"/>
    <x v="0"/>
    <s v="Paper"/>
    <x v="1701"/>
    <n v="185.88"/>
    <x v="2"/>
    <x v="5"/>
    <n v="42.692822641787885"/>
    <n v="143.18717735821213"/>
    <n v="0.77032051516145972"/>
  </r>
  <r>
    <x v="2373"/>
    <n v="42898"/>
    <n v="42902"/>
    <s v="Second Class"/>
    <s v="Arthur Wiediger"/>
    <x v="1"/>
    <s v="United States"/>
    <s v="Houston"/>
    <s v="Texas"/>
    <x v="0"/>
    <x v="0"/>
    <s v="Appliances"/>
    <x v="1036"/>
    <n v="64.384"/>
    <x v="2"/>
    <x v="5"/>
    <n v="11.678531562702963"/>
    <n v="52.705468437297036"/>
    <n v="0.81861127667272982"/>
  </r>
  <r>
    <x v="2372"/>
    <n v="42898"/>
    <n v="42901"/>
    <s v="First Class"/>
    <s v="Steven Cartwright"/>
    <x v="0"/>
    <s v="United States"/>
    <s v="Wilmington"/>
    <s v="Delaware"/>
    <x v="1"/>
    <x v="1"/>
    <s v="Furnishings"/>
    <x v="1420"/>
    <n v="47.04"/>
    <x v="2"/>
    <x v="5"/>
    <n v="22.520137137552755"/>
    <n v="24.519862862447244"/>
    <n v="0.52125558806222883"/>
  </r>
  <r>
    <x v="2373"/>
    <n v="42898"/>
    <n v="42902"/>
    <s v="Second Class"/>
    <s v="Arthur Wiediger"/>
    <x v="1"/>
    <s v="United States"/>
    <s v="Houston"/>
    <s v="Texas"/>
    <x v="0"/>
    <x v="0"/>
    <s v="Art"/>
    <x v="501"/>
    <n v="11.263999999999999"/>
    <x v="2"/>
    <x v="5"/>
    <n v="2.7109733973886638"/>
    <n v="8.553026602611336"/>
    <n v="0.75932409469205753"/>
  </r>
  <r>
    <x v="2373"/>
    <n v="42898"/>
    <n v="42902"/>
    <s v="Second Class"/>
    <s v="Arthur Wiediger"/>
    <x v="1"/>
    <s v="United States"/>
    <s v="Houston"/>
    <s v="Texas"/>
    <x v="0"/>
    <x v="0"/>
    <s v="Paper"/>
    <x v="1702"/>
    <n v="15.552"/>
    <x v="2"/>
    <x v="5"/>
    <n v="1.7849724637758828"/>
    <n v="13.767027536224116"/>
    <n v="0.8852255360226412"/>
  </r>
  <r>
    <x v="2373"/>
    <n v="42898"/>
    <n v="42902"/>
    <s v="Second Class"/>
    <s v="Arthur Wiediger"/>
    <x v="1"/>
    <s v="United States"/>
    <s v="Houston"/>
    <s v="Texas"/>
    <x v="0"/>
    <x v="0"/>
    <s v="Storage"/>
    <x v="159"/>
    <n v="67.536000000000001"/>
    <x v="2"/>
    <x v="5"/>
    <n v="23.474926741054421"/>
    <n v="44.061073258945584"/>
    <n v="0.65240868957216269"/>
  </r>
  <r>
    <x v="2373"/>
    <n v="42898"/>
    <n v="42902"/>
    <s v="Second Class"/>
    <s v="Arthur Wiediger"/>
    <x v="1"/>
    <s v="United States"/>
    <s v="Houston"/>
    <s v="Texas"/>
    <x v="0"/>
    <x v="1"/>
    <s v="Chairs"/>
    <x v="914"/>
    <n v="379.37200000000001"/>
    <x v="2"/>
    <x v="5"/>
    <n v="94.365380592434335"/>
    <n v="285.00661940756567"/>
    <n v="0.75125897379765938"/>
  </r>
  <r>
    <x v="2373"/>
    <n v="42898"/>
    <n v="42902"/>
    <s v="Second Class"/>
    <s v="Arthur Wiediger"/>
    <x v="1"/>
    <s v="United States"/>
    <s v="Houston"/>
    <s v="Texas"/>
    <x v="0"/>
    <x v="0"/>
    <s v="Binders"/>
    <x v="335"/>
    <n v="1.524"/>
    <x v="2"/>
    <x v="5"/>
    <n v="0.93417237517547957"/>
    <n v="0.58982762482452045"/>
    <n v="0.38702600054102393"/>
  </r>
  <r>
    <x v="2374"/>
    <n v="42898"/>
    <n v="42903"/>
    <s v="Standard Class"/>
    <s v="Craig Reiter"/>
    <x v="0"/>
    <s v="United States"/>
    <s v="Chicago"/>
    <s v="Illinois"/>
    <x v="0"/>
    <x v="0"/>
    <s v="Paper"/>
    <x v="728"/>
    <n v="23.12"/>
    <x v="2"/>
    <x v="5"/>
    <n v="5.7892276267523712"/>
    <n v="17.33077237324763"/>
    <n v="0.74960088119583168"/>
  </r>
  <r>
    <x v="2375"/>
    <n v="42899"/>
    <n v="42901"/>
    <s v="Second Class"/>
    <s v="Sample Company A"/>
    <x v="1"/>
    <s v="United States"/>
    <s v="Jackson"/>
    <s v="Michigan"/>
    <x v="0"/>
    <x v="2"/>
    <s v="Phones"/>
    <x v="213"/>
    <n v="377.97"/>
    <x v="2"/>
    <x v="5"/>
    <n v="81.535460474936315"/>
    <n v="296.43453952506371"/>
    <n v="0.78428060302421798"/>
  </r>
  <r>
    <x v="2376"/>
    <n v="42899"/>
    <n v="42903"/>
    <s v="Standard Class"/>
    <s v="Sonia Sunley"/>
    <x v="0"/>
    <s v="United States"/>
    <s v="Wichita"/>
    <s v="Kansas"/>
    <x v="0"/>
    <x v="0"/>
    <s v="Labels"/>
    <x v="806"/>
    <n v="18.899999999999999"/>
    <x v="2"/>
    <x v="5"/>
    <n v="2.9158743600169124"/>
    <n v="15.984125639983086"/>
    <n v="0.84572093333243847"/>
  </r>
  <r>
    <x v="2377"/>
    <n v="42899"/>
    <n v="42902"/>
    <s v="Second Class"/>
    <s v="Greg Tran"/>
    <x v="0"/>
    <s v="United States"/>
    <s v="New York City"/>
    <s v="New York"/>
    <x v="1"/>
    <x v="0"/>
    <s v="Binders"/>
    <x v="692"/>
    <n v="33.567999999999998"/>
    <x v="2"/>
    <x v="5"/>
    <n v="13.453736723552035"/>
    <n v="20.114263276447964"/>
    <n v="0.5992094636692078"/>
  </r>
  <r>
    <x v="2378"/>
    <n v="42900"/>
    <n v="42907"/>
    <s v="Standard Class"/>
    <s v="Jim Sink"/>
    <x v="2"/>
    <s v="United States"/>
    <s v="Philadelphia"/>
    <s v="Pennsylvania"/>
    <x v="1"/>
    <x v="1"/>
    <s v="Tables"/>
    <x v="1674"/>
    <n v="337.17599999999999"/>
    <x v="2"/>
    <x v="5"/>
    <n v="113.80053147564932"/>
    <n v="223.37546852435065"/>
    <n v="0.66248922973269353"/>
  </r>
  <r>
    <x v="2379"/>
    <n v="42900"/>
    <n v="42903"/>
    <s v="First Class"/>
    <s v="Paul Van Hugh"/>
    <x v="1"/>
    <s v="United States"/>
    <s v="San Francisco"/>
    <s v="California"/>
    <x v="3"/>
    <x v="1"/>
    <s v="Furnishings"/>
    <x v="1664"/>
    <n v="8.73"/>
    <x v="2"/>
    <x v="5"/>
    <n v="2.1142418890403216"/>
    <n v="6.6157581109596784"/>
    <n v="0.75781879850626321"/>
  </r>
  <r>
    <x v="2379"/>
    <n v="42900"/>
    <n v="42903"/>
    <s v="First Class"/>
    <s v="Paul Van Hugh"/>
    <x v="1"/>
    <s v="United States"/>
    <s v="San Francisco"/>
    <s v="California"/>
    <x v="3"/>
    <x v="0"/>
    <s v="Art"/>
    <x v="1580"/>
    <n v="7.04"/>
    <x v="2"/>
    <x v="5"/>
    <n v="1.7816329073316326"/>
    <n v="5.258367092668367"/>
    <n v="0.74692714384493852"/>
  </r>
  <r>
    <x v="2380"/>
    <n v="42900"/>
    <n v="42904"/>
    <s v="Standard Class"/>
    <s v="Anthony Rawles"/>
    <x v="2"/>
    <s v="United States"/>
    <s v="Seattle"/>
    <s v="Washington"/>
    <x v="3"/>
    <x v="1"/>
    <s v="Tables"/>
    <x v="1127"/>
    <n v="1115.17"/>
    <x v="2"/>
    <x v="5"/>
    <n v="196.46528301348096"/>
    <n v="918.70471698651909"/>
    <n v="0.82382481324508283"/>
  </r>
  <r>
    <x v="2379"/>
    <n v="42900"/>
    <n v="42903"/>
    <s v="First Class"/>
    <s v="Paul Van Hugh"/>
    <x v="1"/>
    <s v="United States"/>
    <s v="San Francisco"/>
    <s v="California"/>
    <x v="3"/>
    <x v="0"/>
    <s v="Art"/>
    <x v="1429"/>
    <n v="8.64"/>
    <x v="2"/>
    <x v="5"/>
    <n v="1.5329218595300076"/>
    <n v="7.1070781404699925"/>
    <n v="0.82257848848032311"/>
  </r>
  <r>
    <x v="2381"/>
    <n v="42900"/>
    <n v="42900"/>
    <s v="Same Day"/>
    <s v="Marc Harrigan"/>
    <x v="1"/>
    <s v="United States"/>
    <s v="Los Angeles"/>
    <s v="California"/>
    <x v="3"/>
    <x v="1"/>
    <s v="Bookcases"/>
    <x v="189"/>
    <n v="599.16499999999996"/>
    <x v="2"/>
    <x v="5"/>
    <n v="192.96650701187156"/>
    <n v="406.19849298812841"/>
    <n v="0.67794095614418137"/>
  </r>
  <r>
    <x v="2382"/>
    <n v="42900"/>
    <n v="42900"/>
    <s v="Same Day"/>
    <s v="Ed Braxton"/>
    <x v="2"/>
    <s v="United States"/>
    <s v="Anaheim"/>
    <s v="California"/>
    <x v="3"/>
    <x v="1"/>
    <s v="Tables"/>
    <x v="1698"/>
    <n v="1293.4880000000001"/>
    <x v="2"/>
    <x v="5"/>
    <n v="570.00828998974612"/>
    <n v="723.47971001025394"/>
    <n v="0.55932464005097371"/>
  </r>
  <r>
    <x v="2383"/>
    <n v="42900"/>
    <n v="42903"/>
    <s v="First Class"/>
    <s v="Vivian Mathis"/>
    <x v="0"/>
    <s v="United States"/>
    <s v="Boca Raton"/>
    <s v="Florida"/>
    <x v="2"/>
    <x v="2"/>
    <s v="Accessories"/>
    <x v="1494"/>
    <n v="18.463999999999999"/>
    <x v="2"/>
    <x v="5"/>
    <n v="5.0878971657661793"/>
    <n v="13.376102834233819"/>
    <n v="0.72444231121283686"/>
  </r>
  <r>
    <x v="2383"/>
    <n v="42900"/>
    <n v="42903"/>
    <s v="First Class"/>
    <s v="Vivian Mathis"/>
    <x v="0"/>
    <s v="United States"/>
    <s v="Boca Raton"/>
    <s v="Florida"/>
    <x v="2"/>
    <x v="0"/>
    <s v="Binders"/>
    <x v="1340"/>
    <n v="39.936"/>
    <x v="2"/>
    <x v="5"/>
    <n v="19.070601194306292"/>
    <n v="20.865398805693708"/>
    <n v="0.52247092362013492"/>
  </r>
  <r>
    <x v="2379"/>
    <n v="42900"/>
    <n v="42903"/>
    <s v="First Class"/>
    <s v="Paul Van Hugh"/>
    <x v="1"/>
    <s v="United States"/>
    <s v="San Francisco"/>
    <s v="California"/>
    <x v="3"/>
    <x v="2"/>
    <s v="Accessories"/>
    <x v="384"/>
    <n v="29.29"/>
    <x v="2"/>
    <x v="5"/>
    <n v="8.1040713224611256"/>
    <n v="21.185928677538875"/>
    <n v="0.72331610370566324"/>
  </r>
  <r>
    <x v="2384"/>
    <n v="42901"/>
    <n v="42904"/>
    <s v="First Class"/>
    <s v="Lynn Smith"/>
    <x v="0"/>
    <s v="United States"/>
    <s v="Houston"/>
    <s v="Texas"/>
    <x v="0"/>
    <x v="0"/>
    <s v="Paper"/>
    <x v="1309"/>
    <n v="173.488"/>
    <x v="2"/>
    <x v="5"/>
    <n v="20.311716320201452"/>
    <n v="153.17628367979856"/>
    <n v="0.8829214912835387"/>
  </r>
  <r>
    <x v="2385"/>
    <n v="42902"/>
    <n v="42908"/>
    <s v="Standard Class"/>
    <s v="Jennifer Jackson"/>
    <x v="0"/>
    <s v="United States"/>
    <s v="Newark"/>
    <s v="Delaware"/>
    <x v="1"/>
    <x v="0"/>
    <s v="Labels"/>
    <x v="257"/>
    <n v="9.4499999999999993"/>
    <x v="2"/>
    <x v="5"/>
    <n v="2.6288969586294533"/>
    <n v="6.821103041370546"/>
    <n v="0.72180984564767692"/>
  </r>
  <r>
    <x v="2386"/>
    <n v="42902"/>
    <n v="42904"/>
    <s v="Second Class"/>
    <s v="Bill Donatelli"/>
    <x v="0"/>
    <s v="United States"/>
    <s v="Los Angeles"/>
    <s v="California"/>
    <x v="3"/>
    <x v="0"/>
    <s v="Paper"/>
    <x v="1468"/>
    <n v="46.35"/>
    <x v="2"/>
    <x v="5"/>
    <n v="22.232442124883665"/>
    <n v="24.117557875116336"/>
    <n v="0.52033566073605897"/>
  </r>
  <r>
    <x v="2387"/>
    <n v="42902"/>
    <n v="42905"/>
    <s v="Second Class"/>
    <s v="James Lanier"/>
    <x v="1"/>
    <s v="United States"/>
    <s v="Chattanooga"/>
    <s v="Tennessee"/>
    <x v="2"/>
    <x v="2"/>
    <s v="Machines"/>
    <x v="1703"/>
    <n v="91.474999999999994"/>
    <x v="2"/>
    <x v="5"/>
    <n v="5.2239840400785926"/>
    <n v="86.251015959921403"/>
    <n v="0.94289167488298886"/>
  </r>
  <r>
    <x v="2388"/>
    <n v="42903"/>
    <n v="42905"/>
    <s v="First Class"/>
    <s v="Mike Vittorini"/>
    <x v="0"/>
    <s v="United States"/>
    <s v="Los Angeles"/>
    <s v="California"/>
    <x v="3"/>
    <x v="0"/>
    <s v="Paper"/>
    <x v="1504"/>
    <n v="219.84"/>
    <x v="2"/>
    <x v="5"/>
    <n v="53.963084805327938"/>
    <n v="165.87691519467205"/>
    <n v="0.75453473068901045"/>
  </r>
  <r>
    <x v="2389"/>
    <n v="42903"/>
    <n v="42905"/>
    <s v="First Class"/>
    <s v="Lena Creighton"/>
    <x v="0"/>
    <s v="United States"/>
    <s v="Longmont"/>
    <s v="Colorado"/>
    <x v="3"/>
    <x v="1"/>
    <s v="Furnishings"/>
    <x v="90"/>
    <n v="266.35199999999998"/>
    <x v="2"/>
    <x v="5"/>
    <n v="42.950593134094603"/>
    <n v="223.40140686590536"/>
    <n v="0.83874499484105758"/>
  </r>
  <r>
    <x v="2389"/>
    <n v="42903"/>
    <n v="42905"/>
    <s v="First Class"/>
    <s v="Lena Creighton"/>
    <x v="0"/>
    <s v="United States"/>
    <s v="Longmont"/>
    <s v="Colorado"/>
    <x v="3"/>
    <x v="1"/>
    <s v="Chairs"/>
    <x v="1402"/>
    <n v="483.13600000000002"/>
    <x v="2"/>
    <x v="5"/>
    <n v="110.52706786808182"/>
    <n v="372.60893213191821"/>
    <n v="0.77122990655202306"/>
  </r>
  <r>
    <x v="2390"/>
    <n v="42903"/>
    <n v="42908"/>
    <s v="Standard Class"/>
    <s v="Christine Phan"/>
    <x v="2"/>
    <s v="United States"/>
    <s v="Waterbury"/>
    <s v="Connecticut"/>
    <x v="1"/>
    <x v="2"/>
    <s v="Phones"/>
    <x v="13"/>
    <n v="566.97"/>
    <x v="2"/>
    <x v="5"/>
    <n v="104.60404463169886"/>
    <n v="462.36595536830117"/>
    <n v="0.81550338707215753"/>
  </r>
  <r>
    <x v="2391"/>
    <n v="42903"/>
    <n v="42904"/>
    <s v="First Class"/>
    <s v="Ted Butterfield"/>
    <x v="0"/>
    <s v="United States"/>
    <s v="Troy"/>
    <s v="New York"/>
    <x v="1"/>
    <x v="0"/>
    <s v="Binders"/>
    <x v="945"/>
    <n v="48.48"/>
    <x v="2"/>
    <x v="5"/>
    <n v="3.6836167955721049"/>
    <n v="44.79638320442789"/>
    <n v="0.92401780537186251"/>
  </r>
  <r>
    <x v="2388"/>
    <n v="42903"/>
    <n v="42905"/>
    <s v="First Class"/>
    <s v="Mike Vittorini"/>
    <x v="0"/>
    <s v="United States"/>
    <s v="Los Angeles"/>
    <s v="California"/>
    <x v="3"/>
    <x v="1"/>
    <s v="Bookcases"/>
    <x v="189"/>
    <n v="239.666"/>
    <x v="2"/>
    <x v="5"/>
    <n v="2.839694316000954"/>
    <n v="236.82630568399904"/>
    <n v="0.98815145111947056"/>
  </r>
  <r>
    <x v="2391"/>
    <n v="42903"/>
    <n v="42904"/>
    <s v="First Class"/>
    <s v="Ted Butterfield"/>
    <x v="0"/>
    <s v="United States"/>
    <s v="Troy"/>
    <s v="New York"/>
    <x v="1"/>
    <x v="2"/>
    <s v="Accessories"/>
    <x v="610"/>
    <n v="30"/>
    <x v="2"/>
    <x v="5"/>
    <n v="3.5768208023845607"/>
    <n v="26.42317919761544"/>
    <n v="0.88077263992051469"/>
  </r>
  <r>
    <x v="2392"/>
    <n v="42903"/>
    <n v="42909"/>
    <s v="Standard Class"/>
    <s v="Denise Monton"/>
    <x v="2"/>
    <s v="United States"/>
    <s v="Rochester"/>
    <s v="New York"/>
    <x v="1"/>
    <x v="1"/>
    <s v="Tables"/>
    <x v="97"/>
    <n v="376.86599999999999"/>
    <x v="2"/>
    <x v="5"/>
    <n v="64.340315940727322"/>
    <n v="312.52568405927263"/>
    <n v="0.82927535001637886"/>
  </r>
  <r>
    <x v="2391"/>
    <n v="42903"/>
    <n v="42904"/>
    <s v="First Class"/>
    <s v="Ted Butterfield"/>
    <x v="0"/>
    <s v="United States"/>
    <s v="Troy"/>
    <s v="New York"/>
    <x v="1"/>
    <x v="0"/>
    <s v="Paper"/>
    <x v="124"/>
    <n v="14.56"/>
    <x v="2"/>
    <x v="5"/>
    <n v="3.8712911879114733"/>
    <n v="10.688708812088528"/>
    <n v="0.7341146162148714"/>
  </r>
  <r>
    <x v="2391"/>
    <n v="42903"/>
    <n v="42904"/>
    <s v="First Class"/>
    <s v="Ted Butterfield"/>
    <x v="0"/>
    <s v="United States"/>
    <s v="Troy"/>
    <s v="New York"/>
    <x v="1"/>
    <x v="1"/>
    <s v="Chairs"/>
    <x v="1299"/>
    <n v="319.41000000000003"/>
    <x v="2"/>
    <x v="5"/>
    <n v="69.937683705286616"/>
    <n v="249.47231629471341"/>
    <n v="0.78104103282525095"/>
  </r>
  <r>
    <x v="2391"/>
    <n v="42903"/>
    <n v="42904"/>
    <s v="First Class"/>
    <s v="Ted Butterfield"/>
    <x v="0"/>
    <s v="United States"/>
    <s v="Troy"/>
    <s v="New York"/>
    <x v="1"/>
    <x v="0"/>
    <s v="Paper"/>
    <x v="320"/>
    <n v="32.4"/>
    <x v="2"/>
    <x v="5"/>
    <n v="5.1335568336066464"/>
    <n v="27.266443166393351"/>
    <n v="0.84155688785164673"/>
  </r>
  <r>
    <x v="2391"/>
    <n v="42903"/>
    <n v="42904"/>
    <s v="First Class"/>
    <s v="Ted Butterfield"/>
    <x v="0"/>
    <s v="United States"/>
    <s v="Troy"/>
    <s v="New York"/>
    <x v="1"/>
    <x v="0"/>
    <s v="Storage"/>
    <x v="1536"/>
    <n v="208.56"/>
    <x v="2"/>
    <x v="5"/>
    <n v="27.687523231448939"/>
    <n v="180.87247676855105"/>
    <n v="0.8672443266616372"/>
  </r>
  <r>
    <x v="2393"/>
    <n v="42903"/>
    <n v="42908"/>
    <s v="Standard Class"/>
    <s v="Ivan Gibson"/>
    <x v="0"/>
    <s v="United States"/>
    <s v="San Diego"/>
    <s v="California"/>
    <x v="3"/>
    <x v="0"/>
    <s v="Paper"/>
    <x v="646"/>
    <n v="111.96"/>
    <x v="2"/>
    <x v="5"/>
    <n v="18.253339943210879"/>
    <n v="93.706660056789119"/>
    <n v="0.83696552390844159"/>
  </r>
  <r>
    <x v="2394"/>
    <n v="42903"/>
    <n v="42906"/>
    <s v="Second Class"/>
    <s v="Fred McMath"/>
    <x v="0"/>
    <s v="United States"/>
    <s v="New York City"/>
    <s v="New York"/>
    <x v="1"/>
    <x v="0"/>
    <s v="Storage"/>
    <x v="1145"/>
    <n v="40.74"/>
    <x v="2"/>
    <x v="5"/>
    <n v="13.922373205302856"/>
    <n v="26.817626794697148"/>
    <n v="0.6582628079208922"/>
  </r>
  <r>
    <x v="2391"/>
    <n v="42903"/>
    <n v="42904"/>
    <s v="First Class"/>
    <s v="Ted Butterfield"/>
    <x v="0"/>
    <s v="United States"/>
    <s v="Troy"/>
    <s v="New York"/>
    <x v="1"/>
    <x v="0"/>
    <s v="Art"/>
    <x v="311"/>
    <n v="1.68"/>
    <x v="2"/>
    <x v="5"/>
    <n v="0.49943203198369573"/>
    <n v="1.1805679680163041"/>
    <n v="0.70271902858113344"/>
  </r>
  <r>
    <x v="2390"/>
    <n v="42903"/>
    <n v="42908"/>
    <s v="Standard Class"/>
    <s v="Christine Phan"/>
    <x v="2"/>
    <s v="United States"/>
    <s v="Waterbury"/>
    <s v="Connecticut"/>
    <x v="1"/>
    <x v="0"/>
    <s v="Binders"/>
    <x v="1411"/>
    <n v="7.96"/>
    <x v="2"/>
    <x v="5"/>
    <n v="3.8813899885049428"/>
    <n v="4.0786100114950568"/>
    <n v="0.51238819239887645"/>
  </r>
  <r>
    <x v="2388"/>
    <n v="42903"/>
    <n v="42905"/>
    <s v="First Class"/>
    <s v="Mike Vittorini"/>
    <x v="0"/>
    <s v="United States"/>
    <s v="Los Angeles"/>
    <s v="California"/>
    <x v="3"/>
    <x v="0"/>
    <s v="Labels"/>
    <x v="1673"/>
    <n v="22.5"/>
    <x v="2"/>
    <x v="5"/>
    <n v="5.0370006018301838"/>
    <n v="17.462999398169817"/>
    <n v="0.7761333065853252"/>
  </r>
  <r>
    <x v="2390"/>
    <n v="42903"/>
    <n v="42908"/>
    <s v="Standard Class"/>
    <s v="Christine Phan"/>
    <x v="2"/>
    <s v="United States"/>
    <s v="Waterbury"/>
    <s v="Connecticut"/>
    <x v="1"/>
    <x v="0"/>
    <s v="Art"/>
    <x v="171"/>
    <n v="9.84"/>
    <x v="2"/>
    <x v="5"/>
    <n v="4.8795877751177539"/>
    <n v="4.960412224882246"/>
    <n v="0.50410693342299251"/>
  </r>
  <r>
    <x v="2395"/>
    <n v="42904"/>
    <n v="42906"/>
    <s v="Second Class"/>
    <s v="Stewart Carmichael"/>
    <x v="2"/>
    <s v="United States"/>
    <s v="Philadelphia"/>
    <s v="Pennsylvania"/>
    <x v="1"/>
    <x v="0"/>
    <s v="Paper"/>
    <x v="811"/>
    <n v="6.8479999999999999"/>
    <x v="2"/>
    <x v="5"/>
    <n v="0.69206411132751988"/>
    <n v="6.15593588867248"/>
    <n v="0.89893923607950932"/>
  </r>
  <r>
    <x v="2395"/>
    <n v="42904"/>
    <n v="42906"/>
    <s v="Second Class"/>
    <s v="Stewart Carmichael"/>
    <x v="2"/>
    <s v="United States"/>
    <s v="Philadelphia"/>
    <s v="Pennsylvania"/>
    <x v="1"/>
    <x v="0"/>
    <s v="Appliances"/>
    <x v="420"/>
    <n v="453.6"/>
    <x v="2"/>
    <x v="5"/>
    <n v="64.970390496475019"/>
    <n v="388.62960950352499"/>
    <n v="0.85676721671852951"/>
  </r>
  <r>
    <x v="2395"/>
    <n v="42904"/>
    <n v="42906"/>
    <s v="Second Class"/>
    <s v="Stewart Carmichael"/>
    <x v="2"/>
    <s v="United States"/>
    <s v="Philadelphia"/>
    <s v="Pennsylvania"/>
    <x v="1"/>
    <x v="0"/>
    <s v="Binders"/>
    <x v="483"/>
    <n v="4.6260000000000003"/>
    <x v="2"/>
    <x v="5"/>
    <n v="0.32102341479298641"/>
    <n v="4.3049765852070143"/>
    <n v="0.9306045363612222"/>
  </r>
  <r>
    <x v="2396"/>
    <n v="42904"/>
    <n v="42907"/>
    <s v="First Class"/>
    <s v="Bobby Trafton"/>
    <x v="0"/>
    <s v="United States"/>
    <s v="Frankfort"/>
    <s v="Illinois"/>
    <x v="0"/>
    <x v="0"/>
    <s v="Paper"/>
    <x v="1345"/>
    <n v="76.864000000000004"/>
    <x v="2"/>
    <x v="5"/>
    <n v="11.185315979809465"/>
    <n v="65.678684020190545"/>
    <n v="0.85447913223603433"/>
  </r>
  <r>
    <x v="2397"/>
    <n v="42905"/>
    <n v="42906"/>
    <s v="First Class"/>
    <s v="Karen Carlisle"/>
    <x v="2"/>
    <s v="United States"/>
    <s v="San Francisco"/>
    <s v="California"/>
    <x v="3"/>
    <x v="0"/>
    <s v="Paper"/>
    <x v="82"/>
    <n v="17.12"/>
    <x v="2"/>
    <x v="5"/>
    <n v="4.5266940289878965"/>
    <n v="12.593305971012104"/>
    <n v="0.73559030204509945"/>
  </r>
  <r>
    <x v="2398"/>
    <n v="42906"/>
    <n v="42910"/>
    <s v="Standard Class"/>
    <s v="Catherine Glotzbach"/>
    <x v="1"/>
    <s v="United States"/>
    <s v="Philadelphia"/>
    <s v="Pennsylvania"/>
    <x v="1"/>
    <x v="0"/>
    <s v="Paper"/>
    <x v="1365"/>
    <n v="15.552"/>
    <x v="2"/>
    <x v="5"/>
    <n v="7.2535188389911358"/>
    <n v="8.2984811610088638"/>
    <n v="0.53359575366569345"/>
  </r>
  <r>
    <x v="2399"/>
    <n v="42906"/>
    <n v="42912"/>
    <s v="Standard Class"/>
    <s v="Erin Ashbrook"/>
    <x v="2"/>
    <s v="United States"/>
    <s v="Carrollton"/>
    <s v="Texas"/>
    <x v="0"/>
    <x v="2"/>
    <s v="Accessories"/>
    <x v="820"/>
    <n v="95.968000000000004"/>
    <x v="2"/>
    <x v="5"/>
    <n v="43.909706453146313"/>
    <n v="52.05829354685369"/>
    <n v="0.54245470934950912"/>
  </r>
  <r>
    <x v="2399"/>
    <n v="42906"/>
    <n v="42912"/>
    <s v="Standard Class"/>
    <s v="Erin Ashbrook"/>
    <x v="2"/>
    <s v="United States"/>
    <s v="Carrollton"/>
    <s v="Texas"/>
    <x v="0"/>
    <x v="0"/>
    <s v="Paper"/>
    <x v="1438"/>
    <n v="10.368"/>
    <x v="2"/>
    <x v="5"/>
    <n v="3.6634144036794338"/>
    <n v="6.7045855963205661"/>
    <n v="0.64666141939820276"/>
  </r>
  <r>
    <x v="2400"/>
    <n v="42906"/>
    <n v="42907"/>
    <s v="First Class"/>
    <s v="Roy Collins"/>
    <x v="0"/>
    <s v="United States"/>
    <s v="Pasadena"/>
    <s v="California"/>
    <x v="3"/>
    <x v="0"/>
    <s v="Appliances"/>
    <x v="176"/>
    <n v="21.78"/>
    <x v="2"/>
    <x v="5"/>
    <n v="9.2771732800893396"/>
    <n v="12.502826719910662"/>
    <n v="0.57405081358634802"/>
  </r>
  <r>
    <x v="2401"/>
    <n v="42906"/>
    <n v="42911"/>
    <s v="Standard Class"/>
    <s v="Lena Hernandez"/>
    <x v="0"/>
    <s v="United States"/>
    <s v="Dover"/>
    <s v="Delaware"/>
    <x v="1"/>
    <x v="2"/>
    <s v="Accessories"/>
    <x v="610"/>
    <n v="45"/>
    <x v="2"/>
    <x v="5"/>
    <n v="9.0339260713954186"/>
    <n v="35.96607392860458"/>
    <n v="0.79924608730232394"/>
  </r>
  <r>
    <x v="2401"/>
    <n v="42906"/>
    <n v="42911"/>
    <s v="Standard Class"/>
    <s v="Lena Hernandez"/>
    <x v="0"/>
    <s v="United States"/>
    <s v="Dover"/>
    <s v="Delaware"/>
    <x v="1"/>
    <x v="2"/>
    <s v="Phones"/>
    <x v="378"/>
    <n v="21.8"/>
    <x v="2"/>
    <x v="5"/>
    <n v="9.1981237901681396"/>
    <n v="12.601876209831861"/>
    <n v="0.57806771604733309"/>
  </r>
  <r>
    <x v="2398"/>
    <n v="42906"/>
    <n v="42910"/>
    <s v="Standard Class"/>
    <s v="Catherine Glotzbach"/>
    <x v="1"/>
    <s v="United States"/>
    <s v="Philadelphia"/>
    <s v="Pennsylvania"/>
    <x v="1"/>
    <x v="0"/>
    <s v="Appliances"/>
    <x v="1704"/>
    <n v="447.69600000000003"/>
    <x v="2"/>
    <x v="5"/>
    <n v="191.89055505432046"/>
    <n v="255.80544494567957"/>
    <n v="0.57138202026750196"/>
  </r>
  <r>
    <x v="2400"/>
    <n v="42906"/>
    <n v="42907"/>
    <s v="First Class"/>
    <s v="Roy Collins"/>
    <x v="0"/>
    <s v="United States"/>
    <s v="Pasadena"/>
    <s v="California"/>
    <x v="3"/>
    <x v="0"/>
    <s v="Binders"/>
    <x v="113"/>
    <n v="17.712"/>
    <x v="2"/>
    <x v="5"/>
    <n v="8.5070070150278827"/>
    <n v="9.204992984972117"/>
    <n v="0.51970375931414392"/>
  </r>
  <r>
    <x v="2402"/>
    <n v="42906"/>
    <n v="42911"/>
    <s v="Second Class"/>
    <s v="Dave Poirier"/>
    <x v="2"/>
    <s v="United States"/>
    <s v="Salinas"/>
    <s v="California"/>
    <x v="3"/>
    <x v="0"/>
    <s v="Paper"/>
    <x v="1365"/>
    <n v="38.880000000000003"/>
    <x v="2"/>
    <x v="5"/>
    <n v="7.6701028208109854"/>
    <n v="31.209897179189017"/>
    <n v="0.80272369288037593"/>
  </r>
  <r>
    <x v="2400"/>
    <n v="42906"/>
    <n v="42907"/>
    <s v="First Class"/>
    <s v="Roy Collins"/>
    <x v="0"/>
    <s v="United States"/>
    <s v="Pasadena"/>
    <s v="California"/>
    <x v="3"/>
    <x v="0"/>
    <s v="Paper"/>
    <x v="253"/>
    <n v="46.76"/>
    <x v="2"/>
    <x v="5"/>
    <n v="12.202193323975628"/>
    <n v="34.55780667602437"/>
    <n v="0.73904633609975134"/>
  </r>
  <r>
    <x v="2403"/>
    <n v="42906"/>
    <n v="42911"/>
    <s v="Standard Class"/>
    <s v="Bill Shonely"/>
    <x v="2"/>
    <s v="United States"/>
    <s v="Oklahoma City"/>
    <s v="Oklahoma"/>
    <x v="0"/>
    <x v="2"/>
    <s v="Accessories"/>
    <x v="158"/>
    <n v="6.9"/>
    <x v="2"/>
    <x v="5"/>
    <n v="1.1348041318399664"/>
    <n v="5.7651958681600339"/>
    <n v="0.83553563306667156"/>
  </r>
  <r>
    <x v="2402"/>
    <n v="42906"/>
    <n v="42911"/>
    <s v="Second Class"/>
    <s v="Dave Poirier"/>
    <x v="2"/>
    <s v="United States"/>
    <s v="Salinas"/>
    <s v="California"/>
    <x v="3"/>
    <x v="0"/>
    <s v="Art"/>
    <x v="474"/>
    <n v="5.16"/>
    <x v="2"/>
    <x v="5"/>
    <n v="0.52428428068971078"/>
    <n v="4.6357157193102889"/>
    <n v="0.89839451924617997"/>
  </r>
  <r>
    <x v="2400"/>
    <n v="42906"/>
    <n v="42907"/>
    <s v="First Class"/>
    <s v="Roy Collins"/>
    <x v="0"/>
    <s v="United States"/>
    <s v="Pasadena"/>
    <s v="California"/>
    <x v="3"/>
    <x v="0"/>
    <s v="Storage"/>
    <x v="121"/>
    <n v="161.94"/>
    <x v="2"/>
    <x v="5"/>
    <n v="12.422000427797526"/>
    <n v="149.51799957220248"/>
    <n v="0.92329257485613492"/>
  </r>
  <r>
    <x v="2403"/>
    <n v="42906"/>
    <n v="42911"/>
    <s v="Standard Class"/>
    <s v="Bill Shonely"/>
    <x v="2"/>
    <s v="United States"/>
    <s v="Oklahoma City"/>
    <s v="Oklahoma"/>
    <x v="0"/>
    <x v="1"/>
    <s v="Furnishings"/>
    <x v="191"/>
    <n v="57.69"/>
    <x v="2"/>
    <x v="5"/>
    <n v="13.044362820699435"/>
    <n v="44.645637179300564"/>
    <n v="0.7738886666545427"/>
  </r>
  <r>
    <x v="2400"/>
    <n v="42906"/>
    <n v="42907"/>
    <s v="First Class"/>
    <s v="Roy Collins"/>
    <x v="0"/>
    <s v="United States"/>
    <s v="Pasadena"/>
    <s v="California"/>
    <x v="3"/>
    <x v="1"/>
    <s v="Chairs"/>
    <x v="1591"/>
    <n v="161.56800000000001"/>
    <x v="2"/>
    <x v="5"/>
    <n v="1.8104765314020335"/>
    <n v="159.75752346859798"/>
    <n v="0.98879433717442788"/>
  </r>
  <r>
    <x v="2398"/>
    <n v="42906"/>
    <n v="42910"/>
    <s v="Standard Class"/>
    <s v="Catherine Glotzbach"/>
    <x v="1"/>
    <s v="United States"/>
    <s v="Philadelphia"/>
    <s v="Pennsylvania"/>
    <x v="1"/>
    <x v="0"/>
    <s v="Binders"/>
    <x v="1367"/>
    <n v="29.718"/>
    <x v="2"/>
    <x v="5"/>
    <n v="4.7997087558189566"/>
    <n v="24.918291244181042"/>
    <n v="0.83849152850733699"/>
  </r>
  <r>
    <x v="2398"/>
    <n v="42906"/>
    <n v="42910"/>
    <s v="Standard Class"/>
    <s v="Catherine Glotzbach"/>
    <x v="1"/>
    <s v="United States"/>
    <s v="Philadelphia"/>
    <s v="Pennsylvania"/>
    <x v="1"/>
    <x v="0"/>
    <s v="Paper"/>
    <x v="1705"/>
    <n v="45.055999999999997"/>
    <x v="2"/>
    <x v="5"/>
    <n v="2.4940986992325644"/>
    <n v="42.561901300767431"/>
    <n v="0.94464447134160678"/>
  </r>
  <r>
    <x v="2404"/>
    <n v="42907"/>
    <n v="42911"/>
    <s v="Standard Class"/>
    <s v="Ken Brennan"/>
    <x v="2"/>
    <s v="United States"/>
    <s v="Chicago"/>
    <s v="Illinois"/>
    <x v="0"/>
    <x v="0"/>
    <s v="Binders"/>
    <x v="939"/>
    <n v="0.83599999999999997"/>
    <x v="2"/>
    <x v="5"/>
    <n v="0.62538792120121411"/>
    <n v="0.21061207879878585"/>
    <n v="0.25192832392199266"/>
  </r>
  <r>
    <x v="2405"/>
    <n v="42907"/>
    <n v="42912"/>
    <s v="Standard Class"/>
    <s v="Adam Shillingsburg"/>
    <x v="0"/>
    <s v="United States"/>
    <s v="New York City"/>
    <s v="New York"/>
    <x v="1"/>
    <x v="0"/>
    <s v="Binders"/>
    <x v="518"/>
    <n v="36.56"/>
    <x v="2"/>
    <x v="5"/>
    <n v="8.4843612591774047"/>
    <n v="28.075638740822598"/>
    <n v="0.76793322595247804"/>
  </r>
  <r>
    <x v="2405"/>
    <n v="42907"/>
    <n v="42912"/>
    <s v="Standard Class"/>
    <s v="Adam Shillingsburg"/>
    <x v="0"/>
    <s v="United States"/>
    <s v="New York City"/>
    <s v="New York"/>
    <x v="1"/>
    <x v="0"/>
    <s v="Binders"/>
    <x v="160"/>
    <n v="186.14400000000001"/>
    <x v="2"/>
    <x v="5"/>
    <n v="2.8679225759958271"/>
    <n v="183.27607742400417"/>
    <n v="0.98459298942756235"/>
  </r>
  <r>
    <x v="2405"/>
    <n v="42907"/>
    <n v="42912"/>
    <s v="Standard Class"/>
    <s v="Adam Shillingsburg"/>
    <x v="0"/>
    <s v="United States"/>
    <s v="New York City"/>
    <s v="New York"/>
    <x v="1"/>
    <x v="1"/>
    <s v="Bookcases"/>
    <x v="459"/>
    <n v="353.56799999999998"/>
    <x v="2"/>
    <x v="5"/>
    <n v="127.97726388809352"/>
    <n v="225.59073611190647"/>
    <n v="0.6380405922252762"/>
  </r>
  <r>
    <x v="2406"/>
    <n v="42909"/>
    <n v="42914"/>
    <s v="Standard Class"/>
    <s v="Irene Maddox"/>
    <x v="0"/>
    <s v="United States"/>
    <s v="New York City"/>
    <s v="New York"/>
    <x v="1"/>
    <x v="0"/>
    <s v="Labels"/>
    <x v="1076"/>
    <n v="18.45"/>
    <x v="2"/>
    <x v="5"/>
    <n v="6.7537204172274938"/>
    <n v="11.696279582772505"/>
    <n v="0.6339446928331981"/>
  </r>
  <r>
    <x v="2406"/>
    <n v="42909"/>
    <n v="42914"/>
    <s v="Standard Class"/>
    <s v="Irene Maddox"/>
    <x v="0"/>
    <s v="United States"/>
    <s v="New York City"/>
    <s v="New York"/>
    <x v="1"/>
    <x v="0"/>
    <s v="Labels"/>
    <x v="942"/>
    <n v="122.12"/>
    <x v="2"/>
    <x v="5"/>
    <n v="48.621599627315895"/>
    <n v="73.498400372684102"/>
    <n v="0.60185391723455695"/>
  </r>
  <r>
    <x v="2407"/>
    <n v="42909"/>
    <n v="42911"/>
    <s v="Second Class"/>
    <s v="Ruben Dartt"/>
    <x v="0"/>
    <s v="United States"/>
    <s v="San Francisco"/>
    <s v="California"/>
    <x v="3"/>
    <x v="0"/>
    <s v="Storage"/>
    <x v="1424"/>
    <n v="93.68"/>
    <x v="2"/>
    <x v="5"/>
    <n v="36.453745168915503"/>
    <n v="57.226254831084503"/>
    <n v="0.6108695007588012"/>
  </r>
  <r>
    <x v="2407"/>
    <n v="42909"/>
    <n v="42911"/>
    <s v="Second Class"/>
    <s v="Ruben Dartt"/>
    <x v="0"/>
    <s v="United States"/>
    <s v="San Francisco"/>
    <s v="California"/>
    <x v="3"/>
    <x v="0"/>
    <s v="Labels"/>
    <x v="543"/>
    <n v="21.93"/>
    <x v="2"/>
    <x v="5"/>
    <n v="7.3551623816982099"/>
    <n v="14.574837618301789"/>
    <n v="0.66460727853633328"/>
  </r>
  <r>
    <x v="2407"/>
    <n v="42909"/>
    <n v="42911"/>
    <s v="Second Class"/>
    <s v="Ruben Dartt"/>
    <x v="0"/>
    <s v="United States"/>
    <s v="San Francisco"/>
    <s v="California"/>
    <x v="3"/>
    <x v="2"/>
    <s v="Phones"/>
    <x v="846"/>
    <n v="862.34400000000005"/>
    <x v="2"/>
    <x v="5"/>
    <n v="46.825838485584335"/>
    <n v="815.51816151441574"/>
    <n v="0.94569935143564021"/>
  </r>
  <r>
    <x v="2406"/>
    <n v="42909"/>
    <n v="42914"/>
    <s v="Standard Class"/>
    <s v="Irene Maddox"/>
    <x v="0"/>
    <s v="United States"/>
    <s v="New York City"/>
    <s v="New York"/>
    <x v="1"/>
    <x v="0"/>
    <s v="Storage"/>
    <x v="1554"/>
    <n v="324.89999999999998"/>
    <x v="2"/>
    <x v="5"/>
    <n v="92.823576251720397"/>
    <n v="232.07642374827958"/>
    <n v="0.71430108879125764"/>
  </r>
  <r>
    <x v="2406"/>
    <n v="42909"/>
    <n v="42914"/>
    <s v="Standard Class"/>
    <s v="Irene Maddox"/>
    <x v="0"/>
    <s v="United States"/>
    <s v="New York City"/>
    <s v="New York"/>
    <x v="1"/>
    <x v="0"/>
    <s v="Fasteners"/>
    <x v="1706"/>
    <n v="3.96"/>
    <x v="2"/>
    <x v="5"/>
    <n v="1.4645835071187971"/>
    <n v="2.495416492881203"/>
    <n v="0.63015568002050582"/>
  </r>
  <r>
    <x v="2408"/>
    <n v="42909"/>
    <n v="42913"/>
    <s v="Second Class"/>
    <s v="Sally Matthias"/>
    <x v="0"/>
    <s v="United States"/>
    <s v="New York City"/>
    <s v="New York"/>
    <x v="1"/>
    <x v="0"/>
    <s v="Labels"/>
    <x v="1153"/>
    <n v="25.83"/>
    <x v="2"/>
    <x v="5"/>
    <n v="11.875065133397557"/>
    <n v="13.954934866602441"/>
    <n v="0.54026073815727615"/>
  </r>
  <r>
    <x v="2407"/>
    <n v="42909"/>
    <n v="42911"/>
    <s v="Second Class"/>
    <s v="Ruben Dartt"/>
    <x v="0"/>
    <s v="United States"/>
    <s v="San Francisco"/>
    <s v="California"/>
    <x v="3"/>
    <x v="0"/>
    <s v="Paper"/>
    <x v="644"/>
    <n v="19.98"/>
    <x v="2"/>
    <x v="5"/>
    <n v="1.6643288545617523"/>
    <n v="18.315671145438248"/>
    <n v="0.91670025752944184"/>
  </r>
  <r>
    <x v="2406"/>
    <n v="42909"/>
    <n v="42914"/>
    <s v="Standard Class"/>
    <s v="Irene Maddox"/>
    <x v="0"/>
    <s v="United States"/>
    <s v="New York City"/>
    <s v="New York"/>
    <x v="1"/>
    <x v="0"/>
    <s v="Paper"/>
    <x v="1406"/>
    <n v="146.72999999999999"/>
    <x v="2"/>
    <x v="5"/>
    <n v="73.374703506889503"/>
    <n v="73.355296493110487"/>
    <n v="0.49993386828263131"/>
  </r>
  <r>
    <x v="2409"/>
    <n v="42909"/>
    <n v="42916"/>
    <s v="Standard Class"/>
    <s v="Maureen Gnade"/>
    <x v="0"/>
    <s v="United States"/>
    <s v="Buffalo"/>
    <s v="New York"/>
    <x v="1"/>
    <x v="0"/>
    <s v="Supplies"/>
    <x v="102"/>
    <n v="835.17"/>
    <x v="2"/>
    <x v="5"/>
    <n v="49.1552481694481"/>
    <n v="786.01475183055186"/>
    <n v="0.9411434220943663"/>
  </r>
  <r>
    <x v="2410"/>
    <n v="42910"/>
    <n v="42912"/>
    <s v="Second Class"/>
    <s v="Max Jones"/>
    <x v="0"/>
    <s v="United States"/>
    <s v="San Diego"/>
    <s v="California"/>
    <x v="3"/>
    <x v="0"/>
    <s v="Appliances"/>
    <x v="1036"/>
    <n v="241.44"/>
    <x v="2"/>
    <x v="5"/>
    <n v="75.782367638725759"/>
    <n v="165.65763236127424"/>
    <n v="0.68612339447181181"/>
  </r>
  <r>
    <x v="2411"/>
    <n v="42910"/>
    <n v="42914"/>
    <s v="Standard Class"/>
    <s v="Dave Hallsten"/>
    <x v="2"/>
    <s v="United States"/>
    <s v="Houston"/>
    <s v="Texas"/>
    <x v="0"/>
    <x v="0"/>
    <s v="Appliances"/>
    <x v="1487"/>
    <n v="8.7119999999999997"/>
    <x v="2"/>
    <x v="5"/>
    <n v="3.7659990956256615"/>
    <n v="4.9460009043743387"/>
    <n v="0.56772278516693508"/>
  </r>
  <r>
    <x v="2410"/>
    <n v="42910"/>
    <n v="42912"/>
    <s v="Second Class"/>
    <s v="Max Jones"/>
    <x v="0"/>
    <s v="United States"/>
    <s v="San Diego"/>
    <s v="California"/>
    <x v="3"/>
    <x v="2"/>
    <s v="Machines"/>
    <x v="1632"/>
    <n v="4476.8"/>
    <x v="2"/>
    <x v="5"/>
    <n v="985.62399411873184"/>
    <n v="3491.1760058812683"/>
    <n v="0.77983738515932544"/>
  </r>
  <r>
    <x v="2412"/>
    <n v="42910"/>
    <n v="42915"/>
    <s v="Standard Class"/>
    <s v="Bill Donatelli"/>
    <x v="0"/>
    <s v="United States"/>
    <s v="San Diego"/>
    <s v="California"/>
    <x v="3"/>
    <x v="2"/>
    <s v="Phones"/>
    <x v="63"/>
    <n v="38.24"/>
    <x v="2"/>
    <x v="5"/>
    <n v="8.1915156762942374"/>
    <n v="30.048484323705765"/>
    <n v="0.78578672394628046"/>
  </r>
  <r>
    <x v="2410"/>
    <n v="42910"/>
    <n v="42912"/>
    <s v="Second Class"/>
    <s v="Max Jones"/>
    <x v="0"/>
    <s v="United States"/>
    <s v="San Diego"/>
    <s v="California"/>
    <x v="3"/>
    <x v="0"/>
    <s v="Paper"/>
    <x v="591"/>
    <n v="104.85"/>
    <x v="2"/>
    <x v="5"/>
    <n v="21.903574375405775"/>
    <n v="82.946425624594212"/>
    <n v="0.79109609560891003"/>
  </r>
  <r>
    <x v="2413"/>
    <n v="42910"/>
    <n v="42916"/>
    <s v="Standard Class"/>
    <s v="Hunter Lopez"/>
    <x v="0"/>
    <s v="United States"/>
    <s v="Richmond"/>
    <s v="Indiana"/>
    <x v="0"/>
    <x v="2"/>
    <s v="Phones"/>
    <x v="936"/>
    <n v="440.91"/>
    <x v="2"/>
    <x v="5"/>
    <n v="27.740474988868673"/>
    <n v="413.16952501113133"/>
    <n v="0.93708358851269258"/>
  </r>
  <r>
    <x v="2414"/>
    <n v="42911"/>
    <n v="42915"/>
    <s v="Standard Class"/>
    <s v="Theresa Swint"/>
    <x v="2"/>
    <s v="United States"/>
    <s v="York"/>
    <s v="Pennsylvania"/>
    <x v="1"/>
    <x v="1"/>
    <s v="Chairs"/>
    <x v="243"/>
    <n v="422.05799999999999"/>
    <x v="2"/>
    <x v="5"/>
    <n v="180.58595176214004"/>
    <n v="241.47204823785995"/>
    <n v="0.57213001113083972"/>
  </r>
  <r>
    <x v="2414"/>
    <n v="42911"/>
    <n v="42915"/>
    <s v="Standard Class"/>
    <s v="Theresa Swint"/>
    <x v="2"/>
    <s v="United States"/>
    <s v="York"/>
    <s v="Pennsylvania"/>
    <x v="1"/>
    <x v="0"/>
    <s v="Binders"/>
    <x v="1454"/>
    <n v="38.088000000000001"/>
    <x v="2"/>
    <x v="5"/>
    <n v="13.0212574265889"/>
    <n v="25.066742573411101"/>
    <n v="0.65812703668901229"/>
  </r>
  <r>
    <x v="2414"/>
    <n v="42911"/>
    <n v="42915"/>
    <s v="Standard Class"/>
    <s v="Theresa Swint"/>
    <x v="2"/>
    <s v="United States"/>
    <s v="York"/>
    <s v="Pennsylvania"/>
    <x v="1"/>
    <x v="0"/>
    <s v="Storage"/>
    <x v="861"/>
    <n v="254.352"/>
    <x v="2"/>
    <x v="5"/>
    <n v="56.437673427818225"/>
    <n v="197.91432657218178"/>
    <n v="0.77811193374607546"/>
  </r>
  <r>
    <x v="2415"/>
    <n v="42911"/>
    <n v="42913"/>
    <s v="Second Class"/>
    <s v="Logan Currie"/>
    <x v="0"/>
    <s v="United States"/>
    <s v="Houston"/>
    <s v="Texas"/>
    <x v="0"/>
    <x v="1"/>
    <s v="Furnishings"/>
    <x v="1707"/>
    <n v="32.712000000000003"/>
    <x v="2"/>
    <x v="5"/>
    <n v="6.1577839185966239"/>
    <n v="26.554216081403379"/>
    <n v="0.81175764494385472"/>
  </r>
  <r>
    <x v="2415"/>
    <n v="42911"/>
    <n v="42913"/>
    <s v="Second Class"/>
    <s v="Logan Currie"/>
    <x v="0"/>
    <s v="United States"/>
    <s v="Houston"/>
    <s v="Texas"/>
    <x v="0"/>
    <x v="1"/>
    <s v="Chairs"/>
    <x v="91"/>
    <n v="85.245999999999995"/>
    <x v="2"/>
    <x v="5"/>
    <n v="39.48467546418695"/>
    <n v="45.761324535813046"/>
    <n v="0.5368149184221318"/>
  </r>
  <r>
    <x v="2416"/>
    <n v="42911"/>
    <n v="42915"/>
    <s v="Standard Class"/>
    <s v="Alan Shonely"/>
    <x v="0"/>
    <s v="United States"/>
    <s v="Los Angeles"/>
    <s v="California"/>
    <x v="3"/>
    <x v="0"/>
    <s v="Appliances"/>
    <x v="38"/>
    <n v="60.81"/>
    <x v="2"/>
    <x v="5"/>
    <n v="14.95868888265017"/>
    <n v="45.85131111734983"/>
    <n v="0.75400939183275495"/>
  </r>
  <r>
    <x v="2417"/>
    <n v="42912"/>
    <n v="42918"/>
    <s v="Standard Class"/>
    <s v="John Grady"/>
    <x v="2"/>
    <s v="United States"/>
    <s v="New York City"/>
    <s v="New York"/>
    <x v="1"/>
    <x v="0"/>
    <s v="Storage"/>
    <x v="1179"/>
    <n v="704.25"/>
    <x v="2"/>
    <x v="5"/>
    <n v="85.356412229312099"/>
    <n v="618.89358777068787"/>
    <n v="0.87879813669959228"/>
  </r>
  <r>
    <x v="2418"/>
    <n v="42912"/>
    <n v="42919"/>
    <s v="Standard Class"/>
    <s v="Duane Noonan"/>
    <x v="0"/>
    <s v="United States"/>
    <s v="San Francisco"/>
    <s v="California"/>
    <x v="3"/>
    <x v="1"/>
    <s v="Furnishings"/>
    <x v="957"/>
    <n v="22.14"/>
    <x v="2"/>
    <x v="5"/>
    <n v="9.8770331475168813"/>
    <n v="12.262966852483119"/>
    <n v="0.5538828749992375"/>
  </r>
  <r>
    <x v="2419"/>
    <n v="42912"/>
    <n v="42918"/>
    <s v="Standard Class"/>
    <s v="Victoria Pisteka"/>
    <x v="2"/>
    <s v="United States"/>
    <s v="New York City"/>
    <s v="New York"/>
    <x v="1"/>
    <x v="2"/>
    <s v="Accessories"/>
    <x v="1560"/>
    <n v="139.96"/>
    <x v="2"/>
    <x v="5"/>
    <n v="2.3473438435238361"/>
    <n v="137.61265615647616"/>
    <n v="0.98322846639379935"/>
  </r>
  <r>
    <x v="2419"/>
    <n v="42912"/>
    <n v="42918"/>
    <s v="Standard Class"/>
    <s v="Victoria Pisteka"/>
    <x v="2"/>
    <s v="United States"/>
    <s v="New York City"/>
    <s v="New York"/>
    <x v="1"/>
    <x v="1"/>
    <s v="Furnishings"/>
    <x v="1708"/>
    <n v="37.74"/>
    <x v="2"/>
    <x v="5"/>
    <n v="18.311382567810206"/>
    <n v="19.428617432189796"/>
    <n v="0.51480173376231575"/>
  </r>
  <r>
    <x v="2420"/>
    <n v="42912"/>
    <n v="42916"/>
    <s v="Standard Class"/>
    <s v="Lela Donovan"/>
    <x v="2"/>
    <s v="United States"/>
    <s v="Chicago"/>
    <s v="Illinois"/>
    <x v="0"/>
    <x v="0"/>
    <s v="Art"/>
    <x v="1346"/>
    <n v="5.3040000000000003"/>
    <x v="2"/>
    <x v="5"/>
    <n v="2.2663625791353077"/>
    <n v="3.0376374208646926"/>
    <n v="0.57270690438625427"/>
  </r>
  <r>
    <x v="2417"/>
    <n v="42912"/>
    <n v="42918"/>
    <s v="Standard Class"/>
    <s v="John Grady"/>
    <x v="2"/>
    <s v="United States"/>
    <s v="New York City"/>
    <s v="New York"/>
    <x v="1"/>
    <x v="0"/>
    <s v="Art"/>
    <x v="765"/>
    <n v="14.7"/>
    <x v="2"/>
    <x v="5"/>
    <n v="7.0608824849708389"/>
    <n v="7.6391175150291604"/>
    <n v="0.51966785816524907"/>
  </r>
  <r>
    <x v="2421"/>
    <n v="42912"/>
    <n v="42919"/>
    <s v="Standard Class"/>
    <s v="Phillip Flathmann"/>
    <x v="0"/>
    <s v="United States"/>
    <s v="Atlanta"/>
    <s v="Georgia"/>
    <x v="2"/>
    <x v="2"/>
    <s v="Phones"/>
    <x v="967"/>
    <n v="135.94999999999999"/>
    <x v="2"/>
    <x v="5"/>
    <n v="15.464799035761411"/>
    <n v="120.48520096423857"/>
    <n v="0.8862464212154364"/>
  </r>
  <r>
    <x v="2422"/>
    <n v="42912"/>
    <n v="42919"/>
    <s v="Standard Class"/>
    <s v="Gene McClure"/>
    <x v="0"/>
    <s v="United States"/>
    <s v="Providence"/>
    <s v="Rhode Island"/>
    <x v="1"/>
    <x v="0"/>
    <s v="Storage"/>
    <x v="1126"/>
    <n v="14.9"/>
    <x v="2"/>
    <x v="5"/>
    <n v="6.6431437284080266"/>
    <n v="8.2568562715919747"/>
    <n v="0.55415142762362246"/>
  </r>
  <r>
    <x v="2419"/>
    <n v="42912"/>
    <n v="42918"/>
    <s v="Standard Class"/>
    <s v="Victoria Pisteka"/>
    <x v="2"/>
    <s v="United States"/>
    <s v="New York City"/>
    <s v="New York"/>
    <x v="1"/>
    <x v="2"/>
    <s v="Accessories"/>
    <x v="1528"/>
    <n v="20.97"/>
    <x v="2"/>
    <x v="5"/>
    <n v="3.216889414507214"/>
    <n v="17.753110585492784"/>
    <n v="0.8465956407006574"/>
  </r>
  <r>
    <x v="2423"/>
    <n v="42912"/>
    <n v="42915"/>
    <s v="Second Class"/>
    <s v="Alejandro Ballentine"/>
    <x v="1"/>
    <s v="United States"/>
    <s v="Plano"/>
    <s v="Texas"/>
    <x v="0"/>
    <x v="2"/>
    <s v="Accessories"/>
    <x v="1709"/>
    <n v="13.616"/>
    <x v="2"/>
    <x v="5"/>
    <n v="5.8090721603378581"/>
    <n v="7.8069278396621415"/>
    <n v="0.57336426554510445"/>
  </r>
  <r>
    <x v="2424"/>
    <n v="42912"/>
    <n v="42912"/>
    <s v="Same Day"/>
    <s v="Skye Norling"/>
    <x v="1"/>
    <s v="United States"/>
    <s v="Roseville"/>
    <s v="Michigan"/>
    <x v="0"/>
    <x v="0"/>
    <s v="Paper"/>
    <x v="1273"/>
    <n v="368.91"/>
    <x v="2"/>
    <x v="5"/>
    <n v="2.409124797899497"/>
    <n v="366.50087520210053"/>
    <n v="0.99346961373261911"/>
  </r>
  <r>
    <x v="2425"/>
    <n v="42912"/>
    <n v="42912"/>
    <s v="Same Day"/>
    <s v="Adam Hart"/>
    <x v="2"/>
    <s v="United States"/>
    <s v="Los Angeles"/>
    <s v="California"/>
    <x v="3"/>
    <x v="0"/>
    <s v="Fasteners"/>
    <x v="491"/>
    <n v="17.899999999999999"/>
    <x v="2"/>
    <x v="5"/>
    <n v="8.70125319219059"/>
    <n v="9.1987468078094086"/>
    <n v="0.5138964697100229"/>
  </r>
  <r>
    <x v="2425"/>
    <n v="42912"/>
    <n v="42912"/>
    <s v="Same Day"/>
    <s v="Adam Hart"/>
    <x v="2"/>
    <s v="United States"/>
    <s v="Los Angeles"/>
    <s v="California"/>
    <x v="3"/>
    <x v="0"/>
    <s v="Paper"/>
    <x v="1382"/>
    <n v="12.48"/>
    <x v="2"/>
    <x v="5"/>
    <n v="1.442727714432243"/>
    <n v="11.037272285567758"/>
    <n v="0.88439681775382673"/>
  </r>
  <r>
    <x v="2425"/>
    <n v="42912"/>
    <n v="42912"/>
    <s v="Same Day"/>
    <s v="Adam Hart"/>
    <x v="2"/>
    <s v="United States"/>
    <s v="Los Angeles"/>
    <s v="California"/>
    <x v="3"/>
    <x v="0"/>
    <s v="Supplies"/>
    <x v="1666"/>
    <n v="231.72"/>
    <x v="2"/>
    <x v="5"/>
    <n v="75.607182931853743"/>
    <n v="156.11281706814626"/>
    <n v="0.67371317567817302"/>
  </r>
  <r>
    <x v="2424"/>
    <n v="42912"/>
    <n v="42912"/>
    <s v="Same Day"/>
    <s v="Skye Norling"/>
    <x v="1"/>
    <s v="United States"/>
    <s v="Roseville"/>
    <s v="Michigan"/>
    <x v="0"/>
    <x v="0"/>
    <s v="Storage"/>
    <x v="426"/>
    <n v="171.04"/>
    <x v="2"/>
    <x v="5"/>
    <n v="36.543671745727444"/>
    <n v="134.49632825427256"/>
    <n v="0.78634429521908655"/>
  </r>
  <r>
    <x v="2424"/>
    <n v="42912"/>
    <n v="42912"/>
    <s v="Same Day"/>
    <s v="Skye Norling"/>
    <x v="1"/>
    <s v="United States"/>
    <s v="Roseville"/>
    <s v="Michigan"/>
    <x v="0"/>
    <x v="0"/>
    <s v="Binders"/>
    <x v="166"/>
    <n v="8.02"/>
    <x v="2"/>
    <x v="5"/>
    <n v="2.1824817960367713"/>
    <n v="5.8375182039632278"/>
    <n v="0.7278701002447916"/>
  </r>
  <r>
    <x v="2426"/>
    <n v="42913"/>
    <n v="42917"/>
    <s v="Standard Class"/>
    <s v="Katharine Harms"/>
    <x v="2"/>
    <s v="United States"/>
    <s v="Highland Park"/>
    <s v="Illinois"/>
    <x v="0"/>
    <x v="1"/>
    <s v="Chairs"/>
    <x v="427"/>
    <n v="539.65800000000002"/>
    <x v="2"/>
    <x v="5"/>
    <n v="43.138534295273487"/>
    <n v="496.51946570472654"/>
    <n v="0.9200631987383241"/>
  </r>
  <r>
    <x v="2426"/>
    <n v="42913"/>
    <n v="42917"/>
    <s v="Standard Class"/>
    <s v="Katharine Harms"/>
    <x v="2"/>
    <s v="United States"/>
    <s v="Highland Park"/>
    <s v="Illinois"/>
    <x v="0"/>
    <x v="0"/>
    <s v="Paper"/>
    <x v="1074"/>
    <n v="37.463999999999999"/>
    <x v="2"/>
    <x v="5"/>
    <n v="17.168921538604089"/>
    <n v="20.29507846139591"/>
    <n v="0.54172214556363207"/>
  </r>
  <r>
    <x v="2427"/>
    <n v="42913"/>
    <n v="42915"/>
    <s v="Second Class"/>
    <s v="Anna Chung"/>
    <x v="0"/>
    <s v="United States"/>
    <s v="San Francisco"/>
    <s v="California"/>
    <x v="3"/>
    <x v="2"/>
    <s v="Phones"/>
    <x v="213"/>
    <n v="201.584"/>
    <x v="2"/>
    <x v="5"/>
    <n v="76.970848984982496"/>
    <n v="124.61315101501751"/>
    <n v="0.61816984986416335"/>
  </r>
  <r>
    <x v="2428"/>
    <n v="42914"/>
    <n v="42916"/>
    <s v="Second Class"/>
    <s v="Becky Pak"/>
    <x v="0"/>
    <s v="United States"/>
    <s v="Paterson"/>
    <s v="New Jersey"/>
    <x v="1"/>
    <x v="0"/>
    <s v="Binders"/>
    <x v="1411"/>
    <n v="7.96"/>
    <x v="2"/>
    <x v="5"/>
    <n v="3.8168032785601302"/>
    <n v="4.1431967214398693"/>
    <n v="0.52050210068340064"/>
  </r>
  <r>
    <x v="2429"/>
    <n v="42914"/>
    <n v="42918"/>
    <s v="Second Class"/>
    <s v="Roland Fjeld"/>
    <x v="0"/>
    <s v="United States"/>
    <s v="Chicago"/>
    <s v="Illinois"/>
    <x v="0"/>
    <x v="2"/>
    <s v="Phones"/>
    <x v="848"/>
    <n v="359.976"/>
    <x v="2"/>
    <x v="5"/>
    <n v="53.365280272962657"/>
    <n v="306.61071972703735"/>
    <n v="0.85175322723469715"/>
  </r>
  <r>
    <x v="2428"/>
    <n v="42914"/>
    <n v="42916"/>
    <s v="Second Class"/>
    <s v="Becky Pak"/>
    <x v="0"/>
    <s v="United States"/>
    <s v="Paterson"/>
    <s v="New Jersey"/>
    <x v="1"/>
    <x v="0"/>
    <s v="Paper"/>
    <x v="828"/>
    <n v="61.96"/>
    <x v="2"/>
    <x v="5"/>
    <n v="14.171579647118357"/>
    <n v="47.788420352881644"/>
    <n v="0.77127857251261533"/>
  </r>
  <r>
    <x v="2428"/>
    <n v="42914"/>
    <n v="42916"/>
    <s v="Second Class"/>
    <s v="Becky Pak"/>
    <x v="0"/>
    <s v="United States"/>
    <s v="Paterson"/>
    <s v="New Jersey"/>
    <x v="1"/>
    <x v="1"/>
    <s v="Chairs"/>
    <x v="1315"/>
    <n v="121.96"/>
    <x v="2"/>
    <x v="5"/>
    <n v="11.823048436321088"/>
    <n v="110.13695156367891"/>
    <n v="0.90305798264741644"/>
  </r>
  <r>
    <x v="2428"/>
    <n v="42914"/>
    <n v="42916"/>
    <s v="Second Class"/>
    <s v="Becky Pak"/>
    <x v="0"/>
    <s v="United States"/>
    <s v="Paterson"/>
    <s v="New Jersey"/>
    <x v="1"/>
    <x v="0"/>
    <s v="Appliances"/>
    <x v="1710"/>
    <n v="8.74"/>
    <x v="2"/>
    <x v="5"/>
    <n v="3.8583824718956756"/>
    <n v="4.881617528104325"/>
    <n v="0.55853747461147885"/>
  </r>
  <r>
    <x v="2430"/>
    <n v="42914"/>
    <n v="42914"/>
    <s v="Same Day"/>
    <s v="Chris Selesnick"/>
    <x v="2"/>
    <s v="United States"/>
    <s v="Los Angeles"/>
    <s v="California"/>
    <x v="3"/>
    <x v="0"/>
    <s v="Binders"/>
    <x v="302"/>
    <n v="7.7519999999999998"/>
    <x v="2"/>
    <x v="5"/>
    <n v="3.1495016272275205"/>
    <n v="4.6024983727724793"/>
    <n v="0.59371754034732704"/>
  </r>
  <r>
    <x v="2430"/>
    <n v="42914"/>
    <n v="42914"/>
    <s v="Same Day"/>
    <s v="Chris Selesnick"/>
    <x v="2"/>
    <s v="United States"/>
    <s v="Los Angeles"/>
    <s v="California"/>
    <x v="3"/>
    <x v="0"/>
    <s v="Binders"/>
    <x v="619"/>
    <n v="33.567999999999998"/>
    <x v="2"/>
    <x v="5"/>
    <n v="6.6620362669561208"/>
    <n v="26.905963733043876"/>
    <n v="0.80153609786236524"/>
  </r>
  <r>
    <x v="2428"/>
    <n v="42914"/>
    <n v="42916"/>
    <s v="Second Class"/>
    <s v="Becky Pak"/>
    <x v="0"/>
    <s v="United States"/>
    <s v="Paterson"/>
    <s v="New Jersey"/>
    <x v="1"/>
    <x v="0"/>
    <s v="Appliances"/>
    <x v="52"/>
    <n v="275.24"/>
    <x v="2"/>
    <x v="5"/>
    <n v="59.366344357991778"/>
    <n v="215.87365564200823"/>
    <n v="0.78431062215523983"/>
  </r>
  <r>
    <x v="2431"/>
    <n v="42915"/>
    <n v="42919"/>
    <s v="Second Class"/>
    <s v="Corey-Lock"/>
    <x v="0"/>
    <s v="United States"/>
    <s v="Florence"/>
    <s v="South Carolina"/>
    <x v="2"/>
    <x v="0"/>
    <s v="Storage"/>
    <x v="547"/>
    <n v="191.88"/>
    <x v="2"/>
    <x v="5"/>
    <n v="39.575289793274244"/>
    <n v="152.30471020672576"/>
    <n v="0.7937497926137469"/>
  </r>
  <r>
    <x v="2432"/>
    <n v="42916"/>
    <n v="42919"/>
    <s v="Second Class"/>
    <s v="Adrian Hane"/>
    <x v="1"/>
    <s v="United States"/>
    <s v="Aurora"/>
    <s v="Illinois"/>
    <x v="0"/>
    <x v="2"/>
    <s v="Accessories"/>
    <x v="890"/>
    <n v="50.12"/>
    <x v="2"/>
    <x v="5"/>
    <n v="2.7696095424929306"/>
    <n v="47.350390457507068"/>
    <n v="0.94474043211307002"/>
  </r>
  <r>
    <x v="2433"/>
    <n v="42916"/>
    <n v="42918"/>
    <s v="Second Class"/>
    <s v="Philip Fox"/>
    <x v="0"/>
    <s v="United States"/>
    <s v="Sandy Springs"/>
    <s v="Georgia"/>
    <x v="2"/>
    <x v="0"/>
    <s v="Art"/>
    <x v="686"/>
    <n v="35.97"/>
    <x v="2"/>
    <x v="5"/>
    <n v="10.389070059670937"/>
    <n v="25.580929940329064"/>
    <n v="0.71117403225824483"/>
  </r>
  <r>
    <x v="2433"/>
    <n v="42916"/>
    <n v="42918"/>
    <s v="Second Class"/>
    <s v="Philip Fox"/>
    <x v="0"/>
    <s v="United States"/>
    <s v="Sandy Springs"/>
    <s v="Georgia"/>
    <x v="2"/>
    <x v="1"/>
    <s v="Bookcases"/>
    <x v="1200"/>
    <n v="1266.8599999999999"/>
    <x v="2"/>
    <x v="5"/>
    <n v="238.06277405632989"/>
    <n v="1028.7972259436701"/>
    <n v="0.81208438654916104"/>
  </r>
  <r>
    <x v="2434"/>
    <n v="42917"/>
    <n v="42917"/>
    <s v="Same Day"/>
    <s v="Stephanie Ulpright"/>
    <x v="1"/>
    <s v="United States"/>
    <s v="New York City"/>
    <s v="New York"/>
    <x v="1"/>
    <x v="0"/>
    <s v="Paper"/>
    <x v="1263"/>
    <n v="75.06"/>
    <x v="2"/>
    <x v="6"/>
    <n v="33.41977998033267"/>
    <n v="41.640220019667332"/>
    <n v="0.55475912629452884"/>
  </r>
  <r>
    <x v="2435"/>
    <n v="42917"/>
    <n v="42918"/>
    <s v="First Class"/>
    <s v="Nick Zandusky"/>
    <x v="1"/>
    <s v="United States"/>
    <s v="Seattle"/>
    <s v="Washington"/>
    <x v="3"/>
    <x v="0"/>
    <s v="Binders"/>
    <x v="248"/>
    <n v="2.496"/>
    <x v="2"/>
    <x v="6"/>
    <n v="0.54478868217521526"/>
    <n v="1.9512113178247847"/>
    <n v="0.78173530361569898"/>
  </r>
  <r>
    <x v="2436"/>
    <n v="42917"/>
    <n v="42917"/>
    <s v="Same Day"/>
    <s v="Jay Fein"/>
    <x v="0"/>
    <s v="United States"/>
    <s v="Columbia"/>
    <s v="South Carolina"/>
    <x v="2"/>
    <x v="0"/>
    <s v="Paper"/>
    <x v="784"/>
    <n v="12.96"/>
    <x v="2"/>
    <x v="6"/>
    <n v="3.4540220457801598"/>
    <n v="9.5059779542198406"/>
    <n v="0.73348595325770372"/>
  </r>
  <r>
    <x v="2436"/>
    <n v="42917"/>
    <n v="42917"/>
    <s v="Same Day"/>
    <s v="Jay Fein"/>
    <x v="0"/>
    <s v="United States"/>
    <s v="Columbia"/>
    <s v="South Carolina"/>
    <x v="2"/>
    <x v="0"/>
    <s v="Binders"/>
    <x v="732"/>
    <n v="14.2"/>
    <x v="2"/>
    <x v="6"/>
    <n v="0.49356735915303807"/>
    <n v="13.706432640846961"/>
    <n v="0.96524173527091273"/>
  </r>
  <r>
    <x v="2434"/>
    <n v="42917"/>
    <n v="42917"/>
    <s v="Same Day"/>
    <s v="Stephanie Ulpright"/>
    <x v="1"/>
    <s v="United States"/>
    <s v="New York City"/>
    <s v="New York"/>
    <x v="1"/>
    <x v="2"/>
    <s v="Accessories"/>
    <x v="739"/>
    <n v="30.84"/>
    <x v="2"/>
    <x v="6"/>
    <n v="2.9813073704127642"/>
    <n v="27.858692629587235"/>
    <n v="0.90332985180243952"/>
  </r>
  <r>
    <x v="2436"/>
    <n v="42917"/>
    <n v="42917"/>
    <s v="Same Day"/>
    <s v="Jay Fein"/>
    <x v="0"/>
    <s v="United States"/>
    <s v="Columbia"/>
    <s v="South Carolina"/>
    <x v="2"/>
    <x v="0"/>
    <s v="Binders"/>
    <x v="1209"/>
    <n v="58.34"/>
    <x v="2"/>
    <x v="6"/>
    <n v="11.853336233090673"/>
    <n v="46.486663766909331"/>
    <n v="0.79682317049896001"/>
  </r>
  <r>
    <x v="2437"/>
    <n v="42917"/>
    <n v="42919"/>
    <s v="First Class"/>
    <s v="Eugene Moren"/>
    <x v="1"/>
    <s v="United States"/>
    <s v="Lehi"/>
    <s v="Utah"/>
    <x v="3"/>
    <x v="2"/>
    <s v="Copiers"/>
    <x v="1462"/>
    <n v="1499.95"/>
    <x v="2"/>
    <x v="6"/>
    <n v="738.6871972035234"/>
    <n v="761.26280279647665"/>
    <n v="0.50752545271274152"/>
  </r>
  <r>
    <x v="2434"/>
    <n v="42917"/>
    <n v="42917"/>
    <s v="Same Day"/>
    <s v="Stephanie Ulpright"/>
    <x v="1"/>
    <s v="United States"/>
    <s v="New York City"/>
    <s v="New York"/>
    <x v="1"/>
    <x v="0"/>
    <s v="Labels"/>
    <x v="1186"/>
    <n v="30.53"/>
    <x v="2"/>
    <x v="6"/>
    <n v="6.4279561347818257"/>
    <n v="24.102043865218175"/>
    <n v="0.78945443384271774"/>
  </r>
  <r>
    <x v="2438"/>
    <n v="42918"/>
    <n v="42919"/>
    <s v="First Class"/>
    <s v="Erin Ashbrook"/>
    <x v="2"/>
    <s v="United States"/>
    <s v="Huntsville"/>
    <s v="Texas"/>
    <x v="0"/>
    <x v="0"/>
    <s v="Paper"/>
    <x v="1578"/>
    <n v="41.472000000000001"/>
    <x v="2"/>
    <x v="6"/>
    <n v="19.724923197607428"/>
    <n v="21.747076802392574"/>
    <n v="0.52437974542806165"/>
  </r>
  <r>
    <x v="2439"/>
    <n v="42918"/>
    <n v="42924"/>
    <s v="Standard Class"/>
    <s v="Katherine Hughes"/>
    <x v="0"/>
    <s v="United States"/>
    <s v="Arlington"/>
    <s v="Virginia"/>
    <x v="2"/>
    <x v="0"/>
    <s v="Art"/>
    <x v="1711"/>
    <n v="7.7"/>
    <x v="2"/>
    <x v="6"/>
    <n v="3.8972243046523807"/>
    <n v="3.8027756953476195"/>
    <n v="0.49386697342176877"/>
  </r>
  <r>
    <x v="2440"/>
    <n v="42918"/>
    <n v="42923"/>
    <s v="Second Class"/>
    <s v="George Bell"/>
    <x v="2"/>
    <s v="United States"/>
    <s v="Los Angeles"/>
    <s v="California"/>
    <x v="3"/>
    <x v="1"/>
    <s v="Chairs"/>
    <x v="571"/>
    <n v="195.184"/>
    <x v="2"/>
    <x v="6"/>
    <n v="0.37920332116025601"/>
    <n v="194.80479667883975"/>
    <n v="0.99805720078920279"/>
  </r>
  <r>
    <x v="2438"/>
    <n v="42918"/>
    <n v="42919"/>
    <s v="First Class"/>
    <s v="Erin Ashbrook"/>
    <x v="2"/>
    <s v="United States"/>
    <s v="Huntsville"/>
    <s v="Texas"/>
    <x v="0"/>
    <x v="1"/>
    <s v="Chairs"/>
    <x v="1012"/>
    <n v="528.42999999999995"/>
    <x v="2"/>
    <x v="6"/>
    <n v="141.13097015083929"/>
    <n v="387.29902984916066"/>
    <n v="0.73292400100138277"/>
  </r>
  <r>
    <x v="2441"/>
    <n v="42919"/>
    <n v="42919"/>
    <s v="Same Day"/>
    <s v="Filia McAdams"/>
    <x v="2"/>
    <s v="United States"/>
    <s v="Philadelphia"/>
    <s v="Pennsylvania"/>
    <x v="1"/>
    <x v="0"/>
    <s v="Paper"/>
    <x v="931"/>
    <n v="123.92"/>
    <x v="2"/>
    <x v="6"/>
    <n v="60.214996380401359"/>
    <n v="63.705003619598642"/>
    <n v="0.51408169479985988"/>
  </r>
  <r>
    <x v="2442"/>
    <n v="42919"/>
    <n v="42922"/>
    <s v="First Class"/>
    <s v="Guy Thornton"/>
    <x v="0"/>
    <s v="United States"/>
    <s v="Los Angeles"/>
    <s v="California"/>
    <x v="3"/>
    <x v="0"/>
    <s v="Fasteners"/>
    <x v="1511"/>
    <n v="3.96"/>
    <x v="2"/>
    <x v="6"/>
    <n v="1.0104338516202966"/>
    <n v="2.9495661483797031"/>
    <n v="0.74483993645952096"/>
  </r>
  <r>
    <x v="2443"/>
    <n v="42919"/>
    <n v="42923"/>
    <s v="Standard Class"/>
    <s v="Dean Katz"/>
    <x v="2"/>
    <s v="United States"/>
    <s v="New York City"/>
    <s v="New York"/>
    <x v="1"/>
    <x v="0"/>
    <s v="Appliances"/>
    <x v="1712"/>
    <n v="706.86"/>
    <x v="2"/>
    <x v="6"/>
    <n v="103.63590329066871"/>
    <n v="603.22409670933132"/>
    <n v="0.85338553137726181"/>
  </r>
  <r>
    <x v="2442"/>
    <n v="42919"/>
    <n v="42922"/>
    <s v="First Class"/>
    <s v="Guy Thornton"/>
    <x v="0"/>
    <s v="United States"/>
    <s v="Los Angeles"/>
    <s v="California"/>
    <x v="3"/>
    <x v="0"/>
    <s v="Paper"/>
    <x v="558"/>
    <n v="12.96"/>
    <x v="2"/>
    <x v="6"/>
    <n v="2.6601160667693677"/>
    <n v="10.299883933230634"/>
    <n v="0.79474413065051175"/>
  </r>
  <r>
    <x v="2444"/>
    <n v="42920"/>
    <n v="42920"/>
    <s v="Same Day"/>
    <s v="Rick Bensley"/>
    <x v="1"/>
    <s v="United States"/>
    <s v="Seattle"/>
    <s v="Washington"/>
    <x v="3"/>
    <x v="2"/>
    <s v="Phones"/>
    <x v="1498"/>
    <n v="71.975999999999999"/>
    <x v="2"/>
    <x v="6"/>
    <n v="31.143234347238188"/>
    <n v="40.832765652761807"/>
    <n v="0.56731084879351179"/>
  </r>
  <r>
    <x v="2444"/>
    <n v="42920"/>
    <n v="42920"/>
    <s v="Same Day"/>
    <s v="Rick Bensley"/>
    <x v="1"/>
    <s v="United States"/>
    <s v="Seattle"/>
    <s v="Washington"/>
    <x v="3"/>
    <x v="1"/>
    <s v="Furnishings"/>
    <x v="111"/>
    <n v="25.4"/>
    <x v="2"/>
    <x v="6"/>
    <n v="12.457555054979666"/>
    <n v="12.942444945020332"/>
    <n v="0.50954507657560366"/>
  </r>
  <r>
    <x v="2445"/>
    <n v="42920"/>
    <n v="42922"/>
    <s v="First Class"/>
    <s v="Anna Andreadi"/>
    <x v="0"/>
    <s v="United States"/>
    <s v="San Francisco"/>
    <s v="California"/>
    <x v="3"/>
    <x v="1"/>
    <s v="Furnishings"/>
    <x v="111"/>
    <n v="25.4"/>
    <x v="2"/>
    <x v="6"/>
    <n v="0.83307581478915327"/>
    <n v="24.566924185210844"/>
    <n v="0.96720173957523015"/>
  </r>
  <r>
    <x v="2445"/>
    <n v="42920"/>
    <n v="42922"/>
    <s v="First Class"/>
    <s v="Anna Andreadi"/>
    <x v="0"/>
    <s v="United States"/>
    <s v="San Francisco"/>
    <s v="California"/>
    <x v="3"/>
    <x v="0"/>
    <s v="Envelopes"/>
    <x v="599"/>
    <n v="43.96"/>
    <x v="2"/>
    <x v="6"/>
    <n v="7.853499698441099"/>
    <n v="36.106500301558903"/>
    <n v="0.82134896045402417"/>
  </r>
  <r>
    <x v="2444"/>
    <n v="42920"/>
    <n v="42920"/>
    <s v="Same Day"/>
    <s v="Rick Bensley"/>
    <x v="1"/>
    <s v="United States"/>
    <s v="Seattle"/>
    <s v="Washington"/>
    <x v="3"/>
    <x v="2"/>
    <s v="Phones"/>
    <x v="1565"/>
    <n v="177.48"/>
    <x v="2"/>
    <x v="6"/>
    <n v="71.042803448492293"/>
    <n v="106.4371965515077"/>
    <n v="0.59971375113538261"/>
  </r>
  <r>
    <x v="2445"/>
    <n v="42920"/>
    <n v="42922"/>
    <s v="First Class"/>
    <s v="Anna Andreadi"/>
    <x v="0"/>
    <s v="United States"/>
    <s v="San Francisco"/>
    <s v="California"/>
    <x v="3"/>
    <x v="1"/>
    <s v="Bookcases"/>
    <x v="1231"/>
    <n v="1279.165"/>
    <x v="2"/>
    <x v="6"/>
    <n v="87.834785766883641"/>
    <n v="1191.3302142331163"/>
    <n v="0.9313342799663189"/>
  </r>
  <r>
    <x v="2445"/>
    <n v="42920"/>
    <n v="42922"/>
    <s v="First Class"/>
    <s v="Anna Andreadi"/>
    <x v="0"/>
    <s v="United States"/>
    <s v="San Francisco"/>
    <s v="California"/>
    <x v="3"/>
    <x v="0"/>
    <s v="Storage"/>
    <x v="130"/>
    <n v="27.92"/>
    <x v="2"/>
    <x v="6"/>
    <n v="5.6331164486805143"/>
    <n v="22.286883551319487"/>
    <n v="0.79824081487533971"/>
  </r>
  <r>
    <x v="2446"/>
    <n v="42923"/>
    <n v="42929"/>
    <s v="Standard Class"/>
    <s v="Chad Cunningham"/>
    <x v="1"/>
    <s v="United States"/>
    <s v="Philadelphia"/>
    <s v="Pennsylvania"/>
    <x v="1"/>
    <x v="0"/>
    <s v="Binders"/>
    <x v="877"/>
    <n v="9.42"/>
    <x v="2"/>
    <x v="6"/>
    <n v="4.8210524121470595"/>
    <n v="4.5989475878529404"/>
    <n v="0.488210996587361"/>
  </r>
  <r>
    <x v="2446"/>
    <n v="42923"/>
    <n v="42929"/>
    <s v="Standard Class"/>
    <s v="Chad Cunningham"/>
    <x v="1"/>
    <s v="United States"/>
    <s v="Philadelphia"/>
    <s v="Pennsylvania"/>
    <x v="1"/>
    <x v="0"/>
    <s v="Binders"/>
    <x v="335"/>
    <n v="5.7149999999999999"/>
    <x v="2"/>
    <x v="6"/>
    <n v="2.321232387911655"/>
    <n v="3.3937676120883449"/>
    <n v="0.59383510272761941"/>
  </r>
  <r>
    <x v="2446"/>
    <n v="42923"/>
    <n v="42929"/>
    <s v="Standard Class"/>
    <s v="Chad Cunningham"/>
    <x v="1"/>
    <s v="United States"/>
    <s v="Philadelphia"/>
    <s v="Pennsylvania"/>
    <x v="1"/>
    <x v="2"/>
    <s v="Phones"/>
    <x v="652"/>
    <n v="59.994"/>
    <x v="2"/>
    <x v="6"/>
    <n v="27.154188257969437"/>
    <n v="32.839811742030562"/>
    <n v="0.54738493419392875"/>
  </r>
  <r>
    <x v="2446"/>
    <n v="42923"/>
    <n v="42929"/>
    <s v="Standard Class"/>
    <s v="Chad Cunningham"/>
    <x v="1"/>
    <s v="United States"/>
    <s v="Philadelphia"/>
    <s v="Pennsylvania"/>
    <x v="1"/>
    <x v="0"/>
    <s v="Labels"/>
    <x v="883"/>
    <n v="10.08"/>
    <x v="2"/>
    <x v="6"/>
    <n v="5.1023176833514619"/>
    <n v="4.9776823166485382"/>
    <n v="0.49381769014370419"/>
  </r>
  <r>
    <x v="2447"/>
    <n v="42923"/>
    <n v="42929"/>
    <s v="Standard Class"/>
    <s v="Max Jones"/>
    <x v="0"/>
    <s v="United States"/>
    <s v="Orem"/>
    <s v="Utah"/>
    <x v="3"/>
    <x v="0"/>
    <s v="Art"/>
    <x v="655"/>
    <n v="45.98"/>
    <x v="2"/>
    <x v="6"/>
    <n v="7.5639003585060447"/>
    <n v="38.41609964149395"/>
    <n v="0.83549585997159537"/>
  </r>
  <r>
    <x v="2448"/>
    <n v="42923"/>
    <n v="42927"/>
    <s v="Standard Class"/>
    <s v="Raymond Messe"/>
    <x v="0"/>
    <s v="United States"/>
    <s v="San Jose"/>
    <s v="California"/>
    <x v="3"/>
    <x v="1"/>
    <s v="Furnishings"/>
    <x v="553"/>
    <n v="215.65"/>
    <x v="2"/>
    <x v="6"/>
    <n v="23.797295433054316"/>
    <n v="191.8527045669457"/>
    <n v="0.8896485256987976"/>
  </r>
  <r>
    <x v="2449"/>
    <n v="42923"/>
    <n v="42928"/>
    <s v="Standard Class"/>
    <s v="Steve Chapman"/>
    <x v="2"/>
    <s v="United States"/>
    <s v="Hialeah"/>
    <s v="Florida"/>
    <x v="2"/>
    <x v="0"/>
    <s v="Supplies"/>
    <x v="611"/>
    <n v="45.584000000000003"/>
    <x v="2"/>
    <x v="6"/>
    <n v="18.459051048830002"/>
    <n v="27.124948951170001"/>
    <n v="0.59505416267045452"/>
  </r>
  <r>
    <x v="2447"/>
    <n v="42923"/>
    <n v="42929"/>
    <s v="Standard Class"/>
    <s v="Max Jones"/>
    <x v="0"/>
    <s v="United States"/>
    <s v="Orem"/>
    <s v="Utah"/>
    <x v="3"/>
    <x v="0"/>
    <s v="Paper"/>
    <x v="285"/>
    <n v="12.96"/>
    <x v="2"/>
    <x v="6"/>
    <n v="3.2195656207991004"/>
    <n v="9.7404343792009005"/>
    <n v="0.75157672679019294"/>
  </r>
  <r>
    <x v="2450"/>
    <n v="42923"/>
    <n v="42925"/>
    <s v="Second Class"/>
    <s v="Christopher Conant"/>
    <x v="0"/>
    <s v="United States"/>
    <s v="Los Angeles"/>
    <s v="California"/>
    <x v="3"/>
    <x v="0"/>
    <s v="Paper"/>
    <x v="802"/>
    <n v="48.94"/>
    <x v="2"/>
    <x v="6"/>
    <n v="8.2044943200602436"/>
    <n v="40.735505679939756"/>
    <n v="0.83235606211564683"/>
  </r>
  <r>
    <x v="2451"/>
    <n v="42923"/>
    <n v="42927"/>
    <s v="Second Class"/>
    <s v="Barry Französisch"/>
    <x v="2"/>
    <s v="United States"/>
    <s v="Aurora"/>
    <s v="Illinois"/>
    <x v="0"/>
    <x v="1"/>
    <s v="Furnishings"/>
    <x v="1298"/>
    <n v="60.287999999999997"/>
    <x v="2"/>
    <x v="6"/>
    <n v="15.966232721563369"/>
    <n v="44.321767278436624"/>
    <n v="0.73516731818001302"/>
  </r>
  <r>
    <x v="2451"/>
    <n v="42923"/>
    <n v="42927"/>
    <s v="Second Class"/>
    <s v="Barry Französisch"/>
    <x v="2"/>
    <s v="United States"/>
    <s v="Aurora"/>
    <s v="Illinois"/>
    <x v="0"/>
    <x v="0"/>
    <s v="Fasteners"/>
    <x v="758"/>
    <n v="2.6320000000000001"/>
    <x v="2"/>
    <x v="6"/>
    <n v="1.1315331435273339"/>
    <n v="1.5004668564726662"/>
    <n v="0.57008619166894614"/>
  </r>
  <r>
    <x v="2450"/>
    <n v="42923"/>
    <n v="42925"/>
    <s v="Second Class"/>
    <s v="Christopher Conant"/>
    <x v="0"/>
    <s v="United States"/>
    <s v="Los Angeles"/>
    <s v="California"/>
    <x v="3"/>
    <x v="2"/>
    <s v="Copiers"/>
    <x v="1238"/>
    <n v="2799.96"/>
    <x v="2"/>
    <x v="6"/>
    <n v="0.82801500964203512"/>
    <n v="2799.131984990358"/>
    <n v="0.99970427612907253"/>
  </r>
  <r>
    <x v="2451"/>
    <n v="42923"/>
    <n v="42927"/>
    <s v="Second Class"/>
    <s v="Barry Französisch"/>
    <x v="2"/>
    <s v="United States"/>
    <s v="Aurora"/>
    <s v="Illinois"/>
    <x v="0"/>
    <x v="1"/>
    <s v="Chairs"/>
    <x v="1418"/>
    <n v="253.37200000000001"/>
    <x v="2"/>
    <x v="6"/>
    <n v="88.623005782110141"/>
    <n v="164.74899421788987"/>
    <n v="0.65022573219570379"/>
  </r>
  <r>
    <x v="2451"/>
    <n v="42923"/>
    <n v="42927"/>
    <s v="Second Class"/>
    <s v="Barry Französisch"/>
    <x v="2"/>
    <s v="United States"/>
    <s v="Aurora"/>
    <s v="Illinois"/>
    <x v="0"/>
    <x v="0"/>
    <s v="Paper"/>
    <x v="1055"/>
    <n v="23.687999999999999"/>
    <x v="2"/>
    <x v="6"/>
    <n v="5.6406336351084123"/>
    <n v="18.047366364891587"/>
    <n v="0.76187801270227917"/>
  </r>
  <r>
    <x v="2450"/>
    <n v="42923"/>
    <n v="42925"/>
    <s v="Second Class"/>
    <s v="Christopher Conant"/>
    <x v="0"/>
    <s v="United States"/>
    <s v="Los Angeles"/>
    <s v="California"/>
    <x v="3"/>
    <x v="1"/>
    <s v="Chairs"/>
    <x v="1306"/>
    <n v="287.96800000000002"/>
    <x v="2"/>
    <x v="6"/>
    <n v="74.646407277367345"/>
    <n v="213.32159272263266"/>
    <n v="0.74078228387401601"/>
  </r>
  <r>
    <x v="2452"/>
    <n v="42924"/>
    <n v="42928"/>
    <s v="Standard Class"/>
    <s v="Thea Hudgings"/>
    <x v="2"/>
    <s v="United States"/>
    <s v="Providence"/>
    <s v="Rhode Island"/>
    <x v="1"/>
    <x v="0"/>
    <s v="Paper"/>
    <x v="301"/>
    <n v="12.96"/>
    <x v="2"/>
    <x v="6"/>
    <n v="5.7422122943807867"/>
    <n v="7.2177877056192141"/>
    <n v="0.55692806370518622"/>
  </r>
  <r>
    <x v="2453"/>
    <n v="42924"/>
    <n v="42928"/>
    <s v="Standard Class"/>
    <s v="Joe Elijah"/>
    <x v="0"/>
    <s v="United States"/>
    <s v="Broomfield"/>
    <s v="Colorado"/>
    <x v="3"/>
    <x v="0"/>
    <s v="Binders"/>
    <x v="1030"/>
    <n v="8.7360000000000007"/>
    <x v="2"/>
    <x v="6"/>
    <n v="3.5190956779831848"/>
    <n v="5.2169043220168163"/>
    <n v="0.59717311378397619"/>
  </r>
  <r>
    <x v="2453"/>
    <n v="42924"/>
    <n v="42928"/>
    <s v="Standard Class"/>
    <s v="Joe Elijah"/>
    <x v="0"/>
    <s v="United States"/>
    <s v="Broomfield"/>
    <s v="Colorado"/>
    <x v="3"/>
    <x v="1"/>
    <s v="Chairs"/>
    <x v="770"/>
    <n v="662.88"/>
    <x v="2"/>
    <x v="6"/>
    <n v="163.61920022667996"/>
    <n v="499.26079977332006"/>
    <n v="0.7531692007200701"/>
  </r>
  <r>
    <x v="2454"/>
    <n v="42924"/>
    <n v="42924"/>
    <s v="Same Day"/>
    <s v="Zuschuss Donatelli"/>
    <x v="0"/>
    <s v="United States"/>
    <s v="Jacksonville"/>
    <s v="Florida"/>
    <x v="2"/>
    <x v="2"/>
    <s v="Phones"/>
    <x v="1713"/>
    <n v="823.96"/>
    <x v="2"/>
    <x v="6"/>
    <n v="88.3512775009103"/>
    <n v="735.60872249908971"/>
    <n v="0.89277237062368275"/>
  </r>
  <r>
    <x v="2453"/>
    <n v="42924"/>
    <n v="42928"/>
    <s v="Standard Class"/>
    <s v="Joe Elijah"/>
    <x v="0"/>
    <s v="United States"/>
    <s v="Broomfield"/>
    <s v="Colorado"/>
    <x v="3"/>
    <x v="0"/>
    <s v="Storage"/>
    <x v="557"/>
    <n v="33.488"/>
    <x v="2"/>
    <x v="6"/>
    <n v="11.289025537877816"/>
    <n v="22.198974462122184"/>
    <n v="0.66289340844846467"/>
  </r>
  <r>
    <x v="2454"/>
    <n v="42924"/>
    <n v="42924"/>
    <s v="Same Day"/>
    <s v="Zuschuss Donatelli"/>
    <x v="0"/>
    <s v="United States"/>
    <s v="Jacksonville"/>
    <s v="Florida"/>
    <x v="2"/>
    <x v="0"/>
    <s v="Paper"/>
    <x v="723"/>
    <n v="15.984"/>
    <x v="2"/>
    <x v="6"/>
    <n v="5.9803840114859952"/>
    <n v="10.003615988514005"/>
    <n v="0.62585185113325859"/>
  </r>
  <r>
    <x v="2455"/>
    <n v="42924"/>
    <n v="42926"/>
    <s v="Second Class"/>
    <s v="Scot Coram"/>
    <x v="2"/>
    <s v="United States"/>
    <s v="Arlington"/>
    <s v="Texas"/>
    <x v="0"/>
    <x v="2"/>
    <s v="Phones"/>
    <x v="1599"/>
    <n v="863.64"/>
    <x v="2"/>
    <x v="6"/>
    <n v="306.81218580681281"/>
    <n v="556.82781419318712"/>
    <n v="0.6447452806646139"/>
  </r>
  <r>
    <x v="2456"/>
    <n v="42924"/>
    <n v="42930"/>
    <s v="Standard Class"/>
    <s v="Chris Cortes"/>
    <x v="0"/>
    <s v="United States"/>
    <s v="Seattle"/>
    <s v="Washington"/>
    <x v="3"/>
    <x v="0"/>
    <s v="Binders"/>
    <x v="264"/>
    <n v="19.295999999999999"/>
    <x v="2"/>
    <x v="6"/>
    <n v="0.80236085718113226"/>
    <n v="18.493639142818868"/>
    <n v="0.95841828061872247"/>
  </r>
  <r>
    <x v="2453"/>
    <n v="42924"/>
    <n v="42928"/>
    <s v="Standard Class"/>
    <s v="Joe Elijah"/>
    <x v="0"/>
    <s v="United States"/>
    <s v="Broomfield"/>
    <s v="Colorado"/>
    <x v="3"/>
    <x v="0"/>
    <s v="Binders"/>
    <x v="1340"/>
    <n v="19.968"/>
    <x v="2"/>
    <x v="6"/>
    <n v="6.7304178884837924"/>
    <n v="13.237582111516208"/>
    <n v="0.66293980927064344"/>
  </r>
  <r>
    <x v="2455"/>
    <n v="42924"/>
    <n v="42926"/>
    <s v="Second Class"/>
    <s v="Scot Coram"/>
    <x v="2"/>
    <s v="United States"/>
    <s v="Arlington"/>
    <s v="Texas"/>
    <x v="0"/>
    <x v="0"/>
    <s v="Art"/>
    <x v="137"/>
    <n v="47.616"/>
    <x v="2"/>
    <x v="6"/>
    <n v="19.211573522490735"/>
    <n v="28.404426477509265"/>
    <n v="0.59653113402027191"/>
  </r>
  <r>
    <x v="2456"/>
    <n v="42924"/>
    <n v="42930"/>
    <s v="Standard Class"/>
    <s v="Chris Cortes"/>
    <x v="0"/>
    <s v="United States"/>
    <s v="Seattle"/>
    <s v="Washington"/>
    <x v="3"/>
    <x v="2"/>
    <s v="Phones"/>
    <x v="1075"/>
    <n v="107.98399999999999"/>
    <x v="2"/>
    <x v="6"/>
    <n v="1.521180481788744"/>
    <n v="106.46281951821125"/>
    <n v="0.98591290856248381"/>
  </r>
  <r>
    <x v="2457"/>
    <n v="42925"/>
    <n v="42929"/>
    <s v="Standard Class"/>
    <s v="Jonathan Doherty"/>
    <x v="2"/>
    <s v="United States"/>
    <s v="New York City"/>
    <s v="New York"/>
    <x v="1"/>
    <x v="1"/>
    <s v="Chairs"/>
    <x v="660"/>
    <n v="408.00599999999997"/>
    <x v="2"/>
    <x v="6"/>
    <n v="139.69457578433261"/>
    <n v="268.31142421566733"/>
    <n v="0.65761636891532804"/>
  </r>
  <r>
    <x v="2457"/>
    <n v="42925"/>
    <n v="42929"/>
    <s v="Standard Class"/>
    <s v="Jonathan Doherty"/>
    <x v="2"/>
    <s v="United States"/>
    <s v="New York City"/>
    <s v="New York"/>
    <x v="1"/>
    <x v="1"/>
    <s v="Furnishings"/>
    <x v="387"/>
    <n v="165.28"/>
    <x v="2"/>
    <x v="6"/>
    <n v="42.354433924931492"/>
    <n v="122.9255660750685"/>
    <n v="0.74374132426832351"/>
  </r>
  <r>
    <x v="2458"/>
    <n v="42926"/>
    <n v="42926"/>
    <s v="Same Day"/>
    <s v="Erin Ashbrook"/>
    <x v="2"/>
    <s v="United States"/>
    <s v="Philadelphia"/>
    <s v="Pennsylvania"/>
    <x v="1"/>
    <x v="2"/>
    <s v="Machines"/>
    <x v="1714"/>
    <n v="341.99099999999999"/>
    <x v="2"/>
    <x v="6"/>
    <n v="67.181541755222952"/>
    <n v="274.80945824477703"/>
    <n v="0.803557573868251"/>
  </r>
  <r>
    <x v="2459"/>
    <n v="42926"/>
    <n v="42930"/>
    <s v="Standard Class"/>
    <s v="Logan Haushalter"/>
    <x v="0"/>
    <s v="United States"/>
    <s v="Dallas"/>
    <s v="Texas"/>
    <x v="0"/>
    <x v="0"/>
    <s v="Art"/>
    <x v="453"/>
    <n v="154.24"/>
    <x v="2"/>
    <x v="6"/>
    <n v="16.168596514045124"/>
    <n v="138.07140348595487"/>
    <n v="0.89517248110707248"/>
  </r>
  <r>
    <x v="2460"/>
    <n v="42926"/>
    <n v="42927"/>
    <s v="Same Day"/>
    <s v="Nick Zandusky"/>
    <x v="1"/>
    <s v="United States"/>
    <s v="Yuma"/>
    <s v="Arizona"/>
    <x v="3"/>
    <x v="0"/>
    <s v="Binders"/>
    <x v="454"/>
    <n v="44.856000000000002"/>
    <x v="2"/>
    <x v="6"/>
    <n v="4.4114123470356619"/>
    <n v="40.444587652964337"/>
    <n v="0.90165390701275938"/>
  </r>
  <r>
    <x v="2459"/>
    <n v="42926"/>
    <n v="42930"/>
    <s v="Standard Class"/>
    <s v="Logan Haushalter"/>
    <x v="0"/>
    <s v="United States"/>
    <s v="Dallas"/>
    <s v="Texas"/>
    <x v="0"/>
    <x v="0"/>
    <s v="Storage"/>
    <x v="1179"/>
    <n v="338.04"/>
    <x v="2"/>
    <x v="6"/>
    <n v="58.268797484426344"/>
    <n v="279.77120251557369"/>
    <n v="0.82762750714582201"/>
  </r>
  <r>
    <x v="2461"/>
    <n v="42926"/>
    <n v="42932"/>
    <s v="Standard Class"/>
    <s v="Allen Armold"/>
    <x v="0"/>
    <s v="United States"/>
    <s v="Mesa"/>
    <s v="Arizona"/>
    <x v="3"/>
    <x v="0"/>
    <s v="Storage"/>
    <x v="1446"/>
    <n v="16.768000000000001"/>
    <x v="2"/>
    <x v="6"/>
    <n v="8.1879861072867559"/>
    <n v="8.5800138927132448"/>
    <n v="0.51168975982307041"/>
  </r>
  <r>
    <x v="2462"/>
    <n v="42928"/>
    <n v="42935"/>
    <s v="Standard Class"/>
    <s v="Kristen Hastings"/>
    <x v="2"/>
    <s v="United States"/>
    <s v="Los Angeles"/>
    <s v="California"/>
    <x v="3"/>
    <x v="2"/>
    <s v="Phones"/>
    <x v="709"/>
    <n v="95.76"/>
    <x v="2"/>
    <x v="6"/>
    <n v="41.9140919526182"/>
    <n v="53.845908047381805"/>
    <n v="0.56230062706121342"/>
  </r>
  <r>
    <x v="2463"/>
    <n v="42930"/>
    <n v="42935"/>
    <s v="Standard Class"/>
    <s v="Anemone Ratner"/>
    <x v="0"/>
    <s v="United States"/>
    <s v="Columbus"/>
    <s v="Georgia"/>
    <x v="2"/>
    <x v="1"/>
    <s v="Furnishings"/>
    <x v="1397"/>
    <n v="51.75"/>
    <x v="2"/>
    <x v="6"/>
    <n v="11.257499119432566"/>
    <n v="40.492500880567434"/>
    <n v="0.78246378513173787"/>
  </r>
  <r>
    <x v="2464"/>
    <n v="42930"/>
    <n v="42934"/>
    <s v="Standard Class"/>
    <s v="Dan Reichenbach"/>
    <x v="2"/>
    <s v="United States"/>
    <s v="New York City"/>
    <s v="New York"/>
    <x v="1"/>
    <x v="0"/>
    <s v="Binders"/>
    <x v="3"/>
    <n v="14.16"/>
    <x v="2"/>
    <x v="6"/>
    <n v="7.0098747159317139"/>
    <n v="7.1501252840682863"/>
    <n v="0.50495235056979426"/>
  </r>
  <r>
    <x v="2465"/>
    <n v="42930"/>
    <n v="42932"/>
    <s v="First Class"/>
    <s v="Theone Pippenger"/>
    <x v="0"/>
    <s v="United States"/>
    <s v="Philadelphia"/>
    <s v="Pennsylvania"/>
    <x v="1"/>
    <x v="0"/>
    <s v="Supplies"/>
    <x v="994"/>
    <n v="11.632"/>
    <x v="2"/>
    <x v="6"/>
    <n v="5.6713705803407244"/>
    <n v="5.9606294196592753"/>
    <n v="0.51243375340949759"/>
  </r>
  <r>
    <x v="2466"/>
    <n v="42930"/>
    <n v="42934"/>
    <s v="Second Class"/>
    <s v="Steven Ward"/>
    <x v="2"/>
    <s v="United States"/>
    <s v="New York City"/>
    <s v="New York"/>
    <x v="1"/>
    <x v="0"/>
    <s v="Storage"/>
    <x v="321"/>
    <n v="11.21"/>
    <x v="2"/>
    <x v="6"/>
    <n v="0.89202070427476898"/>
    <n v="10.317979295725232"/>
    <n v="0.92042634216995822"/>
  </r>
  <r>
    <x v="2466"/>
    <n v="42930"/>
    <n v="42934"/>
    <s v="Second Class"/>
    <s v="Steven Ward"/>
    <x v="2"/>
    <s v="United States"/>
    <s v="New York City"/>
    <s v="New York"/>
    <x v="1"/>
    <x v="0"/>
    <s v="Binders"/>
    <x v="583"/>
    <n v="9.1440000000000001"/>
    <x v="2"/>
    <x v="6"/>
    <n v="0.49248875886886034"/>
    <n v="8.6515112411311392"/>
    <n v="0.94614077440191813"/>
  </r>
  <r>
    <x v="2467"/>
    <n v="42930"/>
    <n v="42934"/>
    <s v="Second Class"/>
    <s v="John Stevenson"/>
    <x v="0"/>
    <s v="United States"/>
    <s v="Irving"/>
    <s v="Texas"/>
    <x v="0"/>
    <x v="0"/>
    <s v="Paper"/>
    <x v="1504"/>
    <n v="219.84"/>
    <x v="2"/>
    <x v="6"/>
    <n v="2.041834593288006"/>
    <n v="217.798165406712"/>
    <n v="0.9907121788878821"/>
  </r>
  <r>
    <x v="2468"/>
    <n v="42930"/>
    <n v="42934"/>
    <s v="Standard Class"/>
    <s v="Raymond Buch"/>
    <x v="0"/>
    <s v="United States"/>
    <s v="San Francisco"/>
    <s v="California"/>
    <x v="3"/>
    <x v="2"/>
    <s v="Phones"/>
    <x v="515"/>
    <n v="110.376"/>
    <x v="2"/>
    <x v="6"/>
    <n v="37.954992195003662"/>
    <n v="72.42100780499635"/>
    <n v="0.65613002650029306"/>
  </r>
  <r>
    <x v="2469"/>
    <n v="42930"/>
    <n v="42933"/>
    <s v="First Class"/>
    <s v="Erin Smith"/>
    <x v="2"/>
    <s v="United States"/>
    <s v="Tucson"/>
    <s v="Arizona"/>
    <x v="3"/>
    <x v="2"/>
    <s v="Phones"/>
    <x v="1715"/>
    <n v="380.86399999999998"/>
    <x v="2"/>
    <x v="6"/>
    <n v="47.979404656523464"/>
    <n v="332.88459534347652"/>
    <n v="0.87402483653870289"/>
  </r>
  <r>
    <x v="2468"/>
    <n v="42930"/>
    <n v="42934"/>
    <s v="Standard Class"/>
    <s v="Raymond Buch"/>
    <x v="0"/>
    <s v="United States"/>
    <s v="San Francisco"/>
    <s v="California"/>
    <x v="3"/>
    <x v="0"/>
    <s v="Appliances"/>
    <x v="1168"/>
    <n v="151.62"/>
    <x v="2"/>
    <x v="6"/>
    <n v="33.422878054251221"/>
    <n v="118.19712194574879"/>
    <n v="0.77956154825055257"/>
  </r>
  <r>
    <x v="2466"/>
    <n v="42930"/>
    <n v="42934"/>
    <s v="Second Class"/>
    <s v="Steven Ward"/>
    <x v="2"/>
    <s v="United States"/>
    <s v="New York City"/>
    <s v="New York"/>
    <x v="1"/>
    <x v="0"/>
    <s v="Fasteners"/>
    <x v="773"/>
    <n v="14.07"/>
    <x v="2"/>
    <x v="6"/>
    <n v="4.9681777055233756"/>
    <n v="9.1018222944766247"/>
    <n v="0.64689568546386811"/>
  </r>
  <r>
    <x v="2470"/>
    <n v="42930"/>
    <n v="42930"/>
    <s v="Same Day"/>
    <s v="Rob Haberlin"/>
    <x v="0"/>
    <s v="United States"/>
    <s v="Huntsville"/>
    <s v="Alabama"/>
    <x v="2"/>
    <x v="2"/>
    <s v="Accessories"/>
    <x v="1051"/>
    <n v="29"/>
    <x v="2"/>
    <x v="6"/>
    <n v="1.4661835912536021"/>
    <n v="27.533816408746397"/>
    <n v="0.94944194512918612"/>
  </r>
  <r>
    <x v="2466"/>
    <n v="42930"/>
    <n v="42934"/>
    <s v="Second Class"/>
    <s v="Steven Ward"/>
    <x v="2"/>
    <s v="United States"/>
    <s v="New York City"/>
    <s v="New York"/>
    <x v="1"/>
    <x v="0"/>
    <s v="Binders"/>
    <x v="103"/>
    <n v="8.5440000000000005"/>
    <x v="2"/>
    <x v="6"/>
    <n v="1.0194112043402883"/>
    <n v="7.5245887956597119"/>
    <n v="0.88068689087777519"/>
  </r>
  <r>
    <x v="2471"/>
    <n v="42930"/>
    <n v="42932"/>
    <s v="Second Class"/>
    <s v="Bryan Mills"/>
    <x v="0"/>
    <s v="United States"/>
    <s v="Houston"/>
    <s v="Texas"/>
    <x v="0"/>
    <x v="2"/>
    <s v="Phones"/>
    <x v="1716"/>
    <n v="419.94400000000002"/>
    <x v="2"/>
    <x v="6"/>
    <n v="190.64024501762415"/>
    <n v="229.30375498237586"/>
    <n v="0.54603412593673406"/>
  </r>
  <r>
    <x v="2472"/>
    <n v="42930"/>
    <n v="42934"/>
    <s v="Second Class"/>
    <s v="Richard Eichhorn"/>
    <x v="0"/>
    <s v="United States"/>
    <s v="Auburn"/>
    <s v="New York"/>
    <x v="1"/>
    <x v="0"/>
    <s v="Fasteners"/>
    <x v="758"/>
    <n v="29.61"/>
    <x v="2"/>
    <x v="6"/>
    <n v="10.388257595534739"/>
    <n v="19.22174240446526"/>
    <n v="0.64916387721936042"/>
  </r>
  <r>
    <x v="2466"/>
    <n v="42930"/>
    <n v="42934"/>
    <s v="Second Class"/>
    <s v="Steven Ward"/>
    <x v="2"/>
    <s v="United States"/>
    <s v="New York City"/>
    <s v="New York"/>
    <x v="1"/>
    <x v="0"/>
    <s v="Art"/>
    <x v="578"/>
    <n v="41.86"/>
    <x v="2"/>
    <x v="6"/>
    <n v="4.1812853663706031"/>
    <n v="37.678714633629397"/>
    <n v="0.90011262861035346"/>
  </r>
  <r>
    <x v="2463"/>
    <n v="42930"/>
    <n v="42935"/>
    <s v="Standard Class"/>
    <s v="Anemone Ratner"/>
    <x v="0"/>
    <s v="United States"/>
    <s v="Columbus"/>
    <s v="Georgia"/>
    <x v="2"/>
    <x v="0"/>
    <s v="Binders"/>
    <x v="1535"/>
    <n v="36.4"/>
    <x v="2"/>
    <x v="6"/>
    <n v="12.532942761567158"/>
    <n v="23.867057238432842"/>
    <n v="0.655688385671232"/>
  </r>
  <r>
    <x v="2468"/>
    <n v="42930"/>
    <n v="42934"/>
    <s v="Standard Class"/>
    <s v="Raymond Buch"/>
    <x v="0"/>
    <s v="United States"/>
    <s v="San Francisco"/>
    <s v="California"/>
    <x v="3"/>
    <x v="1"/>
    <s v="Furnishings"/>
    <x v="1461"/>
    <n v="30.8"/>
    <x v="2"/>
    <x v="6"/>
    <n v="2.4581775913347244"/>
    <n v="28.341822408665276"/>
    <n v="0.92018903924237905"/>
  </r>
  <r>
    <x v="2466"/>
    <n v="42930"/>
    <n v="42934"/>
    <s v="Second Class"/>
    <s v="Steven Ward"/>
    <x v="2"/>
    <s v="United States"/>
    <s v="New York City"/>
    <s v="New York"/>
    <x v="1"/>
    <x v="1"/>
    <s v="Bookcases"/>
    <x v="1200"/>
    <n v="579.13599999999997"/>
    <x v="2"/>
    <x v="6"/>
    <n v="101.07654407657822"/>
    <n v="478.05945592342175"/>
    <n v="0.82547010706193669"/>
  </r>
  <r>
    <x v="2473"/>
    <n v="42931"/>
    <n v="42936"/>
    <s v="Standard Class"/>
    <s v="Mark Cousins"/>
    <x v="2"/>
    <s v="United States"/>
    <s v="Portland"/>
    <s v="Oregon"/>
    <x v="3"/>
    <x v="0"/>
    <s v="Paper"/>
    <x v="185"/>
    <n v="105.52"/>
    <x v="2"/>
    <x v="6"/>
    <n v="49.120247258668662"/>
    <n v="56.399752741331334"/>
    <n v="0.53449348693452747"/>
  </r>
  <r>
    <x v="2474"/>
    <n v="42931"/>
    <n v="42937"/>
    <s v="Standard Class"/>
    <s v="Rick Huthwaite"/>
    <x v="1"/>
    <s v="United States"/>
    <s v="Provo"/>
    <s v="Utah"/>
    <x v="3"/>
    <x v="0"/>
    <s v="Supplies"/>
    <x v="1717"/>
    <n v="44.4"/>
    <x v="2"/>
    <x v="6"/>
    <n v="12.904961054931313"/>
    <n v="31.495038945068686"/>
    <n v="0.70934772398803347"/>
  </r>
  <r>
    <x v="2473"/>
    <n v="42931"/>
    <n v="42936"/>
    <s v="Standard Class"/>
    <s v="Mark Cousins"/>
    <x v="2"/>
    <s v="United States"/>
    <s v="Portland"/>
    <s v="Oregon"/>
    <x v="3"/>
    <x v="1"/>
    <s v="Chairs"/>
    <x v="337"/>
    <n v="230.28"/>
    <x v="2"/>
    <x v="6"/>
    <n v="66.596586421557689"/>
    <n v="163.6834135784423"/>
    <n v="0.7108016917597807"/>
  </r>
  <r>
    <x v="2475"/>
    <n v="42932"/>
    <n v="42934"/>
    <s v="Second Class"/>
    <s v="Mark Cousins"/>
    <x v="2"/>
    <s v="United States"/>
    <s v="Houston"/>
    <s v="Texas"/>
    <x v="0"/>
    <x v="1"/>
    <s v="Furnishings"/>
    <x v="614"/>
    <n v="9.5519999999999996"/>
    <x v="2"/>
    <x v="6"/>
    <n v="2.8947913792918207"/>
    <n v="6.6572086207081789"/>
    <n v="0.69694395107916451"/>
  </r>
  <r>
    <x v="2476"/>
    <n v="42932"/>
    <n v="42937"/>
    <s v="Standard Class"/>
    <s v="Chloris Kastensmidt"/>
    <x v="0"/>
    <s v="United States"/>
    <s v="Philadelphia"/>
    <s v="Pennsylvania"/>
    <x v="1"/>
    <x v="2"/>
    <s v="Phones"/>
    <x v="503"/>
    <n v="494.37599999999998"/>
    <x v="2"/>
    <x v="6"/>
    <n v="178.79117055915501"/>
    <n v="315.58482944084494"/>
    <n v="0.63834981763039667"/>
  </r>
  <r>
    <x v="2476"/>
    <n v="42932"/>
    <n v="42937"/>
    <s v="Standard Class"/>
    <s v="Chloris Kastensmidt"/>
    <x v="0"/>
    <s v="United States"/>
    <s v="Philadelphia"/>
    <s v="Pennsylvania"/>
    <x v="1"/>
    <x v="2"/>
    <s v="Phones"/>
    <x v="456"/>
    <n v="143.982"/>
    <x v="2"/>
    <x v="6"/>
    <n v="27.488117637413126"/>
    <n v="116.49388236258687"/>
    <n v="0.80908642998837965"/>
  </r>
  <r>
    <x v="2477"/>
    <n v="42932"/>
    <n v="42936"/>
    <s v="Second Class"/>
    <s v="Jonathan Doherty"/>
    <x v="2"/>
    <s v="United States"/>
    <s v="Columbia"/>
    <s v="South Carolina"/>
    <x v="2"/>
    <x v="0"/>
    <s v="Binders"/>
    <x v="302"/>
    <n v="6.46"/>
    <x v="2"/>
    <x v="6"/>
    <n v="2.2420926952028557"/>
    <n v="4.2179073047971443"/>
    <n v="0.65292682736797902"/>
  </r>
  <r>
    <x v="2477"/>
    <n v="42932"/>
    <n v="42936"/>
    <s v="Second Class"/>
    <s v="Jonathan Doherty"/>
    <x v="2"/>
    <s v="United States"/>
    <s v="Columbia"/>
    <s v="South Carolina"/>
    <x v="2"/>
    <x v="2"/>
    <s v="Accessories"/>
    <x v="1197"/>
    <n v="75.98"/>
    <x v="2"/>
    <x v="6"/>
    <n v="14.677824862772717"/>
    <n v="61.302175137227287"/>
    <n v="0.80681988861841647"/>
  </r>
  <r>
    <x v="2478"/>
    <n v="42932"/>
    <n v="42938"/>
    <s v="Standard Class"/>
    <s v="Alice McCarthy"/>
    <x v="2"/>
    <s v="United States"/>
    <s v="Grand Prairie"/>
    <s v="Texas"/>
    <x v="0"/>
    <x v="0"/>
    <s v="Paper"/>
    <x v="1263"/>
    <n v="20.015999999999998"/>
    <x v="2"/>
    <x v="6"/>
    <n v="0.89298641926813116"/>
    <n v="19.123013580731868"/>
    <n v="0.95538636994064097"/>
  </r>
  <r>
    <x v="2477"/>
    <n v="42932"/>
    <n v="42936"/>
    <s v="Second Class"/>
    <s v="Jonathan Doherty"/>
    <x v="2"/>
    <s v="United States"/>
    <s v="Columbia"/>
    <s v="South Carolina"/>
    <x v="2"/>
    <x v="0"/>
    <s v="Binders"/>
    <x v="93"/>
    <n v="24.1"/>
    <x v="2"/>
    <x v="6"/>
    <n v="7.0946956567676134"/>
    <n v="17.005304343232389"/>
    <n v="0.70561428810092897"/>
  </r>
  <r>
    <x v="2477"/>
    <n v="42932"/>
    <n v="42936"/>
    <s v="Second Class"/>
    <s v="Jonathan Doherty"/>
    <x v="2"/>
    <s v="United States"/>
    <s v="Columbia"/>
    <s v="South Carolina"/>
    <x v="2"/>
    <x v="0"/>
    <s v="Paper"/>
    <x v="1718"/>
    <n v="60.12"/>
    <x v="2"/>
    <x v="6"/>
    <n v="17.651769209509606"/>
    <n v="42.468230790490395"/>
    <n v="0.70639106437941446"/>
  </r>
  <r>
    <x v="2477"/>
    <n v="42932"/>
    <n v="42936"/>
    <s v="Second Class"/>
    <s v="Jonathan Doherty"/>
    <x v="2"/>
    <s v="United States"/>
    <s v="Columbia"/>
    <s v="South Carolina"/>
    <x v="2"/>
    <x v="0"/>
    <s v="Art"/>
    <x v="217"/>
    <n v="22.32"/>
    <x v="2"/>
    <x v="6"/>
    <n v="3.6860020104672513"/>
    <n v="18.633997989532748"/>
    <n v="0.83485654074967508"/>
  </r>
  <r>
    <x v="2477"/>
    <n v="42932"/>
    <n v="42936"/>
    <s v="Second Class"/>
    <s v="Jonathan Doherty"/>
    <x v="2"/>
    <s v="United States"/>
    <s v="Columbia"/>
    <s v="South Carolina"/>
    <x v="2"/>
    <x v="0"/>
    <s v="Envelopes"/>
    <x v="227"/>
    <n v="10.199999999999999"/>
    <x v="2"/>
    <x v="6"/>
    <n v="4.2652071648972996"/>
    <n v="5.9347928351026997"/>
    <n v="0.58184243481399023"/>
  </r>
  <r>
    <x v="2476"/>
    <n v="42932"/>
    <n v="42937"/>
    <s v="Standard Class"/>
    <s v="Chloris Kastensmidt"/>
    <x v="0"/>
    <s v="United States"/>
    <s v="Philadelphia"/>
    <s v="Pennsylvania"/>
    <x v="1"/>
    <x v="0"/>
    <s v="Supplies"/>
    <x v="804"/>
    <n v="5.84"/>
    <x v="2"/>
    <x v="6"/>
    <n v="1.5691372075693191"/>
    <n v="4.2708627924306803"/>
    <n v="0.73131212199155482"/>
  </r>
  <r>
    <x v="2478"/>
    <n v="42932"/>
    <n v="42938"/>
    <s v="Standard Class"/>
    <s v="Alice McCarthy"/>
    <x v="2"/>
    <s v="United States"/>
    <s v="Grand Prairie"/>
    <s v="Texas"/>
    <x v="0"/>
    <x v="0"/>
    <s v="Storage"/>
    <x v="1020"/>
    <n v="37.223999999999997"/>
    <x v="2"/>
    <x v="6"/>
    <n v="2.5218807240644923"/>
    <n v="34.702119275935502"/>
    <n v="0.93225121631032415"/>
  </r>
  <r>
    <x v="2479"/>
    <n v="42933"/>
    <n v="42938"/>
    <s v="Standard Class"/>
    <s v="Andrew Allen"/>
    <x v="0"/>
    <s v="United States"/>
    <s v="Springfield"/>
    <s v="Missouri"/>
    <x v="0"/>
    <x v="0"/>
    <s v="Paper"/>
    <x v="713"/>
    <n v="51.84"/>
    <x v="2"/>
    <x v="6"/>
    <n v="9.1707348858641318"/>
    <n v="42.669265114135868"/>
    <n v="0.82309539186218872"/>
  </r>
  <r>
    <x v="2480"/>
    <n v="42933"/>
    <n v="42938"/>
    <s v="Standard Class"/>
    <s v="Annie Thurman"/>
    <x v="0"/>
    <s v="United States"/>
    <s v="New York City"/>
    <s v="New York"/>
    <x v="1"/>
    <x v="0"/>
    <s v="Appliances"/>
    <x v="482"/>
    <n v="45.96"/>
    <x v="2"/>
    <x v="6"/>
    <n v="14.199642841279605"/>
    <n v="31.760357158720396"/>
    <n v="0.69104345428025227"/>
  </r>
  <r>
    <x v="2481"/>
    <n v="42933"/>
    <n v="42938"/>
    <s v="Second Class"/>
    <s v="Dennis Kane"/>
    <x v="0"/>
    <s v="United States"/>
    <s v="Seattle"/>
    <s v="Washington"/>
    <x v="3"/>
    <x v="2"/>
    <s v="Phones"/>
    <x v="1608"/>
    <n v="20.783999999999999"/>
    <x v="2"/>
    <x v="6"/>
    <n v="6.7552340129067634"/>
    <n v="14.028765987093236"/>
    <n v="0.6749791179317377"/>
  </r>
  <r>
    <x v="2479"/>
    <n v="42933"/>
    <n v="42938"/>
    <s v="Standard Class"/>
    <s v="Andrew Allen"/>
    <x v="0"/>
    <s v="United States"/>
    <s v="Springfield"/>
    <s v="Missouri"/>
    <x v="0"/>
    <x v="0"/>
    <s v="Storage"/>
    <x v="28"/>
    <n v="265.17"/>
    <x v="2"/>
    <x v="6"/>
    <n v="64.268313909148674"/>
    <n v="200.90168609085134"/>
    <n v="0.75763354109006043"/>
  </r>
  <r>
    <x v="2482"/>
    <n v="42933"/>
    <n v="42937"/>
    <s v="Standard Class"/>
    <s v="Matt Collister"/>
    <x v="2"/>
    <s v="United States"/>
    <s v="Perth Amboy"/>
    <s v="New Jersey"/>
    <x v="1"/>
    <x v="0"/>
    <s v="Paper"/>
    <x v="266"/>
    <n v="55.48"/>
    <x v="2"/>
    <x v="6"/>
    <n v="20.487805959820623"/>
    <n v="34.992194040179371"/>
    <n v="0.63071726820799157"/>
  </r>
  <r>
    <x v="2479"/>
    <n v="42933"/>
    <n v="42938"/>
    <s v="Standard Class"/>
    <s v="Andrew Allen"/>
    <x v="0"/>
    <s v="United States"/>
    <s v="Springfield"/>
    <s v="Missouri"/>
    <x v="0"/>
    <x v="0"/>
    <s v="Paper"/>
    <x v="421"/>
    <n v="21.93"/>
    <x v="2"/>
    <x v="6"/>
    <n v="3.7615500777026538"/>
    <n v="18.168449922297345"/>
    <n v="0.82847468865924967"/>
  </r>
  <r>
    <x v="2483"/>
    <n v="42933"/>
    <n v="42938"/>
    <s v="Standard Class"/>
    <s v="Ruben Ausman"/>
    <x v="2"/>
    <s v="United States"/>
    <s v="Los Angeles"/>
    <s v="California"/>
    <x v="3"/>
    <x v="0"/>
    <s v="Storage"/>
    <x v="934"/>
    <n v="77.88"/>
    <x v="2"/>
    <x v="6"/>
    <n v="4.5226647275389062"/>
    <n v="73.357335272461086"/>
    <n v="0.94192777699616193"/>
  </r>
  <r>
    <x v="2479"/>
    <n v="42933"/>
    <n v="42938"/>
    <s v="Standard Class"/>
    <s v="Andrew Allen"/>
    <x v="0"/>
    <s v="United States"/>
    <s v="Springfield"/>
    <s v="Missouri"/>
    <x v="0"/>
    <x v="0"/>
    <s v="Storage"/>
    <x v="142"/>
    <n v="242.94"/>
    <x v="2"/>
    <x v="6"/>
    <n v="14.043472315643237"/>
    <n v="228.89652768435676"/>
    <n v="0.94219365968698754"/>
  </r>
  <r>
    <x v="2482"/>
    <n v="42933"/>
    <n v="42937"/>
    <s v="Standard Class"/>
    <s v="Matt Collister"/>
    <x v="2"/>
    <s v="United States"/>
    <s v="Perth Amboy"/>
    <s v="New Jersey"/>
    <x v="1"/>
    <x v="2"/>
    <s v="Phones"/>
    <x v="889"/>
    <n v="597"/>
    <x v="2"/>
    <x v="6"/>
    <n v="152.25650596056866"/>
    <n v="444.74349403943131"/>
    <n v="0.74496397661546288"/>
  </r>
  <r>
    <x v="2481"/>
    <n v="42933"/>
    <n v="42938"/>
    <s v="Second Class"/>
    <s v="Dennis Kane"/>
    <x v="0"/>
    <s v="United States"/>
    <s v="Seattle"/>
    <s v="Washington"/>
    <x v="3"/>
    <x v="0"/>
    <s v="Storage"/>
    <x v="1536"/>
    <n v="69.52"/>
    <x v="2"/>
    <x v="6"/>
    <n v="0.7339642143593984"/>
    <n v="68.786035785640593"/>
    <n v="0.98944240197987054"/>
  </r>
  <r>
    <x v="2481"/>
    <n v="42933"/>
    <n v="42938"/>
    <s v="Second Class"/>
    <s v="Dennis Kane"/>
    <x v="0"/>
    <s v="United States"/>
    <s v="Seattle"/>
    <s v="Washington"/>
    <x v="3"/>
    <x v="0"/>
    <s v="Binders"/>
    <x v="246"/>
    <n v="12.816000000000001"/>
    <x v="2"/>
    <x v="6"/>
    <n v="6.621899324773425"/>
    <n v="6.1941006752265757"/>
    <n v="0.48330997777985141"/>
  </r>
  <r>
    <x v="2481"/>
    <n v="42933"/>
    <n v="42938"/>
    <s v="Second Class"/>
    <s v="Dennis Kane"/>
    <x v="0"/>
    <s v="United States"/>
    <s v="Seattle"/>
    <s v="Washington"/>
    <x v="3"/>
    <x v="1"/>
    <s v="Furnishings"/>
    <x v="1719"/>
    <n v="24.75"/>
    <x v="2"/>
    <x v="6"/>
    <n v="0.38731351488754873"/>
    <n v="24.362686485112452"/>
    <n v="0.98435096909545261"/>
  </r>
  <r>
    <x v="2481"/>
    <n v="42933"/>
    <n v="42938"/>
    <s v="Second Class"/>
    <s v="Dennis Kane"/>
    <x v="0"/>
    <s v="United States"/>
    <s v="Seattle"/>
    <s v="Washington"/>
    <x v="3"/>
    <x v="2"/>
    <s v="Accessories"/>
    <x v="1720"/>
    <n v="428.4"/>
    <x v="2"/>
    <x v="6"/>
    <n v="48.20561205296309"/>
    <n v="380.19438794703689"/>
    <n v="0.88747522863453998"/>
  </r>
  <r>
    <x v="2481"/>
    <n v="42933"/>
    <n v="42938"/>
    <s v="Second Class"/>
    <s v="Dennis Kane"/>
    <x v="0"/>
    <s v="United States"/>
    <s v="Seattle"/>
    <s v="Washington"/>
    <x v="3"/>
    <x v="1"/>
    <s v="Furnishings"/>
    <x v="65"/>
    <n v="12.42"/>
    <x v="2"/>
    <x v="6"/>
    <n v="1.9371791011159645"/>
    <n v="10.482820898884036"/>
    <n v="0.8440274475752042"/>
  </r>
  <r>
    <x v="2479"/>
    <n v="42933"/>
    <n v="42938"/>
    <s v="Standard Class"/>
    <s v="Andrew Allen"/>
    <x v="0"/>
    <s v="United States"/>
    <s v="Springfield"/>
    <s v="Missouri"/>
    <x v="0"/>
    <x v="0"/>
    <s v="Paper"/>
    <x v="1629"/>
    <n v="7.64"/>
    <x v="2"/>
    <x v="6"/>
    <n v="3.2811108912929656"/>
    <n v="4.3588891087070341"/>
    <n v="0.57053522365275322"/>
  </r>
  <r>
    <x v="2481"/>
    <n v="42933"/>
    <n v="42938"/>
    <s v="Second Class"/>
    <s v="Dennis Kane"/>
    <x v="0"/>
    <s v="United States"/>
    <s v="Seattle"/>
    <s v="Washington"/>
    <x v="3"/>
    <x v="0"/>
    <s v="Labels"/>
    <x v="35"/>
    <n v="87.71"/>
    <x v="2"/>
    <x v="6"/>
    <n v="3.3316930658296848"/>
    <n v="84.378306934170311"/>
    <n v="0.96201467260483775"/>
  </r>
  <r>
    <x v="2482"/>
    <n v="42933"/>
    <n v="42937"/>
    <s v="Standard Class"/>
    <s v="Matt Collister"/>
    <x v="2"/>
    <s v="United States"/>
    <s v="Perth Amboy"/>
    <s v="New Jersey"/>
    <x v="1"/>
    <x v="0"/>
    <s v="Appliances"/>
    <x v="1292"/>
    <n v="162.63999999999999"/>
    <x v="2"/>
    <x v="6"/>
    <n v="69.561523645648577"/>
    <n v="93.078476354351409"/>
    <n v="0.57229756735336579"/>
  </r>
  <r>
    <x v="2484"/>
    <n v="42934"/>
    <n v="42940"/>
    <s v="Standard Class"/>
    <s v="Linda Southworth"/>
    <x v="2"/>
    <s v="United States"/>
    <s v="Denver"/>
    <s v="Colorado"/>
    <x v="3"/>
    <x v="1"/>
    <s v="Chairs"/>
    <x v="660"/>
    <n v="544.00800000000004"/>
    <x v="2"/>
    <x v="6"/>
    <n v="242.05364735113358"/>
    <n v="301.95435264886646"/>
    <n v="0.55505498567827394"/>
  </r>
  <r>
    <x v="2484"/>
    <n v="42934"/>
    <n v="42940"/>
    <s v="Standard Class"/>
    <s v="Linda Southworth"/>
    <x v="2"/>
    <s v="United States"/>
    <s v="Denver"/>
    <s v="Colorado"/>
    <x v="3"/>
    <x v="0"/>
    <s v="Binders"/>
    <x v="1481"/>
    <n v="1.8720000000000001"/>
    <x v="2"/>
    <x v="6"/>
    <n v="0.63807397747930183"/>
    <n v="1.2339260225206983"/>
    <n v="0.65914851630379179"/>
  </r>
  <r>
    <x v="2485"/>
    <n v="42934"/>
    <n v="42938"/>
    <s v="Standard Class"/>
    <s v="Neil Knudson"/>
    <x v="1"/>
    <s v="United States"/>
    <s v="Philadelphia"/>
    <s v="Pennsylvania"/>
    <x v="1"/>
    <x v="0"/>
    <s v="Art"/>
    <x v="1580"/>
    <n v="11.263999999999999"/>
    <x v="2"/>
    <x v="6"/>
    <n v="1.0014197282603041"/>
    <n v="10.262580271739695"/>
    <n v="0.91109554969279971"/>
  </r>
  <r>
    <x v="2485"/>
    <n v="42934"/>
    <n v="42938"/>
    <s v="Standard Class"/>
    <s v="Neil Knudson"/>
    <x v="1"/>
    <s v="United States"/>
    <s v="Philadelphia"/>
    <s v="Pennsylvania"/>
    <x v="1"/>
    <x v="0"/>
    <s v="Storage"/>
    <x v="1287"/>
    <n v="284.08"/>
    <x v="2"/>
    <x v="6"/>
    <n v="132.83116457451015"/>
    <n v="151.24883542548983"/>
    <n v="0.53241634548539085"/>
  </r>
  <r>
    <x v="2486"/>
    <n v="42934"/>
    <n v="42938"/>
    <s v="Standard Class"/>
    <s v="Nora Paige"/>
    <x v="0"/>
    <s v="United States"/>
    <s v="Phoenix"/>
    <s v="Arizona"/>
    <x v="3"/>
    <x v="2"/>
    <s v="Phones"/>
    <x v="1721"/>
    <n v="55.991999999999997"/>
    <x v="2"/>
    <x v="6"/>
    <n v="17.613895215146108"/>
    <n v="38.378104784853889"/>
    <n v="0.68542121704625469"/>
  </r>
  <r>
    <x v="2487"/>
    <n v="42934"/>
    <n v="42939"/>
    <s v="Standard Class"/>
    <s v="Katharine Harms"/>
    <x v="2"/>
    <s v="United States"/>
    <s v="Bowling Green"/>
    <s v="Kentucky"/>
    <x v="2"/>
    <x v="1"/>
    <s v="Chairs"/>
    <x v="428"/>
    <n v="140.81"/>
    <x v="2"/>
    <x v="6"/>
    <n v="40.800050247007349"/>
    <n v="100.00994975299265"/>
    <n v="0.71024749487247107"/>
  </r>
  <r>
    <x v="2488"/>
    <n v="42934"/>
    <n v="42939"/>
    <s v="Second Class"/>
    <s v="Susan Vittorini"/>
    <x v="0"/>
    <s v="United States"/>
    <s v="Dallas"/>
    <s v="Texas"/>
    <x v="0"/>
    <x v="2"/>
    <s v="Accessories"/>
    <x v="1206"/>
    <n v="15.576000000000001"/>
    <x v="2"/>
    <x v="6"/>
    <n v="6.617993060073041"/>
    <n v="8.9580069399269604"/>
    <n v="0.57511600795627638"/>
  </r>
  <r>
    <x v="2489"/>
    <n v="42934"/>
    <n v="42939"/>
    <s v="Standard Class"/>
    <s v="Jennifer Patt"/>
    <x v="2"/>
    <s v="United States"/>
    <s v="Glendale"/>
    <s v="Arizona"/>
    <x v="3"/>
    <x v="0"/>
    <s v="Supplies"/>
    <x v="1469"/>
    <n v="33.799999999999997"/>
    <x v="2"/>
    <x v="6"/>
    <n v="1.6985091344208241"/>
    <n v="32.101490865579173"/>
    <n v="0.94974825046092237"/>
  </r>
  <r>
    <x v="2484"/>
    <n v="42934"/>
    <n v="42940"/>
    <s v="Standard Class"/>
    <s v="Linda Southworth"/>
    <x v="2"/>
    <s v="United States"/>
    <s v="Denver"/>
    <s v="Colorado"/>
    <x v="3"/>
    <x v="0"/>
    <s v="Storage"/>
    <x v="1179"/>
    <n v="338.04"/>
    <x v="2"/>
    <x v="6"/>
    <n v="146.07273376128325"/>
    <n v="191.96726623871677"/>
    <n v="0.56788328670783561"/>
  </r>
  <r>
    <x v="2484"/>
    <n v="42934"/>
    <n v="42940"/>
    <s v="Standard Class"/>
    <s v="Linda Southworth"/>
    <x v="2"/>
    <s v="United States"/>
    <s v="Denver"/>
    <s v="Colorado"/>
    <x v="3"/>
    <x v="1"/>
    <s v="Chairs"/>
    <x v="54"/>
    <n v="854.35199999999998"/>
    <x v="2"/>
    <x v="6"/>
    <n v="421.77505369586049"/>
    <n v="432.57694630413948"/>
    <n v="0.50632168743578698"/>
  </r>
  <r>
    <x v="2485"/>
    <n v="42934"/>
    <n v="42938"/>
    <s v="Standard Class"/>
    <s v="Neil Knudson"/>
    <x v="1"/>
    <s v="United States"/>
    <s v="Philadelphia"/>
    <s v="Pennsylvania"/>
    <x v="1"/>
    <x v="0"/>
    <s v="Paper"/>
    <x v="1500"/>
    <n v="18.495999999999999"/>
    <x v="2"/>
    <x v="6"/>
    <n v="1.0034790439669152"/>
    <n v="17.492520956033083"/>
    <n v="0.94574615895507586"/>
  </r>
  <r>
    <x v="2484"/>
    <n v="42934"/>
    <n v="42940"/>
    <s v="Standard Class"/>
    <s v="Linda Southworth"/>
    <x v="2"/>
    <s v="United States"/>
    <s v="Denver"/>
    <s v="Colorado"/>
    <x v="3"/>
    <x v="0"/>
    <s v="Storage"/>
    <x v="1722"/>
    <n v="593.56799999999998"/>
    <x v="2"/>
    <x v="6"/>
    <n v="27.359387557705396"/>
    <n v="566.20861244229457"/>
    <n v="0.95390690273447121"/>
  </r>
  <r>
    <x v="2490"/>
    <n v="42935"/>
    <n v="42937"/>
    <s v="First Class"/>
    <s v="Tracy Collins"/>
    <x v="1"/>
    <s v="United States"/>
    <s v="San Francisco"/>
    <s v="California"/>
    <x v="3"/>
    <x v="2"/>
    <s v="Accessories"/>
    <x v="1343"/>
    <n v="389.97"/>
    <x v="2"/>
    <x v="6"/>
    <n v="184.97085442597185"/>
    <n v="204.99914557402818"/>
    <n v="0.52567927167225215"/>
  </r>
  <r>
    <x v="2490"/>
    <n v="42935"/>
    <n v="42937"/>
    <s v="First Class"/>
    <s v="Tracy Collins"/>
    <x v="1"/>
    <s v="United States"/>
    <s v="San Francisco"/>
    <s v="California"/>
    <x v="3"/>
    <x v="2"/>
    <s v="Phones"/>
    <x v="575"/>
    <n v="35.984000000000002"/>
    <x v="2"/>
    <x v="6"/>
    <n v="1.2265140766760099"/>
    <n v="34.757485923323991"/>
    <n v="0.96591501565484628"/>
  </r>
  <r>
    <x v="2491"/>
    <n v="42935"/>
    <n v="42941"/>
    <s v="Standard Class"/>
    <s v="Joy Smith"/>
    <x v="0"/>
    <s v="United States"/>
    <s v="Hattiesburg"/>
    <s v="Mississippi"/>
    <x v="2"/>
    <x v="1"/>
    <s v="Bookcases"/>
    <x v="1042"/>
    <n v="504.9"/>
    <x v="2"/>
    <x v="6"/>
    <n v="145.11029642756264"/>
    <n v="359.78970357243736"/>
    <n v="0.71259596667149416"/>
  </r>
  <r>
    <x v="2491"/>
    <n v="42935"/>
    <n v="42941"/>
    <s v="Standard Class"/>
    <s v="Joy Smith"/>
    <x v="0"/>
    <s v="United States"/>
    <s v="Hattiesburg"/>
    <s v="Mississippi"/>
    <x v="2"/>
    <x v="0"/>
    <s v="Binders"/>
    <x v="1497"/>
    <n v="8.6"/>
    <x v="2"/>
    <x v="6"/>
    <n v="0.62031768786887875"/>
    <n v="7.9796823121311213"/>
    <n v="0.92787003629431652"/>
  </r>
  <r>
    <x v="2491"/>
    <n v="42935"/>
    <n v="42941"/>
    <s v="Standard Class"/>
    <s v="Joy Smith"/>
    <x v="0"/>
    <s v="United States"/>
    <s v="Hattiesburg"/>
    <s v="Mississippi"/>
    <x v="2"/>
    <x v="0"/>
    <s v="Paper"/>
    <x v="1016"/>
    <n v="245.94"/>
    <x v="2"/>
    <x v="6"/>
    <n v="113.54129577150691"/>
    <n v="132.3987042284931"/>
    <n v="0.53833741655888878"/>
  </r>
  <r>
    <x v="2491"/>
    <n v="42935"/>
    <n v="42941"/>
    <s v="Standard Class"/>
    <s v="Joy Smith"/>
    <x v="0"/>
    <s v="United States"/>
    <s v="Hattiesburg"/>
    <s v="Mississippi"/>
    <x v="2"/>
    <x v="0"/>
    <s v="Storage"/>
    <x v="1106"/>
    <n v="87.92"/>
    <x v="2"/>
    <x v="6"/>
    <n v="26.260702654114038"/>
    <n v="61.65929734588596"/>
    <n v="0.70131138928441716"/>
  </r>
  <r>
    <x v="2491"/>
    <n v="42935"/>
    <n v="42941"/>
    <s v="Standard Class"/>
    <s v="Joy Smith"/>
    <x v="0"/>
    <s v="United States"/>
    <s v="Hattiesburg"/>
    <s v="Mississippi"/>
    <x v="2"/>
    <x v="0"/>
    <s v="Binders"/>
    <x v="160"/>
    <n v="77.56"/>
    <x v="2"/>
    <x v="6"/>
    <n v="17.474526220876406"/>
    <n v="60.085473779123596"/>
    <n v="0.77469667069525006"/>
  </r>
  <r>
    <x v="2491"/>
    <n v="42935"/>
    <n v="42941"/>
    <s v="Standard Class"/>
    <s v="Joy Smith"/>
    <x v="0"/>
    <s v="United States"/>
    <s v="Hattiesburg"/>
    <s v="Mississippi"/>
    <x v="2"/>
    <x v="1"/>
    <s v="Furnishings"/>
    <x v="1539"/>
    <n v="185.58"/>
    <x v="2"/>
    <x v="6"/>
    <n v="72.819770002334693"/>
    <n v="112.76022999766532"/>
    <n v="0.60760981785572432"/>
  </r>
  <r>
    <x v="2492"/>
    <n v="42936"/>
    <n v="42939"/>
    <s v="Second Class"/>
    <s v="Pauline Johnson"/>
    <x v="0"/>
    <s v="United States"/>
    <s v="Long Beach"/>
    <s v="New York"/>
    <x v="1"/>
    <x v="2"/>
    <s v="Phones"/>
    <x v="759"/>
    <n v="89.95"/>
    <x v="2"/>
    <x v="6"/>
    <n v="42.405750503342851"/>
    <n v="47.544249496657152"/>
    <n v="0.52856308501008509"/>
  </r>
  <r>
    <x v="2493"/>
    <n v="42937"/>
    <n v="42939"/>
    <s v="Second Class"/>
    <s v="Corey Catlett"/>
    <x v="2"/>
    <s v="United States"/>
    <s v="Philadelphia"/>
    <s v="Pennsylvania"/>
    <x v="1"/>
    <x v="0"/>
    <s v="Binders"/>
    <x v="859"/>
    <n v="1.9410000000000001"/>
    <x v="2"/>
    <x v="6"/>
    <n v="0.44597494262120618"/>
    <n v="1.4950250573787938"/>
    <n v="0.77023444481133108"/>
  </r>
  <r>
    <x v="2494"/>
    <n v="42937"/>
    <n v="42937"/>
    <s v="Same Day"/>
    <s v="Jason Gross"/>
    <x v="2"/>
    <s v="United States"/>
    <s v="Newark"/>
    <s v="Ohio"/>
    <x v="1"/>
    <x v="0"/>
    <s v="Art"/>
    <x v="1723"/>
    <n v="18.655999999999999"/>
    <x v="2"/>
    <x v="6"/>
    <n v="6.3791236186331224"/>
    <n v="12.276876381366876"/>
    <n v="0.65806584376966537"/>
  </r>
  <r>
    <x v="2495"/>
    <n v="42937"/>
    <n v="42942"/>
    <s v="Standard Class"/>
    <s v="Damala Kotsonis"/>
    <x v="2"/>
    <s v="United States"/>
    <s v="Roseville"/>
    <s v="California"/>
    <x v="3"/>
    <x v="0"/>
    <s v="Labels"/>
    <x v="1355"/>
    <n v="3.15"/>
    <x v="2"/>
    <x v="6"/>
    <n v="1.6088887267226908"/>
    <n v="1.5411112732773091"/>
    <n v="0.4892416740562886"/>
  </r>
  <r>
    <x v="2494"/>
    <n v="42937"/>
    <n v="42937"/>
    <s v="Same Day"/>
    <s v="Jason Gross"/>
    <x v="2"/>
    <s v="United States"/>
    <s v="Newark"/>
    <s v="Ohio"/>
    <x v="1"/>
    <x v="0"/>
    <s v="Binders"/>
    <x v="512"/>
    <n v="11.087999999999999"/>
    <x v="2"/>
    <x v="6"/>
    <n v="2.461565957793471"/>
    <n v="8.6264340422065278"/>
    <n v="0.77799729817879948"/>
  </r>
  <r>
    <x v="2496"/>
    <n v="42937"/>
    <n v="42942"/>
    <s v="Standard Class"/>
    <s v="Beth Paige"/>
    <x v="0"/>
    <s v="United States"/>
    <s v="Concord"/>
    <s v="North Carolina"/>
    <x v="2"/>
    <x v="0"/>
    <s v="Labels"/>
    <x v="675"/>
    <n v="6.2640000000000002"/>
    <x v="2"/>
    <x v="6"/>
    <n v="1.2208375785332111"/>
    <n v="5.0431624214667892"/>
    <n v="0.80510255770542605"/>
  </r>
  <r>
    <x v="2494"/>
    <n v="42937"/>
    <n v="42937"/>
    <s v="Same Day"/>
    <s v="Jason Gross"/>
    <x v="2"/>
    <s v="United States"/>
    <s v="Newark"/>
    <s v="Ohio"/>
    <x v="1"/>
    <x v="0"/>
    <s v="Storage"/>
    <x v="451"/>
    <n v="66.688000000000002"/>
    <x v="2"/>
    <x v="6"/>
    <n v="6.0534696504302632"/>
    <n v="60.634530349569737"/>
    <n v="0.90922700260271316"/>
  </r>
  <r>
    <x v="2494"/>
    <n v="42937"/>
    <n v="42937"/>
    <s v="Same Day"/>
    <s v="Jason Gross"/>
    <x v="2"/>
    <s v="United States"/>
    <s v="Newark"/>
    <s v="Ohio"/>
    <x v="1"/>
    <x v="0"/>
    <s v="Storage"/>
    <x v="885"/>
    <n v="99.488"/>
    <x v="2"/>
    <x v="6"/>
    <n v="34.829088382823969"/>
    <n v="64.658911617176031"/>
    <n v="0.64991668962262816"/>
  </r>
  <r>
    <x v="2495"/>
    <n v="42937"/>
    <n v="42942"/>
    <s v="Standard Class"/>
    <s v="Damala Kotsonis"/>
    <x v="2"/>
    <s v="United States"/>
    <s v="Roseville"/>
    <s v="California"/>
    <x v="3"/>
    <x v="0"/>
    <s v="Envelopes"/>
    <x v="1029"/>
    <n v="419.9"/>
    <x v="2"/>
    <x v="6"/>
    <n v="79.745605033806044"/>
    <n v="340.15439496619393"/>
    <n v="0.81008429379898539"/>
  </r>
  <r>
    <x v="2496"/>
    <n v="42937"/>
    <n v="42942"/>
    <s v="Standard Class"/>
    <s v="Beth Paige"/>
    <x v="0"/>
    <s v="United States"/>
    <s v="Concord"/>
    <s v="North Carolina"/>
    <x v="2"/>
    <x v="1"/>
    <s v="Chairs"/>
    <x v="871"/>
    <n v="363.92"/>
    <x v="2"/>
    <x v="6"/>
    <n v="118.82735176443239"/>
    <n v="245.09264823556762"/>
    <n v="0.67347946866225439"/>
  </r>
  <r>
    <x v="2497"/>
    <n v="42938"/>
    <n v="42942"/>
    <s v="Standard Class"/>
    <s v="Dennis Kane"/>
    <x v="0"/>
    <s v="United States"/>
    <s v="Westland"/>
    <s v="Michigan"/>
    <x v="0"/>
    <x v="0"/>
    <s v="Art"/>
    <x v="1248"/>
    <n v="29.2"/>
    <x v="2"/>
    <x v="6"/>
    <n v="0.45509130562791461"/>
    <n v="28.744908694372086"/>
    <n v="0.98441468131411258"/>
  </r>
  <r>
    <x v="2497"/>
    <n v="42938"/>
    <n v="42942"/>
    <s v="Standard Class"/>
    <s v="Dennis Kane"/>
    <x v="0"/>
    <s v="United States"/>
    <s v="Westland"/>
    <s v="Michigan"/>
    <x v="0"/>
    <x v="0"/>
    <s v="Paper"/>
    <x v="1025"/>
    <n v="32.4"/>
    <x v="2"/>
    <x v="6"/>
    <n v="9.9382907072414781"/>
    <n v="22.46170929275852"/>
    <n v="0.69326263249254694"/>
  </r>
  <r>
    <x v="2497"/>
    <n v="42938"/>
    <n v="42942"/>
    <s v="Standard Class"/>
    <s v="Dennis Kane"/>
    <x v="0"/>
    <s v="United States"/>
    <s v="Westland"/>
    <s v="Michigan"/>
    <x v="0"/>
    <x v="0"/>
    <s v="Storage"/>
    <x v="903"/>
    <n v="965.85"/>
    <x v="2"/>
    <x v="6"/>
    <n v="457.73110090925707"/>
    <n v="508.11889909074296"/>
    <n v="0.52608469129858981"/>
  </r>
  <r>
    <x v="2498"/>
    <n v="42938"/>
    <n v="42943"/>
    <s v="Standard Class"/>
    <s v="Caroline Jumper"/>
    <x v="0"/>
    <s v="United States"/>
    <s v="Allentown"/>
    <s v="Pennsylvania"/>
    <x v="1"/>
    <x v="0"/>
    <s v="Art"/>
    <x v="333"/>
    <n v="4.16"/>
    <x v="2"/>
    <x v="6"/>
    <n v="0.82932621180375565"/>
    <n v="3.3306737881962443"/>
    <n v="0.80064273754717408"/>
  </r>
  <r>
    <x v="2499"/>
    <n v="42938"/>
    <n v="42940"/>
    <s v="Second Class"/>
    <s v="Dionis Lloyd"/>
    <x v="2"/>
    <s v="United States"/>
    <s v="San Francisco"/>
    <s v="California"/>
    <x v="3"/>
    <x v="0"/>
    <s v="Labels"/>
    <x v="1355"/>
    <n v="6.3"/>
    <x v="2"/>
    <x v="6"/>
    <n v="1.5500976944288525"/>
    <n v="4.7499023055711476"/>
    <n v="0.75395274691605518"/>
  </r>
  <r>
    <x v="2500"/>
    <n v="42938"/>
    <n v="42945"/>
    <s v="Standard Class"/>
    <s v="Kristina Nunn"/>
    <x v="1"/>
    <s v="United States"/>
    <s v="Sparks"/>
    <s v="Nevada"/>
    <x v="3"/>
    <x v="0"/>
    <s v="Supplies"/>
    <x v="1323"/>
    <n v="86.2"/>
    <x v="2"/>
    <x v="6"/>
    <n v="31.357857433010722"/>
    <n v="54.842142566989281"/>
    <n v="0.63621975135718423"/>
  </r>
  <r>
    <x v="2501"/>
    <n v="42938"/>
    <n v="42942"/>
    <s v="Standard Class"/>
    <s v="Maureen Fritzler"/>
    <x v="2"/>
    <s v="United States"/>
    <s v="Columbia"/>
    <s v="Maryland"/>
    <x v="1"/>
    <x v="0"/>
    <s v="Appliances"/>
    <x v="1159"/>
    <n v="37.68"/>
    <x v="2"/>
    <x v="6"/>
    <n v="12.959282064558572"/>
    <n v="24.720717935441428"/>
    <n v="0.65607000890237333"/>
  </r>
  <r>
    <x v="2501"/>
    <n v="42938"/>
    <n v="42942"/>
    <s v="Standard Class"/>
    <s v="Maureen Fritzler"/>
    <x v="2"/>
    <s v="United States"/>
    <s v="Columbia"/>
    <s v="Maryland"/>
    <x v="1"/>
    <x v="0"/>
    <s v="Paper"/>
    <x v="743"/>
    <n v="51.84"/>
    <x v="2"/>
    <x v="6"/>
    <n v="8.4640842633063134"/>
    <n v="43.375915736693692"/>
    <n v="0.83672676961214676"/>
  </r>
  <r>
    <x v="2501"/>
    <n v="42938"/>
    <n v="42942"/>
    <s v="Standard Class"/>
    <s v="Maureen Fritzler"/>
    <x v="2"/>
    <s v="United States"/>
    <s v="Columbia"/>
    <s v="Maryland"/>
    <x v="1"/>
    <x v="1"/>
    <s v="Furnishings"/>
    <x v="1377"/>
    <n v="27.42"/>
    <x v="2"/>
    <x v="6"/>
    <n v="13.412492904399906"/>
    <n v="14.007507095600095"/>
    <n v="0.51085000348650966"/>
  </r>
  <r>
    <x v="2501"/>
    <n v="42938"/>
    <n v="42942"/>
    <s v="Standard Class"/>
    <s v="Maureen Fritzler"/>
    <x v="2"/>
    <s v="United States"/>
    <s v="Columbia"/>
    <s v="Maryland"/>
    <x v="1"/>
    <x v="0"/>
    <s v="Binders"/>
    <x v="104"/>
    <n v="5.4"/>
    <x v="2"/>
    <x v="6"/>
    <n v="2.7879365557062874"/>
    <n v="2.612063444293713"/>
    <n v="0.48371545264698385"/>
  </r>
  <r>
    <x v="2497"/>
    <n v="42938"/>
    <n v="42942"/>
    <s v="Standard Class"/>
    <s v="Dennis Kane"/>
    <x v="0"/>
    <s v="United States"/>
    <s v="Westland"/>
    <s v="Michigan"/>
    <x v="0"/>
    <x v="2"/>
    <s v="Accessories"/>
    <x v="1493"/>
    <n v="109.95"/>
    <x v="2"/>
    <x v="6"/>
    <n v="49.103315677702668"/>
    <n v="60.846684322297335"/>
    <n v="0.55340322257660146"/>
  </r>
  <r>
    <x v="2498"/>
    <n v="42938"/>
    <n v="42943"/>
    <s v="Standard Class"/>
    <s v="Caroline Jumper"/>
    <x v="0"/>
    <s v="United States"/>
    <s v="Allentown"/>
    <s v="Pennsylvania"/>
    <x v="1"/>
    <x v="1"/>
    <s v="Furnishings"/>
    <x v="730"/>
    <n v="11.648"/>
    <x v="2"/>
    <x v="6"/>
    <n v="4.7163848713900576"/>
    <n v="6.9316151286099421"/>
    <n v="0.59509058453038655"/>
  </r>
  <r>
    <x v="2502"/>
    <n v="42939"/>
    <n v="42942"/>
    <s v="First Class"/>
    <s v="Ivan Liston"/>
    <x v="0"/>
    <s v="United States"/>
    <s v="Houston"/>
    <s v="Texas"/>
    <x v="0"/>
    <x v="2"/>
    <s v="Phones"/>
    <x v="222"/>
    <n v="115.136"/>
    <x v="2"/>
    <x v="6"/>
    <n v="14.626567803746184"/>
    <n v="100.50943219625381"/>
    <n v="0.87296268930876364"/>
  </r>
  <r>
    <x v="2503"/>
    <n v="42939"/>
    <n v="42943"/>
    <s v="Standard Class"/>
    <s v="Jennifer Braxton"/>
    <x v="2"/>
    <s v="United States"/>
    <s v="Tampa"/>
    <s v="Florida"/>
    <x v="2"/>
    <x v="0"/>
    <s v="Art"/>
    <x v="844"/>
    <n v="35.216000000000001"/>
    <x v="2"/>
    <x v="6"/>
    <n v="15.480058691951125"/>
    <n v="19.735941308048876"/>
    <n v="0.56042541197321882"/>
  </r>
  <r>
    <x v="2503"/>
    <n v="42939"/>
    <n v="42943"/>
    <s v="Standard Class"/>
    <s v="Jennifer Braxton"/>
    <x v="2"/>
    <s v="United States"/>
    <s v="Tampa"/>
    <s v="Florida"/>
    <x v="2"/>
    <x v="2"/>
    <s v="Machines"/>
    <x v="1342"/>
    <n v="265.47500000000002"/>
    <x v="2"/>
    <x v="6"/>
    <n v="126.27967017669749"/>
    <n v="139.19532982330253"/>
    <n v="0.52432556671363595"/>
  </r>
  <r>
    <x v="2504"/>
    <n v="42939"/>
    <n v="42944"/>
    <s v="Standard Class"/>
    <s v="Chloris Kastensmidt"/>
    <x v="0"/>
    <s v="United States"/>
    <s v="Mcallen"/>
    <s v="Texas"/>
    <x v="0"/>
    <x v="0"/>
    <s v="Art"/>
    <x v="1724"/>
    <n v="4.4480000000000004"/>
    <x v="2"/>
    <x v="6"/>
    <n v="1.7710485322853715"/>
    <n v="2.6769514677146287"/>
    <n v="0.60183261414447586"/>
  </r>
  <r>
    <x v="2504"/>
    <n v="42939"/>
    <n v="42944"/>
    <s v="Standard Class"/>
    <s v="Chloris Kastensmidt"/>
    <x v="0"/>
    <s v="United States"/>
    <s v="Mcallen"/>
    <s v="Texas"/>
    <x v="0"/>
    <x v="0"/>
    <s v="Paper"/>
    <x v="1372"/>
    <n v="5.1840000000000002"/>
    <x v="2"/>
    <x v="6"/>
    <n v="1.9605173469473793"/>
    <n v="3.2234826530526206"/>
    <n v="0.62181378338206417"/>
  </r>
  <r>
    <x v="2503"/>
    <n v="42939"/>
    <n v="42943"/>
    <s v="Standard Class"/>
    <s v="Jennifer Braxton"/>
    <x v="2"/>
    <s v="United States"/>
    <s v="Tampa"/>
    <s v="Florida"/>
    <x v="2"/>
    <x v="0"/>
    <s v="Appliances"/>
    <x v="1328"/>
    <n v="23.696000000000002"/>
    <x v="2"/>
    <x v="6"/>
    <n v="2.7092644358361375"/>
    <n v="20.986735564163865"/>
    <n v="0.88566574798125697"/>
  </r>
  <r>
    <x v="2504"/>
    <n v="42939"/>
    <n v="42944"/>
    <s v="Standard Class"/>
    <s v="Chloris Kastensmidt"/>
    <x v="0"/>
    <s v="United States"/>
    <s v="Mcallen"/>
    <s v="Texas"/>
    <x v="0"/>
    <x v="0"/>
    <s v="Binders"/>
    <x v="56"/>
    <n v="4.7519999999999998"/>
    <x v="2"/>
    <x v="6"/>
    <n v="1.820801811568395"/>
    <n v="2.9311981884316047"/>
    <n v="0.61683463561271146"/>
  </r>
  <r>
    <x v="2504"/>
    <n v="42939"/>
    <n v="42944"/>
    <s v="Standard Class"/>
    <s v="Chloris Kastensmidt"/>
    <x v="0"/>
    <s v="United States"/>
    <s v="Mcallen"/>
    <s v="Texas"/>
    <x v="0"/>
    <x v="0"/>
    <s v="Art"/>
    <x v="479"/>
    <n v="175.92"/>
    <x v="2"/>
    <x v="6"/>
    <n v="27.599397577554353"/>
    <n v="148.32060242244563"/>
    <n v="0.84311392918625305"/>
  </r>
  <r>
    <x v="2504"/>
    <n v="42939"/>
    <n v="42944"/>
    <s v="Standard Class"/>
    <s v="Chloris Kastensmidt"/>
    <x v="0"/>
    <s v="United States"/>
    <s v="Mcallen"/>
    <s v="Texas"/>
    <x v="0"/>
    <x v="0"/>
    <s v="Supplies"/>
    <x v="1252"/>
    <n v="13.343999999999999"/>
    <x v="2"/>
    <x v="6"/>
    <n v="1.8993474960266372"/>
    <n v="11.444652503973362"/>
    <n v="0.85766280755196067"/>
  </r>
  <r>
    <x v="2505"/>
    <n v="42939"/>
    <n v="42943"/>
    <s v="Standard Class"/>
    <s v="Neil Französisch"/>
    <x v="1"/>
    <s v="United States"/>
    <s v="Rockford"/>
    <s v="Illinois"/>
    <x v="0"/>
    <x v="0"/>
    <s v="Binders"/>
    <x v="751"/>
    <n v="11.416"/>
    <x v="2"/>
    <x v="6"/>
    <n v="3.2860965273413019"/>
    <n v="8.1299034726586985"/>
    <n v="0.71214991876828115"/>
  </r>
  <r>
    <x v="2506"/>
    <n v="42940"/>
    <n v="42941"/>
    <s v="First Class"/>
    <s v="James Galang"/>
    <x v="0"/>
    <s v="United States"/>
    <s v="Lafayette"/>
    <s v="Louisiana"/>
    <x v="2"/>
    <x v="0"/>
    <s v="Art"/>
    <x v="55"/>
    <n v="73.2"/>
    <x v="2"/>
    <x v="6"/>
    <n v="3.4586140482686814"/>
    <n v="69.741385951731317"/>
    <n v="0.9527511742039797"/>
  </r>
  <r>
    <x v="2507"/>
    <n v="42940"/>
    <n v="42942"/>
    <s v="Second Class"/>
    <s v="Darren Budd"/>
    <x v="2"/>
    <s v="United States"/>
    <s v="New York City"/>
    <s v="New York"/>
    <x v="1"/>
    <x v="1"/>
    <s v="Chairs"/>
    <x v="1120"/>
    <n v="253.76400000000001"/>
    <x v="2"/>
    <x v="6"/>
    <n v="112.1117308982783"/>
    <n v="141.65226910172171"/>
    <n v="0.5582047457548025"/>
  </r>
  <r>
    <x v="2508"/>
    <n v="42941"/>
    <n v="42941"/>
    <s v="Same Day"/>
    <s v="Becky Castell"/>
    <x v="1"/>
    <s v="United States"/>
    <s v="San Francisco"/>
    <s v="California"/>
    <x v="3"/>
    <x v="0"/>
    <s v="Art"/>
    <x v="959"/>
    <n v="37.17"/>
    <x v="2"/>
    <x v="6"/>
    <n v="5.9240926540285592"/>
    <n v="31.245907345971442"/>
    <n v="0.84062166655828463"/>
  </r>
  <r>
    <x v="2509"/>
    <n v="42941"/>
    <n v="42947"/>
    <s v="Standard Class"/>
    <s v="Sanjit Chand"/>
    <x v="0"/>
    <s v="United States"/>
    <s v="Costa Mesa"/>
    <s v="California"/>
    <x v="3"/>
    <x v="1"/>
    <s v="Chairs"/>
    <x v="312"/>
    <n v="241.56800000000001"/>
    <x v="2"/>
    <x v="6"/>
    <n v="96.193173760734396"/>
    <n v="145.37482623926562"/>
    <n v="0.60179670419619158"/>
  </r>
  <r>
    <x v="2510"/>
    <n v="42941"/>
    <n v="42945"/>
    <s v="Standard Class"/>
    <s v="Meg Tillman"/>
    <x v="0"/>
    <s v="United States"/>
    <s v="Jackson"/>
    <s v="Mississippi"/>
    <x v="2"/>
    <x v="0"/>
    <s v="Storage"/>
    <x v="108"/>
    <n v="7.89"/>
    <x v="2"/>
    <x v="6"/>
    <n v="3.8008115262280957"/>
    <n v="4.0891884737719035"/>
    <n v="0.51827483824738951"/>
  </r>
  <r>
    <x v="2509"/>
    <n v="42941"/>
    <n v="42947"/>
    <s v="Standard Class"/>
    <s v="Sanjit Chand"/>
    <x v="0"/>
    <s v="United States"/>
    <s v="Costa Mesa"/>
    <s v="California"/>
    <x v="3"/>
    <x v="0"/>
    <s v="Binders"/>
    <x v="596"/>
    <n v="119.616"/>
    <x v="2"/>
    <x v="6"/>
    <n v="48.956438641462015"/>
    <n v="70.659561358537985"/>
    <n v="0.59071998192999253"/>
  </r>
  <r>
    <x v="2509"/>
    <n v="42941"/>
    <n v="42947"/>
    <s v="Standard Class"/>
    <s v="Sanjit Chand"/>
    <x v="0"/>
    <s v="United States"/>
    <s v="Costa Mesa"/>
    <s v="California"/>
    <x v="3"/>
    <x v="1"/>
    <s v="Furnishings"/>
    <x v="14"/>
    <n v="255.76"/>
    <x v="2"/>
    <x v="6"/>
    <n v="78.583738853436117"/>
    <n v="177.17626114656389"/>
    <n v="0.69274421780796014"/>
  </r>
  <r>
    <x v="2511"/>
    <n v="42941"/>
    <n v="42943"/>
    <s v="Second Class"/>
    <s v="Larry Blacks"/>
    <x v="0"/>
    <s v="United States"/>
    <s v="Los Angeles"/>
    <s v="California"/>
    <x v="3"/>
    <x v="0"/>
    <s v="Fasteners"/>
    <x v="491"/>
    <n v="21.48"/>
    <x v="2"/>
    <x v="6"/>
    <n v="6.6007860319062708"/>
    <n v="14.87921396809373"/>
    <n v="0.6927008365034325"/>
  </r>
  <r>
    <x v="2509"/>
    <n v="42941"/>
    <n v="42947"/>
    <s v="Standard Class"/>
    <s v="Sanjit Chand"/>
    <x v="0"/>
    <s v="United States"/>
    <s v="Costa Mesa"/>
    <s v="California"/>
    <x v="3"/>
    <x v="1"/>
    <s v="Furnishings"/>
    <x v="1461"/>
    <n v="69.3"/>
    <x v="2"/>
    <x v="6"/>
    <n v="28.078679935613295"/>
    <n v="41.221320064386703"/>
    <n v="0.5948242433533435"/>
  </r>
  <r>
    <x v="2512"/>
    <n v="42941"/>
    <n v="42945"/>
    <s v="Standard Class"/>
    <s v="Ken Heidel"/>
    <x v="2"/>
    <s v="United States"/>
    <s v="Houston"/>
    <s v="Texas"/>
    <x v="0"/>
    <x v="0"/>
    <s v="Labels"/>
    <x v="1669"/>
    <n v="15.712"/>
    <x v="2"/>
    <x v="6"/>
    <n v="6.8695581886280772"/>
    <n v="8.8424418113719234"/>
    <n v="0.56278270184393608"/>
  </r>
  <r>
    <x v="2513"/>
    <n v="42941"/>
    <n v="42942"/>
    <s v="First Class"/>
    <s v="Katherine Murray"/>
    <x v="1"/>
    <s v="United States"/>
    <s v="Arlington"/>
    <s v="Virginia"/>
    <x v="2"/>
    <x v="0"/>
    <s v="Binders"/>
    <x v="585"/>
    <n v="10.44"/>
    <x v="2"/>
    <x v="6"/>
    <n v="2.9894481844011707"/>
    <n v="7.4505518155988284"/>
    <n v="0.71365438846732077"/>
  </r>
  <r>
    <x v="2510"/>
    <n v="42941"/>
    <n v="42945"/>
    <s v="Standard Class"/>
    <s v="Meg Tillman"/>
    <x v="0"/>
    <s v="United States"/>
    <s v="Jackson"/>
    <s v="Mississippi"/>
    <x v="2"/>
    <x v="1"/>
    <s v="Tables"/>
    <x v="1628"/>
    <n v="2430.08"/>
    <x v="2"/>
    <x v="6"/>
    <n v="380.91713257983065"/>
    <n v="2049.1628674201693"/>
    <n v="0.84324913888438624"/>
  </r>
  <r>
    <x v="2514"/>
    <n v="42941"/>
    <n v="42943"/>
    <s v="First Class"/>
    <s v="Christy Brittain"/>
    <x v="0"/>
    <s v="United States"/>
    <s v="Columbus"/>
    <s v="Ohio"/>
    <x v="1"/>
    <x v="2"/>
    <s v="Copiers"/>
    <x v="370"/>
    <n v="1439.9760000000001"/>
    <x v="2"/>
    <x v="6"/>
    <n v="395.64615134516566"/>
    <n v="1044.3298486548344"/>
    <n v="0.72524114891833913"/>
  </r>
  <r>
    <x v="2515"/>
    <n v="42941"/>
    <n v="42945"/>
    <s v="Standard Class"/>
    <s v="Bill Eplett"/>
    <x v="1"/>
    <s v="United States"/>
    <s v="Houston"/>
    <s v="Texas"/>
    <x v="0"/>
    <x v="0"/>
    <s v="Envelopes"/>
    <x v="1060"/>
    <n v="20.936"/>
    <x v="2"/>
    <x v="6"/>
    <n v="7.1638467787261968"/>
    <n v="13.772153221273804"/>
    <n v="0.65782160972840098"/>
  </r>
  <r>
    <x v="2510"/>
    <n v="42941"/>
    <n v="42945"/>
    <s v="Standard Class"/>
    <s v="Meg Tillman"/>
    <x v="0"/>
    <s v="United States"/>
    <s v="Jackson"/>
    <s v="Mississippi"/>
    <x v="2"/>
    <x v="0"/>
    <s v="Paper"/>
    <x v="789"/>
    <n v="65.5"/>
    <x v="2"/>
    <x v="6"/>
    <n v="24.282163055163291"/>
    <n v="41.217836944836705"/>
    <n v="0.62927995335628562"/>
  </r>
  <r>
    <x v="2516"/>
    <n v="42941"/>
    <n v="42945"/>
    <s v="Standard Class"/>
    <s v="Rick Reed"/>
    <x v="2"/>
    <s v="United States"/>
    <s v="Toledo"/>
    <s v="Ohio"/>
    <x v="1"/>
    <x v="0"/>
    <s v="Appliances"/>
    <x v="1495"/>
    <n v="243.88"/>
    <x v="2"/>
    <x v="6"/>
    <n v="38.137134828688104"/>
    <n v="205.74286517131191"/>
    <n v="0.84362336055154952"/>
  </r>
  <r>
    <x v="2517"/>
    <n v="42944"/>
    <n v="42950"/>
    <s v="Standard Class"/>
    <s v="Steve Carroll"/>
    <x v="1"/>
    <s v="United States"/>
    <s v="Holland"/>
    <s v="Michigan"/>
    <x v="0"/>
    <x v="0"/>
    <s v="Fasteners"/>
    <x v="76"/>
    <n v="20.440000000000001"/>
    <x v="2"/>
    <x v="6"/>
    <n v="9.8811527381857314"/>
    <n v="10.55884726181427"/>
    <n v="0.51657765468758654"/>
  </r>
  <r>
    <x v="2517"/>
    <n v="42944"/>
    <n v="42950"/>
    <s v="Standard Class"/>
    <s v="Steve Carroll"/>
    <x v="1"/>
    <s v="United States"/>
    <s v="Holland"/>
    <s v="Michigan"/>
    <x v="0"/>
    <x v="0"/>
    <s v="Paper"/>
    <x v="168"/>
    <n v="109.92"/>
    <x v="2"/>
    <x v="6"/>
    <n v="37.216597383504194"/>
    <n v="72.703402616495808"/>
    <n v="0.66142105728253098"/>
  </r>
  <r>
    <x v="2518"/>
    <n v="42944"/>
    <n v="42948"/>
    <s v="Standard Class"/>
    <s v="Barry Franz"/>
    <x v="1"/>
    <s v="United States"/>
    <s v="Pasadena"/>
    <s v="Texas"/>
    <x v="0"/>
    <x v="1"/>
    <s v="Furnishings"/>
    <x v="684"/>
    <n v="24.7"/>
    <x v="2"/>
    <x v="6"/>
    <n v="2.8501472091777984"/>
    <n v="21.849852790822201"/>
    <n v="0.88460942472964377"/>
  </r>
  <r>
    <x v="2519"/>
    <n v="42944"/>
    <n v="42945"/>
    <s v="First Class"/>
    <s v="Olvera Toch"/>
    <x v="0"/>
    <s v="United States"/>
    <s v="Bethlehem"/>
    <s v="Pennsylvania"/>
    <x v="1"/>
    <x v="1"/>
    <s v="Bookcases"/>
    <x v="67"/>
    <n v="177.45"/>
    <x v="2"/>
    <x v="6"/>
    <n v="26.981352605634179"/>
    <n v="150.4686473943658"/>
    <n v="0.84794954857349003"/>
  </r>
  <r>
    <x v="2519"/>
    <n v="42944"/>
    <n v="42945"/>
    <s v="First Class"/>
    <s v="Olvera Toch"/>
    <x v="0"/>
    <s v="United States"/>
    <s v="Bethlehem"/>
    <s v="Pennsylvania"/>
    <x v="1"/>
    <x v="0"/>
    <s v="Binders"/>
    <x v="1375"/>
    <n v="1369.7639999999999"/>
    <x v="2"/>
    <x v="6"/>
    <n v="228.09501237678026"/>
    <n v="1141.6689876232197"/>
    <n v="0.83347860479850522"/>
  </r>
  <r>
    <x v="2519"/>
    <n v="42944"/>
    <n v="42945"/>
    <s v="First Class"/>
    <s v="Olvera Toch"/>
    <x v="0"/>
    <s v="United States"/>
    <s v="Bethlehem"/>
    <s v="Pennsylvania"/>
    <x v="1"/>
    <x v="0"/>
    <s v="Appliances"/>
    <x v="924"/>
    <n v="9.48"/>
    <x v="2"/>
    <x v="6"/>
    <n v="1.5392640709278571"/>
    <n v="7.9407359290721438"/>
    <n v="0.83763037226499404"/>
  </r>
  <r>
    <x v="2518"/>
    <n v="42944"/>
    <n v="42948"/>
    <s v="Standard Class"/>
    <s v="Barry Franz"/>
    <x v="1"/>
    <s v="United States"/>
    <s v="Pasadena"/>
    <s v="Texas"/>
    <x v="0"/>
    <x v="1"/>
    <s v="Furnishings"/>
    <x v="1725"/>
    <n v="302.72000000000003"/>
    <x v="2"/>
    <x v="6"/>
    <n v="118.73892912405094"/>
    <n v="183.98107087594909"/>
    <n v="0.60775988000775982"/>
  </r>
  <r>
    <x v="2520"/>
    <n v="42944"/>
    <n v="42950"/>
    <s v="Standard Class"/>
    <s v="Khloe Miller"/>
    <x v="0"/>
    <s v="United States"/>
    <s v="Los Angeles"/>
    <s v="California"/>
    <x v="3"/>
    <x v="0"/>
    <s v="Labels"/>
    <x v="129"/>
    <n v="18.899999999999999"/>
    <x v="2"/>
    <x v="6"/>
    <n v="4.1041722689841276"/>
    <n v="14.795827731015871"/>
    <n v="0.7828480280960779"/>
  </r>
  <r>
    <x v="2521"/>
    <n v="42945"/>
    <n v="42949"/>
    <s v="Standard Class"/>
    <s v="Jack O'Briant"/>
    <x v="2"/>
    <s v="United States"/>
    <s v="Philadelphia"/>
    <s v="Pennsylvania"/>
    <x v="1"/>
    <x v="0"/>
    <s v="Storage"/>
    <x v="861"/>
    <n v="84.784000000000006"/>
    <x v="2"/>
    <x v="6"/>
    <n v="16.008676764726744"/>
    <n v="68.775323235273262"/>
    <n v="0.81118280849303237"/>
  </r>
  <r>
    <x v="2522"/>
    <n v="42945"/>
    <n v="42950"/>
    <s v="Standard Class"/>
    <s v="Ritsa Hightower"/>
    <x v="0"/>
    <s v="United States"/>
    <s v="Charlotte"/>
    <s v="North Carolina"/>
    <x v="2"/>
    <x v="0"/>
    <s v="Storage"/>
    <x v="909"/>
    <n v="704.76"/>
    <x v="2"/>
    <x v="6"/>
    <n v="197.76084370184617"/>
    <n v="506.99915629815382"/>
    <n v="0.71939263905181028"/>
  </r>
  <r>
    <x v="2522"/>
    <n v="42945"/>
    <n v="42950"/>
    <s v="Standard Class"/>
    <s v="Ritsa Hightower"/>
    <x v="0"/>
    <s v="United States"/>
    <s v="Charlotte"/>
    <s v="North Carolina"/>
    <x v="2"/>
    <x v="0"/>
    <s v="Binders"/>
    <x v="799"/>
    <n v="27.396000000000001"/>
    <x v="2"/>
    <x v="6"/>
    <n v="11.027308740308488"/>
    <n v="16.368691259691513"/>
    <n v="0.59748471527564284"/>
  </r>
  <r>
    <x v="2523"/>
    <n v="42945"/>
    <n v="42947"/>
    <s v="First Class"/>
    <s v="Pierre Wener"/>
    <x v="0"/>
    <s v="United States"/>
    <s v="Pensacola"/>
    <s v="Florida"/>
    <x v="2"/>
    <x v="0"/>
    <s v="Binders"/>
    <x v="993"/>
    <n v="2.214"/>
    <x v="2"/>
    <x v="6"/>
    <n v="0.95464791786092174"/>
    <n v="1.2593520821390782"/>
    <n v="0.56881304522993592"/>
  </r>
  <r>
    <x v="2524"/>
    <n v="42946"/>
    <n v="42951"/>
    <s v="Standard Class"/>
    <s v="Katherine Hughes"/>
    <x v="0"/>
    <s v="United States"/>
    <s v="Chicago"/>
    <s v="Illinois"/>
    <x v="0"/>
    <x v="0"/>
    <s v="Storage"/>
    <x v="1363"/>
    <n v="1036.624"/>
    <x v="2"/>
    <x v="6"/>
    <n v="0.58779140284016185"/>
    <n v="1036.0362085971599"/>
    <n v="0.99943297530942743"/>
  </r>
  <r>
    <x v="2525"/>
    <n v="42946"/>
    <n v="42949"/>
    <s v="First Class"/>
    <s v="Rob Williams"/>
    <x v="2"/>
    <s v="United States"/>
    <s v="San Francisco"/>
    <s v="California"/>
    <x v="3"/>
    <x v="0"/>
    <s v="Appliances"/>
    <x v="1277"/>
    <n v="715.64"/>
    <x v="2"/>
    <x v="6"/>
    <n v="293.10071763311271"/>
    <n v="422.53928236688728"/>
    <n v="0.59043552954961609"/>
  </r>
  <r>
    <x v="2526"/>
    <n v="42946"/>
    <n v="42951"/>
    <s v="Standard Class"/>
    <s v="Lindsay Shagiari"/>
    <x v="1"/>
    <s v="United States"/>
    <s v="Houston"/>
    <s v="Texas"/>
    <x v="0"/>
    <x v="0"/>
    <s v="Binders"/>
    <x v="950"/>
    <n v="9.2639999999999993"/>
    <x v="2"/>
    <x v="6"/>
    <n v="1.8524646179265822"/>
    <n v="7.4115353820734171"/>
    <n v="0.80003620272813225"/>
  </r>
  <r>
    <x v="2524"/>
    <n v="42946"/>
    <n v="42951"/>
    <s v="Standard Class"/>
    <s v="Katherine Hughes"/>
    <x v="0"/>
    <s v="United States"/>
    <s v="Chicago"/>
    <s v="Illinois"/>
    <x v="0"/>
    <x v="0"/>
    <s v="Labels"/>
    <x v="1726"/>
    <n v="9.2479999999999993"/>
    <x v="2"/>
    <x v="6"/>
    <n v="4.8568388586860944"/>
    <n v="4.3911611413139049"/>
    <n v="0.47482278777183229"/>
  </r>
  <r>
    <x v="2527"/>
    <n v="42947"/>
    <n v="42953"/>
    <s v="Standard Class"/>
    <s v="Ken Lonsdale"/>
    <x v="0"/>
    <s v="United States"/>
    <s v="Detroit"/>
    <s v="Michigan"/>
    <x v="0"/>
    <x v="1"/>
    <s v="Furnishings"/>
    <x v="57"/>
    <n v="272.94"/>
    <x v="2"/>
    <x v="6"/>
    <n v="135.5433973336545"/>
    <n v="137.3966026663455"/>
    <n v="0.50339489509176194"/>
  </r>
  <r>
    <x v="2527"/>
    <n v="42947"/>
    <n v="42953"/>
    <s v="Standard Class"/>
    <s v="Ken Lonsdale"/>
    <x v="0"/>
    <s v="United States"/>
    <s v="Detroit"/>
    <s v="Michigan"/>
    <x v="0"/>
    <x v="2"/>
    <s v="Phones"/>
    <x v="1502"/>
    <n v="635.96"/>
    <x v="2"/>
    <x v="6"/>
    <n v="187.93854831887782"/>
    <n v="448.02145168112224"/>
    <n v="0.70448055173457802"/>
  </r>
  <r>
    <x v="2527"/>
    <n v="42947"/>
    <n v="42953"/>
    <s v="Standard Class"/>
    <s v="Ken Lonsdale"/>
    <x v="0"/>
    <s v="United States"/>
    <s v="Detroit"/>
    <s v="Michigan"/>
    <x v="0"/>
    <x v="2"/>
    <s v="Phones"/>
    <x v="980"/>
    <n v="118.99"/>
    <x v="2"/>
    <x v="6"/>
    <n v="45.606769213970217"/>
    <n v="73.38323078602977"/>
    <n v="0.61671762993553891"/>
  </r>
  <r>
    <x v="2528"/>
    <n v="42947"/>
    <n v="42952"/>
    <s v="Standard Class"/>
    <s v="Anna Häberlin"/>
    <x v="2"/>
    <s v="United States"/>
    <s v="San Francisco"/>
    <s v="California"/>
    <x v="3"/>
    <x v="1"/>
    <s v="Tables"/>
    <x v="1285"/>
    <n v="863.12800000000004"/>
    <x v="2"/>
    <x v="6"/>
    <n v="58.064854466652456"/>
    <n v="805.06314553334755"/>
    <n v="0.93272741184777641"/>
  </r>
  <r>
    <x v="2527"/>
    <n v="42947"/>
    <n v="42953"/>
    <s v="Standard Class"/>
    <s v="Ken Lonsdale"/>
    <x v="0"/>
    <s v="United States"/>
    <s v="Detroit"/>
    <s v="Michigan"/>
    <x v="0"/>
    <x v="0"/>
    <s v="Appliances"/>
    <x v="440"/>
    <n v="283.14"/>
    <x v="2"/>
    <x v="6"/>
    <n v="50.522143252833807"/>
    <n v="232.61785674716617"/>
    <n v="0.8215647974400162"/>
  </r>
  <r>
    <x v="2529"/>
    <n v="42948"/>
    <n v="42950"/>
    <s v="Second Class"/>
    <s v="Khloe Miller"/>
    <x v="0"/>
    <s v="United States"/>
    <s v="Philadelphia"/>
    <s v="Pennsylvania"/>
    <x v="1"/>
    <x v="1"/>
    <s v="Furnishings"/>
    <x v="1727"/>
    <n v="19.312000000000001"/>
    <x v="2"/>
    <x v="7"/>
    <n v="6.6835540442792407"/>
    <n v="12.62844595572076"/>
    <n v="0.65391704410318763"/>
  </r>
  <r>
    <x v="2530"/>
    <n v="42948"/>
    <n v="42952"/>
    <s v="Second Class"/>
    <s v="Susan Gilcrest"/>
    <x v="2"/>
    <s v="United States"/>
    <s v="Amarillo"/>
    <s v="Texas"/>
    <x v="0"/>
    <x v="0"/>
    <s v="Paper"/>
    <x v="362"/>
    <n v="19.648"/>
    <x v="2"/>
    <x v="7"/>
    <n v="1.6830357617885006"/>
    <n v="17.9649642382115"/>
    <n v="0.91434060658649741"/>
  </r>
  <r>
    <x v="2531"/>
    <n v="42948"/>
    <n v="42948"/>
    <s v="Same Day"/>
    <s v="Thomas Seio"/>
    <x v="2"/>
    <s v="United States"/>
    <s v="Riverside"/>
    <s v="California"/>
    <x v="3"/>
    <x v="0"/>
    <s v="Appliances"/>
    <x v="482"/>
    <n v="45.96"/>
    <x v="2"/>
    <x v="7"/>
    <n v="22.328786463490022"/>
    <n v="23.631213536509978"/>
    <n v="0.51416913699978195"/>
  </r>
  <r>
    <x v="2531"/>
    <n v="42948"/>
    <n v="42948"/>
    <s v="Same Day"/>
    <s v="Thomas Seio"/>
    <x v="2"/>
    <s v="United States"/>
    <s v="Riverside"/>
    <s v="California"/>
    <x v="3"/>
    <x v="2"/>
    <s v="Phones"/>
    <x v="396"/>
    <n v="1039.7280000000001"/>
    <x v="2"/>
    <x v="7"/>
    <n v="251.36116272676767"/>
    <n v="788.36683727323236"/>
    <n v="0.75824334563773632"/>
  </r>
  <r>
    <x v="2532"/>
    <n v="42949"/>
    <n v="42951"/>
    <s v="Second Class"/>
    <s v="Barry Französisch"/>
    <x v="2"/>
    <s v="United States"/>
    <s v="Los Angeles"/>
    <s v="California"/>
    <x v="3"/>
    <x v="1"/>
    <s v="Tables"/>
    <x v="1728"/>
    <n v="136.464"/>
    <x v="2"/>
    <x v="7"/>
    <n v="53.564692514171078"/>
    <n v="82.899307485828928"/>
    <n v="0.60748114877058368"/>
  </r>
  <r>
    <x v="2532"/>
    <n v="42949"/>
    <n v="42951"/>
    <s v="Second Class"/>
    <s v="Barry Französisch"/>
    <x v="2"/>
    <s v="United States"/>
    <s v="Los Angeles"/>
    <s v="California"/>
    <x v="3"/>
    <x v="2"/>
    <s v="Phones"/>
    <x v="1688"/>
    <n v="333.57600000000002"/>
    <x v="2"/>
    <x v="7"/>
    <n v="157.04785339141745"/>
    <n v="176.52814660858257"/>
    <n v="0.52919918282065426"/>
  </r>
  <r>
    <x v="2532"/>
    <n v="42949"/>
    <n v="42951"/>
    <s v="Second Class"/>
    <s v="Barry Französisch"/>
    <x v="2"/>
    <s v="United States"/>
    <s v="Los Angeles"/>
    <s v="California"/>
    <x v="3"/>
    <x v="0"/>
    <s v="Binders"/>
    <x v="1257"/>
    <n v="12.544"/>
    <x v="2"/>
    <x v="7"/>
    <n v="2.0301694899989968"/>
    <n v="10.513830510001004"/>
    <n v="0.83815613121819221"/>
  </r>
  <r>
    <x v="2533"/>
    <n v="42950"/>
    <n v="42952"/>
    <s v="Second Class"/>
    <s v="Alex Grayson"/>
    <x v="0"/>
    <s v="United States"/>
    <s v="Tulsa"/>
    <s v="Oklahoma"/>
    <x v="0"/>
    <x v="0"/>
    <s v="Envelopes"/>
    <x v="40"/>
    <n v="81.540000000000006"/>
    <x v="2"/>
    <x v="7"/>
    <n v="1.5800736072119501"/>
    <n v="79.959926392788063"/>
    <n v="0.98062210440014785"/>
  </r>
  <r>
    <x v="2533"/>
    <n v="42950"/>
    <n v="42952"/>
    <s v="Second Class"/>
    <s v="Alex Grayson"/>
    <x v="0"/>
    <s v="United States"/>
    <s v="Tulsa"/>
    <s v="Oklahoma"/>
    <x v="0"/>
    <x v="2"/>
    <s v="Accessories"/>
    <x v="1729"/>
    <n v="167.28"/>
    <x v="2"/>
    <x v="7"/>
    <n v="73.298765819808352"/>
    <n v="93.981234180191649"/>
    <n v="0.56181990782037095"/>
  </r>
  <r>
    <x v="2534"/>
    <n v="42951"/>
    <n v="42953"/>
    <s v="Second Class"/>
    <s v="Linda Cazamias"/>
    <x v="2"/>
    <s v="United States"/>
    <s v="Sacramento"/>
    <s v="California"/>
    <x v="3"/>
    <x v="0"/>
    <s v="Binders"/>
    <x v="71"/>
    <n v="11.784000000000001"/>
    <x v="2"/>
    <x v="7"/>
    <n v="2.2222186818432439"/>
    <n v="9.5617813181567577"/>
    <n v="0.81142068212463991"/>
  </r>
  <r>
    <x v="2535"/>
    <n v="42951"/>
    <n v="42955"/>
    <s v="Standard Class"/>
    <s v="Max Ludwig"/>
    <x v="1"/>
    <s v="United States"/>
    <s v="Suffolk"/>
    <s v="Virginia"/>
    <x v="2"/>
    <x v="0"/>
    <s v="Labels"/>
    <x v="214"/>
    <n v="4.13"/>
    <x v="2"/>
    <x v="7"/>
    <n v="2.1470787323782043"/>
    <n v="1.9829212676217955"/>
    <n v="0.48012621492053165"/>
  </r>
  <r>
    <x v="2535"/>
    <n v="42951"/>
    <n v="42955"/>
    <s v="Standard Class"/>
    <s v="Max Ludwig"/>
    <x v="1"/>
    <s v="United States"/>
    <s v="Suffolk"/>
    <s v="Virginia"/>
    <x v="2"/>
    <x v="0"/>
    <s v="Supplies"/>
    <x v="1326"/>
    <n v="35.06"/>
    <x v="2"/>
    <x v="7"/>
    <n v="15.317007204023353"/>
    <n v="19.742992795976647"/>
    <n v="0.56312015961142747"/>
  </r>
  <r>
    <x v="2535"/>
    <n v="42951"/>
    <n v="42955"/>
    <s v="Standard Class"/>
    <s v="Max Ludwig"/>
    <x v="1"/>
    <s v="United States"/>
    <s v="Suffolk"/>
    <s v="Virginia"/>
    <x v="2"/>
    <x v="1"/>
    <s v="Furnishings"/>
    <x v="549"/>
    <n v="109.8"/>
    <x v="2"/>
    <x v="7"/>
    <n v="20.226445082177136"/>
    <n v="89.573554917822861"/>
    <n v="0.81578829615503523"/>
  </r>
  <r>
    <x v="2534"/>
    <n v="42951"/>
    <n v="42953"/>
    <s v="Second Class"/>
    <s v="Linda Cazamias"/>
    <x v="2"/>
    <s v="United States"/>
    <s v="Sacramento"/>
    <s v="California"/>
    <x v="3"/>
    <x v="2"/>
    <s v="Phones"/>
    <x v="481"/>
    <n v="302.38400000000001"/>
    <x v="2"/>
    <x v="7"/>
    <n v="60.657353119119364"/>
    <n v="241.72664688088065"/>
    <n v="0.79940290121461666"/>
  </r>
  <r>
    <x v="2535"/>
    <n v="42951"/>
    <n v="42955"/>
    <s v="Standard Class"/>
    <s v="Max Ludwig"/>
    <x v="1"/>
    <s v="United States"/>
    <s v="Suffolk"/>
    <s v="Virginia"/>
    <x v="2"/>
    <x v="0"/>
    <s v="Labels"/>
    <x v="1730"/>
    <n v="9.82"/>
    <x v="2"/>
    <x v="7"/>
    <n v="4.0131547961725955"/>
    <n v="5.8068452038274048"/>
    <n v="0.59132843216165021"/>
  </r>
  <r>
    <x v="2536"/>
    <n v="42951"/>
    <n v="42952"/>
    <s v="First Class"/>
    <s v="Ralph Arnett"/>
    <x v="0"/>
    <s v="United States"/>
    <s v="Peoria"/>
    <s v="Illinois"/>
    <x v="0"/>
    <x v="0"/>
    <s v="Binders"/>
    <x v="1411"/>
    <n v="3.98"/>
    <x v="2"/>
    <x v="7"/>
    <n v="1.6883093076512945"/>
    <n v="2.2916906923487055"/>
    <n v="0.57580168149464961"/>
  </r>
  <r>
    <x v="2534"/>
    <n v="42951"/>
    <n v="42953"/>
    <s v="Second Class"/>
    <s v="Linda Cazamias"/>
    <x v="2"/>
    <s v="United States"/>
    <s v="Sacramento"/>
    <s v="California"/>
    <x v="3"/>
    <x v="0"/>
    <s v="Binders"/>
    <x v="94"/>
    <n v="20.952000000000002"/>
    <x v="2"/>
    <x v="7"/>
    <n v="5.223426124950616"/>
    <n v="15.728573875049385"/>
    <n v="0.7506955839561561"/>
  </r>
  <r>
    <x v="2537"/>
    <n v="42952"/>
    <n v="42958"/>
    <s v="Standard Class"/>
    <s v="Maureen Fritzler"/>
    <x v="2"/>
    <s v="United States"/>
    <s v="Huntsville"/>
    <s v="Alabama"/>
    <x v="2"/>
    <x v="0"/>
    <s v="Art"/>
    <x v="1731"/>
    <n v="197.05"/>
    <x v="2"/>
    <x v="7"/>
    <n v="40.941228785443272"/>
    <n v="156.10877121455673"/>
    <n v="0.7922292373233023"/>
  </r>
  <r>
    <x v="2538"/>
    <n v="42953"/>
    <n v="42958"/>
    <s v="Standard Class"/>
    <s v="Liz MacKendrick"/>
    <x v="0"/>
    <s v="United States"/>
    <s v="New York City"/>
    <s v="New York"/>
    <x v="1"/>
    <x v="0"/>
    <s v="Art"/>
    <x v="12"/>
    <n v="38.340000000000003"/>
    <x v="2"/>
    <x v="7"/>
    <n v="15.617946349106665"/>
    <n v="22.722053650893336"/>
    <n v="0.59264615677864718"/>
  </r>
  <r>
    <x v="2539"/>
    <n v="42953"/>
    <n v="42960"/>
    <s v="Standard Class"/>
    <s v="Vivek Gonzalez"/>
    <x v="0"/>
    <s v="United States"/>
    <s v="Los Angeles"/>
    <s v="California"/>
    <x v="3"/>
    <x v="2"/>
    <s v="Phones"/>
    <x v="1505"/>
    <n v="211.16800000000001"/>
    <x v="2"/>
    <x v="7"/>
    <n v="53.906398260233772"/>
    <n v="157.26160173976623"/>
    <n v="0.74472269349411957"/>
  </r>
  <r>
    <x v="2540"/>
    <n v="42953"/>
    <n v="42954"/>
    <s v="First Class"/>
    <s v="Anna Häberlin"/>
    <x v="2"/>
    <s v="United States"/>
    <s v="New York City"/>
    <s v="New York"/>
    <x v="1"/>
    <x v="0"/>
    <s v="Paper"/>
    <x v="362"/>
    <n v="70.88"/>
    <x v="2"/>
    <x v="7"/>
    <n v="1.8909273563658677"/>
    <n v="68.989072643634131"/>
    <n v="0.97332213097677955"/>
  </r>
  <r>
    <x v="2541"/>
    <n v="42954"/>
    <n v="42958"/>
    <s v="Standard Class"/>
    <s v="Dorothy Wardle"/>
    <x v="2"/>
    <s v="United States"/>
    <s v="Edmonds"/>
    <s v="Washington"/>
    <x v="3"/>
    <x v="2"/>
    <s v="Accessories"/>
    <x v="927"/>
    <n v="179.97"/>
    <x v="2"/>
    <x v="7"/>
    <n v="47.941488762899816"/>
    <n v="132.02851123710019"/>
    <n v="0.73361399809468353"/>
  </r>
  <r>
    <x v="2542"/>
    <n v="42955"/>
    <n v="42962"/>
    <s v="Standard Class"/>
    <s v="Cathy Armstrong"/>
    <x v="1"/>
    <s v="United States"/>
    <s v="Los Angeles"/>
    <s v="California"/>
    <x v="3"/>
    <x v="1"/>
    <s v="Tables"/>
    <x v="1149"/>
    <n v="513.024"/>
    <x v="2"/>
    <x v="7"/>
    <n v="10.556361787886265"/>
    <n v="502.46763821211374"/>
    <n v="0.97942325936430608"/>
  </r>
  <r>
    <x v="2542"/>
    <n v="42955"/>
    <n v="42962"/>
    <s v="Standard Class"/>
    <s v="Cathy Armstrong"/>
    <x v="1"/>
    <s v="United States"/>
    <s v="Los Angeles"/>
    <s v="California"/>
    <x v="3"/>
    <x v="0"/>
    <s v="Appliances"/>
    <x v="1292"/>
    <n v="487.92"/>
    <x v="2"/>
    <x v="7"/>
    <n v="132.81432099197713"/>
    <n v="355.10567900802289"/>
    <n v="0.72779488237420664"/>
  </r>
  <r>
    <x v="2542"/>
    <n v="42955"/>
    <n v="42962"/>
    <s v="Standard Class"/>
    <s v="Cathy Armstrong"/>
    <x v="1"/>
    <s v="United States"/>
    <s v="Los Angeles"/>
    <s v="California"/>
    <x v="3"/>
    <x v="0"/>
    <s v="Binders"/>
    <x v="583"/>
    <n v="15.24"/>
    <x v="2"/>
    <x v="7"/>
    <n v="5.9658183767301258"/>
    <n v="9.2741816232698753"/>
    <n v="0.60854210126442754"/>
  </r>
  <r>
    <x v="2543"/>
    <n v="42955"/>
    <n v="42961"/>
    <s v="Standard Class"/>
    <s v="Charles Crestani"/>
    <x v="0"/>
    <s v="United States"/>
    <s v="Oklahoma City"/>
    <s v="Oklahoma"/>
    <x v="0"/>
    <x v="0"/>
    <s v="Paper"/>
    <x v="862"/>
    <n v="10.56"/>
    <x v="2"/>
    <x v="7"/>
    <n v="0.35156552345755365"/>
    <n v="10.208434476542447"/>
    <n v="0.96670781027864072"/>
  </r>
  <r>
    <x v="2544"/>
    <n v="42955"/>
    <n v="42957"/>
    <s v="Second Class"/>
    <s v="Jill Fjeld"/>
    <x v="0"/>
    <s v="United States"/>
    <s v="Dallas"/>
    <s v="Texas"/>
    <x v="0"/>
    <x v="0"/>
    <s v="Fasteners"/>
    <x v="986"/>
    <n v="11.167999999999999"/>
    <x v="2"/>
    <x v="7"/>
    <n v="5.2618161852249958"/>
    <n v="5.9061838147750034"/>
    <n v="0.52884883728286214"/>
  </r>
  <r>
    <x v="2545"/>
    <n v="42955"/>
    <n v="42960"/>
    <s v="Standard Class"/>
    <s v="Corinna Mitchell"/>
    <x v="1"/>
    <s v="United States"/>
    <s v="Jackson"/>
    <s v="Mississippi"/>
    <x v="2"/>
    <x v="0"/>
    <s v="Fasteners"/>
    <x v="7"/>
    <n v="23.34"/>
    <x v="2"/>
    <x v="7"/>
    <n v="1.8746948090126119"/>
    <n v="21.465305190987387"/>
    <n v="0.91967888564641764"/>
  </r>
  <r>
    <x v="2544"/>
    <n v="42955"/>
    <n v="42957"/>
    <s v="Second Class"/>
    <s v="Jill Fjeld"/>
    <x v="0"/>
    <s v="United States"/>
    <s v="Dallas"/>
    <s v="Texas"/>
    <x v="0"/>
    <x v="0"/>
    <s v="Paper"/>
    <x v="1644"/>
    <n v="53.951999999999998"/>
    <x v="2"/>
    <x v="7"/>
    <n v="9.4934256387537399"/>
    <n v="44.458574361246257"/>
    <n v="0.82403941209308751"/>
  </r>
  <r>
    <x v="2546"/>
    <n v="42956"/>
    <n v="42959"/>
    <s v="First Class"/>
    <s v="Helen Andreada"/>
    <x v="0"/>
    <s v="United States"/>
    <s v="Fayetteville"/>
    <s v="North Carolina"/>
    <x v="2"/>
    <x v="0"/>
    <s v="Appliances"/>
    <x v="777"/>
    <n v="569.53599999999994"/>
    <x v="2"/>
    <x v="7"/>
    <n v="89.328153153139866"/>
    <n v="480.20784684686009"/>
    <n v="0.84315626553345202"/>
  </r>
  <r>
    <x v="2546"/>
    <n v="42956"/>
    <n v="42959"/>
    <s v="First Class"/>
    <s v="Helen Andreada"/>
    <x v="0"/>
    <s v="United States"/>
    <s v="Fayetteville"/>
    <s v="North Carolina"/>
    <x v="2"/>
    <x v="2"/>
    <s v="Phones"/>
    <x v="1559"/>
    <n v="44.783999999999999"/>
    <x v="2"/>
    <x v="7"/>
    <n v="9.5846149963720446"/>
    <n v="35.199385003627953"/>
    <n v="0.78598126571159244"/>
  </r>
  <r>
    <x v="2546"/>
    <n v="42956"/>
    <n v="42959"/>
    <s v="First Class"/>
    <s v="Helen Andreada"/>
    <x v="0"/>
    <s v="United States"/>
    <s v="Fayetteville"/>
    <s v="North Carolina"/>
    <x v="2"/>
    <x v="0"/>
    <s v="Paper"/>
    <x v="1005"/>
    <n v="30.815999999999999"/>
    <x v="2"/>
    <x v="7"/>
    <n v="4.6720732949220487"/>
    <n v="26.143926705077952"/>
    <n v="0.84838806805159506"/>
  </r>
  <r>
    <x v="2547"/>
    <n v="42956"/>
    <n v="42961"/>
    <s v="Standard Class"/>
    <s v="Gary Hansen"/>
    <x v="1"/>
    <s v="United States"/>
    <s v="Hendersonville"/>
    <s v="Tennessee"/>
    <x v="2"/>
    <x v="0"/>
    <s v="Binders"/>
    <x v="1643"/>
    <n v="11.88"/>
    <x v="2"/>
    <x v="7"/>
    <n v="5.3915755983376652"/>
    <n v="6.4884244016623356"/>
    <n v="0.54616367017359724"/>
  </r>
  <r>
    <x v="2547"/>
    <n v="42956"/>
    <n v="42961"/>
    <s v="Standard Class"/>
    <s v="Gary Hansen"/>
    <x v="1"/>
    <s v="United States"/>
    <s v="Hendersonville"/>
    <s v="Tennessee"/>
    <x v="2"/>
    <x v="0"/>
    <s v="Binders"/>
    <x v="569"/>
    <n v="4.3380000000000001"/>
    <x v="2"/>
    <x v="7"/>
    <n v="1.0886898774567573"/>
    <n v="3.2493101225432426"/>
    <n v="0.74903414535344459"/>
  </r>
  <r>
    <x v="2548"/>
    <n v="42958"/>
    <n v="42963"/>
    <s v="Standard Class"/>
    <s v="Michelle Tran"/>
    <x v="1"/>
    <s v="United States"/>
    <s v="Tulsa"/>
    <s v="Oklahoma"/>
    <x v="0"/>
    <x v="0"/>
    <s v="Binders"/>
    <x v="1183"/>
    <n v="41.86"/>
    <x v="2"/>
    <x v="7"/>
    <n v="1.7011442934073033"/>
    <n v="40.158855706592696"/>
    <n v="0.9593611014475083"/>
  </r>
  <r>
    <x v="2548"/>
    <n v="42958"/>
    <n v="42963"/>
    <s v="Standard Class"/>
    <s v="Michelle Tran"/>
    <x v="1"/>
    <s v="United States"/>
    <s v="Tulsa"/>
    <s v="Oklahoma"/>
    <x v="0"/>
    <x v="0"/>
    <s v="Binders"/>
    <x v="160"/>
    <n v="77.56"/>
    <x v="2"/>
    <x v="7"/>
    <n v="26.00012380044322"/>
    <n v="51.559876199556783"/>
    <n v="0.6647740613661266"/>
  </r>
  <r>
    <x v="2548"/>
    <n v="42958"/>
    <n v="42963"/>
    <s v="Standard Class"/>
    <s v="Michelle Tran"/>
    <x v="1"/>
    <s v="United States"/>
    <s v="Tulsa"/>
    <s v="Oklahoma"/>
    <x v="0"/>
    <x v="0"/>
    <s v="Paper"/>
    <x v="1365"/>
    <n v="32.4"/>
    <x v="2"/>
    <x v="7"/>
    <n v="6.6970043597434916"/>
    <n v="25.702995640256507"/>
    <n v="0.79330233457581811"/>
  </r>
  <r>
    <x v="2549"/>
    <n v="42959"/>
    <n v="42959"/>
    <s v="Same Day"/>
    <s v="Lena Cacioppo"/>
    <x v="0"/>
    <s v="United States"/>
    <s v="Des Moines"/>
    <s v="Iowa"/>
    <x v="0"/>
    <x v="0"/>
    <s v="Paper"/>
    <x v="295"/>
    <n v="6.48"/>
    <x v="2"/>
    <x v="7"/>
    <n v="3.0158418527176556"/>
    <n v="3.4641581472823448"/>
    <n v="0.53459230667937419"/>
  </r>
  <r>
    <x v="2550"/>
    <n v="42959"/>
    <n v="42964"/>
    <s v="Second Class"/>
    <s v="Nora Preis"/>
    <x v="0"/>
    <s v="United States"/>
    <s v="New York City"/>
    <s v="New York"/>
    <x v="1"/>
    <x v="1"/>
    <s v="Tables"/>
    <x v="1332"/>
    <n v="209.148"/>
    <x v="2"/>
    <x v="7"/>
    <n v="55.826996987376134"/>
    <n v="153.32100301262386"/>
    <n v="0.73307420110459509"/>
  </r>
  <r>
    <x v="2551"/>
    <n v="42959"/>
    <n v="42963"/>
    <s v="Standard Class"/>
    <s v="Cindy Schnelling"/>
    <x v="2"/>
    <s v="United States"/>
    <s v="Lakeland"/>
    <s v="Florida"/>
    <x v="2"/>
    <x v="1"/>
    <s v="Tables"/>
    <x v="1040"/>
    <n v="562.29250000000002"/>
    <x v="2"/>
    <x v="7"/>
    <n v="39.52654738610844"/>
    <n v="522.76595261389161"/>
    <n v="0.92970465125160229"/>
  </r>
  <r>
    <x v="2552"/>
    <n v="42959"/>
    <n v="42961"/>
    <s v="Second Class"/>
    <s v="Deborah Brumfield"/>
    <x v="1"/>
    <s v="United States"/>
    <s v="Philadelphia"/>
    <s v="Pennsylvania"/>
    <x v="1"/>
    <x v="0"/>
    <s v="Art"/>
    <x v="1723"/>
    <n v="37.311999999999998"/>
    <x v="2"/>
    <x v="7"/>
    <n v="17.623193471312899"/>
    <n v="19.688806528687099"/>
    <n v="0.52768027789148531"/>
  </r>
  <r>
    <x v="2553"/>
    <n v="42959"/>
    <n v="42963"/>
    <s v="Standard Class"/>
    <s v="Becky Castell"/>
    <x v="1"/>
    <s v="United States"/>
    <s v="New York City"/>
    <s v="New York"/>
    <x v="1"/>
    <x v="1"/>
    <s v="Chairs"/>
    <x v="98"/>
    <n v="145.76400000000001"/>
    <x v="2"/>
    <x v="7"/>
    <n v="66.898308236633738"/>
    <n v="78.865691763366272"/>
    <n v="0.54105054583687517"/>
  </r>
  <r>
    <x v="2550"/>
    <n v="42959"/>
    <n v="42964"/>
    <s v="Second Class"/>
    <s v="Nora Preis"/>
    <x v="0"/>
    <s v="United States"/>
    <s v="New York City"/>
    <s v="New York"/>
    <x v="1"/>
    <x v="0"/>
    <s v="Storage"/>
    <x v="28"/>
    <n v="1591.02"/>
    <x v="2"/>
    <x v="7"/>
    <n v="733.37546957336053"/>
    <n v="857.64453042663945"/>
    <n v="0.53905326798320541"/>
  </r>
  <r>
    <x v="2554"/>
    <n v="42959"/>
    <n v="42962"/>
    <s v="Second Class"/>
    <s v="Chris McAfee"/>
    <x v="0"/>
    <s v="United States"/>
    <s v="Carrollton"/>
    <s v="Texas"/>
    <x v="0"/>
    <x v="2"/>
    <s v="Accessories"/>
    <x v="1537"/>
    <n v="1399.944"/>
    <x v="2"/>
    <x v="7"/>
    <n v="175.74990148730404"/>
    <n v="1224.194098512696"/>
    <n v="0.87445933445387536"/>
  </r>
  <r>
    <x v="2555"/>
    <n v="42960"/>
    <n v="42966"/>
    <s v="Standard Class"/>
    <s v="Carol Triggs"/>
    <x v="0"/>
    <s v="United States"/>
    <s v="Irving"/>
    <s v="Texas"/>
    <x v="0"/>
    <x v="0"/>
    <s v="Supplies"/>
    <x v="1666"/>
    <n v="185.376"/>
    <x v="2"/>
    <x v="7"/>
    <n v="12.03073255196948"/>
    <n v="173.34526744803051"/>
    <n v="0.93510091623527591"/>
  </r>
  <r>
    <x v="2555"/>
    <n v="42960"/>
    <n v="42966"/>
    <s v="Standard Class"/>
    <s v="Carol Triggs"/>
    <x v="0"/>
    <s v="United States"/>
    <s v="Irving"/>
    <s v="Texas"/>
    <x v="0"/>
    <x v="0"/>
    <s v="Appliances"/>
    <x v="125"/>
    <n v="58.923999999999999"/>
    <x v="2"/>
    <x v="7"/>
    <n v="0.65343439132514725"/>
    <n v="58.27056560867485"/>
    <n v="0.98891055611762357"/>
  </r>
  <r>
    <x v="2556"/>
    <n v="42960"/>
    <n v="42963"/>
    <s v="First Class"/>
    <s v="Roy Französisch"/>
    <x v="0"/>
    <s v="United States"/>
    <s v="Springfield"/>
    <s v="Virginia"/>
    <x v="2"/>
    <x v="0"/>
    <s v="Labels"/>
    <x v="790"/>
    <n v="103.6"/>
    <x v="2"/>
    <x v="7"/>
    <n v="37.59749680037811"/>
    <n v="66.002503199621884"/>
    <n v="0.63708979922414954"/>
  </r>
  <r>
    <x v="2557"/>
    <n v="42960"/>
    <n v="42960"/>
    <s v="Same Day"/>
    <s v="Hunter Glantz"/>
    <x v="0"/>
    <s v="United States"/>
    <s v="Kenner"/>
    <s v="Louisiana"/>
    <x v="2"/>
    <x v="0"/>
    <s v="Appliances"/>
    <x v="385"/>
    <n v="17.34"/>
    <x v="2"/>
    <x v="7"/>
    <n v="8.0588165629247204"/>
    <n v="9.2811834370752795"/>
    <n v="0.53524702635958932"/>
  </r>
  <r>
    <x v="2556"/>
    <n v="42960"/>
    <n v="42963"/>
    <s v="First Class"/>
    <s v="Roy Französisch"/>
    <x v="0"/>
    <s v="United States"/>
    <s v="Springfield"/>
    <s v="Virginia"/>
    <x v="2"/>
    <x v="0"/>
    <s v="Binders"/>
    <x v="1624"/>
    <n v="22.32"/>
    <x v="2"/>
    <x v="7"/>
    <n v="2.9713936333355289"/>
    <n v="19.34860636666447"/>
    <n v="0.86687304510145469"/>
  </r>
  <r>
    <x v="2558"/>
    <n v="42960"/>
    <n v="42964"/>
    <s v="Second Class"/>
    <s v="Erin Mull"/>
    <x v="0"/>
    <s v="United States"/>
    <s v="Jacksonville"/>
    <s v="North Carolina"/>
    <x v="2"/>
    <x v="0"/>
    <s v="Paper"/>
    <x v="362"/>
    <n v="10.272"/>
    <x v="2"/>
    <x v="7"/>
    <n v="5.2958354306268669"/>
    <n v="4.9761645693731333"/>
    <n v="0.48443969717417573"/>
  </r>
  <r>
    <x v="2558"/>
    <n v="42960"/>
    <n v="42964"/>
    <s v="Second Class"/>
    <s v="Erin Mull"/>
    <x v="0"/>
    <s v="United States"/>
    <s v="Jacksonville"/>
    <s v="North Carolina"/>
    <x v="2"/>
    <x v="0"/>
    <s v="Binders"/>
    <x v="1473"/>
    <n v="11.231999999999999"/>
    <x v="2"/>
    <x v="7"/>
    <n v="4.8713937317606275"/>
    <n v="6.3606062682393718"/>
    <n v="0.56629329311247967"/>
  </r>
  <r>
    <x v="2559"/>
    <n v="42960"/>
    <n v="42965"/>
    <s v="Second Class"/>
    <s v="Theresa Swint"/>
    <x v="2"/>
    <s v="United States"/>
    <s v="West Allis"/>
    <s v="Wisconsin"/>
    <x v="0"/>
    <x v="0"/>
    <s v="Binders"/>
    <x v="242"/>
    <n v="8.52"/>
    <x v="2"/>
    <x v="7"/>
    <n v="1.9426638043014364"/>
    <n v="6.577336195698563"/>
    <n v="0.77198781639654501"/>
  </r>
  <r>
    <x v="2559"/>
    <n v="42960"/>
    <n v="42965"/>
    <s v="Second Class"/>
    <s v="Theresa Swint"/>
    <x v="2"/>
    <s v="United States"/>
    <s v="West Allis"/>
    <s v="Wisconsin"/>
    <x v="0"/>
    <x v="1"/>
    <s v="Bookcases"/>
    <x v="229"/>
    <n v="241.96"/>
    <x v="2"/>
    <x v="7"/>
    <n v="20.946626308412281"/>
    <n v="221.01337369158773"/>
    <n v="0.91342938374767613"/>
  </r>
  <r>
    <x v="2557"/>
    <n v="42960"/>
    <n v="42960"/>
    <s v="Same Day"/>
    <s v="Hunter Glantz"/>
    <x v="0"/>
    <s v="United States"/>
    <s v="Kenner"/>
    <s v="Louisiana"/>
    <x v="2"/>
    <x v="2"/>
    <s v="Accessories"/>
    <x v="523"/>
    <n v="71.98"/>
    <x v="2"/>
    <x v="7"/>
    <n v="17.417562731391868"/>
    <n v="54.562437268608136"/>
    <n v="0.758022190450238"/>
  </r>
  <r>
    <x v="2560"/>
    <n v="42961"/>
    <n v="42963"/>
    <s v="First Class"/>
    <s v="Toby Ritter"/>
    <x v="0"/>
    <s v="United States"/>
    <s v="Nashville"/>
    <s v="Tennessee"/>
    <x v="2"/>
    <x v="0"/>
    <s v="Paper"/>
    <x v="558"/>
    <n v="15.552"/>
    <x v="2"/>
    <x v="7"/>
    <n v="5.1714322660300036"/>
    <n v="10.380567733969997"/>
    <n v="0.66747477713284442"/>
  </r>
  <r>
    <x v="2561"/>
    <n v="42961"/>
    <n v="42965"/>
    <s v="Standard Class"/>
    <s v="Stephanie Phelps"/>
    <x v="2"/>
    <s v="United States"/>
    <s v="Akron"/>
    <s v="Ohio"/>
    <x v="1"/>
    <x v="2"/>
    <s v="Phones"/>
    <x v="1427"/>
    <n v="259.89600000000002"/>
    <x v="2"/>
    <x v="7"/>
    <n v="68.663846590851634"/>
    <n v="191.2321534091484"/>
    <n v="0.73580260338423209"/>
  </r>
  <r>
    <x v="2562"/>
    <n v="42961"/>
    <n v="42965"/>
    <s v="Standard Class"/>
    <s v="Jill Matthias"/>
    <x v="0"/>
    <s v="United States"/>
    <s v="Los Angeles"/>
    <s v="California"/>
    <x v="3"/>
    <x v="2"/>
    <s v="Machines"/>
    <x v="492"/>
    <n v="105.55200000000001"/>
    <x v="2"/>
    <x v="7"/>
    <n v="27.44290521321259"/>
    <n v="78.109094786787409"/>
    <n v="0.74000582449207408"/>
  </r>
  <r>
    <x v="2561"/>
    <n v="42961"/>
    <n v="42965"/>
    <s v="Standard Class"/>
    <s v="Stephanie Phelps"/>
    <x v="2"/>
    <s v="United States"/>
    <s v="Akron"/>
    <s v="Ohio"/>
    <x v="1"/>
    <x v="2"/>
    <s v="Accessories"/>
    <x v="1607"/>
    <n v="279.95999999999998"/>
    <x v="2"/>
    <x v="7"/>
    <n v="19.630136057095147"/>
    <n v="260.32986394290481"/>
    <n v="0.92988235441814837"/>
  </r>
  <r>
    <x v="2562"/>
    <n v="42961"/>
    <n v="42965"/>
    <s v="Standard Class"/>
    <s v="Jill Matthias"/>
    <x v="0"/>
    <s v="United States"/>
    <s v="Los Angeles"/>
    <s v="California"/>
    <x v="3"/>
    <x v="0"/>
    <s v="Paper"/>
    <x v="1732"/>
    <n v="15.54"/>
    <x v="2"/>
    <x v="7"/>
    <n v="7.4723292472077878"/>
    <n v="8.0676707527922105"/>
    <n v="0.5191551320973109"/>
  </r>
  <r>
    <x v="2561"/>
    <n v="42961"/>
    <n v="42965"/>
    <s v="Standard Class"/>
    <s v="Stephanie Phelps"/>
    <x v="2"/>
    <s v="United States"/>
    <s v="Akron"/>
    <s v="Ohio"/>
    <x v="1"/>
    <x v="2"/>
    <s v="Phones"/>
    <x v="407"/>
    <n v="247.18799999999999"/>
    <x v="2"/>
    <x v="7"/>
    <n v="87.275758910662859"/>
    <n v="159.91224108933713"/>
    <n v="0.64692558331851524"/>
  </r>
  <r>
    <x v="2563"/>
    <n v="42962"/>
    <n v="42967"/>
    <s v="Standard Class"/>
    <s v="John Castell"/>
    <x v="0"/>
    <s v="United States"/>
    <s v="Tallahassee"/>
    <s v="Florida"/>
    <x v="2"/>
    <x v="2"/>
    <s v="Phones"/>
    <x v="495"/>
    <n v="705.54399999999998"/>
    <x v="2"/>
    <x v="7"/>
    <n v="329.53139975126584"/>
    <n v="376.01260024873415"/>
    <n v="0.53293997291272288"/>
  </r>
  <r>
    <x v="2564"/>
    <n v="42962"/>
    <n v="42967"/>
    <s v="Second Class"/>
    <s v="Craig Yedwab"/>
    <x v="2"/>
    <s v="United States"/>
    <s v="Oakland"/>
    <s v="California"/>
    <x v="3"/>
    <x v="0"/>
    <s v="Labels"/>
    <x v="339"/>
    <n v="3.15"/>
    <x v="2"/>
    <x v="7"/>
    <n v="1.3937536972477487"/>
    <n v="1.7562463027522512"/>
    <n v="0.55753850881023848"/>
  </r>
  <r>
    <x v="2564"/>
    <n v="42962"/>
    <n v="42967"/>
    <s v="Second Class"/>
    <s v="Craig Yedwab"/>
    <x v="2"/>
    <s v="United States"/>
    <s v="Oakland"/>
    <s v="California"/>
    <x v="3"/>
    <x v="2"/>
    <s v="Phones"/>
    <x v="1052"/>
    <n v="71.975999999999999"/>
    <x v="2"/>
    <x v="7"/>
    <n v="21.866819490876747"/>
    <n v="50.109180509123249"/>
    <n v="0.69619290470605821"/>
  </r>
  <r>
    <x v="2565"/>
    <n v="42962"/>
    <n v="42964"/>
    <s v="Second Class"/>
    <s v="Christopher Conant"/>
    <x v="0"/>
    <s v="United States"/>
    <s v="Fayetteville"/>
    <s v="North Carolina"/>
    <x v="2"/>
    <x v="1"/>
    <s v="Chairs"/>
    <x v="428"/>
    <n v="225.29599999999999"/>
    <x v="2"/>
    <x v="7"/>
    <n v="57.414346410938187"/>
    <n v="167.88165358906181"/>
    <n v="0.74516038273676333"/>
  </r>
  <r>
    <x v="2566"/>
    <n v="42962"/>
    <n v="42968"/>
    <s v="Standard Class"/>
    <s v="Max Engle"/>
    <x v="0"/>
    <s v="United States"/>
    <s v="Aurora"/>
    <s v="Colorado"/>
    <x v="3"/>
    <x v="0"/>
    <s v="Binders"/>
    <x v="692"/>
    <n v="18.882000000000001"/>
    <x v="2"/>
    <x v="7"/>
    <n v="2.2571998215627316"/>
    <n v="16.624800178437269"/>
    <n v="0.88045758809645525"/>
  </r>
  <r>
    <x v="2567"/>
    <n v="42962"/>
    <n v="42969"/>
    <s v="Standard Class"/>
    <s v="Bill Donatelli"/>
    <x v="0"/>
    <s v="United States"/>
    <s v="Los Angeles"/>
    <s v="California"/>
    <x v="3"/>
    <x v="0"/>
    <s v="Paper"/>
    <x v="1733"/>
    <n v="37.520000000000003"/>
    <x v="2"/>
    <x v="7"/>
    <n v="15.522487614826803"/>
    <n v="21.997512385173202"/>
    <n v="0.58628764352807039"/>
  </r>
  <r>
    <x v="2566"/>
    <n v="42962"/>
    <n v="42968"/>
    <s v="Standard Class"/>
    <s v="Max Engle"/>
    <x v="0"/>
    <s v="United States"/>
    <s v="Aurora"/>
    <s v="Colorado"/>
    <x v="3"/>
    <x v="0"/>
    <s v="Appliances"/>
    <x v="1117"/>
    <n v="122.328"/>
    <x v="2"/>
    <x v="7"/>
    <n v="35.464387329573448"/>
    <n v="86.863612670426562"/>
    <n v="0.71008773682580084"/>
  </r>
  <r>
    <x v="2567"/>
    <n v="42962"/>
    <n v="42969"/>
    <s v="Standard Class"/>
    <s v="Bill Donatelli"/>
    <x v="0"/>
    <s v="United States"/>
    <s v="Los Angeles"/>
    <s v="California"/>
    <x v="3"/>
    <x v="2"/>
    <s v="Phones"/>
    <x v="37"/>
    <n v="165.6"/>
    <x v="2"/>
    <x v="7"/>
    <n v="82.370779592375627"/>
    <n v="83.229220407624368"/>
    <n v="0.50259191067406017"/>
  </r>
  <r>
    <x v="2567"/>
    <n v="42962"/>
    <n v="42969"/>
    <s v="Standard Class"/>
    <s v="Bill Donatelli"/>
    <x v="0"/>
    <s v="United States"/>
    <s v="Los Angeles"/>
    <s v="California"/>
    <x v="3"/>
    <x v="0"/>
    <s v="Storage"/>
    <x v="557"/>
    <n v="17.940000000000001"/>
    <x v="2"/>
    <x v="7"/>
    <n v="4.6686279789929213"/>
    <n v="13.27137202100708"/>
    <n v="0.73976432670050607"/>
  </r>
  <r>
    <x v="2567"/>
    <n v="42962"/>
    <n v="42969"/>
    <s v="Standard Class"/>
    <s v="Bill Donatelli"/>
    <x v="0"/>
    <s v="United States"/>
    <s v="Los Angeles"/>
    <s v="California"/>
    <x v="3"/>
    <x v="1"/>
    <s v="Furnishings"/>
    <x v="506"/>
    <n v="312.02999999999997"/>
    <x v="2"/>
    <x v="7"/>
    <n v="145.87746817500928"/>
    <n v="166.15253182499069"/>
    <n v="0.53248896524369682"/>
  </r>
  <r>
    <x v="2568"/>
    <n v="42963"/>
    <n v="42967"/>
    <s v="Standard Class"/>
    <s v="Pete Kriz"/>
    <x v="0"/>
    <s v="United States"/>
    <s v="San Francisco"/>
    <s v="California"/>
    <x v="3"/>
    <x v="0"/>
    <s v="Envelopes"/>
    <x v="894"/>
    <n v="10.86"/>
    <x v="2"/>
    <x v="7"/>
    <n v="2.7509513961616232"/>
    <n v="8.1090486038383762"/>
    <n v="0.74668955836449136"/>
  </r>
  <r>
    <x v="2569"/>
    <n v="42963"/>
    <n v="42969"/>
    <s v="Standard Class"/>
    <s v="Jeremy Pistek"/>
    <x v="0"/>
    <s v="United States"/>
    <s v="Davis"/>
    <s v="California"/>
    <x v="3"/>
    <x v="0"/>
    <s v="Paper"/>
    <x v="711"/>
    <n v="32.4"/>
    <x v="2"/>
    <x v="7"/>
    <n v="13.788574489789553"/>
    <n v="18.611425510210445"/>
    <n v="0.57442671327810013"/>
  </r>
  <r>
    <x v="2570"/>
    <n v="42963"/>
    <n v="42966"/>
    <s v="First Class"/>
    <s v="Anthony O'Donnell"/>
    <x v="2"/>
    <s v="United States"/>
    <s v="Los Angeles"/>
    <s v="California"/>
    <x v="3"/>
    <x v="1"/>
    <s v="Tables"/>
    <x v="584"/>
    <n v="161.28"/>
    <x v="2"/>
    <x v="7"/>
    <n v="15.372850523795348"/>
    <n v="145.90714947620467"/>
    <n v="0.90468222641495943"/>
  </r>
  <r>
    <x v="2571"/>
    <n v="42964"/>
    <n v="42968"/>
    <s v="Standard Class"/>
    <s v="Neoma Murray"/>
    <x v="0"/>
    <s v="United States"/>
    <s v="Seattle"/>
    <s v="Washington"/>
    <x v="3"/>
    <x v="0"/>
    <s v="Binders"/>
    <x v="825"/>
    <n v="15.712"/>
    <x v="2"/>
    <x v="7"/>
    <n v="0.91779898648511904"/>
    <n v="14.794201013514881"/>
    <n v="0.94158611338562126"/>
  </r>
  <r>
    <x v="2572"/>
    <n v="42965"/>
    <n v="42967"/>
    <s v="Second Class"/>
    <s v="Matt Abelman"/>
    <x v="1"/>
    <s v="United States"/>
    <s v="Houston"/>
    <s v="Texas"/>
    <x v="0"/>
    <x v="1"/>
    <s v="Furnishings"/>
    <x v="992"/>
    <n v="5.3440000000000003"/>
    <x v="2"/>
    <x v="7"/>
    <n v="2.7102825054203197"/>
    <n v="2.6337174945796806"/>
    <n v="0.49283635751865279"/>
  </r>
  <r>
    <x v="2573"/>
    <n v="42965"/>
    <n v="42967"/>
    <s v="First Class"/>
    <s v="Natalie Fritzler"/>
    <x v="0"/>
    <s v="United States"/>
    <s v="Edinburg"/>
    <s v="Texas"/>
    <x v="0"/>
    <x v="0"/>
    <s v="Paper"/>
    <x v="789"/>
    <n v="83.84"/>
    <x v="2"/>
    <x v="7"/>
    <n v="17.317044125236983"/>
    <n v="66.522955874763028"/>
    <n v="0.7934512866741773"/>
  </r>
  <r>
    <x v="2572"/>
    <n v="42965"/>
    <n v="42967"/>
    <s v="Second Class"/>
    <s v="Matt Abelman"/>
    <x v="1"/>
    <s v="United States"/>
    <s v="Houston"/>
    <s v="Texas"/>
    <x v="0"/>
    <x v="1"/>
    <s v="Furnishings"/>
    <x v="614"/>
    <n v="9.5519999999999996"/>
    <x v="2"/>
    <x v="7"/>
    <n v="1.4838737575603951"/>
    <n v="8.0681262424396039"/>
    <n v="0.8446530823324544"/>
  </r>
  <r>
    <x v="2574"/>
    <n v="42965"/>
    <n v="42971"/>
    <s v="Standard Class"/>
    <s v="Greg Guthrie"/>
    <x v="2"/>
    <s v="United States"/>
    <s v="New York City"/>
    <s v="New York"/>
    <x v="1"/>
    <x v="2"/>
    <s v="Phones"/>
    <x v="570"/>
    <n v="39.99"/>
    <x v="2"/>
    <x v="7"/>
    <n v="1.9064117293233607"/>
    <n v="38.083588270676643"/>
    <n v="0.95232778871409451"/>
  </r>
  <r>
    <x v="2575"/>
    <n v="42965"/>
    <n v="42970"/>
    <s v="Second Class"/>
    <s v="Helen Wasserman"/>
    <x v="2"/>
    <s v="United States"/>
    <s v="New York City"/>
    <s v="New York"/>
    <x v="1"/>
    <x v="0"/>
    <s v="Appliances"/>
    <x v="573"/>
    <n v="355.32"/>
    <x v="2"/>
    <x v="7"/>
    <n v="4.5580010249995695"/>
    <n v="350.76199897500044"/>
    <n v="0.98717212364910634"/>
  </r>
  <r>
    <x v="2573"/>
    <n v="42965"/>
    <n v="42967"/>
    <s v="First Class"/>
    <s v="Natalie Fritzler"/>
    <x v="0"/>
    <s v="United States"/>
    <s v="Edinburg"/>
    <s v="Texas"/>
    <x v="0"/>
    <x v="0"/>
    <s v="Binders"/>
    <x v="135"/>
    <n v="2.0680000000000001"/>
    <x v="2"/>
    <x v="7"/>
    <n v="1.1428495682102986"/>
    <n v="0.92515043178970147"/>
    <n v="0.44736481227741848"/>
  </r>
  <r>
    <x v="2576"/>
    <n v="42966"/>
    <n v="42967"/>
    <s v="First Class"/>
    <s v="Resi Pölking"/>
    <x v="0"/>
    <s v="United States"/>
    <s v="New York City"/>
    <s v="New York"/>
    <x v="1"/>
    <x v="0"/>
    <s v="Binders"/>
    <x v="127"/>
    <n v="25.32"/>
    <x v="2"/>
    <x v="7"/>
    <n v="2.6399589331282551"/>
    <n v="22.680041066871745"/>
    <n v="0.89573621907076395"/>
  </r>
  <r>
    <x v="2576"/>
    <n v="42966"/>
    <n v="42967"/>
    <s v="First Class"/>
    <s v="Resi Pölking"/>
    <x v="0"/>
    <s v="United States"/>
    <s v="New York City"/>
    <s v="New York"/>
    <x v="1"/>
    <x v="0"/>
    <s v="Binders"/>
    <x v="1637"/>
    <n v="276.78399999999999"/>
    <x v="2"/>
    <x v="7"/>
    <n v="102.37760470778477"/>
    <n v="174.40639529221522"/>
    <n v="0.63011733081469745"/>
  </r>
  <r>
    <x v="2576"/>
    <n v="42966"/>
    <n v="42967"/>
    <s v="First Class"/>
    <s v="Resi Pölking"/>
    <x v="0"/>
    <s v="United States"/>
    <s v="New York City"/>
    <s v="New York"/>
    <x v="1"/>
    <x v="0"/>
    <s v="Binders"/>
    <x v="78"/>
    <n v="146.68799999999999"/>
    <x v="2"/>
    <x v="7"/>
    <n v="26.258194544966354"/>
    <n v="120.42980545503363"/>
    <n v="0.8209928927726442"/>
  </r>
  <r>
    <x v="2577"/>
    <n v="42967"/>
    <n v="42970"/>
    <s v="First Class"/>
    <s v="Dianna Wilson"/>
    <x v="1"/>
    <s v="United States"/>
    <s v="Detroit"/>
    <s v="Michigan"/>
    <x v="0"/>
    <x v="2"/>
    <s v="Phones"/>
    <x v="1501"/>
    <n v="14.78"/>
    <x v="2"/>
    <x v="7"/>
    <n v="1.9977714275338712"/>
    <n v="12.782228572466128"/>
    <n v="0.86483278568783006"/>
  </r>
  <r>
    <x v="2578"/>
    <n v="42968"/>
    <n v="42975"/>
    <s v="Standard Class"/>
    <s v="Scot Coram"/>
    <x v="2"/>
    <s v="United States"/>
    <s v="Los Angeles"/>
    <s v="California"/>
    <x v="3"/>
    <x v="2"/>
    <s v="Phones"/>
    <x v="1465"/>
    <n v="31.984000000000002"/>
    <x v="2"/>
    <x v="7"/>
    <n v="7.9666702987744067"/>
    <n v="24.017329701225595"/>
    <n v="0.75091701166913438"/>
  </r>
  <r>
    <x v="2578"/>
    <n v="42968"/>
    <n v="42975"/>
    <s v="Standard Class"/>
    <s v="Scot Coram"/>
    <x v="2"/>
    <s v="United States"/>
    <s v="Los Angeles"/>
    <s v="California"/>
    <x v="3"/>
    <x v="2"/>
    <s v="Accessories"/>
    <x v="696"/>
    <n v="254.97"/>
    <x v="2"/>
    <x v="7"/>
    <n v="112.49450913493288"/>
    <n v="142.47549086506712"/>
    <n v="0.55879315552836462"/>
  </r>
  <r>
    <x v="2579"/>
    <n v="42968"/>
    <n v="42970"/>
    <s v="Second Class"/>
    <s v="Rick Bensley"/>
    <x v="1"/>
    <s v="United States"/>
    <s v="Philadelphia"/>
    <s v="Pennsylvania"/>
    <x v="1"/>
    <x v="1"/>
    <s v="Tables"/>
    <x v="1293"/>
    <n v="815.29200000000003"/>
    <x v="2"/>
    <x v="7"/>
    <n v="163.6920728893449"/>
    <n v="651.59992711065513"/>
    <n v="0.79922276572155138"/>
  </r>
  <r>
    <x v="2578"/>
    <n v="42968"/>
    <n v="42975"/>
    <s v="Standard Class"/>
    <s v="Scot Coram"/>
    <x v="2"/>
    <s v="United States"/>
    <s v="Los Angeles"/>
    <s v="California"/>
    <x v="3"/>
    <x v="0"/>
    <s v="Paper"/>
    <x v="1242"/>
    <n v="12.96"/>
    <x v="2"/>
    <x v="7"/>
    <n v="2.0311378563386624"/>
    <n v="10.928862143661338"/>
    <n v="0.84327639997386861"/>
  </r>
  <r>
    <x v="2578"/>
    <n v="42968"/>
    <n v="42975"/>
    <s v="Standard Class"/>
    <s v="Scot Coram"/>
    <x v="2"/>
    <s v="United States"/>
    <s v="Los Angeles"/>
    <s v="California"/>
    <x v="3"/>
    <x v="0"/>
    <s v="Binders"/>
    <x v="1643"/>
    <n v="12.672000000000001"/>
    <x v="2"/>
    <x v="7"/>
    <n v="5.2208964001520641"/>
    <n v="7.4511035998479365"/>
    <n v="0.58799744316981817"/>
  </r>
  <r>
    <x v="2580"/>
    <n v="42968"/>
    <n v="42971"/>
    <s v="Second Class"/>
    <s v="Rachel Payne"/>
    <x v="2"/>
    <s v="United States"/>
    <s v="Seattle"/>
    <s v="Washington"/>
    <x v="3"/>
    <x v="0"/>
    <s v="Binders"/>
    <x v="939"/>
    <n v="33.44"/>
    <x v="2"/>
    <x v="7"/>
    <n v="12.839663854309981"/>
    <n v="20.600336145690015"/>
    <n v="0.61603876033762006"/>
  </r>
  <r>
    <x v="2578"/>
    <n v="42968"/>
    <n v="42975"/>
    <s v="Standard Class"/>
    <s v="Scot Coram"/>
    <x v="2"/>
    <s v="United States"/>
    <s v="Los Angeles"/>
    <s v="California"/>
    <x v="3"/>
    <x v="0"/>
    <s v="Paper"/>
    <x v="1358"/>
    <n v="47.52"/>
    <x v="2"/>
    <x v="7"/>
    <n v="17.70923479610898"/>
    <n v="29.810765203891023"/>
    <n v="0.62733091759029924"/>
  </r>
  <r>
    <x v="2581"/>
    <n v="42968"/>
    <n v="42974"/>
    <s v="Standard Class"/>
    <s v="Stephanie Ulpright"/>
    <x v="1"/>
    <s v="United States"/>
    <s v="Greenville"/>
    <s v="North Carolina"/>
    <x v="2"/>
    <x v="0"/>
    <s v="Supplies"/>
    <x v="1326"/>
    <n v="28.047999999999998"/>
    <x v="2"/>
    <x v="7"/>
    <n v="0.75763892185547355"/>
    <n v="27.290361078144524"/>
    <n v="0.97298777375016132"/>
  </r>
  <r>
    <x v="2578"/>
    <n v="42968"/>
    <n v="42975"/>
    <s v="Standard Class"/>
    <s v="Scot Coram"/>
    <x v="2"/>
    <s v="United States"/>
    <s v="Los Angeles"/>
    <s v="California"/>
    <x v="3"/>
    <x v="2"/>
    <s v="Phones"/>
    <x v="1486"/>
    <n v="91.96"/>
    <x v="2"/>
    <x v="7"/>
    <n v="19.462421177255049"/>
    <n v="72.497578822744941"/>
    <n v="0.78835992630214169"/>
  </r>
  <r>
    <x v="2581"/>
    <n v="42968"/>
    <n v="42974"/>
    <s v="Standard Class"/>
    <s v="Stephanie Ulpright"/>
    <x v="1"/>
    <s v="United States"/>
    <s v="Greenville"/>
    <s v="North Carolina"/>
    <x v="2"/>
    <x v="0"/>
    <s v="Labels"/>
    <x v="555"/>
    <n v="9.2159999999999993"/>
    <x v="2"/>
    <x v="7"/>
    <n v="3.4713221424991216"/>
    <n v="5.7446778575008777"/>
    <n v="0.62333744113507794"/>
  </r>
  <r>
    <x v="2578"/>
    <n v="42968"/>
    <n v="42975"/>
    <s v="Standard Class"/>
    <s v="Scot Coram"/>
    <x v="2"/>
    <s v="United States"/>
    <s v="Los Angeles"/>
    <s v="California"/>
    <x v="3"/>
    <x v="1"/>
    <s v="Tables"/>
    <x v="733"/>
    <n v="2887.056"/>
    <x v="2"/>
    <x v="7"/>
    <n v="1217.883396772371"/>
    <n v="1669.172603227629"/>
    <n v="0.57815733509416822"/>
  </r>
  <r>
    <x v="2582"/>
    <n v="42969"/>
    <n v="42974"/>
    <s v="Standard Class"/>
    <s v="Sheri Gordon"/>
    <x v="0"/>
    <s v="United States"/>
    <s v="Gresham"/>
    <s v="Oregon"/>
    <x v="3"/>
    <x v="0"/>
    <s v="Binders"/>
    <x v="1255"/>
    <n v="26.352"/>
    <x v="2"/>
    <x v="7"/>
    <n v="10.222972462961048"/>
    <n v="16.129027537038951"/>
    <n v="0.6120608506769486"/>
  </r>
  <r>
    <x v="2583"/>
    <n v="42969"/>
    <n v="42975"/>
    <s v="Standard Class"/>
    <s v="Craig Reiter"/>
    <x v="0"/>
    <s v="United States"/>
    <s v="Columbus"/>
    <s v="Ohio"/>
    <x v="1"/>
    <x v="0"/>
    <s v="Appliances"/>
    <x v="1333"/>
    <n v="113.55200000000001"/>
    <x v="2"/>
    <x v="7"/>
    <n v="9.8047127562943981"/>
    <n v="103.74728724370561"/>
    <n v="0.91365442478957315"/>
  </r>
  <r>
    <x v="2583"/>
    <n v="42969"/>
    <n v="42975"/>
    <s v="Standard Class"/>
    <s v="Craig Reiter"/>
    <x v="0"/>
    <s v="United States"/>
    <s v="Columbus"/>
    <s v="Ohio"/>
    <x v="1"/>
    <x v="0"/>
    <s v="Binders"/>
    <x v="80"/>
    <n v="3.3180000000000001"/>
    <x v="2"/>
    <x v="7"/>
    <n v="1.6663636566037958"/>
    <n v="1.6516363433962042"/>
    <n v="0.49778069421223753"/>
  </r>
  <r>
    <x v="2584"/>
    <n v="42969"/>
    <n v="42973"/>
    <s v="Standard Class"/>
    <s v="Dorothy Dickinson"/>
    <x v="0"/>
    <s v="United States"/>
    <s v="Houston"/>
    <s v="Texas"/>
    <x v="0"/>
    <x v="0"/>
    <s v="Binders"/>
    <x v="42"/>
    <n v="4.3120000000000003"/>
    <x v="2"/>
    <x v="7"/>
    <n v="0.8845690510442128"/>
    <n v="3.4274309489557875"/>
    <n v="0.79485875439605458"/>
  </r>
  <r>
    <x v="2585"/>
    <n v="42969"/>
    <n v="42976"/>
    <s v="Standard Class"/>
    <s v="Pauline Webber"/>
    <x v="2"/>
    <s v="United States"/>
    <s v="Los Angeles"/>
    <s v="California"/>
    <x v="3"/>
    <x v="0"/>
    <s v="Art"/>
    <x v="1429"/>
    <n v="5.76"/>
    <x v="2"/>
    <x v="7"/>
    <n v="3.1396036423130678"/>
    <n v="2.620396357686932"/>
    <n v="0.45492992320953685"/>
  </r>
  <r>
    <x v="2586"/>
    <n v="42969"/>
    <n v="42970"/>
    <s v="First Class"/>
    <s v="Tony Chapman"/>
    <x v="1"/>
    <s v="United States"/>
    <s v="Fort Collins"/>
    <s v="Colorado"/>
    <x v="3"/>
    <x v="1"/>
    <s v="Furnishings"/>
    <x v="667"/>
    <n v="98.328000000000003"/>
    <x v="2"/>
    <x v="7"/>
    <n v="1.7965739798154652"/>
    <n v="96.53142602018454"/>
    <n v="0.98172876515524099"/>
  </r>
  <r>
    <x v="2583"/>
    <n v="42969"/>
    <n v="42975"/>
    <s v="Standard Class"/>
    <s v="Craig Reiter"/>
    <x v="0"/>
    <s v="United States"/>
    <s v="Columbus"/>
    <s v="Ohio"/>
    <x v="1"/>
    <x v="0"/>
    <s v="Envelopes"/>
    <x v="232"/>
    <n v="134.28800000000001"/>
    <x v="2"/>
    <x v="7"/>
    <n v="16.131674603089703"/>
    <n v="118.1563253969103"/>
    <n v="0.87987255299736611"/>
  </r>
  <r>
    <x v="2587"/>
    <n v="42969"/>
    <n v="42973"/>
    <s v="Standard Class"/>
    <s v="Deirdre Greer"/>
    <x v="2"/>
    <s v="United States"/>
    <s v="Seattle"/>
    <s v="Washington"/>
    <x v="3"/>
    <x v="0"/>
    <s v="Paper"/>
    <x v="1365"/>
    <n v="19.440000000000001"/>
    <x v="2"/>
    <x v="7"/>
    <n v="1.7974691706445012"/>
    <n v="17.642530829355501"/>
    <n v="0.90753759410264911"/>
  </r>
  <r>
    <x v="2588"/>
    <n v="42970"/>
    <n v="42976"/>
    <s v="Standard Class"/>
    <s v="Matt Abelman"/>
    <x v="1"/>
    <s v="United States"/>
    <s v="Sheboygan"/>
    <s v="Wisconsin"/>
    <x v="0"/>
    <x v="0"/>
    <s v="Storage"/>
    <x v="767"/>
    <n v="14.97"/>
    <x v="2"/>
    <x v="7"/>
    <n v="3.7820032505097316"/>
    <n v="11.187996749490269"/>
    <n v="0.74736117231063914"/>
  </r>
  <r>
    <x v="2589"/>
    <n v="42970"/>
    <n v="42977"/>
    <s v="Standard Class"/>
    <s v="Maxwell Schwartz"/>
    <x v="0"/>
    <s v="United States"/>
    <s v="Seattle"/>
    <s v="Washington"/>
    <x v="3"/>
    <x v="0"/>
    <s v="Envelopes"/>
    <x v="40"/>
    <n v="135.9"/>
    <x v="2"/>
    <x v="7"/>
    <n v="56.710718482383783"/>
    <n v="79.189281517616223"/>
    <n v="0.5827025865902592"/>
  </r>
  <r>
    <x v="2588"/>
    <n v="42970"/>
    <n v="42976"/>
    <s v="Standard Class"/>
    <s v="Matt Abelman"/>
    <x v="1"/>
    <s v="United States"/>
    <s v="Sheboygan"/>
    <s v="Wisconsin"/>
    <x v="0"/>
    <x v="2"/>
    <s v="Accessories"/>
    <x v="955"/>
    <n v="1.98"/>
    <x v="2"/>
    <x v="7"/>
    <n v="1.1260789171018581"/>
    <n v="0.85392108289814184"/>
    <n v="0.43127327419098072"/>
  </r>
  <r>
    <x v="2588"/>
    <n v="42970"/>
    <n v="42976"/>
    <s v="Standard Class"/>
    <s v="Matt Abelman"/>
    <x v="1"/>
    <s v="United States"/>
    <s v="Sheboygan"/>
    <s v="Wisconsin"/>
    <x v="0"/>
    <x v="0"/>
    <s v="Labels"/>
    <x v="1734"/>
    <n v="37.590000000000003"/>
    <x v="2"/>
    <x v="7"/>
    <n v="7.730286266518628"/>
    <n v="29.859713733481374"/>
    <n v="0.79435258668479303"/>
  </r>
  <r>
    <x v="2589"/>
    <n v="42970"/>
    <n v="42977"/>
    <s v="Standard Class"/>
    <s v="Maxwell Schwartz"/>
    <x v="0"/>
    <s v="United States"/>
    <s v="Seattle"/>
    <s v="Washington"/>
    <x v="3"/>
    <x v="0"/>
    <s v="Paper"/>
    <x v="728"/>
    <n v="34.68"/>
    <x v="2"/>
    <x v="7"/>
    <n v="7.0260752135416942"/>
    <n v="27.653924786458305"/>
    <n v="0.79740267550341137"/>
  </r>
  <r>
    <x v="2589"/>
    <n v="42970"/>
    <n v="42977"/>
    <s v="Standard Class"/>
    <s v="Maxwell Schwartz"/>
    <x v="0"/>
    <s v="United States"/>
    <s v="Seattle"/>
    <s v="Washington"/>
    <x v="3"/>
    <x v="0"/>
    <s v="Supplies"/>
    <x v="1169"/>
    <n v="15.88"/>
    <x v="2"/>
    <x v="7"/>
    <n v="4.1683204662825721"/>
    <n v="11.71167953371743"/>
    <n v="0.73751130564971212"/>
  </r>
  <r>
    <x v="2589"/>
    <n v="42970"/>
    <n v="42977"/>
    <s v="Standard Class"/>
    <s v="Maxwell Schwartz"/>
    <x v="0"/>
    <s v="United States"/>
    <s v="Seattle"/>
    <s v="Washington"/>
    <x v="3"/>
    <x v="1"/>
    <s v="Chairs"/>
    <x v="1061"/>
    <n v="532.70399999999995"/>
    <x v="2"/>
    <x v="7"/>
    <n v="15.262251632506866"/>
    <n v="517.44174836749312"/>
    <n v="0.97134947056431553"/>
  </r>
  <r>
    <x v="2589"/>
    <n v="42970"/>
    <n v="42977"/>
    <s v="Standard Class"/>
    <s v="Maxwell Schwartz"/>
    <x v="0"/>
    <s v="United States"/>
    <s v="Seattle"/>
    <s v="Washington"/>
    <x v="3"/>
    <x v="0"/>
    <s v="Appliances"/>
    <x v="866"/>
    <n v="43.1"/>
    <x v="2"/>
    <x v="7"/>
    <n v="2.1400635865447857"/>
    <n v="40.959936413455218"/>
    <n v="0.95034655251636235"/>
  </r>
  <r>
    <x v="2589"/>
    <n v="42970"/>
    <n v="42977"/>
    <s v="Standard Class"/>
    <s v="Maxwell Schwartz"/>
    <x v="0"/>
    <s v="United States"/>
    <s v="Seattle"/>
    <s v="Washington"/>
    <x v="3"/>
    <x v="2"/>
    <s v="Machines"/>
    <x v="500"/>
    <n v="837.6"/>
    <x v="2"/>
    <x v="7"/>
    <n v="365.45852678629501"/>
    <n v="472.14147321370501"/>
    <n v="0.56368370727519701"/>
  </r>
  <r>
    <x v="2588"/>
    <n v="42970"/>
    <n v="42976"/>
    <s v="Standard Class"/>
    <s v="Matt Abelman"/>
    <x v="1"/>
    <s v="United States"/>
    <s v="Sheboygan"/>
    <s v="Wisconsin"/>
    <x v="0"/>
    <x v="0"/>
    <s v="Labels"/>
    <x v="883"/>
    <n v="25.2"/>
    <x v="2"/>
    <x v="7"/>
    <n v="5.0788903322029437"/>
    <n v="20.121109667797057"/>
    <n v="0.79845673284908958"/>
  </r>
  <r>
    <x v="2590"/>
    <n v="42970"/>
    <n v="42977"/>
    <s v="Standard Class"/>
    <s v="Mick Hernandez"/>
    <x v="1"/>
    <s v="United States"/>
    <s v="Pharr"/>
    <s v="Texas"/>
    <x v="0"/>
    <x v="0"/>
    <s v="Storage"/>
    <x v="2"/>
    <n v="727.29600000000005"/>
    <x v="2"/>
    <x v="7"/>
    <n v="100.48596766161636"/>
    <n v="626.81003233838373"/>
    <n v="0.86183621570637492"/>
  </r>
  <r>
    <x v="2590"/>
    <n v="42970"/>
    <n v="42977"/>
    <s v="Standard Class"/>
    <s v="Mick Hernandez"/>
    <x v="1"/>
    <s v="United States"/>
    <s v="Pharr"/>
    <s v="Texas"/>
    <x v="0"/>
    <x v="1"/>
    <s v="Furnishings"/>
    <x v="1298"/>
    <n v="22.608000000000001"/>
    <x v="2"/>
    <x v="7"/>
    <n v="6.1381142792732186"/>
    <n v="16.469885720726783"/>
    <n v="0.72849812989768148"/>
  </r>
  <r>
    <x v="2590"/>
    <n v="42970"/>
    <n v="42977"/>
    <s v="Standard Class"/>
    <s v="Mick Hernandez"/>
    <x v="1"/>
    <s v="United States"/>
    <s v="Pharr"/>
    <s v="Texas"/>
    <x v="0"/>
    <x v="2"/>
    <s v="Accessories"/>
    <x v="630"/>
    <n v="666.4"/>
    <x v="2"/>
    <x v="7"/>
    <n v="103.92493367130294"/>
    <n v="562.47506632869704"/>
    <n v="0.84405021958087789"/>
  </r>
  <r>
    <x v="2591"/>
    <n v="42970"/>
    <n v="42974"/>
    <s v="Standard Class"/>
    <s v="Jennifer Patt"/>
    <x v="2"/>
    <s v="United States"/>
    <s v="New York City"/>
    <s v="New York"/>
    <x v="1"/>
    <x v="0"/>
    <s v="Art"/>
    <x v="12"/>
    <n v="21.3"/>
    <x v="2"/>
    <x v="7"/>
    <n v="0.71376787927287266"/>
    <n v="20.586232120727129"/>
    <n v="0.96648977092615629"/>
  </r>
  <r>
    <x v="2591"/>
    <n v="42970"/>
    <n v="42974"/>
    <s v="Standard Class"/>
    <s v="Jennifer Patt"/>
    <x v="2"/>
    <s v="United States"/>
    <s v="New York City"/>
    <s v="New York"/>
    <x v="1"/>
    <x v="0"/>
    <s v="Appliances"/>
    <x v="414"/>
    <n v="1040.8"/>
    <x v="2"/>
    <x v="7"/>
    <n v="36.343420903761256"/>
    <n v="1004.4565790962387"/>
    <n v="0.96508126354365753"/>
  </r>
  <r>
    <x v="2591"/>
    <n v="42970"/>
    <n v="42974"/>
    <s v="Standard Class"/>
    <s v="Jennifer Patt"/>
    <x v="2"/>
    <s v="United States"/>
    <s v="New York City"/>
    <s v="New York"/>
    <x v="1"/>
    <x v="0"/>
    <s v="Art"/>
    <x v="1088"/>
    <n v="29.34"/>
    <x v="2"/>
    <x v="7"/>
    <n v="9.6077665539552495"/>
    <n v="19.732233446044752"/>
    <n v="0.67253692726805558"/>
  </r>
  <r>
    <x v="2592"/>
    <n v="42973"/>
    <n v="42975"/>
    <s v="First Class"/>
    <s v="Stuart Van"/>
    <x v="2"/>
    <s v="United States"/>
    <s v="Miami"/>
    <s v="Florida"/>
    <x v="2"/>
    <x v="0"/>
    <s v="Paper"/>
    <x v="419"/>
    <n v="31.007999999999999"/>
    <x v="2"/>
    <x v="7"/>
    <n v="5.8785083997624863"/>
    <n v="25.129491600237515"/>
    <n v="0.81041962075069385"/>
  </r>
  <r>
    <x v="2593"/>
    <n v="42973"/>
    <n v="42976"/>
    <s v="First Class"/>
    <s v="Don Jones"/>
    <x v="2"/>
    <s v="United States"/>
    <s v="San Diego"/>
    <s v="California"/>
    <x v="3"/>
    <x v="1"/>
    <s v="Chairs"/>
    <x v="603"/>
    <n v="1603.136"/>
    <x v="2"/>
    <x v="7"/>
    <n v="612.25605596500304"/>
    <n v="990.87994403499692"/>
    <n v="0.61808851153925615"/>
  </r>
  <r>
    <x v="2594"/>
    <n v="42973"/>
    <n v="42976"/>
    <s v="Second Class"/>
    <s v="Charles Crestani"/>
    <x v="0"/>
    <s v="United States"/>
    <s v="Seattle"/>
    <s v="Washington"/>
    <x v="3"/>
    <x v="0"/>
    <s v="Paper"/>
    <x v="711"/>
    <n v="6.48"/>
    <x v="2"/>
    <x v="7"/>
    <n v="1.7674605365103884"/>
    <n v="4.7125394634896125"/>
    <n v="0.72724374436568084"/>
  </r>
  <r>
    <x v="2595"/>
    <n v="42973"/>
    <n v="42975"/>
    <s v="Second Class"/>
    <s v="Tom Stivers"/>
    <x v="2"/>
    <s v="United States"/>
    <s v="Los Angeles"/>
    <s v="California"/>
    <x v="3"/>
    <x v="0"/>
    <s v="Art"/>
    <x v="138"/>
    <n v="8.26"/>
    <x v="2"/>
    <x v="7"/>
    <n v="1.3882170314173448"/>
    <n v="6.8717829685826555"/>
    <n v="0.83193498408990985"/>
  </r>
  <r>
    <x v="2596"/>
    <n v="42973"/>
    <n v="42977"/>
    <s v="Standard Class"/>
    <s v="Xylona Preis"/>
    <x v="0"/>
    <s v="United States"/>
    <s v="Athens"/>
    <s v="Georgia"/>
    <x v="2"/>
    <x v="1"/>
    <s v="Furnishings"/>
    <x v="397"/>
    <n v="186.54"/>
    <x v="2"/>
    <x v="7"/>
    <n v="87.200245104788053"/>
    <n v="99.339754895211939"/>
    <n v="0.53253862386197037"/>
  </r>
  <r>
    <x v="2597"/>
    <n v="42973"/>
    <n v="42977"/>
    <s v="Standard Class"/>
    <s v="Shirley Schmidt"/>
    <x v="1"/>
    <s v="United States"/>
    <s v="Franklin"/>
    <s v="Wisconsin"/>
    <x v="0"/>
    <x v="2"/>
    <s v="Accessories"/>
    <x v="626"/>
    <n v="47.97"/>
    <x v="2"/>
    <x v="7"/>
    <n v="24.107104794132123"/>
    <n v="23.862895205867876"/>
    <n v="0.49745455922176102"/>
  </r>
  <r>
    <x v="2598"/>
    <n v="42973"/>
    <n v="42975"/>
    <s v="First Class"/>
    <s v="Linda Cazamias"/>
    <x v="2"/>
    <s v="United States"/>
    <s v="Pasadena"/>
    <s v="Texas"/>
    <x v="0"/>
    <x v="1"/>
    <s v="Chairs"/>
    <x v="571"/>
    <n v="1024.7159999999999"/>
    <x v="2"/>
    <x v="7"/>
    <n v="267.28575323123198"/>
    <n v="757.43024676876792"/>
    <n v="0.73916114003174338"/>
  </r>
  <r>
    <x v="2599"/>
    <n v="42973"/>
    <n v="42978"/>
    <s v="Standard Class"/>
    <s v="Dan Reichenbach"/>
    <x v="2"/>
    <s v="United States"/>
    <s v="New York City"/>
    <s v="New York"/>
    <x v="1"/>
    <x v="2"/>
    <s v="Phones"/>
    <x v="1735"/>
    <n v="33"/>
    <x v="2"/>
    <x v="7"/>
    <n v="5.1037595210024866"/>
    <n v="27.896240478997512"/>
    <n v="0.84534062057568216"/>
  </r>
  <r>
    <x v="2599"/>
    <n v="42973"/>
    <n v="42978"/>
    <s v="Standard Class"/>
    <s v="Dan Reichenbach"/>
    <x v="2"/>
    <s v="United States"/>
    <s v="New York City"/>
    <s v="New York"/>
    <x v="1"/>
    <x v="2"/>
    <s v="Accessories"/>
    <x v="392"/>
    <n v="249.95"/>
    <x v="2"/>
    <x v="7"/>
    <n v="83.085684759243222"/>
    <n v="166.86431524075675"/>
    <n v="0.66759077911885079"/>
  </r>
  <r>
    <x v="2600"/>
    <n v="42973"/>
    <n v="42974"/>
    <s v="First Class"/>
    <s v="Roland Fjeld"/>
    <x v="0"/>
    <s v="United States"/>
    <s v="San Jose"/>
    <s v="California"/>
    <x v="3"/>
    <x v="0"/>
    <s v="Fasteners"/>
    <x v="1736"/>
    <n v="10.23"/>
    <x v="2"/>
    <x v="7"/>
    <n v="2.6595083361293419"/>
    <n v="7.5704916638706585"/>
    <n v="0.74002851064229314"/>
  </r>
  <r>
    <x v="2600"/>
    <n v="42973"/>
    <n v="42974"/>
    <s v="First Class"/>
    <s v="Roland Fjeld"/>
    <x v="0"/>
    <s v="United States"/>
    <s v="San Jose"/>
    <s v="California"/>
    <x v="3"/>
    <x v="0"/>
    <s v="Paper"/>
    <x v="1017"/>
    <n v="154.9"/>
    <x v="2"/>
    <x v="7"/>
    <n v="20.653973849672774"/>
    <n v="134.24602615032722"/>
    <n v="0.86666253163542428"/>
  </r>
  <r>
    <x v="2601"/>
    <n v="42973"/>
    <n v="42980"/>
    <s v="Standard Class"/>
    <s v="Andrew Allen"/>
    <x v="0"/>
    <s v="United States"/>
    <s v="Detroit"/>
    <s v="Michigan"/>
    <x v="0"/>
    <x v="2"/>
    <s v="Accessories"/>
    <x v="544"/>
    <n v="479.97"/>
    <x v="2"/>
    <x v="7"/>
    <n v="196.24691411516312"/>
    <n v="283.72308588483691"/>
    <n v="0.59112670767930686"/>
  </r>
  <r>
    <x v="2601"/>
    <n v="42973"/>
    <n v="42980"/>
    <s v="Standard Class"/>
    <s v="Andrew Allen"/>
    <x v="0"/>
    <s v="United States"/>
    <s v="Detroit"/>
    <s v="Michigan"/>
    <x v="0"/>
    <x v="0"/>
    <s v="Art"/>
    <x v="368"/>
    <n v="8.64"/>
    <x v="2"/>
    <x v="7"/>
    <n v="2.8189014911142274"/>
    <n v="5.8210985088857736"/>
    <n v="0.67373825334326076"/>
  </r>
  <r>
    <x v="2602"/>
    <n v="42973"/>
    <n v="42978"/>
    <s v="Standard Class"/>
    <s v="Ken Dana"/>
    <x v="2"/>
    <s v="United States"/>
    <s v="New York City"/>
    <s v="New York"/>
    <x v="1"/>
    <x v="0"/>
    <s v="Binders"/>
    <x v="1445"/>
    <n v="146.68799999999999"/>
    <x v="2"/>
    <x v="7"/>
    <n v="73.069543012528385"/>
    <n v="73.618456987471603"/>
    <n v="0.50187102549268936"/>
  </r>
  <r>
    <x v="2601"/>
    <n v="42973"/>
    <n v="42980"/>
    <s v="Standard Class"/>
    <s v="Andrew Allen"/>
    <x v="0"/>
    <s v="United States"/>
    <s v="Detroit"/>
    <s v="Michigan"/>
    <x v="0"/>
    <x v="0"/>
    <s v="Paper"/>
    <x v="1600"/>
    <n v="11.56"/>
    <x v="2"/>
    <x v="7"/>
    <n v="2.0126095907015014"/>
    <n v="9.5473904092984991"/>
    <n v="0.82589882433378015"/>
  </r>
  <r>
    <x v="2603"/>
    <n v="42973"/>
    <n v="42980"/>
    <s v="Standard Class"/>
    <s v="Vivek Grady"/>
    <x v="2"/>
    <s v="United States"/>
    <s v="Philadelphia"/>
    <s v="Pennsylvania"/>
    <x v="1"/>
    <x v="0"/>
    <s v="Art"/>
    <x v="656"/>
    <n v="5.4720000000000004"/>
    <x v="2"/>
    <x v="7"/>
    <n v="2.1527611262504966"/>
    <n v="3.3192388737495038"/>
    <n v="0.60658605148930989"/>
  </r>
  <r>
    <x v="2603"/>
    <n v="42973"/>
    <n v="42980"/>
    <s v="Standard Class"/>
    <s v="Vivek Grady"/>
    <x v="2"/>
    <s v="United States"/>
    <s v="Philadelphia"/>
    <s v="Pennsylvania"/>
    <x v="1"/>
    <x v="2"/>
    <s v="Accessories"/>
    <x v="820"/>
    <n v="47.984000000000002"/>
    <x v="2"/>
    <x v="7"/>
    <n v="15.500281102734766"/>
    <n v="32.483718897265234"/>
    <n v="0.67696980029312337"/>
  </r>
  <r>
    <x v="2601"/>
    <n v="42973"/>
    <n v="42980"/>
    <s v="Standard Class"/>
    <s v="Andrew Allen"/>
    <x v="0"/>
    <s v="United States"/>
    <s v="Detroit"/>
    <s v="Michigan"/>
    <x v="0"/>
    <x v="2"/>
    <s v="Phones"/>
    <x v="1081"/>
    <n v="209.97"/>
    <x v="2"/>
    <x v="7"/>
    <n v="64.465191379450118"/>
    <n v="145.50480862054988"/>
    <n v="0.69297903805567407"/>
  </r>
  <r>
    <x v="2601"/>
    <n v="42973"/>
    <n v="42980"/>
    <s v="Standard Class"/>
    <s v="Andrew Allen"/>
    <x v="0"/>
    <s v="United States"/>
    <s v="Detroit"/>
    <s v="Michigan"/>
    <x v="0"/>
    <x v="1"/>
    <s v="Tables"/>
    <x v="525"/>
    <n v="447.84"/>
    <x v="2"/>
    <x v="7"/>
    <n v="119.7380673008844"/>
    <n v="328.10193269911559"/>
    <n v="0.73263203978902203"/>
  </r>
  <r>
    <x v="2598"/>
    <n v="42973"/>
    <n v="42975"/>
    <s v="First Class"/>
    <s v="Linda Cazamias"/>
    <x v="2"/>
    <s v="United States"/>
    <s v="Pasadena"/>
    <s v="Texas"/>
    <x v="0"/>
    <x v="2"/>
    <s v="Accessories"/>
    <x v="661"/>
    <n v="159.98400000000001"/>
    <x v="2"/>
    <x v="7"/>
    <n v="16.01071527240309"/>
    <n v="143.97328472759693"/>
    <n v="0.89992302184966577"/>
  </r>
  <r>
    <x v="2604"/>
    <n v="42974"/>
    <n v="42979"/>
    <s v="Second Class"/>
    <s v="Ted Butterfield"/>
    <x v="0"/>
    <s v="United States"/>
    <s v="Quincy"/>
    <s v="Massachusetts"/>
    <x v="1"/>
    <x v="1"/>
    <s v="Tables"/>
    <x v="653"/>
    <n v="244.61500000000001"/>
    <x v="2"/>
    <x v="7"/>
    <n v="59.993492369332699"/>
    <n v="184.62150763066731"/>
    <n v="0.7547431990297705"/>
  </r>
  <r>
    <x v="2605"/>
    <n v="42974"/>
    <n v="42980"/>
    <s v="Standard Class"/>
    <s v="Elizabeth Moffitt"/>
    <x v="2"/>
    <s v="United States"/>
    <s v="Hollywood"/>
    <s v="Florida"/>
    <x v="2"/>
    <x v="0"/>
    <s v="Labels"/>
    <x v="1737"/>
    <n v="9.2159999999999993"/>
    <x v="2"/>
    <x v="7"/>
    <n v="3.7332201371637188"/>
    <n v="5.4827798628362805"/>
    <n v="0.59491968997789502"/>
  </r>
  <r>
    <x v="2606"/>
    <n v="42974"/>
    <n v="42979"/>
    <s v="Standard Class"/>
    <s v="Sung Shariari"/>
    <x v="0"/>
    <s v="United States"/>
    <s v="Dallas"/>
    <s v="Texas"/>
    <x v="0"/>
    <x v="0"/>
    <s v="Paper"/>
    <x v="1500"/>
    <n v="4.6239999999999997"/>
    <x v="2"/>
    <x v="7"/>
    <n v="1.2369977697797165"/>
    <n v="3.3870022302202831"/>
    <n v="0.73248318127601286"/>
  </r>
  <r>
    <x v="2606"/>
    <n v="42974"/>
    <n v="42979"/>
    <s v="Standard Class"/>
    <s v="Sung Shariari"/>
    <x v="0"/>
    <s v="United States"/>
    <s v="Dallas"/>
    <s v="Texas"/>
    <x v="0"/>
    <x v="0"/>
    <s v="Paper"/>
    <x v="1267"/>
    <n v="3.528"/>
    <x v="2"/>
    <x v="7"/>
    <n v="0.46336444949221051"/>
    <n v="3.0646355505077896"/>
    <n v="0.86866087032533712"/>
  </r>
  <r>
    <x v="2604"/>
    <n v="42974"/>
    <n v="42979"/>
    <s v="Second Class"/>
    <s v="Ted Butterfield"/>
    <x v="0"/>
    <s v="United States"/>
    <s v="Quincy"/>
    <s v="Massachusetts"/>
    <x v="1"/>
    <x v="0"/>
    <s v="Paper"/>
    <x v="1667"/>
    <n v="81.540000000000006"/>
    <x v="2"/>
    <x v="7"/>
    <n v="33.902612607850799"/>
    <n v="47.637387392149208"/>
    <n v="0.58422108648699045"/>
  </r>
  <r>
    <x v="2604"/>
    <n v="42974"/>
    <n v="42979"/>
    <s v="Second Class"/>
    <s v="Ted Butterfield"/>
    <x v="0"/>
    <s v="United States"/>
    <s v="Quincy"/>
    <s v="Massachusetts"/>
    <x v="1"/>
    <x v="0"/>
    <s v="Fasteners"/>
    <x v="76"/>
    <n v="11.68"/>
    <x v="2"/>
    <x v="7"/>
    <n v="0.36264414818991225"/>
    <n v="11.317355851810088"/>
    <n v="0.9689516996412747"/>
  </r>
  <r>
    <x v="2604"/>
    <n v="42974"/>
    <n v="42979"/>
    <s v="Second Class"/>
    <s v="Ted Butterfield"/>
    <x v="0"/>
    <s v="United States"/>
    <s v="Quincy"/>
    <s v="Massachusetts"/>
    <x v="1"/>
    <x v="0"/>
    <s v="Binders"/>
    <x v="532"/>
    <n v="29"/>
    <x v="2"/>
    <x v="7"/>
    <n v="4.9410221724942085"/>
    <n v="24.058977827505792"/>
    <n v="0.82961992508640658"/>
  </r>
  <r>
    <x v="2604"/>
    <n v="42974"/>
    <n v="42979"/>
    <s v="Second Class"/>
    <s v="Ted Butterfield"/>
    <x v="0"/>
    <s v="United States"/>
    <s v="Quincy"/>
    <s v="Massachusetts"/>
    <x v="1"/>
    <x v="0"/>
    <s v="Paper"/>
    <x v="203"/>
    <n v="122.97"/>
    <x v="2"/>
    <x v="7"/>
    <n v="37.503123046506666"/>
    <n v="85.46687695349334"/>
    <n v="0.69502217576232694"/>
  </r>
  <r>
    <x v="2606"/>
    <n v="42974"/>
    <n v="42979"/>
    <s v="Standard Class"/>
    <s v="Sung Shariari"/>
    <x v="0"/>
    <s v="United States"/>
    <s v="Dallas"/>
    <s v="Texas"/>
    <x v="0"/>
    <x v="0"/>
    <s v="Supplies"/>
    <x v="281"/>
    <n v="51.52"/>
    <x v="2"/>
    <x v="7"/>
    <n v="20.231163304307305"/>
    <n v="31.288836695692698"/>
    <n v="0.60731437685738932"/>
  </r>
  <r>
    <x v="2604"/>
    <n v="42974"/>
    <n v="42979"/>
    <s v="Second Class"/>
    <s v="Ted Butterfield"/>
    <x v="0"/>
    <s v="United States"/>
    <s v="Quincy"/>
    <s v="Massachusetts"/>
    <x v="1"/>
    <x v="2"/>
    <s v="Phones"/>
    <x v="1271"/>
    <n v="59.97"/>
    <x v="2"/>
    <x v="7"/>
    <n v="4.9437996209666029"/>
    <n v="55.026200379033398"/>
    <n v="0.91756212071091214"/>
  </r>
  <r>
    <x v="2606"/>
    <n v="42974"/>
    <n v="42979"/>
    <s v="Standard Class"/>
    <s v="Sung Shariari"/>
    <x v="0"/>
    <s v="United States"/>
    <s v="Dallas"/>
    <s v="Texas"/>
    <x v="0"/>
    <x v="0"/>
    <s v="Supplies"/>
    <x v="1323"/>
    <n v="55.167999999999999"/>
    <x v="2"/>
    <x v="7"/>
    <n v="10.571808720761132"/>
    <n v="44.596191279238866"/>
    <n v="0.80837063658713137"/>
  </r>
  <r>
    <x v="2607"/>
    <n v="42974"/>
    <n v="42976"/>
    <s v="Second Class"/>
    <s v="Todd Boyes"/>
    <x v="2"/>
    <s v="United States"/>
    <s v="Houston"/>
    <s v="Texas"/>
    <x v="0"/>
    <x v="0"/>
    <s v="Paper"/>
    <x v="376"/>
    <n v="79.92"/>
    <x v="2"/>
    <x v="7"/>
    <n v="5.5864503563464956"/>
    <n v="74.333549643653512"/>
    <n v="0.9300994700156846"/>
  </r>
  <r>
    <x v="2607"/>
    <n v="42974"/>
    <n v="42976"/>
    <s v="Second Class"/>
    <s v="Todd Boyes"/>
    <x v="2"/>
    <s v="United States"/>
    <s v="Houston"/>
    <s v="Texas"/>
    <x v="0"/>
    <x v="0"/>
    <s v="Storage"/>
    <x v="1530"/>
    <n v="14.16"/>
    <x v="2"/>
    <x v="7"/>
    <n v="3.5296642269046248"/>
    <n v="10.630335773095375"/>
    <n v="0.75072992747848688"/>
  </r>
  <r>
    <x v="2608"/>
    <n v="42975"/>
    <n v="42978"/>
    <s v="First Class"/>
    <s v="Tom Prescott"/>
    <x v="0"/>
    <s v="United States"/>
    <s v="Dallas"/>
    <s v="Texas"/>
    <x v="0"/>
    <x v="0"/>
    <s v="Binders"/>
    <x v="750"/>
    <n v="13.14"/>
    <x v="2"/>
    <x v="7"/>
    <n v="3.9720931194231763"/>
    <n v="9.1679068805768242"/>
    <n v="0.69770980826307638"/>
  </r>
  <r>
    <x v="2608"/>
    <n v="42975"/>
    <n v="42978"/>
    <s v="First Class"/>
    <s v="Tom Prescott"/>
    <x v="0"/>
    <s v="United States"/>
    <s v="Dallas"/>
    <s v="Texas"/>
    <x v="0"/>
    <x v="1"/>
    <s v="Bookcases"/>
    <x v="1073"/>
    <n v="156.37280000000001"/>
    <x v="2"/>
    <x v="7"/>
    <n v="55.62911014817692"/>
    <n v="100.74368985182309"/>
    <n v="0.64425328351109068"/>
  </r>
  <r>
    <x v="2608"/>
    <n v="42975"/>
    <n v="42978"/>
    <s v="First Class"/>
    <s v="Tom Prescott"/>
    <x v="0"/>
    <s v="United States"/>
    <s v="Dallas"/>
    <s v="Texas"/>
    <x v="0"/>
    <x v="0"/>
    <s v="Binders"/>
    <x v="1656"/>
    <n v="10.023999999999999"/>
    <x v="2"/>
    <x v="7"/>
    <n v="5.1913780139623871"/>
    <n v="4.8326219860376121"/>
    <n v="0.48210514625275463"/>
  </r>
  <r>
    <x v="2609"/>
    <n v="42975"/>
    <n v="42977"/>
    <s v="First Class"/>
    <s v="Edward Becker"/>
    <x v="2"/>
    <s v="United States"/>
    <s v="Cincinnati"/>
    <s v="Ohio"/>
    <x v="1"/>
    <x v="0"/>
    <s v="Binders"/>
    <x v="747"/>
    <n v="18.431999999999999"/>
    <x v="2"/>
    <x v="7"/>
    <n v="3.7327428853480824"/>
    <n v="14.699257114651916"/>
    <n v="0.7974857375570702"/>
  </r>
  <r>
    <x v="2610"/>
    <n v="42975"/>
    <n v="42980"/>
    <s v="Standard Class"/>
    <s v="Chad Sievert"/>
    <x v="0"/>
    <s v="United States"/>
    <s v="Englewood"/>
    <s v="Colorado"/>
    <x v="3"/>
    <x v="0"/>
    <s v="Paper"/>
    <x v="847"/>
    <n v="15.48"/>
    <x v="2"/>
    <x v="7"/>
    <n v="4.0961998872423262"/>
    <n v="11.383800112757674"/>
    <n v="0.73538760418331228"/>
  </r>
  <r>
    <x v="2610"/>
    <n v="42975"/>
    <n v="42980"/>
    <s v="Standard Class"/>
    <s v="Chad Sievert"/>
    <x v="0"/>
    <s v="United States"/>
    <s v="Englewood"/>
    <s v="Colorado"/>
    <x v="3"/>
    <x v="2"/>
    <s v="Phones"/>
    <x v="77"/>
    <n v="108.57599999999999"/>
    <x v="2"/>
    <x v="7"/>
    <n v="28.380905638475546"/>
    <n v="80.19509436152444"/>
    <n v="0.7386079277328732"/>
  </r>
  <r>
    <x v="2611"/>
    <n v="42976"/>
    <n v="42982"/>
    <s v="Standard Class"/>
    <s v="Meg O'Connel"/>
    <x v="1"/>
    <s v="United States"/>
    <s v="New York City"/>
    <s v="New York"/>
    <x v="1"/>
    <x v="2"/>
    <s v="Phones"/>
    <x v="1735"/>
    <n v="22"/>
    <x v="2"/>
    <x v="7"/>
    <n v="7.1156968656939457"/>
    <n v="14.884303134306055"/>
    <n v="0.67655923337754797"/>
  </r>
  <r>
    <x v="2612"/>
    <n v="42976"/>
    <n v="42980"/>
    <s v="Standard Class"/>
    <s v="Rick Bensley"/>
    <x v="1"/>
    <s v="United States"/>
    <s v="Chicago"/>
    <s v="Illinois"/>
    <x v="0"/>
    <x v="0"/>
    <s v="Paper"/>
    <x v="1582"/>
    <n v="64.623999999999995"/>
    <x v="2"/>
    <x v="7"/>
    <n v="12.711333745096027"/>
    <n v="51.912666254903968"/>
    <n v="0.80330320399393373"/>
  </r>
  <r>
    <x v="2613"/>
    <n v="42976"/>
    <n v="42981"/>
    <s v="Standard Class"/>
    <s v="George Bell"/>
    <x v="2"/>
    <s v="United States"/>
    <s v="Philadelphia"/>
    <s v="Pennsylvania"/>
    <x v="1"/>
    <x v="0"/>
    <s v="Fasteners"/>
    <x v="810"/>
    <n v="10.584"/>
    <x v="2"/>
    <x v="7"/>
    <n v="4.110886065847196"/>
    <n v="6.4731139341528037"/>
    <n v="0.61159428705147434"/>
  </r>
  <r>
    <x v="2613"/>
    <n v="42976"/>
    <n v="42981"/>
    <s v="Standard Class"/>
    <s v="George Bell"/>
    <x v="2"/>
    <s v="United States"/>
    <s v="Philadelphia"/>
    <s v="Pennsylvania"/>
    <x v="1"/>
    <x v="0"/>
    <s v="Binders"/>
    <x v="245"/>
    <n v="3.4860000000000002"/>
    <x v="2"/>
    <x v="7"/>
    <n v="0.55310914642464648"/>
    <n v="2.932890853575354"/>
    <n v="0.84133415191490357"/>
  </r>
  <r>
    <x v="2613"/>
    <n v="42976"/>
    <n v="42981"/>
    <s v="Standard Class"/>
    <s v="George Bell"/>
    <x v="2"/>
    <s v="United States"/>
    <s v="Philadelphia"/>
    <s v="Pennsylvania"/>
    <x v="1"/>
    <x v="1"/>
    <s v="Bookcases"/>
    <x v="1601"/>
    <n v="163.88"/>
    <x v="2"/>
    <x v="7"/>
    <n v="79.38222594559403"/>
    <n v="84.497774054405966"/>
    <n v="0.51560760345622392"/>
  </r>
  <r>
    <x v="2613"/>
    <n v="42976"/>
    <n v="42981"/>
    <s v="Standard Class"/>
    <s v="George Bell"/>
    <x v="2"/>
    <s v="United States"/>
    <s v="Philadelphia"/>
    <s v="Pennsylvania"/>
    <x v="1"/>
    <x v="1"/>
    <s v="Tables"/>
    <x v="584"/>
    <n v="241.92"/>
    <x v="2"/>
    <x v="7"/>
    <n v="102.06802696830881"/>
    <n v="139.85197303169116"/>
    <n v="0.57809181974078694"/>
  </r>
  <r>
    <x v="2612"/>
    <n v="42976"/>
    <n v="42980"/>
    <s v="Standard Class"/>
    <s v="Rick Bensley"/>
    <x v="1"/>
    <s v="United States"/>
    <s v="Chicago"/>
    <s v="Illinois"/>
    <x v="0"/>
    <x v="2"/>
    <s v="Accessories"/>
    <x v="664"/>
    <n v="95.975999999999999"/>
    <x v="2"/>
    <x v="7"/>
    <n v="5.7404894924952314"/>
    <n v="90.23551050750477"/>
    <n v="0.9401882815235556"/>
  </r>
  <r>
    <x v="2614"/>
    <n v="42976"/>
    <n v="42981"/>
    <s v="Standard Class"/>
    <s v="Adam Bellavance"/>
    <x v="1"/>
    <s v="United States"/>
    <s v="Concord"/>
    <s v="New Hampshire"/>
    <x v="1"/>
    <x v="0"/>
    <s v="Supplies"/>
    <x v="136"/>
    <n v="27.93"/>
    <x v="2"/>
    <x v="7"/>
    <n v="8.3555749886566559"/>
    <n v="19.574425011343344"/>
    <n v="0.70083870430874839"/>
  </r>
  <r>
    <x v="2612"/>
    <n v="42976"/>
    <n v="42980"/>
    <s v="Standard Class"/>
    <s v="Rick Bensley"/>
    <x v="1"/>
    <s v="United States"/>
    <s v="Chicago"/>
    <s v="Illinois"/>
    <x v="0"/>
    <x v="0"/>
    <s v="Binders"/>
    <x v="554"/>
    <n v="1.788"/>
    <x v="2"/>
    <x v="7"/>
    <n v="1.0318197535168907"/>
    <n v="0.75618024648310933"/>
    <n v="0.42291960094133629"/>
  </r>
  <r>
    <x v="2615"/>
    <n v="42977"/>
    <n v="42979"/>
    <s v="First Class"/>
    <s v="Patrick O'Brill"/>
    <x v="0"/>
    <s v="United States"/>
    <s v="Philadelphia"/>
    <s v="Pennsylvania"/>
    <x v="1"/>
    <x v="2"/>
    <s v="Phones"/>
    <x v="86"/>
    <n v="290.89800000000002"/>
    <x v="2"/>
    <x v="7"/>
    <n v="119.89774441073953"/>
    <n v="171.00025558926049"/>
    <n v="0.58783578982757001"/>
  </r>
  <r>
    <x v="2616"/>
    <n v="42977"/>
    <n v="42984"/>
    <s v="Standard Class"/>
    <s v="Bruce Geld"/>
    <x v="0"/>
    <s v="United States"/>
    <s v="Los Angeles"/>
    <s v="California"/>
    <x v="3"/>
    <x v="2"/>
    <s v="Phones"/>
    <x v="1193"/>
    <n v="339.96"/>
    <x v="2"/>
    <x v="7"/>
    <n v="5.4900757254853598"/>
    <n v="334.4699242745146"/>
    <n v="0.98385081855075485"/>
  </r>
  <r>
    <x v="2615"/>
    <n v="42977"/>
    <n v="42979"/>
    <s v="First Class"/>
    <s v="Patrick O'Brill"/>
    <x v="0"/>
    <s v="United States"/>
    <s v="Philadelphia"/>
    <s v="Pennsylvania"/>
    <x v="1"/>
    <x v="0"/>
    <s v="Binders"/>
    <x v="619"/>
    <n v="37.764000000000003"/>
    <x v="2"/>
    <x v="7"/>
    <n v="19.130868695239652"/>
    <n v="18.633131304760351"/>
    <n v="0.493409895793887"/>
  </r>
  <r>
    <x v="2615"/>
    <n v="42977"/>
    <n v="42979"/>
    <s v="First Class"/>
    <s v="Patrick O'Brill"/>
    <x v="0"/>
    <s v="United States"/>
    <s v="Philadelphia"/>
    <s v="Pennsylvania"/>
    <x v="1"/>
    <x v="0"/>
    <s v="Labels"/>
    <x v="35"/>
    <n v="100.24"/>
    <x v="2"/>
    <x v="7"/>
    <n v="40.803787937519864"/>
    <n v="59.436212062480131"/>
    <n v="0.59293906686432696"/>
  </r>
  <r>
    <x v="2616"/>
    <n v="42977"/>
    <n v="42984"/>
    <s v="Standard Class"/>
    <s v="Bruce Geld"/>
    <x v="0"/>
    <s v="United States"/>
    <s v="Los Angeles"/>
    <s v="California"/>
    <x v="3"/>
    <x v="1"/>
    <s v="Furnishings"/>
    <x v="1185"/>
    <n v="47.04"/>
    <x v="2"/>
    <x v="7"/>
    <n v="16.967498249309457"/>
    <n v="30.072501750690542"/>
    <n v="0.63929638075447581"/>
  </r>
  <r>
    <x v="2615"/>
    <n v="42977"/>
    <n v="42979"/>
    <s v="First Class"/>
    <s v="Patrick O'Brill"/>
    <x v="0"/>
    <s v="United States"/>
    <s v="Philadelphia"/>
    <s v="Pennsylvania"/>
    <x v="1"/>
    <x v="0"/>
    <s v="Storage"/>
    <x v="855"/>
    <n v="54.223999999999997"/>
    <x v="2"/>
    <x v="7"/>
    <n v="13.48714018663361"/>
    <n v="40.736859813366387"/>
    <n v="0.75126991393785758"/>
  </r>
  <r>
    <x v="2615"/>
    <n v="42977"/>
    <n v="42979"/>
    <s v="First Class"/>
    <s v="Patrick O'Brill"/>
    <x v="0"/>
    <s v="United States"/>
    <s v="Philadelphia"/>
    <s v="Pennsylvania"/>
    <x v="1"/>
    <x v="1"/>
    <s v="Chairs"/>
    <x v="624"/>
    <n v="786.74400000000003"/>
    <x v="2"/>
    <x v="7"/>
    <n v="89.490094481467267"/>
    <n v="697.25390551853275"/>
    <n v="0.88625258726921685"/>
  </r>
  <r>
    <x v="2617"/>
    <n v="42978"/>
    <n v="42984"/>
    <s v="Standard Class"/>
    <s v="Theone Pippenger"/>
    <x v="0"/>
    <s v="United States"/>
    <s v="Waco"/>
    <s v="Texas"/>
    <x v="0"/>
    <x v="0"/>
    <s v="Storage"/>
    <x v="1670"/>
    <n v="23.968"/>
    <x v="2"/>
    <x v="7"/>
    <n v="7.957986337546437"/>
    <n v="16.010013662453563"/>
    <n v="0.66797453531598638"/>
  </r>
  <r>
    <x v="2618"/>
    <n v="42979"/>
    <n v="42985"/>
    <s v="Standard Class"/>
    <s v="Patrick Gardner"/>
    <x v="0"/>
    <s v="United States"/>
    <s v="New York City"/>
    <s v="New York"/>
    <x v="1"/>
    <x v="1"/>
    <s v="Furnishings"/>
    <x v="14"/>
    <n v="191.82"/>
    <x v="2"/>
    <x v="8"/>
    <n v="28.421044377790714"/>
    <n v="163.39895562220929"/>
    <n v="0.85183482234495511"/>
  </r>
  <r>
    <x v="2619"/>
    <n v="42979"/>
    <n v="42983"/>
    <s v="Standard Class"/>
    <s v="Dean Katz"/>
    <x v="2"/>
    <s v="United States"/>
    <s v="Philadelphia"/>
    <s v="Pennsylvania"/>
    <x v="1"/>
    <x v="0"/>
    <s v="Paper"/>
    <x v="1692"/>
    <n v="30.48"/>
    <x v="2"/>
    <x v="8"/>
    <n v="13.544454597785489"/>
    <n v="16.935545402214512"/>
    <n v="0.55562812999391442"/>
  </r>
  <r>
    <x v="2620"/>
    <n v="42979"/>
    <n v="42983"/>
    <s v="Standard Class"/>
    <s v="Joseph Airdo"/>
    <x v="0"/>
    <s v="United States"/>
    <s v="Detroit"/>
    <s v="Michigan"/>
    <x v="0"/>
    <x v="0"/>
    <s v="Binders"/>
    <x v="93"/>
    <n v="24.1"/>
    <x v="2"/>
    <x v="8"/>
    <n v="8.4395303638826817"/>
    <n v="15.66046963611732"/>
    <n v="0.6498120180961543"/>
  </r>
  <r>
    <x v="2620"/>
    <n v="42979"/>
    <n v="42983"/>
    <s v="Standard Class"/>
    <s v="Joseph Airdo"/>
    <x v="0"/>
    <s v="United States"/>
    <s v="Detroit"/>
    <s v="Michigan"/>
    <x v="0"/>
    <x v="2"/>
    <s v="Phones"/>
    <x v="1631"/>
    <n v="8.7799999999999994"/>
    <x v="2"/>
    <x v="8"/>
    <n v="4.5487167403796436"/>
    <n v="4.2312832596203558"/>
    <n v="0.48192292250801322"/>
  </r>
  <r>
    <x v="2620"/>
    <n v="42979"/>
    <n v="42983"/>
    <s v="Standard Class"/>
    <s v="Joseph Airdo"/>
    <x v="0"/>
    <s v="United States"/>
    <s v="Detroit"/>
    <s v="Michigan"/>
    <x v="0"/>
    <x v="0"/>
    <s v="Appliances"/>
    <x v="1540"/>
    <n v="376.74"/>
    <x v="2"/>
    <x v="8"/>
    <n v="110.68552574233358"/>
    <n v="266.05447425766641"/>
    <n v="0.70620182156836653"/>
  </r>
  <r>
    <x v="2621"/>
    <n v="42979"/>
    <n v="42981"/>
    <s v="Second Class"/>
    <s v="Laurel Beltran"/>
    <x v="1"/>
    <s v="United States"/>
    <s v="Huntington Beach"/>
    <s v="California"/>
    <x v="3"/>
    <x v="0"/>
    <s v="Envelopes"/>
    <x v="668"/>
    <n v="12.78"/>
    <x v="2"/>
    <x v="8"/>
    <n v="0.67708411792052403"/>
    <n v="12.102915882079476"/>
    <n v="0.94702002207194647"/>
  </r>
  <r>
    <x v="2618"/>
    <n v="42979"/>
    <n v="42985"/>
    <s v="Standard Class"/>
    <s v="Patrick Gardner"/>
    <x v="0"/>
    <s v="United States"/>
    <s v="New York City"/>
    <s v="New York"/>
    <x v="1"/>
    <x v="0"/>
    <s v="Supplies"/>
    <x v="804"/>
    <n v="10.95"/>
    <x v="2"/>
    <x v="8"/>
    <n v="0.8227369122477628"/>
    <n v="10.127263087752237"/>
    <n v="0.92486420892714494"/>
  </r>
  <r>
    <x v="2619"/>
    <n v="42979"/>
    <n v="42983"/>
    <s v="Standard Class"/>
    <s v="Dean Katz"/>
    <x v="2"/>
    <s v="United States"/>
    <s v="Philadelphia"/>
    <s v="Pennsylvania"/>
    <x v="1"/>
    <x v="2"/>
    <s v="Phones"/>
    <x v="1593"/>
    <n v="23.988"/>
    <x v="2"/>
    <x v="8"/>
    <n v="4.4545462890327849"/>
    <n v="19.533453710967215"/>
    <n v="0.81430105515120965"/>
  </r>
  <r>
    <x v="2619"/>
    <n v="42979"/>
    <n v="42983"/>
    <s v="Standard Class"/>
    <s v="Dean Katz"/>
    <x v="2"/>
    <s v="United States"/>
    <s v="Philadelphia"/>
    <s v="Pennsylvania"/>
    <x v="1"/>
    <x v="0"/>
    <s v="Fasteners"/>
    <x v="76"/>
    <n v="16.687999999999999"/>
    <x v="2"/>
    <x v="8"/>
    <n v="8.0012255904419298"/>
    <n v="8.686774409558069"/>
    <n v="0.52054017315184986"/>
  </r>
  <r>
    <x v="2620"/>
    <n v="42979"/>
    <n v="42983"/>
    <s v="Standard Class"/>
    <s v="Joseph Airdo"/>
    <x v="0"/>
    <s v="United States"/>
    <s v="Detroit"/>
    <s v="Michigan"/>
    <x v="0"/>
    <x v="0"/>
    <s v="Binders"/>
    <x v="512"/>
    <n v="26.4"/>
    <x v="2"/>
    <x v="8"/>
    <n v="9.0157395761145978"/>
    <n v="17.384260423885401"/>
    <n v="0.65849471302596219"/>
  </r>
  <r>
    <x v="2622"/>
    <n v="42979"/>
    <n v="42982"/>
    <s v="First Class"/>
    <s v="Cynthia Voltz"/>
    <x v="2"/>
    <s v="United States"/>
    <s v="San Francisco"/>
    <s v="California"/>
    <x v="3"/>
    <x v="0"/>
    <s v="Envelopes"/>
    <x v="933"/>
    <n v="21.88"/>
    <x v="2"/>
    <x v="8"/>
    <n v="3.9703563587291786"/>
    <n v="17.909643641270819"/>
    <n v="0.81853947172170105"/>
  </r>
  <r>
    <x v="2623"/>
    <n v="42979"/>
    <n v="42981"/>
    <s v="First Class"/>
    <s v="Adam Bellavance"/>
    <x v="1"/>
    <s v="United States"/>
    <s v="New York City"/>
    <s v="New York"/>
    <x v="1"/>
    <x v="0"/>
    <s v="Paper"/>
    <x v="562"/>
    <n v="24.56"/>
    <x v="2"/>
    <x v="8"/>
    <n v="1.1978963675824326"/>
    <n v="23.362103632417565"/>
    <n v="0.95122571793231137"/>
  </r>
  <r>
    <x v="2620"/>
    <n v="42979"/>
    <n v="42983"/>
    <s v="Standard Class"/>
    <s v="Joseph Airdo"/>
    <x v="0"/>
    <s v="United States"/>
    <s v="Detroit"/>
    <s v="Michigan"/>
    <x v="0"/>
    <x v="0"/>
    <s v="Art"/>
    <x v="578"/>
    <n v="11.96"/>
    <x v="2"/>
    <x v="8"/>
    <n v="1.0015716322344281"/>
    <n v="10.958428367765572"/>
    <n v="0.91625655248876015"/>
  </r>
  <r>
    <x v="2623"/>
    <n v="42979"/>
    <n v="42981"/>
    <s v="First Class"/>
    <s v="Adam Bellavance"/>
    <x v="1"/>
    <s v="United States"/>
    <s v="New York City"/>
    <s v="New York"/>
    <x v="1"/>
    <x v="0"/>
    <s v="Binders"/>
    <x v="583"/>
    <n v="3.048"/>
    <x v="2"/>
    <x v="8"/>
    <n v="0.47477002431191895"/>
    <n v="2.573229975688081"/>
    <n v="0.84423555632811054"/>
  </r>
  <r>
    <x v="2620"/>
    <n v="42979"/>
    <n v="42983"/>
    <s v="Standard Class"/>
    <s v="Joseph Airdo"/>
    <x v="0"/>
    <s v="United States"/>
    <s v="Detroit"/>
    <s v="Michigan"/>
    <x v="0"/>
    <x v="0"/>
    <s v="Binders"/>
    <x v="113"/>
    <n v="29.52"/>
    <x v="2"/>
    <x v="8"/>
    <n v="15.03818921307"/>
    <n v="14.48181078693"/>
    <n v="0.49057624616971546"/>
  </r>
  <r>
    <x v="2623"/>
    <n v="42979"/>
    <n v="42981"/>
    <s v="First Class"/>
    <s v="Adam Bellavance"/>
    <x v="1"/>
    <s v="United States"/>
    <s v="New York City"/>
    <s v="New York"/>
    <x v="1"/>
    <x v="0"/>
    <s v="Binders"/>
    <x v="493"/>
    <n v="4355.1679999999997"/>
    <x v="2"/>
    <x v="8"/>
    <n v="577.2626063968662"/>
    <n v="3777.9053936031332"/>
    <n v="0.86745342397885306"/>
  </r>
  <r>
    <x v="2623"/>
    <n v="42979"/>
    <n v="42981"/>
    <s v="First Class"/>
    <s v="Adam Bellavance"/>
    <x v="1"/>
    <s v="United States"/>
    <s v="New York City"/>
    <s v="New York"/>
    <x v="1"/>
    <x v="0"/>
    <s v="Paper"/>
    <x v="562"/>
    <n v="49.12"/>
    <x v="2"/>
    <x v="8"/>
    <n v="8.8706948903904372"/>
    <n v="40.249305109609558"/>
    <n v="0.81940767731289821"/>
  </r>
  <r>
    <x v="2623"/>
    <n v="42979"/>
    <n v="42981"/>
    <s v="First Class"/>
    <s v="Adam Bellavance"/>
    <x v="1"/>
    <s v="United States"/>
    <s v="New York City"/>
    <s v="New York"/>
    <x v="1"/>
    <x v="2"/>
    <s v="Accessories"/>
    <x v="1192"/>
    <n v="6.79"/>
    <x v="2"/>
    <x v="8"/>
    <n v="0.38584826349745294"/>
    <n v="6.4041517365025467"/>
    <n v="0.94317404072202449"/>
  </r>
  <r>
    <x v="2618"/>
    <n v="42979"/>
    <n v="42985"/>
    <s v="Standard Class"/>
    <s v="Patrick Gardner"/>
    <x v="0"/>
    <s v="United States"/>
    <s v="New York City"/>
    <s v="New York"/>
    <x v="1"/>
    <x v="2"/>
    <s v="Accessories"/>
    <x v="75"/>
    <n v="468.9"/>
    <x v="2"/>
    <x v="8"/>
    <n v="217.9256575349317"/>
    <n v="250.97434246506828"/>
    <n v="0.5352406535829991"/>
  </r>
  <r>
    <x v="2618"/>
    <n v="42979"/>
    <n v="42985"/>
    <s v="Standard Class"/>
    <s v="Patrick Gardner"/>
    <x v="0"/>
    <s v="United States"/>
    <s v="New York City"/>
    <s v="New York"/>
    <x v="1"/>
    <x v="2"/>
    <s v="Accessories"/>
    <x v="298"/>
    <n v="72.48"/>
    <x v="2"/>
    <x v="8"/>
    <n v="10.166741281151655"/>
    <n v="62.313258718848346"/>
    <n v="0.8597303907125875"/>
  </r>
  <r>
    <x v="2624"/>
    <n v="42980"/>
    <n v="42984"/>
    <s v="Standard Class"/>
    <s v="Joe Elijah"/>
    <x v="0"/>
    <s v="United States"/>
    <s v="Charlotte"/>
    <s v="North Carolina"/>
    <x v="2"/>
    <x v="0"/>
    <s v="Art"/>
    <x v="116"/>
    <n v="19.456"/>
    <x v="2"/>
    <x v="8"/>
    <n v="5.7871750658465881"/>
    <n v="13.668824934153411"/>
    <n v="0.70255062367153642"/>
  </r>
  <r>
    <x v="2625"/>
    <n v="42980"/>
    <n v="42984"/>
    <s v="Standard Class"/>
    <s v="Lena Radford"/>
    <x v="0"/>
    <s v="United States"/>
    <s v="Los Angeles"/>
    <s v="California"/>
    <x v="3"/>
    <x v="0"/>
    <s v="Binders"/>
    <x v="518"/>
    <n v="7.3120000000000003"/>
    <x v="2"/>
    <x v="8"/>
    <n v="1.6734344368024023"/>
    <n v="5.6385655631975977"/>
    <n v="0.77113861641104997"/>
  </r>
  <r>
    <x v="2626"/>
    <n v="42980"/>
    <n v="42986"/>
    <s v="Standard Class"/>
    <s v="Rob Lucas"/>
    <x v="0"/>
    <s v="United States"/>
    <s v="Chicago"/>
    <s v="Illinois"/>
    <x v="0"/>
    <x v="2"/>
    <s v="Machines"/>
    <x v="1738"/>
    <n v="1362.9"/>
    <x v="2"/>
    <x v="8"/>
    <n v="569.92868429784653"/>
    <n v="792.97131570215356"/>
    <n v="0.58182648448320018"/>
  </r>
  <r>
    <x v="2626"/>
    <n v="42980"/>
    <n v="42986"/>
    <s v="Standard Class"/>
    <s v="Rob Lucas"/>
    <x v="0"/>
    <s v="United States"/>
    <s v="Chicago"/>
    <s v="Illinois"/>
    <x v="0"/>
    <x v="0"/>
    <s v="Storage"/>
    <x v="1106"/>
    <n v="35.167999999999999"/>
    <x v="2"/>
    <x v="8"/>
    <n v="3.2056013296478483"/>
    <n v="31.962398670352151"/>
    <n v="0.90884891578571858"/>
  </r>
  <r>
    <x v="2625"/>
    <n v="42980"/>
    <n v="42984"/>
    <s v="Standard Class"/>
    <s v="Lena Radford"/>
    <x v="0"/>
    <s v="United States"/>
    <s v="Los Angeles"/>
    <s v="California"/>
    <x v="3"/>
    <x v="0"/>
    <s v="Storage"/>
    <x v="108"/>
    <n v="23.67"/>
    <x v="2"/>
    <x v="8"/>
    <n v="2.6046843722775659"/>
    <n v="21.065315627722434"/>
    <n v="0.88995841266254472"/>
  </r>
  <r>
    <x v="2627"/>
    <n v="42980"/>
    <n v="42982"/>
    <s v="First Class"/>
    <s v="Tom Ashbrook"/>
    <x v="1"/>
    <s v="United States"/>
    <s v="Chicago"/>
    <s v="Illinois"/>
    <x v="0"/>
    <x v="1"/>
    <s v="Furnishings"/>
    <x v="873"/>
    <n v="84.272000000000006"/>
    <x v="2"/>
    <x v="8"/>
    <n v="13.195736836760549"/>
    <n v="71.07626316323946"/>
    <n v="0.84341493216298957"/>
  </r>
  <r>
    <x v="2624"/>
    <n v="42980"/>
    <n v="42984"/>
    <s v="Standard Class"/>
    <s v="Joe Elijah"/>
    <x v="0"/>
    <s v="United States"/>
    <s v="Charlotte"/>
    <s v="North Carolina"/>
    <x v="2"/>
    <x v="0"/>
    <s v="Binders"/>
    <x v="1464"/>
    <n v="22.911000000000001"/>
    <x v="2"/>
    <x v="8"/>
    <n v="4.1242280823754109"/>
    <n v="18.786771917624591"/>
    <n v="0.81998917190976339"/>
  </r>
  <r>
    <x v="2624"/>
    <n v="42980"/>
    <n v="42984"/>
    <s v="Standard Class"/>
    <s v="Joe Elijah"/>
    <x v="0"/>
    <s v="United States"/>
    <s v="Charlotte"/>
    <s v="North Carolina"/>
    <x v="2"/>
    <x v="0"/>
    <s v="Appliances"/>
    <x v="1739"/>
    <n v="309.45600000000002"/>
    <x v="2"/>
    <x v="8"/>
    <n v="118.57855974342928"/>
    <n v="190.87744025657074"/>
    <n v="0.61681609100024148"/>
  </r>
  <r>
    <x v="2628"/>
    <n v="42980"/>
    <n v="42985"/>
    <s v="Second Class"/>
    <s v="Ross DeVincentis"/>
    <x v="1"/>
    <s v="United States"/>
    <s v="Houston"/>
    <s v="Texas"/>
    <x v="0"/>
    <x v="2"/>
    <s v="Accessories"/>
    <x v="1604"/>
    <n v="159.56"/>
    <x v="2"/>
    <x v="8"/>
    <n v="45.930850424982403"/>
    <n v="113.62914957501761"/>
    <n v="0.712140571415252"/>
  </r>
  <r>
    <x v="2628"/>
    <n v="42980"/>
    <n v="42985"/>
    <s v="Second Class"/>
    <s v="Ross DeVincentis"/>
    <x v="1"/>
    <s v="United States"/>
    <s v="Houston"/>
    <s v="Texas"/>
    <x v="0"/>
    <x v="0"/>
    <s v="Binders"/>
    <x v="1113"/>
    <n v="8.6080000000000005"/>
    <x v="2"/>
    <x v="8"/>
    <n v="4.510861970791078"/>
    <n v="4.0971380292089226"/>
    <n v="0.4759686372222261"/>
  </r>
  <r>
    <x v="2626"/>
    <n v="42980"/>
    <n v="42986"/>
    <s v="Standard Class"/>
    <s v="Rob Lucas"/>
    <x v="0"/>
    <s v="United States"/>
    <s v="Chicago"/>
    <s v="Illinois"/>
    <x v="0"/>
    <x v="0"/>
    <s v="Labels"/>
    <x v="637"/>
    <n v="29.24"/>
    <x v="2"/>
    <x v="8"/>
    <n v="1.2092494855414699"/>
    <n v="28.030750514458528"/>
    <n v="0.95864399844249415"/>
  </r>
  <r>
    <x v="2624"/>
    <n v="42980"/>
    <n v="42984"/>
    <s v="Standard Class"/>
    <s v="Joe Elijah"/>
    <x v="0"/>
    <s v="United States"/>
    <s v="Charlotte"/>
    <s v="North Carolina"/>
    <x v="2"/>
    <x v="2"/>
    <s v="Accessories"/>
    <x v="1195"/>
    <n v="1012.68"/>
    <x v="2"/>
    <x v="8"/>
    <n v="151.24144217038247"/>
    <n v="861.43855782961748"/>
    <n v="0.85065228683258043"/>
  </r>
  <r>
    <x v="2624"/>
    <n v="42980"/>
    <n v="42984"/>
    <s v="Standard Class"/>
    <s v="Joe Elijah"/>
    <x v="0"/>
    <s v="United States"/>
    <s v="Charlotte"/>
    <s v="North Carolina"/>
    <x v="2"/>
    <x v="1"/>
    <s v="Tables"/>
    <x v="976"/>
    <n v="472.51799999999997"/>
    <x v="2"/>
    <x v="8"/>
    <n v="219.49678382703405"/>
    <n v="253.02121617296592"/>
    <n v="0.53547423838449737"/>
  </r>
  <r>
    <x v="2629"/>
    <n v="42980"/>
    <n v="42983"/>
    <s v="Second Class"/>
    <s v="Becky Martin"/>
    <x v="0"/>
    <s v="United States"/>
    <s v="Des Moines"/>
    <s v="Washington"/>
    <x v="3"/>
    <x v="1"/>
    <s v="Chairs"/>
    <x v="1306"/>
    <n v="215.976"/>
    <x v="2"/>
    <x v="8"/>
    <n v="101.03647747329767"/>
    <n v="114.93952252670233"/>
    <n v="0.53218655094409717"/>
  </r>
  <r>
    <x v="2625"/>
    <n v="42980"/>
    <n v="42984"/>
    <s v="Standard Class"/>
    <s v="Lena Radford"/>
    <x v="0"/>
    <s v="United States"/>
    <s v="Los Angeles"/>
    <s v="California"/>
    <x v="3"/>
    <x v="1"/>
    <s v="Furnishings"/>
    <x v="1422"/>
    <n v="94.68"/>
    <x v="2"/>
    <x v="8"/>
    <n v="45.256486494145953"/>
    <n v="49.423513505854054"/>
    <n v="0.52200584606943445"/>
  </r>
  <r>
    <x v="2630"/>
    <n v="42980"/>
    <n v="42982"/>
    <s v="First Class"/>
    <s v="Sam Zeldin"/>
    <x v="1"/>
    <s v="United States"/>
    <s v="San Francisco"/>
    <s v="California"/>
    <x v="3"/>
    <x v="0"/>
    <s v="Storage"/>
    <x v="269"/>
    <n v="46.53"/>
    <x v="2"/>
    <x v="8"/>
    <n v="16.717539044894419"/>
    <n v="29.812460955105582"/>
    <n v="0.64071482817763981"/>
  </r>
  <r>
    <x v="2631"/>
    <n v="42980"/>
    <n v="42986"/>
    <s v="Standard Class"/>
    <s v="Toby Gnade"/>
    <x v="0"/>
    <s v="United States"/>
    <s v="Des Moines"/>
    <s v="Washington"/>
    <x v="3"/>
    <x v="2"/>
    <s v="Copiers"/>
    <x v="922"/>
    <n v="999.98"/>
    <x v="2"/>
    <x v="8"/>
    <n v="444.88667017648299"/>
    <n v="555.09332982351702"/>
    <n v="0.55510443191215531"/>
  </r>
  <r>
    <x v="2625"/>
    <n v="42980"/>
    <n v="42984"/>
    <s v="Standard Class"/>
    <s v="Lena Radford"/>
    <x v="0"/>
    <s v="United States"/>
    <s v="Los Angeles"/>
    <s v="California"/>
    <x v="3"/>
    <x v="2"/>
    <s v="Phones"/>
    <x v="679"/>
    <n v="1091.1679999999999"/>
    <x v="2"/>
    <x v="8"/>
    <n v="419.12658519068901"/>
    <n v="672.04141480931094"/>
    <n v="0.61589179192325194"/>
  </r>
  <r>
    <x v="2632"/>
    <n v="42980"/>
    <n v="42980"/>
    <s v="Same Day"/>
    <s v="Sonia Sunley"/>
    <x v="0"/>
    <s v="United States"/>
    <s v="Madison"/>
    <s v="Wisconsin"/>
    <x v="0"/>
    <x v="0"/>
    <s v="Binders"/>
    <x v="326"/>
    <n v="8.26"/>
    <x v="2"/>
    <x v="8"/>
    <n v="0.9608425072268949"/>
    <n v="7.2991574927731051"/>
    <n v="0.88367524125582386"/>
  </r>
  <r>
    <x v="2624"/>
    <n v="42980"/>
    <n v="42984"/>
    <s v="Standard Class"/>
    <s v="Joe Elijah"/>
    <x v="0"/>
    <s v="United States"/>
    <s v="Charlotte"/>
    <s v="North Carolina"/>
    <x v="2"/>
    <x v="0"/>
    <s v="Binders"/>
    <x v="1450"/>
    <n v="17.22"/>
    <x v="2"/>
    <x v="8"/>
    <n v="6.4891840789331257"/>
    <n v="10.730815921066874"/>
    <n v="0.62316004187380225"/>
  </r>
  <r>
    <x v="2633"/>
    <n v="42980"/>
    <n v="42984"/>
    <s v="Standard Class"/>
    <s v="Karen Daniels"/>
    <x v="0"/>
    <s v="United States"/>
    <s v="New York City"/>
    <s v="New York"/>
    <x v="1"/>
    <x v="0"/>
    <s v="Art"/>
    <x v="1621"/>
    <n v="75.48"/>
    <x v="2"/>
    <x v="8"/>
    <n v="21.796909731026865"/>
    <n v="53.683090268973139"/>
    <n v="0.71122271156562178"/>
  </r>
  <r>
    <x v="2633"/>
    <n v="42980"/>
    <n v="42984"/>
    <s v="Standard Class"/>
    <s v="Karen Daniels"/>
    <x v="0"/>
    <s v="United States"/>
    <s v="New York City"/>
    <s v="New York"/>
    <x v="1"/>
    <x v="1"/>
    <s v="Furnishings"/>
    <x v="748"/>
    <n v="39.979999999999997"/>
    <x v="2"/>
    <x v="8"/>
    <n v="0.49577508041254159"/>
    <n v="39.484224919587454"/>
    <n v="0.98759942270103696"/>
  </r>
  <r>
    <x v="2629"/>
    <n v="42980"/>
    <n v="42983"/>
    <s v="Second Class"/>
    <s v="Becky Martin"/>
    <x v="0"/>
    <s v="United States"/>
    <s v="Des Moines"/>
    <s v="Washington"/>
    <x v="3"/>
    <x v="0"/>
    <s v="Envelopes"/>
    <x v="599"/>
    <n v="65.94"/>
    <x v="2"/>
    <x v="8"/>
    <n v="26.565894276797753"/>
    <n v="39.374105723202248"/>
    <n v="0.59712019598426225"/>
  </r>
  <r>
    <x v="2632"/>
    <n v="42980"/>
    <n v="42980"/>
    <s v="Same Day"/>
    <s v="Sonia Sunley"/>
    <x v="0"/>
    <s v="United States"/>
    <s v="Madison"/>
    <s v="Wisconsin"/>
    <x v="0"/>
    <x v="0"/>
    <s v="Fasteners"/>
    <x v="695"/>
    <n v="1.81"/>
    <x v="2"/>
    <x v="8"/>
    <n v="0.31662169223357123"/>
    <n v="1.4933783077664289"/>
    <n v="0.8250708882687452"/>
  </r>
  <r>
    <x v="2625"/>
    <n v="42980"/>
    <n v="42984"/>
    <s v="Standard Class"/>
    <s v="Lena Radford"/>
    <x v="0"/>
    <s v="United States"/>
    <s v="Los Angeles"/>
    <s v="California"/>
    <x v="3"/>
    <x v="0"/>
    <s v="Art"/>
    <x v="345"/>
    <n v="18.690000000000001"/>
    <x v="2"/>
    <x v="8"/>
    <n v="9.0932021605758706"/>
    <n v="9.5967978394241307"/>
    <n v="0.51347232955720334"/>
  </r>
  <r>
    <x v="2625"/>
    <n v="42980"/>
    <n v="42984"/>
    <s v="Standard Class"/>
    <s v="Lena Radford"/>
    <x v="0"/>
    <s v="United States"/>
    <s v="Los Angeles"/>
    <s v="California"/>
    <x v="3"/>
    <x v="1"/>
    <s v="Tables"/>
    <x v="439"/>
    <n v="568.72799999999995"/>
    <x v="2"/>
    <x v="8"/>
    <n v="222.76953110994768"/>
    <n v="345.95846889005225"/>
    <n v="0.6083021565494442"/>
  </r>
  <r>
    <x v="2634"/>
    <n v="42981"/>
    <n v="42986"/>
    <s v="Second Class"/>
    <s v="Herbert Flentye"/>
    <x v="0"/>
    <s v="United States"/>
    <s v="Baltimore"/>
    <s v="Maryland"/>
    <x v="1"/>
    <x v="0"/>
    <s v="Binders"/>
    <x v="1279"/>
    <n v="12.76"/>
    <x v="2"/>
    <x v="8"/>
    <n v="6.0474452109787391"/>
    <n v="6.7125547890212607"/>
    <n v="0.52606228754085116"/>
  </r>
  <r>
    <x v="2634"/>
    <n v="42981"/>
    <n v="42986"/>
    <s v="Second Class"/>
    <s v="Herbert Flentye"/>
    <x v="0"/>
    <s v="United States"/>
    <s v="Baltimore"/>
    <s v="Maryland"/>
    <x v="1"/>
    <x v="1"/>
    <s v="Bookcases"/>
    <x v="1073"/>
    <n v="344.94"/>
    <x v="2"/>
    <x v="8"/>
    <n v="55.294464070985697"/>
    <n v="289.64553592901427"/>
    <n v="0.83969831254425198"/>
  </r>
  <r>
    <x v="2635"/>
    <n v="42981"/>
    <n v="42988"/>
    <s v="Standard Class"/>
    <s v="Jennifer Jackson"/>
    <x v="0"/>
    <s v="United States"/>
    <s v="Waukesha"/>
    <s v="Wisconsin"/>
    <x v="0"/>
    <x v="0"/>
    <s v="Storage"/>
    <x v="193"/>
    <n v="54.5"/>
    <x v="2"/>
    <x v="8"/>
    <n v="5.5716955446021013"/>
    <n v="48.9283044553979"/>
    <n v="0.89776705422748437"/>
  </r>
  <r>
    <x v="2636"/>
    <n v="42981"/>
    <n v="42985"/>
    <s v="Standard Class"/>
    <s v="Rob Beeghly"/>
    <x v="0"/>
    <s v="United States"/>
    <s v="Chicago"/>
    <s v="Illinois"/>
    <x v="0"/>
    <x v="1"/>
    <s v="Bookcases"/>
    <x v="1740"/>
    <n v="198.744"/>
    <x v="2"/>
    <x v="8"/>
    <n v="28.64743278546511"/>
    <n v="170.0965672145349"/>
    <n v="0.85585762193844794"/>
  </r>
  <r>
    <x v="2637"/>
    <n v="42981"/>
    <n v="42983"/>
    <s v="First Class"/>
    <s v="Paul Knutson"/>
    <x v="1"/>
    <s v="United States"/>
    <s v="Philadelphia"/>
    <s v="Pennsylvania"/>
    <x v="1"/>
    <x v="0"/>
    <s v="Binders"/>
    <x v="1375"/>
    <n v="1141.47"/>
    <x v="2"/>
    <x v="8"/>
    <n v="433.94197701103201"/>
    <n v="707.52802298896802"/>
    <n v="0.6198393501265631"/>
  </r>
  <r>
    <x v="2637"/>
    <n v="42981"/>
    <n v="42983"/>
    <s v="First Class"/>
    <s v="Paul Knutson"/>
    <x v="1"/>
    <s v="United States"/>
    <s v="Philadelphia"/>
    <s v="Pennsylvania"/>
    <x v="1"/>
    <x v="2"/>
    <s v="Phones"/>
    <x v="1361"/>
    <n v="280.78199999999998"/>
    <x v="2"/>
    <x v="8"/>
    <n v="66.118505820934686"/>
    <n v="214.66349417906531"/>
    <n v="0.76452014081766395"/>
  </r>
  <r>
    <x v="2638"/>
    <n v="42981"/>
    <n v="42983"/>
    <s v="First Class"/>
    <s v="Filia McAdams"/>
    <x v="2"/>
    <s v="United States"/>
    <s v="Middletown"/>
    <s v="Connecticut"/>
    <x v="1"/>
    <x v="0"/>
    <s v="Paper"/>
    <x v="1577"/>
    <n v="48.16"/>
    <x v="2"/>
    <x v="8"/>
    <n v="13.64624949140414"/>
    <n v="34.513750508595855"/>
    <n v="0.7166476434509107"/>
  </r>
  <r>
    <x v="2639"/>
    <n v="42981"/>
    <n v="42987"/>
    <s v="Standard Class"/>
    <s v="Carlos Soltero"/>
    <x v="0"/>
    <s v="United States"/>
    <s v="Chicago"/>
    <s v="Illinois"/>
    <x v="0"/>
    <x v="0"/>
    <s v="Binders"/>
    <x v="1235"/>
    <n v="8.8079999999999998"/>
    <x v="2"/>
    <x v="8"/>
    <n v="4.1243613658081326"/>
    <n v="4.6836386341918672"/>
    <n v="0.53174825547137461"/>
  </r>
  <r>
    <x v="2640"/>
    <n v="42981"/>
    <n v="42986"/>
    <s v="Standard Class"/>
    <s v="Matt Hagelstein"/>
    <x v="2"/>
    <s v="United States"/>
    <s v="Cincinnati"/>
    <s v="Ohio"/>
    <x v="1"/>
    <x v="0"/>
    <s v="Paper"/>
    <x v="847"/>
    <n v="30.96"/>
    <x v="2"/>
    <x v="8"/>
    <n v="4.1835585035741039"/>
    <n v="26.776441496425896"/>
    <n v="0.86487214135742552"/>
  </r>
  <r>
    <x v="2641"/>
    <n v="42981"/>
    <n v="42987"/>
    <s v="Standard Class"/>
    <s v="Julie Kriz"/>
    <x v="1"/>
    <s v="United States"/>
    <s v="Aurora"/>
    <s v="Illinois"/>
    <x v="0"/>
    <x v="1"/>
    <s v="Furnishings"/>
    <x v="1314"/>
    <n v="83.951999999999998"/>
    <x v="2"/>
    <x v="8"/>
    <n v="25.577378957745687"/>
    <n v="58.374621042254311"/>
    <n v="0.69533329810194289"/>
  </r>
  <r>
    <x v="2642"/>
    <n v="42981"/>
    <n v="42984"/>
    <s v="First Class"/>
    <s v="Craig Yedwab"/>
    <x v="2"/>
    <s v="United States"/>
    <s v="Monroe"/>
    <s v="Louisiana"/>
    <x v="2"/>
    <x v="0"/>
    <s v="Binders"/>
    <x v="1464"/>
    <n v="87.28"/>
    <x v="2"/>
    <x v="8"/>
    <n v="23.387456593351377"/>
    <n v="63.892543406648628"/>
    <n v="0.73204105644647832"/>
  </r>
  <r>
    <x v="2634"/>
    <n v="42981"/>
    <n v="42986"/>
    <s v="Second Class"/>
    <s v="Herbert Flentye"/>
    <x v="0"/>
    <s v="United States"/>
    <s v="Baltimore"/>
    <s v="Maryland"/>
    <x v="1"/>
    <x v="1"/>
    <s v="Furnishings"/>
    <x v="957"/>
    <n v="14.76"/>
    <x v="2"/>
    <x v="8"/>
    <n v="4.9164358895711784"/>
    <n v="9.8435641104288223"/>
    <n v="0.66690813756292833"/>
  </r>
  <r>
    <x v="2634"/>
    <n v="42981"/>
    <n v="42986"/>
    <s v="Second Class"/>
    <s v="Herbert Flentye"/>
    <x v="0"/>
    <s v="United States"/>
    <s v="Baltimore"/>
    <s v="Maryland"/>
    <x v="1"/>
    <x v="0"/>
    <s v="Labels"/>
    <x v="1311"/>
    <n v="58.48"/>
    <x v="2"/>
    <x v="8"/>
    <n v="26.55621811876857"/>
    <n v="31.923781881231427"/>
    <n v="0.54589230303063319"/>
  </r>
  <r>
    <x v="2643"/>
    <n v="42982"/>
    <n v="42986"/>
    <s v="Standard Class"/>
    <s v="Christina VanderZanden"/>
    <x v="0"/>
    <s v="United States"/>
    <s v="New York City"/>
    <s v="New York"/>
    <x v="1"/>
    <x v="0"/>
    <s v="Supplies"/>
    <x v="1741"/>
    <n v="22.72"/>
    <x v="2"/>
    <x v="8"/>
    <n v="11.269264217666159"/>
    <n v="11.45073578233384"/>
    <n v="0.50399365239145422"/>
  </r>
  <r>
    <x v="2644"/>
    <n v="42982"/>
    <n v="42985"/>
    <s v="Second Class"/>
    <s v="Delfina Latchford"/>
    <x v="0"/>
    <s v="United States"/>
    <s v="Knoxville"/>
    <s v="Tennessee"/>
    <x v="2"/>
    <x v="0"/>
    <s v="Appliances"/>
    <x v="1203"/>
    <n v="87.168000000000006"/>
    <x v="2"/>
    <x v="8"/>
    <n v="7.4224549675487204"/>
    <n v="79.74554503245129"/>
    <n v="0.91484885545671901"/>
  </r>
  <r>
    <x v="2645"/>
    <n v="42982"/>
    <n v="42986"/>
    <s v="Standard Class"/>
    <s v="Mick Brown"/>
    <x v="0"/>
    <s v="United States"/>
    <s v="Springfield"/>
    <s v="Missouri"/>
    <x v="0"/>
    <x v="0"/>
    <s v="Envelopes"/>
    <x v="25"/>
    <n v="16.559999999999999"/>
    <x v="2"/>
    <x v="8"/>
    <n v="5.681863588421062"/>
    <n v="10.878136411578936"/>
    <n v="0.65689229538520144"/>
  </r>
  <r>
    <x v="2646"/>
    <n v="42982"/>
    <n v="42987"/>
    <s v="Standard Class"/>
    <s v="Jeremy Pistek"/>
    <x v="0"/>
    <s v="United States"/>
    <s v="Jonesboro"/>
    <s v="Arkansas"/>
    <x v="2"/>
    <x v="0"/>
    <s v="Paper"/>
    <x v="1419"/>
    <n v="239.5"/>
    <x v="2"/>
    <x v="8"/>
    <n v="47.848573260537059"/>
    <n v="191.65142673946295"/>
    <n v="0.80021472542573258"/>
  </r>
  <r>
    <x v="2647"/>
    <n v="42982"/>
    <n v="42987"/>
    <s v="Standard Class"/>
    <s v="Roy Phan"/>
    <x v="2"/>
    <s v="United States"/>
    <s v="Woodbury"/>
    <s v="Minnesota"/>
    <x v="0"/>
    <x v="0"/>
    <s v="Storage"/>
    <x v="165"/>
    <n v="535.41"/>
    <x v="2"/>
    <x v="8"/>
    <n v="96.450186108808026"/>
    <n v="438.95981389119197"/>
    <n v="0.81985733156121854"/>
  </r>
  <r>
    <x v="2648"/>
    <n v="42982"/>
    <n v="42987"/>
    <s v="Standard Class"/>
    <s v="Ivan Liston"/>
    <x v="0"/>
    <s v="United States"/>
    <s v="Houston"/>
    <s v="Texas"/>
    <x v="0"/>
    <x v="0"/>
    <s v="Art"/>
    <x v="147"/>
    <n v="62.375999999999998"/>
    <x v="2"/>
    <x v="8"/>
    <n v="31.361872229048824"/>
    <n v="31.014127770951173"/>
    <n v="0.49721251396292121"/>
  </r>
  <r>
    <x v="2648"/>
    <n v="42982"/>
    <n v="42987"/>
    <s v="Standard Class"/>
    <s v="Ivan Liston"/>
    <x v="0"/>
    <s v="United States"/>
    <s v="Houston"/>
    <s v="Texas"/>
    <x v="0"/>
    <x v="0"/>
    <s v="Art"/>
    <x v="703"/>
    <n v="3.9119999999999999"/>
    <x v="2"/>
    <x v="8"/>
    <n v="0.93452197507375212"/>
    <n v="2.9774780249262478"/>
    <n v="0.76111401455169936"/>
  </r>
  <r>
    <x v="2644"/>
    <n v="42982"/>
    <n v="42985"/>
    <s v="Second Class"/>
    <s v="Delfina Latchford"/>
    <x v="0"/>
    <s v="United States"/>
    <s v="Knoxville"/>
    <s v="Tennessee"/>
    <x v="2"/>
    <x v="0"/>
    <s v="Paper"/>
    <x v="956"/>
    <n v="12.192"/>
    <x v="2"/>
    <x v="8"/>
    <n v="1.2931330584238792"/>
    <n v="10.89886694157612"/>
    <n v="0.89393593680906491"/>
  </r>
  <r>
    <x v="2649"/>
    <n v="42982"/>
    <n v="42986"/>
    <s v="Standard Class"/>
    <s v="Anna Andreadi"/>
    <x v="0"/>
    <s v="United States"/>
    <s v="Georgetown"/>
    <s v="Kentucky"/>
    <x v="2"/>
    <x v="1"/>
    <s v="Furnishings"/>
    <x v="1217"/>
    <n v="42.6"/>
    <x v="2"/>
    <x v="8"/>
    <n v="5.7866390321045156"/>
    <n v="36.813360967895484"/>
    <n v="0.86416340300224137"/>
  </r>
  <r>
    <x v="2644"/>
    <n v="42982"/>
    <n v="42985"/>
    <s v="Second Class"/>
    <s v="Delfina Latchford"/>
    <x v="0"/>
    <s v="United States"/>
    <s v="Knoxville"/>
    <s v="Tennessee"/>
    <x v="2"/>
    <x v="0"/>
    <s v="Art"/>
    <x v="1395"/>
    <n v="31.744"/>
    <x v="2"/>
    <x v="8"/>
    <n v="9.9619438104177629"/>
    <n v="21.782056189582235"/>
    <n v="0.68617868540770655"/>
  </r>
  <r>
    <x v="2645"/>
    <n v="42982"/>
    <n v="42986"/>
    <s v="Standard Class"/>
    <s v="Mick Brown"/>
    <x v="0"/>
    <s v="United States"/>
    <s v="Springfield"/>
    <s v="Missouri"/>
    <x v="0"/>
    <x v="2"/>
    <s v="Accessories"/>
    <x v="371"/>
    <n v="279.95"/>
    <x v="2"/>
    <x v="8"/>
    <n v="1.0730081656844024"/>
    <n v="278.87699183431556"/>
    <n v="0.99616714354104507"/>
  </r>
  <r>
    <x v="2649"/>
    <n v="42982"/>
    <n v="42986"/>
    <s v="Standard Class"/>
    <s v="Anna Andreadi"/>
    <x v="0"/>
    <s v="United States"/>
    <s v="Georgetown"/>
    <s v="Kentucky"/>
    <x v="2"/>
    <x v="0"/>
    <s v="Binders"/>
    <x v="1122"/>
    <n v="113.94"/>
    <x v="2"/>
    <x v="8"/>
    <n v="20.554764962491525"/>
    <n v="93.385235037508465"/>
    <n v="0.81960009687123458"/>
  </r>
  <r>
    <x v="2649"/>
    <n v="42982"/>
    <n v="42986"/>
    <s v="Standard Class"/>
    <s v="Anna Andreadi"/>
    <x v="0"/>
    <s v="United States"/>
    <s v="Georgetown"/>
    <s v="Kentucky"/>
    <x v="2"/>
    <x v="0"/>
    <s v="Storage"/>
    <x v="95"/>
    <n v="129.91999999999999"/>
    <x v="2"/>
    <x v="8"/>
    <n v="52.614603956711591"/>
    <n v="77.305396043288397"/>
    <n v="0.59502306067802035"/>
  </r>
  <r>
    <x v="2649"/>
    <n v="42982"/>
    <n v="42986"/>
    <s v="Standard Class"/>
    <s v="Anna Andreadi"/>
    <x v="0"/>
    <s v="United States"/>
    <s v="Georgetown"/>
    <s v="Kentucky"/>
    <x v="2"/>
    <x v="0"/>
    <s v="Art"/>
    <x v="501"/>
    <n v="5.28"/>
    <x v="2"/>
    <x v="8"/>
    <n v="2.8889469806512276"/>
    <n v="2.3910530193487727"/>
    <n v="0.45285095063423725"/>
  </r>
  <r>
    <x v="2643"/>
    <n v="42982"/>
    <n v="42986"/>
    <s v="Standard Class"/>
    <s v="Christina VanderZanden"/>
    <x v="0"/>
    <s v="United States"/>
    <s v="New York City"/>
    <s v="New York"/>
    <x v="1"/>
    <x v="1"/>
    <s v="Furnishings"/>
    <x v="1451"/>
    <n v="63.94"/>
    <x v="2"/>
    <x v="8"/>
    <n v="24.021920712766338"/>
    <n v="39.91807928723366"/>
    <n v="0.62430527505839317"/>
  </r>
  <r>
    <x v="2643"/>
    <n v="42982"/>
    <n v="42986"/>
    <s v="Standard Class"/>
    <s v="Christina VanderZanden"/>
    <x v="0"/>
    <s v="United States"/>
    <s v="New York City"/>
    <s v="New York"/>
    <x v="1"/>
    <x v="0"/>
    <s v="Binders"/>
    <x v="945"/>
    <n v="60.6"/>
    <x v="2"/>
    <x v="8"/>
    <n v="26.74145879016773"/>
    <n v="33.858541209832268"/>
    <n v="0.5587218021424466"/>
  </r>
  <r>
    <x v="2650"/>
    <n v="42983"/>
    <n v="42985"/>
    <s v="Second Class"/>
    <s v="Darrin Martin"/>
    <x v="0"/>
    <s v="United States"/>
    <s v="Johnson City"/>
    <s v="Tennessee"/>
    <x v="2"/>
    <x v="0"/>
    <s v="Paper"/>
    <x v="850"/>
    <n v="10.272"/>
    <x v="2"/>
    <x v="8"/>
    <n v="0.70842123617761898"/>
    <n v="9.563578763822381"/>
    <n v="0.93103375816027856"/>
  </r>
  <r>
    <x v="2651"/>
    <n v="42983"/>
    <n v="42987"/>
    <s v="Standard Class"/>
    <s v="Dean Braden"/>
    <x v="0"/>
    <s v="United States"/>
    <s v="Philadelphia"/>
    <s v="Pennsylvania"/>
    <x v="1"/>
    <x v="0"/>
    <s v="Art"/>
    <x v="648"/>
    <n v="7.8719999999999999"/>
    <x v="2"/>
    <x v="8"/>
    <n v="3.0735649867622268"/>
    <n v="4.7984350132377731"/>
    <n v="0.60955729334829434"/>
  </r>
  <r>
    <x v="2651"/>
    <n v="42983"/>
    <n v="42987"/>
    <s v="Standard Class"/>
    <s v="Dean Braden"/>
    <x v="0"/>
    <s v="United States"/>
    <s v="Philadelphia"/>
    <s v="Pennsylvania"/>
    <x v="1"/>
    <x v="1"/>
    <s v="Chairs"/>
    <x v="1742"/>
    <n v="71.245999999999995"/>
    <x v="2"/>
    <x v="8"/>
    <n v="12.078056995145404"/>
    <n v="59.167943004854592"/>
    <n v="0.83047389333933974"/>
  </r>
  <r>
    <x v="2650"/>
    <n v="42983"/>
    <n v="42985"/>
    <s v="Second Class"/>
    <s v="Darrin Martin"/>
    <x v="0"/>
    <s v="United States"/>
    <s v="Johnson City"/>
    <s v="Tennessee"/>
    <x v="2"/>
    <x v="2"/>
    <s v="Phones"/>
    <x v="412"/>
    <n v="108.78400000000001"/>
    <x v="2"/>
    <x v="8"/>
    <n v="3.0301147750791935"/>
    <n v="105.75388522492081"/>
    <n v="0.97214558413848362"/>
  </r>
  <r>
    <x v="2650"/>
    <n v="42983"/>
    <n v="42985"/>
    <s v="Second Class"/>
    <s v="Darrin Martin"/>
    <x v="0"/>
    <s v="United States"/>
    <s v="Johnson City"/>
    <s v="Tennessee"/>
    <x v="2"/>
    <x v="0"/>
    <s v="Binders"/>
    <x v="205"/>
    <n v="86.058000000000007"/>
    <x v="2"/>
    <x v="8"/>
    <n v="1.3887769231554645"/>
    <n v="84.669223076844546"/>
    <n v="0.98386231468131424"/>
  </r>
  <r>
    <x v="2650"/>
    <n v="42983"/>
    <n v="42985"/>
    <s v="Second Class"/>
    <s v="Darrin Martin"/>
    <x v="0"/>
    <s v="United States"/>
    <s v="Johnson City"/>
    <s v="Tennessee"/>
    <x v="2"/>
    <x v="0"/>
    <s v="Envelopes"/>
    <x v="25"/>
    <n v="23.472000000000001"/>
    <x v="2"/>
    <x v="8"/>
    <n v="0.99052537314820488"/>
    <n v="22.481474626851796"/>
    <n v="0.95779970291631711"/>
  </r>
  <r>
    <x v="2652"/>
    <n v="42983"/>
    <n v="42988"/>
    <s v="Standard Class"/>
    <s v="Marina Lichtenstein"/>
    <x v="2"/>
    <s v="United States"/>
    <s v="San Diego"/>
    <s v="California"/>
    <x v="3"/>
    <x v="2"/>
    <s v="Accessories"/>
    <x v="1051"/>
    <n v="116"/>
    <x v="2"/>
    <x v="8"/>
    <n v="1.5822200293088866"/>
    <n v="114.41777997069111"/>
    <n v="0.98636017216113026"/>
  </r>
  <r>
    <x v="2651"/>
    <n v="42983"/>
    <n v="42987"/>
    <s v="Standard Class"/>
    <s v="Dean Braden"/>
    <x v="0"/>
    <s v="United States"/>
    <s v="Philadelphia"/>
    <s v="Pennsylvania"/>
    <x v="1"/>
    <x v="1"/>
    <s v="Chairs"/>
    <x v="1317"/>
    <n v="887.27099999999996"/>
    <x v="2"/>
    <x v="8"/>
    <n v="205.11435589481451"/>
    <n v="682.15664410518548"/>
    <n v="0.76882558328310691"/>
  </r>
  <r>
    <x v="2653"/>
    <n v="42983"/>
    <n v="42985"/>
    <s v="Second Class"/>
    <s v="Jonathan Doherty"/>
    <x v="2"/>
    <s v="United States"/>
    <s v="Philadelphia"/>
    <s v="Pennsylvania"/>
    <x v="1"/>
    <x v="1"/>
    <s v="Furnishings"/>
    <x v="1397"/>
    <n v="82.8"/>
    <x v="2"/>
    <x v="8"/>
    <n v="30.754637654069402"/>
    <n v="52.045362345930599"/>
    <n v="0.62856717809094931"/>
  </r>
  <r>
    <x v="2654"/>
    <n v="42983"/>
    <n v="42985"/>
    <s v="Second Class"/>
    <s v="Pete Kriz"/>
    <x v="0"/>
    <s v="United States"/>
    <s v="Detroit"/>
    <s v="Michigan"/>
    <x v="0"/>
    <x v="0"/>
    <s v="Labels"/>
    <x v="1078"/>
    <n v="22.05"/>
    <x v="2"/>
    <x v="8"/>
    <n v="4.7380941665059639"/>
    <n v="17.311905833494038"/>
    <n v="0.78512044596344843"/>
  </r>
  <r>
    <x v="2655"/>
    <n v="42983"/>
    <n v="42985"/>
    <s v="First Class"/>
    <s v="Elizabeth Moffitt"/>
    <x v="2"/>
    <s v="United States"/>
    <s v="Houston"/>
    <s v="Texas"/>
    <x v="0"/>
    <x v="1"/>
    <s v="Furnishings"/>
    <x v="829"/>
    <n v="21.204000000000001"/>
    <x v="2"/>
    <x v="8"/>
    <n v="9.3144785018693117"/>
    <n v="11.889521498130689"/>
    <n v="0.56072068940439013"/>
  </r>
  <r>
    <x v="2656"/>
    <n v="42983"/>
    <n v="42989"/>
    <s v="Standard Class"/>
    <s v="Maribeth Dona"/>
    <x v="0"/>
    <s v="United States"/>
    <s v="Lancaster"/>
    <s v="Ohio"/>
    <x v="1"/>
    <x v="1"/>
    <s v="Chairs"/>
    <x v="139"/>
    <n v="85.245999999999995"/>
    <x v="2"/>
    <x v="8"/>
    <n v="3.8814123398010754"/>
    <n v="81.364587660198922"/>
    <n v="0.95446810008914118"/>
  </r>
  <r>
    <x v="2654"/>
    <n v="42983"/>
    <n v="42985"/>
    <s v="Second Class"/>
    <s v="Pete Kriz"/>
    <x v="0"/>
    <s v="United States"/>
    <s v="Detroit"/>
    <s v="Michigan"/>
    <x v="0"/>
    <x v="1"/>
    <s v="Chairs"/>
    <x v="582"/>
    <n v="242.94"/>
    <x v="2"/>
    <x v="8"/>
    <n v="82.103849493192087"/>
    <n v="160.83615050680791"/>
    <n v="0.66204062940153086"/>
  </r>
  <r>
    <x v="2656"/>
    <n v="42983"/>
    <n v="42989"/>
    <s v="Standard Class"/>
    <s v="Maribeth Dona"/>
    <x v="0"/>
    <s v="United States"/>
    <s v="Lancaster"/>
    <s v="Ohio"/>
    <x v="1"/>
    <x v="0"/>
    <s v="Binders"/>
    <x v="1038"/>
    <n v="8.8559999999999999"/>
    <x v="2"/>
    <x v="8"/>
    <n v="1.9906820189377354"/>
    <n v="6.8653179810622644"/>
    <n v="0.77521657419402268"/>
  </r>
  <r>
    <x v="2656"/>
    <n v="42983"/>
    <n v="42989"/>
    <s v="Standard Class"/>
    <s v="Maribeth Dona"/>
    <x v="0"/>
    <s v="United States"/>
    <s v="Lancaster"/>
    <s v="Ohio"/>
    <x v="1"/>
    <x v="0"/>
    <s v="Binders"/>
    <x v="1155"/>
    <n v="8.952"/>
    <x v="2"/>
    <x v="8"/>
    <n v="3.4195996874542138"/>
    <n v="5.5324003125457857"/>
    <n v="0.6180071841539081"/>
  </r>
  <r>
    <x v="2657"/>
    <n v="42983"/>
    <n v="42989"/>
    <s v="Standard Class"/>
    <s v="Mark Van Huff"/>
    <x v="0"/>
    <s v="United States"/>
    <s v="New York City"/>
    <s v="New York"/>
    <x v="1"/>
    <x v="0"/>
    <s v="Paper"/>
    <x v="1070"/>
    <n v="192.16"/>
    <x v="2"/>
    <x v="8"/>
    <n v="49.576954283362916"/>
    <n v="142.58304571663709"/>
    <n v="0.74200169502829461"/>
  </r>
  <r>
    <x v="2654"/>
    <n v="42983"/>
    <n v="42985"/>
    <s v="Second Class"/>
    <s v="Pete Kriz"/>
    <x v="0"/>
    <s v="United States"/>
    <s v="Detroit"/>
    <s v="Michigan"/>
    <x v="0"/>
    <x v="0"/>
    <s v="Paper"/>
    <x v="1121"/>
    <n v="91.36"/>
    <x v="2"/>
    <x v="8"/>
    <n v="21.742670411185046"/>
    <n v="69.617329588814954"/>
    <n v="0.76201105066566277"/>
  </r>
  <r>
    <x v="2654"/>
    <n v="42983"/>
    <n v="42985"/>
    <s v="Second Class"/>
    <s v="Pete Kriz"/>
    <x v="0"/>
    <s v="United States"/>
    <s v="Detroit"/>
    <s v="Michigan"/>
    <x v="0"/>
    <x v="0"/>
    <s v="Storage"/>
    <x v="607"/>
    <n v="70.95"/>
    <x v="2"/>
    <x v="8"/>
    <n v="25.53097258172324"/>
    <n v="45.419027418276762"/>
    <n v="0.64015542520474644"/>
  </r>
  <r>
    <x v="2654"/>
    <n v="42983"/>
    <n v="42985"/>
    <s v="Second Class"/>
    <s v="Pete Kriz"/>
    <x v="0"/>
    <s v="United States"/>
    <s v="Detroit"/>
    <s v="Michigan"/>
    <x v="0"/>
    <x v="0"/>
    <s v="Storage"/>
    <x v="1554"/>
    <n v="194.94"/>
    <x v="2"/>
    <x v="8"/>
    <n v="13.448923141801197"/>
    <n v="181.4910768581988"/>
    <n v="0.93100993566327483"/>
  </r>
  <r>
    <x v="2654"/>
    <n v="42983"/>
    <n v="42985"/>
    <s v="Second Class"/>
    <s v="Pete Kriz"/>
    <x v="0"/>
    <s v="United States"/>
    <s v="Detroit"/>
    <s v="Michigan"/>
    <x v="0"/>
    <x v="1"/>
    <s v="Furnishings"/>
    <x v="455"/>
    <n v="12.22"/>
    <x v="2"/>
    <x v="8"/>
    <n v="4.7200613398130127"/>
    <n v="7.499938660186988"/>
    <n v="0.61374293454885331"/>
  </r>
  <r>
    <x v="2658"/>
    <n v="42983"/>
    <n v="42987"/>
    <s v="Standard Class"/>
    <s v="Jasper Cacioppo"/>
    <x v="0"/>
    <s v="United States"/>
    <s v="Philadelphia"/>
    <s v="Pennsylvania"/>
    <x v="1"/>
    <x v="0"/>
    <s v="Binders"/>
    <x v="208"/>
    <n v="9.5549999999999997"/>
    <x v="2"/>
    <x v="8"/>
    <n v="2.237804731480673"/>
    <n v="7.3171952685193267"/>
    <n v="0.76579751632855331"/>
  </r>
  <r>
    <x v="2659"/>
    <n v="42983"/>
    <n v="42989"/>
    <s v="Standard Class"/>
    <s v="Anthony Rawles"/>
    <x v="2"/>
    <s v="United States"/>
    <s v="Austin"/>
    <s v="Texas"/>
    <x v="0"/>
    <x v="1"/>
    <s v="Chairs"/>
    <x v="468"/>
    <n v="347.80200000000002"/>
    <x v="2"/>
    <x v="8"/>
    <n v="101.01198019695246"/>
    <n v="246.79001980304756"/>
    <n v="0.70957044468705621"/>
  </r>
  <r>
    <x v="2660"/>
    <n v="42983"/>
    <n v="42984"/>
    <s v="First Class"/>
    <s v="Joseph Holt"/>
    <x v="0"/>
    <s v="United States"/>
    <s v="Redondo Beach"/>
    <s v="California"/>
    <x v="3"/>
    <x v="0"/>
    <s v="Paper"/>
    <x v="1743"/>
    <n v="96.08"/>
    <x v="2"/>
    <x v="8"/>
    <n v="6.5214470070195416"/>
    <n v="89.558552992980452"/>
    <n v="0.93212482299105381"/>
  </r>
  <r>
    <x v="2651"/>
    <n v="42983"/>
    <n v="42987"/>
    <s v="Standard Class"/>
    <s v="Dean Braden"/>
    <x v="0"/>
    <s v="United States"/>
    <s v="Philadelphia"/>
    <s v="Pennsylvania"/>
    <x v="1"/>
    <x v="1"/>
    <s v="Furnishings"/>
    <x v="1744"/>
    <n v="58.247999999999998"/>
    <x v="2"/>
    <x v="8"/>
    <n v="16.764667010156565"/>
    <n v="41.483332989843433"/>
    <n v="0.71218467569433175"/>
  </r>
  <r>
    <x v="2661"/>
    <n v="42983"/>
    <n v="42988"/>
    <s v="Standard Class"/>
    <s v="Brad Eason"/>
    <x v="1"/>
    <s v="United States"/>
    <s v="Olathe"/>
    <s v="Kansas"/>
    <x v="0"/>
    <x v="0"/>
    <s v="Art"/>
    <x v="1324"/>
    <n v="107.94"/>
    <x v="2"/>
    <x v="8"/>
    <n v="5.2203823022495603"/>
    <n v="102.71961769775044"/>
    <n v="0.95163625808551455"/>
  </r>
  <r>
    <x v="2662"/>
    <n v="42983"/>
    <n v="42985"/>
    <s v="First Class"/>
    <s v="Fred Wasserman"/>
    <x v="2"/>
    <s v="United States"/>
    <s v="New York City"/>
    <s v="New York"/>
    <x v="1"/>
    <x v="2"/>
    <s v="Phones"/>
    <x v="378"/>
    <n v="43.6"/>
    <x v="2"/>
    <x v="8"/>
    <n v="17.535875665806905"/>
    <n v="26.064124334193096"/>
    <n v="0.59780101683929121"/>
  </r>
  <r>
    <x v="2663"/>
    <n v="42983"/>
    <n v="42988"/>
    <s v="Standard Class"/>
    <s v="Gary Hansen"/>
    <x v="1"/>
    <s v="United States"/>
    <s v="Houston"/>
    <s v="Texas"/>
    <x v="0"/>
    <x v="0"/>
    <s v="Fasteners"/>
    <x v="948"/>
    <n v="28.44"/>
    <x v="2"/>
    <x v="8"/>
    <n v="8.5827666948580568"/>
    <n v="19.857233305141946"/>
    <n v="0.6982149544705325"/>
  </r>
  <r>
    <x v="2664"/>
    <n v="42983"/>
    <n v="42988"/>
    <s v="Standard Class"/>
    <s v="Michael Moore"/>
    <x v="0"/>
    <s v="United States"/>
    <s v="Chesapeake"/>
    <s v="Virginia"/>
    <x v="2"/>
    <x v="1"/>
    <s v="Tables"/>
    <x v="463"/>
    <n v="1652.94"/>
    <x v="2"/>
    <x v="8"/>
    <n v="156.83825086088689"/>
    <n v="1496.1017491391131"/>
    <n v="0.90511558141197679"/>
  </r>
  <r>
    <x v="2665"/>
    <n v="42983"/>
    <n v="42985"/>
    <s v="Second Class"/>
    <s v="Don Miller"/>
    <x v="2"/>
    <s v="United States"/>
    <s v="Houston"/>
    <s v="Texas"/>
    <x v="0"/>
    <x v="0"/>
    <s v="Paper"/>
    <x v="1365"/>
    <n v="25.92"/>
    <x v="2"/>
    <x v="8"/>
    <n v="11.460333150572385"/>
    <n v="14.459666849427617"/>
    <n v="0.55785751733902833"/>
  </r>
  <r>
    <x v="2665"/>
    <n v="42983"/>
    <n v="42985"/>
    <s v="Second Class"/>
    <s v="Don Miller"/>
    <x v="2"/>
    <s v="United States"/>
    <s v="Houston"/>
    <s v="Texas"/>
    <x v="0"/>
    <x v="0"/>
    <s v="Fasteners"/>
    <x v="76"/>
    <n v="15.808"/>
    <x v="2"/>
    <x v="8"/>
    <n v="2.4489050866388067"/>
    <n v="13.359094913361194"/>
    <n v="0.84508444543023742"/>
  </r>
  <r>
    <x v="2666"/>
    <n v="42983"/>
    <n v="42988"/>
    <s v="Second Class"/>
    <s v="Stephanie Ulpright"/>
    <x v="1"/>
    <s v="United States"/>
    <s v="Chicago"/>
    <s v="Illinois"/>
    <x v="0"/>
    <x v="0"/>
    <s v="Paper"/>
    <x v="1500"/>
    <n v="9.2479999999999993"/>
    <x v="2"/>
    <x v="8"/>
    <n v="3.3075521540021531"/>
    <n v="5.9404478459978467"/>
    <n v="0.64234946431637618"/>
  </r>
  <r>
    <x v="2663"/>
    <n v="42983"/>
    <n v="42988"/>
    <s v="Standard Class"/>
    <s v="Gary Hansen"/>
    <x v="1"/>
    <s v="United States"/>
    <s v="Houston"/>
    <s v="Texas"/>
    <x v="0"/>
    <x v="0"/>
    <s v="Appliances"/>
    <x v="1540"/>
    <n v="62.79"/>
    <x v="2"/>
    <x v="8"/>
    <n v="3.5825022608941044"/>
    <n v="59.207497739105897"/>
    <n v="0.94294470041576517"/>
  </r>
  <r>
    <x v="2667"/>
    <n v="42983"/>
    <n v="42984"/>
    <s v="First Class"/>
    <s v="Toby Ritter"/>
    <x v="0"/>
    <s v="United States"/>
    <s v="Cedar Rapids"/>
    <s v="Iowa"/>
    <x v="0"/>
    <x v="2"/>
    <s v="Phones"/>
    <x v="437"/>
    <n v="278.39999999999998"/>
    <x v="2"/>
    <x v="8"/>
    <n v="81.009493307101565"/>
    <n v="197.39050669289841"/>
    <n v="0.70901762461529605"/>
  </r>
  <r>
    <x v="2660"/>
    <n v="42983"/>
    <n v="42984"/>
    <s v="First Class"/>
    <s v="Joseph Holt"/>
    <x v="0"/>
    <s v="United States"/>
    <s v="Redondo Beach"/>
    <s v="California"/>
    <x v="3"/>
    <x v="0"/>
    <s v="Binders"/>
    <x v="750"/>
    <n v="11.68"/>
    <x v="2"/>
    <x v="8"/>
    <n v="3.9788915816967974"/>
    <n v="7.7011084183032024"/>
    <n v="0.65934147416979472"/>
  </r>
  <r>
    <x v="2660"/>
    <n v="42983"/>
    <n v="42984"/>
    <s v="First Class"/>
    <s v="Joseph Holt"/>
    <x v="0"/>
    <s v="United States"/>
    <s v="Redondo Beach"/>
    <s v="California"/>
    <x v="3"/>
    <x v="0"/>
    <s v="Fasteners"/>
    <x v="580"/>
    <n v="4.3600000000000003"/>
    <x v="2"/>
    <x v="8"/>
    <n v="1.6257254309294988"/>
    <n v="2.7342745690705015"/>
    <n v="0.6271271947409407"/>
  </r>
  <r>
    <x v="2664"/>
    <n v="42983"/>
    <n v="42988"/>
    <s v="Standard Class"/>
    <s v="Michael Moore"/>
    <x v="0"/>
    <s v="United States"/>
    <s v="Chesapeake"/>
    <s v="Virginia"/>
    <x v="2"/>
    <x v="0"/>
    <s v="Labels"/>
    <x v="1416"/>
    <n v="25.06"/>
    <x v="2"/>
    <x v="8"/>
    <n v="12.252206594646053"/>
    <n v="12.807793405353946"/>
    <n v="0.51108513189760363"/>
  </r>
  <r>
    <x v="2668"/>
    <n v="42983"/>
    <n v="42989"/>
    <s v="Standard Class"/>
    <s v="Pete Takahito"/>
    <x v="0"/>
    <s v="United States"/>
    <s v="San Antonio"/>
    <s v="Texas"/>
    <x v="0"/>
    <x v="0"/>
    <s v="Storage"/>
    <x v="934"/>
    <n v="93.456000000000003"/>
    <x v="2"/>
    <x v="8"/>
    <n v="34.846143631108013"/>
    <n v="58.60985636889199"/>
    <n v="0.62713850762810297"/>
  </r>
  <r>
    <x v="2665"/>
    <n v="42983"/>
    <n v="42985"/>
    <s v="Second Class"/>
    <s v="Don Miller"/>
    <x v="2"/>
    <s v="United States"/>
    <s v="Houston"/>
    <s v="Texas"/>
    <x v="0"/>
    <x v="0"/>
    <s v="Paper"/>
    <x v="1584"/>
    <n v="10.368"/>
    <x v="2"/>
    <x v="8"/>
    <n v="1.9427185466605628"/>
    <n v="8.4252814533394371"/>
    <n v="0.81262359696560926"/>
  </r>
  <r>
    <x v="2669"/>
    <n v="42984"/>
    <n v="42986"/>
    <s v="First Class"/>
    <s v="Bruce Geld"/>
    <x v="0"/>
    <s v="United States"/>
    <s v="Houston"/>
    <s v="Texas"/>
    <x v="0"/>
    <x v="0"/>
    <s v="Storage"/>
    <x v="1356"/>
    <n v="10.784000000000001"/>
    <x v="2"/>
    <x v="8"/>
    <n v="3.1202843581880191"/>
    <n v="7.6637156418119812"/>
    <n v="0.71065612405526524"/>
  </r>
  <r>
    <x v="2670"/>
    <n v="42984"/>
    <n v="42989"/>
    <s v="Standard Class"/>
    <s v="Karl Braun"/>
    <x v="0"/>
    <s v="United States"/>
    <s v="Thomasville"/>
    <s v="North Carolina"/>
    <x v="2"/>
    <x v="0"/>
    <s v="Binders"/>
    <x v="103"/>
    <n v="3.2040000000000002"/>
    <x v="2"/>
    <x v="8"/>
    <n v="0.5191110777076573"/>
    <n v="2.6848889222923429"/>
    <n v="0.83798031282532548"/>
  </r>
  <r>
    <x v="2671"/>
    <n v="42984"/>
    <n v="42987"/>
    <s v="Second Class"/>
    <s v="Mary O'Rourke"/>
    <x v="0"/>
    <s v="United States"/>
    <s v="New York City"/>
    <s v="New York"/>
    <x v="1"/>
    <x v="2"/>
    <s v="Accessories"/>
    <x v="1579"/>
    <n v="31.86"/>
    <x v="2"/>
    <x v="8"/>
    <n v="14.050848723384435"/>
    <n v="17.809151276615566"/>
    <n v="0.55898152155102221"/>
  </r>
  <r>
    <x v="2670"/>
    <n v="42984"/>
    <n v="42989"/>
    <s v="Standard Class"/>
    <s v="Karl Braun"/>
    <x v="0"/>
    <s v="United States"/>
    <s v="Thomasville"/>
    <s v="North Carolina"/>
    <x v="2"/>
    <x v="0"/>
    <s v="Envelopes"/>
    <x v="1510"/>
    <n v="95.951999999999998"/>
    <x v="2"/>
    <x v="8"/>
    <n v="32.870723672624933"/>
    <n v="63.081276327375065"/>
    <n v="0.65742534108069728"/>
  </r>
  <r>
    <x v="2671"/>
    <n v="42984"/>
    <n v="42987"/>
    <s v="Second Class"/>
    <s v="Mary O'Rourke"/>
    <x v="0"/>
    <s v="United States"/>
    <s v="New York City"/>
    <s v="New York"/>
    <x v="1"/>
    <x v="1"/>
    <s v="Bookcases"/>
    <x v="1231"/>
    <n v="722.35199999999998"/>
    <x v="2"/>
    <x v="8"/>
    <n v="211.22399402073373"/>
    <n v="511.12800597926628"/>
    <n v="0.70758855236680496"/>
  </r>
  <r>
    <x v="2672"/>
    <n v="42984"/>
    <n v="42989"/>
    <s v="Standard Class"/>
    <s v="Elpida Rittenbach"/>
    <x v="2"/>
    <s v="United States"/>
    <s v="Saint Paul"/>
    <s v="Minnesota"/>
    <x v="0"/>
    <x v="0"/>
    <s v="Appliances"/>
    <x v="849"/>
    <n v="77.88"/>
    <x v="2"/>
    <x v="8"/>
    <n v="38.177248825383032"/>
    <n v="39.702751174616964"/>
    <n v="0.50979392879580077"/>
  </r>
  <r>
    <x v="2673"/>
    <n v="42984"/>
    <n v="42990"/>
    <s v="Standard Class"/>
    <s v="Yoseph Carroll"/>
    <x v="2"/>
    <s v="United States"/>
    <s v="Dallas"/>
    <s v="Texas"/>
    <x v="0"/>
    <x v="2"/>
    <s v="Phones"/>
    <x v="1745"/>
    <n v="329.584"/>
    <x v="2"/>
    <x v="8"/>
    <n v="110.28157030168211"/>
    <n v="219.30242969831789"/>
    <n v="0.66539161396887558"/>
  </r>
  <r>
    <x v="2673"/>
    <n v="42984"/>
    <n v="42990"/>
    <s v="Standard Class"/>
    <s v="Yoseph Carroll"/>
    <x v="2"/>
    <s v="United States"/>
    <s v="Dallas"/>
    <s v="Texas"/>
    <x v="0"/>
    <x v="0"/>
    <s v="Paper"/>
    <x v="789"/>
    <n v="41.92"/>
    <x v="2"/>
    <x v="8"/>
    <n v="3.8554958232074217"/>
    <n v="38.064504176792582"/>
    <n v="0.90802729429371609"/>
  </r>
  <r>
    <x v="2674"/>
    <n v="42986"/>
    <n v="42993"/>
    <s v="Standard Class"/>
    <s v="Liz Preis"/>
    <x v="0"/>
    <s v="United States"/>
    <s v="Visalia"/>
    <s v="California"/>
    <x v="3"/>
    <x v="0"/>
    <s v="Storage"/>
    <x v="1563"/>
    <n v="261.74"/>
    <x v="2"/>
    <x v="8"/>
    <n v="104.787151248531"/>
    <n v="156.95284875146899"/>
    <n v="0.59965174887853967"/>
  </r>
  <r>
    <x v="2675"/>
    <n v="42986"/>
    <n v="42990"/>
    <s v="Standard Class"/>
    <s v="Ken Black"/>
    <x v="2"/>
    <s v="United States"/>
    <s v="Dallas"/>
    <s v="Texas"/>
    <x v="0"/>
    <x v="2"/>
    <s v="Phones"/>
    <x v="1440"/>
    <n v="59.96"/>
    <x v="2"/>
    <x v="8"/>
    <n v="14.123793554632131"/>
    <n v="45.836206445367871"/>
    <n v="0.76444640502614858"/>
  </r>
  <r>
    <x v="2676"/>
    <n v="42986"/>
    <n v="42992"/>
    <s v="Standard Class"/>
    <s v="Anne Pryor"/>
    <x v="1"/>
    <s v="United States"/>
    <s v="Malden"/>
    <s v="Massachusetts"/>
    <x v="1"/>
    <x v="1"/>
    <s v="Bookcases"/>
    <x v="1583"/>
    <n v="173.94"/>
    <x v="2"/>
    <x v="8"/>
    <n v="67.671048762313063"/>
    <n v="106.26895123768693"/>
    <n v="0.61095177209202567"/>
  </r>
  <r>
    <x v="2674"/>
    <n v="42986"/>
    <n v="42993"/>
    <s v="Standard Class"/>
    <s v="Liz Preis"/>
    <x v="0"/>
    <s v="United States"/>
    <s v="Visalia"/>
    <s v="California"/>
    <x v="3"/>
    <x v="0"/>
    <s v="Paper"/>
    <x v="811"/>
    <n v="34.24"/>
    <x v="2"/>
    <x v="8"/>
    <n v="13.841804580630621"/>
    <n v="20.39819541936938"/>
    <n v="0.59574168864980659"/>
  </r>
  <r>
    <x v="2674"/>
    <n v="42986"/>
    <n v="42993"/>
    <s v="Standard Class"/>
    <s v="Liz Preis"/>
    <x v="0"/>
    <s v="United States"/>
    <s v="Visalia"/>
    <s v="California"/>
    <x v="3"/>
    <x v="0"/>
    <s v="Art"/>
    <x v="217"/>
    <n v="14.88"/>
    <x v="2"/>
    <x v="8"/>
    <n v="3.6846371364369981"/>
    <n v="11.195362863563002"/>
    <n v="0.75237653652977154"/>
  </r>
  <r>
    <x v="2677"/>
    <n v="42986"/>
    <n v="42988"/>
    <s v="Second Class"/>
    <s v="Anna Gayman"/>
    <x v="0"/>
    <s v="United States"/>
    <s v="Houston"/>
    <s v="Texas"/>
    <x v="0"/>
    <x v="0"/>
    <s v="Storage"/>
    <x v="1670"/>
    <n v="35.951999999999998"/>
    <x v="2"/>
    <x v="8"/>
    <n v="16.750268186937635"/>
    <n v="19.201731813062363"/>
    <n v="0.53409356400373731"/>
  </r>
  <r>
    <x v="2676"/>
    <n v="42986"/>
    <n v="42992"/>
    <s v="Standard Class"/>
    <s v="Anne Pryor"/>
    <x v="1"/>
    <s v="United States"/>
    <s v="Malden"/>
    <s v="Massachusetts"/>
    <x v="1"/>
    <x v="0"/>
    <s v="Labels"/>
    <x v="1076"/>
    <n v="14.76"/>
    <x v="2"/>
    <x v="8"/>
    <n v="1.430557510172453"/>
    <n v="13.329442489827546"/>
    <n v="0.90307875947341099"/>
  </r>
  <r>
    <x v="2675"/>
    <n v="42986"/>
    <n v="42990"/>
    <s v="Standard Class"/>
    <s v="Ken Black"/>
    <x v="2"/>
    <s v="United States"/>
    <s v="Dallas"/>
    <s v="Texas"/>
    <x v="0"/>
    <x v="0"/>
    <s v="Art"/>
    <x v="479"/>
    <n v="70.367999999999995"/>
    <x v="2"/>
    <x v="8"/>
    <n v="27.771286260064276"/>
    <n v="42.596713739935723"/>
    <n v="0.60534211203865007"/>
  </r>
  <r>
    <x v="2678"/>
    <n v="42986"/>
    <n v="42988"/>
    <s v="Second Class"/>
    <s v="Valerie Mitchum"/>
    <x v="1"/>
    <s v="United States"/>
    <s v="Lancaster"/>
    <s v="California"/>
    <x v="3"/>
    <x v="0"/>
    <s v="Binders"/>
    <x v="719"/>
    <n v="33.024000000000001"/>
    <x v="2"/>
    <x v="8"/>
    <n v="13.767558925214749"/>
    <n v="19.256441074785251"/>
    <n v="0.58310444146030915"/>
  </r>
  <r>
    <x v="2677"/>
    <n v="42986"/>
    <n v="42988"/>
    <s v="Second Class"/>
    <s v="Anna Gayman"/>
    <x v="0"/>
    <s v="United States"/>
    <s v="Houston"/>
    <s v="Texas"/>
    <x v="0"/>
    <x v="0"/>
    <s v="Storage"/>
    <x v="143"/>
    <n v="131.136"/>
    <x v="2"/>
    <x v="8"/>
    <n v="29.265722075026478"/>
    <n v="101.87027792497352"/>
    <n v="0.77682923015017635"/>
  </r>
  <r>
    <x v="2677"/>
    <n v="42986"/>
    <n v="42988"/>
    <s v="Second Class"/>
    <s v="Anna Gayman"/>
    <x v="0"/>
    <s v="United States"/>
    <s v="Houston"/>
    <s v="Texas"/>
    <x v="0"/>
    <x v="1"/>
    <s v="Bookcases"/>
    <x v="1466"/>
    <n v="2396.2656000000002"/>
    <x v="2"/>
    <x v="8"/>
    <n v="394.81594036589354"/>
    <n v="2001.4496596341066"/>
    <n v="0.83523698693254478"/>
  </r>
  <r>
    <x v="2679"/>
    <n v="42986"/>
    <n v="42991"/>
    <s v="Standard Class"/>
    <s v="Toby Ritter"/>
    <x v="0"/>
    <s v="United States"/>
    <s v="Seattle"/>
    <s v="Washington"/>
    <x v="3"/>
    <x v="0"/>
    <s v="Paper"/>
    <x v="1267"/>
    <n v="30.87"/>
    <x v="2"/>
    <x v="8"/>
    <n v="12.888393876720215"/>
    <n v="17.981606123279786"/>
    <n v="0.58249452942273361"/>
  </r>
  <r>
    <x v="2680"/>
    <n v="42986"/>
    <n v="42990"/>
    <s v="Standard Class"/>
    <s v="Jill Matthias"/>
    <x v="0"/>
    <s v="United States"/>
    <s v="Monroe"/>
    <s v="North Carolina"/>
    <x v="2"/>
    <x v="2"/>
    <s v="Accessories"/>
    <x v="780"/>
    <n v="35.167999999999999"/>
    <x v="2"/>
    <x v="8"/>
    <n v="14.61566340324821"/>
    <n v="20.55233659675179"/>
    <n v="0.584404475567328"/>
  </r>
  <r>
    <x v="2680"/>
    <n v="42986"/>
    <n v="42990"/>
    <s v="Standard Class"/>
    <s v="Jill Matthias"/>
    <x v="0"/>
    <s v="United States"/>
    <s v="Monroe"/>
    <s v="North Carolina"/>
    <x v="2"/>
    <x v="0"/>
    <s v="Paper"/>
    <x v="1399"/>
    <n v="64.703999999999994"/>
    <x v="2"/>
    <x v="8"/>
    <n v="21.484820419782707"/>
    <n v="43.219179580217286"/>
    <n v="0.66795220666755206"/>
  </r>
  <r>
    <x v="2681"/>
    <n v="42986"/>
    <n v="42992"/>
    <s v="Standard Class"/>
    <s v="Sanjit Engle"/>
    <x v="0"/>
    <s v="United States"/>
    <s v="Wheeling"/>
    <s v="Illinois"/>
    <x v="0"/>
    <x v="1"/>
    <s v="Furnishings"/>
    <x v="829"/>
    <n v="14.135999999999999"/>
    <x v="2"/>
    <x v="8"/>
    <n v="3.9256622142329523"/>
    <n v="10.210337785767047"/>
    <n v="0.72229327856303394"/>
  </r>
  <r>
    <x v="2682"/>
    <n v="42986"/>
    <n v="42986"/>
    <s v="Same Day"/>
    <s v="Pauline Johnson"/>
    <x v="0"/>
    <s v="United States"/>
    <s v="Santa Ana"/>
    <s v="California"/>
    <x v="3"/>
    <x v="1"/>
    <s v="Tables"/>
    <x v="943"/>
    <n v="146.04"/>
    <x v="2"/>
    <x v="8"/>
    <n v="15.009989976464027"/>
    <n v="131.03001002353597"/>
    <n v="0.89722000837808802"/>
  </r>
  <r>
    <x v="2678"/>
    <n v="42986"/>
    <n v="42988"/>
    <s v="Second Class"/>
    <s v="Valerie Mitchum"/>
    <x v="1"/>
    <s v="United States"/>
    <s v="Lancaster"/>
    <s v="California"/>
    <x v="3"/>
    <x v="0"/>
    <s v="Binders"/>
    <x v="692"/>
    <n v="67.135999999999996"/>
    <x v="2"/>
    <x v="8"/>
    <n v="17.713970030806941"/>
    <n v="49.422029969193055"/>
    <n v="0.73614796784427217"/>
  </r>
  <r>
    <x v="2683"/>
    <n v="42986"/>
    <n v="42988"/>
    <s v="First Class"/>
    <s v="Michael Grace"/>
    <x v="1"/>
    <s v="United States"/>
    <s v="New York City"/>
    <s v="New York"/>
    <x v="1"/>
    <x v="0"/>
    <s v="Appliances"/>
    <x v="1319"/>
    <n v="207.48"/>
    <x v="2"/>
    <x v="8"/>
    <n v="28.396371628891636"/>
    <n v="179.08362837110835"/>
    <n v="0.8631368246149429"/>
  </r>
  <r>
    <x v="2679"/>
    <n v="42986"/>
    <n v="42991"/>
    <s v="Standard Class"/>
    <s v="Toby Ritter"/>
    <x v="0"/>
    <s v="United States"/>
    <s v="Seattle"/>
    <s v="Washington"/>
    <x v="3"/>
    <x v="1"/>
    <s v="Furnishings"/>
    <x v="553"/>
    <n v="43.13"/>
    <x v="2"/>
    <x v="8"/>
    <n v="15.51504904156252"/>
    <n v="27.614950958437483"/>
    <n v="0.64027245440383684"/>
  </r>
  <r>
    <x v="2681"/>
    <n v="42986"/>
    <n v="42992"/>
    <s v="Standard Class"/>
    <s v="Sanjit Engle"/>
    <x v="0"/>
    <s v="United States"/>
    <s v="Wheeling"/>
    <s v="Illinois"/>
    <x v="0"/>
    <x v="1"/>
    <s v="Tables"/>
    <x v="733"/>
    <n v="601.47"/>
    <x v="2"/>
    <x v="8"/>
    <n v="157.47991484452137"/>
    <n v="443.99008515547865"/>
    <n v="0.73817494663986338"/>
  </r>
  <r>
    <x v="2677"/>
    <n v="42986"/>
    <n v="42988"/>
    <s v="Second Class"/>
    <s v="Anna Gayman"/>
    <x v="0"/>
    <s v="United States"/>
    <s v="Houston"/>
    <s v="Texas"/>
    <x v="0"/>
    <x v="2"/>
    <s v="Accessories"/>
    <x v="523"/>
    <n v="57.584000000000003"/>
    <x v="2"/>
    <x v="8"/>
    <n v="13.368580037514034"/>
    <n v="44.215419962485967"/>
    <n v="0.76784210826767796"/>
  </r>
  <r>
    <x v="2684"/>
    <n v="42987"/>
    <n v="42991"/>
    <s v="Second Class"/>
    <s v="Annie Thurman"/>
    <x v="0"/>
    <s v="United States"/>
    <s v="Stockton"/>
    <s v="California"/>
    <x v="3"/>
    <x v="0"/>
    <s v="Binders"/>
    <x v="96"/>
    <n v="55.36"/>
    <x v="2"/>
    <x v="8"/>
    <n v="15.986602351971086"/>
    <n v="39.373397648028913"/>
    <n v="0.71122466849763211"/>
  </r>
  <r>
    <x v="2685"/>
    <n v="42987"/>
    <n v="42992"/>
    <s v="Second Class"/>
    <s v="Daniel Byrd"/>
    <x v="1"/>
    <s v="United States"/>
    <s v="Dallas"/>
    <s v="Texas"/>
    <x v="0"/>
    <x v="1"/>
    <s v="Furnishings"/>
    <x v="1262"/>
    <n v="15.007999999999999"/>
    <x v="2"/>
    <x v="8"/>
    <n v="2.8193109700707035"/>
    <n v="12.188689029929296"/>
    <n v="0.81214612406245312"/>
  </r>
  <r>
    <x v="2686"/>
    <n v="42987"/>
    <n v="42989"/>
    <s v="First Class"/>
    <s v="Troy Staebel"/>
    <x v="0"/>
    <s v="United States"/>
    <s v="New York City"/>
    <s v="New York"/>
    <x v="1"/>
    <x v="0"/>
    <s v="Binders"/>
    <x v="983"/>
    <n v="14.624000000000001"/>
    <x v="2"/>
    <x v="8"/>
    <n v="1.9253671794646949"/>
    <n v="12.698632820535305"/>
    <n v="0.86834195982872708"/>
  </r>
  <r>
    <x v="2687"/>
    <n v="42988"/>
    <n v="42992"/>
    <s v="Second Class"/>
    <s v="Kean Thornton"/>
    <x v="0"/>
    <s v="United States"/>
    <s v="Houston"/>
    <s v="Texas"/>
    <x v="0"/>
    <x v="1"/>
    <s v="Tables"/>
    <x v="282"/>
    <n v="300.93"/>
    <x v="2"/>
    <x v="8"/>
    <n v="141.04933772349059"/>
    <n v="159.88066227650941"/>
    <n v="0.5312885464277719"/>
  </r>
  <r>
    <x v="2688"/>
    <n v="42988"/>
    <n v="42992"/>
    <s v="Standard Class"/>
    <s v="Bryan Davis"/>
    <x v="0"/>
    <s v="United States"/>
    <s v="Edmonds"/>
    <s v="Washington"/>
    <x v="3"/>
    <x v="0"/>
    <s v="Binders"/>
    <x v="1367"/>
    <n v="39.624000000000002"/>
    <x v="2"/>
    <x v="8"/>
    <n v="4.1403731647390316"/>
    <n v="35.483626835260971"/>
    <n v="0.89550845031448034"/>
  </r>
  <r>
    <x v="2689"/>
    <n v="42988"/>
    <n v="42993"/>
    <s v="Standard Class"/>
    <s v="Steve Chapman"/>
    <x v="2"/>
    <s v="United States"/>
    <s v="Fort Lauderdale"/>
    <s v="Florida"/>
    <x v="2"/>
    <x v="2"/>
    <s v="Phones"/>
    <x v="437"/>
    <n v="519.67999999999995"/>
    <x v="2"/>
    <x v="8"/>
    <n v="89.588117585169115"/>
    <n v="430.09188241483082"/>
    <n v="0.82760907176499166"/>
  </r>
  <r>
    <x v="2687"/>
    <n v="42988"/>
    <n v="42992"/>
    <s v="Second Class"/>
    <s v="Kean Thornton"/>
    <x v="0"/>
    <s v="United States"/>
    <s v="Houston"/>
    <s v="Texas"/>
    <x v="0"/>
    <x v="2"/>
    <s v="Phones"/>
    <x v="561"/>
    <n v="719.96"/>
    <x v="2"/>
    <x v="8"/>
    <n v="263.19693471769216"/>
    <n v="456.76306528230788"/>
    <n v="0.63442839224721914"/>
  </r>
  <r>
    <x v="2688"/>
    <n v="42988"/>
    <n v="42992"/>
    <s v="Standard Class"/>
    <s v="Bryan Davis"/>
    <x v="0"/>
    <s v="United States"/>
    <s v="Edmonds"/>
    <s v="Washington"/>
    <x v="3"/>
    <x v="0"/>
    <s v="Paper"/>
    <x v="284"/>
    <n v="81.98"/>
    <x v="2"/>
    <x v="8"/>
    <n v="24.221176929440485"/>
    <n v="57.758823070559515"/>
    <n v="0.70454773201463172"/>
  </r>
  <r>
    <x v="2688"/>
    <n v="42988"/>
    <n v="42992"/>
    <s v="Standard Class"/>
    <s v="Bryan Davis"/>
    <x v="0"/>
    <s v="United States"/>
    <s v="Edmonds"/>
    <s v="Washington"/>
    <x v="3"/>
    <x v="0"/>
    <s v="Binders"/>
    <x v="56"/>
    <n v="14.256"/>
    <x v="2"/>
    <x v="8"/>
    <n v="2.6736310458441275"/>
    <n v="11.582368954155873"/>
    <n v="0.81245573471912691"/>
  </r>
  <r>
    <x v="2690"/>
    <n v="42988"/>
    <n v="42992"/>
    <s v="Second Class"/>
    <s v="Parhena Norris"/>
    <x v="1"/>
    <s v="United States"/>
    <s v="New York City"/>
    <s v="New York"/>
    <x v="1"/>
    <x v="0"/>
    <s v="Paper"/>
    <x v="1074"/>
    <n v="6.69"/>
    <x v="2"/>
    <x v="8"/>
    <n v="3.1242527647420215"/>
    <n v="3.5657472352579789"/>
    <n v="0.53299659719850201"/>
  </r>
  <r>
    <x v="2688"/>
    <n v="42988"/>
    <n v="42992"/>
    <s v="Standard Class"/>
    <s v="Bryan Davis"/>
    <x v="0"/>
    <s v="United States"/>
    <s v="Edmonds"/>
    <s v="Washington"/>
    <x v="3"/>
    <x v="0"/>
    <s v="Labels"/>
    <x v="1153"/>
    <n v="7.38"/>
    <x v="2"/>
    <x v="8"/>
    <n v="2.98784389026692"/>
    <n v="4.3921561097330795"/>
    <n v="0.59514310429987527"/>
  </r>
  <r>
    <x v="2690"/>
    <n v="42988"/>
    <n v="42992"/>
    <s v="Second Class"/>
    <s v="Parhena Norris"/>
    <x v="1"/>
    <s v="United States"/>
    <s v="New York City"/>
    <s v="New York"/>
    <x v="1"/>
    <x v="0"/>
    <s v="Storage"/>
    <x v="1746"/>
    <n v="59.48"/>
    <x v="2"/>
    <x v="8"/>
    <n v="3.0913425176104239"/>
    <n v="56.388657482389576"/>
    <n v="0.94802719371872191"/>
  </r>
  <r>
    <x v="2691"/>
    <n v="42988"/>
    <n v="42990"/>
    <s v="Second Class"/>
    <s v="Catherine Glotzbach"/>
    <x v="1"/>
    <s v="United States"/>
    <s v="Bristol"/>
    <s v="Tennessee"/>
    <x v="2"/>
    <x v="0"/>
    <s v="Art"/>
    <x v="1731"/>
    <n v="67.56"/>
    <x v="2"/>
    <x v="8"/>
    <n v="9.7742856276295296"/>
    <n v="57.785714372370471"/>
    <n v="0.85532436904041542"/>
  </r>
  <r>
    <x v="2692"/>
    <n v="42988"/>
    <n v="42990"/>
    <s v="Second Class"/>
    <s v="Dianna Vittorini"/>
    <x v="0"/>
    <s v="United States"/>
    <s v="Los Angeles"/>
    <s v="California"/>
    <x v="3"/>
    <x v="0"/>
    <s v="Binders"/>
    <x v="1637"/>
    <n v="276.78399999999999"/>
    <x v="2"/>
    <x v="8"/>
    <n v="79.969968910538611"/>
    <n v="196.81403108946137"/>
    <n v="0.71107445188111085"/>
  </r>
  <r>
    <x v="2693"/>
    <n v="42989"/>
    <n v="42991"/>
    <s v="Second Class"/>
    <s v="Giulietta Dortch"/>
    <x v="2"/>
    <s v="United States"/>
    <s v="Philadelphia"/>
    <s v="Pennsylvania"/>
    <x v="1"/>
    <x v="0"/>
    <s v="Paper"/>
    <x v="72"/>
    <n v="8.4480000000000004"/>
    <x v="2"/>
    <x v="8"/>
    <n v="3.7368850331123928"/>
    <n v="4.7111149668876076"/>
    <n v="0.55766038907287019"/>
  </r>
  <r>
    <x v="2694"/>
    <n v="42989"/>
    <n v="42994"/>
    <s v="Standard Class"/>
    <s v="Jill Fjeld"/>
    <x v="0"/>
    <s v="United States"/>
    <s v="Newport News"/>
    <s v="Virginia"/>
    <x v="2"/>
    <x v="0"/>
    <s v="Envelopes"/>
    <x v="1652"/>
    <n v="11.09"/>
    <x v="2"/>
    <x v="8"/>
    <n v="1.7373193534804929"/>
    <n v="9.3526806465195076"/>
    <n v="0.84334361104774647"/>
  </r>
  <r>
    <x v="2695"/>
    <n v="42989"/>
    <n v="42995"/>
    <s v="Standard Class"/>
    <s v="Eugene Barchas"/>
    <x v="0"/>
    <s v="United States"/>
    <s v="San Jose"/>
    <s v="California"/>
    <x v="3"/>
    <x v="0"/>
    <s v="Storage"/>
    <x v="1015"/>
    <n v="332.94"/>
    <x v="2"/>
    <x v="8"/>
    <n v="144.2900587958882"/>
    <n v="188.6499412041118"/>
    <n v="0.56661843336370454"/>
  </r>
  <r>
    <x v="2693"/>
    <n v="42989"/>
    <n v="42991"/>
    <s v="Second Class"/>
    <s v="Giulietta Dortch"/>
    <x v="2"/>
    <s v="United States"/>
    <s v="Philadelphia"/>
    <s v="Pennsylvania"/>
    <x v="1"/>
    <x v="2"/>
    <s v="Phones"/>
    <x v="194"/>
    <n v="728.94600000000003"/>
    <x v="2"/>
    <x v="8"/>
    <n v="326.40644878720082"/>
    <n v="402.53955121279921"/>
    <n v="0.55222135962444296"/>
  </r>
  <r>
    <x v="2696"/>
    <n v="42989"/>
    <n v="42991"/>
    <s v="First Class"/>
    <s v="Linda Cazamias"/>
    <x v="2"/>
    <s v="United States"/>
    <s v="Phoenix"/>
    <s v="Arizona"/>
    <x v="3"/>
    <x v="0"/>
    <s v="Art"/>
    <x v="1548"/>
    <n v="2.9119999999999999"/>
    <x v="2"/>
    <x v="8"/>
    <n v="1.6169944286554625"/>
    <n v="1.2950055713445374"/>
    <n v="0.44471345169798676"/>
  </r>
  <r>
    <x v="2695"/>
    <n v="42989"/>
    <n v="42995"/>
    <s v="Standard Class"/>
    <s v="Eugene Barchas"/>
    <x v="0"/>
    <s v="United States"/>
    <s v="San Jose"/>
    <s v="California"/>
    <x v="3"/>
    <x v="0"/>
    <s v="Binders"/>
    <x v="454"/>
    <n v="39.872"/>
    <x v="2"/>
    <x v="8"/>
    <n v="18.674549224110049"/>
    <n v="21.197450775889951"/>
    <n v="0.5316375094274165"/>
  </r>
  <r>
    <x v="2697"/>
    <n v="42989"/>
    <n v="42995"/>
    <s v="Standard Class"/>
    <s v="Kelly Collister"/>
    <x v="0"/>
    <s v="United States"/>
    <s v="San Diego"/>
    <s v="California"/>
    <x v="3"/>
    <x v="0"/>
    <s v="Paper"/>
    <x v="595"/>
    <n v="7.61"/>
    <x v="2"/>
    <x v="8"/>
    <n v="3.6261941154723183"/>
    <n v="3.983805884527682"/>
    <n v="0.52349617405094373"/>
  </r>
  <r>
    <x v="2698"/>
    <n v="42989"/>
    <n v="42994"/>
    <s v="Standard Class"/>
    <s v="Adam Shillingsburg"/>
    <x v="0"/>
    <s v="United States"/>
    <s v="Chicago"/>
    <s v="Illinois"/>
    <x v="0"/>
    <x v="0"/>
    <s v="Labels"/>
    <x v="224"/>
    <n v="6"/>
    <x v="2"/>
    <x v="8"/>
    <n v="1.4217463477958165"/>
    <n v="4.5782536522041832"/>
    <n v="0.76304227536736391"/>
  </r>
  <r>
    <x v="2694"/>
    <n v="42989"/>
    <n v="42994"/>
    <s v="Standard Class"/>
    <s v="Jill Fjeld"/>
    <x v="0"/>
    <s v="United States"/>
    <s v="Newport News"/>
    <s v="Virginia"/>
    <x v="2"/>
    <x v="2"/>
    <s v="Copiers"/>
    <x v="1291"/>
    <n v="1599.92"/>
    <x v="2"/>
    <x v="8"/>
    <n v="687.81766039455147"/>
    <n v="912.10233960544861"/>
    <n v="0.57009246687674919"/>
  </r>
  <r>
    <x v="2698"/>
    <n v="42989"/>
    <n v="42994"/>
    <s v="Standard Class"/>
    <s v="Adam Shillingsburg"/>
    <x v="0"/>
    <s v="United States"/>
    <s v="Chicago"/>
    <s v="Illinois"/>
    <x v="0"/>
    <x v="0"/>
    <s v="Binders"/>
    <x v="717"/>
    <n v="1.9079999999999999"/>
    <x v="2"/>
    <x v="8"/>
    <n v="1.2436860332696935"/>
    <n v="0.6643139667303064"/>
    <n v="0.34817293853789644"/>
  </r>
  <r>
    <x v="2699"/>
    <n v="42989"/>
    <n v="42995"/>
    <s v="Standard Class"/>
    <s v="Nick Zandusky"/>
    <x v="1"/>
    <s v="United States"/>
    <s v="Toledo"/>
    <s v="Ohio"/>
    <x v="1"/>
    <x v="0"/>
    <s v="Binders"/>
    <x v="454"/>
    <n v="22.428000000000001"/>
    <x v="2"/>
    <x v="8"/>
    <n v="1.3041554954361856"/>
    <n v="21.123844504563817"/>
    <n v="0.94185145820241734"/>
  </r>
  <r>
    <x v="2699"/>
    <n v="42989"/>
    <n v="42995"/>
    <s v="Standard Class"/>
    <s v="Nick Zandusky"/>
    <x v="1"/>
    <s v="United States"/>
    <s v="Toledo"/>
    <s v="Ohio"/>
    <x v="1"/>
    <x v="0"/>
    <s v="Storage"/>
    <x v="159"/>
    <n v="37.520000000000003"/>
    <x v="2"/>
    <x v="8"/>
    <n v="7.3699955631445082"/>
    <n v="30.150004436855497"/>
    <n v="0.80357154682450682"/>
  </r>
  <r>
    <x v="2696"/>
    <n v="42989"/>
    <n v="42991"/>
    <s v="First Class"/>
    <s v="Linda Cazamias"/>
    <x v="2"/>
    <s v="United States"/>
    <s v="Phoenix"/>
    <s v="Arizona"/>
    <x v="3"/>
    <x v="0"/>
    <s v="Paper"/>
    <x v="677"/>
    <n v="9.5679999999999996"/>
    <x v="2"/>
    <x v="8"/>
    <n v="3.2722459707617793"/>
    <n v="6.2957540292382204"/>
    <n v="0.65800104820633576"/>
  </r>
  <r>
    <x v="2700"/>
    <n v="42989"/>
    <n v="42992"/>
    <s v="First Class"/>
    <s v="Trudy Brown"/>
    <x v="0"/>
    <s v="United States"/>
    <s v="Wichita"/>
    <s v="Kansas"/>
    <x v="0"/>
    <x v="2"/>
    <s v="Phones"/>
    <x v="411"/>
    <n v="224.75"/>
    <x v="2"/>
    <x v="8"/>
    <n v="52.729667334836691"/>
    <n v="172.02033266516332"/>
    <n v="0.76538523988949203"/>
  </r>
  <r>
    <x v="2697"/>
    <n v="42989"/>
    <n v="42995"/>
    <s v="Standard Class"/>
    <s v="Kelly Collister"/>
    <x v="0"/>
    <s v="United States"/>
    <s v="San Diego"/>
    <s v="California"/>
    <x v="3"/>
    <x v="2"/>
    <s v="Accessories"/>
    <x v="1026"/>
    <n v="3347.37"/>
    <x v="2"/>
    <x v="8"/>
    <n v="933.05768668425981"/>
    <n v="2414.3123133157401"/>
    <n v="0.72125648294504052"/>
  </r>
  <r>
    <x v="2696"/>
    <n v="42989"/>
    <n v="42991"/>
    <s v="First Class"/>
    <s v="Linda Cazamias"/>
    <x v="2"/>
    <s v="United States"/>
    <s v="Phoenix"/>
    <s v="Arizona"/>
    <x v="3"/>
    <x v="0"/>
    <s v="Paper"/>
    <x v="707"/>
    <n v="20.736000000000001"/>
    <x v="2"/>
    <x v="8"/>
    <n v="7.787042069588038"/>
    <n v="12.948957930411963"/>
    <n v="0.62446749278607072"/>
  </r>
  <r>
    <x v="2701"/>
    <n v="42990"/>
    <n v="42995"/>
    <s v="Standard Class"/>
    <s v="Anthony Johnson"/>
    <x v="2"/>
    <s v="United States"/>
    <s v="Springfield"/>
    <s v="Virginia"/>
    <x v="2"/>
    <x v="0"/>
    <s v="Storage"/>
    <x v="1145"/>
    <n v="67.900000000000006"/>
    <x v="2"/>
    <x v="8"/>
    <n v="15.069490877819248"/>
    <n v="52.830509122180757"/>
    <n v="0.77806346277143967"/>
  </r>
  <r>
    <x v="2701"/>
    <n v="42990"/>
    <n v="42995"/>
    <s v="Standard Class"/>
    <s v="Anthony Johnson"/>
    <x v="2"/>
    <s v="United States"/>
    <s v="Springfield"/>
    <s v="Virginia"/>
    <x v="2"/>
    <x v="0"/>
    <s v="Fasteners"/>
    <x v="76"/>
    <n v="11.34"/>
    <x v="2"/>
    <x v="8"/>
    <n v="3.9436265467761982"/>
    <n v="7.3963734532238021"/>
    <n v="0.65223751792097018"/>
  </r>
  <r>
    <x v="2701"/>
    <n v="42990"/>
    <n v="42995"/>
    <s v="Standard Class"/>
    <s v="Anthony Johnson"/>
    <x v="2"/>
    <s v="United States"/>
    <s v="Springfield"/>
    <s v="Virginia"/>
    <x v="2"/>
    <x v="2"/>
    <s v="Accessories"/>
    <x v="158"/>
    <n v="20.7"/>
    <x v="2"/>
    <x v="8"/>
    <n v="0.58702308775575451"/>
    <n v="20.112976912244246"/>
    <n v="0.97164139672677519"/>
  </r>
  <r>
    <x v="2702"/>
    <n v="42990"/>
    <n v="42992"/>
    <s v="Second Class"/>
    <s v="Ben Peterman"/>
    <x v="2"/>
    <s v="United States"/>
    <s v="Arvada"/>
    <s v="Colorado"/>
    <x v="3"/>
    <x v="1"/>
    <s v="Chairs"/>
    <x v="1266"/>
    <n v="466.76799999999997"/>
    <x v="2"/>
    <x v="8"/>
    <n v="119.42038582302418"/>
    <n v="347.34761417697581"/>
    <n v="0.74415472820967987"/>
  </r>
  <r>
    <x v="2703"/>
    <n v="42990"/>
    <n v="42991"/>
    <s v="Same Day"/>
    <s v="Philisse Overcash"/>
    <x v="1"/>
    <s v="United States"/>
    <s v="Louisville"/>
    <s v="Colorado"/>
    <x v="3"/>
    <x v="1"/>
    <s v="Chairs"/>
    <x v="236"/>
    <n v="83.135999999999996"/>
    <x v="2"/>
    <x v="8"/>
    <n v="2.4133231131539477"/>
    <n v="80.722676886846045"/>
    <n v="0.97097138287680484"/>
  </r>
  <r>
    <x v="2704"/>
    <n v="42990"/>
    <n v="42994"/>
    <s v="Standard Class"/>
    <s v="Sarah Foster"/>
    <x v="0"/>
    <s v="United States"/>
    <s v="Seattle"/>
    <s v="Washington"/>
    <x v="3"/>
    <x v="0"/>
    <s v="Fasteners"/>
    <x v="986"/>
    <n v="10.47"/>
    <x v="2"/>
    <x v="8"/>
    <n v="3.9328633876143422"/>
    <n v="6.5371366123856589"/>
    <n v="0.62436834884294734"/>
  </r>
  <r>
    <x v="2703"/>
    <n v="42990"/>
    <n v="42991"/>
    <s v="Same Day"/>
    <s v="Philisse Overcash"/>
    <x v="1"/>
    <s v="United States"/>
    <s v="Louisville"/>
    <s v="Colorado"/>
    <x v="3"/>
    <x v="2"/>
    <s v="Phones"/>
    <x v="1103"/>
    <n v="146.952"/>
    <x v="2"/>
    <x v="8"/>
    <n v="19.634422496683197"/>
    <n v="127.3175775033168"/>
    <n v="0.86638887189910174"/>
  </r>
  <r>
    <x v="2704"/>
    <n v="42990"/>
    <n v="42994"/>
    <s v="Standard Class"/>
    <s v="Sarah Foster"/>
    <x v="0"/>
    <s v="United States"/>
    <s v="Seattle"/>
    <s v="Washington"/>
    <x v="3"/>
    <x v="0"/>
    <s v="Labels"/>
    <x v="1153"/>
    <n v="11.07"/>
    <x v="2"/>
    <x v="8"/>
    <n v="2.9877033542730942"/>
    <n v="8.0822966457269061"/>
    <n v="0.73010809807831123"/>
  </r>
  <r>
    <x v="2702"/>
    <n v="42990"/>
    <n v="42992"/>
    <s v="Second Class"/>
    <s v="Ben Peterman"/>
    <x v="2"/>
    <s v="United States"/>
    <s v="Arvada"/>
    <s v="Colorado"/>
    <x v="3"/>
    <x v="0"/>
    <s v="Labels"/>
    <x v="1101"/>
    <n v="6.2640000000000002"/>
    <x v="2"/>
    <x v="8"/>
    <n v="0.72469963056578246"/>
    <n v="5.5393003694342173"/>
    <n v="0.88430721095693121"/>
  </r>
  <r>
    <x v="2704"/>
    <n v="42990"/>
    <n v="42994"/>
    <s v="Standard Class"/>
    <s v="Sarah Foster"/>
    <x v="0"/>
    <s v="United States"/>
    <s v="Seattle"/>
    <s v="Washington"/>
    <x v="3"/>
    <x v="0"/>
    <s v="Binders"/>
    <x v="859"/>
    <n v="20.704000000000001"/>
    <x v="2"/>
    <x v="8"/>
    <n v="8.8963145457493589"/>
    <n v="11.807685454250642"/>
    <n v="0.57030938245028218"/>
  </r>
  <r>
    <x v="2702"/>
    <n v="42990"/>
    <n v="42992"/>
    <s v="Second Class"/>
    <s v="Ben Peterman"/>
    <x v="2"/>
    <s v="United States"/>
    <s v="Arvada"/>
    <s v="Colorado"/>
    <x v="3"/>
    <x v="1"/>
    <s v="Furnishings"/>
    <x v="164"/>
    <n v="15.231999999999999"/>
    <x v="2"/>
    <x v="8"/>
    <n v="2.3059807646284987"/>
    <n v="12.9260192353715"/>
    <n v="0.8486094561036962"/>
  </r>
  <r>
    <x v="2705"/>
    <n v="42990"/>
    <n v="42996"/>
    <s v="Standard Class"/>
    <s v="Steve Chapman"/>
    <x v="2"/>
    <s v="United States"/>
    <s v="Roseville"/>
    <s v="Michigan"/>
    <x v="0"/>
    <x v="0"/>
    <s v="Paper"/>
    <x v="1211"/>
    <n v="68.52"/>
    <x v="2"/>
    <x v="8"/>
    <n v="10.275879049603379"/>
    <n v="58.244120950396621"/>
    <n v="0.85003095374192383"/>
  </r>
  <r>
    <x v="2701"/>
    <n v="42990"/>
    <n v="42995"/>
    <s v="Standard Class"/>
    <s v="Anthony Johnson"/>
    <x v="2"/>
    <s v="United States"/>
    <s v="Springfield"/>
    <s v="Virginia"/>
    <x v="2"/>
    <x v="1"/>
    <s v="Chairs"/>
    <x v="1514"/>
    <n v="1059.1199999999999"/>
    <x v="2"/>
    <x v="8"/>
    <n v="155.39210149788425"/>
    <n v="903.72789850211564"/>
    <n v="0.85328187410502654"/>
  </r>
  <r>
    <x v="2706"/>
    <n v="42990"/>
    <n v="42994"/>
    <s v="Standard Class"/>
    <s v="Matt Collister"/>
    <x v="2"/>
    <s v="United States"/>
    <s v="Utica"/>
    <s v="New York"/>
    <x v="1"/>
    <x v="1"/>
    <s v="Furnishings"/>
    <x v="215"/>
    <n v="40.479999999999997"/>
    <x v="2"/>
    <x v="8"/>
    <n v="14.714370801175695"/>
    <n v="25.7656291988243"/>
    <n v="0.63650269759941458"/>
  </r>
  <r>
    <x v="2702"/>
    <n v="42990"/>
    <n v="42992"/>
    <s v="Second Class"/>
    <s v="Ben Peterman"/>
    <x v="2"/>
    <s v="United States"/>
    <s v="Arvada"/>
    <s v="Colorado"/>
    <x v="3"/>
    <x v="1"/>
    <s v="Furnishings"/>
    <x v="272"/>
    <n v="15.135999999999999"/>
    <x v="2"/>
    <x v="8"/>
    <n v="4.8230873868545237"/>
    <n v="10.312912613145475"/>
    <n v="0.68134993480083739"/>
  </r>
  <r>
    <x v="2707"/>
    <n v="42991"/>
    <n v="42996"/>
    <s v="Standard Class"/>
    <s v="Alejandro Grove"/>
    <x v="0"/>
    <s v="United States"/>
    <s v="Omaha"/>
    <s v="Nebraska"/>
    <x v="0"/>
    <x v="0"/>
    <s v="Storage"/>
    <x v="1145"/>
    <n v="40.74"/>
    <x v="2"/>
    <x v="8"/>
    <n v="6.2970932348969164"/>
    <n v="34.442906765103089"/>
    <n v="0.84543217391023784"/>
  </r>
  <r>
    <x v="2707"/>
    <n v="42991"/>
    <n v="42996"/>
    <s v="Standard Class"/>
    <s v="Alejandro Grove"/>
    <x v="0"/>
    <s v="United States"/>
    <s v="Omaha"/>
    <s v="Nebraska"/>
    <x v="0"/>
    <x v="0"/>
    <s v="Labels"/>
    <x v="555"/>
    <n v="14.4"/>
    <x v="2"/>
    <x v="8"/>
    <n v="5.2092628343578298"/>
    <n v="9.1907371656421706"/>
    <n v="0.63824563650292854"/>
  </r>
  <r>
    <x v="2707"/>
    <n v="42991"/>
    <n v="42996"/>
    <s v="Standard Class"/>
    <s v="Alejandro Grove"/>
    <x v="0"/>
    <s v="United States"/>
    <s v="Omaha"/>
    <s v="Nebraska"/>
    <x v="0"/>
    <x v="0"/>
    <s v="Supplies"/>
    <x v="1469"/>
    <n v="16.899999999999999"/>
    <x v="2"/>
    <x v="8"/>
    <n v="5.7824096654204524"/>
    <n v="11.117590334579546"/>
    <n v="0.65784558192778386"/>
  </r>
  <r>
    <x v="2707"/>
    <n v="42991"/>
    <n v="42996"/>
    <s v="Standard Class"/>
    <s v="Alejandro Grove"/>
    <x v="0"/>
    <s v="United States"/>
    <s v="Omaha"/>
    <s v="Nebraska"/>
    <x v="0"/>
    <x v="0"/>
    <s v="Storage"/>
    <x v="885"/>
    <n v="373.08"/>
    <x v="2"/>
    <x v="8"/>
    <n v="171.23082748476574"/>
    <n v="201.84917251523424"/>
    <n v="0.54103455697232294"/>
  </r>
  <r>
    <x v="2707"/>
    <n v="42991"/>
    <n v="42996"/>
    <s v="Standard Class"/>
    <s v="Alejandro Grove"/>
    <x v="0"/>
    <s v="United States"/>
    <s v="Omaha"/>
    <s v="Nebraska"/>
    <x v="0"/>
    <x v="2"/>
    <s v="Phones"/>
    <x v="1096"/>
    <n v="149.94999999999999"/>
    <x v="2"/>
    <x v="8"/>
    <n v="69.659840320959702"/>
    <n v="80.290159679040286"/>
    <n v="0.53544621326469022"/>
  </r>
  <r>
    <x v="2707"/>
    <n v="42991"/>
    <n v="42996"/>
    <s v="Standard Class"/>
    <s v="Alejandro Grove"/>
    <x v="0"/>
    <s v="United States"/>
    <s v="Omaha"/>
    <s v="Nebraska"/>
    <x v="0"/>
    <x v="0"/>
    <s v="Paper"/>
    <x v="1341"/>
    <n v="17.61"/>
    <x v="2"/>
    <x v="8"/>
    <n v="2.9430031516691519"/>
    <n v="14.666996848330847"/>
    <n v="0.83287886702616964"/>
  </r>
  <r>
    <x v="2707"/>
    <n v="42991"/>
    <n v="42996"/>
    <s v="Standard Class"/>
    <s v="Alejandro Grove"/>
    <x v="0"/>
    <s v="United States"/>
    <s v="Omaha"/>
    <s v="Nebraska"/>
    <x v="0"/>
    <x v="1"/>
    <s v="Furnishings"/>
    <x v="1747"/>
    <n v="1336.44"/>
    <x v="2"/>
    <x v="8"/>
    <n v="93.893126110355837"/>
    <n v="1242.5468738896443"/>
    <n v="0.92974385224151046"/>
  </r>
  <r>
    <x v="2707"/>
    <n v="42991"/>
    <n v="42996"/>
    <s v="Standard Class"/>
    <s v="Alejandro Grove"/>
    <x v="0"/>
    <s v="United States"/>
    <s v="Omaha"/>
    <s v="Nebraska"/>
    <x v="0"/>
    <x v="0"/>
    <s v="Paper"/>
    <x v="892"/>
    <n v="17.64"/>
    <x v="2"/>
    <x v="8"/>
    <n v="7.5871683153946794"/>
    <n v="10.052831684605321"/>
    <n v="0.5698884174946327"/>
  </r>
  <r>
    <x v="2707"/>
    <n v="42991"/>
    <n v="42996"/>
    <s v="Standard Class"/>
    <s v="Alejandro Grove"/>
    <x v="0"/>
    <s v="United States"/>
    <s v="Omaha"/>
    <s v="Nebraska"/>
    <x v="0"/>
    <x v="2"/>
    <s v="Phones"/>
    <x v="1187"/>
    <n v="29.97"/>
    <x v="2"/>
    <x v="8"/>
    <n v="14.561383560486185"/>
    <n v="15.408616439513814"/>
    <n v="0.51413468266646023"/>
  </r>
  <r>
    <x v="2707"/>
    <n v="42991"/>
    <n v="42996"/>
    <s v="Standard Class"/>
    <s v="Alejandro Grove"/>
    <x v="0"/>
    <s v="United States"/>
    <s v="Omaha"/>
    <s v="Nebraska"/>
    <x v="0"/>
    <x v="0"/>
    <s v="Appliances"/>
    <x v="420"/>
    <n v="378"/>
    <x v="2"/>
    <x v="8"/>
    <n v="123.64909147994655"/>
    <n v="254.35090852005345"/>
    <n v="0.67288600137580279"/>
  </r>
  <r>
    <x v="2708"/>
    <n v="42992"/>
    <n v="42996"/>
    <s v="Standard Class"/>
    <s v="Parhena Norris"/>
    <x v="1"/>
    <s v="United States"/>
    <s v="Columbia"/>
    <s v="South Carolina"/>
    <x v="2"/>
    <x v="0"/>
    <s v="Paper"/>
    <x v="295"/>
    <n v="25.92"/>
    <x v="2"/>
    <x v="8"/>
    <n v="0.59076046235273738"/>
    <n v="25.329239537647265"/>
    <n v="0.97720831549565057"/>
  </r>
  <r>
    <x v="2709"/>
    <n v="42992"/>
    <n v="42996"/>
    <s v="Standard Class"/>
    <s v="Clay Ludtke"/>
    <x v="0"/>
    <s v="United States"/>
    <s v="Long Beach"/>
    <s v="New York"/>
    <x v="1"/>
    <x v="2"/>
    <s v="Phones"/>
    <x v="1143"/>
    <n v="437.85"/>
    <x v="2"/>
    <x v="8"/>
    <n v="167.33596589492279"/>
    <n v="270.51403410507726"/>
    <n v="0.61782353341344576"/>
  </r>
  <r>
    <x v="2709"/>
    <n v="42992"/>
    <n v="42996"/>
    <s v="Standard Class"/>
    <s v="Clay Ludtke"/>
    <x v="0"/>
    <s v="United States"/>
    <s v="Long Beach"/>
    <s v="New York"/>
    <x v="1"/>
    <x v="0"/>
    <s v="Binders"/>
    <x v="241"/>
    <n v="673.56799999999998"/>
    <x v="2"/>
    <x v="8"/>
    <n v="85.279706124795439"/>
    <n v="588.28829387520454"/>
    <n v="0.87339109618509869"/>
  </r>
  <r>
    <x v="2710"/>
    <n v="42993"/>
    <n v="42997"/>
    <s v="Standard Class"/>
    <s v="Dean Braden"/>
    <x v="0"/>
    <s v="United States"/>
    <s v="Philadelphia"/>
    <s v="Pennsylvania"/>
    <x v="1"/>
    <x v="0"/>
    <s v="Paper"/>
    <x v="1748"/>
    <n v="5.3440000000000003"/>
    <x v="2"/>
    <x v="8"/>
    <n v="0.42291048833212025"/>
    <n v="4.9210895116678799"/>
    <n v="0.92086255832108521"/>
  </r>
  <r>
    <x v="2711"/>
    <n v="42993"/>
    <n v="42998"/>
    <s v="Standard Class"/>
    <s v="Justin Deggeller"/>
    <x v="2"/>
    <s v="United States"/>
    <s v="Twin Falls"/>
    <s v="Idaho"/>
    <x v="3"/>
    <x v="1"/>
    <s v="Tables"/>
    <x v="181"/>
    <n v="1128.3900000000001"/>
    <x v="2"/>
    <x v="8"/>
    <n v="361.30745465484819"/>
    <n v="767.08254534515186"/>
    <n v="0.67980267934415561"/>
  </r>
  <r>
    <x v="2712"/>
    <n v="42993"/>
    <n v="42998"/>
    <s v="Standard Class"/>
    <s v="Angele Hood"/>
    <x v="0"/>
    <s v="United States"/>
    <s v="Seattle"/>
    <s v="Washington"/>
    <x v="3"/>
    <x v="0"/>
    <s v="Art"/>
    <x v="744"/>
    <n v="35.4"/>
    <x v="2"/>
    <x v="8"/>
    <n v="14.572950674839138"/>
    <n v="20.827049325160861"/>
    <n v="0.58833472669945941"/>
  </r>
  <r>
    <x v="2713"/>
    <n v="42993"/>
    <n v="42998"/>
    <s v="Standard Class"/>
    <s v="Adam Hart"/>
    <x v="2"/>
    <s v="United States"/>
    <s v="New York City"/>
    <s v="New York"/>
    <x v="1"/>
    <x v="0"/>
    <s v="Binders"/>
    <x v="1123"/>
    <n v="841.56799999999998"/>
    <x v="2"/>
    <x v="8"/>
    <n v="28.936811285238814"/>
    <n v="812.63118871476115"/>
    <n v="0.96561559935116492"/>
  </r>
  <r>
    <x v="2714"/>
    <n v="42993"/>
    <n v="42998"/>
    <s v="Standard Class"/>
    <s v="Rob Beeghly"/>
    <x v="0"/>
    <s v="United States"/>
    <s v="Seattle"/>
    <s v="Washington"/>
    <x v="3"/>
    <x v="0"/>
    <s v="Paper"/>
    <x v="1655"/>
    <n v="21.4"/>
    <x v="2"/>
    <x v="8"/>
    <n v="6.9526828335018402"/>
    <n v="14.447317166498159"/>
    <n v="0.67510827880832525"/>
  </r>
  <r>
    <x v="2711"/>
    <n v="42993"/>
    <n v="42998"/>
    <s v="Standard Class"/>
    <s v="Justin Deggeller"/>
    <x v="2"/>
    <s v="United States"/>
    <s v="Twin Falls"/>
    <s v="Idaho"/>
    <x v="3"/>
    <x v="0"/>
    <s v="Binders"/>
    <x v="398"/>
    <n v="20.416"/>
    <x v="2"/>
    <x v="8"/>
    <n v="3.241087432290954"/>
    <n v="17.174912567709047"/>
    <n v="0.84124767670988665"/>
  </r>
  <r>
    <x v="2714"/>
    <n v="42993"/>
    <n v="42998"/>
    <s v="Standard Class"/>
    <s v="Rob Beeghly"/>
    <x v="0"/>
    <s v="United States"/>
    <s v="Seattle"/>
    <s v="Washington"/>
    <x v="3"/>
    <x v="0"/>
    <s v="Binders"/>
    <x v="581"/>
    <n v="48.664000000000001"/>
    <x v="2"/>
    <x v="8"/>
    <n v="18.439737812363411"/>
    <n v="30.22426218763659"/>
    <n v="0.62108051511664863"/>
  </r>
  <r>
    <x v="2715"/>
    <n v="42994"/>
    <n v="42996"/>
    <s v="First Class"/>
    <s v="Corey Roper"/>
    <x v="1"/>
    <s v="United States"/>
    <s v="Columbus"/>
    <s v="Georgia"/>
    <x v="2"/>
    <x v="1"/>
    <s v="Chairs"/>
    <x v="91"/>
    <n v="121.78"/>
    <x v="2"/>
    <x v="8"/>
    <n v="57.750608891583092"/>
    <n v="64.029391108416917"/>
    <n v="0.52577920108734533"/>
  </r>
  <r>
    <x v="2716"/>
    <n v="42994"/>
    <n v="43000"/>
    <s v="Standard Class"/>
    <s v="Becky Castell"/>
    <x v="1"/>
    <s v="United States"/>
    <s v="Laguna Niguel"/>
    <s v="California"/>
    <x v="3"/>
    <x v="0"/>
    <s v="Paper"/>
    <x v="174"/>
    <n v="12.96"/>
    <x v="2"/>
    <x v="8"/>
    <n v="2.7313164839449326"/>
    <n v="10.228683516055067"/>
    <n v="0.78925027130054526"/>
  </r>
  <r>
    <x v="2717"/>
    <n v="42994"/>
    <n v="43000"/>
    <s v="Standard Class"/>
    <s v="Keith Dawkins"/>
    <x v="2"/>
    <s v="United States"/>
    <s v="San Jose"/>
    <s v="California"/>
    <x v="3"/>
    <x v="0"/>
    <s v="Appliances"/>
    <x v="1261"/>
    <n v="17.48"/>
    <x v="2"/>
    <x v="8"/>
    <n v="6.3384278095494579"/>
    <n v="11.141572190450542"/>
    <n v="0.63738971341250239"/>
  </r>
  <r>
    <x v="2717"/>
    <n v="42994"/>
    <n v="43000"/>
    <s v="Standard Class"/>
    <s v="Keith Dawkins"/>
    <x v="2"/>
    <s v="United States"/>
    <s v="San Jose"/>
    <s v="California"/>
    <x v="3"/>
    <x v="1"/>
    <s v="Bookcases"/>
    <x v="1381"/>
    <n v="273.666"/>
    <x v="2"/>
    <x v="8"/>
    <n v="2.7788353861427662"/>
    <n v="270.88716461385724"/>
    <n v="0.98984588737313817"/>
  </r>
  <r>
    <x v="2718"/>
    <n v="42995"/>
    <n v="43000"/>
    <s v="Standard Class"/>
    <s v="Laura Armstrong"/>
    <x v="2"/>
    <s v="United States"/>
    <s v="Bangor"/>
    <s v="Maine"/>
    <x v="1"/>
    <x v="2"/>
    <s v="Phones"/>
    <x v="1143"/>
    <n v="437.85"/>
    <x v="2"/>
    <x v="8"/>
    <n v="85.223932076705239"/>
    <n v="352.62606792329478"/>
    <n v="0.80535815444397574"/>
  </r>
  <r>
    <x v="2719"/>
    <n v="42995"/>
    <n v="42998"/>
    <s v="Second Class"/>
    <s v="Troy Staebel"/>
    <x v="0"/>
    <s v="United States"/>
    <s v="Springfield"/>
    <s v="Ohio"/>
    <x v="1"/>
    <x v="0"/>
    <s v="Storage"/>
    <x v="1172"/>
    <n v="295.39999999999998"/>
    <x v="2"/>
    <x v="8"/>
    <n v="49.895017268483869"/>
    <n v="245.50498273151612"/>
    <n v="0.83109337417574858"/>
  </r>
  <r>
    <x v="2720"/>
    <n v="42995"/>
    <n v="43000"/>
    <s v="Standard Class"/>
    <s v="Patrick O'Donnell"/>
    <x v="0"/>
    <s v="United States"/>
    <s v="Marlborough"/>
    <s v="Massachusetts"/>
    <x v="1"/>
    <x v="1"/>
    <s v="Furnishings"/>
    <x v="14"/>
    <n v="191.82"/>
    <x v="2"/>
    <x v="8"/>
    <n v="42.726671610900489"/>
    <n v="149.0933283890995"/>
    <n v="0.77725642992961896"/>
  </r>
  <r>
    <x v="2720"/>
    <n v="42995"/>
    <n v="43000"/>
    <s v="Standard Class"/>
    <s v="Patrick O'Donnell"/>
    <x v="0"/>
    <s v="United States"/>
    <s v="Marlborough"/>
    <s v="Massachusetts"/>
    <x v="1"/>
    <x v="1"/>
    <s v="Furnishings"/>
    <x v="1650"/>
    <n v="14.82"/>
    <x v="2"/>
    <x v="8"/>
    <n v="5.0990351489372303"/>
    <n v="9.7209648510627709"/>
    <n v="0.65593555000423553"/>
  </r>
  <r>
    <x v="2721"/>
    <n v="42995"/>
    <n v="43000"/>
    <s v="Standard Class"/>
    <s v="Luke Weiss"/>
    <x v="0"/>
    <s v="United States"/>
    <s v="New York City"/>
    <s v="New York"/>
    <x v="1"/>
    <x v="0"/>
    <s v="Binders"/>
    <x v="383"/>
    <n v="232.4"/>
    <x v="2"/>
    <x v="8"/>
    <n v="88.886110825742264"/>
    <n v="143.51388917425774"/>
    <n v="0.61752964360696105"/>
  </r>
  <r>
    <x v="2722"/>
    <n v="42995"/>
    <n v="43001"/>
    <s v="Standard Class"/>
    <s v="Cindy Stewart"/>
    <x v="0"/>
    <s v="United States"/>
    <s v="Columbus"/>
    <s v="Georgia"/>
    <x v="2"/>
    <x v="2"/>
    <s v="Machines"/>
    <x v="1749"/>
    <n v="396"/>
    <x v="2"/>
    <x v="8"/>
    <n v="23.767112480877987"/>
    <n v="372.23288751912202"/>
    <n v="0.93998203918970202"/>
  </r>
  <r>
    <x v="2718"/>
    <n v="42995"/>
    <n v="43000"/>
    <s v="Standard Class"/>
    <s v="Laura Armstrong"/>
    <x v="2"/>
    <s v="United States"/>
    <s v="Bangor"/>
    <s v="Maine"/>
    <x v="1"/>
    <x v="1"/>
    <s v="Furnishings"/>
    <x v="839"/>
    <n v="109.48"/>
    <x v="2"/>
    <x v="8"/>
    <n v="41.464193591369053"/>
    <n v="68.015806408630951"/>
    <n v="0.62126238955636603"/>
  </r>
  <r>
    <x v="2723"/>
    <n v="42995"/>
    <n v="43001"/>
    <s v="Standard Class"/>
    <s v="Brendan Sweed"/>
    <x v="2"/>
    <s v="United States"/>
    <s v="Columbus"/>
    <s v="Indiana"/>
    <x v="0"/>
    <x v="0"/>
    <s v="Art"/>
    <x v="461"/>
    <n v="33.4"/>
    <x v="2"/>
    <x v="8"/>
    <n v="0.99400207220283332"/>
    <n v="32.405997927797166"/>
    <n v="0.97023945891608288"/>
  </r>
  <r>
    <x v="2724"/>
    <n v="42995"/>
    <n v="42999"/>
    <s v="Standard Class"/>
    <s v="Sanjit Jacobs"/>
    <x v="1"/>
    <s v="United States"/>
    <s v="Seattle"/>
    <s v="Washington"/>
    <x v="3"/>
    <x v="2"/>
    <s v="Phones"/>
    <x v="1142"/>
    <n v="105.584"/>
    <x v="2"/>
    <x v="8"/>
    <n v="32.453092449630127"/>
    <n v="73.130907550369869"/>
    <n v="0.69263247793576554"/>
  </r>
  <r>
    <x v="2725"/>
    <n v="42995"/>
    <n v="43000"/>
    <s v="Standard Class"/>
    <s v="Jim Sink"/>
    <x v="2"/>
    <s v="United States"/>
    <s v="Los Angeles"/>
    <s v="California"/>
    <x v="3"/>
    <x v="0"/>
    <s v="Paper"/>
    <x v="529"/>
    <n v="6.48"/>
    <x v="2"/>
    <x v="8"/>
    <n v="2.7089646625907751"/>
    <n v="3.7710353374092254"/>
    <n v="0.58194989774833716"/>
  </r>
  <r>
    <x v="2724"/>
    <n v="42995"/>
    <n v="42999"/>
    <s v="Standard Class"/>
    <s v="Sanjit Jacobs"/>
    <x v="1"/>
    <s v="United States"/>
    <s v="Seattle"/>
    <s v="Washington"/>
    <x v="3"/>
    <x v="1"/>
    <s v="Chairs"/>
    <x v="1148"/>
    <n v="113.88800000000001"/>
    <x v="2"/>
    <x v="8"/>
    <n v="31.271870529647707"/>
    <n v="82.616129470352291"/>
    <n v="0.72541557908078369"/>
  </r>
  <r>
    <x v="2725"/>
    <n v="42995"/>
    <n v="43000"/>
    <s v="Standard Class"/>
    <s v="Jim Sink"/>
    <x v="2"/>
    <s v="United States"/>
    <s v="Los Angeles"/>
    <s v="California"/>
    <x v="3"/>
    <x v="0"/>
    <s v="Art"/>
    <x v="697"/>
    <n v="20.100000000000001"/>
    <x v="2"/>
    <x v="8"/>
    <n v="0.37351032390224981"/>
    <n v="19.726489676097753"/>
    <n v="0.98141739682078366"/>
  </r>
  <r>
    <x v="2725"/>
    <n v="42995"/>
    <n v="43000"/>
    <s v="Standard Class"/>
    <s v="Jim Sink"/>
    <x v="2"/>
    <s v="United States"/>
    <s v="Los Angeles"/>
    <s v="California"/>
    <x v="3"/>
    <x v="2"/>
    <s v="Phones"/>
    <x v="515"/>
    <n v="73.584000000000003"/>
    <x v="2"/>
    <x v="8"/>
    <n v="32.747297810152062"/>
    <n v="40.836702189847941"/>
    <n v="0.55496714217558085"/>
  </r>
  <r>
    <x v="2726"/>
    <n v="42995"/>
    <n v="43001"/>
    <s v="Standard Class"/>
    <s v="Chuck Clark"/>
    <x v="1"/>
    <s v="United States"/>
    <s v="Redmond"/>
    <s v="Washington"/>
    <x v="3"/>
    <x v="0"/>
    <s v="Labels"/>
    <x v="353"/>
    <n v="12.32"/>
    <x v="2"/>
    <x v="8"/>
    <n v="1.6634472388826442"/>
    <n v="10.656552761117355"/>
    <n v="0.86497993190887623"/>
  </r>
  <r>
    <x v="2727"/>
    <n v="42996"/>
    <n v="43003"/>
    <s v="Standard Class"/>
    <s v="Magdelene Morse"/>
    <x v="0"/>
    <s v="United States"/>
    <s v="New Rochelle"/>
    <s v="New York"/>
    <x v="1"/>
    <x v="1"/>
    <s v="Furnishings"/>
    <x v="1626"/>
    <n v="60.72"/>
    <x v="2"/>
    <x v="8"/>
    <n v="16.074040519625616"/>
    <n v="44.645959480374387"/>
    <n v="0.73527601252263486"/>
  </r>
  <r>
    <x v="2727"/>
    <n v="42996"/>
    <n v="43003"/>
    <s v="Standard Class"/>
    <s v="Magdelene Morse"/>
    <x v="0"/>
    <s v="United States"/>
    <s v="New Rochelle"/>
    <s v="New York"/>
    <x v="1"/>
    <x v="1"/>
    <s v="Chairs"/>
    <x v="347"/>
    <n v="631.78200000000004"/>
    <x v="2"/>
    <x v="8"/>
    <n v="5.2876696344033363"/>
    <n v="626.49433036559674"/>
    <n v="0.99163054719127275"/>
  </r>
  <r>
    <x v="2728"/>
    <n v="42996"/>
    <n v="43000"/>
    <s v="Standard Class"/>
    <s v="Jane Waco"/>
    <x v="2"/>
    <s v="United States"/>
    <s v="San Diego"/>
    <s v="California"/>
    <x v="3"/>
    <x v="1"/>
    <s v="Chairs"/>
    <x v="603"/>
    <n v="801.56799999999998"/>
    <x v="2"/>
    <x v="8"/>
    <n v="94.270334561594922"/>
    <n v="707.29766543840503"/>
    <n v="0.88239259231706491"/>
  </r>
  <r>
    <x v="2729"/>
    <n v="42996"/>
    <n v="43001"/>
    <s v="Standard Class"/>
    <s v="Anne McFarland"/>
    <x v="0"/>
    <s v="United States"/>
    <s v="Auburn"/>
    <s v="Alabama"/>
    <x v="2"/>
    <x v="0"/>
    <s v="Storage"/>
    <x v="990"/>
    <n v="900.08"/>
    <x v="2"/>
    <x v="8"/>
    <n v="157.79920684575904"/>
    <n v="742.280793154241"/>
    <n v="0.82468313167078588"/>
  </r>
  <r>
    <x v="2728"/>
    <n v="42996"/>
    <n v="43000"/>
    <s v="Standard Class"/>
    <s v="Jane Waco"/>
    <x v="2"/>
    <s v="United States"/>
    <s v="San Diego"/>
    <s v="California"/>
    <x v="3"/>
    <x v="0"/>
    <s v="Paper"/>
    <x v="284"/>
    <n v="368.91"/>
    <x v="2"/>
    <x v="8"/>
    <n v="102.76039188553736"/>
    <n v="266.14960811446269"/>
    <n v="0.72144861379323599"/>
  </r>
  <r>
    <x v="2729"/>
    <n v="42996"/>
    <n v="43001"/>
    <s v="Standard Class"/>
    <s v="Anne McFarland"/>
    <x v="0"/>
    <s v="United States"/>
    <s v="Auburn"/>
    <s v="Alabama"/>
    <x v="2"/>
    <x v="0"/>
    <s v="Paper"/>
    <x v="884"/>
    <n v="13.08"/>
    <x v="2"/>
    <x v="8"/>
    <n v="4.2094442623218926"/>
    <n v="8.8705557376781066"/>
    <n v="0.6781770441649928"/>
  </r>
  <r>
    <x v="2729"/>
    <n v="42996"/>
    <n v="43001"/>
    <s v="Standard Class"/>
    <s v="Anne McFarland"/>
    <x v="0"/>
    <s v="United States"/>
    <s v="Auburn"/>
    <s v="Alabama"/>
    <x v="2"/>
    <x v="1"/>
    <s v="Chairs"/>
    <x v="1095"/>
    <n v="350.98"/>
    <x v="2"/>
    <x v="8"/>
    <n v="58.066582980206114"/>
    <n v="292.91341701979388"/>
    <n v="0.83455871280356109"/>
  </r>
  <r>
    <x v="2728"/>
    <n v="42996"/>
    <n v="43000"/>
    <s v="Standard Class"/>
    <s v="Jane Waco"/>
    <x v="2"/>
    <s v="United States"/>
    <s v="San Diego"/>
    <s v="California"/>
    <x v="3"/>
    <x v="1"/>
    <s v="Chairs"/>
    <x v="552"/>
    <n v="885.52800000000002"/>
    <x v="2"/>
    <x v="8"/>
    <n v="243.73192139092183"/>
    <n v="641.79607860907822"/>
    <n v="0.72476090943378213"/>
  </r>
  <r>
    <x v="2730"/>
    <n v="42996"/>
    <n v="42998"/>
    <s v="First Class"/>
    <s v="Seth Vernon"/>
    <x v="0"/>
    <s v="United States"/>
    <s v="Columbus"/>
    <s v="Ohio"/>
    <x v="1"/>
    <x v="0"/>
    <s v="Art"/>
    <x v="1167"/>
    <n v="2.6720000000000002"/>
    <x v="2"/>
    <x v="8"/>
    <n v="0.69812146492441374"/>
    <n v="1.9738785350755865"/>
    <n v="0.73872699666002484"/>
  </r>
  <r>
    <x v="2731"/>
    <n v="42996"/>
    <n v="43001"/>
    <s v="Standard Class"/>
    <s v="Henry MacAllister"/>
    <x v="0"/>
    <s v="United States"/>
    <s v="New York City"/>
    <s v="New York"/>
    <x v="1"/>
    <x v="0"/>
    <s v="Binders"/>
    <x v="860"/>
    <n v="4.6159999999999997"/>
    <x v="2"/>
    <x v="8"/>
    <n v="2.2230221189726462"/>
    <n v="2.3929778810273534"/>
    <n v="0.51840941963330889"/>
  </r>
  <r>
    <x v="2732"/>
    <n v="42996"/>
    <n v="43000"/>
    <s v="Standard Class"/>
    <s v="Patrick O'Brill"/>
    <x v="0"/>
    <s v="United States"/>
    <s v="Jacksonville"/>
    <s v="Florida"/>
    <x v="2"/>
    <x v="0"/>
    <s v="Labels"/>
    <x v="83"/>
    <n v="3"/>
    <x v="2"/>
    <x v="8"/>
    <n v="1.2473175437605892"/>
    <n v="1.7526824562394108"/>
    <n v="0.58422748541313696"/>
  </r>
  <r>
    <x v="2733"/>
    <n v="42996"/>
    <n v="43000"/>
    <s v="Standard Class"/>
    <s v="Nona Balk"/>
    <x v="2"/>
    <s v="United States"/>
    <s v="Jacksonville"/>
    <s v="Florida"/>
    <x v="2"/>
    <x v="1"/>
    <s v="Tables"/>
    <x v="1332"/>
    <n v="383.43799999999999"/>
    <x v="2"/>
    <x v="8"/>
    <n v="54.350897542230911"/>
    <n v="329.08710245776911"/>
    <n v="0.85825375277820437"/>
  </r>
  <r>
    <x v="2730"/>
    <n v="42996"/>
    <n v="42998"/>
    <s v="First Class"/>
    <s v="Seth Vernon"/>
    <x v="0"/>
    <s v="United States"/>
    <s v="Columbus"/>
    <s v="Ohio"/>
    <x v="1"/>
    <x v="1"/>
    <s v="Furnishings"/>
    <x v="910"/>
    <n v="5.3520000000000003"/>
    <x v="2"/>
    <x v="8"/>
    <n v="0.33788629703019091"/>
    <n v="5.0141137029698095"/>
    <n v="0.93686728381349205"/>
  </r>
  <r>
    <x v="2730"/>
    <n v="42996"/>
    <n v="42998"/>
    <s v="First Class"/>
    <s v="Seth Vernon"/>
    <x v="0"/>
    <s v="United States"/>
    <s v="Columbus"/>
    <s v="Ohio"/>
    <x v="1"/>
    <x v="1"/>
    <s v="Chairs"/>
    <x v="468"/>
    <n v="99.372"/>
    <x v="2"/>
    <x v="8"/>
    <n v="22.610806270256763"/>
    <n v="76.761193729743241"/>
    <n v="0.7724630049686354"/>
  </r>
  <r>
    <x v="2734"/>
    <n v="42996"/>
    <n v="43000"/>
    <s v="Standard Class"/>
    <s v="Bill Donatelli"/>
    <x v="0"/>
    <s v="United States"/>
    <s v="Woodland"/>
    <s v="California"/>
    <x v="3"/>
    <x v="2"/>
    <s v="Phones"/>
    <x v="848"/>
    <n v="239.98400000000001"/>
    <x v="2"/>
    <x v="8"/>
    <n v="23.107676448988251"/>
    <n v="216.87632355101175"/>
    <n v="0.90371159556892022"/>
  </r>
  <r>
    <x v="2735"/>
    <n v="42997"/>
    <n v="43001"/>
    <s v="Second Class"/>
    <s v="Shirley Daniels"/>
    <x v="1"/>
    <s v="United States"/>
    <s v="Orange"/>
    <s v="New Jersey"/>
    <x v="1"/>
    <x v="0"/>
    <s v="Supplies"/>
    <x v="136"/>
    <n v="27.93"/>
    <x v="2"/>
    <x v="8"/>
    <n v="5.8009439741148388"/>
    <n v="22.129056025885163"/>
    <n v="0.79230418997082575"/>
  </r>
  <r>
    <x v="2736"/>
    <n v="42997"/>
    <n v="43000"/>
    <s v="First Class"/>
    <s v="Clytie Kelty"/>
    <x v="0"/>
    <s v="United States"/>
    <s v="Providence"/>
    <s v="Rhode Island"/>
    <x v="1"/>
    <x v="0"/>
    <s v="Storage"/>
    <x v="1536"/>
    <n v="69.52"/>
    <x v="2"/>
    <x v="8"/>
    <n v="7.4900010353911961"/>
    <n v="62.029998964608801"/>
    <n v="0.89226120489943617"/>
  </r>
  <r>
    <x v="2737"/>
    <n v="42997"/>
    <n v="43000"/>
    <s v="First Class"/>
    <s v="Anne Pryor"/>
    <x v="1"/>
    <s v="United States"/>
    <s v="Philadelphia"/>
    <s v="Pennsylvania"/>
    <x v="1"/>
    <x v="1"/>
    <s v="Furnishings"/>
    <x v="1499"/>
    <n v="25.632000000000001"/>
    <x v="2"/>
    <x v="8"/>
    <n v="12.489189406681451"/>
    <n v="13.142810593318551"/>
    <n v="0.51275010117503705"/>
  </r>
  <r>
    <x v="2738"/>
    <n v="42997"/>
    <n v="43001"/>
    <s v="Standard Class"/>
    <s v="Frank Hawley"/>
    <x v="2"/>
    <s v="United States"/>
    <s v="San Francisco"/>
    <s v="California"/>
    <x v="3"/>
    <x v="0"/>
    <s v="Binders"/>
    <x v="1624"/>
    <n v="8.9280000000000008"/>
    <x v="2"/>
    <x v="8"/>
    <n v="2.7741479139096654"/>
    <n v="6.1538520860903354"/>
    <n v="0.68927554727714324"/>
  </r>
  <r>
    <x v="2739"/>
    <n v="42997"/>
    <n v="43001"/>
    <s v="Standard Class"/>
    <s v="Theone Pippenger"/>
    <x v="0"/>
    <s v="United States"/>
    <s v="Columbus"/>
    <s v="Georgia"/>
    <x v="2"/>
    <x v="2"/>
    <s v="Accessories"/>
    <x v="259"/>
    <n v="249.95"/>
    <x v="2"/>
    <x v="8"/>
    <n v="121.32659692426363"/>
    <n v="128.62340307573635"/>
    <n v="0.51459653160926722"/>
  </r>
  <r>
    <x v="2739"/>
    <n v="42997"/>
    <n v="43001"/>
    <s v="Standard Class"/>
    <s v="Theone Pippenger"/>
    <x v="0"/>
    <s v="United States"/>
    <s v="Columbus"/>
    <s v="Georgia"/>
    <x v="2"/>
    <x v="0"/>
    <s v="Supplies"/>
    <x v="413"/>
    <n v="5.04"/>
    <x v="2"/>
    <x v="8"/>
    <n v="1.6582900633459334"/>
    <n v="3.3817099366540666"/>
    <n v="0.67097419378056877"/>
  </r>
  <r>
    <x v="2740"/>
    <n v="42997"/>
    <n v="42997"/>
    <s v="Same Day"/>
    <s v="Eugene Hildebrand"/>
    <x v="1"/>
    <s v="United States"/>
    <s v="Aurora"/>
    <s v="Illinois"/>
    <x v="0"/>
    <x v="1"/>
    <s v="Chairs"/>
    <x v="603"/>
    <n v="701.37199999999996"/>
    <x v="2"/>
    <x v="8"/>
    <n v="322.70657793779077"/>
    <n v="378.66542206220919"/>
    <n v="0.53989241381493591"/>
  </r>
  <r>
    <x v="2740"/>
    <n v="42997"/>
    <n v="42997"/>
    <s v="Same Day"/>
    <s v="Eugene Hildebrand"/>
    <x v="1"/>
    <s v="United States"/>
    <s v="Aurora"/>
    <s v="Illinois"/>
    <x v="0"/>
    <x v="0"/>
    <s v="Binders"/>
    <x v="860"/>
    <n v="2.3079999999999998"/>
    <x v="2"/>
    <x v="8"/>
    <n v="0.90316844185518486"/>
    <n v="1.404831558144815"/>
    <n v="0.60867918463813475"/>
  </r>
  <r>
    <x v="2741"/>
    <n v="42997"/>
    <n v="42999"/>
    <s v="First Class"/>
    <s v="Rick Huthwaite"/>
    <x v="1"/>
    <s v="United States"/>
    <s v="Providence"/>
    <s v="Rhode Island"/>
    <x v="1"/>
    <x v="0"/>
    <s v="Storage"/>
    <x v="165"/>
    <n v="1606.23"/>
    <x v="2"/>
    <x v="8"/>
    <n v="484.66805835156373"/>
    <n v="1121.5619416484362"/>
    <n v="0.69825737388072462"/>
  </r>
  <r>
    <x v="2742"/>
    <n v="42997"/>
    <n v="43002"/>
    <s v="Second Class"/>
    <s v="Chuck Clark"/>
    <x v="1"/>
    <s v="United States"/>
    <s v="San Francisco"/>
    <s v="California"/>
    <x v="3"/>
    <x v="0"/>
    <s v="Supplies"/>
    <x v="1750"/>
    <n v="6.24"/>
    <x v="2"/>
    <x v="8"/>
    <n v="2.2793000171458426"/>
    <n v="3.9606999828541576"/>
    <n v="0.63472756135483288"/>
  </r>
  <r>
    <x v="2742"/>
    <n v="42997"/>
    <n v="43002"/>
    <s v="Second Class"/>
    <s v="Chuck Clark"/>
    <x v="1"/>
    <s v="United States"/>
    <s v="San Francisco"/>
    <s v="California"/>
    <x v="3"/>
    <x v="0"/>
    <s v="Binders"/>
    <x v="539"/>
    <n v="11.952"/>
    <x v="2"/>
    <x v="8"/>
    <n v="6.150850904723951"/>
    <n v="5.8011490952760489"/>
    <n v="0.4853705735672732"/>
  </r>
  <r>
    <x v="2741"/>
    <n v="42997"/>
    <n v="42999"/>
    <s v="First Class"/>
    <s v="Rick Huthwaite"/>
    <x v="1"/>
    <s v="United States"/>
    <s v="Providence"/>
    <s v="Rhode Island"/>
    <x v="1"/>
    <x v="0"/>
    <s v="Paper"/>
    <x v="1229"/>
    <n v="17.04"/>
    <x v="2"/>
    <x v="8"/>
    <n v="8.1957583456713134"/>
    <n v="8.8442416543286857"/>
    <n v="0.51902826609910135"/>
  </r>
  <r>
    <x v="2741"/>
    <n v="42997"/>
    <n v="42999"/>
    <s v="First Class"/>
    <s v="Rick Huthwaite"/>
    <x v="1"/>
    <s v="United States"/>
    <s v="Providence"/>
    <s v="Rhode Island"/>
    <x v="1"/>
    <x v="0"/>
    <s v="Binders"/>
    <x v="1367"/>
    <n v="49.53"/>
    <x v="2"/>
    <x v="8"/>
    <n v="3.2496337787765865"/>
    <n v="46.280366221223417"/>
    <n v="0.93439059602712327"/>
  </r>
  <r>
    <x v="2741"/>
    <n v="42997"/>
    <n v="42999"/>
    <s v="First Class"/>
    <s v="Rick Huthwaite"/>
    <x v="1"/>
    <s v="United States"/>
    <s v="Providence"/>
    <s v="Rhode Island"/>
    <x v="1"/>
    <x v="1"/>
    <s v="Chairs"/>
    <x v="369"/>
    <n v="872.32"/>
    <x v="2"/>
    <x v="8"/>
    <n v="427.98970555334245"/>
    <n v="444.3302944466576"/>
    <n v="0.50936616659787415"/>
  </r>
  <r>
    <x v="2743"/>
    <n v="42997"/>
    <n v="43001"/>
    <s v="Standard Class"/>
    <s v="Scot Wooten"/>
    <x v="0"/>
    <s v="United States"/>
    <s v="Stockton"/>
    <s v="California"/>
    <x v="3"/>
    <x v="0"/>
    <s v="Paper"/>
    <x v="1121"/>
    <n v="159.88"/>
    <x v="2"/>
    <x v="8"/>
    <n v="0.51595105203861202"/>
    <n v="159.36404894796138"/>
    <n v="0.99677288558895039"/>
  </r>
  <r>
    <x v="2735"/>
    <n v="42997"/>
    <n v="43001"/>
    <s v="Second Class"/>
    <s v="Shirley Daniels"/>
    <x v="1"/>
    <s v="United States"/>
    <s v="Orange"/>
    <s v="New Jersey"/>
    <x v="1"/>
    <x v="0"/>
    <s v="Binders"/>
    <x v="498"/>
    <n v="25.44"/>
    <x v="2"/>
    <x v="8"/>
    <n v="4.4716075555621879"/>
    <n v="20.968392444437814"/>
    <n v="0.82422926275305874"/>
  </r>
  <r>
    <x v="2744"/>
    <n v="42998"/>
    <n v="43002"/>
    <s v="Standard Class"/>
    <s v="Helen Abelman"/>
    <x v="0"/>
    <s v="United States"/>
    <s v="New York City"/>
    <s v="New York"/>
    <x v="1"/>
    <x v="0"/>
    <s v="Appliances"/>
    <x v="440"/>
    <n v="393.25"/>
    <x v="2"/>
    <x v="8"/>
    <n v="170.40371284146491"/>
    <n v="222.84628715853509"/>
    <n v="0.5666784161691929"/>
  </r>
  <r>
    <x v="2745"/>
    <n v="42998"/>
    <n v="43002"/>
    <s v="Standard Class"/>
    <s v="Greg Maxwell"/>
    <x v="2"/>
    <s v="United States"/>
    <s v="San Francisco"/>
    <s v="California"/>
    <x v="3"/>
    <x v="0"/>
    <s v="Art"/>
    <x v="985"/>
    <n v="11.76"/>
    <x v="2"/>
    <x v="8"/>
    <n v="5.8264809410858263"/>
    <n v="5.9335190589141735"/>
    <n v="0.50455094038385828"/>
  </r>
  <r>
    <x v="2745"/>
    <n v="42998"/>
    <n v="43002"/>
    <s v="Standard Class"/>
    <s v="Greg Maxwell"/>
    <x v="2"/>
    <s v="United States"/>
    <s v="San Francisco"/>
    <s v="California"/>
    <x v="3"/>
    <x v="0"/>
    <s v="Binders"/>
    <x v="406"/>
    <n v="48.64"/>
    <x v="2"/>
    <x v="8"/>
    <n v="13.243538524662803"/>
    <n v="35.396461475337198"/>
    <n v="0.72772330335808377"/>
  </r>
  <r>
    <x v="2746"/>
    <n v="42998"/>
    <n v="43002"/>
    <s v="Standard Class"/>
    <s v="Edward Nazzal"/>
    <x v="0"/>
    <s v="United States"/>
    <s v="Grand Rapids"/>
    <s v="Michigan"/>
    <x v="0"/>
    <x v="0"/>
    <s v="Binders"/>
    <x v="355"/>
    <n v="83.7"/>
    <x v="2"/>
    <x v="8"/>
    <n v="37.531442566509547"/>
    <n v="46.168557433490456"/>
    <n v="0.55159566826153472"/>
  </r>
  <r>
    <x v="2747"/>
    <n v="42998"/>
    <n v="43003"/>
    <s v="Standard Class"/>
    <s v="Filia McAdams"/>
    <x v="2"/>
    <s v="United States"/>
    <s v="Greensboro"/>
    <s v="North Carolina"/>
    <x v="2"/>
    <x v="1"/>
    <s v="Furnishings"/>
    <x v="842"/>
    <n v="17.088000000000001"/>
    <x v="2"/>
    <x v="8"/>
    <n v="3.2485495078011781"/>
    <n v="13.839450492198823"/>
    <n v="0.80989293610714086"/>
  </r>
  <r>
    <x v="2747"/>
    <n v="42998"/>
    <n v="43003"/>
    <s v="Standard Class"/>
    <s v="Filia McAdams"/>
    <x v="2"/>
    <s v="United States"/>
    <s v="Greensboro"/>
    <s v="North Carolina"/>
    <x v="2"/>
    <x v="1"/>
    <s v="Chairs"/>
    <x v="552"/>
    <n v="98.391999999999996"/>
    <x v="2"/>
    <x v="8"/>
    <n v="42.589557142084637"/>
    <n v="55.802442857915359"/>
    <n v="0.5671441058004244"/>
  </r>
  <r>
    <x v="2748"/>
    <n v="42998"/>
    <n v="43002"/>
    <s v="Standard Class"/>
    <s v="Heather Jas"/>
    <x v="1"/>
    <s v="United States"/>
    <s v="Seattle"/>
    <s v="Washington"/>
    <x v="3"/>
    <x v="1"/>
    <s v="Bookcases"/>
    <x v="1601"/>
    <n v="163.88"/>
    <x v="2"/>
    <x v="8"/>
    <n v="3.406617364395176"/>
    <n v="160.47338263560482"/>
    <n v="0.97921273270444731"/>
  </r>
  <r>
    <x v="2745"/>
    <n v="42998"/>
    <n v="43002"/>
    <s v="Standard Class"/>
    <s v="Greg Maxwell"/>
    <x v="2"/>
    <s v="United States"/>
    <s v="San Francisco"/>
    <s v="California"/>
    <x v="3"/>
    <x v="0"/>
    <s v="Paper"/>
    <x v="421"/>
    <n v="65.790000000000006"/>
    <x v="2"/>
    <x v="8"/>
    <n v="14.526637671664339"/>
    <n v="51.263362328335667"/>
    <n v="0.77919687381571157"/>
  </r>
  <r>
    <x v="2745"/>
    <n v="42998"/>
    <n v="43002"/>
    <s v="Standard Class"/>
    <s v="Greg Maxwell"/>
    <x v="2"/>
    <s v="United States"/>
    <s v="San Francisco"/>
    <s v="California"/>
    <x v="3"/>
    <x v="0"/>
    <s v="Binders"/>
    <x v="306"/>
    <n v="271.98399999999998"/>
    <x v="2"/>
    <x v="8"/>
    <n v="103.04271198583966"/>
    <n v="168.94128801416031"/>
    <n v="0.62114421441761403"/>
  </r>
  <r>
    <x v="2745"/>
    <n v="42998"/>
    <n v="43002"/>
    <s v="Standard Class"/>
    <s v="Greg Maxwell"/>
    <x v="2"/>
    <s v="United States"/>
    <s v="San Francisco"/>
    <s v="California"/>
    <x v="3"/>
    <x v="0"/>
    <s v="Paper"/>
    <x v="419"/>
    <n v="77.52"/>
    <x v="2"/>
    <x v="8"/>
    <n v="24.669670108191539"/>
    <n v="52.850329891808457"/>
    <n v="0.68176380149391713"/>
  </r>
  <r>
    <x v="2749"/>
    <n v="43000"/>
    <n v="43006"/>
    <s v="Standard Class"/>
    <s v="Anna Chung"/>
    <x v="0"/>
    <s v="United States"/>
    <s v="Lawrence"/>
    <s v="Indiana"/>
    <x v="0"/>
    <x v="0"/>
    <s v="Paper"/>
    <x v="556"/>
    <n v="35.880000000000003"/>
    <x v="2"/>
    <x v="8"/>
    <n v="11.853633451836469"/>
    <n v="24.026366548163534"/>
    <n v="0.66963117469798028"/>
  </r>
  <r>
    <x v="2750"/>
    <n v="43000"/>
    <n v="43005"/>
    <s v="Standard Class"/>
    <s v="Suzanne McNair"/>
    <x v="2"/>
    <s v="United States"/>
    <s v="Broomfield"/>
    <s v="Colorado"/>
    <x v="3"/>
    <x v="1"/>
    <s v="Furnishings"/>
    <x v="455"/>
    <n v="68.432000000000002"/>
    <x v="2"/>
    <x v="8"/>
    <n v="13.767256600718753"/>
    <n v="54.664743399281249"/>
    <n v="0.79881843873160574"/>
  </r>
  <r>
    <x v="2751"/>
    <n v="43000"/>
    <n v="43007"/>
    <s v="Standard Class"/>
    <s v="Sally Hughsby"/>
    <x v="2"/>
    <s v="United States"/>
    <s v="Smyrna"/>
    <s v="Tennessee"/>
    <x v="2"/>
    <x v="0"/>
    <s v="Art"/>
    <x v="1630"/>
    <n v="40.776000000000003"/>
    <x v="2"/>
    <x v="8"/>
    <n v="18.259705994728662"/>
    <n v="22.516294005271341"/>
    <n v="0.55219477156345254"/>
  </r>
  <r>
    <x v="2752"/>
    <n v="43000"/>
    <n v="43004"/>
    <s v="Standard Class"/>
    <s v="Amy Cox"/>
    <x v="0"/>
    <s v="United States"/>
    <s v="Pembroke Pines"/>
    <s v="Florida"/>
    <x v="2"/>
    <x v="0"/>
    <s v="Binders"/>
    <x v="805"/>
    <n v="7.5060000000000002"/>
    <x v="2"/>
    <x v="8"/>
    <n v="2.3930515002766208"/>
    <n v="5.1129484997233794"/>
    <n v="0.68118152141265376"/>
  </r>
  <r>
    <x v="2752"/>
    <n v="43000"/>
    <n v="43004"/>
    <s v="Standard Class"/>
    <s v="Amy Cox"/>
    <x v="0"/>
    <s v="United States"/>
    <s v="Pembroke Pines"/>
    <s v="Florida"/>
    <x v="2"/>
    <x v="0"/>
    <s v="Labels"/>
    <x v="1080"/>
    <n v="16.559999999999999"/>
    <x v="2"/>
    <x v="8"/>
    <n v="7.543453993827268"/>
    <n v="9.0165460061727316"/>
    <n v="0.54447741583168674"/>
  </r>
  <r>
    <x v="2753"/>
    <n v="43000"/>
    <n v="43006"/>
    <s v="Standard Class"/>
    <s v="Ann Steele"/>
    <x v="1"/>
    <s v="United States"/>
    <s v="Louisville"/>
    <s v="Kentucky"/>
    <x v="2"/>
    <x v="1"/>
    <s v="Furnishings"/>
    <x v="715"/>
    <n v="13.28"/>
    <x v="2"/>
    <x v="8"/>
    <n v="5.6942075639471792"/>
    <n v="7.5857924360528202"/>
    <n v="0.57121930994373649"/>
  </r>
  <r>
    <x v="2754"/>
    <n v="43000"/>
    <n v="43003"/>
    <s v="First Class"/>
    <s v="Sam Zeldin"/>
    <x v="1"/>
    <s v="United States"/>
    <s v="New York City"/>
    <s v="New York"/>
    <x v="1"/>
    <x v="0"/>
    <s v="Storage"/>
    <x v="916"/>
    <n v="128.34"/>
    <x v="2"/>
    <x v="8"/>
    <n v="13.381159879573991"/>
    <n v="114.95884012042602"/>
    <n v="0.895736637996151"/>
  </r>
  <r>
    <x v="2755"/>
    <n v="43000"/>
    <n v="43006"/>
    <s v="Standard Class"/>
    <s v="Pierre Wener"/>
    <x v="0"/>
    <s v="United States"/>
    <s v="Philadelphia"/>
    <s v="Pennsylvania"/>
    <x v="1"/>
    <x v="0"/>
    <s v="Art"/>
    <x v="593"/>
    <n v="7.8719999999999999"/>
    <x v="2"/>
    <x v="8"/>
    <n v="1.6679279999258394"/>
    <n v="6.2040720000741603"/>
    <n v="0.78811890244844518"/>
  </r>
  <r>
    <x v="2756"/>
    <n v="43000"/>
    <n v="43007"/>
    <s v="Standard Class"/>
    <s v="Robert Dilbeck"/>
    <x v="1"/>
    <s v="United States"/>
    <s v="Philadelphia"/>
    <s v="Pennsylvania"/>
    <x v="1"/>
    <x v="0"/>
    <s v="Labels"/>
    <x v="214"/>
    <n v="16.52"/>
    <x v="2"/>
    <x v="8"/>
    <n v="6.9750710533704998"/>
    <n v="9.5449289466295006"/>
    <n v="0.57778020258047824"/>
  </r>
  <r>
    <x v="2757"/>
    <n v="43000"/>
    <n v="43004"/>
    <s v="Standard Class"/>
    <s v="Chris Selesnick"/>
    <x v="2"/>
    <s v="United States"/>
    <s v="Green Bay"/>
    <s v="Wisconsin"/>
    <x v="0"/>
    <x v="1"/>
    <s v="Furnishings"/>
    <x v="1320"/>
    <n v="18.96"/>
    <x v="2"/>
    <x v="8"/>
    <n v="0.6250936819201629"/>
    <n v="18.334906318079838"/>
    <n v="0.96703092394935852"/>
  </r>
  <r>
    <x v="2751"/>
    <n v="43000"/>
    <n v="43007"/>
    <s v="Standard Class"/>
    <s v="Sally Hughsby"/>
    <x v="2"/>
    <s v="United States"/>
    <s v="Smyrna"/>
    <s v="Tennessee"/>
    <x v="2"/>
    <x v="2"/>
    <s v="Phones"/>
    <x v="1751"/>
    <n v="63.936"/>
    <x v="2"/>
    <x v="8"/>
    <n v="21.693145477742494"/>
    <n v="42.242854522257502"/>
    <n v="0.66070530721749099"/>
  </r>
  <r>
    <x v="2758"/>
    <n v="43001"/>
    <n v="43004"/>
    <s v="Second Class"/>
    <s v="Candace McMahon"/>
    <x v="2"/>
    <s v="United States"/>
    <s v="Seattle"/>
    <s v="Washington"/>
    <x v="3"/>
    <x v="0"/>
    <s v="Supplies"/>
    <x v="377"/>
    <n v="13.68"/>
    <x v="2"/>
    <x v="8"/>
    <n v="5.6927941982561832"/>
    <n v="7.9872058017438166"/>
    <n v="0.58386007322688716"/>
  </r>
  <r>
    <x v="2759"/>
    <n v="43001"/>
    <n v="43006"/>
    <s v="Second Class"/>
    <s v="Clay Rozendal"/>
    <x v="1"/>
    <s v="United States"/>
    <s v="New York City"/>
    <s v="New York"/>
    <x v="1"/>
    <x v="0"/>
    <s v="Binders"/>
    <x v="31"/>
    <n v="10.528"/>
    <x v="2"/>
    <x v="8"/>
    <n v="2.9618500123154048"/>
    <n v="7.5661499876845957"/>
    <n v="0.71866926174815682"/>
  </r>
  <r>
    <x v="2760"/>
    <n v="43001"/>
    <n v="43004"/>
    <s v="Second Class"/>
    <s v="Joni Sundaresam"/>
    <x v="1"/>
    <s v="United States"/>
    <s v="Lancaster"/>
    <s v="Ohio"/>
    <x v="1"/>
    <x v="0"/>
    <s v="Binders"/>
    <x v="245"/>
    <n v="12.201000000000001"/>
    <x v="2"/>
    <x v="8"/>
    <n v="5.7515606300555433"/>
    <n v="6.4494393699444572"/>
    <n v="0.52859924350007848"/>
  </r>
  <r>
    <x v="2761"/>
    <n v="43001"/>
    <n v="43006"/>
    <s v="Second Class"/>
    <s v="Russell Applegate"/>
    <x v="0"/>
    <s v="United States"/>
    <s v="Columbus"/>
    <s v="Georgia"/>
    <x v="2"/>
    <x v="0"/>
    <s v="Storage"/>
    <x v="607"/>
    <n v="118.25"/>
    <x v="2"/>
    <x v="8"/>
    <n v="31.24637806260926"/>
    <n v="87.003621937390733"/>
    <n v="0.73576001638385402"/>
  </r>
  <r>
    <x v="2762"/>
    <n v="43001"/>
    <n v="43005"/>
    <s v="Standard Class"/>
    <s v="Kelly Lampkin"/>
    <x v="2"/>
    <s v="United States"/>
    <s v="Fairfield"/>
    <s v="Ohio"/>
    <x v="1"/>
    <x v="0"/>
    <s v="Art"/>
    <x v="1614"/>
    <n v="4.9119999999999999"/>
    <x v="2"/>
    <x v="8"/>
    <n v="0.96982192050793214"/>
    <n v="3.9421780794920678"/>
    <n v="0.80256068393568158"/>
  </r>
  <r>
    <x v="2762"/>
    <n v="43001"/>
    <n v="43005"/>
    <s v="Standard Class"/>
    <s v="Kelly Lampkin"/>
    <x v="2"/>
    <s v="United States"/>
    <s v="Fairfield"/>
    <s v="Ohio"/>
    <x v="1"/>
    <x v="1"/>
    <s v="Furnishings"/>
    <x v="90"/>
    <n v="532.70399999999995"/>
    <x v="2"/>
    <x v="8"/>
    <n v="97.661781376749573"/>
    <n v="435.04221862325039"/>
    <n v="0.81666782795558213"/>
  </r>
  <r>
    <x v="2763"/>
    <n v="43001"/>
    <n v="43005"/>
    <s v="Standard Class"/>
    <s v="Dave Poirier"/>
    <x v="2"/>
    <s v="United States"/>
    <s v="Seattle"/>
    <s v="Washington"/>
    <x v="3"/>
    <x v="0"/>
    <s v="Binders"/>
    <x v="326"/>
    <n v="13.215999999999999"/>
    <x v="2"/>
    <x v="8"/>
    <n v="5.9763502524103549"/>
    <n v="7.2396497475896444"/>
    <n v="0.54779432109485815"/>
  </r>
  <r>
    <x v="2764"/>
    <n v="43001"/>
    <n v="43004"/>
    <s v="First Class"/>
    <s v="Darrin Van Huff"/>
    <x v="2"/>
    <s v="United States"/>
    <s v="San Diego"/>
    <s v="California"/>
    <x v="3"/>
    <x v="0"/>
    <s v="Envelopes"/>
    <x v="227"/>
    <n v="4.08"/>
    <x v="2"/>
    <x v="8"/>
    <n v="1.4560682758041668"/>
    <n v="2.6239317241958333"/>
    <n v="0.64312052063623359"/>
  </r>
  <r>
    <x v="2764"/>
    <n v="43001"/>
    <n v="43004"/>
    <s v="First Class"/>
    <s v="Darrin Van Huff"/>
    <x v="2"/>
    <s v="United States"/>
    <s v="San Diego"/>
    <s v="California"/>
    <x v="3"/>
    <x v="0"/>
    <s v="Labels"/>
    <x v="806"/>
    <n v="18.899999999999999"/>
    <x v="2"/>
    <x v="8"/>
    <n v="1.3387813035142659"/>
    <n v="17.561218696485732"/>
    <n v="0.92916501039607047"/>
  </r>
  <r>
    <x v="2760"/>
    <n v="43001"/>
    <n v="43004"/>
    <s v="Second Class"/>
    <s v="Joni Sundaresam"/>
    <x v="1"/>
    <s v="United States"/>
    <s v="Lancaster"/>
    <s v="Ohio"/>
    <x v="1"/>
    <x v="0"/>
    <s v="Paper"/>
    <x v="1079"/>
    <n v="11.952"/>
    <x v="2"/>
    <x v="8"/>
    <n v="2.4197511332371642"/>
    <n v="9.5322488667628349"/>
    <n v="0.79754424922714484"/>
  </r>
  <r>
    <x v="2761"/>
    <n v="43001"/>
    <n v="43006"/>
    <s v="Second Class"/>
    <s v="Russell Applegate"/>
    <x v="0"/>
    <s v="United States"/>
    <s v="Columbus"/>
    <s v="Georgia"/>
    <x v="2"/>
    <x v="1"/>
    <s v="Chairs"/>
    <x v="1241"/>
    <n v="368.97"/>
    <x v="2"/>
    <x v="8"/>
    <n v="5.1577252027590248"/>
    <n v="363.812274797241"/>
    <n v="0.98602128844415804"/>
  </r>
  <r>
    <x v="2760"/>
    <n v="43001"/>
    <n v="43004"/>
    <s v="Second Class"/>
    <s v="Joni Sundaresam"/>
    <x v="1"/>
    <s v="United States"/>
    <s v="Lancaster"/>
    <s v="Ohio"/>
    <x v="1"/>
    <x v="1"/>
    <s v="Furnishings"/>
    <x v="1752"/>
    <n v="28"/>
    <x v="2"/>
    <x v="8"/>
    <n v="0.54594689180847533"/>
    <n v="27.454053108191523"/>
    <n v="0.98050189672112587"/>
  </r>
  <r>
    <x v="2763"/>
    <n v="43001"/>
    <n v="43005"/>
    <s v="Standard Class"/>
    <s v="Dave Poirier"/>
    <x v="2"/>
    <s v="United States"/>
    <s v="Seattle"/>
    <s v="Washington"/>
    <x v="3"/>
    <x v="1"/>
    <s v="Chairs"/>
    <x v="404"/>
    <n v="184.75200000000001"/>
    <x v="2"/>
    <x v="8"/>
    <n v="47.678289299971013"/>
    <n v="137.07371070002898"/>
    <n v="0.74193356878425665"/>
  </r>
  <r>
    <x v="2765"/>
    <n v="43002"/>
    <n v="43004"/>
    <s v="First Class"/>
    <s v="Michael Kennedy"/>
    <x v="2"/>
    <s v="United States"/>
    <s v="Rockford"/>
    <s v="Illinois"/>
    <x v="0"/>
    <x v="0"/>
    <s v="Binders"/>
    <x v="1657"/>
    <n v="442.37200000000001"/>
    <x v="2"/>
    <x v="8"/>
    <n v="104.31234368868888"/>
    <n v="338.05965631131113"/>
    <n v="0.7641976804845495"/>
  </r>
  <r>
    <x v="2766"/>
    <n v="43002"/>
    <n v="43008"/>
    <s v="Standard Class"/>
    <s v="Benjamin Patterson"/>
    <x v="0"/>
    <s v="United States"/>
    <s v="Broken Arrow"/>
    <s v="Oklahoma"/>
    <x v="0"/>
    <x v="0"/>
    <s v="Binders"/>
    <x v="398"/>
    <n v="6.38"/>
    <x v="2"/>
    <x v="8"/>
    <n v="2.8003111519334087"/>
    <n v="3.5796888480665912"/>
    <n v="0.56107975675024946"/>
  </r>
  <r>
    <x v="2766"/>
    <n v="43002"/>
    <n v="43008"/>
    <s v="Standard Class"/>
    <s v="Benjamin Patterson"/>
    <x v="0"/>
    <s v="United States"/>
    <s v="Broken Arrow"/>
    <s v="Oklahoma"/>
    <x v="0"/>
    <x v="0"/>
    <s v="Paper"/>
    <x v="320"/>
    <n v="6.48"/>
    <x v="2"/>
    <x v="8"/>
    <n v="1.7453627049831111"/>
    <n v="4.7346372950168893"/>
    <n v="0.730653903551989"/>
  </r>
  <r>
    <x v="2767"/>
    <n v="43002"/>
    <n v="43006"/>
    <s v="Standard Class"/>
    <s v="Edward Hooks"/>
    <x v="2"/>
    <s v="United States"/>
    <s v="Los Angeles"/>
    <s v="California"/>
    <x v="3"/>
    <x v="1"/>
    <s v="Chairs"/>
    <x v="428"/>
    <n v="563.24"/>
    <x v="2"/>
    <x v="8"/>
    <n v="144.0244677323615"/>
    <n v="419.21553226763854"/>
    <n v="0.74429289870683635"/>
  </r>
  <r>
    <x v="2768"/>
    <n v="43002"/>
    <n v="43006"/>
    <s v="Standard Class"/>
    <s v="Ruben Dartt"/>
    <x v="0"/>
    <s v="United States"/>
    <s v="Bloomington"/>
    <s v="Indiana"/>
    <x v="0"/>
    <x v="1"/>
    <s v="Furnishings"/>
    <x v="794"/>
    <n v="127.95"/>
    <x v="2"/>
    <x v="8"/>
    <n v="15.251435589400103"/>
    <n v="112.6985644105999"/>
    <n v="0.88080159758186716"/>
  </r>
  <r>
    <x v="2769"/>
    <n v="43002"/>
    <n v="43004"/>
    <s v="Second Class"/>
    <s v="Laura Armstrong"/>
    <x v="2"/>
    <s v="United States"/>
    <s v="Los Angeles"/>
    <s v="California"/>
    <x v="3"/>
    <x v="0"/>
    <s v="Storage"/>
    <x v="902"/>
    <n v="41.96"/>
    <x v="2"/>
    <x v="8"/>
    <n v="15.864399725638949"/>
    <n v="26.095600274361054"/>
    <n v="0.6219161171201395"/>
  </r>
  <r>
    <x v="2769"/>
    <n v="43002"/>
    <n v="43004"/>
    <s v="Second Class"/>
    <s v="Laura Armstrong"/>
    <x v="2"/>
    <s v="United States"/>
    <s v="Los Angeles"/>
    <s v="California"/>
    <x v="3"/>
    <x v="0"/>
    <s v="Paper"/>
    <x v="62"/>
    <n v="41.7"/>
    <x v="2"/>
    <x v="8"/>
    <n v="18.769323395498116"/>
    <n v="22.930676604501887"/>
    <n v="0.54989632145088452"/>
  </r>
  <r>
    <x v="2770"/>
    <n v="43002"/>
    <n v="43002"/>
    <s v="Same Day"/>
    <s v="Edward Becker"/>
    <x v="2"/>
    <s v="United States"/>
    <s v="San Francisco"/>
    <s v="California"/>
    <x v="3"/>
    <x v="1"/>
    <s v="Furnishings"/>
    <x v="791"/>
    <n v="63.2"/>
    <x v="2"/>
    <x v="8"/>
    <n v="3.8711807122785591"/>
    <n v="59.328819287721444"/>
    <n v="0.93874714062850384"/>
  </r>
  <r>
    <x v="2767"/>
    <n v="43002"/>
    <n v="43006"/>
    <s v="Standard Class"/>
    <s v="Edward Hooks"/>
    <x v="2"/>
    <s v="United States"/>
    <s v="Los Angeles"/>
    <s v="California"/>
    <x v="3"/>
    <x v="0"/>
    <s v="Envelopes"/>
    <x v="822"/>
    <n v="304.89999999999998"/>
    <x v="2"/>
    <x v="8"/>
    <n v="71.493115671491637"/>
    <n v="233.40688432850834"/>
    <n v="0.76551946319615727"/>
  </r>
  <r>
    <x v="2771"/>
    <n v="43002"/>
    <n v="43009"/>
    <s v="Standard Class"/>
    <s v="Craig Leslie"/>
    <x v="1"/>
    <s v="United States"/>
    <s v="Aurora"/>
    <s v="Colorado"/>
    <x v="3"/>
    <x v="1"/>
    <s v="Furnishings"/>
    <x v="1331"/>
    <n v="21.44"/>
    <x v="2"/>
    <x v="8"/>
    <n v="6.3743046128126881"/>
    <n v="15.065695387187313"/>
    <n v="0.7026910161934381"/>
  </r>
  <r>
    <x v="2771"/>
    <n v="43002"/>
    <n v="43009"/>
    <s v="Standard Class"/>
    <s v="Craig Leslie"/>
    <x v="1"/>
    <s v="United States"/>
    <s v="Aurora"/>
    <s v="Colorado"/>
    <x v="3"/>
    <x v="0"/>
    <s v="Storage"/>
    <x v="132"/>
    <n v="511.05599999999998"/>
    <x v="2"/>
    <x v="8"/>
    <n v="33.469359753764088"/>
    <n v="477.5866402462359"/>
    <n v="0.93450940845276431"/>
  </r>
  <r>
    <x v="2772"/>
    <n v="43002"/>
    <n v="43009"/>
    <s v="Standard Class"/>
    <s v="Pete Kriz"/>
    <x v="0"/>
    <s v="United States"/>
    <s v="Columbus"/>
    <s v="Ohio"/>
    <x v="1"/>
    <x v="1"/>
    <s v="Chairs"/>
    <x v="1380"/>
    <n v="155.37200000000001"/>
    <x v="2"/>
    <x v="8"/>
    <n v="31.238826036870133"/>
    <n v="124.13317396312988"/>
    <n v="0.79894172671478692"/>
  </r>
  <r>
    <x v="2773"/>
    <n v="43003"/>
    <n v="43007"/>
    <s v="Standard Class"/>
    <s v="Tony Sayre"/>
    <x v="0"/>
    <s v="United States"/>
    <s v="Cleveland"/>
    <s v="Ohio"/>
    <x v="1"/>
    <x v="0"/>
    <s v="Appliances"/>
    <x v="1277"/>
    <n v="286.25599999999997"/>
    <x v="2"/>
    <x v="8"/>
    <n v="76.559552803719043"/>
    <n v="209.69644719628093"/>
    <n v="0.73254865294100713"/>
  </r>
  <r>
    <x v="2774"/>
    <n v="43003"/>
    <n v="43008"/>
    <s v="Standard Class"/>
    <s v="Steve Chapman"/>
    <x v="2"/>
    <s v="United States"/>
    <s v="La Crosse"/>
    <s v="Wisconsin"/>
    <x v="0"/>
    <x v="1"/>
    <s v="Chairs"/>
    <x v="1196"/>
    <n v="201.96"/>
    <x v="2"/>
    <x v="8"/>
    <n v="96.298059708237631"/>
    <n v="105.66194029176238"/>
    <n v="0.52318251283304795"/>
  </r>
  <r>
    <x v="2774"/>
    <n v="43003"/>
    <n v="43008"/>
    <s v="Standard Class"/>
    <s v="Steve Chapman"/>
    <x v="2"/>
    <s v="United States"/>
    <s v="La Crosse"/>
    <s v="Wisconsin"/>
    <x v="0"/>
    <x v="1"/>
    <s v="Furnishings"/>
    <x v="1691"/>
    <n v="68.64"/>
    <x v="2"/>
    <x v="8"/>
    <n v="20.283654176383997"/>
    <n v="48.356345823616003"/>
    <n v="0.70449221771002335"/>
  </r>
  <r>
    <x v="2775"/>
    <n v="43003"/>
    <n v="43005"/>
    <s v="First Class"/>
    <s v="Aaron Smayling"/>
    <x v="2"/>
    <s v="United States"/>
    <s v="San Francisco"/>
    <s v="California"/>
    <x v="3"/>
    <x v="1"/>
    <s v="Bookcases"/>
    <x v="1191"/>
    <n v="477.666"/>
    <x v="2"/>
    <x v="8"/>
    <n v="14.754955137418536"/>
    <n v="462.91104486258143"/>
    <n v="0.96911030900792905"/>
  </r>
  <r>
    <x v="2776"/>
    <n v="43003"/>
    <n v="43007"/>
    <s v="Standard Class"/>
    <s v="Katrina Edelman"/>
    <x v="2"/>
    <s v="United States"/>
    <s v="Tigard"/>
    <s v="Oregon"/>
    <x v="3"/>
    <x v="0"/>
    <s v="Paper"/>
    <x v="62"/>
    <n v="60.048000000000002"/>
    <x v="2"/>
    <x v="8"/>
    <n v="23.106110926411706"/>
    <n v="36.9418890735883"/>
    <n v="0.61520598643732183"/>
  </r>
  <r>
    <x v="2776"/>
    <n v="43003"/>
    <n v="43007"/>
    <s v="Standard Class"/>
    <s v="Katrina Edelman"/>
    <x v="2"/>
    <s v="United States"/>
    <s v="Tigard"/>
    <s v="Oregon"/>
    <x v="3"/>
    <x v="0"/>
    <s v="Binders"/>
    <x v="355"/>
    <n v="5.0220000000000002"/>
    <x v="2"/>
    <x v="8"/>
    <n v="0.51109682595009343"/>
    <n v="4.5109031740499068"/>
    <n v="0.89822842971921679"/>
  </r>
  <r>
    <x v="2777"/>
    <n v="43003"/>
    <n v="43009"/>
    <s v="Standard Class"/>
    <s v="Nicole Hansen"/>
    <x v="2"/>
    <s v="United States"/>
    <s v="Irving"/>
    <s v="Texas"/>
    <x v="0"/>
    <x v="0"/>
    <s v="Labels"/>
    <x v="840"/>
    <n v="15.936"/>
    <x v="2"/>
    <x v="8"/>
    <n v="7.7355668246976528"/>
    <n v="8.2004331753023472"/>
    <n v="0.51458541511686418"/>
  </r>
  <r>
    <x v="2778"/>
    <n v="43003"/>
    <n v="43008"/>
    <s v="Standard Class"/>
    <s v="Adrian Barton"/>
    <x v="0"/>
    <s v="United States"/>
    <s v="Phoenix"/>
    <s v="Arizona"/>
    <x v="3"/>
    <x v="1"/>
    <s v="Tables"/>
    <x v="1021"/>
    <n v="393.16500000000002"/>
    <x v="2"/>
    <x v="8"/>
    <n v="171.79497666287159"/>
    <n v="221.37002333712843"/>
    <n v="0.56304610872567096"/>
  </r>
  <r>
    <x v="2774"/>
    <n v="43003"/>
    <n v="43008"/>
    <s v="Standard Class"/>
    <s v="Steve Chapman"/>
    <x v="2"/>
    <s v="United States"/>
    <s v="La Crosse"/>
    <s v="Wisconsin"/>
    <x v="0"/>
    <x v="0"/>
    <s v="Art"/>
    <x v="1456"/>
    <n v="3.04"/>
    <x v="2"/>
    <x v="8"/>
    <n v="0.33788637107656921"/>
    <n v="2.7021136289234309"/>
    <n v="0.88885316740902331"/>
  </r>
  <r>
    <x v="2774"/>
    <n v="43003"/>
    <n v="43008"/>
    <s v="Standard Class"/>
    <s v="Steve Chapman"/>
    <x v="2"/>
    <s v="United States"/>
    <s v="La Crosse"/>
    <s v="Wisconsin"/>
    <x v="0"/>
    <x v="2"/>
    <s v="Accessories"/>
    <x v="290"/>
    <n v="499.95"/>
    <x v="2"/>
    <x v="8"/>
    <n v="63.617336172273212"/>
    <n v="436.33266382772678"/>
    <n v="0.87275260291574519"/>
  </r>
  <r>
    <x v="2773"/>
    <n v="43003"/>
    <n v="43007"/>
    <s v="Standard Class"/>
    <s v="Tony Sayre"/>
    <x v="0"/>
    <s v="United States"/>
    <s v="Cleveland"/>
    <s v="Ohio"/>
    <x v="1"/>
    <x v="0"/>
    <s v="Storage"/>
    <x v="325"/>
    <n v="331.536"/>
    <x v="2"/>
    <x v="8"/>
    <n v="73.069093884529465"/>
    <n v="258.46690611547052"/>
    <n v="0.77960434497451414"/>
  </r>
  <r>
    <x v="2779"/>
    <n v="43003"/>
    <n v="43009"/>
    <s v="Standard Class"/>
    <s v="Julia West"/>
    <x v="0"/>
    <s v="United States"/>
    <s v="San Francisco"/>
    <s v="California"/>
    <x v="3"/>
    <x v="0"/>
    <s v="Art"/>
    <x v="772"/>
    <n v="16.559999999999999"/>
    <x v="2"/>
    <x v="8"/>
    <n v="1.3620405538551561"/>
    <n v="15.197959446144843"/>
    <n v="0.91775117428410891"/>
  </r>
  <r>
    <x v="2773"/>
    <n v="43003"/>
    <n v="43007"/>
    <s v="Standard Class"/>
    <s v="Tony Sayre"/>
    <x v="0"/>
    <s v="United States"/>
    <s v="Cleveland"/>
    <s v="Ohio"/>
    <x v="1"/>
    <x v="0"/>
    <s v="Storage"/>
    <x v="826"/>
    <n v="24.224"/>
    <x v="2"/>
    <x v="8"/>
    <n v="3.0978531243347209"/>
    <n v="21.126146875665277"/>
    <n v="0.87211636706015838"/>
  </r>
  <r>
    <x v="2780"/>
    <n v="43004"/>
    <n v="43004"/>
    <s v="Same Day"/>
    <s v="Chuck Magee"/>
    <x v="0"/>
    <s v="United States"/>
    <s v="Redlands"/>
    <s v="California"/>
    <x v="3"/>
    <x v="0"/>
    <s v="Art"/>
    <x v="744"/>
    <n v="35.4"/>
    <x v="2"/>
    <x v="8"/>
    <n v="16.856140161423607"/>
    <n v="18.543859838576392"/>
    <n v="0.52383784854735571"/>
  </r>
  <r>
    <x v="2780"/>
    <n v="43004"/>
    <n v="43004"/>
    <s v="Same Day"/>
    <s v="Chuck Magee"/>
    <x v="0"/>
    <s v="United States"/>
    <s v="Redlands"/>
    <s v="California"/>
    <x v="3"/>
    <x v="0"/>
    <s v="Labels"/>
    <x v="675"/>
    <n v="7.83"/>
    <x v="2"/>
    <x v="8"/>
    <n v="0.63880577151814155"/>
    <n v="7.1911942284818586"/>
    <n v="0.9184156102786537"/>
  </r>
  <r>
    <x v="2780"/>
    <n v="43004"/>
    <n v="43004"/>
    <s v="Same Day"/>
    <s v="Chuck Magee"/>
    <x v="0"/>
    <s v="United States"/>
    <s v="Redlands"/>
    <s v="California"/>
    <x v="3"/>
    <x v="0"/>
    <s v="Paper"/>
    <x v="677"/>
    <n v="29.9"/>
    <x v="2"/>
    <x v="8"/>
    <n v="2.8103561683913298"/>
    <n v="27.089643831608669"/>
    <n v="0.9060081549033"/>
  </r>
  <r>
    <x v="2781"/>
    <n v="43004"/>
    <n v="43005"/>
    <s v="First Class"/>
    <s v="Matt Hagelstein"/>
    <x v="2"/>
    <s v="United States"/>
    <s v="Houston"/>
    <s v="Texas"/>
    <x v="0"/>
    <x v="0"/>
    <s v="Binders"/>
    <x v="965"/>
    <n v="6.8159999999999998"/>
    <x v="2"/>
    <x v="8"/>
    <n v="2.9702872068705561"/>
    <n v="3.8457127931294437"/>
    <n v="0.56421842622204277"/>
  </r>
  <r>
    <x v="2782"/>
    <n v="43004"/>
    <n v="43009"/>
    <s v="Standard Class"/>
    <s v="Shahid Collister"/>
    <x v="0"/>
    <s v="United States"/>
    <s v="Houston"/>
    <s v="Texas"/>
    <x v="0"/>
    <x v="0"/>
    <s v="Binders"/>
    <x v="1327"/>
    <n v="15.624000000000001"/>
    <x v="2"/>
    <x v="8"/>
    <n v="2.5208165087387195"/>
    <n v="13.10318349126128"/>
    <n v="0.83865741751544287"/>
  </r>
  <r>
    <x v="2783"/>
    <n v="43004"/>
    <n v="43008"/>
    <s v="Standard Class"/>
    <s v="Steve Nguyen"/>
    <x v="1"/>
    <s v="United States"/>
    <s v="Covington"/>
    <s v="Washington"/>
    <x v="3"/>
    <x v="0"/>
    <s v="Appliances"/>
    <x v="573"/>
    <n v="236.88"/>
    <x v="2"/>
    <x v="8"/>
    <n v="96.614807370085231"/>
    <n v="140.26519262991476"/>
    <n v="0.59213607155485803"/>
  </r>
  <r>
    <x v="2784"/>
    <n v="43004"/>
    <n v="43008"/>
    <s v="Standard Class"/>
    <s v="Dorothy Wardle"/>
    <x v="2"/>
    <s v="United States"/>
    <s v="San Francisco"/>
    <s v="California"/>
    <x v="3"/>
    <x v="0"/>
    <s v="Paper"/>
    <x v="1753"/>
    <n v="12.96"/>
    <x v="2"/>
    <x v="8"/>
    <n v="5.6641322297851682"/>
    <n v="7.2958677702148327"/>
    <n v="0.56295276004744077"/>
  </r>
  <r>
    <x v="2785"/>
    <n v="43004"/>
    <n v="43009"/>
    <s v="Standard Class"/>
    <s v="Tanja Norvell"/>
    <x v="1"/>
    <s v="United States"/>
    <s v="Tallahassee"/>
    <s v="Florida"/>
    <x v="2"/>
    <x v="2"/>
    <s v="Accessories"/>
    <x v="1527"/>
    <n v="431.976"/>
    <x v="2"/>
    <x v="8"/>
    <n v="162.68620802380173"/>
    <n v="269.28979197619827"/>
    <n v="0.62339063275783435"/>
  </r>
  <r>
    <x v="2783"/>
    <n v="43004"/>
    <n v="43008"/>
    <s v="Standard Class"/>
    <s v="Steve Nguyen"/>
    <x v="1"/>
    <s v="United States"/>
    <s v="Covington"/>
    <s v="Washington"/>
    <x v="3"/>
    <x v="0"/>
    <s v="Paper"/>
    <x v="1379"/>
    <n v="29.9"/>
    <x v="2"/>
    <x v="8"/>
    <n v="9.4336848273939626"/>
    <n v="20.466315172606038"/>
    <n v="0.68449214624100463"/>
  </r>
  <r>
    <x v="2783"/>
    <n v="43004"/>
    <n v="43008"/>
    <s v="Standard Class"/>
    <s v="Steve Nguyen"/>
    <x v="1"/>
    <s v="United States"/>
    <s v="Covington"/>
    <s v="Washington"/>
    <x v="3"/>
    <x v="2"/>
    <s v="Accessories"/>
    <x v="1587"/>
    <n v="100"/>
    <x v="2"/>
    <x v="8"/>
    <n v="8.6835374134219112"/>
    <n v="91.316462586578083"/>
    <n v="0.91316462586578084"/>
  </r>
  <r>
    <x v="2786"/>
    <n v="43004"/>
    <n v="43009"/>
    <s v="Standard Class"/>
    <s v="Natalie Fritzler"/>
    <x v="0"/>
    <s v="United States"/>
    <s v="Decatur"/>
    <s v="Illinois"/>
    <x v="0"/>
    <x v="0"/>
    <s v="Envelopes"/>
    <x v="25"/>
    <n v="8.9280000000000008"/>
    <x v="2"/>
    <x v="8"/>
    <n v="1.9567568223510228"/>
    <n v="6.9712431776489776"/>
    <n v="0.78082920896605923"/>
  </r>
  <r>
    <x v="2786"/>
    <n v="43004"/>
    <n v="43009"/>
    <s v="Standard Class"/>
    <s v="Natalie Fritzler"/>
    <x v="0"/>
    <s v="United States"/>
    <s v="Decatur"/>
    <s v="Illinois"/>
    <x v="0"/>
    <x v="1"/>
    <s v="Chairs"/>
    <x v="54"/>
    <n v="747.55799999999999"/>
    <x v="2"/>
    <x v="8"/>
    <n v="21.682989123680407"/>
    <n v="725.87501087631961"/>
    <n v="0.970994907253109"/>
  </r>
  <r>
    <x v="2787"/>
    <n v="43004"/>
    <n v="43009"/>
    <s v="Second Class"/>
    <s v="Charles Sheldon"/>
    <x v="2"/>
    <s v="United States"/>
    <s v="Iowa City"/>
    <s v="Iowa"/>
    <x v="0"/>
    <x v="0"/>
    <s v="Paper"/>
    <x v="1633"/>
    <n v="9.99"/>
    <x v="2"/>
    <x v="8"/>
    <n v="0.45537310229972239"/>
    <n v="9.5346268977002779"/>
    <n v="0.95441710687690473"/>
  </r>
  <r>
    <x v="2788"/>
    <n v="43004"/>
    <n v="43008"/>
    <s v="Standard Class"/>
    <s v="Lisa Ryan"/>
    <x v="2"/>
    <s v="United States"/>
    <s v="Houston"/>
    <s v="Texas"/>
    <x v="0"/>
    <x v="1"/>
    <s v="Chairs"/>
    <x v="1139"/>
    <n v="454.96499999999997"/>
    <x v="2"/>
    <x v="8"/>
    <n v="24.125672092897993"/>
    <n v="430.83932790710196"/>
    <n v="0.94697246580968197"/>
  </r>
  <r>
    <x v="2788"/>
    <n v="43004"/>
    <n v="43008"/>
    <s v="Standard Class"/>
    <s v="Lisa Ryan"/>
    <x v="2"/>
    <s v="United States"/>
    <s v="Houston"/>
    <s v="Texas"/>
    <x v="0"/>
    <x v="0"/>
    <s v="Appliances"/>
    <x v="1754"/>
    <n v="93.031999999999996"/>
    <x v="2"/>
    <x v="8"/>
    <n v="20.998173488139923"/>
    <n v="72.03382651186007"/>
    <n v="0.77429085166243949"/>
  </r>
  <r>
    <x v="2789"/>
    <n v="43004"/>
    <n v="43009"/>
    <s v="Standard Class"/>
    <s v="Sally Hughsby"/>
    <x v="2"/>
    <s v="United States"/>
    <s v="Hesperia"/>
    <s v="California"/>
    <x v="3"/>
    <x v="1"/>
    <s v="Bookcases"/>
    <x v="382"/>
    <n v="424.95749999999998"/>
    <x v="2"/>
    <x v="8"/>
    <n v="75.128037020130748"/>
    <n v="349.82946297986922"/>
    <n v="0.82321046923485108"/>
  </r>
  <r>
    <x v="2780"/>
    <n v="43004"/>
    <n v="43004"/>
    <s v="Same Day"/>
    <s v="Chuck Magee"/>
    <x v="0"/>
    <s v="United States"/>
    <s v="Redlands"/>
    <s v="California"/>
    <x v="3"/>
    <x v="0"/>
    <s v="Storage"/>
    <x v="1171"/>
    <n v="51.45"/>
    <x v="2"/>
    <x v="8"/>
    <n v="10.082738424610637"/>
    <n v="41.367261575389364"/>
    <n v="0.80402840768492445"/>
  </r>
  <r>
    <x v="2790"/>
    <n v="43005"/>
    <n v="43011"/>
    <s v="Standard Class"/>
    <s v="Shaun Weien"/>
    <x v="0"/>
    <s v="United States"/>
    <s v="Seattle"/>
    <s v="Washington"/>
    <x v="3"/>
    <x v="2"/>
    <s v="Phones"/>
    <x v="1068"/>
    <n v="1001.5839999999999"/>
    <x v="2"/>
    <x v="8"/>
    <n v="120.69380101246918"/>
    <n v="880.89019898753077"/>
    <n v="0.8794970756197491"/>
  </r>
  <r>
    <x v="2791"/>
    <n v="43005"/>
    <n v="43007"/>
    <s v="Second Class"/>
    <s v="James Galang"/>
    <x v="0"/>
    <s v="United States"/>
    <s v="Atlanta"/>
    <s v="Georgia"/>
    <x v="2"/>
    <x v="0"/>
    <s v="Art"/>
    <x v="201"/>
    <n v="13.89"/>
    <x v="2"/>
    <x v="8"/>
    <n v="0.59668036293860749"/>
    <n v="13.293319637061392"/>
    <n v="0.95704245047238246"/>
  </r>
  <r>
    <x v="2791"/>
    <n v="43005"/>
    <n v="43007"/>
    <s v="Second Class"/>
    <s v="James Galang"/>
    <x v="0"/>
    <s v="United States"/>
    <s v="Atlanta"/>
    <s v="Georgia"/>
    <x v="2"/>
    <x v="0"/>
    <s v="Paper"/>
    <x v="598"/>
    <n v="17.940000000000001"/>
    <x v="2"/>
    <x v="8"/>
    <n v="6.0689547733384419"/>
    <n v="11.871045226661559"/>
    <n v="0.6617082066143567"/>
  </r>
  <r>
    <x v="2792"/>
    <n v="43005"/>
    <n v="43010"/>
    <s v="Standard Class"/>
    <s v="Brian Moss"/>
    <x v="2"/>
    <s v="United States"/>
    <s v="Lancaster"/>
    <s v="Ohio"/>
    <x v="1"/>
    <x v="0"/>
    <s v="Binders"/>
    <x v="302"/>
    <n v="2.907"/>
    <x v="2"/>
    <x v="8"/>
    <n v="0.52117588737016207"/>
    <n v="2.3858241126298378"/>
    <n v="0.8207169290092321"/>
  </r>
  <r>
    <x v="2793"/>
    <n v="43005"/>
    <n v="43011"/>
    <s v="Standard Class"/>
    <s v="Harry Marie"/>
    <x v="2"/>
    <s v="United States"/>
    <s v="Huntsville"/>
    <s v="Texas"/>
    <x v="0"/>
    <x v="1"/>
    <s v="Bookcases"/>
    <x v="1430"/>
    <n v="956.66480000000001"/>
    <x v="2"/>
    <x v="8"/>
    <n v="153.99920049091816"/>
    <n v="802.66559950908186"/>
    <n v="0.83902491186994843"/>
  </r>
  <r>
    <x v="2794"/>
    <n v="43006"/>
    <n v="43009"/>
    <s v="First Class"/>
    <s v="Muhammed MacIntyre"/>
    <x v="2"/>
    <s v="United States"/>
    <s v="Quincy"/>
    <s v="Illinois"/>
    <x v="0"/>
    <x v="0"/>
    <s v="Paper"/>
    <x v="828"/>
    <n v="99.135999999999996"/>
    <x v="2"/>
    <x v="8"/>
    <n v="25.279410599874083"/>
    <n v="73.856589400125912"/>
    <n v="0.7450027174802889"/>
  </r>
  <r>
    <x v="2795"/>
    <n v="43007"/>
    <n v="43011"/>
    <s v="Standard Class"/>
    <s v="Joe Kamberova"/>
    <x v="0"/>
    <s v="United States"/>
    <s v="Mobile"/>
    <s v="Alabama"/>
    <x v="2"/>
    <x v="0"/>
    <s v="Art"/>
    <x v="1223"/>
    <n v="25.92"/>
    <x v="2"/>
    <x v="8"/>
    <n v="11.110784565089617"/>
    <n v="14.809215434910385"/>
    <n v="0.57134318807524631"/>
  </r>
  <r>
    <x v="2796"/>
    <n v="43007"/>
    <n v="43008"/>
    <s v="First Class"/>
    <s v="Chad Cunningham"/>
    <x v="1"/>
    <s v="United States"/>
    <s v="Columbus"/>
    <s v="Indiana"/>
    <x v="0"/>
    <x v="0"/>
    <s v="Art"/>
    <x v="1755"/>
    <n v="40.880000000000003"/>
    <x v="2"/>
    <x v="8"/>
    <n v="14.1963056227958"/>
    <n v="26.683694377204205"/>
    <n v="0.65273224993160972"/>
  </r>
  <r>
    <x v="2795"/>
    <n v="43007"/>
    <n v="43011"/>
    <s v="Standard Class"/>
    <s v="Joe Kamberova"/>
    <x v="0"/>
    <s v="United States"/>
    <s v="Mobile"/>
    <s v="Alabama"/>
    <x v="2"/>
    <x v="2"/>
    <s v="Accessories"/>
    <x v="1607"/>
    <n v="209.97"/>
    <x v="2"/>
    <x v="8"/>
    <n v="75.004569365033447"/>
    <n v="134.96543063496654"/>
    <n v="0.64278435316934102"/>
  </r>
  <r>
    <x v="2797"/>
    <n v="43007"/>
    <n v="43010"/>
    <s v="First Class"/>
    <s v="Linda Southworth"/>
    <x v="2"/>
    <s v="United States"/>
    <s v="Philadelphia"/>
    <s v="Pennsylvania"/>
    <x v="1"/>
    <x v="0"/>
    <s v="Labels"/>
    <x v="92"/>
    <n v="15.936"/>
    <x v="2"/>
    <x v="8"/>
    <n v="4.7352297161929187"/>
    <n v="11.200770283807081"/>
    <n v="0.70285958106219137"/>
  </r>
  <r>
    <x v="2798"/>
    <n v="43007"/>
    <n v="43009"/>
    <s v="Second Class"/>
    <s v="Dario Medina"/>
    <x v="2"/>
    <s v="United States"/>
    <s v="Yuma"/>
    <s v="Arizona"/>
    <x v="3"/>
    <x v="0"/>
    <s v="Art"/>
    <x v="49"/>
    <n v="10.496"/>
    <x v="2"/>
    <x v="8"/>
    <n v="2.6666127709477605"/>
    <n v="7.8293872290522399"/>
    <n v="0.74594009423134899"/>
  </r>
  <r>
    <x v="2799"/>
    <n v="43007"/>
    <n v="43009"/>
    <s v="Second Class"/>
    <s v="Pamela Stobb"/>
    <x v="0"/>
    <s v="United States"/>
    <s v="Los Angeles"/>
    <s v="California"/>
    <x v="3"/>
    <x v="0"/>
    <s v="Paper"/>
    <x v="162"/>
    <n v="18.97"/>
    <x v="2"/>
    <x v="8"/>
    <n v="7.6035306547043096"/>
    <n v="11.366469345295689"/>
    <n v="0.59918130444363149"/>
  </r>
  <r>
    <x v="2795"/>
    <n v="43007"/>
    <n v="43011"/>
    <s v="Standard Class"/>
    <s v="Joe Kamberova"/>
    <x v="0"/>
    <s v="United States"/>
    <s v="Mobile"/>
    <s v="Alabama"/>
    <x v="2"/>
    <x v="0"/>
    <s v="Binders"/>
    <x v="692"/>
    <n v="62.94"/>
    <x v="2"/>
    <x v="8"/>
    <n v="25.682403364916464"/>
    <n v="37.25759663508353"/>
    <n v="0.59195418867307803"/>
  </r>
  <r>
    <x v="2800"/>
    <n v="43007"/>
    <n v="43011"/>
    <s v="Standard Class"/>
    <s v="Andy Reiter"/>
    <x v="0"/>
    <s v="United States"/>
    <s v="San Francisco"/>
    <s v="California"/>
    <x v="3"/>
    <x v="0"/>
    <s v="Binders"/>
    <x v="863"/>
    <n v="27.24"/>
    <x v="2"/>
    <x v="8"/>
    <n v="9.2794632418904435"/>
    <n v="17.960536758109555"/>
    <n v="0.65934422753706157"/>
  </r>
  <r>
    <x v="2801"/>
    <n v="43007"/>
    <n v="43011"/>
    <s v="Standard Class"/>
    <s v="Erin Smith"/>
    <x v="2"/>
    <s v="United States"/>
    <s v="Springfield"/>
    <s v="Oregon"/>
    <x v="3"/>
    <x v="2"/>
    <s v="Phones"/>
    <x v="375"/>
    <n v="859.2"/>
    <x v="2"/>
    <x v="8"/>
    <n v="95.499935424367052"/>
    <n v="763.70006457563295"/>
    <n v="0.88885016826772922"/>
  </r>
  <r>
    <x v="2802"/>
    <n v="43008"/>
    <n v="43012"/>
    <s v="Standard Class"/>
    <s v="Greg Matthias"/>
    <x v="0"/>
    <s v="United States"/>
    <s v="New York City"/>
    <s v="New York"/>
    <x v="1"/>
    <x v="1"/>
    <s v="Bookcases"/>
    <x v="27"/>
    <n v="523.91999999999996"/>
    <x v="2"/>
    <x v="8"/>
    <n v="193.75980355073273"/>
    <n v="330.16019644926723"/>
    <n v="0.6301729203872104"/>
  </r>
  <r>
    <x v="2803"/>
    <n v="43008"/>
    <n v="43011"/>
    <s v="First Class"/>
    <s v="Sarah Jordon"/>
    <x v="0"/>
    <s v="United States"/>
    <s v="Quincy"/>
    <s v="Illinois"/>
    <x v="0"/>
    <x v="0"/>
    <s v="Binders"/>
    <x v="71"/>
    <n v="1.964"/>
    <x v="2"/>
    <x v="8"/>
    <n v="0.87149210596605609"/>
    <n v="1.0925078940339439"/>
    <n v="0.55626674848978819"/>
  </r>
  <r>
    <x v="2804"/>
    <n v="43009"/>
    <n v="43013"/>
    <s v="Standard Class"/>
    <s v="Greg Matthias"/>
    <x v="0"/>
    <s v="United States"/>
    <s v="New York City"/>
    <s v="New York"/>
    <x v="1"/>
    <x v="1"/>
    <s v="Tables"/>
    <x v="463"/>
    <n v="330.58800000000002"/>
    <x v="2"/>
    <x v="9"/>
    <n v="40.244641443821138"/>
    <n v="290.34335855617888"/>
    <n v="0.87826345347132639"/>
  </r>
  <r>
    <x v="2805"/>
    <n v="43009"/>
    <n v="43010"/>
    <s v="First Class"/>
    <s v="Chris Cortes"/>
    <x v="0"/>
    <s v="United States"/>
    <s v="La Porte"/>
    <s v="Indiana"/>
    <x v="0"/>
    <x v="1"/>
    <s v="Furnishings"/>
    <x v="592"/>
    <n v="41.85"/>
    <x v="2"/>
    <x v="9"/>
    <n v="6.1796258229577736"/>
    <n v="35.670374177042227"/>
    <n v="0.85233869001295637"/>
  </r>
  <r>
    <x v="2805"/>
    <n v="43009"/>
    <n v="43010"/>
    <s v="First Class"/>
    <s v="Chris Cortes"/>
    <x v="0"/>
    <s v="United States"/>
    <s v="La Porte"/>
    <s v="Indiana"/>
    <x v="0"/>
    <x v="2"/>
    <s v="Phones"/>
    <x v="494"/>
    <n v="69.900000000000006"/>
    <x v="2"/>
    <x v="9"/>
    <n v="27.469167619290801"/>
    <n v="42.430832380709205"/>
    <n v="0.607021922470804"/>
  </r>
  <r>
    <x v="2806"/>
    <n v="43009"/>
    <n v="43009"/>
    <s v="Same Day"/>
    <s v="Hunter Glantz"/>
    <x v="0"/>
    <s v="United States"/>
    <s v="Amarillo"/>
    <s v="Texas"/>
    <x v="0"/>
    <x v="2"/>
    <s v="Accessories"/>
    <x v="1022"/>
    <n v="79.512"/>
    <x v="2"/>
    <x v="9"/>
    <n v="20.985212664514709"/>
    <n v="58.526787335485295"/>
    <n v="0.73607489857487296"/>
  </r>
  <r>
    <x v="2807"/>
    <n v="43009"/>
    <n v="43014"/>
    <s v="Second Class"/>
    <s v="Jamie Kunitz"/>
    <x v="0"/>
    <s v="United States"/>
    <s v="Hialeah"/>
    <s v="Florida"/>
    <x v="2"/>
    <x v="0"/>
    <s v="Binders"/>
    <x v="256"/>
    <n v="5.3879999999999999"/>
    <x v="2"/>
    <x v="9"/>
    <n v="0.52531591252918797"/>
    <n v="4.8626840874708117"/>
    <n v="0.9025026146011158"/>
  </r>
  <r>
    <x v="2807"/>
    <n v="43009"/>
    <n v="43014"/>
    <s v="Second Class"/>
    <s v="Jamie Kunitz"/>
    <x v="0"/>
    <s v="United States"/>
    <s v="Hialeah"/>
    <s v="Florida"/>
    <x v="2"/>
    <x v="0"/>
    <s v="Art"/>
    <x v="106"/>
    <n v="30.975999999999999"/>
    <x v="2"/>
    <x v="9"/>
    <n v="2.0185893029043736"/>
    <n v="28.957410697095625"/>
    <n v="0.93483376475644453"/>
  </r>
  <r>
    <x v="2806"/>
    <n v="43009"/>
    <n v="43009"/>
    <s v="Same Day"/>
    <s v="Hunter Glantz"/>
    <x v="0"/>
    <s v="United States"/>
    <s v="Amarillo"/>
    <s v="Texas"/>
    <x v="0"/>
    <x v="0"/>
    <s v="Paper"/>
    <x v="362"/>
    <n v="28.352"/>
    <x v="2"/>
    <x v="9"/>
    <n v="12.250956357084268"/>
    <n v="16.101043642915734"/>
    <n v="0.56789798401931901"/>
  </r>
  <r>
    <x v="2808"/>
    <n v="43009"/>
    <n v="43010"/>
    <s v="First Class"/>
    <s v="Brian DeCherney"/>
    <x v="0"/>
    <s v="United States"/>
    <s v="San Francisco"/>
    <s v="California"/>
    <x v="3"/>
    <x v="1"/>
    <s v="Chairs"/>
    <x v="91"/>
    <n v="194.84800000000001"/>
    <x v="2"/>
    <x v="9"/>
    <n v="35.676831345194678"/>
    <n v="159.17116865480534"/>
    <n v="0.81689916578463895"/>
  </r>
  <r>
    <x v="2809"/>
    <n v="43010"/>
    <n v="43017"/>
    <s v="Standard Class"/>
    <s v="Tamara Chand"/>
    <x v="2"/>
    <s v="United States"/>
    <s v="Lafayette"/>
    <s v="Indiana"/>
    <x v="0"/>
    <x v="0"/>
    <s v="Storage"/>
    <x v="87"/>
    <n v="32.479999999999997"/>
    <x v="2"/>
    <x v="9"/>
    <n v="3.3233627118076434"/>
    <n v="29.156637288192353"/>
    <n v="0.89767971946405034"/>
  </r>
  <r>
    <x v="2809"/>
    <n v="43010"/>
    <n v="43017"/>
    <s v="Standard Class"/>
    <s v="Tamara Chand"/>
    <x v="2"/>
    <s v="United States"/>
    <s v="Lafayette"/>
    <s v="Indiana"/>
    <x v="0"/>
    <x v="0"/>
    <s v="Binders"/>
    <x v="674"/>
    <n v="735.98"/>
    <x v="2"/>
    <x v="9"/>
    <n v="346.11870202357829"/>
    <n v="389.86129797642172"/>
    <n v="0.52971724500179584"/>
  </r>
  <r>
    <x v="2810"/>
    <n v="43010"/>
    <n v="43014"/>
    <s v="Standard Class"/>
    <s v="Tim Taslimi"/>
    <x v="2"/>
    <s v="United States"/>
    <s v="New York City"/>
    <s v="New York"/>
    <x v="1"/>
    <x v="0"/>
    <s v="Appliances"/>
    <x v="792"/>
    <n v="61.44"/>
    <x v="2"/>
    <x v="9"/>
    <n v="0.77790072743456673"/>
    <n v="60.662099272565428"/>
    <n v="0.98733885534774457"/>
  </r>
  <r>
    <x v="2809"/>
    <n v="43010"/>
    <n v="43017"/>
    <s v="Standard Class"/>
    <s v="Tamara Chand"/>
    <x v="2"/>
    <s v="United States"/>
    <s v="Lafayette"/>
    <s v="Indiana"/>
    <x v="0"/>
    <x v="0"/>
    <s v="Binders"/>
    <x v="825"/>
    <n v="34.369999999999997"/>
    <x v="2"/>
    <x v="9"/>
    <n v="3.5114877399465505"/>
    <n v="30.858512260053448"/>
    <n v="0.89783276869518336"/>
  </r>
  <r>
    <x v="2809"/>
    <n v="43010"/>
    <n v="43017"/>
    <s v="Standard Class"/>
    <s v="Tamara Chand"/>
    <x v="2"/>
    <s v="United States"/>
    <s v="Lafayette"/>
    <s v="Indiana"/>
    <x v="0"/>
    <x v="2"/>
    <s v="Copiers"/>
    <x v="1689"/>
    <n v="17499.95"/>
    <x v="2"/>
    <x v="9"/>
    <n v="856.00172271288466"/>
    <n v="16643.948277287116"/>
    <n v="0.95108547608919547"/>
  </r>
  <r>
    <x v="2809"/>
    <n v="43010"/>
    <n v="43017"/>
    <s v="Standard Class"/>
    <s v="Tamara Chand"/>
    <x v="2"/>
    <s v="United States"/>
    <s v="Lafayette"/>
    <s v="Indiana"/>
    <x v="0"/>
    <x v="0"/>
    <s v="Art"/>
    <x v="1594"/>
    <n v="33.96"/>
    <x v="2"/>
    <x v="9"/>
    <n v="7.0721563089724668"/>
    <n v="26.887843691027534"/>
    <n v="0.79175040315157641"/>
  </r>
  <r>
    <x v="2811"/>
    <n v="43010"/>
    <n v="43011"/>
    <s v="First Class"/>
    <s v="Liz Preis"/>
    <x v="0"/>
    <s v="United States"/>
    <s v="Phoenix"/>
    <s v="Arizona"/>
    <x v="3"/>
    <x v="0"/>
    <s v="Binders"/>
    <x v="799"/>
    <n v="54.792000000000002"/>
    <x v="2"/>
    <x v="9"/>
    <n v="26.606569387541715"/>
    <n v="28.185430612458287"/>
    <n v="0.51440777143484973"/>
  </r>
  <r>
    <x v="2812"/>
    <n v="43011"/>
    <n v="43015"/>
    <s v="Standard Class"/>
    <s v="Tracy Poddar"/>
    <x v="2"/>
    <s v="United States"/>
    <s v="Grand Prairie"/>
    <s v="Texas"/>
    <x v="0"/>
    <x v="1"/>
    <s v="Furnishings"/>
    <x v="164"/>
    <n v="38.08"/>
    <x v="2"/>
    <x v="9"/>
    <n v="5.2689788706098426"/>
    <n v="32.811021129390156"/>
    <n v="0.8616339582297835"/>
  </r>
  <r>
    <x v="2813"/>
    <n v="43011"/>
    <n v="43015"/>
    <s v="Standard Class"/>
    <s v="Daniel Byrd"/>
    <x v="1"/>
    <s v="United States"/>
    <s v="Lake Forest"/>
    <s v="California"/>
    <x v="3"/>
    <x v="0"/>
    <s v="Labels"/>
    <x v="897"/>
    <n v="6.16"/>
    <x v="2"/>
    <x v="9"/>
    <n v="1.6856405113652306"/>
    <n v="4.4743594886347697"/>
    <n v="0.72635705984330678"/>
  </r>
  <r>
    <x v="2813"/>
    <n v="43011"/>
    <n v="43015"/>
    <s v="Standard Class"/>
    <s v="Daniel Byrd"/>
    <x v="1"/>
    <s v="United States"/>
    <s v="Lake Forest"/>
    <s v="California"/>
    <x v="3"/>
    <x v="1"/>
    <s v="Chairs"/>
    <x v="10"/>
    <n v="915.13599999999997"/>
    <x v="2"/>
    <x v="9"/>
    <n v="387.58821756939534"/>
    <n v="527.54778243060468"/>
    <n v="0.57646927061180486"/>
  </r>
  <r>
    <x v="2814"/>
    <n v="43011"/>
    <n v="43014"/>
    <s v="Second Class"/>
    <s v="Hunter Lopez"/>
    <x v="0"/>
    <s v="United States"/>
    <s v="Houston"/>
    <s v="Texas"/>
    <x v="0"/>
    <x v="0"/>
    <s v="Envelopes"/>
    <x v="25"/>
    <n v="15.648"/>
    <x v="2"/>
    <x v="9"/>
    <n v="0.9777644511964767"/>
    <n v="14.670235548803523"/>
    <n v="0.93751505296546034"/>
  </r>
  <r>
    <x v="2813"/>
    <n v="43011"/>
    <n v="43015"/>
    <s v="Standard Class"/>
    <s v="Daniel Byrd"/>
    <x v="1"/>
    <s v="United States"/>
    <s v="Lake Forest"/>
    <s v="California"/>
    <x v="3"/>
    <x v="0"/>
    <s v="Paper"/>
    <x v="811"/>
    <n v="8.56"/>
    <x v="2"/>
    <x v="9"/>
    <n v="3.1422374811860529"/>
    <n v="5.417762518813948"/>
    <n v="0.63291618210443312"/>
  </r>
  <r>
    <x v="2813"/>
    <n v="43011"/>
    <n v="43015"/>
    <s v="Standard Class"/>
    <s v="Daniel Byrd"/>
    <x v="1"/>
    <s v="United States"/>
    <s v="Lake Forest"/>
    <s v="California"/>
    <x v="3"/>
    <x v="0"/>
    <s v="Paper"/>
    <x v="134"/>
    <n v="97.82"/>
    <x v="2"/>
    <x v="9"/>
    <n v="14.528666717715105"/>
    <n v="83.291333282284882"/>
    <n v="0.85147549869438655"/>
  </r>
  <r>
    <x v="2815"/>
    <n v="43011"/>
    <n v="43016"/>
    <s v="Standard Class"/>
    <s v="Emily Burns"/>
    <x v="0"/>
    <s v="United States"/>
    <s v="New York City"/>
    <s v="New York"/>
    <x v="1"/>
    <x v="1"/>
    <s v="Chairs"/>
    <x v="1380"/>
    <n v="599.29200000000003"/>
    <x v="2"/>
    <x v="9"/>
    <n v="126.60805948873748"/>
    <n v="472.68394051126256"/>
    <n v="0.78873727750622824"/>
  </r>
  <r>
    <x v="2816"/>
    <n v="43012"/>
    <n v="43016"/>
    <s v="Standard Class"/>
    <s v="Daniel Raglin"/>
    <x v="1"/>
    <s v="United States"/>
    <s v="Providence"/>
    <s v="Rhode Island"/>
    <x v="1"/>
    <x v="0"/>
    <s v="Storage"/>
    <x v="1756"/>
    <n v="119.1"/>
    <x v="2"/>
    <x v="9"/>
    <n v="37.715782318656416"/>
    <n v="81.384217681343586"/>
    <n v="0.68332676474679754"/>
  </r>
  <r>
    <x v="2817"/>
    <n v="43012"/>
    <n v="43016"/>
    <s v="Standard Class"/>
    <s v="Anna Häberlin"/>
    <x v="2"/>
    <s v="United States"/>
    <s v="Coral Gables"/>
    <s v="Florida"/>
    <x v="2"/>
    <x v="2"/>
    <s v="Phones"/>
    <x v="1115"/>
    <n v="52.68"/>
    <x v="2"/>
    <x v="9"/>
    <n v="21.139033573972455"/>
    <n v="31.540966426027545"/>
    <n v="0.59872753276438018"/>
  </r>
  <r>
    <x v="2817"/>
    <n v="43012"/>
    <n v="43016"/>
    <s v="Standard Class"/>
    <s v="Anna Häberlin"/>
    <x v="2"/>
    <s v="United States"/>
    <s v="Coral Gables"/>
    <s v="Florida"/>
    <x v="2"/>
    <x v="1"/>
    <s v="Furnishings"/>
    <x v="1506"/>
    <n v="11.568"/>
    <x v="2"/>
    <x v="9"/>
    <n v="0.78802847500897022"/>
    <n v="10.77997152499103"/>
    <n v="0.93187858964306969"/>
  </r>
  <r>
    <x v="2816"/>
    <n v="43012"/>
    <n v="43016"/>
    <s v="Standard Class"/>
    <s v="Daniel Raglin"/>
    <x v="1"/>
    <s v="United States"/>
    <s v="Providence"/>
    <s v="Rhode Island"/>
    <x v="1"/>
    <x v="2"/>
    <s v="Copiers"/>
    <x v="370"/>
    <n v="5399.91"/>
    <x v="2"/>
    <x v="9"/>
    <n v="370.14710515595056"/>
    <n v="5029.7628948440497"/>
    <n v="0.93145309733755743"/>
  </r>
  <r>
    <x v="2818"/>
    <n v="43012"/>
    <n v="43017"/>
    <s v="Standard Class"/>
    <s v="Melanie Seite"/>
    <x v="0"/>
    <s v="United States"/>
    <s v="Baltimore"/>
    <s v="Maryland"/>
    <x v="1"/>
    <x v="1"/>
    <s v="Tables"/>
    <x v="1665"/>
    <n v="239.37200000000001"/>
    <x v="2"/>
    <x v="9"/>
    <n v="62.384309549133285"/>
    <n v="176.98769045086672"/>
    <n v="0.73938343018760222"/>
  </r>
  <r>
    <x v="2816"/>
    <n v="43012"/>
    <n v="43016"/>
    <s v="Standard Class"/>
    <s v="Daniel Raglin"/>
    <x v="1"/>
    <s v="United States"/>
    <s v="Providence"/>
    <s v="Rhode Island"/>
    <x v="1"/>
    <x v="0"/>
    <s v="Binders"/>
    <x v="406"/>
    <n v="30.4"/>
    <x v="2"/>
    <x v="9"/>
    <n v="13.648361264501656"/>
    <n v="16.751638735498343"/>
    <n v="0.55104074787823498"/>
  </r>
  <r>
    <x v="2819"/>
    <n v="43012"/>
    <n v="43012"/>
    <s v="Same Day"/>
    <s v="Mary O'Rourke"/>
    <x v="0"/>
    <s v="United States"/>
    <s v="The Colony"/>
    <s v="Texas"/>
    <x v="0"/>
    <x v="0"/>
    <s v="Envelopes"/>
    <x v="1083"/>
    <n v="59.752000000000002"/>
    <x v="2"/>
    <x v="9"/>
    <n v="21.768106853470901"/>
    <n v="37.983893146529098"/>
    <n v="0.63569241442176161"/>
  </r>
  <r>
    <x v="2820"/>
    <n v="43014"/>
    <n v="43015"/>
    <s v="First Class"/>
    <s v="Laurel Beltran"/>
    <x v="1"/>
    <s v="United States"/>
    <s v="Pueblo"/>
    <s v="Colorado"/>
    <x v="3"/>
    <x v="2"/>
    <s v="Accessories"/>
    <x v="949"/>
    <n v="67.959999999999994"/>
    <x v="2"/>
    <x v="9"/>
    <n v="12.833435018528879"/>
    <n v="55.126564981471113"/>
    <n v="0.81116193321764452"/>
  </r>
  <r>
    <x v="2820"/>
    <n v="43014"/>
    <n v="43015"/>
    <s v="First Class"/>
    <s v="Laurel Beltran"/>
    <x v="1"/>
    <s v="United States"/>
    <s v="Pueblo"/>
    <s v="Colorado"/>
    <x v="3"/>
    <x v="0"/>
    <s v="Binders"/>
    <x v="963"/>
    <n v="11.976000000000001"/>
    <x v="2"/>
    <x v="9"/>
    <n v="3.2699370281532905"/>
    <n v="8.7060629718467109"/>
    <n v="0.7269591659858643"/>
  </r>
  <r>
    <x v="2820"/>
    <n v="43014"/>
    <n v="43015"/>
    <s v="First Class"/>
    <s v="Laurel Beltran"/>
    <x v="1"/>
    <s v="United States"/>
    <s v="Pueblo"/>
    <s v="Colorado"/>
    <x v="3"/>
    <x v="0"/>
    <s v="Binders"/>
    <x v="1155"/>
    <n v="17.904"/>
    <x v="2"/>
    <x v="9"/>
    <n v="3.1776507552292887"/>
    <n v="14.726349244770711"/>
    <n v="0.82251727238442307"/>
  </r>
  <r>
    <x v="2820"/>
    <n v="43014"/>
    <n v="43015"/>
    <s v="First Class"/>
    <s v="Laurel Beltran"/>
    <x v="1"/>
    <s v="United States"/>
    <s v="Pueblo"/>
    <s v="Colorado"/>
    <x v="3"/>
    <x v="2"/>
    <s v="Machines"/>
    <x v="1757"/>
    <n v="703.71"/>
    <x v="2"/>
    <x v="9"/>
    <n v="350.8315672750287"/>
    <n v="352.87843272497133"/>
    <n v="0.5014543387545598"/>
  </r>
  <r>
    <x v="2821"/>
    <n v="43014"/>
    <n v="43014"/>
    <s v="Same Day"/>
    <s v="Jonathan Howell"/>
    <x v="0"/>
    <s v="United States"/>
    <s v="Tulsa"/>
    <s v="Oklahoma"/>
    <x v="0"/>
    <x v="0"/>
    <s v="Binders"/>
    <x v="860"/>
    <n v="28.85"/>
    <x v="2"/>
    <x v="9"/>
    <n v="10.559991992136952"/>
    <n v="18.290008007863051"/>
    <n v="0.63396908172835531"/>
  </r>
  <r>
    <x v="2822"/>
    <n v="43015"/>
    <n v="43021"/>
    <s v="Standard Class"/>
    <s v="Tim Brockman"/>
    <x v="0"/>
    <s v="United States"/>
    <s v="Los Angeles"/>
    <s v="California"/>
    <x v="3"/>
    <x v="0"/>
    <s v="Binders"/>
    <x v="965"/>
    <n v="27.263999999999999"/>
    <x v="2"/>
    <x v="9"/>
    <n v="4.2582273780772084"/>
    <n v="23.005772621922791"/>
    <n v="0.84381501694259065"/>
  </r>
  <r>
    <x v="2823"/>
    <n v="43015"/>
    <n v="43017"/>
    <s v="First Class"/>
    <s v="Dionis Lloyd"/>
    <x v="2"/>
    <s v="United States"/>
    <s v="Spokane"/>
    <s v="Washington"/>
    <x v="3"/>
    <x v="2"/>
    <s v="Machines"/>
    <x v="500"/>
    <n v="837.6"/>
    <x v="2"/>
    <x v="9"/>
    <n v="229.25231788938223"/>
    <n v="608.34768211061782"/>
    <n v="0.72629856985508334"/>
  </r>
  <r>
    <x v="2824"/>
    <n v="43015"/>
    <n v="43019"/>
    <s v="Standard Class"/>
    <s v="Mick Crebagga"/>
    <x v="0"/>
    <s v="United States"/>
    <s v="Marysville"/>
    <s v="Washington"/>
    <x v="3"/>
    <x v="0"/>
    <s v="Fasteners"/>
    <x v="7"/>
    <n v="93.36"/>
    <x v="2"/>
    <x v="9"/>
    <n v="12.124606616912823"/>
    <n v="81.235393383087171"/>
    <n v="0.87013060607419845"/>
  </r>
  <r>
    <x v="2825"/>
    <n v="43015"/>
    <n v="43018"/>
    <s v="First Class"/>
    <s v="Arthur Wiediger"/>
    <x v="1"/>
    <s v="United States"/>
    <s v="Philadelphia"/>
    <s v="Pennsylvania"/>
    <x v="1"/>
    <x v="0"/>
    <s v="Labels"/>
    <x v="1443"/>
    <n v="4.9279999999999999"/>
    <x v="2"/>
    <x v="9"/>
    <n v="2.3938177241637968"/>
    <n v="2.5341822758362031"/>
    <n v="0.51424153324598276"/>
  </r>
  <r>
    <x v="2826"/>
    <n v="43015"/>
    <n v="43020"/>
    <s v="Standard Class"/>
    <s v="Cindy Chapman"/>
    <x v="0"/>
    <s v="United States"/>
    <s v="Los Angeles"/>
    <s v="California"/>
    <x v="3"/>
    <x v="0"/>
    <s v="Paper"/>
    <x v="1119"/>
    <n v="10.56"/>
    <x v="2"/>
    <x v="9"/>
    <n v="1.3881074618014664"/>
    <n v="9.1718925381985343"/>
    <n v="0.86855042975364904"/>
  </r>
  <r>
    <x v="2827"/>
    <n v="43016"/>
    <n v="43016"/>
    <s v="Same Day"/>
    <s v="Joel Eaton"/>
    <x v="0"/>
    <s v="United States"/>
    <s v="Los Angeles"/>
    <s v="California"/>
    <x v="3"/>
    <x v="0"/>
    <s v="Paper"/>
    <x v="931"/>
    <n v="61.96"/>
    <x v="2"/>
    <x v="9"/>
    <n v="5.7259957947043549"/>
    <n v="56.234004205295648"/>
    <n v="0.90758560692859336"/>
  </r>
  <r>
    <x v="2828"/>
    <n v="43016"/>
    <n v="43023"/>
    <s v="Standard Class"/>
    <s v="Peter McVee"/>
    <x v="1"/>
    <s v="United States"/>
    <s v="San Antonio"/>
    <s v="Texas"/>
    <x v="0"/>
    <x v="0"/>
    <s v="Labels"/>
    <x v="1416"/>
    <n v="60.143999999999998"/>
    <x v="2"/>
    <x v="9"/>
    <n v="29.226436583905045"/>
    <n v="30.917563416094954"/>
    <n v="0.51405898204467537"/>
  </r>
  <r>
    <x v="2829"/>
    <n v="43016"/>
    <n v="43022"/>
    <s v="Standard Class"/>
    <s v="Bart Watters"/>
    <x v="2"/>
    <s v="United States"/>
    <s v="Houston"/>
    <s v="Texas"/>
    <x v="0"/>
    <x v="1"/>
    <s v="Furnishings"/>
    <x v="1515"/>
    <n v="51.712000000000003"/>
    <x v="2"/>
    <x v="9"/>
    <n v="24.802986647327263"/>
    <n v="26.909013352672741"/>
    <n v="0.5203630366776133"/>
  </r>
  <r>
    <x v="2830"/>
    <n v="43016"/>
    <n v="43021"/>
    <s v="Standard Class"/>
    <s v="Doug Bickford"/>
    <x v="0"/>
    <s v="United States"/>
    <s v="Charlotte"/>
    <s v="North Carolina"/>
    <x v="2"/>
    <x v="0"/>
    <s v="Storage"/>
    <x v="1758"/>
    <n v="387.72"/>
    <x v="2"/>
    <x v="9"/>
    <n v="17.999986649912142"/>
    <n v="369.72001335008787"/>
    <n v="0.95357477909338662"/>
  </r>
  <r>
    <x v="2831"/>
    <n v="43017"/>
    <n v="43022"/>
    <s v="Standard Class"/>
    <s v="Maria Zettner"/>
    <x v="1"/>
    <s v="United States"/>
    <s v="Phoenix"/>
    <s v="Arizona"/>
    <x v="3"/>
    <x v="1"/>
    <s v="Furnishings"/>
    <x v="1428"/>
    <n v="169.56800000000001"/>
    <x v="2"/>
    <x v="9"/>
    <n v="57.75524817741956"/>
    <n v="111.81275182258045"/>
    <n v="0.65939771550398918"/>
  </r>
  <r>
    <x v="2832"/>
    <n v="43017"/>
    <n v="43019"/>
    <s v="Second Class"/>
    <s v="Sibella Parks"/>
    <x v="2"/>
    <s v="United States"/>
    <s v="Philadelphia"/>
    <s v="Pennsylvania"/>
    <x v="1"/>
    <x v="0"/>
    <s v="Paper"/>
    <x v="249"/>
    <n v="19.135999999999999"/>
    <x v="2"/>
    <x v="9"/>
    <n v="7.5540558893009928"/>
    <n v="11.581944110699006"/>
    <n v="0.60524373488184602"/>
  </r>
  <r>
    <x v="2833"/>
    <n v="43017"/>
    <n v="43023"/>
    <s v="Standard Class"/>
    <s v="Michael Paige"/>
    <x v="2"/>
    <s v="United States"/>
    <s v="Troy"/>
    <s v="Ohio"/>
    <x v="1"/>
    <x v="2"/>
    <s v="Phones"/>
    <x v="1187"/>
    <n v="23.975999999999999"/>
    <x v="2"/>
    <x v="9"/>
    <n v="11.973249338982036"/>
    <n v="12.002750661017963"/>
    <n v="0.50061522610185027"/>
  </r>
  <r>
    <x v="2831"/>
    <n v="43017"/>
    <n v="43022"/>
    <s v="Standard Class"/>
    <s v="Maria Zettner"/>
    <x v="1"/>
    <s v="United States"/>
    <s v="Phoenix"/>
    <s v="Arizona"/>
    <x v="3"/>
    <x v="0"/>
    <s v="Art"/>
    <x v="1028"/>
    <n v="1.4079999999999999"/>
    <x v="2"/>
    <x v="9"/>
    <n v="0.30208927691924004"/>
    <n v="1.1059107230807599"/>
    <n v="0.78544795673349432"/>
  </r>
  <r>
    <x v="2832"/>
    <n v="43017"/>
    <n v="43019"/>
    <s v="Second Class"/>
    <s v="Sibella Parks"/>
    <x v="2"/>
    <s v="United States"/>
    <s v="Philadelphia"/>
    <s v="Pennsylvania"/>
    <x v="1"/>
    <x v="1"/>
    <s v="Furnishings"/>
    <x v="506"/>
    <n v="332.83199999999999"/>
    <x v="2"/>
    <x v="9"/>
    <n v="159.1311396644644"/>
    <n v="173.70086033553559"/>
    <n v="0.52188749980631555"/>
  </r>
  <r>
    <x v="2834"/>
    <n v="43018"/>
    <n v="43022"/>
    <s v="Standard Class"/>
    <s v="Erica Bern"/>
    <x v="2"/>
    <s v="United States"/>
    <s v="Greensboro"/>
    <s v="North Carolina"/>
    <x v="2"/>
    <x v="0"/>
    <s v="Supplies"/>
    <x v="281"/>
    <n v="20.608000000000001"/>
    <x v="2"/>
    <x v="9"/>
    <n v="7.7143677582343111"/>
    <n v="12.89363224176569"/>
    <n v="0.62566150241487239"/>
  </r>
  <r>
    <x v="2835"/>
    <n v="43018"/>
    <n v="43020"/>
    <s v="First Class"/>
    <s v="Corey Catlett"/>
    <x v="2"/>
    <s v="United States"/>
    <s v="Denver"/>
    <s v="Colorado"/>
    <x v="3"/>
    <x v="1"/>
    <s v="Chairs"/>
    <x v="1402"/>
    <n v="120.78400000000001"/>
    <x v="2"/>
    <x v="9"/>
    <n v="53.691789979016761"/>
    <n v="67.092210020983245"/>
    <n v="0.55547266211570445"/>
  </r>
  <r>
    <x v="2835"/>
    <n v="43018"/>
    <n v="43020"/>
    <s v="First Class"/>
    <s v="Corey Catlett"/>
    <x v="2"/>
    <s v="United States"/>
    <s v="Denver"/>
    <s v="Colorado"/>
    <x v="3"/>
    <x v="2"/>
    <s v="Phones"/>
    <x v="576"/>
    <n v="15.992000000000001"/>
    <x v="2"/>
    <x v="9"/>
    <n v="6.6613014008806166"/>
    <n v="9.3306985991193834"/>
    <n v="0.58346039264128202"/>
  </r>
  <r>
    <x v="2834"/>
    <n v="43018"/>
    <n v="43022"/>
    <s v="Standard Class"/>
    <s v="Erica Bern"/>
    <x v="2"/>
    <s v="United States"/>
    <s v="Greensboro"/>
    <s v="North Carolina"/>
    <x v="2"/>
    <x v="0"/>
    <s v="Binders"/>
    <x v="464"/>
    <n v="4.0949999999999998"/>
    <x v="2"/>
    <x v="9"/>
    <n v="0.82937921652212099"/>
    <n v="3.2656207834778788"/>
    <n v="0.79746539279069084"/>
  </r>
  <r>
    <x v="2835"/>
    <n v="43018"/>
    <n v="43020"/>
    <s v="First Class"/>
    <s v="Corey Catlett"/>
    <x v="2"/>
    <s v="United States"/>
    <s v="Denver"/>
    <s v="Colorado"/>
    <x v="3"/>
    <x v="1"/>
    <s v="Bookcases"/>
    <x v="1759"/>
    <n v="90.882000000000005"/>
    <x v="2"/>
    <x v="9"/>
    <n v="33.636177213707491"/>
    <n v="57.245822786292514"/>
    <n v="0.62989175839321876"/>
  </r>
  <r>
    <x v="2836"/>
    <n v="43019"/>
    <n v="43023"/>
    <s v="Standard Class"/>
    <s v="Emily Phan"/>
    <x v="0"/>
    <s v="United States"/>
    <s v="Chicago"/>
    <s v="Illinois"/>
    <x v="0"/>
    <x v="0"/>
    <s v="Art"/>
    <x v="1423"/>
    <n v="27.72"/>
    <x v="2"/>
    <x v="9"/>
    <n v="1.7995854078950271"/>
    <n v="25.920414592104972"/>
    <n v="0.93507989149007842"/>
  </r>
  <r>
    <x v="2836"/>
    <n v="43019"/>
    <n v="43023"/>
    <s v="Standard Class"/>
    <s v="Emily Phan"/>
    <x v="0"/>
    <s v="United States"/>
    <s v="Chicago"/>
    <s v="Illinois"/>
    <x v="0"/>
    <x v="0"/>
    <s v="Art"/>
    <x v="188"/>
    <n v="5.3440000000000003"/>
    <x v="2"/>
    <x v="9"/>
    <n v="2.2529416900274115"/>
    <n v="3.0910583099725888"/>
    <n v="0.57841659992002037"/>
  </r>
  <r>
    <x v="2837"/>
    <n v="43021"/>
    <n v="43028"/>
    <s v="Standard Class"/>
    <s v="Bart Watters"/>
    <x v="2"/>
    <s v="United States"/>
    <s v="New York City"/>
    <s v="New York"/>
    <x v="1"/>
    <x v="1"/>
    <s v="Furnishings"/>
    <x v="1467"/>
    <n v="82.26"/>
    <x v="2"/>
    <x v="9"/>
    <n v="6.7725328323712635"/>
    <n v="75.487467167628736"/>
    <n v="0.91766918511583673"/>
  </r>
  <r>
    <x v="2837"/>
    <n v="43021"/>
    <n v="43028"/>
    <s v="Standard Class"/>
    <s v="Bart Watters"/>
    <x v="2"/>
    <s v="United States"/>
    <s v="New York City"/>
    <s v="New York"/>
    <x v="1"/>
    <x v="0"/>
    <s v="Labels"/>
    <x v="1006"/>
    <n v="24.9"/>
    <x v="2"/>
    <x v="9"/>
    <n v="9.5300719447574984"/>
    <n v="15.3699280552425"/>
    <n v="0.61726618695753022"/>
  </r>
  <r>
    <x v="2837"/>
    <n v="43021"/>
    <n v="43028"/>
    <s v="Standard Class"/>
    <s v="Bart Watters"/>
    <x v="2"/>
    <s v="United States"/>
    <s v="New York City"/>
    <s v="New York"/>
    <x v="1"/>
    <x v="0"/>
    <s v="Paper"/>
    <x v="1158"/>
    <n v="37.94"/>
    <x v="2"/>
    <x v="9"/>
    <n v="8.9932979591749689"/>
    <n v="28.946702040825031"/>
    <n v="0.76295999053307939"/>
  </r>
  <r>
    <x v="2837"/>
    <n v="43021"/>
    <n v="43028"/>
    <s v="Standard Class"/>
    <s v="Bart Watters"/>
    <x v="2"/>
    <s v="United States"/>
    <s v="New York City"/>
    <s v="New York"/>
    <x v="1"/>
    <x v="0"/>
    <s v="Storage"/>
    <x v="53"/>
    <n v="99.87"/>
    <x v="2"/>
    <x v="9"/>
    <n v="36.946955217917136"/>
    <n v="62.923044782082869"/>
    <n v="0.63004951218667138"/>
  </r>
  <r>
    <x v="2838"/>
    <n v="43021"/>
    <n v="43027"/>
    <s v="Standard Class"/>
    <s v="Lena Creighton"/>
    <x v="0"/>
    <s v="United States"/>
    <s v="Roseville"/>
    <s v="California"/>
    <x v="3"/>
    <x v="1"/>
    <s v="Furnishings"/>
    <x v="876"/>
    <n v="43.12"/>
    <x v="2"/>
    <x v="9"/>
    <n v="13.202109408713728"/>
    <n v="29.91789059128627"/>
    <n v="0.69382863152333651"/>
  </r>
  <r>
    <x v="2838"/>
    <n v="43021"/>
    <n v="43027"/>
    <s v="Standard Class"/>
    <s v="Lena Creighton"/>
    <x v="0"/>
    <s v="United States"/>
    <s v="Roseville"/>
    <s v="California"/>
    <x v="3"/>
    <x v="0"/>
    <s v="Supplies"/>
    <x v="1442"/>
    <n v="65.88"/>
    <x v="2"/>
    <x v="9"/>
    <n v="6.729541590564196"/>
    <n v="59.150458409435799"/>
    <n v="0.89785152412622649"/>
  </r>
  <r>
    <x v="2838"/>
    <n v="43021"/>
    <n v="43027"/>
    <s v="Standard Class"/>
    <s v="Lena Creighton"/>
    <x v="0"/>
    <s v="United States"/>
    <s v="Roseville"/>
    <s v="California"/>
    <x v="3"/>
    <x v="0"/>
    <s v="Binders"/>
    <x v="1454"/>
    <n v="76.176000000000002"/>
    <x v="2"/>
    <x v="9"/>
    <n v="29.352710572672905"/>
    <n v="46.823289427327097"/>
    <n v="0.61467246150135335"/>
  </r>
  <r>
    <x v="2838"/>
    <n v="43021"/>
    <n v="43027"/>
    <s v="Standard Class"/>
    <s v="Lena Creighton"/>
    <x v="0"/>
    <s v="United States"/>
    <s v="Roseville"/>
    <s v="California"/>
    <x v="3"/>
    <x v="0"/>
    <s v="Fasteners"/>
    <x v="773"/>
    <n v="4.0199999999999996"/>
    <x v="2"/>
    <x v="9"/>
    <n v="0.59403549222025109"/>
    <n v="3.4259645077797485"/>
    <n v="0.85222997705963899"/>
  </r>
  <r>
    <x v="2838"/>
    <n v="43021"/>
    <n v="43027"/>
    <s v="Standard Class"/>
    <s v="Lena Creighton"/>
    <x v="0"/>
    <s v="United States"/>
    <s v="Roseville"/>
    <s v="California"/>
    <x v="3"/>
    <x v="0"/>
    <s v="Art"/>
    <x v="1223"/>
    <n v="11.52"/>
    <x v="2"/>
    <x v="9"/>
    <n v="2.8153827042699331"/>
    <n v="8.7046172957300669"/>
    <n v="0.75560914025434611"/>
  </r>
  <r>
    <x v="2838"/>
    <n v="43021"/>
    <n v="43027"/>
    <s v="Standard Class"/>
    <s v="Lena Creighton"/>
    <x v="0"/>
    <s v="United States"/>
    <s v="Roseville"/>
    <s v="California"/>
    <x v="3"/>
    <x v="0"/>
    <s v="Paper"/>
    <x v="1268"/>
    <n v="35.44"/>
    <x v="2"/>
    <x v="9"/>
    <n v="11.041551925016442"/>
    <n v="24.398448074983556"/>
    <n v="0.68844379444084525"/>
  </r>
  <r>
    <x v="2838"/>
    <n v="43021"/>
    <n v="43027"/>
    <s v="Standard Class"/>
    <s v="Lena Creighton"/>
    <x v="0"/>
    <s v="United States"/>
    <s v="Roseville"/>
    <s v="California"/>
    <x v="3"/>
    <x v="0"/>
    <s v="Paper"/>
    <x v="58"/>
    <n v="20.04"/>
    <x v="2"/>
    <x v="9"/>
    <n v="6.4622814945040217"/>
    <n v="13.577718505495977"/>
    <n v="0.67753086354770342"/>
  </r>
  <r>
    <x v="2839"/>
    <n v="43021"/>
    <n v="43025"/>
    <s v="Standard Class"/>
    <s v="Noah Childs"/>
    <x v="2"/>
    <s v="United States"/>
    <s v="Aurora"/>
    <s v="Colorado"/>
    <x v="3"/>
    <x v="1"/>
    <s v="Furnishings"/>
    <x v="1676"/>
    <n v="24.96"/>
    <x v="2"/>
    <x v="9"/>
    <n v="11.17840432723011"/>
    <n v="13.781595672769891"/>
    <n v="0.55214726253084501"/>
  </r>
  <r>
    <x v="2837"/>
    <n v="43021"/>
    <n v="43028"/>
    <s v="Standard Class"/>
    <s v="Bart Watters"/>
    <x v="2"/>
    <s v="United States"/>
    <s v="New York City"/>
    <s v="New York"/>
    <x v="1"/>
    <x v="0"/>
    <s v="Art"/>
    <x v="1690"/>
    <n v="34.700000000000003"/>
    <x v="2"/>
    <x v="9"/>
    <n v="15.6513212514924"/>
    <n v="19.048678748507605"/>
    <n v="0.54895327805497418"/>
  </r>
  <r>
    <x v="2840"/>
    <n v="43021"/>
    <n v="43027"/>
    <s v="Standard Class"/>
    <s v="Helen Andreada"/>
    <x v="0"/>
    <s v="United States"/>
    <s v="Laredo"/>
    <s v="Texas"/>
    <x v="0"/>
    <x v="2"/>
    <s v="Accessories"/>
    <x v="1284"/>
    <n v="191.976"/>
    <x v="2"/>
    <x v="9"/>
    <n v="25.536471773289254"/>
    <n v="166.43952822671073"/>
    <n v="0.86698091546188449"/>
  </r>
  <r>
    <x v="2840"/>
    <n v="43021"/>
    <n v="43027"/>
    <s v="Standard Class"/>
    <s v="Helen Andreada"/>
    <x v="0"/>
    <s v="United States"/>
    <s v="Laredo"/>
    <s v="Texas"/>
    <x v="0"/>
    <x v="0"/>
    <s v="Paper"/>
    <x v="1732"/>
    <n v="8.2880000000000003"/>
    <x v="2"/>
    <x v="9"/>
    <n v="1.6110108002549564"/>
    <n v="6.6769891997450443"/>
    <n v="0.80562128375302178"/>
  </r>
  <r>
    <x v="2840"/>
    <n v="43021"/>
    <n v="43027"/>
    <s v="Standard Class"/>
    <s v="Helen Andreada"/>
    <x v="0"/>
    <s v="United States"/>
    <s v="Laredo"/>
    <s v="Texas"/>
    <x v="0"/>
    <x v="1"/>
    <s v="Furnishings"/>
    <x v="1314"/>
    <n v="139.91999999999999"/>
    <x v="2"/>
    <x v="9"/>
    <n v="29.989990931580877"/>
    <n v="109.93000906841911"/>
    <n v="0.7856633009463917"/>
  </r>
  <r>
    <x v="2839"/>
    <n v="43021"/>
    <n v="43025"/>
    <s v="Standard Class"/>
    <s v="Noah Childs"/>
    <x v="2"/>
    <s v="United States"/>
    <s v="Aurora"/>
    <s v="Colorado"/>
    <x v="3"/>
    <x v="1"/>
    <s v="Tables"/>
    <x v="568"/>
    <n v="727.45"/>
    <x v="2"/>
    <x v="9"/>
    <n v="202.91749207529494"/>
    <n v="524.5325079247051"/>
    <n v="0.72105644088900278"/>
  </r>
  <r>
    <x v="2840"/>
    <n v="43021"/>
    <n v="43027"/>
    <s v="Standard Class"/>
    <s v="Helen Andreada"/>
    <x v="0"/>
    <s v="United States"/>
    <s v="Laredo"/>
    <s v="Texas"/>
    <x v="0"/>
    <x v="0"/>
    <s v="Binders"/>
    <x v="256"/>
    <n v="6.2859999999999996"/>
    <x v="2"/>
    <x v="9"/>
    <n v="0.30461570723105286"/>
    <n v="5.9813842927689471"/>
    <n v="0.95154061291265468"/>
  </r>
  <r>
    <x v="2840"/>
    <n v="43021"/>
    <n v="43027"/>
    <s v="Standard Class"/>
    <s v="Helen Andreada"/>
    <x v="0"/>
    <s v="United States"/>
    <s v="Laredo"/>
    <s v="Texas"/>
    <x v="0"/>
    <x v="0"/>
    <s v="Art"/>
    <x v="600"/>
    <n v="15.872"/>
    <x v="2"/>
    <x v="9"/>
    <n v="4.9554228142862415"/>
    <n v="10.916577185713759"/>
    <n v="0.68778838115636087"/>
  </r>
  <r>
    <x v="2841"/>
    <n v="43022"/>
    <n v="43028"/>
    <s v="Standard Class"/>
    <s v="Nathan Cano"/>
    <x v="0"/>
    <s v="United States"/>
    <s v="Jacksonville"/>
    <s v="North Carolina"/>
    <x v="2"/>
    <x v="0"/>
    <s v="Paper"/>
    <x v="419"/>
    <n v="93.024000000000001"/>
    <x v="2"/>
    <x v="9"/>
    <n v="26.635492288889139"/>
    <n v="66.388507711110861"/>
    <n v="0.71367074852845358"/>
  </r>
  <r>
    <x v="2842"/>
    <n v="43022"/>
    <n v="43026"/>
    <s v="Standard Class"/>
    <s v="Pauline Webber"/>
    <x v="2"/>
    <s v="United States"/>
    <s v="New York City"/>
    <s v="New York"/>
    <x v="1"/>
    <x v="0"/>
    <s v="Paper"/>
    <x v="1448"/>
    <n v="111.96"/>
    <x v="2"/>
    <x v="9"/>
    <n v="40.494089164921043"/>
    <n v="71.465910835078944"/>
    <n v="0.63831645976312024"/>
  </r>
  <r>
    <x v="2841"/>
    <n v="43022"/>
    <n v="43028"/>
    <s v="Standard Class"/>
    <s v="Nathan Cano"/>
    <x v="0"/>
    <s v="United States"/>
    <s v="Jacksonville"/>
    <s v="North Carolina"/>
    <x v="2"/>
    <x v="2"/>
    <s v="Accessories"/>
    <x v="647"/>
    <n v="22.704000000000001"/>
    <x v="2"/>
    <x v="9"/>
    <n v="5.9288565762806442"/>
    <n v="16.775143423719356"/>
    <n v="0.73886290625966156"/>
  </r>
  <r>
    <x v="2841"/>
    <n v="43022"/>
    <n v="43028"/>
    <s v="Standard Class"/>
    <s v="Nathan Cano"/>
    <x v="0"/>
    <s v="United States"/>
    <s v="Jacksonville"/>
    <s v="North Carolina"/>
    <x v="2"/>
    <x v="1"/>
    <s v="Chairs"/>
    <x v="1760"/>
    <n v="102.592"/>
    <x v="2"/>
    <x v="9"/>
    <n v="34.281623815282849"/>
    <n v="68.310376184717143"/>
    <n v="0.66584505794523108"/>
  </r>
  <r>
    <x v="2843"/>
    <n v="43022"/>
    <n v="43027"/>
    <s v="Standard Class"/>
    <s v="Bobby Elias"/>
    <x v="0"/>
    <s v="United States"/>
    <s v="Appleton"/>
    <s v="Wisconsin"/>
    <x v="0"/>
    <x v="2"/>
    <s v="Accessories"/>
    <x v="1131"/>
    <n v="1649.75"/>
    <x v="2"/>
    <x v="9"/>
    <n v="248.92951549252439"/>
    <n v="1400.8204845074756"/>
    <n v="0.84911076496891991"/>
  </r>
  <r>
    <x v="2844"/>
    <n v="43022"/>
    <n v="43026"/>
    <s v="Standard Class"/>
    <s v="Christine Phan"/>
    <x v="2"/>
    <s v="United States"/>
    <s v="Seattle"/>
    <s v="Washington"/>
    <x v="3"/>
    <x v="2"/>
    <s v="Accessories"/>
    <x v="800"/>
    <n v="177"/>
    <x v="2"/>
    <x v="9"/>
    <n v="60.025797503547551"/>
    <n v="116.97420249645245"/>
    <n v="0.66087120054492909"/>
  </r>
  <r>
    <x v="2842"/>
    <n v="43022"/>
    <n v="43026"/>
    <s v="Standard Class"/>
    <s v="Pauline Webber"/>
    <x v="2"/>
    <s v="United States"/>
    <s v="New York City"/>
    <s v="New York"/>
    <x v="1"/>
    <x v="2"/>
    <s v="Phones"/>
    <x v="1407"/>
    <n v="1091.93"/>
    <x v="2"/>
    <x v="9"/>
    <n v="242.90399653308845"/>
    <n v="849.02600346691156"/>
    <n v="0.77754618287519484"/>
  </r>
  <r>
    <x v="2841"/>
    <n v="43022"/>
    <n v="43028"/>
    <s v="Standard Class"/>
    <s v="Nathan Cano"/>
    <x v="0"/>
    <s v="United States"/>
    <s v="Jacksonville"/>
    <s v="North Carolina"/>
    <x v="2"/>
    <x v="0"/>
    <s v="Supplies"/>
    <x v="475"/>
    <n v="12.768000000000001"/>
    <x v="2"/>
    <x v="9"/>
    <n v="1.0100218753825951"/>
    <n v="11.757978124617406"/>
    <n v="0.9208942766774284"/>
  </r>
  <r>
    <x v="2841"/>
    <n v="43022"/>
    <n v="43028"/>
    <s v="Standard Class"/>
    <s v="Nathan Cano"/>
    <x v="0"/>
    <s v="United States"/>
    <s v="Jacksonville"/>
    <s v="North Carolina"/>
    <x v="2"/>
    <x v="0"/>
    <s v="Paper"/>
    <x v="635"/>
    <n v="39.152000000000001"/>
    <x v="2"/>
    <x v="9"/>
    <n v="9.554966355309368"/>
    <n v="29.597033644690633"/>
    <n v="0.75595202402663042"/>
  </r>
  <r>
    <x v="2841"/>
    <n v="43022"/>
    <n v="43028"/>
    <s v="Standard Class"/>
    <s v="Nathan Cano"/>
    <x v="0"/>
    <s v="United States"/>
    <s v="Jacksonville"/>
    <s v="North Carolina"/>
    <x v="2"/>
    <x v="0"/>
    <s v="Envelopes"/>
    <x v="933"/>
    <n v="35.008000000000003"/>
    <x v="2"/>
    <x v="9"/>
    <n v="8.4419491912114957"/>
    <n v="26.566050808788507"/>
    <n v="0.75885657017791663"/>
  </r>
  <r>
    <x v="2845"/>
    <n v="43023"/>
    <n v="43029"/>
    <s v="Standard Class"/>
    <s v="Cynthia Delaney"/>
    <x v="1"/>
    <s v="United States"/>
    <s v="Oklahoma City"/>
    <s v="Oklahoma"/>
    <x v="0"/>
    <x v="0"/>
    <s v="Appliances"/>
    <x v="1177"/>
    <n v="868.59"/>
    <x v="2"/>
    <x v="9"/>
    <n v="81.043515306842522"/>
    <n v="787.54648469315748"/>
    <n v="0.90669531619424293"/>
  </r>
  <r>
    <x v="2845"/>
    <n v="43023"/>
    <n v="43029"/>
    <s v="Standard Class"/>
    <s v="Cynthia Delaney"/>
    <x v="1"/>
    <s v="United States"/>
    <s v="Oklahoma City"/>
    <s v="Oklahoma"/>
    <x v="0"/>
    <x v="2"/>
    <s v="Phones"/>
    <x v="1735"/>
    <n v="5.5"/>
    <x v="2"/>
    <x v="9"/>
    <n v="1.6745841167342839"/>
    <n v="3.8254158832657161"/>
    <n v="0.6955301605937666"/>
  </r>
  <r>
    <x v="2845"/>
    <n v="43023"/>
    <n v="43029"/>
    <s v="Standard Class"/>
    <s v="Cynthia Delaney"/>
    <x v="1"/>
    <s v="United States"/>
    <s v="Oklahoma City"/>
    <s v="Oklahoma"/>
    <x v="0"/>
    <x v="0"/>
    <s v="Paper"/>
    <x v="418"/>
    <n v="12.96"/>
    <x v="2"/>
    <x v="9"/>
    <n v="1.1210395108439124"/>
    <n v="11.838960489156088"/>
    <n v="0.91350003774352528"/>
  </r>
  <r>
    <x v="2845"/>
    <n v="43023"/>
    <n v="43029"/>
    <s v="Standard Class"/>
    <s v="Cynthia Delaney"/>
    <x v="1"/>
    <s v="United States"/>
    <s v="Oklahoma City"/>
    <s v="Oklahoma"/>
    <x v="0"/>
    <x v="0"/>
    <s v="Binders"/>
    <x v="406"/>
    <n v="121.6"/>
    <x v="2"/>
    <x v="9"/>
    <n v="57.90987966564353"/>
    <n v="63.690120334356465"/>
    <n v="0.52376743696016836"/>
  </r>
  <r>
    <x v="2846"/>
    <n v="43023"/>
    <n v="43029"/>
    <s v="Standard Class"/>
    <s v="Patrick Bzostek"/>
    <x v="1"/>
    <s v="United States"/>
    <s v="Salt Lake City"/>
    <s v="Utah"/>
    <x v="3"/>
    <x v="0"/>
    <s v="Paper"/>
    <x v="736"/>
    <n v="60.12"/>
    <x v="2"/>
    <x v="9"/>
    <n v="1.2909279290180986"/>
    <n v="58.829072070981901"/>
    <n v="0.97852747955725061"/>
  </r>
  <r>
    <x v="2845"/>
    <n v="43023"/>
    <n v="43029"/>
    <s v="Standard Class"/>
    <s v="Cynthia Delaney"/>
    <x v="1"/>
    <s v="United States"/>
    <s v="Oklahoma City"/>
    <s v="Oklahoma"/>
    <x v="0"/>
    <x v="0"/>
    <s v="Labels"/>
    <x v="555"/>
    <n v="20.16"/>
    <x v="2"/>
    <x v="9"/>
    <n v="3.1646483051973537"/>
    <n v="16.995351694802647"/>
    <n v="0.84302339755965505"/>
  </r>
  <r>
    <x v="2846"/>
    <n v="43023"/>
    <n v="43029"/>
    <s v="Standard Class"/>
    <s v="Patrick Bzostek"/>
    <x v="1"/>
    <s v="United States"/>
    <s v="Salt Lake City"/>
    <s v="Utah"/>
    <x v="3"/>
    <x v="0"/>
    <s v="Binders"/>
    <x v="344"/>
    <n v="41.72"/>
    <x v="2"/>
    <x v="9"/>
    <n v="1.9498489583439702"/>
    <n v="39.770151041656028"/>
    <n v="0.9532634477865779"/>
  </r>
  <r>
    <x v="2846"/>
    <n v="43023"/>
    <n v="43029"/>
    <s v="Standard Class"/>
    <s v="Patrick Bzostek"/>
    <x v="1"/>
    <s v="United States"/>
    <s v="Salt Lake City"/>
    <s v="Utah"/>
    <x v="3"/>
    <x v="0"/>
    <s v="Paper"/>
    <x v="997"/>
    <n v="71.599999999999994"/>
    <x v="2"/>
    <x v="9"/>
    <n v="15.744425001098509"/>
    <n v="55.855574998901488"/>
    <n v="0.78010579607404318"/>
  </r>
  <r>
    <x v="2846"/>
    <n v="43023"/>
    <n v="43029"/>
    <s v="Standard Class"/>
    <s v="Patrick Bzostek"/>
    <x v="1"/>
    <s v="United States"/>
    <s v="Salt Lake City"/>
    <s v="Utah"/>
    <x v="3"/>
    <x v="0"/>
    <s v="Paper"/>
    <x v="1761"/>
    <n v="45.68"/>
    <x v="2"/>
    <x v="9"/>
    <n v="17.015913242056424"/>
    <n v="28.664086757943576"/>
    <n v="0.62749752097074374"/>
  </r>
  <r>
    <x v="2845"/>
    <n v="43023"/>
    <n v="43029"/>
    <s v="Standard Class"/>
    <s v="Cynthia Delaney"/>
    <x v="1"/>
    <s v="United States"/>
    <s v="Oklahoma City"/>
    <s v="Oklahoma"/>
    <x v="0"/>
    <x v="0"/>
    <s v="Labels"/>
    <x v="1"/>
    <n v="29.46"/>
    <x v="2"/>
    <x v="9"/>
    <n v="14.296150511569472"/>
    <n v="15.163849488430529"/>
    <n v="0.5147267307681781"/>
  </r>
  <r>
    <x v="2847"/>
    <n v="43023"/>
    <n v="43028"/>
    <s v="Standard Class"/>
    <s v="Quincy Jones"/>
    <x v="2"/>
    <s v="United States"/>
    <s v="Springfield"/>
    <s v="Virginia"/>
    <x v="2"/>
    <x v="0"/>
    <s v="Binders"/>
    <x v="1340"/>
    <n v="232.96"/>
    <x v="2"/>
    <x v="9"/>
    <n v="40.874708103611717"/>
    <n v="192.0852918963883"/>
    <n v="0.82454194667062286"/>
  </r>
  <r>
    <x v="2847"/>
    <n v="43023"/>
    <n v="43028"/>
    <s v="Standard Class"/>
    <s v="Quincy Jones"/>
    <x v="2"/>
    <s v="United States"/>
    <s v="Springfield"/>
    <s v="Virginia"/>
    <x v="2"/>
    <x v="0"/>
    <s v="Envelopes"/>
    <x v="1652"/>
    <n v="66.540000000000006"/>
    <x v="2"/>
    <x v="9"/>
    <n v="28.306005070788956"/>
    <n v="38.23399492921105"/>
    <n v="0.57460166710566651"/>
  </r>
  <r>
    <x v="2847"/>
    <n v="43023"/>
    <n v="43028"/>
    <s v="Standard Class"/>
    <s v="Quincy Jones"/>
    <x v="2"/>
    <s v="United States"/>
    <s v="Springfield"/>
    <s v="Virginia"/>
    <x v="2"/>
    <x v="0"/>
    <s v="Appliances"/>
    <x v="357"/>
    <n v="43.26"/>
    <x v="2"/>
    <x v="9"/>
    <n v="0.8290964720656413"/>
    <n v="42.430903527934355"/>
    <n v="0.9808345706873407"/>
  </r>
  <r>
    <x v="2848"/>
    <n v="43024"/>
    <n v="43028"/>
    <s v="Standard Class"/>
    <s v="Nona Balk"/>
    <x v="2"/>
    <s v="United States"/>
    <s v="New York City"/>
    <s v="New York"/>
    <x v="1"/>
    <x v="1"/>
    <s v="Tables"/>
    <x v="439"/>
    <n v="142.18199999999999"/>
    <x v="2"/>
    <x v="9"/>
    <n v="45.170323484337473"/>
    <n v="97.011676515662515"/>
    <n v="0.68230631525553531"/>
  </r>
  <r>
    <x v="2849"/>
    <n v="43025"/>
    <n v="43029"/>
    <s v="Second Class"/>
    <s v="Frank Carlisle"/>
    <x v="1"/>
    <s v="United States"/>
    <s v="Columbia"/>
    <s v="Missouri"/>
    <x v="0"/>
    <x v="2"/>
    <s v="Phones"/>
    <x v="836"/>
    <n v="449.97"/>
    <x v="2"/>
    <x v="9"/>
    <n v="129.86932174696534"/>
    <n v="320.10067825303469"/>
    <n v="0.71138226604670241"/>
  </r>
  <r>
    <x v="2849"/>
    <n v="43025"/>
    <n v="43029"/>
    <s v="Second Class"/>
    <s v="Frank Carlisle"/>
    <x v="1"/>
    <s v="United States"/>
    <s v="Columbia"/>
    <s v="Missouri"/>
    <x v="0"/>
    <x v="0"/>
    <s v="Appliances"/>
    <x v="1534"/>
    <n v="1927.59"/>
    <x v="2"/>
    <x v="9"/>
    <n v="172.13390848157266"/>
    <n v="1755.4560915184272"/>
    <n v="0.91069993697748342"/>
  </r>
  <r>
    <x v="2850"/>
    <n v="43025"/>
    <n v="43029"/>
    <s v="Standard Class"/>
    <s v="Michael Granlund"/>
    <x v="1"/>
    <s v="United States"/>
    <s v="Fresno"/>
    <s v="California"/>
    <x v="3"/>
    <x v="1"/>
    <s v="Bookcases"/>
    <x v="1740"/>
    <n v="120.666"/>
    <x v="2"/>
    <x v="9"/>
    <n v="42.129275404650649"/>
    <n v="78.536724595349341"/>
    <n v="0.65086042957709167"/>
  </r>
  <r>
    <x v="2851"/>
    <n v="43025"/>
    <n v="43028"/>
    <s v="First Class"/>
    <s v="Neil Knudson"/>
    <x v="1"/>
    <s v="United States"/>
    <s v="San Francisco"/>
    <s v="California"/>
    <x v="3"/>
    <x v="0"/>
    <s v="Binders"/>
    <x v="354"/>
    <n v="18.16"/>
    <x v="2"/>
    <x v="9"/>
    <n v="6.7321583999747343"/>
    <n v="11.427841600025266"/>
    <n v="0.62928643171945298"/>
  </r>
  <r>
    <x v="2852"/>
    <n v="43025"/>
    <n v="43028"/>
    <s v="First Class"/>
    <s v="Nick Radford"/>
    <x v="0"/>
    <s v="United States"/>
    <s v="Perth Amboy"/>
    <s v="New Jersey"/>
    <x v="1"/>
    <x v="1"/>
    <s v="Bookcases"/>
    <x v="229"/>
    <n v="120.98"/>
    <x v="2"/>
    <x v="9"/>
    <n v="4.5350939467027214"/>
    <n v="116.44490605329729"/>
    <n v="0.96251368865347398"/>
  </r>
  <r>
    <x v="2852"/>
    <n v="43025"/>
    <n v="43028"/>
    <s v="First Class"/>
    <s v="Nick Radford"/>
    <x v="0"/>
    <s v="United States"/>
    <s v="Perth Amboy"/>
    <s v="New Jersey"/>
    <x v="1"/>
    <x v="0"/>
    <s v="Binders"/>
    <x v="1657"/>
    <n v="315.98"/>
    <x v="2"/>
    <x v="9"/>
    <n v="120.86634453051317"/>
    <n v="195.11365546948684"/>
    <n v="0.61748735828054568"/>
  </r>
  <r>
    <x v="2853"/>
    <n v="43026"/>
    <n v="43030"/>
    <s v="Standard Class"/>
    <s v="Emily Phan"/>
    <x v="0"/>
    <s v="United States"/>
    <s v="Tempe"/>
    <s v="Arizona"/>
    <x v="3"/>
    <x v="1"/>
    <s v="Chairs"/>
    <x v="404"/>
    <n v="307.92"/>
    <x v="2"/>
    <x v="9"/>
    <n v="70.81379912489426"/>
    <n v="237.10620087510574"/>
    <n v="0.77002533409686191"/>
  </r>
  <r>
    <x v="2854"/>
    <n v="43028"/>
    <n v="43033"/>
    <s v="Standard Class"/>
    <s v="Muhammed Yedwab"/>
    <x v="2"/>
    <s v="United States"/>
    <s v="El Cajon"/>
    <s v="California"/>
    <x v="3"/>
    <x v="1"/>
    <s v="Chairs"/>
    <x v="1623"/>
    <n v="387.13600000000002"/>
    <x v="2"/>
    <x v="9"/>
    <n v="97.553890907134004"/>
    <n v="289.58210909286601"/>
    <n v="0.74801131667648058"/>
  </r>
  <r>
    <x v="2855"/>
    <n v="43028"/>
    <n v="43030"/>
    <s v="First Class"/>
    <s v="Andrew Gjertsen"/>
    <x v="2"/>
    <s v="United States"/>
    <s v="Los Angeles"/>
    <s v="California"/>
    <x v="3"/>
    <x v="0"/>
    <s v="Binders"/>
    <x v="264"/>
    <n v="19.295999999999999"/>
    <x v="2"/>
    <x v="9"/>
    <n v="2.3041301508854799"/>
    <n v="16.991869849114519"/>
    <n v="0.88059026995825662"/>
  </r>
  <r>
    <x v="2856"/>
    <n v="43028"/>
    <n v="43031"/>
    <s v="First Class"/>
    <s v="Luke Foster"/>
    <x v="0"/>
    <s v="United States"/>
    <s v="Newark"/>
    <s v="Ohio"/>
    <x v="1"/>
    <x v="0"/>
    <s v="Art"/>
    <x v="605"/>
    <n v="7.1520000000000001"/>
    <x v="2"/>
    <x v="9"/>
    <n v="2.1103155668430595"/>
    <n v="5.0416844331569406"/>
    <n v="0.70493350575460578"/>
  </r>
  <r>
    <x v="2857"/>
    <n v="43028"/>
    <n v="43034"/>
    <s v="Standard Class"/>
    <s v="Joy Smith"/>
    <x v="0"/>
    <s v="United States"/>
    <s v="Trenton"/>
    <s v="Michigan"/>
    <x v="0"/>
    <x v="2"/>
    <s v="Phones"/>
    <x v="1321"/>
    <n v="125.7"/>
    <x v="2"/>
    <x v="9"/>
    <n v="4.2842310786594204"/>
    <n v="121.41576892134059"/>
    <n v="0.96591701608067293"/>
  </r>
  <r>
    <x v="2857"/>
    <n v="43028"/>
    <n v="43034"/>
    <s v="Standard Class"/>
    <s v="Joy Smith"/>
    <x v="0"/>
    <s v="United States"/>
    <s v="Trenton"/>
    <s v="Michigan"/>
    <x v="0"/>
    <x v="2"/>
    <s v="Phones"/>
    <x v="304"/>
    <n v="191.98"/>
    <x v="2"/>
    <x v="9"/>
    <n v="69.786869478152184"/>
    <n v="122.19313052184781"/>
    <n v="0.6364888557237619"/>
  </r>
  <r>
    <x v="2857"/>
    <n v="43028"/>
    <n v="43034"/>
    <s v="Standard Class"/>
    <s v="Joy Smith"/>
    <x v="0"/>
    <s v="United States"/>
    <s v="Trenton"/>
    <s v="Michigan"/>
    <x v="0"/>
    <x v="0"/>
    <s v="Storage"/>
    <x v="1126"/>
    <n v="20.86"/>
    <x v="2"/>
    <x v="9"/>
    <n v="3.7135703470186878"/>
    <n v="17.146429652981311"/>
    <n v="0.82197649343151058"/>
  </r>
  <r>
    <x v="2858"/>
    <n v="43028"/>
    <n v="43032"/>
    <s v="Second Class"/>
    <s v="Chuck Magee"/>
    <x v="0"/>
    <s v="United States"/>
    <s v="Houston"/>
    <s v="Texas"/>
    <x v="0"/>
    <x v="0"/>
    <s v="Fasteners"/>
    <x v="76"/>
    <n v="25.248000000000001"/>
    <x v="2"/>
    <x v="9"/>
    <n v="2.330843297954341"/>
    <n v="22.917156702045659"/>
    <n v="0.90768206202652324"/>
  </r>
  <r>
    <x v="2859"/>
    <n v="43028"/>
    <n v="43034"/>
    <s v="Standard Class"/>
    <s v="Lindsay Castell"/>
    <x v="1"/>
    <s v="United States"/>
    <s v="Arlington"/>
    <s v="Virginia"/>
    <x v="2"/>
    <x v="1"/>
    <s v="Furnishings"/>
    <x v="455"/>
    <n v="61.1"/>
    <x v="2"/>
    <x v="9"/>
    <n v="29.105652989768036"/>
    <n v="31.994347010231966"/>
    <n v="0.5236390672705723"/>
  </r>
  <r>
    <x v="2858"/>
    <n v="43028"/>
    <n v="43032"/>
    <s v="Second Class"/>
    <s v="Chuck Magee"/>
    <x v="0"/>
    <s v="United States"/>
    <s v="Houston"/>
    <s v="Texas"/>
    <x v="0"/>
    <x v="1"/>
    <s v="Chairs"/>
    <x v="582"/>
    <n v="56.686"/>
    <x v="2"/>
    <x v="9"/>
    <n v="20.739936621056064"/>
    <n v="35.946063378943933"/>
    <n v="0.63412594607035133"/>
  </r>
  <r>
    <x v="2858"/>
    <n v="43028"/>
    <n v="43032"/>
    <s v="Second Class"/>
    <s v="Chuck Magee"/>
    <x v="0"/>
    <s v="United States"/>
    <s v="Houston"/>
    <s v="Texas"/>
    <x v="0"/>
    <x v="0"/>
    <s v="Paper"/>
    <x v="1531"/>
    <n v="51.015999999999998"/>
    <x v="2"/>
    <x v="9"/>
    <n v="19.773695413942125"/>
    <n v="31.242304586057873"/>
    <n v="0.6124020814265696"/>
  </r>
  <r>
    <x v="2860"/>
    <n v="43029"/>
    <n v="43034"/>
    <s v="Standard Class"/>
    <s v="Muhammed Yedwab"/>
    <x v="2"/>
    <s v="United States"/>
    <s v="Newark"/>
    <s v="Delaware"/>
    <x v="1"/>
    <x v="0"/>
    <s v="Binders"/>
    <x v="1492"/>
    <n v="7.92"/>
    <x v="2"/>
    <x v="9"/>
    <n v="0.97107435628734451"/>
    <n v="6.9489256437126556"/>
    <n v="0.87738960147887068"/>
  </r>
  <r>
    <x v="2861"/>
    <n v="43029"/>
    <n v="43033"/>
    <s v="Standard Class"/>
    <s v="Jill Fjeld"/>
    <x v="0"/>
    <s v="United States"/>
    <s v="San Antonio"/>
    <s v="Texas"/>
    <x v="0"/>
    <x v="2"/>
    <s v="Accessories"/>
    <x v="223"/>
    <n v="106.08"/>
    <x v="2"/>
    <x v="9"/>
    <n v="47.706654084957947"/>
    <n v="58.373345915042052"/>
    <n v="0.55027663947060756"/>
  </r>
  <r>
    <x v="2862"/>
    <n v="43029"/>
    <n v="43035"/>
    <s v="Standard Class"/>
    <s v="Carlos Soltero"/>
    <x v="0"/>
    <s v="United States"/>
    <s v="Los Angeles"/>
    <s v="California"/>
    <x v="3"/>
    <x v="1"/>
    <s v="Chairs"/>
    <x v="929"/>
    <n v="242.136"/>
    <x v="2"/>
    <x v="9"/>
    <n v="103.55193033421081"/>
    <n v="138.58406966578917"/>
    <n v="0.57233979939285851"/>
  </r>
  <r>
    <x v="2862"/>
    <n v="43029"/>
    <n v="43035"/>
    <s v="Standard Class"/>
    <s v="Carlos Soltero"/>
    <x v="0"/>
    <s v="United States"/>
    <s v="Los Angeles"/>
    <s v="California"/>
    <x v="3"/>
    <x v="0"/>
    <s v="Art"/>
    <x v="138"/>
    <n v="12.39"/>
    <x v="2"/>
    <x v="9"/>
    <n v="2.2688145435069154"/>
    <n v="10.121185456493086"/>
    <n v="0.81688341053212954"/>
  </r>
  <r>
    <x v="2863"/>
    <n v="43029"/>
    <n v="43030"/>
    <s v="First Class"/>
    <s v="Charles McCrossin"/>
    <x v="0"/>
    <s v="United States"/>
    <s v="Baltimore"/>
    <s v="Maryland"/>
    <x v="1"/>
    <x v="2"/>
    <s v="Accessories"/>
    <x v="654"/>
    <n v="98.16"/>
    <x v="2"/>
    <x v="9"/>
    <n v="2.6852625671042567"/>
    <n v="95.474737432895736"/>
    <n v="0.97264402437750341"/>
  </r>
  <r>
    <x v="2862"/>
    <n v="43029"/>
    <n v="43035"/>
    <s v="Standard Class"/>
    <s v="Carlos Soltero"/>
    <x v="0"/>
    <s v="United States"/>
    <s v="Los Angeles"/>
    <s v="California"/>
    <x v="3"/>
    <x v="1"/>
    <s v="Furnishings"/>
    <x v="1645"/>
    <n v="19.96"/>
    <x v="2"/>
    <x v="9"/>
    <n v="9.990239091251782"/>
    <n v="9.9697609087482189"/>
    <n v="0.49948701947636365"/>
  </r>
  <r>
    <x v="2862"/>
    <n v="43029"/>
    <n v="43035"/>
    <s v="Standard Class"/>
    <s v="Carlos Soltero"/>
    <x v="0"/>
    <s v="United States"/>
    <s v="Los Angeles"/>
    <s v="California"/>
    <x v="3"/>
    <x v="0"/>
    <s v="Storage"/>
    <x v="2"/>
    <n v="340.92"/>
    <x v="2"/>
    <x v="9"/>
    <n v="78.162674108512419"/>
    <n v="262.7573258914876"/>
    <n v="0.77073015924993427"/>
  </r>
  <r>
    <x v="2864"/>
    <n v="43029"/>
    <n v="43029"/>
    <s v="Same Day"/>
    <s v="Michael Kennedy"/>
    <x v="2"/>
    <s v="United States"/>
    <s v="Manchester"/>
    <s v="Connecticut"/>
    <x v="1"/>
    <x v="0"/>
    <s v="Supplies"/>
    <x v="475"/>
    <n v="7.36"/>
    <x v="2"/>
    <x v="9"/>
    <n v="1.6676136048130368"/>
    <n v="5.6923863951869631"/>
    <n v="0.77342206456344609"/>
  </r>
  <r>
    <x v="2865"/>
    <n v="43029"/>
    <n v="43033"/>
    <s v="Standard Class"/>
    <s v="Joel Eaton"/>
    <x v="0"/>
    <s v="United States"/>
    <s v="San Diego"/>
    <s v="California"/>
    <x v="3"/>
    <x v="0"/>
    <s v="Storage"/>
    <x v="620"/>
    <n v="154.44"/>
    <x v="2"/>
    <x v="9"/>
    <n v="23.452682751228995"/>
    <n v="130.98731724877101"/>
    <n v="0.84814372732951959"/>
  </r>
  <r>
    <x v="2864"/>
    <n v="43029"/>
    <n v="43029"/>
    <s v="Same Day"/>
    <s v="Michael Kennedy"/>
    <x v="2"/>
    <s v="United States"/>
    <s v="Manchester"/>
    <s v="Connecticut"/>
    <x v="1"/>
    <x v="1"/>
    <s v="Bookcases"/>
    <x v="1010"/>
    <n v="1043.92"/>
    <x v="2"/>
    <x v="9"/>
    <n v="371.99858621064413"/>
    <n v="671.92141378935594"/>
    <n v="0.64365220877974927"/>
  </r>
  <r>
    <x v="2866"/>
    <n v="43029"/>
    <n v="43035"/>
    <s v="Standard Class"/>
    <s v="Susan Vittorini"/>
    <x v="0"/>
    <s v="United States"/>
    <s v="Columbus"/>
    <s v="Ohio"/>
    <x v="1"/>
    <x v="2"/>
    <s v="Phones"/>
    <x v="936"/>
    <n v="235.15199999999999"/>
    <x v="2"/>
    <x v="9"/>
    <n v="113.63963439354639"/>
    <n v="121.5123656064536"/>
    <n v="0.51673966458483711"/>
  </r>
  <r>
    <x v="2867"/>
    <n v="43029"/>
    <n v="43032"/>
    <s v="Second Class"/>
    <s v="Giulietta Weimer"/>
    <x v="0"/>
    <s v="United States"/>
    <s v="Jackson"/>
    <s v="Tennessee"/>
    <x v="2"/>
    <x v="0"/>
    <s v="Storage"/>
    <x v="1603"/>
    <n v="111.672"/>
    <x v="2"/>
    <x v="9"/>
    <n v="31.98486078081708"/>
    <n v="79.68713921918291"/>
    <n v="0.71358209057940136"/>
  </r>
  <r>
    <x v="2864"/>
    <n v="43029"/>
    <n v="43029"/>
    <s v="Same Day"/>
    <s v="Michael Kennedy"/>
    <x v="2"/>
    <s v="United States"/>
    <s v="Manchester"/>
    <s v="Connecticut"/>
    <x v="1"/>
    <x v="0"/>
    <s v="Storage"/>
    <x v="767"/>
    <n v="104.79"/>
    <x v="2"/>
    <x v="9"/>
    <n v="24.993399478022692"/>
    <n v="79.796600521977311"/>
    <n v="0.76149060522929002"/>
  </r>
  <r>
    <x v="2864"/>
    <n v="43029"/>
    <n v="43029"/>
    <s v="Same Day"/>
    <s v="Michael Kennedy"/>
    <x v="2"/>
    <s v="United States"/>
    <s v="Manchester"/>
    <s v="Connecticut"/>
    <x v="1"/>
    <x v="0"/>
    <s v="Binders"/>
    <x v="1432"/>
    <n v="23.2"/>
    <x v="2"/>
    <x v="9"/>
    <n v="8.994836112231928"/>
    <n v="14.205163887768071"/>
    <n v="0.61229154688655485"/>
  </r>
  <r>
    <x v="2868"/>
    <n v="43029"/>
    <n v="43034"/>
    <s v="Second Class"/>
    <s v="Dennis Pardue"/>
    <x v="1"/>
    <s v="United States"/>
    <s v="North Las Vegas"/>
    <s v="Nevada"/>
    <x v="3"/>
    <x v="0"/>
    <s v="Binders"/>
    <x v="856"/>
    <n v="4535.9759999999997"/>
    <x v="2"/>
    <x v="9"/>
    <n v="1783.676820637555"/>
    <n v="2752.2991793624446"/>
    <n v="0.60677110711398052"/>
  </r>
  <r>
    <x v="2868"/>
    <n v="43029"/>
    <n v="43034"/>
    <s v="Second Class"/>
    <s v="Dennis Pardue"/>
    <x v="1"/>
    <s v="United States"/>
    <s v="North Las Vegas"/>
    <s v="Nevada"/>
    <x v="3"/>
    <x v="0"/>
    <s v="Paper"/>
    <x v="1475"/>
    <n v="35.880000000000003"/>
    <x v="2"/>
    <x v="9"/>
    <n v="10.878700574957731"/>
    <n v="25.001299425042269"/>
    <n v="0.69680321697442216"/>
  </r>
  <r>
    <x v="2869"/>
    <n v="43029"/>
    <n v="43034"/>
    <s v="Standard Class"/>
    <s v="Victoria Wilson"/>
    <x v="2"/>
    <s v="United States"/>
    <s v="Lakewood"/>
    <s v="Ohio"/>
    <x v="1"/>
    <x v="1"/>
    <s v="Tables"/>
    <x v="463"/>
    <n v="661.17600000000004"/>
    <x v="2"/>
    <x v="9"/>
    <n v="201.33972659726746"/>
    <n v="459.83627340273256"/>
    <n v="0.69548240317666177"/>
  </r>
  <r>
    <x v="2870"/>
    <n v="43029"/>
    <n v="43035"/>
    <s v="Standard Class"/>
    <s v="Neoma Murray"/>
    <x v="0"/>
    <s v="United States"/>
    <s v="Riverside"/>
    <s v="California"/>
    <x v="3"/>
    <x v="0"/>
    <s v="Paper"/>
    <x v="1629"/>
    <n v="22.92"/>
    <x v="2"/>
    <x v="9"/>
    <n v="4.8653563174226928"/>
    <n v="18.054643682577307"/>
    <n v="0.7877244189606154"/>
  </r>
  <r>
    <x v="2868"/>
    <n v="43029"/>
    <n v="43034"/>
    <s v="Second Class"/>
    <s v="Dennis Pardue"/>
    <x v="1"/>
    <s v="United States"/>
    <s v="North Las Vegas"/>
    <s v="Nevada"/>
    <x v="3"/>
    <x v="0"/>
    <s v="Art"/>
    <x v="1621"/>
    <n v="113.22"/>
    <x v="2"/>
    <x v="9"/>
    <n v="40.71060421750726"/>
    <n v="72.509395782492732"/>
    <n v="0.640429215531644"/>
  </r>
  <r>
    <x v="2871"/>
    <n v="43030"/>
    <n v="43032"/>
    <s v="First Class"/>
    <s v="Peter McVee"/>
    <x v="1"/>
    <s v="United States"/>
    <s v="Detroit"/>
    <s v="Michigan"/>
    <x v="0"/>
    <x v="1"/>
    <s v="Furnishings"/>
    <x v="1370"/>
    <n v="31.4"/>
    <x v="2"/>
    <x v="9"/>
    <n v="12.419684154967598"/>
    <n v="18.980315845032401"/>
    <n v="0.60446865748510836"/>
  </r>
  <r>
    <x v="2872"/>
    <n v="43030"/>
    <n v="43030"/>
    <s v="Same Day"/>
    <s v="MaryBeth Skach"/>
    <x v="0"/>
    <s v="United States"/>
    <s v="Seattle"/>
    <s v="Washington"/>
    <x v="3"/>
    <x v="0"/>
    <s v="Paper"/>
    <x v="736"/>
    <n v="6.68"/>
    <x v="2"/>
    <x v="9"/>
    <n v="2.5404743380293029"/>
    <n v="4.1395256619706968"/>
    <n v="0.61968947035489474"/>
  </r>
  <r>
    <x v="2873"/>
    <n v="43030"/>
    <n v="43032"/>
    <s v="First Class"/>
    <s v="Eric Barreto"/>
    <x v="0"/>
    <s v="United States"/>
    <s v="Richmond"/>
    <s v="Virginia"/>
    <x v="2"/>
    <x v="1"/>
    <s v="Furnishings"/>
    <x v="1645"/>
    <n v="39.92"/>
    <x v="2"/>
    <x v="9"/>
    <n v="15.329274965182249"/>
    <n v="24.590725034817751"/>
    <n v="0.61600012612268917"/>
  </r>
  <r>
    <x v="2872"/>
    <n v="43030"/>
    <n v="43030"/>
    <s v="Same Day"/>
    <s v="MaryBeth Skach"/>
    <x v="0"/>
    <s v="United States"/>
    <s v="Seattle"/>
    <s v="Washington"/>
    <x v="3"/>
    <x v="0"/>
    <s v="Art"/>
    <x v="521"/>
    <n v="8.34"/>
    <x v="2"/>
    <x v="9"/>
    <n v="2.4673872300624025"/>
    <n v="5.8726127699375974"/>
    <n v="0.70415021222273355"/>
  </r>
  <r>
    <x v="2872"/>
    <n v="43030"/>
    <n v="43030"/>
    <s v="Same Day"/>
    <s v="MaryBeth Skach"/>
    <x v="0"/>
    <s v="United States"/>
    <s v="Seattle"/>
    <s v="Washington"/>
    <x v="3"/>
    <x v="1"/>
    <s v="Furnishings"/>
    <x v="1762"/>
    <n v="101.94"/>
    <x v="2"/>
    <x v="9"/>
    <n v="44.913850778138013"/>
    <n v="57.026149221861985"/>
    <n v="0.55940895842517158"/>
  </r>
  <r>
    <x v="2874"/>
    <n v="43031"/>
    <n v="43037"/>
    <s v="Standard Class"/>
    <s v="Heather Kirkland"/>
    <x v="2"/>
    <s v="United States"/>
    <s v="Chicago"/>
    <s v="Illinois"/>
    <x v="0"/>
    <x v="0"/>
    <s v="Paper"/>
    <x v="694"/>
    <n v="54.816000000000003"/>
    <x v="2"/>
    <x v="9"/>
    <n v="9.5124843533367383"/>
    <n v="45.303515646663264"/>
    <n v="0.82646518619861464"/>
  </r>
  <r>
    <x v="2875"/>
    <n v="43031"/>
    <n v="43036"/>
    <s v="Standard Class"/>
    <s v="Alejandro Ballentine"/>
    <x v="1"/>
    <s v="United States"/>
    <s v="Seattle"/>
    <s v="Washington"/>
    <x v="3"/>
    <x v="0"/>
    <s v="Fasteners"/>
    <x v="1736"/>
    <n v="17.05"/>
    <x v="2"/>
    <x v="9"/>
    <n v="0.41135260194973849"/>
    <n v="16.638647398050264"/>
    <n v="0.97587374768623247"/>
  </r>
  <r>
    <x v="2874"/>
    <n v="43031"/>
    <n v="43037"/>
    <s v="Standard Class"/>
    <s v="Heather Kirkland"/>
    <x v="2"/>
    <s v="United States"/>
    <s v="Chicago"/>
    <s v="Illinois"/>
    <x v="0"/>
    <x v="1"/>
    <s v="Furnishings"/>
    <x v="911"/>
    <n v="16.155999999999999"/>
    <x v="2"/>
    <x v="9"/>
    <n v="6.9860312593865448"/>
    <n v="9.169968740613454"/>
    <n v="0.56758905302138241"/>
  </r>
  <r>
    <x v="2876"/>
    <n v="43031"/>
    <n v="43037"/>
    <s v="Standard Class"/>
    <s v="Steven Roelle"/>
    <x v="1"/>
    <s v="United States"/>
    <s v="New York City"/>
    <s v="New York"/>
    <x v="1"/>
    <x v="0"/>
    <s v="Paper"/>
    <x v="769"/>
    <n v="379.4"/>
    <x v="2"/>
    <x v="9"/>
    <n v="144.00818805169416"/>
    <n v="235.39181194830581"/>
    <n v="0.6204317658099785"/>
  </r>
  <r>
    <x v="2877"/>
    <n v="43032"/>
    <n v="43039"/>
    <s v="Standard Class"/>
    <s v="Catherine Glotzbach"/>
    <x v="1"/>
    <s v="United States"/>
    <s v="Lebanon"/>
    <s v="Tennessee"/>
    <x v="2"/>
    <x v="2"/>
    <s v="Phones"/>
    <x v="48"/>
    <n v="239.976"/>
    <x v="2"/>
    <x v="9"/>
    <n v="61.491933165981941"/>
    <n v="178.48406683401805"/>
    <n v="0.74375798760716927"/>
  </r>
  <r>
    <x v="2878"/>
    <n v="43032"/>
    <n v="43032"/>
    <s v="Same Day"/>
    <s v="Sonia Sunley"/>
    <x v="0"/>
    <s v="United States"/>
    <s v="San Francisco"/>
    <s v="California"/>
    <x v="3"/>
    <x v="2"/>
    <s v="Accessories"/>
    <x v="1373"/>
    <n v="199.99"/>
    <x v="2"/>
    <x v="9"/>
    <n v="10.725079469325618"/>
    <n v="189.2649205306744"/>
    <n v="0.94637192124943448"/>
  </r>
  <r>
    <x v="2879"/>
    <n v="43032"/>
    <n v="43036"/>
    <s v="Standard Class"/>
    <s v="Jennifer Patt"/>
    <x v="2"/>
    <s v="United States"/>
    <s v="Houston"/>
    <s v="Texas"/>
    <x v="0"/>
    <x v="0"/>
    <s v="Paper"/>
    <x v="59"/>
    <n v="15.552"/>
    <x v="2"/>
    <x v="9"/>
    <n v="3.4450416390822771"/>
    <n v="12.106958360917723"/>
    <n v="0.7784824048944009"/>
  </r>
  <r>
    <x v="2880"/>
    <n v="43032"/>
    <n v="43036"/>
    <s v="Standard Class"/>
    <s v="Emily Ducich"/>
    <x v="1"/>
    <s v="United States"/>
    <s v="San Francisco"/>
    <s v="California"/>
    <x v="3"/>
    <x v="2"/>
    <s v="Accessories"/>
    <x v="984"/>
    <n v="450"/>
    <x v="2"/>
    <x v="9"/>
    <n v="171.57540258306008"/>
    <n v="278.42459741693995"/>
    <n v="0.61872132759319987"/>
  </r>
  <r>
    <x v="2881"/>
    <n v="43032"/>
    <n v="43036"/>
    <s v="Second Class"/>
    <s v="Victoria Wilson"/>
    <x v="2"/>
    <s v="United States"/>
    <s v="Los Angeles"/>
    <s v="California"/>
    <x v="3"/>
    <x v="2"/>
    <s v="Accessories"/>
    <x v="1527"/>
    <n v="359.98"/>
    <x v="2"/>
    <x v="9"/>
    <n v="13.40425163322201"/>
    <n v="346.57574836677799"/>
    <n v="0.96276389901321735"/>
  </r>
  <r>
    <x v="2881"/>
    <n v="43032"/>
    <n v="43036"/>
    <s v="Second Class"/>
    <s v="Victoria Wilson"/>
    <x v="2"/>
    <s v="United States"/>
    <s v="Los Angeles"/>
    <s v="California"/>
    <x v="3"/>
    <x v="2"/>
    <s v="Accessories"/>
    <x v="1587"/>
    <n v="100"/>
    <x v="2"/>
    <x v="9"/>
    <n v="42.623879705045518"/>
    <n v="57.376120294954482"/>
    <n v="0.5737612029495448"/>
  </r>
  <r>
    <x v="2882"/>
    <n v="43033"/>
    <n v="43036"/>
    <s v="First Class"/>
    <s v="Jill Stevenson"/>
    <x v="2"/>
    <s v="United States"/>
    <s v="Miami"/>
    <s v="Florida"/>
    <x v="2"/>
    <x v="2"/>
    <s v="Phones"/>
    <x v="149"/>
    <n v="783.96"/>
    <x v="2"/>
    <x v="9"/>
    <n v="254.28912013943545"/>
    <n v="529.67087986056458"/>
    <n v="0.67563508324476318"/>
  </r>
  <r>
    <x v="2883"/>
    <n v="43035"/>
    <n v="43039"/>
    <s v="Standard Class"/>
    <s v="Ben Wallace"/>
    <x v="0"/>
    <s v="United States"/>
    <s v="New York City"/>
    <s v="New York"/>
    <x v="1"/>
    <x v="1"/>
    <s v="Chairs"/>
    <x v="628"/>
    <n v="427.64400000000001"/>
    <x v="2"/>
    <x v="9"/>
    <n v="42.770805267493699"/>
    <n v="384.87319473250631"/>
    <n v="0.89998502196337682"/>
  </r>
  <r>
    <x v="2883"/>
    <n v="43035"/>
    <n v="43039"/>
    <s v="Standard Class"/>
    <s v="Ben Wallace"/>
    <x v="0"/>
    <s v="United States"/>
    <s v="New York City"/>
    <s v="New York"/>
    <x v="1"/>
    <x v="0"/>
    <s v="Binders"/>
    <x v="742"/>
    <n v="9.7279999999999998"/>
    <x v="2"/>
    <x v="9"/>
    <n v="3.4459010951036864"/>
    <n v="6.2820989048963138"/>
    <n v="0.64577496966450598"/>
  </r>
  <r>
    <x v="2883"/>
    <n v="43035"/>
    <n v="43039"/>
    <s v="Standard Class"/>
    <s v="Ben Wallace"/>
    <x v="0"/>
    <s v="United States"/>
    <s v="New York City"/>
    <s v="New York"/>
    <x v="1"/>
    <x v="0"/>
    <s v="Storage"/>
    <x v="247"/>
    <n v="33.479999999999997"/>
    <x v="2"/>
    <x v="9"/>
    <n v="5.1541645325430352"/>
    <n v="28.325835467456962"/>
    <n v="0.84605243331711366"/>
  </r>
  <r>
    <x v="2884"/>
    <n v="43035"/>
    <n v="43041"/>
    <s v="Standard Class"/>
    <s v="Jeremy Ellison"/>
    <x v="0"/>
    <s v="United States"/>
    <s v="Troy"/>
    <s v="New York"/>
    <x v="1"/>
    <x v="1"/>
    <s v="Furnishings"/>
    <x v="1331"/>
    <n v="40.200000000000003"/>
    <x v="2"/>
    <x v="9"/>
    <n v="12.828821775708095"/>
    <n v="27.37117822429191"/>
    <n v="0.68087508020626641"/>
  </r>
  <r>
    <x v="2885"/>
    <n v="43035"/>
    <n v="43039"/>
    <s v="Standard Class"/>
    <s v="Pete Armstrong"/>
    <x v="1"/>
    <s v="United States"/>
    <s v="San Francisco"/>
    <s v="California"/>
    <x v="3"/>
    <x v="0"/>
    <s v="Binders"/>
    <x v="754"/>
    <n v="67.135999999999996"/>
    <x v="2"/>
    <x v="9"/>
    <n v="6.0903294736296809"/>
    <n v="61.045670526370316"/>
    <n v="0.90928370064302788"/>
  </r>
  <r>
    <x v="2886"/>
    <n v="43035"/>
    <n v="43041"/>
    <s v="Standard Class"/>
    <s v="Bart Pistole"/>
    <x v="2"/>
    <s v="United States"/>
    <s v="San Francisco"/>
    <s v="California"/>
    <x v="3"/>
    <x v="0"/>
    <s v="Appliances"/>
    <x v="385"/>
    <n v="43.92"/>
    <x v="2"/>
    <x v="9"/>
    <n v="12.031180005226624"/>
    <n v="31.888819994773378"/>
    <n v="0.7260660290248947"/>
  </r>
  <r>
    <x v="2886"/>
    <n v="43035"/>
    <n v="43041"/>
    <s v="Standard Class"/>
    <s v="Bart Pistole"/>
    <x v="2"/>
    <s v="United States"/>
    <s v="San Francisco"/>
    <s v="California"/>
    <x v="3"/>
    <x v="0"/>
    <s v="Binders"/>
    <x v="344"/>
    <n v="25.032"/>
    <x v="2"/>
    <x v="9"/>
    <n v="10.904833679582941"/>
    <n v="14.127166320417059"/>
    <n v="0.56436426655549132"/>
  </r>
  <r>
    <x v="2887"/>
    <n v="43035"/>
    <n v="43040"/>
    <s v="Second Class"/>
    <s v="Ben Wallace"/>
    <x v="0"/>
    <s v="United States"/>
    <s v="Hampton"/>
    <s v="Virginia"/>
    <x v="2"/>
    <x v="1"/>
    <s v="Chairs"/>
    <x v="1069"/>
    <n v="290.98"/>
    <x v="2"/>
    <x v="9"/>
    <n v="85.271980026782671"/>
    <n v="205.70801997321735"/>
    <n v="0.70694899983922377"/>
  </r>
  <r>
    <x v="2883"/>
    <n v="43035"/>
    <n v="43039"/>
    <s v="Standard Class"/>
    <s v="Ben Wallace"/>
    <x v="0"/>
    <s v="United States"/>
    <s v="New York City"/>
    <s v="New York"/>
    <x v="1"/>
    <x v="0"/>
    <s v="Fasteners"/>
    <x v="315"/>
    <n v="40.67"/>
    <x v="2"/>
    <x v="9"/>
    <n v="6.0870015676956886"/>
    <n v="34.582998432304315"/>
    <n v="0.85033190145818327"/>
  </r>
  <r>
    <x v="2888"/>
    <n v="43036"/>
    <n v="43040"/>
    <s v="Standard Class"/>
    <s v="Jonathan Howell"/>
    <x v="0"/>
    <s v="United States"/>
    <s v="Los Angeles"/>
    <s v="California"/>
    <x v="3"/>
    <x v="2"/>
    <s v="Phones"/>
    <x v="444"/>
    <n v="302.37599999999998"/>
    <x v="2"/>
    <x v="9"/>
    <n v="96.817864842911305"/>
    <n v="205.55813515708866"/>
    <n v="0.67980969110342315"/>
  </r>
  <r>
    <x v="2889"/>
    <n v="43036"/>
    <n v="43036"/>
    <s v="Same Day"/>
    <s v="Patrick Gardner"/>
    <x v="0"/>
    <s v="United States"/>
    <s v="Boynton Beach"/>
    <s v="Florida"/>
    <x v="2"/>
    <x v="1"/>
    <s v="Furnishings"/>
    <x v="1046"/>
    <n v="165.048"/>
    <x v="2"/>
    <x v="9"/>
    <n v="22.607394007615103"/>
    <n v="142.44060599238489"/>
    <n v="0.86302533803732784"/>
  </r>
  <r>
    <x v="2889"/>
    <n v="43036"/>
    <n v="43036"/>
    <s v="Same Day"/>
    <s v="Patrick Gardner"/>
    <x v="0"/>
    <s v="United States"/>
    <s v="Boynton Beach"/>
    <s v="Florida"/>
    <x v="2"/>
    <x v="1"/>
    <s v="Furnishings"/>
    <x v="1082"/>
    <n v="63.968000000000004"/>
    <x v="2"/>
    <x v="9"/>
    <n v="24.798257810517956"/>
    <n v="39.169742189482051"/>
    <n v="0.6123333884048594"/>
  </r>
  <r>
    <x v="2889"/>
    <n v="43036"/>
    <n v="43036"/>
    <s v="Same Day"/>
    <s v="Patrick Gardner"/>
    <x v="0"/>
    <s v="United States"/>
    <s v="Boynton Beach"/>
    <s v="Florida"/>
    <x v="2"/>
    <x v="0"/>
    <s v="Binders"/>
    <x v="270"/>
    <n v="37.424999999999997"/>
    <x v="2"/>
    <x v="9"/>
    <n v="16.612680124855491"/>
    <n v="20.812319875144507"/>
    <n v="0.55610741149350729"/>
  </r>
  <r>
    <x v="2890"/>
    <n v="43036"/>
    <n v="43042"/>
    <s v="Standard Class"/>
    <s v="Jonathan Doherty"/>
    <x v="2"/>
    <s v="United States"/>
    <s v="Belleville"/>
    <s v="New Jersey"/>
    <x v="1"/>
    <x v="1"/>
    <s v="Furnishings"/>
    <x v="1091"/>
    <n v="77.599999999999994"/>
    <x v="2"/>
    <x v="9"/>
    <n v="22.449651468253887"/>
    <n v="55.150348531746104"/>
    <n v="0.71070036767714062"/>
  </r>
  <r>
    <x v="2889"/>
    <n v="43036"/>
    <n v="43036"/>
    <s v="Same Day"/>
    <s v="Patrick Gardner"/>
    <x v="0"/>
    <s v="United States"/>
    <s v="Boynton Beach"/>
    <s v="Florida"/>
    <x v="2"/>
    <x v="1"/>
    <s v="Furnishings"/>
    <x v="402"/>
    <n v="47.951999999999998"/>
    <x v="2"/>
    <x v="9"/>
    <n v="18.799531775316439"/>
    <n v="29.15246822468356"/>
    <n v="0.60795103905329417"/>
  </r>
  <r>
    <x v="2890"/>
    <n v="43036"/>
    <n v="43042"/>
    <s v="Standard Class"/>
    <s v="Jonathan Doherty"/>
    <x v="2"/>
    <s v="United States"/>
    <s v="Belleville"/>
    <s v="New Jersey"/>
    <x v="1"/>
    <x v="0"/>
    <s v="Paper"/>
    <x v="1649"/>
    <n v="56.91"/>
    <x v="2"/>
    <x v="9"/>
    <n v="17.3378885797778"/>
    <n v="39.5721114202222"/>
    <n v="0.69534548269587426"/>
  </r>
  <r>
    <x v="2890"/>
    <n v="43036"/>
    <n v="43042"/>
    <s v="Standard Class"/>
    <s v="Jonathan Doherty"/>
    <x v="2"/>
    <s v="United States"/>
    <s v="Belleville"/>
    <s v="New Jersey"/>
    <x v="1"/>
    <x v="0"/>
    <s v="Storage"/>
    <x v="1307"/>
    <n v="1082.48"/>
    <x v="2"/>
    <x v="9"/>
    <n v="313.62573227583914"/>
    <n v="768.85426772416088"/>
    <n v="0.71027110683260741"/>
  </r>
  <r>
    <x v="2890"/>
    <n v="43036"/>
    <n v="43042"/>
    <s v="Standard Class"/>
    <s v="Jonathan Doherty"/>
    <x v="2"/>
    <s v="United States"/>
    <s v="Belleville"/>
    <s v="New Jersey"/>
    <x v="1"/>
    <x v="0"/>
    <s v="Paper"/>
    <x v="878"/>
    <n v="32.4"/>
    <x v="2"/>
    <x v="9"/>
    <n v="6.2552819530625996"/>
    <n v="26.144718046937399"/>
    <n v="0.80693574218942588"/>
  </r>
  <r>
    <x v="2891"/>
    <n v="43036"/>
    <n v="43043"/>
    <s v="Standard Class"/>
    <s v="Suzanne McNair"/>
    <x v="2"/>
    <s v="United States"/>
    <s v="Greenville"/>
    <s v="North Carolina"/>
    <x v="2"/>
    <x v="0"/>
    <s v="Binders"/>
    <x v="1235"/>
    <n v="17.616"/>
    <x v="2"/>
    <x v="9"/>
    <n v="1.3259153285792045"/>
    <n v="16.290084671420797"/>
    <n v="0.92473232694259744"/>
  </r>
  <r>
    <x v="2890"/>
    <n v="43036"/>
    <n v="43042"/>
    <s v="Standard Class"/>
    <s v="Jonathan Doherty"/>
    <x v="2"/>
    <s v="United States"/>
    <s v="Belleville"/>
    <s v="New Jersey"/>
    <x v="1"/>
    <x v="0"/>
    <s v="Binders"/>
    <x v="487"/>
    <n v="14.28"/>
    <x v="2"/>
    <x v="9"/>
    <n v="2.4032417662235521"/>
    <n v="11.876758233776448"/>
    <n v="0.83170575866781848"/>
  </r>
  <r>
    <x v="2892"/>
    <n v="43036"/>
    <n v="43040"/>
    <s v="Second Class"/>
    <s v="Denise Leinenbach"/>
    <x v="0"/>
    <s v="United States"/>
    <s v="New York City"/>
    <s v="New York"/>
    <x v="1"/>
    <x v="0"/>
    <s v="Art"/>
    <x v="772"/>
    <n v="12.42"/>
    <x v="2"/>
    <x v="9"/>
    <n v="4.6833985348282017"/>
    <n v="7.7366014651717983"/>
    <n v="0.62291477175296284"/>
  </r>
  <r>
    <x v="2893"/>
    <n v="43036"/>
    <n v="43041"/>
    <s v="Standard Class"/>
    <s v="Emily Phan"/>
    <x v="0"/>
    <s v="United States"/>
    <s v="Tampa"/>
    <s v="Florida"/>
    <x v="2"/>
    <x v="0"/>
    <s v="Binders"/>
    <x v="1144"/>
    <n v="38.19"/>
    <x v="2"/>
    <x v="9"/>
    <n v="8.6035139524277433"/>
    <n v="29.586486047572254"/>
    <n v="0.77471814735722067"/>
  </r>
  <r>
    <x v="2894"/>
    <n v="43036"/>
    <n v="43036"/>
    <s v="Same Day"/>
    <s v="Victoria Brennan"/>
    <x v="2"/>
    <s v="United States"/>
    <s v="Rochester"/>
    <s v="New York"/>
    <x v="1"/>
    <x v="1"/>
    <s v="Furnishings"/>
    <x v="1725"/>
    <n v="756.8"/>
    <x v="2"/>
    <x v="9"/>
    <n v="142.52280835839466"/>
    <n v="614.27719164160533"/>
    <n v="0.81167705026639192"/>
  </r>
  <r>
    <x v="2895"/>
    <n v="43036"/>
    <n v="43037"/>
    <s v="First Class"/>
    <s v="Alejandro Savely"/>
    <x v="2"/>
    <s v="United States"/>
    <s v="San Francisco"/>
    <s v="California"/>
    <x v="3"/>
    <x v="0"/>
    <s v="Paper"/>
    <x v="542"/>
    <n v="50.96"/>
    <x v="2"/>
    <x v="9"/>
    <n v="18.798898693807576"/>
    <n v="32.161101306192421"/>
    <n v="0.63110481370079319"/>
  </r>
  <r>
    <x v="2895"/>
    <n v="43036"/>
    <n v="43037"/>
    <s v="First Class"/>
    <s v="Alejandro Savely"/>
    <x v="2"/>
    <s v="United States"/>
    <s v="San Francisco"/>
    <s v="California"/>
    <x v="3"/>
    <x v="0"/>
    <s v="Binders"/>
    <x v="719"/>
    <n v="49.536000000000001"/>
    <x v="2"/>
    <x v="9"/>
    <n v="1.9870365234995475"/>
    <n v="47.548963476500454"/>
    <n v="0.95988702108568424"/>
  </r>
  <r>
    <x v="2888"/>
    <n v="43036"/>
    <n v="43040"/>
    <s v="Standard Class"/>
    <s v="Jonathan Howell"/>
    <x v="0"/>
    <s v="United States"/>
    <s v="Los Angeles"/>
    <s v="California"/>
    <x v="3"/>
    <x v="0"/>
    <s v="Storage"/>
    <x v="1020"/>
    <n v="93.06"/>
    <x v="2"/>
    <x v="9"/>
    <n v="22.46899570632706"/>
    <n v="70.591004293672938"/>
    <n v="0.75855366745833808"/>
  </r>
  <r>
    <x v="2896"/>
    <n v="43037"/>
    <n v="43040"/>
    <s v="Second Class"/>
    <s v="Logan Haushalter"/>
    <x v="0"/>
    <s v="United States"/>
    <s v="Los Angeles"/>
    <s v="California"/>
    <x v="3"/>
    <x v="0"/>
    <s v="Binders"/>
    <x v="1235"/>
    <n v="11.744"/>
    <x v="2"/>
    <x v="9"/>
    <n v="5.4179332947177059"/>
    <n v="6.3260667052822939"/>
    <n v="0.53866371809283842"/>
  </r>
  <r>
    <x v="2897"/>
    <n v="43037"/>
    <n v="43041"/>
    <s v="Standard Class"/>
    <s v="Jim Mitchum"/>
    <x v="2"/>
    <s v="United States"/>
    <s v="Bridgeton"/>
    <s v="New Jersey"/>
    <x v="1"/>
    <x v="0"/>
    <s v="Storage"/>
    <x v="1145"/>
    <n v="40.74"/>
    <x v="2"/>
    <x v="9"/>
    <n v="14.709157398775547"/>
    <n v="26.030842601224457"/>
    <n v="0.63895048112971176"/>
  </r>
  <r>
    <x v="2897"/>
    <n v="43037"/>
    <n v="43041"/>
    <s v="Standard Class"/>
    <s v="Jim Mitchum"/>
    <x v="2"/>
    <s v="United States"/>
    <s v="Bridgeton"/>
    <s v="New Jersey"/>
    <x v="1"/>
    <x v="0"/>
    <s v="Appliances"/>
    <x v="460"/>
    <n v="11.67"/>
    <x v="2"/>
    <x v="9"/>
    <n v="1.2737766660947414"/>
    <n v="10.396223333905258"/>
    <n v="0.89085032852658597"/>
  </r>
  <r>
    <x v="2898"/>
    <n v="43037"/>
    <n v="43039"/>
    <s v="First Class"/>
    <s v="Katrina Willman"/>
    <x v="0"/>
    <s v="United States"/>
    <s v="Lansing"/>
    <s v="Michigan"/>
    <x v="0"/>
    <x v="1"/>
    <s v="Furnishings"/>
    <x v="1331"/>
    <n v="67"/>
    <x v="2"/>
    <x v="9"/>
    <n v="11.816106419475844"/>
    <n v="55.183893580524156"/>
    <n v="0.82364020269439042"/>
  </r>
  <r>
    <x v="2899"/>
    <n v="43038"/>
    <n v="43042"/>
    <s v="Standard Class"/>
    <s v="Edward Hooks"/>
    <x v="2"/>
    <s v="United States"/>
    <s v="New York City"/>
    <s v="New York"/>
    <x v="1"/>
    <x v="0"/>
    <s v="Art"/>
    <x v="655"/>
    <n v="114.95"/>
    <x v="2"/>
    <x v="9"/>
    <n v="53.579754350978142"/>
    <n v="61.370245649021861"/>
    <n v="0.5338864345282458"/>
  </r>
  <r>
    <x v="2899"/>
    <n v="43038"/>
    <n v="43042"/>
    <s v="Standard Class"/>
    <s v="Edward Hooks"/>
    <x v="2"/>
    <s v="United States"/>
    <s v="New York City"/>
    <s v="New York"/>
    <x v="1"/>
    <x v="0"/>
    <s v="Binders"/>
    <x v="293"/>
    <n v="28.751999999999999"/>
    <x v="2"/>
    <x v="9"/>
    <n v="2.8479581774161908"/>
    <n v="25.904041822583807"/>
    <n v="0.90094747574373291"/>
  </r>
  <r>
    <x v="2900"/>
    <n v="43038"/>
    <n v="43043"/>
    <s v="Standard Class"/>
    <s v="Susan Pistek"/>
    <x v="0"/>
    <s v="United States"/>
    <s v="San Luis Obispo"/>
    <s v="California"/>
    <x v="3"/>
    <x v="0"/>
    <s v="Fasteners"/>
    <x v="1129"/>
    <n v="3.62"/>
    <x v="2"/>
    <x v="9"/>
    <n v="2.0404452137979732"/>
    <n v="1.5795547862020269"/>
    <n v="0.4363411011607809"/>
  </r>
  <r>
    <x v="2901"/>
    <n v="43038"/>
    <n v="43043"/>
    <s v="Standard Class"/>
    <s v="Jason Fortune-"/>
    <x v="0"/>
    <s v="United States"/>
    <s v="Sterling Heights"/>
    <s v="Michigan"/>
    <x v="0"/>
    <x v="0"/>
    <s v="Art"/>
    <x v="17"/>
    <n v="11.68"/>
    <x v="2"/>
    <x v="9"/>
    <n v="5.9008913218525487"/>
    <n v="5.779108678147451"/>
    <n v="0.4947867018961859"/>
  </r>
  <r>
    <x v="2902"/>
    <n v="43039"/>
    <n v="43044"/>
    <s v="Standard Class"/>
    <s v="Helen Wasserman"/>
    <x v="2"/>
    <s v="United States"/>
    <s v="Tulsa"/>
    <s v="Oklahoma"/>
    <x v="0"/>
    <x v="0"/>
    <s v="Storage"/>
    <x v="340"/>
    <n v="332.94"/>
    <x v="2"/>
    <x v="9"/>
    <n v="161.26337226274745"/>
    <n v="171.67662773725255"/>
    <n v="0.51563833644876722"/>
  </r>
  <r>
    <x v="2903"/>
    <n v="43039"/>
    <n v="43043"/>
    <s v="Second Class"/>
    <s v="Frank Olsen"/>
    <x v="0"/>
    <s v="United States"/>
    <s v="Hollywood"/>
    <s v="Florida"/>
    <x v="2"/>
    <x v="0"/>
    <s v="Paper"/>
    <x v="253"/>
    <n v="32.064"/>
    <x v="2"/>
    <x v="9"/>
    <n v="6.8958637065254988"/>
    <n v="25.1681362934745"/>
    <n v="0.78493439039029755"/>
  </r>
  <r>
    <x v="2902"/>
    <n v="43039"/>
    <n v="43044"/>
    <s v="Standard Class"/>
    <s v="Helen Wasserman"/>
    <x v="2"/>
    <s v="United States"/>
    <s v="Tulsa"/>
    <s v="Oklahoma"/>
    <x v="0"/>
    <x v="0"/>
    <s v="Art"/>
    <x v="1146"/>
    <n v="12.39"/>
    <x v="2"/>
    <x v="9"/>
    <n v="6.3257810343765408"/>
    <n v="6.0642189656234597"/>
    <n v="0.48944462999382238"/>
  </r>
  <r>
    <x v="2902"/>
    <n v="43039"/>
    <n v="43044"/>
    <s v="Standard Class"/>
    <s v="Helen Wasserman"/>
    <x v="2"/>
    <s v="United States"/>
    <s v="Tulsa"/>
    <s v="Oklahoma"/>
    <x v="0"/>
    <x v="0"/>
    <s v="Supplies"/>
    <x v="1442"/>
    <n v="21.96"/>
    <x v="2"/>
    <x v="9"/>
    <n v="7.3310572002155938"/>
    <n v="14.628942799784408"/>
    <n v="0.66616315117415337"/>
  </r>
  <r>
    <x v="2904"/>
    <n v="43039"/>
    <n v="43044"/>
    <s v="Standard Class"/>
    <s v="Sylvia Foulston"/>
    <x v="2"/>
    <s v="United States"/>
    <s v="San Francisco"/>
    <s v="California"/>
    <x v="3"/>
    <x v="1"/>
    <s v="Chairs"/>
    <x v="1095"/>
    <n v="1403.92"/>
    <x v="2"/>
    <x v="9"/>
    <n v="242.76873821468803"/>
    <n v="1161.151261785312"/>
    <n v="0.82707794018556047"/>
  </r>
  <r>
    <x v="2902"/>
    <n v="43039"/>
    <n v="43044"/>
    <s v="Standard Class"/>
    <s v="Helen Wasserman"/>
    <x v="2"/>
    <s v="United States"/>
    <s v="Tulsa"/>
    <s v="Oklahoma"/>
    <x v="0"/>
    <x v="1"/>
    <s v="Chairs"/>
    <x v="1241"/>
    <n v="368.97"/>
    <x v="2"/>
    <x v="9"/>
    <n v="99.481562831308409"/>
    <n v="269.48843716869163"/>
    <n v="0.73038034845296806"/>
  </r>
  <r>
    <x v="2905"/>
    <n v="43039"/>
    <n v="43045"/>
    <s v="Standard Class"/>
    <s v="Bill Donatelli"/>
    <x v="0"/>
    <s v="United States"/>
    <s v="Philadelphia"/>
    <s v="Pennsylvania"/>
    <x v="1"/>
    <x v="1"/>
    <s v="Chairs"/>
    <x v="428"/>
    <n v="492.83499999999998"/>
    <x v="2"/>
    <x v="9"/>
    <n v="50.205459931578147"/>
    <n v="442.62954006842182"/>
    <n v="0.89812927261339359"/>
  </r>
  <r>
    <x v="2906"/>
    <n v="43039"/>
    <n v="43043"/>
    <s v="Standard Class"/>
    <s v="Jonathan Doherty"/>
    <x v="2"/>
    <s v="United States"/>
    <s v="Los Angeles"/>
    <s v="California"/>
    <x v="3"/>
    <x v="0"/>
    <s v="Storage"/>
    <x v="868"/>
    <n v="1085.42"/>
    <x v="2"/>
    <x v="9"/>
    <n v="451.36327697889061"/>
    <n v="634.05672302110952"/>
    <n v="0.58415795085875466"/>
  </r>
  <r>
    <x v="2907"/>
    <n v="43040"/>
    <n v="43044"/>
    <s v="Standard Class"/>
    <s v="Katherine Murray"/>
    <x v="1"/>
    <s v="United States"/>
    <s v="Salem"/>
    <s v="Virginia"/>
    <x v="2"/>
    <x v="2"/>
    <s v="Phones"/>
    <x v="378"/>
    <n v="21.8"/>
    <x v="2"/>
    <x v="10"/>
    <n v="2.5796650282825979"/>
    <n v="19.220334971717403"/>
    <n v="0.88166674182189919"/>
  </r>
  <r>
    <x v="2908"/>
    <n v="43040"/>
    <n v="43046"/>
    <s v="Standard Class"/>
    <s v="Xylona Preis"/>
    <x v="0"/>
    <s v="United States"/>
    <s v="Chicago"/>
    <s v="Illinois"/>
    <x v="0"/>
    <x v="2"/>
    <s v="Accessories"/>
    <x v="647"/>
    <n v="68.111999999999995"/>
    <x v="2"/>
    <x v="10"/>
    <n v="22.091589163294771"/>
    <n v="46.020410836705224"/>
    <n v="0.67565789929388698"/>
  </r>
  <r>
    <x v="2909"/>
    <n v="43040"/>
    <n v="43043"/>
    <s v="First Class"/>
    <s v="Cindy Schnelling"/>
    <x v="2"/>
    <s v="United States"/>
    <s v="Conroe"/>
    <s v="Texas"/>
    <x v="0"/>
    <x v="0"/>
    <s v="Storage"/>
    <x v="1603"/>
    <n v="111.672"/>
    <x v="2"/>
    <x v="10"/>
    <n v="40.787742362458559"/>
    <n v="70.884257637541438"/>
    <n v="0.63475408014131962"/>
  </r>
  <r>
    <x v="2907"/>
    <n v="43040"/>
    <n v="43044"/>
    <s v="Standard Class"/>
    <s v="Katherine Murray"/>
    <x v="1"/>
    <s v="United States"/>
    <s v="Salem"/>
    <s v="Virginia"/>
    <x v="2"/>
    <x v="0"/>
    <s v="Envelopes"/>
    <x v="232"/>
    <n v="251.79"/>
    <x v="2"/>
    <x v="10"/>
    <n v="91.374563390086436"/>
    <n v="160.41543660991357"/>
    <n v="0.6371001096545279"/>
  </r>
  <r>
    <x v="2910"/>
    <n v="43042"/>
    <n v="43047"/>
    <s v="Standard Class"/>
    <s v="Xylona Preis"/>
    <x v="0"/>
    <s v="United States"/>
    <s v="Los Angeles"/>
    <s v="California"/>
    <x v="3"/>
    <x v="0"/>
    <s v="Binders"/>
    <x v="245"/>
    <n v="9.2959999999999994"/>
    <x v="2"/>
    <x v="10"/>
    <n v="4.6930901869951498"/>
    <n v="4.6029098130048496"/>
    <n v="0.49514950656248385"/>
  </r>
  <r>
    <x v="2911"/>
    <n v="43042"/>
    <n v="43045"/>
    <s v="First Class"/>
    <s v="Phillip Flathmann"/>
    <x v="0"/>
    <s v="United States"/>
    <s v="Los Angeles"/>
    <s v="California"/>
    <x v="3"/>
    <x v="0"/>
    <s v="Appliances"/>
    <x v="1534"/>
    <n v="1101.48"/>
    <x v="2"/>
    <x v="10"/>
    <n v="502.29464794053439"/>
    <n v="599.18535205946569"/>
    <n v="0.54398205329144944"/>
  </r>
  <r>
    <x v="2911"/>
    <n v="43042"/>
    <n v="43045"/>
    <s v="First Class"/>
    <s v="Phillip Flathmann"/>
    <x v="0"/>
    <s v="United States"/>
    <s v="Los Angeles"/>
    <s v="California"/>
    <x v="3"/>
    <x v="0"/>
    <s v="Labels"/>
    <x v="1416"/>
    <n v="87.71"/>
    <x v="2"/>
    <x v="10"/>
    <n v="16.089951763880272"/>
    <n v="71.620048236119715"/>
    <n v="0.81655510473286652"/>
  </r>
  <r>
    <x v="2911"/>
    <n v="43042"/>
    <n v="43045"/>
    <s v="First Class"/>
    <s v="Phillip Flathmann"/>
    <x v="0"/>
    <s v="United States"/>
    <s v="Los Angeles"/>
    <s v="California"/>
    <x v="3"/>
    <x v="2"/>
    <s v="Accessories"/>
    <x v="1472"/>
    <n v="82.95"/>
    <x v="2"/>
    <x v="10"/>
    <n v="4.7167477879615207"/>
    <n v="78.233252212038479"/>
    <n v="0.94313745885519562"/>
  </r>
  <r>
    <x v="2912"/>
    <n v="43042"/>
    <n v="43044"/>
    <s v="First Class"/>
    <s v="Natalie Webber"/>
    <x v="0"/>
    <s v="United States"/>
    <s v="Portland"/>
    <s v="Oregon"/>
    <x v="3"/>
    <x v="2"/>
    <s v="Machines"/>
    <x v="1763"/>
    <n v="179.99100000000001"/>
    <x v="2"/>
    <x v="10"/>
    <n v="69.131496860556268"/>
    <n v="110.85950313944375"/>
    <n v="0.61591692439868517"/>
  </r>
  <r>
    <x v="2913"/>
    <n v="43042"/>
    <n v="43049"/>
    <s v="Standard Class"/>
    <s v="Clay Ludtke"/>
    <x v="0"/>
    <s v="United States"/>
    <s v="Urbandale"/>
    <s v="Iowa"/>
    <x v="0"/>
    <x v="0"/>
    <s v="Art"/>
    <x v="779"/>
    <n v="75.959999999999994"/>
    <x v="2"/>
    <x v="10"/>
    <n v="37.819166694478056"/>
    <n v="38.140833305521937"/>
    <n v="0.50211734209481229"/>
  </r>
  <r>
    <x v="2913"/>
    <n v="43042"/>
    <n v="43049"/>
    <s v="Standard Class"/>
    <s v="Clay Ludtke"/>
    <x v="0"/>
    <s v="United States"/>
    <s v="Urbandale"/>
    <s v="Iowa"/>
    <x v="0"/>
    <x v="0"/>
    <s v="Binders"/>
    <x v="354"/>
    <n v="27.24"/>
    <x v="2"/>
    <x v="10"/>
    <n v="13.546580643930328"/>
    <n v="13.69341935606967"/>
    <n v="0.50269527738875441"/>
  </r>
  <r>
    <x v="2914"/>
    <n v="43042"/>
    <n v="43046"/>
    <s v="Standard Class"/>
    <s v="Sarah Foster"/>
    <x v="0"/>
    <s v="United States"/>
    <s v="Marysville"/>
    <s v="Washington"/>
    <x v="3"/>
    <x v="0"/>
    <s v="Art"/>
    <x v="1157"/>
    <n v="8.82"/>
    <x v="2"/>
    <x v="10"/>
    <n v="4.663016162441366"/>
    <n v="4.1569838375586343"/>
    <n v="0.47131336026741882"/>
  </r>
  <r>
    <x v="2915"/>
    <n v="43042"/>
    <n v="43048"/>
    <s v="Standard Class"/>
    <s v="Patrick Jones"/>
    <x v="2"/>
    <s v="United States"/>
    <s v="Dallas"/>
    <s v="Texas"/>
    <x v="0"/>
    <x v="0"/>
    <s v="Paper"/>
    <x v="728"/>
    <n v="9.2479999999999993"/>
    <x v="2"/>
    <x v="10"/>
    <n v="3.580204950865943"/>
    <n v="5.6677950491340567"/>
    <n v="0.61286711171432284"/>
  </r>
  <r>
    <x v="2910"/>
    <n v="43042"/>
    <n v="43047"/>
    <s v="Standard Class"/>
    <s v="Xylona Preis"/>
    <x v="0"/>
    <s v="United States"/>
    <s v="Los Angeles"/>
    <s v="California"/>
    <x v="3"/>
    <x v="0"/>
    <s v="Fasteners"/>
    <x v="152"/>
    <n v="15.26"/>
    <x v="2"/>
    <x v="10"/>
    <n v="2.5219364806555813"/>
    <n v="12.738063519344418"/>
    <n v="0.83473548619557136"/>
  </r>
  <r>
    <x v="2911"/>
    <n v="43042"/>
    <n v="43045"/>
    <s v="First Class"/>
    <s v="Phillip Flathmann"/>
    <x v="0"/>
    <s v="United States"/>
    <s v="Los Angeles"/>
    <s v="California"/>
    <x v="3"/>
    <x v="1"/>
    <s v="Chairs"/>
    <x v="1618"/>
    <n v="217.584"/>
    <x v="2"/>
    <x v="10"/>
    <n v="6.085786817708815"/>
    <n v="211.49821318229118"/>
    <n v="0.97203017309310968"/>
  </r>
  <r>
    <x v="2910"/>
    <n v="43042"/>
    <n v="43047"/>
    <s v="Standard Class"/>
    <s v="Xylona Preis"/>
    <x v="0"/>
    <s v="United States"/>
    <s v="Los Angeles"/>
    <s v="California"/>
    <x v="3"/>
    <x v="0"/>
    <s v="Appliances"/>
    <x v="1168"/>
    <n v="43.32"/>
    <x v="2"/>
    <x v="10"/>
    <n v="5.9194078649738797"/>
    <n v="37.400592135026123"/>
    <n v="0.86335623580392717"/>
  </r>
  <r>
    <x v="2912"/>
    <n v="43042"/>
    <n v="43044"/>
    <s v="First Class"/>
    <s v="Natalie Webber"/>
    <x v="0"/>
    <s v="United States"/>
    <s v="Portland"/>
    <s v="Oregon"/>
    <x v="3"/>
    <x v="0"/>
    <s v="Binders"/>
    <x v="1492"/>
    <n v="4.1580000000000004"/>
    <x v="2"/>
    <x v="10"/>
    <n v="1.566796827064223"/>
    <n v="2.5912031729357774"/>
    <n v="0.62318498627604069"/>
  </r>
  <r>
    <x v="2916"/>
    <n v="43042"/>
    <n v="43047"/>
    <s v="Second Class"/>
    <s v="Arthur Prichep"/>
    <x v="0"/>
    <s v="United States"/>
    <s v="Henderson"/>
    <s v="Kentucky"/>
    <x v="2"/>
    <x v="0"/>
    <s v="Fasteners"/>
    <x v="776"/>
    <n v="20"/>
    <x v="2"/>
    <x v="10"/>
    <n v="8.5218037377658558"/>
    <n v="11.478196262234144"/>
    <n v="0.57390981311170719"/>
  </r>
  <r>
    <x v="2916"/>
    <n v="43042"/>
    <n v="43047"/>
    <s v="Second Class"/>
    <s v="Arthur Prichep"/>
    <x v="0"/>
    <s v="United States"/>
    <s v="Henderson"/>
    <s v="Kentucky"/>
    <x v="2"/>
    <x v="0"/>
    <s v="Art"/>
    <x v="148"/>
    <n v="7.98"/>
    <x v="2"/>
    <x v="10"/>
    <n v="2.3448817890064264"/>
    <n v="5.635118210993574"/>
    <n v="0.70615516428490899"/>
  </r>
  <r>
    <x v="2910"/>
    <n v="43042"/>
    <n v="43047"/>
    <s v="Standard Class"/>
    <s v="Xylona Preis"/>
    <x v="0"/>
    <s v="United States"/>
    <s v="Los Angeles"/>
    <s v="California"/>
    <x v="3"/>
    <x v="0"/>
    <s v="Paper"/>
    <x v="1226"/>
    <n v="19.440000000000001"/>
    <x v="2"/>
    <x v="10"/>
    <n v="1.7553760876515698"/>
    <n v="17.684623912348432"/>
    <n v="0.90970287614961065"/>
  </r>
  <r>
    <x v="2910"/>
    <n v="43042"/>
    <n v="43047"/>
    <s v="Standard Class"/>
    <s v="Xylona Preis"/>
    <x v="0"/>
    <s v="United States"/>
    <s v="Los Angeles"/>
    <s v="California"/>
    <x v="3"/>
    <x v="0"/>
    <s v="Binders"/>
    <x v="354"/>
    <n v="43.584000000000003"/>
    <x v="2"/>
    <x v="10"/>
    <n v="10.053734897048322"/>
    <n v="33.530265102951681"/>
    <n v="0.76932509872778265"/>
  </r>
  <r>
    <x v="2916"/>
    <n v="43042"/>
    <n v="43047"/>
    <s v="Second Class"/>
    <s v="Arthur Prichep"/>
    <x v="0"/>
    <s v="United States"/>
    <s v="Henderson"/>
    <s v="Kentucky"/>
    <x v="2"/>
    <x v="1"/>
    <s v="Tables"/>
    <x v="1674"/>
    <n v="842.94"/>
    <x v="2"/>
    <x v="10"/>
    <n v="277.04901091037948"/>
    <n v="565.89098908962058"/>
    <n v="0.67133009358865459"/>
  </r>
  <r>
    <x v="2910"/>
    <n v="43042"/>
    <n v="43047"/>
    <s v="Standard Class"/>
    <s v="Xylona Preis"/>
    <x v="0"/>
    <s v="United States"/>
    <s v="Los Angeles"/>
    <s v="California"/>
    <x v="3"/>
    <x v="0"/>
    <s v="Paper"/>
    <x v="1764"/>
    <n v="116.28"/>
    <x v="2"/>
    <x v="10"/>
    <n v="54.089407364402042"/>
    <n v="62.190592635597959"/>
    <n v="0.53483481798759858"/>
  </r>
  <r>
    <x v="2916"/>
    <n v="43042"/>
    <n v="43047"/>
    <s v="Second Class"/>
    <s v="Arthur Prichep"/>
    <x v="0"/>
    <s v="United States"/>
    <s v="Henderson"/>
    <s v="Kentucky"/>
    <x v="2"/>
    <x v="0"/>
    <s v="Art"/>
    <x v="490"/>
    <n v="8.75"/>
    <x v="2"/>
    <x v="10"/>
    <n v="2.943754329989241"/>
    <n v="5.8062456700107585"/>
    <n v="0.66357093371551523"/>
  </r>
  <r>
    <x v="2916"/>
    <n v="43042"/>
    <n v="43047"/>
    <s v="Second Class"/>
    <s v="Arthur Prichep"/>
    <x v="0"/>
    <s v="United States"/>
    <s v="Henderson"/>
    <s v="Kentucky"/>
    <x v="2"/>
    <x v="1"/>
    <s v="Furnishings"/>
    <x v="1506"/>
    <n v="24.1"/>
    <x v="2"/>
    <x v="10"/>
    <n v="5.7747923588009025"/>
    <n v="18.3252076411991"/>
    <n v="0.76038205980079243"/>
  </r>
  <r>
    <x v="2917"/>
    <n v="43042"/>
    <n v="43046"/>
    <s v="Standard Class"/>
    <s v="Julie Prescott"/>
    <x v="1"/>
    <s v="United States"/>
    <s v="Philadelphia"/>
    <s v="Pennsylvania"/>
    <x v="1"/>
    <x v="2"/>
    <s v="Accessories"/>
    <x v="984"/>
    <n v="72"/>
    <x v="2"/>
    <x v="10"/>
    <n v="9.4258292871903144"/>
    <n v="62.574170712809689"/>
    <n v="0.86908570434457899"/>
  </r>
  <r>
    <x v="2917"/>
    <n v="43042"/>
    <n v="43046"/>
    <s v="Standard Class"/>
    <s v="Julie Prescott"/>
    <x v="1"/>
    <s v="United States"/>
    <s v="Philadelphia"/>
    <s v="Pennsylvania"/>
    <x v="1"/>
    <x v="1"/>
    <s v="Chairs"/>
    <x v="337"/>
    <n v="470.15499999999997"/>
    <x v="2"/>
    <x v="10"/>
    <n v="158.39371171147013"/>
    <n v="311.76128828852984"/>
    <n v="0.66310320700307313"/>
  </r>
  <r>
    <x v="2910"/>
    <n v="43042"/>
    <n v="43047"/>
    <s v="Standard Class"/>
    <s v="Xylona Preis"/>
    <x v="0"/>
    <s v="United States"/>
    <s v="Los Angeles"/>
    <s v="California"/>
    <x v="3"/>
    <x v="0"/>
    <s v="Paper"/>
    <x v="1056"/>
    <n v="314.55"/>
    <x v="2"/>
    <x v="10"/>
    <n v="145.92396809054202"/>
    <n v="168.62603190945799"/>
    <n v="0.53608657418362105"/>
  </r>
  <r>
    <x v="2918"/>
    <n v="43043"/>
    <n v="43045"/>
    <s v="Second Class"/>
    <s v="Elpida Rittenbach"/>
    <x v="2"/>
    <s v="United States"/>
    <s v="Charlotte"/>
    <s v="North Carolina"/>
    <x v="2"/>
    <x v="0"/>
    <s v="Supplies"/>
    <x v="1666"/>
    <n v="185.376"/>
    <x v="2"/>
    <x v="10"/>
    <n v="57.036714426959939"/>
    <n v="128.33928557304006"/>
    <n v="0.69231877682677401"/>
  </r>
  <r>
    <x v="2919"/>
    <n v="43043"/>
    <n v="43044"/>
    <s v="First Class"/>
    <s v="Lisa Hazard"/>
    <x v="0"/>
    <s v="United States"/>
    <s v="San Francisco"/>
    <s v="California"/>
    <x v="3"/>
    <x v="1"/>
    <s v="Furnishings"/>
    <x v="261"/>
    <n v="38.29"/>
    <x v="2"/>
    <x v="10"/>
    <n v="15.015645595681926"/>
    <n v="23.274354404318075"/>
    <n v="0.60784419964267633"/>
  </r>
  <r>
    <x v="2920"/>
    <n v="43043"/>
    <n v="43047"/>
    <s v="Standard Class"/>
    <s v="Carl Weiss"/>
    <x v="1"/>
    <s v="United States"/>
    <s v="Los Angeles"/>
    <s v="California"/>
    <x v="3"/>
    <x v="0"/>
    <s v="Paper"/>
    <x v="687"/>
    <n v="38.880000000000003"/>
    <x v="2"/>
    <x v="10"/>
    <n v="2.1170686691221459"/>
    <n v="36.762931330877855"/>
    <n v="0.94554864534150851"/>
  </r>
  <r>
    <x v="2921"/>
    <n v="43043"/>
    <n v="43047"/>
    <s v="Second Class"/>
    <s v="Alejandro Savely"/>
    <x v="2"/>
    <s v="United States"/>
    <s v="Seattle"/>
    <s v="Washington"/>
    <x v="3"/>
    <x v="1"/>
    <s v="Furnishings"/>
    <x v="1314"/>
    <n v="209.88"/>
    <x v="2"/>
    <x v="10"/>
    <n v="6.8928479084087177"/>
    <n v="202.98715209159127"/>
    <n v="0.9671581479492628"/>
  </r>
  <r>
    <x v="2918"/>
    <n v="43043"/>
    <n v="43045"/>
    <s v="Second Class"/>
    <s v="Elpida Rittenbach"/>
    <x v="2"/>
    <s v="United States"/>
    <s v="Charlotte"/>
    <s v="North Carolina"/>
    <x v="2"/>
    <x v="1"/>
    <s v="Tables"/>
    <x v="1040"/>
    <n v="876.3"/>
    <x v="2"/>
    <x v="10"/>
    <n v="263.16609586645336"/>
    <n v="613.13390413354659"/>
    <n v="0.69968492997095355"/>
  </r>
  <r>
    <x v="2922"/>
    <n v="43043"/>
    <n v="43045"/>
    <s v="Second Class"/>
    <s v="Tracy Poddar"/>
    <x v="2"/>
    <s v="United States"/>
    <s v="Eugene"/>
    <s v="Oregon"/>
    <x v="3"/>
    <x v="0"/>
    <s v="Supplies"/>
    <x v="953"/>
    <n v="17.584"/>
    <x v="2"/>
    <x v="10"/>
    <n v="2.0502791175503452"/>
    <n v="15.533720882449654"/>
    <n v="0.88340086911110405"/>
  </r>
  <r>
    <x v="2923"/>
    <n v="43043"/>
    <n v="43047"/>
    <s v="Standard Class"/>
    <s v="Cindy Chapman"/>
    <x v="0"/>
    <s v="United States"/>
    <s v="San Diego"/>
    <s v="California"/>
    <x v="3"/>
    <x v="2"/>
    <s v="Machines"/>
    <x v="1765"/>
    <n v="686.4"/>
    <x v="2"/>
    <x v="10"/>
    <n v="272.69666289308628"/>
    <n v="413.70333710691369"/>
    <n v="0.60271465196228691"/>
  </r>
  <r>
    <x v="2922"/>
    <n v="43043"/>
    <n v="43045"/>
    <s v="Second Class"/>
    <s v="Tracy Poddar"/>
    <x v="2"/>
    <s v="United States"/>
    <s v="Eugene"/>
    <s v="Oregon"/>
    <x v="3"/>
    <x v="1"/>
    <s v="Chairs"/>
    <x v="899"/>
    <n v="104.78400000000001"/>
    <x v="2"/>
    <x v="10"/>
    <n v="10.571348329555438"/>
    <n v="94.212651670444572"/>
    <n v="0.89911295303142247"/>
  </r>
  <r>
    <x v="2922"/>
    <n v="43043"/>
    <n v="43045"/>
    <s v="Second Class"/>
    <s v="Tracy Poddar"/>
    <x v="2"/>
    <s v="United States"/>
    <s v="Eugene"/>
    <s v="Oregon"/>
    <x v="3"/>
    <x v="0"/>
    <s v="Paper"/>
    <x v="376"/>
    <n v="47.951999999999998"/>
    <x v="2"/>
    <x v="10"/>
    <n v="12.438636326059875"/>
    <n v="35.51336367394012"/>
    <n v="0.74060234555263849"/>
  </r>
  <r>
    <x v="2924"/>
    <n v="43043"/>
    <n v="43043"/>
    <s v="Same Day"/>
    <s v="Roy Collins"/>
    <x v="0"/>
    <s v="United States"/>
    <s v="Louisville"/>
    <s v="Kentucky"/>
    <x v="2"/>
    <x v="0"/>
    <s v="Fasteners"/>
    <x v="632"/>
    <n v="10.74"/>
    <x v="2"/>
    <x v="10"/>
    <n v="0.60810931639972532"/>
    <n v="10.131890683600275"/>
    <n v="0.94337902081939251"/>
  </r>
  <r>
    <x v="2922"/>
    <n v="43043"/>
    <n v="43045"/>
    <s v="Second Class"/>
    <s v="Tracy Poddar"/>
    <x v="2"/>
    <s v="United States"/>
    <s v="Eugene"/>
    <s v="Oregon"/>
    <x v="3"/>
    <x v="0"/>
    <s v="Labels"/>
    <x v="484"/>
    <n v="629.18399999999997"/>
    <x v="2"/>
    <x v="10"/>
    <n v="308.95164504851402"/>
    <n v="320.23235495148595"/>
    <n v="0.50896455560135978"/>
  </r>
  <r>
    <x v="2922"/>
    <n v="43043"/>
    <n v="43045"/>
    <s v="Second Class"/>
    <s v="Tracy Poddar"/>
    <x v="2"/>
    <s v="United States"/>
    <s v="Eugene"/>
    <s v="Oregon"/>
    <x v="3"/>
    <x v="1"/>
    <s v="Chairs"/>
    <x v="914"/>
    <n v="650.35199999999998"/>
    <x v="2"/>
    <x v="10"/>
    <n v="79.752438033934538"/>
    <n v="570.59956196606549"/>
    <n v="0.877370350158169"/>
  </r>
  <r>
    <x v="2918"/>
    <n v="43043"/>
    <n v="43045"/>
    <s v="Second Class"/>
    <s v="Elpida Rittenbach"/>
    <x v="2"/>
    <s v="United States"/>
    <s v="Charlotte"/>
    <s v="North Carolina"/>
    <x v="2"/>
    <x v="0"/>
    <s v="Storage"/>
    <x v="361"/>
    <n v="45.247999999999998"/>
    <x v="2"/>
    <x v="10"/>
    <n v="12.248206565150127"/>
    <n v="32.99979343484987"/>
    <n v="0.72930943765138512"/>
  </r>
  <r>
    <x v="2925"/>
    <n v="43043"/>
    <n v="43043"/>
    <s v="Same Day"/>
    <s v="Thomas Thornton"/>
    <x v="0"/>
    <s v="United States"/>
    <s v="Chula Vista"/>
    <s v="California"/>
    <x v="3"/>
    <x v="0"/>
    <s v="Art"/>
    <x v="453"/>
    <n v="192.8"/>
    <x v="2"/>
    <x v="10"/>
    <n v="72.212646764484319"/>
    <n v="120.58735323551569"/>
    <n v="0.62545307694769547"/>
  </r>
  <r>
    <x v="2920"/>
    <n v="43043"/>
    <n v="43047"/>
    <s v="Standard Class"/>
    <s v="Carl Weiss"/>
    <x v="1"/>
    <s v="United States"/>
    <s v="Los Angeles"/>
    <s v="California"/>
    <x v="3"/>
    <x v="0"/>
    <s v="Binders"/>
    <x v="602"/>
    <n v="4.1760000000000002"/>
    <x v="2"/>
    <x v="10"/>
    <n v="1.9797469685069486"/>
    <n v="2.1962530314930513"/>
    <n v="0.52592266079814443"/>
  </r>
  <r>
    <x v="2926"/>
    <n v="43043"/>
    <n v="43047"/>
    <s v="Standard Class"/>
    <s v="Sally Matthias"/>
    <x v="0"/>
    <s v="United States"/>
    <s v="Houston"/>
    <s v="Texas"/>
    <x v="0"/>
    <x v="1"/>
    <s v="Furnishings"/>
    <x v="387"/>
    <n v="66.111999999999995"/>
    <x v="2"/>
    <x v="10"/>
    <n v="32.602936122930224"/>
    <n v="33.509063877069771"/>
    <n v="0.5068529749072751"/>
  </r>
  <r>
    <x v="2922"/>
    <n v="43043"/>
    <n v="43045"/>
    <s v="Second Class"/>
    <s v="Tracy Poddar"/>
    <x v="2"/>
    <s v="United States"/>
    <s v="Eugene"/>
    <s v="Oregon"/>
    <x v="3"/>
    <x v="0"/>
    <s v="Paper"/>
    <x v="162"/>
    <n v="15.176"/>
    <x v="2"/>
    <x v="10"/>
    <n v="3.5574067442163329"/>
    <n v="11.618593255783667"/>
    <n v="0.76558996150393166"/>
  </r>
  <r>
    <x v="2920"/>
    <n v="43043"/>
    <n v="43047"/>
    <s v="Standard Class"/>
    <s v="Carl Weiss"/>
    <x v="1"/>
    <s v="United States"/>
    <s v="Los Angeles"/>
    <s v="California"/>
    <x v="3"/>
    <x v="0"/>
    <s v="Binders"/>
    <x v="569"/>
    <n v="7.7119999999999997"/>
    <x v="2"/>
    <x v="10"/>
    <n v="3.9248462139110534"/>
    <n v="3.7871537860889464"/>
    <n v="0.49107284570655424"/>
  </r>
  <r>
    <x v="2927"/>
    <n v="43043"/>
    <n v="43048"/>
    <s v="Standard Class"/>
    <s v="Maureen Fritzler"/>
    <x v="2"/>
    <s v="United States"/>
    <s v="Miami"/>
    <s v="Florida"/>
    <x v="2"/>
    <x v="1"/>
    <s v="Furnishings"/>
    <x v="1422"/>
    <n v="50.496000000000002"/>
    <x v="2"/>
    <x v="10"/>
    <n v="19.493302457407246"/>
    <n v="31.002697542592756"/>
    <n v="0.61396343359063599"/>
  </r>
  <r>
    <x v="2926"/>
    <n v="43043"/>
    <n v="43047"/>
    <s v="Standard Class"/>
    <s v="Sally Matthias"/>
    <x v="0"/>
    <s v="United States"/>
    <s v="Houston"/>
    <s v="Texas"/>
    <x v="0"/>
    <x v="1"/>
    <s v="Furnishings"/>
    <x v="1320"/>
    <n v="11.375999999999999"/>
    <x v="2"/>
    <x v="10"/>
    <n v="0.567459852464549"/>
    <n v="10.808540147535451"/>
    <n v="0.95011780481148489"/>
  </r>
  <r>
    <x v="2928"/>
    <n v="43044"/>
    <n v="43048"/>
    <s v="Standard Class"/>
    <s v="Nora Preis"/>
    <x v="0"/>
    <s v="United States"/>
    <s v="Seattle"/>
    <s v="Washington"/>
    <x v="3"/>
    <x v="2"/>
    <s v="Accessories"/>
    <x v="1766"/>
    <n v="479.72"/>
    <x v="2"/>
    <x v="10"/>
    <n v="70.79784476468825"/>
    <n v="408.92215523531178"/>
    <n v="0.85241840080737041"/>
  </r>
  <r>
    <x v="2929"/>
    <n v="43044"/>
    <n v="43046"/>
    <s v="First Class"/>
    <s v="Liz Willingham"/>
    <x v="0"/>
    <s v="United States"/>
    <s v="Virginia Beach"/>
    <s v="Virginia"/>
    <x v="2"/>
    <x v="1"/>
    <s v="Furnishings"/>
    <x v="1725"/>
    <n v="756.8"/>
    <x v="2"/>
    <x v="10"/>
    <n v="256.1177972368634"/>
    <n v="500.68220276313656"/>
    <n v="0.66157796348194586"/>
  </r>
  <r>
    <x v="2929"/>
    <n v="43044"/>
    <n v="43046"/>
    <s v="First Class"/>
    <s v="Liz Willingham"/>
    <x v="0"/>
    <s v="United States"/>
    <s v="Virginia Beach"/>
    <s v="Virginia"/>
    <x v="2"/>
    <x v="2"/>
    <s v="Accessories"/>
    <x v="1488"/>
    <n v="89.97"/>
    <x v="2"/>
    <x v="10"/>
    <n v="33.973354868429226"/>
    <n v="55.996645131570773"/>
    <n v="0.62239241004302293"/>
  </r>
  <r>
    <x v="2930"/>
    <n v="43044"/>
    <n v="43049"/>
    <s v="Standard Class"/>
    <s v="Michelle Arnett"/>
    <x v="1"/>
    <s v="United States"/>
    <s v="Lawrence"/>
    <s v="Indiana"/>
    <x v="0"/>
    <x v="0"/>
    <s v="Labels"/>
    <x v="1458"/>
    <n v="51.75"/>
    <x v="2"/>
    <x v="10"/>
    <n v="23.986306203963938"/>
    <n v="27.763693796036062"/>
    <n v="0.53649649847412684"/>
  </r>
  <r>
    <x v="2930"/>
    <n v="43044"/>
    <n v="43049"/>
    <s v="Standard Class"/>
    <s v="Michelle Arnett"/>
    <x v="1"/>
    <s v="United States"/>
    <s v="Lawrence"/>
    <s v="Indiana"/>
    <x v="0"/>
    <x v="0"/>
    <s v="Binders"/>
    <x v="692"/>
    <n v="104.9"/>
    <x v="2"/>
    <x v="10"/>
    <n v="15.40621413723119"/>
    <n v="89.493785862768817"/>
    <n v="0.8531342789587113"/>
  </r>
  <r>
    <x v="2930"/>
    <n v="43044"/>
    <n v="43049"/>
    <s v="Standard Class"/>
    <s v="Michelle Arnett"/>
    <x v="1"/>
    <s v="United States"/>
    <s v="Lawrence"/>
    <s v="Indiana"/>
    <x v="0"/>
    <x v="0"/>
    <s v="Art"/>
    <x v="1395"/>
    <n v="39.68"/>
    <x v="2"/>
    <x v="10"/>
    <n v="4.436945236796995"/>
    <n v="35.243054763203006"/>
    <n v="0.88818182366943055"/>
  </r>
  <r>
    <x v="2931"/>
    <n v="43044"/>
    <n v="43046"/>
    <s v="Second Class"/>
    <s v="Logan Haushalter"/>
    <x v="0"/>
    <s v="United States"/>
    <s v="San Jose"/>
    <s v="California"/>
    <x v="3"/>
    <x v="0"/>
    <s v="Envelopes"/>
    <x v="381"/>
    <n v="158.13"/>
    <x v="2"/>
    <x v="10"/>
    <n v="71.71356272181589"/>
    <n v="86.416437278184105"/>
    <n v="0.54648983291079556"/>
  </r>
  <r>
    <x v="2931"/>
    <n v="43044"/>
    <n v="43046"/>
    <s v="Second Class"/>
    <s v="Logan Haushalter"/>
    <x v="0"/>
    <s v="United States"/>
    <s v="San Jose"/>
    <s v="California"/>
    <x v="3"/>
    <x v="1"/>
    <s v="Chairs"/>
    <x v="1148"/>
    <n v="113.88800000000001"/>
    <x v="2"/>
    <x v="10"/>
    <n v="56.59763487028642"/>
    <n v="57.290365129713585"/>
    <n v="0.50304127853429315"/>
  </r>
  <r>
    <x v="2932"/>
    <n v="43044"/>
    <n v="43048"/>
    <s v="Standard Class"/>
    <s v="Emily Phan"/>
    <x v="0"/>
    <s v="United States"/>
    <s v="Houston"/>
    <s v="Texas"/>
    <x v="0"/>
    <x v="1"/>
    <s v="Bookcases"/>
    <x v="1430"/>
    <n v="956.66480000000001"/>
    <x v="2"/>
    <x v="10"/>
    <n v="335.60860225261081"/>
    <n v="621.05619774738921"/>
    <n v="0.6491889298606881"/>
  </r>
  <r>
    <x v="2931"/>
    <n v="43044"/>
    <n v="43046"/>
    <s v="Second Class"/>
    <s v="Logan Haushalter"/>
    <x v="0"/>
    <s v="United States"/>
    <s v="San Jose"/>
    <s v="California"/>
    <x v="3"/>
    <x v="2"/>
    <s v="Accessories"/>
    <x v="1453"/>
    <n v="72"/>
    <x v="2"/>
    <x v="10"/>
    <n v="25.222146878031314"/>
    <n v="46.77785312196869"/>
    <n v="0.64969240447178733"/>
  </r>
  <r>
    <x v="2933"/>
    <n v="43044"/>
    <n v="43047"/>
    <s v="First Class"/>
    <s v="Joseph Holt"/>
    <x v="0"/>
    <s v="United States"/>
    <s v="San Francisco"/>
    <s v="California"/>
    <x v="3"/>
    <x v="0"/>
    <s v="Binders"/>
    <x v="1340"/>
    <n v="53.247999999999998"/>
    <x v="2"/>
    <x v="10"/>
    <n v="16.833096721203603"/>
    <n v="36.414903278796395"/>
    <n v="0.68387363429230008"/>
  </r>
  <r>
    <x v="2932"/>
    <n v="43044"/>
    <n v="43048"/>
    <s v="Standard Class"/>
    <s v="Emily Phan"/>
    <x v="0"/>
    <s v="United States"/>
    <s v="Houston"/>
    <s v="Texas"/>
    <x v="0"/>
    <x v="0"/>
    <s v="Binders"/>
    <x v="56"/>
    <n v="3.5640000000000001"/>
    <x v="2"/>
    <x v="10"/>
    <n v="1.5630497688553637"/>
    <n v="2.0009502311446363"/>
    <n v="0.56143384712251299"/>
  </r>
  <r>
    <x v="2929"/>
    <n v="43044"/>
    <n v="43046"/>
    <s v="First Class"/>
    <s v="Liz Willingham"/>
    <x v="0"/>
    <s v="United States"/>
    <s v="Virginia Beach"/>
    <s v="Virginia"/>
    <x v="2"/>
    <x v="1"/>
    <s v="Furnishings"/>
    <x v="752"/>
    <n v="273.95999999999998"/>
    <x v="2"/>
    <x v="10"/>
    <n v="129.23926257098091"/>
    <n v="144.72073742901907"/>
    <n v="0.52825499134552156"/>
  </r>
  <r>
    <x v="2934"/>
    <n v="43044"/>
    <n v="43049"/>
    <s v="Standard Class"/>
    <s v="Christopher Schild"/>
    <x v="1"/>
    <s v="United States"/>
    <s v="San Jose"/>
    <s v="California"/>
    <x v="3"/>
    <x v="0"/>
    <s v="Binders"/>
    <x v="1535"/>
    <n v="29.12"/>
    <x v="2"/>
    <x v="10"/>
    <n v="7.15474313390391"/>
    <n v="21.965256866096091"/>
    <n v="0.75430140336868445"/>
  </r>
  <r>
    <x v="2935"/>
    <n v="43044"/>
    <n v="43044"/>
    <s v="Same Day"/>
    <s v="Evan Bailliet"/>
    <x v="0"/>
    <s v="United States"/>
    <s v="Laredo"/>
    <s v="Texas"/>
    <x v="0"/>
    <x v="0"/>
    <s v="Labels"/>
    <x v="233"/>
    <n v="11.84"/>
    <x v="2"/>
    <x v="10"/>
    <n v="3.0641274201965452"/>
    <n v="8.7758725798034547"/>
    <n v="0.74120545437529184"/>
  </r>
  <r>
    <x v="2932"/>
    <n v="43044"/>
    <n v="43048"/>
    <s v="Standard Class"/>
    <s v="Emily Phan"/>
    <x v="0"/>
    <s v="United States"/>
    <s v="Houston"/>
    <s v="Texas"/>
    <x v="0"/>
    <x v="1"/>
    <s v="Tables"/>
    <x v="1285"/>
    <n v="863.12800000000004"/>
    <x v="2"/>
    <x v="10"/>
    <n v="290.52551073415304"/>
    <n v="572.602489265847"/>
    <n v="0.66340390911411395"/>
  </r>
  <r>
    <x v="2936"/>
    <n v="43044"/>
    <n v="43049"/>
    <s v="Standard Class"/>
    <s v="Alejandro Savely"/>
    <x v="2"/>
    <s v="United States"/>
    <s v="Philadelphia"/>
    <s v="Pennsylvania"/>
    <x v="1"/>
    <x v="2"/>
    <s v="Phones"/>
    <x v="1465"/>
    <n v="23.988"/>
    <x v="2"/>
    <x v="10"/>
    <n v="12.107865465682965"/>
    <n v="11.880134534317035"/>
    <n v="0.49525323221264944"/>
  </r>
  <r>
    <x v="2932"/>
    <n v="43044"/>
    <n v="43048"/>
    <s v="Standard Class"/>
    <s v="Emily Phan"/>
    <x v="0"/>
    <s v="United States"/>
    <s v="Houston"/>
    <s v="Texas"/>
    <x v="0"/>
    <x v="0"/>
    <s v="Binders"/>
    <x v="692"/>
    <n v="12.587999999999999"/>
    <x v="2"/>
    <x v="10"/>
    <n v="0.39814429161498066"/>
    <n v="12.189855708385018"/>
    <n v="0.96837112395813618"/>
  </r>
  <r>
    <x v="2932"/>
    <n v="43044"/>
    <n v="43048"/>
    <s v="Standard Class"/>
    <s v="Emily Phan"/>
    <x v="0"/>
    <s v="United States"/>
    <s v="Houston"/>
    <s v="Texas"/>
    <x v="0"/>
    <x v="2"/>
    <s v="Accessories"/>
    <x v="1767"/>
    <n v="171.96"/>
    <x v="2"/>
    <x v="10"/>
    <n v="54.284542762140454"/>
    <n v="117.67545723785955"/>
    <n v="0.68431877900592897"/>
  </r>
  <r>
    <x v="2937"/>
    <n v="43045"/>
    <n v="43048"/>
    <s v="First Class"/>
    <s v="Kelly Lampkin"/>
    <x v="2"/>
    <s v="United States"/>
    <s v="Jacksonville"/>
    <s v="Florida"/>
    <x v="2"/>
    <x v="1"/>
    <s v="Furnishings"/>
    <x v="1134"/>
    <n v="35.567999999999998"/>
    <x v="2"/>
    <x v="10"/>
    <n v="16.230516862941002"/>
    <n v="19.337483137058996"/>
    <n v="0.54367642648051606"/>
  </r>
  <r>
    <x v="2938"/>
    <n v="43045"/>
    <n v="43049"/>
    <s v="Second Class"/>
    <s v="Lindsay Shagiari"/>
    <x v="1"/>
    <s v="United States"/>
    <s v="Los Angeles"/>
    <s v="California"/>
    <x v="3"/>
    <x v="1"/>
    <s v="Chairs"/>
    <x v="1742"/>
    <n v="81.424000000000007"/>
    <x v="2"/>
    <x v="10"/>
    <n v="6.8377979623176346"/>
    <n v="74.586202037682369"/>
    <n v="0.91602232803205885"/>
  </r>
  <r>
    <x v="2938"/>
    <n v="43045"/>
    <n v="43049"/>
    <s v="Second Class"/>
    <s v="Lindsay Shagiari"/>
    <x v="1"/>
    <s v="United States"/>
    <s v="Los Angeles"/>
    <s v="California"/>
    <x v="3"/>
    <x v="1"/>
    <s v="Furnishings"/>
    <x v="1084"/>
    <n v="238.56"/>
    <x v="2"/>
    <x v="10"/>
    <n v="62.360360951772826"/>
    <n v="176.19963904822717"/>
    <n v="0.73859674315990598"/>
  </r>
  <r>
    <x v="2937"/>
    <n v="43045"/>
    <n v="43048"/>
    <s v="First Class"/>
    <s v="Kelly Lampkin"/>
    <x v="2"/>
    <s v="United States"/>
    <s v="Jacksonville"/>
    <s v="Florida"/>
    <x v="2"/>
    <x v="0"/>
    <s v="Paper"/>
    <x v="1668"/>
    <n v="36.112000000000002"/>
    <x v="2"/>
    <x v="10"/>
    <n v="9.2600563759948784"/>
    <n v="26.851943624005123"/>
    <n v="0.74357398161290211"/>
  </r>
  <r>
    <x v="2937"/>
    <n v="43045"/>
    <n v="43048"/>
    <s v="First Class"/>
    <s v="Kelly Lampkin"/>
    <x v="2"/>
    <s v="United States"/>
    <s v="Jacksonville"/>
    <s v="Florida"/>
    <x v="2"/>
    <x v="1"/>
    <s v="Chairs"/>
    <x v="1139"/>
    <n v="207.98400000000001"/>
    <x v="2"/>
    <x v="10"/>
    <n v="3.9239099560679644"/>
    <n v="204.06009004393204"/>
    <n v="0.98113359702636749"/>
  </r>
  <r>
    <x v="2939"/>
    <n v="43045"/>
    <n v="43049"/>
    <s v="Second Class"/>
    <s v="Irene Maddox"/>
    <x v="0"/>
    <s v="United States"/>
    <s v="San Diego"/>
    <s v="California"/>
    <x v="3"/>
    <x v="0"/>
    <s v="Storage"/>
    <x v="361"/>
    <n v="84.84"/>
    <x v="2"/>
    <x v="10"/>
    <n v="33.920848861373088"/>
    <n v="50.919151138626916"/>
    <n v="0.60017858484944497"/>
  </r>
  <r>
    <x v="2937"/>
    <n v="43045"/>
    <n v="43048"/>
    <s v="First Class"/>
    <s v="Kelly Lampkin"/>
    <x v="2"/>
    <s v="United States"/>
    <s v="Jacksonville"/>
    <s v="Florida"/>
    <x v="2"/>
    <x v="0"/>
    <s v="Paper"/>
    <x v="266"/>
    <n v="88.768000000000001"/>
    <x v="2"/>
    <x v="10"/>
    <n v="12.926176732863491"/>
    <n v="75.841823267136505"/>
    <n v="0.85438247191709293"/>
  </r>
  <r>
    <x v="2940"/>
    <n v="43046"/>
    <n v="43048"/>
    <s v="First Class"/>
    <s v="Eudokia Martin"/>
    <x v="2"/>
    <s v="United States"/>
    <s v="Los Angeles"/>
    <s v="California"/>
    <x v="3"/>
    <x v="0"/>
    <s v="Binders"/>
    <x v="356"/>
    <n v="37.44"/>
    <x v="2"/>
    <x v="10"/>
    <n v="17.791224129446455"/>
    <n v="19.648775870553543"/>
    <n v="0.52480704782461385"/>
  </r>
  <r>
    <x v="2941"/>
    <n v="43046"/>
    <n v="43048"/>
    <s v="First Class"/>
    <s v="Luke Weiss"/>
    <x v="0"/>
    <s v="United States"/>
    <s v="Rochester"/>
    <s v="New York"/>
    <x v="1"/>
    <x v="2"/>
    <s v="Phones"/>
    <x v="299"/>
    <n v="263.95999999999998"/>
    <x v="2"/>
    <x v="10"/>
    <n v="97.548859913194832"/>
    <n v="166.41114008680515"/>
    <n v="0.63044074892712976"/>
  </r>
  <r>
    <x v="2942"/>
    <n v="43046"/>
    <n v="43050"/>
    <s v="Standard Class"/>
    <s v="Max Jones"/>
    <x v="0"/>
    <s v="United States"/>
    <s v="Seattle"/>
    <s v="Washington"/>
    <x v="3"/>
    <x v="0"/>
    <s v="Binders"/>
    <x v="1368"/>
    <n v="27.68"/>
    <x v="2"/>
    <x v="10"/>
    <n v="11.180893054065828"/>
    <n v="16.499106945934173"/>
    <n v="0.5960660023820149"/>
  </r>
  <r>
    <x v="2943"/>
    <n v="43046"/>
    <n v="43048"/>
    <s v="First Class"/>
    <s v="Cindy Chapman"/>
    <x v="0"/>
    <s v="United States"/>
    <s v="Lakewood"/>
    <s v="New Jersey"/>
    <x v="1"/>
    <x v="0"/>
    <s v="Fasteners"/>
    <x v="1520"/>
    <n v="14.96"/>
    <x v="2"/>
    <x v="10"/>
    <n v="4.0267080892330354"/>
    <n v="10.933291910766965"/>
    <n v="0.73083502077319273"/>
  </r>
  <r>
    <x v="2944"/>
    <n v="43046"/>
    <n v="43051"/>
    <s v="Standard Class"/>
    <s v="Denise Monton"/>
    <x v="2"/>
    <s v="United States"/>
    <s v="Newark"/>
    <s v="Ohio"/>
    <x v="1"/>
    <x v="2"/>
    <s v="Accessories"/>
    <x v="392"/>
    <n v="119.976"/>
    <x v="2"/>
    <x v="10"/>
    <n v="20.934252894204974"/>
    <n v="99.041747105795025"/>
    <n v="0.82551299514732135"/>
  </r>
  <r>
    <x v="2945"/>
    <n v="43046"/>
    <n v="43051"/>
    <s v="Standard Class"/>
    <s v="Claudia Bergmann"/>
    <x v="2"/>
    <s v="United States"/>
    <s v="San Francisco"/>
    <s v="California"/>
    <x v="3"/>
    <x v="1"/>
    <s v="Furnishings"/>
    <x v="1650"/>
    <n v="14.82"/>
    <x v="2"/>
    <x v="10"/>
    <n v="6.8246213642036135"/>
    <n v="7.9953786357963867"/>
    <n v="0.53949923318464144"/>
  </r>
  <r>
    <x v="2940"/>
    <n v="43046"/>
    <n v="43048"/>
    <s v="First Class"/>
    <s v="Eudokia Martin"/>
    <x v="2"/>
    <s v="United States"/>
    <s v="Los Angeles"/>
    <s v="California"/>
    <x v="3"/>
    <x v="0"/>
    <s v="Supplies"/>
    <x v="1741"/>
    <n v="11.36"/>
    <x v="2"/>
    <x v="10"/>
    <n v="3.8983631241466625"/>
    <n v="7.4616368758533369"/>
    <n v="0.6568342320293431"/>
  </r>
  <r>
    <x v="2946"/>
    <n v="43046"/>
    <n v="43051"/>
    <s v="Standard Class"/>
    <s v="Michelle Arnett"/>
    <x v="1"/>
    <s v="United States"/>
    <s v="Cheyenne"/>
    <s v="Wyoming"/>
    <x v="3"/>
    <x v="1"/>
    <s v="Chairs"/>
    <x v="603"/>
    <n v="1603.136"/>
    <x v="2"/>
    <x v="10"/>
    <n v="364.11569508015805"/>
    <n v="1239.0203049198419"/>
    <n v="0.77287285976975251"/>
  </r>
  <r>
    <x v="2947"/>
    <n v="43046"/>
    <n v="43052"/>
    <s v="Standard Class"/>
    <s v="Marina Lichtenstein"/>
    <x v="2"/>
    <s v="United States"/>
    <s v="San Francisco"/>
    <s v="California"/>
    <x v="3"/>
    <x v="2"/>
    <s v="Accessories"/>
    <x v="544"/>
    <n v="479.97"/>
    <x v="2"/>
    <x v="10"/>
    <n v="186.54052157959342"/>
    <n v="293.42947842040661"/>
    <n v="0.61134962272726756"/>
  </r>
  <r>
    <x v="2941"/>
    <n v="43046"/>
    <n v="43048"/>
    <s v="First Class"/>
    <s v="Luke Weiss"/>
    <x v="0"/>
    <s v="United States"/>
    <s v="Rochester"/>
    <s v="New York"/>
    <x v="1"/>
    <x v="0"/>
    <s v="Binders"/>
    <x v="1637"/>
    <n v="276.78399999999999"/>
    <x v="2"/>
    <x v="10"/>
    <n v="134.94652028160067"/>
    <n v="141.83747971839932"/>
    <n v="0.51244826188796799"/>
  </r>
  <r>
    <x v="2940"/>
    <n v="43046"/>
    <n v="43048"/>
    <s v="First Class"/>
    <s v="Eudokia Martin"/>
    <x v="2"/>
    <s v="United States"/>
    <s v="Los Angeles"/>
    <s v="California"/>
    <x v="3"/>
    <x v="0"/>
    <s v="Binders"/>
    <x v="238"/>
    <n v="26.975999999999999"/>
    <x v="2"/>
    <x v="10"/>
    <n v="6.0153536915157026"/>
    <n v="20.960646308484296"/>
    <n v="0.77701091001202172"/>
  </r>
  <r>
    <x v="2948"/>
    <n v="43046"/>
    <n v="43051"/>
    <s v="Standard Class"/>
    <s v="Lisa DeCherney"/>
    <x v="0"/>
    <s v="United States"/>
    <s v="San Francisco"/>
    <s v="California"/>
    <x v="3"/>
    <x v="0"/>
    <s v="Binders"/>
    <x v="167"/>
    <n v="57.584000000000003"/>
    <x v="2"/>
    <x v="10"/>
    <n v="10.545315512635417"/>
    <n v="47.038684487364584"/>
    <n v="0.81687073644353603"/>
  </r>
  <r>
    <x v="2941"/>
    <n v="43046"/>
    <n v="43048"/>
    <s v="First Class"/>
    <s v="Luke Weiss"/>
    <x v="0"/>
    <s v="United States"/>
    <s v="Rochester"/>
    <s v="New York"/>
    <x v="1"/>
    <x v="0"/>
    <s v="Storage"/>
    <x v="934"/>
    <n v="116.82"/>
    <x v="2"/>
    <x v="10"/>
    <n v="55.225648244226669"/>
    <n v="61.594351755773324"/>
    <n v="0.52725861800867424"/>
  </r>
  <r>
    <x v="2949"/>
    <n v="43046"/>
    <n v="43051"/>
    <s v="Standard Class"/>
    <s v="Michael Chen"/>
    <x v="0"/>
    <s v="United States"/>
    <s v="Dallas"/>
    <s v="Texas"/>
    <x v="0"/>
    <x v="1"/>
    <s v="Furnishings"/>
    <x v="1602"/>
    <n v="44.46"/>
    <x v="2"/>
    <x v="10"/>
    <n v="4.3030180524256574"/>
    <n v="40.156981947574344"/>
    <n v="0.90321596823154171"/>
  </r>
  <r>
    <x v="2941"/>
    <n v="43046"/>
    <n v="43048"/>
    <s v="First Class"/>
    <s v="Luke Weiss"/>
    <x v="0"/>
    <s v="United States"/>
    <s v="Rochester"/>
    <s v="New York"/>
    <x v="1"/>
    <x v="0"/>
    <s v="Paper"/>
    <x v="725"/>
    <n v="12.96"/>
    <x v="2"/>
    <x v="10"/>
    <n v="6.6449160411317987"/>
    <n v="6.3150839588682022"/>
    <n v="0.48727499682625014"/>
  </r>
  <r>
    <x v="2941"/>
    <n v="43046"/>
    <n v="43048"/>
    <s v="First Class"/>
    <s v="Luke Weiss"/>
    <x v="0"/>
    <s v="United States"/>
    <s v="Rochester"/>
    <s v="New York"/>
    <x v="1"/>
    <x v="2"/>
    <s v="Phones"/>
    <x v="1102"/>
    <n v="359.97"/>
    <x v="2"/>
    <x v="10"/>
    <n v="32.907995487158658"/>
    <n v="327.06200451284138"/>
    <n v="0.90858128319815923"/>
  </r>
  <r>
    <x v="2950"/>
    <n v="43046"/>
    <n v="43051"/>
    <s v="Standard Class"/>
    <s v="Penelope Sewall"/>
    <x v="1"/>
    <s v="United States"/>
    <s v="Oceanside"/>
    <s v="California"/>
    <x v="3"/>
    <x v="0"/>
    <s v="Paper"/>
    <x v="847"/>
    <n v="12.9"/>
    <x v="2"/>
    <x v="10"/>
    <n v="1.5609298064868566"/>
    <n v="11.339070193513145"/>
    <n v="0.87899768941962364"/>
  </r>
  <r>
    <x v="2949"/>
    <n v="43046"/>
    <n v="43051"/>
    <s v="Standard Class"/>
    <s v="Michael Chen"/>
    <x v="0"/>
    <s v="United States"/>
    <s v="Dallas"/>
    <s v="Texas"/>
    <x v="0"/>
    <x v="0"/>
    <s v="Storage"/>
    <x v="1563"/>
    <n v="314.08800000000002"/>
    <x v="2"/>
    <x v="10"/>
    <n v="26.330040508794333"/>
    <n v="287.75795949120567"/>
    <n v="0.91616986160313563"/>
  </r>
  <r>
    <x v="2940"/>
    <n v="43046"/>
    <n v="43048"/>
    <s v="First Class"/>
    <s v="Eudokia Martin"/>
    <x v="2"/>
    <s v="United States"/>
    <s v="Los Angeles"/>
    <s v="California"/>
    <x v="3"/>
    <x v="0"/>
    <s v="Labels"/>
    <x v="1311"/>
    <n v="14.62"/>
    <x v="2"/>
    <x v="10"/>
    <n v="4.9270308970220515"/>
    <n v="9.6929691029779477"/>
    <n v="0.66299378269343012"/>
  </r>
  <r>
    <x v="2951"/>
    <n v="43047"/>
    <n v="43050"/>
    <s v="Second Class"/>
    <s v="Claire Gute"/>
    <x v="0"/>
    <s v="United States"/>
    <s v="Henderson"/>
    <s v="Kentucky"/>
    <x v="2"/>
    <x v="1"/>
    <s v="Bookcases"/>
    <x v="1653"/>
    <n v="261.95999999999998"/>
    <x v="2"/>
    <x v="10"/>
    <n v="7.092262788440487"/>
    <n v="254.8677372115595"/>
    <n v="0.97292616129011877"/>
  </r>
  <r>
    <x v="2951"/>
    <n v="43047"/>
    <n v="43050"/>
    <s v="Second Class"/>
    <s v="Claire Gute"/>
    <x v="0"/>
    <s v="United States"/>
    <s v="Henderson"/>
    <s v="Kentucky"/>
    <x v="2"/>
    <x v="1"/>
    <s v="Chairs"/>
    <x v="516"/>
    <n v="731.94"/>
    <x v="2"/>
    <x v="10"/>
    <n v="144.15443573757241"/>
    <n v="587.78556426242767"/>
    <n v="0.803051567426876"/>
  </r>
  <r>
    <x v="2952"/>
    <n v="43048"/>
    <n v="43053"/>
    <s v="Standard Class"/>
    <s v="Philip Fox"/>
    <x v="0"/>
    <s v="United States"/>
    <s v="Oakland"/>
    <s v="California"/>
    <x v="3"/>
    <x v="2"/>
    <s v="Accessories"/>
    <x v="133"/>
    <n v="479.97"/>
    <x v="2"/>
    <x v="10"/>
    <n v="185.37975823728567"/>
    <n v="294.59024176271436"/>
    <n v="0.6137680308409158"/>
  </r>
  <r>
    <x v="2953"/>
    <n v="43049"/>
    <n v="43053"/>
    <s v="Standard Class"/>
    <s v="Paul Prost"/>
    <x v="1"/>
    <s v="United States"/>
    <s v="Springfield"/>
    <s v="Ohio"/>
    <x v="1"/>
    <x v="0"/>
    <s v="Paper"/>
    <x v="1468"/>
    <n v="22.248000000000001"/>
    <x v="2"/>
    <x v="10"/>
    <n v="0.67594047277417024"/>
    <n v="21.572059527225832"/>
    <n v="0.96961792193571694"/>
  </r>
  <r>
    <x v="2954"/>
    <n v="43049"/>
    <n v="43053"/>
    <s v="Standard Class"/>
    <s v="Kalyca Meade"/>
    <x v="2"/>
    <s v="United States"/>
    <s v="Springfield"/>
    <s v="Missouri"/>
    <x v="0"/>
    <x v="1"/>
    <s v="Furnishings"/>
    <x v="1272"/>
    <n v="37.299999999999997"/>
    <x v="2"/>
    <x v="10"/>
    <n v="6.2053057985122342"/>
    <n v="31.094694201487762"/>
    <n v="0.83363791424900169"/>
  </r>
  <r>
    <x v="2955"/>
    <n v="43049"/>
    <n v="43051"/>
    <s v="First Class"/>
    <s v="Pamela Coakley"/>
    <x v="2"/>
    <s v="United States"/>
    <s v="San Francisco"/>
    <s v="California"/>
    <x v="3"/>
    <x v="0"/>
    <s v="Binders"/>
    <x v="1209"/>
    <n v="70.007999999999996"/>
    <x v="2"/>
    <x v="10"/>
    <n v="12.371566041504684"/>
    <n v="57.63643395849531"/>
    <n v="0.82328353843125524"/>
  </r>
  <r>
    <x v="2956"/>
    <n v="43049"/>
    <n v="43051"/>
    <s v="First Class"/>
    <s v="Seth Vernon"/>
    <x v="0"/>
    <s v="United States"/>
    <s v="Troy"/>
    <s v="Ohio"/>
    <x v="1"/>
    <x v="0"/>
    <s v="Paper"/>
    <x v="1425"/>
    <n v="31.103999999999999"/>
    <x v="2"/>
    <x v="10"/>
    <n v="13.213950759726972"/>
    <n v="17.890049240273029"/>
    <n v="0.57516876415486851"/>
  </r>
  <r>
    <x v="2957"/>
    <n v="43049"/>
    <n v="43053"/>
    <s v="Standard Class"/>
    <s v="Scott Williamson"/>
    <x v="0"/>
    <s v="United States"/>
    <s v="New York City"/>
    <s v="New York"/>
    <x v="1"/>
    <x v="2"/>
    <s v="Phones"/>
    <x v="689"/>
    <n v="881.93"/>
    <x v="2"/>
    <x v="10"/>
    <n v="425.1066472581611"/>
    <n v="456.82335274183885"/>
    <n v="0.51798141886752791"/>
  </r>
  <r>
    <x v="2958"/>
    <n v="43049"/>
    <n v="43052"/>
    <s v="Second Class"/>
    <s v="Arianne Irving"/>
    <x v="0"/>
    <s v="United States"/>
    <s v="Los Angeles"/>
    <s v="California"/>
    <x v="3"/>
    <x v="0"/>
    <s v="Paper"/>
    <x v="1668"/>
    <n v="67.709999999999994"/>
    <x v="2"/>
    <x v="10"/>
    <n v="26.129070618756494"/>
    <n v="41.5809293812435"/>
    <n v="0.6141032252435904"/>
  </r>
  <r>
    <x v="2954"/>
    <n v="43049"/>
    <n v="43053"/>
    <s v="Standard Class"/>
    <s v="Kalyca Meade"/>
    <x v="2"/>
    <s v="United States"/>
    <s v="Springfield"/>
    <s v="Missouri"/>
    <x v="0"/>
    <x v="0"/>
    <s v="Binders"/>
    <x v="205"/>
    <n v="81.96"/>
    <x v="2"/>
    <x v="10"/>
    <n v="19.034019885169808"/>
    <n v="62.925980114830182"/>
    <n v="0.76776452067874801"/>
  </r>
  <r>
    <x v="2958"/>
    <n v="43049"/>
    <n v="43052"/>
    <s v="Second Class"/>
    <s v="Arianne Irving"/>
    <x v="0"/>
    <s v="United States"/>
    <s v="Los Angeles"/>
    <s v="California"/>
    <x v="3"/>
    <x v="0"/>
    <s v="Appliances"/>
    <x v="1768"/>
    <n v="129.91999999999999"/>
    <x v="2"/>
    <x v="10"/>
    <n v="8.0609334150106395"/>
    <n v="121.85906658498935"/>
    <n v="0.93795463812337876"/>
  </r>
  <r>
    <x v="2958"/>
    <n v="43049"/>
    <n v="43052"/>
    <s v="Second Class"/>
    <s v="Arianne Irving"/>
    <x v="0"/>
    <s v="United States"/>
    <s v="Los Angeles"/>
    <s v="California"/>
    <x v="3"/>
    <x v="0"/>
    <s v="Paper"/>
    <x v="363"/>
    <n v="61.4"/>
    <x v="2"/>
    <x v="10"/>
    <n v="10.055961663316362"/>
    <n v="51.344038336683639"/>
    <n v="0.83622212274729057"/>
  </r>
  <r>
    <x v="2958"/>
    <n v="43049"/>
    <n v="43052"/>
    <s v="Second Class"/>
    <s v="Arianne Irving"/>
    <x v="0"/>
    <s v="United States"/>
    <s v="Los Angeles"/>
    <s v="California"/>
    <x v="3"/>
    <x v="0"/>
    <s v="Storage"/>
    <x v="1109"/>
    <n v="720.76"/>
    <x v="2"/>
    <x v="10"/>
    <n v="48.709560289761399"/>
    <n v="672.05043971023861"/>
    <n v="0.9324191682532863"/>
  </r>
  <r>
    <x v="2958"/>
    <n v="43049"/>
    <n v="43052"/>
    <s v="Second Class"/>
    <s v="Arianne Irving"/>
    <x v="0"/>
    <s v="United States"/>
    <s v="Los Angeles"/>
    <s v="California"/>
    <x v="3"/>
    <x v="0"/>
    <s v="Binders"/>
    <x v="1047"/>
    <n v="5.1840000000000002"/>
    <x v="2"/>
    <x v="10"/>
    <n v="2.7199959391640731"/>
    <n v="2.464004060835927"/>
    <n v="0.47530942531557235"/>
  </r>
  <r>
    <x v="2958"/>
    <n v="43049"/>
    <n v="43052"/>
    <s v="Second Class"/>
    <s v="Arianne Irving"/>
    <x v="0"/>
    <s v="United States"/>
    <s v="Los Angeles"/>
    <s v="California"/>
    <x v="3"/>
    <x v="0"/>
    <s v="Art"/>
    <x v="1769"/>
    <n v="14.7"/>
    <x v="2"/>
    <x v="10"/>
    <n v="7.2817233706679003"/>
    <n v="7.418276629332099"/>
    <n v="0.5046446686620476"/>
  </r>
  <r>
    <x v="2957"/>
    <n v="43049"/>
    <n v="43053"/>
    <s v="Standard Class"/>
    <s v="Scott Williamson"/>
    <x v="0"/>
    <s v="United States"/>
    <s v="New York City"/>
    <s v="New York"/>
    <x v="1"/>
    <x v="0"/>
    <s v="Binders"/>
    <x v="464"/>
    <n v="3.64"/>
    <x v="2"/>
    <x v="10"/>
    <n v="1.2392605697702408"/>
    <n v="2.4007394302297591"/>
    <n v="0.65954379951367004"/>
  </r>
  <r>
    <x v="2959"/>
    <n v="43049"/>
    <n v="43051"/>
    <s v="Second Class"/>
    <s v="Art Foster"/>
    <x v="0"/>
    <s v="United States"/>
    <s v="Toledo"/>
    <s v="Ohio"/>
    <x v="1"/>
    <x v="0"/>
    <s v="Storage"/>
    <x v="87"/>
    <n v="38.975999999999999"/>
    <x v="2"/>
    <x v="10"/>
    <n v="15.628857744072567"/>
    <n v="23.34714225592743"/>
    <n v="0.59901329679616766"/>
  </r>
  <r>
    <x v="2959"/>
    <n v="43049"/>
    <n v="43051"/>
    <s v="Second Class"/>
    <s v="Art Foster"/>
    <x v="0"/>
    <s v="United States"/>
    <s v="Toledo"/>
    <s v="Ohio"/>
    <x v="1"/>
    <x v="0"/>
    <s v="Supplies"/>
    <x v="475"/>
    <n v="14.72"/>
    <x v="2"/>
    <x v="10"/>
    <n v="2.428503359781101"/>
    <n v="12.291496640218899"/>
    <n v="0.83502015218878389"/>
  </r>
  <r>
    <x v="2958"/>
    <n v="43049"/>
    <n v="43052"/>
    <s v="Second Class"/>
    <s v="Arianne Irving"/>
    <x v="0"/>
    <s v="United States"/>
    <s v="Los Angeles"/>
    <s v="California"/>
    <x v="3"/>
    <x v="1"/>
    <s v="Furnishings"/>
    <x v="18"/>
    <n v="467.46"/>
    <x v="2"/>
    <x v="10"/>
    <n v="83.581940212011332"/>
    <n v="383.87805978798866"/>
    <n v="0.82119980273817794"/>
  </r>
  <r>
    <x v="2955"/>
    <n v="43049"/>
    <n v="43051"/>
    <s v="First Class"/>
    <s v="Pamela Coakley"/>
    <x v="2"/>
    <s v="United States"/>
    <s v="San Francisco"/>
    <s v="California"/>
    <x v="3"/>
    <x v="0"/>
    <s v="Storage"/>
    <x v="1107"/>
    <n v="155.82"/>
    <x v="2"/>
    <x v="10"/>
    <n v="6.7343822477352182"/>
    <n v="149.08561775226477"/>
    <n v="0.95678101496768564"/>
  </r>
  <r>
    <x v="2960"/>
    <n v="43049"/>
    <n v="43053"/>
    <s v="Standard Class"/>
    <s v="Maxwell Schwartz"/>
    <x v="0"/>
    <s v="United States"/>
    <s v="Houston"/>
    <s v="Texas"/>
    <x v="0"/>
    <x v="2"/>
    <s v="Accessories"/>
    <x v="244"/>
    <n v="279.94400000000002"/>
    <x v="2"/>
    <x v="10"/>
    <n v="12.844196821443315"/>
    <n v="267.09980317855673"/>
    <n v="0.95411869223329204"/>
  </r>
  <r>
    <x v="2953"/>
    <n v="43049"/>
    <n v="43053"/>
    <s v="Standard Class"/>
    <s v="Paul Prost"/>
    <x v="1"/>
    <s v="United States"/>
    <s v="Springfield"/>
    <s v="Ohio"/>
    <x v="1"/>
    <x v="0"/>
    <s v="Labels"/>
    <x v="342"/>
    <n v="9.2159999999999993"/>
    <x v="2"/>
    <x v="10"/>
    <n v="2.3285250351826496"/>
    <n v="6.8874749648173497"/>
    <n v="0.74733886336993816"/>
  </r>
  <r>
    <x v="2953"/>
    <n v="43049"/>
    <n v="43053"/>
    <s v="Standard Class"/>
    <s v="Paul Prost"/>
    <x v="1"/>
    <s v="United States"/>
    <s v="Springfield"/>
    <s v="Ohio"/>
    <x v="1"/>
    <x v="1"/>
    <s v="Furnishings"/>
    <x v="760"/>
    <n v="148.28800000000001"/>
    <x v="2"/>
    <x v="10"/>
    <n v="14.390506353410105"/>
    <n v="133.89749364658991"/>
    <n v="0.90295569194128922"/>
  </r>
  <r>
    <x v="2961"/>
    <n v="43049"/>
    <n v="43054"/>
    <s v="Standard Class"/>
    <s v="Ben Ferrer"/>
    <x v="1"/>
    <s v="United States"/>
    <s v="Sacramento"/>
    <s v="California"/>
    <x v="3"/>
    <x v="1"/>
    <s v="Furnishings"/>
    <x v="1645"/>
    <n v="9.98"/>
    <x v="2"/>
    <x v="10"/>
    <n v="0.53550519802093099"/>
    <n v="9.4444948019790687"/>
    <n v="0.94634216452696074"/>
  </r>
  <r>
    <x v="2953"/>
    <n v="43049"/>
    <n v="43053"/>
    <s v="Standard Class"/>
    <s v="Paul Prost"/>
    <x v="1"/>
    <s v="United States"/>
    <s v="Springfield"/>
    <s v="Ohio"/>
    <x v="1"/>
    <x v="0"/>
    <s v="Paper"/>
    <x v="819"/>
    <n v="4.6239999999999997"/>
    <x v="2"/>
    <x v="10"/>
    <n v="1.0933923856510062"/>
    <n v="3.5306076143489937"/>
    <n v="0.76353970898550905"/>
  </r>
  <r>
    <x v="2953"/>
    <n v="43049"/>
    <n v="43053"/>
    <s v="Standard Class"/>
    <s v="Paul Prost"/>
    <x v="1"/>
    <s v="United States"/>
    <s v="Springfield"/>
    <s v="Ohio"/>
    <x v="1"/>
    <x v="2"/>
    <s v="Accessories"/>
    <x v="1089"/>
    <n v="178.92"/>
    <x v="2"/>
    <x v="10"/>
    <n v="30.509583385380353"/>
    <n v="148.41041661461963"/>
    <n v="0.82947918966364653"/>
  </r>
  <r>
    <x v="2953"/>
    <n v="43049"/>
    <n v="43053"/>
    <s v="Standard Class"/>
    <s v="Paul Prost"/>
    <x v="1"/>
    <s v="United States"/>
    <s v="Springfield"/>
    <s v="Ohio"/>
    <x v="1"/>
    <x v="0"/>
    <s v="Binders"/>
    <x v="1340"/>
    <n v="69.888000000000005"/>
    <x v="2"/>
    <x v="10"/>
    <n v="32.711864018506446"/>
    <n v="37.176135981493559"/>
    <n v="0.5319387588927077"/>
  </r>
  <r>
    <x v="2953"/>
    <n v="43049"/>
    <n v="43053"/>
    <s v="Standard Class"/>
    <s v="Paul Prost"/>
    <x v="1"/>
    <s v="United States"/>
    <s v="Springfield"/>
    <s v="Ohio"/>
    <x v="1"/>
    <x v="0"/>
    <s v="Paper"/>
    <x v="1609"/>
    <n v="89.567999999999998"/>
    <x v="2"/>
    <x v="10"/>
    <n v="28.200855757532207"/>
    <n v="61.367144242467788"/>
    <n v="0.68514585836981723"/>
  </r>
  <r>
    <x v="2953"/>
    <n v="43049"/>
    <n v="43053"/>
    <s v="Standard Class"/>
    <s v="Paul Prost"/>
    <x v="1"/>
    <s v="United States"/>
    <s v="Springfield"/>
    <s v="Ohio"/>
    <x v="1"/>
    <x v="2"/>
    <s v="Phones"/>
    <x v="349"/>
    <n v="41.957999999999998"/>
    <x v="2"/>
    <x v="10"/>
    <n v="2.1463855580572417"/>
    <n v="39.811614441942758"/>
    <n v="0.94884442637739552"/>
  </r>
  <r>
    <x v="2962"/>
    <n v="43049"/>
    <n v="43051"/>
    <s v="First Class"/>
    <s v="Chuck Clark"/>
    <x v="1"/>
    <s v="United States"/>
    <s v="San Francisco"/>
    <s v="California"/>
    <x v="3"/>
    <x v="0"/>
    <s v="Binders"/>
    <x v="326"/>
    <n v="13.215999999999999"/>
    <x v="2"/>
    <x v="10"/>
    <n v="5.0911299155457819"/>
    <n v="8.1248700844542174"/>
    <n v="0.61477527878739546"/>
  </r>
  <r>
    <x v="2953"/>
    <n v="43049"/>
    <n v="43053"/>
    <s v="Standard Class"/>
    <s v="Paul Prost"/>
    <x v="1"/>
    <s v="United States"/>
    <s v="Springfield"/>
    <s v="Ohio"/>
    <x v="1"/>
    <x v="0"/>
    <s v="Appliances"/>
    <x v="1540"/>
    <n v="334.88"/>
    <x v="2"/>
    <x v="10"/>
    <n v="54.27001269623878"/>
    <n v="280.60998730376122"/>
    <n v="0.83794191144219188"/>
  </r>
  <r>
    <x v="2963"/>
    <n v="43049"/>
    <n v="43053"/>
    <s v="Standard Class"/>
    <s v="Sally Hughsby"/>
    <x v="2"/>
    <s v="United States"/>
    <s v="New York City"/>
    <s v="New York"/>
    <x v="1"/>
    <x v="0"/>
    <s v="Binders"/>
    <x v="462"/>
    <n v="49.847999999999999"/>
    <x v="2"/>
    <x v="10"/>
    <n v="5.3765229543125947"/>
    <n v="44.471477045687408"/>
    <n v="0.89214165153441283"/>
  </r>
  <r>
    <x v="2964"/>
    <n v="43049"/>
    <n v="43051"/>
    <s v="First Class"/>
    <s v="Aaron Bergman"/>
    <x v="0"/>
    <s v="United States"/>
    <s v="Oklahoma City"/>
    <s v="Oklahoma"/>
    <x v="0"/>
    <x v="1"/>
    <s v="Bookcases"/>
    <x v="74"/>
    <n v="341.96"/>
    <x v="2"/>
    <x v="10"/>
    <n v="15.74152249497422"/>
    <n v="326.21847750502576"/>
    <n v="0.9539667724442209"/>
  </r>
  <r>
    <x v="2964"/>
    <n v="43049"/>
    <n v="43051"/>
    <s v="First Class"/>
    <s v="Aaron Bergman"/>
    <x v="0"/>
    <s v="United States"/>
    <s v="Oklahoma City"/>
    <s v="Oklahoma"/>
    <x v="0"/>
    <x v="2"/>
    <s v="Phones"/>
    <x v="1236"/>
    <n v="221.98"/>
    <x v="2"/>
    <x v="10"/>
    <n v="13.367325367186753"/>
    <n v="208.61267463281322"/>
    <n v="0.93978139757101198"/>
  </r>
  <r>
    <x v="2962"/>
    <n v="43049"/>
    <n v="43051"/>
    <s v="First Class"/>
    <s v="Chuck Clark"/>
    <x v="1"/>
    <s v="United States"/>
    <s v="San Francisco"/>
    <s v="California"/>
    <x v="3"/>
    <x v="0"/>
    <s v="Paper"/>
    <x v="1484"/>
    <n v="32.4"/>
    <x v="2"/>
    <x v="10"/>
    <n v="15.837347484258331"/>
    <n v="16.562652515741668"/>
    <n v="0.51119297888091575"/>
  </r>
  <r>
    <x v="2965"/>
    <n v="43049"/>
    <n v="43054"/>
    <s v="Standard Class"/>
    <s v="Debra Catini"/>
    <x v="0"/>
    <s v="United States"/>
    <s v="Warner Robins"/>
    <s v="Georgia"/>
    <x v="2"/>
    <x v="0"/>
    <s v="Art"/>
    <x v="578"/>
    <n v="41.86"/>
    <x v="2"/>
    <x v="10"/>
    <n v="10.258744823576627"/>
    <n v="31.601255176423372"/>
    <n v="0.75492726173968883"/>
  </r>
  <r>
    <x v="2966"/>
    <n v="43049"/>
    <n v="43052"/>
    <s v="First Class"/>
    <s v="Rose O'Brian"/>
    <x v="0"/>
    <s v="United States"/>
    <s v="San Francisco"/>
    <s v="California"/>
    <x v="3"/>
    <x v="0"/>
    <s v="Storage"/>
    <x v="1746"/>
    <n v="29.74"/>
    <x v="2"/>
    <x v="10"/>
    <n v="1.8905016109700321"/>
    <n v="27.849498389029968"/>
    <n v="0.936432360088432"/>
  </r>
  <r>
    <x v="2963"/>
    <n v="43049"/>
    <n v="43053"/>
    <s v="Standard Class"/>
    <s v="Sally Hughsby"/>
    <x v="2"/>
    <s v="United States"/>
    <s v="New York City"/>
    <s v="New York"/>
    <x v="1"/>
    <x v="0"/>
    <s v="Binders"/>
    <x v="1144"/>
    <n v="20.367999999999999"/>
    <x v="2"/>
    <x v="10"/>
    <n v="3.4632685820156093"/>
    <n v="16.90473141798439"/>
    <n v="0.82996521101651566"/>
  </r>
  <r>
    <x v="2967"/>
    <n v="43050"/>
    <n v="43055"/>
    <s v="Standard Class"/>
    <s v="Bryan Davis"/>
    <x v="0"/>
    <s v="United States"/>
    <s v="New York City"/>
    <s v="New York"/>
    <x v="1"/>
    <x v="2"/>
    <s v="Accessories"/>
    <x v="1087"/>
    <n v="59.97"/>
    <x v="2"/>
    <x v="10"/>
    <n v="23.655476397650286"/>
    <n v="36.314523602349709"/>
    <n v="0.60554483245538948"/>
  </r>
  <r>
    <x v="2967"/>
    <n v="43050"/>
    <n v="43055"/>
    <s v="Standard Class"/>
    <s v="Bryan Davis"/>
    <x v="0"/>
    <s v="United States"/>
    <s v="New York City"/>
    <s v="New York"/>
    <x v="1"/>
    <x v="0"/>
    <s v="Storage"/>
    <x v="451"/>
    <n v="83.36"/>
    <x v="2"/>
    <x v="10"/>
    <n v="37.495598751185504"/>
    <n v="45.864401248814495"/>
    <n v="0.55019675202512586"/>
  </r>
  <r>
    <x v="2968"/>
    <n v="43050"/>
    <n v="43055"/>
    <s v="Second Class"/>
    <s v="Berenike Kampe"/>
    <x v="0"/>
    <s v="United States"/>
    <s v="San Francisco"/>
    <s v="California"/>
    <x v="3"/>
    <x v="1"/>
    <s v="Furnishings"/>
    <x v="358"/>
    <n v="6.96"/>
    <x v="2"/>
    <x v="10"/>
    <n v="1.6137740272090648"/>
    <n v="5.3462259727909354"/>
    <n v="0.76813591563088157"/>
  </r>
  <r>
    <x v="2969"/>
    <n v="43050"/>
    <n v="43055"/>
    <s v="Standard Class"/>
    <s v="Lisa DeCherney"/>
    <x v="0"/>
    <s v="United States"/>
    <s v="Detroit"/>
    <s v="Michigan"/>
    <x v="0"/>
    <x v="2"/>
    <s v="Phones"/>
    <x v="952"/>
    <n v="257.98"/>
    <x v="2"/>
    <x v="10"/>
    <n v="29.410961087955332"/>
    <n v="228.56903891204468"/>
    <n v="0.88599518920863884"/>
  </r>
  <r>
    <x v="2970"/>
    <n v="43050"/>
    <n v="43055"/>
    <s v="Standard Class"/>
    <s v="Edward Becker"/>
    <x v="2"/>
    <s v="United States"/>
    <s v="New York City"/>
    <s v="New York"/>
    <x v="1"/>
    <x v="0"/>
    <s v="Binders"/>
    <x v="1235"/>
    <n v="35.231999999999999"/>
    <x v="2"/>
    <x v="10"/>
    <n v="17.767288530999107"/>
    <n v="17.464711469000893"/>
    <n v="0.4957059340656475"/>
  </r>
  <r>
    <x v="2971"/>
    <n v="43050"/>
    <n v="43054"/>
    <s v="Standard Class"/>
    <s v="Laurel Beltran"/>
    <x v="1"/>
    <s v="United States"/>
    <s v="Apopka"/>
    <s v="Florida"/>
    <x v="2"/>
    <x v="0"/>
    <s v="Appliances"/>
    <x v="1704"/>
    <n v="671.54399999999998"/>
    <x v="2"/>
    <x v="10"/>
    <n v="14.596765620417452"/>
    <n v="656.94723437958248"/>
    <n v="0.97826387307396467"/>
  </r>
  <r>
    <x v="2972"/>
    <n v="43050"/>
    <n v="43056"/>
    <s v="Standard Class"/>
    <s v="Brenda Bowman"/>
    <x v="2"/>
    <s v="United States"/>
    <s v="Chicago"/>
    <s v="Illinois"/>
    <x v="0"/>
    <x v="1"/>
    <s v="Chairs"/>
    <x v="1334"/>
    <n v="47.991999999999997"/>
    <x v="2"/>
    <x v="10"/>
    <n v="1.9140518815834886"/>
    <n v="46.077948118416508"/>
    <n v="0.96011727201234598"/>
  </r>
  <r>
    <x v="2972"/>
    <n v="43050"/>
    <n v="43056"/>
    <s v="Standard Class"/>
    <s v="Brenda Bowman"/>
    <x v="2"/>
    <s v="United States"/>
    <s v="Chicago"/>
    <s v="Illinois"/>
    <x v="0"/>
    <x v="2"/>
    <s v="Accessories"/>
    <x v="979"/>
    <n v="95.968000000000004"/>
    <x v="2"/>
    <x v="10"/>
    <n v="17.869294314799919"/>
    <n v="78.098705685200088"/>
    <n v="0.81379945070440241"/>
  </r>
  <r>
    <x v="2973"/>
    <n v="43050"/>
    <n v="43055"/>
    <s v="Standard Class"/>
    <s v="Liz Pelletier"/>
    <x v="0"/>
    <s v="United States"/>
    <s v="San Francisco"/>
    <s v="California"/>
    <x v="3"/>
    <x v="0"/>
    <s v="Binders"/>
    <x v="816"/>
    <n v="31.504000000000001"/>
    <x v="2"/>
    <x v="10"/>
    <n v="10.429176356288197"/>
    <n v="21.074823643711802"/>
    <n v="0.66895707350532641"/>
  </r>
  <r>
    <x v="2973"/>
    <n v="43050"/>
    <n v="43055"/>
    <s v="Standard Class"/>
    <s v="Liz Pelletier"/>
    <x v="0"/>
    <s v="United States"/>
    <s v="San Francisco"/>
    <s v="California"/>
    <x v="3"/>
    <x v="1"/>
    <s v="Chairs"/>
    <x v="601"/>
    <n v="451.15199999999999"/>
    <x v="2"/>
    <x v="10"/>
    <n v="65.294546975245865"/>
    <n v="385.85745302475414"/>
    <n v="0.85527151165184712"/>
  </r>
  <r>
    <x v="2974"/>
    <n v="43050"/>
    <n v="43054"/>
    <s v="Standard Class"/>
    <s v="Sung Chung"/>
    <x v="0"/>
    <s v="United States"/>
    <s v="Arlington Heights"/>
    <s v="Illinois"/>
    <x v="0"/>
    <x v="0"/>
    <s v="Art"/>
    <x v="1157"/>
    <n v="14.112"/>
    <x v="2"/>
    <x v="10"/>
    <n v="7.3131022650793005"/>
    <n v="6.7988977349206996"/>
    <n v="0.48178130207771397"/>
  </r>
  <r>
    <x v="2973"/>
    <n v="43050"/>
    <n v="43055"/>
    <s v="Standard Class"/>
    <s v="Liz Pelletier"/>
    <x v="0"/>
    <s v="United States"/>
    <s v="San Francisco"/>
    <s v="California"/>
    <x v="3"/>
    <x v="1"/>
    <s v="Furnishings"/>
    <x v="1770"/>
    <n v="41.96"/>
    <x v="2"/>
    <x v="10"/>
    <n v="15.00271318879317"/>
    <n v="26.957286811206831"/>
    <n v="0.64245202123943834"/>
  </r>
  <r>
    <x v="2970"/>
    <n v="43050"/>
    <n v="43055"/>
    <s v="Standard Class"/>
    <s v="Edward Becker"/>
    <x v="2"/>
    <s v="United States"/>
    <s v="New York City"/>
    <s v="New York"/>
    <x v="1"/>
    <x v="0"/>
    <s v="Binders"/>
    <x v="1445"/>
    <n v="55.008000000000003"/>
    <x v="2"/>
    <x v="10"/>
    <n v="5.0925046741695654"/>
    <n v="49.915495325830435"/>
    <n v="0.90742247174648105"/>
  </r>
  <r>
    <x v="2971"/>
    <n v="43050"/>
    <n v="43054"/>
    <s v="Standard Class"/>
    <s v="Laurel Beltran"/>
    <x v="1"/>
    <s v="United States"/>
    <s v="Apopka"/>
    <s v="Florida"/>
    <x v="2"/>
    <x v="0"/>
    <s v="Binders"/>
    <x v="489"/>
    <n v="9.8879999999999999"/>
    <x v="2"/>
    <x v="10"/>
    <n v="5.0236404921731523"/>
    <n v="4.8643595078268476"/>
    <n v="0.49194574310546596"/>
  </r>
  <r>
    <x v="2970"/>
    <n v="43050"/>
    <n v="43055"/>
    <s v="Standard Class"/>
    <s v="Edward Becker"/>
    <x v="2"/>
    <s v="United States"/>
    <s v="New York City"/>
    <s v="New York"/>
    <x v="1"/>
    <x v="2"/>
    <s v="Accessories"/>
    <x v="1453"/>
    <n v="36"/>
    <x v="2"/>
    <x v="10"/>
    <n v="5.2288648594668663"/>
    <n v="30.771135140533133"/>
    <n v="0.85475375390369812"/>
  </r>
  <r>
    <x v="2975"/>
    <n v="43050"/>
    <n v="43056"/>
    <s v="Standard Class"/>
    <s v="Alejandro Savely"/>
    <x v="2"/>
    <s v="United States"/>
    <s v="Noblesville"/>
    <s v="Indiana"/>
    <x v="0"/>
    <x v="1"/>
    <s v="Tables"/>
    <x v="180"/>
    <n v="2678.94"/>
    <x v="2"/>
    <x v="10"/>
    <n v="23.319942967321094"/>
    <n v="2655.6200570326791"/>
    <n v="0.99129508575506697"/>
  </r>
  <r>
    <x v="2970"/>
    <n v="43050"/>
    <n v="43055"/>
    <s v="Standard Class"/>
    <s v="Edward Becker"/>
    <x v="2"/>
    <s v="United States"/>
    <s v="New York City"/>
    <s v="New York"/>
    <x v="1"/>
    <x v="0"/>
    <s v="Art"/>
    <x v="1178"/>
    <n v="92.94"/>
    <x v="2"/>
    <x v="10"/>
    <n v="23.031878746781743"/>
    <n v="69.908121253218255"/>
    <n v="0.75218550950310148"/>
  </r>
  <r>
    <x v="2970"/>
    <n v="43050"/>
    <n v="43055"/>
    <s v="Standard Class"/>
    <s v="Edward Becker"/>
    <x v="2"/>
    <s v="United States"/>
    <s v="New York City"/>
    <s v="New York"/>
    <x v="1"/>
    <x v="1"/>
    <s v="Chairs"/>
    <x v="928"/>
    <n v="245.64599999999999"/>
    <x v="2"/>
    <x v="10"/>
    <n v="97.906394634037355"/>
    <n v="147.73960536596263"/>
    <n v="0.60143297821239772"/>
  </r>
  <r>
    <x v="2970"/>
    <n v="43050"/>
    <n v="43055"/>
    <s v="Standard Class"/>
    <s v="Edward Becker"/>
    <x v="2"/>
    <s v="United States"/>
    <s v="New York City"/>
    <s v="New York"/>
    <x v="1"/>
    <x v="0"/>
    <s v="Storage"/>
    <x v="159"/>
    <n v="28.14"/>
    <x v="2"/>
    <x v="10"/>
    <n v="5.7057119872280309"/>
    <n v="22.434288012771969"/>
    <n v="0.79723837998478919"/>
  </r>
  <r>
    <x v="2976"/>
    <n v="43051"/>
    <n v="43055"/>
    <s v="Standard Class"/>
    <s v="Susan Pistek"/>
    <x v="0"/>
    <s v="United States"/>
    <s v="Parma"/>
    <s v="Ohio"/>
    <x v="1"/>
    <x v="1"/>
    <s v="Chairs"/>
    <x v="1094"/>
    <n v="449.37200000000001"/>
    <x v="2"/>
    <x v="10"/>
    <n v="161.27450855075884"/>
    <n v="288.09749144924115"/>
    <n v="0.6411113541770318"/>
  </r>
  <r>
    <x v="2977"/>
    <n v="43051"/>
    <n v="43054"/>
    <s v="Second Class"/>
    <s v="Frank Hawley"/>
    <x v="2"/>
    <s v="United States"/>
    <s v="La Porte"/>
    <s v="Indiana"/>
    <x v="0"/>
    <x v="0"/>
    <s v="Art"/>
    <x v="1157"/>
    <n v="20.58"/>
    <x v="2"/>
    <x v="10"/>
    <n v="6.5129740111754595"/>
    <n v="14.06702598882454"/>
    <n v="0.68352895961246551"/>
  </r>
  <r>
    <x v="2976"/>
    <n v="43051"/>
    <n v="43055"/>
    <s v="Standard Class"/>
    <s v="Susan Pistek"/>
    <x v="0"/>
    <s v="United States"/>
    <s v="Parma"/>
    <s v="Ohio"/>
    <x v="1"/>
    <x v="1"/>
    <s v="Chairs"/>
    <x v="141"/>
    <n v="1474.8019999999999"/>
    <x v="2"/>
    <x v="10"/>
    <n v="419.70978956703863"/>
    <n v="1055.0922104329613"/>
    <n v="0.71541278790845242"/>
  </r>
  <r>
    <x v="2977"/>
    <n v="43051"/>
    <n v="43054"/>
    <s v="Second Class"/>
    <s v="Frank Hawley"/>
    <x v="2"/>
    <s v="United States"/>
    <s v="La Porte"/>
    <s v="Indiana"/>
    <x v="0"/>
    <x v="0"/>
    <s v="Envelopes"/>
    <x v="1567"/>
    <n v="287.52"/>
    <x v="2"/>
    <x v="10"/>
    <n v="91.595010994347575"/>
    <n v="195.92498900565241"/>
    <n v="0.68143081874531308"/>
  </r>
  <r>
    <x v="2977"/>
    <n v="43051"/>
    <n v="43054"/>
    <s v="Second Class"/>
    <s v="Frank Hawley"/>
    <x v="2"/>
    <s v="United States"/>
    <s v="La Porte"/>
    <s v="Indiana"/>
    <x v="0"/>
    <x v="0"/>
    <s v="Appliances"/>
    <x v="1159"/>
    <n v="37.68"/>
    <x v="2"/>
    <x v="10"/>
    <n v="14.485054906710289"/>
    <n v="23.194945093289711"/>
    <n v="0.61557709907881397"/>
  </r>
  <r>
    <x v="2977"/>
    <n v="43051"/>
    <n v="43054"/>
    <s v="Second Class"/>
    <s v="Frank Hawley"/>
    <x v="2"/>
    <s v="United States"/>
    <s v="La Porte"/>
    <s v="Indiana"/>
    <x v="0"/>
    <x v="0"/>
    <s v="Paper"/>
    <x v="1398"/>
    <n v="19.98"/>
    <x v="2"/>
    <x v="10"/>
    <n v="5.1672067160748645"/>
    <n v="14.812793283925135"/>
    <n v="0.74138104524149828"/>
  </r>
  <r>
    <x v="2976"/>
    <n v="43051"/>
    <n v="43055"/>
    <s v="Standard Class"/>
    <s v="Susan Pistek"/>
    <x v="0"/>
    <s v="United States"/>
    <s v="Parma"/>
    <s v="Ohio"/>
    <x v="1"/>
    <x v="0"/>
    <s v="Appliances"/>
    <x v="52"/>
    <n v="110.096"/>
    <x v="2"/>
    <x v="10"/>
    <n v="0.68870069349407248"/>
    <n v="109.40729930650593"/>
    <n v="0.99374454391173095"/>
  </r>
  <r>
    <x v="2978"/>
    <n v="43051"/>
    <n v="43058"/>
    <s v="Standard Class"/>
    <s v="Maurice Satty"/>
    <x v="0"/>
    <s v="United States"/>
    <s v="Mesa"/>
    <s v="Arizona"/>
    <x v="3"/>
    <x v="0"/>
    <s v="Binders"/>
    <x v="1481"/>
    <n v="4.3680000000000003"/>
    <x v="2"/>
    <x v="10"/>
    <n v="0.32645694311959544"/>
    <n v="4.0415430568804052"/>
    <n v="0.92526168884624649"/>
  </r>
  <r>
    <x v="2977"/>
    <n v="43051"/>
    <n v="43054"/>
    <s v="Second Class"/>
    <s v="Frank Hawley"/>
    <x v="2"/>
    <s v="United States"/>
    <s v="La Porte"/>
    <s v="Indiana"/>
    <x v="0"/>
    <x v="0"/>
    <s v="Binders"/>
    <x v="1282"/>
    <n v="17.38"/>
    <x v="2"/>
    <x v="10"/>
    <n v="3.210527885900337"/>
    <n v="14.169472114099662"/>
    <n v="0.81527457503450307"/>
  </r>
  <r>
    <x v="2978"/>
    <n v="43051"/>
    <n v="43058"/>
    <s v="Standard Class"/>
    <s v="Maurice Satty"/>
    <x v="0"/>
    <s v="United States"/>
    <s v="Mesa"/>
    <s v="Arizona"/>
    <x v="3"/>
    <x v="2"/>
    <s v="Accessories"/>
    <x v="1087"/>
    <n v="31.984000000000002"/>
    <x v="2"/>
    <x v="10"/>
    <n v="4.2848242631578808"/>
    <n v="27.699175736842122"/>
    <n v="0.86603225790526894"/>
  </r>
  <r>
    <x v="2976"/>
    <n v="43051"/>
    <n v="43055"/>
    <s v="Standard Class"/>
    <s v="Susan Pistek"/>
    <x v="0"/>
    <s v="United States"/>
    <s v="Parma"/>
    <s v="Ohio"/>
    <x v="1"/>
    <x v="1"/>
    <s v="Chairs"/>
    <x v="516"/>
    <n v="1537.0740000000001"/>
    <x v="2"/>
    <x v="10"/>
    <n v="348.77149606147759"/>
    <n v="1188.3025039385225"/>
    <n v="0.77309388093125142"/>
  </r>
  <r>
    <x v="2978"/>
    <n v="43051"/>
    <n v="43058"/>
    <s v="Standard Class"/>
    <s v="Maurice Satty"/>
    <x v="0"/>
    <s v="United States"/>
    <s v="Mesa"/>
    <s v="Arizona"/>
    <x v="3"/>
    <x v="0"/>
    <s v="Binders"/>
    <x v="939"/>
    <n v="6.27"/>
    <x v="2"/>
    <x v="10"/>
    <n v="2.4766706431750065"/>
    <n v="3.7933293568249931"/>
    <n v="0.60499670762759061"/>
  </r>
  <r>
    <x v="2979"/>
    <n v="43051"/>
    <n v="43052"/>
    <s v="First Class"/>
    <s v="Stephanie Phelps"/>
    <x v="2"/>
    <s v="United States"/>
    <s v="Chicago"/>
    <s v="Illinois"/>
    <x v="0"/>
    <x v="1"/>
    <s v="Furnishings"/>
    <x v="1283"/>
    <n v="22.751999999999999"/>
    <x v="2"/>
    <x v="10"/>
    <n v="10.114837702336789"/>
    <n v="12.63716229766321"/>
    <n v="0.55543083235158275"/>
  </r>
  <r>
    <x v="2980"/>
    <n v="43051"/>
    <n v="43054"/>
    <s v="First Class"/>
    <s v="Dianna Wilson"/>
    <x v="1"/>
    <s v="United States"/>
    <s v="San Diego"/>
    <s v="California"/>
    <x v="3"/>
    <x v="1"/>
    <s v="Tables"/>
    <x v="1674"/>
    <n v="674.35199999999998"/>
    <x v="2"/>
    <x v="10"/>
    <n v="273.04526685154286"/>
    <n v="401.30673314845711"/>
    <n v="0.59509978935104679"/>
  </r>
  <r>
    <x v="2980"/>
    <n v="43051"/>
    <n v="43054"/>
    <s v="First Class"/>
    <s v="Dianna Wilson"/>
    <x v="1"/>
    <s v="United States"/>
    <s v="San Diego"/>
    <s v="California"/>
    <x v="3"/>
    <x v="2"/>
    <s v="Phones"/>
    <x v="1193"/>
    <n v="203.976"/>
    <x v="2"/>
    <x v="10"/>
    <n v="70.602432360310715"/>
    <n v="133.37356763968927"/>
    <n v="0.65386892398953445"/>
  </r>
  <r>
    <x v="2976"/>
    <n v="43051"/>
    <n v="43055"/>
    <s v="Standard Class"/>
    <s v="Susan Pistek"/>
    <x v="0"/>
    <s v="United States"/>
    <s v="Parma"/>
    <s v="Ohio"/>
    <x v="1"/>
    <x v="0"/>
    <s v="Fasteners"/>
    <x v="986"/>
    <n v="16.751999999999999"/>
    <x v="2"/>
    <x v="10"/>
    <n v="3.2085011653738738"/>
    <n v="13.543498834626124"/>
    <n v="0.80847056080623958"/>
  </r>
  <r>
    <x v="2981"/>
    <n v="43052"/>
    <n v="43057"/>
    <s v="Standard Class"/>
    <s v="Cyma Kinney"/>
    <x v="2"/>
    <s v="United States"/>
    <s v="New York City"/>
    <s v="New York"/>
    <x v="1"/>
    <x v="0"/>
    <s v="Storage"/>
    <x v="300"/>
    <n v="24.88"/>
    <x v="2"/>
    <x v="10"/>
    <n v="8.6804862087814456"/>
    <n v="16.199513791218553"/>
    <n v="0.65110585977566537"/>
  </r>
  <r>
    <x v="2981"/>
    <n v="43052"/>
    <n v="43057"/>
    <s v="Standard Class"/>
    <s v="Cyma Kinney"/>
    <x v="2"/>
    <s v="United States"/>
    <s v="New York City"/>
    <s v="New York"/>
    <x v="1"/>
    <x v="0"/>
    <s v="Storage"/>
    <x v="720"/>
    <n v="36.630000000000003"/>
    <x v="2"/>
    <x v="10"/>
    <n v="9.196226281515008"/>
    <n v="27.433773718484993"/>
    <n v="0.74894277145741173"/>
  </r>
  <r>
    <x v="2981"/>
    <n v="43052"/>
    <n v="43057"/>
    <s v="Standard Class"/>
    <s v="Cyma Kinney"/>
    <x v="2"/>
    <s v="United States"/>
    <s v="New York City"/>
    <s v="New York"/>
    <x v="1"/>
    <x v="0"/>
    <s v="Art"/>
    <x v="1009"/>
    <n v="140.75"/>
    <x v="2"/>
    <x v="10"/>
    <n v="57.550521923819446"/>
    <n v="83.199478076180554"/>
    <n v="0.59111529716646927"/>
  </r>
  <r>
    <x v="2982"/>
    <n v="43052"/>
    <n v="43056"/>
    <s v="Standard Class"/>
    <s v="Laurel Beltran"/>
    <x v="1"/>
    <s v="United States"/>
    <s v="Highland Park"/>
    <s v="Illinois"/>
    <x v="0"/>
    <x v="0"/>
    <s v="Binders"/>
    <x v="1257"/>
    <n v="3.1360000000000001"/>
    <x v="2"/>
    <x v="10"/>
    <n v="0.94222305308926702"/>
    <n v="2.1937769469107331"/>
    <n v="0.69954622031592251"/>
  </r>
  <r>
    <x v="2983"/>
    <n v="43052"/>
    <n v="43058"/>
    <s v="Standard Class"/>
    <s v="Corinna Mitchell"/>
    <x v="1"/>
    <s v="United States"/>
    <s v="New York City"/>
    <s v="New York"/>
    <x v="1"/>
    <x v="0"/>
    <s v="Labels"/>
    <x v="840"/>
    <n v="14.94"/>
    <x v="2"/>
    <x v="10"/>
    <n v="4.2357462853506052"/>
    <n v="10.704253714649393"/>
    <n v="0.71648284569273046"/>
  </r>
  <r>
    <x v="2981"/>
    <n v="43052"/>
    <n v="43057"/>
    <s v="Standard Class"/>
    <s v="Cyma Kinney"/>
    <x v="2"/>
    <s v="United States"/>
    <s v="New York City"/>
    <s v="New York"/>
    <x v="1"/>
    <x v="0"/>
    <s v="Storage"/>
    <x v="269"/>
    <n v="77.55"/>
    <x v="2"/>
    <x v="10"/>
    <n v="18.366405675909"/>
    <n v="59.183594324090997"/>
    <n v="0.76316691584901353"/>
  </r>
  <r>
    <x v="2984"/>
    <n v="43052"/>
    <n v="43058"/>
    <s v="Standard Class"/>
    <s v="Adrian Shami"/>
    <x v="1"/>
    <s v="United States"/>
    <s v="Auburn"/>
    <s v="Washington"/>
    <x v="3"/>
    <x v="1"/>
    <s v="Furnishings"/>
    <x v="1125"/>
    <n v="4.18"/>
    <x v="2"/>
    <x v="10"/>
    <n v="1.9933737898861377"/>
    <n v="2.1866262101138618"/>
    <n v="0.52311631820905791"/>
  </r>
  <r>
    <x v="2985"/>
    <n v="43052"/>
    <n v="43056"/>
    <s v="Standard Class"/>
    <s v="Chuck Clark"/>
    <x v="1"/>
    <s v="United States"/>
    <s v="Philadelphia"/>
    <s v="Pennsylvania"/>
    <x v="1"/>
    <x v="0"/>
    <s v="Paper"/>
    <x v="643"/>
    <n v="217.05600000000001"/>
    <x v="2"/>
    <x v="10"/>
    <n v="32.332595004764734"/>
    <n v="184.72340499523528"/>
    <n v="0.85104030754844495"/>
  </r>
  <r>
    <x v="2986"/>
    <n v="43052"/>
    <n v="43056"/>
    <s v="Standard Class"/>
    <s v="Frank Merwin"/>
    <x v="1"/>
    <s v="United States"/>
    <s v="Vancouver"/>
    <s v="Washington"/>
    <x v="3"/>
    <x v="0"/>
    <s v="Art"/>
    <x v="844"/>
    <n v="44.02"/>
    <x v="2"/>
    <x v="10"/>
    <n v="19.827267379922162"/>
    <n v="24.192732620077841"/>
    <n v="0.54958502090135941"/>
  </r>
  <r>
    <x v="2983"/>
    <n v="43052"/>
    <n v="43058"/>
    <s v="Standard Class"/>
    <s v="Corinna Mitchell"/>
    <x v="1"/>
    <s v="United States"/>
    <s v="New York City"/>
    <s v="New York"/>
    <x v="1"/>
    <x v="2"/>
    <s v="Phones"/>
    <x v="1771"/>
    <n v="2279.96"/>
    <x v="2"/>
    <x v="10"/>
    <n v="48.313838729514366"/>
    <n v="2231.6461612704857"/>
    <n v="0.97880934808965314"/>
  </r>
  <r>
    <x v="2987"/>
    <n v="43052"/>
    <n v="43056"/>
    <s v="Standard Class"/>
    <s v="Tom Stivers"/>
    <x v="2"/>
    <s v="United States"/>
    <s v="Oklahoma City"/>
    <s v="Oklahoma"/>
    <x v="0"/>
    <x v="1"/>
    <s v="Furnishings"/>
    <x v="1165"/>
    <n v="30.36"/>
    <x v="2"/>
    <x v="10"/>
    <n v="5.1145935074607181"/>
    <n v="25.245406492539281"/>
    <n v="0.83153512821275632"/>
  </r>
  <r>
    <x v="2988"/>
    <n v="43052"/>
    <n v="43056"/>
    <s v="Standard Class"/>
    <s v="Philisse Overcash"/>
    <x v="1"/>
    <s v="United States"/>
    <s v="Seattle"/>
    <s v="Washington"/>
    <x v="3"/>
    <x v="1"/>
    <s v="Furnishings"/>
    <x v="1677"/>
    <n v="19.54"/>
    <x v="2"/>
    <x v="10"/>
    <n v="9.1128195047507319"/>
    <n v="10.427180495249267"/>
    <n v="0.53363257396362684"/>
  </r>
  <r>
    <x v="2989"/>
    <n v="43052"/>
    <n v="43056"/>
    <s v="Standard Class"/>
    <s v="Cindy Stewart"/>
    <x v="0"/>
    <s v="United States"/>
    <s v="Thomasville"/>
    <s v="North Carolina"/>
    <x v="2"/>
    <x v="0"/>
    <s v="Supplies"/>
    <x v="136"/>
    <n v="52.136000000000003"/>
    <x v="2"/>
    <x v="10"/>
    <n v="24.384683833207777"/>
    <n v="27.751316166792225"/>
    <n v="0.53228702176600096"/>
  </r>
  <r>
    <x v="2990"/>
    <n v="43053"/>
    <n v="43055"/>
    <s v="Second Class"/>
    <s v="Allen Armold"/>
    <x v="0"/>
    <s v="United States"/>
    <s v="Atlanta"/>
    <s v="Georgia"/>
    <x v="2"/>
    <x v="2"/>
    <s v="Accessories"/>
    <x v="1537"/>
    <n v="499.98"/>
    <x v="2"/>
    <x v="10"/>
    <n v="1.4818277177792307"/>
    <n v="498.49817228222076"/>
    <n v="0.99703622601348207"/>
  </r>
  <r>
    <x v="2991"/>
    <n v="43053"/>
    <n v="43057"/>
    <s v="Standard Class"/>
    <s v="Darren Powers"/>
    <x v="0"/>
    <s v="United States"/>
    <s v="New York City"/>
    <s v="New York"/>
    <x v="1"/>
    <x v="0"/>
    <s v="Art"/>
    <x v="271"/>
    <n v="23.65"/>
    <x v="2"/>
    <x v="10"/>
    <n v="11.790145581800887"/>
    <n v="11.859854418199111"/>
    <n v="0.50147375975471931"/>
  </r>
  <r>
    <x v="2991"/>
    <n v="43053"/>
    <n v="43057"/>
    <s v="Standard Class"/>
    <s v="Darren Powers"/>
    <x v="0"/>
    <s v="United States"/>
    <s v="New York City"/>
    <s v="New York"/>
    <x v="1"/>
    <x v="2"/>
    <s v="Phones"/>
    <x v="1244"/>
    <n v="13.98"/>
    <x v="2"/>
    <x v="10"/>
    <n v="3.5987058969620529"/>
    <n v="10.381294103037948"/>
    <n v="0.74258183855779314"/>
  </r>
  <r>
    <x v="2992"/>
    <n v="43053"/>
    <n v="43058"/>
    <s v="Standard Class"/>
    <s v="Ralph Ritter"/>
    <x v="0"/>
    <s v="United States"/>
    <s v="San Francisco"/>
    <s v="California"/>
    <x v="3"/>
    <x v="0"/>
    <s v="Labels"/>
    <x v="1076"/>
    <n v="7.38"/>
    <x v="2"/>
    <x v="10"/>
    <n v="3.7620236056598135"/>
    <n v="3.6179763943401864"/>
    <n v="0.49024070384013368"/>
  </r>
  <r>
    <x v="2993"/>
    <n v="43053"/>
    <n v="43058"/>
    <s v="Second Class"/>
    <s v="Eugene Barchas"/>
    <x v="0"/>
    <s v="United States"/>
    <s v="Philadelphia"/>
    <s v="Pennsylvania"/>
    <x v="1"/>
    <x v="1"/>
    <s v="Furnishings"/>
    <x v="215"/>
    <n v="48.576000000000001"/>
    <x v="2"/>
    <x v="10"/>
    <n v="11.8967625991146"/>
    <n v="36.679237400885398"/>
    <n v="0.75508970275208742"/>
  </r>
  <r>
    <x v="2994"/>
    <n v="43053"/>
    <n v="43056"/>
    <s v="First Class"/>
    <s v="Maria Bertelson"/>
    <x v="0"/>
    <s v="United States"/>
    <s v="New York City"/>
    <s v="New York"/>
    <x v="1"/>
    <x v="0"/>
    <s v="Storage"/>
    <x v="1356"/>
    <n v="40.44"/>
    <x v="2"/>
    <x v="10"/>
    <n v="10.867261389034256"/>
    <n v="29.572738610965743"/>
    <n v="0.73127444636413808"/>
  </r>
  <r>
    <x v="2994"/>
    <n v="43053"/>
    <n v="43056"/>
    <s v="First Class"/>
    <s v="Maria Bertelson"/>
    <x v="0"/>
    <s v="United States"/>
    <s v="New York City"/>
    <s v="New York"/>
    <x v="1"/>
    <x v="1"/>
    <s v="Chairs"/>
    <x v="660"/>
    <n v="408.00599999999997"/>
    <x v="2"/>
    <x v="10"/>
    <n v="65.422488901233493"/>
    <n v="342.58351109876651"/>
    <n v="0.83965312053932184"/>
  </r>
  <r>
    <x v="2995"/>
    <n v="43053"/>
    <n v="43057"/>
    <s v="Standard Class"/>
    <s v="Kelly Collister"/>
    <x v="0"/>
    <s v="United States"/>
    <s v="Houston"/>
    <s v="Texas"/>
    <x v="0"/>
    <x v="0"/>
    <s v="Binders"/>
    <x v="1526"/>
    <n v="2.2959999999999998"/>
    <x v="2"/>
    <x v="10"/>
    <n v="1.4181721631331503"/>
    <n v="0.87782783686684951"/>
    <n v="0.3823291972416592"/>
  </r>
  <r>
    <x v="2993"/>
    <n v="43053"/>
    <n v="43058"/>
    <s v="Second Class"/>
    <s v="Eugene Barchas"/>
    <x v="0"/>
    <s v="United States"/>
    <s v="Philadelphia"/>
    <s v="Pennsylvania"/>
    <x v="1"/>
    <x v="2"/>
    <s v="Copiers"/>
    <x v="662"/>
    <n v="1199.9760000000001"/>
    <x v="2"/>
    <x v="10"/>
    <n v="461.4453590479672"/>
    <n v="738.53064095203285"/>
    <n v="0.61545450988355832"/>
  </r>
  <r>
    <x v="2993"/>
    <n v="43053"/>
    <n v="43058"/>
    <s v="Second Class"/>
    <s v="Eugene Barchas"/>
    <x v="0"/>
    <s v="United States"/>
    <s v="Philadelphia"/>
    <s v="Pennsylvania"/>
    <x v="1"/>
    <x v="1"/>
    <s v="Chairs"/>
    <x v="1418"/>
    <n v="380.05799999999999"/>
    <x v="2"/>
    <x v="10"/>
    <n v="14.146901802862622"/>
    <n v="365.91109819713739"/>
    <n v="0.96277699245151371"/>
  </r>
  <r>
    <x v="2996"/>
    <n v="43053"/>
    <n v="43059"/>
    <s v="Standard Class"/>
    <s v="Justin MacKendrick"/>
    <x v="0"/>
    <s v="United States"/>
    <s v="Newark"/>
    <s v="Delaware"/>
    <x v="1"/>
    <x v="0"/>
    <s v="Paper"/>
    <x v="1055"/>
    <n v="16.45"/>
    <x v="2"/>
    <x v="10"/>
    <n v="8.342881453388717"/>
    <n v="8.1071185466112823"/>
    <n v="0.49283395420129378"/>
  </r>
  <r>
    <x v="2997"/>
    <n v="43053"/>
    <n v="43057"/>
    <s v="Standard Class"/>
    <s v="Ryan Crowe"/>
    <x v="0"/>
    <s v="United States"/>
    <s v="Baltimore"/>
    <s v="Maryland"/>
    <x v="1"/>
    <x v="2"/>
    <s v="Phones"/>
    <x v="1096"/>
    <n v="89.97"/>
    <x v="2"/>
    <x v="10"/>
    <n v="7.3230147707403637"/>
    <n v="82.646985229259641"/>
    <n v="0.91860603789329376"/>
  </r>
  <r>
    <x v="2996"/>
    <n v="43053"/>
    <n v="43059"/>
    <s v="Standard Class"/>
    <s v="Justin MacKendrick"/>
    <x v="0"/>
    <s v="United States"/>
    <s v="Newark"/>
    <s v="Delaware"/>
    <x v="1"/>
    <x v="1"/>
    <s v="Furnishings"/>
    <x v="507"/>
    <n v="19.920000000000002"/>
    <x v="2"/>
    <x v="10"/>
    <n v="8.0978364108837546"/>
    <n v="11.822163589116247"/>
    <n v="0.59348210788736178"/>
  </r>
  <r>
    <x v="2990"/>
    <n v="43053"/>
    <n v="43055"/>
    <s v="Second Class"/>
    <s v="Allen Armold"/>
    <x v="0"/>
    <s v="United States"/>
    <s v="Atlanta"/>
    <s v="Georgia"/>
    <x v="2"/>
    <x v="0"/>
    <s v="Paper"/>
    <x v="1004"/>
    <n v="5.28"/>
    <x v="2"/>
    <x v="10"/>
    <n v="0.73217047368159127"/>
    <n v="4.5478295263184094"/>
    <n v="0.86133134968151692"/>
  </r>
  <r>
    <x v="2998"/>
    <n v="43053"/>
    <n v="43054"/>
    <s v="First Class"/>
    <s v="Tim Brockman"/>
    <x v="0"/>
    <s v="United States"/>
    <s v="Los Angeles"/>
    <s v="California"/>
    <x v="3"/>
    <x v="0"/>
    <s v="Art"/>
    <x v="171"/>
    <n v="9.84"/>
    <x v="2"/>
    <x v="10"/>
    <n v="2.3649361468302712"/>
    <n v="7.4750638531697291"/>
    <n v="0.75966096068798061"/>
  </r>
  <r>
    <x v="2990"/>
    <n v="43053"/>
    <n v="43055"/>
    <s v="Second Class"/>
    <s v="Allen Armold"/>
    <x v="0"/>
    <s v="United States"/>
    <s v="Atlanta"/>
    <s v="Georgia"/>
    <x v="2"/>
    <x v="0"/>
    <s v="Binders"/>
    <x v="326"/>
    <n v="8.26"/>
    <x v="2"/>
    <x v="10"/>
    <n v="3.8970696928567889"/>
    <n v="4.3629303071432108"/>
    <n v="0.52819979505365755"/>
  </r>
  <r>
    <x v="2999"/>
    <n v="43054"/>
    <n v="43056"/>
    <s v="Second Class"/>
    <s v="Toby Gnade"/>
    <x v="0"/>
    <s v="United States"/>
    <s v="Los Angeles"/>
    <s v="California"/>
    <x v="3"/>
    <x v="0"/>
    <s v="Binders"/>
    <x v="1018"/>
    <n v="1016.792"/>
    <x v="2"/>
    <x v="10"/>
    <n v="23.03800887111273"/>
    <n v="993.75399112888726"/>
    <n v="0.97734245659769869"/>
  </r>
  <r>
    <x v="3000"/>
    <n v="43054"/>
    <n v="43054"/>
    <s v="Same Day"/>
    <s v="Odella Nelson"/>
    <x v="2"/>
    <s v="United States"/>
    <s v="Burlington"/>
    <s v="North Carolina"/>
    <x v="2"/>
    <x v="1"/>
    <s v="Tables"/>
    <x v="976"/>
    <n v="630.024"/>
    <x v="2"/>
    <x v="10"/>
    <n v="309.98584349253912"/>
    <n v="320.03815650746088"/>
    <n v="0.50797772228908877"/>
  </r>
  <r>
    <x v="3001"/>
    <n v="43054"/>
    <n v="43061"/>
    <s v="Standard Class"/>
    <s v="Stewart Carmichael"/>
    <x v="2"/>
    <s v="United States"/>
    <s v="Los Angeles"/>
    <s v="California"/>
    <x v="3"/>
    <x v="2"/>
    <s v="Accessories"/>
    <x v="1022"/>
    <n v="99.39"/>
    <x v="2"/>
    <x v="10"/>
    <n v="44.134876977953233"/>
    <n v="55.255123022046767"/>
    <n v="0.55594247934446894"/>
  </r>
  <r>
    <x v="2999"/>
    <n v="43054"/>
    <n v="43056"/>
    <s v="Second Class"/>
    <s v="Toby Gnade"/>
    <x v="0"/>
    <s v="United States"/>
    <s v="Los Angeles"/>
    <s v="California"/>
    <x v="3"/>
    <x v="0"/>
    <s v="Binders"/>
    <x v="863"/>
    <n v="38.136000000000003"/>
    <x v="2"/>
    <x v="10"/>
    <n v="15.230056533075331"/>
    <n v="22.905943466924672"/>
    <n v="0.60063833299047276"/>
  </r>
  <r>
    <x v="3002"/>
    <n v="43054"/>
    <n v="43058"/>
    <s v="Standard Class"/>
    <s v="Anna Häberlin"/>
    <x v="2"/>
    <s v="United States"/>
    <s v="San Diego"/>
    <s v="California"/>
    <x v="3"/>
    <x v="2"/>
    <s v="Phones"/>
    <x v="786"/>
    <n v="361.37599999999998"/>
    <x v="2"/>
    <x v="10"/>
    <n v="37.672462073013044"/>
    <n v="323.70353792698694"/>
    <n v="0.89575272825806629"/>
  </r>
  <r>
    <x v="3003"/>
    <n v="43055"/>
    <n v="43059"/>
    <s v="Standard Class"/>
    <s v="Ruben Dartt"/>
    <x v="0"/>
    <s v="United States"/>
    <s v="Carlsbad"/>
    <s v="New Mexico"/>
    <x v="3"/>
    <x v="0"/>
    <s v="Envelopes"/>
    <x v="25"/>
    <n v="28.4"/>
    <x v="2"/>
    <x v="10"/>
    <n v="0.44922231579680072"/>
    <n v="27.950777684203199"/>
    <n v="0.98418231282405633"/>
  </r>
  <r>
    <x v="3004"/>
    <n v="43055"/>
    <n v="43056"/>
    <s v="First Class"/>
    <s v="Ionia McGrath"/>
    <x v="0"/>
    <s v="United States"/>
    <s v="Roseville"/>
    <s v="California"/>
    <x v="3"/>
    <x v="0"/>
    <s v="Binders"/>
    <x v="1481"/>
    <n v="8.32"/>
    <x v="2"/>
    <x v="10"/>
    <n v="2.0658490281623925"/>
    <n v="6.2541509718376078"/>
    <n v="0.75170083796125087"/>
  </r>
  <r>
    <x v="3005"/>
    <n v="43056"/>
    <n v="43061"/>
    <s v="Standard Class"/>
    <s v="Maribeth Schnelling"/>
    <x v="0"/>
    <s v="United States"/>
    <s v="Carlsbad"/>
    <s v="New Mexico"/>
    <x v="3"/>
    <x v="0"/>
    <s v="Binders"/>
    <x v="256"/>
    <n v="10.776"/>
    <x v="2"/>
    <x v="10"/>
    <n v="0.85347637924971242"/>
    <n v="9.9225236207502867"/>
    <n v="0.92079840578603256"/>
  </r>
  <r>
    <x v="3006"/>
    <n v="43056"/>
    <n v="43057"/>
    <s v="First Class"/>
    <s v="Heather Jas"/>
    <x v="1"/>
    <s v="United States"/>
    <s v="San Francisco"/>
    <s v="California"/>
    <x v="3"/>
    <x v="0"/>
    <s v="Supplies"/>
    <x v="1437"/>
    <n v="49.5"/>
    <x v="2"/>
    <x v="10"/>
    <n v="4.8061775111708247"/>
    <n v="44.693822488829177"/>
    <n v="0.90290550482483189"/>
  </r>
  <r>
    <x v="3007"/>
    <n v="43056"/>
    <n v="43057"/>
    <s v="First Class"/>
    <s v="Barry Gonzalez"/>
    <x v="0"/>
    <s v="United States"/>
    <s v="The Colony"/>
    <s v="Texas"/>
    <x v="0"/>
    <x v="2"/>
    <s v="Phones"/>
    <x v="1559"/>
    <n v="67.176000000000002"/>
    <x v="2"/>
    <x v="10"/>
    <n v="22.464838544572512"/>
    <n v="44.711161455427487"/>
    <n v="0.66558237250547048"/>
  </r>
  <r>
    <x v="3007"/>
    <n v="43056"/>
    <n v="43057"/>
    <s v="First Class"/>
    <s v="Barry Gonzalez"/>
    <x v="0"/>
    <s v="United States"/>
    <s v="The Colony"/>
    <s v="Texas"/>
    <x v="0"/>
    <x v="0"/>
    <s v="Paper"/>
    <x v="1685"/>
    <n v="15.231999999999999"/>
    <x v="2"/>
    <x v="10"/>
    <n v="2.6220816976864811"/>
    <n v="12.609918302313519"/>
    <n v="0.82785703140188549"/>
  </r>
  <r>
    <x v="3008"/>
    <n v="43057"/>
    <n v="43063"/>
    <s v="Standard Class"/>
    <s v="Sean Braxton"/>
    <x v="2"/>
    <s v="United States"/>
    <s v="Kent"/>
    <s v="Ohio"/>
    <x v="1"/>
    <x v="0"/>
    <s v="Appliances"/>
    <x v="1168"/>
    <n v="103.968"/>
    <x v="2"/>
    <x v="10"/>
    <n v="50.528383539267367"/>
    <n v="53.439616460732637"/>
    <n v="0.51400062000550784"/>
  </r>
  <r>
    <x v="3009"/>
    <n v="43057"/>
    <n v="43061"/>
    <s v="Standard Class"/>
    <s v="Steve Nguyen"/>
    <x v="1"/>
    <s v="United States"/>
    <s v="Pasadena"/>
    <s v="Texas"/>
    <x v="0"/>
    <x v="0"/>
    <s v="Paper"/>
    <x v="562"/>
    <n v="19.648"/>
    <x v="2"/>
    <x v="10"/>
    <n v="8.0668741036428955"/>
    <n v="11.581125896357104"/>
    <n v="0.58943026752631844"/>
  </r>
  <r>
    <x v="3010"/>
    <n v="43057"/>
    <n v="43062"/>
    <s v="Standard Class"/>
    <s v="Arthur Wiediger"/>
    <x v="1"/>
    <s v="United States"/>
    <s v="Oklahoma City"/>
    <s v="Oklahoma"/>
    <x v="0"/>
    <x v="0"/>
    <s v="Storage"/>
    <x v="470"/>
    <n v="1117.92"/>
    <x v="2"/>
    <x v="10"/>
    <n v="486.54108820846017"/>
    <n v="631.37891179153985"/>
    <n v="0.56478004847532903"/>
  </r>
  <r>
    <x v="3011"/>
    <n v="43057"/>
    <n v="43061"/>
    <s v="Standard Class"/>
    <s v="Tracy Collins"/>
    <x v="1"/>
    <s v="United States"/>
    <s v="Los Angeles"/>
    <s v="California"/>
    <x v="3"/>
    <x v="0"/>
    <s v="Appliances"/>
    <x v="1546"/>
    <n v="67.84"/>
    <x v="2"/>
    <x v="10"/>
    <n v="17.828946341953884"/>
    <n v="50.011053658046123"/>
    <n v="0.73719123906317985"/>
  </r>
  <r>
    <x v="3009"/>
    <n v="43057"/>
    <n v="43061"/>
    <s v="Standard Class"/>
    <s v="Steve Nguyen"/>
    <x v="1"/>
    <s v="United States"/>
    <s v="Pasadena"/>
    <s v="Texas"/>
    <x v="0"/>
    <x v="1"/>
    <s v="Chairs"/>
    <x v="659"/>
    <n v="255.108"/>
    <x v="2"/>
    <x v="10"/>
    <n v="3.3841017747424611"/>
    <n v="251.72389822525756"/>
    <n v="0.98673463092203129"/>
  </r>
  <r>
    <x v="3012"/>
    <n v="43057"/>
    <n v="43061"/>
    <s v="Standard Class"/>
    <s v="Patrick Gardner"/>
    <x v="0"/>
    <s v="United States"/>
    <s v="San Diego"/>
    <s v="California"/>
    <x v="3"/>
    <x v="2"/>
    <s v="Accessories"/>
    <x v="630"/>
    <n v="595"/>
    <x v="2"/>
    <x v="10"/>
    <n v="132.99146543194502"/>
    <n v="462.00853456805498"/>
    <n v="0.77648493204715119"/>
  </r>
  <r>
    <x v="3013"/>
    <n v="43057"/>
    <n v="43057"/>
    <s v="Same Day"/>
    <s v="Bobby Elias"/>
    <x v="0"/>
    <s v="United States"/>
    <s v="Concord"/>
    <s v="California"/>
    <x v="3"/>
    <x v="0"/>
    <s v="Binders"/>
    <x v="1474"/>
    <n v="61.12"/>
    <x v="2"/>
    <x v="10"/>
    <n v="28.273401873214755"/>
    <n v="32.846598126785238"/>
    <n v="0.53741161856651243"/>
  </r>
  <r>
    <x v="3014"/>
    <n v="43057"/>
    <n v="43062"/>
    <s v="Second Class"/>
    <s v="Ashley Jarboe"/>
    <x v="0"/>
    <s v="United States"/>
    <s v="Taylor"/>
    <s v="Michigan"/>
    <x v="0"/>
    <x v="1"/>
    <s v="Chairs"/>
    <x v="117"/>
    <n v="301.95999999999998"/>
    <x v="2"/>
    <x v="10"/>
    <n v="23.152524475814751"/>
    <n v="278.80747552418524"/>
    <n v="0.9233258561537464"/>
  </r>
  <r>
    <x v="3009"/>
    <n v="43057"/>
    <n v="43061"/>
    <s v="Standard Class"/>
    <s v="Steve Nguyen"/>
    <x v="1"/>
    <s v="United States"/>
    <s v="Pasadena"/>
    <s v="Texas"/>
    <x v="0"/>
    <x v="0"/>
    <s v="Labels"/>
    <x v="942"/>
    <n v="48.847999999999999"/>
    <x v="2"/>
    <x v="10"/>
    <n v="6.5667381227170205"/>
    <n v="42.281261877282979"/>
    <n v="0.86556792247958936"/>
  </r>
  <r>
    <x v="3011"/>
    <n v="43057"/>
    <n v="43061"/>
    <s v="Standard Class"/>
    <s v="Tracy Collins"/>
    <x v="1"/>
    <s v="United States"/>
    <s v="Los Angeles"/>
    <s v="California"/>
    <x v="3"/>
    <x v="2"/>
    <s v="Phones"/>
    <x v="1310"/>
    <n v="61.192"/>
    <x v="2"/>
    <x v="10"/>
    <n v="1.1437806188011124"/>
    <n v="60.048219381198891"/>
    <n v="0.98130833084715141"/>
  </r>
  <r>
    <x v="3009"/>
    <n v="43057"/>
    <n v="43061"/>
    <s v="Standard Class"/>
    <s v="Steve Nguyen"/>
    <x v="1"/>
    <s v="United States"/>
    <s v="Pasadena"/>
    <s v="Texas"/>
    <x v="0"/>
    <x v="0"/>
    <s v="Art"/>
    <x v="26"/>
    <n v="6.3680000000000003"/>
    <x v="2"/>
    <x v="10"/>
    <n v="1.2484373755774041"/>
    <n v="5.1195626244225965"/>
    <n v="0.80395141715178964"/>
  </r>
  <r>
    <x v="3015"/>
    <n v="43057"/>
    <n v="43060"/>
    <s v="Second Class"/>
    <s v="Karen Carlisle"/>
    <x v="2"/>
    <s v="United States"/>
    <s v="Huntsville"/>
    <s v="Alabama"/>
    <x v="2"/>
    <x v="2"/>
    <s v="Accessories"/>
    <x v="1359"/>
    <n v="1319.96"/>
    <x v="2"/>
    <x v="10"/>
    <n v="55.062648390603016"/>
    <n v="1264.897351609397"/>
    <n v="0.95828460832858342"/>
  </r>
  <r>
    <x v="3016"/>
    <n v="43058"/>
    <n v="43064"/>
    <s v="Standard Class"/>
    <s v="Nora Pelletier"/>
    <x v="1"/>
    <s v="United States"/>
    <s v="Niagara Falls"/>
    <s v="New York"/>
    <x v="1"/>
    <x v="0"/>
    <s v="Binders"/>
    <x v="113"/>
    <n v="17.712"/>
    <x v="2"/>
    <x v="10"/>
    <n v="8.8905759113599565"/>
    <n v="8.8214240886400432"/>
    <n v="0.49804788214995727"/>
  </r>
  <r>
    <x v="3017"/>
    <n v="43058"/>
    <n v="43063"/>
    <s v="Standard Class"/>
    <s v="Eric Hoffmann"/>
    <x v="0"/>
    <s v="United States"/>
    <s v="Houston"/>
    <s v="Texas"/>
    <x v="0"/>
    <x v="0"/>
    <s v="Fasteners"/>
    <x v="76"/>
    <n v="58.368000000000002"/>
    <x v="2"/>
    <x v="10"/>
    <n v="25.841027525704781"/>
    <n v="32.526972474295221"/>
    <n v="0.55727406240226185"/>
  </r>
  <r>
    <x v="3016"/>
    <n v="43058"/>
    <n v="43064"/>
    <s v="Standard Class"/>
    <s v="Nora Pelletier"/>
    <x v="1"/>
    <s v="United States"/>
    <s v="Niagara Falls"/>
    <s v="New York"/>
    <x v="1"/>
    <x v="0"/>
    <s v="Art"/>
    <x v="726"/>
    <n v="17.28"/>
    <x v="2"/>
    <x v="10"/>
    <n v="7.0948822585920945"/>
    <n v="10.185117741407907"/>
    <n v="0.58941653596110577"/>
  </r>
  <r>
    <x v="3018"/>
    <n v="43058"/>
    <n v="43063"/>
    <s v="Standard Class"/>
    <s v="Doug Jacobs"/>
    <x v="0"/>
    <s v="United States"/>
    <s v="New York City"/>
    <s v="New York"/>
    <x v="1"/>
    <x v="0"/>
    <s v="Binders"/>
    <x v="1183"/>
    <n v="14.352"/>
    <x v="2"/>
    <x v="10"/>
    <n v="4.1413151434414663"/>
    <n v="10.210684856558533"/>
    <n v="0.71144682668328685"/>
  </r>
  <r>
    <x v="3017"/>
    <n v="43058"/>
    <n v="43063"/>
    <s v="Standard Class"/>
    <s v="Eric Hoffmann"/>
    <x v="0"/>
    <s v="United States"/>
    <s v="Houston"/>
    <s v="Texas"/>
    <x v="0"/>
    <x v="0"/>
    <s v="Envelopes"/>
    <x v="1592"/>
    <n v="40.968000000000004"/>
    <x v="2"/>
    <x v="10"/>
    <n v="19.393928505466562"/>
    <n v="21.574071494533442"/>
    <n v="0.52660787674608089"/>
  </r>
  <r>
    <x v="3019"/>
    <n v="43058"/>
    <n v="43064"/>
    <s v="Standard Class"/>
    <s v="Natalie DeCherney"/>
    <x v="0"/>
    <s v="United States"/>
    <s v="Long Beach"/>
    <s v="New York"/>
    <x v="1"/>
    <x v="0"/>
    <s v="Paper"/>
    <x v="997"/>
    <n v="44.75"/>
    <x v="2"/>
    <x v="10"/>
    <n v="1.6546984211479037"/>
    <n v="43.095301578852094"/>
    <n v="0.96302349896876194"/>
  </r>
  <r>
    <x v="3019"/>
    <n v="43058"/>
    <n v="43064"/>
    <s v="Standard Class"/>
    <s v="Natalie DeCherney"/>
    <x v="0"/>
    <s v="United States"/>
    <s v="Long Beach"/>
    <s v="New York"/>
    <x v="1"/>
    <x v="0"/>
    <s v="Appliances"/>
    <x v="1710"/>
    <n v="8.74"/>
    <x v="2"/>
    <x v="10"/>
    <n v="1.1239372502364489"/>
    <n v="7.6160627497635511"/>
    <n v="0.87140306061367856"/>
  </r>
  <r>
    <x v="3020"/>
    <n v="43058"/>
    <n v="43060"/>
    <s v="First Class"/>
    <s v="Liz Thompson"/>
    <x v="0"/>
    <s v="United States"/>
    <s v="Jacksonville"/>
    <s v="North Carolina"/>
    <x v="2"/>
    <x v="0"/>
    <s v="Art"/>
    <x v="473"/>
    <n v="18.48"/>
    <x v="2"/>
    <x v="10"/>
    <n v="6.8867846438991354"/>
    <n v="11.593215356100865"/>
    <n v="0.62733849329550129"/>
  </r>
  <r>
    <x v="3017"/>
    <n v="43058"/>
    <n v="43063"/>
    <s v="Standard Class"/>
    <s v="Eric Hoffmann"/>
    <x v="0"/>
    <s v="United States"/>
    <s v="Houston"/>
    <s v="Texas"/>
    <x v="0"/>
    <x v="0"/>
    <s v="Binders"/>
    <x v="42"/>
    <n v="10.78"/>
    <x v="2"/>
    <x v="10"/>
    <n v="4.7918691620478544"/>
    <n v="5.988130837952145"/>
    <n v="0.55548523543155337"/>
  </r>
  <r>
    <x v="3018"/>
    <n v="43058"/>
    <n v="43063"/>
    <s v="Standard Class"/>
    <s v="Doug Jacobs"/>
    <x v="0"/>
    <s v="United States"/>
    <s v="New York City"/>
    <s v="New York"/>
    <x v="1"/>
    <x v="0"/>
    <s v="Storage"/>
    <x v="95"/>
    <n v="64.959999999999994"/>
    <x v="2"/>
    <x v="10"/>
    <n v="8.2911587821093438"/>
    <n v="56.668841217890652"/>
    <n v="0.87236516653156804"/>
  </r>
  <r>
    <x v="3017"/>
    <n v="43058"/>
    <n v="43063"/>
    <s v="Standard Class"/>
    <s v="Eric Hoffmann"/>
    <x v="0"/>
    <s v="United States"/>
    <s v="Houston"/>
    <s v="Texas"/>
    <x v="0"/>
    <x v="2"/>
    <s v="Phones"/>
    <x v="759"/>
    <n v="71.959999999999994"/>
    <x v="2"/>
    <x v="10"/>
    <n v="16.293438281738208"/>
    <n v="55.666561718261789"/>
    <n v="0.77357645522876317"/>
  </r>
  <r>
    <x v="3017"/>
    <n v="43058"/>
    <n v="43063"/>
    <s v="Standard Class"/>
    <s v="Eric Hoffmann"/>
    <x v="0"/>
    <s v="United States"/>
    <s v="Houston"/>
    <s v="Texas"/>
    <x v="0"/>
    <x v="1"/>
    <s v="Furnishings"/>
    <x v="1664"/>
    <n v="2.3279999999999998"/>
    <x v="2"/>
    <x v="10"/>
    <n v="0.80613062560758886"/>
    <n v="1.521869374392411"/>
    <n v="0.65372395807234152"/>
  </r>
  <r>
    <x v="3018"/>
    <n v="43058"/>
    <n v="43063"/>
    <s v="Standard Class"/>
    <s v="Doug Jacobs"/>
    <x v="0"/>
    <s v="United States"/>
    <s v="New York City"/>
    <s v="New York"/>
    <x v="1"/>
    <x v="0"/>
    <s v="Storage"/>
    <x v="1171"/>
    <n v="68.599999999999994"/>
    <x v="2"/>
    <x v="10"/>
    <n v="8.8887689568439878"/>
    <n v="59.711231043156005"/>
    <n v="0.87042610850081648"/>
  </r>
  <r>
    <x v="3021"/>
    <n v="43058"/>
    <n v="43062"/>
    <s v="Standard Class"/>
    <s v="Janet Molinari"/>
    <x v="2"/>
    <s v="United States"/>
    <s v="Seattle"/>
    <s v="Washington"/>
    <x v="3"/>
    <x v="1"/>
    <s v="Furnishings"/>
    <x v="951"/>
    <n v="31.96"/>
    <x v="2"/>
    <x v="10"/>
    <n v="4.1186454864927118"/>
    <n v="27.841354513507291"/>
    <n v="0.87113124260035324"/>
  </r>
  <r>
    <x v="3017"/>
    <n v="43058"/>
    <n v="43063"/>
    <s v="Standard Class"/>
    <s v="Eric Hoffmann"/>
    <x v="0"/>
    <s v="United States"/>
    <s v="Houston"/>
    <s v="Texas"/>
    <x v="0"/>
    <x v="0"/>
    <s v="Binders"/>
    <x v="554"/>
    <n v="1.1919999999999999"/>
    <x v="2"/>
    <x v="10"/>
    <n v="0.46022242916462497"/>
    <n v="0.73177757083537498"/>
    <n v="0.61390735808336827"/>
  </r>
  <r>
    <x v="3017"/>
    <n v="43058"/>
    <n v="43063"/>
    <s v="Standard Class"/>
    <s v="Eric Hoffmann"/>
    <x v="0"/>
    <s v="United States"/>
    <s v="Houston"/>
    <s v="Texas"/>
    <x v="0"/>
    <x v="0"/>
    <s v="Storage"/>
    <x v="902"/>
    <n v="100.70399999999999"/>
    <x v="2"/>
    <x v="10"/>
    <n v="43.55080383625176"/>
    <n v="57.153196163748234"/>
    <n v="0.56753650464478311"/>
  </r>
  <r>
    <x v="3022"/>
    <n v="43058"/>
    <n v="43061"/>
    <s v="First Class"/>
    <s v="Tim Taslimi"/>
    <x v="2"/>
    <s v="United States"/>
    <s v="Indianapolis"/>
    <s v="Indiana"/>
    <x v="0"/>
    <x v="0"/>
    <s v="Appliances"/>
    <x v="1269"/>
    <n v="54.96"/>
    <x v="2"/>
    <x v="10"/>
    <n v="23.248729175153535"/>
    <n v="31.711270824846466"/>
    <n v="0.57698818822500841"/>
  </r>
  <r>
    <x v="3017"/>
    <n v="43058"/>
    <n v="43063"/>
    <s v="Standard Class"/>
    <s v="Eric Hoffmann"/>
    <x v="0"/>
    <s v="United States"/>
    <s v="Houston"/>
    <s v="Texas"/>
    <x v="0"/>
    <x v="0"/>
    <s v="Paper"/>
    <x v="1753"/>
    <n v="10.368"/>
    <x v="2"/>
    <x v="10"/>
    <n v="4.3304085571506361"/>
    <n v="6.0375914428493642"/>
    <n v="0.58232942157111922"/>
  </r>
  <r>
    <x v="3023"/>
    <n v="43059"/>
    <n v="43064"/>
    <s v="Standard Class"/>
    <s v="Barbara Fisher"/>
    <x v="2"/>
    <s v="United States"/>
    <s v="Columbus"/>
    <s v="Indiana"/>
    <x v="0"/>
    <x v="0"/>
    <s v="Paper"/>
    <x v="438"/>
    <n v="9.08"/>
    <x v="2"/>
    <x v="10"/>
    <n v="2.4356873301448814"/>
    <n v="6.6443126698551183"/>
    <n v="0.73175249668007913"/>
  </r>
  <r>
    <x v="3024"/>
    <n v="43059"/>
    <n v="43061"/>
    <s v="First Class"/>
    <s v="Allen Goldenen"/>
    <x v="0"/>
    <s v="United States"/>
    <s v="Cincinnati"/>
    <s v="Ohio"/>
    <x v="1"/>
    <x v="0"/>
    <s v="Binders"/>
    <x v="756"/>
    <n v="14.427"/>
    <x v="2"/>
    <x v="10"/>
    <n v="2.2860957002473365"/>
    <n v="12.140904299752663"/>
    <n v="0.84154046577616015"/>
  </r>
  <r>
    <x v="3025"/>
    <n v="43059"/>
    <n v="43063"/>
    <s v="Second Class"/>
    <s v="Nick Zandusky"/>
    <x v="1"/>
    <s v="United States"/>
    <s v="Columbus"/>
    <s v="Ohio"/>
    <x v="1"/>
    <x v="0"/>
    <s v="Fasteners"/>
    <x v="1736"/>
    <n v="19.096"/>
    <x v="2"/>
    <x v="10"/>
    <n v="9.1890380810889223"/>
    <n v="9.9069619189110778"/>
    <n v="0.51879775444653742"/>
  </r>
  <r>
    <x v="3026"/>
    <n v="43059"/>
    <n v="43064"/>
    <s v="Standard Class"/>
    <s v="Frank Atkinson"/>
    <x v="2"/>
    <s v="United States"/>
    <s v="Orlando"/>
    <s v="Florida"/>
    <x v="2"/>
    <x v="2"/>
    <s v="Phones"/>
    <x v="1310"/>
    <n v="244.768"/>
    <x v="2"/>
    <x v="10"/>
    <n v="83.350875959959851"/>
    <n v="161.41712404004016"/>
    <n v="0.65946988184746436"/>
  </r>
  <r>
    <x v="3027"/>
    <n v="43059"/>
    <n v="43066"/>
    <s v="Standard Class"/>
    <s v="David Wiener"/>
    <x v="2"/>
    <s v="United States"/>
    <s v="Houston"/>
    <s v="Texas"/>
    <x v="0"/>
    <x v="1"/>
    <s v="Chairs"/>
    <x v="928"/>
    <n v="318.43"/>
    <x v="2"/>
    <x v="10"/>
    <n v="46.697413040768964"/>
    <n v="271.73258695923107"/>
    <n v="0.85335108802321091"/>
  </r>
  <r>
    <x v="3024"/>
    <n v="43059"/>
    <n v="43061"/>
    <s v="First Class"/>
    <s v="Allen Goldenen"/>
    <x v="0"/>
    <s v="United States"/>
    <s v="Cincinnati"/>
    <s v="Ohio"/>
    <x v="1"/>
    <x v="0"/>
    <s v="Binders"/>
    <x v="865"/>
    <n v="2.6280000000000001"/>
    <x v="2"/>
    <x v="10"/>
    <n v="1.0507458233088334"/>
    <n v="1.5772541766911667"/>
    <n v="0.60017282218080925"/>
  </r>
  <r>
    <x v="3025"/>
    <n v="43059"/>
    <n v="43063"/>
    <s v="Second Class"/>
    <s v="Nick Zandusky"/>
    <x v="1"/>
    <s v="United States"/>
    <s v="Columbus"/>
    <s v="Ohio"/>
    <x v="1"/>
    <x v="0"/>
    <s v="Labels"/>
    <x v="898"/>
    <n v="18.495999999999999"/>
    <x v="2"/>
    <x v="10"/>
    <n v="4.8567728529533571"/>
    <n v="13.639227147046642"/>
    <n v="0.73741496253496119"/>
  </r>
  <r>
    <x v="3025"/>
    <n v="43059"/>
    <n v="43063"/>
    <s v="Second Class"/>
    <s v="Nick Zandusky"/>
    <x v="1"/>
    <s v="United States"/>
    <s v="Columbus"/>
    <s v="Ohio"/>
    <x v="1"/>
    <x v="1"/>
    <s v="Bookcases"/>
    <x v="1403"/>
    <n v="86.97"/>
    <x v="2"/>
    <x v="10"/>
    <n v="3.8755788641412674"/>
    <n v="83.094421135858738"/>
    <n v="0.95543775021109278"/>
  </r>
  <r>
    <x v="3027"/>
    <n v="43059"/>
    <n v="43066"/>
    <s v="Standard Class"/>
    <s v="David Wiener"/>
    <x v="2"/>
    <s v="United States"/>
    <s v="Houston"/>
    <s v="Texas"/>
    <x v="0"/>
    <x v="1"/>
    <s v="Furnishings"/>
    <x v="151"/>
    <n v="7.0679999999999996"/>
    <x v="2"/>
    <x v="10"/>
    <n v="2.1506982575158284"/>
    <n v="4.9173017424841712"/>
    <n v="0.69571331953652682"/>
  </r>
  <r>
    <x v="3027"/>
    <n v="43059"/>
    <n v="43066"/>
    <s v="Standard Class"/>
    <s v="David Wiener"/>
    <x v="2"/>
    <s v="United States"/>
    <s v="Houston"/>
    <s v="Texas"/>
    <x v="0"/>
    <x v="2"/>
    <s v="Phones"/>
    <x v="1115"/>
    <n v="122.92"/>
    <x v="2"/>
    <x v="10"/>
    <n v="55.628487120606664"/>
    <n v="67.291512879393338"/>
    <n v="0.54744153009594321"/>
  </r>
  <r>
    <x v="3024"/>
    <n v="43059"/>
    <n v="43061"/>
    <s v="First Class"/>
    <s v="Allen Goldenen"/>
    <x v="0"/>
    <s v="United States"/>
    <s v="Cincinnati"/>
    <s v="Ohio"/>
    <x v="1"/>
    <x v="0"/>
    <s v="Paper"/>
    <x v="6"/>
    <n v="15.696"/>
    <x v="2"/>
    <x v="10"/>
    <n v="6.7465391486496369"/>
    <n v="8.9494608513503628"/>
    <n v="0.57017462100856031"/>
  </r>
  <r>
    <x v="3023"/>
    <n v="43059"/>
    <n v="43064"/>
    <s v="Standard Class"/>
    <s v="Barbara Fisher"/>
    <x v="2"/>
    <s v="United States"/>
    <s v="Columbus"/>
    <s v="Indiana"/>
    <x v="0"/>
    <x v="0"/>
    <s v="Paper"/>
    <x v="591"/>
    <n v="314.55"/>
    <x v="2"/>
    <x v="10"/>
    <n v="118.23474335761659"/>
    <n v="196.31525664238342"/>
    <n v="0.62411462928750094"/>
  </r>
  <r>
    <x v="3023"/>
    <n v="43059"/>
    <n v="43064"/>
    <s v="Standard Class"/>
    <s v="Barbara Fisher"/>
    <x v="2"/>
    <s v="United States"/>
    <s v="Columbus"/>
    <s v="Indiana"/>
    <x v="0"/>
    <x v="0"/>
    <s v="Binders"/>
    <x v="71"/>
    <n v="4.91"/>
    <x v="2"/>
    <x v="10"/>
    <n v="2.4083386504414181"/>
    <n v="2.501661349558582"/>
    <n v="0.50950332984899838"/>
  </r>
  <r>
    <x v="3025"/>
    <n v="43059"/>
    <n v="43063"/>
    <s v="Second Class"/>
    <s v="Nick Zandusky"/>
    <x v="1"/>
    <s v="United States"/>
    <s v="Columbus"/>
    <s v="Ohio"/>
    <x v="1"/>
    <x v="2"/>
    <s v="Accessories"/>
    <x v="133"/>
    <n v="255.98400000000001"/>
    <x v="2"/>
    <x v="10"/>
    <n v="6.9624311651809183"/>
    <n v="249.02156883481908"/>
    <n v="0.97280130334247095"/>
  </r>
  <r>
    <x v="3026"/>
    <n v="43059"/>
    <n v="43064"/>
    <s v="Standard Class"/>
    <s v="Frank Atkinson"/>
    <x v="2"/>
    <s v="United States"/>
    <s v="Orlando"/>
    <s v="Florida"/>
    <x v="2"/>
    <x v="0"/>
    <s v="Storage"/>
    <x v="764"/>
    <n v="39.72"/>
    <x v="2"/>
    <x v="10"/>
    <n v="6.7464322586066805"/>
    <n v="32.973567741393317"/>
    <n v="0.83015024525159409"/>
  </r>
  <r>
    <x v="3028"/>
    <n v="43059"/>
    <n v="43063"/>
    <s v="Standard Class"/>
    <s v="Erica Hackney"/>
    <x v="0"/>
    <s v="United States"/>
    <s v="Houston"/>
    <s v="Texas"/>
    <x v="0"/>
    <x v="2"/>
    <s v="Phones"/>
    <x v="13"/>
    <n v="151.19200000000001"/>
    <x v="2"/>
    <x v="10"/>
    <n v="73.138664442282973"/>
    <n v="78.053335557717034"/>
    <n v="0.51625307924835329"/>
  </r>
  <r>
    <x v="3029"/>
    <n v="43059"/>
    <n v="43063"/>
    <s v="Standard Class"/>
    <s v="Nora Paige"/>
    <x v="0"/>
    <s v="United States"/>
    <s v="Edmond"/>
    <s v="Oklahoma"/>
    <x v="0"/>
    <x v="0"/>
    <s v="Labels"/>
    <x v="900"/>
    <n v="14.62"/>
    <x v="2"/>
    <x v="10"/>
    <n v="3.990926297898461"/>
    <n v="10.629073702101538"/>
    <n v="0.7270228250411449"/>
  </r>
  <r>
    <x v="3030"/>
    <n v="43059"/>
    <n v="43063"/>
    <s v="Standard Class"/>
    <s v="Brendan Murry"/>
    <x v="2"/>
    <s v="United States"/>
    <s v="Montebello"/>
    <s v="California"/>
    <x v="3"/>
    <x v="2"/>
    <s v="Accessories"/>
    <x v="1729"/>
    <n v="27.88"/>
    <x v="2"/>
    <x v="10"/>
    <n v="6.3158633764526853"/>
    <n v="21.564136623547313"/>
    <n v="0.77346257616740721"/>
  </r>
  <r>
    <x v="3031"/>
    <n v="43059"/>
    <n v="43066"/>
    <s v="Standard Class"/>
    <s v="Matt Connell"/>
    <x v="2"/>
    <s v="United States"/>
    <s v="Los Angeles"/>
    <s v="California"/>
    <x v="3"/>
    <x v="0"/>
    <s v="Appliances"/>
    <x v="642"/>
    <n v="39"/>
    <x v="2"/>
    <x v="10"/>
    <n v="4.6926826563508994"/>
    <n v="34.307317343649103"/>
    <n v="0.8796748036833103"/>
  </r>
  <r>
    <x v="3032"/>
    <n v="43059"/>
    <n v="43063"/>
    <s v="Standard Class"/>
    <s v="Shirley Jackson"/>
    <x v="0"/>
    <s v="United States"/>
    <s v="Newark"/>
    <s v="Delaware"/>
    <x v="1"/>
    <x v="0"/>
    <s v="Binders"/>
    <x v="721"/>
    <n v="128.4"/>
    <x v="2"/>
    <x v="10"/>
    <n v="52.02035224624656"/>
    <n v="76.379647753753446"/>
    <n v="0.59485706973328223"/>
  </r>
  <r>
    <x v="3026"/>
    <n v="43059"/>
    <n v="43064"/>
    <s v="Standard Class"/>
    <s v="Frank Atkinson"/>
    <x v="2"/>
    <s v="United States"/>
    <s v="Orlando"/>
    <s v="Florida"/>
    <x v="2"/>
    <x v="1"/>
    <s v="Bookcases"/>
    <x v="1200"/>
    <n v="289.56799999999998"/>
    <x v="2"/>
    <x v="10"/>
    <n v="140.60732879324073"/>
    <n v="148.96067120675926"/>
    <n v="0.51442380099582574"/>
  </r>
  <r>
    <x v="3029"/>
    <n v="43059"/>
    <n v="43063"/>
    <s v="Standard Class"/>
    <s v="Nora Paige"/>
    <x v="0"/>
    <s v="United States"/>
    <s v="Edmond"/>
    <s v="Oklahoma"/>
    <x v="0"/>
    <x v="2"/>
    <s v="Phones"/>
    <x v="1772"/>
    <n v="944.93"/>
    <x v="2"/>
    <x v="10"/>
    <n v="431.24270244165666"/>
    <n v="513.68729755834329"/>
    <n v="0.54362471035774429"/>
  </r>
  <r>
    <x v="3033"/>
    <n v="43060"/>
    <n v="43065"/>
    <s v="Standard Class"/>
    <s v="Chloris Kastensmidt"/>
    <x v="0"/>
    <s v="United States"/>
    <s v="Columbus"/>
    <s v="Ohio"/>
    <x v="1"/>
    <x v="1"/>
    <s v="Chairs"/>
    <x v="659"/>
    <n v="127.554"/>
    <x v="2"/>
    <x v="10"/>
    <n v="40.461089717887347"/>
    <n v="87.092910282112655"/>
    <n v="0.68279246657974391"/>
  </r>
  <r>
    <x v="3034"/>
    <n v="43060"/>
    <n v="43067"/>
    <s v="Standard Class"/>
    <s v="Mike Vittorini"/>
    <x v="0"/>
    <s v="United States"/>
    <s v="New York City"/>
    <s v="New York"/>
    <x v="1"/>
    <x v="0"/>
    <s v="Paper"/>
    <x v="1702"/>
    <n v="12.96"/>
    <x v="2"/>
    <x v="10"/>
    <n v="5.9506108069600163"/>
    <n v="7.0093891930399845"/>
    <n v="0.54084793156172717"/>
  </r>
  <r>
    <x v="3035"/>
    <n v="43060"/>
    <n v="43065"/>
    <s v="Standard Class"/>
    <s v="Roger Demir"/>
    <x v="0"/>
    <s v="United States"/>
    <s v="Chicago"/>
    <s v="Illinois"/>
    <x v="0"/>
    <x v="0"/>
    <s v="Paper"/>
    <x v="1532"/>
    <n v="38.432000000000002"/>
    <x v="2"/>
    <x v="10"/>
    <n v="12.449599611730077"/>
    <n v="25.982400388269923"/>
    <n v="0.67606162542334314"/>
  </r>
  <r>
    <x v="3033"/>
    <n v="43060"/>
    <n v="43065"/>
    <s v="Standard Class"/>
    <s v="Chloris Kastensmidt"/>
    <x v="0"/>
    <s v="United States"/>
    <s v="Columbus"/>
    <s v="Ohio"/>
    <x v="1"/>
    <x v="1"/>
    <s v="Furnishings"/>
    <x v="852"/>
    <n v="77.951999999999998"/>
    <x v="2"/>
    <x v="10"/>
    <n v="6.8690029125015064"/>
    <n v="71.082997087498498"/>
    <n v="0.91188163340900164"/>
  </r>
  <r>
    <x v="3035"/>
    <n v="43060"/>
    <n v="43065"/>
    <s v="Standard Class"/>
    <s v="Roger Demir"/>
    <x v="0"/>
    <s v="United States"/>
    <s v="Chicago"/>
    <s v="Illinois"/>
    <x v="0"/>
    <x v="0"/>
    <s v="Storage"/>
    <x v="1356"/>
    <n v="21.568000000000001"/>
    <x v="2"/>
    <x v="10"/>
    <n v="10.367422191771116"/>
    <n v="11.200577808228886"/>
    <n v="0.51931462389785255"/>
  </r>
  <r>
    <x v="3036"/>
    <n v="43060"/>
    <n v="43065"/>
    <s v="Standard Class"/>
    <s v="Tiffany House"/>
    <x v="2"/>
    <s v="United States"/>
    <s v="Los Angeles"/>
    <s v="California"/>
    <x v="3"/>
    <x v="0"/>
    <s v="Paper"/>
    <x v="1362"/>
    <n v="32.4"/>
    <x v="2"/>
    <x v="10"/>
    <n v="10.3943220263575"/>
    <n v="22.005677973642499"/>
    <n v="0.67918759177908949"/>
  </r>
  <r>
    <x v="3035"/>
    <n v="43060"/>
    <n v="43065"/>
    <s v="Standard Class"/>
    <s v="Roger Demir"/>
    <x v="0"/>
    <s v="United States"/>
    <s v="Chicago"/>
    <s v="Illinois"/>
    <x v="0"/>
    <x v="2"/>
    <s v="Accessories"/>
    <x v="1364"/>
    <n v="81.575999999999993"/>
    <x v="2"/>
    <x v="10"/>
    <n v="19.213211269478311"/>
    <n v="62.362788730521686"/>
    <n v="0.76447470739582346"/>
  </r>
  <r>
    <x v="3033"/>
    <n v="43060"/>
    <n v="43065"/>
    <s v="Standard Class"/>
    <s v="Chloris Kastensmidt"/>
    <x v="0"/>
    <s v="United States"/>
    <s v="Columbus"/>
    <s v="Ohio"/>
    <x v="1"/>
    <x v="2"/>
    <s v="Machines"/>
    <x v="1773"/>
    <n v="30.344999999999999"/>
    <x v="2"/>
    <x v="10"/>
    <n v="5.9077375129310612"/>
    <n v="24.437262487068939"/>
    <n v="0.80531430176533003"/>
  </r>
  <r>
    <x v="3037"/>
    <n v="43060"/>
    <n v="43065"/>
    <s v="Standard Class"/>
    <s v="Justin Hirsh"/>
    <x v="0"/>
    <s v="United States"/>
    <s v="Gresham"/>
    <s v="Oregon"/>
    <x v="3"/>
    <x v="1"/>
    <s v="Chairs"/>
    <x v="961"/>
    <n v="195.136"/>
    <x v="2"/>
    <x v="10"/>
    <n v="17.430364639026081"/>
    <n v="177.70563536097393"/>
    <n v="0.91067581256648666"/>
  </r>
  <r>
    <x v="3038"/>
    <n v="43060"/>
    <n v="43060"/>
    <s v="Same Day"/>
    <s v="Julie Kriz"/>
    <x v="1"/>
    <s v="United States"/>
    <s v="New York City"/>
    <s v="New York"/>
    <x v="1"/>
    <x v="1"/>
    <s v="Bookcases"/>
    <x v="1221"/>
    <n v="113.568"/>
    <x v="2"/>
    <x v="10"/>
    <n v="31.213610820936211"/>
    <n v="82.354389179063787"/>
    <n v="0.72515487795033629"/>
  </r>
  <r>
    <x v="3039"/>
    <n v="43060"/>
    <n v="43064"/>
    <s v="Second Class"/>
    <s v="Denise Monton"/>
    <x v="2"/>
    <s v="United States"/>
    <s v="Des Moines"/>
    <s v="Iowa"/>
    <x v="0"/>
    <x v="0"/>
    <s v="Paper"/>
    <x v="1116"/>
    <n v="40.46"/>
    <x v="2"/>
    <x v="10"/>
    <n v="14.707083122080597"/>
    <n v="25.752916877919404"/>
    <n v="0.63650313588530405"/>
  </r>
  <r>
    <x v="3039"/>
    <n v="43060"/>
    <n v="43064"/>
    <s v="Second Class"/>
    <s v="Denise Monton"/>
    <x v="2"/>
    <s v="United States"/>
    <s v="Des Moines"/>
    <s v="Iowa"/>
    <x v="0"/>
    <x v="2"/>
    <s v="Phones"/>
    <x v="1075"/>
    <n v="404.94"/>
    <x v="2"/>
    <x v="10"/>
    <n v="133.19797997149087"/>
    <n v="271.74202002850916"/>
    <n v="0.67106736807554002"/>
  </r>
  <r>
    <x v="3040"/>
    <n v="43061"/>
    <n v="43066"/>
    <s v="Standard Class"/>
    <s v="Jeremy Ellison"/>
    <x v="0"/>
    <s v="United States"/>
    <s v="Houston"/>
    <s v="Texas"/>
    <x v="0"/>
    <x v="0"/>
    <s v="Art"/>
    <x v="593"/>
    <n v="23.616"/>
    <x v="2"/>
    <x v="10"/>
    <n v="0.80581893344834143"/>
    <n v="22.810181066551657"/>
    <n v="0.96587826331942994"/>
  </r>
  <r>
    <x v="3040"/>
    <n v="43061"/>
    <n v="43066"/>
    <s v="Standard Class"/>
    <s v="Jeremy Ellison"/>
    <x v="0"/>
    <s v="United States"/>
    <s v="Houston"/>
    <s v="Texas"/>
    <x v="0"/>
    <x v="0"/>
    <s v="Binders"/>
    <x v="798"/>
    <n v="6.2160000000000002"/>
    <x v="2"/>
    <x v="10"/>
    <n v="3.2594671728880455"/>
    <n v="2.9565328271119546"/>
    <n v="0.47563269419432991"/>
  </r>
  <r>
    <x v="3041"/>
    <n v="43061"/>
    <n v="43065"/>
    <s v="Standard Class"/>
    <s v="Rob Dowd"/>
    <x v="0"/>
    <s v="United States"/>
    <s v="Detroit"/>
    <s v="Michigan"/>
    <x v="0"/>
    <x v="0"/>
    <s v="Binders"/>
    <x v="489"/>
    <n v="49.44"/>
    <x v="2"/>
    <x v="10"/>
    <n v="19.681709234487862"/>
    <n v="29.758290765512136"/>
    <n v="0.60190717567783447"/>
  </r>
  <r>
    <x v="3042"/>
    <n v="43061"/>
    <n v="43065"/>
    <s v="Standard Class"/>
    <s v="Todd Boyes"/>
    <x v="2"/>
    <s v="United States"/>
    <s v="New York City"/>
    <s v="New York"/>
    <x v="1"/>
    <x v="1"/>
    <s v="Furnishings"/>
    <x v="1001"/>
    <n v="39.880000000000003"/>
    <x v="2"/>
    <x v="10"/>
    <n v="17.99271944940142"/>
    <n v="21.887280550598582"/>
    <n v="0.54882849926275279"/>
  </r>
  <r>
    <x v="3043"/>
    <n v="43061"/>
    <n v="43066"/>
    <s v="Standard Class"/>
    <s v="Cathy Armstrong"/>
    <x v="1"/>
    <s v="United States"/>
    <s v="New York City"/>
    <s v="New York"/>
    <x v="1"/>
    <x v="0"/>
    <s v="Binders"/>
    <x v="619"/>
    <n v="134.27199999999999"/>
    <x v="2"/>
    <x v="10"/>
    <n v="1.0234099414710407"/>
    <n v="133.24859005852895"/>
    <n v="0.99237808372951142"/>
  </r>
  <r>
    <x v="3040"/>
    <n v="43061"/>
    <n v="43066"/>
    <s v="Standard Class"/>
    <s v="Jeremy Ellison"/>
    <x v="0"/>
    <s v="United States"/>
    <s v="Houston"/>
    <s v="Texas"/>
    <x v="0"/>
    <x v="2"/>
    <s v="Accessories"/>
    <x v="1251"/>
    <n v="24.032"/>
    <x v="2"/>
    <x v="10"/>
    <n v="2.081915601316279"/>
    <n v="21.950084398683721"/>
    <n v="0.91336902457904967"/>
  </r>
  <r>
    <x v="3040"/>
    <n v="43061"/>
    <n v="43066"/>
    <s v="Standard Class"/>
    <s v="Jeremy Ellison"/>
    <x v="0"/>
    <s v="United States"/>
    <s v="Houston"/>
    <s v="Texas"/>
    <x v="0"/>
    <x v="0"/>
    <s v="Labels"/>
    <x v="675"/>
    <n v="2.0880000000000001"/>
    <x v="2"/>
    <x v="10"/>
    <n v="0.68257846393406907"/>
    <n v="1.405421536065931"/>
    <n v="0.67309460539556076"/>
  </r>
  <r>
    <x v="3040"/>
    <n v="43061"/>
    <n v="43066"/>
    <s v="Standard Class"/>
    <s v="Jeremy Ellison"/>
    <x v="0"/>
    <s v="United States"/>
    <s v="Houston"/>
    <s v="Texas"/>
    <x v="0"/>
    <x v="0"/>
    <s v="Binders"/>
    <x v="937"/>
    <n v="4.4880000000000004"/>
    <x v="2"/>
    <x v="10"/>
    <n v="2.145781926293123"/>
    <n v="2.3422180737068774"/>
    <n v="0.52188459752827032"/>
  </r>
  <r>
    <x v="3042"/>
    <n v="43061"/>
    <n v="43065"/>
    <s v="Standard Class"/>
    <s v="Todd Boyes"/>
    <x v="2"/>
    <s v="United States"/>
    <s v="New York City"/>
    <s v="New York"/>
    <x v="1"/>
    <x v="0"/>
    <s v="Binders"/>
    <x v="51"/>
    <n v="12.192"/>
    <x v="2"/>
    <x v="10"/>
    <n v="2.1021626183420263"/>
    <n v="10.089837381657974"/>
    <n v="0.82757852539845589"/>
  </r>
  <r>
    <x v="3042"/>
    <n v="43061"/>
    <n v="43065"/>
    <s v="Standard Class"/>
    <s v="Todd Boyes"/>
    <x v="2"/>
    <s v="United States"/>
    <s v="New York City"/>
    <s v="New York"/>
    <x v="1"/>
    <x v="0"/>
    <s v="Art"/>
    <x v="1690"/>
    <n v="20.82"/>
    <x v="2"/>
    <x v="10"/>
    <n v="10.47449508786071"/>
    <n v="10.34550491213929"/>
    <n v="0.49690225322474979"/>
  </r>
  <r>
    <x v="3044"/>
    <n v="43062"/>
    <n v="43062"/>
    <s v="Same Day"/>
    <s v="Luke Schmidt"/>
    <x v="2"/>
    <s v="United States"/>
    <s v="Philadelphia"/>
    <s v="Pennsylvania"/>
    <x v="1"/>
    <x v="0"/>
    <s v="Fasteners"/>
    <x v="948"/>
    <n v="15.8"/>
    <x v="2"/>
    <x v="10"/>
    <n v="4.6216811365217092"/>
    <n v="11.178318863478292"/>
    <n v="0.70748853566318304"/>
  </r>
  <r>
    <x v="3044"/>
    <n v="43062"/>
    <n v="43062"/>
    <s v="Same Day"/>
    <s v="Luke Schmidt"/>
    <x v="2"/>
    <s v="United States"/>
    <s v="Philadelphia"/>
    <s v="Pennsylvania"/>
    <x v="1"/>
    <x v="1"/>
    <s v="Furnishings"/>
    <x v="669"/>
    <n v="14.368"/>
    <x v="2"/>
    <x v="10"/>
    <n v="7.2476167207446807"/>
    <n v="7.1203832792553197"/>
    <n v="0.495572332910309"/>
  </r>
  <r>
    <x v="3044"/>
    <n v="43062"/>
    <n v="43062"/>
    <s v="Same Day"/>
    <s v="Luke Schmidt"/>
    <x v="2"/>
    <s v="United States"/>
    <s v="Philadelphia"/>
    <s v="Pennsylvania"/>
    <x v="1"/>
    <x v="1"/>
    <s v="Furnishings"/>
    <x v="1708"/>
    <n v="70.447999999999993"/>
    <x v="2"/>
    <x v="10"/>
    <n v="27.227390831393343"/>
    <n v="43.22060916860665"/>
    <n v="0.61351080468723962"/>
  </r>
  <r>
    <x v="3045"/>
    <n v="43063"/>
    <n v="43065"/>
    <s v="First Class"/>
    <s v="Nat Carroll"/>
    <x v="0"/>
    <s v="United States"/>
    <s v="New York City"/>
    <s v="New York"/>
    <x v="1"/>
    <x v="0"/>
    <s v="Paper"/>
    <x v="1500"/>
    <n v="11.56"/>
    <x v="2"/>
    <x v="10"/>
    <n v="0.77609767314698985"/>
    <n v="10.78390232685301"/>
    <n v="0.93286352308417031"/>
  </r>
  <r>
    <x v="3046"/>
    <n v="43063"/>
    <n v="43070"/>
    <s v="Standard Class"/>
    <s v="Alyssa Tate"/>
    <x v="1"/>
    <s v="United States"/>
    <s v="Los Angeles"/>
    <s v="California"/>
    <x v="3"/>
    <x v="1"/>
    <s v="Furnishings"/>
    <x v="20"/>
    <n v="9.94"/>
    <x v="2"/>
    <x v="10"/>
    <n v="4.3437415131221515"/>
    <n v="5.596258486877848"/>
    <n v="0.56300387191930068"/>
  </r>
  <r>
    <x v="3047"/>
    <n v="43063"/>
    <n v="43070"/>
    <s v="Standard Class"/>
    <s v="Matthew Grinstein"/>
    <x v="1"/>
    <s v="United States"/>
    <s v="Philadelphia"/>
    <s v="Pennsylvania"/>
    <x v="1"/>
    <x v="0"/>
    <s v="Fasteners"/>
    <x v="1774"/>
    <n v="4.4160000000000004"/>
    <x v="2"/>
    <x v="10"/>
    <n v="2.4073245019025631"/>
    <n v="2.0086754980974373"/>
    <n v="0.4548631109822095"/>
  </r>
  <r>
    <x v="3048"/>
    <n v="43063"/>
    <n v="43069"/>
    <s v="Standard Class"/>
    <s v="Sample Company A"/>
    <x v="1"/>
    <s v="United States"/>
    <s v="Hialeah"/>
    <s v="Florida"/>
    <x v="2"/>
    <x v="0"/>
    <s v="Appliances"/>
    <x v="240"/>
    <n v="42.384"/>
    <x v="2"/>
    <x v="10"/>
    <n v="2.8539858753417602"/>
    <n v="39.530014124658237"/>
    <n v="0.93266360241266133"/>
  </r>
  <r>
    <x v="3049"/>
    <n v="43063"/>
    <n v="43069"/>
    <s v="Standard Class"/>
    <s v="Sung Pak"/>
    <x v="2"/>
    <s v="United States"/>
    <s v="Los Angeles"/>
    <s v="California"/>
    <x v="3"/>
    <x v="1"/>
    <s v="Chairs"/>
    <x v="347"/>
    <n v="1684.752"/>
    <x v="2"/>
    <x v="10"/>
    <n v="603.63534508953137"/>
    <n v="1081.1166549104687"/>
    <n v="0.64170670514738593"/>
  </r>
  <r>
    <x v="3050"/>
    <n v="43063"/>
    <n v="43066"/>
    <s v="First Class"/>
    <s v="Amy Cox"/>
    <x v="0"/>
    <s v="United States"/>
    <s v="Seattle"/>
    <s v="Washington"/>
    <x v="3"/>
    <x v="0"/>
    <s v="Binders"/>
    <x v="5"/>
    <n v="1219.96"/>
    <x v="2"/>
    <x v="10"/>
    <n v="431.23898338246306"/>
    <n v="788.72101661753697"/>
    <n v="0.64651383374662852"/>
  </r>
  <r>
    <x v="3046"/>
    <n v="43063"/>
    <n v="43070"/>
    <s v="Standard Class"/>
    <s v="Alyssa Tate"/>
    <x v="1"/>
    <s v="United States"/>
    <s v="Los Angeles"/>
    <s v="California"/>
    <x v="3"/>
    <x v="2"/>
    <s v="Phones"/>
    <x v="1321"/>
    <n v="33.520000000000003"/>
    <x v="2"/>
    <x v="10"/>
    <n v="11.633097986782115"/>
    <n v="21.886902013217888"/>
    <n v="0.65295053738716846"/>
  </r>
  <r>
    <x v="3049"/>
    <n v="43063"/>
    <n v="43069"/>
    <s v="Standard Class"/>
    <s v="Sung Pak"/>
    <x v="2"/>
    <s v="United States"/>
    <s v="Los Angeles"/>
    <s v="California"/>
    <x v="3"/>
    <x v="2"/>
    <s v="Accessories"/>
    <x v="1131"/>
    <n v="659.9"/>
    <x v="2"/>
    <x v="10"/>
    <n v="297.4383980337617"/>
    <n v="362.46160196623828"/>
    <n v="0.54926746774698942"/>
  </r>
  <r>
    <x v="3048"/>
    <n v="43063"/>
    <n v="43069"/>
    <s v="Standard Class"/>
    <s v="Sample Company A"/>
    <x v="1"/>
    <s v="United States"/>
    <s v="Hialeah"/>
    <s v="Florida"/>
    <x v="2"/>
    <x v="0"/>
    <s v="Paper"/>
    <x v="1055"/>
    <n v="10.528"/>
    <x v="2"/>
    <x v="10"/>
    <n v="5.373297842324317"/>
    <n v="5.1547021576756835"/>
    <n v="0.48961836604062342"/>
  </r>
  <r>
    <x v="3048"/>
    <n v="43063"/>
    <n v="43069"/>
    <s v="Standard Class"/>
    <s v="Sample Company A"/>
    <x v="1"/>
    <s v="United States"/>
    <s v="Hialeah"/>
    <s v="Florida"/>
    <x v="2"/>
    <x v="1"/>
    <s v="Bookcases"/>
    <x v="1775"/>
    <n v="339.92"/>
    <x v="2"/>
    <x v="10"/>
    <n v="81.045114365941131"/>
    <n v="258.8748856340589"/>
    <n v="0.76157591678647585"/>
  </r>
  <r>
    <x v="3045"/>
    <n v="43063"/>
    <n v="43065"/>
    <s v="First Class"/>
    <s v="Nat Carroll"/>
    <x v="0"/>
    <s v="United States"/>
    <s v="New York City"/>
    <s v="New York"/>
    <x v="1"/>
    <x v="2"/>
    <s v="Accessories"/>
    <x v="223"/>
    <n v="88.4"/>
    <x v="2"/>
    <x v="10"/>
    <n v="29.614824336418064"/>
    <n v="58.785175663581938"/>
    <n v="0.6649906749273975"/>
  </r>
  <r>
    <x v="3049"/>
    <n v="43063"/>
    <n v="43069"/>
    <s v="Standard Class"/>
    <s v="Sung Pak"/>
    <x v="2"/>
    <s v="United States"/>
    <s v="Los Angeles"/>
    <s v="California"/>
    <x v="3"/>
    <x v="2"/>
    <s v="Accessories"/>
    <x v="1607"/>
    <n v="559.91999999999996"/>
    <x v="2"/>
    <x v="10"/>
    <n v="46.119252275627645"/>
    <n v="513.80074772437229"/>
    <n v="0.91763242556860325"/>
  </r>
  <r>
    <x v="3051"/>
    <n v="43063"/>
    <n v="43067"/>
    <s v="Standard Class"/>
    <s v="George Ashbrook"/>
    <x v="0"/>
    <s v="United States"/>
    <s v="Dallas"/>
    <s v="Texas"/>
    <x v="0"/>
    <x v="2"/>
    <s v="Phones"/>
    <x v="1479"/>
    <n v="657.55200000000002"/>
    <x v="2"/>
    <x v="10"/>
    <n v="266.84810996747927"/>
    <n v="390.70389003252075"/>
    <n v="0.59417945657913096"/>
  </r>
  <r>
    <x v="3052"/>
    <n v="43063"/>
    <n v="43070"/>
    <s v="Standard Class"/>
    <s v="Steve Carroll"/>
    <x v="1"/>
    <s v="United States"/>
    <s v="Seattle"/>
    <s v="Washington"/>
    <x v="3"/>
    <x v="1"/>
    <s v="Furnishings"/>
    <x v="1467"/>
    <n v="82.26"/>
    <x v="2"/>
    <x v="10"/>
    <n v="29.431248947240011"/>
    <n v="52.828751052759998"/>
    <n v="0.64221676456066124"/>
  </r>
  <r>
    <x v="3053"/>
    <n v="43063"/>
    <n v="43065"/>
    <s v="Second Class"/>
    <s v="Neola Schneider"/>
    <x v="0"/>
    <s v="United States"/>
    <s v="Dallas"/>
    <s v="Texas"/>
    <x v="0"/>
    <x v="0"/>
    <s v="Art"/>
    <x v="531"/>
    <n v="14.04"/>
    <x v="2"/>
    <x v="10"/>
    <n v="0.37064828789444204"/>
    <n v="13.669351712105557"/>
    <n v="0.97360054929526774"/>
  </r>
  <r>
    <x v="3053"/>
    <n v="43063"/>
    <n v="43065"/>
    <s v="Second Class"/>
    <s v="Neola Schneider"/>
    <x v="0"/>
    <s v="United States"/>
    <s v="Dallas"/>
    <s v="Texas"/>
    <x v="0"/>
    <x v="2"/>
    <s v="Accessories"/>
    <x v="896"/>
    <n v="94.992000000000004"/>
    <x v="2"/>
    <x v="10"/>
    <n v="47.208949643101128"/>
    <n v="47.783050356898876"/>
    <n v="0.50302183717469762"/>
  </r>
  <r>
    <x v="3053"/>
    <n v="43063"/>
    <n v="43065"/>
    <s v="Second Class"/>
    <s v="Neola Schneider"/>
    <x v="0"/>
    <s v="United States"/>
    <s v="Dallas"/>
    <s v="Texas"/>
    <x v="0"/>
    <x v="0"/>
    <s v="Fasteners"/>
    <x v="695"/>
    <n v="4.3440000000000003"/>
    <x v="2"/>
    <x v="10"/>
    <n v="1.2357575092959299"/>
    <n v="3.1082424907040704"/>
    <n v="0.71552543524495171"/>
  </r>
  <r>
    <x v="3054"/>
    <n v="43063"/>
    <n v="43067"/>
    <s v="Standard Class"/>
    <s v="Clay Rozendal"/>
    <x v="1"/>
    <s v="United States"/>
    <s v="Bellevue"/>
    <s v="Washington"/>
    <x v="3"/>
    <x v="0"/>
    <s v="Supplies"/>
    <x v="1469"/>
    <n v="25.35"/>
    <x v="2"/>
    <x v="10"/>
    <n v="7.6003727219693591"/>
    <n v="17.749627278030644"/>
    <n v="0.70018253562251054"/>
  </r>
  <r>
    <x v="3055"/>
    <n v="43063"/>
    <n v="43068"/>
    <s v="Standard Class"/>
    <s v="Carol Darley"/>
    <x v="0"/>
    <s v="United States"/>
    <s v="Medford"/>
    <s v="Oregon"/>
    <x v="3"/>
    <x v="0"/>
    <s v="Paper"/>
    <x v="1701"/>
    <n v="24.783999999999999"/>
    <x v="2"/>
    <x v="10"/>
    <n v="7.4397104243642334"/>
    <n v="17.344289575635766"/>
    <n v="0.69981801063733728"/>
  </r>
  <r>
    <x v="3053"/>
    <n v="43063"/>
    <n v="43065"/>
    <s v="Second Class"/>
    <s v="Neola Schneider"/>
    <x v="0"/>
    <s v="United States"/>
    <s v="Dallas"/>
    <s v="Texas"/>
    <x v="0"/>
    <x v="2"/>
    <s v="Accessories"/>
    <x v="1447"/>
    <n v="297.57600000000002"/>
    <x v="2"/>
    <x v="10"/>
    <n v="25.544389312317914"/>
    <n v="272.03161068768213"/>
    <n v="0.91415843578676415"/>
  </r>
  <r>
    <x v="3045"/>
    <n v="43063"/>
    <n v="43065"/>
    <s v="First Class"/>
    <s v="Nat Carroll"/>
    <x v="0"/>
    <s v="United States"/>
    <s v="New York City"/>
    <s v="New York"/>
    <x v="1"/>
    <x v="0"/>
    <s v="Paper"/>
    <x v="858"/>
    <n v="6.48"/>
    <x v="2"/>
    <x v="10"/>
    <n v="2.2242797814182071"/>
    <n v="4.2557202185817928"/>
    <n v="0.656746947312005"/>
  </r>
  <r>
    <x v="3053"/>
    <n v="43063"/>
    <n v="43065"/>
    <s v="Second Class"/>
    <s v="Neola Schneider"/>
    <x v="0"/>
    <s v="United States"/>
    <s v="Dallas"/>
    <s v="Texas"/>
    <x v="0"/>
    <x v="0"/>
    <s v="Storage"/>
    <x v="1446"/>
    <n v="41.92"/>
    <x v="2"/>
    <x v="10"/>
    <n v="15.572963036713736"/>
    <n v="26.347036963286264"/>
    <n v="0.62850756114709594"/>
  </r>
  <r>
    <x v="3045"/>
    <n v="43063"/>
    <n v="43065"/>
    <s v="First Class"/>
    <s v="Nat Carroll"/>
    <x v="0"/>
    <s v="United States"/>
    <s v="New York City"/>
    <s v="New York"/>
    <x v="1"/>
    <x v="0"/>
    <s v="Binders"/>
    <x v="768"/>
    <n v="17.216000000000001"/>
    <x v="2"/>
    <x v="10"/>
    <n v="3.3991094528764654"/>
    <n v="13.816890547123535"/>
    <n v="0.80256102155689668"/>
  </r>
  <r>
    <x v="3056"/>
    <n v="43063"/>
    <n v="43065"/>
    <s v="First Class"/>
    <s v="Cathy Armstrong"/>
    <x v="1"/>
    <s v="United States"/>
    <s v="Cleveland"/>
    <s v="Ohio"/>
    <x v="1"/>
    <x v="0"/>
    <s v="Envelopes"/>
    <x v="21"/>
    <n v="40.752000000000002"/>
    <x v="2"/>
    <x v="10"/>
    <n v="1.9876929725414765"/>
    <n v="38.764307027458528"/>
    <n v="0.95122465222463992"/>
  </r>
  <r>
    <x v="3056"/>
    <n v="43063"/>
    <n v="43065"/>
    <s v="First Class"/>
    <s v="Cathy Armstrong"/>
    <x v="1"/>
    <s v="United States"/>
    <s v="Cleveland"/>
    <s v="Ohio"/>
    <x v="1"/>
    <x v="2"/>
    <s v="Accessories"/>
    <x v="1638"/>
    <n v="139.96"/>
    <x v="2"/>
    <x v="10"/>
    <n v="55.816275379013277"/>
    <n v="84.143724620986731"/>
    <n v="0.60119837540001952"/>
  </r>
  <r>
    <x v="3053"/>
    <n v="43063"/>
    <n v="43065"/>
    <s v="Second Class"/>
    <s v="Neola Schneider"/>
    <x v="0"/>
    <s v="United States"/>
    <s v="Dallas"/>
    <s v="Texas"/>
    <x v="0"/>
    <x v="0"/>
    <s v="Paper"/>
    <x v="931"/>
    <n v="74.352000000000004"/>
    <x v="2"/>
    <x v="10"/>
    <n v="5.5720166762952363"/>
    <n v="68.779983323704769"/>
    <n v="0.92505895367582269"/>
  </r>
  <r>
    <x v="3057"/>
    <n v="43063"/>
    <n v="43066"/>
    <s v="Second Class"/>
    <s v="Laura Armstrong"/>
    <x v="2"/>
    <s v="United States"/>
    <s v="Baltimore"/>
    <s v="Maryland"/>
    <x v="1"/>
    <x v="1"/>
    <s v="Furnishings"/>
    <x v="18"/>
    <n v="207.76"/>
    <x v="2"/>
    <x v="10"/>
    <n v="31.73041765627368"/>
    <n v="176.0295823437263"/>
    <n v="0.84727369245151285"/>
  </r>
  <r>
    <x v="3058"/>
    <n v="43064"/>
    <n v="43069"/>
    <s v="Standard Class"/>
    <s v="Barry Pond"/>
    <x v="2"/>
    <s v="United States"/>
    <s v="Plainfield"/>
    <s v="New Jersey"/>
    <x v="1"/>
    <x v="0"/>
    <s v="Storage"/>
    <x v="1179"/>
    <n v="563.4"/>
    <x v="2"/>
    <x v="10"/>
    <n v="89.297892888562217"/>
    <n v="474.10210711143776"/>
    <n v="0.84150178756023741"/>
  </r>
  <r>
    <x v="3058"/>
    <n v="43064"/>
    <n v="43069"/>
    <s v="Standard Class"/>
    <s v="Barry Pond"/>
    <x v="2"/>
    <s v="United States"/>
    <s v="Plainfield"/>
    <s v="New Jersey"/>
    <x v="1"/>
    <x v="2"/>
    <s v="Machines"/>
    <x v="1776"/>
    <n v="319.92"/>
    <x v="2"/>
    <x v="10"/>
    <n v="125.12721956820351"/>
    <n v="194.7927804317965"/>
    <n v="0.60887965876405503"/>
  </r>
  <r>
    <x v="3059"/>
    <n v="43064"/>
    <n v="43071"/>
    <s v="Standard Class"/>
    <s v="Cindy Stewart"/>
    <x v="0"/>
    <s v="United States"/>
    <s v="Lancaster"/>
    <s v="Ohio"/>
    <x v="1"/>
    <x v="2"/>
    <s v="Machines"/>
    <x v="1589"/>
    <n v="4499.9849999999997"/>
    <x v="2"/>
    <x v="10"/>
    <n v="856.46340687082841"/>
    <n v="3643.5215931291714"/>
    <n v="0.80967416405369608"/>
  </r>
  <r>
    <x v="3059"/>
    <n v="43064"/>
    <n v="43071"/>
    <s v="Standard Class"/>
    <s v="Cindy Stewart"/>
    <x v="0"/>
    <s v="United States"/>
    <s v="Lancaster"/>
    <s v="Ohio"/>
    <x v="1"/>
    <x v="2"/>
    <s v="Accessories"/>
    <x v="1777"/>
    <n v="59.975999999999999"/>
    <x v="2"/>
    <x v="10"/>
    <n v="15.325601131802152"/>
    <n v="44.650398868197847"/>
    <n v="0.74447110291112861"/>
  </r>
  <r>
    <x v="3060"/>
    <n v="43064"/>
    <n v="43067"/>
    <s v="First Class"/>
    <s v="Emily Phan"/>
    <x v="0"/>
    <s v="United States"/>
    <s v="Jonesboro"/>
    <s v="Arkansas"/>
    <x v="2"/>
    <x v="2"/>
    <s v="Phones"/>
    <x v="1498"/>
    <n v="59.98"/>
    <x v="2"/>
    <x v="10"/>
    <n v="0.97735908480607381"/>
    <n v="59.002640915193922"/>
    <n v="0.98370525033667766"/>
  </r>
  <r>
    <x v="3061"/>
    <n v="43064"/>
    <n v="43068"/>
    <s v="Standard Class"/>
    <s v="Mark Hamilton"/>
    <x v="0"/>
    <s v="United States"/>
    <s v="Los Angeles"/>
    <s v="California"/>
    <x v="3"/>
    <x v="1"/>
    <s v="Chairs"/>
    <x v="519"/>
    <n v="194.352"/>
    <x v="2"/>
    <x v="10"/>
    <n v="13.436052905543903"/>
    <n v="180.9159470944561"/>
    <n v="0.93086743174475228"/>
  </r>
  <r>
    <x v="3059"/>
    <n v="43064"/>
    <n v="43071"/>
    <s v="Standard Class"/>
    <s v="Cindy Stewart"/>
    <x v="0"/>
    <s v="United States"/>
    <s v="Lancaster"/>
    <s v="Ohio"/>
    <x v="1"/>
    <x v="0"/>
    <s v="Binders"/>
    <x v="1375"/>
    <n v="456.58800000000002"/>
    <x v="2"/>
    <x v="10"/>
    <n v="211.22214319882562"/>
    <n v="245.3658568011744"/>
    <n v="0.53739006894875552"/>
  </r>
  <r>
    <x v="3062"/>
    <n v="43064"/>
    <n v="43068"/>
    <s v="Standard Class"/>
    <s v="Brenda Bowman"/>
    <x v="2"/>
    <s v="United States"/>
    <s v="Jackson"/>
    <s v="Michigan"/>
    <x v="0"/>
    <x v="1"/>
    <s v="Tables"/>
    <x v="1332"/>
    <n v="1568.61"/>
    <x v="2"/>
    <x v="10"/>
    <n v="442.88294406770655"/>
    <n v="1125.7270559322933"/>
    <n v="0.71765898211301304"/>
  </r>
  <r>
    <x v="3063"/>
    <n v="43064"/>
    <n v="43069"/>
    <s v="Standard Class"/>
    <s v="Jay Kimmel"/>
    <x v="0"/>
    <s v="United States"/>
    <s v="Huntsville"/>
    <s v="Alabama"/>
    <x v="2"/>
    <x v="0"/>
    <s v="Storage"/>
    <x v="1446"/>
    <n v="73.36"/>
    <x v="2"/>
    <x v="10"/>
    <n v="19.682229322160591"/>
    <n v="53.677770677839405"/>
    <n v="0.73170352614284906"/>
  </r>
  <r>
    <x v="3064"/>
    <n v="43064"/>
    <n v="43069"/>
    <s v="Standard Class"/>
    <s v="Heather Jas"/>
    <x v="1"/>
    <s v="United States"/>
    <s v="Jacksonville"/>
    <s v="Florida"/>
    <x v="2"/>
    <x v="0"/>
    <s v="Paper"/>
    <x v="1692"/>
    <n v="5.08"/>
    <x v="2"/>
    <x v="10"/>
    <n v="0.88521791199201894"/>
    <n v="4.1947820880079814"/>
    <n v="0.82574450551338219"/>
  </r>
  <r>
    <x v="3062"/>
    <n v="43064"/>
    <n v="43068"/>
    <s v="Standard Class"/>
    <s v="Brenda Bowman"/>
    <x v="2"/>
    <s v="United States"/>
    <s v="Jackson"/>
    <s v="Michigan"/>
    <x v="0"/>
    <x v="0"/>
    <s v="Binders"/>
    <x v="1368"/>
    <n v="17.3"/>
    <x v="2"/>
    <x v="10"/>
    <n v="5.0363464646537812"/>
    <n v="12.263653535346219"/>
    <n v="0.70888170724544608"/>
  </r>
  <r>
    <x v="3062"/>
    <n v="43064"/>
    <n v="43068"/>
    <s v="Standard Class"/>
    <s v="Brenda Bowman"/>
    <x v="2"/>
    <s v="United States"/>
    <s v="Jackson"/>
    <s v="Michigan"/>
    <x v="0"/>
    <x v="2"/>
    <s v="Accessories"/>
    <x v="1684"/>
    <n v="160"/>
    <x v="2"/>
    <x v="10"/>
    <n v="38.4564856990891"/>
    <n v="121.5435143009109"/>
    <n v="0.75964696438069312"/>
  </r>
  <r>
    <x v="3065"/>
    <n v="43065"/>
    <n v="43067"/>
    <s v="Second Class"/>
    <s v="Eric Hoffmann"/>
    <x v="0"/>
    <s v="United States"/>
    <s v="Philadelphia"/>
    <s v="Pennsylvania"/>
    <x v="1"/>
    <x v="0"/>
    <s v="Binders"/>
    <x v="1209"/>
    <n v="78.759"/>
    <x v="2"/>
    <x v="10"/>
    <n v="9.9090184241276322"/>
    <n v="68.849981575872363"/>
    <n v="0.874185573405863"/>
  </r>
  <r>
    <x v="3066"/>
    <n v="43065"/>
    <n v="43068"/>
    <s v="First Class"/>
    <s v="Pete Armstrong"/>
    <x v="1"/>
    <s v="United States"/>
    <s v="Miami"/>
    <s v="Florida"/>
    <x v="2"/>
    <x v="0"/>
    <s v="Binders"/>
    <x v="248"/>
    <n v="3.7440000000000002"/>
    <x v="2"/>
    <x v="10"/>
    <n v="0.58467662011521038"/>
    <n v="3.15932337988479"/>
    <n v="0.84383637283247592"/>
  </r>
  <r>
    <x v="3067"/>
    <n v="43065"/>
    <n v="43069"/>
    <s v="Standard Class"/>
    <s v="Maribeth Schnelling"/>
    <x v="0"/>
    <s v="United States"/>
    <s v="Los Angeles"/>
    <s v="California"/>
    <x v="3"/>
    <x v="0"/>
    <s v="Art"/>
    <x v="1146"/>
    <n v="37.17"/>
    <x v="2"/>
    <x v="10"/>
    <n v="8.0531265952000517"/>
    <n v="29.11687340479995"/>
    <n v="0.78334337919827679"/>
  </r>
  <r>
    <x v="3068"/>
    <n v="43065"/>
    <n v="43068"/>
    <s v="First Class"/>
    <s v="Mark Cousins"/>
    <x v="2"/>
    <s v="United States"/>
    <s v="Mobile"/>
    <s v="Alabama"/>
    <x v="2"/>
    <x v="0"/>
    <s v="Binders"/>
    <x v="78"/>
    <n v="91.68"/>
    <x v="2"/>
    <x v="10"/>
    <n v="37.796742177081384"/>
    <n v="53.883257822918623"/>
    <n v="0.58773186979623271"/>
  </r>
  <r>
    <x v="3067"/>
    <n v="43065"/>
    <n v="43069"/>
    <s v="Standard Class"/>
    <s v="Maribeth Schnelling"/>
    <x v="0"/>
    <s v="United States"/>
    <s v="Los Angeles"/>
    <s v="California"/>
    <x v="3"/>
    <x v="1"/>
    <s v="Furnishings"/>
    <x v="1312"/>
    <n v="595.38"/>
    <x v="2"/>
    <x v="10"/>
    <n v="274.73546364809761"/>
    <n v="320.64453635190239"/>
    <n v="0.53855442969515666"/>
  </r>
  <r>
    <x v="3068"/>
    <n v="43065"/>
    <n v="43068"/>
    <s v="First Class"/>
    <s v="Mark Cousins"/>
    <x v="2"/>
    <s v="United States"/>
    <s v="Mobile"/>
    <s v="Alabama"/>
    <x v="2"/>
    <x v="0"/>
    <s v="Binders"/>
    <x v="1404"/>
    <n v="33.75"/>
    <x v="2"/>
    <x v="10"/>
    <n v="9.5475608769934492"/>
    <n v="24.202439123006549"/>
    <n v="0.71710930734834222"/>
  </r>
  <r>
    <x v="3068"/>
    <n v="43065"/>
    <n v="43068"/>
    <s v="First Class"/>
    <s v="Mark Cousins"/>
    <x v="2"/>
    <s v="United States"/>
    <s v="Mobile"/>
    <s v="Alabama"/>
    <x v="2"/>
    <x v="2"/>
    <s v="Machines"/>
    <x v="1778"/>
    <n v="3040"/>
    <x v="2"/>
    <x v="10"/>
    <n v="215.78218788522003"/>
    <n v="2824.2178121147799"/>
    <n v="0.92901901714301971"/>
  </r>
  <r>
    <x v="3067"/>
    <n v="43065"/>
    <n v="43069"/>
    <s v="Standard Class"/>
    <s v="Maribeth Schnelling"/>
    <x v="0"/>
    <s v="United States"/>
    <s v="Los Angeles"/>
    <s v="California"/>
    <x v="3"/>
    <x v="0"/>
    <s v="Appliances"/>
    <x v="1768"/>
    <n v="64.959999999999994"/>
    <x v="2"/>
    <x v="10"/>
    <n v="11.971797850042437"/>
    <n v="52.988202149957559"/>
    <n v="0.8157050823577211"/>
  </r>
  <r>
    <x v="3069"/>
    <n v="43065"/>
    <n v="43070"/>
    <s v="Standard Class"/>
    <s v="Carol Triggs"/>
    <x v="0"/>
    <s v="United States"/>
    <s v="Philadelphia"/>
    <s v="Pennsylvania"/>
    <x v="1"/>
    <x v="2"/>
    <s v="Phones"/>
    <x v="1388"/>
    <n v="494.98200000000003"/>
    <x v="2"/>
    <x v="10"/>
    <n v="184.41452658247556"/>
    <n v="310.56747341752447"/>
    <n v="0.62743185291086234"/>
  </r>
  <r>
    <x v="3070"/>
    <n v="43065"/>
    <n v="43071"/>
    <s v="Standard Class"/>
    <s v="Tamara Chand"/>
    <x v="2"/>
    <s v="United States"/>
    <s v="Seattle"/>
    <s v="Washington"/>
    <x v="3"/>
    <x v="0"/>
    <s v="Binders"/>
    <x v="564"/>
    <n v="7.3120000000000003"/>
    <x v="2"/>
    <x v="10"/>
    <n v="3.421510752323103"/>
    <n v="3.8904892476768973"/>
    <n v="0.53206909842408334"/>
  </r>
  <r>
    <x v="3068"/>
    <n v="43065"/>
    <n v="43068"/>
    <s v="First Class"/>
    <s v="Mark Cousins"/>
    <x v="2"/>
    <s v="United States"/>
    <s v="Mobile"/>
    <s v="Alabama"/>
    <x v="2"/>
    <x v="0"/>
    <s v="Paper"/>
    <x v="362"/>
    <n v="70.98"/>
    <x v="2"/>
    <x v="10"/>
    <n v="20.530218510510061"/>
    <n v="50.449781489489943"/>
    <n v="0.71076051689898478"/>
  </r>
  <r>
    <x v="3067"/>
    <n v="43065"/>
    <n v="43069"/>
    <s v="Standard Class"/>
    <s v="Maribeth Schnelling"/>
    <x v="0"/>
    <s v="United States"/>
    <s v="Los Angeles"/>
    <s v="California"/>
    <x v="3"/>
    <x v="1"/>
    <s v="Bookcases"/>
    <x v="838"/>
    <n v="3406.6640000000002"/>
    <x v="2"/>
    <x v="10"/>
    <n v="761.19815852493525"/>
    <n v="2645.4658414750647"/>
    <n v="0.77655613863740736"/>
  </r>
  <r>
    <x v="3071"/>
    <n v="43065"/>
    <n v="43071"/>
    <s v="Standard Class"/>
    <s v="George Ashbrook"/>
    <x v="0"/>
    <s v="United States"/>
    <s v="El Paso"/>
    <s v="Texas"/>
    <x v="0"/>
    <x v="0"/>
    <s v="Art"/>
    <x v="380"/>
    <n v="17.856000000000002"/>
    <x v="2"/>
    <x v="10"/>
    <n v="3.5503774563592545"/>
    <n v="14.305622543640748"/>
    <n v="0.80116613707665474"/>
  </r>
  <r>
    <x v="3072"/>
    <n v="43065"/>
    <n v="43067"/>
    <s v="First Class"/>
    <s v="Cynthia Delaney"/>
    <x v="1"/>
    <s v="United States"/>
    <s v="Shelton"/>
    <s v="Connecticut"/>
    <x v="1"/>
    <x v="2"/>
    <s v="Accessories"/>
    <x v="1087"/>
    <n v="59.97"/>
    <x v="2"/>
    <x v="10"/>
    <n v="22.848917273799412"/>
    <n v="37.121082726200584"/>
    <n v="0.61899420920794701"/>
  </r>
  <r>
    <x v="3072"/>
    <n v="43065"/>
    <n v="43067"/>
    <s v="First Class"/>
    <s v="Cynthia Delaney"/>
    <x v="1"/>
    <s v="United States"/>
    <s v="Shelton"/>
    <s v="Connecticut"/>
    <x v="1"/>
    <x v="0"/>
    <s v="Paper"/>
    <x v="1199"/>
    <n v="13.36"/>
    <x v="2"/>
    <x v="10"/>
    <n v="1.5567877668514443"/>
    <n v="11.803212233148555"/>
    <n v="0.8834739695470476"/>
  </r>
  <r>
    <x v="3073"/>
    <n v="43065"/>
    <n v="43069"/>
    <s v="Second Class"/>
    <s v="Dean Katz"/>
    <x v="2"/>
    <s v="United States"/>
    <s v="New York City"/>
    <s v="New York"/>
    <x v="1"/>
    <x v="1"/>
    <s v="Tables"/>
    <x v="128"/>
    <n v="313.17599999999999"/>
    <x v="2"/>
    <x v="10"/>
    <n v="48.745865247336688"/>
    <n v="264.43013475266332"/>
    <n v="0.8443499334325214"/>
  </r>
  <r>
    <x v="3074"/>
    <n v="43066"/>
    <n v="43069"/>
    <s v="First Class"/>
    <s v="Rob Williams"/>
    <x v="2"/>
    <s v="United States"/>
    <s v="Overland Park"/>
    <s v="Kansas"/>
    <x v="0"/>
    <x v="0"/>
    <s v="Binders"/>
    <x v="406"/>
    <n v="152"/>
    <x v="2"/>
    <x v="10"/>
    <n v="57.968524691844806"/>
    <n v="94.031475308155194"/>
    <n v="0.61862812702733683"/>
  </r>
  <r>
    <x v="3075"/>
    <n v="43066"/>
    <n v="43068"/>
    <s v="Second Class"/>
    <s v="Greg Guthrie"/>
    <x v="2"/>
    <s v="United States"/>
    <s v="Chicago"/>
    <s v="Illinois"/>
    <x v="0"/>
    <x v="2"/>
    <s v="Accessories"/>
    <x v="16"/>
    <n v="62.4"/>
    <x v="2"/>
    <x v="10"/>
    <n v="15.887120282976564"/>
    <n v="46.512879717023438"/>
    <n v="0.74539871341383712"/>
  </r>
  <r>
    <x v="3076"/>
    <n v="43066"/>
    <n v="43071"/>
    <s v="Standard Class"/>
    <s v="Pamela Coakley"/>
    <x v="2"/>
    <s v="United States"/>
    <s v="Westfield"/>
    <s v="New Jersey"/>
    <x v="1"/>
    <x v="1"/>
    <s v="Furnishings"/>
    <x v="1422"/>
    <n v="31.56"/>
    <x v="2"/>
    <x v="10"/>
    <n v="14.369337156691206"/>
    <n v="17.190662843308793"/>
    <n v="0.54469780872334583"/>
  </r>
  <r>
    <x v="3077"/>
    <n v="43066"/>
    <n v="43069"/>
    <s v="First Class"/>
    <s v="Victoria Brennan"/>
    <x v="2"/>
    <s v="United States"/>
    <s v="Lincoln Park"/>
    <s v="Michigan"/>
    <x v="0"/>
    <x v="0"/>
    <s v="Appliances"/>
    <x v="250"/>
    <n v="167.292"/>
    <x v="2"/>
    <x v="10"/>
    <n v="27.188982990824591"/>
    <n v="140.1030170091754"/>
    <n v="0.83747589250636856"/>
  </r>
  <r>
    <x v="3078"/>
    <n v="43066"/>
    <n v="43070"/>
    <s v="Standard Class"/>
    <s v="Chris McAfee"/>
    <x v="0"/>
    <s v="United States"/>
    <s v="Phoenix"/>
    <s v="Arizona"/>
    <x v="3"/>
    <x v="0"/>
    <s v="Storage"/>
    <x v="300"/>
    <n v="39.808"/>
    <x v="2"/>
    <x v="10"/>
    <n v="7.4754300323419614"/>
    <n v="32.332569967658038"/>
    <n v="0.81221287097211714"/>
  </r>
  <r>
    <x v="3079"/>
    <n v="43066"/>
    <n v="43072"/>
    <s v="Standard Class"/>
    <s v="Herbert Flentye"/>
    <x v="0"/>
    <s v="United States"/>
    <s v="Fort Lauderdale"/>
    <s v="Florida"/>
    <x v="2"/>
    <x v="2"/>
    <s v="Phones"/>
    <x v="1143"/>
    <n v="116.76"/>
    <x v="2"/>
    <x v="10"/>
    <n v="22.506252629469227"/>
    <n v="94.253747370530775"/>
    <n v="0.80724346840125705"/>
  </r>
  <r>
    <x v="3075"/>
    <n v="43066"/>
    <n v="43068"/>
    <s v="Second Class"/>
    <s v="Greg Guthrie"/>
    <x v="2"/>
    <s v="United States"/>
    <s v="Chicago"/>
    <s v="Illinois"/>
    <x v="0"/>
    <x v="0"/>
    <s v="Storage"/>
    <x v="61"/>
    <n v="97.983999999999995"/>
    <x v="2"/>
    <x v="10"/>
    <n v="30.590609656529189"/>
    <n v="67.393390343470799"/>
    <n v="0.68779995043548747"/>
  </r>
  <r>
    <x v="3074"/>
    <n v="43066"/>
    <n v="43069"/>
    <s v="First Class"/>
    <s v="Rob Williams"/>
    <x v="2"/>
    <s v="United States"/>
    <s v="Overland Park"/>
    <s v="Kansas"/>
    <x v="0"/>
    <x v="2"/>
    <s v="Accessories"/>
    <x v="818"/>
    <n v="34.950000000000003"/>
    <x v="2"/>
    <x v="10"/>
    <n v="5.2866907369753893"/>
    <n v="29.663309263024615"/>
    <n v="0.84873560123103331"/>
  </r>
  <r>
    <x v="3079"/>
    <n v="43066"/>
    <n v="43072"/>
    <s v="Standard Class"/>
    <s v="Herbert Flentye"/>
    <x v="0"/>
    <s v="United States"/>
    <s v="Fort Lauderdale"/>
    <s v="Florida"/>
    <x v="2"/>
    <x v="1"/>
    <s v="Tables"/>
    <x v="282"/>
    <n v="331.02300000000002"/>
    <x v="2"/>
    <x v="10"/>
    <n v="5.5049939047941363"/>
    <n v="325.51800609520586"/>
    <n v="0.98336975405094462"/>
  </r>
  <r>
    <x v="3080"/>
    <n v="43066"/>
    <n v="43068"/>
    <s v="Second Class"/>
    <s v="Craig Carreira"/>
    <x v="0"/>
    <s v="United States"/>
    <s v="Scottsdale"/>
    <s v="Arizona"/>
    <x v="3"/>
    <x v="2"/>
    <s v="Phones"/>
    <x v="1779"/>
    <n v="271.99200000000002"/>
    <x v="2"/>
    <x v="10"/>
    <n v="7.2966809391688274"/>
    <n v="264.6953190608312"/>
    <n v="0.97317317811123549"/>
  </r>
  <r>
    <x v="3081"/>
    <n v="43067"/>
    <n v="43070"/>
    <s v="Second Class"/>
    <s v="Randy Ferguson"/>
    <x v="2"/>
    <s v="United States"/>
    <s v="Marietta"/>
    <s v="Georgia"/>
    <x v="2"/>
    <x v="1"/>
    <s v="Chairs"/>
    <x v="139"/>
    <n v="182.67"/>
    <x v="2"/>
    <x v="10"/>
    <n v="16.786150800776173"/>
    <n v="165.88384919922382"/>
    <n v="0.90810669074956929"/>
  </r>
  <r>
    <x v="3082"/>
    <n v="43067"/>
    <n v="43072"/>
    <s v="Standard Class"/>
    <s v="Anthony Jacobs"/>
    <x v="2"/>
    <s v="United States"/>
    <s v="Palm Coast"/>
    <s v="Florida"/>
    <x v="2"/>
    <x v="0"/>
    <s v="Binders"/>
    <x v="324"/>
    <n v="7.4340000000000002"/>
    <x v="2"/>
    <x v="10"/>
    <n v="1.2037277949201104"/>
    <n v="6.2302722050798902"/>
    <n v="0.83807804749527715"/>
  </r>
  <r>
    <x v="3081"/>
    <n v="43067"/>
    <n v="43070"/>
    <s v="Second Class"/>
    <s v="Randy Ferguson"/>
    <x v="2"/>
    <s v="United States"/>
    <s v="Marietta"/>
    <s v="Georgia"/>
    <x v="2"/>
    <x v="2"/>
    <s v="Accessories"/>
    <x v="280"/>
    <n v="101.7"/>
    <x v="2"/>
    <x v="10"/>
    <n v="41.159531326591207"/>
    <n v="60.540468673408796"/>
    <n v="0.59528484437963414"/>
  </r>
  <r>
    <x v="3083"/>
    <n v="43067"/>
    <n v="43073"/>
    <s v="Standard Class"/>
    <s v="David Smith"/>
    <x v="2"/>
    <s v="United States"/>
    <s v="Philadelphia"/>
    <s v="Pennsylvania"/>
    <x v="1"/>
    <x v="0"/>
    <s v="Storage"/>
    <x v="200"/>
    <n v="32.543999999999997"/>
    <x v="2"/>
    <x v="10"/>
    <n v="8.1559552779530602"/>
    <n v="24.388044722046935"/>
    <n v="0.7493868215968208"/>
  </r>
  <r>
    <x v="3083"/>
    <n v="43067"/>
    <n v="43073"/>
    <s v="Standard Class"/>
    <s v="David Smith"/>
    <x v="2"/>
    <s v="United States"/>
    <s v="Philadelphia"/>
    <s v="Pennsylvania"/>
    <x v="1"/>
    <x v="0"/>
    <s v="Binders"/>
    <x v="1450"/>
    <n v="6.8879999999999999"/>
    <x v="2"/>
    <x v="10"/>
    <n v="1.5211415577826772"/>
    <n v="5.3668584422173229"/>
    <n v="0.77916063330681229"/>
  </r>
  <r>
    <x v="3083"/>
    <n v="43067"/>
    <n v="43073"/>
    <s v="Standard Class"/>
    <s v="David Smith"/>
    <x v="2"/>
    <s v="United States"/>
    <s v="Philadelphia"/>
    <s v="Pennsylvania"/>
    <x v="1"/>
    <x v="0"/>
    <s v="Fasteners"/>
    <x v="1706"/>
    <n v="12.672000000000001"/>
    <x v="2"/>
    <x v="10"/>
    <n v="6.1895244188826517"/>
    <n v="6.4824755811173489"/>
    <n v="0.51155899472201294"/>
  </r>
  <r>
    <x v="3083"/>
    <n v="43067"/>
    <n v="43073"/>
    <s v="Standard Class"/>
    <s v="David Smith"/>
    <x v="2"/>
    <s v="United States"/>
    <s v="Philadelphia"/>
    <s v="Pennsylvania"/>
    <x v="1"/>
    <x v="1"/>
    <s v="Chairs"/>
    <x v="468"/>
    <n v="347.80200000000002"/>
    <x v="2"/>
    <x v="10"/>
    <n v="36.444793742749965"/>
    <n v="311.35720625725003"/>
    <n v="0.89521396155643151"/>
  </r>
  <r>
    <x v="3084"/>
    <n v="43067"/>
    <n v="43071"/>
    <s v="Standard Class"/>
    <s v="Sally Knutson"/>
    <x v="0"/>
    <s v="United States"/>
    <s v="Fairfield"/>
    <s v="Connecticut"/>
    <x v="1"/>
    <x v="0"/>
    <s v="Binders"/>
    <x v="816"/>
    <n v="7.16"/>
    <x v="2"/>
    <x v="10"/>
    <n v="0.45830086813321147"/>
    <n v="6.7016991318667891"/>
    <n v="0.93599149886407662"/>
  </r>
  <r>
    <x v="3081"/>
    <n v="43067"/>
    <n v="43070"/>
    <s v="Second Class"/>
    <s v="Randy Ferguson"/>
    <x v="2"/>
    <s v="United States"/>
    <s v="Marietta"/>
    <s v="Georgia"/>
    <x v="2"/>
    <x v="0"/>
    <s v="Storage"/>
    <x v="941"/>
    <n v="1263.3"/>
    <x v="2"/>
    <x v="10"/>
    <n v="580.64440583085377"/>
    <n v="682.65559416914618"/>
    <n v="0.54037488654250476"/>
  </r>
  <r>
    <x v="3081"/>
    <n v="43067"/>
    <n v="43070"/>
    <s v="Second Class"/>
    <s v="Randy Ferguson"/>
    <x v="2"/>
    <s v="United States"/>
    <s v="Marietta"/>
    <s v="Georgia"/>
    <x v="2"/>
    <x v="0"/>
    <s v="Storage"/>
    <x v="681"/>
    <n v="1126.02"/>
    <x v="2"/>
    <x v="10"/>
    <n v="522.15252811607456"/>
    <n v="603.86747188392542"/>
    <n v="0.53628485451761554"/>
  </r>
  <r>
    <x v="3083"/>
    <n v="43067"/>
    <n v="43073"/>
    <s v="Standard Class"/>
    <s v="David Smith"/>
    <x v="2"/>
    <s v="United States"/>
    <s v="Philadelphia"/>
    <s v="Pennsylvania"/>
    <x v="1"/>
    <x v="2"/>
    <s v="Phones"/>
    <x v="13"/>
    <n v="340.18200000000002"/>
    <x v="2"/>
    <x v="10"/>
    <n v="103.95932115653967"/>
    <n v="236.22267884346036"/>
    <n v="0.6944008761294258"/>
  </r>
  <r>
    <x v="3085"/>
    <n v="43068"/>
    <n v="43073"/>
    <s v="Second Class"/>
    <s v="Daniel Raglin"/>
    <x v="1"/>
    <s v="United States"/>
    <s v="Aurora"/>
    <s v="Illinois"/>
    <x v="0"/>
    <x v="1"/>
    <s v="Furnishings"/>
    <x v="1725"/>
    <n v="242.17599999999999"/>
    <x v="2"/>
    <x v="10"/>
    <n v="83.748441124396024"/>
    <n v="158.42755887560395"/>
    <n v="0.65418356433174207"/>
  </r>
  <r>
    <x v="3086"/>
    <n v="43068"/>
    <n v="43070"/>
    <s v="Second Class"/>
    <s v="Nick Crebassa"/>
    <x v="2"/>
    <s v="United States"/>
    <s v="Dallas"/>
    <s v="Texas"/>
    <x v="0"/>
    <x v="2"/>
    <s v="Accessories"/>
    <x v="989"/>
    <n v="58.415999999999997"/>
    <x v="2"/>
    <x v="10"/>
    <n v="13.581957543527714"/>
    <n v="44.834042456472282"/>
    <n v="0.767495933587926"/>
  </r>
  <r>
    <x v="3087"/>
    <n v="43069"/>
    <n v="43075"/>
    <s v="Standard Class"/>
    <s v="Bruce Stewart"/>
    <x v="0"/>
    <s v="United States"/>
    <s v="Detroit"/>
    <s v="Michigan"/>
    <x v="0"/>
    <x v="0"/>
    <s v="Paper"/>
    <x v="62"/>
    <n v="33.36"/>
    <x v="2"/>
    <x v="10"/>
    <n v="1.1563022860082315"/>
    <n v="32.203697713991765"/>
    <n v="0.96533866049135986"/>
  </r>
  <r>
    <x v="3087"/>
    <n v="43069"/>
    <n v="43075"/>
    <s v="Standard Class"/>
    <s v="Bruce Stewart"/>
    <x v="0"/>
    <s v="United States"/>
    <s v="Detroit"/>
    <s v="Michigan"/>
    <x v="0"/>
    <x v="0"/>
    <s v="Paper"/>
    <x v="1577"/>
    <n v="13.76"/>
    <x v="2"/>
    <x v="10"/>
    <n v="5.2090555265207321"/>
    <n v="8.5509444734792677"/>
    <n v="0.62143491813076079"/>
  </r>
  <r>
    <x v="3087"/>
    <n v="43069"/>
    <n v="43075"/>
    <s v="Standard Class"/>
    <s v="Bruce Stewart"/>
    <x v="0"/>
    <s v="United States"/>
    <s v="Detroit"/>
    <s v="Michigan"/>
    <x v="0"/>
    <x v="0"/>
    <s v="Storage"/>
    <x v="132"/>
    <n v="496.86"/>
    <x v="2"/>
    <x v="10"/>
    <n v="198.19702011614427"/>
    <n v="298.66297988385577"/>
    <n v="0.60110087325173245"/>
  </r>
  <r>
    <x v="3087"/>
    <n v="43069"/>
    <n v="43075"/>
    <s v="Standard Class"/>
    <s v="Bruce Stewart"/>
    <x v="0"/>
    <s v="United States"/>
    <s v="Detroit"/>
    <s v="Michigan"/>
    <x v="0"/>
    <x v="1"/>
    <s v="Chairs"/>
    <x v="1139"/>
    <n v="389.97"/>
    <x v="2"/>
    <x v="10"/>
    <n v="39.424259839457882"/>
    <n v="350.54574016054215"/>
    <n v="0.89890437767146736"/>
  </r>
  <r>
    <x v="3088"/>
    <n v="43069"/>
    <n v="43069"/>
    <s v="Same Day"/>
    <s v="Dean Braden"/>
    <x v="0"/>
    <s v="United States"/>
    <s v="Hickory"/>
    <s v="North Carolina"/>
    <x v="2"/>
    <x v="2"/>
    <s v="Phones"/>
    <x v="77"/>
    <n v="36.192"/>
    <x v="2"/>
    <x v="10"/>
    <n v="16.572648075847173"/>
    <n v="19.619351924152827"/>
    <n v="0.54209084671067709"/>
  </r>
  <r>
    <x v="3089"/>
    <n v="43070"/>
    <n v="43075"/>
    <s v="Standard Class"/>
    <s v="Allen Goldenen"/>
    <x v="0"/>
    <s v="United States"/>
    <s v="Knoxville"/>
    <s v="Tennessee"/>
    <x v="2"/>
    <x v="0"/>
    <s v="Art"/>
    <x v="985"/>
    <n v="4.7039999999999997"/>
    <x v="2"/>
    <x v="11"/>
    <n v="2.3268019793156496"/>
    <n v="2.3771980206843502"/>
    <n v="0.50535672208425819"/>
  </r>
  <r>
    <x v="3090"/>
    <n v="43070"/>
    <n v="43070"/>
    <s v="Same Day"/>
    <s v="Laurel Beltran"/>
    <x v="1"/>
    <s v="United States"/>
    <s v="Oxnard"/>
    <s v="California"/>
    <x v="3"/>
    <x v="0"/>
    <s v="Envelopes"/>
    <x v="908"/>
    <n v="22.92"/>
    <x v="2"/>
    <x v="11"/>
    <n v="1.3273878744340317"/>
    <n v="21.592612125565971"/>
    <n v="0.94208604387286077"/>
  </r>
  <r>
    <x v="3091"/>
    <n v="43070"/>
    <n v="43075"/>
    <s v="Second Class"/>
    <s v="Eva Jacobs"/>
    <x v="0"/>
    <s v="United States"/>
    <s v="Franklin"/>
    <s v="Massachusetts"/>
    <x v="1"/>
    <x v="2"/>
    <s v="Phones"/>
    <x v="1573"/>
    <n v="137.94"/>
    <x v="2"/>
    <x v="11"/>
    <n v="27.102352610902177"/>
    <n v="110.83764738909782"/>
    <n v="0.80352071472450215"/>
  </r>
  <r>
    <x v="3091"/>
    <n v="43070"/>
    <n v="43075"/>
    <s v="Second Class"/>
    <s v="Eva Jacobs"/>
    <x v="0"/>
    <s v="United States"/>
    <s v="Franklin"/>
    <s v="Massachusetts"/>
    <x v="1"/>
    <x v="1"/>
    <s v="Furnishings"/>
    <x v="1071"/>
    <n v="111.15"/>
    <x v="2"/>
    <x v="11"/>
    <n v="33.834651919694295"/>
    <n v="77.315348080305711"/>
    <n v="0.69559467458664603"/>
  </r>
  <r>
    <x v="3092"/>
    <n v="43070"/>
    <n v="43072"/>
    <s v="Second Class"/>
    <s v="John Murray"/>
    <x v="0"/>
    <s v="United States"/>
    <s v="San Angelo"/>
    <s v="Texas"/>
    <x v="0"/>
    <x v="1"/>
    <s v="Chairs"/>
    <x v="468"/>
    <n v="248.43"/>
    <x v="2"/>
    <x v="11"/>
    <n v="15.027447699696957"/>
    <n v="233.40255230030306"/>
    <n v="0.93951033409935614"/>
  </r>
  <r>
    <x v="3091"/>
    <n v="43070"/>
    <n v="43075"/>
    <s v="Second Class"/>
    <s v="Eva Jacobs"/>
    <x v="0"/>
    <s v="United States"/>
    <s v="Franklin"/>
    <s v="Massachusetts"/>
    <x v="1"/>
    <x v="1"/>
    <s v="Tables"/>
    <x v="1332"/>
    <n v="366.00900000000001"/>
    <x v="2"/>
    <x v="11"/>
    <n v="105.25838401920895"/>
    <n v="260.75061598079105"/>
    <n v="0.71241585857394507"/>
  </r>
  <r>
    <x v="3092"/>
    <n v="43070"/>
    <n v="43072"/>
    <s v="Second Class"/>
    <s v="John Murray"/>
    <x v="0"/>
    <s v="United States"/>
    <s v="San Angelo"/>
    <s v="Texas"/>
    <x v="0"/>
    <x v="1"/>
    <s v="Chairs"/>
    <x v="139"/>
    <n v="85.245999999999995"/>
    <x v="2"/>
    <x v="11"/>
    <n v="22.016664217974295"/>
    <n v="63.2293357820257"/>
    <n v="0.74172789083388901"/>
  </r>
  <r>
    <x v="3093"/>
    <n v="43070"/>
    <n v="43072"/>
    <s v="Second Class"/>
    <s v="Jonathan Doherty"/>
    <x v="2"/>
    <s v="United States"/>
    <s v="Richmond"/>
    <s v="Virginia"/>
    <x v="2"/>
    <x v="0"/>
    <s v="Appliances"/>
    <x v="447"/>
    <n v="2104.5500000000002"/>
    <x v="2"/>
    <x v="11"/>
    <n v="902.20228622946536"/>
    <n v="1202.3477137705349"/>
    <n v="0.57130869486138836"/>
  </r>
  <r>
    <x v="3093"/>
    <n v="43070"/>
    <n v="43072"/>
    <s v="Second Class"/>
    <s v="Jonathan Doherty"/>
    <x v="2"/>
    <s v="United States"/>
    <s v="Richmond"/>
    <s v="Virginia"/>
    <x v="2"/>
    <x v="0"/>
    <s v="Supplies"/>
    <x v="611"/>
    <n v="40.700000000000003"/>
    <x v="2"/>
    <x v="11"/>
    <n v="14.673139260806501"/>
    <n v="26.026860739193502"/>
    <n v="0.6394806078425922"/>
  </r>
  <r>
    <x v="3090"/>
    <n v="43070"/>
    <n v="43070"/>
    <s v="Same Day"/>
    <s v="Laurel Beltran"/>
    <x v="1"/>
    <s v="United States"/>
    <s v="Oxnard"/>
    <s v="California"/>
    <x v="3"/>
    <x v="1"/>
    <s v="Furnishings"/>
    <x v="951"/>
    <n v="31.96"/>
    <x v="2"/>
    <x v="11"/>
    <n v="11.065827501478658"/>
    <n v="20.894172498521343"/>
    <n v="0.65376009069215713"/>
  </r>
  <r>
    <x v="3094"/>
    <n v="43070"/>
    <n v="43076"/>
    <s v="Standard Class"/>
    <s v="Rick Duston"/>
    <x v="0"/>
    <s v="United States"/>
    <s v="Richmond"/>
    <s v="Indiana"/>
    <x v="0"/>
    <x v="1"/>
    <s v="Furnishings"/>
    <x v="911"/>
    <n v="17.309999999999999"/>
    <x v="2"/>
    <x v="11"/>
    <n v="1.0761266293822214"/>
    <n v="16.233873370617779"/>
    <n v="0.9378320838022981"/>
  </r>
  <r>
    <x v="3091"/>
    <n v="43070"/>
    <n v="43075"/>
    <s v="Second Class"/>
    <s v="Eva Jacobs"/>
    <x v="0"/>
    <s v="United States"/>
    <s v="Franklin"/>
    <s v="Massachusetts"/>
    <x v="1"/>
    <x v="0"/>
    <s v="Appliances"/>
    <x v="447"/>
    <n v="901.95"/>
    <x v="2"/>
    <x v="11"/>
    <n v="231.70762538906419"/>
    <n v="670.24237461093583"/>
    <n v="0.74310369156930622"/>
  </r>
  <r>
    <x v="3095"/>
    <n v="43070"/>
    <n v="43074"/>
    <s v="Standard Class"/>
    <s v="Joel Eaton"/>
    <x v="0"/>
    <s v="United States"/>
    <s v="Rockville"/>
    <s v="Maryland"/>
    <x v="1"/>
    <x v="2"/>
    <s v="Phones"/>
    <x v="778"/>
    <n v="179.97"/>
    <x v="2"/>
    <x v="11"/>
    <n v="56.399588105588975"/>
    <n v="123.57041189441102"/>
    <n v="0.68661672442302069"/>
  </r>
  <r>
    <x v="3096"/>
    <n v="43070"/>
    <n v="43074"/>
    <s v="Standard Class"/>
    <s v="Fred Hopkins"/>
    <x v="2"/>
    <s v="United States"/>
    <s v="Los Angeles"/>
    <s v="California"/>
    <x v="3"/>
    <x v="0"/>
    <s v="Art"/>
    <x v="1223"/>
    <n v="23.04"/>
    <x v="2"/>
    <x v="11"/>
    <n v="0.4400688313379747"/>
    <n v="22.599931168662025"/>
    <n v="0.98089979030651153"/>
  </r>
  <r>
    <x v="3095"/>
    <n v="43070"/>
    <n v="43074"/>
    <s v="Standard Class"/>
    <s v="Joel Eaton"/>
    <x v="0"/>
    <s v="United States"/>
    <s v="Rockville"/>
    <s v="Maryland"/>
    <x v="1"/>
    <x v="1"/>
    <s v="Chairs"/>
    <x v="118"/>
    <n v="172.5"/>
    <x v="2"/>
    <x v="11"/>
    <n v="49.954758244384415"/>
    <n v="122.54524175561559"/>
    <n v="0.71040719858327883"/>
  </r>
  <r>
    <x v="3097"/>
    <n v="43070"/>
    <n v="43074"/>
    <s v="Second Class"/>
    <s v="Shirley Jackson"/>
    <x v="0"/>
    <s v="United States"/>
    <s v="Fairfield"/>
    <s v="Connecticut"/>
    <x v="1"/>
    <x v="1"/>
    <s v="Chairs"/>
    <x v="601"/>
    <n v="751.92"/>
    <x v="2"/>
    <x v="11"/>
    <n v="304.86422515764338"/>
    <n v="447.05577484235658"/>
    <n v="0.5945523125363823"/>
  </r>
  <r>
    <x v="3098"/>
    <n v="43070"/>
    <n v="43070"/>
    <s v="Same Day"/>
    <s v="Mike Vittorini"/>
    <x v="0"/>
    <s v="United States"/>
    <s v="Raleigh"/>
    <s v="North Carolina"/>
    <x v="2"/>
    <x v="2"/>
    <s v="Phones"/>
    <x v="1102"/>
    <n v="863.928"/>
    <x v="2"/>
    <x v="11"/>
    <n v="92.028988586431083"/>
    <n v="771.89901141356893"/>
    <n v="0.89347608992134642"/>
  </r>
  <r>
    <x v="3099"/>
    <n v="43070"/>
    <n v="43074"/>
    <s v="Standard Class"/>
    <s v="Carl Ludwig"/>
    <x v="0"/>
    <s v="United States"/>
    <s v="San Francisco"/>
    <s v="California"/>
    <x v="3"/>
    <x v="1"/>
    <s v="Furnishings"/>
    <x v="592"/>
    <n v="16.739999999999998"/>
    <x v="2"/>
    <x v="11"/>
    <n v="1.3083454860630144"/>
    <n v="15.431654513936984"/>
    <n v="0.92184316092813534"/>
  </r>
  <r>
    <x v="3100"/>
    <n v="43070"/>
    <n v="43073"/>
    <s v="Second Class"/>
    <s v="Gary Zandusky"/>
    <x v="0"/>
    <s v="United States"/>
    <s v="Rochester"/>
    <s v="Minnesota"/>
    <x v="0"/>
    <x v="0"/>
    <s v="Paper"/>
    <x v="1379"/>
    <n v="23.92"/>
    <x v="2"/>
    <x v="11"/>
    <n v="1.9470928528672224"/>
    <n v="21.97290714713278"/>
    <n v="0.91859979712093554"/>
  </r>
  <r>
    <x v="3092"/>
    <n v="43070"/>
    <n v="43072"/>
    <s v="Second Class"/>
    <s v="John Murray"/>
    <x v="0"/>
    <s v="United States"/>
    <s v="San Angelo"/>
    <s v="Texas"/>
    <x v="0"/>
    <x v="0"/>
    <s v="Appliances"/>
    <x v="448"/>
    <n v="11.648"/>
    <x v="2"/>
    <x v="11"/>
    <n v="0.32615070193777412"/>
    <n v="11.321849298062226"/>
    <n v="0.97199942462759492"/>
  </r>
  <r>
    <x v="3090"/>
    <n v="43070"/>
    <n v="43070"/>
    <s v="Same Day"/>
    <s v="Laurel Beltran"/>
    <x v="1"/>
    <s v="United States"/>
    <s v="Oxnard"/>
    <s v="California"/>
    <x v="3"/>
    <x v="0"/>
    <s v="Paper"/>
    <x v="1419"/>
    <n v="47.9"/>
    <x v="2"/>
    <x v="11"/>
    <n v="17.934001258807356"/>
    <n v="29.965998741192642"/>
    <n v="0.62559496328168362"/>
  </r>
  <r>
    <x v="3090"/>
    <n v="43070"/>
    <n v="43070"/>
    <s v="Same Day"/>
    <s v="Laurel Beltran"/>
    <x v="1"/>
    <s v="United States"/>
    <s v="Oxnard"/>
    <s v="California"/>
    <x v="3"/>
    <x v="0"/>
    <s v="Storage"/>
    <x v="1722"/>
    <n v="1112.94"/>
    <x v="2"/>
    <x v="11"/>
    <n v="435.17799937898639"/>
    <n v="677.76200062101361"/>
    <n v="0.60898341385969912"/>
  </r>
  <r>
    <x v="3097"/>
    <n v="43070"/>
    <n v="43074"/>
    <s v="Second Class"/>
    <s v="Shirley Jackson"/>
    <x v="0"/>
    <s v="United States"/>
    <s v="Fairfield"/>
    <s v="Connecticut"/>
    <x v="1"/>
    <x v="0"/>
    <s v="Binders"/>
    <x v="1235"/>
    <n v="88.08"/>
    <x v="2"/>
    <x v="11"/>
    <n v="10.012225929298987"/>
    <n v="78.067774070701006"/>
    <n v="0.8863280434911559"/>
  </r>
  <r>
    <x v="3101"/>
    <n v="43071"/>
    <n v="43077"/>
    <s v="Standard Class"/>
    <s v="Deborah Brumfield"/>
    <x v="1"/>
    <s v="United States"/>
    <s v="Providence"/>
    <s v="Rhode Island"/>
    <x v="1"/>
    <x v="1"/>
    <s v="Furnishings"/>
    <x v="1727"/>
    <n v="72.42"/>
    <x v="2"/>
    <x v="11"/>
    <n v="36.16147483405225"/>
    <n v="36.258525165947752"/>
    <n v="0.50067005200148784"/>
  </r>
  <r>
    <x v="3101"/>
    <n v="43071"/>
    <n v="43077"/>
    <s v="Standard Class"/>
    <s v="Deborah Brumfield"/>
    <x v="1"/>
    <s v="United States"/>
    <s v="Providence"/>
    <s v="Rhode Island"/>
    <x v="1"/>
    <x v="2"/>
    <s v="Phones"/>
    <x v="424"/>
    <n v="629.95000000000005"/>
    <x v="2"/>
    <x v="11"/>
    <n v="30.653523513557687"/>
    <n v="599.29647648644232"/>
    <n v="0.95133975154606287"/>
  </r>
  <r>
    <x v="3102"/>
    <n v="43071"/>
    <n v="43073"/>
    <s v="Second Class"/>
    <s v="Muhammed Yedwab"/>
    <x v="2"/>
    <s v="United States"/>
    <s v="Houston"/>
    <s v="Texas"/>
    <x v="0"/>
    <x v="0"/>
    <s v="Paper"/>
    <x v="1336"/>
    <n v="30.815999999999999"/>
    <x v="2"/>
    <x v="11"/>
    <n v="3.3287945083321029"/>
    <n v="27.487205491667897"/>
    <n v="0.89197837135474745"/>
  </r>
  <r>
    <x v="3103"/>
    <n v="43071"/>
    <n v="43076"/>
    <s v="Standard Class"/>
    <s v="Keith Dawkins"/>
    <x v="2"/>
    <s v="United States"/>
    <s v="San Jose"/>
    <s v="California"/>
    <x v="3"/>
    <x v="0"/>
    <s v="Binders"/>
    <x v="698"/>
    <n v="104.184"/>
    <x v="2"/>
    <x v="11"/>
    <n v="40.024217011894898"/>
    <n v="64.159782988105093"/>
    <n v="0.6158314423338046"/>
  </r>
  <r>
    <x v="3102"/>
    <n v="43071"/>
    <n v="43073"/>
    <s v="Second Class"/>
    <s v="Muhammed Yedwab"/>
    <x v="2"/>
    <s v="United States"/>
    <s v="Houston"/>
    <s v="Texas"/>
    <x v="0"/>
    <x v="1"/>
    <s v="Bookcases"/>
    <x v="1433"/>
    <n v="781.86400000000003"/>
    <x v="2"/>
    <x v="11"/>
    <n v="211.29878855626995"/>
    <n v="570.56521144373005"/>
    <n v="0.72974994557075146"/>
  </r>
  <r>
    <x v="3103"/>
    <n v="43071"/>
    <n v="43076"/>
    <s v="Standard Class"/>
    <s v="Keith Dawkins"/>
    <x v="2"/>
    <s v="United States"/>
    <s v="San Jose"/>
    <s v="California"/>
    <x v="3"/>
    <x v="1"/>
    <s v="Furnishings"/>
    <x v="1507"/>
    <n v="14.52"/>
    <x v="2"/>
    <x v="11"/>
    <n v="4.3414767991220486"/>
    <n v="10.178523200877951"/>
    <n v="0.70100022044613985"/>
  </r>
  <r>
    <x v="3103"/>
    <n v="43071"/>
    <n v="43076"/>
    <s v="Standard Class"/>
    <s v="Keith Dawkins"/>
    <x v="2"/>
    <s v="United States"/>
    <s v="San Jose"/>
    <s v="California"/>
    <x v="3"/>
    <x v="0"/>
    <s v="Appliances"/>
    <x v="105"/>
    <n v="59.7"/>
    <x v="2"/>
    <x v="11"/>
    <n v="6.6153871174610535"/>
    <n v="53.084612882538948"/>
    <n v="0.88918949551991533"/>
  </r>
  <r>
    <x v="3104"/>
    <n v="43071"/>
    <n v="43077"/>
    <s v="Standard Class"/>
    <s v="Mike Kennedy"/>
    <x v="0"/>
    <s v="United States"/>
    <s v="San Francisco"/>
    <s v="California"/>
    <x v="3"/>
    <x v="0"/>
    <s v="Paper"/>
    <x v="1463"/>
    <n v="40.46"/>
    <x v="2"/>
    <x v="11"/>
    <n v="18.364980299996571"/>
    <n v="22.09501970000343"/>
    <n v="0.54609539545238328"/>
  </r>
  <r>
    <x v="3101"/>
    <n v="43071"/>
    <n v="43077"/>
    <s v="Standard Class"/>
    <s v="Deborah Brumfield"/>
    <x v="1"/>
    <s v="United States"/>
    <s v="Providence"/>
    <s v="Rhode Island"/>
    <x v="1"/>
    <x v="0"/>
    <s v="Storage"/>
    <x v="1253"/>
    <n v="2079.4"/>
    <x v="2"/>
    <x v="11"/>
    <n v="819.63277704697452"/>
    <n v="1259.7672229530256"/>
    <n v="0.60583207798067973"/>
  </r>
  <r>
    <x v="3105"/>
    <n v="43071"/>
    <n v="43075"/>
    <s v="Standard Class"/>
    <s v="Pauline Webber"/>
    <x v="2"/>
    <s v="United States"/>
    <s v="Marion"/>
    <s v="Iowa"/>
    <x v="0"/>
    <x v="0"/>
    <s v="Binders"/>
    <x v="1041"/>
    <n v="115.84"/>
    <x v="2"/>
    <x v="11"/>
    <n v="38.980295673153748"/>
    <n v="76.859704326846256"/>
    <n v="0.66349882878838273"/>
  </r>
  <r>
    <x v="3106"/>
    <n v="43071"/>
    <n v="43076"/>
    <s v="Standard Class"/>
    <s v="Jamie Frazer"/>
    <x v="0"/>
    <s v="United States"/>
    <s v="New York City"/>
    <s v="New York"/>
    <x v="1"/>
    <x v="0"/>
    <s v="Binders"/>
    <x v="1235"/>
    <n v="35.231999999999999"/>
    <x v="2"/>
    <x v="11"/>
    <n v="5.1643776215995549"/>
    <n v="30.067622378400443"/>
    <n v="0.85341798303815974"/>
  </r>
  <r>
    <x v="3106"/>
    <n v="43071"/>
    <n v="43076"/>
    <s v="Standard Class"/>
    <s v="Jamie Frazer"/>
    <x v="0"/>
    <s v="United States"/>
    <s v="New York City"/>
    <s v="New York"/>
    <x v="1"/>
    <x v="0"/>
    <s v="Paper"/>
    <x v="1111"/>
    <n v="54.96"/>
    <x v="2"/>
    <x v="11"/>
    <n v="12.836869350931128"/>
    <n v="42.12313064906887"/>
    <n v="0.76643250817083097"/>
  </r>
  <r>
    <x v="3103"/>
    <n v="43071"/>
    <n v="43076"/>
    <s v="Standard Class"/>
    <s v="Keith Dawkins"/>
    <x v="2"/>
    <s v="United States"/>
    <s v="San Jose"/>
    <s v="California"/>
    <x v="3"/>
    <x v="0"/>
    <s v="Binders"/>
    <x v="950"/>
    <n v="24.704000000000001"/>
    <x v="2"/>
    <x v="11"/>
    <n v="3.3160072363446731"/>
    <n v="21.387992763655326"/>
    <n v="0.86577043246661778"/>
  </r>
  <r>
    <x v="3107"/>
    <n v="43071"/>
    <n v="43077"/>
    <s v="Standard Class"/>
    <s v="Alan Schoenberger"/>
    <x v="2"/>
    <s v="United States"/>
    <s v="Longmont"/>
    <s v="Colorado"/>
    <x v="3"/>
    <x v="2"/>
    <s v="Accessories"/>
    <x v="912"/>
    <n v="165.6"/>
    <x v="2"/>
    <x v="11"/>
    <n v="33.067957966330681"/>
    <n v="132.53204203366931"/>
    <n v="0.80031426348834134"/>
  </r>
  <r>
    <x v="3106"/>
    <n v="43071"/>
    <n v="43076"/>
    <s v="Standard Class"/>
    <s v="Jamie Frazer"/>
    <x v="0"/>
    <s v="United States"/>
    <s v="New York City"/>
    <s v="New York"/>
    <x v="1"/>
    <x v="0"/>
    <s v="Binders"/>
    <x v="1637"/>
    <n v="415.17599999999999"/>
    <x v="2"/>
    <x v="11"/>
    <n v="174.94642210204162"/>
    <n v="240.22957789795836"/>
    <n v="0.57862106166531391"/>
  </r>
  <r>
    <x v="3104"/>
    <n v="43071"/>
    <n v="43077"/>
    <s v="Standard Class"/>
    <s v="Mike Kennedy"/>
    <x v="0"/>
    <s v="United States"/>
    <s v="San Francisco"/>
    <s v="California"/>
    <x v="3"/>
    <x v="0"/>
    <s v="Storage"/>
    <x v="341"/>
    <n v="33.869999999999997"/>
    <x v="2"/>
    <x v="11"/>
    <n v="4.2971583479830455"/>
    <n v="29.572841652016951"/>
    <n v="0.87312789052308692"/>
  </r>
  <r>
    <x v="3104"/>
    <n v="43071"/>
    <n v="43077"/>
    <s v="Standard Class"/>
    <s v="Mike Kennedy"/>
    <x v="0"/>
    <s v="United States"/>
    <s v="San Francisco"/>
    <s v="California"/>
    <x v="3"/>
    <x v="0"/>
    <s v="Paper"/>
    <x v="1025"/>
    <n v="25.92"/>
    <x v="2"/>
    <x v="11"/>
    <n v="9.3329942633635561"/>
    <n v="16.587005736636446"/>
    <n v="0.63993077687640609"/>
  </r>
  <r>
    <x v="3108"/>
    <n v="43072"/>
    <n v="43075"/>
    <s v="First Class"/>
    <s v="Neoma Murray"/>
    <x v="0"/>
    <s v="United States"/>
    <s v="Los Angeles"/>
    <s v="California"/>
    <x v="3"/>
    <x v="2"/>
    <s v="Accessories"/>
    <x v="1359"/>
    <n v="1649.95"/>
    <x v="2"/>
    <x v="11"/>
    <n v="416.5789313047477"/>
    <n v="1233.3710686952522"/>
    <n v="0.74752026952044137"/>
  </r>
  <r>
    <x v="3109"/>
    <n v="43072"/>
    <n v="43076"/>
    <s v="Standard Class"/>
    <s v="Michael Moore"/>
    <x v="0"/>
    <s v="United States"/>
    <s v="Richmond"/>
    <s v="Indiana"/>
    <x v="0"/>
    <x v="1"/>
    <s v="Tables"/>
    <x v="568"/>
    <n v="581.96"/>
    <x v="2"/>
    <x v="11"/>
    <n v="20.497568574732199"/>
    <n v="561.46243142526782"/>
    <n v="0.96477838927979209"/>
  </r>
  <r>
    <x v="3110"/>
    <n v="43072"/>
    <n v="43075"/>
    <s v="First Class"/>
    <s v="Emily Grady"/>
    <x v="0"/>
    <s v="United States"/>
    <s v="Oceanside"/>
    <s v="New York"/>
    <x v="1"/>
    <x v="0"/>
    <s v="Paper"/>
    <x v="1112"/>
    <n v="182.72"/>
    <x v="2"/>
    <x v="11"/>
    <n v="18.896337498445085"/>
    <n v="163.82366250155491"/>
    <n v="0.89658309162409644"/>
  </r>
  <r>
    <x v="3111"/>
    <n v="43072"/>
    <n v="43076"/>
    <s v="Standard Class"/>
    <s v="Roger Demir"/>
    <x v="0"/>
    <s v="United States"/>
    <s v="Morgan Hill"/>
    <s v="California"/>
    <x v="3"/>
    <x v="0"/>
    <s v="Art"/>
    <x v="8"/>
    <n v="21.92"/>
    <x v="2"/>
    <x v="11"/>
    <n v="4.9210786195660061"/>
    <n v="16.998921380433995"/>
    <n v="0.77549823815848506"/>
  </r>
  <r>
    <x v="3108"/>
    <n v="43072"/>
    <n v="43075"/>
    <s v="First Class"/>
    <s v="Neoma Murray"/>
    <x v="0"/>
    <s v="United States"/>
    <s v="Los Angeles"/>
    <s v="California"/>
    <x v="3"/>
    <x v="1"/>
    <s v="Furnishings"/>
    <x v="1272"/>
    <n v="111.9"/>
    <x v="2"/>
    <x v="11"/>
    <n v="32.574473265696234"/>
    <n v="79.325526734303764"/>
    <n v="0.70889657492675384"/>
  </r>
  <r>
    <x v="3112"/>
    <n v="43072"/>
    <n v="43077"/>
    <s v="Standard Class"/>
    <s v="Caroline Jumper"/>
    <x v="0"/>
    <s v="United States"/>
    <s v="Philadelphia"/>
    <s v="Pennsylvania"/>
    <x v="1"/>
    <x v="0"/>
    <s v="Appliances"/>
    <x v="1286"/>
    <n v="394.81599999999997"/>
    <x v="2"/>
    <x v="11"/>
    <n v="196.19964830126199"/>
    <n v="198.61635169873799"/>
    <n v="0.50306054389573374"/>
  </r>
  <r>
    <x v="3112"/>
    <n v="43072"/>
    <n v="43077"/>
    <s v="Standard Class"/>
    <s v="Caroline Jumper"/>
    <x v="0"/>
    <s v="United States"/>
    <s v="Philadelphia"/>
    <s v="Pennsylvania"/>
    <x v="1"/>
    <x v="0"/>
    <s v="Binders"/>
    <x v="450"/>
    <n v="18.192"/>
    <x v="2"/>
    <x v="11"/>
    <n v="2.6828763782330856"/>
    <n v="15.509123621766914"/>
    <n v="0.85252438554127719"/>
  </r>
  <r>
    <x v="3111"/>
    <n v="43072"/>
    <n v="43076"/>
    <s v="Standard Class"/>
    <s v="Roger Demir"/>
    <x v="0"/>
    <s v="United States"/>
    <s v="Morgan Hill"/>
    <s v="California"/>
    <x v="3"/>
    <x v="0"/>
    <s v="Storage"/>
    <x v="87"/>
    <n v="48.72"/>
    <x v="2"/>
    <x v="11"/>
    <n v="4.095905532024597"/>
    <n v="44.624094467975404"/>
    <n v="0.91592968940836217"/>
  </r>
  <r>
    <x v="3113"/>
    <n v="43072"/>
    <n v="43078"/>
    <s v="Standard Class"/>
    <s v="Gary McGarr"/>
    <x v="0"/>
    <s v="United States"/>
    <s v="Los Angeles"/>
    <s v="California"/>
    <x v="3"/>
    <x v="0"/>
    <s v="Storage"/>
    <x v="903"/>
    <n v="772.68"/>
    <x v="2"/>
    <x v="11"/>
    <n v="50.329743880985255"/>
    <n v="722.35025611901472"/>
    <n v="0.93486340544470514"/>
  </r>
  <r>
    <x v="3111"/>
    <n v="43072"/>
    <n v="43076"/>
    <s v="Standard Class"/>
    <s v="Roger Demir"/>
    <x v="0"/>
    <s v="United States"/>
    <s v="Morgan Hill"/>
    <s v="California"/>
    <x v="3"/>
    <x v="1"/>
    <s v="Bookcases"/>
    <x v="229"/>
    <n v="205.666"/>
    <x v="2"/>
    <x v="11"/>
    <n v="51.876087682302753"/>
    <n v="153.78991231769726"/>
    <n v="0.74776536869340227"/>
  </r>
  <r>
    <x v="3110"/>
    <n v="43072"/>
    <n v="43075"/>
    <s v="First Class"/>
    <s v="Emily Grady"/>
    <x v="0"/>
    <s v="United States"/>
    <s v="Oceanside"/>
    <s v="New York"/>
    <x v="1"/>
    <x v="1"/>
    <s v="Chairs"/>
    <x v="243"/>
    <n v="542.64599999999996"/>
    <x v="2"/>
    <x v="11"/>
    <n v="127.39793407754553"/>
    <n v="415.24806592245443"/>
    <n v="0.76522828127813425"/>
  </r>
  <r>
    <x v="3110"/>
    <n v="43072"/>
    <n v="43075"/>
    <s v="First Class"/>
    <s v="Emily Grady"/>
    <x v="0"/>
    <s v="United States"/>
    <s v="Oceanside"/>
    <s v="New York"/>
    <x v="1"/>
    <x v="0"/>
    <s v="Storage"/>
    <x v="321"/>
    <n v="33.630000000000003"/>
    <x v="2"/>
    <x v="11"/>
    <n v="14.057128440486302"/>
    <n v="19.5728715595137"/>
    <n v="0.58200629079731492"/>
  </r>
  <r>
    <x v="3109"/>
    <n v="43072"/>
    <n v="43076"/>
    <s v="Standard Class"/>
    <s v="Michael Moore"/>
    <x v="0"/>
    <s v="United States"/>
    <s v="Richmond"/>
    <s v="Indiana"/>
    <x v="0"/>
    <x v="1"/>
    <s v="Chairs"/>
    <x v="991"/>
    <n v="29.98"/>
    <x v="2"/>
    <x v="11"/>
    <n v="3.0306776186538387"/>
    <n v="26.94932238134616"/>
    <n v="0.8989100193911328"/>
  </r>
  <r>
    <x v="3110"/>
    <n v="43072"/>
    <n v="43075"/>
    <s v="First Class"/>
    <s v="Emily Grady"/>
    <x v="0"/>
    <s v="United States"/>
    <s v="Oceanside"/>
    <s v="New York"/>
    <x v="1"/>
    <x v="1"/>
    <s v="Tables"/>
    <x v="390"/>
    <n v="400.03199999999998"/>
    <x v="2"/>
    <x v="11"/>
    <n v="90.277445573061627"/>
    <n v="309.75455442693834"/>
    <n v="0.77432444011213697"/>
  </r>
  <r>
    <x v="3110"/>
    <n v="43072"/>
    <n v="43075"/>
    <s v="First Class"/>
    <s v="Emily Grady"/>
    <x v="0"/>
    <s v="United States"/>
    <s v="Oceanside"/>
    <s v="New York"/>
    <x v="1"/>
    <x v="0"/>
    <s v="Labels"/>
    <x v="1078"/>
    <n v="6.3"/>
    <x v="2"/>
    <x v="11"/>
    <n v="0.897641233325154"/>
    <n v="5.4023587666748458"/>
    <n v="0.85751726455156285"/>
  </r>
  <r>
    <x v="3111"/>
    <n v="43072"/>
    <n v="43076"/>
    <s v="Standard Class"/>
    <s v="Roger Demir"/>
    <x v="0"/>
    <s v="United States"/>
    <s v="Morgan Hill"/>
    <s v="California"/>
    <x v="3"/>
    <x v="1"/>
    <s v="Tables"/>
    <x v="525"/>
    <n v="268.70400000000001"/>
    <x v="2"/>
    <x v="11"/>
    <n v="10.750489320617149"/>
    <n v="257.95351067938287"/>
    <n v="0.95999133127673153"/>
  </r>
  <r>
    <x v="3114"/>
    <n v="43073"/>
    <n v="43074"/>
    <s v="First Class"/>
    <s v="Becky Martin"/>
    <x v="0"/>
    <s v="United States"/>
    <s v="New York City"/>
    <s v="New York"/>
    <x v="1"/>
    <x v="0"/>
    <s v="Storage"/>
    <x v="1541"/>
    <n v="182.94"/>
    <x v="2"/>
    <x v="11"/>
    <n v="47.406830003766267"/>
    <n v="135.53316999623374"/>
    <n v="0.7408613206309923"/>
  </r>
  <r>
    <x v="3114"/>
    <n v="43073"/>
    <n v="43074"/>
    <s v="First Class"/>
    <s v="Becky Martin"/>
    <x v="0"/>
    <s v="United States"/>
    <s v="New York City"/>
    <s v="New York"/>
    <x v="1"/>
    <x v="2"/>
    <s v="Accessories"/>
    <x v="75"/>
    <n v="78.150000000000006"/>
    <x v="2"/>
    <x v="11"/>
    <n v="23.523067585620201"/>
    <n v="54.626932414379809"/>
    <n v="0.69900105456660022"/>
  </r>
  <r>
    <x v="3115"/>
    <n v="43073"/>
    <n v="43077"/>
    <s v="Standard Class"/>
    <s v="Ellis Ballard"/>
    <x v="2"/>
    <s v="United States"/>
    <s v="New York City"/>
    <s v="New York"/>
    <x v="1"/>
    <x v="0"/>
    <s v="Storage"/>
    <x v="1780"/>
    <n v="212.88"/>
    <x v="2"/>
    <x v="11"/>
    <n v="38.692511984286647"/>
    <n v="174.18748801571334"/>
    <n v="0.81824261563187406"/>
  </r>
  <r>
    <x v="3114"/>
    <n v="43073"/>
    <n v="43074"/>
    <s v="First Class"/>
    <s v="Becky Martin"/>
    <x v="0"/>
    <s v="United States"/>
    <s v="New York City"/>
    <s v="New York"/>
    <x v="1"/>
    <x v="0"/>
    <s v="Paper"/>
    <x v="362"/>
    <n v="40.56"/>
    <x v="2"/>
    <x v="11"/>
    <n v="19.079689047173964"/>
    <n v="21.480310952826038"/>
    <n v="0.52959346530636187"/>
  </r>
  <r>
    <x v="3114"/>
    <n v="43073"/>
    <n v="43074"/>
    <s v="First Class"/>
    <s v="Becky Martin"/>
    <x v="0"/>
    <s v="United States"/>
    <s v="New York City"/>
    <s v="New York"/>
    <x v="1"/>
    <x v="0"/>
    <s v="Binders"/>
    <x v="1047"/>
    <n v="1.728"/>
    <x v="2"/>
    <x v="11"/>
    <n v="1.044360726526349"/>
    <n v="0.68363927347365094"/>
    <n v="0.39562457955651098"/>
  </r>
  <r>
    <x v="3116"/>
    <n v="43073"/>
    <n v="43078"/>
    <s v="Standard Class"/>
    <s v="Kean Takahito"/>
    <x v="0"/>
    <s v="United States"/>
    <s v="San Francisco"/>
    <s v="California"/>
    <x v="3"/>
    <x v="0"/>
    <s v="Paper"/>
    <x v="1552"/>
    <n v="104.85"/>
    <x v="2"/>
    <x v="11"/>
    <n v="3.0225962237854636"/>
    <n v="101.82740377621452"/>
    <n v="0.97117218670686245"/>
  </r>
  <r>
    <x v="3117"/>
    <n v="43073"/>
    <n v="43077"/>
    <s v="Standard Class"/>
    <s v="Liz MacKendrick"/>
    <x v="0"/>
    <s v="United States"/>
    <s v="Auburn"/>
    <s v="New York"/>
    <x v="1"/>
    <x v="0"/>
    <s v="Binders"/>
    <x v="859"/>
    <n v="15.528"/>
    <x v="2"/>
    <x v="11"/>
    <n v="3.1925117939516228"/>
    <n v="12.335488206048378"/>
    <n v="0.7944028983802407"/>
  </r>
  <r>
    <x v="3114"/>
    <n v="43073"/>
    <n v="43074"/>
    <s v="First Class"/>
    <s v="Becky Martin"/>
    <x v="0"/>
    <s v="United States"/>
    <s v="New York City"/>
    <s v="New York"/>
    <x v="1"/>
    <x v="1"/>
    <s v="Furnishings"/>
    <x v="673"/>
    <n v="113.79"/>
    <x v="2"/>
    <x v="11"/>
    <n v="36.216624316660109"/>
    <n v="77.57337568333989"/>
    <n v="0.6817240151449151"/>
  </r>
  <r>
    <x v="3114"/>
    <n v="43073"/>
    <n v="43074"/>
    <s v="First Class"/>
    <s v="Becky Martin"/>
    <x v="0"/>
    <s v="United States"/>
    <s v="New York City"/>
    <s v="New York"/>
    <x v="1"/>
    <x v="0"/>
    <s v="Storage"/>
    <x v="1758"/>
    <n v="193.86"/>
    <x v="2"/>
    <x v="11"/>
    <n v="45.411605594121802"/>
    <n v="148.44839440587822"/>
    <n v="0.76575051277147532"/>
  </r>
  <r>
    <x v="3118"/>
    <n v="43074"/>
    <n v="43076"/>
    <s v="First Class"/>
    <s v="Aleksandra Gannaway"/>
    <x v="2"/>
    <s v="United States"/>
    <s v="Franklin"/>
    <s v="Massachusetts"/>
    <x v="1"/>
    <x v="1"/>
    <s v="Bookcases"/>
    <x v="1601"/>
    <n v="81.94"/>
    <x v="2"/>
    <x v="11"/>
    <n v="7.0979701813166027"/>
    <n v="74.8420298186834"/>
    <n v="0.91337600462147184"/>
  </r>
  <r>
    <x v="3119"/>
    <n v="43074"/>
    <n v="43078"/>
    <s v="Standard Class"/>
    <s v="Justin Ellison"/>
    <x v="2"/>
    <s v="United States"/>
    <s v="Franklin"/>
    <s v="Wisconsin"/>
    <x v="0"/>
    <x v="0"/>
    <s v="Binders"/>
    <x v="209"/>
    <n v="171.55"/>
    <x v="2"/>
    <x v="11"/>
    <n v="70.432252328796082"/>
    <n v="101.11774767120393"/>
    <n v="0.58943601090762998"/>
  </r>
  <r>
    <x v="3119"/>
    <n v="43074"/>
    <n v="43078"/>
    <s v="Standard Class"/>
    <s v="Justin Ellison"/>
    <x v="2"/>
    <s v="United States"/>
    <s v="Franklin"/>
    <s v="Wisconsin"/>
    <x v="0"/>
    <x v="1"/>
    <s v="Chairs"/>
    <x v="516"/>
    <n v="1951.84"/>
    <x v="2"/>
    <x v="11"/>
    <n v="396.24525743960652"/>
    <n v="1555.5947425603933"/>
    <n v="0.79698886310373462"/>
  </r>
  <r>
    <x v="3119"/>
    <n v="43074"/>
    <n v="43078"/>
    <s v="Standard Class"/>
    <s v="Justin Ellison"/>
    <x v="2"/>
    <s v="United States"/>
    <s v="Franklin"/>
    <s v="Wisconsin"/>
    <x v="0"/>
    <x v="2"/>
    <s v="Phones"/>
    <x v="1620"/>
    <n v="149.97"/>
    <x v="2"/>
    <x v="11"/>
    <n v="49.995756410721349"/>
    <n v="99.974243589278643"/>
    <n v="0.66662828291844134"/>
  </r>
  <r>
    <x v="3119"/>
    <n v="43074"/>
    <n v="43078"/>
    <s v="Standard Class"/>
    <s v="Justin Ellison"/>
    <x v="2"/>
    <s v="United States"/>
    <s v="Franklin"/>
    <s v="Wisconsin"/>
    <x v="0"/>
    <x v="2"/>
    <s v="Phones"/>
    <x v="494"/>
    <n v="384.45"/>
    <x v="2"/>
    <x v="11"/>
    <n v="124.84812525703109"/>
    <n v="259.6018747429689"/>
    <n v="0.67525523408237453"/>
  </r>
  <r>
    <x v="3120"/>
    <n v="43074"/>
    <n v="43077"/>
    <s v="Second Class"/>
    <s v="Randy Ferguson"/>
    <x v="2"/>
    <s v="United States"/>
    <s v="Chicago"/>
    <s v="Illinois"/>
    <x v="0"/>
    <x v="0"/>
    <s v="Labels"/>
    <x v="92"/>
    <n v="11.952"/>
    <x v="2"/>
    <x v="11"/>
    <n v="0.48315461921976222"/>
    <n v="11.468845380780238"/>
    <n v="0.95957541673194757"/>
  </r>
  <r>
    <x v="3121"/>
    <n v="43074"/>
    <n v="43075"/>
    <s v="First Class"/>
    <s v="James Galang"/>
    <x v="0"/>
    <s v="United States"/>
    <s v="Murray"/>
    <s v="Kentucky"/>
    <x v="2"/>
    <x v="1"/>
    <s v="Furnishings"/>
    <x v="1451"/>
    <n v="191.82"/>
    <x v="2"/>
    <x v="11"/>
    <n v="58.180524264966301"/>
    <n v="133.6394757350337"/>
    <n v="0.69669208494960744"/>
  </r>
  <r>
    <x v="3122"/>
    <n v="43074"/>
    <n v="43076"/>
    <s v="Second Class"/>
    <s v="Theone Pippenger"/>
    <x v="0"/>
    <s v="United States"/>
    <s v="Georgetown"/>
    <s v="Kentucky"/>
    <x v="2"/>
    <x v="2"/>
    <s v="Phones"/>
    <x v="1013"/>
    <n v="699.98"/>
    <x v="2"/>
    <x v="11"/>
    <n v="299.05648340906191"/>
    <n v="400.92351659093811"/>
    <n v="0.57276424553692695"/>
  </r>
  <r>
    <x v="3122"/>
    <n v="43074"/>
    <n v="43076"/>
    <s v="Second Class"/>
    <s v="Theone Pippenger"/>
    <x v="0"/>
    <s v="United States"/>
    <s v="Georgetown"/>
    <s v="Kentucky"/>
    <x v="2"/>
    <x v="0"/>
    <s v="Storage"/>
    <x v="1554"/>
    <n v="584.82000000000005"/>
    <x v="2"/>
    <x v="11"/>
    <n v="53.922403819437541"/>
    <n v="530.89759618056246"/>
    <n v="0.90779658045306666"/>
  </r>
  <r>
    <x v="3123"/>
    <n v="43074"/>
    <n v="43078"/>
    <s v="Second Class"/>
    <s v="Mike Pelletier"/>
    <x v="1"/>
    <s v="United States"/>
    <s v="Chicago"/>
    <s v="Illinois"/>
    <x v="0"/>
    <x v="0"/>
    <s v="Art"/>
    <x v="1346"/>
    <n v="3.536"/>
    <x v="2"/>
    <x v="11"/>
    <n v="0.73050017296732495"/>
    <n v="2.805499827032675"/>
    <n v="0.79341058456806424"/>
  </r>
  <r>
    <x v="3124"/>
    <n v="43074"/>
    <n v="43079"/>
    <s v="Standard Class"/>
    <s v="Irene Maddox"/>
    <x v="0"/>
    <s v="United States"/>
    <s v="Seattle"/>
    <s v="Washington"/>
    <x v="3"/>
    <x v="0"/>
    <s v="Binders"/>
    <x v="306"/>
    <n v="407.976"/>
    <x v="2"/>
    <x v="11"/>
    <n v="97.515066016233249"/>
    <n v="310.46093398376672"/>
    <n v="0.76097842516169267"/>
  </r>
  <r>
    <x v="3125"/>
    <n v="43074"/>
    <n v="43079"/>
    <s v="Second Class"/>
    <s v="Tony Chapman"/>
    <x v="1"/>
    <s v="United States"/>
    <s v="Washington"/>
    <s v="District of Columbia"/>
    <x v="1"/>
    <x v="0"/>
    <s v="Art"/>
    <x v="219"/>
    <n v="33.92"/>
    <x v="2"/>
    <x v="11"/>
    <n v="15.661547332207647"/>
    <n v="18.258452667792355"/>
    <n v="0.53827985459293493"/>
  </r>
  <r>
    <x v="3126"/>
    <n v="43074"/>
    <n v="43076"/>
    <s v="Second Class"/>
    <s v="James Galang"/>
    <x v="0"/>
    <s v="United States"/>
    <s v="New York City"/>
    <s v="New York"/>
    <x v="1"/>
    <x v="0"/>
    <s v="Storage"/>
    <x v="868"/>
    <n v="465.18"/>
    <x v="2"/>
    <x v="11"/>
    <n v="19.873259020867465"/>
    <n v="445.30674097913254"/>
    <n v="0.95727834597173678"/>
  </r>
  <r>
    <x v="3127"/>
    <n v="43075"/>
    <n v="43081"/>
    <s v="Standard Class"/>
    <s v="Greg Tran"/>
    <x v="0"/>
    <s v="United States"/>
    <s v="Seattle"/>
    <s v="Washington"/>
    <x v="3"/>
    <x v="2"/>
    <s v="Phones"/>
    <x v="1224"/>
    <n v="431.976"/>
    <x v="2"/>
    <x v="11"/>
    <n v="94.747995604804771"/>
    <n v="337.22800439519523"/>
    <n v="0.78066375075280858"/>
  </r>
  <r>
    <x v="3128"/>
    <n v="43075"/>
    <n v="43081"/>
    <s v="Standard Class"/>
    <s v="Dave Poirier"/>
    <x v="2"/>
    <s v="United States"/>
    <s v="Hempstead"/>
    <s v="New York"/>
    <x v="1"/>
    <x v="2"/>
    <s v="Copiers"/>
    <x v="352"/>
    <n v="479.98399999999998"/>
    <x v="2"/>
    <x v="11"/>
    <n v="112.52811828129769"/>
    <n v="367.4558817187023"/>
    <n v="0.76555860553414767"/>
  </r>
  <r>
    <x v="3128"/>
    <n v="43075"/>
    <n v="43081"/>
    <s v="Standard Class"/>
    <s v="Dave Poirier"/>
    <x v="2"/>
    <s v="United States"/>
    <s v="Hempstead"/>
    <s v="New York"/>
    <x v="1"/>
    <x v="0"/>
    <s v="Binders"/>
    <x v="812"/>
    <n v="222.352"/>
    <x v="2"/>
    <x v="11"/>
    <n v="62.422124261744401"/>
    <n v="159.92987573825559"/>
    <n v="0.71926439041814594"/>
  </r>
  <r>
    <x v="3128"/>
    <n v="43075"/>
    <n v="43081"/>
    <s v="Standard Class"/>
    <s v="Dave Poirier"/>
    <x v="2"/>
    <s v="United States"/>
    <s v="Hempstead"/>
    <s v="New York"/>
    <x v="1"/>
    <x v="0"/>
    <s v="Binders"/>
    <x v="1637"/>
    <n v="968.74400000000003"/>
    <x v="2"/>
    <x v="11"/>
    <n v="205.75407717487062"/>
    <n v="762.98992282512938"/>
    <n v="0.78760737906519096"/>
  </r>
  <r>
    <x v="3127"/>
    <n v="43075"/>
    <n v="43081"/>
    <s v="Standard Class"/>
    <s v="Greg Tran"/>
    <x v="0"/>
    <s v="United States"/>
    <s v="Seattle"/>
    <s v="Washington"/>
    <x v="3"/>
    <x v="0"/>
    <s v="Envelopes"/>
    <x v="1337"/>
    <n v="35.89"/>
    <x v="2"/>
    <x v="11"/>
    <n v="6.9600384977166856"/>
    <n v="28.929961502283316"/>
    <n v="0.80607304269387892"/>
  </r>
  <r>
    <x v="3127"/>
    <n v="43075"/>
    <n v="43081"/>
    <s v="Standard Class"/>
    <s v="Greg Tran"/>
    <x v="0"/>
    <s v="United States"/>
    <s v="Seattle"/>
    <s v="Washington"/>
    <x v="3"/>
    <x v="0"/>
    <s v="Binders"/>
    <x v="238"/>
    <n v="47.207999999999998"/>
    <x v="2"/>
    <x v="11"/>
    <n v="15.755839686909352"/>
    <n v="31.452160313090644"/>
    <n v="0.6662464055475904"/>
  </r>
  <r>
    <x v="3129"/>
    <n v="43075"/>
    <n v="43076"/>
    <s v="First Class"/>
    <s v="Greg Guthrie"/>
    <x v="2"/>
    <s v="United States"/>
    <s v="Antioch"/>
    <s v="California"/>
    <x v="3"/>
    <x v="0"/>
    <s v="Paper"/>
    <x v="743"/>
    <n v="19.440000000000001"/>
    <x v="2"/>
    <x v="11"/>
    <n v="1.354260116016216"/>
    <n v="18.085739883983784"/>
    <n v="0.93033641378517407"/>
  </r>
  <r>
    <x v="3127"/>
    <n v="43075"/>
    <n v="43081"/>
    <s v="Standard Class"/>
    <s v="Greg Tran"/>
    <x v="0"/>
    <s v="United States"/>
    <s v="Seattle"/>
    <s v="Washington"/>
    <x v="3"/>
    <x v="2"/>
    <s v="Phones"/>
    <x v="1304"/>
    <n v="156.792"/>
    <x v="2"/>
    <x v="11"/>
    <n v="13.585314752755316"/>
    <n v="143.20668524724468"/>
    <n v="0.91335454134933336"/>
  </r>
  <r>
    <x v="3127"/>
    <n v="43075"/>
    <n v="43081"/>
    <s v="Standard Class"/>
    <s v="Greg Tran"/>
    <x v="0"/>
    <s v="United States"/>
    <s v="Seattle"/>
    <s v="Washington"/>
    <x v="3"/>
    <x v="0"/>
    <s v="Paper"/>
    <x v="769"/>
    <n v="189.7"/>
    <x v="2"/>
    <x v="11"/>
    <n v="19.96453192277346"/>
    <n v="169.73546807722653"/>
    <n v="0.89475734358052994"/>
  </r>
  <r>
    <x v="3127"/>
    <n v="43075"/>
    <n v="43081"/>
    <s v="Standard Class"/>
    <s v="Greg Tran"/>
    <x v="0"/>
    <s v="United States"/>
    <s v="Seattle"/>
    <s v="Washington"/>
    <x v="3"/>
    <x v="0"/>
    <s v="Binders"/>
    <x v="454"/>
    <n v="59.808"/>
    <x v="2"/>
    <x v="11"/>
    <n v="29.421377523807831"/>
    <n v="30.386622476192169"/>
    <n v="0.50806953043392467"/>
  </r>
  <r>
    <x v="3127"/>
    <n v="43075"/>
    <n v="43081"/>
    <s v="Standard Class"/>
    <s v="Greg Tran"/>
    <x v="0"/>
    <s v="United States"/>
    <s v="Seattle"/>
    <s v="Washington"/>
    <x v="3"/>
    <x v="0"/>
    <s v="Paper"/>
    <x v="1268"/>
    <n v="248.08"/>
    <x v="2"/>
    <x v="11"/>
    <n v="65.312903806317181"/>
    <n v="182.76709619368285"/>
    <n v="0.73672644386360386"/>
  </r>
  <r>
    <x v="3130"/>
    <n v="43077"/>
    <n v="43083"/>
    <s v="Standard Class"/>
    <s v="Stefania Perrino"/>
    <x v="2"/>
    <s v="United States"/>
    <s v="San Francisco"/>
    <s v="California"/>
    <x v="3"/>
    <x v="1"/>
    <s v="Tables"/>
    <x v="226"/>
    <n v="1421.664"/>
    <x v="2"/>
    <x v="11"/>
    <n v="485.99498293284552"/>
    <n v="935.66901706715453"/>
    <n v="0.65815060173652462"/>
  </r>
  <r>
    <x v="3131"/>
    <n v="43077"/>
    <n v="43081"/>
    <s v="Standard Class"/>
    <s v="Julie Prescott"/>
    <x v="1"/>
    <s v="United States"/>
    <s v="Columbus"/>
    <s v="Ohio"/>
    <x v="1"/>
    <x v="0"/>
    <s v="Binders"/>
    <x v="1014"/>
    <n v="12.957000000000001"/>
    <x v="2"/>
    <x v="11"/>
    <n v="0.90646904821884045"/>
    <n v="12.050530951781161"/>
    <n v="0.93004020620368599"/>
  </r>
  <r>
    <x v="3132"/>
    <n v="43077"/>
    <n v="43079"/>
    <s v="First Class"/>
    <s v="Gene Hale"/>
    <x v="2"/>
    <s v="United States"/>
    <s v="Richardson"/>
    <s v="Texas"/>
    <x v="0"/>
    <x v="2"/>
    <s v="Phones"/>
    <x v="11"/>
    <n v="1097.5440000000001"/>
    <x v="2"/>
    <x v="11"/>
    <n v="268.11604487485431"/>
    <n v="829.42795512514579"/>
    <n v="0.75571271413733365"/>
  </r>
  <r>
    <x v="3133"/>
    <n v="43077"/>
    <n v="43081"/>
    <s v="Standard Class"/>
    <s v="Arthur Gainer"/>
    <x v="0"/>
    <s v="United States"/>
    <s v="Eau Claire"/>
    <s v="Wisconsin"/>
    <x v="0"/>
    <x v="1"/>
    <s v="Chairs"/>
    <x v="660"/>
    <n v="680.01"/>
    <x v="2"/>
    <x v="11"/>
    <n v="93.123411055307443"/>
    <n v="586.88658894469256"/>
    <n v="0.86305582115658974"/>
  </r>
  <r>
    <x v="3132"/>
    <n v="43077"/>
    <n v="43079"/>
    <s v="First Class"/>
    <s v="Gene Hale"/>
    <x v="2"/>
    <s v="United States"/>
    <s v="Richardson"/>
    <s v="Texas"/>
    <x v="0"/>
    <x v="1"/>
    <s v="Furnishings"/>
    <x v="1747"/>
    <n v="190.92"/>
    <x v="2"/>
    <x v="11"/>
    <n v="50.275943531952535"/>
    <n v="140.64405646804744"/>
    <n v="0.73666486731640191"/>
  </r>
  <r>
    <x v="3130"/>
    <n v="43077"/>
    <n v="43083"/>
    <s v="Standard Class"/>
    <s v="Stefania Perrino"/>
    <x v="2"/>
    <s v="United States"/>
    <s v="San Francisco"/>
    <s v="California"/>
    <x v="3"/>
    <x v="0"/>
    <s v="Paper"/>
    <x v="109"/>
    <n v="45.36"/>
    <x v="2"/>
    <x v="11"/>
    <n v="4.5461985081955198"/>
    <n v="40.813801491804483"/>
    <n v="0.89977516516323819"/>
  </r>
  <r>
    <x v="3134"/>
    <n v="43077"/>
    <n v="43081"/>
    <s v="Standard Class"/>
    <s v="Lena Hernandez"/>
    <x v="0"/>
    <s v="United States"/>
    <s v="Greenville"/>
    <s v="North Carolina"/>
    <x v="2"/>
    <x v="2"/>
    <s v="Accessories"/>
    <x v="158"/>
    <n v="16.559999999999999"/>
    <x v="2"/>
    <x v="11"/>
    <n v="8.4698594549890984"/>
    <n v="8.0901405450109003"/>
    <n v="0.48853505706587563"/>
  </r>
  <r>
    <x v="3133"/>
    <n v="43077"/>
    <n v="43081"/>
    <s v="Standard Class"/>
    <s v="Arthur Gainer"/>
    <x v="0"/>
    <s v="United States"/>
    <s v="Eau Claire"/>
    <s v="Wisconsin"/>
    <x v="0"/>
    <x v="1"/>
    <s v="Bookcases"/>
    <x v="1583"/>
    <n v="405.86"/>
    <x v="2"/>
    <x v="11"/>
    <n v="30.552408037956461"/>
    <n v="375.30759196204355"/>
    <n v="0.92472180545519034"/>
  </r>
  <r>
    <x v="3134"/>
    <n v="43077"/>
    <n v="43081"/>
    <s v="Standard Class"/>
    <s v="Lena Hernandez"/>
    <x v="0"/>
    <s v="United States"/>
    <s v="Greenville"/>
    <s v="North Carolina"/>
    <x v="2"/>
    <x v="2"/>
    <s v="Phones"/>
    <x v="1361"/>
    <n v="249.584"/>
    <x v="2"/>
    <x v="11"/>
    <n v="115.88880503883779"/>
    <n v="133.6951949611622"/>
    <n v="0.53567213828275129"/>
  </r>
  <r>
    <x v="3135"/>
    <n v="43077"/>
    <n v="43080"/>
    <s v="Second Class"/>
    <s v="Doug Bickford"/>
    <x v="0"/>
    <s v="United States"/>
    <s v="San Francisco"/>
    <s v="California"/>
    <x v="3"/>
    <x v="0"/>
    <s v="Storage"/>
    <x v="909"/>
    <n v="352.38"/>
    <x v="2"/>
    <x v="11"/>
    <n v="8.4427177986712465"/>
    <n v="343.93728220132874"/>
    <n v="0.97604087122234162"/>
  </r>
  <r>
    <x v="3135"/>
    <n v="43077"/>
    <n v="43080"/>
    <s v="Second Class"/>
    <s v="Doug Bickford"/>
    <x v="0"/>
    <s v="United States"/>
    <s v="San Francisco"/>
    <s v="California"/>
    <x v="3"/>
    <x v="0"/>
    <s v="Storage"/>
    <x v="923"/>
    <n v="34.049999999999997"/>
    <x v="2"/>
    <x v="11"/>
    <n v="12.78782236683041"/>
    <n v="21.262177633169586"/>
    <n v="0.62443987175241078"/>
  </r>
  <r>
    <x v="3130"/>
    <n v="43077"/>
    <n v="43083"/>
    <s v="Standard Class"/>
    <s v="Stefania Perrino"/>
    <x v="2"/>
    <s v="United States"/>
    <s v="San Francisco"/>
    <s v="California"/>
    <x v="3"/>
    <x v="0"/>
    <s v="Art"/>
    <x v="510"/>
    <n v="8.56"/>
    <x v="2"/>
    <x v="11"/>
    <n v="4.4811370807365263"/>
    <n v="4.0788629192634742"/>
    <n v="0.47650267748405067"/>
  </r>
  <r>
    <x v="3136"/>
    <n v="43077"/>
    <n v="43081"/>
    <s v="Second Class"/>
    <s v="Julia Barnett"/>
    <x v="1"/>
    <s v="United States"/>
    <s v="Columbus"/>
    <s v="Ohio"/>
    <x v="1"/>
    <x v="0"/>
    <s v="Paper"/>
    <x v="1267"/>
    <n v="10.584"/>
    <x v="2"/>
    <x v="11"/>
    <n v="0.41508099801884313"/>
    <n v="10.168919001981157"/>
    <n v="0.96078221863011692"/>
  </r>
  <r>
    <x v="3134"/>
    <n v="43077"/>
    <n v="43081"/>
    <s v="Standard Class"/>
    <s v="Lena Hernandez"/>
    <x v="0"/>
    <s v="United States"/>
    <s v="Greenville"/>
    <s v="North Carolina"/>
    <x v="2"/>
    <x v="2"/>
    <s v="Accessories"/>
    <x v="647"/>
    <n v="68.111999999999995"/>
    <x v="2"/>
    <x v="11"/>
    <n v="21.591822556673627"/>
    <n v="46.520177443326368"/>
    <n v="0.68299532304625277"/>
  </r>
  <r>
    <x v="3137"/>
    <n v="43077"/>
    <n v="43081"/>
    <s v="Second Class"/>
    <s v="Quincy Jones"/>
    <x v="2"/>
    <s v="United States"/>
    <s v="Saint Paul"/>
    <s v="Minnesota"/>
    <x v="0"/>
    <x v="2"/>
    <s v="Phones"/>
    <x v="1486"/>
    <n v="114.95"/>
    <x v="2"/>
    <x v="11"/>
    <n v="53.270280429795676"/>
    <n v="61.679719570204327"/>
    <n v="0.53657868264640562"/>
  </r>
  <r>
    <x v="3138"/>
    <n v="43078"/>
    <n v="43082"/>
    <s v="Standard Class"/>
    <s v="Ken Black"/>
    <x v="2"/>
    <s v="United States"/>
    <s v="Fremont"/>
    <s v="Nebraska"/>
    <x v="0"/>
    <x v="0"/>
    <s v="Appliances"/>
    <x v="866"/>
    <n v="60.34"/>
    <x v="2"/>
    <x v="11"/>
    <n v="15.964784183548222"/>
    <n v="44.375215816451785"/>
    <n v="0.73541955280828275"/>
  </r>
  <r>
    <x v="3139"/>
    <n v="43078"/>
    <n v="43082"/>
    <s v="Standard Class"/>
    <s v="George Bell"/>
    <x v="2"/>
    <s v="United States"/>
    <s v="Fort Worth"/>
    <s v="Texas"/>
    <x v="0"/>
    <x v="0"/>
    <s v="Art"/>
    <x v="526"/>
    <n v="9.3279999999999994"/>
    <x v="2"/>
    <x v="11"/>
    <n v="2.2489797753234635"/>
    <n v="7.0790202246765359"/>
    <n v="0.75890010984954293"/>
  </r>
  <r>
    <x v="3139"/>
    <n v="43078"/>
    <n v="43082"/>
    <s v="Standard Class"/>
    <s v="George Bell"/>
    <x v="2"/>
    <s v="United States"/>
    <s v="Fort Worth"/>
    <s v="Texas"/>
    <x v="0"/>
    <x v="0"/>
    <s v="Paper"/>
    <x v="1341"/>
    <n v="9.3919999999999995"/>
    <x v="2"/>
    <x v="11"/>
    <n v="4.3921655629860314"/>
    <n v="4.999834437013968"/>
    <n v="0.53235034465651276"/>
  </r>
  <r>
    <x v="3138"/>
    <n v="43078"/>
    <n v="43082"/>
    <s v="Standard Class"/>
    <s v="Ken Black"/>
    <x v="2"/>
    <s v="United States"/>
    <s v="Fremont"/>
    <s v="Nebraska"/>
    <x v="0"/>
    <x v="0"/>
    <s v="Art"/>
    <x v="1781"/>
    <n v="19.46"/>
    <x v="2"/>
    <x v="11"/>
    <n v="4.277132967109269"/>
    <n v="15.182867032890732"/>
    <n v="0.78020899449592662"/>
  </r>
  <r>
    <x v="3140"/>
    <n v="43078"/>
    <n v="43083"/>
    <s v="Second Class"/>
    <s v="Damala Kotsonis"/>
    <x v="2"/>
    <s v="United States"/>
    <s v="Franklin"/>
    <s v="Tennessee"/>
    <x v="2"/>
    <x v="0"/>
    <s v="Binders"/>
    <x v="825"/>
    <n v="2.9460000000000002"/>
    <x v="2"/>
    <x v="11"/>
    <n v="0.37774801893645504"/>
    <n v="2.5682519810635451"/>
    <n v="0.87177596098558896"/>
  </r>
  <r>
    <x v="3141"/>
    <n v="43078"/>
    <n v="43082"/>
    <s v="Second Class"/>
    <s v="Rob Williams"/>
    <x v="2"/>
    <s v="United States"/>
    <s v="Chicago"/>
    <s v="Illinois"/>
    <x v="0"/>
    <x v="2"/>
    <s v="Accessories"/>
    <x v="1100"/>
    <n v="19.04"/>
    <x v="2"/>
    <x v="11"/>
    <n v="8.2842533585703215"/>
    <n v="10.755746641429678"/>
    <n v="0.56490265973895371"/>
  </r>
  <r>
    <x v="3141"/>
    <n v="43078"/>
    <n v="43082"/>
    <s v="Second Class"/>
    <s v="Rob Williams"/>
    <x v="2"/>
    <s v="United States"/>
    <s v="Chicago"/>
    <s v="Illinois"/>
    <x v="0"/>
    <x v="0"/>
    <s v="Appliances"/>
    <x v="176"/>
    <n v="4.3559999999999999"/>
    <x v="2"/>
    <x v="11"/>
    <n v="1.2309850090158612"/>
    <n v="3.1250149909841385"/>
    <n v="0.71740472703951763"/>
  </r>
  <r>
    <x v="3141"/>
    <n v="43078"/>
    <n v="43082"/>
    <s v="Second Class"/>
    <s v="Rob Williams"/>
    <x v="2"/>
    <s v="United States"/>
    <s v="Chicago"/>
    <s v="Illinois"/>
    <x v="0"/>
    <x v="0"/>
    <s v="Supplies"/>
    <x v="466"/>
    <n v="20.568000000000001"/>
    <x v="2"/>
    <x v="11"/>
    <n v="6.9167053471483246"/>
    <n v="13.651294652851677"/>
    <n v="0.66371522038368713"/>
  </r>
  <r>
    <x v="3140"/>
    <n v="43078"/>
    <n v="43083"/>
    <s v="Second Class"/>
    <s v="Damala Kotsonis"/>
    <x v="2"/>
    <s v="United States"/>
    <s v="Franklin"/>
    <s v="Tennessee"/>
    <x v="2"/>
    <x v="1"/>
    <s v="Tables"/>
    <x v="1160"/>
    <n v="79.974000000000004"/>
    <x v="2"/>
    <x v="11"/>
    <n v="34.863932757926555"/>
    <n v="45.110067242073448"/>
    <n v="0.56405915975283771"/>
  </r>
  <r>
    <x v="3142"/>
    <n v="43078"/>
    <n v="43082"/>
    <s v="Standard Class"/>
    <s v="Logan Haushalter"/>
    <x v="0"/>
    <s v="United States"/>
    <s v="Jackson"/>
    <s v="Michigan"/>
    <x v="0"/>
    <x v="2"/>
    <s v="Phones"/>
    <x v="378"/>
    <n v="10.9"/>
    <x v="2"/>
    <x v="11"/>
    <n v="0.97430197200005852"/>
    <n v="9.9256980279999425"/>
    <n v="0.91061449798164606"/>
  </r>
  <r>
    <x v="3143"/>
    <n v="43078"/>
    <n v="43081"/>
    <s v="First Class"/>
    <s v="Stephanie Phelps"/>
    <x v="2"/>
    <s v="United States"/>
    <s v="Stockton"/>
    <s v="California"/>
    <x v="3"/>
    <x v="0"/>
    <s v="Binders"/>
    <x v="721"/>
    <n v="273.92"/>
    <x v="2"/>
    <x v="11"/>
    <n v="116.3996885181604"/>
    <n v="157.5203114818396"/>
    <n v="0.57505954834199613"/>
  </r>
  <r>
    <x v="3144"/>
    <n v="43078"/>
    <n v="43080"/>
    <s v="First Class"/>
    <s v="Paul MacIntyre"/>
    <x v="0"/>
    <s v="United States"/>
    <s v="Springfield"/>
    <s v="Virginia"/>
    <x v="2"/>
    <x v="1"/>
    <s v="Tables"/>
    <x v="1293"/>
    <n v="1056.8599999999999"/>
    <x v="2"/>
    <x v="11"/>
    <n v="527.1433895783241"/>
    <n v="529.7166104216758"/>
    <n v="0.50121738964638252"/>
  </r>
  <r>
    <x v="3145"/>
    <n v="43078"/>
    <n v="43082"/>
    <s v="Standard Class"/>
    <s v="Fred McMath"/>
    <x v="0"/>
    <s v="United States"/>
    <s v="Lawrence"/>
    <s v="Massachusetts"/>
    <x v="1"/>
    <x v="0"/>
    <s v="Labels"/>
    <x v="1782"/>
    <n v="3.69"/>
    <x v="2"/>
    <x v="11"/>
    <n v="0.90718098279528392"/>
    <n v="2.7828190172047158"/>
    <n v="0.75415149517742974"/>
  </r>
  <r>
    <x v="3145"/>
    <n v="43078"/>
    <n v="43082"/>
    <s v="Standard Class"/>
    <s v="Fred McMath"/>
    <x v="0"/>
    <s v="United States"/>
    <s v="Lawrence"/>
    <s v="Massachusetts"/>
    <x v="1"/>
    <x v="0"/>
    <s v="Labels"/>
    <x v="1186"/>
    <n v="122.12"/>
    <x v="2"/>
    <x v="11"/>
    <n v="59.744120273768182"/>
    <n v="62.375879726231823"/>
    <n v="0.51077530073887834"/>
  </r>
  <r>
    <x v="3146"/>
    <n v="43078"/>
    <n v="43082"/>
    <s v="Standard Class"/>
    <s v="Emily Burns"/>
    <x v="0"/>
    <s v="United States"/>
    <s v="Franklin"/>
    <s v="Tennessee"/>
    <x v="2"/>
    <x v="2"/>
    <s v="Phones"/>
    <x v="1133"/>
    <n v="40.68"/>
    <x v="2"/>
    <x v="11"/>
    <n v="3.5358923584423256"/>
    <n v="37.144107641557675"/>
    <n v="0.9130803255053509"/>
  </r>
  <r>
    <x v="3142"/>
    <n v="43078"/>
    <n v="43082"/>
    <s v="Standard Class"/>
    <s v="Logan Haushalter"/>
    <x v="0"/>
    <s v="United States"/>
    <s v="Jackson"/>
    <s v="Michigan"/>
    <x v="0"/>
    <x v="0"/>
    <s v="Appliances"/>
    <x v="52"/>
    <n v="61.929000000000002"/>
    <x v="2"/>
    <x v="11"/>
    <n v="7.3634685875723251"/>
    <n v="54.565531412427674"/>
    <n v="0.88109821589929871"/>
  </r>
  <r>
    <x v="3142"/>
    <n v="43078"/>
    <n v="43082"/>
    <s v="Standard Class"/>
    <s v="Logan Haushalter"/>
    <x v="0"/>
    <s v="United States"/>
    <s v="Jackson"/>
    <s v="Michigan"/>
    <x v="0"/>
    <x v="2"/>
    <s v="Accessories"/>
    <x v="820"/>
    <n v="59.98"/>
    <x v="2"/>
    <x v="11"/>
    <n v="23.698923092068672"/>
    <n v="36.281076907931322"/>
    <n v="0.60488624388014878"/>
  </r>
  <r>
    <x v="3147"/>
    <n v="43079"/>
    <n v="43082"/>
    <s v="First Class"/>
    <s v="Delfina Latchford"/>
    <x v="0"/>
    <s v="United States"/>
    <s v="New York City"/>
    <s v="New York"/>
    <x v="1"/>
    <x v="0"/>
    <s v="Envelopes"/>
    <x v="1313"/>
    <n v="361.92"/>
    <x v="2"/>
    <x v="11"/>
    <n v="47.201605497107593"/>
    <n v="314.71839450289241"/>
    <n v="0.86958000249472922"/>
  </r>
  <r>
    <x v="3148"/>
    <n v="43079"/>
    <n v="43085"/>
    <s v="Standard Class"/>
    <s v="Chris McAfee"/>
    <x v="0"/>
    <s v="United States"/>
    <s v="Watertown"/>
    <s v="New York"/>
    <x v="1"/>
    <x v="0"/>
    <s v="Binders"/>
    <x v="306"/>
    <n v="679.96"/>
    <x v="2"/>
    <x v="11"/>
    <n v="163.77470348722986"/>
    <n v="516.18529651277015"/>
    <n v="0.75914067961758058"/>
  </r>
  <r>
    <x v="3149"/>
    <n v="43079"/>
    <n v="43086"/>
    <s v="Standard Class"/>
    <s v="Arthur Prichep"/>
    <x v="0"/>
    <s v="United States"/>
    <s v="Seattle"/>
    <s v="Washington"/>
    <x v="3"/>
    <x v="0"/>
    <s v="Binders"/>
    <x v="699"/>
    <n v="153.55199999999999"/>
    <x v="2"/>
    <x v="11"/>
    <n v="25.34409057874964"/>
    <n v="128.20790942125035"/>
    <n v="0.83494783149193985"/>
  </r>
  <r>
    <x v="3149"/>
    <n v="43079"/>
    <n v="43086"/>
    <s v="Standard Class"/>
    <s v="Arthur Prichep"/>
    <x v="0"/>
    <s v="United States"/>
    <s v="Seattle"/>
    <s v="Washington"/>
    <x v="3"/>
    <x v="0"/>
    <s v="Appliances"/>
    <x v="1487"/>
    <n v="65.34"/>
    <x v="2"/>
    <x v="11"/>
    <n v="18.839186486248561"/>
    <n v="46.500813513751439"/>
    <n v="0.71167452576907619"/>
  </r>
  <r>
    <x v="3149"/>
    <n v="43079"/>
    <n v="43086"/>
    <s v="Standard Class"/>
    <s v="Arthur Prichep"/>
    <x v="0"/>
    <s v="United States"/>
    <s v="Seattle"/>
    <s v="Washington"/>
    <x v="3"/>
    <x v="0"/>
    <s v="Paper"/>
    <x v="712"/>
    <n v="123.92"/>
    <x v="2"/>
    <x v="11"/>
    <n v="46.960888333927983"/>
    <n v="76.959111666072019"/>
    <n v="0.6210386674150421"/>
  </r>
  <r>
    <x v="3149"/>
    <n v="43079"/>
    <n v="43086"/>
    <s v="Standard Class"/>
    <s v="Arthur Prichep"/>
    <x v="0"/>
    <s v="United States"/>
    <s v="Seattle"/>
    <s v="Washington"/>
    <x v="3"/>
    <x v="0"/>
    <s v="Appliances"/>
    <x v="1783"/>
    <n v="35.1"/>
    <x v="2"/>
    <x v="11"/>
    <n v="4.5154150050230806"/>
    <n v="30.584584994976922"/>
    <n v="0.87135569786259037"/>
  </r>
  <r>
    <x v="3149"/>
    <n v="43079"/>
    <n v="43086"/>
    <s v="Standard Class"/>
    <s v="Arthur Prichep"/>
    <x v="0"/>
    <s v="United States"/>
    <s v="Seattle"/>
    <s v="Washington"/>
    <x v="3"/>
    <x v="2"/>
    <s v="Accessories"/>
    <x v="890"/>
    <n v="44.75"/>
    <x v="2"/>
    <x v="11"/>
    <n v="14.957538850250886"/>
    <n v="29.792461149749116"/>
    <n v="0.66575332178210311"/>
  </r>
  <r>
    <x v="3147"/>
    <n v="43079"/>
    <n v="43082"/>
    <s v="First Class"/>
    <s v="Delfina Latchford"/>
    <x v="0"/>
    <s v="United States"/>
    <s v="New York City"/>
    <s v="New York"/>
    <x v="1"/>
    <x v="0"/>
    <s v="Storage"/>
    <x v="616"/>
    <n v="80.58"/>
    <x v="2"/>
    <x v="11"/>
    <n v="26.779030371873475"/>
    <n v="53.800969628126524"/>
    <n v="0.66767150196235447"/>
  </r>
  <r>
    <x v="3150"/>
    <n v="43079"/>
    <n v="43085"/>
    <s v="Standard Class"/>
    <s v="Bart Watters"/>
    <x v="2"/>
    <s v="United States"/>
    <s v="New York City"/>
    <s v="New York"/>
    <x v="1"/>
    <x v="0"/>
    <s v="Paper"/>
    <x v="657"/>
    <n v="62.82"/>
    <x v="2"/>
    <x v="11"/>
    <n v="5.5640267494824247"/>
    <n v="57.255973250517577"/>
    <n v="0.91142905524542461"/>
  </r>
  <r>
    <x v="3151"/>
    <n v="43079"/>
    <n v="43084"/>
    <s v="Second Class"/>
    <s v="Logan Haushalter"/>
    <x v="0"/>
    <s v="United States"/>
    <s v="San Francisco"/>
    <s v="California"/>
    <x v="3"/>
    <x v="1"/>
    <s v="Chairs"/>
    <x v="243"/>
    <n v="321.56799999999998"/>
    <x v="2"/>
    <x v="11"/>
    <n v="150.84863495604796"/>
    <n v="170.71936504395202"/>
    <n v="0.53089662231301638"/>
  </r>
  <r>
    <x v="3148"/>
    <n v="43079"/>
    <n v="43085"/>
    <s v="Standard Class"/>
    <s v="Chris McAfee"/>
    <x v="0"/>
    <s v="United States"/>
    <s v="Watertown"/>
    <s v="New York"/>
    <x v="1"/>
    <x v="0"/>
    <s v="Paper"/>
    <x v="1468"/>
    <n v="18.54"/>
    <x v="2"/>
    <x v="11"/>
    <n v="6.2629551804205557"/>
    <n v="12.277044819579444"/>
    <n v="0.66219227721571983"/>
  </r>
  <r>
    <x v="3152"/>
    <n v="43079"/>
    <n v="43081"/>
    <s v="First Class"/>
    <s v="Sanjit Jacobs"/>
    <x v="1"/>
    <s v="United States"/>
    <s v="Long Beach"/>
    <s v="California"/>
    <x v="3"/>
    <x v="0"/>
    <s v="Paper"/>
    <x v="1074"/>
    <n v="80.28"/>
    <x v="2"/>
    <x v="11"/>
    <n v="2.5615701131005042"/>
    <n v="77.7184298868995"/>
    <n v="0.9680920514063216"/>
  </r>
  <r>
    <x v="3153"/>
    <n v="43079"/>
    <n v="43079"/>
    <s v="Same Day"/>
    <s v="Mark Hamilton"/>
    <x v="0"/>
    <s v="United States"/>
    <s v="Greenwood"/>
    <s v="Indiana"/>
    <x v="0"/>
    <x v="1"/>
    <s v="Chairs"/>
    <x v="163"/>
    <n v="1424.9"/>
    <x v="2"/>
    <x v="11"/>
    <n v="338.71528484918304"/>
    <n v="1086.1847151508171"/>
    <n v="0.7622883817466608"/>
  </r>
  <r>
    <x v="3154"/>
    <n v="43080"/>
    <n v="43085"/>
    <s v="Second Class"/>
    <s v="Anthony Rawles"/>
    <x v="2"/>
    <s v="United States"/>
    <s v="Vancouver"/>
    <s v="Washington"/>
    <x v="3"/>
    <x v="1"/>
    <s v="Furnishings"/>
    <x v="445"/>
    <n v="14.8"/>
    <x v="2"/>
    <x v="11"/>
    <n v="4.6342333139618264"/>
    <n v="10.165766686038175"/>
    <n v="0.68687612743501181"/>
  </r>
  <r>
    <x v="3154"/>
    <n v="43080"/>
    <n v="43085"/>
    <s v="Second Class"/>
    <s v="Anthony Rawles"/>
    <x v="2"/>
    <s v="United States"/>
    <s v="Vancouver"/>
    <s v="Washington"/>
    <x v="3"/>
    <x v="2"/>
    <s v="Accessories"/>
    <x v="1135"/>
    <n v="316"/>
    <x v="2"/>
    <x v="11"/>
    <n v="54.259949687181802"/>
    <n v="261.7400503128182"/>
    <n v="0.82829129845828542"/>
  </r>
  <r>
    <x v="3155"/>
    <n v="43080"/>
    <n v="43086"/>
    <s v="Standard Class"/>
    <s v="Janet Molinari"/>
    <x v="2"/>
    <s v="United States"/>
    <s v="New York City"/>
    <s v="New York"/>
    <x v="1"/>
    <x v="0"/>
    <s v="Fasteners"/>
    <x v="580"/>
    <n v="15.26"/>
    <x v="2"/>
    <x v="11"/>
    <n v="3.2061880493594184"/>
    <n v="12.053811950640581"/>
    <n v="0.78989593385587031"/>
  </r>
  <r>
    <x v="3156"/>
    <n v="43080"/>
    <n v="43080"/>
    <s v="Same Day"/>
    <s v="Lena Radford"/>
    <x v="0"/>
    <s v="United States"/>
    <s v="Homestead"/>
    <s v="Florida"/>
    <x v="2"/>
    <x v="0"/>
    <s v="Storage"/>
    <x v="1287"/>
    <n v="85.224000000000004"/>
    <x v="2"/>
    <x v="11"/>
    <n v="19.250207121917779"/>
    <n v="65.973792878082222"/>
    <n v="0.77412222939644015"/>
  </r>
  <r>
    <x v="3157"/>
    <n v="43080"/>
    <n v="43080"/>
    <s v="Same Day"/>
    <s v="William Brown"/>
    <x v="0"/>
    <s v="United States"/>
    <s v="Anaheim"/>
    <s v="California"/>
    <x v="3"/>
    <x v="1"/>
    <s v="Tables"/>
    <x v="1127"/>
    <n v="892.13599999999997"/>
    <x v="2"/>
    <x v="11"/>
    <n v="311.21163063116416"/>
    <n v="580.92436936883587"/>
    <n v="0.65116122359016548"/>
  </r>
  <r>
    <x v="3157"/>
    <n v="43080"/>
    <n v="43080"/>
    <s v="Same Day"/>
    <s v="William Brown"/>
    <x v="0"/>
    <s v="United States"/>
    <s v="Anaheim"/>
    <s v="California"/>
    <x v="3"/>
    <x v="0"/>
    <s v="Binders"/>
    <x v="79"/>
    <n v="209.6"/>
    <x v="2"/>
    <x v="11"/>
    <n v="73.008145760156864"/>
    <n v="136.59185423984314"/>
    <n v="0.65167869389238142"/>
  </r>
  <r>
    <x v="3157"/>
    <n v="43080"/>
    <n v="43080"/>
    <s v="Same Day"/>
    <s v="William Brown"/>
    <x v="0"/>
    <s v="United States"/>
    <s v="Anaheim"/>
    <s v="California"/>
    <x v="3"/>
    <x v="0"/>
    <s v="Art"/>
    <x v="1723"/>
    <n v="23.32"/>
    <x v="2"/>
    <x v="11"/>
    <n v="5.9291252782226316"/>
    <n v="17.390874721777369"/>
    <n v="0.7457493448446556"/>
  </r>
  <r>
    <x v="3157"/>
    <n v="43080"/>
    <n v="43080"/>
    <s v="Same Day"/>
    <s v="William Brown"/>
    <x v="0"/>
    <s v="United States"/>
    <s v="Anaheim"/>
    <s v="California"/>
    <x v="3"/>
    <x v="0"/>
    <s v="Paper"/>
    <x v="1701"/>
    <n v="30.98"/>
    <x v="2"/>
    <x v="11"/>
    <n v="6.8645236505385379"/>
    <n v="24.115476349461463"/>
    <n v="0.77842079888513438"/>
  </r>
  <r>
    <x v="3158"/>
    <n v="43080"/>
    <n v="43082"/>
    <s v="Second Class"/>
    <s v="Fred McMath"/>
    <x v="0"/>
    <s v="United States"/>
    <s v="Aurora"/>
    <s v="Colorado"/>
    <x v="3"/>
    <x v="2"/>
    <s v="Phones"/>
    <x v="60"/>
    <n v="300.76799999999997"/>
    <x v="2"/>
    <x v="11"/>
    <n v="21.363184033763282"/>
    <n v="279.4048159662367"/>
    <n v="0.92897122023033274"/>
  </r>
  <r>
    <x v="3159"/>
    <n v="43080"/>
    <n v="43086"/>
    <s v="Standard Class"/>
    <s v="Cynthia Arntzen"/>
    <x v="0"/>
    <s v="United States"/>
    <s v="Smyrna"/>
    <s v="Tennessee"/>
    <x v="2"/>
    <x v="0"/>
    <s v="Art"/>
    <x v="521"/>
    <n v="6.6719999999999997"/>
    <x v="2"/>
    <x v="11"/>
    <n v="1.2119083839511988"/>
    <n v="5.4600916160488007"/>
    <n v="0.81835905516318963"/>
  </r>
  <r>
    <x v="3157"/>
    <n v="43080"/>
    <n v="43080"/>
    <s v="Same Day"/>
    <s v="William Brown"/>
    <x v="0"/>
    <s v="United States"/>
    <s v="Anaheim"/>
    <s v="California"/>
    <x v="3"/>
    <x v="0"/>
    <s v="Binders"/>
    <x v="1225"/>
    <n v="5.8719999999999999"/>
    <x v="2"/>
    <x v="11"/>
    <n v="2.855742140651615"/>
    <n v="3.0162578593483849"/>
    <n v="0.51366789157840342"/>
  </r>
  <r>
    <x v="3155"/>
    <n v="43080"/>
    <n v="43086"/>
    <s v="Standard Class"/>
    <s v="Janet Molinari"/>
    <x v="2"/>
    <s v="United States"/>
    <s v="New York City"/>
    <s v="New York"/>
    <x v="1"/>
    <x v="2"/>
    <s v="Phones"/>
    <x v="1745"/>
    <n v="1029.95"/>
    <x v="2"/>
    <x v="11"/>
    <n v="227.82712184854222"/>
    <n v="802.12287815145783"/>
    <n v="0.77879788159760943"/>
  </r>
  <r>
    <x v="3157"/>
    <n v="43080"/>
    <n v="43080"/>
    <s v="Same Day"/>
    <s v="William Brown"/>
    <x v="0"/>
    <s v="United States"/>
    <s v="Anaheim"/>
    <s v="California"/>
    <x v="3"/>
    <x v="2"/>
    <s v="Accessories"/>
    <x v="1488"/>
    <n v="119.96"/>
    <x v="2"/>
    <x v="11"/>
    <n v="10.040019812547426"/>
    <n v="109.91998018745257"/>
    <n v="0.91630526998543327"/>
  </r>
  <r>
    <x v="3157"/>
    <n v="43080"/>
    <n v="43080"/>
    <s v="Same Day"/>
    <s v="William Brown"/>
    <x v="0"/>
    <s v="United States"/>
    <s v="Anaheim"/>
    <s v="California"/>
    <x v="3"/>
    <x v="0"/>
    <s v="Appliances"/>
    <x v="797"/>
    <n v="83.42"/>
    <x v="2"/>
    <x v="11"/>
    <n v="19.310260116684983"/>
    <n v="64.109739883315015"/>
    <n v="0.7685176202746945"/>
  </r>
  <r>
    <x v="3157"/>
    <n v="43080"/>
    <n v="43080"/>
    <s v="Same Day"/>
    <s v="William Brown"/>
    <x v="0"/>
    <s v="United States"/>
    <s v="Anaheim"/>
    <s v="California"/>
    <x v="3"/>
    <x v="0"/>
    <s v="Storage"/>
    <x v="247"/>
    <n v="50.22"/>
    <x v="2"/>
    <x v="11"/>
    <n v="2.2335511940866577"/>
    <n v="47.986448805913341"/>
    <n v="0.95552466758091081"/>
  </r>
  <r>
    <x v="3160"/>
    <n v="43080"/>
    <n v="43083"/>
    <s v="First Class"/>
    <s v="Steve Chapman"/>
    <x v="2"/>
    <s v="United States"/>
    <s v="Springfield"/>
    <s v="Ohio"/>
    <x v="1"/>
    <x v="0"/>
    <s v="Appliances"/>
    <x v="482"/>
    <n v="73.536000000000001"/>
    <x v="2"/>
    <x v="11"/>
    <n v="4.3811834514608776"/>
    <n v="69.154816548539117"/>
    <n v="0.94042124331673083"/>
  </r>
  <r>
    <x v="3157"/>
    <n v="43080"/>
    <n v="43080"/>
    <s v="Same Day"/>
    <s v="William Brown"/>
    <x v="0"/>
    <s v="United States"/>
    <s v="Anaheim"/>
    <s v="California"/>
    <x v="3"/>
    <x v="1"/>
    <s v="Chairs"/>
    <x v="928"/>
    <n v="363.92"/>
    <x v="2"/>
    <x v="11"/>
    <n v="148.51823727903863"/>
    <n v="215.40176272096139"/>
    <n v="0.59189317080941239"/>
  </r>
  <r>
    <x v="3157"/>
    <n v="43080"/>
    <n v="43080"/>
    <s v="Same Day"/>
    <s v="William Brown"/>
    <x v="0"/>
    <s v="United States"/>
    <s v="Anaheim"/>
    <s v="California"/>
    <x v="3"/>
    <x v="0"/>
    <s v="Binders"/>
    <x v="1155"/>
    <n v="35.808"/>
    <x v="2"/>
    <x v="11"/>
    <n v="5.0512142422614739"/>
    <n v="30.756785757738527"/>
    <n v="0.85893615275185786"/>
  </r>
  <r>
    <x v="3158"/>
    <n v="43080"/>
    <n v="43082"/>
    <s v="Second Class"/>
    <s v="Fred McMath"/>
    <x v="0"/>
    <s v="United States"/>
    <s v="Aurora"/>
    <s v="Colorado"/>
    <x v="3"/>
    <x v="2"/>
    <s v="Accessories"/>
    <x v="1097"/>
    <n v="119.8"/>
    <x v="2"/>
    <x v="11"/>
    <n v="40.439921268771364"/>
    <n v="79.36007873122864"/>
    <n v="0.66243805284831925"/>
  </r>
  <r>
    <x v="3161"/>
    <n v="43080"/>
    <n v="43080"/>
    <s v="Same Day"/>
    <s v="Noel Staavos"/>
    <x v="2"/>
    <s v="United States"/>
    <s v="Columbus"/>
    <s v="Ohio"/>
    <x v="1"/>
    <x v="1"/>
    <s v="Tables"/>
    <x v="943"/>
    <n v="328.59"/>
    <x v="2"/>
    <x v="11"/>
    <n v="89.764191301296094"/>
    <n v="238.8258086987039"/>
    <n v="0.72682007577438124"/>
  </r>
  <r>
    <x v="3157"/>
    <n v="43080"/>
    <n v="43080"/>
    <s v="Same Day"/>
    <s v="William Brown"/>
    <x v="0"/>
    <s v="United States"/>
    <s v="Anaheim"/>
    <s v="California"/>
    <x v="3"/>
    <x v="0"/>
    <s v="Binders"/>
    <x v="965"/>
    <n v="122.688"/>
    <x v="2"/>
    <x v="11"/>
    <n v="5.1332923922355729"/>
    <n v="117.55470760776443"/>
    <n v="0.95815978423125669"/>
  </r>
  <r>
    <x v="3161"/>
    <n v="43080"/>
    <n v="43080"/>
    <s v="Same Day"/>
    <s v="Noel Staavos"/>
    <x v="2"/>
    <s v="United States"/>
    <s v="Columbus"/>
    <s v="Ohio"/>
    <x v="1"/>
    <x v="0"/>
    <s v="Appliances"/>
    <x v="1519"/>
    <n v="387.13600000000002"/>
    <x v="2"/>
    <x v="11"/>
    <n v="18.404284667602202"/>
    <n v="368.73171533239781"/>
    <n v="0.95246041528661196"/>
  </r>
  <r>
    <x v="3161"/>
    <n v="43080"/>
    <n v="43080"/>
    <s v="Same Day"/>
    <s v="Noel Staavos"/>
    <x v="2"/>
    <s v="United States"/>
    <s v="Columbus"/>
    <s v="Ohio"/>
    <x v="1"/>
    <x v="1"/>
    <s v="Chairs"/>
    <x v="899"/>
    <n v="458.43"/>
    <x v="2"/>
    <x v="11"/>
    <n v="26.22965322961446"/>
    <n v="432.20034677038552"/>
    <n v="0.94278373311167574"/>
  </r>
  <r>
    <x v="3158"/>
    <n v="43080"/>
    <n v="43082"/>
    <s v="Second Class"/>
    <s v="Fred McMath"/>
    <x v="0"/>
    <s v="United States"/>
    <s v="Aurora"/>
    <s v="Colorado"/>
    <x v="3"/>
    <x v="0"/>
    <s v="Storage"/>
    <x v="964"/>
    <n v="243.38399999999999"/>
    <x v="2"/>
    <x v="11"/>
    <n v="97.534714839263117"/>
    <n v="145.84928516073688"/>
    <n v="0.59925584738822968"/>
  </r>
  <r>
    <x v="3162"/>
    <n v="43080"/>
    <n v="43082"/>
    <s v="First Class"/>
    <s v="Deborah Brumfield"/>
    <x v="1"/>
    <s v="United States"/>
    <s v="Portland"/>
    <s v="Oregon"/>
    <x v="3"/>
    <x v="1"/>
    <s v="Chairs"/>
    <x v="1196"/>
    <n v="403.92"/>
    <x v="2"/>
    <x v="11"/>
    <n v="126.93122663316916"/>
    <n v="276.98877336683086"/>
    <n v="0.68575156805018533"/>
  </r>
  <r>
    <x v="3161"/>
    <n v="43080"/>
    <n v="43080"/>
    <s v="Same Day"/>
    <s v="Noel Staavos"/>
    <x v="2"/>
    <s v="United States"/>
    <s v="Columbus"/>
    <s v="Ohio"/>
    <x v="1"/>
    <x v="0"/>
    <s v="Supplies"/>
    <x v="1469"/>
    <n v="13.52"/>
    <x v="2"/>
    <x v="11"/>
    <n v="4.6391206140690953"/>
    <n v="8.8808793859309034"/>
    <n v="0.65686977706589522"/>
  </r>
  <r>
    <x v="3161"/>
    <n v="43080"/>
    <n v="43080"/>
    <s v="Same Day"/>
    <s v="Noel Staavos"/>
    <x v="2"/>
    <s v="United States"/>
    <s v="Columbus"/>
    <s v="Ohio"/>
    <x v="1"/>
    <x v="0"/>
    <s v="Storage"/>
    <x v="87"/>
    <n v="64.959999999999994"/>
    <x v="2"/>
    <x v="11"/>
    <n v="25.334153579839061"/>
    <n v="39.625846420160933"/>
    <n v="0.6100037934138075"/>
  </r>
  <r>
    <x v="3154"/>
    <n v="43080"/>
    <n v="43085"/>
    <s v="Second Class"/>
    <s v="Anthony Rawles"/>
    <x v="2"/>
    <s v="United States"/>
    <s v="Vancouver"/>
    <s v="Washington"/>
    <x v="3"/>
    <x v="2"/>
    <s v="Phones"/>
    <x v="225"/>
    <n v="302.37599999999998"/>
    <x v="2"/>
    <x v="11"/>
    <n v="1.5030342023410981"/>
    <n v="300.87296579765888"/>
    <n v="0.99502925429815492"/>
  </r>
  <r>
    <x v="3163"/>
    <n v="43081"/>
    <n v="43087"/>
    <s v="Standard Class"/>
    <s v="Matthew Grinstein"/>
    <x v="1"/>
    <s v="United States"/>
    <s v="Jackson"/>
    <s v="Michigan"/>
    <x v="0"/>
    <x v="0"/>
    <s v="Storage"/>
    <x v="1045"/>
    <n v="26.86"/>
    <x v="2"/>
    <x v="11"/>
    <n v="4.2794676260012352"/>
    <n v="22.580532373998764"/>
    <n v="0.84067506976912754"/>
  </r>
  <r>
    <x v="3163"/>
    <n v="43081"/>
    <n v="43087"/>
    <s v="Standard Class"/>
    <s v="Matthew Grinstein"/>
    <x v="1"/>
    <s v="United States"/>
    <s v="Jackson"/>
    <s v="Michigan"/>
    <x v="0"/>
    <x v="2"/>
    <s v="Phones"/>
    <x v="60"/>
    <n v="657.93"/>
    <x v="2"/>
    <x v="11"/>
    <n v="223.24232803805339"/>
    <n v="434.68767196194653"/>
    <n v="0.6606898484062842"/>
  </r>
  <r>
    <x v="3164"/>
    <n v="43081"/>
    <n v="43085"/>
    <s v="Standard Class"/>
    <s v="Roy Französisch"/>
    <x v="0"/>
    <s v="United States"/>
    <s v="Pasadena"/>
    <s v="California"/>
    <x v="3"/>
    <x v="1"/>
    <s v="Furnishings"/>
    <x v="14"/>
    <n v="383.64"/>
    <x v="2"/>
    <x v="11"/>
    <n v="47.039106514966143"/>
    <n v="336.60089348503385"/>
    <n v="0.87738737745030204"/>
  </r>
  <r>
    <x v="3164"/>
    <n v="43081"/>
    <n v="43085"/>
    <s v="Standard Class"/>
    <s v="Roy Französisch"/>
    <x v="0"/>
    <s v="United States"/>
    <s v="Pasadena"/>
    <s v="California"/>
    <x v="3"/>
    <x v="0"/>
    <s v="Appliances"/>
    <x v="1159"/>
    <n v="56.52"/>
    <x v="2"/>
    <x v="11"/>
    <n v="12.270945703293762"/>
    <n v="44.249054296706241"/>
    <n v="0.78289197269473176"/>
  </r>
  <r>
    <x v="3165"/>
    <n v="43081"/>
    <n v="43087"/>
    <s v="Standard Class"/>
    <s v="Erin Creighton"/>
    <x v="0"/>
    <s v="United States"/>
    <s v="Columbus"/>
    <s v="Georgia"/>
    <x v="2"/>
    <x v="0"/>
    <s v="Paper"/>
    <x v="1784"/>
    <n v="49.12"/>
    <x v="2"/>
    <x v="11"/>
    <n v="19.108308251153559"/>
    <n v="30.011691748846438"/>
    <n v="0.61098720987065225"/>
  </r>
  <r>
    <x v="3166"/>
    <n v="43081"/>
    <n v="43081"/>
    <s v="Same Day"/>
    <s v="Jim Mitchum"/>
    <x v="2"/>
    <s v="United States"/>
    <s v="Lorain"/>
    <s v="Ohio"/>
    <x v="1"/>
    <x v="0"/>
    <s v="Binders"/>
    <x v="462"/>
    <n v="18.693000000000001"/>
    <x v="2"/>
    <x v="11"/>
    <n v="3.4100961436428761"/>
    <n v="15.282903856357125"/>
    <n v="0.81757362950607837"/>
  </r>
  <r>
    <x v="3163"/>
    <n v="43081"/>
    <n v="43087"/>
    <s v="Standard Class"/>
    <s v="Matthew Grinstein"/>
    <x v="1"/>
    <s v="United States"/>
    <s v="Jackson"/>
    <s v="Michigan"/>
    <x v="0"/>
    <x v="0"/>
    <s v="Art"/>
    <x v="173"/>
    <n v="13.9"/>
    <x v="2"/>
    <x v="11"/>
    <n v="4.9949634991194367"/>
    <n v="8.9050365008805628"/>
    <n v="0.64065010797701893"/>
  </r>
  <r>
    <x v="3166"/>
    <n v="43081"/>
    <n v="43081"/>
    <s v="Same Day"/>
    <s v="Jim Mitchum"/>
    <x v="2"/>
    <s v="United States"/>
    <s v="Lorain"/>
    <s v="Ohio"/>
    <x v="1"/>
    <x v="2"/>
    <s v="Accessories"/>
    <x v="604"/>
    <n v="383.952"/>
    <x v="2"/>
    <x v="11"/>
    <n v="177.76038214622213"/>
    <n v="206.19161785377787"/>
    <n v="0.53702446621915723"/>
  </r>
  <r>
    <x v="3163"/>
    <n v="43081"/>
    <n v="43087"/>
    <s v="Standard Class"/>
    <s v="Matthew Grinstein"/>
    <x v="1"/>
    <s v="United States"/>
    <s v="Jackson"/>
    <s v="Michigan"/>
    <x v="0"/>
    <x v="1"/>
    <s v="Furnishings"/>
    <x v="592"/>
    <n v="33.479999999999997"/>
    <x v="2"/>
    <x v="11"/>
    <n v="12.293550281668464"/>
    <n v="21.186449718331531"/>
    <n v="0.63280913137190953"/>
  </r>
  <r>
    <x v="3165"/>
    <n v="43081"/>
    <n v="43087"/>
    <s v="Standard Class"/>
    <s v="Erin Creighton"/>
    <x v="0"/>
    <s v="United States"/>
    <s v="Columbus"/>
    <s v="Georgia"/>
    <x v="2"/>
    <x v="2"/>
    <s v="Accessories"/>
    <x v="609"/>
    <n v="249.95"/>
    <x v="2"/>
    <x v="11"/>
    <n v="63.220334666891404"/>
    <n v="186.72966533310858"/>
    <n v="0.74706807494742389"/>
  </r>
  <r>
    <x v="3167"/>
    <n v="43082"/>
    <n v="43089"/>
    <s v="Standard Class"/>
    <s v="Rob Williams"/>
    <x v="2"/>
    <s v="United States"/>
    <s v="Torrance"/>
    <s v="California"/>
    <x v="3"/>
    <x v="0"/>
    <s v="Binders"/>
    <x v="586"/>
    <n v="6.0960000000000001"/>
    <x v="2"/>
    <x v="11"/>
    <n v="1.7027197556136153"/>
    <n v="4.3932802443863848"/>
    <n v="0.7206824547877928"/>
  </r>
  <r>
    <x v="3167"/>
    <n v="43082"/>
    <n v="43089"/>
    <s v="Standard Class"/>
    <s v="Rob Williams"/>
    <x v="2"/>
    <s v="United States"/>
    <s v="Torrance"/>
    <s v="California"/>
    <x v="3"/>
    <x v="1"/>
    <s v="Tables"/>
    <x v="1077"/>
    <n v="1114.2719999999999"/>
    <x v="2"/>
    <x v="11"/>
    <n v="421.55357549959894"/>
    <n v="692.71842450040094"/>
    <n v="0.62167803238383534"/>
  </r>
  <r>
    <x v="3168"/>
    <n v="43082"/>
    <n v="43088"/>
    <s v="Standard Class"/>
    <s v="Jasper Cacioppo"/>
    <x v="0"/>
    <s v="United States"/>
    <s v="Riverside"/>
    <s v="California"/>
    <x v="3"/>
    <x v="0"/>
    <s v="Art"/>
    <x v="263"/>
    <n v="9.84"/>
    <x v="2"/>
    <x v="11"/>
    <n v="0.34883209144467209"/>
    <n v="9.4911679085553278"/>
    <n v="0.96454958420277725"/>
  </r>
  <r>
    <x v="3169"/>
    <n v="43082"/>
    <n v="43086"/>
    <s v="Standard Class"/>
    <s v="Ken Heidel"/>
    <x v="2"/>
    <s v="United States"/>
    <s v="Norman"/>
    <s v="Oklahoma"/>
    <x v="0"/>
    <x v="2"/>
    <s v="Accessories"/>
    <x v="1065"/>
    <n v="63.88"/>
    <x v="2"/>
    <x v="11"/>
    <n v="17.877628874767233"/>
    <n v="46.00237112523277"/>
    <n v="0.720137306281039"/>
  </r>
  <r>
    <x v="3170"/>
    <n v="43083"/>
    <n v="43088"/>
    <s v="Standard Class"/>
    <s v="Pete Kriz"/>
    <x v="0"/>
    <s v="United States"/>
    <s v="New York City"/>
    <s v="New York"/>
    <x v="1"/>
    <x v="0"/>
    <s v="Fasteners"/>
    <x v="632"/>
    <n v="21.48"/>
    <x v="2"/>
    <x v="11"/>
    <n v="3.5656485331524621"/>
    <n v="17.914351466847538"/>
    <n v="0.8340014649370362"/>
  </r>
  <r>
    <x v="3170"/>
    <n v="43083"/>
    <n v="43088"/>
    <s v="Standard Class"/>
    <s v="Pete Kriz"/>
    <x v="0"/>
    <s v="United States"/>
    <s v="New York City"/>
    <s v="New York"/>
    <x v="1"/>
    <x v="1"/>
    <s v="Furnishings"/>
    <x v="1312"/>
    <n v="396.92"/>
    <x v="2"/>
    <x v="11"/>
    <n v="145.50866610092723"/>
    <n v="251.41133389907279"/>
    <n v="0.63340555754074568"/>
  </r>
  <r>
    <x v="3170"/>
    <n v="43083"/>
    <n v="43088"/>
    <s v="Standard Class"/>
    <s v="Pete Kriz"/>
    <x v="0"/>
    <s v="United States"/>
    <s v="New York City"/>
    <s v="New York"/>
    <x v="1"/>
    <x v="0"/>
    <s v="Binders"/>
    <x v="1686"/>
    <n v="23.12"/>
    <x v="2"/>
    <x v="11"/>
    <n v="1.8498242566859813"/>
    <n v="21.27017574331402"/>
    <n v="0.91999030031635032"/>
  </r>
  <r>
    <x v="3170"/>
    <n v="43083"/>
    <n v="43088"/>
    <s v="Standard Class"/>
    <s v="Pete Kriz"/>
    <x v="0"/>
    <s v="United States"/>
    <s v="New York City"/>
    <s v="New York"/>
    <x v="1"/>
    <x v="0"/>
    <s v="Paper"/>
    <x v="421"/>
    <n v="14.62"/>
    <x v="2"/>
    <x v="11"/>
    <n v="5.4619910420614719"/>
    <n v="9.1580089579385273"/>
    <n v="0.62640280150058325"/>
  </r>
  <r>
    <x v="3171"/>
    <n v="43083"/>
    <n v="43086"/>
    <s v="First Class"/>
    <s v="David Smith"/>
    <x v="2"/>
    <s v="United States"/>
    <s v="San Diego"/>
    <s v="California"/>
    <x v="3"/>
    <x v="1"/>
    <s v="Chairs"/>
    <x v="1742"/>
    <n v="81.424000000000007"/>
    <x v="2"/>
    <x v="11"/>
    <n v="15.547172438687147"/>
    <n v="65.876827561312865"/>
    <n v="0.80905909266693921"/>
  </r>
  <r>
    <x v="3170"/>
    <n v="43083"/>
    <n v="43088"/>
    <s v="Standard Class"/>
    <s v="Pete Kriz"/>
    <x v="0"/>
    <s v="United States"/>
    <s v="New York City"/>
    <s v="New York"/>
    <x v="1"/>
    <x v="0"/>
    <s v="Labels"/>
    <x v="1439"/>
    <n v="5.76"/>
    <x v="2"/>
    <x v="11"/>
    <n v="2.5200994090367392"/>
    <n v="3.2399005909632606"/>
    <n v="0.56248274148667721"/>
  </r>
  <r>
    <x v="3170"/>
    <n v="43083"/>
    <n v="43088"/>
    <s v="Standard Class"/>
    <s v="Pete Kriz"/>
    <x v="0"/>
    <s v="United States"/>
    <s v="New York City"/>
    <s v="New York"/>
    <x v="1"/>
    <x v="0"/>
    <s v="Storage"/>
    <x v="1171"/>
    <n v="17.149999999999999"/>
    <x v="2"/>
    <x v="11"/>
    <n v="7.8155776193355999"/>
    <n v="9.3344223806643996"/>
    <n v="0.54428118837693296"/>
  </r>
  <r>
    <x v="3171"/>
    <n v="43083"/>
    <n v="43086"/>
    <s v="First Class"/>
    <s v="David Smith"/>
    <x v="2"/>
    <s v="United States"/>
    <s v="San Diego"/>
    <s v="California"/>
    <x v="3"/>
    <x v="0"/>
    <s v="Storage"/>
    <x v="1356"/>
    <n v="134.80000000000001"/>
    <x v="2"/>
    <x v="11"/>
    <n v="56.582931714833492"/>
    <n v="78.217068285166519"/>
    <n v="0.58024531368817889"/>
  </r>
  <r>
    <x v="3172"/>
    <n v="43083"/>
    <n v="43088"/>
    <s v="Standard Class"/>
    <s v="Michael Chen"/>
    <x v="0"/>
    <s v="United States"/>
    <s v="Jackson"/>
    <s v="Mississippi"/>
    <x v="2"/>
    <x v="1"/>
    <s v="Furnishings"/>
    <x v="1071"/>
    <n v="133.38"/>
    <x v="2"/>
    <x v="11"/>
    <n v="4.2105262544652886"/>
    <n v="129.1694737455347"/>
    <n v="0.96843210185586071"/>
  </r>
  <r>
    <x v="3173"/>
    <n v="43084"/>
    <n v="43088"/>
    <s v="Standard Class"/>
    <s v="Tony Chapman"/>
    <x v="1"/>
    <s v="United States"/>
    <s v="Fayetteville"/>
    <s v="Arkansas"/>
    <x v="2"/>
    <x v="0"/>
    <s v="Paper"/>
    <x v="1785"/>
    <n v="19.440000000000001"/>
    <x v="2"/>
    <x v="11"/>
    <n v="2.2902520193089204"/>
    <n v="17.149747980691082"/>
    <n v="0.88218868213431489"/>
  </r>
  <r>
    <x v="3174"/>
    <n v="43084"/>
    <n v="43088"/>
    <s v="Standard Class"/>
    <s v="Michael Paige"/>
    <x v="2"/>
    <s v="United States"/>
    <s v="Detroit"/>
    <s v="Michigan"/>
    <x v="0"/>
    <x v="1"/>
    <s v="Tables"/>
    <x v="1213"/>
    <n v="1652.94"/>
    <x v="2"/>
    <x v="11"/>
    <n v="182.78499256054911"/>
    <n v="1470.1550074394509"/>
    <n v="0.88941825319700096"/>
  </r>
  <r>
    <x v="3175"/>
    <n v="43084"/>
    <n v="43090"/>
    <s v="Standard Class"/>
    <s v="Mike Pelletier"/>
    <x v="1"/>
    <s v="United States"/>
    <s v="Springfield"/>
    <s v="Oregon"/>
    <x v="3"/>
    <x v="0"/>
    <s v="Appliances"/>
    <x v="1203"/>
    <n v="87.168000000000006"/>
    <x v="2"/>
    <x v="11"/>
    <n v="3.5238881955338721"/>
    <n v="83.644111804466135"/>
    <n v="0.95957360274947379"/>
  </r>
  <r>
    <x v="3176"/>
    <n v="43084"/>
    <n v="43091"/>
    <s v="Standard Class"/>
    <s v="Benjamin Patterson"/>
    <x v="0"/>
    <s v="United States"/>
    <s v="Los Angeles"/>
    <s v="California"/>
    <x v="3"/>
    <x v="1"/>
    <s v="Furnishings"/>
    <x v="957"/>
    <n v="14.76"/>
    <x v="2"/>
    <x v="11"/>
    <n v="1.5707268037640194"/>
    <n v="13.18927319623598"/>
    <n v="0.89358219486693635"/>
  </r>
  <r>
    <x v="3175"/>
    <n v="43084"/>
    <n v="43090"/>
    <s v="Standard Class"/>
    <s v="Mike Pelletier"/>
    <x v="1"/>
    <s v="United States"/>
    <s v="Springfield"/>
    <s v="Oregon"/>
    <x v="3"/>
    <x v="1"/>
    <s v="Tables"/>
    <x v="181"/>
    <n v="564.19500000000005"/>
    <x v="2"/>
    <x v="11"/>
    <n v="163.10104111668628"/>
    <n v="401.0939588833138"/>
    <n v="0.7109137069334428"/>
  </r>
  <r>
    <x v="3174"/>
    <n v="43084"/>
    <n v="43088"/>
    <s v="Standard Class"/>
    <s v="Michael Paige"/>
    <x v="2"/>
    <s v="United States"/>
    <s v="Detroit"/>
    <s v="Michigan"/>
    <x v="0"/>
    <x v="0"/>
    <s v="Storage"/>
    <x v="1072"/>
    <n v="296.37"/>
    <x v="2"/>
    <x v="11"/>
    <n v="136.10016686034805"/>
    <n v="160.26983313965195"/>
    <n v="0.54077616877434276"/>
  </r>
  <r>
    <x v="3177"/>
    <n v="43084"/>
    <n v="43086"/>
    <s v="Second Class"/>
    <s v="Shahid Hopkins"/>
    <x v="0"/>
    <s v="United States"/>
    <s v="Cuyahoga Falls"/>
    <s v="Ohio"/>
    <x v="1"/>
    <x v="0"/>
    <s v="Binders"/>
    <x v="993"/>
    <n v="2.214"/>
    <x v="2"/>
    <x v="11"/>
    <n v="0.44708616324034633"/>
    <n v="1.7669138367596537"/>
    <n v="0.79806406357707937"/>
  </r>
  <r>
    <x v="3178"/>
    <n v="43085"/>
    <n v="43088"/>
    <s v="First Class"/>
    <s v="Sandra Flanagan"/>
    <x v="0"/>
    <s v="United States"/>
    <s v="Goldsboro"/>
    <s v="North Carolina"/>
    <x v="2"/>
    <x v="0"/>
    <s v="Appliances"/>
    <x v="448"/>
    <n v="34.944000000000003"/>
    <x v="2"/>
    <x v="11"/>
    <n v="12.143880167757093"/>
    <n v="22.80011983224291"/>
    <n v="0.65247595673772063"/>
  </r>
  <r>
    <x v="3179"/>
    <n v="43085"/>
    <n v="43092"/>
    <s v="Standard Class"/>
    <s v="Pete Kriz"/>
    <x v="0"/>
    <s v="United States"/>
    <s v="Apple Valley"/>
    <s v="California"/>
    <x v="3"/>
    <x v="1"/>
    <s v="Chairs"/>
    <x v="1120"/>
    <n v="563.91999999999996"/>
    <x v="2"/>
    <x v="11"/>
    <n v="97.221470793191003"/>
    <n v="466.69852920680898"/>
    <n v="0.82759705136687656"/>
  </r>
  <r>
    <x v="3180"/>
    <n v="43085"/>
    <n v="43088"/>
    <s v="First Class"/>
    <s v="Keith Dawkins"/>
    <x v="2"/>
    <s v="United States"/>
    <s v="New York City"/>
    <s v="New York"/>
    <x v="1"/>
    <x v="0"/>
    <s v="Fasteners"/>
    <x v="1774"/>
    <n v="3.68"/>
    <x v="2"/>
    <x v="11"/>
    <n v="1.7151196093981267"/>
    <n v="1.9648803906018735"/>
    <n v="0.5339348887505091"/>
  </r>
  <r>
    <x v="3181"/>
    <n v="43085"/>
    <n v="43092"/>
    <s v="Standard Class"/>
    <s v="Tanja Norvell"/>
    <x v="1"/>
    <s v="United States"/>
    <s v="San Diego"/>
    <s v="California"/>
    <x v="3"/>
    <x v="2"/>
    <s v="Accessories"/>
    <x v="901"/>
    <n v="21.21"/>
    <x v="2"/>
    <x v="11"/>
    <n v="6.9478634785374789"/>
    <n v="14.262136521462523"/>
    <n v="0.67242510709394254"/>
  </r>
  <r>
    <x v="3182"/>
    <n v="43085"/>
    <n v="43089"/>
    <s v="Second Class"/>
    <s v="Craig Carreira"/>
    <x v="0"/>
    <s v="United States"/>
    <s v="Chicago"/>
    <s v="Illinois"/>
    <x v="0"/>
    <x v="0"/>
    <s v="Binders"/>
    <x v="1414"/>
    <n v="4.7880000000000003"/>
    <x v="2"/>
    <x v="11"/>
    <n v="1.4804972226349955"/>
    <n v="3.3075027773650048"/>
    <n v="0.69079005375208946"/>
  </r>
  <r>
    <x v="3183"/>
    <n v="43086"/>
    <n v="43092"/>
    <s v="Standard Class"/>
    <s v="Noel Staavos"/>
    <x v="2"/>
    <s v="United States"/>
    <s v="Carlsbad"/>
    <s v="New Mexico"/>
    <x v="3"/>
    <x v="0"/>
    <s v="Binders"/>
    <x v="238"/>
    <n v="13.488"/>
    <x v="2"/>
    <x v="11"/>
    <n v="1.8425012171370183"/>
    <n v="11.645498782862981"/>
    <n v="0.86339700347442039"/>
  </r>
  <r>
    <x v="3183"/>
    <n v="43086"/>
    <n v="43092"/>
    <s v="Standard Class"/>
    <s v="Noel Staavos"/>
    <x v="2"/>
    <s v="United States"/>
    <s v="Carlsbad"/>
    <s v="New Mexico"/>
    <x v="3"/>
    <x v="0"/>
    <s v="Binders"/>
    <x v="751"/>
    <n v="11.416"/>
    <x v="2"/>
    <x v="11"/>
    <n v="3.5008562788660953"/>
    <n v="7.9151437211339051"/>
    <n v="0.69333774712104979"/>
  </r>
  <r>
    <x v="3184"/>
    <n v="43086"/>
    <n v="43090"/>
    <s v="Standard Class"/>
    <s v="Charles McCrossin"/>
    <x v="0"/>
    <s v="United States"/>
    <s v="San Francisco"/>
    <s v="California"/>
    <x v="3"/>
    <x v="1"/>
    <s v="Tables"/>
    <x v="1617"/>
    <n v="2003.52"/>
    <x v="2"/>
    <x v="11"/>
    <n v="726.26236631709435"/>
    <n v="1277.2576336829056"/>
    <n v="0.63750680486489064"/>
  </r>
  <r>
    <x v="3185"/>
    <n v="43086"/>
    <n v="43090"/>
    <s v="Standard Class"/>
    <s v="Adam Hart"/>
    <x v="2"/>
    <s v="United States"/>
    <s v="Arlington"/>
    <s v="Texas"/>
    <x v="0"/>
    <x v="2"/>
    <s v="Accessories"/>
    <x v="912"/>
    <n v="165.6"/>
    <x v="2"/>
    <x v="11"/>
    <n v="39.636265282215248"/>
    <n v="125.96373471778475"/>
    <n v="0.76065057196729924"/>
  </r>
  <r>
    <x v="3185"/>
    <n v="43086"/>
    <n v="43090"/>
    <s v="Standard Class"/>
    <s v="Adam Hart"/>
    <x v="2"/>
    <s v="United States"/>
    <s v="Arlington"/>
    <s v="Texas"/>
    <x v="0"/>
    <x v="0"/>
    <s v="Paper"/>
    <x v="1092"/>
    <n v="51.84"/>
    <x v="2"/>
    <x v="11"/>
    <n v="18.189009136264946"/>
    <n v="33.650990863735061"/>
    <n v="0.64913176820476581"/>
  </r>
  <r>
    <x v="3186"/>
    <n v="43086"/>
    <n v="43090"/>
    <s v="Standard Class"/>
    <s v="Adrian Barton"/>
    <x v="0"/>
    <s v="United States"/>
    <s v="Detroit"/>
    <s v="Michigan"/>
    <x v="0"/>
    <x v="0"/>
    <s v="Binders"/>
    <x v="1375"/>
    <n v="9892.74"/>
    <x v="2"/>
    <x v="11"/>
    <n v="4355.7062169283781"/>
    <n v="5537.0337830716217"/>
    <n v="0.55970679337287965"/>
  </r>
  <r>
    <x v="3187"/>
    <n v="43086"/>
    <n v="43091"/>
    <s v="Standard Class"/>
    <s v="Steve Carroll"/>
    <x v="1"/>
    <s v="United States"/>
    <s v="Seattle"/>
    <s v="Washington"/>
    <x v="3"/>
    <x v="0"/>
    <s v="Storage"/>
    <x v="1020"/>
    <n v="46.53"/>
    <x v="2"/>
    <x v="11"/>
    <n v="9.5808158733001978"/>
    <n v="36.949184126699805"/>
    <n v="0.79409379167633365"/>
  </r>
  <r>
    <x v="3188"/>
    <n v="43087"/>
    <n v="43093"/>
    <s v="Standard Class"/>
    <s v="Grace Kelly"/>
    <x v="2"/>
    <s v="United States"/>
    <s v="Morristown"/>
    <s v="New Jersey"/>
    <x v="1"/>
    <x v="0"/>
    <s v="Binders"/>
    <x v="702"/>
    <n v="1793.98"/>
    <x v="2"/>
    <x v="11"/>
    <n v="791.20668116283309"/>
    <n v="1002.7733188371669"/>
    <n v="0.55896571803318151"/>
  </r>
  <r>
    <x v="3189"/>
    <n v="43087"/>
    <n v="43089"/>
    <s v="Second Class"/>
    <s v="Alan Haines"/>
    <x v="2"/>
    <s v="United States"/>
    <s v="Tamarac"/>
    <s v="Florida"/>
    <x v="2"/>
    <x v="0"/>
    <s v="Appliances"/>
    <x v="1392"/>
    <n v="194.52799999999999"/>
    <x v="2"/>
    <x v="11"/>
    <n v="87.79513299086301"/>
    <n v="106.73286700913698"/>
    <n v="0.54867611351135559"/>
  </r>
  <r>
    <x v="3190"/>
    <n v="43087"/>
    <n v="43090"/>
    <s v="First Class"/>
    <s v="Adrian Hane"/>
    <x v="1"/>
    <s v="United States"/>
    <s v="Salem"/>
    <s v="Oregon"/>
    <x v="3"/>
    <x v="1"/>
    <s v="Tables"/>
    <x v="1293"/>
    <n v="377.45"/>
    <x v="2"/>
    <x v="11"/>
    <n v="133.49879633179779"/>
    <n v="243.9512036682022"/>
    <n v="0.64631395858577878"/>
  </r>
  <r>
    <x v="3190"/>
    <n v="43087"/>
    <n v="43090"/>
    <s v="First Class"/>
    <s v="Adrian Hane"/>
    <x v="1"/>
    <s v="United States"/>
    <s v="Salem"/>
    <s v="Oregon"/>
    <x v="3"/>
    <x v="2"/>
    <s v="Accessories"/>
    <x v="1680"/>
    <n v="112.776"/>
    <x v="2"/>
    <x v="11"/>
    <n v="32.866351731370806"/>
    <n v="79.909648268629184"/>
    <n v="0.7085696271248243"/>
  </r>
  <r>
    <x v="3190"/>
    <n v="43087"/>
    <n v="43090"/>
    <s v="First Class"/>
    <s v="Adrian Hane"/>
    <x v="1"/>
    <s v="United States"/>
    <s v="Salem"/>
    <s v="Oregon"/>
    <x v="3"/>
    <x v="0"/>
    <s v="Paper"/>
    <x v="120"/>
    <n v="11.648"/>
    <x v="2"/>
    <x v="11"/>
    <n v="3.1473899997693633"/>
    <n v="8.5006100002306368"/>
    <n v="0.72979138051430603"/>
  </r>
  <r>
    <x v="3191"/>
    <n v="43087"/>
    <n v="43089"/>
    <s v="Second Class"/>
    <s v="Julie Kriz"/>
    <x v="1"/>
    <s v="United States"/>
    <s v="New York City"/>
    <s v="New York"/>
    <x v="1"/>
    <x v="0"/>
    <s v="Storage"/>
    <x v="990"/>
    <n v="900.08"/>
    <x v="2"/>
    <x v="11"/>
    <n v="6.2372930109611753"/>
    <n v="893.8427069890389"/>
    <n v="0.99307029040645145"/>
  </r>
  <r>
    <x v="3189"/>
    <n v="43087"/>
    <n v="43089"/>
    <s v="Second Class"/>
    <s v="Alan Haines"/>
    <x v="2"/>
    <s v="United States"/>
    <s v="Tamarac"/>
    <s v="Florida"/>
    <x v="2"/>
    <x v="0"/>
    <s v="Binders"/>
    <x v="1483"/>
    <n v="254.05799999999999"/>
    <x v="2"/>
    <x v="11"/>
    <n v="98.993448755267195"/>
    <n v="155.0645512447328"/>
    <n v="0.61035098774584073"/>
  </r>
  <r>
    <x v="3192"/>
    <n v="43087"/>
    <n v="43092"/>
    <s v="Standard Class"/>
    <s v="Henry Goldwyn"/>
    <x v="2"/>
    <s v="United States"/>
    <s v="Los Angeles"/>
    <s v="California"/>
    <x v="3"/>
    <x v="0"/>
    <s v="Supplies"/>
    <x v="1666"/>
    <n v="579.29999999999995"/>
    <x v="2"/>
    <x v="11"/>
    <n v="30.530748975875849"/>
    <n v="548.76925102412406"/>
    <n v="0.94729717076493025"/>
  </r>
  <r>
    <x v="3190"/>
    <n v="43087"/>
    <n v="43090"/>
    <s v="First Class"/>
    <s v="Adrian Hane"/>
    <x v="1"/>
    <s v="United States"/>
    <s v="Salem"/>
    <s v="Oregon"/>
    <x v="3"/>
    <x v="2"/>
    <s v="Phones"/>
    <x v="63"/>
    <n v="28.68"/>
    <x v="2"/>
    <x v="11"/>
    <n v="3.2378801784736377"/>
    <n v="25.442119821526362"/>
    <n v="0.88710320158739053"/>
  </r>
  <r>
    <x v="3193"/>
    <n v="43087"/>
    <n v="43093"/>
    <s v="Standard Class"/>
    <s v="Jeremy Ellison"/>
    <x v="0"/>
    <s v="United States"/>
    <s v="San Diego"/>
    <s v="California"/>
    <x v="3"/>
    <x v="1"/>
    <s v="Furnishings"/>
    <x v="1645"/>
    <n v="39.92"/>
    <x v="2"/>
    <x v="11"/>
    <n v="18.793940635542903"/>
    <n v="21.126059364457099"/>
    <n v="0.52920990391926603"/>
  </r>
  <r>
    <x v="3194"/>
    <n v="43087"/>
    <n v="43089"/>
    <s v="First Class"/>
    <s v="Andy Yotov"/>
    <x v="2"/>
    <s v="United States"/>
    <s v="San Francisco"/>
    <s v="California"/>
    <x v="3"/>
    <x v="2"/>
    <s v="Phones"/>
    <x v="434"/>
    <n v="66.975999999999999"/>
    <x v="2"/>
    <x v="11"/>
    <n v="17.397865024849949"/>
    <n v="49.57813497515005"/>
    <n v="0.74023732344645921"/>
  </r>
  <r>
    <x v="3190"/>
    <n v="43087"/>
    <n v="43090"/>
    <s v="First Class"/>
    <s v="Adrian Hane"/>
    <x v="1"/>
    <s v="United States"/>
    <s v="Salem"/>
    <s v="Oregon"/>
    <x v="3"/>
    <x v="0"/>
    <s v="Art"/>
    <x v="17"/>
    <n v="18.687999999999999"/>
    <x v="2"/>
    <x v="11"/>
    <n v="0.83415398891373038"/>
    <n v="17.853846011086269"/>
    <n v="0.95536419151788687"/>
  </r>
  <r>
    <x v="3190"/>
    <n v="43087"/>
    <n v="43090"/>
    <s v="First Class"/>
    <s v="Adrian Hane"/>
    <x v="1"/>
    <s v="United States"/>
    <s v="Salem"/>
    <s v="Oregon"/>
    <x v="3"/>
    <x v="0"/>
    <s v="Binders"/>
    <x v="545"/>
    <n v="45.24"/>
    <x v="2"/>
    <x v="11"/>
    <n v="13.296778479017529"/>
    <n v="31.943221520982473"/>
    <n v="0.70608358799696003"/>
  </r>
  <r>
    <x v="3192"/>
    <n v="43087"/>
    <n v="43092"/>
    <s v="Standard Class"/>
    <s v="Henry Goldwyn"/>
    <x v="2"/>
    <s v="United States"/>
    <s v="Los Angeles"/>
    <s v="California"/>
    <x v="3"/>
    <x v="1"/>
    <s v="Furnishings"/>
    <x v="1786"/>
    <n v="183.84"/>
    <x v="2"/>
    <x v="11"/>
    <n v="49.477777092039744"/>
    <n v="134.36222290796024"/>
    <n v="0.73086500711466629"/>
  </r>
  <r>
    <x v="3195"/>
    <n v="43087"/>
    <n v="43090"/>
    <s v="First Class"/>
    <s v="Parhena Norris"/>
    <x v="1"/>
    <s v="United States"/>
    <s v="Omaha"/>
    <s v="Nebraska"/>
    <x v="0"/>
    <x v="1"/>
    <s v="Chairs"/>
    <x v="601"/>
    <n v="563.94000000000005"/>
    <x v="2"/>
    <x v="11"/>
    <n v="189.24872447609124"/>
    <n v="374.69127552390881"/>
    <n v="0.66441691584904206"/>
  </r>
  <r>
    <x v="3196"/>
    <n v="43087"/>
    <n v="43091"/>
    <s v="Standard Class"/>
    <s v="Justin Deggeller"/>
    <x v="2"/>
    <s v="United States"/>
    <s v="Minneapolis"/>
    <s v="Minnesota"/>
    <x v="0"/>
    <x v="1"/>
    <s v="Furnishings"/>
    <x v="1370"/>
    <n v="18.84"/>
    <x v="2"/>
    <x v="11"/>
    <n v="7.830800649059845"/>
    <n v="11.009199350940154"/>
    <n v="0.58435240716242853"/>
  </r>
  <r>
    <x v="3190"/>
    <n v="43087"/>
    <n v="43090"/>
    <s v="First Class"/>
    <s v="Adrian Hane"/>
    <x v="1"/>
    <s v="United States"/>
    <s v="Salem"/>
    <s v="Oregon"/>
    <x v="3"/>
    <x v="0"/>
    <s v="Labels"/>
    <x v="1006"/>
    <n v="15.936"/>
    <x v="2"/>
    <x v="11"/>
    <n v="4.6058899508243902"/>
    <n v="11.330110049175609"/>
    <n v="0.71097578119826865"/>
  </r>
  <r>
    <x v="3192"/>
    <n v="43087"/>
    <n v="43092"/>
    <s v="Standard Class"/>
    <s v="Henry Goldwyn"/>
    <x v="2"/>
    <s v="United States"/>
    <s v="Los Angeles"/>
    <s v="California"/>
    <x v="3"/>
    <x v="0"/>
    <s v="Paper"/>
    <x v="59"/>
    <n v="38.880000000000003"/>
    <x v="2"/>
    <x v="11"/>
    <n v="19.151490802575665"/>
    <n v="19.728509197424337"/>
    <n v="0.50742050404897987"/>
  </r>
  <r>
    <x v="3193"/>
    <n v="43087"/>
    <n v="43093"/>
    <s v="Standard Class"/>
    <s v="Jeremy Ellison"/>
    <x v="0"/>
    <s v="United States"/>
    <s v="San Diego"/>
    <s v="California"/>
    <x v="3"/>
    <x v="2"/>
    <s v="Accessories"/>
    <x v="389"/>
    <n v="72.64"/>
    <x v="2"/>
    <x v="11"/>
    <n v="25.85711639075538"/>
    <n v="46.782883609244621"/>
    <n v="0.64403749462065829"/>
  </r>
  <r>
    <x v="3193"/>
    <n v="43087"/>
    <n v="43093"/>
    <s v="Standard Class"/>
    <s v="Jeremy Ellison"/>
    <x v="0"/>
    <s v="United States"/>
    <s v="San Diego"/>
    <s v="California"/>
    <x v="3"/>
    <x v="2"/>
    <s v="Accessories"/>
    <x v="1026"/>
    <n v="772.47"/>
    <x v="2"/>
    <x v="11"/>
    <n v="337.52988577053748"/>
    <n v="434.94011422946255"/>
    <n v="0.56305114014714164"/>
  </r>
  <r>
    <x v="3189"/>
    <n v="43087"/>
    <n v="43089"/>
    <s v="Second Class"/>
    <s v="Alan Haines"/>
    <x v="2"/>
    <s v="United States"/>
    <s v="Tamarac"/>
    <s v="Florida"/>
    <x v="2"/>
    <x v="0"/>
    <s v="Supplies"/>
    <x v="954"/>
    <n v="961.48"/>
    <x v="2"/>
    <x v="11"/>
    <n v="468.13381912283421"/>
    <n v="493.34618087716581"/>
    <n v="0.51311122527474917"/>
  </r>
  <r>
    <x v="3197"/>
    <n v="43088"/>
    <n v="43094"/>
    <s v="Standard Class"/>
    <s v="Erin Smith"/>
    <x v="2"/>
    <s v="United States"/>
    <s v="Tucson"/>
    <s v="Arizona"/>
    <x v="3"/>
    <x v="0"/>
    <s v="Binders"/>
    <x v="581"/>
    <n v="5.2140000000000004"/>
    <x v="2"/>
    <x v="11"/>
    <n v="2.1713949463121742"/>
    <n v="3.0426050536878262"/>
    <n v="0.58354527305098314"/>
  </r>
  <r>
    <x v="3198"/>
    <n v="43088"/>
    <n v="43090"/>
    <s v="Second Class"/>
    <s v="Clay Ludtke"/>
    <x v="0"/>
    <s v="United States"/>
    <s v="Reading"/>
    <s v="Pennsylvania"/>
    <x v="1"/>
    <x v="1"/>
    <s v="Furnishings"/>
    <x v="1174"/>
    <n v="303.92"/>
    <x v="2"/>
    <x v="11"/>
    <n v="125.10658679586373"/>
    <n v="178.81341320413628"/>
    <n v="0.58835684786830833"/>
  </r>
  <r>
    <x v="3199"/>
    <n v="43088"/>
    <n v="43093"/>
    <s v="Second Class"/>
    <s v="Mark Haberlin"/>
    <x v="2"/>
    <s v="United States"/>
    <s v="New York City"/>
    <s v="New York"/>
    <x v="1"/>
    <x v="0"/>
    <s v="Binders"/>
    <x v="751"/>
    <n v="34.247999999999998"/>
    <x v="2"/>
    <x v="11"/>
    <n v="10.484324790307738"/>
    <n v="23.763675209692259"/>
    <n v="0.69387045111224777"/>
  </r>
  <r>
    <x v="3197"/>
    <n v="43088"/>
    <n v="43094"/>
    <s v="Standard Class"/>
    <s v="Erin Smith"/>
    <x v="2"/>
    <s v="United States"/>
    <s v="Tucson"/>
    <s v="Arizona"/>
    <x v="3"/>
    <x v="1"/>
    <s v="Tables"/>
    <x v="292"/>
    <n v="455.97"/>
    <x v="2"/>
    <x v="11"/>
    <n v="44.518618913407884"/>
    <n v="411.45138108659216"/>
    <n v="0.90236502639777205"/>
  </r>
  <r>
    <x v="3200"/>
    <n v="43088"/>
    <n v="43093"/>
    <s v="Standard Class"/>
    <s v="Barry Pond"/>
    <x v="2"/>
    <s v="United States"/>
    <s v="Chicago"/>
    <s v="Illinois"/>
    <x v="0"/>
    <x v="0"/>
    <s v="Binders"/>
    <x v="104"/>
    <n v="1.8"/>
    <x v="2"/>
    <x v="11"/>
    <n v="0.36245690480779086"/>
    <n v="1.4375430951922092"/>
    <n v="0.79863505288456071"/>
  </r>
  <r>
    <x v="3199"/>
    <n v="43088"/>
    <n v="43093"/>
    <s v="Second Class"/>
    <s v="Mark Haberlin"/>
    <x v="2"/>
    <s v="United States"/>
    <s v="New York City"/>
    <s v="New York"/>
    <x v="1"/>
    <x v="0"/>
    <s v="Art"/>
    <x v="1580"/>
    <n v="3.52"/>
    <x v="2"/>
    <x v="11"/>
    <n v="1.0839223962615372"/>
    <n v="2.4360776037384628"/>
    <n v="0.69206750106206327"/>
  </r>
  <r>
    <x v="3197"/>
    <n v="43088"/>
    <n v="43094"/>
    <s v="Standard Class"/>
    <s v="Erin Smith"/>
    <x v="2"/>
    <s v="United States"/>
    <s v="Tucson"/>
    <s v="Arizona"/>
    <x v="3"/>
    <x v="0"/>
    <s v="Binders"/>
    <x v="532"/>
    <n v="10.44"/>
    <x v="2"/>
    <x v="11"/>
    <n v="3.3604706000826834"/>
    <n v="7.0795293999173161"/>
    <n v="0.67811584290395754"/>
  </r>
  <r>
    <x v="3201"/>
    <n v="43089"/>
    <n v="43093"/>
    <s v="Standard Class"/>
    <s v="Alejandro Ballentine"/>
    <x v="1"/>
    <s v="United States"/>
    <s v="Jackson"/>
    <s v="Mississippi"/>
    <x v="2"/>
    <x v="1"/>
    <s v="Furnishings"/>
    <x v="272"/>
    <n v="18.920000000000002"/>
    <x v="2"/>
    <x v="11"/>
    <n v="9.1374029825417828"/>
    <n v="9.7825970174582189"/>
    <n v="0.51705058231808765"/>
  </r>
  <r>
    <x v="3201"/>
    <n v="43089"/>
    <n v="43093"/>
    <s v="Standard Class"/>
    <s v="Alejandro Ballentine"/>
    <x v="1"/>
    <s v="United States"/>
    <s v="Jackson"/>
    <s v="Mississippi"/>
    <x v="2"/>
    <x v="0"/>
    <s v="Binders"/>
    <x v="483"/>
    <n v="15.42"/>
    <x v="2"/>
    <x v="11"/>
    <n v="6.7021179174636947"/>
    <n v="8.7178820825363061"/>
    <n v="0.56536200275851534"/>
  </r>
  <r>
    <x v="3202"/>
    <n v="43089"/>
    <n v="43092"/>
    <s v="Second Class"/>
    <s v="Matt Collins"/>
    <x v="0"/>
    <s v="United States"/>
    <s v="Fremont"/>
    <s v="Nebraska"/>
    <x v="0"/>
    <x v="0"/>
    <s v="Paper"/>
    <x v="1787"/>
    <n v="33.9"/>
    <x v="2"/>
    <x v="11"/>
    <n v="0.45590100386864429"/>
    <n v="33.444098996131352"/>
    <n v="0.98655159280623461"/>
  </r>
  <r>
    <x v="3203"/>
    <n v="43089"/>
    <n v="43093"/>
    <s v="Standard Class"/>
    <s v="Stuart Calhoun"/>
    <x v="0"/>
    <s v="United States"/>
    <s v="Jackson"/>
    <s v="Mississippi"/>
    <x v="2"/>
    <x v="2"/>
    <s v="Accessories"/>
    <x v="223"/>
    <n v="66.3"/>
    <x v="2"/>
    <x v="11"/>
    <n v="5.6764494049149201"/>
    <n v="60.623550595085078"/>
    <n v="0.91438236191681876"/>
  </r>
  <r>
    <x v="3204"/>
    <n v="43091"/>
    <n v="43093"/>
    <s v="Second Class"/>
    <s v="Emily Ducich"/>
    <x v="1"/>
    <s v="United States"/>
    <s v="Seattle"/>
    <s v="Washington"/>
    <x v="3"/>
    <x v="0"/>
    <s v="Binders"/>
    <x v="1368"/>
    <n v="55.36"/>
    <x v="2"/>
    <x v="11"/>
    <n v="10.203480049393528"/>
    <n v="45.156519950606473"/>
    <n v="0.81568858292280477"/>
  </r>
  <r>
    <x v="3205"/>
    <n v="43091"/>
    <n v="43095"/>
    <s v="Standard Class"/>
    <s v="Lena Creighton"/>
    <x v="0"/>
    <s v="United States"/>
    <s v="New York City"/>
    <s v="New York"/>
    <x v="1"/>
    <x v="0"/>
    <s v="Binders"/>
    <x v="436"/>
    <n v="25.584"/>
    <x v="2"/>
    <x v="11"/>
    <n v="5.2274939661703437"/>
    <n v="20.356506033829657"/>
    <n v="0.7956733127669503"/>
  </r>
  <r>
    <x v="3206"/>
    <n v="43091"/>
    <n v="43097"/>
    <s v="Standard Class"/>
    <s v="Duane Noonan"/>
    <x v="0"/>
    <s v="United States"/>
    <s v="Moreno Valley"/>
    <s v="California"/>
    <x v="3"/>
    <x v="1"/>
    <s v="Furnishings"/>
    <x v="1770"/>
    <n v="41.96"/>
    <x v="2"/>
    <x v="11"/>
    <n v="2.878755080466016"/>
    <n v="39.081244919533987"/>
    <n v="0.93139287224818845"/>
  </r>
  <r>
    <x v="3206"/>
    <n v="43091"/>
    <n v="43097"/>
    <s v="Standard Class"/>
    <s v="Duane Noonan"/>
    <x v="0"/>
    <s v="United States"/>
    <s v="Moreno Valley"/>
    <s v="California"/>
    <x v="3"/>
    <x v="1"/>
    <s v="Furnishings"/>
    <x v="873"/>
    <n v="842.72"/>
    <x v="2"/>
    <x v="11"/>
    <n v="160.81013890775822"/>
    <n v="681.90986109224184"/>
    <n v="0.80917726064676498"/>
  </r>
  <r>
    <x v="3207"/>
    <n v="43091"/>
    <n v="43097"/>
    <s v="Standard Class"/>
    <s v="Sue Ann Reed"/>
    <x v="0"/>
    <s v="United States"/>
    <s v="Redmond"/>
    <s v="Oregon"/>
    <x v="3"/>
    <x v="0"/>
    <s v="Binders"/>
    <x v="585"/>
    <n v="31.32"/>
    <x v="2"/>
    <x v="11"/>
    <n v="10.823567786150244"/>
    <n v="20.496432213849758"/>
    <n v="0.65441993019954525"/>
  </r>
  <r>
    <x v="3207"/>
    <n v="43091"/>
    <n v="43097"/>
    <s v="Standard Class"/>
    <s v="Sue Ann Reed"/>
    <x v="0"/>
    <s v="United States"/>
    <s v="Redmond"/>
    <s v="Oregon"/>
    <x v="3"/>
    <x v="1"/>
    <s v="Furnishings"/>
    <x v="445"/>
    <n v="11.84"/>
    <x v="2"/>
    <x v="11"/>
    <n v="1.3435481297215524"/>
    <n v="10.496451870278447"/>
    <n v="0.88652465120594992"/>
  </r>
  <r>
    <x v="3204"/>
    <n v="43091"/>
    <n v="43093"/>
    <s v="Second Class"/>
    <s v="Emily Ducich"/>
    <x v="1"/>
    <s v="United States"/>
    <s v="Seattle"/>
    <s v="Washington"/>
    <x v="3"/>
    <x v="2"/>
    <s v="Machines"/>
    <x v="1773"/>
    <n v="11.56"/>
    <x v="2"/>
    <x v="11"/>
    <n v="3.4573377181966816"/>
    <n v="8.1026622818033189"/>
    <n v="0.70092234271655007"/>
  </r>
  <r>
    <x v="3207"/>
    <n v="43091"/>
    <n v="43097"/>
    <s v="Standard Class"/>
    <s v="Sue Ann Reed"/>
    <x v="0"/>
    <s v="United States"/>
    <s v="Redmond"/>
    <s v="Oregon"/>
    <x v="3"/>
    <x v="1"/>
    <s v="Furnishings"/>
    <x v="458"/>
    <n v="22.783999999999999"/>
    <x v="2"/>
    <x v="11"/>
    <n v="2.1455838062291797"/>
    <n v="20.638416193770819"/>
    <n v="0.90582936243727263"/>
  </r>
  <r>
    <x v="3208"/>
    <n v="43092"/>
    <n v="43099"/>
    <s v="Standard Class"/>
    <s v="Edward Hooks"/>
    <x v="2"/>
    <s v="United States"/>
    <s v="Seattle"/>
    <s v="Washington"/>
    <x v="3"/>
    <x v="0"/>
    <s v="Art"/>
    <x v="230"/>
    <n v="4.2"/>
    <x v="2"/>
    <x v="11"/>
    <n v="2.0567558721419443"/>
    <n v="2.1432441278580558"/>
    <n v="0.51029622091858473"/>
  </r>
  <r>
    <x v="3208"/>
    <n v="43092"/>
    <n v="43099"/>
    <s v="Standard Class"/>
    <s v="Edward Hooks"/>
    <x v="2"/>
    <s v="United States"/>
    <s v="Seattle"/>
    <s v="Washington"/>
    <x v="3"/>
    <x v="0"/>
    <s v="Storage"/>
    <x v="2"/>
    <n v="227.28"/>
    <x v="2"/>
    <x v="11"/>
    <n v="96.342671851898061"/>
    <n v="130.93732814810193"/>
    <n v="0.57610580846577752"/>
  </r>
  <r>
    <x v="3209"/>
    <n v="43092"/>
    <n v="43094"/>
    <s v="Second Class"/>
    <s v="Logan Currie"/>
    <x v="0"/>
    <s v="United States"/>
    <s v="Springfield"/>
    <s v="Virginia"/>
    <x v="2"/>
    <x v="1"/>
    <s v="Furnishings"/>
    <x v="1747"/>
    <n v="572.76"/>
    <x v="2"/>
    <x v="11"/>
    <n v="57.663914167255932"/>
    <n v="515.09608583274405"/>
    <n v="0.89932272825047854"/>
  </r>
  <r>
    <x v="3210"/>
    <n v="43092"/>
    <n v="43097"/>
    <s v="Standard Class"/>
    <s v="Frank Merwin"/>
    <x v="1"/>
    <s v="United States"/>
    <s v="Philadelphia"/>
    <s v="Pennsylvania"/>
    <x v="1"/>
    <x v="2"/>
    <s v="Phones"/>
    <x v="1788"/>
    <n v="1499.97"/>
    <x v="2"/>
    <x v="11"/>
    <n v="345.37352013305474"/>
    <n v="1154.5964798669452"/>
    <n v="0.7697463815055936"/>
  </r>
  <r>
    <x v="3211"/>
    <n v="43092"/>
    <n v="43097"/>
    <s v="Second Class"/>
    <s v="Carol Adams"/>
    <x v="2"/>
    <s v="United States"/>
    <s v="Warwick"/>
    <s v="Rhode Island"/>
    <x v="1"/>
    <x v="2"/>
    <s v="Copiers"/>
    <x v="922"/>
    <n v="1999.96"/>
    <x v="2"/>
    <x v="11"/>
    <n v="993.05702282785512"/>
    <n v="1006.9029771721449"/>
    <n v="0.50346155781722879"/>
  </r>
  <r>
    <x v="3209"/>
    <n v="43092"/>
    <n v="43094"/>
    <s v="Second Class"/>
    <s v="Logan Currie"/>
    <x v="0"/>
    <s v="United States"/>
    <s v="Springfield"/>
    <s v="Virginia"/>
    <x v="2"/>
    <x v="1"/>
    <s v="Furnishings"/>
    <x v="1747"/>
    <n v="286.38"/>
    <x v="2"/>
    <x v="11"/>
    <n v="87.490840023177867"/>
    <n v="198.88915997682213"/>
    <n v="0.69449388915714128"/>
  </r>
  <r>
    <x v="3208"/>
    <n v="43092"/>
    <n v="43099"/>
    <s v="Standard Class"/>
    <s v="Edward Hooks"/>
    <x v="2"/>
    <s v="United States"/>
    <s v="Seattle"/>
    <s v="Washington"/>
    <x v="3"/>
    <x v="0"/>
    <s v="Paper"/>
    <x v="1659"/>
    <n v="47.9"/>
    <x v="2"/>
    <x v="11"/>
    <n v="0.6878482670184658"/>
    <n v="47.212151732981532"/>
    <n v="0.98563991091819481"/>
  </r>
  <r>
    <x v="3208"/>
    <n v="43092"/>
    <n v="43099"/>
    <s v="Standard Class"/>
    <s v="Edward Hooks"/>
    <x v="2"/>
    <s v="United States"/>
    <s v="Seattle"/>
    <s v="Washington"/>
    <x v="3"/>
    <x v="0"/>
    <s v="Envelopes"/>
    <x v="25"/>
    <n v="61.96"/>
    <x v="2"/>
    <x v="11"/>
    <n v="30.623924788983594"/>
    <n v="31.336075211016407"/>
    <n v="0.50574685621395099"/>
  </r>
  <r>
    <x v="3208"/>
    <n v="43092"/>
    <n v="43099"/>
    <s v="Standard Class"/>
    <s v="Edward Hooks"/>
    <x v="2"/>
    <s v="United States"/>
    <s v="Seattle"/>
    <s v="Washington"/>
    <x v="3"/>
    <x v="0"/>
    <s v="Storage"/>
    <x v="470"/>
    <n v="1117.92"/>
    <x v="2"/>
    <x v="11"/>
    <n v="337.70354529858173"/>
    <n v="780.21645470141834"/>
    <n v="0.6979179679238392"/>
  </r>
  <r>
    <x v="3212"/>
    <n v="43092"/>
    <n v="43093"/>
    <s v="First Class"/>
    <s v="Ben Peterman"/>
    <x v="2"/>
    <s v="United States"/>
    <s v="Chicago"/>
    <s v="Illinois"/>
    <x v="0"/>
    <x v="1"/>
    <s v="Bookcases"/>
    <x v="1663"/>
    <n v="141.37200000000001"/>
    <x v="2"/>
    <x v="11"/>
    <n v="49.95989481029585"/>
    <n v="91.412105189704164"/>
    <n v="0.64660686125756273"/>
  </r>
  <r>
    <x v="3210"/>
    <n v="43092"/>
    <n v="43097"/>
    <s v="Standard Class"/>
    <s v="Frank Merwin"/>
    <x v="1"/>
    <s v="United States"/>
    <s v="Philadelphia"/>
    <s v="Pennsylvania"/>
    <x v="1"/>
    <x v="0"/>
    <s v="Paper"/>
    <x v="962"/>
    <n v="7.968"/>
    <x v="2"/>
    <x v="11"/>
    <n v="2.735044370705328"/>
    <n v="5.232955629294672"/>
    <n v="0.65674643941951205"/>
  </r>
  <r>
    <x v="3208"/>
    <n v="43092"/>
    <n v="43099"/>
    <s v="Standard Class"/>
    <s v="Edward Hooks"/>
    <x v="2"/>
    <s v="United States"/>
    <s v="Seattle"/>
    <s v="Washington"/>
    <x v="3"/>
    <x v="0"/>
    <s v="Paper"/>
    <x v="1158"/>
    <n v="37.94"/>
    <x v="2"/>
    <x v="11"/>
    <n v="9.6969596814035626"/>
    <n v="28.243040318596435"/>
    <n v="0.74441329253021715"/>
  </r>
  <r>
    <x v="3213"/>
    <n v="43092"/>
    <n v="43098"/>
    <s v="Standard Class"/>
    <s v="Matt Collister"/>
    <x v="2"/>
    <s v="United States"/>
    <s v="Grand Rapids"/>
    <s v="Michigan"/>
    <x v="0"/>
    <x v="0"/>
    <s v="Fasteners"/>
    <x v="636"/>
    <n v="24.85"/>
    <x v="2"/>
    <x v="11"/>
    <n v="6.2525970372963418"/>
    <n v="18.597402962703661"/>
    <n v="0.748386437130932"/>
  </r>
  <r>
    <x v="3214"/>
    <n v="43092"/>
    <n v="43097"/>
    <s v="Standard Class"/>
    <s v="Neoma Murray"/>
    <x v="0"/>
    <s v="United States"/>
    <s v="Bowling Green"/>
    <s v="Ohio"/>
    <x v="1"/>
    <x v="0"/>
    <s v="Binders"/>
    <x v="1014"/>
    <n v="5.5529999999999999"/>
    <x v="2"/>
    <x v="11"/>
    <n v="1.3222978037987954"/>
    <n v="4.2307021962012046"/>
    <n v="0.76187685867120558"/>
  </r>
  <r>
    <x v="3215"/>
    <n v="43092"/>
    <n v="43095"/>
    <s v="Second Class"/>
    <s v="Laura Armstrong"/>
    <x v="2"/>
    <s v="United States"/>
    <s v="Houston"/>
    <s v="Texas"/>
    <x v="0"/>
    <x v="1"/>
    <s v="Furnishings"/>
    <x v="1664"/>
    <n v="2.3279999999999998"/>
    <x v="2"/>
    <x v="11"/>
    <n v="0.70649585365087875"/>
    <n v="1.6215041463491211"/>
    <n v="0.69652239963450224"/>
  </r>
  <r>
    <x v="3215"/>
    <n v="43092"/>
    <n v="43095"/>
    <s v="Second Class"/>
    <s v="Laura Armstrong"/>
    <x v="2"/>
    <s v="United States"/>
    <s v="Houston"/>
    <s v="Texas"/>
    <x v="0"/>
    <x v="2"/>
    <s v="Phones"/>
    <x v="1789"/>
    <n v="131.88"/>
    <x v="2"/>
    <x v="11"/>
    <n v="23.466837090331794"/>
    <n v="108.4131629096682"/>
    <n v="0.82205916673997725"/>
  </r>
  <r>
    <x v="3215"/>
    <n v="43092"/>
    <n v="43095"/>
    <s v="Second Class"/>
    <s v="Laura Armstrong"/>
    <x v="2"/>
    <s v="United States"/>
    <s v="Houston"/>
    <s v="Texas"/>
    <x v="0"/>
    <x v="2"/>
    <s v="Phones"/>
    <x v="1599"/>
    <n v="287.88"/>
    <x v="2"/>
    <x v="11"/>
    <n v="127.1389689610525"/>
    <n v="160.74103103894748"/>
    <n v="0.5583612305090575"/>
  </r>
  <r>
    <x v="3208"/>
    <n v="43092"/>
    <n v="43099"/>
    <s v="Standard Class"/>
    <s v="Edward Hooks"/>
    <x v="2"/>
    <s v="United States"/>
    <s v="Seattle"/>
    <s v="Washington"/>
    <x v="3"/>
    <x v="0"/>
    <s v="Art"/>
    <x v="417"/>
    <n v="8.82"/>
    <x v="2"/>
    <x v="11"/>
    <n v="0.7900136011782608"/>
    <n v="8.0299863988217393"/>
    <n v="0.91042929691856456"/>
  </r>
  <r>
    <x v="3215"/>
    <n v="43092"/>
    <n v="43095"/>
    <s v="Second Class"/>
    <s v="Laura Armstrong"/>
    <x v="2"/>
    <s v="United States"/>
    <s v="Houston"/>
    <s v="Texas"/>
    <x v="0"/>
    <x v="0"/>
    <s v="Labels"/>
    <x v="883"/>
    <n v="45.36"/>
    <x v="2"/>
    <x v="11"/>
    <n v="10.101152419197369"/>
    <n v="35.25884758080263"/>
    <n v="0.77731145460323259"/>
  </r>
  <r>
    <x v="3215"/>
    <n v="43092"/>
    <n v="43095"/>
    <s v="Second Class"/>
    <s v="Laura Armstrong"/>
    <x v="2"/>
    <s v="United States"/>
    <s v="Houston"/>
    <s v="Texas"/>
    <x v="0"/>
    <x v="2"/>
    <s v="Phones"/>
    <x v="13"/>
    <n v="453.57600000000002"/>
    <x v="2"/>
    <x v="11"/>
    <n v="140.16934093305261"/>
    <n v="313.40665906694744"/>
    <n v="0.69096834723827416"/>
  </r>
  <r>
    <x v="3216"/>
    <n v="43093"/>
    <n v="43099"/>
    <s v="Standard Class"/>
    <s v="Sean Christensen"/>
    <x v="0"/>
    <s v="United States"/>
    <s v="San Jose"/>
    <s v="California"/>
    <x v="3"/>
    <x v="0"/>
    <s v="Envelopes"/>
    <x v="25"/>
    <n v="39.76"/>
    <x v="2"/>
    <x v="11"/>
    <n v="7.0929570026137325"/>
    <n v="32.667042997386268"/>
    <n v="0.82160570918979547"/>
  </r>
  <r>
    <x v="3217"/>
    <n v="43093"/>
    <n v="43097"/>
    <s v="Standard Class"/>
    <s v="Jessica Myrick"/>
    <x v="0"/>
    <s v="United States"/>
    <s v="New York City"/>
    <s v="New York"/>
    <x v="1"/>
    <x v="1"/>
    <s v="Furnishings"/>
    <x v="254"/>
    <n v="799.56"/>
    <x v="2"/>
    <x v="11"/>
    <n v="51.075831266322233"/>
    <n v="748.48416873367773"/>
    <n v="0.9361200769594249"/>
  </r>
  <r>
    <x v="3216"/>
    <n v="43093"/>
    <n v="43099"/>
    <s v="Standard Class"/>
    <s v="Sean Christensen"/>
    <x v="0"/>
    <s v="United States"/>
    <s v="San Jose"/>
    <s v="California"/>
    <x v="3"/>
    <x v="1"/>
    <s v="Furnishings"/>
    <x v="718"/>
    <n v="43.96"/>
    <x v="2"/>
    <x v="11"/>
    <n v="10.802012583730118"/>
    <n v="33.157987416269883"/>
    <n v="0.7542763288505433"/>
  </r>
  <r>
    <x v="3218"/>
    <n v="43093"/>
    <n v="43094"/>
    <s v="First Class"/>
    <s v="Benjamin Venier"/>
    <x v="2"/>
    <s v="United States"/>
    <s v="Seattle"/>
    <s v="Washington"/>
    <x v="3"/>
    <x v="0"/>
    <s v="Paper"/>
    <x v="253"/>
    <n v="33.4"/>
    <x v="2"/>
    <x v="11"/>
    <n v="0.32368271625980533"/>
    <n v="33.076317283740195"/>
    <n v="0.99030890071078437"/>
  </r>
  <r>
    <x v="3219"/>
    <n v="43093"/>
    <n v="43096"/>
    <s v="Second Class"/>
    <s v="Pauline Webber"/>
    <x v="2"/>
    <s v="United States"/>
    <s v="New York City"/>
    <s v="New York"/>
    <x v="1"/>
    <x v="2"/>
    <s v="Phones"/>
    <x v="974"/>
    <n v="197.97"/>
    <x v="2"/>
    <x v="11"/>
    <n v="15.508116430468048"/>
    <n v="182.46188356953195"/>
    <n v="0.92166431060025233"/>
  </r>
  <r>
    <x v="3220"/>
    <n v="43093"/>
    <n v="43097"/>
    <s v="Second Class"/>
    <s v="Ross Baird"/>
    <x v="1"/>
    <s v="United States"/>
    <s v="Charlotte"/>
    <s v="North Carolina"/>
    <x v="2"/>
    <x v="0"/>
    <s v="Storage"/>
    <x v="990"/>
    <n v="540.048"/>
    <x v="2"/>
    <x v="11"/>
    <n v="20.940849084897213"/>
    <n v="519.10715091510281"/>
    <n v="0.96122409658975272"/>
  </r>
  <r>
    <x v="3220"/>
    <n v="43093"/>
    <n v="43097"/>
    <s v="Second Class"/>
    <s v="Ross Baird"/>
    <x v="1"/>
    <s v="United States"/>
    <s v="Charlotte"/>
    <s v="North Carolina"/>
    <x v="2"/>
    <x v="0"/>
    <s v="Binders"/>
    <x v="36"/>
    <n v="27.882000000000001"/>
    <x v="2"/>
    <x v="11"/>
    <n v="3.844444318528625"/>
    <n v="24.037555681471375"/>
    <n v="0.86211734027226794"/>
  </r>
  <r>
    <x v="3220"/>
    <n v="43093"/>
    <n v="43097"/>
    <s v="Second Class"/>
    <s v="Ross Baird"/>
    <x v="1"/>
    <s v="United States"/>
    <s v="Charlotte"/>
    <s v="North Carolina"/>
    <x v="2"/>
    <x v="2"/>
    <s v="Accessories"/>
    <x v="1239"/>
    <n v="255.68"/>
    <x v="2"/>
    <x v="11"/>
    <n v="105.20080412303807"/>
    <n v="150.47919587696194"/>
    <n v="0.58854504019462583"/>
  </r>
  <r>
    <x v="3221"/>
    <n v="43094"/>
    <n v="43099"/>
    <s v="Standard Class"/>
    <s v="Joe Elijah"/>
    <x v="0"/>
    <s v="United States"/>
    <s v="Seattle"/>
    <s v="Washington"/>
    <x v="3"/>
    <x v="1"/>
    <s v="Tables"/>
    <x v="653"/>
    <n v="1747.25"/>
    <x v="2"/>
    <x v="11"/>
    <n v="27.33447061473878"/>
    <n v="1719.9155293852612"/>
    <n v="0.98435571863514737"/>
  </r>
  <r>
    <x v="3222"/>
    <n v="43094"/>
    <n v="43098"/>
    <s v="Standard Class"/>
    <s v="Trudy Schmidt"/>
    <x v="0"/>
    <s v="United States"/>
    <s v="Fayetteville"/>
    <s v="Arkansas"/>
    <x v="2"/>
    <x v="0"/>
    <s v="Paper"/>
    <x v="1180"/>
    <n v="106.32"/>
    <x v="2"/>
    <x v="11"/>
    <n v="29.324892095531997"/>
    <n v="76.995107904468"/>
    <n v="0.7241827304784425"/>
  </r>
  <r>
    <x v="3222"/>
    <n v="43094"/>
    <n v="43098"/>
    <s v="Standard Class"/>
    <s v="Trudy Schmidt"/>
    <x v="0"/>
    <s v="United States"/>
    <s v="Fayetteville"/>
    <s v="Arkansas"/>
    <x v="2"/>
    <x v="2"/>
    <s v="Accessories"/>
    <x v="1373"/>
    <n v="399.98"/>
    <x v="2"/>
    <x v="11"/>
    <n v="124.91169894366934"/>
    <n v="275.06830105633071"/>
    <n v="0.68770513789772159"/>
  </r>
  <r>
    <x v="3222"/>
    <n v="43094"/>
    <n v="43098"/>
    <s v="Standard Class"/>
    <s v="Trudy Schmidt"/>
    <x v="0"/>
    <s v="United States"/>
    <s v="Fayetteville"/>
    <s v="Arkansas"/>
    <x v="2"/>
    <x v="0"/>
    <s v="Art"/>
    <x v="50"/>
    <n v="19.89"/>
    <x v="2"/>
    <x v="11"/>
    <n v="3.1800929828763813"/>
    <n v="16.709907017123619"/>
    <n v="0.84011598879455096"/>
  </r>
  <r>
    <x v="3223"/>
    <n v="43094"/>
    <n v="43100"/>
    <s v="Standard Class"/>
    <s v="Joe Elijah"/>
    <x v="0"/>
    <s v="United States"/>
    <s v="New York City"/>
    <s v="New York"/>
    <x v="1"/>
    <x v="1"/>
    <s v="Chairs"/>
    <x v="54"/>
    <n v="2563.056"/>
    <x v="2"/>
    <x v="11"/>
    <n v="366.7668484711678"/>
    <n v="2196.289151528832"/>
    <n v="0.85690252242979936"/>
  </r>
  <r>
    <x v="3221"/>
    <n v="43094"/>
    <n v="43099"/>
    <s v="Standard Class"/>
    <s v="Joe Elijah"/>
    <x v="0"/>
    <s v="United States"/>
    <s v="Seattle"/>
    <s v="Washington"/>
    <x v="3"/>
    <x v="1"/>
    <s v="Chairs"/>
    <x v="1069"/>
    <n v="698.35199999999998"/>
    <x v="2"/>
    <x v="11"/>
    <n v="318.63892945321226"/>
    <n v="379.71307054678772"/>
    <n v="0.54372733313112542"/>
  </r>
  <r>
    <x v="3224"/>
    <n v="43094"/>
    <n v="43101"/>
    <s v="Standard Class"/>
    <s v="Laurel Workman"/>
    <x v="2"/>
    <s v="United States"/>
    <s v="Phoenix"/>
    <s v="Arizona"/>
    <x v="3"/>
    <x v="1"/>
    <s v="Tables"/>
    <x v="433"/>
    <n v="35.445"/>
    <x v="2"/>
    <x v="11"/>
    <n v="14.65301079470056"/>
    <n v="20.791989205299441"/>
    <n v="0.58659865158130742"/>
  </r>
  <r>
    <x v="3222"/>
    <n v="43094"/>
    <n v="43098"/>
    <s v="Standard Class"/>
    <s v="Trudy Schmidt"/>
    <x v="0"/>
    <s v="United States"/>
    <s v="Fayetteville"/>
    <s v="Arkansas"/>
    <x v="2"/>
    <x v="1"/>
    <s v="Furnishings"/>
    <x v="1046"/>
    <n v="343.85"/>
    <x v="2"/>
    <x v="11"/>
    <n v="126.68526611634256"/>
    <n v="217.16473388365745"/>
    <n v="0.63156822417815162"/>
  </r>
  <r>
    <x v="3224"/>
    <n v="43094"/>
    <n v="43101"/>
    <s v="Standard Class"/>
    <s v="Laurel Workman"/>
    <x v="2"/>
    <s v="United States"/>
    <s v="Phoenix"/>
    <s v="Arizona"/>
    <x v="3"/>
    <x v="2"/>
    <s v="Accessories"/>
    <x v="394"/>
    <n v="45.12"/>
    <x v="2"/>
    <x v="11"/>
    <n v="19.043919699253049"/>
    <n v="26.076080300746948"/>
    <n v="0.57792731163002997"/>
  </r>
  <r>
    <x v="3224"/>
    <n v="43094"/>
    <n v="43101"/>
    <s v="Standard Class"/>
    <s v="Laurel Workman"/>
    <x v="2"/>
    <s v="United States"/>
    <s v="Phoenix"/>
    <s v="Arizona"/>
    <x v="3"/>
    <x v="2"/>
    <s v="Machines"/>
    <x v="1695"/>
    <n v="269.97000000000003"/>
    <x v="2"/>
    <x v="11"/>
    <n v="62.225812789421262"/>
    <n v="207.74418721057876"/>
    <n v="0.76950841652990609"/>
  </r>
  <r>
    <x v="3224"/>
    <n v="43094"/>
    <n v="43101"/>
    <s v="Standard Class"/>
    <s v="Laurel Workman"/>
    <x v="2"/>
    <s v="United States"/>
    <s v="Phoenix"/>
    <s v="Arizona"/>
    <x v="3"/>
    <x v="1"/>
    <s v="Chairs"/>
    <x v="991"/>
    <n v="47.968000000000004"/>
    <x v="2"/>
    <x v="11"/>
    <n v="1.5730580549032955"/>
    <n v="46.394941945096711"/>
    <n v="0.96720609458590534"/>
  </r>
  <r>
    <x v="3225"/>
    <n v="43094"/>
    <n v="43101"/>
    <s v="Standard Class"/>
    <s v="Saphhira Shifley"/>
    <x v="2"/>
    <s v="United States"/>
    <s v="Nashua"/>
    <s v="New Hampshire"/>
    <x v="1"/>
    <x v="1"/>
    <s v="Furnishings"/>
    <x v="971"/>
    <n v="21.12"/>
    <x v="2"/>
    <x v="11"/>
    <n v="9.3319928001018813"/>
    <n v="11.78800719989812"/>
    <n v="0.5581442802982064"/>
  </r>
  <r>
    <x v="3226"/>
    <n v="43094"/>
    <n v="43097"/>
    <s v="Second Class"/>
    <s v="Brian DeCherney"/>
    <x v="0"/>
    <s v="United States"/>
    <s v="New York City"/>
    <s v="New York"/>
    <x v="1"/>
    <x v="0"/>
    <s v="Binders"/>
    <x v="619"/>
    <n v="33.567999999999998"/>
    <x v="2"/>
    <x v="11"/>
    <n v="6.1044893765712214"/>
    <n v="27.463510623428775"/>
    <n v="0.81814557386286868"/>
  </r>
  <r>
    <x v="3227"/>
    <n v="43094"/>
    <n v="43097"/>
    <s v="First Class"/>
    <s v="Grace Kelly"/>
    <x v="2"/>
    <s v="United States"/>
    <s v="Los Angeles"/>
    <s v="California"/>
    <x v="3"/>
    <x v="2"/>
    <s v="Phones"/>
    <x v="1790"/>
    <n v="2575.944"/>
    <x v="2"/>
    <x v="11"/>
    <n v="11.907878646920075"/>
    <n v="2564.03612135308"/>
    <n v="0.99537727580765734"/>
  </r>
  <r>
    <x v="3228"/>
    <n v="43094"/>
    <n v="43099"/>
    <s v="Standard Class"/>
    <s v="Darren Budd"/>
    <x v="2"/>
    <s v="United States"/>
    <s v="New York City"/>
    <s v="New York"/>
    <x v="1"/>
    <x v="1"/>
    <s v="Chairs"/>
    <x v="1094"/>
    <n v="866.64599999999996"/>
    <x v="2"/>
    <x v="11"/>
    <n v="229.22619608726484"/>
    <n v="637.41980391273512"/>
    <n v="0.73550192802220882"/>
  </r>
  <r>
    <x v="3228"/>
    <n v="43094"/>
    <n v="43099"/>
    <s v="Standard Class"/>
    <s v="Darren Budd"/>
    <x v="2"/>
    <s v="United States"/>
    <s v="New York City"/>
    <s v="New York"/>
    <x v="1"/>
    <x v="1"/>
    <s v="Tables"/>
    <x v="128"/>
    <n v="313.17599999999999"/>
    <x v="2"/>
    <x v="11"/>
    <n v="44.734347953699434"/>
    <n v="268.44165204630053"/>
    <n v="0.85715908002624897"/>
  </r>
  <r>
    <x v="3227"/>
    <n v="43094"/>
    <n v="43097"/>
    <s v="First Class"/>
    <s v="Grace Kelly"/>
    <x v="2"/>
    <s v="United States"/>
    <s v="Los Angeles"/>
    <s v="California"/>
    <x v="3"/>
    <x v="0"/>
    <s v="Paper"/>
    <x v="9"/>
    <n v="45.36"/>
    <x v="2"/>
    <x v="11"/>
    <n v="20.687205012745029"/>
    <n v="24.672794987254971"/>
    <n v="0.54393287008939528"/>
  </r>
  <r>
    <x v="3224"/>
    <n v="43094"/>
    <n v="43101"/>
    <s v="Standard Class"/>
    <s v="Laurel Workman"/>
    <x v="2"/>
    <s v="United States"/>
    <s v="Phoenix"/>
    <s v="Arizona"/>
    <x v="3"/>
    <x v="2"/>
    <s v="Accessories"/>
    <x v="801"/>
    <n v="100.8"/>
    <x v="2"/>
    <x v="11"/>
    <n v="24.715850504429529"/>
    <n v="76.084149495570472"/>
    <n v="0.75480307039256422"/>
  </r>
  <r>
    <x v="3227"/>
    <n v="43094"/>
    <n v="43097"/>
    <s v="First Class"/>
    <s v="Grace Kelly"/>
    <x v="2"/>
    <s v="United States"/>
    <s v="Los Angeles"/>
    <s v="California"/>
    <x v="3"/>
    <x v="2"/>
    <s v="Accessories"/>
    <x v="389"/>
    <n v="254.24"/>
    <x v="2"/>
    <x v="11"/>
    <n v="56.91324946304983"/>
    <n v="197.32675053695019"/>
    <n v="0.77614360658020054"/>
  </r>
  <r>
    <x v="3229"/>
    <n v="43095"/>
    <n v="43100"/>
    <s v="Standard Class"/>
    <s v="Mike Caudle"/>
    <x v="2"/>
    <s v="United States"/>
    <s v="Los Angeles"/>
    <s v="California"/>
    <x v="3"/>
    <x v="2"/>
    <s v="Phones"/>
    <x v="481"/>
    <n v="302.38400000000001"/>
    <x v="2"/>
    <x v="11"/>
    <n v="151.14924083388527"/>
    <n v="151.23475916611474"/>
    <n v="0.50014140684068842"/>
  </r>
  <r>
    <x v="3230"/>
    <n v="43095"/>
    <n v="43096"/>
    <s v="First Class"/>
    <s v="Roy Collins"/>
    <x v="0"/>
    <s v="United States"/>
    <s v="Colorado Springs"/>
    <s v="Colorado"/>
    <x v="3"/>
    <x v="0"/>
    <s v="Art"/>
    <x v="744"/>
    <n v="11.327999999999999"/>
    <x v="2"/>
    <x v="11"/>
    <n v="2.2486279669693947"/>
    <n v="9.0793720330306051"/>
    <n v="0.80149823737911419"/>
  </r>
  <r>
    <x v="3229"/>
    <n v="43095"/>
    <n v="43100"/>
    <s v="Standard Class"/>
    <s v="Mike Caudle"/>
    <x v="2"/>
    <s v="United States"/>
    <s v="Los Angeles"/>
    <s v="California"/>
    <x v="3"/>
    <x v="1"/>
    <s v="Chairs"/>
    <x v="1315"/>
    <n v="146.352"/>
    <x v="2"/>
    <x v="11"/>
    <n v="36.502746241833769"/>
    <n v="109.84925375816624"/>
    <n v="0.75058252540564008"/>
  </r>
  <r>
    <x v="3229"/>
    <n v="43095"/>
    <n v="43100"/>
    <s v="Standard Class"/>
    <s v="Mike Caudle"/>
    <x v="2"/>
    <s v="United States"/>
    <s v="Los Angeles"/>
    <s v="California"/>
    <x v="3"/>
    <x v="0"/>
    <s v="Appliances"/>
    <x v="924"/>
    <n v="7.9"/>
    <x v="2"/>
    <x v="11"/>
    <n v="3.6285241227180225"/>
    <n v="4.2714758772819774"/>
    <n v="0.54069314902303511"/>
  </r>
  <r>
    <x v="3229"/>
    <n v="43095"/>
    <n v="43100"/>
    <s v="Standard Class"/>
    <s v="Mike Caudle"/>
    <x v="2"/>
    <s v="United States"/>
    <s v="Los Angeles"/>
    <s v="California"/>
    <x v="3"/>
    <x v="1"/>
    <s v="Tables"/>
    <x v="181"/>
    <n v="902.71199999999999"/>
    <x v="2"/>
    <x v="11"/>
    <n v="267.24822834897759"/>
    <n v="635.4637716510224"/>
    <n v="0.70394962252747539"/>
  </r>
  <r>
    <x v="3231"/>
    <n v="43095"/>
    <n v="43102"/>
    <s v="Standard Class"/>
    <s v="Brenda Bowman"/>
    <x v="2"/>
    <s v="United States"/>
    <s v="Vineland"/>
    <s v="New Jersey"/>
    <x v="1"/>
    <x v="0"/>
    <s v="Appliances"/>
    <x v="240"/>
    <n v="26.49"/>
    <x v="2"/>
    <x v="11"/>
    <n v="3.4891331738401297"/>
    <n v="23.000866826159868"/>
    <n v="0.86828489339976855"/>
  </r>
  <r>
    <x v="3232"/>
    <n v="43095"/>
    <n v="43100"/>
    <s v="Standard Class"/>
    <s v="Andrew Roberts"/>
    <x v="0"/>
    <s v="United States"/>
    <s v="New York City"/>
    <s v="New York"/>
    <x v="1"/>
    <x v="2"/>
    <s v="Accessories"/>
    <x v="979"/>
    <n v="89.97"/>
    <x v="2"/>
    <x v="11"/>
    <n v="7.4753435629554126"/>
    <n v="82.494656437044583"/>
    <n v="0.91691293138873609"/>
  </r>
  <r>
    <x v="3231"/>
    <n v="43095"/>
    <n v="43102"/>
    <s v="Standard Class"/>
    <s v="Brenda Bowman"/>
    <x v="2"/>
    <s v="United States"/>
    <s v="Vineland"/>
    <s v="New Jersey"/>
    <x v="1"/>
    <x v="1"/>
    <s v="Chairs"/>
    <x v="1299"/>
    <n v="212.94"/>
    <x v="2"/>
    <x v="11"/>
    <n v="75.401978401761809"/>
    <n v="137.53802159823817"/>
    <n v="0.64590035502131204"/>
  </r>
  <r>
    <x v="3233"/>
    <n v="43095"/>
    <n v="43102"/>
    <s v="Standard Class"/>
    <s v="Sally Hughsby"/>
    <x v="2"/>
    <s v="United States"/>
    <s v="Denver"/>
    <s v="Colorado"/>
    <x v="3"/>
    <x v="0"/>
    <s v="Appliances"/>
    <x v="1783"/>
    <n v="18.72"/>
    <x v="2"/>
    <x v="11"/>
    <n v="3.5932475335546443"/>
    <n v="15.126752466445355"/>
    <n v="0.8080530163699442"/>
  </r>
  <r>
    <x v="3234"/>
    <n v="43095"/>
    <n v="43099"/>
    <s v="Standard Class"/>
    <s v="Frank Preis"/>
    <x v="0"/>
    <s v="United States"/>
    <s v="Seattle"/>
    <s v="Washington"/>
    <x v="3"/>
    <x v="0"/>
    <s v="Paper"/>
    <x v="1787"/>
    <n v="33.9"/>
    <x v="2"/>
    <x v="11"/>
    <n v="3.7497853073638354"/>
    <n v="30.150214692636162"/>
    <n v="0.88938686408956236"/>
  </r>
  <r>
    <x v="3229"/>
    <n v="43095"/>
    <n v="43100"/>
    <s v="Standard Class"/>
    <s v="Mike Caudle"/>
    <x v="2"/>
    <s v="United States"/>
    <s v="Los Angeles"/>
    <s v="California"/>
    <x v="3"/>
    <x v="0"/>
    <s v="Art"/>
    <x v="366"/>
    <n v="53.97"/>
    <x v="2"/>
    <x v="11"/>
    <n v="8.3997033151153033"/>
    <n v="45.570296684884696"/>
    <n v="0.8443634738722382"/>
  </r>
  <r>
    <x v="3235"/>
    <n v="43095"/>
    <n v="43099"/>
    <s v="Standard Class"/>
    <s v="Anthony Johnson"/>
    <x v="2"/>
    <s v="United States"/>
    <s v="New York City"/>
    <s v="New York"/>
    <x v="1"/>
    <x v="0"/>
    <s v="Binders"/>
    <x v="1481"/>
    <n v="4.992"/>
    <x v="2"/>
    <x v="11"/>
    <n v="0.56630801035864087"/>
    <n v="4.4256919896413596"/>
    <n v="0.88655688895059281"/>
  </r>
  <r>
    <x v="3229"/>
    <n v="43095"/>
    <n v="43100"/>
    <s v="Standard Class"/>
    <s v="Mike Caudle"/>
    <x v="2"/>
    <s v="United States"/>
    <s v="Los Angeles"/>
    <s v="California"/>
    <x v="3"/>
    <x v="0"/>
    <s v="Supplies"/>
    <x v="1717"/>
    <n v="17.760000000000002"/>
    <x v="2"/>
    <x v="11"/>
    <n v="5.8378600058084533"/>
    <n v="11.922139994191548"/>
    <n v="0.67129166633961412"/>
  </r>
  <r>
    <x v="3236"/>
    <n v="43096"/>
    <n v="43102"/>
    <s v="Standard Class"/>
    <s v="Meg Tillman"/>
    <x v="0"/>
    <s v="United States"/>
    <s v="Port Arthur"/>
    <s v="Texas"/>
    <x v="0"/>
    <x v="0"/>
    <s v="Paper"/>
    <x v="1092"/>
    <n v="10.368"/>
    <x v="2"/>
    <x v="11"/>
    <n v="4.2995310825857764"/>
    <n v="6.0684689174142239"/>
    <n v="0.58530757305306946"/>
  </r>
  <r>
    <x v="3236"/>
    <n v="43096"/>
    <n v="43102"/>
    <s v="Standard Class"/>
    <s v="Meg Tillman"/>
    <x v="0"/>
    <s v="United States"/>
    <s v="Port Arthur"/>
    <s v="Texas"/>
    <x v="0"/>
    <x v="0"/>
    <s v="Paper"/>
    <x v="1202"/>
    <n v="23.68"/>
    <x v="2"/>
    <x v="11"/>
    <n v="6.4836880792480995"/>
    <n v="17.196311920751899"/>
    <n v="0.72619560476148226"/>
  </r>
  <r>
    <x v="3237"/>
    <n v="43096"/>
    <n v="43100"/>
    <s v="Standard Class"/>
    <s v="Eugene Moren"/>
    <x v="1"/>
    <s v="United States"/>
    <s v="Santa Ana"/>
    <s v="California"/>
    <x v="3"/>
    <x v="0"/>
    <s v="Labels"/>
    <x v="342"/>
    <n v="20.16"/>
    <x v="2"/>
    <x v="11"/>
    <n v="1.7878613490178072"/>
    <n v="18.372138650982194"/>
    <n v="0.91131640133840253"/>
  </r>
  <r>
    <x v="3238"/>
    <n v="43096"/>
    <n v="43102"/>
    <s v="Standard Class"/>
    <s v="Joni Wasserman"/>
    <x v="0"/>
    <s v="United States"/>
    <s v="Louisville"/>
    <s v="Kentucky"/>
    <x v="2"/>
    <x v="0"/>
    <s v="Labels"/>
    <x v="305"/>
    <n v="2.61"/>
    <x v="2"/>
    <x v="11"/>
    <n v="1.4645727078784818"/>
    <n v="1.1454272921215181"/>
    <n v="0.4388610314641832"/>
  </r>
  <r>
    <x v="3239"/>
    <n v="43096"/>
    <n v="43099"/>
    <s v="Second Class"/>
    <s v="Mitch Webber"/>
    <x v="0"/>
    <s v="United States"/>
    <s v="Lancaster"/>
    <s v="Ohio"/>
    <x v="1"/>
    <x v="2"/>
    <s v="Accessories"/>
    <x v="1587"/>
    <n v="40"/>
    <x v="2"/>
    <x v="11"/>
    <n v="4.0882234997877882"/>
    <n v="35.911776500212213"/>
    <n v="0.89779441250530534"/>
  </r>
  <r>
    <x v="3240"/>
    <n v="43096"/>
    <n v="43100"/>
    <s v="Standard Class"/>
    <s v="Brooke Gillingham"/>
    <x v="2"/>
    <s v="United States"/>
    <s v="Woodstock"/>
    <s v="Illinois"/>
    <x v="0"/>
    <x v="1"/>
    <s v="Chairs"/>
    <x v="1402"/>
    <n v="845.48800000000006"/>
    <x v="2"/>
    <x v="11"/>
    <n v="358.00578722616189"/>
    <n v="487.48221277383817"/>
    <n v="0.57656904979590262"/>
  </r>
  <r>
    <x v="3241"/>
    <n v="43096"/>
    <n v="43099"/>
    <s v="First Class"/>
    <s v="Ross DeVincentis"/>
    <x v="1"/>
    <s v="United States"/>
    <s v="Akron"/>
    <s v="Ohio"/>
    <x v="1"/>
    <x v="0"/>
    <s v="Fasteners"/>
    <x v="632"/>
    <n v="17.184000000000001"/>
    <x v="2"/>
    <x v="11"/>
    <n v="2.1419500276985115"/>
    <n v="15.04204997230149"/>
    <n v="0.87535207008272164"/>
  </r>
  <r>
    <x v="3242"/>
    <n v="43098"/>
    <n v="43102"/>
    <s v="Standard Class"/>
    <s v="Carlos Daly"/>
    <x v="0"/>
    <s v="United States"/>
    <s v="Wichita"/>
    <s v="Kansas"/>
    <x v="0"/>
    <x v="0"/>
    <s v="Appliances"/>
    <x v="101"/>
    <n v="81.96"/>
    <x v="2"/>
    <x v="11"/>
    <n v="20.464762661615179"/>
    <n v="61.495237338384811"/>
    <n v="0.75030792262548585"/>
  </r>
  <r>
    <x v="3243"/>
    <n v="43098"/>
    <n v="43100"/>
    <s v="Second Class"/>
    <s v="Marc Harrigan"/>
    <x v="1"/>
    <s v="United States"/>
    <s v="Miami"/>
    <s v="Florida"/>
    <x v="2"/>
    <x v="0"/>
    <s v="Paper"/>
    <x v="1119"/>
    <n v="25.344000000000001"/>
    <x v="2"/>
    <x v="11"/>
    <n v="10.243572646221011"/>
    <n v="15.10042735377899"/>
    <n v="0.59581862980504219"/>
  </r>
  <r>
    <x v="3244"/>
    <n v="43098"/>
    <n v="43099"/>
    <s v="First Class"/>
    <s v="Kelly Andreada"/>
    <x v="0"/>
    <s v="United States"/>
    <s v="Aurora"/>
    <s v="Illinois"/>
    <x v="0"/>
    <x v="0"/>
    <s v="Paper"/>
    <x v="643"/>
    <n v="186.048"/>
    <x v="2"/>
    <x v="11"/>
    <n v="85.783757834837516"/>
    <n v="100.26424216516249"/>
    <n v="0.53891599030982584"/>
  </r>
  <r>
    <x v="3243"/>
    <n v="43098"/>
    <n v="43100"/>
    <s v="Second Class"/>
    <s v="Marc Harrigan"/>
    <x v="1"/>
    <s v="United States"/>
    <s v="Miami"/>
    <s v="Florida"/>
    <x v="2"/>
    <x v="0"/>
    <s v="Paper"/>
    <x v="253"/>
    <n v="37.408000000000001"/>
    <x v="2"/>
    <x v="11"/>
    <n v="6.2512257383134946"/>
    <n v="31.156774261686508"/>
    <n v="0.83289067209384371"/>
  </r>
  <r>
    <x v="3245"/>
    <n v="43098"/>
    <n v="43102"/>
    <s v="Standard Class"/>
    <s v="Troy Blackwell"/>
    <x v="0"/>
    <s v="United States"/>
    <s v="Milwaukee"/>
    <s v="Wisconsin"/>
    <x v="0"/>
    <x v="1"/>
    <s v="Chairs"/>
    <x v="1066"/>
    <n v="754.45"/>
    <x v="2"/>
    <x v="11"/>
    <n v="300.56650512313166"/>
    <n v="453.88349487686838"/>
    <n v="0.6016084497009323"/>
  </r>
  <r>
    <x v="3242"/>
    <n v="43098"/>
    <n v="43102"/>
    <s v="Standard Class"/>
    <s v="Carlos Daly"/>
    <x v="0"/>
    <s v="United States"/>
    <s v="Wichita"/>
    <s v="Kansas"/>
    <x v="0"/>
    <x v="1"/>
    <s v="Furnishings"/>
    <x v="1185"/>
    <n v="70.56"/>
    <x v="2"/>
    <x v="11"/>
    <n v="3.3406382654004583"/>
    <n v="67.219361734599545"/>
    <n v="0.95265535338151275"/>
  </r>
  <r>
    <x v="3246"/>
    <n v="43098"/>
    <n v="43103"/>
    <s v="Standard Class"/>
    <s v="Michael Paige"/>
    <x v="2"/>
    <s v="United States"/>
    <s v="Bristol"/>
    <s v="Tennessee"/>
    <x v="2"/>
    <x v="0"/>
    <s v="Binders"/>
    <x v="248"/>
    <n v="2.8079999999999998"/>
    <x v="2"/>
    <x v="11"/>
    <n v="1.3125975369875373"/>
    <n v="1.4954024630124625"/>
    <n v="0.53255073469104797"/>
  </r>
  <r>
    <x v="3246"/>
    <n v="43098"/>
    <n v="43103"/>
    <s v="Standard Class"/>
    <s v="Michael Paige"/>
    <x v="2"/>
    <s v="United States"/>
    <s v="Bristol"/>
    <s v="Tennessee"/>
    <x v="2"/>
    <x v="0"/>
    <s v="Binders"/>
    <x v="1454"/>
    <n v="38.088000000000001"/>
    <x v="2"/>
    <x v="11"/>
    <n v="14.621836098795743"/>
    <n v="23.466163901204258"/>
    <n v="0.61610386214041846"/>
  </r>
  <r>
    <x v="3247"/>
    <n v="43098"/>
    <n v="43102"/>
    <s v="Standard Class"/>
    <s v="Phillip Flathmann"/>
    <x v="0"/>
    <s v="United States"/>
    <s v="Los Angeles"/>
    <s v="California"/>
    <x v="3"/>
    <x v="0"/>
    <s v="Binders"/>
    <x v="1473"/>
    <n v="11.231999999999999"/>
    <x v="2"/>
    <x v="11"/>
    <n v="4.5344585464630009"/>
    <n v="6.6975414535369984"/>
    <n v="0.59629108382629969"/>
  </r>
  <r>
    <x v="3248"/>
    <n v="43098"/>
    <n v="43100"/>
    <s v="Second Class"/>
    <s v="Ken Lonsdale"/>
    <x v="0"/>
    <s v="United States"/>
    <s v="Springfield"/>
    <s v="Oregon"/>
    <x v="3"/>
    <x v="0"/>
    <s v="Envelopes"/>
    <x v="1054"/>
    <n v="27.792000000000002"/>
    <x v="2"/>
    <x v="11"/>
    <n v="7.9597059744141747"/>
    <n v="19.832294025585828"/>
    <n v="0.71359722314284058"/>
  </r>
  <r>
    <x v="3249"/>
    <n v="43098"/>
    <n v="43102"/>
    <s v="Standard Class"/>
    <s v="Frank Olsen"/>
    <x v="0"/>
    <s v="United States"/>
    <s v="Sacramento"/>
    <s v="California"/>
    <x v="3"/>
    <x v="0"/>
    <s v="Supplies"/>
    <x v="1344"/>
    <n v="27.96"/>
    <x v="2"/>
    <x v="11"/>
    <n v="7.2868553218275851"/>
    <n v="20.673144678172417"/>
    <n v="0.73938285687311933"/>
  </r>
  <r>
    <x v="3249"/>
    <n v="43098"/>
    <n v="43102"/>
    <s v="Standard Class"/>
    <s v="Frank Olsen"/>
    <x v="0"/>
    <s v="United States"/>
    <s v="Sacramento"/>
    <s v="California"/>
    <x v="3"/>
    <x v="0"/>
    <s v="Storage"/>
    <x v="832"/>
    <n v="14.03"/>
    <x v="2"/>
    <x v="11"/>
    <n v="3.6817961271151662"/>
    <n v="10.348203872884833"/>
    <n v="0.73757689756841294"/>
  </r>
  <r>
    <x v="3250"/>
    <n v="43099"/>
    <n v="43104"/>
    <s v="Standard Class"/>
    <s v="Evan Henry"/>
    <x v="0"/>
    <s v="United States"/>
    <s v="West Palm Beach"/>
    <s v="Florida"/>
    <x v="2"/>
    <x v="0"/>
    <s v="Paper"/>
    <x v="1668"/>
    <n v="72.224000000000004"/>
    <x v="2"/>
    <x v="11"/>
    <n v="17.817563544508154"/>
    <n v="54.40643645549185"/>
    <n v="0.75330134658135584"/>
  </r>
  <r>
    <x v="3251"/>
    <n v="43099"/>
    <n v="43099"/>
    <s v="Same Day"/>
    <s v="Julie Prescott"/>
    <x v="1"/>
    <s v="United States"/>
    <s v="Los Angeles"/>
    <s v="California"/>
    <x v="3"/>
    <x v="0"/>
    <s v="Binders"/>
    <x v="1414"/>
    <n v="6.3840000000000003"/>
    <x v="2"/>
    <x v="11"/>
    <n v="2.1210902811099301"/>
    <n v="4.2629097188900698"/>
    <n v="0.66774901611686555"/>
  </r>
  <r>
    <x v="3252"/>
    <n v="43099"/>
    <n v="43101"/>
    <s v="First Class"/>
    <s v="Keith Dawkins"/>
    <x v="2"/>
    <s v="United States"/>
    <s v="Deer Park"/>
    <s v="Texas"/>
    <x v="0"/>
    <x v="0"/>
    <s v="Binders"/>
    <x v="860"/>
    <n v="6.9240000000000004"/>
    <x v="2"/>
    <x v="11"/>
    <n v="2.9530130096531924"/>
    <n v="3.970986990346808"/>
    <n v="0.57351054164454185"/>
  </r>
  <r>
    <x v="3253"/>
    <n v="43099"/>
    <n v="43104"/>
    <s v="Standard Class"/>
    <s v="Bryan Mills"/>
    <x v="0"/>
    <s v="United States"/>
    <s v="Columbus"/>
    <s v="Ohio"/>
    <x v="1"/>
    <x v="0"/>
    <s v="Supplies"/>
    <x v="466"/>
    <n v="13.712"/>
    <x v="2"/>
    <x v="11"/>
    <n v="2.088951091689768"/>
    <n v="11.623048908310231"/>
    <n v="0.84765525877408343"/>
  </r>
  <r>
    <x v="3254"/>
    <n v="43099"/>
    <n v="43101"/>
    <s v="First Class"/>
    <s v="Brian Dahlen"/>
    <x v="0"/>
    <s v="United States"/>
    <s v="Lancaster"/>
    <s v="Pennsylvania"/>
    <x v="1"/>
    <x v="1"/>
    <s v="Chairs"/>
    <x v="516"/>
    <n v="170.786"/>
    <x v="2"/>
    <x v="11"/>
    <n v="7.9362589390503624"/>
    <n v="162.84974106094964"/>
    <n v="0.95353097479272098"/>
  </r>
  <r>
    <x v="3255"/>
    <n v="43099"/>
    <n v="43102"/>
    <s v="First Class"/>
    <s v="Carl Jackson"/>
    <x v="2"/>
    <s v="United States"/>
    <s v="Philadelphia"/>
    <s v="Pennsylvania"/>
    <x v="1"/>
    <x v="0"/>
    <s v="Art"/>
    <x v="1146"/>
    <n v="16.52"/>
    <x v="2"/>
    <x v="11"/>
    <n v="6.760485481721517"/>
    <n v="9.7595145182784826"/>
    <n v="0.59076964396358855"/>
  </r>
  <r>
    <x v="3251"/>
    <n v="43099"/>
    <n v="43099"/>
    <s v="Same Day"/>
    <s v="Julie Prescott"/>
    <x v="1"/>
    <s v="United States"/>
    <s v="Los Angeles"/>
    <s v="California"/>
    <x v="3"/>
    <x v="0"/>
    <s v="Storage"/>
    <x v="1391"/>
    <n v="481.32"/>
    <x v="2"/>
    <x v="11"/>
    <n v="168.41284190983984"/>
    <n v="312.90715809016012"/>
    <n v="0.65010213182531396"/>
  </r>
  <r>
    <x v="3253"/>
    <n v="43099"/>
    <n v="43104"/>
    <s v="Standard Class"/>
    <s v="Bryan Mills"/>
    <x v="0"/>
    <s v="United States"/>
    <s v="Columbus"/>
    <s v="Ohio"/>
    <x v="1"/>
    <x v="0"/>
    <s v="Labels"/>
    <x v="1153"/>
    <n v="5.9039999999999999"/>
    <x v="2"/>
    <x v="11"/>
    <n v="2.3848055387291396"/>
    <n v="3.5191944612708603"/>
    <n v="0.59606952257297774"/>
  </r>
  <r>
    <x v="3256"/>
    <n v="43100"/>
    <n v="43106"/>
    <s v="Standard Class"/>
    <s v="Emily Phan"/>
    <x v="0"/>
    <s v="United States"/>
    <s v="Jacksonville"/>
    <s v="Florida"/>
    <x v="2"/>
    <x v="0"/>
    <s v="Art"/>
    <x v="137"/>
    <n v="47.616"/>
    <x v="2"/>
    <x v="11"/>
    <n v="17.67716627856985"/>
    <n v="29.93883372143015"/>
    <n v="0.62875574851793825"/>
  </r>
  <r>
    <x v="3257"/>
    <n v="43100"/>
    <n v="43106"/>
    <s v="Standard Class"/>
    <s v="Kelly Lampkin"/>
    <x v="2"/>
    <s v="United States"/>
    <s v="Reno"/>
    <s v="Nevada"/>
    <x v="3"/>
    <x v="0"/>
    <s v="Binders"/>
    <x v="1156"/>
    <n v="159.768"/>
    <x v="2"/>
    <x v="11"/>
    <n v="21.194771486777142"/>
    <n v="138.57322851322286"/>
    <n v="0.86734032167407027"/>
  </r>
  <r>
    <x v="3258"/>
    <n v="43100"/>
    <n v="43105"/>
    <s v="Standard Class"/>
    <s v="Brian DeCherney"/>
    <x v="0"/>
    <s v="United States"/>
    <s v="Anaheim"/>
    <s v="California"/>
    <x v="3"/>
    <x v="2"/>
    <s v="Phones"/>
    <x v="444"/>
    <n v="302.37599999999998"/>
    <x v="2"/>
    <x v="11"/>
    <n v="95.654417141666713"/>
    <n v="206.72158285833325"/>
    <n v="0.68365737643970836"/>
  </r>
  <r>
    <x v="3256"/>
    <n v="43100"/>
    <n v="43106"/>
    <s v="Standard Class"/>
    <s v="Emily Phan"/>
    <x v="0"/>
    <s v="United States"/>
    <s v="Jacksonville"/>
    <s v="Florida"/>
    <x v="2"/>
    <x v="0"/>
    <s v="Paper"/>
    <x v="1341"/>
    <n v="23.48"/>
    <x v="2"/>
    <x v="11"/>
    <n v="8.3013053312536105"/>
    <n v="15.17869466874639"/>
    <n v="0.64645207277454808"/>
  </r>
  <r>
    <x v="3257"/>
    <n v="43100"/>
    <n v="43106"/>
    <s v="Standard Class"/>
    <s v="Kelly Lampkin"/>
    <x v="2"/>
    <s v="United States"/>
    <s v="Reno"/>
    <s v="Nevada"/>
    <x v="3"/>
    <x v="0"/>
    <s v="Art"/>
    <x v="1548"/>
    <n v="3.64"/>
    <x v="2"/>
    <x v="11"/>
    <n v="0.78886006670780051"/>
    <n v="2.8511399332921998"/>
    <n v="0.78328020145390098"/>
  </r>
  <r>
    <x v="3259"/>
    <n v="43100"/>
    <n v="43106"/>
    <s v="Standard Class"/>
    <s v="Becky Pak"/>
    <x v="0"/>
    <s v="United States"/>
    <s v="San Francisco"/>
    <s v="California"/>
    <x v="3"/>
    <x v="0"/>
    <s v="Binders"/>
    <x v="436"/>
    <n v="38.375999999999998"/>
    <x v="2"/>
    <x v="11"/>
    <n v="19.170322660773714"/>
    <n v="19.205677339226284"/>
    <n v="0.50046063527272999"/>
  </r>
  <r>
    <x v="3260"/>
    <n v="43100"/>
    <n v="43102"/>
    <s v="First Class"/>
    <s v="Duane Benoit"/>
    <x v="0"/>
    <s v="United States"/>
    <s v="Lancaster"/>
    <s v="Ohio"/>
    <x v="1"/>
    <x v="0"/>
    <s v="Storage"/>
    <x v="1188"/>
    <n v="156.512"/>
    <x v="2"/>
    <x v="11"/>
    <n v="7.9645974510531765"/>
    <n v="148.54740254894682"/>
    <n v="0.94911190547016722"/>
  </r>
  <r>
    <x v="3261"/>
    <n v="43101"/>
    <n v="43105"/>
    <s v="Standard Class"/>
    <s v="Janet Martin"/>
    <x v="0"/>
    <s v="United States"/>
    <s v="Huntsville"/>
    <s v="Texas"/>
    <x v="0"/>
    <x v="0"/>
    <s v="Binders"/>
    <x v="71"/>
    <n v="13.747999999999999"/>
    <x v="3"/>
    <x v="0"/>
    <n v="2.5341360979739713"/>
    <n v="11.213863902026027"/>
    <n v="0.81567238158466893"/>
  </r>
  <r>
    <x v="3262"/>
    <n v="43101"/>
    <n v="43105"/>
    <s v="Standard Class"/>
    <s v="Steven Cartwright"/>
    <x v="0"/>
    <s v="United States"/>
    <s v="Los Angeles"/>
    <s v="California"/>
    <x v="3"/>
    <x v="1"/>
    <s v="Furnishings"/>
    <x v="1246"/>
    <n v="474.43"/>
    <x v="3"/>
    <x v="0"/>
    <n v="181.52989952475227"/>
    <n v="292.90010047524777"/>
    <n v="0.61737263763937311"/>
  </r>
  <r>
    <x v="3261"/>
    <n v="43101"/>
    <n v="43105"/>
    <s v="Standard Class"/>
    <s v="Janet Martin"/>
    <x v="0"/>
    <s v="United States"/>
    <s v="Huntsville"/>
    <s v="Texas"/>
    <x v="0"/>
    <x v="0"/>
    <s v="Art"/>
    <x v="565"/>
    <n v="12.736000000000001"/>
    <x v="3"/>
    <x v="0"/>
    <n v="4.7245892741074877"/>
    <n v="8.0114107258925138"/>
    <n v="0.62903664619130917"/>
  </r>
  <r>
    <x v="3261"/>
    <n v="43101"/>
    <n v="43105"/>
    <s v="Standard Class"/>
    <s v="Janet Martin"/>
    <x v="0"/>
    <s v="United States"/>
    <s v="Huntsville"/>
    <s v="Texas"/>
    <x v="0"/>
    <x v="1"/>
    <s v="Chairs"/>
    <x v="1380"/>
    <n v="310.74400000000003"/>
    <x v="3"/>
    <x v="0"/>
    <n v="60.052592003821758"/>
    <n v="250.69140799617827"/>
    <n v="0.80674577142657056"/>
  </r>
  <r>
    <x v="3261"/>
    <n v="43101"/>
    <n v="43105"/>
    <s v="Standard Class"/>
    <s v="Janet Martin"/>
    <x v="0"/>
    <s v="United States"/>
    <s v="Huntsville"/>
    <s v="Texas"/>
    <x v="0"/>
    <x v="1"/>
    <s v="Furnishings"/>
    <x v="745"/>
    <n v="141.41999999999999"/>
    <x v="3"/>
    <x v="0"/>
    <n v="23.034439706315393"/>
    <n v="118.38556029368459"/>
    <n v="0.83712035280501063"/>
  </r>
  <r>
    <x v="3263"/>
    <n v="43101"/>
    <n v="43102"/>
    <s v="First Class"/>
    <s v="Dennis Pardue"/>
    <x v="1"/>
    <s v="United States"/>
    <s v="Franklin"/>
    <s v="Wisconsin"/>
    <x v="0"/>
    <x v="0"/>
    <s v="Binders"/>
    <x v="104"/>
    <n v="3.6"/>
    <x v="3"/>
    <x v="0"/>
    <n v="0.89266693786156037"/>
    <n v="2.7073330621384395"/>
    <n v="0.75203696170512202"/>
  </r>
  <r>
    <x v="3261"/>
    <n v="43101"/>
    <n v="43105"/>
    <s v="Standard Class"/>
    <s v="Janet Martin"/>
    <x v="0"/>
    <s v="United States"/>
    <s v="Huntsville"/>
    <s v="Texas"/>
    <x v="0"/>
    <x v="0"/>
    <s v="Storage"/>
    <x v="2"/>
    <n v="454.56"/>
    <x v="3"/>
    <x v="0"/>
    <n v="181.90301760626426"/>
    <n v="272.65698239373575"/>
    <n v="0.59982616682888013"/>
  </r>
  <r>
    <x v="3264"/>
    <n v="43101"/>
    <n v="43106"/>
    <s v="Standard Class"/>
    <s v="Guy Armstrong"/>
    <x v="0"/>
    <s v="United States"/>
    <s v="Lorain"/>
    <s v="Ohio"/>
    <x v="1"/>
    <x v="1"/>
    <s v="Furnishings"/>
    <x v="1093"/>
    <n v="48.896000000000001"/>
    <x v="3"/>
    <x v="0"/>
    <n v="18.133605021122339"/>
    <n v="30.762394978877662"/>
    <n v="0.62913929521592071"/>
  </r>
  <r>
    <x v="3261"/>
    <n v="43101"/>
    <n v="43105"/>
    <s v="Standard Class"/>
    <s v="Janet Martin"/>
    <x v="0"/>
    <s v="United States"/>
    <s v="Huntsville"/>
    <s v="Texas"/>
    <x v="0"/>
    <x v="0"/>
    <s v="Appliances"/>
    <x v="671"/>
    <n v="15.224"/>
    <x v="3"/>
    <x v="0"/>
    <n v="2.0775331841911999"/>
    <n v="13.1464668158088"/>
    <n v="0.8635356552685759"/>
  </r>
  <r>
    <x v="3261"/>
    <n v="43101"/>
    <n v="43105"/>
    <s v="Standard Class"/>
    <s v="Janet Martin"/>
    <x v="0"/>
    <s v="United States"/>
    <s v="Huntsville"/>
    <s v="Texas"/>
    <x v="0"/>
    <x v="0"/>
    <s v="Binders"/>
    <x v="859"/>
    <n v="6.47"/>
    <x v="3"/>
    <x v="0"/>
    <n v="2.7968118389285572"/>
    <n v="3.6731881610714425"/>
    <n v="0.56772614545153677"/>
  </r>
  <r>
    <x v="3265"/>
    <n v="43102"/>
    <n v="43104"/>
    <s v="Second Class"/>
    <s v="Fred Wasserman"/>
    <x v="2"/>
    <s v="United States"/>
    <s v="Los Angeles"/>
    <s v="California"/>
    <x v="3"/>
    <x v="2"/>
    <s v="Accessories"/>
    <x v="1472"/>
    <n v="16.59"/>
    <x v="3"/>
    <x v="0"/>
    <n v="0.91130445575091423"/>
    <n v="15.678695544249086"/>
    <n v="0.94506905028626198"/>
  </r>
  <r>
    <x v="3266"/>
    <n v="43102"/>
    <n v="43104"/>
    <s v="First Class"/>
    <s v="Aaron Smayling"/>
    <x v="2"/>
    <s v="United States"/>
    <s v="Jacksonville"/>
    <s v="North Carolina"/>
    <x v="2"/>
    <x v="0"/>
    <s v="Binders"/>
    <x v="756"/>
    <n v="28.853999999999999"/>
    <x v="3"/>
    <x v="0"/>
    <n v="11.616564072180264"/>
    <n v="17.237435927819735"/>
    <n v="0.59740195216676151"/>
  </r>
  <r>
    <x v="3267"/>
    <n v="43102"/>
    <n v="43104"/>
    <s v="Second Class"/>
    <s v="Trudy Schmidt"/>
    <x v="0"/>
    <s v="United States"/>
    <s v="El Paso"/>
    <s v="Texas"/>
    <x v="0"/>
    <x v="0"/>
    <s v="Storage"/>
    <x v="868"/>
    <n v="372.14400000000001"/>
    <x v="3"/>
    <x v="0"/>
    <n v="164.00771540348666"/>
    <n v="208.13628459651335"/>
    <n v="0.55928964217215205"/>
  </r>
  <r>
    <x v="3266"/>
    <n v="43102"/>
    <n v="43104"/>
    <s v="First Class"/>
    <s v="Aaron Smayling"/>
    <x v="2"/>
    <s v="United States"/>
    <s v="Jacksonville"/>
    <s v="North Carolina"/>
    <x v="2"/>
    <x v="2"/>
    <s v="Machines"/>
    <x v="1699"/>
    <n v="695.7"/>
    <x v="3"/>
    <x v="0"/>
    <n v="331.6936566622943"/>
    <n v="364.00634333770574"/>
    <n v="0.52322314695659866"/>
  </r>
  <r>
    <x v="3266"/>
    <n v="43102"/>
    <n v="43104"/>
    <s v="First Class"/>
    <s v="Aaron Smayling"/>
    <x v="2"/>
    <s v="United States"/>
    <s v="Jacksonville"/>
    <s v="North Carolina"/>
    <x v="2"/>
    <x v="0"/>
    <s v="Binders"/>
    <x v="585"/>
    <n v="15.66"/>
    <x v="3"/>
    <x v="0"/>
    <n v="0.41419975983992818"/>
    <n v="15.245800240160072"/>
    <n v="0.97355046233461506"/>
  </r>
  <r>
    <x v="3267"/>
    <n v="43102"/>
    <n v="43104"/>
    <s v="Second Class"/>
    <s v="Trudy Schmidt"/>
    <x v="0"/>
    <s v="United States"/>
    <s v="El Paso"/>
    <s v="Texas"/>
    <x v="0"/>
    <x v="1"/>
    <s v="Tables"/>
    <x v="128"/>
    <n v="913.43"/>
    <x v="3"/>
    <x v="0"/>
    <n v="415.12281293525081"/>
    <n v="498.30718706474914"/>
    <n v="0.54553407164725176"/>
  </r>
  <r>
    <x v="3267"/>
    <n v="43102"/>
    <n v="43104"/>
    <s v="Second Class"/>
    <s v="Trudy Schmidt"/>
    <x v="0"/>
    <s v="United States"/>
    <s v="El Paso"/>
    <s v="Texas"/>
    <x v="0"/>
    <x v="0"/>
    <s v="Appliances"/>
    <x v="1791"/>
    <n v="5.4320000000000004"/>
    <x v="3"/>
    <x v="0"/>
    <n v="0.51890715828015821"/>
    <n v="4.9130928417198421"/>
    <n v="0.90447217262883683"/>
  </r>
  <r>
    <x v="3267"/>
    <n v="43102"/>
    <n v="43104"/>
    <s v="Second Class"/>
    <s v="Trudy Schmidt"/>
    <x v="0"/>
    <s v="United States"/>
    <s v="El Paso"/>
    <s v="Texas"/>
    <x v="0"/>
    <x v="0"/>
    <s v="Art"/>
    <x v="255"/>
    <n v="31.744"/>
    <x v="3"/>
    <x v="0"/>
    <n v="13.969416085148975"/>
    <n v="17.774583914851025"/>
    <n v="0.55993522917247429"/>
  </r>
  <r>
    <x v="3268"/>
    <n v="43103"/>
    <n v="43108"/>
    <s v="Standard Class"/>
    <s v="Delfina Latchford"/>
    <x v="0"/>
    <s v="United States"/>
    <s v="Rancho Cucamonga"/>
    <s v="California"/>
    <x v="3"/>
    <x v="0"/>
    <s v="Paper"/>
    <x v="1753"/>
    <n v="38.880000000000003"/>
    <x v="3"/>
    <x v="0"/>
    <n v="10.092919634927863"/>
    <n v="28.787080365072139"/>
    <n v="0.74040844560370722"/>
  </r>
  <r>
    <x v="3269"/>
    <n v="43103"/>
    <n v="43107"/>
    <s v="Standard Class"/>
    <s v="Christopher Martinez"/>
    <x v="0"/>
    <s v="United States"/>
    <s v="San Francisco"/>
    <s v="California"/>
    <x v="3"/>
    <x v="0"/>
    <s v="Binders"/>
    <x v="1657"/>
    <n v="2022.2719999999999"/>
    <x v="3"/>
    <x v="0"/>
    <n v="315.00021584494101"/>
    <n v="1707.2717841550589"/>
    <n v="0.84423449672203288"/>
  </r>
  <r>
    <x v="3269"/>
    <n v="43103"/>
    <n v="43107"/>
    <s v="Standard Class"/>
    <s v="Christopher Martinez"/>
    <x v="0"/>
    <s v="United States"/>
    <s v="San Francisco"/>
    <s v="California"/>
    <x v="3"/>
    <x v="0"/>
    <s v="Art"/>
    <x v="1456"/>
    <n v="9.1199999999999992"/>
    <x v="3"/>
    <x v="0"/>
    <n v="4.846289145753464"/>
    <n v="4.2737108542465352"/>
    <n v="0.46860864629896221"/>
  </r>
  <r>
    <x v="3270"/>
    <n v="43106"/>
    <n v="43113"/>
    <s v="Standard Class"/>
    <s v="Dennis Pardue"/>
    <x v="1"/>
    <s v="United States"/>
    <s v="Tuscaloosa"/>
    <s v="Alabama"/>
    <x v="2"/>
    <x v="0"/>
    <s v="Binders"/>
    <x v="93"/>
    <n v="33.74"/>
    <x v="3"/>
    <x v="0"/>
    <n v="1.4261861769061923"/>
    <n v="32.31381382309381"/>
    <n v="0.95773010738274478"/>
  </r>
  <r>
    <x v="3271"/>
    <n v="43107"/>
    <n v="43109"/>
    <s v="Second Class"/>
    <s v="Jamie Frazer"/>
    <x v="0"/>
    <s v="United States"/>
    <s v="Long Beach"/>
    <s v="California"/>
    <x v="3"/>
    <x v="0"/>
    <s v="Fasteners"/>
    <x v="76"/>
    <n v="7.89"/>
    <x v="3"/>
    <x v="0"/>
    <n v="2.43423209865538"/>
    <n v="5.4557679013446201"/>
    <n v="0.6914788214631965"/>
  </r>
  <r>
    <x v="3271"/>
    <n v="43107"/>
    <n v="43109"/>
    <s v="Second Class"/>
    <s v="Jamie Frazer"/>
    <x v="0"/>
    <s v="United States"/>
    <s v="Long Beach"/>
    <s v="California"/>
    <x v="3"/>
    <x v="0"/>
    <s v="Supplies"/>
    <x v="1485"/>
    <n v="110.11"/>
    <x v="3"/>
    <x v="0"/>
    <n v="34.780109001538484"/>
    <n v="75.329890998461508"/>
    <n v="0.6841330578372673"/>
  </r>
  <r>
    <x v="3271"/>
    <n v="43107"/>
    <n v="43109"/>
    <s v="Second Class"/>
    <s v="Jamie Frazer"/>
    <x v="0"/>
    <s v="United States"/>
    <s v="Long Beach"/>
    <s v="California"/>
    <x v="3"/>
    <x v="0"/>
    <s v="Storage"/>
    <x v="200"/>
    <n v="61.02"/>
    <x v="3"/>
    <x v="0"/>
    <n v="4.4086982057128798"/>
    <n v="56.611301794287122"/>
    <n v="0.92774994746455453"/>
  </r>
  <r>
    <x v="3272"/>
    <n v="43107"/>
    <n v="43110"/>
    <s v="First Class"/>
    <s v="Bart Watters"/>
    <x v="2"/>
    <s v="United States"/>
    <s v="Detroit"/>
    <s v="Michigan"/>
    <x v="0"/>
    <x v="2"/>
    <s v="Machines"/>
    <x v="781"/>
    <n v="3059.982"/>
    <x v="3"/>
    <x v="0"/>
    <n v="761.97783740325406"/>
    <n v="2298.004162596746"/>
    <n v="0.75098617004830293"/>
  </r>
  <r>
    <x v="3271"/>
    <n v="43107"/>
    <n v="43109"/>
    <s v="Second Class"/>
    <s v="Jamie Frazer"/>
    <x v="0"/>
    <s v="United States"/>
    <s v="Long Beach"/>
    <s v="California"/>
    <x v="3"/>
    <x v="0"/>
    <s v="Storage"/>
    <x v="47"/>
    <n v="153.78"/>
    <x v="3"/>
    <x v="0"/>
    <n v="10.418970407955388"/>
    <n v="143.36102959204462"/>
    <n v="0.93224755879857335"/>
  </r>
  <r>
    <x v="3273"/>
    <n v="43107"/>
    <n v="43113"/>
    <s v="Standard Class"/>
    <s v="Thais Sissman"/>
    <x v="0"/>
    <s v="United States"/>
    <s v="Ormond Beach"/>
    <s v="Florida"/>
    <x v="2"/>
    <x v="0"/>
    <s v="Binders"/>
    <x v="248"/>
    <n v="2.8079999999999998"/>
    <x v="3"/>
    <x v="0"/>
    <n v="1.5064768665819621"/>
    <n v="1.3015231334180377"/>
    <n v="0.46350538939388808"/>
  </r>
  <r>
    <x v="3274"/>
    <n v="43108"/>
    <n v="43111"/>
    <s v="First Class"/>
    <s v="Ricardo Sperren"/>
    <x v="2"/>
    <s v="United States"/>
    <s v="Seattle"/>
    <s v="Washington"/>
    <x v="3"/>
    <x v="1"/>
    <s v="Tables"/>
    <x v="180"/>
    <n v="892.98"/>
    <x v="3"/>
    <x v="0"/>
    <n v="294.73471349589363"/>
    <n v="598.24528650410639"/>
    <n v="0.66994253679153659"/>
  </r>
  <r>
    <x v="3275"/>
    <n v="43109"/>
    <n v="43113"/>
    <s v="Standard Class"/>
    <s v="Beth Paige"/>
    <x v="0"/>
    <s v="United States"/>
    <s v="Philadelphia"/>
    <s v="Pennsylvania"/>
    <x v="1"/>
    <x v="0"/>
    <s v="Binders"/>
    <x v="5"/>
    <n v="274.49099999999999"/>
    <x v="3"/>
    <x v="0"/>
    <n v="83.537554582713881"/>
    <n v="190.9534454172861"/>
    <n v="0.69566377556016812"/>
  </r>
  <r>
    <x v="3276"/>
    <n v="43112"/>
    <n v="43116"/>
    <s v="Standard Class"/>
    <s v="Linda Southworth"/>
    <x v="2"/>
    <s v="United States"/>
    <s v="San Francisco"/>
    <s v="California"/>
    <x v="3"/>
    <x v="0"/>
    <s v="Envelopes"/>
    <x v="25"/>
    <n v="9.7799999999999994"/>
    <x v="3"/>
    <x v="0"/>
    <n v="2.6297582952104239"/>
    <n v="7.1502417047895754"/>
    <n v="0.73110855877194025"/>
  </r>
  <r>
    <x v="3277"/>
    <n v="43112"/>
    <n v="43117"/>
    <s v="Second Class"/>
    <s v="Dianna Arnett"/>
    <x v="1"/>
    <s v="United States"/>
    <s v="Washington"/>
    <s v="District of Columbia"/>
    <x v="1"/>
    <x v="0"/>
    <s v="Paper"/>
    <x v="58"/>
    <n v="40.08"/>
    <x v="3"/>
    <x v="0"/>
    <n v="13.633920309510893"/>
    <n v="26.446079690489107"/>
    <n v="0.65983232760701371"/>
  </r>
  <r>
    <x v="3278"/>
    <n v="43112"/>
    <n v="43116"/>
    <s v="Standard Class"/>
    <s v="David Bremer"/>
    <x v="2"/>
    <s v="United States"/>
    <s v="Dallas"/>
    <s v="Texas"/>
    <x v="0"/>
    <x v="0"/>
    <s v="Binders"/>
    <x v="1375"/>
    <n v="760.98"/>
    <x v="3"/>
    <x v="0"/>
    <n v="290.59542522436487"/>
    <n v="470.38457477563514"/>
    <n v="0.61813000969228515"/>
  </r>
  <r>
    <x v="3277"/>
    <n v="43112"/>
    <n v="43117"/>
    <s v="Second Class"/>
    <s v="Dianna Arnett"/>
    <x v="1"/>
    <s v="United States"/>
    <s v="Washington"/>
    <s v="District of Columbia"/>
    <x v="1"/>
    <x v="1"/>
    <s v="Furnishings"/>
    <x v="1298"/>
    <n v="37.68"/>
    <x v="3"/>
    <x v="0"/>
    <n v="12.48464353184916"/>
    <n v="25.195356468150841"/>
    <n v="0.6686665729339395"/>
  </r>
  <r>
    <x v="3279"/>
    <n v="43113"/>
    <n v="43118"/>
    <s v="Second Class"/>
    <s v="Cathy Prescott"/>
    <x v="2"/>
    <s v="United States"/>
    <s v="Springfield"/>
    <s v="Missouri"/>
    <x v="0"/>
    <x v="0"/>
    <s v="Supplies"/>
    <x v="268"/>
    <n v="4164.05"/>
    <x v="3"/>
    <x v="0"/>
    <n v="292.92645754934495"/>
    <n v="3871.1235424506553"/>
    <n v="0.92965347256893049"/>
  </r>
  <r>
    <x v="3279"/>
    <n v="43113"/>
    <n v="43118"/>
    <s v="Second Class"/>
    <s v="Cathy Prescott"/>
    <x v="2"/>
    <s v="United States"/>
    <s v="Springfield"/>
    <s v="Missouri"/>
    <x v="0"/>
    <x v="1"/>
    <s v="Bookcases"/>
    <x v="496"/>
    <n v="212.94"/>
    <x v="3"/>
    <x v="0"/>
    <n v="4.4660455676422082"/>
    <n v="208.4739544323578"/>
    <n v="0.97902674195716066"/>
  </r>
  <r>
    <x v="3279"/>
    <n v="43113"/>
    <n v="43118"/>
    <s v="Second Class"/>
    <s v="Cathy Prescott"/>
    <x v="2"/>
    <s v="United States"/>
    <s v="Springfield"/>
    <s v="Missouri"/>
    <x v="0"/>
    <x v="0"/>
    <s v="Paper"/>
    <x v="725"/>
    <n v="32.4"/>
    <x v="3"/>
    <x v="0"/>
    <n v="14.654930453592758"/>
    <n v="17.74506954640724"/>
    <n v="0.54768733167923589"/>
  </r>
  <r>
    <x v="3279"/>
    <n v="43113"/>
    <n v="43118"/>
    <s v="Second Class"/>
    <s v="Cathy Prescott"/>
    <x v="2"/>
    <s v="United States"/>
    <s v="Springfield"/>
    <s v="Missouri"/>
    <x v="0"/>
    <x v="0"/>
    <s v="Art"/>
    <x v="350"/>
    <n v="209.94"/>
    <x v="3"/>
    <x v="0"/>
    <n v="93.509649946322256"/>
    <n v="116.43035005367774"/>
    <n v="0.55458869226292151"/>
  </r>
  <r>
    <x v="3280"/>
    <n v="43114"/>
    <n v="43118"/>
    <s v="Standard Class"/>
    <s v="Brosina Hoffman"/>
    <x v="0"/>
    <s v="United States"/>
    <s v="Johnson City"/>
    <s v="Tennessee"/>
    <x v="2"/>
    <x v="0"/>
    <s v="Binders"/>
    <x v="1411"/>
    <n v="5.97"/>
    <x v="3"/>
    <x v="0"/>
    <n v="2.7280692927455354"/>
    <n v="3.2419307072544643"/>
    <n v="0.54303696938935753"/>
  </r>
  <r>
    <x v="3280"/>
    <n v="43114"/>
    <n v="43118"/>
    <s v="Standard Class"/>
    <s v="Brosina Hoffman"/>
    <x v="0"/>
    <s v="United States"/>
    <s v="Johnson City"/>
    <s v="Tennessee"/>
    <x v="2"/>
    <x v="0"/>
    <s v="Envelopes"/>
    <x v="908"/>
    <n v="18.335999999999999"/>
    <x v="3"/>
    <x v="0"/>
    <n v="9.4173152644304992"/>
    <n v="8.9186847355694994"/>
    <n v="0.48640296332730693"/>
  </r>
  <r>
    <x v="3281"/>
    <n v="43114"/>
    <n v="43116"/>
    <s v="First Class"/>
    <s v="Tracy Poddar"/>
    <x v="2"/>
    <s v="United States"/>
    <s v="Aurora"/>
    <s v="Colorado"/>
    <x v="3"/>
    <x v="2"/>
    <s v="Accessories"/>
    <x v="1611"/>
    <n v="169.06399999999999"/>
    <x v="3"/>
    <x v="0"/>
    <n v="59.843660825429474"/>
    <n v="109.22033917457051"/>
    <n v="0.64602954605694007"/>
  </r>
  <r>
    <x v="3282"/>
    <n v="43114"/>
    <n v="43119"/>
    <s v="Standard Class"/>
    <s v="Sean O'Donnell"/>
    <x v="0"/>
    <s v="United States"/>
    <s v="Los Angeles"/>
    <s v="California"/>
    <x v="3"/>
    <x v="0"/>
    <s v="Paper"/>
    <x v="1309"/>
    <n v="154.9"/>
    <x v="3"/>
    <x v="0"/>
    <n v="3.8917999269409029"/>
    <n v="151.0082000730591"/>
    <n v="0.97487540395777339"/>
  </r>
  <r>
    <x v="3283"/>
    <n v="43114"/>
    <n v="43115"/>
    <s v="First Class"/>
    <s v="Rob Beeghly"/>
    <x v="0"/>
    <s v="United States"/>
    <s v="Jacksonville"/>
    <s v="North Carolina"/>
    <x v="2"/>
    <x v="0"/>
    <s v="Envelopes"/>
    <x v="40"/>
    <n v="21.744"/>
    <x v="3"/>
    <x v="0"/>
    <n v="1.8643804482698416"/>
    <n v="19.879619551730158"/>
    <n v="0.91425770565352094"/>
  </r>
  <r>
    <x v="3281"/>
    <n v="43114"/>
    <n v="43116"/>
    <s v="First Class"/>
    <s v="Tracy Poddar"/>
    <x v="2"/>
    <s v="United States"/>
    <s v="Aurora"/>
    <s v="Colorado"/>
    <x v="3"/>
    <x v="0"/>
    <s v="Storage"/>
    <x v="1424"/>
    <n v="168.624"/>
    <x v="3"/>
    <x v="0"/>
    <n v="71.79463773094264"/>
    <n v="96.829362269057356"/>
    <n v="0.57423238844445246"/>
  </r>
  <r>
    <x v="3280"/>
    <n v="43114"/>
    <n v="43118"/>
    <s v="Standard Class"/>
    <s v="Brosina Hoffman"/>
    <x v="0"/>
    <s v="United States"/>
    <s v="Johnson City"/>
    <s v="Tennessee"/>
    <x v="2"/>
    <x v="2"/>
    <s v="Phones"/>
    <x v="1721"/>
    <n v="111.98399999999999"/>
    <x v="3"/>
    <x v="0"/>
    <n v="35.56807687529281"/>
    <n v="76.415923124707177"/>
    <n v="0.68238251111504489"/>
  </r>
  <r>
    <x v="3280"/>
    <n v="43114"/>
    <n v="43118"/>
    <s v="Standard Class"/>
    <s v="Brosina Hoffman"/>
    <x v="0"/>
    <s v="United States"/>
    <s v="Johnson City"/>
    <s v="Tennessee"/>
    <x v="2"/>
    <x v="0"/>
    <s v="Paper"/>
    <x v="711"/>
    <n v="36.287999999999997"/>
    <x v="3"/>
    <x v="0"/>
    <n v="3.7957572879740171"/>
    <n v="32.492242712025977"/>
    <n v="0.89539910471852902"/>
  </r>
  <r>
    <x v="3283"/>
    <n v="43114"/>
    <n v="43115"/>
    <s v="First Class"/>
    <s v="Rob Beeghly"/>
    <x v="0"/>
    <s v="United States"/>
    <s v="Jacksonville"/>
    <s v="North Carolina"/>
    <x v="2"/>
    <x v="2"/>
    <s v="Phones"/>
    <x v="122"/>
    <n v="7.92"/>
    <x v="3"/>
    <x v="0"/>
    <n v="1.3216566396814216"/>
    <n v="6.5983433603185784"/>
    <n v="0.83312416165638614"/>
  </r>
  <r>
    <x v="3280"/>
    <n v="43114"/>
    <n v="43118"/>
    <s v="Standard Class"/>
    <s v="Brosina Hoffman"/>
    <x v="0"/>
    <s v="United States"/>
    <s v="Johnson City"/>
    <s v="Tennessee"/>
    <x v="2"/>
    <x v="0"/>
    <s v="Binders"/>
    <x v="939"/>
    <n v="2.508"/>
    <x v="3"/>
    <x v="0"/>
    <n v="0.97279231050939408"/>
    <n v="1.5352076894906059"/>
    <n v="0.61212427810630221"/>
  </r>
  <r>
    <x v="3284"/>
    <n v="43115"/>
    <n v="43119"/>
    <s v="Standard Class"/>
    <s v="Tonja Turnell"/>
    <x v="1"/>
    <s v="United States"/>
    <s v="Los Angeles"/>
    <s v="California"/>
    <x v="3"/>
    <x v="0"/>
    <s v="Art"/>
    <x v="336"/>
    <n v="21.4"/>
    <x v="3"/>
    <x v="0"/>
    <n v="5.1446148358422503"/>
    <n v="16.255385164157747"/>
    <n v="0.7595974375774649"/>
  </r>
  <r>
    <x v="3285"/>
    <n v="43115"/>
    <n v="43119"/>
    <s v="Standard Class"/>
    <s v="Sanjit Chand"/>
    <x v="0"/>
    <s v="United States"/>
    <s v="Quincy"/>
    <s v="Massachusetts"/>
    <x v="1"/>
    <x v="0"/>
    <s v="Paper"/>
    <x v="1692"/>
    <n v="12.7"/>
    <x v="3"/>
    <x v="0"/>
    <n v="1.4401736611805711"/>
    <n v="11.259826338819428"/>
    <n v="0.88660049911964001"/>
  </r>
  <r>
    <x v="3286"/>
    <n v="43115"/>
    <n v="43118"/>
    <s v="First Class"/>
    <s v="Tim Brockman"/>
    <x v="0"/>
    <s v="United States"/>
    <s v="Austin"/>
    <s v="Texas"/>
    <x v="0"/>
    <x v="0"/>
    <s v="Binders"/>
    <x v="577"/>
    <n v="4.2759999999999998"/>
    <x v="3"/>
    <x v="0"/>
    <n v="1.1520814578470484"/>
    <n v="3.1239185421529516"/>
    <n v="0.73057028581687367"/>
  </r>
  <r>
    <x v="3286"/>
    <n v="43115"/>
    <n v="43118"/>
    <s v="First Class"/>
    <s v="Tim Brockman"/>
    <x v="0"/>
    <s v="United States"/>
    <s v="Austin"/>
    <s v="Texas"/>
    <x v="0"/>
    <x v="2"/>
    <s v="Accessories"/>
    <x v="905"/>
    <n v="62.591999999999999"/>
    <x v="3"/>
    <x v="0"/>
    <n v="19.155301535920593"/>
    <n v="43.436698464079406"/>
    <n v="0.69396565797672871"/>
  </r>
  <r>
    <x v="3286"/>
    <n v="43115"/>
    <n v="43118"/>
    <s v="First Class"/>
    <s v="Tim Brockman"/>
    <x v="0"/>
    <s v="United States"/>
    <s v="Austin"/>
    <s v="Texas"/>
    <x v="0"/>
    <x v="2"/>
    <s v="Accessories"/>
    <x v="33"/>
    <n v="47.984000000000002"/>
    <x v="3"/>
    <x v="0"/>
    <n v="19.974754128026287"/>
    <n v="28.009245871973715"/>
    <n v="0.58372052917584427"/>
  </r>
  <r>
    <x v="3286"/>
    <n v="43115"/>
    <n v="43118"/>
    <s v="First Class"/>
    <s v="Tim Brockman"/>
    <x v="0"/>
    <s v="United States"/>
    <s v="Austin"/>
    <s v="Texas"/>
    <x v="0"/>
    <x v="0"/>
    <s v="Binders"/>
    <x v="205"/>
    <n v="32.783999999999999"/>
    <x v="3"/>
    <x v="0"/>
    <n v="5.9629799871981994"/>
    <n v="26.821020012801799"/>
    <n v="0.81811310434363715"/>
  </r>
  <r>
    <x v="3287"/>
    <n v="43115"/>
    <n v="43118"/>
    <s v="First Class"/>
    <s v="Robert Waldorf"/>
    <x v="0"/>
    <s v="United States"/>
    <s v="Philadelphia"/>
    <s v="Pennsylvania"/>
    <x v="1"/>
    <x v="0"/>
    <s v="Appliances"/>
    <x v="447"/>
    <n v="1924.16"/>
    <x v="3"/>
    <x v="0"/>
    <n v="382.20195881320012"/>
    <n v="1541.9580411868001"/>
    <n v="0.80136685160631138"/>
  </r>
  <r>
    <x v="3287"/>
    <n v="43115"/>
    <n v="43118"/>
    <s v="First Class"/>
    <s v="Robert Waldorf"/>
    <x v="0"/>
    <s v="United States"/>
    <s v="Philadelphia"/>
    <s v="Pennsylvania"/>
    <x v="1"/>
    <x v="0"/>
    <s v="Appliances"/>
    <x v="1739"/>
    <n v="34.384"/>
    <x v="3"/>
    <x v="0"/>
    <n v="0.47512131020718362"/>
    <n v="33.908878689792814"/>
    <n v="0.98618190698559838"/>
  </r>
  <r>
    <x v="3288"/>
    <n v="43116"/>
    <n v="43118"/>
    <s v="Second Class"/>
    <s v="Andy Reiter"/>
    <x v="0"/>
    <s v="United States"/>
    <s v="Jackson"/>
    <s v="Michigan"/>
    <x v="0"/>
    <x v="1"/>
    <s v="Chairs"/>
    <x v="929"/>
    <n v="302.67"/>
    <x v="3"/>
    <x v="0"/>
    <n v="35.989643426743832"/>
    <n v="266.68035657325618"/>
    <n v="0.88109279602622048"/>
  </r>
  <r>
    <x v="3288"/>
    <n v="43116"/>
    <n v="43118"/>
    <s v="Second Class"/>
    <s v="Andy Reiter"/>
    <x v="0"/>
    <s v="United States"/>
    <s v="Jackson"/>
    <s v="Michigan"/>
    <x v="0"/>
    <x v="0"/>
    <s v="Paper"/>
    <x v="1681"/>
    <n v="56.07"/>
    <x v="3"/>
    <x v="0"/>
    <n v="21.551485158262992"/>
    <n v="34.518514841737009"/>
    <n v="0.61563251010766917"/>
  </r>
  <r>
    <x v="3289"/>
    <n v="43116"/>
    <n v="43116"/>
    <s v="Same Day"/>
    <s v="Jack O'Briant"/>
    <x v="2"/>
    <s v="United States"/>
    <s v="Los Angeles"/>
    <s v="California"/>
    <x v="3"/>
    <x v="1"/>
    <s v="Furnishings"/>
    <x v="477"/>
    <n v="27.92"/>
    <x v="3"/>
    <x v="0"/>
    <n v="2.1160852630377684"/>
    <n v="25.803914736962234"/>
    <n v="0.92420898055022327"/>
  </r>
  <r>
    <x v="3288"/>
    <n v="43116"/>
    <n v="43118"/>
    <s v="Second Class"/>
    <s v="Andy Reiter"/>
    <x v="0"/>
    <s v="United States"/>
    <s v="Jackson"/>
    <s v="Michigan"/>
    <x v="0"/>
    <x v="0"/>
    <s v="Binders"/>
    <x v="493"/>
    <n v="5443.96"/>
    <x v="3"/>
    <x v="0"/>
    <n v="1216.9254742534376"/>
    <n v="4227.0345257465624"/>
    <n v="0.77646318594305663"/>
  </r>
  <r>
    <x v="3289"/>
    <n v="43116"/>
    <n v="43116"/>
    <s v="Same Day"/>
    <s v="Jack O'Briant"/>
    <x v="2"/>
    <s v="United States"/>
    <s v="Los Angeles"/>
    <s v="California"/>
    <x v="3"/>
    <x v="1"/>
    <s v="Tables"/>
    <x v="486"/>
    <n v="399.67200000000003"/>
    <x v="3"/>
    <x v="0"/>
    <n v="77.313676767007905"/>
    <n v="322.35832323299212"/>
    <n v="0.80655718497415907"/>
  </r>
  <r>
    <x v="3290"/>
    <n v="43119"/>
    <n v="43123"/>
    <s v="Standard Class"/>
    <s v="Raymond Messe"/>
    <x v="0"/>
    <s v="United States"/>
    <s v="Burlington"/>
    <s v="Vermont"/>
    <x v="1"/>
    <x v="0"/>
    <s v="Appliances"/>
    <x v="1164"/>
    <n v="542.94000000000005"/>
    <x v="3"/>
    <x v="0"/>
    <n v="99.598114564672088"/>
    <n v="443.34188543532798"/>
    <n v="0.81655778803427259"/>
  </r>
  <r>
    <x v="3290"/>
    <n v="43119"/>
    <n v="43123"/>
    <s v="Standard Class"/>
    <s v="Raymond Messe"/>
    <x v="0"/>
    <s v="United States"/>
    <s v="Burlington"/>
    <s v="Vermont"/>
    <x v="1"/>
    <x v="0"/>
    <s v="Paper"/>
    <x v="562"/>
    <n v="12.28"/>
    <x v="3"/>
    <x v="0"/>
    <n v="2.3816637604637476"/>
    <n v="9.8983362395362526"/>
    <n v="0.80605343970164933"/>
  </r>
  <r>
    <x v="3291"/>
    <n v="43119"/>
    <n v="43123"/>
    <s v="Second Class"/>
    <s v="Dan Lawera"/>
    <x v="0"/>
    <s v="United States"/>
    <s v="Keller"/>
    <s v="Texas"/>
    <x v="0"/>
    <x v="0"/>
    <s v="Labels"/>
    <x v="1476"/>
    <n v="6"/>
    <x v="3"/>
    <x v="0"/>
    <n v="1.1751807039576672"/>
    <n v="4.8248192960423326"/>
    <n v="0.80413654934038881"/>
  </r>
  <r>
    <x v="3292"/>
    <n v="43119"/>
    <n v="43124"/>
    <s v="Second Class"/>
    <s v="Neola Schneider"/>
    <x v="0"/>
    <s v="United States"/>
    <s v="Philadelphia"/>
    <s v="Pennsylvania"/>
    <x v="1"/>
    <x v="0"/>
    <s v="Paper"/>
    <x v="1787"/>
    <n v="21.696000000000002"/>
    <x v="3"/>
    <x v="0"/>
    <n v="5.1431186027972178"/>
    <n v="16.552881397202782"/>
    <n v="0.76294622959083613"/>
  </r>
  <r>
    <x v="3292"/>
    <n v="43119"/>
    <n v="43124"/>
    <s v="Second Class"/>
    <s v="Neola Schneider"/>
    <x v="0"/>
    <s v="United States"/>
    <s v="Philadelphia"/>
    <s v="Pennsylvania"/>
    <x v="1"/>
    <x v="1"/>
    <s v="Furnishings"/>
    <x v="1099"/>
    <n v="31.968"/>
    <x v="3"/>
    <x v="0"/>
    <n v="12.732179584278994"/>
    <n v="19.235820415721008"/>
    <n v="0.6017211091003819"/>
  </r>
  <r>
    <x v="3292"/>
    <n v="43119"/>
    <n v="43124"/>
    <s v="Second Class"/>
    <s v="Neola Schneider"/>
    <x v="0"/>
    <s v="United States"/>
    <s v="Philadelphia"/>
    <s v="Pennsylvania"/>
    <x v="1"/>
    <x v="1"/>
    <s v="Chairs"/>
    <x v="1317"/>
    <n v="887.27099999999996"/>
    <x v="3"/>
    <x v="0"/>
    <n v="339.39491973278132"/>
    <n v="547.87608026721864"/>
    <n v="0.61748448925662924"/>
  </r>
  <r>
    <x v="3292"/>
    <n v="43119"/>
    <n v="43124"/>
    <s v="Second Class"/>
    <s v="Neola Schneider"/>
    <x v="0"/>
    <s v="United States"/>
    <s v="Philadelphia"/>
    <s v="Pennsylvania"/>
    <x v="1"/>
    <x v="2"/>
    <s v="Phones"/>
    <x v="375"/>
    <n v="429.6"/>
    <x v="3"/>
    <x v="0"/>
    <n v="80.917777892253156"/>
    <n v="348.68222210774684"/>
    <n v="0.81164390620983895"/>
  </r>
  <r>
    <x v="3290"/>
    <n v="43119"/>
    <n v="43123"/>
    <s v="Standard Class"/>
    <s v="Raymond Messe"/>
    <x v="0"/>
    <s v="United States"/>
    <s v="Burlington"/>
    <s v="Vermont"/>
    <x v="1"/>
    <x v="0"/>
    <s v="Paper"/>
    <x v="1434"/>
    <n v="79.92"/>
    <x v="3"/>
    <x v="0"/>
    <n v="23.026921081987258"/>
    <n v="56.893078918012748"/>
    <n v="0.71187536183699629"/>
  </r>
  <r>
    <x v="3290"/>
    <n v="43119"/>
    <n v="43123"/>
    <s v="Standard Class"/>
    <s v="Raymond Messe"/>
    <x v="0"/>
    <s v="United States"/>
    <s v="Burlington"/>
    <s v="Vermont"/>
    <x v="1"/>
    <x v="0"/>
    <s v="Envelopes"/>
    <x v="227"/>
    <n v="2.04"/>
    <x v="3"/>
    <x v="0"/>
    <n v="0.37722201672880007"/>
    <n v="1.6627779832712"/>
    <n v="0.81508724670156862"/>
  </r>
  <r>
    <x v="3293"/>
    <n v="43120"/>
    <n v="43121"/>
    <s v="First Class"/>
    <s v="Maris LaWare"/>
    <x v="0"/>
    <s v="United States"/>
    <s v="Chicago"/>
    <s v="Illinois"/>
    <x v="0"/>
    <x v="0"/>
    <s v="Labels"/>
    <x v="342"/>
    <n v="11.52"/>
    <x v="3"/>
    <x v="0"/>
    <n v="5.3882359988466808"/>
    <n v="6.1317640011533188"/>
    <n v="0.53227118065567003"/>
  </r>
  <r>
    <x v="3294"/>
    <n v="43120"/>
    <n v="43126"/>
    <s v="Standard Class"/>
    <s v="Thea Hendricks"/>
    <x v="0"/>
    <s v="United States"/>
    <s v="Los Angeles"/>
    <s v="California"/>
    <x v="3"/>
    <x v="2"/>
    <s v="Phones"/>
    <x v="283"/>
    <n v="160.77600000000001"/>
    <x v="3"/>
    <x v="0"/>
    <n v="80.668725426624107"/>
    <n v="80.107274573375904"/>
    <n v="0.4982539345012682"/>
  </r>
  <r>
    <x v="3295"/>
    <n v="43120"/>
    <n v="43126"/>
    <s v="Standard Class"/>
    <s v="Jeremy Farry"/>
    <x v="0"/>
    <s v="United States"/>
    <s v="Waterbury"/>
    <s v="Connecticut"/>
    <x v="1"/>
    <x v="0"/>
    <s v="Art"/>
    <x v="1580"/>
    <n v="3.52"/>
    <x v="3"/>
    <x v="0"/>
    <n v="1.9947616711318708"/>
    <n v="1.5252383288681293"/>
    <n v="0.43330634342844582"/>
  </r>
  <r>
    <x v="3296"/>
    <n v="43120"/>
    <n v="43123"/>
    <s v="Second Class"/>
    <s v="Cynthia Voltz"/>
    <x v="2"/>
    <s v="United States"/>
    <s v="New York City"/>
    <s v="New York"/>
    <x v="1"/>
    <x v="1"/>
    <s v="Chairs"/>
    <x v="404"/>
    <n v="207.846"/>
    <x v="3"/>
    <x v="0"/>
    <n v="59.710052714889407"/>
    <n v="148.1359472851106"/>
    <n v="0.71271974098664681"/>
  </r>
  <r>
    <x v="3297"/>
    <n v="43120"/>
    <n v="43125"/>
    <s v="Standard Class"/>
    <s v="Tamara Manning"/>
    <x v="0"/>
    <s v="United States"/>
    <s v="San Francisco"/>
    <s v="California"/>
    <x v="3"/>
    <x v="0"/>
    <s v="Art"/>
    <x v="106"/>
    <n v="24.2"/>
    <x v="3"/>
    <x v="0"/>
    <n v="0.80964700359595065"/>
    <n v="23.390352996404047"/>
    <n v="0.9665435122481012"/>
  </r>
  <r>
    <x v="3297"/>
    <n v="43120"/>
    <n v="43125"/>
    <s v="Standard Class"/>
    <s v="Tamara Manning"/>
    <x v="0"/>
    <s v="United States"/>
    <s v="San Francisco"/>
    <s v="California"/>
    <x v="3"/>
    <x v="2"/>
    <s v="Phones"/>
    <x v="836"/>
    <n v="359.976"/>
    <x v="3"/>
    <x v="0"/>
    <n v="156.24760781382858"/>
    <n v="203.72839218617142"/>
    <n v="0.5659499305125103"/>
  </r>
  <r>
    <x v="3298"/>
    <n v="43121"/>
    <n v="43125"/>
    <s v="Standard Class"/>
    <s v="Darrin Sayre"/>
    <x v="1"/>
    <s v="United States"/>
    <s v="Seattle"/>
    <s v="Washington"/>
    <x v="3"/>
    <x v="1"/>
    <s v="Bookcases"/>
    <x v="1775"/>
    <n v="84.98"/>
    <x v="3"/>
    <x v="0"/>
    <n v="15.869103903504859"/>
    <n v="69.110896096495139"/>
    <n v="0.81326072130495575"/>
  </r>
  <r>
    <x v="3299"/>
    <n v="43121"/>
    <n v="43127"/>
    <s v="Standard Class"/>
    <s v="Mick Hernandez"/>
    <x v="1"/>
    <s v="United States"/>
    <s v="Jackson"/>
    <s v="Michigan"/>
    <x v="0"/>
    <x v="2"/>
    <s v="Machines"/>
    <x v="1792"/>
    <n v="350.97300000000001"/>
    <x v="3"/>
    <x v="0"/>
    <n v="118.14144501117535"/>
    <n v="232.83155498882468"/>
    <n v="0.66338879340811019"/>
  </r>
  <r>
    <x v="3300"/>
    <n v="43121"/>
    <n v="43126"/>
    <s v="Standard Class"/>
    <s v="Penelope Sewall"/>
    <x v="1"/>
    <s v="United States"/>
    <s v="Charlotte"/>
    <s v="North Carolina"/>
    <x v="2"/>
    <x v="0"/>
    <s v="Binders"/>
    <x v="965"/>
    <n v="35.783999999999999"/>
    <x v="3"/>
    <x v="0"/>
    <n v="13.913109298167397"/>
    <n v="21.8708907018326"/>
    <n v="0.61119189307602839"/>
  </r>
  <r>
    <x v="3299"/>
    <n v="43121"/>
    <n v="43127"/>
    <s v="Standard Class"/>
    <s v="Mick Hernandez"/>
    <x v="1"/>
    <s v="United States"/>
    <s v="Jackson"/>
    <s v="Michigan"/>
    <x v="0"/>
    <x v="2"/>
    <s v="Accessories"/>
    <x v="1447"/>
    <n v="619.95000000000005"/>
    <x v="3"/>
    <x v="0"/>
    <n v="171.73908687460974"/>
    <n v="448.21091312539033"/>
    <n v="0.7229791323903384"/>
  </r>
  <r>
    <x v="3298"/>
    <n v="43121"/>
    <n v="43125"/>
    <s v="Standard Class"/>
    <s v="Darrin Sayre"/>
    <x v="1"/>
    <s v="United States"/>
    <s v="Seattle"/>
    <s v="Washington"/>
    <x v="3"/>
    <x v="0"/>
    <s v="Binders"/>
    <x v="1473"/>
    <n v="18.72"/>
    <x v="3"/>
    <x v="0"/>
    <n v="5.36451151914539"/>
    <n v="13.355488480854609"/>
    <n v="0.71343421372086591"/>
  </r>
  <r>
    <x v="3299"/>
    <n v="43121"/>
    <n v="43127"/>
    <s v="Standard Class"/>
    <s v="Mick Hernandez"/>
    <x v="1"/>
    <s v="United States"/>
    <s v="Jackson"/>
    <s v="Michigan"/>
    <x v="0"/>
    <x v="0"/>
    <s v="Binders"/>
    <x v="538"/>
    <n v="14.4"/>
    <x v="3"/>
    <x v="0"/>
    <n v="0.69863899794579964"/>
    <n v="13.701361002054201"/>
    <n v="0.95148340292043054"/>
  </r>
  <r>
    <x v="3298"/>
    <n v="43121"/>
    <n v="43125"/>
    <s v="Standard Class"/>
    <s v="Darrin Sayre"/>
    <x v="1"/>
    <s v="United States"/>
    <s v="Seattle"/>
    <s v="Washington"/>
    <x v="3"/>
    <x v="0"/>
    <s v="Storage"/>
    <x v="155"/>
    <n v="242.94"/>
    <x v="3"/>
    <x v="0"/>
    <n v="2.8257486730846026"/>
    <n v="240.11425132691539"/>
    <n v="0.98836853267027003"/>
  </r>
  <r>
    <x v="3298"/>
    <n v="43121"/>
    <n v="43125"/>
    <s v="Standard Class"/>
    <s v="Darrin Sayre"/>
    <x v="1"/>
    <s v="United States"/>
    <s v="Seattle"/>
    <s v="Washington"/>
    <x v="3"/>
    <x v="2"/>
    <s v="Accessories"/>
    <x v="927"/>
    <n v="179.97"/>
    <x v="3"/>
    <x v="0"/>
    <n v="29.766924522594735"/>
    <n v="150.20307547740526"/>
    <n v="0.83460063053511846"/>
  </r>
  <r>
    <x v="3301"/>
    <n v="43121"/>
    <n v="43125"/>
    <s v="Standard Class"/>
    <s v="Bobby Elias"/>
    <x v="0"/>
    <s v="United States"/>
    <s v="Aurora"/>
    <s v="Illinois"/>
    <x v="0"/>
    <x v="0"/>
    <s v="Envelopes"/>
    <x v="232"/>
    <n v="268.57600000000002"/>
    <x v="3"/>
    <x v="0"/>
    <n v="90.77041959147158"/>
    <n v="177.80558040852844"/>
    <n v="0.66203078610348065"/>
  </r>
  <r>
    <x v="3298"/>
    <n v="43121"/>
    <n v="43125"/>
    <s v="Standard Class"/>
    <s v="Darrin Sayre"/>
    <x v="1"/>
    <s v="United States"/>
    <s v="Seattle"/>
    <s v="Washington"/>
    <x v="3"/>
    <x v="0"/>
    <s v="Binders"/>
    <x v="462"/>
    <n v="99.695999999999998"/>
    <x v="3"/>
    <x v="0"/>
    <n v="5.9417879995269187"/>
    <n v="93.754212000473075"/>
    <n v="0.94040093885886167"/>
  </r>
  <r>
    <x v="3300"/>
    <n v="43121"/>
    <n v="43126"/>
    <s v="Standard Class"/>
    <s v="Penelope Sewall"/>
    <x v="1"/>
    <s v="United States"/>
    <s v="Charlotte"/>
    <s v="North Carolina"/>
    <x v="2"/>
    <x v="0"/>
    <s v="Storage"/>
    <x v="885"/>
    <n v="348.20800000000003"/>
    <x v="3"/>
    <x v="0"/>
    <n v="67.812757643815004"/>
    <n v="280.39524235618501"/>
    <n v="0.80525215490794289"/>
  </r>
  <r>
    <x v="3298"/>
    <n v="43121"/>
    <n v="43125"/>
    <s v="Standard Class"/>
    <s v="Darrin Sayre"/>
    <x v="1"/>
    <s v="United States"/>
    <s v="Seattle"/>
    <s v="Washington"/>
    <x v="3"/>
    <x v="0"/>
    <s v="Binders"/>
    <x v="94"/>
    <n v="27.936"/>
    <x v="3"/>
    <x v="0"/>
    <n v="12.063333526529004"/>
    <n v="15.872666473470996"/>
    <n v="0.56817964180523328"/>
  </r>
  <r>
    <x v="3299"/>
    <n v="43121"/>
    <n v="43127"/>
    <s v="Standard Class"/>
    <s v="Mick Hernandez"/>
    <x v="1"/>
    <s v="United States"/>
    <s v="Jackson"/>
    <s v="Michigan"/>
    <x v="0"/>
    <x v="0"/>
    <s v="Binders"/>
    <x v="85"/>
    <n v="89.52"/>
    <x v="3"/>
    <x v="0"/>
    <n v="2.1034491109945397"/>
    <n v="87.41655088900545"/>
    <n v="0.97650302601659356"/>
  </r>
  <r>
    <x v="3299"/>
    <n v="43121"/>
    <n v="43127"/>
    <s v="Standard Class"/>
    <s v="Mick Hernandez"/>
    <x v="1"/>
    <s v="United States"/>
    <s v="Jackson"/>
    <s v="Michigan"/>
    <x v="0"/>
    <x v="2"/>
    <s v="Phones"/>
    <x v="1415"/>
    <n v="164.99"/>
    <x v="3"/>
    <x v="0"/>
    <n v="57.793453027547237"/>
    <n v="107.19654697245278"/>
    <n v="0.64971541894934703"/>
  </r>
  <r>
    <x v="3302"/>
    <n v="43122"/>
    <n v="43127"/>
    <s v="Standard Class"/>
    <s v="Alan Dominguez"/>
    <x v="1"/>
    <s v="United States"/>
    <s v="Great Falls"/>
    <s v="Montana"/>
    <x v="3"/>
    <x v="2"/>
    <s v="Copiers"/>
    <x v="1793"/>
    <n v="2999.95"/>
    <x v="3"/>
    <x v="0"/>
    <n v="983.2189587762881"/>
    <n v="2016.7310412237116"/>
    <n v="0.67225488465598149"/>
  </r>
  <r>
    <x v="3303"/>
    <n v="43122"/>
    <n v="43125"/>
    <s v="Second Class"/>
    <s v="Edward Hooks"/>
    <x v="2"/>
    <s v="United States"/>
    <s v="Chicago"/>
    <s v="Illinois"/>
    <x v="0"/>
    <x v="0"/>
    <s v="Art"/>
    <x v="593"/>
    <n v="7.8719999999999999"/>
    <x v="3"/>
    <x v="0"/>
    <n v="3.7900238987859924"/>
    <n v="4.081976101214007"/>
    <n v="0.51854371204446226"/>
  </r>
  <r>
    <x v="3303"/>
    <n v="43122"/>
    <n v="43125"/>
    <s v="Second Class"/>
    <s v="Edward Hooks"/>
    <x v="2"/>
    <s v="United States"/>
    <s v="Chicago"/>
    <s v="Illinois"/>
    <x v="0"/>
    <x v="0"/>
    <s v="Fasteners"/>
    <x v="76"/>
    <n v="15.12"/>
    <x v="3"/>
    <x v="0"/>
    <n v="2.0667793706031827"/>
    <n v="13.053220629396817"/>
    <n v="0.86330824268497475"/>
  </r>
  <r>
    <x v="3302"/>
    <n v="43122"/>
    <n v="43127"/>
    <s v="Standard Class"/>
    <s v="Alan Dominguez"/>
    <x v="1"/>
    <s v="United States"/>
    <s v="Great Falls"/>
    <s v="Montana"/>
    <x v="3"/>
    <x v="0"/>
    <s v="Storage"/>
    <x v="681"/>
    <n v="1126.02"/>
    <x v="3"/>
    <x v="0"/>
    <n v="281.76039981427004"/>
    <n v="844.25960018572994"/>
    <n v="0.74977318358974965"/>
  </r>
  <r>
    <x v="3302"/>
    <n v="43122"/>
    <n v="43127"/>
    <s v="Standard Class"/>
    <s v="Alan Dominguez"/>
    <x v="1"/>
    <s v="United States"/>
    <s v="Great Falls"/>
    <s v="Montana"/>
    <x v="3"/>
    <x v="0"/>
    <s v="Paper"/>
    <x v="677"/>
    <n v="11.96"/>
    <x v="3"/>
    <x v="0"/>
    <n v="4.4396015255747772"/>
    <n v="7.5203984744252237"/>
    <n v="0.62879585906565416"/>
  </r>
  <r>
    <x v="3302"/>
    <n v="43122"/>
    <n v="43127"/>
    <s v="Standard Class"/>
    <s v="Alan Dominguez"/>
    <x v="1"/>
    <s v="United States"/>
    <s v="Great Falls"/>
    <s v="Montana"/>
    <x v="3"/>
    <x v="0"/>
    <s v="Storage"/>
    <x v="1171"/>
    <n v="51.45"/>
    <x v="3"/>
    <x v="0"/>
    <n v="16.719522242789868"/>
    <n v="34.730477757210139"/>
    <n v="0.67503358128688318"/>
  </r>
  <r>
    <x v="3304"/>
    <n v="43123"/>
    <n v="43125"/>
    <s v="First Class"/>
    <s v="Matt Connell"/>
    <x v="2"/>
    <s v="United States"/>
    <s v="Detroit"/>
    <s v="Michigan"/>
    <x v="0"/>
    <x v="1"/>
    <s v="Tables"/>
    <x v="737"/>
    <n v="210.98"/>
    <x v="3"/>
    <x v="0"/>
    <n v="52.359152018580602"/>
    <n v="158.62084798141939"/>
    <n v="0.75182883676850598"/>
  </r>
  <r>
    <x v="3305"/>
    <n v="43123"/>
    <n v="43127"/>
    <s v="Standard Class"/>
    <s v="Harold Pawlan"/>
    <x v="1"/>
    <s v="United States"/>
    <s v="Tucson"/>
    <s v="Arizona"/>
    <x v="3"/>
    <x v="0"/>
    <s v="Binders"/>
    <x v="638"/>
    <n v="4.9379999999999997"/>
    <x v="3"/>
    <x v="0"/>
    <n v="0.42790060129734386"/>
    <n v="4.5100993987026561"/>
    <n v="0.91334536223221063"/>
  </r>
  <r>
    <x v="3306"/>
    <n v="43123"/>
    <n v="43128"/>
    <s v="Standard Class"/>
    <s v="Chris Selesnick"/>
    <x v="2"/>
    <s v="United States"/>
    <s v="Seattle"/>
    <s v="Washington"/>
    <x v="3"/>
    <x v="2"/>
    <s v="Phones"/>
    <x v="222"/>
    <n v="86.352000000000004"/>
    <x v="3"/>
    <x v="0"/>
    <n v="7.1526899503195995"/>
    <n v="79.199310049680406"/>
    <n v="0.91716821903002133"/>
  </r>
  <r>
    <x v="3305"/>
    <n v="43123"/>
    <n v="43127"/>
    <s v="Standard Class"/>
    <s v="Harold Pawlan"/>
    <x v="1"/>
    <s v="United States"/>
    <s v="Tucson"/>
    <s v="Arizona"/>
    <x v="3"/>
    <x v="2"/>
    <s v="Accessories"/>
    <x v="296"/>
    <n v="95.983999999999995"/>
    <x v="3"/>
    <x v="0"/>
    <n v="13.428550523025159"/>
    <n v="82.555449476974843"/>
    <n v="0.86009594804316181"/>
  </r>
  <r>
    <x v="3306"/>
    <n v="43123"/>
    <n v="43128"/>
    <s v="Standard Class"/>
    <s v="Chris Selesnick"/>
    <x v="2"/>
    <s v="United States"/>
    <s v="Seattle"/>
    <s v="Washington"/>
    <x v="3"/>
    <x v="0"/>
    <s v="Paper"/>
    <x v="1410"/>
    <n v="25.92"/>
    <x v="3"/>
    <x v="0"/>
    <n v="4.1927147135776135"/>
    <n v="21.727285286422386"/>
    <n v="0.83824403111197476"/>
  </r>
  <r>
    <x v="3306"/>
    <n v="43123"/>
    <n v="43128"/>
    <s v="Standard Class"/>
    <s v="Chris Selesnick"/>
    <x v="2"/>
    <s v="United States"/>
    <s v="Seattle"/>
    <s v="Washington"/>
    <x v="3"/>
    <x v="0"/>
    <s v="Binders"/>
    <x v="1038"/>
    <n v="19.68"/>
    <x v="3"/>
    <x v="0"/>
    <n v="5.193765744212345"/>
    <n v="14.486234255787654"/>
    <n v="0.73608913901360029"/>
  </r>
  <r>
    <x v="3306"/>
    <n v="43123"/>
    <n v="43128"/>
    <s v="Standard Class"/>
    <s v="Chris Selesnick"/>
    <x v="2"/>
    <s v="United States"/>
    <s v="Seattle"/>
    <s v="Washington"/>
    <x v="3"/>
    <x v="0"/>
    <s v="Paper"/>
    <x v="1025"/>
    <n v="6.48"/>
    <x v="3"/>
    <x v="0"/>
    <n v="1.1775498727000935"/>
    <n v="5.3024501272999069"/>
    <n v="0.81827934063270169"/>
  </r>
  <r>
    <x v="3307"/>
    <n v="43124"/>
    <n v="43129"/>
    <s v="Standard Class"/>
    <s v="Keith Dawkins"/>
    <x v="2"/>
    <s v="United States"/>
    <s v="San Jose"/>
    <s v="California"/>
    <x v="3"/>
    <x v="2"/>
    <s v="Phones"/>
    <x v="1573"/>
    <n v="110.352"/>
    <x v="3"/>
    <x v="0"/>
    <n v="0.65959464740285223"/>
    <n v="109.69240535259715"/>
    <n v="0.99402281202512999"/>
  </r>
  <r>
    <x v="3307"/>
    <n v="43124"/>
    <n v="43129"/>
    <s v="Standard Class"/>
    <s v="Keith Dawkins"/>
    <x v="2"/>
    <s v="United States"/>
    <s v="San Jose"/>
    <s v="California"/>
    <x v="3"/>
    <x v="0"/>
    <s v="Binders"/>
    <x v="1637"/>
    <n v="276.78399999999999"/>
    <x v="3"/>
    <x v="0"/>
    <n v="21.364048112943568"/>
    <n v="255.41995188705641"/>
    <n v="0.92281328359679904"/>
  </r>
  <r>
    <x v="3307"/>
    <n v="43124"/>
    <n v="43129"/>
    <s v="Standard Class"/>
    <s v="Keith Dawkins"/>
    <x v="2"/>
    <s v="United States"/>
    <s v="San Jose"/>
    <s v="California"/>
    <x v="3"/>
    <x v="0"/>
    <s v="Appliances"/>
    <x v="866"/>
    <n v="25.86"/>
    <x v="3"/>
    <x v="0"/>
    <n v="1.6283398688122881"/>
    <n v="24.231660131187713"/>
    <n v="0.9370324876716053"/>
  </r>
  <r>
    <x v="3308"/>
    <n v="43124"/>
    <n v="43130"/>
    <s v="Standard Class"/>
    <s v="Theone Pippenger"/>
    <x v="0"/>
    <s v="United States"/>
    <s v="Smyrna"/>
    <s v="Georgia"/>
    <x v="2"/>
    <x v="0"/>
    <s v="Fasteners"/>
    <x v="810"/>
    <n v="5.67"/>
    <x v="3"/>
    <x v="0"/>
    <n v="1.98811435613534"/>
    <n v="3.6818856438646597"/>
    <n v="0.64936254741881128"/>
  </r>
  <r>
    <x v="3309"/>
    <n v="43126"/>
    <n v="43127"/>
    <s v="First Class"/>
    <s v="Claire Gute"/>
    <x v="0"/>
    <s v="United States"/>
    <s v="Houston"/>
    <s v="Texas"/>
    <x v="0"/>
    <x v="0"/>
    <s v="Storage"/>
    <x v="923"/>
    <n v="18.16"/>
    <x v="3"/>
    <x v="0"/>
    <n v="5.1598042253474263"/>
    <n v="13.000195774652575"/>
    <n v="0.71586981137954708"/>
  </r>
  <r>
    <x v="3310"/>
    <n v="43126"/>
    <n v="43131"/>
    <s v="Standard Class"/>
    <s v="Bradley Drucker"/>
    <x v="0"/>
    <s v="United States"/>
    <s v="Columbus"/>
    <s v="Georgia"/>
    <x v="2"/>
    <x v="1"/>
    <s v="Furnishings"/>
    <x v="1420"/>
    <n v="62.72"/>
    <x v="3"/>
    <x v="0"/>
    <n v="8.2098319919503755"/>
    <n v="54.510168008049625"/>
    <n v="0.86910344400589323"/>
  </r>
  <r>
    <x v="3310"/>
    <n v="43126"/>
    <n v="43131"/>
    <s v="Standard Class"/>
    <s v="Bradley Drucker"/>
    <x v="0"/>
    <s v="United States"/>
    <s v="Columbus"/>
    <s v="Georgia"/>
    <x v="2"/>
    <x v="2"/>
    <s v="Phones"/>
    <x v="338"/>
    <n v="2939.93"/>
    <x v="3"/>
    <x v="0"/>
    <n v="869.55832467889866"/>
    <n v="2070.3716753211011"/>
    <n v="0.70422482008792764"/>
  </r>
  <r>
    <x v="3311"/>
    <n v="43126"/>
    <n v="43131"/>
    <s v="Second Class"/>
    <s v="Carol Adams"/>
    <x v="2"/>
    <s v="United States"/>
    <s v="Hoover"/>
    <s v="Alabama"/>
    <x v="2"/>
    <x v="0"/>
    <s v="Art"/>
    <x v="1346"/>
    <n v="15.47"/>
    <x v="3"/>
    <x v="0"/>
    <n v="2.843591886710255"/>
    <n v="12.626408113289745"/>
    <n v="0.81618669122752063"/>
  </r>
  <r>
    <x v="3312"/>
    <n v="43126"/>
    <n v="43130"/>
    <s v="Standard Class"/>
    <s v="Caroline Jumper"/>
    <x v="0"/>
    <s v="United States"/>
    <s v="San Francisco"/>
    <s v="California"/>
    <x v="3"/>
    <x v="0"/>
    <s v="Fasteners"/>
    <x v="288"/>
    <n v="11.84"/>
    <x v="3"/>
    <x v="0"/>
    <n v="1.5016768840735084"/>
    <n v="10.338323115926492"/>
    <n v="0.87316918208838623"/>
  </r>
  <r>
    <x v="3311"/>
    <n v="43126"/>
    <n v="43131"/>
    <s v="Second Class"/>
    <s v="Carol Adams"/>
    <x v="2"/>
    <s v="United States"/>
    <s v="Hoover"/>
    <s v="Alabama"/>
    <x v="2"/>
    <x v="0"/>
    <s v="Binders"/>
    <x v="816"/>
    <n v="7.16"/>
    <x v="3"/>
    <x v="0"/>
    <n v="0.60224829044448613"/>
    <n v="6.5577517095555145"/>
    <n v="0.91588711027311653"/>
  </r>
  <r>
    <x v="3313"/>
    <n v="43127"/>
    <n v="43130"/>
    <s v="Second Class"/>
    <s v="John Huston"/>
    <x v="0"/>
    <s v="United States"/>
    <s v="Kent"/>
    <s v="Ohio"/>
    <x v="1"/>
    <x v="2"/>
    <s v="Accessories"/>
    <x v="1227"/>
    <n v="71.975999999999999"/>
    <x v="3"/>
    <x v="0"/>
    <n v="14.149502901965219"/>
    <n v="57.826497098034778"/>
    <n v="0.80341359756078112"/>
  </r>
  <r>
    <x v="3313"/>
    <n v="43127"/>
    <n v="43130"/>
    <s v="Second Class"/>
    <s v="John Huston"/>
    <x v="0"/>
    <s v="United States"/>
    <s v="Kent"/>
    <s v="Ohio"/>
    <x v="1"/>
    <x v="2"/>
    <s v="Phones"/>
    <x v="778"/>
    <n v="107.982"/>
    <x v="3"/>
    <x v="0"/>
    <n v="2.0306696708559904"/>
    <n v="105.95133032914401"/>
    <n v="0.98119436877575905"/>
  </r>
  <r>
    <x v="3314"/>
    <n v="43127"/>
    <n v="43131"/>
    <s v="Standard Class"/>
    <s v="Toby Gnade"/>
    <x v="0"/>
    <s v="United States"/>
    <s v="New York City"/>
    <s v="New York"/>
    <x v="1"/>
    <x v="2"/>
    <s v="Phones"/>
    <x v="1573"/>
    <n v="137.94"/>
    <x v="3"/>
    <x v="0"/>
    <n v="27.640307146880133"/>
    <n v="110.29969285311986"/>
    <n v="0.7996207978332599"/>
  </r>
  <r>
    <x v="3313"/>
    <n v="43127"/>
    <n v="43130"/>
    <s v="Second Class"/>
    <s v="John Huston"/>
    <x v="0"/>
    <s v="United States"/>
    <s v="Kent"/>
    <s v="Ohio"/>
    <x v="1"/>
    <x v="0"/>
    <s v="Art"/>
    <x v="17"/>
    <n v="14.016"/>
    <x v="3"/>
    <x v="0"/>
    <n v="5.160159327941872"/>
    <n v="8.8558406720581289"/>
    <n v="0.63183794749273181"/>
  </r>
  <r>
    <x v="3315"/>
    <n v="43128"/>
    <n v="43132"/>
    <s v="Standard Class"/>
    <s v="Giulietta Baptist"/>
    <x v="0"/>
    <s v="United States"/>
    <s v="Wichita"/>
    <s v="Kansas"/>
    <x v="0"/>
    <x v="0"/>
    <s v="Paper"/>
    <x v="646"/>
    <n v="279.89999999999998"/>
    <x v="3"/>
    <x v="0"/>
    <n v="89.181587730201102"/>
    <n v="190.71841226979888"/>
    <n v="0.68138053686959232"/>
  </r>
  <r>
    <x v="3316"/>
    <n v="43128"/>
    <n v="43131"/>
    <s v="Second Class"/>
    <s v="Beth Thompson"/>
    <x v="1"/>
    <s v="United States"/>
    <s v="Costa Mesa"/>
    <s v="California"/>
    <x v="3"/>
    <x v="1"/>
    <s v="Furnishings"/>
    <x v="1708"/>
    <n v="37.74"/>
    <x v="3"/>
    <x v="0"/>
    <n v="5.2078259527744333"/>
    <n v="32.532174047225567"/>
    <n v="0.86200779139442407"/>
  </r>
  <r>
    <x v="3317"/>
    <n v="43128"/>
    <n v="43132"/>
    <s v="Standard Class"/>
    <s v="Craig Leslie"/>
    <x v="1"/>
    <s v="United States"/>
    <s v="New York City"/>
    <s v="New York"/>
    <x v="1"/>
    <x v="2"/>
    <s v="Accessories"/>
    <x v="392"/>
    <n v="449.91"/>
    <x v="3"/>
    <x v="0"/>
    <n v="62.351055110322768"/>
    <n v="387.55894488967726"/>
    <n v="0.86141438263136461"/>
  </r>
  <r>
    <x v="3316"/>
    <n v="43128"/>
    <n v="43131"/>
    <s v="Second Class"/>
    <s v="Beth Thompson"/>
    <x v="1"/>
    <s v="United States"/>
    <s v="Costa Mesa"/>
    <s v="California"/>
    <x v="3"/>
    <x v="2"/>
    <s v="Accessories"/>
    <x v="1693"/>
    <n v="239.97"/>
    <x v="3"/>
    <x v="0"/>
    <n v="19.760857590887223"/>
    <n v="220.20914240911279"/>
    <n v="0.91765279997129967"/>
  </r>
  <r>
    <x v="3318"/>
    <n v="43129"/>
    <n v="43133"/>
    <s v="Standard Class"/>
    <s v="Vivek Gonzalez"/>
    <x v="0"/>
    <s v="United States"/>
    <s v="San Francisco"/>
    <s v="California"/>
    <x v="3"/>
    <x v="0"/>
    <s v="Supplies"/>
    <x v="466"/>
    <n v="8.57"/>
    <x v="3"/>
    <x v="0"/>
    <n v="2.6820016143945056"/>
    <n v="5.8879983856054947"/>
    <n v="0.68704765292946257"/>
  </r>
  <r>
    <x v="3318"/>
    <n v="43129"/>
    <n v="43133"/>
    <s v="Standard Class"/>
    <s v="Vivek Gonzalez"/>
    <x v="0"/>
    <s v="United States"/>
    <s v="San Francisco"/>
    <s v="California"/>
    <x v="3"/>
    <x v="0"/>
    <s v="Binders"/>
    <x v="596"/>
    <n v="119.616"/>
    <x v="3"/>
    <x v="0"/>
    <n v="56.620500768922412"/>
    <n v="62.995499231077588"/>
    <n v="0.52664776644493705"/>
  </r>
  <r>
    <x v="3319"/>
    <n v="43129"/>
    <n v="43136"/>
    <s v="Standard Class"/>
    <s v="Rob Dowd"/>
    <x v="0"/>
    <s v="United States"/>
    <s v="New York City"/>
    <s v="New York"/>
    <x v="1"/>
    <x v="0"/>
    <s v="Labels"/>
    <x v="1032"/>
    <n v="5.22"/>
    <x v="3"/>
    <x v="0"/>
    <n v="2.8666842084008923"/>
    <n v="2.3533157915991074"/>
    <n v="0.45082677999982901"/>
  </r>
  <r>
    <x v="3320"/>
    <n v="43129"/>
    <n v="43132"/>
    <s v="First Class"/>
    <s v="Bryan Davis"/>
    <x v="0"/>
    <s v="United States"/>
    <s v="Philadelphia"/>
    <s v="Pennsylvania"/>
    <x v="1"/>
    <x v="0"/>
    <s v="Art"/>
    <x v="605"/>
    <n v="4.7679999999999998"/>
    <x v="3"/>
    <x v="0"/>
    <n v="2.0700342662234985"/>
    <n v="2.6979657337765013"/>
    <n v="0.56584851799003799"/>
  </r>
  <r>
    <x v="3318"/>
    <n v="43129"/>
    <n v="43133"/>
    <s v="Standard Class"/>
    <s v="Vivek Gonzalez"/>
    <x v="0"/>
    <s v="United States"/>
    <s v="San Francisco"/>
    <s v="California"/>
    <x v="3"/>
    <x v="0"/>
    <s v="Art"/>
    <x v="1724"/>
    <n v="8.34"/>
    <x v="3"/>
    <x v="0"/>
    <n v="1.029663060866373"/>
    <n v="7.3103369391336273"/>
    <n v="0.87653920133496732"/>
  </r>
  <r>
    <x v="3321"/>
    <n v="43129"/>
    <n v="43133"/>
    <s v="Standard Class"/>
    <s v="Clytie Kelty"/>
    <x v="0"/>
    <s v="United States"/>
    <s v="Chicago"/>
    <s v="Illinois"/>
    <x v="0"/>
    <x v="0"/>
    <s v="Binders"/>
    <x v="450"/>
    <n v="12.128"/>
    <x v="3"/>
    <x v="0"/>
    <n v="5.4844396401675954"/>
    <n v="6.6435603598324047"/>
    <n v="0.54778696898354262"/>
  </r>
  <r>
    <x v="3322"/>
    <n v="43130"/>
    <n v="43133"/>
    <s v="First Class"/>
    <s v="Sam Zeldin"/>
    <x v="1"/>
    <s v="United States"/>
    <s v="Seattle"/>
    <s v="Washington"/>
    <x v="3"/>
    <x v="2"/>
    <s v="Phones"/>
    <x v="481"/>
    <n v="604.76800000000003"/>
    <x v="3"/>
    <x v="0"/>
    <n v="237.93432929449403"/>
    <n v="366.83367070550599"/>
    <n v="0.60656924755527075"/>
  </r>
  <r>
    <x v="3323"/>
    <n v="43130"/>
    <n v="43137"/>
    <s v="Standard Class"/>
    <s v="Liz Preis"/>
    <x v="0"/>
    <s v="United States"/>
    <s v="Aurora"/>
    <s v="Illinois"/>
    <x v="0"/>
    <x v="1"/>
    <s v="Tables"/>
    <x v="68"/>
    <n v="69.375"/>
    <x v="3"/>
    <x v="0"/>
    <n v="12.689384781043563"/>
    <n v="56.685615218956436"/>
    <n v="0.81708994910207478"/>
  </r>
  <r>
    <x v="3324"/>
    <n v="43130"/>
    <n v="43136"/>
    <s v="Standard Class"/>
    <s v="Benjamin Venier"/>
    <x v="2"/>
    <s v="United States"/>
    <s v="Des Moines"/>
    <s v="Iowa"/>
    <x v="0"/>
    <x v="0"/>
    <s v="Binders"/>
    <x v="483"/>
    <n v="7.71"/>
    <x v="3"/>
    <x v="0"/>
    <n v="4.0480143755264422"/>
    <n v="3.6619856244735578"/>
    <n v="0.47496571004845106"/>
  </r>
  <r>
    <x v="3323"/>
    <n v="43130"/>
    <n v="43137"/>
    <s v="Standard Class"/>
    <s v="Liz Preis"/>
    <x v="0"/>
    <s v="United States"/>
    <s v="Aurora"/>
    <s v="Illinois"/>
    <x v="0"/>
    <x v="2"/>
    <s v="Phones"/>
    <x v="1068"/>
    <n v="2003.1679999999999"/>
    <x v="3"/>
    <x v="0"/>
    <n v="216.62859276831637"/>
    <n v="1786.5394072316835"/>
    <n v="0.89185700212447661"/>
  </r>
  <r>
    <x v="3324"/>
    <n v="43130"/>
    <n v="43136"/>
    <s v="Standard Class"/>
    <s v="Benjamin Venier"/>
    <x v="2"/>
    <s v="United States"/>
    <s v="Des Moines"/>
    <s v="Iowa"/>
    <x v="0"/>
    <x v="0"/>
    <s v="Binders"/>
    <x v="983"/>
    <n v="18.28"/>
    <x v="3"/>
    <x v="0"/>
    <n v="7.4018131983695516"/>
    <n v="10.878186801630449"/>
    <n v="0.59508680534083414"/>
  </r>
  <r>
    <x v="3323"/>
    <n v="43130"/>
    <n v="43137"/>
    <s v="Standard Class"/>
    <s v="Liz Preis"/>
    <x v="0"/>
    <s v="United States"/>
    <s v="Aurora"/>
    <s v="Illinois"/>
    <x v="0"/>
    <x v="0"/>
    <s v="Art"/>
    <x v="1435"/>
    <n v="9.3439999999999994"/>
    <x v="3"/>
    <x v="0"/>
    <n v="2.8932732068764624"/>
    <n v="6.450726793123537"/>
    <n v="0.69036031604489911"/>
  </r>
  <r>
    <x v="3325"/>
    <n v="43130"/>
    <n v="43137"/>
    <s v="Standard Class"/>
    <s v="Eugene Hildebrand"/>
    <x v="1"/>
    <s v="United States"/>
    <s v="San Francisco"/>
    <s v="California"/>
    <x v="3"/>
    <x v="1"/>
    <s v="Chairs"/>
    <x v="117"/>
    <n v="120.78400000000001"/>
    <x v="3"/>
    <x v="0"/>
    <n v="25.493323215372389"/>
    <n v="95.290676784627621"/>
    <n v="0.78893460048208053"/>
  </r>
  <r>
    <x v="3325"/>
    <n v="43130"/>
    <n v="43137"/>
    <s v="Standard Class"/>
    <s v="Eugene Hildebrand"/>
    <x v="1"/>
    <s v="United States"/>
    <s v="San Francisco"/>
    <s v="California"/>
    <x v="3"/>
    <x v="0"/>
    <s v="Art"/>
    <x v="1769"/>
    <n v="8.82"/>
    <x v="3"/>
    <x v="0"/>
    <n v="2.433760928645325"/>
    <n v="6.3862390713546748"/>
    <n v="0.72406338677490645"/>
  </r>
  <r>
    <x v="3324"/>
    <n v="43130"/>
    <n v="43136"/>
    <s v="Standard Class"/>
    <s v="Benjamin Venier"/>
    <x v="2"/>
    <s v="United States"/>
    <s v="Des Moines"/>
    <s v="Iowa"/>
    <x v="0"/>
    <x v="2"/>
    <s v="Phones"/>
    <x v="37"/>
    <n v="207"/>
    <x v="3"/>
    <x v="0"/>
    <n v="4.5166799642874169"/>
    <n v="202.48332003571258"/>
    <n v="0.97818029002759699"/>
  </r>
  <r>
    <x v="3326"/>
    <n v="43130"/>
    <n v="43130"/>
    <s v="Same Day"/>
    <s v="Michael Moore"/>
    <x v="0"/>
    <s v="United States"/>
    <s v="San Francisco"/>
    <s v="California"/>
    <x v="3"/>
    <x v="0"/>
    <s v="Storage"/>
    <x v="234"/>
    <n v="129.30000000000001"/>
    <x v="3"/>
    <x v="0"/>
    <n v="49.896762581298411"/>
    <n v="79.403237418701593"/>
    <n v="0.61410083077108724"/>
  </r>
  <r>
    <x v="3325"/>
    <n v="43130"/>
    <n v="43137"/>
    <s v="Standard Class"/>
    <s v="Eugene Hildebrand"/>
    <x v="1"/>
    <s v="United States"/>
    <s v="San Francisco"/>
    <s v="California"/>
    <x v="3"/>
    <x v="0"/>
    <s v="Art"/>
    <x v="1548"/>
    <n v="12.74"/>
    <x v="3"/>
    <x v="0"/>
    <n v="5.7986119355050638"/>
    <n v="6.9413880644949364"/>
    <n v="0.5448499265694613"/>
  </r>
  <r>
    <x v="3323"/>
    <n v="43130"/>
    <n v="43137"/>
    <s v="Standard Class"/>
    <s v="Liz Preis"/>
    <x v="0"/>
    <s v="United States"/>
    <s v="Aurora"/>
    <s v="Illinois"/>
    <x v="0"/>
    <x v="0"/>
    <s v="Supplies"/>
    <x v="1437"/>
    <n v="31.68"/>
    <x v="3"/>
    <x v="0"/>
    <n v="8.2289697323030921"/>
    <n v="23.451030267696908"/>
    <n v="0.74024716754093778"/>
  </r>
  <r>
    <x v="3327"/>
    <n v="43130"/>
    <n v="43135"/>
    <s v="Standard Class"/>
    <s v="Emily Burns"/>
    <x v="0"/>
    <s v="United States"/>
    <s v="Miami"/>
    <s v="Florida"/>
    <x v="2"/>
    <x v="1"/>
    <s v="Chairs"/>
    <x v="1596"/>
    <n v="419.13600000000002"/>
    <x v="3"/>
    <x v="0"/>
    <n v="135.92377022192719"/>
    <n v="283.21222977807281"/>
    <n v="0.67570485421932924"/>
  </r>
  <r>
    <x v="3324"/>
    <n v="43130"/>
    <n v="43136"/>
    <s v="Standard Class"/>
    <s v="Benjamin Venier"/>
    <x v="2"/>
    <s v="United States"/>
    <s v="Des Moines"/>
    <s v="Iowa"/>
    <x v="0"/>
    <x v="0"/>
    <s v="Binders"/>
    <x v="859"/>
    <n v="32.35"/>
    <x v="3"/>
    <x v="0"/>
    <n v="16.411482944146304"/>
    <n v="15.938517055853698"/>
    <n v="0.49268986262298908"/>
  </r>
  <r>
    <x v="3324"/>
    <n v="43130"/>
    <n v="43136"/>
    <s v="Standard Class"/>
    <s v="Benjamin Venier"/>
    <x v="2"/>
    <s v="United States"/>
    <s v="Des Moines"/>
    <s v="Iowa"/>
    <x v="0"/>
    <x v="1"/>
    <s v="Furnishings"/>
    <x v="1650"/>
    <n v="34.58"/>
    <x v="3"/>
    <x v="0"/>
    <n v="3.8810517138178362"/>
    <n v="30.698948286182162"/>
    <n v="0.8877660001787786"/>
  </r>
  <r>
    <x v="3324"/>
    <n v="43130"/>
    <n v="43136"/>
    <s v="Standard Class"/>
    <s v="Benjamin Venier"/>
    <x v="2"/>
    <s v="United States"/>
    <s v="Des Moines"/>
    <s v="Iowa"/>
    <x v="0"/>
    <x v="0"/>
    <s v="Art"/>
    <x v="1459"/>
    <n v="40.299999999999997"/>
    <x v="3"/>
    <x v="0"/>
    <n v="19.881380118761257"/>
    <n v="20.41861988123874"/>
    <n v="0.50666550573793401"/>
  </r>
  <r>
    <x v="3328"/>
    <n v="43133"/>
    <n v="43138"/>
    <s v="Standard Class"/>
    <s v="Bill Overfelt"/>
    <x v="2"/>
    <s v="United States"/>
    <s v="San Diego"/>
    <s v="California"/>
    <x v="3"/>
    <x v="1"/>
    <s v="Furnishings"/>
    <x v="1385"/>
    <n v="210.58"/>
    <x v="3"/>
    <x v="1"/>
    <n v="76.411246767431138"/>
    <n v="134.16875323256886"/>
    <n v="0.6371391073823196"/>
  </r>
  <r>
    <x v="3328"/>
    <n v="43133"/>
    <n v="43138"/>
    <s v="Standard Class"/>
    <s v="Bill Overfelt"/>
    <x v="2"/>
    <s v="United States"/>
    <s v="San Diego"/>
    <s v="California"/>
    <x v="3"/>
    <x v="2"/>
    <s v="Machines"/>
    <x v="1794"/>
    <n v="239.98400000000001"/>
    <x v="3"/>
    <x v="1"/>
    <n v="116.21645120728442"/>
    <n v="123.76754879271559"/>
    <n v="0.51573250213645738"/>
  </r>
  <r>
    <x v="3329"/>
    <n v="43133"/>
    <n v="43136"/>
    <s v="First Class"/>
    <s v="Dorothy Wardle"/>
    <x v="2"/>
    <s v="United States"/>
    <s v="Columbus"/>
    <s v="Ohio"/>
    <x v="1"/>
    <x v="0"/>
    <s v="Paper"/>
    <x v="635"/>
    <n v="78.304000000000002"/>
    <x v="3"/>
    <x v="1"/>
    <n v="8.1006166647462958"/>
    <n v="70.203383335253704"/>
    <n v="0.89654913331699149"/>
  </r>
  <r>
    <x v="3329"/>
    <n v="43133"/>
    <n v="43136"/>
    <s v="First Class"/>
    <s v="Dorothy Wardle"/>
    <x v="2"/>
    <s v="United States"/>
    <s v="Columbus"/>
    <s v="Ohio"/>
    <x v="1"/>
    <x v="0"/>
    <s v="Fasteners"/>
    <x v="76"/>
    <n v="21.456"/>
    <x v="3"/>
    <x v="1"/>
    <n v="0.93325213314093469"/>
    <n v="20.522747866859063"/>
    <n v="0.95650390878351343"/>
  </r>
  <r>
    <x v="3330"/>
    <n v="43133"/>
    <n v="43138"/>
    <s v="Standard Class"/>
    <s v="John Lee"/>
    <x v="0"/>
    <s v="United States"/>
    <s v="Los Angeles"/>
    <s v="California"/>
    <x v="3"/>
    <x v="1"/>
    <s v="Furnishings"/>
    <x v="553"/>
    <n v="86.26"/>
    <x v="3"/>
    <x v="1"/>
    <n v="26.664265404718389"/>
    <n v="59.595734595281613"/>
    <n v="0.69088493618457691"/>
  </r>
  <r>
    <x v="3329"/>
    <n v="43133"/>
    <n v="43136"/>
    <s v="First Class"/>
    <s v="Dorothy Wardle"/>
    <x v="2"/>
    <s v="United States"/>
    <s v="Columbus"/>
    <s v="Ohio"/>
    <x v="1"/>
    <x v="2"/>
    <s v="Phones"/>
    <x v="1593"/>
    <n v="59.97"/>
    <x v="3"/>
    <x v="1"/>
    <n v="20.003631172033124"/>
    <n v="39.966368827966875"/>
    <n v="0.66643936681618932"/>
  </r>
  <r>
    <x v="3330"/>
    <n v="43133"/>
    <n v="43138"/>
    <s v="Standard Class"/>
    <s v="John Lee"/>
    <x v="0"/>
    <s v="United States"/>
    <s v="Los Angeles"/>
    <s v="California"/>
    <x v="3"/>
    <x v="0"/>
    <s v="Appliances"/>
    <x v="1783"/>
    <n v="46.8"/>
    <x v="3"/>
    <x v="1"/>
    <n v="18.061675864768166"/>
    <n v="28.738324135231831"/>
    <n v="0.61406675502632124"/>
  </r>
  <r>
    <x v="3330"/>
    <n v="43133"/>
    <n v="43138"/>
    <s v="Standard Class"/>
    <s v="John Lee"/>
    <x v="0"/>
    <s v="United States"/>
    <s v="Los Angeles"/>
    <s v="California"/>
    <x v="3"/>
    <x v="0"/>
    <s v="Storage"/>
    <x v="973"/>
    <n v="139.04"/>
    <x v="3"/>
    <x v="1"/>
    <n v="48.631983584858816"/>
    <n v="90.408016415141176"/>
    <n v="0.65023026765780478"/>
  </r>
  <r>
    <x v="3328"/>
    <n v="43133"/>
    <n v="43138"/>
    <s v="Standard Class"/>
    <s v="Bill Overfelt"/>
    <x v="2"/>
    <s v="United States"/>
    <s v="San Diego"/>
    <s v="California"/>
    <x v="3"/>
    <x v="0"/>
    <s v="Binders"/>
    <x v="318"/>
    <n v="30.96"/>
    <x v="3"/>
    <x v="1"/>
    <n v="14.031371111246658"/>
    <n v="16.928628888753344"/>
    <n v="0.54679033878402272"/>
  </r>
  <r>
    <x v="3331"/>
    <n v="43134"/>
    <n v="43138"/>
    <s v="Second Class"/>
    <s v="Ross DeVincentis"/>
    <x v="1"/>
    <s v="United States"/>
    <s v="Chicago"/>
    <s v="Illinois"/>
    <x v="0"/>
    <x v="0"/>
    <s v="Paper"/>
    <x v="591"/>
    <n v="419.4"/>
    <x v="3"/>
    <x v="1"/>
    <n v="148.681434597595"/>
    <n v="270.71856540240498"/>
    <n v="0.64549014163663565"/>
  </r>
  <r>
    <x v="3332"/>
    <n v="43134"/>
    <n v="43139"/>
    <s v="Standard Class"/>
    <s v="Shahid Collister"/>
    <x v="0"/>
    <s v="United States"/>
    <s v="Pembroke Pines"/>
    <s v="Florida"/>
    <x v="2"/>
    <x v="0"/>
    <s v="Paper"/>
    <x v="1743"/>
    <n v="115.29600000000001"/>
    <x v="3"/>
    <x v="1"/>
    <n v="38.787763395681139"/>
    <n v="76.508236604318867"/>
    <n v="0.66358101412294324"/>
  </r>
  <r>
    <x v="3332"/>
    <n v="43134"/>
    <n v="43139"/>
    <s v="Standard Class"/>
    <s v="Shahid Collister"/>
    <x v="0"/>
    <s v="United States"/>
    <s v="Pembroke Pines"/>
    <s v="Florida"/>
    <x v="2"/>
    <x v="0"/>
    <s v="Binders"/>
    <x v="859"/>
    <n v="3.8820000000000001"/>
    <x v="3"/>
    <x v="1"/>
    <n v="0.54190992163723772"/>
    <n v="3.3400900783627625"/>
    <n v="0.86040445089200479"/>
  </r>
  <r>
    <x v="3331"/>
    <n v="43134"/>
    <n v="43138"/>
    <s v="Second Class"/>
    <s v="Ross DeVincentis"/>
    <x v="1"/>
    <s v="United States"/>
    <s v="Chicago"/>
    <s v="Illinois"/>
    <x v="0"/>
    <x v="1"/>
    <s v="Furnishings"/>
    <x v="192"/>
    <n v="22.2"/>
    <x v="3"/>
    <x v="1"/>
    <n v="7.6412207767372538"/>
    <n v="14.558779223262746"/>
    <n v="0.65580086591273634"/>
  </r>
  <r>
    <x v="3333"/>
    <n v="43134"/>
    <n v="43139"/>
    <s v="Standard Class"/>
    <s v="Matt Collins"/>
    <x v="0"/>
    <s v="United States"/>
    <s v="Cincinnati"/>
    <s v="Ohio"/>
    <x v="1"/>
    <x v="0"/>
    <s v="Binders"/>
    <x v="245"/>
    <n v="5.2290000000000001"/>
    <x v="3"/>
    <x v="1"/>
    <n v="2.1764385919796432"/>
    <n v="3.0525614080203569"/>
    <n v="0.58377536967304589"/>
  </r>
  <r>
    <x v="3331"/>
    <n v="43134"/>
    <n v="43138"/>
    <s v="Second Class"/>
    <s v="Ross DeVincentis"/>
    <x v="1"/>
    <s v="United States"/>
    <s v="Chicago"/>
    <s v="Illinois"/>
    <x v="0"/>
    <x v="0"/>
    <s v="Paper"/>
    <x v="497"/>
    <n v="5.1840000000000002"/>
    <x v="3"/>
    <x v="1"/>
    <n v="1.2377713205051952"/>
    <n v="3.9462286794948049"/>
    <n v="0.7612323841618065"/>
  </r>
  <r>
    <x v="3333"/>
    <n v="43134"/>
    <n v="43139"/>
    <s v="Standard Class"/>
    <s v="Matt Collins"/>
    <x v="0"/>
    <s v="United States"/>
    <s v="Cincinnati"/>
    <s v="Ohio"/>
    <x v="1"/>
    <x v="0"/>
    <s v="Storage"/>
    <x v="165"/>
    <n v="285.55200000000002"/>
    <x v="3"/>
    <x v="1"/>
    <n v="23.382297524212881"/>
    <n v="262.16970247578712"/>
    <n v="0.91811544823985514"/>
  </r>
  <r>
    <x v="3331"/>
    <n v="43134"/>
    <n v="43138"/>
    <s v="Second Class"/>
    <s v="Ross DeVincentis"/>
    <x v="1"/>
    <s v="United States"/>
    <s v="Chicago"/>
    <s v="Illinois"/>
    <x v="0"/>
    <x v="0"/>
    <s v="Paper"/>
    <x v="1016"/>
    <n v="65.584000000000003"/>
    <x v="3"/>
    <x v="1"/>
    <n v="29.941783143816622"/>
    <n v="35.642216856183381"/>
    <n v="0.5434590274485146"/>
  </r>
  <r>
    <x v="3334"/>
    <n v="43135"/>
    <n v="43140"/>
    <s v="Standard Class"/>
    <s v="Jay Fein"/>
    <x v="0"/>
    <s v="United States"/>
    <s v="Rochester"/>
    <s v="New York"/>
    <x v="1"/>
    <x v="0"/>
    <s v="Appliances"/>
    <x v="176"/>
    <n v="32.67"/>
    <x v="3"/>
    <x v="1"/>
    <n v="5.2054955408223149"/>
    <n v="27.464504459177686"/>
    <n v="0.84066435442845677"/>
  </r>
  <r>
    <x v="3335"/>
    <n v="43136"/>
    <n v="43139"/>
    <s v="Second Class"/>
    <s v="Cassandra Brandow"/>
    <x v="0"/>
    <s v="United States"/>
    <s v="Waco"/>
    <s v="Texas"/>
    <x v="0"/>
    <x v="0"/>
    <s v="Art"/>
    <x v="106"/>
    <n v="7.12"/>
    <x v="3"/>
    <x v="1"/>
    <n v="3.1623333002999261"/>
    <n v="3.957666699700074"/>
    <n v="0.55585206456461711"/>
  </r>
  <r>
    <x v="3336"/>
    <n v="43136"/>
    <n v="43140"/>
    <s v="Standard Class"/>
    <s v="Fred Chung"/>
    <x v="2"/>
    <s v="United States"/>
    <s v="Torrance"/>
    <s v="California"/>
    <x v="3"/>
    <x v="0"/>
    <s v="Appliances"/>
    <x v="1496"/>
    <n v="1640.7"/>
    <x v="3"/>
    <x v="1"/>
    <n v="641.24822273686618"/>
    <n v="999.45177726313386"/>
    <n v="0.60916180731586145"/>
  </r>
  <r>
    <x v="3336"/>
    <n v="43136"/>
    <n v="43140"/>
    <s v="Standard Class"/>
    <s v="Fred Chung"/>
    <x v="2"/>
    <s v="United States"/>
    <s v="Torrance"/>
    <s v="California"/>
    <x v="3"/>
    <x v="2"/>
    <s v="Phones"/>
    <x v="437"/>
    <n v="371.2"/>
    <x v="3"/>
    <x v="1"/>
    <n v="134.35976010373744"/>
    <n v="236.84023989626255"/>
    <n v="0.63803943937570728"/>
  </r>
  <r>
    <x v="3335"/>
    <n v="43136"/>
    <n v="43139"/>
    <s v="Second Class"/>
    <s v="Cassandra Brandow"/>
    <x v="0"/>
    <s v="United States"/>
    <s v="Waco"/>
    <s v="Texas"/>
    <x v="0"/>
    <x v="0"/>
    <s v="Binders"/>
    <x v="5"/>
    <n v="243.99199999999999"/>
    <x v="3"/>
    <x v="1"/>
    <n v="89.08523599595857"/>
    <n v="154.90676400404141"/>
    <n v="0.63488460279042513"/>
  </r>
  <r>
    <x v="3337"/>
    <n v="43137"/>
    <n v="43143"/>
    <s v="Standard Class"/>
    <s v="Sibella Parks"/>
    <x v="2"/>
    <s v="United States"/>
    <s v="New York City"/>
    <s v="New York"/>
    <x v="1"/>
    <x v="0"/>
    <s v="Binders"/>
    <x v="1686"/>
    <n v="46.24"/>
    <x v="3"/>
    <x v="1"/>
    <n v="5.2911020276725926"/>
    <n v="40.948897972327408"/>
    <n v="0.8855730530347623"/>
  </r>
  <r>
    <x v="3338"/>
    <n v="43137"/>
    <n v="43140"/>
    <s v="First Class"/>
    <s v="Mark Van Huff"/>
    <x v="0"/>
    <s v="United States"/>
    <s v="Arlington"/>
    <s v="Virginia"/>
    <x v="2"/>
    <x v="1"/>
    <s v="Bookcases"/>
    <x v="1031"/>
    <n v="359.97"/>
    <x v="3"/>
    <x v="1"/>
    <n v="174.74478194045909"/>
    <n v="185.22521805954094"/>
    <n v="0.5145573743910351"/>
  </r>
  <r>
    <x v="3339"/>
    <n v="43137"/>
    <n v="43144"/>
    <s v="Standard Class"/>
    <s v="Skye Norling"/>
    <x v="1"/>
    <s v="United States"/>
    <s v="San Francisco"/>
    <s v="California"/>
    <x v="3"/>
    <x v="0"/>
    <s v="Paper"/>
    <x v="249"/>
    <n v="29.9"/>
    <x v="3"/>
    <x v="1"/>
    <n v="14.510483724821203"/>
    <n v="15.389516275178796"/>
    <n v="0.51469954097587944"/>
  </r>
  <r>
    <x v="3337"/>
    <n v="43137"/>
    <n v="43143"/>
    <s v="Standard Class"/>
    <s v="Sibella Parks"/>
    <x v="2"/>
    <s v="United States"/>
    <s v="New York City"/>
    <s v="New York"/>
    <x v="1"/>
    <x v="2"/>
    <s v="Phones"/>
    <x v="442"/>
    <n v="227.46"/>
    <x v="3"/>
    <x v="1"/>
    <n v="6.0042254630602478"/>
    <n v="221.45577453693977"/>
    <n v="0.9736031589595523"/>
  </r>
  <r>
    <x v="3340"/>
    <n v="43137"/>
    <n v="43142"/>
    <s v="Standard Class"/>
    <s v="Bryan Davis"/>
    <x v="0"/>
    <s v="United States"/>
    <s v="New York City"/>
    <s v="New York"/>
    <x v="1"/>
    <x v="1"/>
    <s v="Bookcases"/>
    <x v="1231"/>
    <n v="240.78399999999999"/>
    <x v="3"/>
    <x v="1"/>
    <n v="0.57029156722862018"/>
    <n v="240.21370843277137"/>
    <n v="0.99763152216414452"/>
  </r>
  <r>
    <x v="3341"/>
    <n v="43140"/>
    <n v="43145"/>
    <s v="Standard Class"/>
    <s v="Tom Prescott"/>
    <x v="0"/>
    <s v="United States"/>
    <s v="Houston"/>
    <s v="Texas"/>
    <x v="0"/>
    <x v="2"/>
    <s v="Accessories"/>
    <x v="1284"/>
    <n v="127.98399999999999"/>
    <x v="3"/>
    <x v="1"/>
    <n v="52.308430418152426"/>
    <n v="75.675569581847569"/>
    <n v="0.59128929852049916"/>
  </r>
  <r>
    <x v="3342"/>
    <n v="43140"/>
    <n v="43144"/>
    <s v="Standard Class"/>
    <s v="Sarah Bern"/>
    <x v="0"/>
    <s v="United States"/>
    <s v="Los Angeles"/>
    <s v="California"/>
    <x v="3"/>
    <x v="0"/>
    <s v="Storage"/>
    <x v="132"/>
    <n v="354.9"/>
    <x v="3"/>
    <x v="1"/>
    <n v="78.563136859855419"/>
    <n v="276.33686314014454"/>
    <n v="0.77863303223483959"/>
  </r>
  <r>
    <x v="3341"/>
    <n v="43140"/>
    <n v="43145"/>
    <s v="Standard Class"/>
    <s v="Tom Prescott"/>
    <x v="0"/>
    <s v="United States"/>
    <s v="Houston"/>
    <s v="Texas"/>
    <x v="0"/>
    <x v="1"/>
    <s v="Furnishings"/>
    <x v="507"/>
    <n v="3.984"/>
    <x v="3"/>
    <x v="1"/>
    <n v="1.1362870199441746"/>
    <n v="2.8477129800558254"/>
    <n v="0.71478739459232565"/>
  </r>
  <r>
    <x v="3341"/>
    <n v="43140"/>
    <n v="43145"/>
    <s v="Standard Class"/>
    <s v="Tom Prescott"/>
    <x v="0"/>
    <s v="United States"/>
    <s v="Houston"/>
    <s v="Texas"/>
    <x v="0"/>
    <x v="0"/>
    <s v="Appliances"/>
    <x v="1768"/>
    <n v="12.992000000000001"/>
    <x v="3"/>
    <x v="1"/>
    <n v="0.38156692677863169"/>
    <n v="12.610433073221369"/>
    <n v="0.97063062447824566"/>
  </r>
  <r>
    <x v="3341"/>
    <n v="43140"/>
    <n v="43145"/>
    <s v="Standard Class"/>
    <s v="Tom Prescott"/>
    <x v="0"/>
    <s v="United States"/>
    <s v="Houston"/>
    <s v="Texas"/>
    <x v="0"/>
    <x v="0"/>
    <s v="Binders"/>
    <x v="1657"/>
    <n v="252.78399999999999"/>
    <x v="3"/>
    <x v="1"/>
    <n v="124.35408476507412"/>
    <n v="128.42991523492589"/>
    <n v="0.50806188380168793"/>
  </r>
  <r>
    <x v="3343"/>
    <n v="43140"/>
    <n v="43145"/>
    <s v="Second Class"/>
    <s v="Marina Lichtenstein"/>
    <x v="2"/>
    <s v="United States"/>
    <s v="Los Angeles"/>
    <s v="California"/>
    <x v="3"/>
    <x v="1"/>
    <s v="Furnishings"/>
    <x v="971"/>
    <n v="21.12"/>
    <x v="3"/>
    <x v="1"/>
    <n v="4.5557329432795788"/>
    <n v="16.564267056720421"/>
    <n v="0.78429294776138359"/>
  </r>
  <r>
    <x v="3344"/>
    <n v="43141"/>
    <n v="43145"/>
    <s v="Standard Class"/>
    <s v="Mike Pelletier"/>
    <x v="1"/>
    <s v="United States"/>
    <s v="Laguna Niguel"/>
    <s v="California"/>
    <x v="3"/>
    <x v="1"/>
    <s v="Bookcases"/>
    <x v="1031"/>
    <n v="203.983"/>
    <x v="3"/>
    <x v="1"/>
    <n v="9.4426123423799204"/>
    <n v="194.54038765762007"/>
    <n v="0.95370882699842663"/>
  </r>
  <r>
    <x v="3345"/>
    <n v="43141"/>
    <n v="43144"/>
    <s v="First Class"/>
    <s v="Michael Nguyen"/>
    <x v="0"/>
    <s v="United States"/>
    <s v="Clinton"/>
    <s v="Maryland"/>
    <x v="1"/>
    <x v="0"/>
    <s v="Paper"/>
    <x v="1463"/>
    <n v="23.12"/>
    <x v="3"/>
    <x v="1"/>
    <n v="4.5161685188064169"/>
    <n v="18.603831481193584"/>
    <n v="0.80466399140110656"/>
  </r>
  <r>
    <x v="3346"/>
    <n v="43142"/>
    <n v="43145"/>
    <s v="First Class"/>
    <s v="Magdelene Morse"/>
    <x v="0"/>
    <s v="United States"/>
    <s v="Columbus"/>
    <s v="Ohio"/>
    <x v="1"/>
    <x v="1"/>
    <s v="Furnishings"/>
    <x v="1619"/>
    <n v="147.56800000000001"/>
    <x v="3"/>
    <x v="1"/>
    <n v="29.752778659672781"/>
    <n v="117.81522134032723"/>
    <n v="0.79837919698259252"/>
  </r>
  <r>
    <x v="3347"/>
    <n v="43142"/>
    <n v="43146"/>
    <s v="Standard Class"/>
    <s v="Don Jones"/>
    <x v="2"/>
    <s v="United States"/>
    <s v="New York City"/>
    <s v="New York"/>
    <x v="1"/>
    <x v="0"/>
    <s v="Labels"/>
    <x v="1647"/>
    <n v="20.7"/>
    <x v="3"/>
    <x v="1"/>
    <n v="0.96412194559637165"/>
    <n v="19.735878054403628"/>
    <n v="0.95342406059920914"/>
  </r>
  <r>
    <x v="3348"/>
    <n v="43142"/>
    <n v="43144"/>
    <s v="Second Class"/>
    <s v="Cari Sayre"/>
    <x v="2"/>
    <s v="United States"/>
    <s v="Seattle"/>
    <s v="Washington"/>
    <x v="3"/>
    <x v="1"/>
    <s v="Chairs"/>
    <x v="141"/>
    <n v="963.13599999999997"/>
    <x v="3"/>
    <x v="1"/>
    <n v="200.25140888681278"/>
    <n v="762.88459111318718"/>
    <n v="0.79208397475869163"/>
  </r>
  <r>
    <x v="3348"/>
    <n v="43142"/>
    <n v="43144"/>
    <s v="Second Class"/>
    <s v="Cari Sayre"/>
    <x v="2"/>
    <s v="United States"/>
    <s v="Seattle"/>
    <s v="Washington"/>
    <x v="3"/>
    <x v="2"/>
    <s v="Phones"/>
    <x v="541"/>
    <n v="88.775999999999996"/>
    <x v="3"/>
    <x v="1"/>
    <n v="29.815683386372356"/>
    <n v="58.96031661362764"/>
    <n v="0.66414702862967068"/>
  </r>
  <r>
    <x v="3349"/>
    <n v="43142"/>
    <n v="43145"/>
    <s v="Second Class"/>
    <s v="Victoria Wilson"/>
    <x v="2"/>
    <s v="United States"/>
    <s v="San Francisco"/>
    <s v="California"/>
    <x v="3"/>
    <x v="0"/>
    <s v="Binders"/>
    <x v="586"/>
    <n v="21.335999999999999"/>
    <x v="3"/>
    <x v="1"/>
    <n v="2.5933881493869029"/>
    <n v="18.742611850613095"/>
    <n v="0.87845012423195989"/>
  </r>
  <r>
    <x v="3350"/>
    <n v="43144"/>
    <n v="43151"/>
    <s v="Standard Class"/>
    <s v="Stewart Visinsky"/>
    <x v="0"/>
    <s v="United States"/>
    <s v="Baltimore"/>
    <s v="Maryland"/>
    <x v="1"/>
    <x v="0"/>
    <s v="Art"/>
    <x v="1303"/>
    <n v="10.71"/>
    <x v="3"/>
    <x v="1"/>
    <n v="1.9228230383249005"/>
    <n v="8.787176961675101"/>
    <n v="0.82046470230393098"/>
  </r>
  <r>
    <x v="3350"/>
    <n v="43144"/>
    <n v="43151"/>
    <s v="Standard Class"/>
    <s v="Stewart Visinsky"/>
    <x v="0"/>
    <s v="United States"/>
    <s v="Baltimore"/>
    <s v="Maryland"/>
    <x v="1"/>
    <x v="0"/>
    <s v="Supplies"/>
    <x v="1252"/>
    <n v="25.02"/>
    <x v="3"/>
    <x v="1"/>
    <n v="6.6445060762971719"/>
    <n v="18.375493923702827"/>
    <n v="0.73443221117916979"/>
  </r>
  <r>
    <x v="3351"/>
    <n v="43144"/>
    <n v="43150"/>
    <s v="Standard Class"/>
    <s v="Fred Harton"/>
    <x v="0"/>
    <s v="United States"/>
    <s v="Seattle"/>
    <s v="Washington"/>
    <x v="3"/>
    <x v="0"/>
    <s v="Art"/>
    <x v="1346"/>
    <n v="6.63"/>
    <x v="3"/>
    <x v="1"/>
    <n v="0.91345880780205246"/>
    <n v="5.7165411921979477"/>
    <n v="0.86222340757133453"/>
  </r>
  <r>
    <x v="3352"/>
    <n v="43144"/>
    <n v="43148"/>
    <s v="Standard Class"/>
    <s v="Mark Hamilton"/>
    <x v="0"/>
    <s v="United States"/>
    <s v="Minneapolis"/>
    <s v="Minnesota"/>
    <x v="0"/>
    <x v="0"/>
    <s v="Appliances"/>
    <x v="766"/>
    <n v="90.64"/>
    <x v="3"/>
    <x v="1"/>
    <n v="32.294902534620213"/>
    <n v="58.345097465379787"/>
    <n v="0.64370142834708499"/>
  </r>
  <r>
    <x v="3353"/>
    <n v="43144"/>
    <n v="43148"/>
    <s v="Standard Class"/>
    <s v="Jennifer Patt"/>
    <x v="2"/>
    <s v="United States"/>
    <s v="New York City"/>
    <s v="New York"/>
    <x v="1"/>
    <x v="0"/>
    <s v="Paper"/>
    <x v="926"/>
    <n v="17.940000000000001"/>
    <x v="3"/>
    <x v="1"/>
    <n v="5.6401476455241779"/>
    <n v="12.299852354475824"/>
    <n v="0.68561049913466132"/>
  </r>
  <r>
    <x v="3351"/>
    <n v="43144"/>
    <n v="43150"/>
    <s v="Standard Class"/>
    <s v="Fred Harton"/>
    <x v="0"/>
    <s v="United States"/>
    <s v="Seattle"/>
    <s v="Washington"/>
    <x v="3"/>
    <x v="2"/>
    <s v="Accessories"/>
    <x v="1373"/>
    <n v="799.96"/>
    <x v="3"/>
    <x v="1"/>
    <n v="153.85392303780483"/>
    <n v="646.10607696219517"/>
    <n v="0.80767297985173647"/>
  </r>
  <r>
    <x v="3351"/>
    <n v="43144"/>
    <n v="43150"/>
    <s v="Standard Class"/>
    <s v="Fred Harton"/>
    <x v="0"/>
    <s v="United States"/>
    <s v="Seattle"/>
    <s v="Washington"/>
    <x v="3"/>
    <x v="1"/>
    <s v="Furnishings"/>
    <x v="1561"/>
    <n v="107.53"/>
    <x v="3"/>
    <x v="1"/>
    <n v="18.460339447711178"/>
    <n v="89.069660552288823"/>
    <n v="0.82832382174545538"/>
  </r>
  <r>
    <x v="3354"/>
    <n v="43147"/>
    <n v="43152"/>
    <s v="Standard Class"/>
    <s v="Joy Smith"/>
    <x v="0"/>
    <s v="United States"/>
    <s v="Decatur"/>
    <s v="Illinois"/>
    <x v="0"/>
    <x v="0"/>
    <s v="Art"/>
    <x v="17"/>
    <n v="28.032"/>
    <x v="3"/>
    <x v="1"/>
    <n v="1.6668836594562664"/>
    <n v="26.365116340543732"/>
    <n v="0.94053639913469367"/>
  </r>
  <r>
    <x v="3355"/>
    <n v="43147"/>
    <n v="43152"/>
    <s v="Standard Class"/>
    <s v="Nat Gilpin"/>
    <x v="2"/>
    <s v="United States"/>
    <s v="Fairfield"/>
    <s v="Connecticut"/>
    <x v="1"/>
    <x v="2"/>
    <s v="Phones"/>
    <x v="1440"/>
    <n v="14.99"/>
    <x v="3"/>
    <x v="1"/>
    <n v="5.1403519304388805"/>
    <n v="9.8496480695611197"/>
    <n v="0.65708125880994794"/>
  </r>
  <r>
    <x v="3354"/>
    <n v="43147"/>
    <n v="43152"/>
    <s v="Standard Class"/>
    <s v="Joy Smith"/>
    <x v="0"/>
    <s v="United States"/>
    <s v="Decatur"/>
    <s v="Illinois"/>
    <x v="0"/>
    <x v="1"/>
    <s v="Furnishings"/>
    <x v="191"/>
    <n v="7.6920000000000002"/>
    <x v="3"/>
    <x v="1"/>
    <n v="3.8779425904768474"/>
    <n v="3.8140574095231528"/>
    <n v="0.49584729712989506"/>
  </r>
  <r>
    <x v="3356"/>
    <n v="43147"/>
    <n v="43151"/>
    <s v="Standard Class"/>
    <s v="Luke Foster"/>
    <x v="0"/>
    <s v="United States"/>
    <s v="New York City"/>
    <s v="New York"/>
    <x v="1"/>
    <x v="0"/>
    <s v="Paper"/>
    <x v="998"/>
    <n v="37.94"/>
    <x v="3"/>
    <x v="1"/>
    <n v="8.0290824791024118"/>
    <n v="29.910917520897584"/>
    <n v="0.78837420982861328"/>
  </r>
  <r>
    <x v="3354"/>
    <n v="43147"/>
    <n v="43152"/>
    <s v="Standard Class"/>
    <s v="Joy Smith"/>
    <x v="0"/>
    <s v="United States"/>
    <s v="Decatur"/>
    <s v="Illinois"/>
    <x v="0"/>
    <x v="1"/>
    <s v="Chairs"/>
    <x v="10"/>
    <n v="600.55799999999999"/>
    <x v="3"/>
    <x v="1"/>
    <n v="44.794964636569411"/>
    <n v="555.76303536343062"/>
    <n v="0.92541109328895899"/>
  </r>
  <r>
    <x v="3354"/>
    <n v="43147"/>
    <n v="43152"/>
    <s v="Standard Class"/>
    <s v="Joy Smith"/>
    <x v="0"/>
    <s v="United States"/>
    <s v="Decatur"/>
    <s v="Illinois"/>
    <x v="0"/>
    <x v="0"/>
    <s v="Fasteners"/>
    <x v="683"/>
    <n v="18.367999999999999"/>
    <x v="3"/>
    <x v="1"/>
    <n v="9.1297947002892315"/>
    <n v="9.2382052997107671"/>
    <n v="0.50295107250167503"/>
  </r>
  <r>
    <x v="3354"/>
    <n v="43147"/>
    <n v="43152"/>
    <s v="Standard Class"/>
    <s v="Joy Smith"/>
    <x v="0"/>
    <s v="United States"/>
    <s v="Decatur"/>
    <s v="Illinois"/>
    <x v="0"/>
    <x v="0"/>
    <s v="Storage"/>
    <x v="902"/>
    <n v="50.351999999999997"/>
    <x v="3"/>
    <x v="1"/>
    <n v="7.0718506410780826"/>
    <n v="43.280149358921918"/>
    <n v="0.85955174290836356"/>
  </r>
  <r>
    <x v="3355"/>
    <n v="43147"/>
    <n v="43152"/>
    <s v="Standard Class"/>
    <s v="Nat Gilpin"/>
    <x v="2"/>
    <s v="United States"/>
    <s v="Fairfield"/>
    <s v="Connecticut"/>
    <x v="1"/>
    <x v="0"/>
    <s v="Storage"/>
    <x v="903"/>
    <n v="579.51"/>
    <x v="3"/>
    <x v="1"/>
    <n v="49.026200331013513"/>
    <n v="530.48379966898642"/>
    <n v="0.91540059648493799"/>
  </r>
  <r>
    <x v="3357"/>
    <n v="43148"/>
    <n v="43150"/>
    <s v="First Class"/>
    <s v="Cyra Reiten"/>
    <x v="1"/>
    <s v="United States"/>
    <s v="Houston"/>
    <s v="Texas"/>
    <x v="0"/>
    <x v="0"/>
    <s v="Art"/>
    <x v="907"/>
    <n v="175.44"/>
    <x v="3"/>
    <x v="1"/>
    <n v="20.575753558134743"/>
    <n v="154.86424644186525"/>
    <n v="0.88271914296548815"/>
  </r>
  <r>
    <x v="3358"/>
    <n v="43148"/>
    <n v="43154"/>
    <s v="Standard Class"/>
    <s v="Gary Hansen"/>
    <x v="1"/>
    <s v="United States"/>
    <s v="Perth Amboy"/>
    <s v="New Jersey"/>
    <x v="1"/>
    <x v="0"/>
    <s v="Paper"/>
    <x v="892"/>
    <n v="11.76"/>
    <x v="3"/>
    <x v="1"/>
    <n v="1.6116790050729968"/>
    <n v="10.148320994927003"/>
    <n v="0.86295246555501726"/>
  </r>
  <r>
    <x v="3359"/>
    <n v="43148"/>
    <n v="43151"/>
    <s v="First Class"/>
    <s v="Christine Kargatis"/>
    <x v="1"/>
    <s v="United States"/>
    <s v="Troy"/>
    <s v="Ohio"/>
    <x v="1"/>
    <x v="0"/>
    <s v="Binders"/>
    <x v="335"/>
    <n v="5.7149999999999999"/>
    <x v="3"/>
    <x v="1"/>
    <n v="1.6601044580272251"/>
    <n v="4.0548955419727744"/>
    <n v="0.70951803009147407"/>
  </r>
  <r>
    <x v="3357"/>
    <n v="43148"/>
    <n v="43150"/>
    <s v="First Class"/>
    <s v="Cyra Reiten"/>
    <x v="1"/>
    <s v="United States"/>
    <s v="Houston"/>
    <s v="Texas"/>
    <x v="0"/>
    <x v="2"/>
    <s v="Phones"/>
    <x v="678"/>
    <n v="438.33600000000001"/>
    <x v="3"/>
    <x v="1"/>
    <n v="73.455640278278452"/>
    <n v="364.88035972172156"/>
    <n v="0.83242161200932974"/>
  </r>
  <r>
    <x v="3360"/>
    <n v="43148"/>
    <n v="43153"/>
    <s v="Standard Class"/>
    <s v="Julie Kriz"/>
    <x v="1"/>
    <s v="United States"/>
    <s v="Chicago"/>
    <s v="Illinois"/>
    <x v="0"/>
    <x v="2"/>
    <s v="Phones"/>
    <x v="1558"/>
    <n v="124.792"/>
    <x v="3"/>
    <x v="1"/>
    <n v="35.740729632039795"/>
    <n v="89.0512703679602"/>
    <n v="0.71359758933233064"/>
  </r>
  <r>
    <x v="3361"/>
    <n v="43148"/>
    <n v="43152"/>
    <s v="Second Class"/>
    <s v="Lauren Leatherbury"/>
    <x v="0"/>
    <s v="United States"/>
    <s v="Lafayette"/>
    <s v="Louisiana"/>
    <x v="2"/>
    <x v="2"/>
    <s v="Phones"/>
    <x v="1491"/>
    <n v="29.16"/>
    <x v="3"/>
    <x v="1"/>
    <n v="14.411047692052316"/>
    <n v="14.748952307947684"/>
    <n v="0.50579397489532529"/>
  </r>
  <r>
    <x v="3359"/>
    <n v="43148"/>
    <n v="43151"/>
    <s v="First Class"/>
    <s v="Christine Kargatis"/>
    <x v="1"/>
    <s v="United States"/>
    <s v="Troy"/>
    <s v="Ohio"/>
    <x v="1"/>
    <x v="1"/>
    <s v="Tables"/>
    <x v="292"/>
    <n v="455.97"/>
    <x v="3"/>
    <x v="1"/>
    <n v="119.13032213638365"/>
    <n v="336.83967786361637"/>
    <n v="0.73873210488325192"/>
  </r>
  <r>
    <x v="3360"/>
    <n v="43148"/>
    <n v="43153"/>
    <s v="Standard Class"/>
    <s v="Julie Kriz"/>
    <x v="1"/>
    <s v="United States"/>
    <s v="Chicago"/>
    <s v="Illinois"/>
    <x v="0"/>
    <x v="1"/>
    <s v="Tables"/>
    <x v="1149"/>
    <n v="480.96"/>
    <x v="3"/>
    <x v="1"/>
    <n v="155.84264035061412"/>
    <n v="325.11735964938589"/>
    <n v="0.67597588084120486"/>
  </r>
  <r>
    <x v="3358"/>
    <n v="43148"/>
    <n v="43154"/>
    <s v="Standard Class"/>
    <s v="Gary Hansen"/>
    <x v="1"/>
    <s v="United States"/>
    <s v="Perth Amboy"/>
    <s v="New Jersey"/>
    <x v="1"/>
    <x v="0"/>
    <s v="Storage"/>
    <x v="53"/>
    <n v="166.45"/>
    <x v="3"/>
    <x v="1"/>
    <n v="41.056004102731293"/>
    <n v="125.3939958972687"/>
    <n v="0.75334332170182461"/>
  </r>
  <r>
    <x v="3359"/>
    <n v="43148"/>
    <n v="43151"/>
    <s v="First Class"/>
    <s v="Christine Kargatis"/>
    <x v="1"/>
    <s v="United States"/>
    <s v="Troy"/>
    <s v="Ohio"/>
    <x v="1"/>
    <x v="2"/>
    <s v="Phones"/>
    <x v="809"/>
    <n v="57.594000000000001"/>
    <x v="3"/>
    <x v="1"/>
    <n v="22.992452099531455"/>
    <n v="34.601547900468546"/>
    <n v="0.60078389937265242"/>
  </r>
  <r>
    <x v="3357"/>
    <n v="43148"/>
    <n v="43150"/>
    <s v="First Class"/>
    <s v="Cyra Reiten"/>
    <x v="1"/>
    <s v="United States"/>
    <s v="Houston"/>
    <s v="Texas"/>
    <x v="0"/>
    <x v="1"/>
    <s v="Bookcases"/>
    <x v="996"/>
    <n v="89.066400000000002"/>
    <x v="3"/>
    <x v="1"/>
    <n v="24.168722272304699"/>
    <n v="64.89767772769531"/>
    <n v="0.72864377282224624"/>
  </r>
  <r>
    <x v="3359"/>
    <n v="43148"/>
    <n v="43151"/>
    <s v="First Class"/>
    <s v="Christine Kargatis"/>
    <x v="1"/>
    <s v="United States"/>
    <s v="Troy"/>
    <s v="Ohio"/>
    <x v="1"/>
    <x v="1"/>
    <s v="Chairs"/>
    <x v="427"/>
    <n v="899.43"/>
    <x v="3"/>
    <x v="1"/>
    <n v="167.54894704663448"/>
    <n v="731.8810529533655"/>
    <n v="0.81371652374655679"/>
  </r>
  <r>
    <x v="3359"/>
    <n v="43148"/>
    <n v="43151"/>
    <s v="First Class"/>
    <s v="Christine Kargatis"/>
    <x v="1"/>
    <s v="United States"/>
    <s v="Troy"/>
    <s v="Ohio"/>
    <x v="1"/>
    <x v="1"/>
    <s v="Furnishings"/>
    <x v="1298"/>
    <n v="30.143999999999998"/>
    <x v="3"/>
    <x v="1"/>
    <n v="12.456475842652816"/>
    <n v="17.687524157347184"/>
    <n v="0.58676765383980845"/>
  </r>
  <r>
    <x v="3362"/>
    <n v="43149"/>
    <n v="43152"/>
    <s v="Second Class"/>
    <s v="Cynthia Voltz"/>
    <x v="2"/>
    <s v="United States"/>
    <s v="Los Angeles"/>
    <s v="California"/>
    <x v="3"/>
    <x v="2"/>
    <s v="Phones"/>
    <x v="1721"/>
    <n v="167.976"/>
    <x v="3"/>
    <x v="1"/>
    <n v="24.385070776018374"/>
    <n v="143.59092922398162"/>
    <n v="0.85483003062331298"/>
  </r>
  <r>
    <x v="3362"/>
    <n v="43149"/>
    <n v="43152"/>
    <s v="Second Class"/>
    <s v="Cynthia Voltz"/>
    <x v="2"/>
    <s v="United States"/>
    <s v="Los Angeles"/>
    <s v="California"/>
    <x v="3"/>
    <x v="0"/>
    <s v="Labels"/>
    <x v="1669"/>
    <n v="9.82"/>
    <x v="3"/>
    <x v="1"/>
    <n v="5.1499125256111613"/>
    <n v="4.670087474388839"/>
    <n v="0.47556898924529928"/>
  </r>
  <r>
    <x v="3362"/>
    <n v="43149"/>
    <n v="43152"/>
    <s v="Second Class"/>
    <s v="Cynthia Voltz"/>
    <x v="2"/>
    <s v="United States"/>
    <s v="Los Angeles"/>
    <s v="California"/>
    <x v="3"/>
    <x v="2"/>
    <s v="Accessories"/>
    <x v="989"/>
    <n v="109.53"/>
    <x v="3"/>
    <x v="1"/>
    <n v="23.461998252905691"/>
    <n v="86.068001747094314"/>
    <n v="0.7857938623855959"/>
  </r>
  <r>
    <x v="3363"/>
    <n v="43150"/>
    <n v="43154"/>
    <s v="Standard Class"/>
    <s v="Max Engle"/>
    <x v="0"/>
    <s v="United States"/>
    <s v="Seattle"/>
    <s v="Washington"/>
    <x v="3"/>
    <x v="0"/>
    <s v="Fasteners"/>
    <x v="1520"/>
    <n v="11.22"/>
    <x v="3"/>
    <x v="1"/>
    <n v="3.5938166295135132"/>
    <n v="7.626183370486487"/>
    <n v="0.67969548756564047"/>
  </r>
  <r>
    <x v="3364"/>
    <n v="43150"/>
    <n v="43151"/>
    <s v="First Class"/>
    <s v="Emily Ducich"/>
    <x v="1"/>
    <s v="United States"/>
    <s v="Los Angeles"/>
    <s v="California"/>
    <x v="3"/>
    <x v="0"/>
    <s v="Art"/>
    <x v="787"/>
    <n v="12.84"/>
    <x v="3"/>
    <x v="1"/>
    <n v="3.6585553022328745"/>
    <n v="9.1814446977671249"/>
    <n v="0.71506578643046148"/>
  </r>
  <r>
    <x v="3365"/>
    <n v="43150"/>
    <n v="43152"/>
    <s v="Second Class"/>
    <s v="Nicole Hansen"/>
    <x v="2"/>
    <s v="United States"/>
    <s v="Roswell"/>
    <s v="Georgia"/>
    <x v="2"/>
    <x v="0"/>
    <s v="Appliances"/>
    <x v="777"/>
    <n v="1245.8599999999999"/>
    <x v="3"/>
    <x v="1"/>
    <n v="500.31656455482198"/>
    <n v="745.54343544517792"/>
    <n v="0.59841670448138473"/>
  </r>
  <r>
    <x v="3364"/>
    <n v="43150"/>
    <n v="43151"/>
    <s v="First Class"/>
    <s v="Emily Ducich"/>
    <x v="1"/>
    <s v="United States"/>
    <s v="Los Angeles"/>
    <s v="California"/>
    <x v="3"/>
    <x v="1"/>
    <s v="Furnishings"/>
    <x v="627"/>
    <n v="44.67"/>
    <x v="3"/>
    <x v="1"/>
    <n v="5.8834164551886783"/>
    <n v="38.786583544811322"/>
    <n v="0.86829155014128767"/>
  </r>
  <r>
    <x v="3366"/>
    <n v="43151"/>
    <n v="43154"/>
    <s v="First Class"/>
    <s v="Helen Wasserman"/>
    <x v="2"/>
    <s v="United States"/>
    <s v="San Diego"/>
    <s v="California"/>
    <x v="3"/>
    <x v="1"/>
    <s v="Furnishings"/>
    <x v="1134"/>
    <n v="22.23"/>
    <x v="3"/>
    <x v="1"/>
    <n v="7.0887783374152642"/>
    <n v="15.141221662584737"/>
    <n v="0.681116584011909"/>
  </r>
  <r>
    <x v="3367"/>
    <n v="43151"/>
    <n v="43158"/>
    <s v="Standard Class"/>
    <s v="Katherine Murray"/>
    <x v="1"/>
    <s v="United States"/>
    <s v="Gilbert"/>
    <s v="Arizona"/>
    <x v="3"/>
    <x v="2"/>
    <s v="Accessories"/>
    <x v="1795"/>
    <n v="31.992000000000001"/>
    <x v="3"/>
    <x v="1"/>
    <n v="14.608033720376364"/>
    <n v="17.383966279623635"/>
    <n v="0.54338479243634763"/>
  </r>
  <r>
    <x v="3367"/>
    <n v="43151"/>
    <n v="43158"/>
    <s v="Standard Class"/>
    <s v="Katherine Murray"/>
    <x v="1"/>
    <s v="United States"/>
    <s v="Gilbert"/>
    <s v="Arizona"/>
    <x v="3"/>
    <x v="0"/>
    <s v="Envelopes"/>
    <x v="891"/>
    <n v="10.64"/>
    <x v="3"/>
    <x v="1"/>
    <n v="3.1743985860162938"/>
    <n v="7.4656014139837072"/>
    <n v="0.70165426823155141"/>
  </r>
  <r>
    <x v="3367"/>
    <n v="43151"/>
    <n v="43158"/>
    <s v="Standard Class"/>
    <s v="Katherine Murray"/>
    <x v="1"/>
    <s v="United States"/>
    <s v="Gilbert"/>
    <s v="Arizona"/>
    <x v="3"/>
    <x v="1"/>
    <s v="Furnishings"/>
    <x v="1374"/>
    <n v="68.703999999999994"/>
    <x v="3"/>
    <x v="1"/>
    <n v="8.7668603824910978"/>
    <n v="59.937139617508898"/>
    <n v="0.87239665256038812"/>
  </r>
  <r>
    <x v="3367"/>
    <n v="43151"/>
    <n v="43158"/>
    <s v="Standard Class"/>
    <s v="Katherine Murray"/>
    <x v="1"/>
    <s v="United States"/>
    <s v="Gilbert"/>
    <s v="Arizona"/>
    <x v="3"/>
    <x v="1"/>
    <s v="Tables"/>
    <x v="282"/>
    <n v="386.91"/>
    <x v="3"/>
    <x v="1"/>
    <n v="45.051198183275439"/>
    <n v="341.85880181672457"/>
    <n v="0.88356155647753887"/>
  </r>
  <r>
    <x v="3367"/>
    <n v="43151"/>
    <n v="43158"/>
    <s v="Standard Class"/>
    <s v="Katherine Murray"/>
    <x v="1"/>
    <s v="United States"/>
    <s v="Gilbert"/>
    <s v="Arizona"/>
    <x v="3"/>
    <x v="2"/>
    <s v="Phones"/>
    <x v="995"/>
    <n v="333.57600000000002"/>
    <x v="3"/>
    <x v="1"/>
    <n v="78.689666719073116"/>
    <n v="254.88633328092692"/>
    <n v="0.76410273305311804"/>
  </r>
  <r>
    <x v="3368"/>
    <n v="43151"/>
    <n v="43156"/>
    <s v="Second Class"/>
    <s v="Bart Pistole"/>
    <x v="2"/>
    <s v="United States"/>
    <s v="Louisville"/>
    <s v="Colorado"/>
    <x v="3"/>
    <x v="0"/>
    <s v="Fasteners"/>
    <x v="76"/>
    <n v="9.4320000000000004"/>
    <x v="3"/>
    <x v="1"/>
    <n v="1.5510087829587169"/>
    <n v="7.8809912170412835"/>
    <n v="0.83555886525034806"/>
  </r>
  <r>
    <x v="3366"/>
    <n v="43151"/>
    <n v="43154"/>
    <s v="First Class"/>
    <s v="Helen Wasserman"/>
    <x v="2"/>
    <s v="United States"/>
    <s v="San Diego"/>
    <s v="California"/>
    <x v="3"/>
    <x v="2"/>
    <s v="Phones"/>
    <x v="1075"/>
    <n v="215.96799999999999"/>
    <x v="3"/>
    <x v="1"/>
    <n v="54.57996575851984"/>
    <n v="161.38803424148014"/>
    <n v="0.74727753297470068"/>
  </r>
  <r>
    <x v="3369"/>
    <n v="43151"/>
    <n v="43156"/>
    <s v="Standard Class"/>
    <s v="Julie Prescott"/>
    <x v="1"/>
    <s v="United States"/>
    <s v="Muskogee"/>
    <s v="Oklahoma"/>
    <x v="0"/>
    <x v="0"/>
    <s v="Appliances"/>
    <x v="1710"/>
    <n v="13.11"/>
    <x v="3"/>
    <x v="1"/>
    <n v="2.2841450763881133"/>
    <n v="10.825854923611885"/>
    <n v="0.82577077983309577"/>
  </r>
  <r>
    <x v="3367"/>
    <n v="43151"/>
    <n v="43158"/>
    <s v="Standard Class"/>
    <s v="Katherine Murray"/>
    <x v="1"/>
    <s v="United States"/>
    <s v="Gilbert"/>
    <s v="Arizona"/>
    <x v="3"/>
    <x v="0"/>
    <s v="Storage"/>
    <x v="547"/>
    <n v="51.167999999999999"/>
    <x v="3"/>
    <x v="1"/>
    <n v="0.84608482870450641"/>
    <n v="50.321915171295494"/>
    <n v="0.98346457104626905"/>
  </r>
  <r>
    <x v="3369"/>
    <n v="43151"/>
    <n v="43156"/>
    <s v="Standard Class"/>
    <s v="Julie Prescott"/>
    <x v="1"/>
    <s v="United States"/>
    <s v="Muskogee"/>
    <s v="Oklahoma"/>
    <x v="0"/>
    <x v="0"/>
    <s v="Art"/>
    <x v="49"/>
    <n v="6.56"/>
    <x v="3"/>
    <x v="1"/>
    <n v="2.0237707200094892"/>
    <n v="4.5362292799905104"/>
    <n v="0.69149836585221203"/>
  </r>
  <r>
    <x v="3370"/>
    <n v="43152"/>
    <n v="43157"/>
    <s v="Standard Class"/>
    <s v="Dave Kipp"/>
    <x v="0"/>
    <s v="United States"/>
    <s v="Carrollton"/>
    <s v="Texas"/>
    <x v="0"/>
    <x v="2"/>
    <s v="Accessories"/>
    <x v="613"/>
    <n v="47.904000000000003"/>
    <x v="3"/>
    <x v="1"/>
    <n v="13.488903485819355"/>
    <n v="34.415096514180647"/>
    <n v="0.71841801340557454"/>
  </r>
  <r>
    <x v="3371"/>
    <n v="43154"/>
    <n v="43161"/>
    <s v="Standard Class"/>
    <s v="Ann Chong"/>
    <x v="2"/>
    <s v="United States"/>
    <s v="Seattle"/>
    <s v="Washington"/>
    <x v="3"/>
    <x v="0"/>
    <s v="Fasteners"/>
    <x v="1525"/>
    <n v="8.4"/>
    <x v="3"/>
    <x v="1"/>
    <n v="0.36014755007794635"/>
    <n v="8.0398524499220532"/>
    <n v="0.95712529165738724"/>
  </r>
  <r>
    <x v="3371"/>
    <n v="43154"/>
    <n v="43161"/>
    <s v="Standard Class"/>
    <s v="Ann Chong"/>
    <x v="2"/>
    <s v="United States"/>
    <s v="Seattle"/>
    <s v="Washington"/>
    <x v="3"/>
    <x v="2"/>
    <s v="Phones"/>
    <x v="759"/>
    <n v="71.959999999999994"/>
    <x v="3"/>
    <x v="1"/>
    <n v="14.146991495902471"/>
    <n v="57.813008504097525"/>
    <n v="0.8034047874388206"/>
  </r>
  <r>
    <x v="3372"/>
    <n v="43154"/>
    <n v="43160"/>
    <s v="Standard Class"/>
    <s v="Clytie Kelty"/>
    <x v="0"/>
    <s v="United States"/>
    <s v="Los Angeles"/>
    <s v="California"/>
    <x v="3"/>
    <x v="0"/>
    <s v="Paper"/>
    <x v="1382"/>
    <n v="37.44"/>
    <x v="3"/>
    <x v="1"/>
    <n v="14.032316841257749"/>
    <n v="23.407683158742248"/>
    <n v="0.6252052125732438"/>
  </r>
  <r>
    <x v="3373"/>
    <n v="43155"/>
    <n v="43159"/>
    <s v="Standard Class"/>
    <s v="Christy Brittain"/>
    <x v="0"/>
    <s v="United States"/>
    <s v="Philadelphia"/>
    <s v="Pennsylvania"/>
    <x v="1"/>
    <x v="0"/>
    <s v="Binders"/>
    <x v="326"/>
    <n v="4.9560000000000004"/>
    <x v="3"/>
    <x v="1"/>
    <n v="2.0023052826291168"/>
    <n v="2.9536947173708836"/>
    <n v="0.59598359914666732"/>
  </r>
  <r>
    <x v="3374"/>
    <n v="43155"/>
    <n v="43159"/>
    <s v="Standard Class"/>
    <s v="Erin Smith"/>
    <x v="2"/>
    <s v="United States"/>
    <s v="Philadelphia"/>
    <s v="Pennsylvania"/>
    <x v="1"/>
    <x v="0"/>
    <s v="Paper"/>
    <x v="712"/>
    <n v="123.92"/>
    <x v="3"/>
    <x v="1"/>
    <n v="28.205692738789306"/>
    <n v="95.714307261210692"/>
    <n v="0.77238788945457304"/>
  </r>
  <r>
    <x v="3374"/>
    <n v="43155"/>
    <n v="43159"/>
    <s v="Standard Class"/>
    <s v="Erin Smith"/>
    <x v="2"/>
    <s v="United States"/>
    <s v="Philadelphia"/>
    <s v="Pennsylvania"/>
    <x v="1"/>
    <x v="2"/>
    <s v="Accessories"/>
    <x v="1131"/>
    <n v="1319.8"/>
    <x v="3"/>
    <x v="1"/>
    <n v="567.5569576596389"/>
    <n v="752.24304234036106"/>
    <n v="0.56996745138684735"/>
  </r>
  <r>
    <x v="3375"/>
    <n v="43156"/>
    <n v="43160"/>
    <s v="Standard Class"/>
    <s v="Scot Wooten"/>
    <x v="0"/>
    <s v="United States"/>
    <s v="Greenville"/>
    <s v="North Carolina"/>
    <x v="2"/>
    <x v="1"/>
    <s v="Chairs"/>
    <x v="552"/>
    <n v="196.78399999999999"/>
    <x v="3"/>
    <x v="1"/>
    <n v="66.6036959801135"/>
    <n v="130.18030401988648"/>
    <n v="0.66153906831798559"/>
  </r>
  <r>
    <x v="3375"/>
    <n v="43156"/>
    <n v="43160"/>
    <s v="Standard Class"/>
    <s v="Scot Wooten"/>
    <x v="0"/>
    <s v="United States"/>
    <s v="Greenville"/>
    <s v="North Carolina"/>
    <x v="2"/>
    <x v="1"/>
    <s v="Bookcases"/>
    <x v="1403"/>
    <n v="231.92"/>
    <x v="3"/>
    <x v="1"/>
    <n v="92.870926552493557"/>
    <n v="139.04907344750643"/>
    <n v="0.59955619803167659"/>
  </r>
  <r>
    <x v="3376"/>
    <n v="43156"/>
    <n v="43161"/>
    <s v="Standard Class"/>
    <s v="Michelle Huthwaite"/>
    <x v="0"/>
    <s v="United States"/>
    <s v="Chicago"/>
    <s v="Illinois"/>
    <x v="0"/>
    <x v="0"/>
    <s v="Binders"/>
    <x v="554"/>
    <n v="1.788"/>
    <x v="3"/>
    <x v="1"/>
    <n v="1.1657017731512072"/>
    <n v="0.62229822684879288"/>
    <n v="0.34804151389753518"/>
  </r>
  <r>
    <x v="3377"/>
    <n v="43157"/>
    <n v="43159"/>
    <s v="Second Class"/>
    <s v="Bradley Talbott"/>
    <x v="1"/>
    <s v="United States"/>
    <s v="Los Angeles"/>
    <s v="California"/>
    <x v="3"/>
    <x v="0"/>
    <s v="Paper"/>
    <x v="1448"/>
    <n v="223.92"/>
    <x v="3"/>
    <x v="1"/>
    <n v="22.221428072431831"/>
    <n v="201.69857192756817"/>
    <n v="0.90076175387445601"/>
  </r>
  <r>
    <x v="3377"/>
    <n v="43157"/>
    <n v="43159"/>
    <s v="Second Class"/>
    <s v="Bradley Talbott"/>
    <x v="1"/>
    <s v="United States"/>
    <s v="Los Angeles"/>
    <s v="California"/>
    <x v="3"/>
    <x v="0"/>
    <s v="Appliances"/>
    <x v="792"/>
    <n v="81.92"/>
    <x v="3"/>
    <x v="1"/>
    <n v="15.458431654191459"/>
    <n v="66.461568345808544"/>
    <n v="0.81129844172129573"/>
  </r>
  <r>
    <x v="3377"/>
    <n v="43157"/>
    <n v="43159"/>
    <s v="Second Class"/>
    <s v="Bradley Talbott"/>
    <x v="1"/>
    <s v="United States"/>
    <s v="Los Angeles"/>
    <s v="California"/>
    <x v="3"/>
    <x v="0"/>
    <s v="Paper"/>
    <x v="819"/>
    <n v="23.12"/>
    <x v="3"/>
    <x v="1"/>
    <n v="3.2761303198092717"/>
    <n v="19.843869680190728"/>
    <n v="0.85829886159994495"/>
  </r>
  <r>
    <x v="3377"/>
    <n v="43157"/>
    <n v="43159"/>
    <s v="Second Class"/>
    <s v="Bradley Talbott"/>
    <x v="1"/>
    <s v="United States"/>
    <s v="Los Angeles"/>
    <s v="California"/>
    <x v="3"/>
    <x v="2"/>
    <s v="Phones"/>
    <x v="995"/>
    <n v="889.53599999999994"/>
    <x v="3"/>
    <x v="1"/>
    <n v="433.17742402746524"/>
    <n v="456.35857597253471"/>
    <n v="0.51302991219302507"/>
  </r>
  <r>
    <x v="3377"/>
    <n v="43157"/>
    <n v="43159"/>
    <s v="Second Class"/>
    <s v="Bradley Talbott"/>
    <x v="1"/>
    <s v="United States"/>
    <s v="Los Angeles"/>
    <s v="California"/>
    <x v="3"/>
    <x v="1"/>
    <s v="Chairs"/>
    <x v="332"/>
    <n v="892.22400000000005"/>
    <x v="3"/>
    <x v="1"/>
    <n v="227.52107166213713"/>
    <n v="664.70292833786289"/>
    <n v="0.7449955709977123"/>
  </r>
  <r>
    <x v="3378"/>
    <n v="43157"/>
    <n v="43161"/>
    <s v="Standard Class"/>
    <s v="Becky Martin"/>
    <x v="0"/>
    <s v="United States"/>
    <s v="Santa Barbara"/>
    <s v="California"/>
    <x v="3"/>
    <x v="0"/>
    <s v="Appliances"/>
    <x v="1117"/>
    <n v="356.79"/>
    <x v="3"/>
    <x v="1"/>
    <n v="62.536445685240516"/>
    <n v="294.25355431475953"/>
    <n v="0.82472478016412876"/>
  </r>
  <r>
    <x v="3379"/>
    <n v="43159"/>
    <n v="43165"/>
    <s v="Standard Class"/>
    <s v="Duane Benoit"/>
    <x v="0"/>
    <s v="United States"/>
    <s v="Middletown"/>
    <s v="Connecticut"/>
    <x v="1"/>
    <x v="0"/>
    <s v="Paper"/>
    <x v="154"/>
    <n v="7.78"/>
    <x v="3"/>
    <x v="1"/>
    <n v="0.89286039135146344"/>
    <n v="6.8871396086485372"/>
    <n v="0.88523645355379654"/>
  </r>
  <r>
    <x v="3379"/>
    <n v="43159"/>
    <n v="43165"/>
    <s v="Standard Class"/>
    <s v="Duane Benoit"/>
    <x v="0"/>
    <s v="United States"/>
    <s v="Middletown"/>
    <s v="Connecticut"/>
    <x v="1"/>
    <x v="0"/>
    <s v="Binders"/>
    <x v="1038"/>
    <n v="9.84"/>
    <x v="3"/>
    <x v="1"/>
    <n v="4.4575167008751633"/>
    <n v="5.3824832991248366"/>
    <n v="0.54700033527691427"/>
  </r>
  <r>
    <x v="3380"/>
    <n v="43161"/>
    <n v="43167"/>
    <s v="Standard Class"/>
    <s v="Ken Dana"/>
    <x v="2"/>
    <s v="United States"/>
    <s v="Los Angeles"/>
    <s v="California"/>
    <x v="3"/>
    <x v="0"/>
    <s v="Binders"/>
    <x v="144"/>
    <n v="107.648"/>
    <x v="3"/>
    <x v="2"/>
    <n v="16.534306427694002"/>
    <n v="91.113693572305991"/>
    <n v="0.84640396080099944"/>
  </r>
  <r>
    <x v="3381"/>
    <n v="43161"/>
    <n v="43165"/>
    <s v="Standard Class"/>
    <s v="Joseph Airdo"/>
    <x v="0"/>
    <s v="United States"/>
    <s v="Cuyahoga Falls"/>
    <s v="Ohio"/>
    <x v="1"/>
    <x v="0"/>
    <s v="Binders"/>
    <x v="950"/>
    <n v="18.527999999999999"/>
    <x v="3"/>
    <x v="2"/>
    <n v="2.9071123572380095"/>
    <n v="15.620887642761989"/>
    <n v="0.84309626742022836"/>
  </r>
  <r>
    <x v="3382"/>
    <n v="43161"/>
    <n v="43167"/>
    <s v="Standard Class"/>
    <s v="Dorothy Badders"/>
    <x v="2"/>
    <s v="United States"/>
    <s v="Newark"/>
    <s v="Delaware"/>
    <x v="1"/>
    <x v="0"/>
    <s v="Paper"/>
    <x v="362"/>
    <n v="68.040000000000006"/>
    <x v="3"/>
    <x v="2"/>
    <n v="29.138792795245667"/>
    <n v="38.901207204754343"/>
    <n v="0.57174025874124546"/>
  </r>
  <r>
    <x v="3383"/>
    <n v="43161"/>
    <n v="43167"/>
    <s v="Standard Class"/>
    <s v="Stewart Carmichael"/>
    <x v="2"/>
    <s v="United States"/>
    <s v="Dallas"/>
    <s v="Texas"/>
    <x v="0"/>
    <x v="0"/>
    <s v="Binders"/>
    <x v="94"/>
    <n v="12.222"/>
    <x v="3"/>
    <x v="2"/>
    <n v="5.8228204875674239"/>
    <n v="6.3991795124325757"/>
    <n v="0.52357875244907348"/>
  </r>
  <r>
    <x v="3383"/>
    <n v="43161"/>
    <n v="43167"/>
    <s v="Standard Class"/>
    <s v="Stewart Carmichael"/>
    <x v="2"/>
    <s v="United States"/>
    <s v="Dallas"/>
    <s v="Texas"/>
    <x v="0"/>
    <x v="0"/>
    <s v="Supplies"/>
    <x v="475"/>
    <n v="6.976"/>
    <x v="3"/>
    <x v="2"/>
    <n v="2.1389113160908875"/>
    <n v="4.8370886839091121"/>
    <n v="0.6933900062943108"/>
  </r>
  <r>
    <x v="3384"/>
    <n v="43161"/>
    <n v="43167"/>
    <s v="Standard Class"/>
    <s v="Maribeth Yedwab"/>
    <x v="2"/>
    <s v="United States"/>
    <s v="Los Angeles"/>
    <s v="California"/>
    <x v="3"/>
    <x v="2"/>
    <s v="Phones"/>
    <x v="749"/>
    <n v="196.77600000000001"/>
    <x v="3"/>
    <x v="2"/>
    <n v="28.167626574365649"/>
    <n v="168.60837342563437"/>
    <n v="0.85685435940172761"/>
  </r>
  <r>
    <x v="3382"/>
    <n v="43161"/>
    <n v="43167"/>
    <s v="Standard Class"/>
    <s v="Dorothy Badders"/>
    <x v="2"/>
    <s v="United States"/>
    <s v="Newark"/>
    <s v="Delaware"/>
    <x v="1"/>
    <x v="0"/>
    <s v="Art"/>
    <x v="851"/>
    <n v="59.52"/>
    <x v="3"/>
    <x v="2"/>
    <n v="6.6571169471346208"/>
    <n v="52.862883052865385"/>
    <n v="0.88815327709787273"/>
  </r>
  <r>
    <x v="3384"/>
    <n v="43161"/>
    <n v="43167"/>
    <s v="Standard Class"/>
    <s v="Maribeth Yedwab"/>
    <x v="2"/>
    <s v="United States"/>
    <s v="Los Angeles"/>
    <s v="California"/>
    <x v="3"/>
    <x v="2"/>
    <s v="Accessories"/>
    <x v="1693"/>
    <n v="479.94"/>
    <x v="3"/>
    <x v="2"/>
    <n v="188.22913043424185"/>
    <n v="291.71086956575812"/>
    <n v="0.60780695413126251"/>
  </r>
  <r>
    <x v="3385"/>
    <n v="43161"/>
    <n v="43161"/>
    <s v="Same Day"/>
    <s v="Roland Schwarz"/>
    <x v="2"/>
    <s v="United States"/>
    <s v="Waco"/>
    <s v="Texas"/>
    <x v="0"/>
    <x v="0"/>
    <s v="Binders"/>
    <x v="805"/>
    <n v="0.55600000000000005"/>
    <x v="3"/>
    <x v="2"/>
    <n v="0.31494712490478266"/>
    <n v="0.24105287509521739"/>
    <n v="0.43354833650218949"/>
  </r>
  <r>
    <x v="3382"/>
    <n v="43161"/>
    <n v="43167"/>
    <s v="Standard Class"/>
    <s v="Dorothy Badders"/>
    <x v="2"/>
    <s v="United States"/>
    <s v="Newark"/>
    <s v="Delaware"/>
    <x v="1"/>
    <x v="0"/>
    <s v="Envelopes"/>
    <x v="25"/>
    <n v="57.96"/>
    <x v="3"/>
    <x v="2"/>
    <n v="17.631878411905561"/>
    <n v="40.32812158809444"/>
    <n v="0.69579229793123598"/>
  </r>
  <r>
    <x v="3382"/>
    <n v="43161"/>
    <n v="43167"/>
    <s v="Standard Class"/>
    <s v="Dorothy Badders"/>
    <x v="2"/>
    <s v="United States"/>
    <s v="Newark"/>
    <s v="Delaware"/>
    <x v="1"/>
    <x v="1"/>
    <s v="Bookcases"/>
    <x v="1490"/>
    <n v="441.96"/>
    <x v="3"/>
    <x v="2"/>
    <n v="217.05671991512236"/>
    <n v="224.90328008487762"/>
    <n v="0.50887700263570823"/>
  </r>
  <r>
    <x v="3386"/>
    <n v="43162"/>
    <n v="43167"/>
    <s v="Standard Class"/>
    <s v="Ed Jacobs"/>
    <x v="0"/>
    <s v="United States"/>
    <s v="Los Angeles"/>
    <s v="California"/>
    <x v="3"/>
    <x v="2"/>
    <s v="Accessories"/>
    <x v="1547"/>
    <n v="1049.44"/>
    <x v="3"/>
    <x v="2"/>
    <n v="350.38801056846415"/>
    <n v="699.05198943153596"/>
    <n v="0.66611906295885037"/>
  </r>
  <r>
    <x v="3386"/>
    <n v="43162"/>
    <n v="43167"/>
    <s v="Standard Class"/>
    <s v="Ed Jacobs"/>
    <x v="0"/>
    <s v="United States"/>
    <s v="Los Angeles"/>
    <s v="California"/>
    <x v="3"/>
    <x v="1"/>
    <s v="Chairs"/>
    <x v="1299"/>
    <n v="170.352"/>
    <x v="3"/>
    <x v="2"/>
    <n v="82.496280570387782"/>
    <n v="87.855719429612222"/>
    <n v="0.5157304841129674"/>
  </r>
  <r>
    <x v="3387"/>
    <n v="43162"/>
    <n v="43166"/>
    <s v="Standard Class"/>
    <s v="Richard Eichhorn"/>
    <x v="0"/>
    <s v="United States"/>
    <s v="Dallas"/>
    <s v="Texas"/>
    <x v="0"/>
    <x v="0"/>
    <s v="Paper"/>
    <x v="1384"/>
    <n v="26.88"/>
    <x v="3"/>
    <x v="2"/>
    <n v="5.7561408167910937"/>
    <n v="21.123859183208907"/>
    <n v="0.78585785651818851"/>
  </r>
  <r>
    <x v="3388"/>
    <n v="43162"/>
    <n v="43167"/>
    <s v="Standard Class"/>
    <s v="Bill Tyler"/>
    <x v="2"/>
    <s v="United States"/>
    <s v="Los Angeles"/>
    <s v="California"/>
    <x v="3"/>
    <x v="1"/>
    <s v="Tables"/>
    <x v="486"/>
    <n v="399.67200000000003"/>
    <x v="3"/>
    <x v="2"/>
    <n v="134.26135824692614"/>
    <n v="265.41064175307389"/>
    <n v="0.6640711427197149"/>
  </r>
  <r>
    <x v="3389"/>
    <n v="43162"/>
    <n v="43169"/>
    <s v="Standard Class"/>
    <s v="Emily Phan"/>
    <x v="0"/>
    <s v="United States"/>
    <s v="Dearborn Heights"/>
    <s v="Michigan"/>
    <x v="0"/>
    <x v="1"/>
    <s v="Chairs"/>
    <x v="1418"/>
    <n v="180.98"/>
    <x v="3"/>
    <x v="2"/>
    <n v="19.296320969819401"/>
    <n v="161.6836790301806"/>
    <n v="0.89337871052149742"/>
  </r>
  <r>
    <x v="3390"/>
    <n v="43162"/>
    <n v="43167"/>
    <s v="Standard Class"/>
    <s v="Liz Preis"/>
    <x v="0"/>
    <s v="United States"/>
    <s v="Murray"/>
    <s v="Kentucky"/>
    <x v="2"/>
    <x v="0"/>
    <s v="Appliances"/>
    <x v="448"/>
    <n v="72.8"/>
    <x v="3"/>
    <x v="2"/>
    <n v="16.367438175635201"/>
    <n v="56.432561824364797"/>
    <n v="0.77517255253248352"/>
  </r>
  <r>
    <x v="3389"/>
    <n v="43162"/>
    <n v="43169"/>
    <s v="Standard Class"/>
    <s v="Emily Phan"/>
    <x v="0"/>
    <s v="United States"/>
    <s v="Dearborn Heights"/>
    <s v="Michigan"/>
    <x v="0"/>
    <x v="2"/>
    <s v="Accessories"/>
    <x v="259"/>
    <n v="99.98"/>
    <x v="3"/>
    <x v="2"/>
    <n v="3.9667879764925522"/>
    <n v="96.01321202350745"/>
    <n v="0.96032418507208883"/>
  </r>
  <r>
    <x v="3391"/>
    <n v="43163"/>
    <n v="43165"/>
    <s v="Second Class"/>
    <s v="Tonja Turnell"/>
    <x v="1"/>
    <s v="United States"/>
    <s v="Houston"/>
    <s v="Texas"/>
    <x v="0"/>
    <x v="0"/>
    <s v="Labels"/>
    <x v="1597"/>
    <n v="2.464"/>
    <x v="3"/>
    <x v="2"/>
    <n v="0.50544760227964902"/>
    <n v="1.9585523977203509"/>
    <n v="0.79486704452936319"/>
  </r>
  <r>
    <x v="3392"/>
    <n v="43163"/>
    <n v="43168"/>
    <s v="Standard Class"/>
    <s v="Sung Pak"/>
    <x v="2"/>
    <s v="United States"/>
    <s v="Los Angeles"/>
    <s v="California"/>
    <x v="3"/>
    <x v="0"/>
    <s v="Art"/>
    <x v="204"/>
    <n v="9.32"/>
    <x v="3"/>
    <x v="2"/>
    <n v="0.3149483332650525"/>
    <n v="9.0050516667349481"/>
    <n v="0.96620726037928628"/>
  </r>
  <r>
    <x v="3391"/>
    <n v="43163"/>
    <n v="43165"/>
    <s v="Second Class"/>
    <s v="Tonja Turnell"/>
    <x v="1"/>
    <s v="United States"/>
    <s v="Houston"/>
    <s v="Texas"/>
    <x v="0"/>
    <x v="0"/>
    <s v="Storage"/>
    <x v="193"/>
    <n v="8.7200000000000006"/>
    <x v="3"/>
    <x v="2"/>
    <n v="0.77184510596453759"/>
    <n v="7.9481548940354632"/>
    <n v="0.91148565298571815"/>
  </r>
  <r>
    <x v="3391"/>
    <n v="43163"/>
    <n v="43165"/>
    <s v="Second Class"/>
    <s v="Tonja Turnell"/>
    <x v="1"/>
    <s v="United States"/>
    <s v="Houston"/>
    <s v="Texas"/>
    <x v="0"/>
    <x v="1"/>
    <s v="Furnishings"/>
    <x v="1397"/>
    <n v="103.5"/>
    <x v="3"/>
    <x v="2"/>
    <n v="43.871314455239641"/>
    <n v="59.628685544760359"/>
    <n v="0.57612256564985853"/>
  </r>
  <r>
    <x v="3392"/>
    <n v="43163"/>
    <n v="43168"/>
    <s v="Standard Class"/>
    <s v="Sung Pak"/>
    <x v="2"/>
    <s v="United States"/>
    <s v="Los Angeles"/>
    <s v="California"/>
    <x v="3"/>
    <x v="0"/>
    <s v="Envelopes"/>
    <x v="1400"/>
    <n v="15.25"/>
    <x v="3"/>
    <x v="2"/>
    <n v="2.325225173671583"/>
    <n v="12.924774826328417"/>
    <n v="0.84752621811989615"/>
  </r>
  <r>
    <x v="3393"/>
    <n v="43163"/>
    <n v="43168"/>
    <s v="Standard Class"/>
    <s v="Darren Powers"/>
    <x v="0"/>
    <s v="United States"/>
    <s v="Houston"/>
    <s v="Texas"/>
    <x v="0"/>
    <x v="0"/>
    <s v="Paper"/>
    <x v="646"/>
    <n v="89.567999999999998"/>
    <x v="3"/>
    <x v="2"/>
    <n v="10.381341227509379"/>
    <n v="79.186658772490617"/>
    <n v="0.88409542216517756"/>
  </r>
  <r>
    <x v="3394"/>
    <n v="43164"/>
    <n v="43164"/>
    <s v="Same Day"/>
    <s v="Claudia Bergmann"/>
    <x v="2"/>
    <s v="United States"/>
    <s v="Southaven"/>
    <s v="Mississippi"/>
    <x v="2"/>
    <x v="0"/>
    <s v="Envelopes"/>
    <x v="1083"/>
    <n v="42.68"/>
    <x v="3"/>
    <x v="2"/>
    <n v="9.0378118679147104"/>
    <n v="33.642188132085288"/>
    <n v="0.78824245857744346"/>
  </r>
  <r>
    <x v="3395"/>
    <n v="43164"/>
    <n v="43164"/>
    <s v="Same Day"/>
    <s v="Pete Kriz"/>
    <x v="0"/>
    <s v="United States"/>
    <s v="Milwaukee"/>
    <s v="Wisconsin"/>
    <x v="0"/>
    <x v="0"/>
    <s v="Labels"/>
    <x v="1734"/>
    <n v="25.06"/>
    <x v="3"/>
    <x v="2"/>
    <n v="0.7655064761427528"/>
    <n v="24.294493523857245"/>
    <n v="0.96945305362558842"/>
  </r>
  <r>
    <x v="3394"/>
    <n v="43164"/>
    <n v="43164"/>
    <s v="Same Day"/>
    <s v="Claudia Bergmann"/>
    <x v="2"/>
    <s v="United States"/>
    <s v="Southaven"/>
    <s v="Mississippi"/>
    <x v="2"/>
    <x v="2"/>
    <s v="Accessories"/>
    <x v="661"/>
    <n v="299.97000000000003"/>
    <x v="3"/>
    <x v="2"/>
    <n v="119.82991881483733"/>
    <n v="180.1400811851627"/>
    <n v="0.6005269899828739"/>
  </r>
  <r>
    <x v="3394"/>
    <n v="43164"/>
    <n v="43164"/>
    <s v="Same Day"/>
    <s v="Claudia Bergmann"/>
    <x v="2"/>
    <s v="United States"/>
    <s v="Southaven"/>
    <s v="Mississippi"/>
    <x v="2"/>
    <x v="0"/>
    <s v="Binders"/>
    <x v="1327"/>
    <n v="234.36"/>
    <x v="3"/>
    <x v="2"/>
    <n v="0.32975427648790323"/>
    <n v="234.03024572351211"/>
    <n v="0.99859295836965389"/>
  </r>
  <r>
    <x v="3396"/>
    <n v="43164"/>
    <n v="43164"/>
    <s v="Same Day"/>
    <s v="Julia Dunbar"/>
    <x v="0"/>
    <s v="United States"/>
    <s v="Rochester"/>
    <s v="Minnesota"/>
    <x v="0"/>
    <x v="0"/>
    <s v="Binders"/>
    <x v="239"/>
    <n v="18.690000000000001"/>
    <x v="3"/>
    <x v="2"/>
    <n v="0.99554888387628271"/>
    <n v="17.694451116123719"/>
    <n v="0.94673360706921983"/>
  </r>
  <r>
    <x v="3396"/>
    <n v="43164"/>
    <n v="43164"/>
    <s v="Same Day"/>
    <s v="Julia Dunbar"/>
    <x v="0"/>
    <s v="United States"/>
    <s v="Rochester"/>
    <s v="Minnesota"/>
    <x v="0"/>
    <x v="0"/>
    <s v="Binders"/>
    <x v="409"/>
    <n v="127.96"/>
    <x v="3"/>
    <x v="2"/>
    <n v="63.334905857587273"/>
    <n v="64.625094142412721"/>
    <n v="0.50504137341679212"/>
  </r>
  <r>
    <x v="3396"/>
    <n v="43164"/>
    <n v="43164"/>
    <s v="Same Day"/>
    <s v="Julia Dunbar"/>
    <x v="0"/>
    <s v="United States"/>
    <s v="Rochester"/>
    <s v="Minnesota"/>
    <x v="0"/>
    <x v="0"/>
    <s v="Storage"/>
    <x v="343"/>
    <n v="221.16"/>
    <x v="3"/>
    <x v="2"/>
    <n v="70.668884299731303"/>
    <n v="150.49111570026869"/>
    <n v="0.6804626320323236"/>
  </r>
  <r>
    <x v="3394"/>
    <n v="43164"/>
    <n v="43164"/>
    <s v="Same Day"/>
    <s v="Claudia Bergmann"/>
    <x v="2"/>
    <s v="United States"/>
    <s v="Southaven"/>
    <s v="Mississippi"/>
    <x v="2"/>
    <x v="0"/>
    <s v="Appliances"/>
    <x v="813"/>
    <n v="262.24"/>
    <x v="3"/>
    <x v="2"/>
    <n v="0.49148481123153953"/>
    <n v="261.74851518876847"/>
    <n v="0.99812582057950139"/>
  </r>
  <r>
    <x v="3396"/>
    <n v="43164"/>
    <n v="43164"/>
    <s v="Same Day"/>
    <s v="Julia Dunbar"/>
    <x v="0"/>
    <s v="United States"/>
    <s v="Rochester"/>
    <s v="Minnesota"/>
    <x v="0"/>
    <x v="0"/>
    <s v="Fasteners"/>
    <x v="948"/>
    <n v="7.9"/>
    <x v="3"/>
    <x v="2"/>
    <n v="2.0732159812471851"/>
    <n v="5.8267840187528153"/>
    <n v="0.73756759731048294"/>
  </r>
  <r>
    <x v="3397"/>
    <n v="43165"/>
    <n v="43169"/>
    <s v="Standard Class"/>
    <s v="Ben Ferrer"/>
    <x v="1"/>
    <s v="United States"/>
    <s v="San Francisco"/>
    <s v="California"/>
    <x v="3"/>
    <x v="0"/>
    <s v="Binders"/>
    <x v="1796"/>
    <n v="14.976000000000001"/>
    <x v="3"/>
    <x v="2"/>
    <n v="6.0346916711778942"/>
    <n v="8.9413083288221067"/>
    <n v="0.59704248990532227"/>
  </r>
  <r>
    <x v="3398"/>
    <n v="43165"/>
    <n v="43171"/>
    <s v="Standard Class"/>
    <s v="Don Weiss"/>
    <x v="0"/>
    <s v="United States"/>
    <s v="Dallas"/>
    <s v="Texas"/>
    <x v="0"/>
    <x v="0"/>
    <s v="Labels"/>
    <x v="1443"/>
    <n v="4.9279999999999999"/>
    <x v="3"/>
    <x v="2"/>
    <n v="1.8490735918674024"/>
    <n v="3.0789264081325975"/>
    <n v="0.62478214450742642"/>
  </r>
  <r>
    <x v="3398"/>
    <n v="43165"/>
    <n v="43171"/>
    <s v="Standard Class"/>
    <s v="Don Weiss"/>
    <x v="0"/>
    <s v="United States"/>
    <s v="Dallas"/>
    <s v="Texas"/>
    <x v="0"/>
    <x v="0"/>
    <s v="Art"/>
    <x v="137"/>
    <n v="63.488"/>
    <x v="3"/>
    <x v="2"/>
    <n v="26.529466660882459"/>
    <n v="36.958533339117537"/>
    <n v="0.58213415667712853"/>
  </r>
  <r>
    <x v="3399"/>
    <n v="43165"/>
    <n v="43170"/>
    <s v="Second Class"/>
    <s v="Roland Murray"/>
    <x v="0"/>
    <s v="United States"/>
    <s v="New York City"/>
    <s v="New York"/>
    <x v="1"/>
    <x v="0"/>
    <s v="Paper"/>
    <x v="1256"/>
    <n v="26.38"/>
    <x v="3"/>
    <x v="2"/>
    <n v="1.3677481032251693"/>
    <n v="25.012251896774831"/>
    <n v="0.94815208099980408"/>
  </r>
  <r>
    <x v="3399"/>
    <n v="43165"/>
    <n v="43170"/>
    <s v="Second Class"/>
    <s v="Roland Murray"/>
    <x v="0"/>
    <s v="United States"/>
    <s v="New York City"/>
    <s v="New York"/>
    <x v="1"/>
    <x v="1"/>
    <s v="Furnishings"/>
    <x v="1162"/>
    <n v="71.97"/>
    <x v="3"/>
    <x v="2"/>
    <n v="5.1021841118426181"/>
    <n v="66.867815888157381"/>
    <n v="0.92910679294369014"/>
  </r>
  <r>
    <x v="3400"/>
    <n v="43165"/>
    <n v="43169"/>
    <s v="Second Class"/>
    <s v="Sally Hughsby"/>
    <x v="2"/>
    <s v="United States"/>
    <s v="San Francisco"/>
    <s v="California"/>
    <x v="3"/>
    <x v="0"/>
    <s v="Storage"/>
    <x v="855"/>
    <n v="67.78"/>
    <x v="3"/>
    <x v="2"/>
    <n v="29.964272495337013"/>
    <n v="37.815727504662988"/>
    <n v="0.5579186707681173"/>
  </r>
  <r>
    <x v="3401"/>
    <n v="43165"/>
    <n v="43169"/>
    <s v="Standard Class"/>
    <s v="Frank Carlisle"/>
    <x v="1"/>
    <s v="United States"/>
    <s v="San Francisco"/>
    <s v="California"/>
    <x v="3"/>
    <x v="2"/>
    <s v="Phones"/>
    <x v="952"/>
    <n v="206.38399999999999"/>
    <x v="3"/>
    <x v="2"/>
    <n v="82.150370269334317"/>
    <n v="124.23362973066567"/>
    <n v="0.60195378387212994"/>
  </r>
  <r>
    <x v="3401"/>
    <n v="43165"/>
    <n v="43169"/>
    <s v="Standard Class"/>
    <s v="Frank Carlisle"/>
    <x v="1"/>
    <s v="United States"/>
    <s v="San Francisco"/>
    <s v="California"/>
    <x v="3"/>
    <x v="0"/>
    <s v="Paper"/>
    <x v="1016"/>
    <n v="286.93"/>
    <x v="3"/>
    <x v="2"/>
    <n v="70.510347385406376"/>
    <n v="216.41965261459364"/>
    <n v="0.754259410359996"/>
  </r>
  <r>
    <x v="3401"/>
    <n v="43165"/>
    <n v="43169"/>
    <s v="Standard Class"/>
    <s v="Frank Carlisle"/>
    <x v="1"/>
    <s v="United States"/>
    <s v="San Francisco"/>
    <s v="California"/>
    <x v="3"/>
    <x v="0"/>
    <s v="Labels"/>
    <x v="555"/>
    <n v="11.52"/>
    <x v="3"/>
    <x v="2"/>
    <n v="2.3345289812301289"/>
    <n v="9.1854710187698707"/>
    <n v="0.79734991482377349"/>
  </r>
  <r>
    <x v="3401"/>
    <n v="43165"/>
    <n v="43169"/>
    <s v="Standard Class"/>
    <s v="Frank Carlisle"/>
    <x v="1"/>
    <s v="United States"/>
    <s v="San Francisco"/>
    <s v="California"/>
    <x v="3"/>
    <x v="0"/>
    <s v="Art"/>
    <x v="565"/>
    <n v="23.88"/>
    <x v="3"/>
    <x v="2"/>
    <n v="0.36520323679700645"/>
    <n v="23.514796763202991"/>
    <n v="0.98470673212742843"/>
  </r>
  <r>
    <x v="3402"/>
    <n v="43166"/>
    <n v="43171"/>
    <s v="Standard Class"/>
    <s v="Shahid Hopkins"/>
    <x v="0"/>
    <s v="United States"/>
    <s v="New York City"/>
    <s v="New York"/>
    <x v="1"/>
    <x v="0"/>
    <s v="Binders"/>
    <x v="1053"/>
    <n v="25.92"/>
    <x v="3"/>
    <x v="2"/>
    <n v="6.5557630563881295"/>
    <n v="19.364236943611871"/>
    <n v="0.74707704257761842"/>
  </r>
  <r>
    <x v="3402"/>
    <n v="43166"/>
    <n v="43171"/>
    <s v="Standard Class"/>
    <s v="Shahid Hopkins"/>
    <x v="0"/>
    <s v="United States"/>
    <s v="New York City"/>
    <s v="New York"/>
    <x v="1"/>
    <x v="0"/>
    <s v="Labels"/>
    <x v="942"/>
    <n v="91.59"/>
    <x v="3"/>
    <x v="2"/>
    <n v="36.019038947509564"/>
    <n v="55.570961052490439"/>
    <n v="0.60673611805317651"/>
  </r>
  <r>
    <x v="3403"/>
    <n v="43166"/>
    <n v="43171"/>
    <s v="Standard Class"/>
    <s v="Michael Granlund"/>
    <x v="1"/>
    <s v="United States"/>
    <s v="Clinton"/>
    <s v="Maryland"/>
    <x v="1"/>
    <x v="2"/>
    <s v="Accessories"/>
    <x v="654"/>
    <n v="49.08"/>
    <x v="3"/>
    <x v="2"/>
    <n v="1.9345581035291795"/>
    <n v="47.145441896470821"/>
    <n v="0.96058357572271436"/>
  </r>
  <r>
    <x v="3404"/>
    <n v="43167"/>
    <n v="43170"/>
    <s v="First Class"/>
    <s v="Victoria Brennan"/>
    <x v="2"/>
    <s v="United States"/>
    <s v="Columbus"/>
    <s v="Georgia"/>
    <x v="2"/>
    <x v="0"/>
    <s v="Appliances"/>
    <x v="1797"/>
    <n v="647.84"/>
    <x v="3"/>
    <x v="2"/>
    <n v="93.133245552988441"/>
    <n v="554.70675444701158"/>
    <n v="0.85624035942055376"/>
  </r>
  <r>
    <x v="3404"/>
    <n v="43167"/>
    <n v="43170"/>
    <s v="First Class"/>
    <s v="Victoria Brennan"/>
    <x v="2"/>
    <s v="United States"/>
    <s v="Columbus"/>
    <s v="Georgia"/>
    <x v="2"/>
    <x v="0"/>
    <s v="Labels"/>
    <x v="1080"/>
    <n v="20.7"/>
    <x v="3"/>
    <x v="2"/>
    <n v="2.9729929987205619"/>
    <n v="17.727007001279439"/>
    <n v="0.85637714982026281"/>
  </r>
  <r>
    <x v="3405"/>
    <n v="43167"/>
    <n v="43174"/>
    <s v="Standard Class"/>
    <s v="Alan Hwang"/>
    <x v="0"/>
    <s v="United States"/>
    <s v="Anaheim"/>
    <s v="California"/>
    <x v="3"/>
    <x v="0"/>
    <s v="Binders"/>
    <x v="435"/>
    <n v="171.2"/>
    <x v="3"/>
    <x v="2"/>
    <n v="55.476450920382455"/>
    <n v="115.72354907961753"/>
    <n v="0.67595531004449494"/>
  </r>
  <r>
    <x v="3405"/>
    <n v="43167"/>
    <n v="43174"/>
    <s v="Standard Class"/>
    <s v="Alan Hwang"/>
    <x v="0"/>
    <s v="United States"/>
    <s v="Anaheim"/>
    <s v="California"/>
    <x v="3"/>
    <x v="0"/>
    <s v="Art"/>
    <x v="1471"/>
    <n v="3.36"/>
    <x v="3"/>
    <x v="2"/>
    <n v="0.44578582353944518"/>
    <n v="2.9142141764605549"/>
    <n v="0.86732564775611753"/>
  </r>
  <r>
    <x v="3406"/>
    <n v="43168"/>
    <n v="43172"/>
    <s v="Standard Class"/>
    <s v="Karl Braun"/>
    <x v="0"/>
    <s v="United States"/>
    <s v="Los Angeles"/>
    <s v="California"/>
    <x v="3"/>
    <x v="0"/>
    <s v="Binders"/>
    <x v="483"/>
    <n v="30.84"/>
    <x v="3"/>
    <x v="2"/>
    <n v="3.5229267073109791"/>
    <n v="27.31707329268902"/>
    <n v="0.8857676164944559"/>
  </r>
  <r>
    <x v="3407"/>
    <n v="43168"/>
    <n v="43172"/>
    <s v="Standard Class"/>
    <s v="Lindsay Williams"/>
    <x v="2"/>
    <s v="United States"/>
    <s v="San Francisco"/>
    <s v="California"/>
    <x v="3"/>
    <x v="2"/>
    <s v="Accessories"/>
    <x v="290"/>
    <n v="199.98"/>
    <x v="3"/>
    <x v="2"/>
    <n v="27.972916948426231"/>
    <n v="172.00708305157377"/>
    <n v="0.86012142740060893"/>
  </r>
  <r>
    <x v="3406"/>
    <n v="43168"/>
    <n v="43172"/>
    <s v="Standard Class"/>
    <s v="Karl Braun"/>
    <x v="0"/>
    <s v="United States"/>
    <s v="Los Angeles"/>
    <s v="California"/>
    <x v="3"/>
    <x v="2"/>
    <s v="Copiers"/>
    <x v="1462"/>
    <n v="479.98399999999998"/>
    <x v="3"/>
    <x v="2"/>
    <n v="65.277992728630167"/>
    <n v="414.7060072713698"/>
    <n v="0.86399964847030275"/>
  </r>
  <r>
    <x v="3408"/>
    <n v="43169"/>
    <n v="43173"/>
    <s v="Standard Class"/>
    <s v="Mick Hernandez"/>
    <x v="1"/>
    <s v="United States"/>
    <s v="Chester"/>
    <s v="Pennsylvania"/>
    <x v="1"/>
    <x v="0"/>
    <s v="Art"/>
    <x v="1605"/>
    <n v="5.2480000000000002"/>
    <x v="3"/>
    <x v="2"/>
    <n v="0.90914772194280302"/>
    <n v="4.338852278057197"/>
    <n v="0.8267630103005329"/>
  </r>
  <r>
    <x v="3409"/>
    <n v="43169"/>
    <n v="43174"/>
    <s v="Standard Class"/>
    <s v="Karen Seio"/>
    <x v="2"/>
    <s v="United States"/>
    <s v="Raleigh"/>
    <s v="North Carolina"/>
    <x v="2"/>
    <x v="0"/>
    <s v="Appliances"/>
    <x v="1679"/>
    <n v="48.783999999999999"/>
    <x v="3"/>
    <x v="2"/>
    <n v="10.213229024790813"/>
    <n v="38.570770975209186"/>
    <n v="0.79064387863252683"/>
  </r>
  <r>
    <x v="3410"/>
    <n v="43169"/>
    <n v="43173"/>
    <s v="Standard Class"/>
    <s v="Maribeth Dona"/>
    <x v="0"/>
    <s v="United States"/>
    <s v="Dallas"/>
    <s v="Texas"/>
    <x v="0"/>
    <x v="1"/>
    <s v="Tables"/>
    <x v="390"/>
    <n v="933.40800000000002"/>
    <x v="3"/>
    <x v="2"/>
    <n v="459.69036287347114"/>
    <n v="473.71763712652887"/>
    <n v="0.50751401008618835"/>
  </r>
  <r>
    <x v="3411"/>
    <n v="43169"/>
    <n v="43174"/>
    <s v="Second Class"/>
    <s v="Candace McMahon"/>
    <x v="2"/>
    <s v="United States"/>
    <s v="San Francisco"/>
    <s v="California"/>
    <x v="3"/>
    <x v="2"/>
    <s v="Accessories"/>
    <x v="960"/>
    <n v="111.96"/>
    <x v="3"/>
    <x v="2"/>
    <n v="8.3473094573715478"/>
    <n v="103.61269054262844"/>
    <n v="0.92544382406777825"/>
  </r>
  <r>
    <x v="3408"/>
    <n v="43169"/>
    <n v="43173"/>
    <s v="Standard Class"/>
    <s v="Mick Hernandez"/>
    <x v="1"/>
    <s v="United States"/>
    <s v="Chester"/>
    <s v="Pennsylvania"/>
    <x v="1"/>
    <x v="2"/>
    <s v="Phones"/>
    <x v="709"/>
    <n v="35.909999999999997"/>
    <x v="3"/>
    <x v="2"/>
    <n v="11.837279905978908"/>
    <n v="24.072720094021086"/>
    <n v="0.67036257571765767"/>
  </r>
  <r>
    <x v="3408"/>
    <n v="43169"/>
    <n v="43173"/>
    <s v="Standard Class"/>
    <s v="Mick Hernandez"/>
    <x v="1"/>
    <s v="United States"/>
    <s v="Chester"/>
    <s v="Pennsylvania"/>
    <x v="1"/>
    <x v="1"/>
    <s v="Furnishings"/>
    <x v="592"/>
    <n v="6.6959999999999997"/>
    <x v="3"/>
    <x v="2"/>
    <n v="3.2456471721863149"/>
    <n v="3.4503528278136848"/>
    <n v="0.51528566723621338"/>
  </r>
  <r>
    <x v="3409"/>
    <n v="43169"/>
    <n v="43174"/>
    <s v="Standard Class"/>
    <s v="Karen Seio"/>
    <x v="2"/>
    <s v="United States"/>
    <s v="Raleigh"/>
    <s v="North Carolina"/>
    <x v="2"/>
    <x v="0"/>
    <s v="Binders"/>
    <x v="1464"/>
    <n v="13.092000000000001"/>
    <x v="3"/>
    <x v="2"/>
    <n v="2.6206336939999524"/>
    <n v="10.471366306000048"/>
    <n v="0.79982938481515797"/>
  </r>
  <r>
    <x v="3412"/>
    <n v="43169"/>
    <n v="43175"/>
    <s v="Standard Class"/>
    <s v="Emily Burns"/>
    <x v="0"/>
    <s v="United States"/>
    <s v="Philadelphia"/>
    <s v="Pennsylvania"/>
    <x v="1"/>
    <x v="2"/>
    <s v="Phones"/>
    <x v="1052"/>
    <n v="53.981999999999999"/>
    <x v="3"/>
    <x v="2"/>
    <n v="10.482411639407557"/>
    <n v="43.49958836059244"/>
    <n v="0.80581653811626919"/>
  </r>
  <r>
    <x v="3408"/>
    <n v="43169"/>
    <n v="43173"/>
    <s v="Standard Class"/>
    <s v="Mick Hernandez"/>
    <x v="1"/>
    <s v="United States"/>
    <s v="Chester"/>
    <s v="Pennsylvania"/>
    <x v="1"/>
    <x v="1"/>
    <s v="Furnishings"/>
    <x v="1467"/>
    <n v="43.872"/>
    <x v="3"/>
    <x v="2"/>
    <n v="12.310933070381488"/>
    <n v="31.561066929618512"/>
    <n v="0.71938974584287274"/>
  </r>
  <r>
    <x v="3413"/>
    <n v="43170"/>
    <n v="43175"/>
    <s v="Standard Class"/>
    <s v="Marc Harrigan"/>
    <x v="1"/>
    <s v="United States"/>
    <s v="Philadelphia"/>
    <s v="Pennsylvania"/>
    <x v="1"/>
    <x v="2"/>
    <s v="Phones"/>
    <x v="1212"/>
    <n v="776.85"/>
    <x v="3"/>
    <x v="2"/>
    <n v="94.599619733743495"/>
    <n v="682.25038026625657"/>
    <n v="0.8782266592859066"/>
  </r>
  <r>
    <x v="3413"/>
    <n v="43170"/>
    <n v="43175"/>
    <s v="Standard Class"/>
    <s v="Marc Harrigan"/>
    <x v="1"/>
    <s v="United States"/>
    <s v="Philadelphia"/>
    <s v="Pennsylvania"/>
    <x v="1"/>
    <x v="0"/>
    <s v="Storage"/>
    <x v="1154"/>
    <n v="43.28"/>
    <x v="3"/>
    <x v="2"/>
    <n v="3.309263441734605"/>
    <n v="39.970736558265394"/>
    <n v="0.92353827537581779"/>
  </r>
  <r>
    <x v="3413"/>
    <n v="43170"/>
    <n v="43175"/>
    <s v="Standard Class"/>
    <s v="Marc Harrigan"/>
    <x v="1"/>
    <s v="United States"/>
    <s v="Philadelphia"/>
    <s v="Pennsylvania"/>
    <x v="1"/>
    <x v="1"/>
    <s v="Tables"/>
    <x v="282"/>
    <n v="154.76400000000001"/>
    <x v="3"/>
    <x v="2"/>
    <n v="12.245832897642831"/>
    <n v="142.51816710235718"/>
    <n v="0.92087415098057157"/>
  </r>
  <r>
    <x v="3414"/>
    <n v="43170"/>
    <n v="43174"/>
    <s v="Standard Class"/>
    <s v="Paul Van Hugh"/>
    <x v="1"/>
    <s v="United States"/>
    <s v="Cambridge"/>
    <s v="Massachusetts"/>
    <x v="1"/>
    <x v="2"/>
    <s v="Accessories"/>
    <x v="1065"/>
    <n v="63.88"/>
    <x v="3"/>
    <x v="2"/>
    <n v="27.658373468520807"/>
    <n v="36.221626531479195"/>
    <n v="0.56702608847024416"/>
  </r>
  <r>
    <x v="3414"/>
    <n v="43170"/>
    <n v="43174"/>
    <s v="Standard Class"/>
    <s v="Paul Van Hugh"/>
    <x v="1"/>
    <s v="United States"/>
    <s v="Cambridge"/>
    <s v="Massachusetts"/>
    <x v="1"/>
    <x v="1"/>
    <s v="Furnishings"/>
    <x v="1694"/>
    <n v="26.72"/>
    <x v="3"/>
    <x v="2"/>
    <n v="6.1827365773117"/>
    <n v="20.537263422688298"/>
    <n v="0.76861015803474175"/>
  </r>
  <r>
    <x v="3415"/>
    <n v="43170"/>
    <n v="43176"/>
    <s v="Standard Class"/>
    <s v="Max Jones"/>
    <x v="0"/>
    <s v="United States"/>
    <s v="Detroit"/>
    <s v="Michigan"/>
    <x v="0"/>
    <x v="0"/>
    <s v="Binders"/>
    <x v="46"/>
    <n v="895.92"/>
    <x v="3"/>
    <x v="2"/>
    <n v="321.51811007669625"/>
    <n v="574.40188992330377"/>
    <n v="0.6411307816806231"/>
  </r>
  <r>
    <x v="3413"/>
    <n v="43170"/>
    <n v="43175"/>
    <s v="Standard Class"/>
    <s v="Marc Harrigan"/>
    <x v="1"/>
    <s v="United States"/>
    <s v="Philadelphia"/>
    <s v="Pennsylvania"/>
    <x v="1"/>
    <x v="0"/>
    <s v="Binders"/>
    <x v="275"/>
    <n v="12.294"/>
    <x v="3"/>
    <x v="2"/>
    <n v="5.5281881898470662"/>
    <n v="6.7658118101529343"/>
    <n v="0.55033445665795788"/>
  </r>
  <r>
    <x v="3416"/>
    <n v="43171"/>
    <n v="43176"/>
    <s v="Standard Class"/>
    <s v="Ken Black"/>
    <x v="2"/>
    <s v="United States"/>
    <s v="Lowell"/>
    <s v="Massachusetts"/>
    <x v="1"/>
    <x v="2"/>
    <s v="Phones"/>
    <x v="126"/>
    <n v="69.930000000000007"/>
    <x v="3"/>
    <x v="2"/>
    <n v="14.359716111353089"/>
    <n v="55.570283888646919"/>
    <n v="0.79465585426350516"/>
  </r>
  <r>
    <x v="3417"/>
    <n v="43171"/>
    <n v="43176"/>
    <s v="Standard Class"/>
    <s v="Guy Armstrong"/>
    <x v="0"/>
    <s v="United States"/>
    <s v="Rogers"/>
    <s v="Arkansas"/>
    <x v="2"/>
    <x v="0"/>
    <s v="Binders"/>
    <x v="256"/>
    <n v="40.409999999999997"/>
    <x v="3"/>
    <x v="2"/>
    <n v="19.354532533098901"/>
    <n v="21.055467466901096"/>
    <n v="0.52104596552588711"/>
  </r>
  <r>
    <x v="3418"/>
    <n v="43171"/>
    <n v="43176"/>
    <s v="Standard Class"/>
    <s v="Bill Stewart"/>
    <x v="2"/>
    <s v="United States"/>
    <s v="San Francisco"/>
    <s v="California"/>
    <x v="3"/>
    <x v="0"/>
    <s v="Storage"/>
    <x v="155"/>
    <n v="242.94"/>
    <x v="3"/>
    <x v="2"/>
    <n v="4.6062438799298686"/>
    <n v="238.33375612007012"/>
    <n v="0.98103958228398014"/>
  </r>
  <r>
    <x v="3419"/>
    <n v="43172"/>
    <n v="43174"/>
    <s v="First Class"/>
    <s v="Shahid Collister"/>
    <x v="0"/>
    <s v="United States"/>
    <s v="Fairfield"/>
    <s v="Connecticut"/>
    <x v="1"/>
    <x v="0"/>
    <s v="Appliances"/>
    <x v="1754"/>
    <n v="465.16"/>
    <x v="3"/>
    <x v="2"/>
    <n v="92.308544147054192"/>
    <n v="372.85145585294583"/>
    <n v="0.80155528388714814"/>
  </r>
  <r>
    <x v="3420"/>
    <n v="43172"/>
    <n v="43172"/>
    <s v="Same Day"/>
    <s v="Stephanie Ulpright"/>
    <x v="1"/>
    <s v="United States"/>
    <s v="Chicago"/>
    <s v="Illinois"/>
    <x v="0"/>
    <x v="0"/>
    <s v="Art"/>
    <x v="1798"/>
    <n v="19.456"/>
    <x v="3"/>
    <x v="2"/>
    <n v="7.7082992649633315"/>
    <n v="11.747700735036668"/>
    <n v="0.60380863152943398"/>
  </r>
  <r>
    <x v="3420"/>
    <n v="43172"/>
    <n v="43172"/>
    <s v="Same Day"/>
    <s v="Stephanie Ulpright"/>
    <x v="1"/>
    <s v="United States"/>
    <s v="Chicago"/>
    <s v="Illinois"/>
    <x v="0"/>
    <x v="1"/>
    <s v="Chairs"/>
    <x v="1760"/>
    <n v="89.768000000000001"/>
    <x v="3"/>
    <x v="2"/>
    <n v="14.681146528390522"/>
    <n v="75.086853471609473"/>
    <n v="0.8364545658988668"/>
  </r>
  <r>
    <x v="3420"/>
    <n v="43172"/>
    <n v="43172"/>
    <s v="Same Day"/>
    <s v="Stephanie Ulpright"/>
    <x v="1"/>
    <s v="United States"/>
    <s v="Chicago"/>
    <s v="Illinois"/>
    <x v="0"/>
    <x v="0"/>
    <s v="Art"/>
    <x v="217"/>
    <n v="29.76"/>
    <x v="3"/>
    <x v="2"/>
    <n v="3.6081104661508947"/>
    <n v="26.151889533849108"/>
    <n v="0.87875972895998344"/>
  </r>
  <r>
    <x v="3421"/>
    <n v="43172"/>
    <n v="43177"/>
    <s v="Second Class"/>
    <s v="Benjamin Farhat"/>
    <x v="1"/>
    <s v="United States"/>
    <s v="Albuquerque"/>
    <s v="New Mexico"/>
    <x v="3"/>
    <x v="2"/>
    <s v="Phones"/>
    <x v="1288"/>
    <n v="140.73599999999999"/>
    <x v="3"/>
    <x v="2"/>
    <n v="20.437419983727622"/>
    <n v="120.29858001627237"/>
    <n v="0.85478186118883848"/>
  </r>
  <r>
    <x v="3421"/>
    <n v="43172"/>
    <n v="43177"/>
    <s v="Second Class"/>
    <s v="Benjamin Farhat"/>
    <x v="1"/>
    <s v="United States"/>
    <s v="Albuquerque"/>
    <s v="New Mexico"/>
    <x v="3"/>
    <x v="2"/>
    <s v="Accessories"/>
    <x v="1767"/>
    <n v="214.95"/>
    <x v="3"/>
    <x v="2"/>
    <n v="91.393467862681092"/>
    <n v="123.5565321373189"/>
    <n v="0.57481522278352593"/>
  </r>
  <r>
    <x v="3421"/>
    <n v="43172"/>
    <n v="43177"/>
    <s v="Second Class"/>
    <s v="Benjamin Farhat"/>
    <x v="1"/>
    <s v="United States"/>
    <s v="Albuquerque"/>
    <s v="New Mexico"/>
    <x v="3"/>
    <x v="0"/>
    <s v="Paper"/>
    <x v="1696"/>
    <n v="45.36"/>
    <x v="3"/>
    <x v="2"/>
    <n v="14.422243981618639"/>
    <n v="30.937756018381361"/>
    <n v="0.68204929493786071"/>
  </r>
  <r>
    <x v="3421"/>
    <n v="43172"/>
    <n v="43177"/>
    <s v="Second Class"/>
    <s v="Benjamin Farhat"/>
    <x v="1"/>
    <s v="United States"/>
    <s v="Albuquerque"/>
    <s v="New Mexico"/>
    <x v="3"/>
    <x v="0"/>
    <s v="Paper"/>
    <x v="1070"/>
    <n v="288.24"/>
    <x v="3"/>
    <x v="2"/>
    <n v="68.991100407624643"/>
    <n v="219.24889959237538"/>
    <n v="0.76064702883838253"/>
  </r>
  <r>
    <x v="3420"/>
    <n v="43172"/>
    <n v="43172"/>
    <s v="Same Day"/>
    <s v="Stephanie Ulpright"/>
    <x v="1"/>
    <s v="United States"/>
    <s v="Chicago"/>
    <s v="Illinois"/>
    <x v="0"/>
    <x v="2"/>
    <s v="Machines"/>
    <x v="1794"/>
    <n v="209.98599999999999"/>
    <x v="3"/>
    <x v="2"/>
    <n v="9.0856344285063706"/>
    <n v="200.90036557149361"/>
    <n v="0.9567321896292782"/>
  </r>
  <r>
    <x v="3420"/>
    <n v="43172"/>
    <n v="43172"/>
    <s v="Same Day"/>
    <s v="Stephanie Ulpright"/>
    <x v="1"/>
    <s v="United States"/>
    <s v="Chicago"/>
    <s v="Illinois"/>
    <x v="0"/>
    <x v="2"/>
    <s v="Phones"/>
    <x v="1245"/>
    <n v="34.36"/>
    <x v="3"/>
    <x v="2"/>
    <n v="5.5654979869761805"/>
    <n v="28.79450201302382"/>
    <n v="0.83802392354551281"/>
  </r>
  <r>
    <x v="3420"/>
    <n v="43172"/>
    <n v="43172"/>
    <s v="Same Day"/>
    <s v="Stephanie Ulpright"/>
    <x v="1"/>
    <s v="United States"/>
    <s v="Chicago"/>
    <s v="Illinois"/>
    <x v="0"/>
    <x v="0"/>
    <s v="Paper"/>
    <x v="713"/>
    <n v="15.552"/>
    <x v="3"/>
    <x v="2"/>
    <n v="2.9997454503096659"/>
    <n v="12.552254549690334"/>
    <n v="0.80711513308194016"/>
  </r>
  <r>
    <x v="3420"/>
    <n v="43172"/>
    <n v="43172"/>
    <s v="Same Day"/>
    <s v="Stephanie Ulpright"/>
    <x v="1"/>
    <s v="United States"/>
    <s v="Chicago"/>
    <s v="Illinois"/>
    <x v="0"/>
    <x v="2"/>
    <s v="Copiers"/>
    <x v="370"/>
    <n v="959.98400000000004"/>
    <x v="3"/>
    <x v="2"/>
    <n v="205.0969917473985"/>
    <n v="754.8870082526015"/>
    <n v="0.78635373949211806"/>
  </r>
  <r>
    <x v="3419"/>
    <n v="43172"/>
    <n v="43174"/>
    <s v="First Class"/>
    <s v="Shahid Collister"/>
    <x v="0"/>
    <s v="United States"/>
    <s v="Fairfield"/>
    <s v="Connecticut"/>
    <x v="1"/>
    <x v="0"/>
    <s v="Paper"/>
    <x v="1787"/>
    <n v="27.12"/>
    <x v="3"/>
    <x v="2"/>
    <n v="1.1070556267171578"/>
    <n v="26.012944373282842"/>
    <n v="0.95917936479656496"/>
  </r>
  <r>
    <x v="3421"/>
    <n v="43172"/>
    <n v="43177"/>
    <s v="Second Class"/>
    <s v="Benjamin Farhat"/>
    <x v="1"/>
    <s v="United States"/>
    <s v="Albuquerque"/>
    <s v="New Mexico"/>
    <x v="3"/>
    <x v="0"/>
    <s v="Storage"/>
    <x v="923"/>
    <n v="90.8"/>
    <x v="3"/>
    <x v="2"/>
    <n v="42.359766010268579"/>
    <n v="48.440233989731418"/>
    <n v="0.53348275319087468"/>
  </r>
  <r>
    <x v="3419"/>
    <n v="43172"/>
    <n v="43174"/>
    <s v="First Class"/>
    <s v="Shahid Collister"/>
    <x v="0"/>
    <s v="United States"/>
    <s v="Fairfield"/>
    <s v="Connecticut"/>
    <x v="1"/>
    <x v="0"/>
    <s v="Binders"/>
    <x v="950"/>
    <n v="30.88"/>
    <x v="3"/>
    <x v="2"/>
    <n v="15.349783187987052"/>
    <n v="15.530216812012947"/>
    <n v="0.5029215288864296"/>
  </r>
  <r>
    <x v="3422"/>
    <n v="43172"/>
    <n v="43179"/>
    <s v="Standard Class"/>
    <s v="Sanjit Engle"/>
    <x v="0"/>
    <s v="United States"/>
    <s v="Denver"/>
    <s v="Colorado"/>
    <x v="3"/>
    <x v="0"/>
    <s v="Supplies"/>
    <x v="268"/>
    <n v="1332.4960000000001"/>
    <x v="3"/>
    <x v="2"/>
    <n v="525.83832132351472"/>
    <n v="806.65767867648538"/>
    <n v="0.60537343352361683"/>
  </r>
  <r>
    <x v="3423"/>
    <n v="43172"/>
    <n v="43176"/>
    <s v="Standard Class"/>
    <s v="Joy Bell-"/>
    <x v="0"/>
    <s v="United States"/>
    <s v="Columbia"/>
    <s v="Maryland"/>
    <x v="1"/>
    <x v="0"/>
    <s v="Binders"/>
    <x v="383"/>
    <n v="174.3"/>
    <x v="3"/>
    <x v="2"/>
    <n v="86.016567389173062"/>
    <n v="88.283432610826949"/>
    <n v="0.5065027688515602"/>
  </r>
  <r>
    <x v="3424"/>
    <n v="43172"/>
    <n v="43176"/>
    <s v="Standard Class"/>
    <s v="Meg Tillman"/>
    <x v="0"/>
    <s v="United States"/>
    <s v="New York City"/>
    <s v="New York"/>
    <x v="1"/>
    <x v="2"/>
    <s v="Phones"/>
    <x v="1104"/>
    <n v="299.89999999999998"/>
    <x v="3"/>
    <x v="2"/>
    <n v="66.43797463023985"/>
    <n v="233.46202536976011"/>
    <n v="0.77846623997919351"/>
  </r>
  <r>
    <x v="3425"/>
    <n v="43172"/>
    <n v="43178"/>
    <s v="Standard Class"/>
    <s v="Karen Ferguson"/>
    <x v="1"/>
    <s v="United States"/>
    <s v="Manteca"/>
    <s v="California"/>
    <x v="3"/>
    <x v="0"/>
    <s v="Paper"/>
    <x v="1056"/>
    <n v="314.55"/>
    <x v="3"/>
    <x v="2"/>
    <n v="120.33796498377245"/>
    <n v="194.21203501622756"/>
    <n v="0.61742818317033077"/>
  </r>
  <r>
    <x v="3426"/>
    <n v="43172"/>
    <n v="43175"/>
    <s v="First Class"/>
    <s v="Frank Hawley"/>
    <x v="2"/>
    <s v="United States"/>
    <s v="Aurora"/>
    <s v="Illinois"/>
    <x v="0"/>
    <x v="2"/>
    <s v="Phones"/>
    <x v="126"/>
    <n v="7.992"/>
    <x v="3"/>
    <x v="2"/>
    <n v="3.2237685660447006"/>
    <n v="4.7682314339552994"/>
    <n v="0.59662555479921164"/>
  </r>
  <r>
    <x v="3427"/>
    <n v="43173"/>
    <n v="43176"/>
    <s v="Second Class"/>
    <s v="Brad Norvell"/>
    <x v="2"/>
    <s v="United States"/>
    <s v="Chicago"/>
    <s v="Illinois"/>
    <x v="0"/>
    <x v="2"/>
    <s v="Phones"/>
    <x v="1163"/>
    <n v="49.616"/>
    <x v="3"/>
    <x v="2"/>
    <n v="11.320525058161335"/>
    <n v="38.295474941838663"/>
    <n v="0.77183720859881211"/>
  </r>
  <r>
    <x v="3428"/>
    <n v="43175"/>
    <n v="43180"/>
    <s v="Standard Class"/>
    <s v="Ken Dana"/>
    <x v="2"/>
    <s v="United States"/>
    <s v="Los Angeles"/>
    <s v="California"/>
    <x v="3"/>
    <x v="0"/>
    <s v="Binders"/>
    <x v="1038"/>
    <n v="19.68"/>
    <x v="3"/>
    <x v="2"/>
    <n v="7.5006826672892064"/>
    <n v="12.179317332710793"/>
    <n v="0.61886775064587363"/>
  </r>
  <r>
    <x v="3428"/>
    <n v="43175"/>
    <n v="43180"/>
    <s v="Standard Class"/>
    <s v="Ken Dana"/>
    <x v="2"/>
    <s v="United States"/>
    <s v="Los Angeles"/>
    <s v="California"/>
    <x v="3"/>
    <x v="0"/>
    <s v="Binders"/>
    <x v="1235"/>
    <n v="70.463999999999999"/>
    <x v="3"/>
    <x v="2"/>
    <n v="15.198409651335096"/>
    <n v="55.265590348664901"/>
    <n v="0.78430958146947238"/>
  </r>
  <r>
    <x v="3428"/>
    <n v="43175"/>
    <n v="43180"/>
    <s v="Standard Class"/>
    <s v="Ken Dana"/>
    <x v="2"/>
    <s v="United States"/>
    <s v="Los Angeles"/>
    <s v="California"/>
    <x v="3"/>
    <x v="0"/>
    <s v="Storage"/>
    <x v="868"/>
    <n v="310.12"/>
    <x v="3"/>
    <x v="2"/>
    <n v="2.4829555223001831"/>
    <n v="307.63704447769982"/>
    <n v="0.99199356532213279"/>
  </r>
  <r>
    <x v="3429"/>
    <n v="43175"/>
    <n v="43175"/>
    <s v="Same Day"/>
    <s v="Susan Pistek"/>
    <x v="0"/>
    <s v="United States"/>
    <s v="Columbus"/>
    <s v="Ohio"/>
    <x v="1"/>
    <x v="2"/>
    <s v="Phones"/>
    <x v="1325"/>
    <n v="44.375999999999998"/>
    <x v="3"/>
    <x v="2"/>
    <n v="1.411973016028464"/>
    <n v="42.964026983971536"/>
    <n v="0.9681816068138529"/>
  </r>
  <r>
    <x v="3429"/>
    <n v="43175"/>
    <n v="43175"/>
    <s v="Same Day"/>
    <s v="Susan Pistek"/>
    <x v="0"/>
    <s v="United States"/>
    <s v="Columbus"/>
    <s v="Ohio"/>
    <x v="1"/>
    <x v="1"/>
    <s v="Furnishings"/>
    <x v="1499"/>
    <n v="51.264000000000003"/>
    <x v="3"/>
    <x v="2"/>
    <n v="7.9539509264141639"/>
    <n v="43.310049073585837"/>
    <n v="0.84484334179123433"/>
  </r>
  <r>
    <x v="3429"/>
    <n v="43175"/>
    <n v="43175"/>
    <s v="Same Day"/>
    <s v="Susan Pistek"/>
    <x v="0"/>
    <s v="United States"/>
    <s v="Columbus"/>
    <s v="Ohio"/>
    <x v="1"/>
    <x v="0"/>
    <s v="Binders"/>
    <x v="860"/>
    <n v="5.1929999999999996"/>
    <x v="3"/>
    <x v="2"/>
    <n v="2.5960048597892187"/>
    <n v="2.5969951402107809"/>
    <n v="0.50009534762387464"/>
  </r>
  <r>
    <x v="3430"/>
    <n v="43175"/>
    <n v="43177"/>
    <s v="Second Class"/>
    <s v="Valerie Mitchum"/>
    <x v="1"/>
    <s v="United States"/>
    <s v="Seattle"/>
    <s v="Washington"/>
    <x v="3"/>
    <x v="0"/>
    <s v="Paper"/>
    <x v="1092"/>
    <n v="6.48"/>
    <x v="3"/>
    <x v="2"/>
    <n v="0.33191231496913154"/>
    <n v="6.1480876850308688"/>
    <n v="0.94877896373933157"/>
  </r>
  <r>
    <x v="3430"/>
    <n v="43175"/>
    <n v="43177"/>
    <s v="Second Class"/>
    <s v="Valerie Mitchum"/>
    <x v="1"/>
    <s v="United States"/>
    <s v="Seattle"/>
    <s v="Washington"/>
    <x v="3"/>
    <x v="0"/>
    <s v="Storage"/>
    <x v="258"/>
    <n v="46.51"/>
    <x v="3"/>
    <x v="2"/>
    <n v="13.927682250004333"/>
    <n v="32.582317749995667"/>
    <n v="0.70054435067718057"/>
  </r>
  <r>
    <x v="3430"/>
    <n v="43175"/>
    <n v="43177"/>
    <s v="Second Class"/>
    <s v="Valerie Mitchum"/>
    <x v="1"/>
    <s v="United States"/>
    <s v="Seattle"/>
    <s v="Washington"/>
    <x v="3"/>
    <x v="2"/>
    <s v="Phones"/>
    <x v="1388"/>
    <n v="659.976"/>
    <x v="3"/>
    <x v="2"/>
    <n v="247.72860580317592"/>
    <n v="412.24739419682408"/>
    <n v="0.62463997811560434"/>
  </r>
  <r>
    <x v="3431"/>
    <n v="43175"/>
    <n v="43177"/>
    <s v="Second Class"/>
    <s v="Matthew Grinstein"/>
    <x v="1"/>
    <s v="United States"/>
    <s v="Lakewood"/>
    <s v="Ohio"/>
    <x v="1"/>
    <x v="2"/>
    <s v="Phones"/>
    <x v="437"/>
    <n v="445.44"/>
    <x v="3"/>
    <x v="2"/>
    <n v="188.82945366996273"/>
    <n v="256.61054633003727"/>
    <n v="0.57608330264465979"/>
  </r>
  <r>
    <x v="3429"/>
    <n v="43175"/>
    <n v="43175"/>
    <s v="Same Day"/>
    <s v="Susan Pistek"/>
    <x v="0"/>
    <s v="United States"/>
    <s v="Columbus"/>
    <s v="Ohio"/>
    <x v="1"/>
    <x v="2"/>
    <s v="Accessories"/>
    <x v="661"/>
    <n v="159.98400000000001"/>
    <x v="3"/>
    <x v="2"/>
    <n v="55.794552088802895"/>
    <n v="104.18944791119711"/>
    <n v="0.65124917436241814"/>
  </r>
  <r>
    <x v="3429"/>
    <n v="43175"/>
    <n v="43175"/>
    <s v="Same Day"/>
    <s v="Susan Pistek"/>
    <x v="0"/>
    <s v="United States"/>
    <s v="Columbus"/>
    <s v="Ohio"/>
    <x v="1"/>
    <x v="0"/>
    <s v="Storage"/>
    <x v="855"/>
    <n v="54.223999999999997"/>
    <x v="3"/>
    <x v="2"/>
    <n v="1.070611029273117"/>
    <n v="53.15338897072688"/>
    <n v="0.98025577181187085"/>
  </r>
  <r>
    <x v="3428"/>
    <n v="43175"/>
    <n v="43180"/>
    <s v="Standard Class"/>
    <s v="Ken Dana"/>
    <x v="2"/>
    <s v="United States"/>
    <s v="Los Angeles"/>
    <s v="California"/>
    <x v="3"/>
    <x v="0"/>
    <s v="Appliances"/>
    <x v="172"/>
    <n v="140.66999999999999"/>
    <x v="3"/>
    <x v="2"/>
    <n v="19.018034066729925"/>
    <n v="121.65196593327006"/>
    <n v="0.86480390938558382"/>
  </r>
  <r>
    <x v="3432"/>
    <n v="43176"/>
    <n v="43181"/>
    <s v="Second Class"/>
    <s v="Denny Blanton"/>
    <x v="0"/>
    <s v="United States"/>
    <s v="New York City"/>
    <s v="New York"/>
    <x v="1"/>
    <x v="0"/>
    <s v="Storage"/>
    <x v="1295"/>
    <n v="107.44"/>
    <x v="3"/>
    <x v="2"/>
    <n v="34.154490379289761"/>
    <n v="73.285509620710229"/>
    <n v="0.68210638142879965"/>
  </r>
  <r>
    <x v="3432"/>
    <n v="43176"/>
    <n v="43181"/>
    <s v="Second Class"/>
    <s v="Denny Blanton"/>
    <x v="0"/>
    <s v="United States"/>
    <s v="New York City"/>
    <s v="New York"/>
    <x v="1"/>
    <x v="0"/>
    <s v="Labels"/>
    <x v="1311"/>
    <n v="7.31"/>
    <x v="3"/>
    <x v="2"/>
    <n v="1.0772708000160669"/>
    <n v="6.2327291999839325"/>
    <n v="0.85263053351353391"/>
  </r>
  <r>
    <x v="3432"/>
    <n v="43176"/>
    <n v="43181"/>
    <s v="Second Class"/>
    <s v="Denny Blanton"/>
    <x v="0"/>
    <s v="United States"/>
    <s v="New York City"/>
    <s v="New York"/>
    <x v="1"/>
    <x v="2"/>
    <s v="Accessories"/>
    <x v="890"/>
    <n v="71.599999999999994"/>
    <x v="3"/>
    <x v="2"/>
    <n v="34.793833706800733"/>
    <n v="36.806166293199261"/>
    <n v="0.51405260186032498"/>
  </r>
  <r>
    <x v="3432"/>
    <n v="43176"/>
    <n v="43181"/>
    <s v="Second Class"/>
    <s v="Denny Blanton"/>
    <x v="0"/>
    <s v="United States"/>
    <s v="New York City"/>
    <s v="New York"/>
    <x v="1"/>
    <x v="0"/>
    <s v="Art"/>
    <x v="958"/>
    <n v="59.1"/>
    <x v="3"/>
    <x v="2"/>
    <n v="16.825818911005125"/>
    <n v="42.274181088994879"/>
    <n v="0.71529917240262064"/>
  </r>
  <r>
    <x v="3432"/>
    <n v="43176"/>
    <n v="43181"/>
    <s v="Second Class"/>
    <s v="Denny Blanton"/>
    <x v="0"/>
    <s v="United States"/>
    <s v="New York City"/>
    <s v="New York"/>
    <x v="1"/>
    <x v="0"/>
    <s v="Storage"/>
    <x v="269"/>
    <n v="46.53"/>
    <x v="3"/>
    <x v="2"/>
    <n v="22.558052744783037"/>
    <n v="23.971947255216964"/>
    <n v="0.51519336460814447"/>
  </r>
  <r>
    <x v="3432"/>
    <n v="43176"/>
    <n v="43181"/>
    <s v="Second Class"/>
    <s v="Denny Blanton"/>
    <x v="0"/>
    <s v="United States"/>
    <s v="New York City"/>
    <s v="New York"/>
    <x v="1"/>
    <x v="0"/>
    <s v="Labels"/>
    <x v="1673"/>
    <n v="18.75"/>
    <x v="3"/>
    <x v="2"/>
    <n v="7.7125174983972675"/>
    <n v="11.037482501602732"/>
    <n v="0.58866573341881234"/>
  </r>
  <r>
    <x v="3432"/>
    <n v="43176"/>
    <n v="43181"/>
    <s v="Second Class"/>
    <s v="Denny Blanton"/>
    <x v="0"/>
    <s v="United States"/>
    <s v="New York City"/>
    <s v="New York"/>
    <x v="1"/>
    <x v="2"/>
    <s v="Phones"/>
    <x v="709"/>
    <n v="119.7"/>
    <x v="3"/>
    <x v="2"/>
    <n v="34.280094867427565"/>
    <n v="85.419905132572438"/>
    <n v="0.71361658423201701"/>
  </r>
  <r>
    <x v="3432"/>
    <n v="43176"/>
    <n v="43181"/>
    <s v="Second Class"/>
    <s v="Denny Blanton"/>
    <x v="0"/>
    <s v="United States"/>
    <s v="New York City"/>
    <s v="New York"/>
    <x v="1"/>
    <x v="0"/>
    <s v="Binders"/>
    <x v="51"/>
    <n v="9.1440000000000001"/>
    <x v="3"/>
    <x v="2"/>
    <n v="3.5101286837019181"/>
    <n v="5.633871316298082"/>
    <n v="0.61612765926269486"/>
  </r>
  <r>
    <x v="3433"/>
    <n v="43176"/>
    <n v="43180"/>
    <s v="Second Class"/>
    <s v="Clay Ludtke"/>
    <x v="0"/>
    <s v="United States"/>
    <s v="Lancaster"/>
    <s v="California"/>
    <x v="3"/>
    <x v="0"/>
    <s v="Binders"/>
    <x v="1464"/>
    <n v="17.456"/>
    <x v="3"/>
    <x v="2"/>
    <n v="3.619129204056085"/>
    <n v="13.836870795943915"/>
    <n v="0.79267133340650286"/>
  </r>
  <r>
    <x v="3432"/>
    <n v="43176"/>
    <n v="43181"/>
    <s v="Second Class"/>
    <s v="Denny Blanton"/>
    <x v="0"/>
    <s v="United States"/>
    <s v="New York City"/>
    <s v="New York"/>
    <x v="1"/>
    <x v="2"/>
    <s v="Accessories"/>
    <x v="722"/>
    <n v="57.06"/>
    <x v="3"/>
    <x v="2"/>
    <n v="6.3822625065732188"/>
    <n v="50.677737493426783"/>
    <n v="0.88814822105549918"/>
  </r>
  <r>
    <x v="3434"/>
    <n v="43176"/>
    <n v="43180"/>
    <s v="Standard Class"/>
    <s v="Philisse Overcash"/>
    <x v="1"/>
    <s v="United States"/>
    <s v="Houston"/>
    <s v="Texas"/>
    <x v="0"/>
    <x v="0"/>
    <s v="Paper"/>
    <x v="811"/>
    <n v="10.272"/>
    <x v="3"/>
    <x v="2"/>
    <n v="4.2488458158652449"/>
    <n v="6.0231541841347553"/>
    <n v="0.58636625624364824"/>
  </r>
  <r>
    <x v="3434"/>
    <n v="43176"/>
    <n v="43180"/>
    <s v="Standard Class"/>
    <s v="Philisse Overcash"/>
    <x v="1"/>
    <s v="United States"/>
    <s v="Houston"/>
    <s v="Texas"/>
    <x v="0"/>
    <x v="0"/>
    <s v="Binders"/>
    <x v="1450"/>
    <n v="13.776"/>
    <x v="3"/>
    <x v="2"/>
    <n v="5.4530361951696698"/>
    <n v="8.32296380483033"/>
    <n v="0.60416403925887996"/>
  </r>
  <r>
    <x v="3435"/>
    <n v="43176"/>
    <n v="43182"/>
    <s v="Standard Class"/>
    <s v="Ann Steele"/>
    <x v="1"/>
    <s v="United States"/>
    <s v="Knoxville"/>
    <s v="Tennessee"/>
    <x v="2"/>
    <x v="0"/>
    <s v="Labels"/>
    <x v="1439"/>
    <n v="4.6079999999999997"/>
    <x v="3"/>
    <x v="2"/>
    <n v="1.321195992315076"/>
    <n v="3.2868040076849239"/>
    <n v="0.71328211972329081"/>
  </r>
  <r>
    <x v="3436"/>
    <n v="43177"/>
    <n v="43181"/>
    <s v="Standard Class"/>
    <s v="Edward Nazzal"/>
    <x v="0"/>
    <s v="United States"/>
    <s v="Dallas"/>
    <s v="Texas"/>
    <x v="0"/>
    <x v="0"/>
    <s v="Art"/>
    <x v="237"/>
    <n v="23.832000000000001"/>
    <x v="3"/>
    <x v="2"/>
    <n v="9.9441800228853783"/>
    <n v="13.887819977114622"/>
    <n v="0.58273833405146958"/>
  </r>
  <r>
    <x v="3437"/>
    <n v="43177"/>
    <n v="43183"/>
    <s v="Standard Class"/>
    <s v="Thomas Thornton"/>
    <x v="0"/>
    <s v="United States"/>
    <s v="Houston"/>
    <s v="Texas"/>
    <x v="0"/>
    <x v="2"/>
    <s v="Phones"/>
    <x v="304"/>
    <n v="537.54399999999998"/>
    <x v="3"/>
    <x v="2"/>
    <n v="186.31395180985103"/>
    <n v="351.23004819014898"/>
    <n v="0.65339776500183988"/>
  </r>
  <r>
    <x v="3438"/>
    <n v="43177"/>
    <n v="43182"/>
    <s v="Standard Class"/>
    <s v="Carol Darley"/>
    <x v="0"/>
    <s v="United States"/>
    <s v="Tyler"/>
    <s v="Texas"/>
    <x v="0"/>
    <x v="0"/>
    <s v="Binders"/>
    <x v="5"/>
    <n v="182.994"/>
    <x v="3"/>
    <x v="2"/>
    <n v="83.120761459192124"/>
    <n v="99.873238540807876"/>
    <n v="0.54577329606876657"/>
  </r>
  <r>
    <x v="3438"/>
    <n v="43177"/>
    <n v="43182"/>
    <s v="Standard Class"/>
    <s v="Carol Darley"/>
    <x v="0"/>
    <s v="United States"/>
    <s v="Tyler"/>
    <s v="Texas"/>
    <x v="0"/>
    <x v="1"/>
    <s v="Furnishings"/>
    <x v="1046"/>
    <n v="82.524000000000001"/>
    <x v="3"/>
    <x v="2"/>
    <n v="33.540330173549194"/>
    <n v="48.983669826450807"/>
    <n v="0.59356877788826046"/>
  </r>
  <r>
    <x v="3439"/>
    <n v="43177"/>
    <n v="43181"/>
    <s v="Standard Class"/>
    <s v="Barry Pond"/>
    <x v="2"/>
    <s v="United States"/>
    <s v="Los Angeles"/>
    <s v="California"/>
    <x v="3"/>
    <x v="0"/>
    <s v="Envelopes"/>
    <x v="793"/>
    <n v="19.399999999999999"/>
    <x v="3"/>
    <x v="2"/>
    <n v="5.8045682475663352"/>
    <n v="13.595431752433663"/>
    <n v="0.70079545115637443"/>
  </r>
  <r>
    <x v="3440"/>
    <n v="43177"/>
    <n v="43179"/>
    <s v="Second Class"/>
    <s v="Jason Klamczynski"/>
    <x v="2"/>
    <s v="United States"/>
    <s v="Los Angeles"/>
    <s v="California"/>
    <x v="3"/>
    <x v="0"/>
    <s v="Appliances"/>
    <x v="849"/>
    <n v="90.86"/>
    <x v="3"/>
    <x v="2"/>
    <n v="0.66821966786312403"/>
    <n v="90.191780332136872"/>
    <n v="0.99264561228413906"/>
  </r>
  <r>
    <x v="3438"/>
    <n v="43177"/>
    <n v="43182"/>
    <s v="Standard Class"/>
    <s v="Carol Darley"/>
    <x v="0"/>
    <s v="United States"/>
    <s v="Tyler"/>
    <s v="Texas"/>
    <x v="0"/>
    <x v="2"/>
    <s v="Accessories"/>
    <x v="1194"/>
    <n v="27.815999999999999"/>
    <x v="3"/>
    <x v="2"/>
    <n v="14.171490812560844"/>
    <n v="13.644509187439155"/>
    <n v="0.49052736509344103"/>
  </r>
  <r>
    <x v="3439"/>
    <n v="43177"/>
    <n v="43181"/>
    <s v="Standard Class"/>
    <s v="Barry Pond"/>
    <x v="2"/>
    <s v="United States"/>
    <s v="Los Angeles"/>
    <s v="California"/>
    <x v="3"/>
    <x v="0"/>
    <s v="Art"/>
    <x v="521"/>
    <n v="13.9"/>
    <x v="3"/>
    <x v="2"/>
    <n v="6.3304475713168342"/>
    <n v="7.5695524286831661"/>
    <n v="0.54457211717145082"/>
  </r>
  <r>
    <x v="3441"/>
    <n v="43177"/>
    <n v="43182"/>
    <s v="Standard Class"/>
    <s v="Scott Williamson"/>
    <x v="0"/>
    <s v="United States"/>
    <s v="Seattle"/>
    <s v="Washington"/>
    <x v="3"/>
    <x v="0"/>
    <s v="Art"/>
    <x v="473"/>
    <n v="46.2"/>
    <x v="3"/>
    <x v="2"/>
    <n v="20.424524931325934"/>
    <n v="25.775475068674069"/>
    <n v="0.557910715772166"/>
  </r>
  <r>
    <x v="3438"/>
    <n v="43177"/>
    <n v="43182"/>
    <s v="Standard Class"/>
    <s v="Carol Darley"/>
    <x v="0"/>
    <s v="United States"/>
    <s v="Tyler"/>
    <s v="Texas"/>
    <x v="0"/>
    <x v="0"/>
    <s v="Appliances"/>
    <x v="1228"/>
    <n v="2.6880000000000002"/>
    <x v="3"/>
    <x v="2"/>
    <n v="1.1169035344333447"/>
    <n v="1.5710964655666555"/>
    <n v="0.58448529224949974"/>
  </r>
  <r>
    <x v="3442"/>
    <n v="43178"/>
    <n v="43181"/>
    <s v="Second Class"/>
    <s v="Sue Ann Reed"/>
    <x v="0"/>
    <s v="United States"/>
    <s v="Fresno"/>
    <s v="California"/>
    <x v="3"/>
    <x v="0"/>
    <s v="Binders"/>
    <x v="71"/>
    <n v="27.495999999999999"/>
    <x v="3"/>
    <x v="2"/>
    <n v="5.93922288042081"/>
    <n v="21.556777119579188"/>
    <n v="0.78399684025237082"/>
  </r>
  <r>
    <x v="3443"/>
    <n v="43178"/>
    <n v="43181"/>
    <s v="First Class"/>
    <s v="Natalie DeCherney"/>
    <x v="0"/>
    <s v="United States"/>
    <s v="San Francisco"/>
    <s v="California"/>
    <x v="3"/>
    <x v="2"/>
    <s v="Phones"/>
    <x v="678"/>
    <n v="657.50400000000002"/>
    <x v="3"/>
    <x v="2"/>
    <n v="185.5909507805618"/>
    <n v="471.91304921943822"/>
    <n v="0.71773411145702259"/>
  </r>
  <r>
    <x v="3442"/>
    <n v="43178"/>
    <n v="43181"/>
    <s v="Second Class"/>
    <s v="Sue Ann Reed"/>
    <x v="0"/>
    <s v="United States"/>
    <s v="Fresno"/>
    <s v="California"/>
    <x v="3"/>
    <x v="1"/>
    <s v="Tables"/>
    <x v="1332"/>
    <n v="697.16"/>
    <x v="3"/>
    <x v="2"/>
    <n v="159.18233805970854"/>
    <n v="537.97766194029145"/>
    <n v="0.77167029367762274"/>
  </r>
  <r>
    <x v="3442"/>
    <n v="43178"/>
    <n v="43181"/>
    <s v="Second Class"/>
    <s v="Sue Ann Reed"/>
    <x v="0"/>
    <s v="United States"/>
    <s v="Fresno"/>
    <s v="California"/>
    <x v="3"/>
    <x v="0"/>
    <s v="Binders"/>
    <x v="518"/>
    <n v="14.624000000000001"/>
    <x v="3"/>
    <x v="2"/>
    <n v="3.9454210086555963"/>
    <n v="10.678578991344404"/>
    <n v="0.7302091761039663"/>
  </r>
  <r>
    <x v="3443"/>
    <n v="43178"/>
    <n v="43181"/>
    <s v="First Class"/>
    <s v="Natalie DeCherney"/>
    <x v="0"/>
    <s v="United States"/>
    <s v="San Francisco"/>
    <s v="California"/>
    <x v="3"/>
    <x v="2"/>
    <s v="Accessories"/>
    <x v="259"/>
    <n v="199.96"/>
    <x v="3"/>
    <x v="2"/>
    <n v="73.847689065673677"/>
    <n v="126.11231093432633"/>
    <n v="0.63068769221007359"/>
  </r>
  <r>
    <x v="3443"/>
    <n v="43178"/>
    <n v="43181"/>
    <s v="First Class"/>
    <s v="Natalie DeCherney"/>
    <x v="0"/>
    <s v="United States"/>
    <s v="San Francisco"/>
    <s v="California"/>
    <x v="3"/>
    <x v="2"/>
    <s v="Accessories"/>
    <x v="1513"/>
    <n v="99.54"/>
    <x v="3"/>
    <x v="2"/>
    <n v="7.5028509168312949"/>
    <n v="92.037149083168714"/>
    <n v="0.92462476474953492"/>
  </r>
  <r>
    <x v="3442"/>
    <n v="43178"/>
    <n v="43181"/>
    <s v="Second Class"/>
    <s v="Sue Ann Reed"/>
    <x v="0"/>
    <s v="United States"/>
    <s v="Fresno"/>
    <s v="California"/>
    <x v="3"/>
    <x v="1"/>
    <s v="Furnishings"/>
    <x v="1539"/>
    <n v="30.93"/>
    <x v="3"/>
    <x v="2"/>
    <n v="1.8070510414370913"/>
    <n v="29.122948958562908"/>
    <n v="0.94157610599944741"/>
  </r>
  <r>
    <x v="3443"/>
    <n v="43178"/>
    <n v="43181"/>
    <s v="First Class"/>
    <s v="Natalie DeCherney"/>
    <x v="0"/>
    <s v="United States"/>
    <s v="San Francisco"/>
    <s v="California"/>
    <x v="3"/>
    <x v="0"/>
    <s v="Binders"/>
    <x v="326"/>
    <n v="19.824000000000002"/>
    <x v="3"/>
    <x v="2"/>
    <n v="4.4027867428659073"/>
    <n v="15.421213257134095"/>
    <n v="0.777906237748895"/>
  </r>
  <r>
    <x v="3444"/>
    <n v="43178"/>
    <n v="43183"/>
    <s v="Standard Class"/>
    <s v="George Zrebassa"/>
    <x v="2"/>
    <s v="United States"/>
    <s v="Los Angeles"/>
    <s v="California"/>
    <x v="3"/>
    <x v="0"/>
    <s v="Appliances"/>
    <x v="1203"/>
    <n v="381.36"/>
    <x v="3"/>
    <x v="2"/>
    <n v="12.13271426877176"/>
    <n v="369.22728573122828"/>
    <n v="0.9681856663814461"/>
  </r>
  <r>
    <x v="3445"/>
    <n v="43178"/>
    <n v="43183"/>
    <s v="Standard Class"/>
    <s v="Catherine Glotzbach"/>
    <x v="1"/>
    <s v="United States"/>
    <s v="New York City"/>
    <s v="New York"/>
    <x v="1"/>
    <x v="0"/>
    <s v="Labels"/>
    <x v="373"/>
    <n v="28.91"/>
    <x v="3"/>
    <x v="2"/>
    <n v="10.207078717451372"/>
    <n v="18.70292128254863"/>
    <n v="0.64693605266512033"/>
  </r>
  <r>
    <x v="3446"/>
    <n v="43179"/>
    <n v="43184"/>
    <s v="Second Class"/>
    <s v="Troy Blackwell"/>
    <x v="0"/>
    <s v="United States"/>
    <s v="Columbus"/>
    <s v="Indiana"/>
    <x v="0"/>
    <x v="1"/>
    <s v="Furnishings"/>
    <x v="1664"/>
    <n v="2.91"/>
    <x v="3"/>
    <x v="2"/>
    <n v="1.2450773796399568"/>
    <n v="1.6649226203600433"/>
    <n v="0.57213835751204234"/>
  </r>
  <r>
    <x v="3447"/>
    <n v="43179"/>
    <n v="43179"/>
    <s v="Same Day"/>
    <s v="Harry Greene"/>
    <x v="0"/>
    <s v="United States"/>
    <s v="Houston"/>
    <s v="Texas"/>
    <x v="0"/>
    <x v="0"/>
    <s v="Paper"/>
    <x v="362"/>
    <n v="56.704000000000001"/>
    <x v="3"/>
    <x v="2"/>
    <n v="10.361566700958051"/>
    <n v="46.34243329904195"/>
    <n v="0.81726921026809307"/>
  </r>
  <r>
    <x v="3447"/>
    <n v="43179"/>
    <n v="43179"/>
    <s v="Same Day"/>
    <s v="Harry Greene"/>
    <x v="0"/>
    <s v="United States"/>
    <s v="Houston"/>
    <s v="Texas"/>
    <x v="0"/>
    <x v="0"/>
    <s v="Paper"/>
    <x v="635"/>
    <n v="274.06400000000002"/>
    <x v="3"/>
    <x v="2"/>
    <n v="119.70803096611418"/>
    <n v="154.35596903388586"/>
    <n v="0.56321139965075984"/>
  </r>
  <r>
    <x v="3448"/>
    <n v="43179"/>
    <n v="43183"/>
    <s v="Standard Class"/>
    <s v="Roger Demir"/>
    <x v="0"/>
    <s v="United States"/>
    <s v="Middletown"/>
    <s v="Connecticut"/>
    <x v="1"/>
    <x v="2"/>
    <s v="Accessories"/>
    <x v="630"/>
    <n v="238"/>
    <x v="3"/>
    <x v="2"/>
    <n v="73.01085853114607"/>
    <n v="164.98914146885392"/>
    <n v="0.693231686843924"/>
  </r>
  <r>
    <x v="3448"/>
    <n v="43179"/>
    <n v="43183"/>
    <s v="Standard Class"/>
    <s v="Roger Demir"/>
    <x v="0"/>
    <s v="United States"/>
    <s v="Middletown"/>
    <s v="Connecticut"/>
    <x v="1"/>
    <x v="0"/>
    <s v="Paper"/>
    <x v="712"/>
    <n v="61.96"/>
    <x v="3"/>
    <x v="2"/>
    <n v="26.329003381804814"/>
    <n v="35.630996618195184"/>
    <n v="0.57506450319876024"/>
  </r>
  <r>
    <x v="3449"/>
    <n v="43179"/>
    <n v="43183"/>
    <s v="Standard Class"/>
    <s v="Helen Wasserman"/>
    <x v="2"/>
    <s v="United States"/>
    <s v="Seattle"/>
    <s v="Washington"/>
    <x v="3"/>
    <x v="2"/>
    <s v="Accessories"/>
    <x v="1197"/>
    <n v="265.93"/>
    <x v="3"/>
    <x v="2"/>
    <n v="46.93594150740185"/>
    <n v="218.99405849259816"/>
    <n v="0.82350264540517482"/>
  </r>
  <r>
    <x v="3450"/>
    <n v="43180"/>
    <n v="43182"/>
    <s v="Second Class"/>
    <s v="Ted Butterfield"/>
    <x v="0"/>
    <s v="United States"/>
    <s v="Reading"/>
    <s v="Pennsylvania"/>
    <x v="1"/>
    <x v="0"/>
    <s v="Envelopes"/>
    <x v="815"/>
    <n v="8.8559999999999999"/>
    <x v="3"/>
    <x v="2"/>
    <n v="0.60401644759193074"/>
    <n v="8.2519835524080687"/>
    <n v="0.93179579408401858"/>
  </r>
  <r>
    <x v="3451"/>
    <n v="43180"/>
    <n v="43184"/>
    <s v="Standard Class"/>
    <s v="Paul Stevenson"/>
    <x v="1"/>
    <s v="United States"/>
    <s v="Seattle"/>
    <s v="Washington"/>
    <x v="3"/>
    <x v="0"/>
    <s v="Binders"/>
    <x v="208"/>
    <n v="30.576000000000001"/>
    <x v="3"/>
    <x v="2"/>
    <n v="1.5795628503381858"/>
    <n v="28.996437149661816"/>
    <n v="0.94833978118988149"/>
  </r>
  <r>
    <x v="3451"/>
    <n v="43180"/>
    <n v="43184"/>
    <s v="Standard Class"/>
    <s v="Paul Stevenson"/>
    <x v="1"/>
    <s v="United States"/>
    <s v="Seattle"/>
    <s v="Washington"/>
    <x v="3"/>
    <x v="0"/>
    <s v="Fasteners"/>
    <x v="680"/>
    <n v="13.02"/>
    <x v="3"/>
    <x v="2"/>
    <n v="4.1736548028325986"/>
    <n v="8.8463451971674019"/>
    <n v="0.67944279548136732"/>
  </r>
  <r>
    <x v="3452"/>
    <n v="43180"/>
    <n v="43182"/>
    <s v="Second Class"/>
    <s v="Steven Cartwright"/>
    <x v="0"/>
    <s v="United States"/>
    <s v="Los Angeles"/>
    <s v="California"/>
    <x v="3"/>
    <x v="0"/>
    <s v="Binders"/>
    <x v="103"/>
    <n v="8.5440000000000005"/>
    <x v="3"/>
    <x v="2"/>
    <n v="3.8618960401775655"/>
    <n v="4.6821039598224345"/>
    <n v="0.54799905896798151"/>
  </r>
  <r>
    <x v="3453"/>
    <n v="43180"/>
    <n v="43186"/>
    <s v="Standard Class"/>
    <s v="Pauline Webber"/>
    <x v="2"/>
    <s v="United States"/>
    <s v="Pompano Beach"/>
    <s v="Florida"/>
    <x v="2"/>
    <x v="0"/>
    <s v="Appliances"/>
    <x v="1036"/>
    <n v="64.384"/>
    <x v="3"/>
    <x v="2"/>
    <n v="12.588479799647882"/>
    <n v="51.795520200352115"/>
    <n v="0.80447813432455451"/>
  </r>
  <r>
    <x v="3451"/>
    <n v="43180"/>
    <n v="43184"/>
    <s v="Standard Class"/>
    <s v="Paul Stevenson"/>
    <x v="1"/>
    <s v="United States"/>
    <s v="Seattle"/>
    <s v="Washington"/>
    <x v="3"/>
    <x v="0"/>
    <s v="Storage"/>
    <x v="432"/>
    <n v="359.32"/>
    <x v="3"/>
    <x v="2"/>
    <n v="56.978565809140001"/>
    <n v="302.34143419086001"/>
    <n v="0.84142667870104648"/>
  </r>
  <r>
    <x v="3452"/>
    <n v="43180"/>
    <n v="43182"/>
    <s v="Second Class"/>
    <s v="Steven Cartwright"/>
    <x v="0"/>
    <s v="United States"/>
    <s v="Los Angeles"/>
    <s v="California"/>
    <x v="3"/>
    <x v="0"/>
    <s v="Storage"/>
    <x v="975"/>
    <n v="725.84"/>
    <x v="3"/>
    <x v="2"/>
    <n v="141.23161612291779"/>
    <n v="584.60838387708225"/>
    <n v="0.80542321155775687"/>
  </r>
  <r>
    <x v="3454"/>
    <n v="43180"/>
    <n v="43186"/>
    <s v="Standard Class"/>
    <s v="Clay Ludtke"/>
    <x v="0"/>
    <s v="United States"/>
    <s v="Tulsa"/>
    <s v="Oklahoma"/>
    <x v="0"/>
    <x v="1"/>
    <s v="Chairs"/>
    <x v="141"/>
    <n v="1805.88"/>
    <x v="3"/>
    <x v="2"/>
    <n v="301.50634924025189"/>
    <n v="1504.3736507597482"/>
    <n v="0.83304186920490186"/>
  </r>
  <r>
    <x v="3451"/>
    <n v="43180"/>
    <n v="43184"/>
    <s v="Standard Class"/>
    <s v="Paul Stevenson"/>
    <x v="1"/>
    <s v="United States"/>
    <s v="Seattle"/>
    <s v="Washington"/>
    <x v="3"/>
    <x v="1"/>
    <s v="Furnishings"/>
    <x v="957"/>
    <n v="22.14"/>
    <x v="3"/>
    <x v="2"/>
    <n v="5.2308472470081266"/>
    <n v="16.909152752991872"/>
    <n v="0.76373770338716673"/>
  </r>
  <r>
    <x v="3455"/>
    <n v="43180"/>
    <n v="43184"/>
    <s v="Standard Class"/>
    <s v="Robert Waldorf"/>
    <x v="0"/>
    <s v="United States"/>
    <s v="Lafayette"/>
    <s v="Indiana"/>
    <x v="0"/>
    <x v="0"/>
    <s v="Paper"/>
    <x v="1500"/>
    <n v="5.78"/>
    <x v="3"/>
    <x v="2"/>
    <n v="0.52526028423529203"/>
    <n v="5.2547397157647087"/>
    <n v="0.90912451829839247"/>
  </r>
  <r>
    <x v="3452"/>
    <n v="43180"/>
    <n v="43182"/>
    <s v="Second Class"/>
    <s v="Steven Cartwright"/>
    <x v="0"/>
    <s v="United States"/>
    <s v="Los Angeles"/>
    <s v="California"/>
    <x v="3"/>
    <x v="0"/>
    <s v="Binders"/>
    <x v="354"/>
    <n v="10.896000000000001"/>
    <x v="3"/>
    <x v="2"/>
    <n v="5.2416123878142411"/>
    <n v="5.6543876121857597"/>
    <n v="0.51894159436359755"/>
  </r>
  <r>
    <x v="3455"/>
    <n v="43180"/>
    <n v="43184"/>
    <s v="Standard Class"/>
    <s v="Robert Waldorf"/>
    <x v="0"/>
    <s v="United States"/>
    <s v="Lafayette"/>
    <s v="Indiana"/>
    <x v="0"/>
    <x v="0"/>
    <s v="Paper"/>
    <x v="266"/>
    <n v="277.39999999999998"/>
    <x v="3"/>
    <x v="2"/>
    <n v="108.16026524916934"/>
    <n v="169.23973475083062"/>
    <n v="0.61009277127192008"/>
  </r>
  <r>
    <x v="3456"/>
    <n v="43182"/>
    <n v="43188"/>
    <s v="Standard Class"/>
    <s v="Erin Creighton"/>
    <x v="0"/>
    <s v="United States"/>
    <s v="New York City"/>
    <s v="New York"/>
    <x v="1"/>
    <x v="0"/>
    <s v="Paper"/>
    <x v="1799"/>
    <n v="25.68"/>
    <x v="3"/>
    <x v="2"/>
    <n v="13.13987635191142"/>
    <n v="12.54012364808858"/>
    <n v="0.48832257196606621"/>
  </r>
  <r>
    <x v="3457"/>
    <n v="43182"/>
    <n v="43184"/>
    <s v="First Class"/>
    <s v="Raymond Buch"/>
    <x v="0"/>
    <s v="United States"/>
    <s v="Seattle"/>
    <s v="Washington"/>
    <x v="3"/>
    <x v="0"/>
    <s v="Storage"/>
    <x v="87"/>
    <n v="32.479999999999997"/>
    <x v="3"/>
    <x v="2"/>
    <n v="12.00653177609518"/>
    <n v="20.473468223904817"/>
    <n v="0.63034077044041925"/>
  </r>
  <r>
    <x v="3457"/>
    <n v="43182"/>
    <n v="43184"/>
    <s v="First Class"/>
    <s v="Raymond Buch"/>
    <x v="0"/>
    <s v="United States"/>
    <s v="Seattle"/>
    <s v="Washington"/>
    <x v="3"/>
    <x v="0"/>
    <s v="Paper"/>
    <x v="253"/>
    <n v="20.04"/>
    <x v="3"/>
    <x v="2"/>
    <n v="7.9591148763893536"/>
    <n v="12.080885123610646"/>
    <n v="0.60283857902248728"/>
  </r>
  <r>
    <x v="3457"/>
    <n v="43182"/>
    <n v="43184"/>
    <s v="First Class"/>
    <s v="Raymond Buch"/>
    <x v="0"/>
    <s v="United States"/>
    <s v="Seattle"/>
    <s v="Washington"/>
    <x v="3"/>
    <x v="2"/>
    <s v="Copiers"/>
    <x v="1689"/>
    <n v="13999.96"/>
    <x v="3"/>
    <x v="2"/>
    <n v="1618.0049156753423"/>
    <n v="12381.955084324656"/>
    <n v="0.88442789010287581"/>
  </r>
  <r>
    <x v="3458"/>
    <n v="43182"/>
    <n v="43184"/>
    <s v="First Class"/>
    <s v="Bill Eplett"/>
    <x v="1"/>
    <s v="United States"/>
    <s v="San Francisco"/>
    <s v="California"/>
    <x v="3"/>
    <x v="1"/>
    <s v="Furnishings"/>
    <x v="760"/>
    <n v="211.84"/>
    <x v="3"/>
    <x v="2"/>
    <n v="94.519636101059731"/>
    <n v="117.32036389894027"/>
    <n v="0.55381591719665912"/>
  </r>
  <r>
    <x v="3459"/>
    <n v="43182"/>
    <n v="43185"/>
    <s v="First Class"/>
    <s v="Sanjit Jacobs"/>
    <x v="1"/>
    <s v="United States"/>
    <s v="Seattle"/>
    <s v="Washington"/>
    <x v="3"/>
    <x v="0"/>
    <s v="Binders"/>
    <x v="581"/>
    <n v="34.76"/>
    <x v="3"/>
    <x v="2"/>
    <n v="13.157377950136084"/>
    <n v="21.602622049863914"/>
    <n v="0.62147934550816786"/>
  </r>
  <r>
    <x v="3460"/>
    <n v="43182"/>
    <n v="43184"/>
    <s v="Second Class"/>
    <s v="Mary Zewe"/>
    <x v="2"/>
    <s v="United States"/>
    <s v="New York City"/>
    <s v="New York"/>
    <x v="1"/>
    <x v="0"/>
    <s v="Supplies"/>
    <x v="1666"/>
    <n v="347.58"/>
    <x v="3"/>
    <x v="2"/>
    <n v="128.22315557834222"/>
    <n v="219.35684442165777"/>
    <n v="0.63109742914338507"/>
  </r>
  <r>
    <x v="3461"/>
    <n v="43182"/>
    <n v="43186"/>
    <s v="Standard Class"/>
    <s v="Anna Chung"/>
    <x v="0"/>
    <s v="United States"/>
    <s v="Huntsville"/>
    <s v="Texas"/>
    <x v="0"/>
    <x v="0"/>
    <s v="Storage"/>
    <x v="432"/>
    <n v="143.72800000000001"/>
    <x v="3"/>
    <x v="2"/>
    <n v="7.14777740100857"/>
    <n v="136.58022259899144"/>
    <n v="0.95026872007536067"/>
  </r>
  <r>
    <x v="3462"/>
    <n v="43183"/>
    <n v="43184"/>
    <s v="Same Day"/>
    <s v="Ann Chong"/>
    <x v="2"/>
    <s v="United States"/>
    <s v="Beaumont"/>
    <s v="Texas"/>
    <x v="0"/>
    <x v="0"/>
    <s v="Storage"/>
    <x v="913"/>
    <n v="12.768000000000001"/>
    <x v="3"/>
    <x v="2"/>
    <n v="4.5550240200744065"/>
    <n v="8.212975979925595"/>
    <n v="0.64324686559567623"/>
  </r>
  <r>
    <x v="3463"/>
    <n v="43183"/>
    <n v="43187"/>
    <s v="Second Class"/>
    <s v="Brian Moss"/>
    <x v="2"/>
    <s v="United States"/>
    <s v="New York City"/>
    <s v="New York"/>
    <x v="1"/>
    <x v="2"/>
    <s v="Accessories"/>
    <x v="16"/>
    <n v="26"/>
    <x v="3"/>
    <x v="2"/>
    <n v="3.7056521976746137"/>
    <n v="22.294347802325387"/>
    <n v="0.8574749154740533"/>
  </r>
  <r>
    <x v="3463"/>
    <n v="43183"/>
    <n v="43187"/>
    <s v="Second Class"/>
    <s v="Brian Moss"/>
    <x v="2"/>
    <s v="United States"/>
    <s v="New York City"/>
    <s v="New York"/>
    <x v="1"/>
    <x v="0"/>
    <s v="Paper"/>
    <x v="1050"/>
    <n v="221.92"/>
    <x v="3"/>
    <x v="2"/>
    <n v="14.517942999368556"/>
    <n v="207.40205700063143"/>
    <n v="0.93458028569138174"/>
  </r>
  <r>
    <x v="3464"/>
    <n v="43183"/>
    <n v="43186"/>
    <s v="First Class"/>
    <s v="Harold Ryan"/>
    <x v="2"/>
    <s v="United States"/>
    <s v="New York City"/>
    <s v="New York"/>
    <x v="1"/>
    <x v="1"/>
    <s v="Chairs"/>
    <x v="404"/>
    <n v="207.846"/>
    <x v="3"/>
    <x v="2"/>
    <n v="70.701427852856696"/>
    <n v="137.14457214714332"/>
    <n v="0.65983743804135431"/>
  </r>
  <r>
    <x v="3464"/>
    <n v="43183"/>
    <n v="43186"/>
    <s v="First Class"/>
    <s v="Harold Ryan"/>
    <x v="2"/>
    <s v="United States"/>
    <s v="New York City"/>
    <s v="New York"/>
    <x v="1"/>
    <x v="2"/>
    <s v="Phones"/>
    <x v="1426"/>
    <n v="469.99"/>
    <x v="3"/>
    <x v="2"/>
    <n v="235.06983936757334"/>
    <n v="234.92016063242667"/>
    <n v="0.49984076391503368"/>
  </r>
  <r>
    <x v="3465"/>
    <n v="43183"/>
    <n v="43187"/>
    <s v="Standard Class"/>
    <s v="Mark Van Huff"/>
    <x v="0"/>
    <s v="United States"/>
    <s v="New York City"/>
    <s v="New York"/>
    <x v="1"/>
    <x v="1"/>
    <s v="Chairs"/>
    <x v="1012"/>
    <n v="271.76400000000001"/>
    <x v="3"/>
    <x v="2"/>
    <n v="32.155184678661115"/>
    <n v="239.60881532133891"/>
    <n v="0.88167974905189395"/>
  </r>
  <r>
    <x v="3464"/>
    <n v="43183"/>
    <n v="43186"/>
    <s v="First Class"/>
    <s v="Harold Ryan"/>
    <x v="2"/>
    <s v="United States"/>
    <s v="New York City"/>
    <s v="New York"/>
    <x v="1"/>
    <x v="0"/>
    <s v="Envelopes"/>
    <x v="843"/>
    <n v="47.01"/>
    <x v="3"/>
    <x v="2"/>
    <n v="10.917493959650839"/>
    <n v="36.092506040349157"/>
    <n v="0.76776230675067347"/>
  </r>
  <r>
    <x v="3466"/>
    <n v="43184"/>
    <n v="43189"/>
    <s v="Standard Class"/>
    <s v="Filia McAdams"/>
    <x v="2"/>
    <s v="United States"/>
    <s v="Seattle"/>
    <s v="Washington"/>
    <x v="3"/>
    <x v="0"/>
    <s v="Art"/>
    <x v="1423"/>
    <n v="23.1"/>
    <x v="3"/>
    <x v="2"/>
    <n v="0.4736325591707764"/>
    <n v="22.626367440829224"/>
    <n v="0.97949642600992304"/>
  </r>
  <r>
    <x v="3467"/>
    <n v="43184"/>
    <n v="43189"/>
    <s v="Second Class"/>
    <s v="Duane Benoit"/>
    <x v="0"/>
    <s v="United States"/>
    <s v="Dallas"/>
    <s v="Texas"/>
    <x v="0"/>
    <x v="0"/>
    <s v="Paper"/>
    <x v="1335"/>
    <n v="6.8479999999999999"/>
    <x v="3"/>
    <x v="2"/>
    <n v="1.8410788354117542"/>
    <n v="5.0069211645882454"/>
    <n v="0.73115087099711529"/>
  </r>
  <r>
    <x v="3468"/>
    <n v="43184"/>
    <n v="43185"/>
    <s v="First Class"/>
    <s v="Christina VanderZanden"/>
    <x v="0"/>
    <s v="United States"/>
    <s v="Fresno"/>
    <s v="California"/>
    <x v="3"/>
    <x v="2"/>
    <s v="Copiers"/>
    <x v="1462"/>
    <n v="479.98399999999998"/>
    <x v="3"/>
    <x v="2"/>
    <n v="130.86502398922684"/>
    <n v="349.11897601077317"/>
    <n v="0.7273554452039509"/>
  </r>
  <r>
    <x v="3468"/>
    <n v="43184"/>
    <n v="43185"/>
    <s v="First Class"/>
    <s v="Christina VanderZanden"/>
    <x v="0"/>
    <s v="United States"/>
    <s v="Fresno"/>
    <s v="California"/>
    <x v="3"/>
    <x v="2"/>
    <s v="Phones"/>
    <x v="1646"/>
    <n v="211.16800000000001"/>
    <x v="3"/>
    <x v="2"/>
    <n v="88.995695017915224"/>
    <n v="122.17230498208478"/>
    <n v="0.57855501298532341"/>
  </r>
  <r>
    <x v="3468"/>
    <n v="43184"/>
    <n v="43185"/>
    <s v="First Class"/>
    <s v="Christina VanderZanden"/>
    <x v="0"/>
    <s v="United States"/>
    <s v="Fresno"/>
    <s v="California"/>
    <x v="3"/>
    <x v="0"/>
    <s v="Appliances"/>
    <x v="688"/>
    <n v="176.04"/>
    <x v="3"/>
    <x v="2"/>
    <n v="72.045617252870017"/>
    <n v="103.99438274712998"/>
    <n v="0.59074291494620534"/>
  </r>
  <r>
    <x v="3468"/>
    <n v="43184"/>
    <n v="43185"/>
    <s v="First Class"/>
    <s v="Christina VanderZanden"/>
    <x v="0"/>
    <s v="United States"/>
    <s v="Fresno"/>
    <s v="California"/>
    <x v="3"/>
    <x v="0"/>
    <s v="Art"/>
    <x v="106"/>
    <n v="16.02"/>
    <x v="3"/>
    <x v="2"/>
    <n v="7.2592762073960726"/>
    <n v="8.7607237926039261"/>
    <n v="0.5468616599627919"/>
  </r>
  <r>
    <x v="3469"/>
    <n v="43184"/>
    <n v="43188"/>
    <s v="Standard Class"/>
    <s v="John Castell"/>
    <x v="0"/>
    <s v="United States"/>
    <s v="San Antonio"/>
    <s v="Texas"/>
    <x v="0"/>
    <x v="2"/>
    <s v="Phones"/>
    <x v="149"/>
    <n v="470.37599999999998"/>
    <x v="3"/>
    <x v="2"/>
    <n v="43.799027356685563"/>
    <n v="426.57697264331443"/>
    <n v="0.90688507203453084"/>
  </r>
  <r>
    <x v="3468"/>
    <n v="43184"/>
    <n v="43185"/>
    <s v="First Class"/>
    <s v="Christina VanderZanden"/>
    <x v="0"/>
    <s v="United States"/>
    <s v="Fresno"/>
    <s v="California"/>
    <x v="3"/>
    <x v="0"/>
    <s v="Binders"/>
    <x v="383"/>
    <n v="185.92"/>
    <x v="3"/>
    <x v="2"/>
    <n v="37.728445739197262"/>
    <n v="148.19155426080272"/>
    <n v="0.79707161284855166"/>
  </r>
  <r>
    <x v="3470"/>
    <n v="43184"/>
    <n v="43190"/>
    <s v="Standard Class"/>
    <s v="Justin Deggeller"/>
    <x v="2"/>
    <s v="United States"/>
    <s v="Milwaukee"/>
    <s v="Wisconsin"/>
    <x v="0"/>
    <x v="1"/>
    <s v="Chairs"/>
    <x v="29"/>
    <n v="90.99"/>
    <x v="3"/>
    <x v="2"/>
    <n v="23.250191762136094"/>
    <n v="67.739808237863897"/>
    <n v="0.74447530759274538"/>
  </r>
  <r>
    <x v="3470"/>
    <n v="43184"/>
    <n v="43190"/>
    <s v="Standard Class"/>
    <s v="Justin Deggeller"/>
    <x v="2"/>
    <s v="United States"/>
    <s v="Milwaukee"/>
    <s v="Wisconsin"/>
    <x v="0"/>
    <x v="1"/>
    <s v="Chairs"/>
    <x v="369"/>
    <n v="1526.56"/>
    <x v="3"/>
    <x v="2"/>
    <n v="452.84815297002319"/>
    <n v="1073.7118470299768"/>
    <n v="0.70335384592153394"/>
  </r>
  <r>
    <x v="3470"/>
    <n v="43184"/>
    <n v="43190"/>
    <s v="Standard Class"/>
    <s v="Justin Deggeller"/>
    <x v="2"/>
    <s v="United States"/>
    <s v="Milwaukee"/>
    <s v="Wisconsin"/>
    <x v="0"/>
    <x v="1"/>
    <s v="Chairs"/>
    <x v="552"/>
    <n v="368.97"/>
    <x v="3"/>
    <x v="2"/>
    <n v="54.259324456190484"/>
    <n v="314.71067554380954"/>
    <n v="0.85294380449307405"/>
  </r>
  <r>
    <x v="3471"/>
    <n v="43184"/>
    <n v="43190"/>
    <s v="Standard Class"/>
    <s v="John Lee"/>
    <x v="0"/>
    <s v="United States"/>
    <s v="New York City"/>
    <s v="New York"/>
    <x v="1"/>
    <x v="0"/>
    <s v="Art"/>
    <x v="1346"/>
    <n v="11.05"/>
    <x v="3"/>
    <x v="2"/>
    <n v="3.832406059777691"/>
    <n v="7.2175939402223097"/>
    <n v="0.65317592219206422"/>
  </r>
  <r>
    <x v="3472"/>
    <n v="43185"/>
    <n v="43186"/>
    <s v="First Class"/>
    <s v="Gary McGarr"/>
    <x v="0"/>
    <s v="United States"/>
    <s v="New York City"/>
    <s v="New York"/>
    <x v="1"/>
    <x v="1"/>
    <s v="Bookcases"/>
    <x v="1381"/>
    <n v="257.56799999999998"/>
    <x v="3"/>
    <x v="2"/>
    <n v="84.225387183769712"/>
    <n v="173.34261281623026"/>
    <n v="0.6729974717986329"/>
  </r>
  <r>
    <x v="3472"/>
    <n v="43185"/>
    <n v="43186"/>
    <s v="First Class"/>
    <s v="Gary McGarr"/>
    <x v="0"/>
    <s v="United States"/>
    <s v="New York City"/>
    <s v="New York"/>
    <x v="1"/>
    <x v="2"/>
    <s v="Phones"/>
    <x v="1052"/>
    <n v="119.96"/>
    <x v="3"/>
    <x v="2"/>
    <n v="27.166394819337658"/>
    <n v="92.79360518066234"/>
    <n v="0.77353788913523125"/>
  </r>
  <r>
    <x v="3473"/>
    <n v="43185"/>
    <n v="43187"/>
    <s v="First Class"/>
    <s v="Maria Zettner"/>
    <x v="1"/>
    <s v="United States"/>
    <s v="Seattle"/>
    <s v="Washington"/>
    <x v="3"/>
    <x v="0"/>
    <s v="Art"/>
    <x v="1417"/>
    <n v="19.829999999999998"/>
    <x v="3"/>
    <x v="2"/>
    <n v="6.1842870826696723"/>
    <n v="13.645712917330325"/>
    <n v="0.6881347915950744"/>
  </r>
  <r>
    <x v="3474"/>
    <n v="43185"/>
    <n v="43189"/>
    <s v="Standard Class"/>
    <s v="Heather Kirkland"/>
    <x v="2"/>
    <s v="United States"/>
    <s v="Houston"/>
    <s v="Texas"/>
    <x v="0"/>
    <x v="2"/>
    <s v="Accessories"/>
    <x v="523"/>
    <n v="143.96"/>
    <x v="3"/>
    <x v="2"/>
    <n v="21.665016890435552"/>
    <n v="122.29498310956446"/>
    <n v="0.84950669011923063"/>
  </r>
  <r>
    <x v="3474"/>
    <n v="43185"/>
    <n v="43189"/>
    <s v="Standard Class"/>
    <s v="Heather Kirkland"/>
    <x v="2"/>
    <s v="United States"/>
    <s v="Houston"/>
    <s v="Texas"/>
    <x v="0"/>
    <x v="2"/>
    <s v="Copiers"/>
    <x v="841"/>
    <n v="2399.96"/>
    <x v="3"/>
    <x v="2"/>
    <n v="773.01221138025414"/>
    <n v="1626.947788619746"/>
    <n v="0.67790621036173349"/>
  </r>
  <r>
    <x v="3474"/>
    <n v="43185"/>
    <n v="43189"/>
    <s v="Standard Class"/>
    <s v="Heather Kirkland"/>
    <x v="2"/>
    <s v="United States"/>
    <s v="Houston"/>
    <s v="Texas"/>
    <x v="0"/>
    <x v="0"/>
    <s v="Paper"/>
    <x v="211"/>
    <n v="74.352000000000004"/>
    <x v="3"/>
    <x v="2"/>
    <n v="26.826601966292436"/>
    <n v="47.525398033707567"/>
    <n v="0.63919461525860188"/>
  </r>
  <r>
    <x v="3474"/>
    <n v="43185"/>
    <n v="43189"/>
    <s v="Standard Class"/>
    <s v="Heather Kirkland"/>
    <x v="2"/>
    <s v="United States"/>
    <s v="Houston"/>
    <s v="Texas"/>
    <x v="0"/>
    <x v="0"/>
    <s v="Storage"/>
    <x v="1295"/>
    <n v="32.231999999999999"/>
    <x v="3"/>
    <x v="2"/>
    <n v="15.258895578519819"/>
    <n v="16.97310442148018"/>
    <n v="0.52659172317821357"/>
  </r>
  <r>
    <x v="3475"/>
    <n v="43185"/>
    <n v="43192"/>
    <s v="Standard Class"/>
    <s v="Evan Minnotte"/>
    <x v="1"/>
    <s v="United States"/>
    <s v="Virginia Beach"/>
    <s v="Virginia"/>
    <x v="2"/>
    <x v="2"/>
    <s v="Accessories"/>
    <x v="1270"/>
    <n v="53.25"/>
    <x v="3"/>
    <x v="2"/>
    <n v="17.648065652181923"/>
    <n v="35.601934347818073"/>
    <n v="0.66858092671958824"/>
  </r>
  <r>
    <x v="3475"/>
    <n v="43185"/>
    <n v="43192"/>
    <s v="Standard Class"/>
    <s v="Evan Minnotte"/>
    <x v="1"/>
    <s v="United States"/>
    <s v="Virginia Beach"/>
    <s v="Virginia"/>
    <x v="2"/>
    <x v="0"/>
    <s v="Fasteners"/>
    <x v="76"/>
    <n v="3.76"/>
    <x v="3"/>
    <x v="2"/>
    <n v="1.3640564804438802"/>
    <n v="2.3959435195561198"/>
    <n v="0.63721902115854256"/>
  </r>
  <r>
    <x v="3476"/>
    <n v="43185"/>
    <n v="43192"/>
    <s v="Standard Class"/>
    <s v="Michelle Lonsdale"/>
    <x v="2"/>
    <s v="United States"/>
    <s v="Dearborn"/>
    <s v="Michigan"/>
    <x v="0"/>
    <x v="1"/>
    <s v="Furnishings"/>
    <x v="1800"/>
    <n v="60.84"/>
    <x v="3"/>
    <x v="2"/>
    <n v="5.8412762331047885"/>
    <n v="54.998723766895218"/>
    <n v="0.90398954251964525"/>
  </r>
  <r>
    <x v="3474"/>
    <n v="43185"/>
    <n v="43189"/>
    <s v="Standard Class"/>
    <s v="Heather Kirkland"/>
    <x v="2"/>
    <s v="United States"/>
    <s v="Houston"/>
    <s v="Texas"/>
    <x v="0"/>
    <x v="0"/>
    <s v="Appliances"/>
    <x v="1203"/>
    <n v="87.168000000000006"/>
    <x v="3"/>
    <x v="2"/>
    <n v="43.83257859434552"/>
    <n v="43.335421405654486"/>
    <n v="0.49714828154431079"/>
  </r>
  <r>
    <x v="3477"/>
    <n v="43186"/>
    <n v="43190"/>
    <s v="Standard Class"/>
    <s v="Brendan Dodson"/>
    <x v="1"/>
    <s v="United States"/>
    <s v="Fresno"/>
    <s v="California"/>
    <x v="3"/>
    <x v="0"/>
    <s v="Paper"/>
    <x v="535"/>
    <n v="110.96"/>
    <x v="3"/>
    <x v="2"/>
    <n v="53.908263259919671"/>
    <n v="57.051736740080322"/>
    <n v="0.51416489491781114"/>
  </r>
  <r>
    <x v="3478"/>
    <n v="43186"/>
    <n v="43188"/>
    <s v="Second Class"/>
    <s v="Lena Cacioppo"/>
    <x v="0"/>
    <s v="United States"/>
    <s v="Richmond"/>
    <s v="Virginia"/>
    <x v="2"/>
    <x v="2"/>
    <s v="Phones"/>
    <x v="1801"/>
    <n v="206.1"/>
    <x v="3"/>
    <x v="2"/>
    <n v="24.00112260996519"/>
    <n v="182.0988773900348"/>
    <n v="0.88354622702588459"/>
  </r>
  <r>
    <x v="3479"/>
    <n v="43186"/>
    <n v="43188"/>
    <s v="Second Class"/>
    <s v="Alejandro Grove"/>
    <x v="0"/>
    <s v="United States"/>
    <s v="Philadelphia"/>
    <s v="Pennsylvania"/>
    <x v="1"/>
    <x v="1"/>
    <s v="Furnishings"/>
    <x v="1262"/>
    <n v="15.007999999999999"/>
    <x v="3"/>
    <x v="2"/>
    <n v="2.1429622061474776"/>
    <n v="12.865037793852522"/>
    <n v="0.85721200652002416"/>
  </r>
  <r>
    <x v="3477"/>
    <n v="43186"/>
    <n v="43190"/>
    <s v="Standard Class"/>
    <s v="Brendan Dodson"/>
    <x v="1"/>
    <s v="United States"/>
    <s v="Fresno"/>
    <s v="California"/>
    <x v="3"/>
    <x v="0"/>
    <s v="Paper"/>
    <x v="1761"/>
    <n v="45.68"/>
    <x v="3"/>
    <x v="2"/>
    <n v="16.173361062927686"/>
    <n v="29.506638937072314"/>
    <n v="0.6459421833859964"/>
  </r>
  <r>
    <x v="3478"/>
    <n v="43186"/>
    <n v="43188"/>
    <s v="Second Class"/>
    <s v="Lena Cacioppo"/>
    <x v="0"/>
    <s v="United States"/>
    <s v="Richmond"/>
    <s v="Virginia"/>
    <x v="2"/>
    <x v="0"/>
    <s v="Storage"/>
    <x v="340"/>
    <n v="332.94"/>
    <x v="3"/>
    <x v="2"/>
    <n v="53.461971229763492"/>
    <n v="279.47802877023651"/>
    <n v="0.83942460734737945"/>
  </r>
  <r>
    <x v="3480"/>
    <n v="43186"/>
    <n v="43191"/>
    <s v="Standard Class"/>
    <s v="Caroline Jumper"/>
    <x v="0"/>
    <s v="United States"/>
    <s v="Houston"/>
    <s v="Texas"/>
    <x v="0"/>
    <x v="1"/>
    <s v="Chairs"/>
    <x v="10"/>
    <n v="600.55799999999999"/>
    <x v="3"/>
    <x v="2"/>
    <n v="90.941268634506926"/>
    <n v="509.61673136549308"/>
    <n v="0.84857204693883537"/>
  </r>
  <r>
    <x v="3480"/>
    <n v="43186"/>
    <n v="43191"/>
    <s v="Standard Class"/>
    <s v="Caroline Jumper"/>
    <x v="0"/>
    <s v="United States"/>
    <s v="Houston"/>
    <s v="Texas"/>
    <x v="0"/>
    <x v="1"/>
    <s v="Bookcases"/>
    <x v="1231"/>
    <n v="1023.332"/>
    <x v="3"/>
    <x v="2"/>
    <n v="130.65448421339738"/>
    <n v="892.67751578660261"/>
    <n v="0.87232444190800507"/>
  </r>
  <r>
    <x v="3478"/>
    <n v="43186"/>
    <n v="43188"/>
    <s v="Second Class"/>
    <s v="Lena Cacioppo"/>
    <x v="0"/>
    <s v="United States"/>
    <s v="Richmond"/>
    <s v="Virginia"/>
    <x v="2"/>
    <x v="0"/>
    <s v="Binders"/>
    <x v="617"/>
    <n v="17.760000000000002"/>
    <x v="3"/>
    <x v="2"/>
    <n v="5.8291443784493442"/>
    <n v="11.930855621550657"/>
    <n v="0.6717824111233478"/>
  </r>
  <r>
    <x v="3477"/>
    <n v="43186"/>
    <n v="43190"/>
    <s v="Standard Class"/>
    <s v="Brendan Dodson"/>
    <x v="1"/>
    <s v="United States"/>
    <s v="Fresno"/>
    <s v="California"/>
    <x v="3"/>
    <x v="0"/>
    <s v="Paper"/>
    <x v="1802"/>
    <n v="11.94"/>
    <x v="3"/>
    <x v="2"/>
    <n v="0.96022993093342923"/>
    <n v="10.97977006906657"/>
    <n v="0.91957873275264401"/>
  </r>
  <r>
    <x v="3478"/>
    <n v="43186"/>
    <n v="43188"/>
    <s v="Second Class"/>
    <s v="Lena Cacioppo"/>
    <x v="0"/>
    <s v="United States"/>
    <s v="Richmond"/>
    <s v="Virginia"/>
    <x v="2"/>
    <x v="1"/>
    <s v="Tables"/>
    <x v="1040"/>
    <n v="292.10000000000002"/>
    <x v="3"/>
    <x v="2"/>
    <n v="54.94653474067583"/>
    <n v="237.15346525932421"/>
    <n v="0.81189135658789524"/>
  </r>
  <r>
    <x v="3478"/>
    <n v="43186"/>
    <n v="43188"/>
    <s v="Second Class"/>
    <s v="Lena Cacioppo"/>
    <x v="0"/>
    <s v="United States"/>
    <s v="Richmond"/>
    <s v="Virginia"/>
    <x v="2"/>
    <x v="0"/>
    <s v="Paper"/>
    <x v="1267"/>
    <n v="17.64"/>
    <x v="3"/>
    <x v="2"/>
    <n v="5.1601992931379694"/>
    <n v="12.479800706862031"/>
    <n v="0.70747169540034183"/>
  </r>
  <r>
    <x v="3480"/>
    <n v="43186"/>
    <n v="43191"/>
    <s v="Standard Class"/>
    <s v="Caroline Jumper"/>
    <x v="0"/>
    <s v="United States"/>
    <s v="Houston"/>
    <s v="Texas"/>
    <x v="0"/>
    <x v="2"/>
    <s v="Accessories"/>
    <x v="244"/>
    <n v="39.991999999999997"/>
    <x v="3"/>
    <x v="2"/>
    <n v="14.711729448477962"/>
    <n v="25.280270551522037"/>
    <n v="0.63213319042613614"/>
  </r>
  <r>
    <x v="3480"/>
    <n v="43186"/>
    <n v="43191"/>
    <s v="Standard Class"/>
    <s v="Caroline Jumper"/>
    <x v="0"/>
    <s v="United States"/>
    <s v="Houston"/>
    <s v="Texas"/>
    <x v="0"/>
    <x v="1"/>
    <s v="Chairs"/>
    <x v="1066"/>
    <n v="211.24600000000001"/>
    <x v="3"/>
    <x v="2"/>
    <n v="81.55441750503222"/>
    <n v="129.6915824949678"/>
    <n v="0.61393627569264175"/>
  </r>
  <r>
    <x v="3478"/>
    <n v="43186"/>
    <n v="43188"/>
    <s v="Second Class"/>
    <s v="Lena Cacioppo"/>
    <x v="0"/>
    <s v="United States"/>
    <s v="Richmond"/>
    <s v="Virginia"/>
    <x v="2"/>
    <x v="0"/>
    <s v="Labels"/>
    <x v="1394"/>
    <n v="8.26"/>
    <x v="3"/>
    <x v="2"/>
    <n v="2.9649227713815125"/>
    <n v="5.2950772286184868"/>
    <n v="0.64105051193928408"/>
  </r>
  <r>
    <x v="3481"/>
    <n v="43187"/>
    <n v="43190"/>
    <s v="First Class"/>
    <s v="Dave Hallsten"/>
    <x v="2"/>
    <s v="United States"/>
    <s v="Fairfield"/>
    <s v="California"/>
    <x v="3"/>
    <x v="0"/>
    <s v="Paper"/>
    <x v="1264"/>
    <n v="20.04"/>
    <x v="3"/>
    <x v="2"/>
    <n v="8.2969934586688652"/>
    <n v="11.743006541331134"/>
    <n v="0.58597837032590494"/>
  </r>
  <r>
    <x v="3481"/>
    <n v="43187"/>
    <n v="43190"/>
    <s v="First Class"/>
    <s v="Dave Hallsten"/>
    <x v="2"/>
    <s v="United States"/>
    <s v="Fairfield"/>
    <s v="California"/>
    <x v="3"/>
    <x v="0"/>
    <s v="Storage"/>
    <x v="2"/>
    <n v="795.48"/>
    <x v="3"/>
    <x v="2"/>
    <n v="125.55694173227705"/>
    <n v="669.92305826772292"/>
    <n v="0.84216203835133874"/>
  </r>
  <r>
    <x v="3481"/>
    <n v="43187"/>
    <n v="43190"/>
    <s v="First Class"/>
    <s v="Dave Hallsten"/>
    <x v="2"/>
    <s v="United States"/>
    <s v="Fairfield"/>
    <s v="California"/>
    <x v="3"/>
    <x v="1"/>
    <s v="Furnishings"/>
    <x v="1132"/>
    <n v="21.56"/>
    <x v="3"/>
    <x v="2"/>
    <n v="8.164042586669046"/>
    <n v="13.395957413330953"/>
    <n v="0.62133383178714996"/>
  </r>
  <r>
    <x v="3481"/>
    <n v="43187"/>
    <n v="43190"/>
    <s v="First Class"/>
    <s v="Dave Hallsten"/>
    <x v="2"/>
    <s v="United States"/>
    <s v="Fairfield"/>
    <s v="California"/>
    <x v="3"/>
    <x v="2"/>
    <s v="Machines"/>
    <x v="762"/>
    <n v="532.72"/>
    <x v="3"/>
    <x v="2"/>
    <n v="44.535143214036211"/>
    <n v="488.1848567859638"/>
    <n v="0.9164004670107444"/>
  </r>
  <r>
    <x v="3482"/>
    <n v="43187"/>
    <n v="43192"/>
    <s v="Standard Class"/>
    <s v="Cyma Kinney"/>
    <x v="2"/>
    <s v="United States"/>
    <s v="Jacksonville"/>
    <s v="Florida"/>
    <x v="2"/>
    <x v="0"/>
    <s v="Binders"/>
    <x v="1144"/>
    <n v="68.742000000000004"/>
    <x v="3"/>
    <x v="2"/>
    <n v="12.442034255515912"/>
    <n v="56.299965744484091"/>
    <n v="0.81900389491844994"/>
  </r>
  <r>
    <x v="3481"/>
    <n v="43187"/>
    <n v="43190"/>
    <s v="First Class"/>
    <s v="Dave Hallsten"/>
    <x v="2"/>
    <s v="United States"/>
    <s v="Fairfield"/>
    <s v="California"/>
    <x v="3"/>
    <x v="0"/>
    <s v="Paper"/>
    <x v="1748"/>
    <n v="26.72"/>
    <x v="3"/>
    <x v="2"/>
    <n v="8.9254965230187047"/>
    <n v="17.794503476981294"/>
    <n v="0.66596195647385081"/>
  </r>
  <r>
    <x v="3481"/>
    <n v="43187"/>
    <n v="43190"/>
    <s v="First Class"/>
    <s v="Dave Hallsten"/>
    <x v="2"/>
    <s v="United States"/>
    <s v="Fairfield"/>
    <s v="California"/>
    <x v="3"/>
    <x v="1"/>
    <s v="Furnishings"/>
    <x v="34"/>
    <n v="26.48"/>
    <x v="3"/>
    <x v="2"/>
    <n v="0.73895004923092766"/>
    <n v="25.741049950769074"/>
    <n v="0.9720940313734544"/>
  </r>
  <r>
    <x v="3481"/>
    <n v="43187"/>
    <n v="43190"/>
    <s v="First Class"/>
    <s v="Dave Hallsten"/>
    <x v="2"/>
    <s v="United States"/>
    <s v="Fairfield"/>
    <s v="California"/>
    <x v="3"/>
    <x v="0"/>
    <s v="Paper"/>
    <x v="1702"/>
    <n v="12.96"/>
    <x v="3"/>
    <x v="2"/>
    <n v="1.3178407844837072"/>
    <n v="11.642159215516294"/>
    <n v="0.89831475428366458"/>
  </r>
  <r>
    <x v="3483"/>
    <n v="43188"/>
    <n v="43192"/>
    <s v="Second Class"/>
    <s v="Roger Demir"/>
    <x v="0"/>
    <s v="United States"/>
    <s v="Lafayette"/>
    <s v="Indiana"/>
    <x v="0"/>
    <x v="0"/>
    <s v="Storage"/>
    <x v="262"/>
    <n v="81.400000000000006"/>
    <x v="3"/>
    <x v="2"/>
    <n v="21.384916223838715"/>
    <n v="60.015083776161291"/>
    <n v="0.73728604147618293"/>
  </r>
  <r>
    <x v="3484"/>
    <n v="43189"/>
    <n v="43193"/>
    <s v="Standard Class"/>
    <s v="Maria Etezadi"/>
    <x v="1"/>
    <s v="United States"/>
    <s v="Columbus"/>
    <s v="Georgia"/>
    <x v="2"/>
    <x v="0"/>
    <s v="Storage"/>
    <x v="1529"/>
    <n v="59.76"/>
    <x v="3"/>
    <x v="2"/>
    <n v="3.6528623824882795"/>
    <n v="56.107137617511718"/>
    <n v="0.93887445812435943"/>
  </r>
  <r>
    <x v="3485"/>
    <n v="43189"/>
    <n v="43193"/>
    <s v="Standard Class"/>
    <s v="Becky Pak"/>
    <x v="0"/>
    <s v="United States"/>
    <s v="Lancaster"/>
    <s v="Pennsylvania"/>
    <x v="1"/>
    <x v="0"/>
    <s v="Binders"/>
    <x v="335"/>
    <n v="5.7149999999999999"/>
    <x v="3"/>
    <x v="2"/>
    <n v="1.0119689941910279"/>
    <n v="4.7030310058089722"/>
    <n v="0.8229275600715612"/>
  </r>
  <r>
    <x v="3486"/>
    <n v="43189"/>
    <n v="43191"/>
    <s v="Second Class"/>
    <s v="Alan Barnes"/>
    <x v="0"/>
    <s v="United States"/>
    <s v="Lakewood"/>
    <s v="California"/>
    <x v="3"/>
    <x v="1"/>
    <s v="Furnishings"/>
    <x v="1298"/>
    <n v="94.2"/>
    <x v="3"/>
    <x v="2"/>
    <n v="16.854705534193606"/>
    <n v="77.345294465806404"/>
    <n v="0.82107531280049262"/>
  </r>
  <r>
    <x v="3487"/>
    <n v="43189"/>
    <n v="43189"/>
    <s v="Same Day"/>
    <s v="Tom Boeckenhauer"/>
    <x v="0"/>
    <s v="United States"/>
    <s v="Los Angeles"/>
    <s v="California"/>
    <x v="3"/>
    <x v="0"/>
    <s v="Art"/>
    <x v="1456"/>
    <n v="6.08"/>
    <x v="3"/>
    <x v="2"/>
    <n v="1.9787132379226591"/>
    <n v="4.1012867620773408"/>
    <n v="0.67455374376272048"/>
  </r>
  <r>
    <x v="3487"/>
    <n v="43189"/>
    <n v="43189"/>
    <s v="Same Day"/>
    <s v="Tom Boeckenhauer"/>
    <x v="0"/>
    <s v="United States"/>
    <s v="Los Angeles"/>
    <s v="California"/>
    <x v="3"/>
    <x v="2"/>
    <s v="Phones"/>
    <x v="1745"/>
    <n v="164.792"/>
    <x v="3"/>
    <x v="2"/>
    <n v="48.430981008333703"/>
    <n v="116.3610189916663"/>
    <n v="0.70610842147474573"/>
  </r>
  <r>
    <x v="3488"/>
    <n v="43189"/>
    <n v="43190"/>
    <s v="First Class"/>
    <s v="Tony Molinari"/>
    <x v="0"/>
    <s v="United States"/>
    <s v="Oklahoma City"/>
    <s v="Oklahoma"/>
    <x v="0"/>
    <x v="0"/>
    <s v="Envelopes"/>
    <x v="1803"/>
    <n v="325.86"/>
    <x v="3"/>
    <x v="2"/>
    <n v="92.589315468272005"/>
    <n v="233.27068453172802"/>
    <n v="0.71586167228787823"/>
  </r>
  <r>
    <x v="3489"/>
    <n v="43190"/>
    <n v="43192"/>
    <s v="First Class"/>
    <s v="Scott Cohen"/>
    <x v="2"/>
    <s v="United States"/>
    <s v="Arlington"/>
    <s v="Texas"/>
    <x v="0"/>
    <x v="0"/>
    <s v="Appliances"/>
    <x v="1585"/>
    <n v="33.619999999999997"/>
    <x v="3"/>
    <x v="2"/>
    <n v="8.6414690338817763"/>
    <n v="24.978530966118221"/>
    <n v="0.74296641779054795"/>
  </r>
  <r>
    <x v="3490"/>
    <n v="43190"/>
    <n v="43192"/>
    <s v="Second Class"/>
    <s v="Jim Epp"/>
    <x v="2"/>
    <s v="United States"/>
    <s v="Atlanta"/>
    <s v="Georgia"/>
    <x v="2"/>
    <x v="2"/>
    <s v="Copiers"/>
    <x v="370"/>
    <n v="2999.95"/>
    <x v="3"/>
    <x v="2"/>
    <n v="369.83633692283627"/>
    <n v="2630.1136630771634"/>
    <n v="0.87671916634516034"/>
  </r>
  <r>
    <x v="3490"/>
    <n v="43190"/>
    <n v="43192"/>
    <s v="Second Class"/>
    <s v="Jim Epp"/>
    <x v="2"/>
    <s v="United States"/>
    <s v="Atlanta"/>
    <s v="Georgia"/>
    <x v="2"/>
    <x v="0"/>
    <s v="Binders"/>
    <x v="756"/>
    <n v="64.12"/>
    <x v="3"/>
    <x v="2"/>
    <n v="20.014522889588768"/>
    <n v="44.105477110411236"/>
    <n v="0.68785834545245217"/>
  </r>
  <r>
    <x v="3491"/>
    <n v="43190"/>
    <n v="43195"/>
    <s v="Standard Class"/>
    <s v="Denny Ordway"/>
    <x v="0"/>
    <s v="United States"/>
    <s v="New York City"/>
    <s v="New York"/>
    <x v="1"/>
    <x v="2"/>
    <s v="Phones"/>
    <x v="808"/>
    <n v="84.95"/>
    <x v="3"/>
    <x v="2"/>
    <n v="26.548694610381187"/>
    <n v="58.401305389618813"/>
    <n v="0.68747858021917374"/>
  </r>
  <r>
    <x v="3490"/>
    <n v="43190"/>
    <n v="43192"/>
    <s v="Second Class"/>
    <s v="Jim Epp"/>
    <x v="2"/>
    <s v="United States"/>
    <s v="Atlanta"/>
    <s v="Georgia"/>
    <x v="2"/>
    <x v="0"/>
    <s v="Binders"/>
    <x v="1640"/>
    <n v="34.54"/>
    <x v="3"/>
    <x v="2"/>
    <n v="10.222423999238455"/>
    <n v="24.317576000761544"/>
    <n v="0.70404099596877667"/>
  </r>
  <r>
    <x v="3492"/>
    <n v="43190"/>
    <n v="43192"/>
    <s v="Second Class"/>
    <s v="Chad McGuire"/>
    <x v="0"/>
    <s v="United States"/>
    <s v="New York City"/>
    <s v="New York"/>
    <x v="1"/>
    <x v="0"/>
    <s v="Paper"/>
    <x v="1733"/>
    <n v="75.040000000000006"/>
    <x v="3"/>
    <x v="2"/>
    <n v="25.939764055784359"/>
    <n v="49.100235944215648"/>
    <n v="0.65432084147408909"/>
  </r>
  <r>
    <x v="3493"/>
    <n v="43190"/>
    <n v="43197"/>
    <s v="Standard Class"/>
    <s v="Henry Goldwyn"/>
    <x v="2"/>
    <s v="United States"/>
    <s v="Los Angeles"/>
    <s v="California"/>
    <x v="3"/>
    <x v="0"/>
    <s v="Supplies"/>
    <x v="1437"/>
    <n v="29.7"/>
    <x v="3"/>
    <x v="2"/>
    <n v="2.9523344514464029"/>
    <n v="26.747665548553595"/>
    <n v="0.90059479961459921"/>
  </r>
  <r>
    <x v="3492"/>
    <n v="43190"/>
    <n v="43192"/>
    <s v="Second Class"/>
    <s v="Chad McGuire"/>
    <x v="0"/>
    <s v="United States"/>
    <s v="New York City"/>
    <s v="New York"/>
    <x v="1"/>
    <x v="1"/>
    <s v="Furnishings"/>
    <x v="627"/>
    <n v="29.78"/>
    <x v="3"/>
    <x v="2"/>
    <n v="14.470381077545696"/>
    <n v="15.309618922454305"/>
    <n v="0.51409062869221978"/>
  </r>
  <r>
    <x v="3494"/>
    <n v="43190"/>
    <n v="43195"/>
    <s v="Second Class"/>
    <s v="Emily Grady"/>
    <x v="0"/>
    <s v="United States"/>
    <s v="Chicago"/>
    <s v="Illinois"/>
    <x v="0"/>
    <x v="0"/>
    <s v="Binders"/>
    <x v="716"/>
    <n v="13.468"/>
    <x v="3"/>
    <x v="2"/>
    <n v="2.710673456224264"/>
    <n v="10.757326543775736"/>
    <n v="0.79873229460764306"/>
  </r>
  <r>
    <x v="3495"/>
    <n v="43190"/>
    <n v="43192"/>
    <s v="Second Class"/>
    <s v="Daniel Byrd"/>
    <x v="1"/>
    <s v="United States"/>
    <s v="Henderson"/>
    <s v="Kentucky"/>
    <x v="2"/>
    <x v="2"/>
    <s v="Phones"/>
    <x v="809"/>
    <n v="671.93"/>
    <x v="3"/>
    <x v="2"/>
    <n v="159.9949593456148"/>
    <n v="511.93504065438515"/>
    <n v="0.76188745948891279"/>
  </r>
  <r>
    <x v="3495"/>
    <n v="43190"/>
    <n v="43192"/>
    <s v="Second Class"/>
    <s v="Daniel Byrd"/>
    <x v="1"/>
    <s v="United States"/>
    <s v="Henderson"/>
    <s v="Kentucky"/>
    <x v="2"/>
    <x v="1"/>
    <s v="Furnishings"/>
    <x v="549"/>
    <n v="61"/>
    <x v="3"/>
    <x v="2"/>
    <n v="18.03787464087166"/>
    <n v="42.962125359128336"/>
    <n v="0.70429713703489072"/>
  </r>
  <r>
    <x v="3496"/>
    <n v="43190"/>
    <n v="43194"/>
    <s v="Standard Class"/>
    <s v="David Smith"/>
    <x v="2"/>
    <s v="United States"/>
    <s v="Amarillo"/>
    <s v="Texas"/>
    <x v="0"/>
    <x v="1"/>
    <s v="Bookcases"/>
    <x v="1390"/>
    <n v="205.33279999999999"/>
    <x v="3"/>
    <x v="2"/>
    <n v="91.555428999215849"/>
    <n v="113.77737100078414"/>
    <n v="0.55411201230774698"/>
  </r>
  <r>
    <x v="3492"/>
    <n v="43190"/>
    <n v="43192"/>
    <s v="Second Class"/>
    <s v="Chad McGuire"/>
    <x v="0"/>
    <s v="United States"/>
    <s v="New York City"/>
    <s v="New York"/>
    <x v="1"/>
    <x v="2"/>
    <s v="Phones"/>
    <x v="786"/>
    <n v="677.58"/>
    <x v="3"/>
    <x v="2"/>
    <n v="203.35937925765506"/>
    <n v="474.22062074234498"/>
    <n v="0.69987399383444748"/>
  </r>
  <r>
    <x v="3497"/>
    <n v="43191"/>
    <n v="43194"/>
    <s v="Second Class"/>
    <s v="Barry Französisch"/>
    <x v="2"/>
    <s v="United States"/>
    <s v="Jacksonville"/>
    <s v="Florida"/>
    <x v="2"/>
    <x v="1"/>
    <s v="Chairs"/>
    <x v="928"/>
    <n v="218.352"/>
    <x v="3"/>
    <x v="3"/>
    <n v="26.967001402575665"/>
    <n v="191.38499859742433"/>
    <n v="0.87649757546266727"/>
  </r>
  <r>
    <x v="3497"/>
    <n v="43191"/>
    <n v="43194"/>
    <s v="Second Class"/>
    <s v="Barry Französisch"/>
    <x v="2"/>
    <s v="United States"/>
    <s v="Jacksonville"/>
    <s v="Florida"/>
    <x v="2"/>
    <x v="0"/>
    <s v="Appliances"/>
    <x v="385"/>
    <n v="20.808"/>
    <x v="3"/>
    <x v="3"/>
    <n v="9.6667977886800074"/>
    <n v="11.141202211319992"/>
    <n v="0.53542878754901924"/>
  </r>
  <r>
    <x v="3497"/>
    <n v="43191"/>
    <n v="43194"/>
    <s v="Second Class"/>
    <s v="Barry Französisch"/>
    <x v="2"/>
    <s v="United States"/>
    <s v="Jacksonville"/>
    <s v="Florida"/>
    <x v="2"/>
    <x v="0"/>
    <s v="Labels"/>
    <x v="675"/>
    <n v="6.2640000000000002"/>
    <x v="3"/>
    <x v="3"/>
    <n v="2.622892233148149"/>
    <n v="3.6411077668518512"/>
    <n v="0.58127518627903119"/>
  </r>
  <r>
    <x v="3498"/>
    <n v="43191"/>
    <n v="43193"/>
    <s v="First Class"/>
    <s v="Nick Crebassa"/>
    <x v="2"/>
    <s v="United States"/>
    <s v="San Francisco"/>
    <s v="California"/>
    <x v="3"/>
    <x v="1"/>
    <s v="Bookcases"/>
    <x v="1740"/>
    <n v="482.66399999999999"/>
    <x v="3"/>
    <x v="3"/>
    <n v="221.21729229347801"/>
    <n v="261.44670770652198"/>
    <n v="0.54167434842151474"/>
  </r>
  <r>
    <x v="3498"/>
    <n v="43191"/>
    <n v="43193"/>
    <s v="First Class"/>
    <s v="Nick Crebassa"/>
    <x v="2"/>
    <s v="United States"/>
    <s v="San Francisco"/>
    <s v="California"/>
    <x v="3"/>
    <x v="2"/>
    <s v="Machines"/>
    <x v="1589"/>
    <n v="4799.9840000000004"/>
    <x v="3"/>
    <x v="3"/>
    <n v="3.4130407931310396"/>
    <n v="4796.5709592068697"/>
    <n v="0.99928894746458929"/>
  </r>
  <r>
    <x v="3499"/>
    <n v="43191"/>
    <n v="43193"/>
    <s v="First Class"/>
    <s v="George Bell"/>
    <x v="2"/>
    <s v="United States"/>
    <s v="Florence"/>
    <s v="South Carolina"/>
    <x v="2"/>
    <x v="1"/>
    <s v="Furnishings"/>
    <x v="794"/>
    <n v="127.95"/>
    <x v="3"/>
    <x v="3"/>
    <n v="49.899767907686801"/>
    <n v="78.050232092313195"/>
    <n v="0.61000572170623835"/>
  </r>
  <r>
    <x v="3500"/>
    <n v="43191"/>
    <n v="43195"/>
    <s v="Standard Class"/>
    <s v="Maribeth Schnelling"/>
    <x v="0"/>
    <s v="United States"/>
    <s v="San Francisco"/>
    <s v="California"/>
    <x v="3"/>
    <x v="0"/>
    <s v="Labels"/>
    <x v="1726"/>
    <n v="5.78"/>
    <x v="3"/>
    <x v="3"/>
    <n v="3.0811299868007076"/>
    <n v="2.6988700131992927"/>
    <n v="0.46693252823517173"/>
  </r>
  <r>
    <x v="3500"/>
    <n v="43191"/>
    <n v="43195"/>
    <s v="Standard Class"/>
    <s v="Maribeth Schnelling"/>
    <x v="0"/>
    <s v="United States"/>
    <s v="San Francisco"/>
    <s v="California"/>
    <x v="3"/>
    <x v="0"/>
    <s v="Binders"/>
    <x v="356"/>
    <n v="121.68"/>
    <x v="3"/>
    <x v="3"/>
    <n v="18.167170887445739"/>
    <n v="103.51282911255427"/>
    <n v="0.85069714918272732"/>
  </r>
  <r>
    <x v="3501"/>
    <n v="43191"/>
    <n v="43197"/>
    <s v="Standard Class"/>
    <s v="John Castell"/>
    <x v="0"/>
    <s v="United States"/>
    <s v="New York City"/>
    <s v="New York"/>
    <x v="1"/>
    <x v="0"/>
    <s v="Paper"/>
    <x v="1222"/>
    <n v="42.93"/>
    <x v="3"/>
    <x v="3"/>
    <n v="2.1229699990342623"/>
    <n v="40.807030000965739"/>
    <n v="0.95054810158317582"/>
  </r>
  <r>
    <x v="3502"/>
    <n v="43191"/>
    <n v="43194"/>
    <s v="Second Class"/>
    <s v="Adam Shillingsburg"/>
    <x v="0"/>
    <s v="United States"/>
    <s v="Springfield"/>
    <s v="Missouri"/>
    <x v="0"/>
    <x v="0"/>
    <s v="Storage"/>
    <x v="1518"/>
    <n v="94.2"/>
    <x v="3"/>
    <x v="3"/>
    <n v="22.410080608350363"/>
    <n v="71.789919391649647"/>
    <n v="0.76210105511305359"/>
  </r>
  <r>
    <x v="3497"/>
    <n v="43191"/>
    <n v="43194"/>
    <s v="Second Class"/>
    <s v="Barry Französisch"/>
    <x v="2"/>
    <s v="United States"/>
    <s v="Jacksonville"/>
    <s v="Florida"/>
    <x v="2"/>
    <x v="2"/>
    <s v="Phones"/>
    <x v="1187"/>
    <n v="23.975999999999999"/>
    <x v="3"/>
    <x v="3"/>
    <n v="8.6148387034268552"/>
    <n v="15.361161296573144"/>
    <n v="0.64068907643364803"/>
  </r>
  <r>
    <x v="3502"/>
    <n v="43191"/>
    <n v="43194"/>
    <s v="Second Class"/>
    <s v="Adam Shillingsburg"/>
    <x v="0"/>
    <s v="United States"/>
    <s v="Springfield"/>
    <s v="Missouri"/>
    <x v="0"/>
    <x v="0"/>
    <s v="Envelopes"/>
    <x v="25"/>
    <n v="28.4"/>
    <x v="3"/>
    <x v="3"/>
    <n v="6.4461037715307512"/>
    <n v="21.953896228469247"/>
    <n v="0.77302451508694536"/>
  </r>
  <r>
    <x v="3503"/>
    <n v="43192"/>
    <n v="43196"/>
    <s v="Standard Class"/>
    <s v="Amy Hunt"/>
    <x v="0"/>
    <s v="United States"/>
    <s v="Decatur"/>
    <s v="Alabama"/>
    <x v="2"/>
    <x v="0"/>
    <s v="Labels"/>
    <x v="840"/>
    <n v="14.94"/>
    <x v="3"/>
    <x v="3"/>
    <n v="2.1692028031500699"/>
    <n v="12.77079719684993"/>
    <n v="0.85480570260039701"/>
  </r>
  <r>
    <x v="3504"/>
    <n v="43192"/>
    <n v="43194"/>
    <s v="First Class"/>
    <s v="Tony Chapman"/>
    <x v="1"/>
    <s v="United States"/>
    <s v="Columbus"/>
    <s v="Georgia"/>
    <x v="2"/>
    <x v="2"/>
    <s v="Accessories"/>
    <x v="984"/>
    <n v="360"/>
    <x v="3"/>
    <x v="3"/>
    <n v="97.762519955004336"/>
    <n v="262.23748004499566"/>
    <n v="0.72843744456943238"/>
  </r>
  <r>
    <x v="3505"/>
    <n v="43192"/>
    <n v="43195"/>
    <s v="First Class"/>
    <s v="Alyssa Tate"/>
    <x v="1"/>
    <s v="United States"/>
    <s v="Meriden"/>
    <s v="Connecticut"/>
    <x v="1"/>
    <x v="0"/>
    <s v="Art"/>
    <x v="1781"/>
    <n v="11.12"/>
    <x v="3"/>
    <x v="3"/>
    <n v="1.0004791788410801"/>
    <n v="10.119520821158918"/>
    <n v="0.91002885082364382"/>
  </r>
  <r>
    <x v="3504"/>
    <n v="43192"/>
    <n v="43194"/>
    <s v="First Class"/>
    <s v="Tony Chapman"/>
    <x v="1"/>
    <s v="United States"/>
    <s v="Columbus"/>
    <s v="Georgia"/>
    <x v="2"/>
    <x v="1"/>
    <s v="Tables"/>
    <x v="478"/>
    <n v="411.8"/>
    <x v="3"/>
    <x v="3"/>
    <n v="113.86643024423344"/>
    <n v="297.9335697557666"/>
    <n v="0.72349094161186644"/>
  </r>
  <r>
    <x v="3506"/>
    <n v="43192"/>
    <n v="43197"/>
    <s v="Standard Class"/>
    <s v="Jamie Frazer"/>
    <x v="0"/>
    <s v="United States"/>
    <s v="Los Angeles"/>
    <s v="California"/>
    <x v="3"/>
    <x v="1"/>
    <s v="Furnishings"/>
    <x v="592"/>
    <n v="25.11"/>
    <x v="3"/>
    <x v="3"/>
    <n v="11.414818697253937"/>
    <n v="13.695181302746063"/>
    <n v="0.54540745928897105"/>
  </r>
  <r>
    <x v="3507"/>
    <n v="43193"/>
    <n v="43195"/>
    <s v="First Class"/>
    <s v="Sue Ann Reed"/>
    <x v="0"/>
    <s v="United States"/>
    <s v="Chicago"/>
    <s v="Illinois"/>
    <x v="0"/>
    <x v="0"/>
    <s v="Art"/>
    <x v="765"/>
    <n v="7.056"/>
    <x v="3"/>
    <x v="3"/>
    <n v="2.8930234548658889"/>
    <n v="4.1629765451341108"/>
    <n v="0.58999100696345108"/>
  </r>
  <r>
    <x v="3508"/>
    <n v="43193"/>
    <n v="43197"/>
    <s v="Standard Class"/>
    <s v="Katherine Hughes"/>
    <x v="0"/>
    <s v="United States"/>
    <s v="Philadelphia"/>
    <s v="Pennsylvania"/>
    <x v="1"/>
    <x v="1"/>
    <s v="Furnishings"/>
    <x v="614"/>
    <n v="25.472000000000001"/>
    <x v="3"/>
    <x v="3"/>
    <n v="8.9779836358978855"/>
    <n v="16.494016364102116"/>
    <n v="0.64753519017360694"/>
  </r>
  <r>
    <x v="3509"/>
    <n v="43194"/>
    <n v="43200"/>
    <s v="Standard Class"/>
    <s v="Penelope Sewall"/>
    <x v="1"/>
    <s v="United States"/>
    <s v="New York City"/>
    <s v="New York"/>
    <x v="1"/>
    <x v="0"/>
    <s v="Envelopes"/>
    <x v="21"/>
    <n v="16.98"/>
    <x v="3"/>
    <x v="3"/>
    <n v="2.280220558724281"/>
    <n v="14.699779441275719"/>
    <n v="0.86571139230127914"/>
  </r>
  <r>
    <x v="3510"/>
    <n v="43194"/>
    <n v="43195"/>
    <s v="First Class"/>
    <s v="Tom Ashbrook"/>
    <x v="1"/>
    <s v="United States"/>
    <s v="New York City"/>
    <s v="New York"/>
    <x v="1"/>
    <x v="0"/>
    <s v="Art"/>
    <x v="1580"/>
    <n v="7.04"/>
    <x v="3"/>
    <x v="3"/>
    <n v="2.925202826859802"/>
    <n v="4.1147971731401984"/>
    <n v="0.58448823482105094"/>
  </r>
  <r>
    <x v="3511"/>
    <n v="43194"/>
    <n v="43198"/>
    <s v="Standard Class"/>
    <s v="Anne McFarland"/>
    <x v="0"/>
    <s v="United States"/>
    <s v="Des Plaines"/>
    <s v="Illinois"/>
    <x v="0"/>
    <x v="2"/>
    <s v="Phones"/>
    <x v="1599"/>
    <n v="383.84"/>
    <x v="3"/>
    <x v="3"/>
    <n v="41.022681406073339"/>
    <n v="342.81731859392664"/>
    <n v="0.89312556949230582"/>
  </r>
  <r>
    <x v="3512"/>
    <n v="43194"/>
    <n v="43195"/>
    <s v="First Class"/>
    <s v="Darrin Sayre"/>
    <x v="1"/>
    <s v="United States"/>
    <s v="New York City"/>
    <s v="New York"/>
    <x v="1"/>
    <x v="0"/>
    <s v="Supplies"/>
    <x v="954"/>
    <n v="240.37"/>
    <x v="3"/>
    <x v="3"/>
    <n v="108.81857900282347"/>
    <n v="131.55142099717654"/>
    <n v="0.54728718640918805"/>
  </r>
  <r>
    <x v="3512"/>
    <n v="43194"/>
    <n v="43195"/>
    <s v="First Class"/>
    <s v="Darrin Sayre"/>
    <x v="1"/>
    <s v="United States"/>
    <s v="New York City"/>
    <s v="New York"/>
    <x v="1"/>
    <x v="2"/>
    <s v="Phones"/>
    <x v="1715"/>
    <n v="119.02"/>
    <x v="3"/>
    <x v="3"/>
    <n v="32.248600546375712"/>
    <n v="86.771399453624284"/>
    <n v="0.7290488947540269"/>
  </r>
  <r>
    <x v="3512"/>
    <n v="43194"/>
    <n v="43195"/>
    <s v="First Class"/>
    <s v="Darrin Sayre"/>
    <x v="1"/>
    <s v="United States"/>
    <s v="New York City"/>
    <s v="New York"/>
    <x v="1"/>
    <x v="2"/>
    <s v="Phones"/>
    <x v="1801"/>
    <n v="41.22"/>
    <x v="3"/>
    <x v="3"/>
    <n v="18.011647536470765"/>
    <n v="23.208352463529234"/>
    <n v="0.56303620726659953"/>
  </r>
  <r>
    <x v="3513"/>
    <n v="43196"/>
    <n v="43200"/>
    <s v="Standard Class"/>
    <s v="Charles Sheldon"/>
    <x v="2"/>
    <s v="United States"/>
    <s v="Chattanooga"/>
    <s v="Tennessee"/>
    <x v="2"/>
    <x v="0"/>
    <s v="Binders"/>
    <x v="1053"/>
    <n v="8.1"/>
    <x v="3"/>
    <x v="3"/>
    <n v="0.48846557494903808"/>
    <n v="7.6115344250509613"/>
    <n v="0.93969560803098295"/>
  </r>
  <r>
    <x v="3514"/>
    <n v="43196"/>
    <n v="43202"/>
    <s v="Standard Class"/>
    <s v="Max Ludwig"/>
    <x v="1"/>
    <s v="United States"/>
    <s v="Marion"/>
    <s v="Iowa"/>
    <x v="0"/>
    <x v="0"/>
    <s v="Paper"/>
    <x v="362"/>
    <n v="106.32"/>
    <x v="3"/>
    <x v="3"/>
    <n v="13.36309794694694"/>
    <n v="92.956902053053057"/>
    <n v="0.87431247228228992"/>
  </r>
  <r>
    <x v="3515"/>
    <n v="43197"/>
    <n v="43202"/>
    <s v="Standard Class"/>
    <s v="Christopher Schild"/>
    <x v="1"/>
    <s v="United States"/>
    <s v="Tampa"/>
    <s v="Florida"/>
    <x v="2"/>
    <x v="1"/>
    <s v="Tables"/>
    <x v="181"/>
    <n v="620.61450000000002"/>
    <x v="3"/>
    <x v="3"/>
    <n v="235.06720837651514"/>
    <n v="385.54729162348485"/>
    <n v="0.62123474656728905"/>
  </r>
  <r>
    <x v="3516"/>
    <n v="43197"/>
    <n v="43201"/>
    <s v="Standard Class"/>
    <s v="Hallie Redmond"/>
    <x v="1"/>
    <s v="United States"/>
    <s v="Jacksonville"/>
    <s v="Florida"/>
    <x v="2"/>
    <x v="2"/>
    <s v="Phones"/>
    <x v="303"/>
    <n v="219.184"/>
    <x v="3"/>
    <x v="3"/>
    <n v="87.490621649058241"/>
    <n v="131.69337835094177"/>
    <n v="0.60083481618613477"/>
  </r>
  <r>
    <x v="3515"/>
    <n v="43197"/>
    <n v="43202"/>
    <s v="Standard Class"/>
    <s v="Christopher Schild"/>
    <x v="1"/>
    <s v="United States"/>
    <s v="Tampa"/>
    <s v="Florida"/>
    <x v="2"/>
    <x v="2"/>
    <s v="Accessories"/>
    <x v="1026"/>
    <n v="617.976"/>
    <x v="3"/>
    <x v="3"/>
    <n v="108.19534778326141"/>
    <n v="509.78065221673859"/>
    <n v="0.82491982247973805"/>
  </r>
  <r>
    <x v="3515"/>
    <n v="43197"/>
    <n v="43202"/>
    <s v="Standard Class"/>
    <s v="Christopher Schild"/>
    <x v="1"/>
    <s v="United States"/>
    <s v="Tampa"/>
    <s v="Florida"/>
    <x v="2"/>
    <x v="1"/>
    <s v="Furnishings"/>
    <x v="1561"/>
    <n v="258.072"/>
    <x v="3"/>
    <x v="3"/>
    <n v="98.511853774115806"/>
    <n v="159.56014622588418"/>
    <n v="0.61827763657384061"/>
  </r>
  <r>
    <x v="3516"/>
    <n v="43197"/>
    <n v="43201"/>
    <s v="Standard Class"/>
    <s v="Hallie Redmond"/>
    <x v="1"/>
    <s v="United States"/>
    <s v="Jacksonville"/>
    <s v="Florida"/>
    <x v="2"/>
    <x v="0"/>
    <s v="Art"/>
    <x v="1008"/>
    <n v="16.256"/>
    <x v="3"/>
    <x v="3"/>
    <n v="7.2811079397395826"/>
    <n v="8.9748920602604176"/>
    <n v="0.55209719858885442"/>
  </r>
  <r>
    <x v="3515"/>
    <n v="43197"/>
    <n v="43202"/>
    <s v="Standard Class"/>
    <s v="Christopher Schild"/>
    <x v="1"/>
    <s v="United States"/>
    <s v="Tampa"/>
    <s v="Florida"/>
    <x v="2"/>
    <x v="0"/>
    <s v="Binders"/>
    <x v="617"/>
    <n v="5.3280000000000003"/>
    <x v="3"/>
    <x v="3"/>
    <n v="2.5530656473104583"/>
    <n v="2.774934352689542"/>
    <n v="0.52082101214143051"/>
  </r>
  <r>
    <x v="3515"/>
    <n v="43197"/>
    <n v="43202"/>
    <s v="Standard Class"/>
    <s v="Christopher Schild"/>
    <x v="1"/>
    <s v="United States"/>
    <s v="Tampa"/>
    <s v="Florida"/>
    <x v="2"/>
    <x v="1"/>
    <s v="Tables"/>
    <x v="322"/>
    <n v="233.86"/>
    <x v="3"/>
    <x v="3"/>
    <n v="79.719476053439649"/>
    <n v="154.14052394656036"/>
    <n v="0.65911452983220886"/>
  </r>
  <r>
    <x v="3517"/>
    <n v="43198"/>
    <n v="43205"/>
    <s v="Standard Class"/>
    <s v="Denise Monton"/>
    <x v="2"/>
    <s v="United States"/>
    <s v="Roswell"/>
    <s v="Georgia"/>
    <x v="2"/>
    <x v="1"/>
    <s v="Furnishings"/>
    <x v="1262"/>
    <n v="56.28"/>
    <x v="3"/>
    <x v="3"/>
    <n v="7.0119707293945188"/>
    <n v="49.268029270605481"/>
    <n v="0.87540919101999792"/>
  </r>
  <r>
    <x v="3518"/>
    <n v="43198"/>
    <n v="43204"/>
    <s v="Standard Class"/>
    <s v="Karen Ferguson"/>
    <x v="1"/>
    <s v="United States"/>
    <s v="Plainfield"/>
    <s v="New Jersey"/>
    <x v="1"/>
    <x v="0"/>
    <s v="Appliances"/>
    <x v="782"/>
    <n v="41.95"/>
    <x v="3"/>
    <x v="3"/>
    <n v="7.8527386284697451"/>
    <n v="34.097261371530259"/>
    <n v="0.81280718406508357"/>
  </r>
  <r>
    <x v="3518"/>
    <n v="43198"/>
    <n v="43204"/>
    <s v="Standard Class"/>
    <s v="Karen Ferguson"/>
    <x v="1"/>
    <s v="United States"/>
    <s v="Plainfield"/>
    <s v="New Jersey"/>
    <x v="1"/>
    <x v="0"/>
    <s v="Storage"/>
    <x v="1363"/>
    <n v="2591.56"/>
    <x v="3"/>
    <x v="3"/>
    <n v="333.13907040840718"/>
    <n v="2258.4209295915925"/>
    <n v="0.8714523027024621"/>
  </r>
  <r>
    <x v="3519"/>
    <n v="43198"/>
    <n v="43202"/>
    <s v="Standard Class"/>
    <s v="Nicole Hansen"/>
    <x v="2"/>
    <s v="United States"/>
    <s v="Oak Park"/>
    <s v="Michigan"/>
    <x v="0"/>
    <x v="1"/>
    <s v="Furnishings"/>
    <x v="875"/>
    <n v="306.89999999999998"/>
    <x v="3"/>
    <x v="3"/>
    <n v="98.805408756786647"/>
    <n v="208.09459124321333"/>
    <n v="0.67805340906879552"/>
  </r>
  <r>
    <x v="3519"/>
    <n v="43198"/>
    <n v="43202"/>
    <s v="Standard Class"/>
    <s v="Nicole Hansen"/>
    <x v="2"/>
    <s v="United States"/>
    <s v="Oak Park"/>
    <s v="Michigan"/>
    <x v="0"/>
    <x v="1"/>
    <s v="Furnishings"/>
    <x v="752"/>
    <n v="273.95999999999998"/>
    <x v="3"/>
    <x v="3"/>
    <n v="4.3305436762367817"/>
    <n v="269.62945632376318"/>
    <n v="0.98419278845000435"/>
  </r>
  <r>
    <x v="3520"/>
    <n v="43198"/>
    <n v="43202"/>
    <s v="Standard Class"/>
    <s v="Adrian Hane"/>
    <x v="1"/>
    <s v="United States"/>
    <s v="San Francisco"/>
    <s v="California"/>
    <x v="3"/>
    <x v="0"/>
    <s v="Paper"/>
    <x v="802"/>
    <n v="195.76"/>
    <x v="3"/>
    <x v="3"/>
    <n v="78.609073589279248"/>
    <n v="117.15092641072074"/>
    <n v="0.59844159384307694"/>
  </r>
  <r>
    <x v="3517"/>
    <n v="43198"/>
    <n v="43205"/>
    <s v="Standard Class"/>
    <s v="Denise Monton"/>
    <x v="2"/>
    <s v="United States"/>
    <s v="Roswell"/>
    <s v="Georgia"/>
    <x v="2"/>
    <x v="0"/>
    <s v="Binders"/>
    <x v="702"/>
    <n v="2690.97"/>
    <x v="3"/>
    <x v="3"/>
    <n v="185.13200323208889"/>
    <n v="2505.8379967679111"/>
    <n v="0.93120250198549648"/>
  </r>
  <r>
    <x v="3520"/>
    <n v="43198"/>
    <n v="43202"/>
    <s v="Standard Class"/>
    <s v="Adrian Hane"/>
    <x v="1"/>
    <s v="United States"/>
    <s v="San Francisco"/>
    <s v="California"/>
    <x v="3"/>
    <x v="0"/>
    <s v="Paper"/>
    <x v="134"/>
    <n v="244.55"/>
    <x v="3"/>
    <x v="3"/>
    <n v="65.258815292474353"/>
    <n v="179.29118470752564"/>
    <n v="0.73314735108372786"/>
  </r>
  <r>
    <x v="3521"/>
    <n v="43199"/>
    <n v="43201"/>
    <s v="First Class"/>
    <s v="Sue Ann Reed"/>
    <x v="0"/>
    <s v="United States"/>
    <s v="Jacksonville"/>
    <s v="Florida"/>
    <x v="2"/>
    <x v="0"/>
    <s v="Binders"/>
    <x v="383"/>
    <n v="17.43"/>
    <x v="3"/>
    <x v="3"/>
    <n v="0.45928500708139414"/>
    <n v="16.970714992918605"/>
    <n v="0.97364974141816441"/>
  </r>
  <r>
    <x v="3521"/>
    <n v="43199"/>
    <n v="43201"/>
    <s v="First Class"/>
    <s v="Sue Ann Reed"/>
    <x v="0"/>
    <s v="United States"/>
    <s v="Jacksonville"/>
    <s v="Florida"/>
    <x v="2"/>
    <x v="0"/>
    <s v="Paper"/>
    <x v="1552"/>
    <n v="251.64"/>
    <x v="3"/>
    <x v="3"/>
    <n v="54.929261157376168"/>
    <n v="196.71073884262381"/>
    <n v="0.78171490558982604"/>
  </r>
  <r>
    <x v="3521"/>
    <n v="43199"/>
    <n v="43201"/>
    <s v="First Class"/>
    <s v="Sue Ann Reed"/>
    <x v="0"/>
    <s v="United States"/>
    <s v="Jacksonville"/>
    <s v="Florida"/>
    <x v="2"/>
    <x v="0"/>
    <s v="Labels"/>
    <x v="879"/>
    <n v="15.12"/>
    <x v="3"/>
    <x v="3"/>
    <n v="5.6159366011423826"/>
    <n v="9.5040633988576175"/>
    <n v="0.6285756216175673"/>
  </r>
  <r>
    <x v="3522"/>
    <n v="43199"/>
    <n v="43204"/>
    <s v="Standard Class"/>
    <s v="Noah Childs"/>
    <x v="2"/>
    <s v="United States"/>
    <s v="York"/>
    <s v="Pennsylvania"/>
    <x v="1"/>
    <x v="0"/>
    <s v="Paper"/>
    <x v="1016"/>
    <n v="65.584000000000003"/>
    <x v="3"/>
    <x v="3"/>
    <n v="7.2384476542018987"/>
    <n v="58.345552345798104"/>
    <n v="0.8896308908544478"/>
  </r>
  <r>
    <x v="3523"/>
    <n v="43199"/>
    <n v="43201"/>
    <s v="First Class"/>
    <s v="Bryan Spruell"/>
    <x v="1"/>
    <s v="United States"/>
    <s v="New York City"/>
    <s v="New York"/>
    <x v="1"/>
    <x v="0"/>
    <s v="Labels"/>
    <x v="1804"/>
    <n v="9.82"/>
    <x v="3"/>
    <x v="3"/>
    <n v="3.5879041349508789"/>
    <n v="6.2320958650491214"/>
    <n v="0.6346329801475683"/>
  </r>
  <r>
    <x v="3522"/>
    <n v="43199"/>
    <n v="43204"/>
    <s v="Standard Class"/>
    <s v="Noah Childs"/>
    <x v="2"/>
    <s v="United States"/>
    <s v="York"/>
    <s v="Pennsylvania"/>
    <x v="1"/>
    <x v="0"/>
    <s v="Binders"/>
    <x v="1396"/>
    <n v="37.896000000000001"/>
    <x v="3"/>
    <x v="3"/>
    <n v="15.953962956428624"/>
    <n v="21.942037043571375"/>
    <n v="0.57900667731611188"/>
  </r>
  <r>
    <x v="3523"/>
    <n v="43199"/>
    <n v="43201"/>
    <s v="First Class"/>
    <s v="Bryan Spruell"/>
    <x v="1"/>
    <s v="United States"/>
    <s v="New York City"/>
    <s v="New York"/>
    <x v="1"/>
    <x v="0"/>
    <s v="Storage"/>
    <x v="520"/>
    <n v="501.81"/>
    <x v="3"/>
    <x v="3"/>
    <n v="183.89605708418631"/>
    <n v="317.91394291581366"/>
    <n v="0.63353449097430037"/>
  </r>
  <r>
    <x v="3523"/>
    <n v="43199"/>
    <n v="43201"/>
    <s v="First Class"/>
    <s v="Bryan Spruell"/>
    <x v="1"/>
    <s v="United States"/>
    <s v="New York City"/>
    <s v="New York"/>
    <x v="1"/>
    <x v="0"/>
    <s v="Labels"/>
    <x v="342"/>
    <n v="8.64"/>
    <x v="3"/>
    <x v="3"/>
    <n v="1.3730573845537066"/>
    <n v="7.2669426154462942"/>
    <n v="0.84108132123220991"/>
  </r>
  <r>
    <x v="3523"/>
    <n v="43199"/>
    <n v="43201"/>
    <s v="First Class"/>
    <s v="Bryan Spruell"/>
    <x v="1"/>
    <s v="United States"/>
    <s v="New York City"/>
    <s v="New York"/>
    <x v="1"/>
    <x v="0"/>
    <s v="Paper"/>
    <x v="1805"/>
    <n v="191.6"/>
    <x v="3"/>
    <x v="3"/>
    <n v="24.357155740419742"/>
    <n v="167.24284425958024"/>
    <n v="0.87287497003956283"/>
  </r>
  <r>
    <x v="3524"/>
    <n v="43199"/>
    <n v="43202"/>
    <s v="Second Class"/>
    <s v="Ken Lonsdale"/>
    <x v="0"/>
    <s v="United States"/>
    <s v="Detroit"/>
    <s v="Michigan"/>
    <x v="0"/>
    <x v="0"/>
    <s v="Binders"/>
    <x v="534"/>
    <n v="478.24"/>
    <x v="3"/>
    <x v="3"/>
    <n v="79.144335867596723"/>
    <n v="399.09566413240327"/>
    <n v="0.83450916722232193"/>
  </r>
  <r>
    <x v="3523"/>
    <n v="43199"/>
    <n v="43201"/>
    <s v="First Class"/>
    <s v="Bryan Spruell"/>
    <x v="1"/>
    <s v="United States"/>
    <s v="New York City"/>
    <s v="New York"/>
    <x v="1"/>
    <x v="0"/>
    <s v="Paper"/>
    <x v="1410"/>
    <n v="12.96"/>
    <x v="3"/>
    <x v="3"/>
    <n v="3.4673713200474228"/>
    <n v="9.4926286799525776"/>
    <n v="0.73245591666300747"/>
  </r>
  <r>
    <x v="3523"/>
    <n v="43199"/>
    <n v="43201"/>
    <s v="First Class"/>
    <s v="Bryan Spruell"/>
    <x v="1"/>
    <s v="United States"/>
    <s v="New York City"/>
    <s v="New York"/>
    <x v="1"/>
    <x v="0"/>
    <s v="Art"/>
    <x v="686"/>
    <n v="35.97"/>
    <x v="3"/>
    <x v="3"/>
    <n v="11.501596421762425"/>
    <n v="24.468403578237574"/>
    <n v="0.68024474779642963"/>
  </r>
  <r>
    <x v="3525"/>
    <n v="43200"/>
    <n v="43200"/>
    <s v="Same Day"/>
    <s v="Russell D'Ascenzo"/>
    <x v="0"/>
    <s v="United States"/>
    <s v="Austin"/>
    <s v="Texas"/>
    <x v="0"/>
    <x v="2"/>
    <s v="Accessories"/>
    <x v="1604"/>
    <n v="95.736000000000004"/>
    <x v="3"/>
    <x v="3"/>
    <n v="47.749570738207055"/>
    <n v="47.986429261792949"/>
    <n v="0.50123704000368663"/>
  </r>
  <r>
    <x v="3526"/>
    <n v="43200"/>
    <n v="43204"/>
    <s v="Standard Class"/>
    <s v="Bruce Stewart"/>
    <x v="0"/>
    <s v="United States"/>
    <s v="Philadelphia"/>
    <s v="Pennsylvania"/>
    <x v="1"/>
    <x v="0"/>
    <s v="Appliances"/>
    <x v="1495"/>
    <n v="195.10400000000001"/>
    <x v="3"/>
    <x v="3"/>
    <n v="5.7230606477496151"/>
    <n v="189.38093935225041"/>
    <n v="0.97066661550891009"/>
  </r>
  <r>
    <x v="3526"/>
    <n v="43200"/>
    <n v="43204"/>
    <s v="Standard Class"/>
    <s v="Bruce Stewart"/>
    <x v="0"/>
    <s v="United States"/>
    <s v="Philadelphia"/>
    <s v="Pennsylvania"/>
    <x v="1"/>
    <x v="1"/>
    <s v="Furnishings"/>
    <x v="1093"/>
    <n v="36.671999999999997"/>
    <x v="3"/>
    <x v="3"/>
    <n v="2.8770781862330299"/>
    <n v="33.794921813766969"/>
    <n v="0.92154564282741525"/>
  </r>
  <r>
    <x v="3527"/>
    <n v="43200"/>
    <n v="43205"/>
    <s v="Standard Class"/>
    <s v="Sanjit Jacobs"/>
    <x v="1"/>
    <s v="United States"/>
    <s v="New Brunswick"/>
    <s v="New Jersey"/>
    <x v="1"/>
    <x v="0"/>
    <s v="Fasteners"/>
    <x v="491"/>
    <n v="7.16"/>
    <x v="3"/>
    <x v="3"/>
    <n v="0.70278258999194221"/>
    <n v="6.4572174100080577"/>
    <n v="0.90184600698436557"/>
  </r>
  <r>
    <x v="3527"/>
    <n v="43200"/>
    <n v="43205"/>
    <s v="Standard Class"/>
    <s v="Sanjit Jacobs"/>
    <x v="1"/>
    <s v="United States"/>
    <s v="New Brunswick"/>
    <s v="New Jersey"/>
    <x v="1"/>
    <x v="0"/>
    <s v="Paper"/>
    <x v="595"/>
    <n v="7.61"/>
    <x v="3"/>
    <x v="3"/>
    <n v="1.3518355390299104"/>
    <n v="6.2581644609700895"/>
    <n v="0.82236063876085275"/>
  </r>
  <r>
    <x v="3528"/>
    <n v="43200"/>
    <n v="43204"/>
    <s v="Standard Class"/>
    <s v="Dennis Bolton"/>
    <x v="1"/>
    <s v="United States"/>
    <s v="Waterbury"/>
    <s v="Connecticut"/>
    <x v="1"/>
    <x v="0"/>
    <s v="Storage"/>
    <x v="69"/>
    <n v="286.14999999999998"/>
    <x v="3"/>
    <x v="3"/>
    <n v="10.69195160279318"/>
    <n v="275.45804839720682"/>
    <n v="0.96263515078527639"/>
  </r>
  <r>
    <x v="3525"/>
    <n v="43200"/>
    <n v="43200"/>
    <s v="Same Day"/>
    <s v="Russell D'Ascenzo"/>
    <x v="0"/>
    <s v="United States"/>
    <s v="Austin"/>
    <s v="Texas"/>
    <x v="0"/>
    <x v="0"/>
    <s v="Paper"/>
    <x v="1349"/>
    <n v="10.368"/>
    <x v="3"/>
    <x v="3"/>
    <n v="5.4508922774547095"/>
    <n v="4.9171077225452908"/>
    <n v="0.47425807509117385"/>
  </r>
  <r>
    <x v="3529"/>
    <n v="43200"/>
    <n v="43204"/>
    <s v="Second Class"/>
    <s v="Mitch Gastineau"/>
    <x v="2"/>
    <s v="United States"/>
    <s v="Jacksonville"/>
    <s v="Florida"/>
    <x v="2"/>
    <x v="1"/>
    <s v="Furnishings"/>
    <x v="1132"/>
    <n v="12.32"/>
    <x v="3"/>
    <x v="3"/>
    <n v="2.8510292870864751"/>
    <n v="9.4689707129135243"/>
    <n v="0.76858528513908475"/>
  </r>
  <r>
    <x v="3529"/>
    <n v="43200"/>
    <n v="43204"/>
    <s v="Second Class"/>
    <s v="Mitch Gastineau"/>
    <x v="2"/>
    <s v="United States"/>
    <s v="Jacksonville"/>
    <s v="Florida"/>
    <x v="2"/>
    <x v="0"/>
    <s v="Binders"/>
    <x v="825"/>
    <n v="4.4189999999999996"/>
    <x v="3"/>
    <x v="3"/>
    <n v="2.0059658277826107"/>
    <n v="2.4130341722173889"/>
    <n v="0.54605887581294166"/>
  </r>
  <r>
    <x v="3528"/>
    <n v="43200"/>
    <n v="43204"/>
    <s v="Standard Class"/>
    <s v="Dennis Bolton"/>
    <x v="1"/>
    <s v="United States"/>
    <s v="Waterbury"/>
    <s v="Connecticut"/>
    <x v="1"/>
    <x v="2"/>
    <s v="Accessories"/>
    <x v="661"/>
    <n v="99.99"/>
    <x v="3"/>
    <x v="3"/>
    <n v="8.2314285896521238"/>
    <n v="91.758571410347869"/>
    <n v="0.91767748185166387"/>
  </r>
  <r>
    <x v="3530"/>
    <n v="43201"/>
    <n v="43205"/>
    <s v="Standard Class"/>
    <s v="Jack Lebron"/>
    <x v="0"/>
    <s v="United States"/>
    <s v="Lancaster"/>
    <s v="Ohio"/>
    <x v="1"/>
    <x v="2"/>
    <s v="Accessories"/>
    <x v="280"/>
    <n v="27.12"/>
    <x v="3"/>
    <x v="3"/>
    <n v="2.6325648179824168"/>
    <n v="24.487435182017585"/>
    <n v="0.90292902588560409"/>
  </r>
  <r>
    <x v="3530"/>
    <n v="43201"/>
    <n v="43205"/>
    <s v="Standard Class"/>
    <s v="Jack Lebron"/>
    <x v="0"/>
    <s v="United States"/>
    <s v="Lancaster"/>
    <s v="Ohio"/>
    <x v="1"/>
    <x v="0"/>
    <s v="Storage"/>
    <x v="1446"/>
    <n v="16.768000000000001"/>
    <x v="3"/>
    <x v="3"/>
    <n v="2.510213230951214"/>
    <n v="14.257786769048787"/>
    <n v="0.85029739796331028"/>
  </r>
  <r>
    <x v="3531"/>
    <n v="43201"/>
    <n v="43206"/>
    <s v="Standard Class"/>
    <s v="Henry MacAllister"/>
    <x v="0"/>
    <s v="United States"/>
    <s v="Burlington"/>
    <s v="North Carolina"/>
    <x v="2"/>
    <x v="0"/>
    <s v="Art"/>
    <x v="1806"/>
    <n v="1.752"/>
    <x v="3"/>
    <x v="3"/>
    <n v="0.70137843121794496"/>
    <n v="1.050621568782055"/>
    <n v="0.59966984519523692"/>
  </r>
  <r>
    <x v="3531"/>
    <n v="43201"/>
    <n v="43206"/>
    <s v="Standard Class"/>
    <s v="Henry MacAllister"/>
    <x v="0"/>
    <s v="United States"/>
    <s v="Burlington"/>
    <s v="North Carolina"/>
    <x v="2"/>
    <x v="0"/>
    <s v="Art"/>
    <x v="265"/>
    <n v="20.992000000000001"/>
    <x v="3"/>
    <x v="3"/>
    <n v="2.3585970235918987"/>
    <n v="18.633402976408103"/>
    <n v="0.88764305337309934"/>
  </r>
  <r>
    <x v="3532"/>
    <n v="43201"/>
    <n v="43208"/>
    <s v="Standard Class"/>
    <s v="Luke Weiss"/>
    <x v="0"/>
    <s v="United States"/>
    <s v="Pasadena"/>
    <s v="California"/>
    <x v="3"/>
    <x v="2"/>
    <s v="Accessories"/>
    <x v="664"/>
    <n v="199.95"/>
    <x v="3"/>
    <x v="3"/>
    <n v="40.994251839715709"/>
    <n v="158.95574816028429"/>
    <n v="0.7949774851727146"/>
  </r>
  <r>
    <x v="3532"/>
    <n v="43201"/>
    <n v="43208"/>
    <s v="Standard Class"/>
    <s v="Luke Weiss"/>
    <x v="0"/>
    <s v="United States"/>
    <s v="Pasadena"/>
    <s v="California"/>
    <x v="3"/>
    <x v="0"/>
    <s v="Art"/>
    <x v="1658"/>
    <n v="41.86"/>
    <x v="3"/>
    <x v="3"/>
    <n v="11.173151800144359"/>
    <n v="30.686848199855639"/>
    <n v="0.73308285236157766"/>
  </r>
  <r>
    <x v="3533"/>
    <n v="43201"/>
    <n v="43208"/>
    <s v="Standard Class"/>
    <s v="Sample Company A"/>
    <x v="1"/>
    <s v="United States"/>
    <s v="Lubbock"/>
    <s v="Texas"/>
    <x v="0"/>
    <x v="0"/>
    <s v="Binders"/>
    <x v="920"/>
    <n v="11.364000000000001"/>
    <x v="3"/>
    <x v="3"/>
    <n v="3.9267365497282802"/>
    <n v="7.4372634502717201"/>
    <n v="0.65445824096020055"/>
  </r>
  <r>
    <x v="3534"/>
    <n v="43202"/>
    <n v="43205"/>
    <s v="Second Class"/>
    <s v="Bill Donatelli"/>
    <x v="0"/>
    <s v="United States"/>
    <s v="Providence"/>
    <s v="Rhode Island"/>
    <x v="1"/>
    <x v="0"/>
    <s v="Paper"/>
    <x v="441"/>
    <n v="39.96"/>
    <x v="3"/>
    <x v="3"/>
    <n v="0.37981105955234934"/>
    <n v="39.580188940447648"/>
    <n v="0.99049521872992108"/>
  </r>
  <r>
    <x v="3534"/>
    <n v="43202"/>
    <n v="43205"/>
    <s v="Second Class"/>
    <s v="Bill Donatelli"/>
    <x v="0"/>
    <s v="United States"/>
    <s v="Providence"/>
    <s v="Rhode Island"/>
    <x v="1"/>
    <x v="0"/>
    <s v="Binders"/>
    <x v="56"/>
    <n v="29.7"/>
    <x v="3"/>
    <x v="3"/>
    <n v="0.52095619556754447"/>
    <n v="29.179043804432453"/>
    <n v="0.98245938735462812"/>
  </r>
  <r>
    <x v="3535"/>
    <n v="43203"/>
    <n v="43205"/>
    <s v="First Class"/>
    <s v="Rob Williams"/>
    <x v="2"/>
    <s v="United States"/>
    <s v="Seattle"/>
    <s v="Washington"/>
    <x v="3"/>
    <x v="0"/>
    <s v="Paper"/>
    <x v="1004"/>
    <n v="5.28"/>
    <x v="3"/>
    <x v="3"/>
    <n v="2.4474426339747986"/>
    <n v="2.8325573660252017"/>
    <n v="0.5364691981108336"/>
  </r>
  <r>
    <x v="3536"/>
    <n v="43203"/>
    <n v="43207"/>
    <s v="Standard Class"/>
    <s v="Yana Sorensen"/>
    <x v="2"/>
    <s v="United States"/>
    <s v="Hesperia"/>
    <s v="California"/>
    <x v="3"/>
    <x v="1"/>
    <s v="Chairs"/>
    <x v="928"/>
    <n v="436.70400000000001"/>
    <x v="3"/>
    <x v="3"/>
    <n v="209.68634800886119"/>
    <n v="227.01765199113882"/>
    <n v="0.51984330803276091"/>
  </r>
  <r>
    <x v="3537"/>
    <n v="43203"/>
    <n v="43207"/>
    <s v="Standard Class"/>
    <s v="Dave Poirier"/>
    <x v="2"/>
    <s v="United States"/>
    <s v="Philadelphia"/>
    <s v="Pennsylvania"/>
    <x v="1"/>
    <x v="0"/>
    <s v="Fasteners"/>
    <x v="1706"/>
    <n v="7.92"/>
    <x v="3"/>
    <x v="3"/>
    <n v="0.77642793915622765"/>
    <n v="7.1435720608437725"/>
    <n v="0.90196616929845608"/>
  </r>
  <r>
    <x v="3535"/>
    <n v="43203"/>
    <n v="43205"/>
    <s v="First Class"/>
    <s v="Rob Williams"/>
    <x v="2"/>
    <s v="United States"/>
    <s v="Seattle"/>
    <s v="Washington"/>
    <x v="3"/>
    <x v="0"/>
    <s v="Binders"/>
    <x v="46"/>
    <n v="895.92"/>
    <x v="3"/>
    <x v="3"/>
    <n v="74.358371841313783"/>
    <n v="821.56162815868618"/>
    <n v="0.91700333529632805"/>
  </r>
  <r>
    <x v="3538"/>
    <n v="43204"/>
    <n v="43209"/>
    <s v="Standard Class"/>
    <s v="Christine Sundaresam"/>
    <x v="0"/>
    <s v="United States"/>
    <s v="New York City"/>
    <s v="New York"/>
    <x v="1"/>
    <x v="0"/>
    <s v="Binders"/>
    <x v="256"/>
    <n v="10.776"/>
    <x v="3"/>
    <x v="3"/>
    <n v="3.4601576227691875"/>
    <n v="7.3158423772308119"/>
    <n v="0.67890148266804118"/>
  </r>
  <r>
    <x v="3539"/>
    <n v="43204"/>
    <n v="43205"/>
    <s v="First Class"/>
    <s v="Craig Leslie"/>
    <x v="1"/>
    <s v="United States"/>
    <s v="Springfield"/>
    <s v="Missouri"/>
    <x v="0"/>
    <x v="0"/>
    <s v="Binders"/>
    <x v="865"/>
    <n v="8.76"/>
    <x v="3"/>
    <x v="3"/>
    <n v="3.2077834025642122"/>
    <n v="5.5522165974357875"/>
    <n v="0.63381468007257846"/>
  </r>
  <r>
    <x v="3540"/>
    <n v="43204"/>
    <n v="43207"/>
    <s v="First Class"/>
    <s v="Alan Barnes"/>
    <x v="0"/>
    <s v="United States"/>
    <s v="Toledo"/>
    <s v="Ohio"/>
    <x v="1"/>
    <x v="0"/>
    <s v="Art"/>
    <x v="116"/>
    <n v="14.592000000000001"/>
    <x v="3"/>
    <x v="3"/>
    <n v="4.2227948632145731"/>
    <n v="10.369205136785428"/>
    <n v="0.7106089046590891"/>
  </r>
  <r>
    <x v="3540"/>
    <n v="43204"/>
    <n v="43207"/>
    <s v="First Class"/>
    <s v="Alan Barnes"/>
    <x v="0"/>
    <s v="United States"/>
    <s v="Toledo"/>
    <s v="Ohio"/>
    <x v="1"/>
    <x v="0"/>
    <s v="Art"/>
    <x v="1329"/>
    <n v="89.855999999999995"/>
    <x v="3"/>
    <x v="3"/>
    <n v="37.860140383429993"/>
    <n v="51.995859616570002"/>
    <n v="0.57865762571859425"/>
  </r>
  <r>
    <x v="3540"/>
    <n v="43204"/>
    <n v="43207"/>
    <s v="First Class"/>
    <s v="Alan Barnes"/>
    <x v="0"/>
    <s v="United States"/>
    <s v="Toledo"/>
    <s v="Ohio"/>
    <x v="1"/>
    <x v="0"/>
    <s v="Paper"/>
    <x v="1500"/>
    <n v="13.872"/>
    <x v="3"/>
    <x v="3"/>
    <n v="6.4387163023655827"/>
    <n v="7.4332836976344172"/>
    <n v="0.53584801741885935"/>
  </r>
  <r>
    <x v="3541"/>
    <n v="43204"/>
    <n v="43208"/>
    <s v="Standard Class"/>
    <s v="Dorothy Wardle"/>
    <x v="2"/>
    <s v="United States"/>
    <s v="Fayetteville"/>
    <s v="North Carolina"/>
    <x v="2"/>
    <x v="1"/>
    <s v="Bookcases"/>
    <x v="32"/>
    <n v="198.27199999999999"/>
    <x v="3"/>
    <x v="3"/>
    <n v="62.035530915296221"/>
    <n v="136.23646908470377"/>
    <n v="0.68711905405051532"/>
  </r>
  <r>
    <x v="3538"/>
    <n v="43204"/>
    <n v="43209"/>
    <s v="Standard Class"/>
    <s v="Christine Sundaresam"/>
    <x v="0"/>
    <s v="United States"/>
    <s v="New York City"/>
    <s v="New York"/>
    <x v="1"/>
    <x v="1"/>
    <s v="Bookcases"/>
    <x v="1663"/>
    <n v="242.352"/>
    <x v="3"/>
    <x v="3"/>
    <n v="16.318643932858873"/>
    <n v="226.03335606714114"/>
    <n v="0.93266552810433234"/>
  </r>
  <r>
    <x v="3542"/>
    <n v="43204"/>
    <n v="43209"/>
    <s v="Standard Class"/>
    <s v="Harry Marie"/>
    <x v="2"/>
    <s v="United States"/>
    <s v="Morristown"/>
    <s v="New Jersey"/>
    <x v="1"/>
    <x v="1"/>
    <s v="Furnishings"/>
    <x v="627"/>
    <n v="74.45"/>
    <x v="3"/>
    <x v="3"/>
    <n v="23.232892911269214"/>
    <n v="51.217107088730785"/>
    <n v="0.68793965196414752"/>
  </r>
  <r>
    <x v="3543"/>
    <n v="43205"/>
    <n v="43207"/>
    <s v="First Class"/>
    <s v="Shahid Hopkins"/>
    <x v="0"/>
    <s v="United States"/>
    <s v="Arlington"/>
    <s v="Virginia"/>
    <x v="2"/>
    <x v="0"/>
    <s v="Art"/>
    <x v="703"/>
    <n v="4.8899999999999997"/>
    <x v="3"/>
    <x v="3"/>
    <n v="2.1897373759413914"/>
    <n v="2.7002626240586083"/>
    <n v="0.55220094561525734"/>
  </r>
  <r>
    <x v="3544"/>
    <n v="43205"/>
    <n v="43211"/>
    <s v="Standard Class"/>
    <s v="Shirley Daniels"/>
    <x v="1"/>
    <s v="United States"/>
    <s v="Houston"/>
    <s v="Texas"/>
    <x v="0"/>
    <x v="0"/>
    <s v="Paper"/>
    <x v="1569"/>
    <n v="20.736000000000001"/>
    <x v="3"/>
    <x v="3"/>
    <n v="3.561387540866094"/>
    <n v="17.174612459133908"/>
    <n v="0.82825098664804719"/>
  </r>
  <r>
    <x v="3545"/>
    <n v="43205"/>
    <n v="43208"/>
    <s v="First Class"/>
    <s v="Adam Hart"/>
    <x v="2"/>
    <s v="United States"/>
    <s v="Henderson"/>
    <s v="Nevada"/>
    <x v="3"/>
    <x v="1"/>
    <s v="Furnishings"/>
    <x v="1383"/>
    <n v="196.45"/>
    <x v="3"/>
    <x v="3"/>
    <n v="74.515329970707683"/>
    <n v="121.93467002929231"/>
    <n v="0.62069060844638491"/>
  </r>
  <r>
    <x v="3546"/>
    <n v="43205"/>
    <n v="43207"/>
    <s v="First Class"/>
    <s v="Bart Pistole"/>
    <x v="2"/>
    <s v="United States"/>
    <s v="Miami"/>
    <s v="Florida"/>
    <x v="2"/>
    <x v="0"/>
    <s v="Binders"/>
    <x v="96"/>
    <n v="15.57"/>
    <x v="3"/>
    <x v="3"/>
    <n v="5.8330625681492219"/>
    <n v="9.7369374318507784"/>
    <n v="0.62536528142908021"/>
  </r>
  <r>
    <x v="3547"/>
    <n v="43205"/>
    <n v="43210"/>
    <s v="Standard Class"/>
    <s v="Andrew Allen"/>
    <x v="0"/>
    <s v="United States"/>
    <s v="Concord"/>
    <s v="North Carolina"/>
    <x v="2"/>
    <x v="0"/>
    <s v="Paper"/>
    <x v="175"/>
    <n v="15.552"/>
    <x v="3"/>
    <x v="3"/>
    <n v="1.3915739830064631"/>
    <n v="14.160426016993537"/>
    <n v="0.91052122022849391"/>
  </r>
  <r>
    <x v="3548"/>
    <n v="43205"/>
    <n v="43207"/>
    <s v="Second Class"/>
    <s v="Noel Staavos"/>
    <x v="2"/>
    <s v="United States"/>
    <s v="Los Angeles"/>
    <s v="California"/>
    <x v="3"/>
    <x v="0"/>
    <s v="Paper"/>
    <x v="1256"/>
    <n v="79.14"/>
    <x v="3"/>
    <x v="3"/>
    <n v="13.830438756853948"/>
    <n v="65.309561243146049"/>
    <n v="0.82524085472764785"/>
  </r>
  <r>
    <x v="3549"/>
    <n v="43206"/>
    <n v="43211"/>
    <s v="Standard Class"/>
    <s v="Paul Lucas"/>
    <x v="1"/>
    <s v="United States"/>
    <s v="Chicago"/>
    <s v="Illinois"/>
    <x v="0"/>
    <x v="0"/>
    <s v="Art"/>
    <x v="959"/>
    <n v="16.52"/>
    <x v="3"/>
    <x v="3"/>
    <n v="2.2791733651041999"/>
    <n v="14.2408266348958"/>
    <n v="0.86203551058691286"/>
  </r>
  <r>
    <x v="3550"/>
    <n v="43206"/>
    <n v="43208"/>
    <s v="First Class"/>
    <s v="Edward Becker"/>
    <x v="2"/>
    <s v="United States"/>
    <s v="Hoover"/>
    <s v="Alabama"/>
    <x v="2"/>
    <x v="2"/>
    <s v="Accessories"/>
    <x v="401"/>
    <n v="25.98"/>
    <x v="3"/>
    <x v="3"/>
    <n v="13.027313677608854"/>
    <n v="12.952686322391147"/>
    <n v="0.49856375374869694"/>
  </r>
  <r>
    <x v="3550"/>
    <n v="43206"/>
    <n v="43208"/>
    <s v="First Class"/>
    <s v="Edward Becker"/>
    <x v="2"/>
    <s v="United States"/>
    <s v="Hoover"/>
    <s v="Alabama"/>
    <x v="2"/>
    <x v="0"/>
    <s v="Supplies"/>
    <x v="102"/>
    <n v="477.24"/>
    <x v="3"/>
    <x v="3"/>
    <n v="197.59818087739845"/>
    <n v="279.64181912260153"/>
    <n v="0.58595637231288555"/>
  </r>
  <r>
    <x v="3551"/>
    <n v="43206"/>
    <n v="43210"/>
    <s v="Standard Class"/>
    <s v="Joel Eaton"/>
    <x v="0"/>
    <s v="United States"/>
    <s v="San Jose"/>
    <s v="California"/>
    <x v="3"/>
    <x v="1"/>
    <s v="Bookcases"/>
    <x v="229"/>
    <n v="102.833"/>
    <x v="3"/>
    <x v="3"/>
    <n v="12.530236474552286"/>
    <n v="90.302763525447716"/>
    <n v="0.878149655513772"/>
  </r>
  <r>
    <x v="3552"/>
    <n v="43206"/>
    <n v="43212"/>
    <s v="Standard Class"/>
    <s v="Natalie DeCherney"/>
    <x v="0"/>
    <s v="United States"/>
    <s v="Houston"/>
    <s v="Texas"/>
    <x v="0"/>
    <x v="0"/>
    <s v="Binders"/>
    <x v="698"/>
    <n v="26.045999999999999"/>
    <x v="3"/>
    <x v="3"/>
    <n v="0.81847892626350993"/>
    <n v="25.22752107373649"/>
    <n v="0.96857563824527726"/>
  </r>
  <r>
    <x v="3552"/>
    <n v="43206"/>
    <n v="43212"/>
    <s v="Standard Class"/>
    <s v="Natalie DeCherney"/>
    <x v="0"/>
    <s v="United States"/>
    <s v="Houston"/>
    <s v="Texas"/>
    <x v="0"/>
    <x v="0"/>
    <s v="Binders"/>
    <x v="1041"/>
    <n v="2.8959999999999999"/>
    <x v="3"/>
    <x v="3"/>
    <n v="0.93822606912465334"/>
    <n v="1.9577739308753466"/>
    <n v="0.67602690983264735"/>
  </r>
  <r>
    <x v="3552"/>
    <n v="43206"/>
    <n v="43212"/>
    <s v="Standard Class"/>
    <s v="Natalie DeCherney"/>
    <x v="0"/>
    <s v="United States"/>
    <s v="Houston"/>
    <s v="Texas"/>
    <x v="0"/>
    <x v="0"/>
    <s v="Storage"/>
    <x v="200"/>
    <n v="32.543999999999997"/>
    <x v="3"/>
    <x v="3"/>
    <n v="6.1300404712429959"/>
    <n v="26.413959528757001"/>
    <n v="0.81163838276662381"/>
  </r>
  <r>
    <x v="3553"/>
    <n v="43206"/>
    <n v="43210"/>
    <s v="Standard Class"/>
    <s v="Roy Französisch"/>
    <x v="0"/>
    <s v="United States"/>
    <s v="Columbus"/>
    <s v="Ohio"/>
    <x v="1"/>
    <x v="0"/>
    <s v="Binders"/>
    <x v="518"/>
    <n v="13.71"/>
    <x v="3"/>
    <x v="3"/>
    <n v="4.862327936719451"/>
    <n v="8.8476720632805499"/>
    <n v="0.64534442474694009"/>
  </r>
  <r>
    <x v="3551"/>
    <n v="43206"/>
    <n v="43210"/>
    <s v="Standard Class"/>
    <s v="Joel Eaton"/>
    <x v="0"/>
    <s v="United States"/>
    <s v="San Jose"/>
    <s v="California"/>
    <x v="3"/>
    <x v="0"/>
    <s v="Storage"/>
    <x v="620"/>
    <n v="205.92"/>
    <x v="3"/>
    <x v="3"/>
    <n v="32.655492360095835"/>
    <n v="173.26450763990414"/>
    <n v="0.8414166066428912"/>
  </r>
  <r>
    <x v="3554"/>
    <n v="43206"/>
    <n v="43210"/>
    <s v="Standard Class"/>
    <s v="Jesus Ocampo"/>
    <x v="1"/>
    <s v="United States"/>
    <s v="San Francisco"/>
    <s v="California"/>
    <x v="3"/>
    <x v="0"/>
    <s v="Appliances"/>
    <x v="1791"/>
    <n v="40.74"/>
    <x v="3"/>
    <x v="3"/>
    <n v="19.704463817502067"/>
    <n v="21.035536182497935"/>
    <n v="0.51633618513740631"/>
  </r>
  <r>
    <x v="3555"/>
    <n v="43207"/>
    <n v="43213"/>
    <s v="Standard Class"/>
    <s v="Sharelle Roach"/>
    <x v="1"/>
    <s v="United States"/>
    <s v="Louisville"/>
    <s v="Colorado"/>
    <x v="3"/>
    <x v="0"/>
    <s v="Paper"/>
    <x v="9"/>
    <n v="20.736000000000001"/>
    <x v="3"/>
    <x v="3"/>
    <n v="3.1907714815624928"/>
    <n v="17.545228518437508"/>
    <n v="0.84612406049563593"/>
  </r>
  <r>
    <x v="3556"/>
    <n v="43207"/>
    <n v="43212"/>
    <s v="Standard Class"/>
    <s v="Brendan Murry"/>
    <x v="2"/>
    <s v="United States"/>
    <s v="Chicago"/>
    <s v="Illinois"/>
    <x v="0"/>
    <x v="0"/>
    <s v="Storage"/>
    <x v="1541"/>
    <n v="195.136"/>
    <x v="3"/>
    <x v="3"/>
    <n v="6.0981333851181585"/>
    <n v="189.03786661488184"/>
    <n v="0.96874931645048501"/>
  </r>
  <r>
    <x v="3557"/>
    <n v="43207"/>
    <n v="43209"/>
    <s v="First Class"/>
    <s v="Bruce Geld"/>
    <x v="0"/>
    <s v="United States"/>
    <s v="Philadelphia"/>
    <s v="Pennsylvania"/>
    <x v="1"/>
    <x v="1"/>
    <s v="Furnishings"/>
    <x v="1048"/>
    <n v="60.311999999999998"/>
    <x v="3"/>
    <x v="3"/>
    <n v="29.743607098965331"/>
    <n v="30.568392901034667"/>
    <n v="0.50683765918945922"/>
  </r>
  <r>
    <x v="3558"/>
    <n v="43207"/>
    <n v="43212"/>
    <s v="Standard Class"/>
    <s v="Pamela Stobb"/>
    <x v="0"/>
    <s v="United States"/>
    <s v="Los Angeles"/>
    <s v="California"/>
    <x v="3"/>
    <x v="1"/>
    <s v="Chairs"/>
    <x v="928"/>
    <n v="218.352"/>
    <x v="3"/>
    <x v="3"/>
    <n v="72.930139051816283"/>
    <n v="145.42186094818373"/>
    <n v="0.66599738471909453"/>
  </r>
  <r>
    <x v="3555"/>
    <n v="43207"/>
    <n v="43213"/>
    <s v="Standard Class"/>
    <s v="Sharelle Roach"/>
    <x v="1"/>
    <s v="United States"/>
    <s v="Louisville"/>
    <s v="Colorado"/>
    <x v="3"/>
    <x v="0"/>
    <s v="Binders"/>
    <x v="167"/>
    <n v="21.594000000000001"/>
    <x v="3"/>
    <x v="3"/>
    <n v="3.964077152114339"/>
    <n v="17.629922847885663"/>
    <n v="0.81642691710130877"/>
  </r>
  <r>
    <x v="3555"/>
    <n v="43207"/>
    <n v="43213"/>
    <s v="Standard Class"/>
    <s v="Sharelle Roach"/>
    <x v="1"/>
    <s v="United States"/>
    <s v="Louisville"/>
    <s v="Colorado"/>
    <x v="3"/>
    <x v="0"/>
    <s v="Binders"/>
    <x v="539"/>
    <n v="8.9640000000000004"/>
    <x v="3"/>
    <x v="3"/>
    <n v="4.5382650576012633"/>
    <n v="4.4257349423987371"/>
    <n v="0.49372321981244277"/>
  </r>
  <r>
    <x v="3558"/>
    <n v="43207"/>
    <n v="43212"/>
    <s v="Standard Class"/>
    <s v="Pamela Stobb"/>
    <x v="0"/>
    <s v="United States"/>
    <s v="Los Angeles"/>
    <s v="California"/>
    <x v="3"/>
    <x v="0"/>
    <s v="Labels"/>
    <x v="1439"/>
    <n v="23.04"/>
    <x v="3"/>
    <x v="3"/>
    <n v="10.146887472269045"/>
    <n v="12.893112527730954"/>
    <n v="0.55959689790498934"/>
  </r>
  <r>
    <x v="3555"/>
    <n v="43207"/>
    <n v="43213"/>
    <s v="Standard Class"/>
    <s v="Sharelle Roach"/>
    <x v="1"/>
    <s v="United States"/>
    <s v="Louisville"/>
    <s v="Colorado"/>
    <x v="3"/>
    <x v="2"/>
    <s v="Machines"/>
    <x v="781"/>
    <n v="2549.9850000000001"/>
    <x v="3"/>
    <x v="3"/>
    <n v="422.34799941844153"/>
    <n v="2127.6370005815588"/>
    <n v="0.83437235928115605"/>
  </r>
  <r>
    <x v="3555"/>
    <n v="43207"/>
    <n v="43213"/>
    <s v="Standard Class"/>
    <s v="Sharelle Roach"/>
    <x v="1"/>
    <s v="United States"/>
    <s v="Louisville"/>
    <s v="Colorado"/>
    <x v="3"/>
    <x v="0"/>
    <s v="Binders"/>
    <x v="166"/>
    <n v="12.03"/>
    <x v="3"/>
    <x v="3"/>
    <n v="4.4726073923186718"/>
    <n v="7.5573926076813276"/>
    <n v="0.62821218683967817"/>
  </r>
  <r>
    <x v="3558"/>
    <n v="43207"/>
    <n v="43212"/>
    <s v="Standard Class"/>
    <s v="Pamela Stobb"/>
    <x v="0"/>
    <s v="United States"/>
    <s v="Los Angeles"/>
    <s v="California"/>
    <x v="3"/>
    <x v="2"/>
    <s v="Accessories"/>
    <x v="771"/>
    <n v="274.89"/>
    <x v="3"/>
    <x v="3"/>
    <n v="31.90718302625012"/>
    <n v="242.98281697374986"/>
    <n v="0.88392745088489899"/>
  </r>
  <r>
    <x v="3558"/>
    <n v="43207"/>
    <n v="43212"/>
    <s v="Standard Class"/>
    <s v="Pamela Stobb"/>
    <x v="0"/>
    <s v="United States"/>
    <s v="Los Angeles"/>
    <s v="California"/>
    <x v="3"/>
    <x v="0"/>
    <s v="Fasteners"/>
    <x v="152"/>
    <n v="10.9"/>
    <x v="3"/>
    <x v="3"/>
    <n v="5.3758992805293024"/>
    <n v="5.5241007194706979"/>
    <n v="0.50679823114410072"/>
  </r>
  <r>
    <x v="3558"/>
    <n v="43207"/>
    <n v="43212"/>
    <s v="Standard Class"/>
    <s v="Pamela Stobb"/>
    <x v="0"/>
    <s v="United States"/>
    <s v="Los Angeles"/>
    <s v="California"/>
    <x v="3"/>
    <x v="0"/>
    <s v="Labels"/>
    <x v="1782"/>
    <n v="7.38"/>
    <x v="3"/>
    <x v="3"/>
    <n v="2.351634974443976"/>
    <n v="5.0283650255560239"/>
    <n v="0.68135027446558594"/>
  </r>
  <r>
    <x v="3558"/>
    <n v="43207"/>
    <n v="43212"/>
    <s v="Standard Class"/>
    <s v="Pamela Stobb"/>
    <x v="0"/>
    <s v="United States"/>
    <s v="Los Angeles"/>
    <s v="California"/>
    <x v="3"/>
    <x v="0"/>
    <s v="Paper"/>
    <x v="1733"/>
    <n v="28.14"/>
    <x v="3"/>
    <x v="3"/>
    <n v="12.893963995354079"/>
    <n v="15.246036004645921"/>
    <n v="0.54179232425891688"/>
  </r>
  <r>
    <x v="3559"/>
    <n v="43210"/>
    <n v="43214"/>
    <s v="Standard Class"/>
    <s v="Christina VanderZanden"/>
    <x v="0"/>
    <s v="United States"/>
    <s v="Detroit"/>
    <s v="Michigan"/>
    <x v="0"/>
    <x v="0"/>
    <s v="Binders"/>
    <x v="983"/>
    <n v="36.56"/>
    <x v="3"/>
    <x v="3"/>
    <n v="14.635942848045147"/>
    <n v="21.924057151954855"/>
    <n v="0.59967333566616121"/>
  </r>
  <r>
    <x v="3560"/>
    <n v="43210"/>
    <n v="43214"/>
    <s v="Standard Class"/>
    <s v="Sarah Jordon"/>
    <x v="0"/>
    <s v="United States"/>
    <s v="Chicago"/>
    <s v="Illinois"/>
    <x v="0"/>
    <x v="1"/>
    <s v="Chairs"/>
    <x v="312"/>
    <n v="317.05799999999999"/>
    <x v="3"/>
    <x v="3"/>
    <n v="88.755855554020371"/>
    <n v="228.30214444597962"/>
    <n v="0.7200642924826991"/>
  </r>
  <r>
    <x v="3561"/>
    <n v="43210"/>
    <n v="43213"/>
    <s v="First Class"/>
    <s v="Cynthia Voltz"/>
    <x v="2"/>
    <s v="United States"/>
    <s v="Philadelphia"/>
    <s v="Pennsylvania"/>
    <x v="1"/>
    <x v="0"/>
    <s v="Storage"/>
    <x v="916"/>
    <n v="51.335999999999999"/>
    <x v="3"/>
    <x v="3"/>
    <n v="11.197198251494843"/>
    <n v="40.138801748505159"/>
    <n v="0.78188409203103393"/>
  </r>
  <r>
    <x v="3561"/>
    <n v="43210"/>
    <n v="43213"/>
    <s v="First Class"/>
    <s v="Cynthia Voltz"/>
    <x v="2"/>
    <s v="United States"/>
    <s v="Philadelphia"/>
    <s v="Pennsylvania"/>
    <x v="1"/>
    <x v="1"/>
    <s v="Furnishings"/>
    <x v="852"/>
    <n v="51.968000000000004"/>
    <x v="3"/>
    <x v="3"/>
    <n v="6.6365344265339612"/>
    <n v="45.331465573466041"/>
    <n v="0.87229575072094434"/>
  </r>
  <r>
    <x v="3559"/>
    <n v="43210"/>
    <n v="43214"/>
    <s v="Standard Class"/>
    <s v="Christina VanderZanden"/>
    <x v="0"/>
    <s v="United States"/>
    <s v="Detroit"/>
    <s v="Michigan"/>
    <x v="0"/>
    <x v="0"/>
    <s v="Binders"/>
    <x v="692"/>
    <n v="146.86000000000001"/>
    <x v="3"/>
    <x v="3"/>
    <n v="5.1053405940393661"/>
    <n v="141.75465940596064"/>
    <n v="0.96523668395724249"/>
  </r>
  <r>
    <x v="3560"/>
    <n v="43210"/>
    <n v="43214"/>
    <s v="Standard Class"/>
    <s v="Sarah Jordon"/>
    <x v="0"/>
    <s v="United States"/>
    <s v="Chicago"/>
    <s v="Illinois"/>
    <x v="0"/>
    <x v="1"/>
    <s v="Furnishings"/>
    <x v="730"/>
    <n v="14.56"/>
    <x v="3"/>
    <x v="3"/>
    <n v="6.9849163632546016"/>
    <n v="7.5750836367453989"/>
    <n v="0.52026673329295325"/>
  </r>
  <r>
    <x v="3561"/>
    <n v="43210"/>
    <n v="43213"/>
    <s v="First Class"/>
    <s v="Cynthia Voltz"/>
    <x v="2"/>
    <s v="United States"/>
    <s v="Philadelphia"/>
    <s v="Pennsylvania"/>
    <x v="1"/>
    <x v="1"/>
    <s v="Furnishings"/>
    <x v="829"/>
    <n v="42.408000000000001"/>
    <x v="3"/>
    <x v="3"/>
    <n v="13.729481656574741"/>
    <n v="28.67851834342526"/>
    <n v="0.67625255478742829"/>
  </r>
  <r>
    <x v="3561"/>
    <n v="43210"/>
    <n v="43213"/>
    <s v="First Class"/>
    <s v="Cynthia Voltz"/>
    <x v="2"/>
    <s v="United States"/>
    <s v="Philadelphia"/>
    <s v="Pennsylvania"/>
    <x v="1"/>
    <x v="0"/>
    <s v="Storage"/>
    <x v="1253"/>
    <n v="332.70400000000001"/>
    <x v="3"/>
    <x v="3"/>
    <n v="79.311631179148449"/>
    <n v="253.39236882085157"/>
    <n v="0.76161503564986166"/>
  </r>
  <r>
    <x v="3560"/>
    <n v="43210"/>
    <n v="43214"/>
    <s v="Standard Class"/>
    <s v="Sarah Jordon"/>
    <x v="0"/>
    <s v="United States"/>
    <s v="Chicago"/>
    <s v="Illinois"/>
    <x v="0"/>
    <x v="0"/>
    <s v="Art"/>
    <x v="958"/>
    <n v="15.76"/>
    <x v="3"/>
    <x v="3"/>
    <n v="1.0116249378499824"/>
    <n v="14.748375062150018"/>
    <n v="0.93581060039022956"/>
  </r>
  <r>
    <x v="3562"/>
    <n v="43210"/>
    <n v="43216"/>
    <s v="Standard Class"/>
    <s v="Sanjit Jacobs"/>
    <x v="1"/>
    <s v="United States"/>
    <s v="Chicago"/>
    <s v="Illinois"/>
    <x v="0"/>
    <x v="1"/>
    <s v="Furnishings"/>
    <x v="192"/>
    <n v="44.4"/>
    <x v="3"/>
    <x v="3"/>
    <n v="22.349981678426833"/>
    <n v="22.050018321573166"/>
    <n v="0.49662203426966589"/>
  </r>
  <r>
    <x v="3563"/>
    <n v="43211"/>
    <n v="43217"/>
    <s v="Standard Class"/>
    <s v="Resi Pölking"/>
    <x v="0"/>
    <s v="United States"/>
    <s v="Houston"/>
    <s v="Texas"/>
    <x v="0"/>
    <x v="0"/>
    <s v="Binders"/>
    <x v="256"/>
    <n v="2.694"/>
    <x v="3"/>
    <x v="3"/>
    <n v="1.3877484795653958"/>
    <n v="1.3062515204346041"/>
    <n v="0.48487435799354273"/>
  </r>
  <r>
    <x v="3563"/>
    <n v="43211"/>
    <n v="43217"/>
    <s v="Standard Class"/>
    <s v="Resi Pölking"/>
    <x v="0"/>
    <s v="United States"/>
    <s v="Houston"/>
    <s v="Texas"/>
    <x v="0"/>
    <x v="0"/>
    <s v="Binders"/>
    <x v="1064"/>
    <n v="2.9340000000000002"/>
    <x v="3"/>
    <x v="3"/>
    <n v="1.3963285558433201"/>
    <n v="1.5376714441566801"/>
    <n v="0.52408706344808453"/>
  </r>
  <r>
    <x v="3564"/>
    <n v="43211"/>
    <n v="43213"/>
    <s v="First Class"/>
    <s v="Janet Martin"/>
    <x v="0"/>
    <s v="United States"/>
    <s v="Baltimore"/>
    <s v="Maryland"/>
    <x v="1"/>
    <x v="1"/>
    <s v="Chairs"/>
    <x v="1196"/>
    <n v="908.82"/>
    <x v="3"/>
    <x v="3"/>
    <n v="161.15447733956404"/>
    <n v="747.66552266043595"/>
    <n v="0.82267723274183657"/>
  </r>
  <r>
    <x v="3565"/>
    <n v="43211"/>
    <n v="43215"/>
    <s v="Second Class"/>
    <s v="Shirley Jackson"/>
    <x v="0"/>
    <s v="United States"/>
    <s v="Houston"/>
    <s v="Texas"/>
    <x v="0"/>
    <x v="0"/>
    <s v="Appliances"/>
    <x v="1392"/>
    <n v="97.263999999999996"/>
    <x v="3"/>
    <x v="3"/>
    <n v="23.431730973396771"/>
    <n v="73.832269026603228"/>
    <n v="0.75909143184120775"/>
  </r>
  <r>
    <x v="3566"/>
    <n v="43211"/>
    <n v="43213"/>
    <s v="First Class"/>
    <s v="Katherine Nockton"/>
    <x v="2"/>
    <s v="United States"/>
    <s v="Houston"/>
    <s v="Texas"/>
    <x v="0"/>
    <x v="0"/>
    <s v="Paper"/>
    <x v="1696"/>
    <n v="20.736000000000001"/>
    <x v="3"/>
    <x v="3"/>
    <n v="5.8433497959616219"/>
    <n v="14.892650204038379"/>
    <n v="0.71820265258672733"/>
  </r>
  <r>
    <x v="3567"/>
    <n v="43211"/>
    <n v="43214"/>
    <s v="First Class"/>
    <s v="Joni Wasserman"/>
    <x v="0"/>
    <s v="United States"/>
    <s v="Seattle"/>
    <s v="Washington"/>
    <x v="3"/>
    <x v="1"/>
    <s v="Furnishings"/>
    <x v="1278"/>
    <n v="162.6"/>
    <x v="3"/>
    <x v="3"/>
    <n v="69.096771646228234"/>
    <n v="93.50322835377176"/>
    <n v="0.5750506048817452"/>
  </r>
  <r>
    <x v="3566"/>
    <n v="43211"/>
    <n v="43213"/>
    <s v="First Class"/>
    <s v="Katherine Nockton"/>
    <x v="2"/>
    <s v="United States"/>
    <s v="Houston"/>
    <s v="Texas"/>
    <x v="0"/>
    <x v="2"/>
    <s v="Accessories"/>
    <x v="1460"/>
    <n v="47.975999999999999"/>
    <x v="3"/>
    <x v="3"/>
    <n v="18.57637241856489"/>
    <n v="29.399627581435109"/>
    <n v="0.61279864060019817"/>
  </r>
  <r>
    <x v="3567"/>
    <n v="43211"/>
    <n v="43214"/>
    <s v="First Class"/>
    <s v="Joni Wasserman"/>
    <x v="0"/>
    <s v="United States"/>
    <s v="Seattle"/>
    <s v="Washington"/>
    <x v="3"/>
    <x v="2"/>
    <s v="Accessories"/>
    <x v="1494"/>
    <n v="11.54"/>
    <x v="3"/>
    <x v="3"/>
    <n v="1.9188990482922048"/>
    <n v="9.6211009517077937"/>
    <n v="0.83371758680310182"/>
  </r>
  <r>
    <x v="3568"/>
    <n v="43212"/>
    <n v="43216"/>
    <s v="Standard Class"/>
    <s v="Meg O'Connel"/>
    <x v="1"/>
    <s v="United States"/>
    <s v="Philadelphia"/>
    <s v="Pennsylvania"/>
    <x v="1"/>
    <x v="1"/>
    <s v="Furnishings"/>
    <x v="1428"/>
    <n v="254.352"/>
    <x v="3"/>
    <x v="3"/>
    <n v="18.825296968310351"/>
    <n v="235.52670303168966"/>
    <n v="0.92598722648805454"/>
  </r>
  <r>
    <x v="3569"/>
    <n v="43212"/>
    <n v="43214"/>
    <s v="First Class"/>
    <s v="Gary McGarr"/>
    <x v="0"/>
    <s v="United States"/>
    <s v="San Francisco"/>
    <s v="California"/>
    <x v="3"/>
    <x v="1"/>
    <s v="Furnishings"/>
    <x v="1377"/>
    <n v="18.28"/>
    <x v="3"/>
    <x v="3"/>
    <n v="4.4177949692162919"/>
    <n v="13.862205030783709"/>
    <n v="0.75832631459429478"/>
  </r>
  <r>
    <x v="3570"/>
    <n v="43212"/>
    <n v="43216"/>
    <s v="Standard Class"/>
    <s v="Bruce Degenhardt"/>
    <x v="0"/>
    <s v="United States"/>
    <s v="Columbus"/>
    <s v="Georgia"/>
    <x v="2"/>
    <x v="0"/>
    <s v="Storage"/>
    <x v="990"/>
    <n v="675.06"/>
    <x v="3"/>
    <x v="3"/>
    <n v="106.00852502450233"/>
    <n v="569.05147497549763"/>
    <n v="0.84296429202663126"/>
  </r>
  <r>
    <x v="3571"/>
    <n v="43213"/>
    <n v="43217"/>
    <s v="Standard Class"/>
    <s v="Parhena Norris"/>
    <x v="1"/>
    <s v="United States"/>
    <s v="Clarksville"/>
    <s v="Tennessee"/>
    <x v="2"/>
    <x v="1"/>
    <s v="Bookcases"/>
    <x v="39"/>
    <n v="387.13600000000002"/>
    <x v="3"/>
    <x v="3"/>
    <n v="89.809729339769461"/>
    <n v="297.32627066023053"/>
    <n v="0.76801504034817358"/>
  </r>
  <r>
    <x v="3571"/>
    <n v="43213"/>
    <n v="43217"/>
    <s v="Standard Class"/>
    <s v="Parhena Norris"/>
    <x v="1"/>
    <s v="United States"/>
    <s v="Clarksville"/>
    <s v="Tennessee"/>
    <x v="2"/>
    <x v="2"/>
    <s v="Accessories"/>
    <x v="647"/>
    <n v="45.408000000000001"/>
    <x v="3"/>
    <x v="3"/>
    <n v="12.581848928878891"/>
    <n v="32.82615107112111"/>
    <n v="0.72291558912793141"/>
  </r>
  <r>
    <x v="3571"/>
    <n v="43213"/>
    <n v="43217"/>
    <s v="Standard Class"/>
    <s v="Parhena Norris"/>
    <x v="1"/>
    <s v="United States"/>
    <s v="Clarksville"/>
    <s v="Tennessee"/>
    <x v="2"/>
    <x v="1"/>
    <s v="Furnishings"/>
    <x v="947"/>
    <n v="77.951999999999998"/>
    <x v="3"/>
    <x v="3"/>
    <n v="37.122465845992608"/>
    <n v="40.829534154007391"/>
    <n v="0.52377789093297655"/>
  </r>
  <r>
    <x v="3571"/>
    <n v="43213"/>
    <n v="43217"/>
    <s v="Standard Class"/>
    <s v="Parhena Norris"/>
    <x v="1"/>
    <s v="United States"/>
    <s v="Clarksville"/>
    <s v="Tennessee"/>
    <x v="2"/>
    <x v="0"/>
    <s v="Labels"/>
    <x v="1673"/>
    <n v="3"/>
    <x v="3"/>
    <x v="3"/>
    <n v="1.0108521399521211"/>
    <n v="1.9891478600478789"/>
    <n v="0.6630492866826263"/>
  </r>
  <r>
    <x v="3572"/>
    <n v="43213"/>
    <n v="43215"/>
    <s v="First Class"/>
    <s v="Tamara Dahlen"/>
    <x v="0"/>
    <s v="United States"/>
    <s v="New York City"/>
    <s v="New York"/>
    <x v="1"/>
    <x v="0"/>
    <s v="Supplies"/>
    <x v="1442"/>
    <n v="54.9"/>
    <x v="3"/>
    <x v="3"/>
    <n v="24.839474388064264"/>
    <n v="30.060525611935734"/>
    <n v="0.54755055759445781"/>
  </r>
  <r>
    <x v="3573"/>
    <n v="43213"/>
    <n v="43216"/>
    <s v="First Class"/>
    <s v="Greg Guthrie"/>
    <x v="2"/>
    <s v="United States"/>
    <s v="Columbus"/>
    <s v="Ohio"/>
    <x v="1"/>
    <x v="0"/>
    <s v="Binders"/>
    <x v="1257"/>
    <n v="11.76"/>
    <x v="3"/>
    <x v="3"/>
    <n v="5.7689702172823898"/>
    <n v="5.99102978271761"/>
    <n v="0.5094413080542185"/>
  </r>
  <r>
    <x v="3574"/>
    <n v="43213"/>
    <n v="43219"/>
    <s v="Standard Class"/>
    <s v="Sally Knutson"/>
    <x v="0"/>
    <s v="United States"/>
    <s v="New York City"/>
    <s v="New York"/>
    <x v="1"/>
    <x v="0"/>
    <s v="Appliances"/>
    <x v="1495"/>
    <n v="121.94"/>
    <x v="3"/>
    <x v="3"/>
    <n v="40.1461866745911"/>
    <n v="81.793813325408905"/>
    <n v="0.67077098019853132"/>
  </r>
  <r>
    <x v="3575"/>
    <n v="43213"/>
    <n v="43216"/>
    <s v="First Class"/>
    <s v="Sean O'Donnell"/>
    <x v="0"/>
    <s v="United States"/>
    <s v="Greeley"/>
    <s v="Colorado"/>
    <x v="3"/>
    <x v="0"/>
    <s v="Envelopes"/>
    <x v="25"/>
    <n v="18.687999999999999"/>
    <x v="3"/>
    <x v="3"/>
    <n v="9.4852065128792731"/>
    <n v="9.2027934871207258"/>
    <n v="0.49244400080911421"/>
  </r>
  <r>
    <x v="3576"/>
    <n v="43213"/>
    <n v="43215"/>
    <s v="Second Class"/>
    <s v="Jay Fein"/>
    <x v="0"/>
    <s v="United States"/>
    <s v="Pasadena"/>
    <s v="California"/>
    <x v="3"/>
    <x v="1"/>
    <s v="Furnishings"/>
    <x v="1320"/>
    <n v="66.36"/>
    <x v="3"/>
    <x v="3"/>
    <n v="18.61385169899523"/>
    <n v="47.746148301004766"/>
    <n v="0.71950193340875179"/>
  </r>
  <r>
    <x v="3576"/>
    <n v="43213"/>
    <n v="43215"/>
    <s v="Second Class"/>
    <s v="Jay Fein"/>
    <x v="0"/>
    <s v="United States"/>
    <s v="Pasadena"/>
    <s v="California"/>
    <x v="3"/>
    <x v="0"/>
    <s v="Binders"/>
    <x v="318"/>
    <n v="92.88"/>
    <x v="3"/>
    <x v="3"/>
    <n v="4.2014588231016345"/>
    <n v="88.678541176898364"/>
    <n v="0.95476465522069731"/>
  </r>
  <r>
    <x v="3577"/>
    <n v="43213"/>
    <n v="43215"/>
    <s v="Second Class"/>
    <s v="Sean Christensen"/>
    <x v="0"/>
    <s v="United States"/>
    <s v="Lawrence"/>
    <s v="Indiana"/>
    <x v="0"/>
    <x v="2"/>
    <s v="Accessories"/>
    <x v="1308"/>
    <n v="155.34"/>
    <x v="3"/>
    <x v="3"/>
    <n v="72.895562984925704"/>
    <n v="82.4444370150743"/>
    <n v="0.53073539986529095"/>
  </r>
  <r>
    <x v="3575"/>
    <n v="43213"/>
    <n v="43216"/>
    <s v="First Class"/>
    <s v="Sean O'Donnell"/>
    <x v="0"/>
    <s v="United States"/>
    <s v="Greeley"/>
    <s v="Colorado"/>
    <x v="3"/>
    <x v="1"/>
    <s v="Furnishings"/>
    <x v="1322"/>
    <n v="11.664"/>
    <x v="3"/>
    <x v="3"/>
    <n v="6.0703058486453001"/>
    <n v="5.5936941513546996"/>
    <n v="0.47956911448514228"/>
  </r>
  <r>
    <x v="3576"/>
    <n v="43213"/>
    <n v="43215"/>
    <s v="Second Class"/>
    <s v="Jay Fein"/>
    <x v="0"/>
    <s v="United States"/>
    <s v="Pasadena"/>
    <s v="California"/>
    <x v="3"/>
    <x v="1"/>
    <s v="Furnishings"/>
    <x v="1727"/>
    <n v="24.14"/>
    <x v="3"/>
    <x v="3"/>
    <n v="0.97341972188896353"/>
    <n v="23.166580278111038"/>
    <n v="0.95967606785878368"/>
  </r>
  <r>
    <x v="3573"/>
    <n v="43213"/>
    <n v="43216"/>
    <s v="First Class"/>
    <s v="Greg Guthrie"/>
    <x v="2"/>
    <s v="United States"/>
    <s v="Columbus"/>
    <s v="Ohio"/>
    <x v="1"/>
    <x v="0"/>
    <s v="Paper"/>
    <x v="58"/>
    <n v="5.3440000000000003"/>
    <x v="3"/>
    <x v="3"/>
    <n v="1.3023940736155626"/>
    <n v="4.0416059263844382"/>
    <n v="0.75628853412882446"/>
  </r>
  <r>
    <x v="3574"/>
    <n v="43213"/>
    <n v="43219"/>
    <s v="Standard Class"/>
    <s v="Sally Knutson"/>
    <x v="0"/>
    <s v="United States"/>
    <s v="New York City"/>
    <s v="New York"/>
    <x v="1"/>
    <x v="0"/>
    <s v="Supplies"/>
    <x v="1326"/>
    <n v="122.71"/>
    <x v="3"/>
    <x v="3"/>
    <n v="53.690441028605427"/>
    <n v="69.019558971394559"/>
    <n v="0.56246075276175178"/>
  </r>
  <r>
    <x v="3578"/>
    <n v="43214"/>
    <n v="43217"/>
    <s v="First Class"/>
    <s v="Damala Kotsonis"/>
    <x v="2"/>
    <s v="United States"/>
    <s v="Philadelphia"/>
    <s v="Pennsylvania"/>
    <x v="1"/>
    <x v="0"/>
    <s v="Binders"/>
    <x v="1492"/>
    <n v="1.1879999999999999"/>
    <x v="3"/>
    <x v="3"/>
    <n v="0.38026243171813756"/>
    <n v="0.80773756828186238"/>
    <n v="0.67991377801503572"/>
  </r>
  <r>
    <x v="3579"/>
    <n v="43214"/>
    <n v="43220"/>
    <s v="Standard Class"/>
    <s v="Christine Phan"/>
    <x v="2"/>
    <s v="United States"/>
    <s v="Jacksonville"/>
    <s v="Florida"/>
    <x v="2"/>
    <x v="0"/>
    <s v="Storage"/>
    <x v="132"/>
    <n v="113.568"/>
    <x v="3"/>
    <x v="3"/>
    <n v="22.698942262269526"/>
    <n v="90.869057737730472"/>
    <n v="0.80012906573797615"/>
  </r>
  <r>
    <x v="3578"/>
    <n v="43214"/>
    <n v="43217"/>
    <s v="First Class"/>
    <s v="Damala Kotsonis"/>
    <x v="2"/>
    <s v="United States"/>
    <s v="Philadelphia"/>
    <s v="Pennsylvania"/>
    <x v="1"/>
    <x v="0"/>
    <s v="Appliances"/>
    <x v="663"/>
    <n v="99.28"/>
    <x v="3"/>
    <x v="3"/>
    <n v="19.797584904031499"/>
    <n v="79.482415095968506"/>
    <n v="0.80058838734859494"/>
  </r>
  <r>
    <x v="3580"/>
    <n v="43214"/>
    <n v="43220"/>
    <s v="Standard Class"/>
    <s v="Art Ferguson"/>
    <x v="0"/>
    <s v="United States"/>
    <s v="Chicago"/>
    <s v="Illinois"/>
    <x v="0"/>
    <x v="0"/>
    <s v="Binders"/>
    <x v="344"/>
    <n v="10.43"/>
    <x v="3"/>
    <x v="3"/>
    <n v="4.0208354819433572"/>
    <n v="6.4091645180566426"/>
    <n v="0.61449324238318725"/>
  </r>
  <r>
    <x v="3580"/>
    <n v="43214"/>
    <n v="43220"/>
    <s v="Standard Class"/>
    <s v="Art Ferguson"/>
    <x v="0"/>
    <s v="United States"/>
    <s v="Chicago"/>
    <s v="Illinois"/>
    <x v="0"/>
    <x v="0"/>
    <s v="Storage"/>
    <x v="499"/>
    <n v="72.784000000000006"/>
    <x v="3"/>
    <x v="3"/>
    <n v="20.513203471939327"/>
    <n v="52.270796528060679"/>
    <n v="0.71816328489861336"/>
  </r>
  <r>
    <x v="3581"/>
    <n v="43214"/>
    <n v="43215"/>
    <s v="First Class"/>
    <s v="Susan Vittorini"/>
    <x v="0"/>
    <s v="United States"/>
    <s v="Mesa"/>
    <s v="Arizona"/>
    <x v="3"/>
    <x v="2"/>
    <s v="Phones"/>
    <x v="37"/>
    <n v="552"/>
    <x v="3"/>
    <x v="3"/>
    <n v="260.84817146908489"/>
    <n v="291.15182853091511"/>
    <n v="0.52744896472991865"/>
  </r>
  <r>
    <x v="3582"/>
    <n v="43214"/>
    <n v="43218"/>
    <s v="Standard Class"/>
    <s v="Michael Granlund"/>
    <x v="1"/>
    <s v="United States"/>
    <s v="Santa Barbara"/>
    <s v="California"/>
    <x v="3"/>
    <x v="0"/>
    <s v="Fasteners"/>
    <x v="695"/>
    <n v="1.81"/>
    <x v="3"/>
    <x v="3"/>
    <n v="0.37173679665860193"/>
    <n v="1.438263203341398"/>
    <n v="0.79462055433226408"/>
  </r>
  <r>
    <x v="3578"/>
    <n v="43214"/>
    <n v="43217"/>
    <s v="First Class"/>
    <s v="Damala Kotsonis"/>
    <x v="2"/>
    <s v="United States"/>
    <s v="Philadelphia"/>
    <s v="Pennsylvania"/>
    <x v="1"/>
    <x v="0"/>
    <s v="Binders"/>
    <x v="1656"/>
    <n v="7.5179999999999998"/>
    <x v="3"/>
    <x v="3"/>
    <n v="0.73484433046943431"/>
    <n v="6.783155669530565"/>
    <n v="0.90225534311393529"/>
  </r>
  <r>
    <x v="3583"/>
    <n v="43214"/>
    <n v="43217"/>
    <s v="First Class"/>
    <s v="Linda Southworth"/>
    <x v="2"/>
    <s v="United States"/>
    <s v="Providence"/>
    <s v="Rhode Island"/>
    <x v="1"/>
    <x v="2"/>
    <s v="Accessories"/>
    <x v="1638"/>
    <n v="69.98"/>
    <x v="3"/>
    <x v="3"/>
    <n v="9.6515440814713909"/>
    <n v="60.328455918528611"/>
    <n v="0.86208139351998581"/>
  </r>
  <r>
    <x v="3584"/>
    <n v="43215"/>
    <n v="43217"/>
    <s v="Second Class"/>
    <s v="Rob Lucas"/>
    <x v="0"/>
    <s v="United States"/>
    <s v="Los Angeles"/>
    <s v="California"/>
    <x v="3"/>
    <x v="1"/>
    <s v="Bookcases"/>
    <x v="1403"/>
    <n v="344.98099999999999"/>
    <x v="3"/>
    <x v="3"/>
    <n v="92.061440241469029"/>
    <n v="252.91955975853097"/>
    <n v="0.7331405490694588"/>
  </r>
  <r>
    <x v="3585"/>
    <n v="43215"/>
    <n v="43222"/>
    <s v="Standard Class"/>
    <s v="Lauren Leatherbury"/>
    <x v="0"/>
    <s v="United States"/>
    <s v="Los Angeles"/>
    <s v="California"/>
    <x v="3"/>
    <x v="0"/>
    <s v="Paper"/>
    <x v="1692"/>
    <n v="19.05"/>
    <x v="3"/>
    <x v="3"/>
    <n v="6.2338094045613612"/>
    <n v="12.816190595438639"/>
    <n v="0.67276591052171331"/>
  </r>
  <r>
    <x v="3586"/>
    <n v="43215"/>
    <n v="43219"/>
    <s v="Standard Class"/>
    <s v="Larry Hughes"/>
    <x v="0"/>
    <s v="United States"/>
    <s v="Chandler"/>
    <s v="Arizona"/>
    <x v="3"/>
    <x v="0"/>
    <s v="Art"/>
    <x v="1781"/>
    <n v="8.8960000000000008"/>
    <x v="3"/>
    <x v="3"/>
    <n v="4.7308178043774909"/>
    <n v="4.1651821956225099"/>
    <n v="0.46820843026332165"/>
  </r>
  <r>
    <x v="3587"/>
    <n v="43215"/>
    <n v="43217"/>
    <s v="Second Class"/>
    <s v="Speros Goranitis"/>
    <x v="0"/>
    <s v="United States"/>
    <s v="San Francisco"/>
    <s v="California"/>
    <x v="3"/>
    <x v="2"/>
    <s v="Accessories"/>
    <x v="523"/>
    <n v="107.97"/>
    <x v="3"/>
    <x v="3"/>
    <n v="49.37482539523797"/>
    <n v="58.595174604762029"/>
    <n v="0.54269866263556565"/>
  </r>
  <r>
    <x v="3585"/>
    <n v="43215"/>
    <n v="43222"/>
    <s v="Standard Class"/>
    <s v="Lauren Leatherbury"/>
    <x v="0"/>
    <s v="United States"/>
    <s v="Los Angeles"/>
    <s v="California"/>
    <x v="3"/>
    <x v="0"/>
    <s v="Binders"/>
    <x v="78"/>
    <n v="73.343999999999994"/>
    <x v="3"/>
    <x v="3"/>
    <n v="17.265572952101291"/>
    <n v="56.0784270478987"/>
    <n v="0.76459460961903769"/>
  </r>
  <r>
    <x v="3588"/>
    <n v="43215"/>
    <n v="43219"/>
    <s v="Second Class"/>
    <s v="Mick Brown"/>
    <x v="0"/>
    <s v="United States"/>
    <s v="Los Angeles"/>
    <s v="California"/>
    <x v="3"/>
    <x v="0"/>
    <s v="Binders"/>
    <x v="581"/>
    <n v="13.904"/>
    <x v="3"/>
    <x v="3"/>
    <n v="3.9226177606229897"/>
    <n v="9.9813822393770106"/>
    <n v="0.71787846946037193"/>
  </r>
  <r>
    <x v="3589"/>
    <n v="43215"/>
    <n v="43216"/>
    <s v="First Class"/>
    <s v="Parhena Norris"/>
    <x v="1"/>
    <s v="United States"/>
    <s v="Nashville"/>
    <s v="Tennessee"/>
    <x v="2"/>
    <x v="0"/>
    <s v="Art"/>
    <x v="1594"/>
    <n v="67.92"/>
    <x v="3"/>
    <x v="3"/>
    <n v="11.716633339134265"/>
    <n v="56.20336666086574"/>
    <n v="0.82749361985962511"/>
  </r>
  <r>
    <x v="3589"/>
    <n v="43215"/>
    <n v="43216"/>
    <s v="First Class"/>
    <s v="Parhena Norris"/>
    <x v="1"/>
    <s v="United States"/>
    <s v="Nashville"/>
    <s v="Tennessee"/>
    <x v="2"/>
    <x v="0"/>
    <s v="Art"/>
    <x v="17"/>
    <n v="42.048000000000002"/>
    <x v="3"/>
    <x v="3"/>
    <n v="2.2933435069322794"/>
    <n v="39.754656493067721"/>
    <n v="0.94545891583589514"/>
  </r>
  <r>
    <x v="3590"/>
    <n v="43216"/>
    <n v="43217"/>
    <s v="First Class"/>
    <s v="Larry Blacks"/>
    <x v="0"/>
    <s v="United States"/>
    <s v="Fort Worth"/>
    <s v="Texas"/>
    <x v="0"/>
    <x v="1"/>
    <s v="Furnishings"/>
    <x v="20"/>
    <n v="1.988"/>
    <x v="3"/>
    <x v="3"/>
    <n v="1.2531692950142168"/>
    <n v="0.73483070498578318"/>
    <n v="0.36963315140129938"/>
  </r>
  <r>
    <x v="3591"/>
    <n v="43216"/>
    <n v="43221"/>
    <s v="Standard Class"/>
    <s v="Philisse Overcash"/>
    <x v="1"/>
    <s v="United States"/>
    <s v="Seattle"/>
    <s v="Washington"/>
    <x v="3"/>
    <x v="0"/>
    <s v="Paper"/>
    <x v="1787"/>
    <n v="20.34"/>
    <x v="3"/>
    <x v="3"/>
    <n v="8.5759008316995224"/>
    <n v="11.764099168300477"/>
    <n v="0.57837262381024968"/>
  </r>
  <r>
    <x v="3591"/>
    <n v="43216"/>
    <n v="43221"/>
    <s v="Standard Class"/>
    <s v="Philisse Overcash"/>
    <x v="1"/>
    <s v="United States"/>
    <s v="Seattle"/>
    <s v="Washington"/>
    <x v="3"/>
    <x v="0"/>
    <s v="Labels"/>
    <x v="1730"/>
    <n v="39.28"/>
    <x v="3"/>
    <x v="3"/>
    <n v="6.8026439247686552"/>
    <n v="32.477356075231349"/>
    <n v="0.82681660069326246"/>
  </r>
  <r>
    <x v="3592"/>
    <n v="43217"/>
    <n v="43221"/>
    <s v="Standard Class"/>
    <s v="Cynthia Voltz"/>
    <x v="2"/>
    <s v="United States"/>
    <s v="Fort Worth"/>
    <s v="Texas"/>
    <x v="0"/>
    <x v="1"/>
    <s v="Bookcases"/>
    <x v="1545"/>
    <n v="220.26560000000001"/>
    <x v="3"/>
    <x v="3"/>
    <n v="56.699325386334799"/>
    <n v="163.5662746136652"/>
    <n v="0.74258656192190331"/>
  </r>
  <r>
    <x v="3592"/>
    <n v="43217"/>
    <n v="43221"/>
    <s v="Standard Class"/>
    <s v="Cynthia Voltz"/>
    <x v="2"/>
    <s v="United States"/>
    <s v="Fort Worth"/>
    <s v="Texas"/>
    <x v="0"/>
    <x v="0"/>
    <s v="Labels"/>
    <x v="1080"/>
    <n v="33.119999999999997"/>
    <x v="3"/>
    <x v="3"/>
    <n v="6.9862722683984897"/>
    <n v="26.133727731601507"/>
    <n v="0.78906182764497312"/>
  </r>
  <r>
    <x v="3593"/>
    <n v="43217"/>
    <n v="43222"/>
    <s v="Standard Class"/>
    <s v="Henry MacAllister"/>
    <x v="0"/>
    <s v="United States"/>
    <s v="Seattle"/>
    <s v="Washington"/>
    <x v="3"/>
    <x v="1"/>
    <s v="Furnishings"/>
    <x v="1001"/>
    <n v="139.58000000000001"/>
    <x v="3"/>
    <x v="3"/>
    <n v="20.137087385551151"/>
    <n v="119.44291261444886"/>
    <n v="0.85573085409405969"/>
  </r>
  <r>
    <x v="3594"/>
    <n v="43217"/>
    <n v="43219"/>
    <s v="First Class"/>
    <s v="Arthur Prichep"/>
    <x v="0"/>
    <s v="United States"/>
    <s v="Los Angeles"/>
    <s v="California"/>
    <x v="3"/>
    <x v="0"/>
    <s v="Art"/>
    <x v="271"/>
    <n v="47.3"/>
    <x v="3"/>
    <x v="3"/>
    <n v="6.042112771480852"/>
    <n v="41.257887228519145"/>
    <n v="0.87225977227313212"/>
  </r>
  <r>
    <x v="3594"/>
    <n v="43217"/>
    <n v="43219"/>
    <s v="First Class"/>
    <s v="Arthur Prichep"/>
    <x v="0"/>
    <s v="United States"/>
    <s v="Los Angeles"/>
    <s v="California"/>
    <x v="3"/>
    <x v="0"/>
    <s v="Art"/>
    <x v="138"/>
    <n v="12.39"/>
    <x v="3"/>
    <x v="3"/>
    <n v="6.4245625300460132"/>
    <n v="5.9654374699539874"/>
    <n v="0.48147195076303367"/>
  </r>
  <r>
    <x v="3594"/>
    <n v="43217"/>
    <n v="43219"/>
    <s v="First Class"/>
    <s v="Arthur Prichep"/>
    <x v="0"/>
    <s v="United States"/>
    <s v="Los Angeles"/>
    <s v="California"/>
    <x v="3"/>
    <x v="0"/>
    <s v="Art"/>
    <x v="1178"/>
    <n v="123.92"/>
    <x v="3"/>
    <x v="3"/>
    <n v="22.018741959397477"/>
    <n v="101.90125804060253"/>
    <n v="0.82231486475631477"/>
  </r>
  <r>
    <x v="3595"/>
    <n v="43218"/>
    <n v="43222"/>
    <s v="Standard Class"/>
    <s v="Janet Lee"/>
    <x v="0"/>
    <s v="United States"/>
    <s v="Kissimmee"/>
    <s v="Florida"/>
    <x v="2"/>
    <x v="2"/>
    <s v="Phones"/>
    <x v="1426"/>
    <n v="751.98400000000004"/>
    <x v="3"/>
    <x v="3"/>
    <n v="337.20663925623649"/>
    <n v="414.77736074376355"/>
    <n v="0.55157737497574888"/>
  </r>
  <r>
    <x v="3596"/>
    <n v="43218"/>
    <n v="43222"/>
    <s v="Standard Class"/>
    <s v="Matt Connell"/>
    <x v="2"/>
    <s v="United States"/>
    <s v="Philadelphia"/>
    <s v="Pennsylvania"/>
    <x v="1"/>
    <x v="0"/>
    <s v="Storage"/>
    <x v="1446"/>
    <n v="8.3840000000000003"/>
    <x v="3"/>
    <x v="3"/>
    <n v="4.0882408681221847"/>
    <n v="4.2957591318778157"/>
    <n v="0.51237585065336544"/>
  </r>
  <r>
    <x v="3596"/>
    <n v="43218"/>
    <n v="43222"/>
    <s v="Standard Class"/>
    <s v="Matt Connell"/>
    <x v="2"/>
    <s v="United States"/>
    <s v="Philadelphia"/>
    <s v="Pennsylvania"/>
    <x v="1"/>
    <x v="0"/>
    <s v="Art"/>
    <x v="510"/>
    <n v="6.8479999999999999"/>
    <x v="3"/>
    <x v="3"/>
    <n v="2.3884353697238923"/>
    <n v="4.4595646302761072"/>
    <n v="0.65122147054265589"/>
  </r>
  <r>
    <x v="3597"/>
    <n v="43218"/>
    <n v="43222"/>
    <s v="Standard Class"/>
    <s v="Jack Lebron"/>
    <x v="0"/>
    <s v="United States"/>
    <s v="Wilmington"/>
    <s v="North Carolina"/>
    <x v="2"/>
    <x v="0"/>
    <s v="Appliances"/>
    <x v="1783"/>
    <n v="28.08"/>
    <x v="3"/>
    <x v="3"/>
    <n v="6.7308791202195541"/>
    <n v="21.349120879780443"/>
    <n v="0.76029632762750876"/>
  </r>
  <r>
    <x v="3598"/>
    <n v="43219"/>
    <n v="43224"/>
    <s v="Second Class"/>
    <s v="Filia McAdams"/>
    <x v="2"/>
    <s v="United States"/>
    <s v="Dublin"/>
    <s v="Ohio"/>
    <x v="1"/>
    <x v="1"/>
    <s v="Tables"/>
    <x v="653"/>
    <n v="1048.3499999999999"/>
    <x v="3"/>
    <x v="3"/>
    <n v="320.03595377359653"/>
    <n v="728.31404622640343"/>
    <n v="0.69472413433147662"/>
  </r>
  <r>
    <x v="3599"/>
    <n v="43219"/>
    <n v="43224"/>
    <s v="Standard Class"/>
    <s v="Kean Thornton"/>
    <x v="0"/>
    <s v="United States"/>
    <s v="Orange"/>
    <s v="New Jersey"/>
    <x v="1"/>
    <x v="0"/>
    <s v="Labels"/>
    <x v="1804"/>
    <n v="4.91"/>
    <x v="3"/>
    <x v="3"/>
    <n v="1.0759858517398413"/>
    <n v="3.8340141482601586"/>
    <n v="0.78085827866805668"/>
  </r>
  <r>
    <x v="3600"/>
    <n v="43220"/>
    <n v="43226"/>
    <s v="Standard Class"/>
    <s v="Quincy Jones"/>
    <x v="2"/>
    <s v="United States"/>
    <s v="Philadelphia"/>
    <s v="Pennsylvania"/>
    <x v="1"/>
    <x v="0"/>
    <s v="Binders"/>
    <x v="950"/>
    <n v="13.896000000000001"/>
    <x v="3"/>
    <x v="3"/>
    <n v="3.7873535749737481"/>
    <n v="10.108646425026253"/>
    <n v="0.72745008815675394"/>
  </r>
  <r>
    <x v="3601"/>
    <n v="43220"/>
    <n v="43225"/>
    <s v="Standard Class"/>
    <s v="Ann Steele"/>
    <x v="1"/>
    <s v="United States"/>
    <s v="Boynton Beach"/>
    <s v="Florida"/>
    <x v="2"/>
    <x v="0"/>
    <s v="Labels"/>
    <x v="840"/>
    <n v="11.952"/>
    <x v="3"/>
    <x v="3"/>
    <n v="2.518179665064848"/>
    <n v="9.4338203349351524"/>
    <n v="0.78930893029912585"/>
  </r>
  <r>
    <x v="3601"/>
    <n v="43220"/>
    <n v="43225"/>
    <s v="Standard Class"/>
    <s v="Ann Steele"/>
    <x v="1"/>
    <s v="United States"/>
    <s v="Boynton Beach"/>
    <s v="Florida"/>
    <x v="2"/>
    <x v="0"/>
    <s v="Art"/>
    <x v="106"/>
    <n v="15.528"/>
    <x v="3"/>
    <x v="3"/>
    <n v="4.4037451421405773"/>
    <n v="11.124254857859423"/>
    <n v="0.71639972036704169"/>
  </r>
  <r>
    <x v="3602"/>
    <n v="43220"/>
    <n v="43226"/>
    <s v="Standard Class"/>
    <s v="Jeremy Farry"/>
    <x v="0"/>
    <s v="United States"/>
    <s v="Columbus"/>
    <s v="Ohio"/>
    <x v="1"/>
    <x v="0"/>
    <s v="Paper"/>
    <x v="1362"/>
    <n v="10.368"/>
    <x v="3"/>
    <x v="3"/>
    <n v="3.6949712365653085"/>
    <n v="6.6730287634346919"/>
    <n v="0.64361774338683364"/>
  </r>
  <r>
    <x v="3601"/>
    <n v="43220"/>
    <n v="43225"/>
    <s v="Standard Class"/>
    <s v="Ann Steele"/>
    <x v="1"/>
    <s v="United States"/>
    <s v="Boynton Beach"/>
    <s v="Florida"/>
    <x v="2"/>
    <x v="0"/>
    <s v="Labels"/>
    <x v="1439"/>
    <n v="4.6079999999999997"/>
    <x v="3"/>
    <x v="3"/>
    <n v="0.38451911207595585"/>
    <n v="4.223480887924044"/>
    <n v="0.91655401213629428"/>
  </r>
  <r>
    <x v="3600"/>
    <n v="43220"/>
    <n v="43226"/>
    <s v="Standard Class"/>
    <s v="Quincy Jones"/>
    <x v="2"/>
    <s v="United States"/>
    <s v="Philadelphia"/>
    <s v="Pennsylvania"/>
    <x v="1"/>
    <x v="2"/>
    <s v="Phones"/>
    <x v="786"/>
    <n v="677.58"/>
    <x v="3"/>
    <x v="3"/>
    <n v="77.934873018487664"/>
    <n v="599.64512698151236"/>
    <n v="0.88498055872592507"/>
  </r>
  <r>
    <x v="3603"/>
    <n v="43220"/>
    <n v="43225"/>
    <s v="Standard Class"/>
    <s v="Don Jones"/>
    <x v="2"/>
    <s v="United States"/>
    <s v="San Francisco"/>
    <s v="California"/>
    <x v="3"/>
    <x v="0"/>
    <s v="Envelopes"/>
    <x v="908"/>
    <n v="30.56"/>
    <x v="3"/>
    <x v="3"/>
    <n v="12.650859781511407"/>
    <n v="17.909140218488592"/>
    <n v="0.58603207521232303"/>
  </r>
  <r>
    <x v="3604"/>
    <n v="43220"/>
    <n v="43225"/>
    <s v="Standard Class"/>
    <s v="Saphhira Shifley"/>
    <x v="2"/>
    <s v="United States"/>
    <s v="Pompano Beach"/>
    <s v="Florida"/>
    <x v="2"/>
    <x v="1"/>
    <s v="Furnishings"/>
    <x v="445"/>
    <n v="23.68"/>
    <x v="3"/>
    <x v="3"/>
    <n v="11.835861307449475"/>
    <n v="11.844138692550525"/>
    <n v="0.50017477586784309"/>
  </r>
  <r>
    <x v="3605"/>
    <n v="43220"/>
    <n v="43225"/>
    <s v="Standard Class"/>
    <s v="Tony Chapman"/>
    <x v="1"/>
    <s v="United States"/>
    <s v="Danville"/>
    <s v="Illinois"/>
    <x v="0"/>
    <x v="0"/>
    <s v="Binders"/>
    <x v="36"/>
    <n v="43.372"/>
    <x v="3"/>
    <x v="3"/>
    <n v="0.97831952365997066"/>
    <n v="42.39368047634003"/>
    <n v="0.97744352292585146"/>
  </r>
  <r>
    <x v="3604"/>
    <n v="43220"/>
    <n v="43225"/>
    <s v="Standard Class"/>
    <s v="Saphhira Shifley"/>
    <x v="2"/>
    <s v="United States"/>
    <s v="Pompano Beach"/>
    <s v="Florida"/>
    <x v="2"/>
    <x v="2"/>
    <s v="Accessories"/>
    <x v="955"/>
    <n v="2.3759999999999999"/>
    <x v="3"/>
    <x v="3"/>
    <n v="0.6624947398202673"/>
    <n v="1.7135052601797325"/>
    <n v="0.72117224755039244"/>
  </r>
  <r>
    <x v="3606"/>
    <n v="43220"/>
    <n v="43225"/>
    <s v="Standard Class"/>
    <s v="Erin Ashbrook"/>
    <x v="2"/>
    <s v="United States"/>
    <s v="Los Angeles"/>
    <s v="California"/>
    <x v="3"/>
    <x v="0"/>
    <s v="Art"/>
    <x v="703"/>
    <n v="9.7799999999999994"/>
    <x v="3"/>
    <x v="3"/>
    <n v="0.73220890508067327"/>
    <n v="9.0477910949193259"/>
    <n v="0.9251320137954322"/>
  </r>
  <r>
    <x v="3607"/>
    <n v="43220"/>
    <n v="43225"/>
    <s v="Second Class"/>
    <s v="Dionis Lloyd"/>
    <x v="2"/>
    <s v="United States"/>
    <s v="New York City"/>
    <s v="New York"/>
    <x v="1"/>
    <x v="0"/>
    <s v="Envelopes"/>
    <x v="1598"/>
    <n v="62.96"/>
    <x v="3"/>
    <x v="3"/>
    <n v="13.121310211319159"/>
    <n v="49.838689788680838"/>
    <n v="0.79159291278082655"/>
  </r>
  <r>
    <x v="3603"/>
    <n v="43220"/>
    <n v="43225"/>
    <s v="Standard Class"/>
    <s v="Don Jones"/>
    <x v="2"/>
    <s v="United States"/>
    <s v="San Francisco"/>
    <s v="California"/>
    <x v="3"/>
    <x v="1"/>
    <s v="Furnishings"/>
    <x v="817"/>
    <n v="64.959999999999994"/>
    <x v="3"/>
    <x v="3"/>
    <n v="3.3170780784143066"/>
    <n v="61.642921921585689"/>
    <n v="0.94893660593574036"/>
  </r>
  <r>
    <x v="3608"/>
    <n v="43220"/>
    <n v="43224"/>
    <s v="Standard Class"/>
    <s v="Mick Hernandez"/>
    <x v="1"/>
    <s v="United States"/>
    <s v="Sanford"/>
    <s v="Florida"/>
    <x v="2"/>
    <x v="0"/>
    <s v="Binders"/>
    <x v="768"/>
    <n v="4.8419999999999996"/>
    <x v="3"/>
    <x v="3"/>
    <n v="0.71468202972660899"/>
    <n v="4.1273179702733902"/>
    <n v="0.85239941558723475"/>
  </r>
  <r>
    <x v="3609"/>
    <n v="43220"/>
    <n v="43224"/>
    <s v="Standard Class"/>
    <s v="Nick Zandusky"/>
    <x v="1"/>
    <s v="United States"/>
    <s v="Los Angeles"/>
    <s v="California"/>
    <x v="3"/>
    <x v="0"/>
    <s v="Binders"/>
    <x v="245"/>
    <n v="23.24"/>
    <x v="3"/>
    <x v="3"/>
    <n v="1.8026658507720201"/>
    <n v="21.437334149227979"/>
    <n v="0.92243262260017134"/>
  </r>
  <r>
    <x v="3610"/>
    <n v="43220"/>
    <n v="43225"/>
    <s v="Standard Class"/>
    <s v="Alan Dominguez"/>
    <x v="1"/>
    <s v="United States"/>
    <s v="San Francisco"/>
    <s v="California"/>
    <x v="3"/>
    <x v="0"/>
    <s v="Paper"/>
    <x v="203"/>
    <n v="163.96"/>
    <x v="3"/>
    <x v="3"/>
    <n v="60.791381128663787"/>
    <n v="103.16861887133622"/>
    <n v="0.62923041517038436"/>
  </r>
  <r>
    <x v="3608"/>
    <n v="43220"/>
    <n v="43224"/>
    <s v="Standard Class"/>
    <s v="Mick Hernandez"/>
    <x v="1"/>
    <s v="United States"/>
    <s v="Sanford"/>
    <s v="Florida"/>
    <x v="2"/>
    <x v="1"/>
    <s v="Furnishings"/>
    <x v="279"/>
    <n v="220.70400000000001"/>
    <x v="3"/>
    <x v="3"/>
    <n v="54.24622067941467"/>
    <n v="166.45777932058533"/>
    <n v="0.75421278871513575"/>
  </r>
  <r>
    <x v="3611"/>
    <n v="43220"/>
    <n v="43222"/>
    <s v="First Class"/>
    <s v="Neoma Murray"/>
    <x v="0"/>
    <s v="United States"/>
    <s v="Manchester"/>
    <s v="Connecticut"/>
    <x v="1"/>
    <x v="0"/>
    <s v="Labels"/>
    <x v="1807"/>
    <n v="5.76"/>
    <x v="3"/>
    <x v="3"/>
    <n v="3.004599983927982"/>
    <n v="2.7554000160720178"/>
    <n v="0.47836805834583646"/>
  </r>
  <r>
    <x v="3612"/>
    <n v="43221"/>
    <n v="43225"/>
    <s v="Standard Class"/>
    <s v="Sanjit Jacobs"/>
    <x v="1"/>
    <s v="United States"/>
    <s v="Texarkana"/>
    <s v="Arkansas"/>
    <x v="2"/>
    <x v="2"/>
    <s v="Accessories"/>
    <x v="905"/>
    <n v="48.9"/>
    <x v="3"/>
    <x v="4"/>
    <n v="12.134075452661421"/>
    <n v="36.765924547338578"/>
    <n v="0.75185939769608545"/>
  </r>
  <r>
    <x v="3613"/>
    <n v="43221"/>
    <n v="43222"/>
    <s v="First Class"/>
    <s v="Arthur Gainer"/>
    <x v="0"/>
    <s v="United States"/>
    <s v="Coral Springs"/>
    <s v="Florida"/>
    <x v="2"/>
    <x v="0"/>
    <s v="Labels"/>
    <x v="199"/>
    <n v="4.6079999999999997"/>
    <x v="3"/>
    <x v="4"/>
    <n v="0.65275728020822743"/>
    <n v="3.9552427197917721"/>
    <n v="0.85834260412147834"/>
  </r>
  <r>
    <x v="3614"/>
    <n v="43221"/>
    <n v="43226"/>
    <s v="Standard Class"/>
    <s v="Caroline Jumper"/>
    <x v="0"/>
    <s v="United States"/>
    <s v="Jacksonville"/>
    <s v="Florida"/>
    <x v="2"/>
    <x v="0"/>
    <s v="Supplies"/>
    <x v="1750"/>
    <n v="3.3279999999999998"/>
    <x v="3"/>
    <x v="4"/>
    <n v="1.5024808550726834"/>
    <n v="1.8255191449273165"/>
    <n v="0.5485333969132562"/>
  </r>
  <r>
    <x v="3614"/>
    <n v="43221"/>
    <n v="43226"/>
    <s v="Standard Class"/>
    <s v="Caroline Jumper"/>
    <x v="0"/>
    <s v="United States"/>
    <s v="Jacksonville"/>
    <s v="Florida"/>
    <x v="2"/>
    <x v="1"/>
    <s v="Chairs"/>
    <x v="587"/>
    <n v="2803.92"/>
    <x v="3"/>
    <x v="4"/>
    <n v="1341.2501987574851"/>
    <n v="1462.6698012425149"/>
    <n v="0.52165175940915398"/>
  </r>
  <r>
    <x v="3614"/>
    <n v="43221"/>
    <n v="43226"/>
    <s v="Standard Class"/>
    <s v="Caroline Jumper"/>
    <x v="0"/>
    <s v="United States"/>
    <s v="Jacksonville"/>
    <s v="Florida"/>
    <x v="2"/>
    <x v="1"/>
    <s v="Tables"/>
    <x v="228"/>
    <n v="933.26199999999994"/>
    <x v="3"/>
    <x v="4"/>
    <n v="270.54156968923616"/>
    <n v="662.72043031076373"/>
    <n v="0.71011187674068355"/>
  </r>
  <r>
    <x v="3613"/>
    <n v="43221"/>
    <n v="43222"/>
    <s v="First Class"/>
    <s v="Arthur Gainer"/>
    <x v="0"/>
    <s v="United States"/>
    <s v="Coral Springs"/>
    <s v="Florida"/>
    <x v="2"/>
    <x v="1"/>
    <s v="Bookcases"/>
    <x v="1653"/>
    <n v="314.35199999999998"/>
    <x v="3"/>
    <x v="4"/>
    <n v="141.53621111514411"/>
    <n v="172.81578888485586"/>
    <n v="0.54975247138512207"/>
  </r>
  <r>
    <x v="3615"/>
    <n v="43222"/>
    <n v="43226"/>
    <s v="Standard Class"/>
    <s v="Dorothy Dickinson"/>
    <x v="0"/>
    <s v="United States"/>
    <s v="Los Angeles"/>
    <s v="California"/>
    <x v="3"/>
    <x v="0"/>
    <s v="Art"/>
    <x v="851"/>
    <n v="59.52"/>
    <x v="3"/>
    <x v="4"/>
    <n v="29.326169190099094"/>
    <n v="30.193830809900909"/>
    <n v="0.50728882409107712"/>
  </r>
  <r>
    <x v="3615"/>
    <n v="43222"/>
    <n v="43226"/>
    <s v="Standard Class"/>
    <s v="Dorothy Dickinson"/>
    <x v="0"/>
    <s v="United States"/>
    <s v="Los Angeles"/>
    <s v="California"/>
    <x v="3"/>
    <x v="0"/>
    <s v="Paper"/>
    <x v="1577"/>
    <n v="34.4"/>
    <x v="3"/>
    <x v="4"/>
    <n v="10.683148968413924"/>
    <n v="23.716851031586074"/>
    <n v="0.68944334394145568"/>
  </r>
  <r>
    <x v="3616"/>
    <n v="43222"/>
    <n v="43225"/>
    <s v="Second Class"/>
    <s v="Elizabeth Moffitt"/>
    <x v="2"/>
    <s v="United States"/>
    <s v="Los Angeles"/>
    <s v="California"/>
    <x v="3"/>
    <x v="2"/>
    <s v="Accessories"/>
    <x v="1604"/>
    <n v="159.56"/>
    <x v="3"/>
    <x v="4"/>
    <n v="57.706029109637882"/>
    <n v="101.85397089036212"/>
    <n v="0.63834276065656881"/>
  </r>
  <r>
    <x v="3615"/>
    <n v="43222"/>
    <n v="43226"/>
    <s v="Standard Class"/>
    <s v="Dorothy Dickinson"/>
    <x v="0"/>
    <s v="United States"/>
    <s v="Los Angeles"/>
    <s v="California"/>
    <x v="3"/>
    <x v="0"/>
    <s v="Paper"/>
    <x v="364"/>
    <n v="15.7"/>
    <x v="3"/>
    <x v="4"/>
    <n v="0.34854188610060194"/>
    <n v="15.351458113899398"/>
    <n v="0.97779987986620376"/>
  </r>
  <r>
    <x v="3617"/>
    <n v="43222"/>
    <n v="43227"/>
    <s v="Standard Class"/>
    <s v="Dorothy Wardle"/>
    <x v="2"/>
    <s v="United States"/>
    <s v="Westfield"/>
    <s v="New Jersey"/>
    <x v="1"/>
    <x v="1"/>
    <s v="Furnishings"/>
    <x v="1124"/>
    <n v="129.93"/>
    <x v="3"/>
    <x v="4"/>
    <n v="57.108757326732196"/>
    <n v="72.821242673267818"/>
    <n v="0.56046519412966844"/>
  </r>
  <r>
    <x v="3618"/>
    <n v="43223"/>
    <n v="43228"/>
    <s v="Standard Class"/>
    <s v="Bill Overfelt"/>
    <x v="2"/>
    <s v="United States"/>
    <s v="Philadelphia"/>
    <s v="Pennsylvania"/>
    <x v="1"/>
    <x v="0"/>
    <s v="Fasteners"/>
    <x v="776"/>
    <n v="8"/>
    <x v="3"/>
    <x v="4"/>
    <n v="1.7246291618796856"/>
    <n v="6.2753708381203142"/>
    <n v="0.78442135476503927"/>
  </r>
  <r>
    <x v="3618"/>
    <n v="43223"/>
    <n v="43228"/>
    <s v="Standard Class"/>
    <s v="Bill Overfelt"/>
    <x v="2"/>
    <s v="United States"/>
    <s v="Philadelphia"/>
    <s v="Pennsylvania"/>
    <x v="1"/>
    <x v="1"/>
    <s v="Furnishings"/>
    <x v="1800"/>
    <n v="32.448"/>
    <x v="3"/>
    <x v="4"/>
    <n v="4.872146598737805"/>
    <n v="27.575853401262194"/>
    <n v="0.8498475530467885"/>
  </r>
  <r>
    <x v="3619"/>
    <n v="43223"/>
    <n v="43228"/>
    <s v="Second Class"/>
    <s v="Darren Budd"/>
    <x v="2"/>
    <s v="United States"/>
    <s v="Los Angeles"/>
    <s v="California"/>
    <x v="3"/>
    <x v="0"/>
    <s v="Storage"/>
    <x v="973"/>
    <n v="69.52"/>
    <x v="3"/>
    <x v="4"/>
    <n v="12.09568882934566"/>
    <n v="57.424311170654335"/>
    <n v="0.82601138047546518"/>
  </r>
  <r>
    <x v="3620"/>
    <n v="43223"/>
    <n v="43227"/>
    <s v="Standard Class"/>
    <s v="Mike Kennedy"/>
    <x v="0"/>
    <s v="United States"/>
    <s v="San Francisco"/>
    <s v="California"/>
    <x v="3"/>
    <x v="0"/>
    <s v="Paper"/>
    <x v="497"/>
    <n v="25.92"/>
    <x v="3"/>
    <x v="4"/>
    <n v="4.7160150662085707"/>
    <n v="21.203984933791432"/>
    <n v="0.81805497429750884"/>
  </r>
  <r>
    <x v="3620"/>
    <n v="43223"/>
    <n v="43227"/>
    <s v="Standard Class"/>
    <s v="Mike Kennedy"/>
    <x v="0"/>
    <s v="United States"/>
    <s v="San Francisco"/>
    <s v="California"/>
    <x v="3"/>
    <x v="0"/>
    <s v="Art"/>
    <x v="360"/>
    <n v="22.96"/>
    <x v="3"/>
    <x v="4"/>
    <n v="1.9129006829458817"/>
    <n v="21.047099317054119"/>
    <n v="0.91668551032465673"/>
  </r>
  <r>
    <x v="3618"/>
    <n v="43223"/>
    <n v="43228"/>
    <s v="Standard Class"/>
    <s v="Bill Overfelt"/>
    <x v="2"/>
    <s v="United States"/>
    <s v="Philadelphia"/>
    <s v="Pennsylvania"/>
    <x v="1"/>
    <x v="1"/>
    <s v="Tables"/>
    <x v="291"/>
    <n v="373.47"/>
    <x v="3"/>
    <x v="4"/>
    <n v="80.331883886972932"/>
    <n v="293.13811611302708"/>
    <n v="0.78490405149818476"/>
  </r>
  <r>
    <x v="3619"/>
    <n v="43223"/>
    <n v="43228"/>
    <s v="Second Class"/>
    <s v="Darren Budd"/>
    <x v="2"/>
    <s v="United States"/>
    <s v="Los Angeles"/>
    <s v="California"/>
    <x v="3"/>
    <x v="0"/>
    <s v="Storage"/>
    <x v="22"/>
    <n v="763.44"/>
    <x v="3"/>
    <x v="4"/>
    <n v="132.70834476937688"/>
    <n v="630.73165523062312"/>
    <n v="0.82617056380412746"/>
  </r>
  <r>
    <x v="3618"/>
    <n v="43223"/>
    <n v="43228"/>
    <s v="Standard Class"/>
    <s v="Bill Overfelt"/>
    <x v="2"/>
    <s v="United States"/>
    <s v="Philadelphia"/>
    <s v="Pennsylvania"/>
    <x v="1"/>
    <x v="0"/>
    <s v="Binders"/>
    <x v="365"/>
    <n v="26.388000000000002"/>
    <x v="3"/>
    <x v="4"/>
    <n v="1.7554710703762388"/>
    <n v="24.632528929623764"/>
    <n v="0.93347464490009713"/>
  </r>
  <r>
    <x v="3618"/>
    <n v="43223"/>
    <n v="43228"/>
    <s v="Standard Class"/>
    <s v="Bill Overfelt"/>
    <x v="2"/>
    <s v="United States"/>
    <s v="Philadelphia"/>
    <s v="Pennsylvania"/>
    <x v="1"/>
    <x v="0"/>
    <s v="Binders"/>
    <x v="721"/>
    <n v="64.2"/>
    <x v="3"/>
    <x v="4"/>
    <n v="15.940128481169378"/>
    <n v="48.259871518830622"/>
    <n v="0.75171139437430867"/>
  </r>
  <r>
    <x v="3621"/>
    <n v="43224"/>
    <n v="43230"/>
    <s v="Standard Class"/>
    <s v="Muhammed Yedwab"/>
    <x v="2"/>
    <s v="United States"/>
    <s v="Philadelphia"/>
    <s v="Pennsylvania"/>
    <x v="1"/>
    <x v="0"/>
    <s v="Binders"/>
    <x v="1225"/>
    <n v="2.202"/>
    <x v="3"/>
    <x v="4"/>
    <n v="1.400306503404132"/>
    <n v="0.80169349659586797"/>
    <n v="0.36407515740048502"/>
  </r>
  <r>
    <x v="3622"/>
    <n v="43224"/>
    <n v="43229"/>
    <s v="Standard Class"/>
    <s v="Lindsay Williams"/>
    <x v="2"/>
    <s v="United States"/>
    <s v="San Francisco"/>
    <s v="California"/>
    <x v="3"/>
    <x v="1"/>
    <s v="Tables"/>
    <x v="181"/>
    <n v="300.904"/>
    <x v="3"/>
    <x v="4"/>
    <n v="142.11220934502418"/>
    <n v="158.79179065497581"/>
    <n v="0.52771578528359819"/>
  </r>
  <r>
    <x v="3623"/>
    <n v="43224"/>
    <n v="43228"/>
    <s v="Standard Class"/>
    <s v="Mike Kennedy"/>
    <x v="0"/>
    <s v="United States"/>
    <s v="Newport News"/>
    <s v="Virginia"/>
    <x v="2"/>
    <x v="0"/>
    <s v="Paper"/>
    <x v="1531"/>
    <n v="9.11"/>
    <x v="3"/>
    <x v="4"/>
    <n v="2.6318665570483977"/>
    <n v="6.4781334429516022"/>
    <n v="0.71110136585637784"/>
  </r>
  <r>
    <x v="3623"/>
    <n v="43224"/>
    <n v="43228"/>
    <s v="Standard Class"/>
    <s v="Mike Kennedy"/>
    <x v="0"/>
    <s v="United States"/>
    <s v="Newport News"/>
    <s v="Virginia"/>
    <x v="2"/>
    <x v="0"/>
    <s v="Storage"/>
    <x v="1250"/>
    <n v="16.91"/>
    <x v="3"/>
    <x v="4"/>
    <n v="5.7490889996411587"/>
    <n v="11.160911000358841"/>
    <n v="0.66001839150554942"/>
  </r>
  <r>
    <x v="3623"/>
    <n v="43224"/>
    <n v="43228"/>
    <s v="Standard Class"/>
    <s v="Mike Kennedy"/>
    <x v="0"/>
    <s v="United States"/>
    <s v="Newport News"/>
    <s v="Virginia"/>
    <x v="2"/>
    <x v="0"/>
    <s v="Paper"/>
    <x v="725"/>
    <n v="32.4"/>
    <x v="3"/>
    <x v="4"/>
    <n v="6.4720102713370062"/>
    <n v="25.927989728662993"/>
    <n v="0.8002465965636727"/>
  </r>
  <r>
    <x v="3623"/>
    <n v="43224"/>
    <n v="43228"/>
    <s v="Standard Class"/>
    <s v="Mike Kennedy"/>
    <x v="0"/>
    <s v="United States"/>
    <s v="Newport News"/>
    <s v="Virginia"/>
    <x v="2"/>
    <x v="0"/>
    <s v="Storage"/>
    <x v="594"/>
    <n v="571.44000000000005"/>
    <x v="3"/>
    <x v="4"/>
    <n v="190.7673674507767"/>
    <n v="380.67263254922335"/>
    <n v="0.66616378368546714"/>
  </r>
  <r>
    <x v="3622"/>
    <n v="43224"/>
    <n v="43229"/>
    <s v="Standard Class"/>
    <s v="Lindsay Williams"/>
    <x v="2"/>
    <s v="United States"/>
    <s v="San Francisco"/>
    <s v="California"/>
    <x v="3"/>
    <x v="0"/>
    <s v="Paper"/>
    <x v="1341"/>
    <n v="17.61"/>
    <x v="3"/>
    <x v="4"/>
    <n v="5.7556779750743834"/>
    <n v="11.854322024925615"/>
    <n v="0.67315854769594641"/>
  </r>
  <r>
    <x v="3622"/>
    <n v="43224"/>
    <n v="43229"/>
    <s v="Standard Class"/>
    <s v="Lindsay Williams"/>
    <x v="2"/>
    <s v="United States"/>
    <s v="San Francisco"/>
    <s v="California"/>
    <x v="3"/>
    <x v="2"/>
    <s v="Phones"/>
    <x v="416"/>
    <n v="183.96"/>
    <x v="3"/>
    <x v="4"/>
    <n v="22.004335254669346"/>
    <n v="161.95566474533067"/>
    <n v="0.88038521822858584"/>
  </r>
  <r>
    <x v="3621"/>
    <n v="43224"/>
    <n v="43230"/>
    <s v="Standard Class"/>
    <s v="Muhammed Yedwab"/>
    <x v="2"/>
    <s v="United States"/>
    <s v="Philadelphia"/>
    <s v="Pennsylvania"/>
    <x v="1"/>
    <x v="0"/>
    <s v="Binders"/>
    <x v="585"/>
    <n v="9.3960000000000008"/>
    <x v="3"/>
    <x v="4"/>
    <n v="2.7943669089455914"/>
    <n v="6.6016330910544099"/>
    <n v="0.70260037154687205"/>
  </r>
  <r>
    <x v="3624"/>
    <n v="43224"/>
    <n v="43229"/>
    <s v="Standard Class"/>
    <s v="Shahid Hopkins"/>
    <x v="0"/>
    <s v="United States"/>
    <s v="Springfield"/>
    <s v="Ohio"/>
    <x v="1"/>
    <x v="0"/>
    <s v="Binders"/>
    <x v="483"/>
    <n v="2.3130000000000002"/>
    <x v="3"/>
    <x v="4"/>
    <n v="0.37125383980287513"/>
    <n v="1.9417461601971251"/>
    <n v="0.83949250332776693"/>
  </r>
  <r>
    <x v="3625"/>
    <n v="43225"/>
    <n v="43226"/>
    <s v="First Class"/>
    <s v="Lisa Hazard"/>
    <x v="0"/>
    <s v="United States"/>
    <s v="Louisville"/>
    <s v="Colorado"/>
    <x v="3"/>
    <x v="0"/>
    <s v="Envelopes"/>
    <x v="724"/>
    <n v="21.24"/>
    <x v="3"/>
    <x v="4"/>
    <n v="5.1990273253763126"/>
    <n v="16.040972674623685"/>
    <n v="0.75522470219508875"/>
  </r>
  <r>
    <x v="3625"/>
    <n v="43225"/>
    <n v="43226"/>
    <s v="First Class"/>
    <s v="Lisa Hazard"/>
    <x v="0"/>
    <s v="United States"/>
    <s v="Louisville"/>
    <s v="Colorado"/>
    <x v="3"/>
    <x v="0"/>
    <s v="Binders"/>
    <x v="867"/>
    <n v="9.5519999999999996"/>
    <x v="3"/>
    <x v="4"/>
    <n v="1.3073238276857455"/>
    <n v="8.2446761723142536"/>
    <n v="0.86313611519202826"/>
  </r>
  <r>
    <x v="3626"/>
    <n v="43225"/>
    <n v="43225"/>
    <s v="Same Day"/>
    <s v="Arianne Irving"/>
    <x v="0"/>
    <s v="United States"/>
    <s v="New York City"/>
    <s v="New York"/>
    <x v="1"/>
    <x v="0"/>
    <s v="Paper"/>
    <x v="23"/>
    <n v="6.68"/>
    <x v="3"/>
    <x v="4"/>
    <n v="2.2452518615120463"/>
    <n v="4.4347481384879535"/>
    <n v="0.66388445186945411"/>
  </r>
  <r>
    <x v="3627"/>
    <n v="43225"/>
    <n v="43229"/>
    <s v="Standard Class"/>
    <s v="Darren Koutras"/>
    <x v="0"/>
    <s v="United States"/>
    <s v="San Francisco"/>
    <s v="California"/>
    <x v="3"/>
    <x v="0"/>
    <s v="Envelopes"/>
    <x v="1054"/>
    <n v="23.16"/>
    <x v="3"/>
    <x v="4"/>
    <n v="7.3990199212076879"/>
    <n v="15.760980078792311"/>
    <n v="0.68052591013783725"/>
  </r>
  <r>
    <x v="3628"/>
    <n v="43225"/>
    <n v="43230"/>
    <s v="Standard Class"/>
    <s v="Yana Sorensen"/>
    <x v="2"/>
    <s v="United States"/>
    <s v="Columbus"/>
    <s v="Georgia"/>
    <x v="2"/>
    <x v="0"/>
    <s v="Binders"/>
    <x v="857"/>
    <n v="34.5"/>
    <x v="3"/>
    <x v="4"/>
    <n v="11.262809379970594"/>
    <n v="23.237190620029406"/>
    <n v="0.67354175710230157"/>
  </r>
  <r>
    <x v="3625"/>
    <n v="43225"/>
    <n v="43226"/>
    <s v="First Class"/>
    <s v="Lisa Hazard"/>
    <x v="0"/>
    <s v="United States"/>
    <s v="Louisville"/>
    <s v="Colorado"/>
    <x v="3"/>
    <x v="1"/>
    <s v="Bookcases"/>
    <x v="382"/>
    <n v="89.991"/>
    <x v="3"/>
    <x v="4"/>
    <n v="9.6002821374429974"/>
    <n v="80.390717862556997"/>
    <n v="0.89331953042589807"/>
  </r>
  <r>
    <x v="3629"/>
    <n v="43226"/>
    <n v="43231"/>
    <s v="Standard Class"/>
    <s v="Dorothy Badders"/>
    <x v="2"/>
    <s v="United States"/>
    <s v="Fort Worth"/>
    <s v="Texas"/>
    <x v="0"/>
    <x v="0"/>
    <s v="Binders"/>
    <x v="80"/>
    <n v="11.06"/>
    <x v="3"/>
    <x v="4"/>
    <n v="1.404924024686818"/>
    <n v="9.6550759753131832"/>
    <n v="0.87297251133030584"/>
  </r>
  <r>
    <x v="3629"/>
    <n v="43226"/>
    <n v="43231"/>
    <s v="Standard Class"/>
    <s v="Dorothy Badders"/>
    <x v="2"/>
    <s v="United States"/>
    <s v="Fort Worth"/>
    <s v="Texas"/>
    <x v="0"/>
    <x v="1"/>
    <s v="Bookcases"/>
    <x v="996"/>
    <n v="623.46479999999997"/>
    <x v="3"/>
    <x v="4"/>
    <n v="72.713659441499331"/>
    <n v="550.75114055850065"/>
    <n v="0.88337166839010106"/>
  </r>
  <r>
    <x v="3630"/>
    <n v="43226"/>
    <n v="43226"/>
    <s v="Same Day"/>
    <s v="Mick Brown"/>
    <x v="0"/>
    <s v="United States"/>
    <s v="Charlotte"/>
    <s v="North Carolina"/>
    <x v="2"/>
    <x v="0"/>
    <s v="Labels"/>
    <x v="942"/>
    <n v="122.12"/>
    <x v="3"/>
    <x v="4"/>
    <n v="47.627694480267813"/>
    <n v="74.492305519732184"/>
    <n v="0.60999267539905155"/>
  </r>
  <r>
    <x v="3631"/>
    <n v="43226"/>
    <n v="43229"/>
    <s v="Second Class"/>
    <s v="Trudy Schmidt"/>
    <x v="0"/>
    <s v="United States"/>
    <s v="Rancho Cucamonga"/>
    <s v="California"/>
    <x v="3"/>
    <x v="0"/>
    <s v="Appliances"/>
    <x v="650"/>
    <n v="152.94"/>
    <x v="3"/>
    <x v="4"/>
    <n v="74.231182127663274"/>
    <n v="78.708817872336724"/>
    <n v="0.51463853715402597"/>
  </r>
  <r>
    <x v="3632"/>
    <n v="43226"/>
    <n v="43229"/>
    <s v="First Class"/>
    <s v="Gary Zandusky"/>
    <x v="0"/>
    <s v="United States"/>
    <s v="Arlington"/>
    <s v="Virginia"/>
    <x v="2"/>
    <x v="0"/>
    <s v="Art"/>
    <x v="70"/>
    <n v="54.66"/>
    <x v="3"/>
    <x v="4"/>
    <n v="0.7161133398340408"/>
    <n v="53.943886660165958"/>
    <n v="0.98689876802352661"/>
  </r>
  <r>
    <x v="3630"/>
    <n v="43226"/>
    <n v="43226"/>
    <s v="Same Day"/>
    <s v="Mick Brown"/>
    <x v="0"/>
    <s v="United States"/>
    <s v="Charlotte"/>
    <s v="North Carolina"/>
    <x v="2"/>
    <x v="2"/>
    <s v="Phones"/>
    <x v="11"/>
    <n v="627.16800000000001"/>
    <x v="3"/>
    <x v="4"/>
    <n v="103.32650882455218"/>
    <n v="523.8414911754478"/>
    <n v="0.8352490738931958"/>
  </r>
  <r>
    <x v="3633"/>
    <n v="43226"/>
    <n v="43228"/>
    <s v="First Class"/>
    <s v="Toby Carlisle"/>
    <x v="0"/>
    <s v="United States"/>
    <s v="New York City"/>
    <s v="New York"/>
    <x v="1"/>
    <x v="0"/>
    <s v="Labels"/>
    <x v="207"/>
    <n v="59.2"/>
    <x v="3"/>
    <x v="4"/>
    <n v="19.652114354083611"/>
    <n v="39.547885645916395"/>
    <n v="0.66803860888372291"/>
  </r>
  <r>
    <x v="3634"/>
    <n v="43226"/>
    <n v="43231"/>
    <s v="Standard Class"/>
    <s v="Max Ludwig"/>
    <x v="1"/>
    <s v="United States"/>
    <s v="Chicago"/>
    <s v="Illinois"/>
    <x v="0"/>
    <x v="0"/>
    <s v="Art"/>
    <x v="345"/>
    <n v="6.4080000000000004"/>
    <x v="3"/>
    <x v="4"/>
    <n v="1.9893543318977429"/>
    <n v="4.4186456681022577"/>
    <n v="0.68955144633306142"/>
  </r>
  <r>
    <x v="3635"/>
    <n v="43226"/>
    <n v="43230"/>
    <s v="Standard Class"/>
    <s v="Doug Bickford"/>
    <x v="0"/>
    <s v="United States"/>
    <s v="Tucson"/>
    <s v="Arizona"/>
    <x v="3"/>
    <x v="0"/>
    <s v="Paper"/>
    <x v="1256"/>
    <n v="84.415999999999997"/>
    <x v="3"/>
    <x v="4"/>
    <n v="38.657073396915735"/>
    <n v="45.758926603084262"/>
    <n v="0.54206461574919762"/>
  </r>
  <r>
    <x v="3630"/>
    <n v="43226"/>
    <n v="43226"/>
    <s v="Same Day"/>
    <s v="Mick Brown"/>
    <x v="0"/>
    <s v="United States"/>
    <s v="Charlotte"/>
    <s v="North Carolina"/>
    <x v="2"/>
    <x v="0"/>
    <s v="Binders"/>
    <x v="462"/>
    <n v="68.540999999999997"/>
    <x v="3"/>
    <x v="4"/>
    <n v="18.660623097753504"/>
    <n v="49.880376902246496"/>
    <n v="0.72774510004590676"/>
  </r>
  <r>
    <x v="3634"/>
    <n v="43226"/>
    <n v="43231"/>
    <s v="Standard Class"/>
    <s v="Max Ludwig"/>
    <x v="1"/>
    <s v="United States"/>
    <s v="Chicago"/>
    <s v="Illinois"/>
    <x v="0"/>
    <x v="2"/>
    <s v="Accessories"/>
    <x v="278"/>
    <n v="408.74400000000003"/>
    <x v="3"/>
    <x v="4"/>
    <n v="6.7805760415090903"/>
    <n v="401.96342395849092"/>
    <n v="0.98341119125538456"/>
  </r>
  <r>
    <x v="3629"/>
    <n v="43226"/>
    <n v="43231"/>
    <s v="Standard Class"/>
    <s v="Dorothy Badders"/>
    <x v="2"/>
    <s v="United States"/>
    <s v="Fort Worth"/>
    <s v="Texas"/>
    <x v="0"/>
    <x v="0"/>
    <s v="Storage"/>
    <x v="903"/>
    <n v="772.68"/>
    <x v="3"/>
    <x v="4"/>
    <n v="143.45187630349471"/>
    <n v="629.22812369650524"/>
    <n v="0.8143450376566046"/>
  </r>
  <r>
    <x v="3636"/>
    <n v="43227"/>
    <n v="43231"/>
    <s v="Standard Class"/>
    <s v="Rick Wilson"/>
    <x v="2"/>
    <s v="United States"/>
    <s v="Detroit"/>
    <s v="Michigan"/>
    <x v="0"/>
    <x v="1"/>
    <s v="Chairs"/>
    <x v="1266"/>
    <n v="1458.65"/>
    <x v="3"/>
    <x v="4"/>
    <n v="103.13811668706958"/>
    <n v="1355.5118833129304"/>
    <n v="0.92929207370714728"/>
  </r>
  <r>
    <x v="3636"/>
    <n v="43227"/>
    <n v="43231"/>
    <s v="Standard Class"/>
    <s v="Rick Wilson"/>
    <x v="2"/>
    <s v="United States"/>
    <s v="Detroit"/>
    <s v="Michigan"/>
    <x v="0"/>
    <x v="1"/>
    <s v="Chairs"/>
    <x v="1033"/>
    <n v="26.64"/>
    <x v="3"/>
    <x v="4"/>
    <n v="5.936408053410176"/>
    <n v="20.703591946589825"/>
    <n v="0.77716185985697539"/>
  </r>
  <r>
    <x v="3636"/>
    <n v="43227"/>
    <n v="43231"/>
    <s v="Standard Class"/>
    <s v="Rick Wilson"/>
    <x v="2"/>
    <s v="United States"/>
    <s v="Detroit"/>
    <s v="Michigan"/>
    <x v="0"/>
    <x v="1"/>
    <s v="Chairs"/>
    <x v="1062"/>
    <n v="476.8"/>
    <x v="3"/>
    <x v="4"/>
    <n v="164.65119081462248"/>
    <n v="312.14880918537756"/>
    <n v="0.65467451590892944"/>
  </r>
  <r>
    <x v="3636"/>
    <n v="43227"/>
    <n v="43231"/>
    <s v="Standard Class"/>
    <s v="Rick Wilson"/>
    <x v="2"/>
    <s v="United States"/>
    <s v="Detroit"/>
    <s v="Michigan"/>
    <x v="0"/>
    <x v="0"/>
    <s v="Appliances"/>
    <x v="1151"/>
    <n v="87.444000000000003"/>
    <x v="3"/>
    <x v="4"/>
    <n v="18.760289276789624"/>
    <n v="68.683710723210382"/>
    <n v="0.78545938798785941"/>
  </r>
  <r>
    <x v="3637"/>
    <n v="43227"/>
    <n v="43231"/>
    <s v="Standard Class"/>
    <s v="Carlos Soltero"/>
    <x v="0"/>
    <s v="United States"/>
    <s v="Pasadena"/>
    <s v="California"/>
    <x v="3"/>
    <x v="2"/>
    <s v="Phones"/>
    <x v="1716"/>
    <n v="419.94400000000002"/>
    <x v="3"/>
    <x v="4"/>
    <n v="183.38099334958699"/>
    <n v="236.56300665041303"/>
    <n v="0.56332036331132962"/>
  </r>
  <r>
    <x v="3638"/>
    <n v="43227"/>
    <n v="43232"/>
    <s v="Standard Class"/>
    <s v="Adam Bellavance"/>
    <x v="1"/>
    <s v="United States"/>
    <s v="Los Angeles"/>
    <s v="California"/>
    <x v="3"/>
    <x v="2"/>
    <s v="Accessories"/>
    <x v="99"/>
    <n v="79.989999999999995"/>
    <x v="3"/>
    <x v="4"/>
    <n v="40.093124885524887"/>
    <n v="39.896875114475108"/>
    <n v="0.49877328559163786"/>
  </r>
  <r>
    <x v="3639"/>
    <n v="43228"/>
    <n v="43232"/>
    <s v="Standard Class"/>
    <s v="Don Jones"/>
    <x v="2"/>
    <s v="United States"/>
    <s v="Philadelphia"/>
    <s v="Pennsylvania"/>
    <x v="1"/>
    <x v="1"/>
    <s v="Chairs"/>
    <x v="1315"/>
    <n v="128.05799999999999"/>
    <x v="3"/>
    <x v="4"/>
    <n v="28.361274594028682"/>
    <n v="99.696725405971307"/>
    <n v="0.77852789678092205"/>
  </r>
  <r>
    <x v="3640"/>
    <n v="43228"/>
    <n v="43231"/>
    <s v="Second Class"/>
    <s v="Ed Braxton"/>
    <x v="2"/>
    <s v="United States"/>
    <s v="Mansfield"/>
    <s v="Texas"/>
    <x v="0"/>
    <x v="0"/>
    <s v="Paper"/>
    <x v="1242"/>
    <n v="41.472000000000001"/>
    <x v="3"/>
    <x v="4"/>
    <n v="20.972339292727451"/>
    <n v="20.49966070727255"/>
    <n v="0.4943012323319963"/>
  </r>
  <r>
    <x v="3641"/>
    <n v="43228"/>
    <n v="43232"/>
    <s v="Standard Class"/>
    <s v="Maribeth Dona"/>
    <x v="0"/>
    <s v="United States"/>
    <s v="Columbus"/>
    <s v="Ohio"/>
    <x v="1"/>
    <x v="1"/>
    <s v="Chairs"/>
    <x v="1334"/>
    <n v="47.991999999999997"/>
    <x v="3"/>
    <x v="4"/>
    <n v="9.8615208673040531"/>
    <n v="38.130479132695946"/>
    <n v="0.79451740149808192"/>
  </r>
  <r>
    <x v="3642"/>
    <n v="43228"/>
    <n v="43232"/>
    <s v="Standard Class"/>
    <s v="Penelope Sewall"/>
    <x v="1"/>
    <s v="United States"/>
    <s v="Los Angeles"/>
    <s v="California"/>
    <x v="3"/>
    <x v="2"/>
    <s v="Copiers"/>
    <x v="551"/>
    <n v="3359.9520000000002"/>
    <x v="3"/>
    <x v="4"/>
    <n v="557.19565579293157"/>
    <n v="2802.7563442070687"/>
    <n v="0.83416559052244454"/>
  </r>
  <r>
    <x v="3643"/>
    <n v="43228"/>
    <n v="43232"/>
    <s v="Second Class"/>
    <s v="Michelle Moray"/>
    <x v="0"/>
    <s v="United States"/>
    <s v="San Francisco"/>
    <s v="California"/>
    <x v="3"/>
    <x v="0"/>
    <s v="Appliances"/>
    <x v="38"/>
    <n v="81.08"/>
    <x v="3"/>
    <x v="4"/>
    <n v="40.405422281024073"/>
    <n v="40.674577718975925"/>
    <n v="0.50165981399822301"/>
  </r>
  <r>
    <x v="3644"/>
    <n v="43229"/>
    <n v="43231"/>
    <s v="First Class"/>
    <s v="Laurel Beltran"/>
    <x v="1"/>
    <s v="United States"/>
    <s v="Seattle"/>
    <s v="Washington"/>
    <x v="3"/>
    <x v="0"/>
    <s v="Binders"/>
    <x v="1302"/>
    <n v="147.91999999999999"/>
    <x v="3"/>
    <x v="4"/>
    <n v="49.393690540061421"/>
    <n v="98.526309459938574"/>
    <n v="0.66607834951283518"/>
  </r>
  <r>
    <x v="3644"/>
    <n v="43229"/>
    <n v="43231"/>
    <s v="First Class"/>
    <s v="Laurel Beltran"/>
    <x v="1"/>
    <s v="United States"/>
    <s v="Seattle"/>
    <s v="Washington"/>
    <x v="3"/>
    <x v="0"/>
    <s v="Storage"/>
    <x v="1536"/>
    <n v="104.28"/>
    <x v="3"/>
    <x v="4"/>
    <n v="30.967520093546828"/>
    <n v="73.312479906453177"/>
    <n v="0.7030349051251743"/>
  </r>
  <r>
    <x v="3644"/>
    <n v="43229"/>
    <n v="43231"/>
    <s v="First Class"/>
    <s v="Laurel Beltran"/>
    <x v="1"/>
    <s v="United States"/>
    <s v="Seattle"/>
    <s v="Washington"/>
    <x v="3"/>
    <x v="1"/>
    <s v="Tables"/>
    <x v="757"/>
    <n v="286.85000000000002"/>
    <x v="3"/>
    <x v="4"/>
    <n v="19.504792054453056"/>
    <n v="267.34520794554697"/>
    <n v="0.93200351384189284"/>
  </r>
  <r>
    <x v="3644"/>
    <n v="43229"/>
    <n v="43231"/>
    <s v="First Class"/>
    <s v="Laurel Beltran"/>
    <x v="1"/>
    <s v="United States"/>
    <s v="Seattle"/>
    <s v="Washington"/>
    <x v="3"/>
    <x v="0"/>
    <s v="Storage"/>
    <x v="247"/>
    <n v="66.959999999999994"/>
    <x v="3"/>
    <x v="4"/>
    <n v="8.3043150959680823"/>
    <n v="58.655684904031915"/>
    <n v="0.87598095734814696"/>
  </r>
  <r>
    <x v="3645"/>
    <n v="43229"/>
    <n v="43230"/>
    <s v="First Class"/>
    <s v="Matt Connell"/>
    <x v="2"/>
    <s v="United States"/>
    <s v="Jacksonville"/>
    <s v="North Carolina"/>
    <x v="2"/>
    <x v="1"/>
    <s v="Chairs"/>
    <x v="118"/>
    <n v="207"/>
    <x v="3"/>
    <x v="4"/>
    <n v="31.450599282519683"/>
    <n v="175.54940071748032"/>
    <n v="0.84806473776560543"/>
  </r>
  <r>
    <x v="3645"/>
    <n v="43229"/>
    <n v="43230"/>
    <s v="First Class"/>
    <s v="Matt Connell"/>
    <x v="2"/>
    <s v="United States"/>
    <s v="Jacksonville"/>
    <s v="North Carolina"/>
    <x v="2"/>
    <x v="0"/>
    <s v="Envelopes"/>
    <x v="40"/>
    <n v="65.231999999999999"/>
    <x v="3"/>
    <x v="4"/>
    <n v="4.8795196161893832"/>
    <n v="60.352480383810615"/>
    <n v="0.92519745498851202"/>
  </r>
  <r>
    <x v="3644"/>
    <n v="43229"/>
    <n v="43231"/>
    <s v="First Class"/>
    <s v="Laurel Beltran"/>
    <x v="1"/>
    <s v="United States"/>
    <s v="Seattle"/>
    <s v="Washington"/>
    <x v="3"/>
    <x v="2"/>
    <s v="Accessories"/>
    <x v="276"/>
    <n v="199.98"/>
    <x v="3"/>
    <x v="4"/>
    <n v="4.7710144806468886"/>
    <n v="195.20898551935309"/>
    <n v="0.97614254185095062"/>
  </r>
  <r>
    <x v="3646"/>
    <n v="43231"/>
    <n v="43237"/>
    <s v="Standard Class"/>
    <s v="Julie Kriz"/>
    <x v="1"/>
    <s v="United States"/>
    <s v="Austin"/>
    <s v="Texas"/>
    <x v="0"/>
    <x v="0"/>
    <s v="Paper"/>
    <x v="1173"/>
    <n v="6.8479999999999999"/>
    <x v="3"/>
    <x v="4"/>
    <n v="1.9223341359221371"/>
    <n v="4.925665864077863"/>
    <n v="0.71928531893660386"/>
  </r>
  <r>
    <x v="3647"/>
    <n v="43231"/>
    <n v="43236"/>
    <s v="Second Class"/>
    <s v="Zuschuss Carroll"/>
    <x v="0"/>
    <s v="United States"/>
    <s v="New York City"/>
    <s v="New York"/>
    <x v="1"/>
    <x v="0"/>
    <s v="Art"/>
    <x v="55"/>
    <n v="43.92"/>
    <x v="3"/>
    <x v="4"/>
    <n v="10.233676828621844"/>
    <n v="33.686323171378156"/>
    <n v="0.76699278623356459"/>
  </r>
  <r>
    <x v="3648"/>
    <n v="43231"/>
    <n v="43233"/>
    <s v="First Class"/>
    <s v="Todd Sumrall"/>
    <x v="2"/>
    <s v="United States"/>
    <s v="Phoenix"/>
    <s v="Arizona"/>
    <x v="3"/>
    <x v="1"/>
    <s v="Bookcases"/>
    <x v="382"/>
    <n v="209.97900000000001"/>
    <x v="3"/>
    <x v="4"/>
    <n v="14.21697770319256"/>
    <n v="195.76202229680746"/>
    <n v="0.93229333550882443"/>
  </r>
  <r>
    <x v="3649"/>
    <n v="43231"/>
    <n v="43232"/>
    <s v="Same Day"/>
    <s v="Liz Pelletier"/>
    <x v="0"/>
    <s v="United States"/>
    <s v="Seattle"/>
    <s v="Washington"/>
    <x v="3"/>
    <x v="0"/>
    <s v="Binders"/>
    <x v="981"/>
    <n v="26.032"/>
    <x v="3"/>
    <x v="4"/>
    <n v="2.6085802390793447"/>
    <n v="23.423419760920655"/>
    <n v="0.89979332210051688"/>
  </r>
  <r>
    <x v="3646"/>
    <n v="43231"/>
    <n v="43237"/>
    <s v="Standard Class"/>
    <s v="Julie Kriz"/>
    <x v="1"/>
    <s v="United States"/>
    <s v="Austin"/>
    <s v="Texas"/>
    <x v="0"/>
    <x v="1"/>
    <s v="Furnishings"/>
    <x v="748"/>
    <n v="7.9960000000000004"/>
    <x v="3"/>
    <x v="4"/>
    <n v="1.7238584300258759"/>
    <n v="6.2721415699741243"/>
    <n v="0.7844099011973642"/>
  </r>
  <r>
    <x v="3649"/>
    <n v="43231"/>
    <n v="43232"/>
    <s v="Same Day"/>
    <s v="Liz Pelletier"/>
    <x v="0"/>
    <s v="United States"/>
    <s v="Seattle"/>
    <s v="Washington"/>
    <x v="3"/>
    <x v="0"/>
    <s v="Labels"/>
    <x v="1416"/>
    <n v="37.590000000000003"/>
    <x v="3"/>
    <x v="4"/>
    <n v="13.498754017944265"/>
    <n v="24.091245982055739"/>
    <n v="0.64089507800095069"/>
  </r>
  <r>
    <x v="3649"/>
    <n v="43231"/>
    <n v="43232"/>
    <s v="Same Day"/>
    <s v="Liz Pelletier"/>
    <x v="0"/>
    <s v="United States"/>
    <s v="Seattle"/>
    <s v="Washington"/>
    <x v="3"/>
    <x v="0"/>
    <s v="Paper"/>
    <x v="1382"/>
    <n v="37.44"/>
    <x v="3"/>
    <x v="4"/>
    <n v="4.7537689859148937"/>
    <n v="32.686231014085102"/>
    <n v="0.87302967452150382"/>
  </r>
  <r>
    <x v="3646"/>
    <n v="43231"/>
    <n v="43237"/>
    <s v="Standard Class"/>
    <s v="Julie Kriz"/>
    <x v="1"/>
    <s v="United States"/>
    <s v="Austin"/>
    <s v="Texas"/>
    <x v="0"/>
    <x v="0"/>
    <s v="Art"/>
    <x v="593"/>
    <n v="5.2480000000000002"/>
    <x v="3"/>
    <x v="4"/>
    <n v="1.3807356089944507"/>
    <n v="3.8672643910055493"/>
    <n v="0.73690251353002079"/>
  </r>
  <r>
    <x v="3646"/>
    <n v="43231"/>
    <n v="43237"/>
    <s v="Standard Class"/>
    <s v="Julie Kriz"/>
    <x v="1"/>
    <s v="United States"/>
    <s v="Austin"/>
    <s v="Texas"/>
    <x v="0"/>
    <x v="0"/>
    <s v="Storage"/>
    <x v="258"/>
    <n v="74.415999999999997"/>
    <x v="3"/>
    <x v="4"/>
    <n v="22.342909128166774"/>
    <n v="52.073090871833223"/>
    <n v="0.69975665007301147"/>
  </r>
  <r>
    <x v="3650"/>
    <n v="43232"/>
    <n v="43238"/>
    <s v="Standard Class"/>
    <s v="Charles Sheldon"/>
    <x v="2"/>
    <s v="United States"/>
    <s v="San Francisco"/>
    <s v="California"/>
    <x v="3"/>
    <x v="0"/>
    <s v="Binders"/>
    <x v="1305"/>
    <n v="19.167999999999999"/>
    <x v="3"/>
    <x v="4"/>
    <n v="1.1838573429007995"/>
    <n v="17.984142657099198"/>
    <n v="0.93823782643464104"/>
  </r>
  <r>
    <x v="3650"/>
    <n v="43232"/>
    <n v="43238"/>
    <s v="Standard Class"/>
    <s v="Charles Sheldon"/>
    <x v="2"/>
    <s v="United States"/>
    <s v="San Francisco"/>
    <s v="California"/>
    <x v="3"/>
    <x v="1"/>
    <s v="Tables"/>
    <x v="486"/>
    <n v="285.48"/>
    <x v="3"/>
    <x v="4"/>
    <n v="116.37874182764345"/>
    <n v="169.10125817235655"/>
    <n v="0.59234012250370094"/>
  </r>
  <r>
    <x v="3651"/>
    <n v="43232"/>
    <n v="43234"/>
    <s v="Second Class"/>
    <s v="Cynthia Arntzen"/>
    <x v="0"/>
    <s v="United States"/>
    <s v="Vineland"/>
    <s v="New Jersey"/>
    <x v="1"/>
    <x v="0"/>
    <s v="Supplies"/>
    <x v="706"/>
    <n v="17"/>
    <x v="3"/>
    <x v="4"/>
    <n v="8.3585667731425914"/>
    <n v="8.6414332268574086"/>
    <n v="0.50831960157984757"/>
  </r>
  <r>
    <x v="3652"/>
    <n v="43232"/>
    <n v="43235"/>
    <s v="Second Class"/>
    <s v="Alyssa Crouse"/>
    <x v="2"/>
    <s v="United States"/>
    <s v="Houston"/>
    <s v="Texas"/>
    <x v="0"/>
    <x v="0"/>
    <s v="Storage"/>
    <x v="547"/>
    <n v="127.92"/>
    <x v="3"/>
    <x v="4"/>
    <n v="56.552029277081978"/>
    <n v="71.367970722918017"/>
    <n v="0.55791096562631348"/>
  </r>
  <r>
    <x v="3652"/>
    <n v="43232"/>
    <n v="43235"/>
    <s v="Second Class"/>
    <s v="Alyssa Crouse"/>
    <x v="2"/>
    <s v="United States"/>
    <s v="Houston"/>
    <s v="Texas"/>
    <x v="0"/>
    <x v="0"/>
    <s v="Binders"/>
    <x v="721"/>
    <n v="34.24"/>
    <x v="3"/>
    <x v="4"/>
    <n v="12.667657031171732"/>
    <n v="21.57234296882827"/>
    <n v="0.63003338109895646"/>
  </r>
  <r>
    <x v="3653"/>
    <n v="43232"/>
    <n v="43237"/>
    <s v="Standard Class"/>
    <s v="Chloris Kastensmidt"/>
    <x v="0"/>
    <s v="United States"/>
    <s v="Everett"/>
    <s v="Massachusetts"/>
    <x v="1"/>
    <x v="0"/>
    <s v="Paper"/>
    <x v="41"/>
    <n v="87.6"/>
    <x v="3"/>
    <x v="4"/>
    <n v="2.1557145541991987"/>
    <n v="85.444285445800801"/>
    <n v="0.97539138636758915"/>
  </r>
  <r>
    <x v="3651"/>
    <n v="43232"/>
    <n v="43234"/>
    <s v="Second Class"/>
    <s v="Cynthia Arntzen"/>
    <x v="0"/>
    <s v="United States"/>
    <s v="Vineland"/>
    <s v="New Jersey"/>
    <x v="1"/>
    <x v="2"/>
    <s v="Accessories"/>
    <x v="1189"/>
    <n v="87.4"/>
    <x v="3"/>
    <x v="4"/>
    <n v="38.974849030605235"/>
    <n v="48.425150969394771"/>
    <n v="0.5540635122356381"/>
  </r>
  <r>
    <x v="3650"/>
    <n v="43232"/>
    <n v="43238"/>
    <s v="Standard Class"/>
    <s v="Charles Sheldon"/>
    <x v="2"/>
    <s v="United States"/>
    <s v="San Francisco"/>
    <s v="California"/>
    <x v="3"/>
    <x v="0"/>
    <s v="Appliances"/>
    <x v="1147"/>
    <n v="7.77"/>
    <x v="3"/>
    <x v="4"/>
    <n v="1.6358011819135392"/>
    <n v="6.1341988180864604"/>
    <n v="0.78947217735990483"/>
  </r>
  <r>
    <x v="3654"/>
    <n v="43232"/>
    <n v="43236"/>
    <s v="Standard Class"/>
    <s v="Jonathan Howell"/>
    <x v="0"/>
    <s v="United States"/>
    <s v="Cincinnati"/>
    <s v="Ohio"/>
    <x v="1"/>
    <x v="0"/>
    <s v="Labels"/>
    <x v="196"/>
    <n v="5.9039999999999999"/>
    <x v="3"/>
    <x v="4"/>
    <n v="1.2340870391333512"/>
    <n v="4.6699129608666485"/>
    <n v="0.79097441749096353"/>
  </r>
  <r>
    <x v="3651"/>
    <n v="43232"/>
    <n v="43234"/>
    <s v="Second Class"/>
    <s v="Cynthia Arntzen"/>
    <x v="0"/>
    <s v="United States"/>
    <s v="Vineland"/>
    <s v="New Jersey"/>
    <x v="1"/>
    <x v="0"/>
    <s v="Labels"/>
    <x v="897"/>
    <n v="6.16"/>
    <x v="3"/>
    <x v="4"/>
    <n v="2.8071972966062404"/>
    <n v="3.3528027033937597"/>
    <n v="0.54428615314833761"/>
  </r>
  <r>
    <x v="3650"/>
    <n v="43232"/>
    <n v="43238"/>
    <s v="Standard Class"/>
    <s v="Charles Sheldon"/>
    <x v="2"/>
    <s v="United States"/>
    <s v="San Francisco"/>
    <s v="California"/>
    <x v="3"/>
    <x v="0"/>
    <s v="Supplies"/>
    <x v="102"/>
    <n v="238.62"/>
    <x v="3"/>
    <x v="4"/>
    <n v="55.116770976840925"/>
    <n v="183.50322902315907"/>
    <n v="0.76901864480411974"/>
  </r>
  <r>
    <x v="3655"/>
    <n v="43232"/>
    <n v="43239"/>
    <s v="Standard Class"/>
    <s v="Julie Prescott"/>
    <x v="1"/>
    <s v="United States"/>
    <s v="Springfield"/>
    <s v="Ohio"/>
    <x v="1"/>
    <x v="0"/>
    <s v="Art"/>
    <x v="336"/>
    <n v="10.272"/>
    <x v="3"/>
    <x v="4"/>
    <n v="4.5889188952855102"/>
    <n v="5.68308110471449"/>
    <n v="0.55325945334058513"/>
  </r>
  <r>
    <x v="3651"/>
    <n v="43232"/>
    <n v="43234"/>
    <s v="Second Class"/>
    <s v="Cynthia Arntzen"/>
    <x v="0"/>
    <s v="United States"/>
    <s v="Vineland"/>
    <s v="New Jersey"/>
    <x v="1"/>
    <x v="1"/>
    <s v="Furnishings"/>
    <x v="629"/>
    <n v="42.85"/>
    <x v="3"/>
    <x v="4"/>
    <n v="20.557888620902741"/>
    <n v="22.29211137909726"/>
    <n v="0.52023597150752066"/>
  </r>
  <r>
    <x v="3656"/>
    <n v="43233"/>
    <n v="43237"/>
    <s v="Standard Class"/>
    <s v="Brian Moss"/>
    <x v="2"/>
    <s v="United States"/>
    <s v="Columbus"/>
    <s v="Indiana"/>
    <x v="0"/>
    <x v="0"/>
    <s v="Binders"/>
    <x v="5"/>
    <n v="914.97"/>
    <x v="3"/>
    <x v="4"/>
    <n v="126.65745182630003"/>
    <n v="788.31254817369995"/>
    <n v="0.86157201675869144"/>
  </r>
  <r>
    <x v="3657"/>
    <n v="43233"/>
    <n v="43238"/>
    <s v="Standard Class"/>
    <s v="Frank Hawley"/>
    <x v="2"/>
    <s v="United States"/>
    <s v="Franklin"/>
    <s v="Tennessee"/>
    <x v="2"/>
    <x v="0"/>
    <s v="Appliances"/>
    <x v="849"/>
    <n v="20.768000000000001"/>
    <x v="3"/>
    <x v="4"/>
    <n v="9.2927152481797322"/>
    <n v="11.475284751820269"/>
    <n v="0.55254645376638423"/>
  </r>
  <r>
    <x v="3658"/>
    <n v="43233"/>
    <n v="43240"/>
    <s v="Standard Class"/>
    <s v="Ross Baird"/>
    <x v="1"/>
    <s v="United States"/>
    <s v="San Francisco"/>
    <s v="California"/>
    <x v="3"/>
    <x v="0"/>
    <s v="Labels"/>
    <x v="637"/>
    <n v="58.48"/>
    <x v="3"/>
    <x v="4"/>
    <n v="20.925332056894213"/>
    <n v="37.554667943105784"/>
    <n v="0.6421796843896338"/>
  </r>
  <r>
    <x v="3656"/>
    <n v="43233"/>
    <n v="43237"/>
    <s v="Standard Class"/>
    <s v="Brian Moss"/>
    <x v="2"/>
    <s v="United States"/>
    <s v="Columbus"/>
    <s v="Indiana"/>
    <x v="0"/>
    <x v="0"/>
    <s v="Envelopes"/>
    <x v="1313"/>
    <n v="180.96"/>
    <x v="3"/>
    <x v="4"/>
    <n v="14.773282126973498"/>
    <n v="166.18671787302651"/>
    <n v="0.91836161512503589"/>
  </r>
  <r>
    <x v="3656"/>
    <n v="43233"/>
    <n v="43237"/>
    <s v="Standard Class"/>
    <s v="Brian Moss"/>
    <x v="2"/>
    <s v="United States"/>
    <s v="Columbus"/>
    <s v="Indiana"/>
    <x v="0"/>
    <x v="2"/>
    <s v="Phones"/>
    <x v="1304"/>
    <n v="587.97"/>
    <x v="3"/>
    <x v="4"/>
    <n v="4.8351856781948221"/>
    <n v="583.13481432180515"/>
    <n v="0.99177647553753612"/>
  </r>
  <r>
    <x v="3656"/>
    <n v="43233"/>
    <n v="43237"/>
    <s v="Standard Class"/>
    <s v="Brian Moss"/>
    <x v="2"/>
    <s v="United States"/>
    <s v="Columbus"/>
    <s v="Indiana"/>
    <x v="0"/>
    <x v="0"/>
    <s v="Storage"/>
    <x v="28"/>
    <n v="530.34"/>
    <x v="3"/>
    <x v="4"/>
    <n v="227.54293387879582"/>
    <n v="302.79706612120424"/>
    <n v="0.57094894995890222"/>
  </r>
  <r>
    <x v="3659"/>
    <n v="43233"/>
    <n v="43237"/>
    <s v="Standard Class"/>
    <s v="Mick Hernandez"/>
    <x v="1"/>
    <s v="United States"/>
    <s v="Philadelphia"/>
    <s v="Pennsylvania"/>
    <x v="1"/>
    <x v="1"/>
    <s v="Chairs"/>
    <x v="210"/>
    <n v="458.43"/>
    <x v="3"/>
    <x v="4"/>
    <n v="161.18371485696522"/>
    <n v="297.24628514303481"/>
    <n v="0.64840059582277509"/>
  </r>
  <r>
    <x v="3660"/>
    <n v="43233"/>
    <n v="43238"/>
    <s v="Second Class"/>
    <s v="Carl Weiss"/>
    <x v="1"/>
    <s v="United States"/>
    <s v="Newark"/>
    <s v="Delaware"/>
    <x v="1"/>
    <x v="0"/>
    <s v="Binders"/>
    <x v="1340"/>
    <n v="299.52"/>
    <x v="3"/>
    <x v="4"/>
    <n v="77.06653926446748"/>
    <n v="222.4534607355325"/>
    <n v="0.74269985555399476"/>
  </r>
  <r>
    <x v="3656"/>
    <n v="43233"/>
    <n v="43237"/>
    <s v="Standard Class"/>
    <s v="Brian Moss"/>
    <x v="2"/>
    <s v="United States"/>
    <s v="Columbus"/>
    <s v="Indiana"/>
    <x v="0"/>
    <x v="0"/>
    <s v="Paper"/>
    <x v="1057"/>
    <n v="14.94"/>
    <x v="3"/>
    <x v="4"/>
    <n v="1.396951153006003"/>
    <n v="13.543048846993997"/>
    <n v="0.90649590675997305"/>
  </r>
  <r>
    <x v="3661"/>
    <n v="43234"/>
    <n v="43235"/>
    <s v="First Class"/>
    <s v="Greg Tran"/>
    <x v="0"/>
    <s v="United States"/>
    <s v="Houston"/>
    <s v="Texas"/>
    <x v="0"/>
    <x v="0"/>
    <s v="Paper"/>
    <x v="1551"/>
    <n v="47.951999999999998"/>
    <x v="3"/>
    <x v="4"/>
    <n v="12.576022423036848"/>
    <n v="35.375977576963152"/>
    <n v="0.73773727012352253"/>
  </r>
  <r>
    <x v="3662"/>
    <n v="43234"/>
    <n v="43238"/>
    <s v="Standard Class"/>
    <s v="Darren Powers"/>
    <x v="0"/>
    <s v="United States"/>
    <s v="Cleveland"/>
    <s v="Ohio"/>
    <x v="1"/>
    <x v="0"/>
    <s v="Binders"/>
    <x v="160"/>
    <n v="58.17"/>
    <x v="3"/>
    <x v="4"/>
    <n v="5.9682967825845017"/>
    <n v="52.201703217415499"/>
    <n v="0.89739905823303245"/>
  </r>
  <r>
    <x v="3663"/>
    <n v="43234"/>
    <n v="43238"/>
    <s v="Standard Class"/>
    <s v="Amy Hunt"/>
    <x v="0"/>
    <s v="United States"/>
    <s v="New York City"/>
    <s v="New York"/>
    <x v="1"/>
    <x v="0"/>
    <s v="Storage"/>
    <x v="341"/>
    <n v="22.58"/>
    <x v="3"/>
    <x v="4"/>
    <n v="4.0055934297614089"/>
    <n v="18.57440657023859"/>
    <n v="0.82260436537814841"/>
  </r>
  <r>
    <x v="3661"/>
    <n v="43234"/>
    <n v="43235"/>
    <s v="First Class"/>
    <s v="Greg Tran"/>
    <x v="0"/>
    <s v="United States"/>
    <s v="Houston"/>
    <s v="Texas"/>
    <x v="0"/>
    <x v="1"/>
    <s v="Chairs"/>
    <x v="427"/>
    <n v="899.43"/>
    <x v="3"/>
    <x v="4"/>
    <n v="170.94380221588912"/>
    <n v="728.4861977841108"/>
    <n v="0.80994207196125412"/>
  </r>
  <r>
    <x v="3663"/>
    <n v="43234"/>
    <n v="43238"/>
    <s v="Standard Class"/>
    <s v="Amy Hunt"/>
    <x v="0"/>
    <s v="United States"/>
    <s v="New York City"/>
    <s v="New York"/>
    <x v="1"/>
    <x v="2"/>
    <s v="Phones"/>
    <x v="1224"/>
    <n v="539.97"/>
    <x v="3"/>
    <x v="4"/>
    <n v="199.67716265097226"/>
    <n v="340.29283734902776"/>
    <n v="0.63020693251296878"/>
  </r>
  <r>
    <x v="3661"/>
    <n v="43234"/>
    <n v="43235"/>
    <s v="First Class"/>
    <s v="Greg Tran"/>
    <x v="0"/>
    <s v="United States"/>
    <s v="Houston"/>
    <s v="Texas"/>
    <x v="0"/>
    <x v="0"/>
    <s v="Art"/>
    <x v="1423"/>
    <n v="46.2"/>
    <x v="3"/>
    <x v="4"/>
    <n v="20.161755080897578"/>
    <n v="26.038244919102425"/>
    <n v="0.56359837487234687"/>
  </r>
  <r>
    <x v="3661"/>
    <n v="43234"/>
    <n v="43235"/>
    <s v="First Class"/>
    <s v="Greg Tran"/>
    <x v="0"/>
    <s v="United States"/>
    <s v="Houston"/>
    <s v="Texas"/>
    <x v="0"/>
    <x v="2"/>
    <s v="Phones"/>
    <x v="1751"/>
    <n v="7.992"/>
    <x v="3"/>
    <x v="4"/>
    <n v="3.4400816773535476"/>
    <n v="4.5519183226464524"/>
    <n v="0.56955934968048705"/>
  </r>
  <r>
    <x v="3661"/>
    <n v="43234"/>
    <n v="43235"/>
    <s v="First Class"/>
    <s v="Greg Tran"/>
    <x v="0"/>
    <s v="United States"/>
    <s v="Houston"/>
    <s v="Texas"/>
    <x v="0"/>
    <x v="0"/>
    <s v="Paper"/>
    <x v="1345"/>
    <n v="76.864000000000004"/>
    <x v="3"/>
    <x v="4"/>
    <n v="18.227978056746252"/>
    <n v="58.636021943253752"/>
    <n v="0.76285415725507066"/>
  </r>
  <r>
    <x v="3664"/>
    <n v="43234"/>
    <n v="43239"/>
    <s v="Standard Class"/>
    <s v="Ken Black"/>
    <x v="2"/>
    <s v="United States"/>
    <s v="Seattle"/>
    <s v="Washington"/>
    <x v="3"/>
    <x v="0"/>
    <s v="Supplies"/>
    <x v="281"/>
    <n v="64.400000000000006"/>
    <x v="3"/>
    <x v="4"/>
    <n v="4.9585569700609637"/>
    <n v="59.441443029939045"/>
    <n v="0.92300377375681741"/>
  </r>
  <r>
    <x v="3664"/>
    <n v="43234"/>
    <n v="43239"/>
    <s v="Standard Class"/>
    <s v="Ken Black"/>
    <x v="2"/>
    <s v="United States"/>
    <s v="Seattle"/>
    <s v="Washington"/>
    <x v="3"/>
    <x v="0"/>
    <s v="Paper"/>
    <x v="935"/>
    <n v="440.19"/>
    <x v="3"/>
    <x v="4"/>
    <n v="16.240731726318263"/>
    <n v="423.94926827368175"/>
    <n v="0.96310517793153361"/>
  </r>
  <r>
    <x v="3665"/>
    <n v="43234"/>
    <n v="43237"/>
    <s v="First Class"/>
    <s v="Anthony Jacobs"/>
    <x v="2"/>
    <s v="United States"/>
    <s v="Baltimore"/>
    <s v="Maryland"/>
    <x v="1"/>
    <x v="0"/>
    <s v="Art"/>
    <x v="513"/>
    <n v="3.76"/>
    <x v="3"/>
    <x v="4"/>
    <n v="0.96435605839115524"/>
    <n v="2.7956439416088443"/>
    <n v="0.74352232489596926"/>
  </r>
  <r>
    <x v="3665"/>
    <n v="43234"/>
    <n v="43237"/>
    <s v="First Class"/>
    <s v="Anthony Jacobs"/>
    <x v="2"/>
    <s v="United States"/>
    <s v="Baltimore"/>
    <s v="Maryland"/>
    <x v="1"/>
    <x v="0"/>
    <s v="Art"/>
    <x v="765"/>
    <n v="14.7"/>
    <x v="3"/>
    <x v="4"/>
    <n v="1.1852458150608733"/>
    <n v="13.514754184939125"/>
    <n v="0.9193710329890562"/>
  </r>
  <r>
    <x v="3665"/>
    <n v="43234"/>
    <n v="43237"/>
    <s v="First Class"/>
    <s v="Anthony Jacobs"/>
    <x v="2"/>
    <s v="United States"/>
    <s v="Baltimore"/>
    <s v="Maryland"/>
    <x v="1"/>
    <x v="0"/>
    <s v="Art"/>
    <x v="217"/>
    <n v="37.200000000000003"/>
    <x v="3"/>
    <x v="4"/>
    <n v="1.633031625634529"/>
    <n v="35.566968374365473"/>
    <n v="0.95610130038616858"/>
  </r>
  <r>
    <x v="3665"/>
    <n v="43234"/>
    <n v="43237"/>
    <s v="First Class"/>
    <s v="Anthony Jacobs"/>
    <x v="2"/>
    <s v="United States"/>
    <s v="Baltimore"/>
    <s v="Maryland"/>
    <x v="1"/>
    <x v="2"/>
    <s v="Accessories"/>
    <x v="979"/>
    <n v="89.97"/>
    <x v="3"/>
    <x v="4"/>
    <n v="5.9717963815537711"/>
    <n v="83.998203618446226"/>
    <n v="0.9336245817322022"/>
  </r>
  <r>
    <x v="3665"/>
    <n v="43234"/>
    <n v="43237"/>
    <s v="First Class"/>
    <s v="Anthony Jacobs"/>
    <x v="2"/>
    <s v="United States"/>
    <s v="Baltimore"/>
    <s v="Maryland"/>
    <x v="1"/>
    <x v="1"/>
    <s v="Chairs"/>
    <x v="899"/>
    <n v="261.95999999999998"/>
    <x v="3"/>
    <x v="4"/>
    <n v="22.878052204254701"/>
    <n v="239.08194779574529"/>
    <n v="0.91266585660308941"/>
  </r>
  <r>
    <x v="3665"/>
    <n v="43234"/>
    <n v="43237"/>
    <s v="First Class"/>
    <s v="Anthony Jacobs"/>
    <x v="2"/>
    <s v="United States"/>
    <s v="Baltimore"/>
    <s v="Maryland"/>
    <x v="1"/>
    <x v="0"/>
    <s v="Labels"/>
    <x v="207"/>
    <n v="74"/>
    <x v="3"/>
    <x v="4"/>
    <n v="32.319806600230784"/>
    <n v="41.680193399769216"/>
    <n v="0.56324585675363803"/>
  </r>
  <r>
    <x v="3662"/>
    <n v="43234"/>
    <n v="43238"/>
    <s v="Standard Class"/>
    <s v="Darren Powers"/>
    <x v="0"/>
    <s v="United States"/>
    <s v="Cleveland"/>
    <s v="Ohio"/>
    <x v="1"/>
    <x v="0"/>
    <s v="Labels"/>
    <x v="1671"/>
    <n v="5.04"/>
    <x v="3"/>
    <x v="4"/>
    <n v="2.5145646106452761"/>
    <n v="2.5254353893547239"/>
    <n v="0.50107845026879438"/>
  </r>
  <r>
    <x v="3662"/>
    <n v="43234"/>
    <n v="43238"/>
    <s v="Standard Class"/>
    <s v="Darren Powers"/>
    <x v="0"/>
    <s v="United States"/>
    <s v="Cleveland"/>
    <s v="Ohio"/>
    <x v="1"/>
    <x v="0"/>
    <s v="Paper"/>
    <x v="1309"/>
    <n v="24.783999999999999"/>
    <x v="3"/>
    <x v="4"/>
    <n v="12.039444968166434"/>
    <n v="12.744555031833565"/>
    <n v="0.51422510619083139"/>
  </r>
  <r>
    <x v="3666"/>
    <n v="43234"/>
    <n v="43241"/>
    <s v="Standard Class"/>
    <s v="Eva Jacobs"/>
    <x v="0"/>
    <s v="United States"/>
    <s v="Gulfport"/>
    <s v="Mississippi"/>
    <x v="2"/>
    <x v="0"/>
    <s v="Envelopes"/>
    <x v="1058"/>
    <n v="48.69"/>
    <x v="3"/>
    <x v="4"/>
    <n v="4.6900602711386874"/>
    <n v="43.999939728861307"/>
    <n v="0.90367508171824418"/>
  </r>
  <r>
    <x v="3667"/>
    <n v="43234"/>
    <n v="43234"/>
    <s v="Same Day"/>
    <s v="Pauline Johnson"/>
    <x v="0"/>
    <s v="United States"/>
    <s v="Santa Ana"/>
    <s v="California"/>
    <x v="3"/>
    <x v="2"/>
    <s v="Accessories"/>
    <x v="1373"/>
    <n v="1399.93"/>
    <x v="3"/>
    <x v="4"/>
    <n v="528.59503881274952"/>
    <n v="871.33496118725054"/>
    <n v="0.62241323579554009"/>
  </r>
  <r>
    <x v="3667"/>
    <n v="43234"/>
    <n v="43234"/>
    <s v="Same Day"/>
    <s v="Pauline Johnson"/>
    <x v="0"/>
    <s v="United States"/>
    <s v="Santa Ana"/>
    <s v="California"/>
    <x v="3"/>
    <x v="1"/>
    <s v="Furnishings"/>
    <x v="1377"/>
    <n v="18.28"/>
    <x v="3"/>
    <x v="4"/>
    <n v="2.6673994678719555"/>
    <n v="15.612600532128045"/>
    <n v="0.85408099191072451"/>
  </r>
  <r>
    <x v="3668"/>
    <n v="43235"/>
    <n v="43238"/>
    <s v="Second Class"/>
    <s v="Joseph Airdo"/>
    <x v="0"/>
    <s v="United States"/>
    <s v="Phoenix"/>
    <s v="Arizona"/>
    <x v="3"/>
    <x v="0"/>
    <s v="Binders"/>
    <x v="1643"/>
    <n v="4.7519999999999998"/>
    <x v="3"/>
    <x v="4"/>
    <n v="1.1372638607469447"/>
    <n v="3.614736139253055"/>
    <n v="0.76067679698086177"/>
  </r>
  <r>
    <x v="3668"/>
    <n v="43235"/>
    <n v="43238"/>
    <s v="Second Class"/>
    <s v="Joseph Airdo"/>
    <x v="0"/>
    <s v="United States"/>
    <s v="Phoenix"/>
    <s v="Arizona"/>
    <x v="3"/>
    <x v="2"/>
    <s v="Phones"/>
    <x v="541"/>
    <n v="29.591999999999999"/>
    <x v="3"/>
    <x v="4"/>
    <n v="7.157084672060825"/>
    <n v="22.434915327939173"/>
    <n v="0.7581412316821835"/>
  </r>
  <r>
    <x v="3669"/>
    <n v="43235"/>
    <n v="43240"/>
    <s v="Standard Class"/>
    <s v="Joy Daniels"/>
    <x v="0"/>
    <s v="United States"/>
    <s v="Chicago"/>
    <s v="Illinois"/>
    <x v="0"/>
    <x v="2"/>
    <s v="Phones"/>
    <x v="835"/>
    <n v="11.12"/>
    <x v="3"/>
    <x v="4"/>
    <n v="1.2372087234326645"/>
    <n v="9.8827912765673354"/>
    <n v="0.88874022271288988"/>
  </r>
  <r>
    <x v="3669"/>
    <n v="43235"/>
    <n v="43240"/>
    <s v="Standard Class"/>
    <s v="Joy Daniels"/>
    <x v="0"/>
    <s v="United States"/>
    <s v="Chicago"/>
    <s v="Illinois"/>
    <x v="0"/>
    <x v="0"/>
    <s v="Paper"/>
    <x v="1268"/>
    <n v="56.704000000000001"/>
    <x v="3"/>
    <x v="4"/>
    <n v="0.51252775152923458"/>
    <n v="56.191472248470767"/>
    <n v="0.99096134749701548"/>
  </r>
  <r>
    <x v="3668"/>
    <n v="43235"/>
    <n v="43238"/>
    <s v="Second Class"/>
    <s v="Joseph Airdo"/>
    <x v="0"/>
    <s v="United States"/>
    <s v="Phoenix"/>
    <s v="Arizona"/>
    <x v="3"/>
    <x v="0"/>
    <s v="Paper"/>
    <x v="1808"/>
    <n v="15.552"/>
    <x v="3"/>
    <x v="4"/>
    <n v="3.939710194248089"/>
    <n v="11.61228980575191"/>
    <n v="0.74667501322993246"/>
  </r>
  <r>
    <x v="3670"/>
    <n v="43235"/>
    <n v="43240"/>
    <s v="Standard Class"/>
    <s v="Jason Fortune-"/>
    <x v="0"/>
    <s v="United States"/>
    <s v="Seattle"/>
    <s v="Washington"/>
    <x v="3"/>
    <x v="1"/>
    <s v="Furnishings"/>
    <x v="402"/>
    <n v="39.96"/>
    <x v="3"/>
    <x v="4"/>
    <n v="2.6022433496031652"/>
    <n v="37.357756650396837"/>
    <n v="0.93487879505497584"/>
  </r>
  <r>
    <x v="3670"/>
    <n v="43235"/>
    <n v="43240"/>
    <s v="Standard Class"/>
    <s v="Jason Fortune-"/>
    <x v="0"/>
    <s v="United States"/>
    <s v="Seattle"/>
    <s v="Washington"/>
    <x v="3"/>
    <x v="1"/>
    <s v="Chairs"/>
    <x v="1033"/>
    <n v="42.624000000000002"/>
    <x v="3"/>
    <x v="4"/>
    <n v="14.290840970667503"/>
    <n v="28.333159029332499"/>
    <n v="0.6647231378878683"/>
  </r>
  <r>
    <x v="3670"/>
    <n v="43235"/>
    <n v="43240"/>
    <s v="Standard Class"/>
    <s v="Jason Fortune-"/>
    <x v="0"/>
    <s v="United States"/>
    <s v="Seattle"/>
    <s v="Washington"/>
    <x v="3"/>
    <x v="1"/>
    <s v="Chairs"/>
    <x v="770"/>
    <n v="220.96"/>
    <x v="3"/>
    <x v="4"/>
    <n v="49.407480299131208"/>
    <n v="171.5525197008688"/>
    <n v="0.77639626946446771"/>
  </r>
  <r>
    <x v="3671"/>
    <n v="43236"/>
    <n v="43238"/>
    <s v="First Class"/>
    <s v="John Murray"/>
    <x v="0"/>
    <s v="United States"/>
    <s v="Akron"/>
    <s v="Ohio"/>
    <x v="1"/>
    <x v="0"/>
    <s v="Storage"/>
    <x v="325"/>
    <n v="221.024"/>
    <x v="3"/>
    <x v="4"/>
    <n v="97.491351563829397"/>
    <n v="123.5326484361706"/>
    <n v="0.5589105637223587"/>
  </r>
  <r>
    <x v="3672"/>
    <n v="43238"/>
    <n v="43240"/>
    <s v="First Class"/>
    <s v="Adrian Barton"/>
    <x v="0"/>
    <s v="United States"/>
    <s v="Portland"/>
    <s v="Oregon"/>
    <x v="3"/>
    <x v="2"/>
    <s v="Phones"/>
    <x v="1516"/>
    <n v="344.70400000000001"/>
    <x v="3"/>
    <x v="4"/>
    <n v="92.740577065652076"/>
    <n v="251.96342293434793"/>
    <n v="0.73095590110456488"/>
  </r>
  <r>
    <x v="3673"/>
    <n v="43238"/>
    <n v="43243"/>
    <s v="Standard Class"/>
    <s v="Susan Gilcrest"/>
    <x v="2"/>
    <s v="United States"/>
    <s v="Mcallen"/>
    <s v="Texas"/>
    <x v="0"/>
    <x v="0"/>
    <s v="Binders"/>
    <x v="963"/>
    <n v="1.996"/>
    <x v="3"/>
    <x v="4"/>
    <n v="0.95011208065764463"/>
    <n v="1.0458879193423554"/>
    <n v="0.52399194355829426"/>
  </r>
  <r>
    <x v="3674"/>
    <n v="43238"/>
    <n v="43242"/>
    <s v="Standard Class"/>
    <s v="Brosina Hoffman"/>
    <x v="0"/>
    <s v="United States"/>
    <s v="Philadelphia"/>
    <s v="Pennsylvania"/>
    <x v="1"/>
    <x v="2"/>
    <s v="Accessories"/>
    <x v="1251"/>
    <n v="36.048000000000002"/>
    <x v="3"/>
    <x v="4"/>
    <n v="8.8810917830256368"/>
    <n v="27.166908216974363"/>
    <n v="0.75363149736391377"/>
  </r>
  <r>
    <x v="3675"/>
    <n v="43238"/>
    <n v="43242"/>
    <s v="Standard Class"/>
    <s v="Brendan Murry"/>
    <x v="2"/>
    <s v="United States"/>
    <s v="Chicago"/>
    <s v="Illinois"/>
    <x v="0"/>
    <x v="1"/>
    <s v="Furnishings"/>
    <x v="1298"/>
    <n v="22.608000000000001"/>
    <x v="3"/>
    <x v="4"/>
    <n v="9.5313670836090232"/>
    <n v="13.076632916390977"/>
    <n v="0.57840732998898514"/>
  </r>
  <r>
    <x v="3676"/>
    <n v="43238"/>
    <n v="43242"/>
    <s v="Second Class"/>
    <s v="Paul Prost"/>
    <x v="1"/>
    <s v="United States"/>
    <s v="Springfield"/>
    <s v="Missouri"/>
    <x v="0"/>
    <x v="0"/>
    <s v="Appliances"/>
    <x v="1712"/>
    <n v="706.86"/>
    <x v="3"/>
    <x v="4"/>
    <n v="166.00003603534515"/>
    <n v="540.85996396465487"/>
    <n v="0.7651585377085347"/>
  </r>
  <r>
    <x v="3673"/>
    <n v="43238"/>
    <n v="43243"/>
    <s v="Standard Class"/>
    <s v="Susan Gilcrest"/>
    <x v="2"/>
    <s v="United States"/>
    <s v="Mcallen"/>
    <s v="Texas"/>
    <x v="0"/>
    <x v="0"/>
    <s v="Storage"/>
    <x v="1809"/>
    <n v="8.9280000000000008"/>
    <x v="3"/>
    <x v="4"/>
    <n v="2.4486980654919459"/>
    <n v="6.4793019345080545"/>
    <n v="0.72572826327375151"/>
  </r>
  <r>
    <x v="3677"/>
    <n v="43238"/>
    <n v="43243"/>
    <s v="Standard Class"/>
    <s v="Toby Swindell"/>
    <x v="0"/>
    <s v="United States"/>
    <s v="New York City"/>
    <s v="New York"/>
    <x v="1"/>
    <x v="0"/>
    <s v="Binders"/>
    <x v="51"/>
    <n v="3.048"/>
    <x v="3"/>
    <x v="4"/>
    <n v="0.7053155762921377"/>
    <n v="2.3426844237078623"/>
    <n v="0.76859725187265826"/>
  </r>
  <r>
    <x v="3676"/>
    <n v="43238"/>
    <n v="43242"/>
    <s v="Second Class"/>
    <s v="Paul Prost"/>
    <x v="1"/>
    <s v="United States"/>
    <s v="Springfield"/>
    <s v="Missouri"/>
    <x v="0"/>
    <x v="2"/>
    <s v="Phones"/>
    <x v="1486"/>
    <n v="114.95"/>
    <x v="3"/>
    <x v="4"/>
    <n v="38.26192694008418"/>
    <n v="76.688073059915823"/>
    <n v="0.6671428713346309"/>
  </r>
  <r>
    <x v="3677"/>
    <n v="43238"/>
    <n v="43243"/>
    <s v="Standard Class"/>
    <s v="Toby Swindell"/>
    <x v="0"/>
    <s v="United States"/>
    <s v="New York City"/>
    <s v="New York"/>
    <x v="1"/>
    <x v="1"/>
    <s v="Furnishings"/>
    <x v="730"/>
    <n v="14.56"/>
    <x v="3"/>
    <x v="4"/>
    <n v="0.33272834823476394"/>
    <n v="14.227271651765237"/>
    <n v="0.97714777828057942"/>
  </r>
  <r>
    <x v="3676"/>
    <n v="43238"/>
    <n v="43242"/>
    <s v="Second Class"/>
    <s v="Paul Prost"/>
    <x v="1"/>
    <s v="United States"/>
    <s v="Springfield"/>
    <s v="Missouri"/>
    <x v="0"/>
    <x v="0"/>
    <s v="Binders"/>
    <x v="1014"/>
    <n v="43.19"/>
    <x v="3"/>
    <x v="4"/>
    <n v="4.0101390772984082"/>
    <n v="39.179860922701593"/>
    <n v="0.90715121376942798"/>
  </r>
  <r>
    <x v="3673"/>
    <n v="43238"/>
    <n v="43243"/>
    <s v="Standard Class"/>
    <s v="Susan Gilcrest"/>
    <x v="2"/>
    <s v="United States"/>
    <s v="Mcallen"/>
    <s v="Texas"/>
    <x v="0"/>
    <x v="0"/>
    <s v="Binders"/>
    <x v="825"/>
    <n v="6.8739999999999997"/>
    <x v="3"/>
    <x v="4"/>
    <n v="0.47723990928989612"/>
    <n v="6.3967600907101039"/>
    <n v="0.9305731874760117"/>
  </r>
  <r>
    <x v="3675"/>
    <n v="43238"/>
    <n v="43242"/>
    <s v="Standard Class"/>
    <s v="Brendan Murry"/>
    <x v="2"/>
    <s v="United States"/>
    <s v="Chicago"/>
    <s v="Illinois"/>
    <x v="0"/>
    <x v="1"/>
    <s v="Furnishings"/>
    <x v="272"/>
    <n v="1.8919999999999999"/>
    <x v="3"/>
    <x v="4"/>
    <n v="0.95016922141782567"/>
    <n v="0.94183077858217423"/>
    <n v="0.49779639459945785"/>
  </r>
  <r>
    <x v="3678"/>
    <n v="43238"/>
    <n v="43239"/>
    <s v="First Class"/>
    <s v="Todd Boyes"/>
    <x v="2"/>
    <s v="United States"/>
    <s v="Sandy Springs"/>
    <s v="Georgia"/>
    <x v="2"/>
    <x v="1"/>
    <s v="Bookcases"/>
    <x v="1042"/>
    <n v="302.94"/>
    <x v="3"/>
    <x v="4"/>
    <n v="49.253158825262219"/>
    <n v="253.68684117473776"/>
    <n v="0.83741612588214753"/>
  </r>
  <r>
    <x v="3678"/>
    <n v="43238"/>
    <n v="43239"/>
    <s v="First Class"/>
    <s v="Todd Boyes"/>
    <x v="2"/>
    <s v="United States"/>
    <s v="Sandy Springs"/>
    <s v="Georgia"/>
    <x v="2"/>
    <x v="2"/>
    <s v="Phones"/>
    <x v="1559"/>
    <n v="55.98"/>
    <x v="3"/>
    <x v="4"/>
    <n v="22.202462275665539"/>
    <n v="33.777537724334458"/>
    <n v="0.60338581143862913"/>
  </r>
  <r>
    <x v="3678"/>
    <n v="43238"/>
    <n v="43239"/>
    <s v="First Class"/>
    <s v="Todd Boyes"/>
    <x v="2"/>
    <s v="United States"/>
    <s v="Sandy Springs"/>
    <s v="Georgia"/>
    <x v="2"/>
    <x v="0"/>
    <s v="Appliances"/>
    <x v="866"/>
    <n v="17.239999999999998"/>
    <x v="3"/>
    <x v="4"/>
    <n v="8.9127096502995506"/>
    <n v="8.3272903497004478"/>
    <n v="0.48302148200118611"/>
  </r>
  <r>
    <x v="3678"/>
    <n v="43238"/>
    <n v="43239"/>
    <s v="First Class"/>
    <s v="Todd Boyes"/>
    <x v="2"/>
    <s v="United States"/>
    <s v="Sandy Springs"/>
    <s v="Georgia"/>
    <x v="2"/>
    <x v="0"/>
    <s v="Binders"/>
    <x v="1122"/>
    <n v="113.94"/>
    <x v="3"/>
    <x v="4"/>
    <n v="28.465775295341249"/>
    <n v="85.474224704658752"/>
    <n v="0.75016872656361899"/>
  </r>
  <r>
    <x v="3678"/>
    <n v="43238"/>
    <n v="43239"/>
    <s v="First Class"/>
    <s v="Todd Boyes"/>
    <x v="2"/>
    <s v="United States"/>
    <s v="Sandy Springs"/>
    <s v="Georgia"/>
    <x v="2"/>
    <x v="2"/>
    <s v="Phones"/>
    <x v="835"/>
    <n v="34.75"/>
    <x v="3"/>
    <x v="4"/>
    <n v="10.393495109740465"/>
    <n v="24.356504890259536"/>
    <n v="0.70090661554703704"/>
  </r>
  <r>
    <x v="3679"/>
    <n v="43239"/>
    <n v="43241"/>
    <s v="Second Class"/>
    <s v="Becky Castell"/>
    <x v="1"/>
    <s v="United States"/>
    <s v="San Francisco"/>
    <s v="California"/>
    <x v="3"/>
    <x v="0"/>
    <s v="Art"/>
    <x v="1028"/>
    <n v="3.52"/>
    <x v="3"/>
    <x v="4"/>
    <n v="1.8778999404572565"/>
    <n v="1.6421000595427435"/>
    <n v="0.46650569873373393"/>
  </r>
  <r>
    <x v="3679"/>
    <n v="43239"/>
    <n v="43241"/>
    <s v="Second Class"/>
    <s v="Becky Castell"/>
    <x v="1"/>
    <s v="United States"/>
    <s v="San Francisco"/>
    <s v="California"/>
    <x v="3"/>
    <x v="0"/>
    <s v="Art"/>
    <x v="307"/>
    <n v="5.58"/>
    <x v="3"/>
    <x v="4"/>
    <n v="1.5574377332191103"/>
    <n v="4.0225622667808896"/>
    <n v="0.72088929512202327"/>
  </r>
  <r>
    <x v="3679"/>
    <n v="43239"/>
    <n v="43241"/>
    <s v="Second Class"/>
    <s v="Becky Castell"/>
    <x v="1"/>
    <s v="United States"/>
    <s v="San Francisco"/>
    <s v="California"/>
    <x v="3"/>
    <x v="2"/>
    <s v="Accessories"/>
    <x v="389"/>
    <n v="36.32"/>
    <x v="3"/>
    <x v="4"/>
    <n v="7.7054915237303074"/>
    <n v="28.614508476269691"/>
    <n v="0.78784439637306414"/>
  </r>
  <r>
    <x v="3680"/>
    <n v="43239"/>
    <n v="43244"/>
    <s v="Standard Class"/>
    <s v="Roland Schwarz"/>
    <x v="2"/>
    <s v="United States"/>
    <s v="Mount Vernon"/>
    <s v="New York"/>
    <x v="1"/>
    <x v="2"/>
    <s v="Accessories"/>
    <x v="431"/>
    <n v="299.97000000000003"/>
    <x v="3"/>
    <x v="4"/>
    <n v="101.11507020874397"/>
    <n v="198.85492979125604"/>
    <n v="0.6629160575766111"/>
  </r>
  <r>
    <x v="3680"/>
    <n v="43239"/>
    <n v="43244"/>
    <s v="Standard Class"/>
    <s v="Roland Schwarz"/>
    <x v="2"/>
    <s v="United States"/>
    <s v="Mount Vernon"/>
    <s v="New York"/>
    <x v="1"/>
    <x v="2"/>
    <s v="Phones"/>
    <x v="846"/>
    <n v="307.98"/>
    <x v="3"/>
    <x v="4"/>
    <n v="117.59848532626805"/>
    <n v="190.38151467373197"/>
    <n v="0.61816194127453716"/>
  </r>
  <r>
    <x v="3681"/>
    <n v="43239"/>
    <n v="43243"/>
    <s v="Standard Class"/>
    <s v="Annie Thurman"/>
    <x v="0"/>
    <s v="United States"/>
    <s v="Seattle"/>
    <s v="Washington"/>
    <x v="3"/>
    <x v="0"/>
    <s v="Appliances"/>
    <x v="1151"/>
    <n v="97.16"/>
    <x v="3"/>
    <x v="4"/>
    <n v="37.06503442838676"/>
    <n v="60.094965571613237"/>
    <n v="0.61851549579676035"/>
  </r>
  <r>
    <x v="3682"/>
    <n v="43239"/>
    <n v="43244"/>
    <s v="Second Class"/>
    <s v="Adam Hart"/>
    <x v="2"/>
    <s v="United States"/>
    <s v="Knoxville"/>
    <s v="Tennessee"/>
    <x v="2"/>
    <x v="1"/>
    <s v="Chairs"/>
    <x v="210"/>
    <n v="314.35199999999998"/>
    <x v="3"/>
    <x v="4"/>
    <n v="121.36291309594704"/>
    <n v="192.98908690405295"/>
    <n v="0.61392670288101547"/>
  </r>
  <r>
    <x v="3682"/>
    <n v="43239"/>
    <n v="43244"/>
    <s v="Second Class"/>
    <s v="Adam Hart"/>
    <x v="2"/>
    <s v="United States"/>
    <s v="Knoxville"/>
    <s v="Tennessee"/>
    <x v="2"/>
    <x v="0"/>
    <s v="Paper"/>
    <x v="395"/>
    <n v="27.888000000000002"/>
    <x v="3"/>
    <x v="4"/>
    <n v="3.9988013476415829"/>
    <n v="23.88919865235842"/>
    <n v="0.85661211461411424"/>
  </r>
  <r>
    <x v="3683"/>
    <n v="43239"/>
    <n v="43243"/>
    <s v="Standard Class"/>
    <s v="Neil Ducich"/>
    <x v="2"/>
    <s v="United States"/>
    <s v="Huntsville"/>
    <s v="Alabama"/>
    <x v="2"/>
    <x v="0"/>
    <s v="Binders"/>
    <x v="548"/>
    <n v="26.16"/>
    <x v="3"/>
    <x v="4"/>
    <n v="11.178482127226633"/>
    <n v="14.981517872773367"/>
    <n v="0.57268799207849264"/>
  </r>
  <r>
    <x v="3680"/>
    <n v="43239"/>
    <n v="43244"/>
    <s v="Standard Class"/>
    <s v="Roland Schwarz"/>
    <x v="2"/>
    <s v="United States"/>
    <s v="Mount Vernon"/>
    <s v="New York"/>
    <x v="1"/>
    <x v="0"/>
    <s v="Appliances"/>
    <x v="172"/>
    <n v="281.33999999999997"/>
    <x v="3"/>
    <x v="4"/>
    <n v="27.35846929036207"/>
    <n v="253.98153070963789"/>
    <n v="0.90275656042382146"/>
  </r>
  <r>
    <x v="3684"/>
    <n v="43239"/>
    <n v="43245"/>
    <s v="Standard Class"/>
    <s v="Jason Fortune-"/>
    <x v="0"/>
    <s v="United States"/>
    <s v="Plano"/>
    <s v="Texas"/>
    <x v="0"/>
    <x v="0"/>
    <s v="Labels"/>
    <x v="1357"/>
    <n v="13.215999999999999"/>
    <x v="3"/>
    <x v="4"/>
    <n v="4.9046715351447547"/>
    <n v="8.3113284648552437"/>
    <n v="0.62888381241338109"/>
  </r>
  <r>
    <x v="3684"/>
    <n v="43239"/>
    <n v="43245"/>
    <s v="Standard Class"/>
    <s v="Jason Fortune-"/>
    <x v="0"/>
    <s v="United States"/>
    <s v="Plano"/>
    <s v="Texas"/>
    <x v="0"/>
    <x v="2"/>
    <s v="Phones"/>
    <x v="1102"/>
    <n v="95.992000000000004"/>
    <x v="3"/>
    <x v="4"/>
    <n v="25.564850077630094"/>
    <n v="70.427149922369907"/>
    <n v="0.73367728479841965"/>
  </r>
  <r>
    <x v="3685"/>
    <n v="43239"/>
    <n v="43243"/>
    <s v="Standard Class"/>
    <s v="Patrick Jones"/>
    <x v="2"/>
    <s v="United States"/>
    <s v="Rockford"/>
    <s v="Illinois"/>
    <x v="0"/>
    <x v="0"/>
    <s v="Paper"/>
    <x v="289"/>
    <n v="38.015999999999998"/>
    <x v="3"/>
    <x v="4"/>
    <n v="9.5774349147084337"/>
    <n v="28.438565085291565"/>
    <n v="0.74806831558532105"/>
  </r>
  <r>
    <x v="3686"/>
    <n v="43239"/>
    <n v="43243"/>
    <s v="Standard Class"/>
    <s v="Shahid Collister"/>
    <x v="0"/>
    <s v="United States"/>
    <s v="Atlanta"/>
    <s v="Georgia"/>
    <x v="2"/>
    <x v="0"/>
    <s v="Paper"/>
    <x v="284"/>
    <n v="286.93"/>
    <x v="3"/>
    <x v="4"/>
    <n v="62.128188209596267"/>
    <n v="224.80181179040375"/>
    <n v="0.78347266507651259"/>
  </r>
  <r>
    <x v="3686"/>
    <n v="43239"/>
    <n v="43243"/>
    <s v="Standard Class"/>
    <s v="Shahid Collister"/>
    <x v="0"/>
    <s v="United States"/>
    <s v="Atlanta"/>
    <s v="Georgia"/>
    <x v="2"/>
    <x v="1"/>
    <s v="Bookcases"/>
    <x v="1200"/>
    <n v="1628.82"/>
    <x v="3"/>
    <x v="4"/>
    <n v="738.10853736641127"/>
    <n v="890.71146263358867"/>
    <n v="0.5468446253321968"/>
  </r>
  <r>
    <x v="3686"/>
    <n v="43239"/>
    <n v="43243"/>
    <s v="Standard Class"/>
    <s v="Shahid Collister"/>
    <x v="0"/>
    <s v="United States"/>
    <s v="Atlanta"/>
    <s v="Georgia"/>
    <x v="2"/>
    <x v="2"/>
    <s v="Phones"/>
    <x v="1810"/>
    <n v="377.97"/>
    <x v="3"/>
    <x v="4"/>
    <n v="180.814167966029"/>
    <n v="197.15583203397102"/>
    <n v="0.52161767345019716"/>
  </r>
  <r>
    <x v="3686"/>
    <n v="43239"/>
    <n v="43243"/>
    <s v="Standard Class"/>
    <s v="Shahid Collister"/>
    <x v="0"/>
    <s v="United States"/>
    <s v="Atlanta"/>
    <s v="Georgia"/>
    <x v="2"/>
    <x v="2"/>
    <s v="Accessories"/>
    <x v="280"/>
    <n v="67.8"/>
    <x v="3"/>
    <x v="4"/>
    <n v="4.4206778016065238"/>
    <n v="63.379322198393474"/>
    <n v="0.9347982625131781"/>
  </r>
  <r>
    <x v="3687"/>
    <n v="43239"/>
    <n v="43244"/>
    <s v="Standard Class"/>
    <s v="Sue Ann Reed"/>
    <x v="0"/>
    <s v="United States"/>
    <s v="San Jose"/>
    <s v="California"/>
    <x v="3"/>
    <x v="0"/>
    <s v="Binders"/>
    <x v="1340"/>
    <n v="133.12"/>
    <x v="3"/>
    <x v="4"/>
    <n v="66.55374333204287"/>
    <n v="66.566256667957134"/>
    <n v="0.50004700021001447"/>
  </r>
  <r>
    <x v="3679"/>
    <n v="43239"/>
    <n v="43241"/>
    <s v="Second Class"/>
    <s v="Becky Castell"/>
    <x v="1"/>
    <s v="United States"/>
    <s v="San Francisco"/>
    <s v="California"/>
    <x v="3"/>
    <x v="1"/>
    <s v="Chairs"/>
    <x v="468"/>
    <n v="681.40800000000002"/>
    <x v="3"/>
    <x v="4"/>
    <n v="183.59352105403377"/>
    <n v="497.81447894596624"/>
    <n v="0.73056741180902807"/>
  </r>
  <r>
    <x v="3688"/>
    <n v="43239"/>
    <n v="43239"/>
    <s v="Same Day"/>
    <s v="John Castell"/>
    <x v="0"/>
    <s v="United States"/>
    <s v="Atlanta"/>
    <s v="Georgia"/>
    <x v="2"/>
    <x v="0"/>
    <s v="Paper"/>
    <x v="1406"/>
    <n v="195.64"/>
    <x v="3"/>
    <x v="4"/>
    <n v="91.620323918509939"/>
    <n v="104.01967608149005"/>
    <n v="0.53168920507815398"/>
  </r>
  <r>
    <x v="3689"/>
    <n v="43240"/>
    <n v="43242"/>
    <s v="Second Class"/>
    <s v="Nat Carroll"/>
    <x v="0"/>
    <s v="United States"/>
    <s v="Fargo"/>
    <s v="North Dakota"/>
    <x v="0"/>
    <x v="0"/>
    <s v="Art"/>
    <x v="316"/>
    <n v="21.5"/>
    <x v="3"/>
    <x v="4"/>
    <n v="8.6547447623702993"/>
    <n v="12.845255237629701"/>
    <n v="0.59745373198277674"/>
  </r>
  <r>
    <x v="3689"/>
    <n v="43240"/>
    <n v="43242"/>
    <s v="Second Class"/>
    <s v="Nat Carroll"/>
    <x v="0"/>
    <s v="United States"/>
    <s v="Fargo"/>
    <s v="North Dakota"/>
    <x v="0"/>
    <x v="0"/>
    <s v="Fasteners"/>
    <x v="76"/>
    <n v="7.41"/>
    <x v="3"/>
    <x v="4"/>
    <n v="3.1365012246091051"/>
    <n v="4.2734987753908946"/>
    <n v="0.57672048250889263"/>
  </r>
  <r>
    <x v="3689"/>
    <n v="43240"/>
    <n v="43242"/>
    <s v="Second Class"/>
    <s v="Nat Carroll"/>
    <x v="0"/>
    <s v="United States"/>
    <s v="Fargo"/>
    <s v="North Dakota"/>
    <x v="0"/>
    <x v="0"/>
    <s v="Storage"/>
    <x v="909"/>
    <n v="704.76"/>
    <x v="3"/>
    <x v="4"/>
    <n v="254.42900868687229"/>
    <n v="450.3309913131277"/>
    <n v="0.63898489033589834"/>
  </r>
  <r>
    <x v="3690"/>
    <n v="43240"/>
    <n v="43246"/>
    <s v="Standard Class"/>
    <s v="Rick Duston"/>
    <x v="0"/>
    <s v="United States"/>
    <s v="Las Vegas"/>
    <s v="Nevada"/>
    <x v="3"/>
    <x v="0"/>
    <s v="Binders"/>
    <x v="798"/>
    <n v="8.2880000000000003"/>
    <x v="3"/>
    <x v="4"/>
    <n v="0.43225793118628791"/>
    <n v="7.8557420688137123"/>
    <n v="0.94784532683563127"/>
  </r>
  <r>
    <x v="3689"/>
    <n v="43240"/>
    <n v="43242"/>
    <s v="Second Class"/>
    <s v="Nat Carroll"/>
    <x v="0"/>
    <s v="United States"/>
    <s v="Fargo"/>
    <s v="North Dakota"/>
    <x v="0"/>
    <x v="0"/>
    <s v="Art"/>
    <x v="131"/>
    <n v="25.92"/>
    <x v="3"/>
    <x v="4"/>
    <n v="7.1226579825486036"/>
    <n v="18.797342017451399"/>
    <n v="0.72520609635229161"/>
  </r>
  <r>
    <x v="3690"/>
    <n v="43240"/>
    <n v="43246"/>
    <s v="Standard Class"/>
    <s v="Rick Duston"/>
    <x v="0"/>
    <s v="United States"/>
    <s v="Las Vegas"/>
    <s v="Nevada"/>
    <x v="3"/>
    <x v="2"/>
    <s v="Phones"/>
    <x v="1407"/>
    <n v="1123.1279999999999"/>
    <x v="3"/>
    <x v="4"/>
    <n v="11.857591922429371"/>
    <n v="1111.2704080775707"/>
    <n v="0.98944235036217665"/>
  </r>
  <r>
    <x v="3689"/>
    <n v="43240"/>
    <n v="43242"/>
    <s v="Second Class"/>
    <s v="Nat Carroll"/>
    <x v="0"/>
    <s v="United States"/>
    <s v="Fargo"/>
    <s v="North Dakota"/>
    <x v="0"/>
    <x v="0"/>
    <s v="Art"/>
    <x v="479"/>
    <n v="131.94"/>
    <x v="3"/>
    <x v="4"/>
    <n v="46.568640645459531"/>
    <n v="85.371359354540459"/>
    <n v="0.64704683458041878"/>
  </r>
  <r>
    <x v="3691"/>
    <n v="43240"/>
    <n v="43240"/>
    <s v="Same Day"/>
    <s v="Allen Rosenblatt"/>
    <x v="2"/>
    <s v="United States"/>
    <s v="Trenton"/>
    <s v="Michigan"/>
    <x v="0"/>
    <x v="0"/>
    <s v="Binders"/>
    <x v="719"/>
    <n v="41.28"/>
    <x v="3"/>
    <x v="4"/>
    <n v="19.098555359556904"/>
    <n v="22.181444640443097"/>
    <n v="0.53734119768515254"/>
  </r>
  <r>
    <x v="3692"/>
    <n v="43240"/>
    <n v="43244"/>
    <s v="Standard Class"/>
    <s v="Chuck Clark"/>
    <x v="1"/>
    <s v="United States"/>
    <s v="Lakewood"/>
    <s v="California"/>
    <x v="3"/>
    <x v="1"/>
    <s v="Furnishings"/>
    <x v="328"/>
    <n v="6.98"/>
    <x v="3"/>
    <x v="4"/>
    <n v="0.96510110539292127"/>
    <n v="6.0148988946070787"/>
    <n v="0.86173336598955275"/>
  </r>
  <r>
    <x v="3692"/>
    <n v="43240"/>
    <n v="43244"/>
    <s v="Standard Class"/>
    <s v="Chuck Clark"/>
    <x v="1"/>
    <s v="United States"/>
    <s v="Lakewood"/>
    <s v="California"/>
    <x v="3"/>
    <x v="1"/>
    <s v="Chairs"/>
    <x v="98"/>
    <n v="518.27200000000005"/>
    <x v="3"/>
    <x v="4"/>
    <n v="148.0421438622476"/>
    <n v="370.22985613775245"/>
    <n v="0.71435434701807621"/>
  </r>
  <r>
    <x v="3692"/>
    <n v="43240"/>
    <n v="43244"/>
    <s v="Standard Class"/>
    <s v="Chuck Clark"/>
    <x v="1"/>
    <s v="United States"/>
    <s v="Lakewood"/>
    <s v="California"/>
    <x v="3"/>
    <x v="2"/>
    <s v="Machines"/>
    <x v="1765"/>
    <n v="343.2"/>
    <x v="3"/>
    <x v="4"/>
    <n v="19.937753114629711"/>
    <n v="323.2622468853703"/>
    <n v="0.94190631376856149"/>
  </r>
  <r>
    <x v="3690"/>
    <n v="43240"/>
    <n v="43246"/>
    <s v="Standard Class"/>
    <s v="Rick Duston"/>
    <x v="0"/>
    <s v="United States"/>
    <s v="Las Vegas"/>
    <s v="Nevada"/>
    <x v="3"/>
    <x v="0"/>
    <s v="Appliances"/>
    <x v="849"/>
    <n v="64.900000000000006"/>
    <x v="3"/>
    <x v="4"/>
    <n v="12.80612026445244"/>
    <n v="52.093879735547567"/>
    <n v="0.80267919469256643"/>
  </r>
  <r>
    <x v="3693"/>
    <n v="43241"/>
    <n v="43246"/>
    <s v="Standard Class"/>
    <s v="John Grady"/>
    <x v="2"/>
    <s v="United States"/>
    <s v="Auburn"/>
    <s v="New York"/>
    <x v="1"/>
    <x v="0"/>
    <s v="Art"/>
    <x v="1811"/>
    <n v="17.97"/>
    <x v="3"/>
    <x v="4"/>
    <n v="5.179772318831402"/>
    <n v="12.790227681168597"/>
    <n v="0.71175446194594316"/>
  </r>
  <r>
    <x v="3693"/>
    <n v="43241"/>
    <n v="43246"/>
    <s v="Standard Class"/>
    <s v="John Grady"/>
    <x v="2"/>
    <s v="United States"/>
    <s v="Auburn"/>
    <s v="New York"/>
    <x v="1"/>
    <x v="1"/>
    <s v="Furnishings"/>
    <x v="506"/>
    <n v="520.04999999999995"/>
    <x v="3"/>
    <x v="4"/>
    <n v="241.56899173843911"/>
    <n v="278.48100826156087"/>
    <n v="0.53548891118461861"/>
  </r>
  <r>
    <x v="3694"/>
    <n v="43242"/>
    <n v="43246"/>
    <s v="Standard Class"/>
    <s v="Vicky Freymann"/>
    <x v="1"/>
    <s v="United States"/>
    <s v="San Francisco"/>
    <s v="California"/>
    <x v="3"/>
    <x v="0"/>
    <s v="Art"/>
    <x v="360"/>
    <n v="9.84"/>
    <x v="3"/>
    <x v="4"/>
    <n v="2.9747695376723358"/>
    <n v="6.8652304623276645"/>
    <n v="0.69768602259427481"/>
  </r>
  <r>
    <x v="3695"/>
    <n v="43242"/>
    <n v="43246"/>
    <s v="Standard Class"/>
    <s v="Laurel Elliston"/>
    <x v="0"/>
    <s v="United States"/>
    <s v="Chicago"/>
    <s v="Illinois"/>
    <x v="0"/>
    <x v="0"/>
    <s v="Supplies"/>
    <x v="136"/>
    <n v="22.344000000000001"/>
    <x v="3"/>
    <x v="4"/>
    <n v="9.6993619713480967"/>
    <n v="12.644638028651904"/>
    <n v="0.56590753798119875"/>
  </r>
  <r>
    <x v="3694"/>
    <n v="43242"/>
    <n v="43246"/>
    <s v="Standard Class"/>
    <s v="Vicky Freymann"/>
    <x v="1"/>
    <s v="United States"/>
    <s v="San Francisco"/>
    <s v="California"/>
    <x v="3"/>
    <x v="0"/>
    <s v="Art"/>
    <x v="173"/>
    <n v="2.78"/>
    <x v="3"/>
    <x v="4"/>
    <n v="1.2133464048906888"/>
    <n v="1.566653595109311"/>
    <n v="0.56354445867241409"/>
  </r>
  <r>
    <x v="3695"/>
    <n v="43242"/>
    <n v="43246"/>
    <s v="Standard Class"/>
    <s v="Laurel Elliston"/>
    <x v="0"/>
    <s v="United States"/>
    <s v="Chicago"/>
    <s v="Illinois"/>
    <x v="0"/>
    <x v="0"/>
    <s v="Binders"/>
    <x v="867"/>
    <n v="1.5920000000000001"/>
    <x v="3"/>
    <x v="4"/>
    <n v="0.61268446708374014"/>
    <n v="0.97931553291625995"/>
    <n v="0.615147947811721"/>
  </r>
  <r>
    <x v="3696"/>
    <n v="43242"/>
    <n v="43245"/>
    <s v="First Class"/>
    <s v="Rob Lucas"/>
    <x v="0"/>
    <s v="United States"/>
    <s v="Los Angeles"/>
    <s v="California"/>
    <x v="3"/>
    <x v="0"/>
    <s v="Art"/>
    <x v="744"/>
    <n v="49.56"/>
    <x v="3"/>
    <x v="4"/>
    <n v="24.334763240706085"/>
    <n v="25.225236759293917"/>
    <n v="0.50898379256040993"/>
  </r>
  <r>
    <x v="3697"/>
    <n v="43242"/>
    <n v="43245"/>
    <s v="Second Class"/>
    <s v="Eric Hoffmann"/>
    <x v="0"/>
    <s v="United States"/>
    <s v="Los Angeles"/>
    <s v="California"/>
    <x v="3"/>
    <x v="2"/>
    <s v="Accessories"/>
    <x v="905"/>
    <n v="68.459999999999994"/>
    <x v="3"/>
    <x v="4"/>
    <n v="5.1214588674180126"/>
    <n v="63.33854113258198"/>
    <n v="0.9251904927341803"/>
  </r>
  <r>
    <x v="3695"/>
    <n v="43242"/>
    <n v="43246"/>
    <s v="Standard Class"/>
    <s v="Laurel Elliston"/>
    <x v="0"/>
    <s v="United States"/>
    <s v="Chicago"/>
    <s v="Illinois"/>
    <x v="0"/>
    <x v="1"/>
    <s v="Chairs"/>
    <x v="1139"/>
    <n v="181.98599999999999"/>
    <x v="3"/>
    <x v="4"/>
    <n v="85.723759153190244"/>
    <n v="96.262240846809746"/>
    <n v="0.52895410002313226"/>
  </r>
  <r>
    <x v="3698"/>
    <n v="43243"/>
    <n v="43247"/>
    <s v="Standard Class"/>
    <s v="Ken Lonsdale"/>
    <x v="0"/>
    <s v="United States"/>
    <s v="Houston"/>
    <s v="Texas"/>
    <x v="0"/>
    <x v="0"/>
    <s v="Storage"/>
    <x v="200"/>
    <n v="48.816000000000003"/>
    <x v="3"/>
    <x v="4"/>
    <n v="1.6758311786838533"/>
    <n v="47.140168821316152"/>
    <n v="0.96567045274738095"/>
  </r>
  <r>
    <x v="3699"/>
    <n v="43243"/>
    <n v="43249"/>
    <s v="Standard Class"/>
    <s v="Vivek Sundaresam"/>
    <x v="0"/>
    <s v="United States"/>
    <s v="Los Angeles"/>
    <s v="California"/>
    <x v="3"/>
    <x v="1"/>
    <s v="Tables"/>
    <x v="486"/>
    <n v="171.28800000000001"/>
    <x v="3"/>
    <x v="4"/>
    <n v="78.948812786765288"/>
    <n v="92.339187213234723"/>
    <n v="0.53908731033834667"/>
  </r>
  <r>
    <x v="3698"/>
    <n v="43243"/>
    <n v="43247"/>
    <s v="Standard Class"/>
    <s v="Ken Lonsdale"/>
    <x v="0"/>
    <s v="United States"/>
    <s v="Houston"/>
    <s v="Texas"/>
    <x v="0"/>
    <x v="0"/>
    <s v="Fasteners"/>
    <x v="359"/>
    <n v="1.8240000000000001"/>
    <x v="3"/>
    <x v="4"/>
    <n v="0.68512753623738054"/>
    <n v="1.1388724637626195"/>
    <n v="0.62438183320319052"/>
  </r>
  <r>
    <x v="3698"/>
    <n v="43243"/>
    <n v="43247"/>
    <s v="Standard Class"/>
    <s v="Ken Lonsdale"/>
    <x v="0"/>
    <s v="United States"/>
    <s v="Houston"/>
    <s v="Texas"/>
    <x v="0"/>
    <x v="0"/>
    <s v="Appliances"/>
    <x v="1269"/>
    <n v="18.32"/>
    <x v="3"/>
    <x v="4"/>
    <n v="7.3011780815038563"/>
    <n v="11.018821918496144"/>
    <n v="0.60146407852053185"/>
  </r>
  <r>
    <x v="3698"/>
    <n v="43243"/>
    <n v="43247"/>
    <s v="Standard Class"/>
    <s v="Ken Lonsdale"/>
    <x v="0"/>
    <s v="United States"/>
    <s v="Houston"/>
    <s v="Texas"/>
    <x v="0"/>
    <x v="0"/>
    <s v="Binders"/>
    <x v="56"/>
    <n v="1.1879999999999999"/>
    <x v="3"/>
    <x v="4"/>
    <n v="0.37474183633707681"/>
    <n v="0.81325816366292314"/>
    <n v="0.68456074382400944"/>
  </r>
  <r>
    <x v="3700"/>
    <n v="43245"/>
    <n v="43245"/>
    <s v="Same Day"/>
    <s v="Trudy Brown"/>
    <x v="0"/>
    <s v="United States"/>
    <s v="New York City"/>
    <s v="New York"/>
    <x v="1"/>
    <x v="0"/>
    <s v="Binders"/>
    <x v="391"/>
    <n v="663.92"/>
    <x v="3"/>
    <x v="4"/>
    <n v="217.00507032551181"/>
    <n v="446.91492967448812"/>
    <n v="0.67314575502242457"/>
  </r>
  <r>
    <x v="3701"/>
    <n v="43245"/>
    <n v="43252"/>
    <s v="Standard Class"/>
    <s v="Jeremy Lonsdale"/>
    <x v="0"/>
    <s v="United States"/>
    <s v="Houston"/>
    <s v="Texas"/>
    <x v="0"/>
    <x v="0"/>
    <s v="Storage"/>
    <x v="1258"/>
    <n v="50.136000000000003"/>
    <x v="3"/>
    <x v="4"/>
    <n v="7.7269973841927895"/>
    <n v="42.409002615807211"/>
    <n v="0.84587926072696684"/>
  </r>
  <r>
    <x v="3700"/>
    <n v="43245"/>
    <n v="43245"/>
    <s v="Same Day"/>
    <s v="Trudy Brown"/>
    <x v="0"/>
    <s v="United States"/>
    <s v="New York City"/>
    <s v="New York"/>
    <x v="1"/>
    <x v="1"/>
    <s v="Furnishings"/>
    <x v="1370"/>
    <n v="18.84"/>
    <x v="3"/>
    <x v="4"/>
    <n v="7.3526486223862815"/>
    <n v="11.487351377613718"/>
    <n v="0.6097320264126177"/>
  </r>
  <r>
    <x v="3700"/>
    <n v="43245"/>
    <n v="43245"/>
    <s v="Same Day"/>
    <s v="Trudy Brown"/>
    <x v="0"/>
    <s v="United States"/>
    <s v="New York City"/>
    <s v="New York"/>
    <x v="1"/>
    <x v="0"/>
    <s v="Fasteners"/>
    <x v="758"/>
    <n v="3.29"/>
    <x v="3"/>
    <x v="4"/>
    <n v="0.31726796353748471"/>
    <n v="2.9727320364625154"/>
    <n v="0.90356596852963988"/>
  </r>
  <r>
    <x v="3700"/>
    <n v="43245"/>
    <n v="43245"/>
    <s v="Same Day"/>
    <s v="Trudy Brown"/>
    <x v="0"/>
    <s v="United States"/>
    <s v="New York City"/>
    <s v="New York"/>
    <x v="1"/>
    <x v="2"/>
    <s v="Accessories"/>
    <x v="610"/>
    <n v="120"/>
    <x v="3"/>
    <x v="4"/>
    <n v="28.287903250854413"/>
    <n v="91.712096749145587"/>
    <n v="0.76426747290954655"/>
  </r>
  <r>
    <x v="3702"/>
    <n v="43245"/>
    <n v="43249"/>
    <s v="Standard Class"/>
    <s v="Mick Hernandez"/>
    <x v="1"/>
    <s v="United States"/>
    <s v="Columbus"/>
    <s v="Georgia"/>
    <x v="2"/>
    <x v="0"/>
    <s v="Binders"/>
    <x v="1155"/>
    <n v="29.84"/>
    <x v="3"/>
    <x v="4"/>
    <n v="1.9096370266503688"/>
    <n v="27.930362973349631"/>
    <n v="0.93600412109080533"/>
  </r>
  <r>
    <x v="3703"/>
    <n v="43246"/>
    <n v="43249"/>
    <s v="First Class"/>
    <s v="Kimberly Carter"/>
    <x v="2"/>
    <s v="United States"/>
    <s v="Louisville"/>
    <s v="Kentucky"/>
    <x v="2"/>
    <x v="0"/>
    <s v="Appliances"/>
    <x v="1812"/>
    <n v="208.44"/>
    <x v="3"/>
    <x v="4"/>
    <n v="23.851274615752232"/>
    <n v="184.58872538424777"/>
    <n v="0.88557246874039419"/>
  </r>
  <r>
    <x v="3704"/>
    <n v="43246"/>
    <n v="43250"/>
    <s v="Standard Class"/>
    <s v="Bryan Mills"/>
    <x v="0"/>
    <s v="United States"/>
    <s v="Harrisonburg"/>
    <s v="Virginia"/>
    <x v="2"/>
    <x v="2"/>
    <s v="Accessories"/>
    <x v="1494"/>
    <n v="23.08"/>
    <x v="3"/>
    <x v="4"/>
    <n v="9.5478685585435397"/>
    <n v="13.532131441456459"/>
    <n v="0.58631418723814821"/>
  </r>
  <r>
    <x v="3705"/>
    <n v="43246"/>
    <n v="43251"/>
    <s v="Standard Class"/>
    <s v="Carlos Daly"/>
    <x v="0"/>
    <s v="United States"/>
    <s v="Oceanside"/>
    <s v="California"/>
    <x v="3"/>
    <x v="0"/>
    <s v="Paper"/>
    <x v="1578"/>
    <n v="12.96"/>
    <x v="3"/>
    <x v="4"/>
    <n v="2.5166678926731865"/>
    <n v="10.443332107326814"/>
    <n v="0.80581266260237761"/>
  </r>
  <r>
    <x v="3703"/>
    <n v="43246"/>
    <n v="43249"/>
    <s v="First Class"/>
    <s v="Kimberly Carter"/>
    <x v="2"/>
    <s v="United States"/>
    <s v="Louisville"/>
    <s v="Kentucky"/>
    <x v="2"/>
    <x v="0"/>
    <s v="Supplies"/>
    <x v="281"/>
    <n v="25.76"/>
    <x v="3"/>
    <x v="4"/>
    <n v="3.9756314272310513"/>
    <n v="21.784368572768951"/>
    <n v="0.84566648186214866"/>
  </r>
  <r>
    <x v="3706"/>
    <n v="43247"/>
    <n v="43254"/>
    <s v="Standard Class"/>
    <s v="Bart Watters"/>
    <x v="2"/>
    <s v="United States"/>
    <s v="Greensboro"/>
    <s v="North Carolina"/>
    <x v="2"/>
    <x v="0"/>
    <s v="Binders"/>
    <x v="264"/>
    <n v="12.06"/>
    <x v="3"/>
    <x v="4"/>
    <n v="5.7196375032169362"/>
    <n v="6.3403624967830643"/>
    <n v="0.52573486706327233"/>
  </r>
  <r>
    <x v="3707"/>
    <n v="43247"/>
    <n v="43254"/>
    <s v="Standard Class"/>
    <s v="Duane Noonan"/>
    <x v="0"/>
    <s v="United States"/>
    <s v="Tulsa"/>
    <s v="Oklahoma"/>
    <x v="0"/>
    <x v="1"/>
    <s v="Furnishings"/>
    <x v="1747"/>
    <n v="477.3"/>
    <x v="3"/>
    <x v="4"/>
    <n v="165.35886632559078"/>
    <n v="311.94113367440923"/>
    <n v="0.65355360082633396"/>
  </r>
  <r>
    <x v="3708"/>
    <n v="43247"/>
    <n v="43249"/>
    <s v="Second Class"/>
    <s v="Eric Hoffmann"/>
    <x v="0"/>
    <s v="United States"/>
    <s v="Memphis"/>
    <s v="Tennessee"/>
    <x v="2"/>
    <x v="0"/>
    <s v="Paper"/>
    <x v="497"/>
    <n v="25.92"/>
    <x v="3"/>
    <x v="4"/>
    <n v="6.4426019297532875"/>
    <n v="19.477398070246714"/>
    <n v="0.75144282678420959"/>
  </r>
  <r>
    <x v="3709"/>
    <n v="43247"/>
    <n v="43251"/>
    <s v="Standard Class"/>
    <s v="Roy Phan"/>
    <x v="2"/>
    <s v="United States"/>
    <s v="Seattle"/>
    <s v="Washington"/>
    <x v="3"/>
    <x v="0"/>
    <s v="Art"/>
    <x v="106"/>
    <n v="31.44"/>
    <x v="3"/>
    <x v="4"/>
    <n v="6.1749666390467635"/>
    <n v="25.26503336095324"/>
    <n v="0.80359520868171874"/>
  </r>
  <r>
    <x v="3709"/>
    <n v="43247"/>
    <n v="43251"/>
    <s v="Standard Class"/>
    <s v="Roy Phan"/>
    <x v="2"/>
    <s v="United States"/>
    <s v="Seattle"/>
    <s v="Washington"/>
    <x v="3"/>
    <x v="2"/>
    <s v="Accessories"/>
    <x v="654"/>
    <n v="98.16"/>
    <x v="3"/>
    <x v="4"/>
    <n v="8.6317672329306259"/>
    <n v="89.528232767069369"/>
    <n v="0.91206431099296426"/>
  </r>
  <r>
    <x v="3710"/>
    <n v="43247"/>
    <n v="43253"/>
    <s v="Standard Class"/>
    <s v="Dianna Wilson"/>
    <x v="1"/>
    <s v="United States"/>
    <s v="Louisville"/>
    <s v="Kentucky"/>
    <x v="2"/>
    <x v="2"/>
    <s v="Phones"/>
    <x v="1224"/>
    <n v="539.97"/>
    <x v="3"/>
    <x v="4"/>
    <n v="152.44839090022506"/>
    <n v="387.52160909977499"/>
    <n v="0.71767248013736873"/>
  </r>
  <r>
    <x v="3706"/>
    <n v="43247"/>
    <n v="43254"/>
    <s v="Standard Class"/>
    <s v="Bart Watters"/>
    <x v="2"/>
    <s v="United States"/>
    <s v="Greensboro"/>
    <s v="North Carolina"/>
    <x v="2"/>
    <x v="2"/>
    <s v="Accessories"/>
    <x v="1813"/>
    <n v="27.192"/>
    <x v="3"/>
    <x v="4"/>
    <n v="9.70283034519308"/>
    <n v="17.489169654806922"/>
    <n v="0.64317334711705365"/>
  </r>
  <r>
    <x v="3711"/>
    <n v="43247"/>
    <n v="43249"/>
    <s v="First Class"/>
    <s v="James Galang"/>
    <x v="0"/>
    <s v="United States"/>
    <s v="Pocatello"/>
    <s v="Idaho"/>
    <x v="3"/>
    <x v="0"/>
    <s v="Storage"/>
    <x v="22"/>
    <n v="477.15"/>
    <x v="3"/>
    <x v="4"/>
    <n v="142.88579675715567"/>
    <n v="334.2642032428443"/>
    <n v="0.70054323219709591"/>
  </r>
  <r>
    <x v="3711"/>
    <n v="43247"/>
    <n v="43249"/>
    <s v="First Class"/>
    <s v="James Galang"/>
    <x v="0"/>
    <s v="United States"/>
    <s v="Pocatello"/>
    <s v="Idaho"/>
    <x v="3"/>
    <x v="2"/>
    <s v="Phones"/>
    <x v="1810"/>
    <n v="302.37599999999998"/>
    <x v="3"/>
    <x v="4"/>
    <n v="108.54355208751569"/>
    <n v="193.83244791248427"/>
    <n v="0.64103119266239483"/>
  </r>
  <r>
    <x v="3711"/>
    <n v="43247"/>
    <n v="43249"/>
    <s v="First Class"/>
    <s v="James Galang"/>
    <x v="0"/>
    <s v="United States"/>
    <s v="Pocatello"/>
    <s v="Idaho"/>
    <x v="3"/>
    <x v="1"/>
    <s v="Furnishings"/>
    <x v="1752"/>
    <n v="35"/>
    <x v="3"/>
    <x v="4"/>
    <n v="0.68188699947523801"/>
    <n v="34.318113000524761"/>
    <n v="0.98051751430070744"/>
  </r>
  <r>
    <x v="3710"/>
    <n v="43247"/>
    <n v="43253"/>
    <s v="Standard Class"/>
    <s v="Dianna Wilson"/>
    <x v="1"/>
    <s v="United States"/>
    <s v="Louisville"/>
    <s v="Kentucky"/>
    <x v="2"/>
    <x v="0"/>
    <s v="Binders"/>
    <x v="1209"/>
    <n v="58.34"/>
    <x v="3"/>
    <x v="4"/>
    <n v="5.867807118523201"/>
    <n v="52.472192881476801"/>
    <n v="0.89942051562353098"/>
  </r>
  <r>
    <x v="3712"/>
    <n v="43248"/>
    <n v="43252"/>
    <s v="Standard Class"/>
    <s v="Alice McCarthy"/>
    <x v="2"/>
    <s v="United States"/>
    <s v="Cleveland"/>
    <s v="Ohio"/>
    <x v="1"/>
    <x v="0"/>
    <s v="Paper"/>
    <x v="1463"/>
    <n v="13.872"/>
    <x v="3"/>
    <x v="4"/>
    <n v="3.9540958435487847"/>
    <n v="9.9179041564512147"/>
    <n v="0.71495848878685231"/>
  </r>
  <r>
    <x v="3713"/>
    <n v="43248"/>
    <n v="43252"/>
    <s v="Standard Class"/>
    <s v="Michael Dominguez"/>
    <x v="2"/>
    <s v="United States"/>
    <s v="Laurel"/>
    <s v="Maryland"/>
    <x v="1"/>
    <x v="0"/>
    <s v="Appliances"/>
    <x v="797"/>
    <n v="125.13"/>
    <x v="3"/>
    <x v="4"/>
    <n v="42.929950498036931"/>
    <n v="82.200049501963065"/>
    <n v="0.65691720212549398"/>
  </r>
  <r>
    <x v="3714"/>
    <n v="43248"/>
    <n v="43253"/>
    <s v="Second Class"/>
    <s v="Tiffany House"/>
    <x v="2"/>
    <s v="United States"/>
    <s v="Chicago"/>
    <s v="Illinois"/>
    <x v="0"/>
    <x v="0"/>
    <s v="Binders"/>
    <x v="56"/>
    <n v="3.5640000000000001"/>
    <x v="3"/>
    <x v="4"/>
    <n v="0.48385293766486648"/>
    <n v="3.0801470623351337"/>
    <n v="0.86423879414566041"/>
  </r>
  <r>
    <x v="3713"/>
    <n v="43248"/>
    <n v="43252"/>
    <s v="Standard Class"/>
    <s v="Michael Dominguez"/>
    <x v="2"/>
    <s v="United States"/>
    <s v="Laurel"/>
    <s v="Maryland"/>
    <x v="1"/>
    <x v="1"/>
    <s v="Furnishings"/>
    <x v="198"/>
    <n v="27.46"/>
    <x v="3"/>
    <x v="4"/>
    <n v="8.603062047547871"/>
    <n v="18.856937952452128"/>
    <n v="0.6867056792589995"/>
  </r>
  <r>
    <x v="3715"/>
    <n v="43248"/>
    <n v="43252"/>
    <s v="Standard Class"/>
    <s v="Jonathan Howell"/>
    <x v="0"/>
    <s v="United States"/>
    <s v="Houston"/>
    <s v="Texas"/>
    <x v="0"/>
    <x v="2"/>
    <s v="Phones"/>
    <x v="808"/>
    <n v="54.368000000000002"/>
    <x v="3"/>
    <x v="4"/>
    <n v="13.940495221517033"/>
    <n v="40.42750477848297"/>
    <n v="0.7435900672911081"/>
  </r>
  <r>
    <x v="3716"/>
    <n v="43248"/>
    <n v="43253"/>
    <s v="Standard Class"/>
    <s v="Candace McMahon"/>
    <x v="2"/>
    <s v="United States"/>
    <s v="Phoenix"/>
    <s v="Arizona"/>
    <x v="3"/>
    <x v="2"/>
    <s v="Accessories"/>
    <x v="696"/>
    <n v="271.96800000000002"/>
    <x v="3"/>
    <x v="4"/>
    <n v="45.553751414424234"/>
    <n v="226.41424858557579"/>
    <n v="0.83250326724311596"/>
  </r>
  <r>
    <x v="3714"/>
    <n v="43248"/>
    <n v="43253"/>
    <s v="Second Class"/>
    <s v="Tiffany House"/>
    <x v="2"/>
    <s v="United States"/>
    <s v="Chicago"/>
    <s v="Illinois"/>
    <x v="0"/>
    <x v="1"/>
    <s v="Chairs"/>
    <x v="1742"/>
    <n v="106.869"/>
    <x v="3"/>
    <x v="4"/>
    <n v="42.469993912449858"/>
    <n v="64.399006087550134"/>
    <n v="0.60259762969196062"/>
  </r>
  <r>
    <x v="3712"/>
    <n v="43248"/>
    <n v="43252"/>
    <s v="Standard Class"/>
    <s v="Alice McCarthy"/>
    <x v="2"/>
    <s v="United States"/>
    <s v="Cleveland"/>
    <s v="Ohio"/>
    <x v="1"/>
    <x v="1"/>
    <s v="Bookcases"/>
    <x v="1403"/>
    <n v="115.96"/>
    <x v="3"/>
    <x v="4"/>
    <n v="36.521919484457683"/>
    <n v="79.43808051554231"/>
    <n v="0.68504726212092371"/>
  </r>
  <r>
    <x v="3717"/>
    <n v="43248"/>
    <n v="43251"/>
    <s v="Second Class"/>
    <s v="Lori Olson"/>
    <x v="2"/>
    <s v="United States"/>
    <s v="Concord"/>
    <s v="New Hampshire"/>
    <x v="1"/>
    <x v="1"/>
    <s v="Furnishings"/>
    <x v="1539"/>
    <n v="247.44"/>
    <x v="3"/>
    <x v="4"/>
    <n v="10.249128450016592"/>
    <n v="237.1908715499834"/>
    <n v="0.95857933862747902"/>
  </r>
  <r>
    <x v="3716"/>
    <n v="43248"/>
    <n v="43253"/>
    <s v="Standard Class"/>
    <s v="Candace McMahon"/>
    <x v="2"/>
    <s v="United States"/>
    <s v="Phoenix"/>
    <s v="Arizona"/>
    <x v="3"/>
    <x v="2"/>
    <s v="Phones"/>
    <x v="936"/>
    <n v="195.96"/>
    <x v="3"/>
    <x v="4"/>
    <n v="54.16015952025009"/>
    <n v="141.79984047974992"/>
    <n v="0.72361625066212443"/>
  </r>
  <r>
    <x v="3718"/>
    <n v="43248"/>
    <n v="43250"/>
    <s v="Second Class"/>
    <s v="Patrick O'Donnell"/>
    <x v="0"/>
    <s v="United States"/>
    <s v="Columbia"/>
    <s v="South Carolina"/>
    <x v="2"/>
    <x v="1"/>
    <s v="Chairs"/>
    <x v="117"/>
    <n v="301.95999999999998"/>
    <x v="3"/>
    <x v="4"/>
    <n v="94.419344710915226"/>
    <n v="207.54065528908475"/>
    <n v="0.6873117475463133"/>
  </r>
  <r>
    <x v="3716"/>
    <n v="43248"/>
    <n v="43253"/>
    <s v="Standard Class"/>
    <s v="Candace McMahon"/>
    <x v="2"/>
    <s v="United States"/>
    <s v="Phoenix"/>
    <s v="Arizona"/>
    <x v="3"/>
    <x v="0"/>
    <s v="Paper"/>
    <x v="1696"/>
    <n v="15.552"/>
    <x v="3"/>
    <x v="4"/>
    <n v="5.6687517985965101"/>
    <n v="9.8832482014034895"/>
    <n v="0.63549692653057421"/>
  </r>
  <r>
    <x v="3719"/>
    <n v="43249"/>
    <n v="43256"/>
    <s v="Standard Class"/>
    <s v="Henia Zydlo"/>
    <x v="0"/>
    <s v="United States"/>
    <s v="Houston"/>
    <s v="Texas"/>
    <x v="0"/>
    <x v="1"/>
    <s v="Furnishings"/>
    <x v="1707"/>
    <n v="65.424000000000007"/>
    <x v="3"/>
    <x v="4"/>
    <n v="27.940969752713453"/>
    <n v="37.48303024728655"/>
    <n v="0.57292477144910958"/>
  </r>
  <r>
    <x v="3720"/>
    <n v="43249"/>
    <n v="43253"/>
    <s v="Standard Class"/>
    <s v="Jesus Ocampo"/>
    <x v="1"/>
    <s v="United States"/>
    <s v="Omaha"/>
    <s v="Nebraska"/>
    <x v="0"/>
    <x v="0"/>
    <s v="Fasteners"/>
    <x v="123"/>
    <n v="23.55"/>
    <x v="3"/>
    <x v="4"/>
    <n v="4.9731667509327595"/>
    <n v="18.576833249067242"/>
    <n v="0.78882519104319493"/>
  </r>
  <r>
    <x v="3721"/>
    <n v="43249"/>
    <n v="43255"/>
    <s v="Standard Class"/>
    <s v="Guy Thornton"/>
    <x v="0"/>
    <s v="United States"/>
    <s v="Harlingen"/>
    <s v="Texas"/>
    <x v="0"/>
    <x v="0"/>
    <s v="Storage"/>
    <x v="1107"/>
    <n v="53.423999999999999"/>
    <x v="3"/>
    <x v="4"/>
    <n v="10.977014494978292"/>
    <n v="42.446985505021708"/>
    <n v="0.79453027674868426"/>
  </r>
  <r>
    <x v="3722"/>
    <n v="43249"/>
    <n v="43255"/>
    <s v="Standard Class"/>
    <s v="Maris LaWare"/>
    <x v="0"/>
    <s v="United States"/>
    <s v="Columbus"/>
    <s v="Indiana"/>
    <x v="0"/>
    <x v="0"/>
    <s v="Binders"/>
    <x v="698"/>
    <n v="43.41"/>
    <x v="3"/>
    <x v="4"/>
    <n v="3.8782130287032692"/>
    <n v="39.531786971296725"/>
    <n v="0.91066083785525753"/>
  </r>
  <r>
    <x v="3722"/>
    <n v="43249"/>
    <n v="43255"/>
    <s v="Standard Class"/>
    <s v="Maris LaWare"/>
    <x v="0"/>
    <s v="United States"/>
    <s v="Columbus"/>
    <s v="Indiana"/>
    <x v="0"/>
    <x v="1"/>
    <s v="Furnishings"/>
    <x v="151"/>
    <n v="6.24"/>
    <x v="3"/>
    <x v="4"/>
    <n v="0.46004336671954893"/>
    <n v="5.7799566332804515"/>
    <n v="0.92627510148725178"/>
  </r>
  <r>
    <x v="3722"/>
    <n v="43249"/>
    <n v="43255"/>
    <s v="Standard Class"/>
    <s v="Maris LaWare"/>
    <x v="0"/>
    <s v="United States"/>
    <s v="Columbus"/>
    <s v="Indiana"/>
    <x v="0"/>
    <x v="0"/>
    <s v="Appliances"/>
    <x v="1754"/>
    <n v="465.16"/>
    <x v="3"/>
    <x v="4"/>
    <n v="17.50641452445851"/>
    <n v="447.65358547554149"/>
    <n v="0.96236474648624448"/>
  </r>
  <r>
    <x v="3722"/>
    <n v="43249"/>
    <n v="43255"/>
    <s v="Standard Class"/>
    <s v="Maris LaWare"/>
    <x v="0"/>
    <s v="United States"/>
    <s v="Columbus"/>
    <s v="Indiana"/>
    <x v="0"/>
    <x v="0"/>
    <s v="Paper"/>
    <x v="446"/>
    <n v="7.98"/>
    <x v="3"/>
    <x v="4"/>
    <n v="4.1407624201329938"/>
    <n v="3.8392375798670066"/>
    <n v="0.48110746614874766"/>
  </r>
  <r>
    <x v="3721"/>
    <n v="43249"/>
    <n v="43255"/>
    <s v="Standard Class"/>
    <s v="Guy Thornton"/>
    <x v="0"/>
    <s v="United States"/>
    <s v="Harlingen"/>
    <s v="Texas"/>
    <x v="0"/>
    <x v="0"/>
    <s v="Paper"/>
    <x v="1584"/>
    <n v="25.92"/>
    <x v="3"/>
    <x v="4"/>
    <n v="10.259043305211891"/>
    <n v="15.66095669478811"/>
    <n v="0.60420357618781284"/>
  </r>
  <r>
    <x v="3723"/>
    <n v="43250"/>
    <n v="43254"/>
    <s v="Standard Class"/>
    <s v="Kelly Andreada"/>
    <x v="0"/>
    <s v="United States"/>
    <s v="San Diego"/>
    <s v="California"/>
    <x v="3"/>
    <x v="0"/>
    <s v="Art"/>
    <x v="531"/>
    <n v="35.1"/>
    <x v="3"/>
    <x v="4"/>
    <n v="8.0444438508536997"/>
    <n v="27.055556149146302"/>
    <n v="0.7708135655027436"/>
  </r>
  <r>
    <x v="3724"/>
    <n v="43250"/>
    <n v="43251"/>
    <s v="First Class"/>
    <s v="Bruce Degenhardt"/>
    <x v="0"/>
    <s v="United States"/>
    <s v="Lafayette"/>
    <s v="Louisiana"/>
    <x v="2"/>
    <x v="0"/>
    <s v="Binders"/>
    <x v="1137"/>
    <n v="3.89"/>
    <x v="3"/>
    <x v="4"/>
    <n v="0.4202723912707747"/>
    <n v="3.4697276087292255"/>
    <n v="0.89196082486612482"/>
  </r>
  <r>
    <x v="3724"/>
    <n v="43250"/>
    <n v="43251"/>
    <s v="First Class"/>
    <s v="Bruce Degenhardt"/>
    <x v="0"/>
    <s v="United States"/>
    <s v="Lafayette"/>
    <s v="Louisiana"/>
    <x v="2"/>
    <x v="1"/>
    <s v="Furnishings"/>
    <x v="524"/>
    <n v="8.01"/>
    <x v="3"/>
    <x v="4"/>
    <n v="4.1825476457933988"/>
    <n v="3.827452354206601"/>
    <n v="0.47783425146149827"/>
  </r>
  <r>
    <x v="3724"/>
    <n v="43250"/>
    <n v="43251"/>
    <s v="First Class"/>
    <s v="Bruce Degenhardt"/>
    <x v="0"/>
    <s v="United States"/>
    <s v="Lafayette"/>
    <s v="Louisiana"/>
    <x v="2"/>
    <x v="1"/>
    <s v="Bookcases"/>
    <x v="1086"/>
    <n v="241.96"/>
    <x v="3"/>
    <x v="4"/>
    <n v="74.896508402789962"/>
    <n v="167.06349159721003"/>
    <n v="0.69045913207641774"/>
  </r>
  <r>
    <x v="3725"/>
    <n v="43250"/>
    <n v="43254"/>
    <s v="Standard Class"/>
    <s v="Michael Granlund"/>
    <x v="1"/>
    <s v="United States"/>
    <s v="Tigard"/>
    <s v="Oregon"/>
    <x v="3"/>
    <x v="2"/>
    <s v="Phones"/>
    <x v="1240"/>
    <n v="156.792"/>
    <x v="3"/>
    <x v="4"/>
    <n v="66.371312637053549"/>
    <n v="90.420687362946452"/>
    <n v="0.57669197001726147"/>
  </r>
  <r>
    <x v="3725"/>
    <n v="43250"/>
    <n v="43254"/>
    <s v="Standard Class"/>
    <s v="Michael Granlund"/>
    <x v="1"/>
    <s v="United States"/>
    <s v="Tigard"/>
    <s v="Oregon"/>
    <x v="3"/>
    <x v="1"/>
    <s v="Furnishings"/>
    <x v="1449"/>
    <n v="13.592000000000001"/>
    <x v="3"/>
    <x v="4"/>
    <n v="0.31738362250795116"/>
    <n v="13.27461637749205"/>
    <n v="0.97664923318805541"/>
  </r>
  <r>
    <x v="3725"/>
    <n v="43250"/>
    <n v="43254"/>
    <s v="Standard Class"/>
    <s v="Michael Granlund"/>
    <x v="1"/>
    <s v="United States"/>
    <s v="Tigard"/>
    <s v="Oregon"/>
    <x v="3"/>
    <x v="2"/>
    <s v="Accessories"/>
    <x v="223"/>
    <n v="35.36"/>
    <x v="3"/>
    <x v="4"/>
    <n v="17.943998540781124"/>
    <n v="17.416001459218876"/>
    <n v="0.49253397791908587"/>
  </r>
  <r>
    <x v="3726"/>
    <n v="43250"/>
    <n v="43255"/>
    <s v="Standard Class"/>
    <s v="Suzanne McNair"/>
    <x v="2"/>
    <s v="United States"/>
    <s v="Los Angeles"/>
    <s v="California"/>
    <x v="3"/>
    <x v="0"/>
    <s v="Paper"/>
    <x v="1733"/>
    <n v="37.520000000000003"/>
    <x v="3"/>
    <x v="4"/>
    <n v="4.6051381486866765"/>
    <n v="32.914861851313326"/>
    <n v="0.87726177642093084"/>
  </r>
  <r>
    <x v="3727"/>
    <n v="43250"/>
    <n v="43254"/>
    <s v="Second Class"/>
    <s v="Kean Thornton"/>
    <x v="0"/>
    <s v="United States"/>
    <s v="Dallas"/>
    <s v="Texas"/>
    <x v="0"/>
    <x v="1"/>
    <s v="Bookcases"/>
    <x v="1231"/>
    <n v="204.66640000000001"/>
    <x v="3"/>
    <x v="4"/>
    <n v="54.207896524834666"/>
    <n v="150.45850347516534"/>
    <n v="0.73514022563139503"/>
  </r>
  <r>
    <x v="3728"/>
    <n v="43252"/>
    <n v="43254"/>
    <s v="First Class"/>
    <s v="Fred Harton"/>
    <x v="0"/>
    <s v="United States"/>
    <s v="Dublin"/>
    <s v="Ohio"/>
    <x v="1"/>
    <x v="2"/>
    <s v="Phones"/>
    <x v="1505"/>
    <n v="158.376"/>
    <x v="3"/>
    <x v="5"/>
    <n v="63.580297129439735"/>
    <n v="94.795702870560262"/>
    <n v="0.59854840929534947"/>
  </r>
  <r>
    <x v="3729"/>
    <n v="43252"/>
    <n v="43256"/>
    <s v="Standard Class"/>
    <s v="Cynthia Voltz"/>
    <x v="2"/>
    <s v="United States"/>
    <s v="Fremont"/>
    <s v="Nebraska"/>
    <x v="0"/>
    <x v="0"/>
    <s v="Binders"/>
    <x v="42"/>
    <n v="53.9"/>
    <x v="3"/>
    <x v="5"/>
    <n v="12.883300677674312"/>
    <n v="41.016699322325685"/>
    <n v="0.76097772397635777"/>
  </r>
  <r>
    <x v="3728"/>
    <n v="43252"/>
    <n v="43254"/>
    <s v="First Class"/>
    <s v="Fred Harton"/>
    <x v="0"/>
    <s v="United States"/>
    <s v="Dublin"/>
    <s v="Ohio"/>
    <x v="1"/>
    <x v="0"/>
    <s v="Paper"/>
    <x v="819"/>
    <n v="27.744"/>
    <x v="3"/>
    <x v="5"/>
    <n v="1.9376318422859187"/>
    <n v="25.806368157714083"/>
    <n v="0.93016032863733"/>
  </r>
  <r>
    <x v="3730"/>
    <n v="43252"/>
    <n v="43256"/>
    <s v="Second Class"/>
    <s v="Barry Blumstein"/>
    <x v="2"/>
    <s v="United States"/>
    <s v="Toledo"/>
    <s v="Ohio"/>
    <x v="1"/>
    <x v="0"/>
    <s v="Appliances"/>
    <x v="1261"/>
    <n v="17.48"/>
    <x v="3"/>
    <x v="5"/>
    <n v="5.5058694867748104"/>
    <n v="11.974130513225191"/>
    <n v="0.68501890807924437"/>
  </r>
  <r>
    <x v="3728"/>
    <n v="43252"/>
    <n v="43254"/>
    <s v="First Class"/>
    <s v="Fred Harton"/>
    <x v="0"/>
    <s v="United States"/>
    <s v="Dublin"/>
    <s v="Ohio"/>
    <x v="1"/>
    <x v="0"/>
    <s v="Binders"/>
    <x v="127"/>
    <n v="3.798"/>
    <x v="3"/>
    <x v="5"/>
    <n v="2.0855439319158675"/>
    <n v="1.7124560680841325"/>
    <n v="0.45088364088576421"/>
  </r>
  <r>
    <x v="3731"/>
    <n v="43252"/>
    <n v="43257"/>
    <s v="Standard Class"/>
    <s v="Barry Weirich"/>
    <x v="0"/>
    <s v="United States"/>
    <s v="Philadelphia"/>
    <s v="Pennsylvania"/>
    <x v="1"/>
    <x v="0"/>
    <s v="Storage"/>
    <x v="1307"/>
    <n v="324.74400000000003"/>
    <x v="3"/>
    <x v="5"/>
    <n v="63.95593280588951"/>
    <n v="260.78806719411051"/>
    <n v="0.80305738425994166"/>
  </r>
  <r>
    <x v="3732"/>
    <n v="43253"/>
    <n v="43257"/>
    <s v="Standard Class"/>
    <s v="Alejandro Ballentine"/>
    <x v="1"/>
    <s v="United States"/>
    <s v="Lorain"/>
    <s v="Ohio"/>
    <x v="1"/>
    <x v="2"/>
    <s v="Phones"/>
    <x v="1280"/>
    <n v="2.97"/>
    <x v="3"/>
    <x v="5"/>
    <n v="0.48889292663880746"/>
    <n v="2.4811070733611928"/>
    <n v="0.83538958699030053"/>
  </r>
  <r>
    <x v="3732"/>
    <n v="43253"/>
    <n v="43257"/>
    <s v="Standard Class"/>
    <s v="Alejandro Ballentine"/>
    <x v="1"/>
    <s v="United States"/>
    <s v="Lorain"/>
    <s v="Ohio"/>
    <x v="1"/>
    <x v="0"/>
    <s v="Storage"/>
    <x v="1171"/>
    <n v="27.44"/>
    <x v="3"/>
    <x v="5"/>
    <n v="5.1559664946186103"/>
    <n v="22.284033505381391"/>
    <n v="0.81210034640602735"/>
  </r>
  <r>
    <x v="3733"/>
    <n v="43253"/>
    <n v="43259"/>
    <s v="Standard Class"/>
    <s v="John Dryer"/>
    <x v="0"/>
    <s v="United States"/>
    <s v="Houston"/>
    <s v="Texas"/>
    <x v="0"/>
    <x v="0"/>
    <s v="Paper"/>
    <x v="1264"/>
    <n v="10.688000000000001"/>
    <x v="3"/>
    <x v="5"/>
    <n v="4.164238665964362"/>
    <n v="6.5237613340356386"/>
    <n v="0.61038186134315475"/>
  </r>
  <r>
    <x v="3734"/>
    <n v="43253"/>
    <n v="43256"/>
    <s v="Second Class"/>
    <s v="Denny Ordway"/>
    <x v="0"/>
    <s v="United States"/>
    <s v="Mesa"/>
    <s v="Arizona"/>
    <x v="3"/>
    <x v="0"/>
    <s v="Envelopes"/>
    <x v="1683"/>
    <n v="43.92"/>
    <x v="3"/>
    <x v="5"/>
    <n v="19.348408446059789"/>
    <n v="24.571591553940213"/>
    <n v="0.55946246707514147"/>
  </r>
  <r>
    <x v="3734"/>
    <n v="43253"/>
    <n v="43256"/>
    <s v="Second Class"/>
    <s v="Denny Ordway"/>
    <x v="0"/>
    <s v="United States"/>
    <s v="Mesa"/>
    <s v="Arizona"/>
    <x v="3"/>
    <x v="0"/>
    <s v="Paper"/>
    <x v="1004"/>
    <n v="25.344000000000001"/>
    <x v="3"/>
    <x v="5"/>
    <n v="12.86393216607628"/>
    <n v="12.480067833923721"/>
    <n v="0.492426918952167"/>
  </r>
  <r>
    <x v="3735"/>
    <n v="43253"/>
    <n v="43254"/>
    <s v="Same Day"/>
    <s v="Cari Schnelling"/>
    <x v="0"/>
    <s v="United States"/>
    <s v="Jacksonville"/>
    <s v="North Carolina"/>
    <x v="2"/>
    <x v="0"/>
    <s v="Paper"/>
    <x v="289"/>
    <n v="25.344000000000001"/>
    <x v="3"/>
    <x v="5"/>
    <n v="4.4917726421892432"/>
    <n v="20.852227357810758"/>
    <n v="0.82276780925705317"/>
  </r>
  <r>
    <x v="3736"/>
    <n v="43254"/>
    <n v="43260"/>
    <s v="Standard Class"/>
    <s v="Katherine Nockton"/>
    <x v="2"/>
    <s v="United States"/>
    <s v="New York City"/>
    <s v="New York"/>
    <x v="1"/>
    <x v="0"/>
    <s v="Paper"/>
    <x v="1366"/>
    <n v="45.36"/>
    <x v="3"/>
    <x v="5"/>
    <n v="15.574000291143074"/>
    <n v="29.785999708856927"/>
    <n v="0.65665784190601695"/>
  </r>
  <r>
    <x v="3736"/>
    <n v="43254"/>
    <n v="43260"/>
    <s v="Standard Class"/>
    <s v="Katherine Nockton"/>
    <x v="2"/>
    <s v="United States"/>
    <s v="New York City"/>
    <s v="New York"/>
    <x v="1"/>
    <x v="2"/>
    <s v="Machines"/>
    <x v="1814"/>
    <n v="78.66"/>
    <x v="3"/>
    <x v="5"/>
    <n v="18.953238458841717"/>
    <n v="59.706761541158279"/>
    <n v="0.75904858303023492"/>
  </r>
  <r>
    <x v="3736"/>
    <n v="43254"/>
    <n v="43260"/>
    <s v="Standard Class"/>
    <s v="Katherine Nockton"/>
    <x v="2"/>
    <s v="United States"/>
    <s v="New York City"/>
    <s v="New York"/>
    <x v="1"/>
    <x v="1"/>
    <s v="Tables"/>
    <x v="1149"/>
    <n v="384.76799999999997"/>
    <x v="3"/>
    <x v="5"/>
    <n v="149.72574244480631"/>
    <n v="235.04225755519366"/>
    <n v="0.61086747742845993"/>
  </r>
  <r>
    <x v="3737"/>
    <n v="43254"/>
    <n v="43261"/>
    <s v="Standard Class"/>
    <s v="Nick Radford"/>
    <x v="0"/>
    <s v="United States"/>
    <s v="Pembroke Pines"/>
    <s v="Florida"/>
    <x v="2"/>
    <x v="2"/>
    <s v="Accessories"/>
    <x v="912"/>
    <n v="110.4"/>
    <x v="3"/>
    <x v="5"/>
    <n v="52.324958197358605"/>
    <n v="58.075041802641401"/>
    <n v="0.52604204531378074"/>
  </r>
  <r>
    <x v="3737"/>
    <n v="43254"/>
    <n v="43261"/>
    <s v="Standard Class"/>
    <s v="Nick Radford"/>
    <x v="0"/>
    <s v="United States"/>
    <s v="Pembroke Pines"/>
    <s v="Florida"/>
    <x v="2"/>
    <x v="1"/>
    <s v="Bookcases"/>
    <x v="1390"/>
    <n v="241.56800000000001"/>
    <x v="3"/>
    <x v="5"/>
    <n v="54.1123124928165"/>
    <n v="187.45568750718351"/>
    <n v="0.77599552716909315"/>
  </r>
  <r>
    <x v="3737"/>
    <n v="43254"/>
    <n v="43261"/>
    <s v="Standard Class"/>
    <s v="Nick Radford"/>
    <x v="0"/>
    <s v="United States"/>
    <s v="Pembroke Pines"/>
    <s v="Florida"/>
    <x v="2"/>
    <x v="0"/>
    <s v="Binders"/>
    <x v="738"/>
    <n v="4.5540000000000003"/>
    <x v="3"/>
    <x v="5"/>
    <n v="2.2053728402349337"/>
    <n v="2.3486271597650665"/>
    <n v="0.51572840574551304"/>
  </r>
  <r>
    <x v="3737"/>
    <n v="43254"/>
    <n v="43261"/>
    <s v="Standard Class"/>
    <s v="Nick Radford"/>
    <x v="0"/>
    <s v="United States"/>
    <s v="Pembroke Pines"/>
    <s v="Florida"/>
    <x v="2"/>
    <x v="0"/>
    <s v="Appliances"/>
    <x v="1261"/>
    <n v="24.472000000000001"/>
    <x v="3"/>
    <x v="5"/>
    <n v="2.3184970495055763"/>
    <n v="22.153502950494424"/>
    <n v="0.9052591921581572"/>
  </r>
  <r>
    <x v="3737"/>
    <n v="43254"/>
    <n v="43261"/>
    <s v="Standard Class"/>
    <s v="Nick Radford"/>
    <x v="0"/>
    <s v="United States"/>
    <s v="Pembroke Pines"/>
    <s v="Florida"/>
    <x v="2"/>
    <x v="2"/>
    <s v="Phones"/>
    <x v="424"/>
    <n v="503.96"/>
    <x v="3"/>
    <x v="5"/>
    <n v="196.73018719182338"/>
    <n v="307.22981280817658"/>
    <n v="0.60963134536109331"/>
  </r>
  <r>
    <x v="3737"/>
    <n v="43254"/>
    <n v="43261"/>
    <s v="Standard Class"/>
    <s v="Nick Radford"/>
    <x v="0"/>
    <s v="United States"/>
    <s v="Pembroke Pines"/>
    <s v="Florida"/>
    <x v="2"/>
    <x v="0"/>
    <s v="Paper"/>
    <x v="1438"/>
    <n v="15.552"/>
    <x v="3"/>
    <x v="5"/>
    <n v="3.8646638534537763"/>
    <n v="11.687336146546222"/>
    <n v="0.75150052382627464"/>
  </r>
  <r>
    <x v="3738"/>
    <n v="43254"/>
    <n v="43259"/>
    <s v="Standard Class"/>
    <s v="Giulietta Dortch"/>
    <x v="2"/>
    <s v="United States"/>
    <s v="Bellingham"/>
    <s v="Washington"/>
    <x v="3"/>
    <x v="2"/>
    <s v="Accessories"/>
    <x v="1493"/>
    <n v="1099.5"/>
    <x v="3"/>
    <x v="5"/>
    <n v="500.52221566262585"/>
    <n v="598.97778433737415"/>
    <n v="0.54477288252603373"/>
  </r>
  <r>
    <x v="3737"/>
    <n v="43254"/>
    <n v="43261"/>
    <s v="Standard Class"/>
    <s v="Nick Radford"/>
    <x v="0"/>
    <s v="United States"/>
    <s v="Pembroke Pines"/>
    <s v="Florida"/>
    <x v="2"/>
    <x v="2"/>
    <s v="Accessories"/>
    <x v="1026"/>
    <n v="205.99199999999999"/>
    <x v="3"/>
    <x v="5"/>
    <n v="88.932412701040164"/>
    <n v="117.05958729895983"/>
    <n v="0.56827249261602308"/>
  </r>
  <r>
    <x v="3737"/>
    <n v="43254"/>
    <n v="43261"/>
    <s v="Standard Class"/>
    <s v="Nick Radford"/>
    <x v="0"/>
    <s v="United States"/>
    <s v="Pembroke Pines"/>
    <s v="Florida"/>
    <x v="2"/>
    <x v="0"/>
    <s v="Appliances"/>
    <x v="642"/>
    <n v="5.2"/>
    <x v="3"/>
    <x v="5"/>
    <n v="1.5192284499886253"/>
    <n v="3.6807715500113751"/>
    <n v="0.70784068269449518"/>
  </r>
  <r>
    <x v="3739"/>
    <n v="43254"/>
    <n v="43258"/>
    <s v="Standard Class"/>
    <s v="Saphhira Shifley"/>
    <x v="2"/>
    <s v="United States"/>
    <s v="Los Angeles"/>
    <s v="California"/>
    <x v="3"/>
    <x v="0"/>
    <s v="Binders"/>
    <x v="1064"/>
    <n v="3.9119999999999999"/>
    <x v="3"/>
    <x v="5"/>
    <n v="1.4434626304664924"/>
    <n v="2.4685373695335073"/>
    <n v="0.63101671000345283"/>
  </r>
  <r>
    <x v="3739"/>
    <n v="43254"/>
    <n v="43258"/>
    <s v="Standard Class"/>
    <s v="Saphhira Shifley"/>
    <x v="2"/>
    <s v="United States"/>
    <s v="Los Angeles"/>
    <s v="California"/>
    <x v="3"/>
    <x v="0"/>
    <s v="Paper"/>
    <x v="249"/>
    <n v="11.96"/>
    <x v="3"/>
    <x v="5"/>
    <n v="3.8697867227605531"/>
    <n v="8.0902132772394477"/>
    <n v="0.67643923722737853"/>
  </r>
  <r>
    <x v="3739"/>
    <n v="43254"/>
    <n v="43258"/>
    <s v="Standard Class"/>
    <s v="Saphhira Shifley"/>
    <x v="2"/>
    <s v="United States"/>
    <s v="Los Angeles"/>
    <s v="California"/>
    <x v="3"/>
    <x v="2"/>
    <s v="Accessories"/>
    <x v="890"/>
    <n v="44.75"/>
    <x v="3"/>
    <x v="5"/>
    <n v="21.246430059398492"/>
    <n v="23.503569940601508"/>
    <n v="0.52521944001344156"/>
  </r>
  <r>
    <x v="3740"/>
    <n v="43254"/>
    <n v="43258"/>
    <s v="Standard Class"/>
    <s v="Heather Kirkland"/>
    <x v="2"/>
    <s v="United States"/>
    <s v="Franklin"/>
    <s v="Tennessee"/>
    <x v="2"/>
    <x v="1"/>
    <s v="Furnishings"/>
    <x v="1067"/>
    <n v="35.167999999999999"/>
    <x v="3"/>
    <x v="5"/>
    <n v="1.3257588830867162"/>
    <n v="33.842241116913286"/>
    <n v="0.96230212457101016"/>
  </r>
  <r>
    <x v="3741"/>
    <n v="43254"/>
    <n v="43258"/>
    <s v="Standard Class"/>
    <s v="Meg O'Connel"/>
    <x v="1"/>
    <s v="United States"/>
    <s v="Spokane"/>
    <s v="Washington"/>
    <x v="3"/>
    <x v="0"/>
    <s v="Storage"/>
    <x v="826"/>
    <n v="136.26"/>
    <x v="3"/>
    <x v="5"/>
    <n v="47.095564641419891"/>
    <n v="89.164435358580107"/>
    <n v="0.65436984704667633"/>
  </r>
  <r>
    <x v="3742"/>
    <n v="43255"/>
    <n v="43261"/>
    <s v="Standard Class"/>
    <s v="Lindsay Williams"/>
    <x v="2"/>
    <s v="United States"/>
    <s v="Monroe"/>
    <s v="North Carolina"/>
    <x v="2"/>
    <x v="2"/>
    <s v="Phones"/>
    <x v="235"/>
    <n v="71.983999999999995"/>
    <x v="3"/>
    <x v="5"/>
    <n v="25.703232293600891"/>
    <n v="46.280767706399104"/>
    <n v="0.64293131399198578"/>
  </r>
  <r>
    <x v="3742"/>
    <n v="43255"/>
    <n v="43261"/>
    <s v="Standard Class"/>
    <s v="Lindsay Williams"/>
    <x v="2"/>
    <s v="United States"/>
    <s v="Monroe"/>
    <s v="North Carolina"/>
    <x v="2"/>
    <x v="1"/>
    <s v="Furnishings"/>
    <x v="748"/>
    <n v="31.984000000000002"/>
    <x v="3"/>
    <x v="5"/>
    <n v="3.3379360812255512"/>
    <n v="28.646063918774452"/>
    <n v="0.8956373161197615"/>
  </r>
  <r>
    <x v="3743"/>
    <n v="43255"/>
    <n v="43259"/>
    <s v="Standard Class"/>
    <s v="Dan Campbell"/>
    <x v="0"/>
    <s v="United States"/>
    <s v="Florence"/>
    <s v="Alabama"/>
    <x v="2"/>
    <x v="0"/>
    <s v="Paper"/>
    <x v="1382"/>
    <n v="12.48"/>
    <x v="3"/>
    <x v="5"/>
    <n v="2.4951742017939376"/>
    <n v="9.9848257982060638"/>
    <n v="0.80006616972805"/>
  </r>
  <r>
    <x v="3744"/>
    <n v="43255"/>
    <n v="43255"/>
    <s v="Same Day"/>
    <s v="Erica Hernandez"/>
    <x v="1"/>
    <s v="United States"/>
    <s v="Jonesboro"/>
    <s v="Arkansas"/>
    <x v="2"/>
    <x v="0"/>
    <s v="Binders"/>
    <x v="950"/>
    <n v="108.08"/>
    <x v="3"/>
    <x v="5"/>
    <n v="45.51758514677644"/>
    <n v="62.562414853223558"/>
    <n v="0.5788528391304919"/>
  </r>
  <r>
    <x v="3744"/>
    <n v="43255"/>
    <n v="43255"/>
    <s v="Same Day"/>
    <s v="Erica Hernandez"/>
    <x v="1"/>
    <s v="United States"/>
    <s v="Jonesboro"/>
    <s v="Arkansas"/>
    <x v="2"/>
    <x v="0"/>
    <s v="Binders"/>
    <x v="717"/>
    <n v="9.5399999999999991"/>
    <x v="3"/>
    <x v="5"/>
    <n v="1.3526401749945332"/>
    <n v="8.1873598250054656"/>
    <n v="0.85821381813474484"/>
  </r>
  <r>
    <x v="3745"/>
    <n v="43255"/>
    <n v="43258"/>
    <s v="Second Class"/>
    <s v="Erin Mull"/>
    <x v="0"/>
    <s v="United States"/>
    <s v="Frisco"/>
    <s v="Texas"/>
    <x v="0"/>
    <x v="1"/>
    <s v="Furnishings"/>
    <x v="791"/>
    <n v="30.335999999999999"/>
    <x v="3"/>
    <x v="5"/>
    <n v="5.4665158020577849"/>
    <n v="24.869484197942214"/>
    <n v="0.81980103500600654"/>
  </r>
  <r>
    <x v="3746"/>
    <n v="43255"/>
    <n v="43259"/>
    <s v="Standard Class"/>
    <s v="Michelle Lonsdale"/>
    <x v="2"/>
    <s v="United States"/>
    <s v="Missouri City"/>
    <s v="Texas"/>
    <x v="0"/>
    <x v="0"/>
    <s v="Binders"/>
    <x v="464"/>
    <n v="6.37"/>
    <x v="3"/>
    <x v="5"/>
    <n v="0.89141476261711805"/>
    <n v="5.4785852373828821"/>
    <n v="0.86006047682619813"/>
  </r>
  <r>
    <x v="3747"/>
    <n v="43255"/>
    <n v="43261"/>
    <s v="Standard Class"/>
    <s v="Carol Triggs"/>
    <x v="0"/>
    <s v="United States"/>
    <s v="Apple Valley"/>
    <s v="Minnesota"/>
    <x v="0"/>
    <x v="0"/>
    <s v="Art"/>
    <x v="1429"/>
    <n v="8.64"/>
    <x v="3"/>
    <x v="5"/>
    <n v="3.2293260978992269"/>
    <n v="5.4106739021007737"/>
    <n v="0.62623540533573763"/>
  </r>
  <r>
    <x v="3748"/>
    <n v="43256"/>
    <n v="43260"/>
    <s v="Standard Class"/>
    <s v="Noel Staavos"/>
    <x v="2"/>
    <s v="United States"/>
    <s v="Orlando"/>
    <s v="Florida"/>
    <x v="2"/>
    <x v="0"/>
    <s v="Paper"/>
    <x v="1425"/>
    <n v="20.736000000000001"/>
    <x v="3"/>
    <x v="5"/>
    <n v="6.2734088584207868"/>
    <n v="14.462591141579214"/>
    <n v="0.69746292156535561"/>
  </r>
  <r>
    <x v="3749"/>
    <n v="43256"/>
    <n v="43257"/>
    <s v="First Class"/>
    <s v="Adrian Barton"/>
    <x v="0"/>
    <s v="United States"/>
    <s v="Pearland"/>
    <s v="Texas"/>
    <x v="0"/>
    <x v="2"/>
    <s v="Phones"/>
    <x v="1240"/>
    <n v="470.37599999999998"/>
    <x v="3"/>
    <x v="5"/>
    <n v="214.9392342191158"/>
    <n v="255.43676578088417"/>
    <n v="0.54304804195129897"/>
  </r>
  <r>
    <x v="3750"/>
    <n v="43257"/>
    <n v="43261"/>
    <s v="Standard Class"/>
    <s v="Gary Hansen"/>
    <x v="1"/>
    <s v="United States"/>
    <s v="San Francisco"/>
    <s v="California"/>
    <x v="3"/>
    <x v="0"/>
    <s v="Storage"/>
    <x v="231"/>
    <n v="26.4"/>
    <x v="3"/>
    <x v="5"/>
    <n v="3.3318906233145542"/>
    <n v="23.068109376685445"/>
    <n v="0.87379202184414573"/>
  </r>
  <r>
    <x v="3750"/>
    <n v="43257"/>
    <n v="43261"/>
    <s v="Standard Class"/>
    <s v="Gary Hansen"/>
    <x v="1"/>
    <s v="United States"/>
    <s v="San Francisco"/>
    <s v="California"/>
    <x v="3"/>
    <x v="1"/>
    <s v="Furnishings"/>
    <x v="1719"/>
    <n v="4.95"/>
    <x v="3"/>
    <x v="5"/>
    <n v="1.7325922801527791"/>
    <n v="3.2174077198472211"/>
    <n v="0.64998135754489317"/>
  </r>
  <r>
    <x v="3751"/>
    <n v="43259"/>
    <n v="43264"/>
    <s v="Standard Class"/>
    <s v="Frank Olsen"/>
    <x v="0"/>
    <s v="United States"/>
    <s v="Glendale"/>
    <s v="Arizona"/>
    <x v="3"/>
    <x v="0"/>
    <s v="Binders"/>
    <x v="1483"/>
    <n v="72.587999999999994"/>
    <x v="3"/>
    <x v="5"/>
    <n v="12.396977011236888"/>
    <n v="60.191022988763109"/>
    <n v="0.82921451188575401"/>
  </r>
  <r>
    <x v="3751"/>
    <n v="43259"/>
    <n v="43264"/>
    <s v="Standard Class"/>
    <s v="Frank Olsen"/>
    <x v="0"/>
    <s v="United States"/>
    <s v="Glendale"/>
    <s v="Arizona"/>
    <x v="3"/>
    <x v="0"/>
    <s v="Storage"/>
    <x v="1106"/>
    <n v="35.167999999999999"/>
    <x v="3"/>
    <x v="5"/>
    <n v="1.3075193253375768"/>
    <n v="33.860480674662419"/>
    <n v="0.96282076531683403"/>
  </r>
  <r>
    <x v="3752"/>
    <n v="43259"/>
    <n v="43263"/>
    <s v="Standard Class"/>
    <s v="Dorris liebe"/>
    <x v="2"/>
    <s v="United States"/>
    <s v="Pasadena"/>
    <s v="Texas"/>
    <x v="0"/>
    <x v="0"/>
    <s v="Appliances"/>
    <x v="1815"/>
    <n v="1.6240000000000001"/>
    <x v="3"/>
    <x v="5"/>
    <n v="0.46425869595114205"/>
    <n v="1.159741304048858"/>
    <n v="0.71412641874929672"/>
  </r>
  <r>
    <x v="3751"/>
    <n v="43259"/>
    <n v="43264"/>
    <s v="Standard Class"/>
    <s v="Frank Olsen"/>
    <x v="0"/>
    <s v="United States"/>
    <s v="Glendale"/>
    <s v="Arizona"/>
    <x v="3"/>
    <x v="2"/>
    <s v="Accessories"/>
    <x v="626"/>
    <n v="89.543999999999997"/>
    <x v="3"/>
    <x v="5"/>
    <n v="20.119221946879325"/>
    <n v="69.424778053120676"/>
    <n v="0.77531468387743097"/>
  </r>
  <r>
    <x v="3753"/>
    <n v="43259"/>
    <n v="43261"/>
    <s v="Second Class"/>
    <s v="Tiffany House"/>
    <x v="2"/>
    <s v="United States"/>
    <s v="Dallas"/>
    <s v="Texas"/>
    <x v="0"/>
    <x v="0"/>
    <s v="Paper"/>
    <x v="362"/>
    <n v="85.055999999999997"/>
    <x v="3"/>
    <x v="5"/>
    <n v="41.57103308544071"/>
    <n v="43.484966914559287"/>
    <n v="0.51125102185100746"/>
  </r>
  <r>
    <x v="3753"/>
    <n v="43259"/>
    <n v="43261"/>
    <s v="Second Class"/>
    <s v="Tiffany House"/>
    <x v="2"/>
    <s v="United States"/>
    <s v="Dallas"/>
    <s v="Texas"/>
    <x v="0"/>
    <x v="2"/>
    <s v="Phones"/>
    <x v="1502"/>
    <n v="381.57600000000002"/>
    <x v="3"/>
    <x v="5"/>
    <n v="43.641321498607084"/>
    <n v="337.93467850139291"/>
    <n v="0.88562875679128905"/>
  </r>
  <r>
    <x v="3754"/>
    <n v="43259"/>
    <n v="43261"/>
    <s v="First Class"/>
    <s v="Maureen Gastineau"/>
    <x v="1"/>
    <s v="United States"/>
    <s v="Los Angeles"/>
    <s v="California"/>
    <x v="3"/>
    <x v="1"/>
    <s v="Bookcases"/>
    <x v="1466"/>
    <n v="1497.6659999999999"/>
    <x v="3"/>
    <x v="5"/>
    <n v="728.95845894339027"/>
    <n v="768.70754105660967"/>
    <n v="0.51327034269096694"/>
  </r>
  <r>
    <x v="3755"/>
    <n v="43259"/>
    <n v="43265"/>
    <s v="Standard Class"/>
    <s v="Liz Willingham"/>
    <x v="0"/>
    <s v="United States"/>
    <s v="Norwich"/>
    <s v="Connecticut"/>
    <x v="1"/>
    <x v="0"/>
    <s v="Binders"/>
    <x v="798"/>
    <n v="10.36"/>
    <x v="3"/>
    <x v="5"/>
    <n v="1.5611186057753341"/>
    <n v="8.7988813942246651"/>
    <n v="0.84931287589041171"/>
  </r>
  <r>
    <x v="3754"/>
    <n v="43259"/>
    <n v="43261"/>
    <s v="First Class"/>
    <s v="Maureen Gastineau"/>
    <x v="1"/>
    <s v="United States"/>
    <s v="Los Angeles"/>
    <s v="California"/>
    <x v="3"/>
    <x v="2"/>
    <s v="Phones"/>
    <x v="1108"/>
    <n v="17.52"/>
    <x v="3"/>
    <x v="5"/>
    <n v="0.56290692082358906"/>
    <n v="16.95709307917641"/>
    <n v="0.96787060954203252"/>
  </r>
  <r>
    <x v="3756"/>
    <n v="43259"/>
    <n v="43264"/>
    <s v="Standard Class"/>
    <s v="Ben Wallace"/>
    <x v="0"/>
    <s v="United States"/>
    <s v="Skokie"/>
    <s v="Illinois"/>
    <x v="0"/>
    <x v="0"/>
    <s v="Binders"/>
    <x v="170"/>
    <n v="12.176"/>
    <x v="3"/>
    <x v="5"/>
    <n v="1.9586750477236541"/>
    <n v="10.217324952276346"/>
    <n v="0.83913641198064604"/>
  </r>
  <r>
    <x v="3753"/>
    <n v="43259"/>
    <n v="43261"/>
    <s v="Second Class"/>
    <s v="Tiffany House"/>
    <x v="2"/>
    <s v="United States"/>
    <s v="Dallas"/>
    <s v="Texas"/>
    <x v="0"/>
    <x v="0"/>
    <s v="Supplies"/>
    <x v="1437"/>
    <n v="23.76"/>
    <x v="3"/>
    <x v="5"/>
    <n v="10.768926822753182"/>
    <n v="12.99107317724682"/>
    <n v="0.54676233910971461"/>
  </r>
  <r>
    <x v="3757"/>
    <n v="43260"/>
    <n v="43264"/>
    <s v="Standard Class"/>
    <s v="Meg O'Connel"/>
    <x v="1"/>
    <s v="United States"/>
    <s v="Chicago"/>
    <s v="Illinois"/>
    <x v="0"/>
    <x v="1"/>
    <s v="Furnishings"/>
    <x v="1099"/>
    <n v="23.975999999999999"/>
    <x v="3"/>
    <x v="5"/>
    <n v="1.6389760589695641"/>
    <n v="22.337023941030434"/>
    <n v="0.93164097184811623"/>
  </r>
  <r>
    <x v="3758"/>
    <n v="43260"/>
    <n v="43265"/>
    <s v="Standard Class"/>
    <s v="Anna Gayman"/>
    <x v="0"/>
    <s v="United States"/>
    <s v="Salem"/>
    <s v="Virginia"/>
    <x v="2"/>
    <x v="0"/>
    <s v="Paper"/>
    <x v="362"/>
    <n v="49.12"/>
    <x v="3"/>
    <x v="5"/>
    <n v="19.872013593111497"/>
    <n v="29.247986406888501"/>
    <n v="0.59543946268095482"/>
  </r>
  <r>
    <x v="3757"/>
    <n v="43260"/>
    <n v="43264"/>
    <s v="Standard Class"/>
    <s v="Meg O'Connel"/>
    <x v="1"/>
    <s v="United States"/>
    <s v="Chicago"/>
    <s v="Illinois"/>
    <x v="0"/>
    <x v="1"/>
    <s v="Tables"/>
    <x v="277"/>
    <n v="108.925"/>
    <x v="3"/>
    <x v="5"/>
    <n v="54.679779528539612"/>
    <n v="54.245220471460385"/>
    <n v="0.49800523728676049"/>
  </r>
  <r>
    <x v="3757"/>
    <n v="43260"/>
    <n v="43264"/>
    <s v="Standard Class"/>
    <s v="Meg O'Connel"/>
    <x v="1"/>
    <s v="United States"/>
    <s v="Chicago"/>
    <s v="Illinois"/>
    <x v="0"/>
    <x v="0"/>
    <s v="Paper"/>
    <x v="1229"/>
    <n v="36.351999999999997"/>
    <x v="3"/>
    <x v="5"/>
    <n v="15.831153056905777"/>
    <n v="20.52084694309422"/>
    <n v="0.56450393219339301"/>
  </r>
  <r>
    <x v="3759"/>
    <n v="43260"/>
    <n v="43261"/>
    <s v="First Class"/>
    <s v="Noah Childs"/>
    <x v="2"/>
    <s v="United States"/>
    <s v="Dallas"/>
    <s v="Texas"/>
    <x v="0"/>
    <x v="0"/>
    <s v="Storage"/>
    <x v="1109"/>
    <n v="720.76"/>
    <x v="3"/>
    <x v="5"/>
    <n v="314.2678315104024"/>
    <n v="406.49216848959759"/>
    <n v="0.56397714702480384"/>
  </r>
  <r>
    <x v="3760"/>
    <n v="43261"/>
    <n v="43264"/>
    <s v="First Class"/>
    <s v="Michelle Tran"/>
    <x v="1"/>
    <s v="United States"/>
    <s v="Los Angeles"/>
    <s v="California"/>
    <x v="3"/>
    <x v="1"/>
    <s v="Bookcases"/>
    <x v="229"/>
    <n v="514.16499999999996"/>
    <x v="3"/>
    <x v="5"/>
    <n v="133.37507554520263"/>
    <n v="380.7899244547973"/>
    <n v="0.74059868807639051"/>
  </r>
  <r>
    <x v="3761"/>
    <n v="43261"/>
    <n v="43265"/>
    <s v="Second Class"/>
    <s v="Muhammed MacIntyre"/>
    <x v="2"/>
    <s v="United States"/>
    <s v="New York City"/>
    <s v="New York"/>
    <x v="1"/>
    <x v="0"/>
    <s v="Fasteners"/>
    <x v="123"/>
    <n v="14.13"/>
    <x v="3"/>
    <x v="5"/>
    <n v="2.461296869785158"/>
    <n v="11.668703130214842"/>
    <n v="0.825810554155332"/>
  </r>
  <r>
    <x v="3760"/>
    <n v="43261"/>
    <n v="43264"/>
    <s v="First Class"/>
    <s v="Michelle Tran"/>
    <x v="1"/>
    <s v="United States"/>
    <s v="Los Angeles"/>
    <s v="California"/>
    <x v="3"/>
    <x v="2"/>
    <s v="Phones"/>
    <x v="1721"/>
    <n v="279.95999999999998"/>
    <x v="3"/>
    <x v="5"/>
    <n v="48.98479498170412"/>
    <n v="230.97520501829587"/>
    <n v="0.82502930782360295"/>
  </r>
  <r>
    <x v="3762"/>
    <n v="43261"/>
    <n v="43266"/>
    <s v="Standard Class"/>
    <s v="Bill Donatelli"/>
    <x v="0"/>
    <s v="United States"/>
    <s v="Seattle"/>
    <s v="Washington"/>
    <x v="3"/>
    <x v="0"/>
    <s v="Labels"/>
    <x v="898"/>
    <n v="11.56"/>
    <x v="3"/>
    <x v="5"/>
    <n v="5.6777887404978129"/>
    <n v="5.8822112595021876"/>
    <n v="0.50884180445520655"/>
  </r>
  <r>
    <x v="3762"/>
    <n v="43261"/>
    <n v="43266"/>
    <s v="Standard Class"/>
    <s v="Bill Donatelli"/>
    <x v="0"/>
    <s v="United States"/>
    <s v="Seattle"/>
    <s v="Washington"/>
    <x v="3"/>
    <x v="0"/>
    <s v="Storage"/>
    <x v="1247"/>
    <n v="15.58"/>
    <x v="3"/>
    <x v="5"/>
    <n v="7.589496047264535"/>
    <n v="7.9905039527354651"/>
    <n v="0.51286931660689761"/>
  </r>
  <r>
    <x v="3763"/>
    <n v="43261"/>
    <n v="43265"/>
    <s v="Standard Class"/>
    <s v="Linda Cazamias"/>
    <x v="2"/>
    <s v="United States"/>
    <s v="New York City"/>
    <s v="New York"/>
    <x v="1"/>
    <x v="0"/>
    <s v="Art"/>
    <x v="311"/>
    <n v="8.4"/>
    <x v="3"/>
    <x v="5"/>
    <n v="4.0200397911786361"/>
    <n v="4.3799602088213643"/>
    <n v="0.52142383438349571"/>
  </r>
  <r>
    <x v="3764"/>
    <n v="43261"/>
    <n v="43261"/>
    <s v="Same Day"/>
    <s v="Carl Ludwig"/>
    <x v="0"/>
    <s v="United States"/>
    <s v="Philadelphia"/>
    <s v="Pennsylvania"/>
    <x v="1"/>
    <x v="0"/>
    <s v="Paper"/>
    <x v="62"/>
    <n v="40.031999999999996"/>
    <x v="3"/>
    <x v="5"/>
    <n v="17.636936373824554"/>
    <n v="22.395063626175443"/>
    <n v="0.55942904741645294"/>
  </r>
  <r>
    <x v="3765"/>
    <n v="43261"/>
    <n v="43265"/>
    <s v="Standard Class"/>
    <s v="Neil Ducich"/>
    <x v="2"/>
    <s v="United States"/>
    <s v="Jacksonville"/>
    <s v="Florida"/>
    <x v="2"/>
    <x v="0"/>
    <s v="Storage"/>
    <x v="941"/>
    <n v="1347.52"/>
    <x v="3"/>
    <x v="5"/>
    <n v="325.04164070672243"/>
    <n v="1022.4783592932775"/>
    <n v="0.7587852939424109"/>
  </r>
  <r>
    <x v="3766"/>
    <n v="43261"/>
    <n v="43266"/>
    <s v="Standard Class"/>
    <s v="Sean Christensen"/>
    <x v="0"/>
    <s v="United States"/>
    <s v="Rochester Hills"/>
    <s v="Michigan"/>
    <x v="0"/>
    <x v="2"/>
    <s v="Accessories"/>
    <x v="1022"/>
    <n v="132.52000000000001"/>
    <x v="3"/>
    <x v="5"/>
    <n v="4.0539213163768002"/>
    <n v="128.46607868362321"/>
    <n v="0.96940898493527916"/>
  </r>
  <r>
    <x v="3760"/>
    <n v="43261"/>
    <n v="43264"/>
    <s v="First Class"/>
    <s v="Michelle Tran"/>
    <x v="1"/>
    <s v="United States"/>
    <s v="Los Angeles"/>
    <s v="California"/>
    <x v="3"/>
    <x v="0"/>
    <s v="Labels"/>
    <x v="790"/>
    <n v="29.6"/>
    <x v="3"/>
    <x v="5"/>
    <n v="11.087423549311753"/>
    <n v="18.51257645068825"/>
    <n v="0.6254248800908192"/>
  </r>
  <r>
    <x v="3767"/>
    <n v="43261"/>
    <n v="43264"/>
    <s v="Second Class"/>
    <s v="George Zrebassa"/>
    <x v="2"/>
    <s v="United States"/>
    <s v="Thousand Oaks"/>
    <s v="California"/>
    <x v="3"/>
    <x v="0"/>
    <s v="Art"/>
    <x v="230"/>
    <n v="14.7"/>
    <x v="3"/>
    <x v="5"/>
    <n v="1.4764279541337901"/>
    <n v="13.223572045866209"/>
    <n v="0.89956272420858574"/>
  </r>
  <r>
    <x v="3768"/>
    <n v="43261"/>
    <n v="43264"/>
    <s v="First Class"/>
    <s v="Ben Wallace"/>
    <x v="0"/>
    <s v="United States"/>
    <s v="Los Angeles"/>
    <s v="California"/>
    <x v="3"/>
    <x v="0"/>
    <s v="Art"/>
    <x v="49"/>
    <n v="16.399999999999999"/>
    <x v="3"/>
    <x v="5"/>
    <n v="6.1587832201293597"/>
    <n v="10.241216779870639"/>
    <n v="0.62446443779699023"/>
  </r>
  <r>
    <x v="3762"/>
    <n v="43261"/>
    <n v="43266"/>
    <s v="Standard Class"/>
    <s v="Bill Donatelli"/>
    <x v="0"/>
    <s v="United States"/>
    <s v="Seattle"/>
    <s v="Washington"/>
    <x v="3"/>
    <x v="2"/>
    <s v="Phones"/>
    <x v="541"/>
    <n v="88.775999999999996"/>
    <x v="3"/>
    <x v="5"/>
    <n v="36.497488362835931"/>
    <n v="52.278511637164065"/>
    <n v="0.58888113495949435"/>
  </r>
  <r>
    <x v="3769"/>
    <n v="43262"/>
    <n v="43263"/>
    <s v="First Class"/>
    <s v="Becky Castell"/>
    <x v="1"/>
    <s v="United States"/>
    <s v="Peoria"/>
    <s v="Arizona"/>
    <x v="3"/>
    <x v="0"/>
    <s v="Storage"/>
    <x v="432"/>
    <n v="215.59200000000001"/>
    <x v="3"/>
    <x v="5"/>
    <n v="66.085361138561382"/>
    <n v="149.50663886143863"/>
    <n v="0.6934702533555912"/>
  </r>
  <r>
    <x v="3769"/>
    <n v="43262"/>
    <n v="43263"/>
    <s v="First Class"/>
    <s v="Becky Castell"/>
    <x v="1"/>
    <s v="United States"/>
    <s v="Peoria"/>
    <s v="Arizona"/>
    <x v="3"/>
    <x v="0"/>
    <s v="Art"/>
    <x v="255"/>
    <n v="15.872"/>
    <x v="3"/>
    <x v="5"/>
    <n v="2.5263173589408425"/>
    <n v="13.345682641059158"/>
    <n v="0.84083181962318287"/>
  </r>
  <r>
    <x v="3769"/>
    <n v="43262"/>
    <n v="43263"/>
    <s v="First Class"/>
    <s v="Becky Castell"/>
    <x v="1"/>
    <s v="United States"/>
    <s v="Peoria"/>
    <s v="Arizona"/>
    <x v="3"/>
    <x v="0"/>
    <s v="Art"/>
    <x v="844"/>
    <n v="88.04"/>
    <x v="3"/>
    <x v="5"/>
    <n v="13.578150716121932"/>
    <n v="74.461849283878081"/>
    <n v="0.84577293598225889"/>
  </r>
  <r>
    <x v="3770"/>
    <n v="43262"/>
    <n v="43262"/>
    <s v="Same Day"/>
    <s v="Dianna Vittorini"/>
    <x v="0"/>
    <s v="United States"/>
    <s v="Los Angeles"/>
    <s v="California"/>
    <x v="3"/>
    <x v="0"/>
    <s v="Paper"/>
    <x v="1273"/>
    <n v="122.97"/>
    <x v="3"/>
    <x v="5"/>
    <n v="29.384512322400802"/>
    <n v="93.58548767759919"/>
    <n v="0.76104324369845644"/>
  </r>
  <r>
    <x v="3771"/>
    <n v="43262"/>
    <n v="43266"/>
    <s v="Standard Class"/>
    <s v="Kristina Nunn"/>
    <x v="1"/>
    <s v="United States"/>
    <s v="Auburn"/>
    <s v="Alabama"/>
    <x v="2"/>
    <x v="0"/>
    <s v="Art"/>
    <x v="513"/>
    <n v="3.76"/>
    <x v="3"/>
    <x v="5"/>
    <n v="2.1437117106101229"/>
    <n v="1.6162882893898769"/>
    <n v="0.42986390675262687"/>
  </r>
  <r>
    <x v="3772"/>
    <n v="43262"/>
    <n v="43265"/>
    <s v="First Class"/>
    <s v="Zuschuss Donatelli"/>
    <x v="0"/>
    <s v="United States"/>
    <s v="Los Angeles"/>
    <s v="California"/>
    <x v="3"/>
    <x v="0"/>
    <s v="Appliances"/>
    <x v="792"/>
    <n v="61.44"/>
    <x v="3"/>
    <x v="5"/>
    <n v="9.7942016889275667"/>
    <n v="51.645798311072433"/>
    <n v="0.84058916521927796"/>
  </r>
  <r>
    <x v="3773"/>
    <n v="43262"/>
    <n v="43264"/>
    <s v="Second Class"/>
    <s v="Tom Boeckenhauer"/>
    <x v="0"/>
    <s v="United States"/>
    <s v="Seattle"/>
    <s v="Washington"/>
    <x v="3"/>
    <x v="0"/>
    <s v="Storage"/>
    <x v="620"/>
    <n v="102.96"/>
    <x v="3"/>
    <x v="5"/>
    <n v="46.755851611369636"/>
    <n v="56.204148388630358"/>
    <n v="0.54588333710790948"/>
  </r>
  <r>
    <x v="3774"/>
    <n v="43262"/>
    <n v="43268"/>
    <s v="Standard Class"/>
    <s v="Zuschuss Carroll"/>
    <x v="0"/>
    <s v="United States"/>
    <s v="Hickory"/>
    <s v="North Carolina"/>
    <x v="2"/>
    <x v="0"/>
    <s v="Binders"/>
    <x v="335"/>
    <n v="4.5720000000000001"/>
    <x v="3"/>
    <x v="5"/>
    <n v="1.463282798278071"/>
    <n v="3.1087172017219293"/>
    <n v="0.67994689451485768"/>
  </r>
  <r>
    <x v="3773"/>
    <n v="43262"/>
    <n v="43264"/>
    <s v="Second Class"/>
    <s v="Tom Boeckenhauer"/>
    <x v="0"/>
    <s v="United States"/>
    <s v="Seattle"/>
    <s v="Washington"/>
    <x v="3"/>
    <x v="0"/>
    <s v="Paper"/>
    <x v="1649"/>
    <n v="37.94"/>
    <x v="3"/>
    <x v="5"/>
    <n v="0.61877150821304938"/>
    <n v="37.321228491786947"/>
    <n v="0.98369078786997755"/>
  </r>
  <r>
    <x v="3769"/>
    <n v="43262"/>
    <n v="43263"/>
    <s v="First Class"/>
    <s v="Becky Castell"/>
    <x v="1"/>
    <s v="United States"/>
    <s v="Peoria"/>
    <s v="Arizona"/>
    <x v="3"/>
    <x v="1"/>
    <s v="Chairs"/>
    <x v="347"/>
    <n v="280.79199999999997"/>
    <x v="3"/>
    <x v="5"/>
    <n v="48.104198385006292"/>
    <n v="232.68780161499367"/>
    <n v="0.82868387138876354"/>
  </r>
  <r>
    <x v="3773"/>
    <n v="43262"/>
    <n v="43264"/>
    <s v="Second Class"/>
    <s v="Tom Boeckenhauer"/>
    <x v="0"/>
    <s v="United States"/>
    <s v="Seattle"/>
    <s v="Washington"/>
    <x v="3"/>
    <x v="0"/>
    <s v="Binders"/>
    <x v="586"/>
    <n v="18.288"/>
    <x v="3"/>
    <x v="5"/>
    <n v="6.6451739066019178"/>
    <n v="11.642826093398082"/>
    <n v="0.63663747229867029"/>
  </r>
  <r>
    <x v="3773"/>
    <n v="43262"/>
    <n v="43264"/>
    <s v="Second Class"/>
    <s v="Tom Boeckenhauer"/>
    <x v="0"/>
    <s v="United States"/>
    <s v="Seattle"/>
    <s v="Washington"/>
    <x v="3"/>
    <x v="2"/>
    <s v="Machines"/>
    <x v="1816"/>
    <n v="385.8"/>
    <x v="3"/>
    <x v="5"/>
    <n v="3.062235816050829"/>
    <n v="382.7377641839492"/>
    <n v="0.99206263396565364"/>
  </r>
  <r>
    <x v="3773"/>
    <n v="43262"/>
    <n v="43264"/>
    <s v="Second Class"/>
    <s v="Tom Boeckenhauer"/>
    <x v="0"/>
    <s v="United States"/>
    <s v="Seattle"/>
    <s v="Washington"/>
    <x v="3"/>
    <x v="1"/>
    <s v="Bookcases"/>
    <x v="1300"/>
    <n v="174.42"/>
    <x v="3"/>
    <x v="5"/>
    <n v="29.54637888554625"/>
    <n v="144.87362111445373"/>
    <n v="0.83060211623927149"/>
  </r>
  <r>
    <x v="3769"/>
    <n v="43262"/>
    <n v="43263"/>
    <s v="First Class"/>
    <s v="Becky Castell"/>
    <x v="1"/>
    <s v="United States"/>
    <s v="Peoria"/>
    <s v="Arizona"/>
    <x v="3"/>
    <x v="0"/>
    <s v="Storage"/>
    <x v="916"/>
    <n v="68.447999999999993"/>
    <x v="3"/>
    <x v="5"/>
    <n v="20.03083997917836"/>
    <n v="48.417160020821633"/>
    <n v="0.70735682592364479"/>
  </r>
  <r>
    <x v="3775"/>
    <n v="43263"/>
    <n v="43265"/>
    <s v="Second Class"/>
    <s v="Sarah Brown"/>
    <x v="0"/>
    <s v="United States"/>
    <s v="Kent"/>
    <s v="Washington"/>
    <x v="3"/>
    <x v="2"/>
    <s v="Phones"/>
    <x v="1498"/>
    <n v="71.975999999999999"/>
    <x v="3"/>
    <x v="5"/>
    <n v="23.943765221293447"/>
    <n v="48.032234778706552"/>
    <n v="0.66733681753232399"/>
  </r>
  <r>
    <x v="3776"/>
    <n v="43263"/>
    <n v="43270"/>
    <s v="Standard Class"/>
    <s v="Lena Creighton"/>
    <x v="0"/>
    <s v="United States"/>
    <s v="Saint Petersburg"/>
    <s v="Florida"/>
    <x v="2"/>
    <x v="1"/>
    <s v="Furnishings"/>
    <x v="842"/>
    <n v="17.088000000000001"/>
    <x v="3"/>
    <x v="5"/>
    <n v="6.9325468845383948"/>
    <n v="10.155453115461606"/>
    <n v="0.59430320198160147"/>
  </r>
  <r>
    <x v="3775"/>
    <n v="43263"/>
    <n v="43265"/>
    <s v="Second Class"/>
    <s v="Sarah Brown"/>
    <x v="0"/>
    <s v="United States"/>
    <s v="Kent"/>
    <s v="Washington"/>
    <x v="3"/>
    <x v="0"/>
    <s v="Paper"/>
    <x v="693"/>
    <n v="19.440000000000001"/>
    <x v="3"/>
    <x v="5"/>
    <n v="2.1037538231754662"/>
    <n v="17.336246176824535"/>
    <n v="0.8917822107420027"/>
  </r>
  <r>
    <x v="3777"/>
    <n v="43263"/>
    <n v="43270"/>
    <s v="Standard Class"/>
    <s v="Maria Etezadi"/>
    <x v="1"/>
    <s v="United States"/>
    <s v="Columbus"/>
    <s v="Georgia"/>
    <x v="2"/>
    <x v="0"/>
    <s v="Binders"/>
    <x v="406"/>
    <n v="91.2"/>
    <x v="3"/>
    <x v="5"/>
    <n v="38.257984909582234"/>
    <n v="52.942015090417769"/>
    <n v="0.58050455143001933"/>
  </r>
  <r>
    <x v="3778"/>
    <n v="43263"/>
    <n v="43267"/>
    <s v="Standard Class"/>
    <s v="Hunter Glantz"/>
    <x v="0"/>
    <s v="United States"/>
    <s v="Marion"/>
    <s v="Ohio"/>
    <x v="1"/>
    <x v="2"/>
    <s v="Accessories"/>
    <x v="1239"/>
    <n v="63.92"/>
    <x v="3"/>
    <x v="5"/>
    <n v="9.943809206103742"/>
    <n v="53.976190793896258"/>
    <n v="0.8444335230584521"/>
  </r>
  <r>
    <x v="3779"/>
    <n v="43263"/>
    <n v="43269"/>
    <s v="Standard Class"/>
    <s v="Sarah Bern"/>
    <x v="0"/>
    <s v="United States"/>
    <s v="New York City"/>
    <s v="New York"/>
    <x v="1"/>
    <x v="0"/>
    <s v="Paper"/>
    <x v="1685"/>
    <n v="19.04"/>
    <x v="3"/>
    <x v="5"/>
    <n v="5.613318539744931"/>
    <n v="13.426681460255068"/>
    <n v="0.70518284980331247"/>
  </r>
  <r>
    <x v="3779"/>
    <n v="43263"/>
    <n v="43269"/>
    <s v="Standard Class"/>
    <s v="Sarah Bern"/>
    <x v="0"/>
    <s v="United States"/>
    <s v="New York City"/>
    <s v="New York"/>
    <x v="1"/>
    <x v="0"/>
    <s v="Binders"/>
    <x v="415"/>
    <n v="13.128"/>
    <x v="3"/>
    <x v="5"/>
    <n v="3.2775175427267089"/>
    <n v="9.8504824572732907"/>
    <n v="0.75034144251015311"/>
  </r>
  <r>
    <x v="3779"/>
    <n v="43263"/>
    <n v="43269"/>
    <s v="Standard Class"/>
    <s v="Sarah Bern"/>
    <x v="0"/>
    <s v="United States"/>
    <s v="New York City"/>
    <s v="New York"/>
    <x v="1"/>
    <x v="0"/>
    <s v="Art"/>
    <x v="1204"/>
    <n v="64.14"/>
    <x v="3"/>
    <x v="5"/>
    <n v="10.656426510547373"/>
    <n v="53.483573489452624"/>
    <n v="0.83385677407939851"/>
  </r>
  <r>
    <x v="3779"/>
    <n v="43263"/>
    <n v="43269"/>
    <s v="Standard Class"/>
    <s v="Sarah Bern"/>
    <x v="0"/>
    <s v="United States"/>
    <s v="New York City"/>
    <s v="New York"/>
    <x v="1"/>
    <x v="1"/>
    <s v="Chairs"/>
    <x v="1062"/>
    <n v="858.24"/>
    <x v="3"/>
    <x v="5"/>
    <n v="248.2650402869312"/>
    <n v="609.97495971306876"/>
    <n v="0.71072772151504093"/>
  </r>
  <r>
    <x v="3777"/>
    <n v="43263"/>
    <n v="43270"/>
    <s v="Standard Class"/>
    <s v="Maria Etezadi"/>
    <x v="1"/>
    <s v="United States"/>
    <s v="Columbus"/>
    <s v="Georgia"/>
    <x v="2"/>
    <x v="1"/>
    <s v="Tables"/>
    <x v="1293"/>
    <n v="452.94"/>
    <x v="3"/>
    <x v="5"/>
    <n v="193.07323955641183"/>
    <n v="259.86676044358819"/>
    <n v="0.57373329898791936"/>
  </r>
  <r>
    <x v="3780"/>
    <n v="43263"/>
    <n v="43265"/>
    <s v="Second Class"/>
    <s v="Troy Staebel"/>
    <x v="0"/>
    <s v="United States"/>
    <s v="Chicago"/>
    <s v="Illinois"/>
    <x v="0"/>
    <x v="1"/>
    <s v="Furnishings"/>
    <x v="957"/>
    <n v="8.8559999999999999"/>
    <x v="3"/>
    <x v="5"/>
    <n v="4.7111940246127313"/>
    <n v="4.1448059753872686"/>
    <n v="0.46802235494436184"/>
  </r>
  <r>
    <x v="3781"/>
    <n v="43264"/>
    <n v="43267"/>
    <s v="First Class"/>
    <s v="Shirley Daniels"/>
    <x v="1"/>
    <s v="United States"/>
    <s v="Chicago"/>
    <s v="Illinois"/>
    <x v="0"/>
    <x v="1"/>
    <s v="Chairs"/>
    <x v="774"/>
    <n v="470.30200000000002"/>
    <x v="3"/>
    <x v="5"/>
    <n v="174.89799369106984"/>
    <n v="295.40400630893021"/>
    <n v="0.62811556469870466"/>
  </r>
  <r>
    <x v="3781"/>
    <n v="43264"/>
    <n v="43267"/>
    <s v="First Class"/>
    <s v="Shirley Daniels"/>
    <x v="1"/>
    <s v="United States"/>
    <s v="Chicago"/>
    <s v="Illinois"/>
    <x v="0"/>
    <x v="2"/>
    <s v="Phones"/>
    <x v="1498"/>
    <n v="47.984000000000002"/>
    <x v="3"/>
    <x v="5"/>
    <n v="23.375497240702039"/>
    <n v="24.608502759297963"/>
    <n v="0.51284809018210153"/>
  </r>
  <r>
    <x v="3782"/>
    <n v="43264"/>
    <n v="43270"/>
    <s v="Standard Class"/>
    <s v="Tamara Willingham"/>
    <x v="1"/>
    <s v="United States"/>
    <s v="Seattle"/>
    <s v="Washington"/>
    <x v="3"/>
    <x v="1"/>
    <s v="Chairs"/>
    <x v="928"/>
    <n v="291.13600000000002"/>
    <x v="3"/>
    <x v="5"/>
    <n v="112.27441314488235"/>
    <n v="178.86158685511768"/>
    <n v="0.61435750595981831"/>
  </r>
  <r>
    <x v="3781"/>
    <n v="43264"/>
    <n v="43267"/>
    <s v="First Class"/>
    <s v="Shirley Daniels"/>
    <x v="1"/>
    <s v="United States"/>
    <s v="Chicago"/>
    <s v="Illinois"/>
    <x v="0"/>
    <x v="0"/>
    <s v="Storage"/>
    <x v="620"/>
    <n v="164.73599999999999"/>
    <x v="3"/>
    <x v="5"/>
    <n v="48.513249749165851"/>
    <n v="116.22275025083414"/>
    <n v="0.70550911914113579"/>
  </r>
  <r>
    <x v="3783"/>
    <n v="43264"/>
    <n v="43268"/>
    <s v="Standard Class"/>
    <s v="Paul Gonzalez"/>
    <x v="0"/>
    <s v="United States"/>
    <s v="Springfield"/>
    <s v="Virginia"/>
    <x v="2"/>
    <x v="0"/>
    <s v="Art"/>
    <x v="1817"/>
    <n v="181.86"/>
    <x v="3"/>
    <x v="5"/>
    <n v="37.966594931115168"/>
    <n v="143.89340506888485"/>
    <n v="0.79123174457761369"/>
  </r>
  <r>
    <x v="3784"/>
    <n v="43266"/>
    <n v="43269"/>
    <s v="First Class"/>
    <s v="Dean percer"/>
    <x v="1"/>
    <s v="United States"/>
    <s v="Maple Grove"/>
    <s v="Minnesota"/>
    <x v="0"/>
    <x v="0"/>
    <s v="Storage"/>
    <x v="1250"/>
    <n v="84.55"/>
    <x v="3"/>
    <x v="5"/>
    <n v="17.458575389582155"/>
    <n v="67.091424610417846"/>
    <n v="0.7935118227133986"/>
  </r>
  <r>
    <x v="3785"/>
    <n v="43266"/>
    <n v="43270"/>
    <s v="Second Class"/>
    <s v="Kristen Hastings"/>
    <x v="2"/>
    <s v="United States"/>
    <s v="Los Angeles"/>
    <s v="California"/>
    <x v="3"/>
    <x v="2"/>
    <s v="Phones"/>
    <x v="1104"/>
    <n v="119.96"/>
    <x v="3"/>
    <x v="5"/>
    <n v="33.225082369495858"/>
    <n v="86.734917630504128"/>
    <n v="0.72303199091784043"/>
  </r>
  <r>
    <x v="3784"/>
    <n v="43266"/>
    <n v="43269"/>
    <s v="First Class"/>
    <s v="Dean percer"/>
    <x v="1"/>
    <s v="United States"/>
    <s v="Maple Grove"/>
    <s v="Minnesota"/>
    <x v="0"/>
    <x v="0"/>
    <s v="Labels"/>
    <x v="233"/>
    <n v="44.4"/>
    <x v="3"/>
    <x v="5"/>
    <n v="18.427680513990005"/>
    <n v="25.972319486009994"/>
    <n v="0.58496215058581069"/>
  </r>
  <r>
    <x v="3784"/>
    <n v="43266"/>
    <n v="43269"/>
    <s v="First Class"/>
    <s v="Dean percer"/>
    <x v="1"/>
    <s v="United States"/>
    <s v="Maple Grove"/>
    <s v="Minnesota"/>
    <x v="0"/>
    <x v="0"/>
    <s v="Paper"/>
    <x v="410"/>
    <n v="17.940000000000001"/>
    <x v="3"/>
    <x v="5"/>
    <n v="3.5004205597961064"/>
    <n v="14.439579440203895"/>
    <n v="0.8048817971128146"/>
  </r>
  <r>
    <x v="3786"/>
    <n v="43266"/>
    <n v="43271"/>
    <s v="Standard Class"/>
    <s v="Stuart Calhoun"/>
    <x v="0"/>
    <s v="United States"/>
    <s v="Los Angeles"/>
    <s v="California"/>
    <x v="3"/>
    <x v="0"/>
    <s v="Art"/>
    <x v="12"/>
    <n v="4.26"/>
    <x v="3"/>
    <x v="5"/>
    <n v="1.432899755080566"/>
    <n v="2.8271002449194338"/>
    <n v="0.66363855514540704"/>
  </r>
  <r>
    <x v="3787"/>
    <n v="43266"/>
    <n v="43271"/>
    <s v="Standard Class"/>
    <s v="Thomas Seio"/>
    <x v="2"/>
    <s v="United States"/>
    <s v="Nashville"/>
    <s v="Tennessee"/>
    <x v="2"/>
    <x v="2"/>
    <s v="Phones"/>
    <x v="1184"/>
    <n v="239.976"/>
    <x v="3"/>
    <x v="5"/>
    <n v="83.571631087671278"/>
    <n v="156.40436891232872"/>
    <n v="0.65175004547258364"/>
  </r>
  <r>
    <x v="3787"/>
    <n v="43266"/>
    <n v="43271"/>
    <s v="Standard Class"/>
    <s v="Thomas Seio"/>
    <x v="2"/>
    <s v="United States"/>
    <s v="Nashville"/>
    <s v="Tennessee"/>
    <x v="2"/>
    <x v="1"/>
    <s v="Furnishings"/>
    <x v="614"/>
    <n v="31.167999999999999"/>
    <x v="3"/>
    <x v="5"/>
    <n v="12.5557771828692"/>
    <n v="18.6122228171308"/>
    <n v="0.59715807293155798"/>
  </r>
  <r>
    <x v="3787"/>
    <n v="43266"/>
    <n v="43271"/>
    <s v="Standard Class"/>
    <s v="Thomas Seio"/>
    <x v="2"/>
    <s v="United States"/>
    <s v="Nashville"/>
    <s v="Tennessee"/>
    <x v="2"/>
    <x v="1"/>
    <s v="Tables"/>
    <x v="584"/>
    <n v="120.96"/>
    <x v="3"/>
    <x v="5"/>
    <n v="24.764557925482489"/>
    <n v="96.195442074517501"/>
    <n v="0.79526655154197678"/>
  </r>
  <r>
    <x v="3787"/>
    <n v="43266"/>
    <n v="43271"/>
    <s v="Standard Class"/>
    <s v="Thomas Seio"/>
    <x v="2"/>
    <s v="United States"/>
    <s v="Nashville"/>
    <s v="Tennessee"/>
    <x v="2"/>
    <x v="2"/>
    <s v="Phones"/>
    <x v="1013"/>
    <n v="2239.9360000000001"/>
    <x v="3"/>
    <x v="5"/>
    <n v="953.84609705545779"/>
    <n v="1286.0899029445422"/>
    <n v="0.57416368277689278"/>
  </r>
  <r>
    <x v="3787"/>
    <n v="43266"/>
    <n v="43271"/>
    <s v="Standard Class"/>
    <s v="Thomas Seio"/>
    <x v="2"/>
    <s v="United States"/>
    <s v="Nashville"/>
    <s v="Tennessee"/>
    <x v="2"/>
    <x v="0"/>
    <s v="Appliances"/>
    <x v="385"/>
    <n v="76.608000000000004"/>
    <x v="3"/>
    <x v="5"/>
    <n v="15.932697357973442"/>
    <n v="60.675302642026566"/>
    <n v="0.79202306080339602"/>
  </r>
  <r>
    <x v="3787"/>
    <n v="43266"/>
    <n v="43271"/>
    <s v="Standard Class"/>
    <s v="Thomas Seio"/>
    <x v="2"/>
    <s v="United States"/>
    <s v="Nashville"/>
    <s v="Tennessee"/>
    <x v="2"/>
    <x v="0"/>
    <s v="Storage"/>
    <x v="165"/>
    <n v="142.77600000000001"/>
    <x v="3"/>
    <x v="5"/>
    <n v="45.335733801546077"/>
    <n v="97.440266198453941"/>
    <n v="0.68246950606862455"/>
  </r>
  <r>
    <x v="3788"/>
    <n v="43266"/>
    <n v="43270"/>
    <s v="Standard Class"/>
    <s v="Joe Elijah"/>
    <x v="0"/>
    <s v="United States"/>
    <s v="Monroe"/>
    <s v="North Carolina"/>
    <x v="2"/>
    <x v="1"/>
    <s v="Chairs"/>
    <x v="1069"/>
    <n v="698.35199999999998"/>
    <x v="3"/>
    <x v="5"/>
    <n v="339.89179863597764"/>
    <n v="358.46020136402234"/>
    <n v="0.51329444372468658"/>
  </r>
  <r>
    <x v="3788"/>
    <n v="43266"/>
    <n v="43270"/>
    <s v="Standard Class"/>
    <s v="Joe Elijah"/>
    <x v="0"/>
    <s v="United States"/>
    <s v="Monroe"/>
    <s v="North Carolina"/>
    <x v="2"/>
    <x v="1"/>
    <s v="Bookcases"/>
    <x v="670"/>
    <n v="77.727999999999994"/>
    <x v="3"/>
    <x v="5"/>
    <n v="30.24101844654697"/>
    <n v="47.48698155345302"/>
    <n v="0.61093790594705932"/>
  </r>
  <r>
    <x v="3787"/>
    <n v="43266"/>
    <n v="43271"/>
    <s v="Standard Class"/>
    <s v="Thomas Seio"/>
    <x v="2"/>
    <s v="United States"/>
    <s v="Nashville"/>
    <s v="Tennessee"/>
    <x v="2"/>
    <x v="0"/>
    <s v="Paper"/>
    <x v="691"/>
    <n v="91.36"/>
    <x v="3"/>
    <x v="5"/>
    <n v="39.558745778234574"/>
    <n v="51.801254221765426"/>
    <n v="0.56700146915242366"/>
  </r>
  <r>
    <x v="3789"/>
    <n v="43266"/>
    <n v="43270"/>
    <s v="Standard Class"/>
    <s v="Clay Cheatham"/>
    <x v="0"/>
    <s v="United States"/>
    <s v="San Francisco"/>
    <s v="California"/>
    <x v="3"/>
    <x v="2"/>
    <s v="Phones"/>
    <x v="1593"/>
    <n v="47.975999999999999"/>
    <x v="3"/>
    <x v="5"/>
    <n v="12.53061146894871"/>
    <n v="35.445388531051293"/>
    <n v="0.73881500189785088"/>
  </r>
  <r>
    <x v="3790"/>
    <n v="43266"/>
    <n v="43273"/>
    <s v="Standard Class"/>
    <s v="Tamara Dahlen"/>
    <x v="0"/>
    <s v="United States"/>
    <s v="Quincy"/>
    <s v="Illinois"/>
    <x v="0"/>
    <x v="0"/>
    <s v="Art"/>
    <x v="1088"/>
    <n v="19.559999999999999"/>
    <x v="3"/>
    <x v="5"/>
    <n v="7.1279158996845853"/>
    <n v="12.432084100315414"/>
    <n v="0.63558712169301712"/>
  </r>
  <r>
    <x v="3791"/>
    <n v="43267"/>
    <n v="43270"/>
    <s v="First Class"/>
    <s v="Troy Staebel"/>
    <x v="0"/>
    <s v="United States"/>
    <s v="San Francisco"/>
    <s v="California"/>
    <x v="3"/>
    <x v="0"/>
    <s v="Paper"/>
    <x v="1468"/>
    <n v="18.54"/>
    <x v="3"/>
    <x v="5"/>
    <n v="4.8493264197704171"/>
    <n v="13.690673580229582"/>
    <n v="0.73843978318390413"/>
  </r>
  <r>
    <x v="3791"/>
    <n v="43267"/>
    <n v="43270"/>
    <s v="First Class"/>
    <s v="Troy Staebel"/>
    <x v="0"/>
    <s v="United States"/>
    <s v="San Francisco"/>
    <s v="California"/>
    <x v="3"/>
    <x v="1"/>
    <s v="Chairs"/>
    <x v="386"/>
    <n v="1212.96"/>
    <x v="3"/>
    <x v="5"/>
    <n v="572.69619143308807"/>
    <n v="640.26380856691196"/>
    <n v="0.52785236822888792"/>
  </r>
  <r>
    <x v="3792"/>
    <n v="43267"/>
    <n v="43271"/>
    <s v="Standard Class"/>
    <s v="Claudia Bergmann"/>
    <x v="2"/>
    <s v="United States"/>
    <s v="Chapel Hill"/>
    <s v="North Carolina"/>
    <x v="2"/>
    <x v="0"/>
    <s v="Art"/>
    <x v="1435"/>
    <n v="14.016"/>
    <x v="3"/>
    <x v="5"/>
    <n v="7.1519208576786362"/>
    <n v="6.8640791423213638"/>
    <n v="0.4897316739669923"/>
  </r>
  <r>
    <x v="3793"/>
    <n v="43267"/>
    <n v="43272"/>
    <s v="Standard Class"/>
    <s v="Alejandro Ballentine"/>
    <x v="1"/>
    <s v="United States"/>
    <s v="Carlsbad"/>
    <s v="New Mexico"/>
    <x v="3"/>
    <x v="0"/>
    <s v="Supplies"/>
    <x v="1252"/>
    <n v="16.68"/>
    <x v="3"/>
    <x v="5"/>
    <n v="2.1222480415513449"/>
    <n v="14.557751958448655"/>
    <n v="0.87276690398373236"/>
  </r>
  <r>
    <x v="3793"/>
    <n v="43267"/>
    <n v="43272"/>
    <s v="Standard Class"/>
    <s v="Alejandro Ballentine"/>
    <x v="1"/>
    <s v="United States"/>
    <s v="Carlsbad"/>
    <s v="New Mexico"/>
    <x v="3"/>
    <x v="0"/>
    <s v="Paper"/>
    <x v="1818"/>
    <n v="19.440000000000001"/>
    <x v="3"/>
    <x v="5"/>
    <n v="7.7748810056157156"/>
    <n v="11.665118994384287"/>
    <n v="0.60005756143952083"/>
  </r>
  <r>
    <x v="3793"/>
    <n v="43267"/>
    <n v="43272"/>
    <s v="Standard Class"/>
    <s v="Alejandro Ballentine"/>
    <x v="1"/>
    <s v="United States"/>
    <s v="Carlsbad"/>
    <s v="New Mexico"/>
    <x v="3"/>
    <x v="0"/>
    <s v="Paper"/>
    <x v="1070"/>
    <n v="192.16"/>
    <x v="3"/>
    <x v="5"/>
    <n v="31.618739992191689"/>
    <n v="160.54126000780832"/>
    <n v="0.8354561823886778"/>
  </r>
  <r>
    <x v="3794"/>
    <n v="43267"/>
    <n v="43272"/>
    <s v="Second Class"/>
    <s v="Joel Eaton"/>
    <x v="0"/>
    <s v="United States"/>
    <s v="Florence"/>
    <s v="Kentucky"/>
    <x v="2"/>
    <x v="2"/>
    <s v="Phones"/>
    <x v="304"/>
    <n v="191.98"/>
    <x v="3"/>
    <x v="5"/>
    <n v="82.690455033141632"/>
    <n v="109.28954496685836"/>
    <n v="0.56927567958567749"/>
  </r>
  <r>
    <x v="3794"/>
    <n v="43267"/>
    <n v="43272"/>
    <s v="Second Class"/>
    <s v="Joel Eaton"/>
    <x v="0"/>
    <s v="United States"/>
    <s v="Florence"/>
    <s v="Kentucky"/>
    <x v="2"/>
    <x v="2"/>
    <s v="Phones"/>
    <x v="1142"/>
    <n v="65.989999999999995"/>
    <x v="3"/>
    <x v="5"/>
    <n v="10.666392918781067"/>
    <n v="55.323607081218924"/>
    <n v="0.8383634956996352"/>
  </r>
  <r>
    <x v="3795"/>
    <n v="43267"/>
    <n v="43272"/>
    <s v="Standard Class"/>
    <s v="Michael Kennedy"/>
    <x v="2"/>
    <s v="United States"/>
    <s v="Chicago"/>
    <s v="Illinois"/>
    <x v="0"/>
    <x v="0"/>
    <s v="Binders"/>
    <x v="498"/>
    <n v="5.9359999999999999"/>
    <x v="3"/>
    <x v="5"/>
    <n v="2.2926488549707233"/>
    <n v="3.6433511450292766"/>
    <n v="0.61377209316530945"/>
  </r>
  <r>
    <x v="3794"/>
    <n v="43267"/>
    <n v="43272"/>
    <s v="Second Class"/>
    <s v="Joel Eaton"/>
    <x v="0"/>
    <s v="United States"/>
    <s v="Florence"/>
    <s v="Kentucky"/>
    <x v="2"/>
    <x v="1"/>
    <s v="Chairs"/>
    <x v="1012"/>
    <n v="301.95999999999998"/>
    <x v="3"/>
    <x v="5"/>
    <n v="134.68311069688491"/>
    <n v="167.27688930311507"/>
    <n v="0.55397035800475258"/>
  </r>
  <r>
    <x v="3796"/>
    <n v="43267"/>
    <n v="43269"/>
    <s v="Second Class"/>
    <s v="Christine Sundaresam"/>
    <x v="0"/>
    <s v="United States"/>
    <s v="Dublin"/>
    <s v="Ohio"/>
    <x v="1"/>
    <x v="2"/>
    <s v="Accessories"/>
    <x v="431"/>
    <n v="479.952"/>
    <x v="3"/>
    <x v="5"/>
    <n v="89.012109024960623"/>
    <n v="390.93989097503936"/>
    <n v="0.81453956015401408"/>
  </r>
  <r>
    <x v="3794"/>
    <n v="43267"/>
    <n v="43272"/>
    <s v="Second Class"/>
    <s v="Joel Eaton"/>
    <x v="0"/>
    <s v="United States"/>
    <s v="Florence"/>
    <s v="Kentucky"/>
    <x v="2"/>
    <x v="0"/>
    <s v="Appliances"/>
    <x v="1819"/>
    <n v="180.66"/>
    <x v="3"/>
    <x v="5"/>
    <n v="45.199381431101266"/>
    <n v="135.46061856889872"/>
    <n v="0.74980968985330854"/>
  </r>
  <r>
    <x v="3796"/>
    <n v="43267"/>
    <n v="43269"/>
    <s v="Second Class"/>
    <s v="Christine Sundaresam"/>
    <x v="0"/>
    <s v="United States"/>
    <s v="Dublin"/>
    <s v="Ohio"/>
    <x v="1"/>
    <x v="0"/>
    <s v="Art"/>
    <x v="145"/>
    <n v="23.92"/>
    <x v="3"/>
    <x v="5"/>
    <n v="10.609454784826161"/>
    <n v="13.310545215173841"/>
    <n v="0.55646092036679928"/>
  </r>
  <r>
    <x v="3797"/>
    <n v="43268"/>
    <n v="43271"/>
    <s v="First Class"/>
    <s v="Ryan Akin"/>
    <x v="0"/>
    <s v="United States"/>
    <s v="Commerce City"/>
    <s v="Colorado"/>
    <x v="3"/>
    <x v="0"/>
    <s v="Storage"/>
    <x v="1541"/>
    <n v="146.352"/>
    <x v="3"/>
    <x v="5"/>
    <n v="53.380096423730528"/>
    <n v="92.971903576269483"/>
    <n v="0.6352622688878149"/>
  </r>
  <r>
    <x v="3798"/>
    <n v="43268"/>
    <n v="43271"/>
    <s v="First Class"/>
    <s v="Luke Schmidt"/>
    <x v="2"/>
    <s v="United States"/>
    <s v="Skokie"/>
    <s v="Illinois"/>
    <x v="0"/>
    <x v="0"/>
    <s v="Paper"/>
    <x v="1629"/>
    <n v="12.224"/>
    <x v="3"/>
    <x v="5"/>
    <n v="3.3996061289389448"/>
    <n v="8.824393871061055"/>
    <n v="0.72189085987083235"/>
  </r>
  <r>
    <x v="3798"/>
    <n v="43268"/>
    <n v="43271"/>
    <s v="First Class"/>
    <s v="Luke Schmidt"/>
    <x v="2"/>
    <s v="United States"/>
    <s v="Skokie"/>
    <s v="Illinois"/>
    <x v="0"/>
    <x v="0"/>
    <s v="Binders"/>
    <x v="356"/>
    <n v="9.36"/>
    <x v="3"/>
    <x v="5"/>
    <n v="4.2598320950792656"/>
    <n v="5.1001679049207338"/>
    <n v="0.54488973343170233"/>
  </r>
  <r>
    <x v="3799"/>
    <n v="43268"/>
    <n v="43272"/>
    <s v="Standard Class"/>
    <s v="Steven Roelle"/>
    <x v="1"/>
    <s v="United States"/>
    <s v="New York City"/>
    <s v="New York"/>
    <x v="1"/>
    <x v="2"/>
    <s v="Machines"/>
    <x v="1820"/>
    <n v="3404.5"/>
    <x v="3"/>
    <x v="5"/>
    <n v="474.94185753959619"/>
    <n v="2929.5581424604038"/>
    <n v="0.86049585620807867"/>
  </r>
  <r>
    <x v="3799"/>
    <n v="43268"/>
    <n v="43272"/>
    <s v="Standard Class"/>
    <s v="Steven Roelle"/>
    <x v="1"/>
    <s v="United States"/>
    <s v="New York City"/>
    <s v="New York"/>
    <x v="1"/>
    <x v="2"/>
    <s v="Accessories"/>
    <x v="1821"/>
    <n v="101.34"/>
    <x v="3"/>
    <x v="5"/>
    <n v="21.369146747103425"/>
    <n v="79.970853252896575"/>
    <n v="0.78913413511837949"/>
  </r>
  <r>
    <x v="3800"/>
    <n v="43268"/>
    <n v="43271"/>
    <s v="First Class"/>
    <s v="Katherine Ducich"/>
    <x v="0"/>
    <s v="United States"/>
    <s v="San Francisco"/>
    <s v="California"/>
    <x v="3"/>
    <x v="0"/>
    <s v="Binders"/>
    <x v="812"/>
    <n v="51.311999999999998"/>
    <x v="3"/>
    <x v="5"/>
    <n v="9.7881876559864391"/>
    <n v="41.523812344013557"/>
    <n v="0.80924174353004286"/>
  </r>
  <r>
    <x v="3798"/>
    <n v="43268"/>
    <n v="43271"/>
    <s v="First Class"/>
    <s v="Luke Schmidt"/>
    <x v="2"/>
    <s v="United States"/>
    <s v="Skokie"/>
    <s v="Illinois"/>
    <x v="0"/>
    <x v="0"/>
    <s v="Binders"/>
    <x v="538"/>
    <n v="2.3039999999999998"/>
    <x v="3"/>
    <x v="5"/>
    <n v="1.4289872083533968"/>
    <n v="0.87501279164660306"/>
    <n v="0.37977985748550486"/>
  </r>
  <r>
    <x v="3801"/>
    <n v="43268"/>
    <n v="43272"/>
    <s v="Second Class"/>
    <s v="Philip Fox"/>
    <x v="0"/>
    <s v="United States"/>
    <s v="Olympia"/>
    <s v="Washington"/>
    <x v="3"/>
    <x v="1"/>
    <s v="Furnishings"/>
    <x v="1397"/>
    <n v="155.25"/>
    <x v="3"/>
    <x v="5"/>
    <n v="24.197343331615112"/>
    <n v="131.05265666838488"/>
    <n v="0.84413949544853384"/>
  </r>
  <r>
    <x v="3801"/>
    <n v="43268"/>
    <n v="43272"/>
    <s v="Second Class"/>
    <s v="Philip Fox"/>
    <x v="0"/>
    <s v="United States"/>
    <s v="Olympia"/>
    <s v="Washington"/>
    <x v="3"/>
    <x v="0"/>
    <s v="Storage"/>
    <x v="832"/>
    <n v="14.03"/>
    <x v="3"/>
    <x v="5"/>
    <n v="4.4295601609081325"/>
    <n v="9.6004398390918659"/>
    <n v="0.68427938981410308"/>
  </r>
  <r>
    <x v="3802"/>
    <n v="43269"/>
    <n v="43271"/>
    <s v="Second Class"/>
    <s v="Neil Knudson"/>
    <x v="1"/>
    <s v="United States"/>
    <s v="Corpus Christi"/>
    <s v="Texas"/>
    <x v="0"/>
    <x v="0"/>
    <s v="Paper"/>
    <x v="931"/>
    <n v="74.352000000000004"/>
    <x v="3"/>
    <x v="5"/>
    <n v="14.249993364760261"/>
    <n v="60.102006635239746"/>
    <n v="0.80834418220410675"/>
  </r>
  <r>
    <x v="3803"/>
    <n v="43269"/>
    <n v="43274"/>
    <s v="Standard Class"/>
    <s v="Craig Carreira"/>
    <x v="0"/>
    <s v="United States"/>
    <s v="Los Angeles"/>
    <s v="California"/>
    <x v="3"/>
    <x v="0"/>
    <s v="Paper"/>
    <x v="1584"/>
    <n v="38.880000000000003"/>
    <x v="3"/>
    <x v="5"/>
    <n v="7.6792315622580265"/>
    <n v="31.200768437741978"/>
    <n v="0.80248890014768459"/>
  </r>
  <r>
    <x v="3803"/>
    <n v="43269"/>
    <n v="43274"/>
    <s v="Standard Class"/>
    <s v="Craig Carreira"/>
    <x v="0"/>
    <s v="United States"/>
    <s v="Los Angeles"/>
    <s v="California"/>
    <x v="3"/>
    <x v="1"/>
    <s v="Bookcases"/>
    <x v="1031"/>
    <n v="917.92349999999999"/>
    <x v="3"/>
    <x v="5"/>
    <n v="457.39235074167249"/>
    <n v="460.5311492583275"/>
    <n v="0.50170972772603328"/>
  </r>
  <r>
    <x v="3804"/>
    <n v="43270"/>
    <n v="43277"/>
    <s v="Standard Class"/>
    <s v="Deborah Brumfield"/>
    <x v="1"/>
    <s v="United States"/>
    <s v="Dallas"/>
    <s v="Texas"/>
    <x v="0"/>
    <x v="1"/>
    <s v="Tables"/>
    <x v="277"/>
    <n v="457.48500000000001"/>
    <x v="3"/>
    <x v="5"/>
    <n v="52.428319263228076"/>
    <n v="405.05668073677191"/>
    <n v="0.88539882342977783"/>
  </r>
  <r>
    <x v="3805"/>
    <n v="43270"/>
    <n v="43272"/>
    <s v="Second Class"/>
    <s v="Katharine Harms"/>
    <x v="2"/>
    <s v="United States"/>
    <s v="Newark"/>
    <s v="Ohio"/>
    <x v="1"/>
    <x v="1"/>
    <s v="Chairs"/>
    <x v="1418"/>
    <n v="760.11599999999999"/>
    <x v="3"/>
    <x v="5"/>
    <n v="25.976084712069095"/>
    <n v="734.13991528793088"/>
    <n v="0.96582615717591902"/>
  </r>
  <r>
    <x v="3806"/>
    <n v="43270"/>
    <n v="43274"/>
    <s v="Standard Class"/>
    <s v="Zuschuss Carroll"/>
    <x v="0"/>
    <s v="United States"/>
    <s v="Houston"/>
    <s v="Texas"/>
    <x v="0"/>
    <x v="0"/>
    <s v="Appliances"/>
    <x v="1234"/>
    <n v="0.44400000000000001"/>
    <x v="3"/>
    <x v="5"/>
    <n v="0.4894762609429788"/>
    <n v="-4.5476260942978797E-2"/>
    <n v="-0.10242401113283513"/>
  </r>
  <r>
    <x v="3806"/>
    <n v="43270"/>
    <n v="43274"/>
    <s v="Standard Class"/>
    <s v="Zuschuss Carroll"/>
    <x v="0"/>
    <s v="United States"/>
    <s v="Houston"/>
    <s v="Texas"/>
    <x v="0"/>
    <x v="0"/>
    <s v="Appliances"/>
    <x v="1562"/>
    <n v="2.2639999999999998"/>
    <x v="3"/>
    <x v="5"/>
    <n v="1.4238436950115325"/>
    <n v="0.84015630498846727"/>
    <n v="0.37109377428819229"/>
  </r>
  <r>
    <x v="3806"/>
    <n v="43270"/>
    <n v="43274"/>
    <s v="Standard Class"/>
    <s v="Zuschuss Carroll"/>
    <x v="0"/>
    <s v="United States"/>
    <s v="Houston"/>
    <s v="Texas"/>
    <x v="0"/>
    <x v="0"/>
    <s v="Paper"/>
    <x v="1761"/>
    <n v="146.17599999999999"/>
    <x v="3"/>
    <x v="5"/>
    <n v="57.905812155389292"/>
    <n v="88.270187844610689"/>
    <n v="0.60386238400702374"/>
  </r>
  <r>
    <x v="3804"/>
    <n v="43270"/>
    <n v="43277"/>
    <s v="Standard Class"/>
    <s v="Deborah Brumfield"/>
    <x v="1"/>
    <s v="United States"/>
    <s v="Dallas"/>
    <s v="Texas"/>
    <x v="0"/>
    <x v="0"/>
    <s v="Binders"/>
    <x v="1450"/>
    <n v="6.8879999999999999"/>
    <x v="3"/>
    <x v="5"/>
    <n v="3.5804960089977418"/>
    <n v="3.3075039910022581"/>
    <n v="0.48018350624306883"/>
  </r>
  <r>
    <x v="3807"/>
    <n v="43270"/>
    <n v="43276"/>
    <s v="Standard Class"/>
    <s v="Frank Olsen"/>
    <x v="0"/>
    <s v="United States"/>
    <s v="Dallas"/>
    <s v="Texas"/>
    <x v="0"/>
    <x v="0"/>
    <s v="Storage"/>
    <x v="1039"/>
    <n v="153.584"/>
    <x v="3"/>
    <x v="5"/>
    <n v="4.0839934061048604"/>
    <n v="149.50000659389514"/>
    <n v="0.97340873133851924"/>
  </r>
  <r>
    <x v="3805"/>
    <n v="43270"/>
    <n v="43272"/>
    <s v="Second Class"/>
    <s v="Katharine Harms"/>
    <x v="2"/>
    <s v="United States"/>
    <s v="Newark"/>
    <s v="Ohio"/>
    <x v="1"/>
    <x v="1"/>
    <s v="Furnishings"/>
    <x v="1515"/>
    <n v="38.783999999999999"/>
    <x v="3"/>
    <x v="5"/>
    <n v="0.59549317122861878"/>
    <n v="38.188506828771381"/>
    <n v="0.98464590626988913"/>
  </r>
  <r>
    <x v="3805"/>
    <n v="43270"/>
    <n v="43272"/>
    <s v="Second Class"/>
    <s v="Katharine Harms"/>
    <x v="2"/>
    <s v="United States"/>
    <s v="Newark"/>
    <s v="Ohio"/>
    <x v="1"/>
    <x v="2"/>
    <s v="Accessories"/>
    <x v="949"/>
    <n v="122.328"/>
    <x v="3"/>
    <x v="5"/>
    <n v="32.593055237193532"/>
    <n v="89.734944762806464"/>
    <n v="0.73356013964755784"/>
  </r>
  <r>
    <x v="3808"/>
    <n v="43270"/>
    <n v="43274"/>
    <s v="Standard Class"/>
    <s v="Allen Rosenblatt"/>
    <x v="2"/>
    <s v="United States"/>
    <s v="New York City"/>
    <s v="New York"/>
    <x v="1"/>
    <x v="0"/>
    <s v="Paper"/>
    <x v="1555"/>
    <n v="97.82"/>
    <x v="3"/>
    <x v="5"/>
    <n v="41.399933503836635"/>
    <n v="56.420066496163358"/>
    <n v="0.57677434569784669"/>
  </r>
  <r>
    <x v="3808"/>
    <n v="43270"/>
    <n v="43274"/>
    <s v="Standard Class"/>
    <s v="Allen Rosenblatt"/>
    <x v="2"/>
    <s v="United States"/>
    <s v="New York City"/>
    <s v="New York"/>
    <x v="1"/>
    <x v="2"/>
    <s v="Accessories"/>
    <x v="921"/>
    <n v="103.12"/>
    <x v="3"/>
    <x v="5"/>
    <n v="6.9793459576532717"/>
    <n v="96.140654042346739"/>
    <n v="0.9323182122027418"/>
  </r>
  <r>
    <x v="3807"/>
    <n v="43270"/>
    <n v="43276"/>
    <s v="Standard Class"/>
    <s v="Frank Olsen"/>
    <x v="0"/>
    <s v="United States"/>
    <s v="Dallas"/>
    <s v="Texas"/>
    <x v="0"/>
    <x v="0"/>
    <s v="Supplies"/>
    <x v="1344"/>
    <n v="11.183999999999999"/>
    <x v="3"/>
    <x v="5"/>
    <n v="2.6274780608543757"/>
    <n v="8.5565219391456235"/>
    <n v="0.76506812760601073"/>
  </r>
  <r>
    <x v="3809"/>
    <n v="43271"/>
    <n v="43278"/>
    <s v="Standard Class"/>
    <s v="Shui Tom"/>
    <x v="0"/>
    <s v="United States"/>
    <s v="Parma"/>
    <s v="Ohio"/>
    <x v="1"/>
    <x v="0"/>
    <s v="Art"/>
    <x v="171"/>
    <n v="5.2480000000000002"/>
    <x v="3"/>
    <x v="5"/>
    <n v="0.94883990206316526"/>
    <n v="4.2991600979368352"/>
    <n v="0.81919971378369572"/>
  </r>
  <r>
    <x v="3810"/>
    <n v="43271"/>
    <n v="43278"/>
    <s v="Standard Class"/>
    <s v="Toby Ritter"/>
    <x v="0"/>
    <s v="United States"/>
    <s v="Belleville"/>
    <s v="New Jersey"/>
    <x v="1"/>
    <x v="0"/>
    <s v="Labels"/>
    <x v="1"/>
    <n v="9.82"/>
    <x v="3"/>
    <x v="5"/>
    <n v="3.7170839815398691"/>
    <n v="6.1029160184601317"/>
    <n v="0.62147820961915801"/>
  </r>
  <r>
    <x v="3810"/>
    <n v="43271"/>
    <n v="43278"/>
    <s v="Standard Class"/>
    <s v="Toby Ritter"/>
    <x v="0"/>
    <s v="United States"/>
    <s v="Belleville"/>
    <s v="New Jersey"/>
    <x v="1"/>
    <x v="2"/>
    <s v="Accessories"/>
    <x v="1284"/>
    <n v="239.97"/>
    <x v="3"/>
    <x v="5"/>
    <n v="34.948929466977056"/>
    <n v="205.02107053302294"/>
    <n v="0.85436125571122612"/>
  </r>
  <r>
    <x v="3811"/>
    <n v="43271"/>
    <n v="43278"/>
    <s v="Standard Class"/>
    <s v="Paul Gonzalez"/>
    <x v="0"/>
    <s v="United States"/>
    <s v="Richmond"/>
    <s v="Virginia"/>
    <x v="2"/>
    <x v="0"/>
    <s v="Paper"/>
    <x v="1696"/>
    <n v="32.4"/>
    <x v="3"/>
    <x v="5"/>
    <n v="1.4016903285215072"/>
    <n v="30.998309671478491"/>
    <n v="0.95673795282341023"/>
  </r>
  <r>
    <x v="3812"/>
    <n v="43271"/>
    <n v="43274"/>
    <s v="First Class"/>
    <s v="Pauline Johnson"/>
    <x v="0"/>
    <s v="United States"/>
    <s v="Miami"/>
    <s v="Florida"/>
    <x v="2"/>
    <x v="0"/>
    <s v="Storage"/>
    <x v="1809"/>
    <n v="4.4640000000000004"/>
    <x v="3"/>
    <x v="5"/>
    <n v="2.4335874252944585"/>
    <n v="2.0304125747055419"/>
    <n v="0.45484152659174321"/>
  </r>
  <r>
    <x v="3811"/>
    <n v="43271"/>
    <n v="43278"/>
    <s v="Standard Class"/>
    <s v="Paul Gonzalez"/>
    <x v="0"/>
    <s v="United States"/>
    <s v="Richmond"/>
    <s v="Virginia"/>
    <x v="2"/>
    <x v="2"/>
    <s v="Phones"/>
    <x v="689"/>
    <n v="503.96"/>
    <x v="3"/>
    <x v="5"/>
    <n v="15.473097430010997"/>
    <n v="488.48690256998896"/>
    <n v="0.96929697311292362"/>
  </r>
  <r>
    <x v="3809"/>
    <n v="43271"/>
    <n v="43278"/>
    <s v="Standard Class"/>
    <s v="Shui Tom"/>
    <x v="0"/>
    <s v="United States"/>
    <s v="Parma"/>
    <s v="Ohio"/>
    <x v="1"/>
    <x v="0"/>
    <s v="Paper"/>
    <x v="693"/>
    <n v="31.103999999999999"/>
    <x v="3"/>
    <x v="5"/>
    <n v="8.0718804297370887"/>
    <n v="23.03211957026291"/>
    <n v="0.74048738330320574"/>
  </r>
  <r>
    <x v="3813"/>
    <n v="43271"/>
    <n v="43277"/>
    <s v="Standard Class"/>
    <s v="Jeremy Ellison"/>
    <x v="0"/>
    <s v="United States"/>
    <s v="New Rochelle"/>
    <s v="New York"/>
    <x v="1"/>
    <x v="0"/>
    <s v="Binders"/>
    <x v="577"/>
    <n v="51.311999999999998"/>
    <x v="3"/>
    <x v="5"/>
    <n v="13.876072057030854"/>
    <n v="37.435927942969144"/>
    <n v="0.7295745233662525"/>
  </r>
  <r>
    <x v="3813"/>
    <n v="43271"/>
    <n v="43277"/>
    <s v="Standard Class"/>
    <s v="Jeremy Ellison"/>
    <x v="0"/>
    <s v="United States"/>
    <s v="New Rochelle"/>
    <s v="New York"/>
    <x v="1"/>
    <x v="2"/>
    <s v="Accessories"/>
    <x v="1227"/>
    <n v="149.94999999999999"/>
    <x v="3"/>
    <x v="5"/>
    <n v="39.305057827675981"/>
    <n v="110.64494217232401"/>
    <n v="0.73787890745131057"/>
  </r>
  <r>
    <x v="3814"/>
    <n v="43272"/>
    <n v="43276"/>
    <s v="Second Class"/>
    <s v="Alan Shonely"/>
    <x v="0"/>
    <s v="United States"/>
    <s v="Cleveland"/>
    <s v="Ohio"/>
    <x v="1"/>
    <x v="0"/>
    <s v="Binders"/>
    <x v="1445"/>
    <n v="41.256"/>
    <x v="3"/>
    <x v="5"/>
    <n v="8.0538639595435058"/>
    <n v="33.202136040456494"/>
    <n v="0.80478320827168159"/>
  </r>
  <r>
    <x v="3814"/>
    <n v="43272"/>
    <n v="43276"/>
    <s v="Second Class"/>
    <s v="Alan Shonely"/>
    <x v="0"/>
    <s v="United States"/>
    <s v="Cleveland"/>
    <s v="Ohio"/>
    <x v="1"/>
    <x v="1"/>
    <s v="Furnishings"/>
    <x v="286"/>
    <n v="17.920000000000002"/>
    <x v="3"/>
    <x v="5"/>
    <n v="7.4232482320140551"/>
    <n v="10.496751767985947"/>
    <n v="0.58575623705278712"/>
  </r>
  <r>
    <x v="3815"/>
    <n v="43272"/>
    <n v="43276"/>
    <s v="Standard Class"/>
    <s v="Eugene Hildebrand"/>
    <x v="1"/>
    <s v="United States"/>
    <s v="Wheeling"/>
    <s v="West Virginia"/>
    <x v="1"/>
    <x v="0"/>
    <s v="Paper"/>
    <x v="1448"/>
    <n v="447.84"/>
    <x v="3"/>
    <x v="5"/>
    <n v="149.75038678043197"/>
    <n v="298.08961321956804"/>
    <n v="0.66561632105119695"/>
  </r>
  <r>
    <x v="3815"/>
    <n v="43272"/>
    <n v="43276"/>
    <s v="Standard Class"/>
    <s v="Eugene Hildebrand"/>
    <x v="1"/>
    <s v="United States"/>
    <s v="Wheeling"/>
    <s v="West Virginia"/>
    <x v="1"/>
    <x v="0"/>
    <s v="Binders"/>
    <x v="248"/>
    <n v="6.24"/>
    <x v="3"/>
    <x v="5"/>
    <n v="0.63011726167827686"/>
    <n v="5.6098827383217236"/>
    <n v="0.8990196696028403"/>
  </r>
  <r>
    <x v="3815"/>
    <n v="43272"/>
    <n v="43276"/>
    <s v="Standard Class"/>
    <s v="Eugene Hildebrand"/>
    <x v="1"/>
    <s v="United States"/>
    <s v="Wheeling"/>
    <s v="West Virginia"/>
    <x v="1"/>
    <x v="0"/>
    <s v="Binders"/>
    <x v="489"/>
    <n v="82.4"/>
    <x v="3"/>
    <x v="5"/>
    <n v="30.628130878865058"/>
    <n v="51.771869121134948"/>
    <n v="0.6282993825380454"/>
  </r>
  <r>
    <x v="3816"/>
    <n v="43273"/>
    <n v="43274"/>
    <s v="First Class"/>
    <s v="Dan Campbell"/>
    <x v="0"/>
    <s v="United States"/>
    <s v="Miami"/>
    <s v="Florida"/>
    <x v="2"/>
    <x v="0"/>
    <s v="Envelopes"/>
    <x v="843"/>
    <n v="37.607999999999997"/>
    <x v="3"/>
    <x v="5"/>
    <n v="9.566049876373679"/>
    <n v="28.041950123626318"/>
    <n v="0.74563789947953418"/>
  </r>
  <r>
    <x v="3817"/>
    <n v="43273"/>
    <n v="43280"/>
    <s v="Standard Class"/>
    <s v="Joe Kamberova"/>
    <x v="0"/>
    <s v="United States"/>
    <s v="Chicago"/>
    <s v="Illinois"/>
    <x v="0"/>
    <x v="0"/>
    <s v="Binders"/>
    <x v="738"/>
    <n v="3.036"/>
    <x v="3"/>
    <x v="5"/>
    <n v="0.79255031449343161"/>
    <n v="2.2434496855065684"/>
    <n v="0.73894917177423203"/>
  </r>
  <r>
    <x v="3818"/>
    <n v="43273"/>
    <n v="43279"/>
    <s v="Standard Class"/>
    <s v="Paul Lucas"/>
    <x v="1"/>
    <s v="United States"/>
    <s v="Philadelphia"/>
    <s v="Pennsylvania"/>
    <x v="1"/>
    <x v="0"/>
    <s v="Binders"/>
    <x v="1450"/>
    <n v="10.332000000000001"/>
    <x v="3"/>
    <x v="5"/>
    <n v="0.83973441043019337"/>
    <n v="9.4922655895698078"/>
    <n v="0.91872489252514589"/>
  </r>
  <r>
    <x v="3819"/>
    <n v="43273"/>
    <n v="43277"/>
    <s v="Standard Class"/>
    <s v="Rick Bensley"/>
    <x v="1"/>
    <s v="United States"/>
    <s v="Detroit"/>
    <s v="Michigan"/>
    <x v="0"/>
    <x v="1"/>
    <s v="Chairs"/>
    <x v="516"/>
    <n v="487.96"/>
    <x v="3"/>
    <x v="5"/>
    <n v="39.225214235204831"/>
    <n v="448.73478576479516"/>
    <n v="0.91961387360602342"/>
  </r>
  <r>
    <x v="3818"/>
    <n v="43273"/>
    <n v="43279"/>
    <s v="Standard Class"/>
    <s v="Paul Lucas"/>
    <x v="1"/>
    <s v="United States"/>
    <s v="Philadelphia"/>
    <s v="Pennsylvania"/>
    <x v="1"/>
    <x v="0"/>
    <s v="Binders"/>
    <x v="462"/>
    <n v="31.155000000000001"/>
    <x v="3"/>
    <x v="5"/>
    <n v="14.089756745622143"/>
    <n v="17.065243254377858"/>
    <n v="0.54775295311756889"/>
  </r>
  <r>
    <x v="3818"/>
    <n v="43273"/>
    <n v="43279"/>
    <s v="Standard Class"/>
    <s v="Paul Lucas"/>
    <x v="1"/>
    <s v="United States"/>
    <s v="Philadelphia"/>
    <s v="Pennsylvania"/>
    <x v="1"/>
    <x v="0"/>
    <s v="Storage"/>
    <x v="1809"/>
    <n v="8.9280000000000008"/>
    <x v="3"/>
    <x v="5"/>
    <n v="1.8651633387857114"/>
    <n v="7.0628366612142894"/>
    <n v="0.79108833570948578"/>
  </r>
  <r>
    <x v="3820"/>
    <n v="43275"/>
    <n v="43279"/>
    <s v="Standard Class"/>
    <s v="Caroline Jumper"/>
    <x v="0"/>
    <s v="United States"/>
    <s v="Huntington Beach"/>
    <s v="California"/>
    <x v="3"/>
    <x v="0"/>
    <s v="Art"/>
    <x v="686"/>
    <n v="95.92"/>
    <x v="3"/>
    <x v="5"/>
    <n v="39.293651957945265"/>
    <n v="56.626348042054737"/>
    <n v="0.59034975022992842"/>
  </r>
  <r>
    <x v="3821"/>
    <n v="43275"/>
    <n v="43277"/>
    <s v="Second Class"/>
    <s v="Kean Thornton"/>
    <x v="0"/>
    <s v="United States"/>
    <s v="San Francisco"/>
    <s v="California"/>
    <x v="3"/>
    <x v="0"/>
    <s v="Fasteners"/>
    <x v="294"/>
    <n v="2.88"/>
    <x v="3"/>
    <x v="5"/>
    <n v="0.86583806170576727"/>
    <n v="2.0141619382942326"/>
    <n v="0.69936178412994188"/>
  </r>
  <r>
    <x v="3822"/>
    <n v="43275"/>
    <n v="43282"/>
    <s v="Standard Class"/>
    <s v="Nicole Hansen"/>
    <x v="2"/>
    <s v="United States"/>
    <s v="Pomona"/>
    <s v="California"/>
    <x v="3"/>
    <x v="0"/>
    <s v="Art"/>
    <x v="26"/>
    <n v="35.82"/>
    <x v="3"/>
    <x v="5"/>
    <n v="1.8990579620674821"/>
    <n v="33.920942037932519"/>
    <n v="0.94698330647494466"/>
  </r>
  <r>
    <x v="3822"/>
    <n v="43275"/>
    <n v="43282"/>
    <s v="Standard Class"/>
    <s v="Nicole Hansen"/>
    <x v="2"/>
    <s v="United States"/>
    <s v="Pomona"/>
    <s v="California"/>
    <x v="3"/>
    <x v="0"/>
    <s v="Art"/>
    <x v="453"/>
    <n v="385.6"/>
    <x v="3"/>
    <x v="5"/>
    <n v="106.70769505151482"/>
    <n v="278.89230494848522"/>
    <n v="0.72326842569627903"/>
  </r>
  <r>
    <x v="3823"/>
    <n v="43275"/>
    <n v="43277"/>
    <s v="Second Class"/>
    <s v="George Ashbrook"/>
    <x v="0"/>
    <s v="United States"/>
    <s v="New York City"/>
    <s v="New York"/>
    <x v="1"/>
    <x v="1"/>
    <s v="Furnishings"/>
    <x v="1619"/>
    <n v="276.69"/>
    <x v="3"/>
    <x v="5"/>
    <n v="114.14715032082277"/>
    <n v="162.54284967917721"/>
    <n v="0.58745473157388128"/>
  </r>
  <r>
    <x v="3823"/>
    <n v="43275"/>
    <n v="43277"/>
    <s v="Second Class"/>
    <s v="George Ashbrook"/>
    <x v="0"/>
    <s v="United States"/>
    <s v="New York City"/>
    <s v="New York"/>
    <x v="1"/>
    <x v="1"/>
    <s v="Chairs"/>
    <x v="1170"/>
    <n v="172.76400000000001"/>
    <x v="3"/>
    <x v="5"/>
    <n v="82.498536711275534"/>
    <n v="90.265463288724476"/>
    <n v="0.52247842888984086"/>
  </r>
  <r>
    <x v="3824"/>
    <n v="43275"/>
    <n v="43280"/>
    <s v="Standard Class"/>
    <s v="Maria Bertelson"/>
    <x v="0"/>
    <s v="United States"/>
    <s v="Akron"/>
    <s v="Ohio"/>
    <x v="1"/>
    <x v="0"/>
    <s v="Paper"/>
    <x v="1667"/>
    <n v="21.744"/>
    <x v="3"/>
    <x v="5"/>
    <n v="0.97311025347803404"/>
    <n v="20.770889746521966"/>
    <n v="0.95524695302253337"/>
  </r>
  <r>
    <x v="3825"/>
    <n v="43275"/>
    <n v="43281"/>
    <s v="Standard Class"/>
    <s v="Matthew Clasen"/>
    <x v="2"/>
    <s v="United States"/>
    <s v="Decatur"/>
    <s v="Illinois"/>
    <x v="0"/>
    <x v="0"/>
    <s v="Paper"/>
    <x v="850"/>
    <n v="10.272"/>
    <x v="3"/>
    <x v="5"/>
    <n v="1.5138283396159511"/>
    <n v="8.7581716603840487"/>
    <n v="0.85262574575389882"/>
  </r>
  <r>
    <x v="3825"/>
    <n v="43275"/>
    <n v="43281"/>
    <s v="Standard Class"/>
    <s v="Matthew Clasen"/>
    <x v="2"/>
    <s v="United States"/>
    <s v="Decatur"/>
    <s v="Illinois"/>
    <x v="0"/>
    <x v="0"/>
    <s v="Binders"/>
    <x v="5"/>
    <n v="182.994"/>
    <x v="3"/>
    <x v="5"/>
    <n v="39.483530095652611"/>
    <n v="143.51046990434739"/>
    <n v="0.78423593071000897"/>
  </r>
  <r>
    <x v="3826"/>
    <n v="43276"/>
    <n v="43278"/>
    <s v="Second Class"/>
    <s v="Sarah Brown"/>
    <x v="0"/>
    <s v="United States"/>
    <s v="New York City"/>
    <s v="New York"/>
    <x v="1"/>
    <x v="1"/>
    <s v="Bookcases"/>
    <x v="838"/>
    <n v="400.78399999999999"/>
    <x v="3"/>
    <x v="5"/>
    <n v="199.17845690923141"/>
    <n v="201.60554309076858"/>
    <n v="0.50302792299784571"/>
  </r>
  <r>
    <x v="3827"/>
    <n v="43276"/>
    <n v="43282"/>
    <s v="Standard Class"/>
    <s v="Fred McMath"/>
    <x v="0"/>
    <s v="United States"/>
    <s v="Bolingbrook"/>
    <s v="Illinois"/>
    <x v="0"/>
    <x v="2"/>
    <s v="Phones"/>
    <x v="437"/>
    <n v="148.47999999999999"/>
    <x v="3"/>
    <x v="5"/>
    <n v="36.555511608321588"/>
    <n v="111.92448839167841"/>
    <n v="0.75380178065516179"/>
  </r>
  <r>
    <x v="3828"/>
    <n v="43276"/>
    <n v="43283"/>
    <s v="Standard Class"/>
    <s v="Max Ludwig"/>
    <x v="1"/>
    <s v="United States"/>
    <s v="Springfield"/>
    <s v="Oregon"/>
    <x v="3"/>
    <x v="0"/>
    <s v="Fasteners"/>
    <x v="123"/>
    <n v="11.304"/>
    <x v="3"/>
    <x v="5"/>
    <n v="0.72042066432785878"/>
    <n v="10.583579335672141"/>
    <n v="0.93626851872541939"/>
  </r>
  <r>
    <x v="3828"/>
    <n v="43276"/>
    <n v="43283"/>
    <s v="Standard Class"/>
    <s v="Max Ludwig"/>
    <x v="1"/>
    <s v="United States"/>
    <s v="Springfield"/>
    <s v="Oregon"/>
    <x v="3"/>
    <x v="0"/>
    <s v="Art"/>
    <x v="1167"/>
    <n v="5.3440000000000003"/>
    <x v="3"/>
    <x v="5"/>
    <n v="2.4469066212739006"/>
    <n v="2.8970933787260997"/>
    <n v="0.54212076697718925"/>
  </r>
  <r>
    <x v="3828"/>
    <n v="43276"/>
    <n v="43283"/>
    <s v="Standard Class"/>
    <s v="Max Ludwig"/>
    <x v="1"/>
    <s v="United States"/>
    <s v="Springfield"/>
    <s v="Oregon"/>
    <x v="3"/>
    <x v="0"/>
    <s v="Labels"/>
    <x v="790"/>
    <n v="71.040000000000006"/>
    <x v="3"/>
    <x v="5"/>
    <n v="14.918717345846556"/>
    <n v="56.121282654153447"/>
    <n v="0.78999553285688962"/>
  </r>
  <r>
    <x v="3829"/>
    <n v="43276"/>
    <n v="43280"/>
    <s v="Second Class"/>
    <s v="Anne McFarland"/>
    <x v="0"/>
    <s v="United States"/>
    <s v="Seattle"/>
    <s v="Washington"/>
    <x v="3"/>
    <x v="1"/>
    <s v="Tables"/>
    <x v="277"/>
    <n v="871.4"/>
    <x v="3"/>
    <x v="5"/>
    <n v="321.62549644504054"/>
    <n v="549.77450355495944"/>
    <n v="0.63090946012733473"/>
  </r>
  <r>
    <x v="3830"/>
    <n v="43277"/>
    <n v="43281"/>
    <s v="Standard Class"/>
    <s v="Scott Cohen"/>
    <x v="2"/>
    <s v="United States"/>
    <s v="New York City"/>
    <s v="New York"/>
    <x v="1"/>
    <x v="0"/>
    <s v="Binders"/>
    <x v="409"/>
    <n v="102.36799999999999"/>
    <x v="3"/>
    <x v="5"/>
    <n v="6.2389622029956167"/>
    <n v="96.129037797004372"/>
    <n v="0.93905358898292801"/>
  </r>
  <r>
    <x v="3830"/>
    <n v="43277"/>
    <n v="43281"/>
    <s v="Standard Class"/>
    <s v="Scott Cohen"/>
    <x v="2"/>
    <s v="United States"/>
    <s v="New York City"/>
    <s v="New York"/>
    <x v="1"/>
    <x v="0"/>
    <s v="Supplies"/>
    <x v="1741"/>
    <n v="28.4"/>
    <x v="3"/>
    <x v="5"/>
    <n v="11.157024485455972"/>
    <n v="17.242975514544028"/>
    <n v="0.60714702516000107"/>
  </r>
  <r>
    <x v="3830"/>
    <n v="43277"/>
    <n v="43281"/>
    <s v="Standard Class"/>
    <s v="Scott Cohen"/>
    <x v="2"/>
    <s v="United States"/>
    <s v="New York City"/>
    <s v="New York"/>
    <x v="1"/>
    <x v="0"/>
    <s v="Storage"/>
    <x v="165"/>
    <n v="713.88"/>
    <x v="3"/>
    <x v="5"/>
    <n v="10.459843533469133"/>
    <n v="703.4201564665309"/>
    <n v="0.98534789665844524"/>
  </r>
  <r>
    <x v="3830"/>
    <n v="43277"/>
    <n v="43281"/>
    <s v="Standard Class"/>
    <s v="Scott Cohen"/>
    <x v="2"/>
    <s v="United States"/>
    <s v="New York City"/>
    <s v="New York"/>
    <x v="1"/>
    <x v="0"/>
    <s v="Paper"/>
    <x v="1211"/>
    <n v="68.52"/>
    <x v="3"/>
    <x v="5"/>
    <n v="19.594152946667606"/>
    <n v="48.92584705333239"/>
    <n v="0.71403746429265025"/>
  </r>
  <r>
    <x v="3831"/>
    <n v="43277"/>
    <n v="43278"/>
    <s v="First Class"/>
    <s v="Tracy Hopkins"/>
    <x v="1"/>
    <s v="United States"/>
    <s v="Detroit"/>
    <s v="Michigan"/>
    <x v="0"/>
    <x v="2"/>
    <s v="Phones"/>
    <x v="412"/>
    <n v="543.91999999999996"/>
    <x v="3"/>
    <x v="5"/>
    <n v="38.235041344573744"/>
    <n v="505.68495865542621"/>
    <n v="0.92970465997835394"/>
  </r>
  <r>
    <x v="3831"/>
    <n v="43277"/>
    <n v="43278"/>
    <s v="First Class"/>
    <s v="Tracy Hopkins"/>
    <x v="1"/>
    <s v="United States"/>
    <s v="Detroit"/>
    <s v="Michigan"/>
    <x v="0"/>
    <x v="0"/>
    <s v="Art"/>
    <x v="565"/>
    <n v="15.92"/>
    <x v="3"/>
    <x v="5"/>
    <n v="3.0444640096190319"/>
    <n v="12.875535990380968"/>
    <n v="0.80876482351639245"/>
  </r>
  <r>
    <x v="3831"/>
    <n v="43277"/>
    <n v="43278"/>
    <s v="First Class"/>
    <s v="Tracy Hopkins"/>
    <x v="1"/>
    <s v="United States"/>
    <s v="Detroit"/>
    <s v="Michigan"/>
    <x v="0"/>
    <x v="0"/>
    <s v="Paper"/>
    <x v="438"/>
    <n v="4.54"/>
    <x v="3"/>
    <x v="5"/>
    <n v="1.935256938239363"/>
    <n v="2.6047430617606371"/>
    <n v="0.57373195192965576"/>
  </r>
  <r>
    <x v="3832"/>
    <n v="43277"/>
    <n v="43281"/>
    <s v="Standard Class"/>
    <s v="Nora Preis"/>
    <x v="0"/>
    <s v="United States"/>
    <s v="Denver"/>
    <s v="Colorado"/>
    <x v="3"/>
    <x v="2"/>
    <s v="Accessories"/>
    <x v="1401"/>
    <n v="431.928"/>
    <x v="3"/>
    <x v="5"/>
    <n v="183.12977277502344"/>
    <n v="248.79822722497656"/>
    <n v="0.5760178252509135"/>
  </r>
  <r>
    <x v="3833"/>
    <n v="43277"/>
    <n v="43283"/>
    <s v="Standard Class"/>
    <s v="Olvera Toch"/>
    <x v="0"/>
    <s v="United States"/>
    <s v="San Diego"/>
    <s v="California"/>
    <x v="3"/>
    <x v="0"/>
    <s v="Storage"/>
    <x v="130"/>
    <n v="83.76"/>
    <x v="3"/>
    <x v="5"/>
    <n v="15.204504591439733"/>
    <n v="68.555495408560276"/>
    <n v="0.81847535110506531"/>
  </r>
  <r>
    <x v="3834"/>
    <n v="43277"/>
    <n v="43282"/>
    <s v="Standard Class"/>
    <s v="Denny Blanton"/>
    <x v="0"/>
    <s v="United States"/>
    <s v="La Porte"/>
    <s v="Indiana"/>
    <x v="0"/>
    <x v="1"/>
    <s v="Furnishings"/>
    <x v="1385"/>
    <n v="526.45000000000005"/>
    <x v="3"/>
    <x v="5"/>
    <n v="96.39657282961511"/>
    <n v="430.05342717038491"/>
    <n v="0.8168932038567478"/>
  </r>
  <r>
    <x v="3835"/>
    <n v="43277"/>
    <n v="43284"/>
    <s v="Standard Class"/>
    <s v="Chris Cortes"/>
    <x v="0"/>
    <s v="United States"/>
    <s v="Philadelphia"/>
    <s v="Pennsylvania"/>
    <x v="1"/>
    <x v="2"/>
    <s v="Phones"/>
    <x v="889"/>
    <n v="358.2"/>
    <x v="3"/>
    <x v="5"/>
    <n v="80.034093658790212"/>
    <n v="278.16590634120979"/>
    <n v="0.7765659026834445"/>
  </r>
  <r>
    <x v="3836"/>
    <n v="43277"/>
    <n v="43281"/>
    <s v="Standard Class"/>
    <s v="Steven Cartwright"/>
    <x v="0"/>
    <s v="United States"/>
    <s v="New York City"/>
    <s v="New York"/>
    <x v="1"/>
    <x v="2"/>
    <s v="Phones"/>
    <x v="456"/>
    <n v="239.97"/>
    <x v="3"/>
    <x v="5"/>
    <n v="110.54293713150787"/>
    <n v="129.42706286849213"/>
    <n v="0.53934684697458901"/>
  </r>
  <r>
    <x v="3837"/>
    <n v="43277"/>
    <n v="43281"/>
    <s v="Standard Class"/>
    <s v="Denny Ordway"/>
    <x v="0"/>
    <s v="United States"/>
    <s v="New York City"/>
    <s v="New York"/>
    <x v="1"/>
    <x v="0"/>
    <s v="Storage"/>
    <x v="499"/>
    <n v="272.94"/>
    <x v="3"/>
    <x v="5"/>
    <n v="84.50534354874884"/>
    <n v="188.43465645125116"/>
    <n v="0.69038857056954339"/>
  </r>
  <r>
    <x v="3838"/>
    <n v="43277"/>
    <n v="43282"/>
    <s v="Standard Class"/>
    <s v="Dan Reichenbach"/>
    <x v="2"/>
    <s v="United States"/>
    <s v="Miami"/>
    <s v="Florida"/>
    <x v="2"/>
    <x v="0"/>
    <s v="Labels"/>
    <x v="898"/>
    <n v="13.872"/>
    <x v="3"/>
    <x v="5"/>
    <n v="5.5907788755846113"/>
    <n v="8.2812211244153886"/>
    <n v="0.59697384114874485"/>
  </r>
  <r>
    <x v="3838"/>
    <n v="43277"/>
    <n v="43282"/>
    <s v="Standard Class"/>
    <s v="Dan Reichenbach"/>
    <x v="2"/>
    <s v="United States"/>
    <s v="Miami"/>
    <s v="Florida"/>
    <x v="2"/>
    <x v="1"/>
    <s v="Chairs"/>
    <x v="1480"/>
    <n v="273.55200000000002"/>
    <x v="3"/>
    <x v="5"/>
    <n v="100.87569544833124"/>
    <n v="172.67630455166878"/>
    <n v="0.63123758755801007"/>
  </r>
  <r>
    <x v="3835"/>
    <n v="43277"/>
    <n v="43284"/>
    <s v="Standard Class"/>
    <s v="Chris Cortes"/>
    <x v="0"/>
    <s v="United States"/>
    <s v="Philadelphia"/>
    <s v="Pennsylvania"/>
    <x v="1"/>
    <x v="2"/>
    <s v="Phones"/>
    <x v="972"/>
    <n v="545.91600000000005"/>
    <x v="3"/>
    <x v="5"/>
    <n v="100.12164771947577"/>
    <n v="445.79435228052427"/>
    <n v="0.81659880326006973"/>
  </r>
  <r>
    <x v="3839"/>
    <n v="43278"/>
    <n v="43280"/>
    <s v="Second Class"/>
    <s v="Pauline Webber"/>
    <x v="2"/>
    <s v="United States"/>
    <s v="Seattle"/>
    <s v="Washington"/>
    <x v="3"/>
    <x v="0"/>
    <s v="Paper"/>
    <x v="1242"/>
    <n v="19.440000000000001"/>
    <x v="3"/>
    <x v="5"/>
    <n v="1.4070899088098763"/>
    <n v="18.032910091190125"/>
    <n v="0.92761883185134386"/>
  </r>
  <r>
    <x v="3839"/>
    <n v="43278"/>
    <n v="43280"/>
    <s v="Second Class"/>
    <s v="Pauline Webber"/>
    <x v="2"/>
    <s v="United States"/>
    <s v="Seattle"/>
    <s v="Washington"/>
    <x v="3"/>
    <x v="1"/>
    <s v="Furnishings"/>
    <x v="1290"/>
    <n v="126.3"/>
    <x v="3"/>
    <x v="5"/>
    <n v="50.033391864552947"/>
    <n v="76.266608135447058"/>
    <n v="0.6038527960051232"/>
  </r>
  <r>
    <x v="3839"/>
    <n v="43278"/>
    <n v="43280"/>
    <s v="Second Class"/>
    <s v="Pauline Webber"/>
    <x v="2"/>
    <s v="United States"/>
    <s v="Seattle"/>
    <s v="Washington"/>
    <x v="3"/>
    <x v="2"/>
    <s v="Accessories"/>
    <x v="1026"/>
    <n v="1287.45"/>
    <x v="3"/>
    <x v="5"/>
    <n v="237.77995463899384"/>
    <n v="1049.6700453610063"/>
    <n v="0.81530936763447603"/>
  </r>
  <r>
    <x v="3840"/>
    <n v="43278"/>
    <n v="43282"/>
    <s v="Standard Class"/>
    <s v="Greg Tran"/>
    <x v="0"/>
    <s v="United States"/>
    <s v="Omaha"/>
    <s v="Nebraska"/>
    <x v="0"/>
    <x v="0"/>
    <s v="Paper"/>
    <x v="1074"/>
    <n v="20.07"/>
    <x v="3"/>
    <x v="5"/>
    <n v="7.3975330582275136"/>
    <n v="12.672466941772488"/>
    <n v="0.63141340018796643"/>
  </r>
  <r>
    <x v="3841"/>
    <n v="43278"/>
    <n v="43285"/>
    <s v="Standard Class"/>
    <s v="Michelle Arnett"/>
    <x v="1"/>
    <s v="United States"/>
    <s v="Watertown"/>
    <s v="New York"/>
    <x v="1"/>
    <x v="1"/>
    <s v="Chairs"/>
    <x v="468"/>
    <n v="191.64599999999999"/>
    <x v="3"/>
    <x v="5"/>
    <n v="23.63985950183752"/>
    <n v="168.00614049816247"/>
    <n v="0.8766483020682011"/>
  </r>
  <r>
    <x v="3842"/>
    <n v="43280"/>
    <n v="43285"/>
    <s v="Standard Class"/>
    <s v="Alex Avila"/>
    <x v="0"/>
    <s v="United States"/>
    <s v="Minneapolis"/>
    <s v="Minnesota"/>
    <x v="0"/>
    <x v="0"/>
    <s v="Binders"/>
    <x v="860"/>
    <n v="11.54"/>
    <x v="3"/>
    <x v="5"/>
    <n v="5.0613810756035251"/>
    <n v="6.478618924396474"/>
    <n v="0.561405452720665"/>
  </r>
  <r>
    <x v="3843"/>
    <n v="43280"/>
    <n v="43287"/>
    <s v="Standard Class"/>
    <s v="Carol Triggs"/>
    <x v="0"/>
    <s v="United States"/>
    <s v="Los Angeles"/>
    <s v="California"/>
    <x v="3"/>
    <x v="0"/>
    <s v="Binders"/>
    <x v="698"/>
    <n v="312.55200000000002"/>
    <x v="3"/>
    <x v="5"/>
    <n v="1.3229992937207744"/>
    <n v="311.22900070627924"/>
    <n v="0.99576710661355294"/>
  </r>
  <r>
    <x v="3844"/>
    <n v="43280"/>
    <n v="43283"/>
    <s v="First Class"/>
    <s v="Dan Reichenbach"/>
    <x v="2"/>
    <s v="United States"/>
    <s v="Milford"/>
    <s v="Connecticut"/>
    <x v="1"/>
    <x v="1"/>
    <s v="Bookcases"/>
    <x v="1221"/>
    <n v="638.82000000000005"/>
    <x v="3"/>
    <x v="5"/>
    <n v="268.71873899828699"/>
    <n v="370.10126100171306"/>
    <n v="0.57935139945792713"/>
  </r>
  <r>
    <x v="3842"/>
    <n v="43280"/>
    <n v="43285"/>
    <s v="Standard Class"/>
    <s v="Alex Avila"/>
    <x v="0"/>
    <s v="United States"/>
    <s v="Minneapolis"/>
    <s v="Minnesota"/>
    <x v="0"/>
    <x v="0"/>
    <s v="Appliances"/>
    <x v="1519"/>
    <n v="362.94"/>
    <x v="3"/>
    <x v="5"/>
    <n v="119.48352896809105"/>
    <n v="243.45647103190896"/>
    <n v="0.67078985791565815"/>
  </r>
  <r>
    <x v="3845"/>
    <n v="43280"/>
    <n v="43281"/>
    <s v="First Class"/>
    <s v="Max Engle"/>
    <x v="0"/>
    <s v="United States"/>
    <s v="Dallas"/>
    <s v="Texas"/>
    <x v="0"/>
    <x v="1"/>
    <s v="Bookcases"/>
    <x v="1430"/>
    <n v="409.99919999999997"/>
    <x v="3"/>
    <x v="5"/>
    <n v="128.61926806144382"/>
    <n v="281.37993193855618"/>
    <n v="0.68629385603327075"/>
  </r>
  <r>
    <x v="3844"/>
    <n v="43280"/>
    <n v="43283"/>
    <s v="First Class"/>
    <s v="Dan Reichenbach"/>
    <x v="2"/>
    <s v="United States"/>
    <s v="Milford"/>
    <s v="Connecticut"/>
    <x v="1"/>
    <x v="0"/>
    <s v="Supplies"/>
    <x v="645"/>
    <n v="30.69"/>
    <x v="3"/>
    <x v="5"/>
    <n v="15.37316951543389"/>
    <n v="15.316830484566111"/>
    <n v="0.49908212722600553"/>
  </r>
  <r>
    <x v="3845"/>
    <n v="43280"/>
    <n v="43281"/>
    <s v="First Class"/>
    <s v="Max Engle"/>
    <x v="0"/>
    <s v="United States"/>
    <s v="Dallas"/>
    <s v="Texas"/>
    <x v="0"/>
    <x v="1"/>
    <s v="Tables"/>
    <x v="572"/>
    <n v="307.31400000000002"/>
    <x v="3"/>
    <x v="5"/>
    <n v="37.429137877253488"/>
    <n v="269.88486212274654"/>
    <n v="0.87820555562957281"/>
  </r>
  <r>
    <x v="3846"/>
    <n v="43280"/>
    <n v="43281"/>
    <s v="First Class"/>
    <s v="William Brown"/>
    <x v="0"/>
    <s v="United States"/>
    <s v="Los Angeles"/>
    <s v="California"/>
    <x v="3"/>
    <x v="0"/>
    <s v="Binders"/>
    <x v="46"/>
    <n v="895.92"/>
    <x v="3"/>
    <x v="5"/>
    <n v="162.71616293586851"/>
    <n v="733.20383706413145"/>
    <n v="0.8183809235915388"/>
  </r>
  <r>
    <x v="3845"/>
    <n v="43280"/>
    <n v="43281"/>
    <s v="First Class"/>
    <s v="Max Engle"/>
    <x v="0"/>
    <s v="United States"/>
    <s v="Dallas"/>
    <s v="Texas"/>
    <x v="0"/>
    <x v="0"/>
    <s v="Appliances"/>
    <x v="309"/>
    <n v="21.391999999999999"/>
    <x v="3"/>
    <x v="5"/>
    <n v="10.543903125355081"/>
    <n v="10.848096874644918"/>
    <n v="0.50710998853052158"/>
  </r>
  <r>
    <x v="3847"/>
    <n v="43280"/>
    <n v="43284"/>
    <s v="Second Class"/>
    <s v="Dean Katz"/>
    <x v="2"/>
    <s v="United States"/>
    <s v="Anaheim"/>
    <s v="California"/>
    <x v="3"/>
    <x v="0"/>
    <s v="Storage"/>
    <x v="1363"/>
    <n v="1295.78"/>
    <x v="3"/>
    <x v="5"/>
    <n v="67.02014586705323"/>
    <n v="1228.7598541329467"/>
    <n v="0.94827814454069881"/>
  </r>
  <r>
    <x v="3848"/>
    <n v="43280"/>
    <n v="43285"/>
    <s v="Standard Class"/>
    <s v="Fred Chung"/>
    <x v="2"/>
    <s v="United States"/>
    <s v="Mesquite"/>
    <s v="Texas"/>
    <x v="0"/>
    <x v="0"/>
    <s v="Paper"/>
    <x v="1575"/>
    <n v="5.1840000000000002"/>
    <x v="3"/>
    <x v="5"/>
    <n v="2.7446233351461395"/>
    <n v="2.4393766648538606"/>
    <n v="0.47055877022643916"/>
  </r>
  <r>
    <x v="3846"/>
    <n v="43280"/>
    <n v="43281"/>
    <s v="First Class"/>
    <s v="William Brown"/>
    <x v="0"/>
    <s v="United States"/>
    <s v="Los Angeles"/>
    <s v="California"/>
    <x v="3"/>
    <x v="2"/>
    <s v="Accessories"/>
    <x v="110"/>
    <n v="62.31"/>
    <x v="3"/>
    <x v="5"/>
    <n v="1.5608577975467497"/>
    <n v="60.74914220245325"/>
    <n v="0.97495012361504174"/>
  </r>
  <r>
    <x v="3846"/>
    <n v="43280"/>
    <n v="43281"/>
    <s v="First Class"/>
    <s v="William Brown"/>
    <x v="0"/>
    <s v="United States"/>
    <s v="Los Angeles"/>
    <s v="California"/>
    <x v="3"/>
    <x v="0"/>
    <s v="Art"/>
    <x v="1755"/>
    <n v="11.68"/>
    <x v="3"/>
    <x v="5"/>
    <n v="5.0518108380358822"/>
    <n v="6.6281891619641176"/>
    <n v="0.56748194879829772"/>
  </r>
  <r>
    <x v="3846"/>
    <n v="43280"/>
    <n v="43281"/>
    <s v="First Class"/>
    <s v="William Brown"/>
    <x v="0"/>
    <s v="United States"/>
    <s v="Los Angeles"/>
    <s v="California"/>
    <x v="3"/>
    <x v="0"/>
    <s v="Storage"/>
    <x v="982"/>
    <n v="130.71"/>
    <x v="3"/>
    <x v="5"/>
    <n v="37.444539179482227"/>
    <n v="93.265460820517774"/>
    <n v="0.71352965205812691"/>
  </r>
  <r>
    <x v="3844"/>
    <n v="43280"/>
    <n v="43283"/>
    <s v="First Class"/>
    <s v="Dan Reichenbach"/>
    <x v="2"/>
    <s v="United States"/>
    <s v="Milford"/>
    <s v="Connecticut"/>
    <x v="1"/>
    <x v="1"/>
    <s v="Furnishings"/>
    <x v="1708"/>
    <n v="25.16"/>
    <x v="3"/>
    <x v="5"/>
    <n v="5.0788564306440867"/>
    <n v="20.081143569355913"/>
    <n v="0.79813766173910627"/>
  </r>
  <r>
    <x v="3849"/>
    <n v="43281"/>
    <n v="43281"/>
    <s v="Same Day"/>
    <s v="Sheri Gordon"/>
    <x v="0"/>
    <s v="United States"/>
    <s v="New York City"/>
    <s v="New York"/>
    <x v="1"/>
    <x v="1"/>
    <s v="Tables"/>
    <x v="1077"/>
    <n v="1044.6300000000001"/>
    <x v="3"/>
    <x v="5"/>
    <n v="304.51671826088977"/>
    <n v="740.11328173911033"/>
    <n v="0.70849322893188038"/>
  </r>
  <r>
    <x v="3850"/>
    <n v="43281"/>
    <n v="43283"/>
    <s v="Second Class"/>
    <s v="John Castell"/>
    <x v="0"/>
    <s v="United States"/>
    <s v="Los Angeles"/>
    <s v="California"/>
    <x v="3"/>
    <x v="1"/>
    <s v="Bookcases"/>
    <x v="74"/>
    <n v="435.99900000000002"/>
    <x v="3"/>
    <x v="5"/>
    <n v="131.85953727187842"/>
    <n v="304.1394627281216"/>
    <n v="0.69756917499379945"/>
  </r>
  <r>
    <x v="3851"/>
    <n v="43281"/>
    <n v="43285"/>
    <s v="Standard Class"/>
    <s v="Darrin Van Huff"/>
    <x v="2"/>
    <s v="United States"/>
    <s v="Memphis"/>
    <s v="Tennessee"/>
    <x v="2"/>
    <x v="1"/>
    <s v="Furnishings"/>
    <x v="549"/>
    <n v="19.52"/>
    <x v="3"/>
    <x v="5"/>
    <n v="2.1935574160213407"/>
    <n v="17.326442583978658"/>
    <n v="0.88762513237595586"/>
  </r>
  <r>
    <x v="3852"/>
    <n v="43281"/>
    <n v="43285"/>
    <s v="Second Class"/>
    <s v="Gary Hansen"/>
    <x v="1"/>
    <s v="United States"/>
    <s v="Chicago"/>
    <s v="Illinois"/>
    <x v="0"/>
    <x v="1"/>
    <s v="Furnishings"/>
    <x v="1216"/>
    <n v="14.224"/>
    <x v="3"/>
    <x v="5"/>
    <n v="1.4739067654924938"/>
    <n v="12.750093234507506"/>
    <n v="0.89637888319091019"/>
  </r>
  <r>
    <x v="3853"/>
    <n v="43281"/>
    <n v="43285"/>
    <s v="Standard Class"/>
    <s v="Neil Ducich"/>
    <x v="2"/>
    <s v="United States"/>
    <s v="Mount Vernon"/>
    <s v="New York"/>
    <x v="1"/>
    <x v="0"/>
    <s v="Storage"/>
    <x v="868"/>
    <n v="1085.42"/>
    <x v="3"/>
    <x v="5"/>
    <n v="358.64708375222386"/>
    <n v="726.77291624777627"/>
    <n v="0.66957759784026116"/>
  </r>
  <r>
    <x v="3854"/>
    <n v="43281"/>
    <n v="43286"/>
    <s v="Standard Class"/>
    <s v="Victor Preis"/>
    <x v="1"/>
    <s v="United States"/>
    <s v="Las Vegas"/>
    <s v="Nevada"/>
    <x v="3"/>
    <x v="0"/>
    <s v="Binders"/>
    <x v="1396"/>
    <n v="75.792000000000002"/>
    <x v="3"/>
    <x v="5"/>
    <n v="17.664260027623929"/>
    <n v="58.127739972376077"/>
    <n v="0.76693767115759015"/>
  </r>
  <r>
    <x v="3852"/>
    <n v="43281"/>
    <n v="43285"/>
    <s v="Second Class"/>
    <s v="Gary Hansen"/>
    <x v="1"/>
    <s v="United States"/>
    <s v="Chicago"/>
    <s v="Illinois"/>
    <x v="0"/>
    <x v="1"/>
    <s v="Chairs"/>
    <x v="914"/>
    <n v="569.05799999999999"/>
    <x v="3"/>
    <x v="5"/>
    <n v="194.10441025002561"/>
    <n v="374.95358974997441"/>
    <n v="0.65890223799678493"/>
  </r>
  <r>
    <x v="3852"/>
    <n v="43281"/>
    <n v="43285"/>
    <s v="Second Class"/>
    <s v="Gary Hansen"/>
    <x v="1"/>
    <s v="United States"/>
    <s v="Chicago"/>
    <s v="Illinois"/>
    <x v="0"/>
    <x v="2"/>
    <s v="Phones"/>
    <x v="1068"/>
    <n v="1001.5839999999999"/>
    <x v="3"/>
    <x v="5"/>
    <n v="372.67269145351514"/>
    <n v="628.91130854648486"/>
    <n v="0.62791668851188209"/>
  </r>
  <r>
    <x v="3855"/>
    <n v="43281"/>
    <n v="43287"/>
    <s v="Standard Class"/>
    <s v="Ralph Arnett"/>
    <x v="0"/>
    <s v="United States"/>
    <s v="New York City"/>
    <s v="New York"/>
    <x v="1"/>
    <x v="1"/>
    <s v="Furnishings"/>
    <x v="1071"/>
    <n v="22.23"/>
    <x v="3"/>
    <x v="5"/>
    <n v="8.6397774404866983"/>
    <n v="13.590222559513302"/>
    <n v="0.61134604406267667"/>
  </r>
  <r>
    <x v="3856"/>
    <n v="43281"/>
    <n v="43286"/>
    <s v="Standard Class"/>
    <s v="Thomas Thornton"/>
    <x v="0"/>
    <s v="United States"/>
    <s v="Los Angeles"/>
    <s v="California"/>
    <x v="3"/>
    <x v="0"/>
    <s v="Paper"/>
    <x v="203"/>
    <n v="204.95"/>
    <x v="3"/>
    <x v="5"/>
    <n v="33.979198558433829"/>
    <n v="170.97080144156615"/>
    <n v="0.8342073746843921"/>
  </r>
  <r>
    <x v="3855"/>
    <n v="43281"/>
    <n v="43287"/>
    <s v="Standard Class"/>
    <s v="Ralph Arnett"/>
    <x v="0"/>
    <s v="United States"/>
    <s v="New York City"/>
    <s v="New York"/>
    <x v="1"/>
    <x v="0"/>
    <s v="Storage"/>
    <x v="1287"/>
    <n v="248.57"/>
    <x v="3"/>
    <x v="5"/>
    <n v="34.374602633800578"/>
    <n v="214.19539736619942"/>
    <n v="0.86171057394777895"/>
  </r>
  <r>
    <x v="3857"/>
    <n v="43282"/>
    <n v="43289"/>
    <s v="Standard Class"/>
    <s v="Karen Ferguson"/>
    <x v="1"/>
    <s v="United States"/>
    <s v="Indianapolis"/>
    <s v="Indiana"/>
    <x v="0"/>
    <x v="0"/>
    <s v="Storage"/>
    <x v="340"/>
    <n v="443.92"/>
    <x v="3"/>
    <x v="6"/>
    <n v="152.1532183127234"/>
    <n v="291.76678168727665"/>
    <n v="0.65725081475778657"/>
  </r>
  <r>
    <x v="3857"/>
    <n v="43282"/>
    <n v="43289"/>
    <s v="Standard Class"/>
    <s v="Karen Ferguson"/>
    <x v="1"/>
    <s v="United States"/>
    <s v="Indianapolis"/>
    <s v="Indiana"/>
    <x v="0"/>
    <x v="0"/>
    <s v="Paper"/>
    <x v="285"/>
    <n v="25.92"/>
    <x v="3"/>
    <x v="6"/>
    <n v="9.7916777218439179"/>
    <n v="16.128322278156084"/>
    <n v="0.6222346557930587"/>
  </r>
  <r>
    <x v="3857"/>
    <n v="43282"/>
    <n v="43289"/>
    <s v="Standard Class"/>
    <s v="Karen Ferguson"/>
    <x v="1"/>
    <s v="United States"/>
    <s v="Indianapolis"/>
    <s v="Indiana"/>
    <x v="0"/>
    <x v="0"/>
    <s v="Binders"/>
    <x v="306"/>
    <n v="169.99"/>
    <x v="3"/>
    <x v="6"/>
    <n v="7.395258326230759"/>
    <n v="162.59474167376925"/>
    <n v="0.95649592137048789"/>
  </r>
  <r>
    <x v="3858"/>
    <n v="43283"/>
    <n v="43286"/>
    <s v="First Class"/>
    <s v="Adrian Hane"/>
    <x v="1"/>
    <s v="United States"/>
    <s v="Houston"/>
    <s v="Texas"/>
    <x v="0"/>
    <x v="0"/>
    <s v="Paper"/>
    <x v="1273"/>
    <n v="163.96"/>
    <x v="3"/>
    <x v="6"/>
    <n v="69.128068316149708"/>
    <n v="94.8319316838503"/>
    <n v="0.57838455528086297"/>
  </r>
  <r>
    <x v="3858"/>
    <n v="43283"/>
    <n v="43286"/>
    <s v="First Class"/>
    <s v="Adrian Hane"/>
    <x v="1"/>
    <s v="United States"/>
    <s v="Houston"/>
    <s v="Texas"/>
    <x v="0"/>
    <x v="0"/>
    <s v="Binders"/>
    <x v="548"/>
    <n v="5.2320000000000002"/>
    <x v="3"/>
    <x v="6"/>
    <n v="2.2844829301046152"/>
    <n v="2.947517069895385"/>
    <n v="0.56336335433780294"/>
  </r>
  <r>
    <x v="3859"/>
    <n v="43284"/>
    <n v="43288"/>
    <s v="Standard Class"/>
    <s v="Rob Dowd"/>
    <x v="0"/>
    <s v="United States"/>
    <s v="Plano"/>
    <s v="Texas"/>
    <x v="0"/>
    <x v="2"/>
    <s v="Phones"/>
    <x v="425"/>
    <n v="167.96799999999999"/>
    <x v="3"/>
    <x v="6"/>
    <n v="18.289758879886413"/>
    <n v="149.67824112011357"/>
    <n v="0.89111164698105338"/>
  </r>
  <r>
    <x v="3860"/>
    <n v="43284"/>
    <n v="43288"/>
    <s v="Standard Class"/>
    <s v="Chuck Sachs"/>
    <x v="0"/>
    <s v="United States"/>
    <s v="Columbus"/>
    <s v="Georgia"/>
    <x v="2"/>
    <x v="1"/>
    <s v="Furnishings"/>
    <x v="1162"/>
    <n v="23.99"/>
    <x v="3"/>
    <x v="6"/>
    <n v="4.2114874747442768"/>
    <n v="19.778512525255721"/>
    <n v="0.82444820863925483"/>
  </r>
  <r>
    <x v="3861"/>
    <n v="43284"/>
    <n v="43290"/>
    <s v="Standard Class"/>
    <s v="Michael Oakman"/>
    <x v="0"/>
    <s v="United States"/>
    <s v="Jacksonville"/>
    <s v="North Carolina"/>
    <x v="2"/>
    <x v="2"/>
    <s v="Accessories"/>
    <x v="610"/>
    <n v="24"/>
    <x v="3"/>
    <x v="6"/>
    <n v="11.57899828808142"/>
    <n v="12.42100171191858"/>
    <n v="0.51754173799660752"/>
  </r>
  <r>
    <x v="3862"/>
    <n v="43284"/>
    <n v="43284"/>
    <s v="Same Day"/>
    <s v="Jim Kriz"/>
    <x v="1"/>
    <s v="United States"/>
    <s v="Seattle"/>
    <s v="Washington"/>
    <x v="3"/>
    <x v="2"/>
    <s v="Accessories"/>
    <x v="33"/>
    <n v="59.98"/>
    <x v="3"/>
    <x v="6"/>
    <n v="1.3119443835936784"/>
    <n v="58.66805561640632"/>
    <n v="0.97812696926319309"/>
  </r>
  <r>
    <x v="3862"/>
    <n v="43284"/>
    <n v="43284"/>
    <s v="Same Day"/>
    <s v="Jim Kriz"/>
    <x v="1"/>
    <s v="United States"/>
    <s v="Seattle"/>
    <s v="Washington"/>
    <x v="3"/>
    <x v="2"/>
    <s v="Machines"/>
    <x v="1635"/>
    <n v="2395.1999999999998"/>
    <x v="3"/>
    <x v="6"/>
    <n v="1176.7497251480263"/>
    <n v="1218.4502748519735"/>
    <n v="0.50870502457079725"/>
  </r>
  <r>
    <x v="3862"/>
    <n v="43284"/>
    <n v="43284"/>
    <s v="Same Day"/>
    <s v="Jim Kriz"/>
    <x v="1"/>
    <s v="United States"/>
    <s v="Seattle"/>
    <s v="Washington"/>
    <x v="3"/>
    <x v="2"/>
    <s v="Accessories"/>
    <x v="1195"/>
    <n v="1687.8"/>
    <x v="3"/>
    <x v="6"/>
    <n v="239.89435856912078"/>
    <n v="1447.9056414308791"/>
    <n v="0.85786564843635449"/>
  </r>
  <r>
    <x v="3862"/>
    <n v="43284"/>
    <n v="43284"/>
    <s v="Same Day"/>
    <s v="Jim Kriz"/>
    <x v="1"/>
    <s v="United States"/>
    <s v="Seattle"/>
    <s v="Washington"/>
    <x v="3"/>
    <x v="2"/>
    <s v="Phones"/>
    <x v="308"/>
    <n v="7.992"/>
    <x v="3"/>
    <x v="6"/>
    <n v="0.56707834735034923"/>
    <n v="7.4249216526496511"/>
    <n v="0.92904425083203845"/>
  </r>
  <r>
    <x v="3863"/>
    <n v="43284"/>
    <n v="43285"/>
    <s v="First Class"/>
    <s v="Yana Sorensen"/>
    <x v="2"/>
    <s v="United States"/>
    <s v="Burlington"/>
    <s v="North Carolina"/>
    <x v="2"/>
    <x v="0"/>
    <s v="Art"/>
    <x v="26"/>
    <n v="9.5519999999999996"/>
    <x v="3"/>
    <x v="6"/>
    <n v="1.0418680273419594"/>
    <n v="8.5101319726580407"/>
    <n v="0.89092671405549007"/>
  </r>
  <r>
    <x v="3860"/>
    <n v="43284"/>
    <n v="43288"/>
    <s v="Standard Class"/>
    <s v="Chuck Sachs"/>
    <x v="0"/>
    <s v="United States"/>
    <s v="Columbus"/>
    <s v="Georgia"/>
    <x v="2"/>
    <x v="2"/>
    <s v="Phones"/>
    <x v="304"/>
    <n v="287.97000000000003"/>
    <x v="3"/>
    <x v="6"/>
    <n v="97.600752140169263"/>
    <n v="190.36924785983075"/>
    <n v="0.66107319463774261"/>
  </r>
  <r>
    <x v="3864"/>
    <n v="43284"/>
    <n v="43289"/>
    <s v="Standard Class"/>
    <s v="Rob Dowd"/>
    <x v="0"/>
    <s v="United States"/>
    <s v="Los Angeles"/>
    <s v="California"/>
    <x v="3"/>
    <x v="0"/>
    <s v="Storage"/>
    <x v="1106"/>
    <n v="87.92"/>
    <x v="3"/>
    <x v="6"/>
    <n v="41.351793025298647"/>
    <n v="46.568206974701354"/>
    <n v="0.52966568442562956"/>
  </r>
  <r>
    <x v="3865"/>
    <n v="43284"/>
    <n v="43287"/>
    <s v="Second Class"/>
    <s v="Frank Hawley"/>
    <x v="2"/>
    <s v="United States"/>
    <s v="Houston"/>
    <s v="Texas"/>
    <x v="0"/>
    <x v="2"/>
    <s v="Machines"/>
    <x v="1822"/>
    <n v="597.13199999999995"/>
    <x v="3"/>
    <x v="6"/>
    <n v="290.4301073305287"/>
    <n v="306.70189266947125"/>
    <n v="0.5136249483689892"/>
  </r>
  <r>
    <x v="3866"/>
    <n v="43284"/>
    <n v="43290"/>
    <s v="Standard Class"/>
    <s v="Frank Merwin"/>
    <x v="1"/>
    <s v="United States"/>
    <s v="Quincy"/>
    <s v="Massachusetts"/>
    <x v="1"/>
    <x v="0"/>
    <s v="Paper"/>
    <x v="562"/>
    <n v="24.56"/>
    <x v="3"/>
    <x v="6"/>
    <n v="3.5898932468674012"/>
    <n v="20.970106753132598"/>
    <n v="0.8538317081894381"/>
  </r>
  <r>
    <x v="3867"/>
    <n v="43284"/>
    <n v="43287"/>
    <s v="Second Class"/>
    <s v="Sam Zeldin"/>
    <x v="1"/>
    <s v="United States"/>
    <s v="Lancaster"/>
    <s v="Ohio"/>
    <x v="1"/>
    <x v="0"/>
    <s v="Paper"/>
    <x v="847"/>
    <n v="30.96"/>
    <x v="3"/>
    <x v="6"/>
    <n v="11.491974576519876"/>
    <n v="19.468025423480125"/>
    <n v="0.62881219068088257"/>
  </r>
  <r>
    <x v="3867"/>
    <n v="43284"/>
    <n v="43287"/>
    <s v="Second Class"/>
    <s v="Sam Zeldin"/>
    <x v="1"/>
    <s v="United States"/>
    <s v="Lancaster"/>
    <s v="Ohio"/>
    <x v="1"/>
    <x v="1"/>
    <s v="Tables"/>
    <x v="467"/>
    <n v="215.148"/>
    <x v="3"/>
    <x v="6"/>
    <n v="17.788680751933157"/>
    <n v="197.35931924806684"/>
    <n v="0.91731886537670271"/>
  </r>
  <r>
    <x v="3867"/>
    <n v="43284"/>
    <n v="43287"/>
    <s v="Second Class"/>
    <s v="Sam Zeldin"/>
    <x v="1"/>
    <s v="United States"/>
    <s v="Lancaster"/>
    <s v="Ohio"/>
    <x v="1"/>
    <x v="0"/>
    <s v="Paper"/>
    <x v="0"/>
    <n v="32.896000000000001"/>
    <x v="3"/>
    <x v="6"/>
    <n v="5.1603747570613043"/>
    <n v="27.735625242938696"/>
    <n v="0.84313063116909948"/>
  </r>
  <r>
    <x v="3866"/>
    <n v="43284"/>
    <n v="43290"/>
    <s v="Standard Class"/>
    <s v="Frank Merwin"/>
    <x v="1"/>
    <s v="United States"/>
    <s v="Quincy"/>
    <s v="Massachusetts"/>
    <x v="1"/>
    <x v="2"/>
    <s v="Accessories"/>
    <x v="1308"/>
    <n v="258.89999999999998"/>
    <x v="3"/>
    <x v="6"/>
    <n v="53.052845343544334"/>
    <n v="205.84715465645564"/>
    <n v="0.7950836410060087"/>
  </r>
  <r>
    <x v="3868"/>
    <n v="43284"/>
    <n v="43285"/>
    <s v="First Class"/>
    <s v="Tony Sayre"/>
    <x v="0"/>
    <s v="United States"/>
    <s v="Concord"/>
    <s v="New Hampshire"/>
    <x v="1"/>
    <x v="1"/>
    <s v="Furnishings"/>
    <x v="875"/>
    <n v="102.3"/>
    <x v="3"/>
    <x v="6"/>
    <n v="32.258076949529141"/>
    <n v="70.041923050470857"/>
    <n v="0.68467177957449521"/>
  </r>
  <r>
    <x v="3869"/>
    <n v="43284"/>
    <n v="43291"/>
    <s v="Standard Class"/>
    <s v="Christina Anderson"/>
    <x v="0"/>
    <s v="United States"/>
    <s v="Farmington"/>
    <s v="New Mexico"/>
    <x v="3"/>
    <x v="1"/>
    <s v="Furnishings"/>
    <x v="330"/>
    <n v="545.85"/>
    <x v="3"/>
    <x v="6"/>
    <n v="253.28436062764075"/>
    <n v="292.56563937235927"/>
    <n v="0.53598175207906795"/>
  </r>
  <r>
    <x v="3870"/>
    <n v="43284"/>
    <n v="43291"/>
    <s v="Standard Class"/>
    <s v="Maria Bertelson"/>
    <x v="0"/>
    <s v="United States"/>
    <s v="Citrus Heights"/>
    <s v="California"/>
    <x v="3"/>
    <x v="1"/>
    <s v="Furnishings"/>
    <x v="1246"/>
    <n v="129.38999999999999"/>
    <x v="3"/>
    <x v="6"/>
    <n v="28.119664449922553"/>
    <n v="101.27033555007743"/>
    <n v="0.78267513370490338"/>
  </r>
  <r>
    <x v="3865"/>
    <n v="43284"/>
    <n v="43287"/>
    <s v="Second Class"/>
    <s v="Frank Hawley"/>
    <x v="2"/>
    <s v="United States"/>
    <s v="Houston"/>
    <s v="Texas"/>
    <x v="0"/>
    <x v="0"/>
    <s v="Paper"/>
    <x v="134"/>
    <n v="273.89600000000002"/>
    <x v="3"/>
    <x v="6"/>
    <n v="2.0120184215388504"/>
    <n v="271.88398157846115"/>
    <n v="0.99265407884182733"/>
  </r>
  <r>
    <x v="3871"/>
    <n v="43286"/>
    <n v="43291"/>
    <s v="Standard Class"/>
    <s v="Linda Southworth"/>
    <x v="2"/>
    <s v="United States"/>
    <s v="Dallas"/>
    <s v="Texas"/>
    <x v="0"/>
    <x v="0"/>
    <s v="Binders"/>
    <x v="127"/>
    <n v="11.394"/>
    <x v="3"/>
    <x v="6"/>
    <n v="2.3940384284158052"/>
    <n v="8.9999615715841941"/>
    <n v="0.78988604279306596"/>
  </r>
  <r>
    <x v="3871"/>
    <n v="43286"/>
    <n v="43291"/>
    <s v="Standard Class"/>
    <s v="Linda Southworth"/>
    <x v="2"/>
    <s v="United States"/>
    <s v="Dallas"/>
    <s v="Texas"/>
    <x v="0"/>
    <x v="0"/>
    <s v="Paper"/>
    <x v="1702"/>
    <n v="15.552"/>
    <x v="3"/>
    <x v="6"/>
    <n v="3.8378998302882543"/>
    <n v="11.714100169711745"/>
    <n v="0.75322146152981906"/>
  </r>
  <r>
    <x v="3871"/>
    <n v="43286"/>
    <n v="43291"/>
    <s v="Standard Class"/>
    <s v="Linda Southworth"/>
    <x v="2"/>
    <s v="United States"/>
    <s v="Dallas"/>
    <s v="Texas"/>
    <x v="0"/>
    <x v="0"/>
    <s v="Paper"/>
    <x v="174"/>
    <n v="31.103999999999999"/>
    <x v="3"/>
    <x v="6"/>
    <n v="3.7643970060070586"/>
    <n v="27.339602993992941"/>
    <n v="0.87897386168958791"/>
  </r>
  <r>
    <x v="3871"/>
    <n v="43286"/>
    <n v="43291"/>
    <s v="Standard Class"/>
    <s v="Linda Southworth"/>
    <x v="2"/>
    <s v="United States"/>
    <s v="Dallas"/>
    <s v="Texas"/>
    <x v="0"/>
    <x v="0"/>
    <s v="Binders"/>
    <x v="1396"/>
    <n v="6.3159999999999998"/>
    <x v="3"/>
    <x v="6"/>
    <n v="1.6689033190159785"/>
    <n v="4.6470966809840215"/>
    <n v="0.73576578229639356"/>
  </r>
  <r>
    <x v="3871"/>
    <n v="43286"/>
    <n v="43291"/>
    <s v="Standard Class"/>
    <s v="Linda Southworth"/>
    <x v="2"/>
    <s v="United States"/>
    <s v="Dallas"/>
    <s v="Texas"/>
    <x v="0"/>
    <x v="1"/>
    <s v="Furnishings"/>
    <x v="1619"/>
    <n v="332.02800000000002"/>
    <x v="3"/>
    <x v="6"/>
    <n v="63.933071414566825"/>
    <n v="268.09492858543319"/>
    <n v="0.80744674721840681"/>
  </r>
  <r>
    <x v="3872"/>
    <n v="43286"/>
    <n v="43288"/>
    <s v="First Class"/>
    <s v="Damala Kotsonis"/>
    <x v="2"/>
    <s v="United States"/>
    <s v="Fremont"/>
    <s v="Nebraska"/>
    <x v="0"/>
    <x v="2"/>
    <s v="Phones"/>
    <x v="1593"/>
    <n v="79.959999999999994"/>
    <x v="3"/>
    <x v="6"/>
    <n v="36.384880381332927"/>
    <n v="43.575119618667067"/>
    <n v="0.54496147597132405"/>
  </r>
  <r>
    <x v="3873"/>
    <n v="43287"/>
    <n v="43292"/>
    <s v="Standard Class"/>
    <s v="Patrick O'Brill"/>
    <x v="0"/>
    <s v="United States"/>
    <s v="Los Angeles"/>
    <s v="California"/>
    <x v="3"/>
    <x v="1"/>
    <s v="Chairs"/>
    <x v="1742"/>
    <n v="122.136"/>
    <x v="3"/>
    <x v="6"/>
    <n v="37.302086799328755"/>
    <n v="84.833913200671248"/>
    <n v="0.69458565206549461"/>
  </r>
  <r>
    <x v="3874"/>
    <n v="43287"/>
    <n v="43294"/>
    <s v="Standard Class"/>
    <s v="Fred Hopkins"/>
    <x v="2"/>
    <s v="United States"/>
    <s v="Philadelphia"/>
    <s v="Pennsylvania"/>
    <x v="1"/>
    <x v="0"/>
    <s v="Binders"/>
    <x v="71"/>
    <n v="2.9460000000000002"/>
    <x v="3"/>
    <x v="6"/>
    <n v="1.3394192742409079"/>
    <n v="1.6065807257590923"/>
    <n v="0.54534308410016707"/>
  </r>
  <r>
    <x v="3874"/>
    <n v="43287"/>
    <n v="43294"/>
    <s v="Standard Class"/>
    <s v="Fred Hopkins"/>
    <x v="2"/>
    <s v="United States"/>
    <s v="Philadelphia"/>
    <s v="Pennsylvania"/>
    <x v="1"/>
    <x v="0"/>
    <s v="Paper"/>
    <x v="1254"/>
    <n v="16.056000000000001"/>
    <x v="3"/>
    <x v="6"/>
    <n v="6.9942299996044941"/>
    <n v="9.0617700003955068"/>
    <n v="0.5643852765567704"/>
  </r>
  <r>
    <x v="3875"/>
    <n v="43287"/>
    <n v="43287"/>
    <s v="Same Day"/>
    <s v="Angele Hood"/>
    <x v="0"/>
    <s v="United States"/>
    <s v="Miami"/>
    <s v="Florida"/>
    <x v="2"/>
    <x v="1"/>
    <s v="Chairs"/>
    <x v="550"/>
    <n v="239.24"/>
    <x v="3"/>
    <x v="6"/>
    <n v="58.410129424943179"/>
    <n v="180.82987057505682"/>
    <n v="0.75585132325303794"/>
  </r>
  <r>
    <x v="3876"/>
    <n v="43288"/>
    <n v="43292"/>
    <s v="Standard Class"/>
    <s v="Annie Thurman"/>
    <x v="0"/>
    <s v="United States"/>
    <s v="Los Angeles"/>
    <s v="California"/>
    <x v="3"/>
    <x v="0"/>
    <s v="Fasteners"/>
    <x v="1511"/>
    <n v="5.94"/>
    <x v="3"/>
    <x v="6"/>
    <n v="1.839832076538594"/>
    <n v="4.1001679234614059"/>
    <n v="0.69026396017868785"/>
  </r>
  <r>
    <x v="3877"/>
    <n v="43288"/>
    <n v="43290"/>
    <s v="Second Class"/>
    <s v="Christine Sundaresam"/>
    <x v="0"/>
    <s v="United States"/>
    <s v="Long Beach"/>
    <s v="New York"/>
    <x v="1"/>
    <x v="0"/>
    <s v="Binders"/>
    <x v="1030"/>
    <n v="17.472000000000001"/>
    <x v="3"/>
    <x v="6"/>
    <n v="2.8069081370555864"/>
    <n v="14.665091862944415"/>
    <n v="0.83934820644141561"/>
  </r>
  <r>
    <x v="3878"/>
    <n v="43288"/>
    <n v="43290"/>
    <s v="First Class"/>
    <s v="Rob Lucas"/>
    <x v="0"/>
    <s v="United States"/>
    <s v="Philadelphia"/>
    <s v="Pennsylvania"/>
    <x v="1"/>
    <x v="2"/>
    <s v="Phones"/>
    <x v="622"/>
    <n v="683.98800000000006"/>
    <x v="3"/>
    <x v="6"/>
    <n v="284.95700765893878"/>
    <n v="399.03099234106128"/>
    <n v="0.58338887866608957"/>
  </r>
  <r>
    <x v="3878"/>
    <n v="43288"/>
    <n v="43290"/>
    <s v="First Class"/>
    <s v="Rob Lucas"/>
    <x v="0"/>
    <s v="United States"/>
    <s v="Philadelphia"/>
    <s v="Pennsylvania"/>
    <x v="1"/>
    <x v="1"/>
    <s v="Bookcases"/>
    <x v="1300"/>
    <n v="87.21"/>
    <x v="3"/>
    <x v="6"/>
    <n v="5.1618515077070501"/>
    <n v="82.048148492292938"/>
    <n v="0.94081124288834928"/>
  </r>
  <r>
    <x v="3878"/>
    <n v="43288"/>
    <n v="43290"/>
    <s v="First Class"/>
    <s v="Rob Lucas"/>
    <x v="0"/>
    <s v="United States"/>
    <s v="Philadelphia"/>
    <s v="Pennsylvania"/>
    <x v="1"/>
    <x v="0"/>
    <s v="Paper"/>
    <x v="743"/>
    <n v="15.552"/>
    <x v="3"/>
    <x v="6"/>
    <n v="6.8061689476102387"/>
    <n v="8.7458310523897609"/>
    <n v="0.56236053577609058"/>
  </r>
  <r>
    <x v="3878"/>
    <n v="43288"/>
    <n v="43290"/>
    <s v="First Class"/>
    <s v="Rob Lucas"/>
    <x v="0"/>
    <s v="United States"/>
    <s v="Philadelphia"/>
    <s v="Pennsylvania"/>
    <x v="1"/>
    <x v="2"/>
    <s v="Accessories"/>
    <x v="1131"/>
    <n v="527.91999999999996"/>
    <x v="3"/>
    <x v="6"/>
    <n v="111.63170327087798"/>
    <n v="416.28829672912195"/>
    <n v="0.78854428081740036"/>
  </r>
  <r>
    <x v="3878"/>
    <n v="43288"/>
    <n v="43290"/>
    <s v="First Class"/>
    <s v="Rob Lucas"/>
    <x v="0"/>
    <s v="United States"/>
    <s v="Philadelphia"/>
    <s v="Pennsylvania"/>
    <x v="1"/>
    <x v="2"/>
    <s v="Accessories"/>
    <x v="1528"/>
    <n v="16.776"/>
    <x v="3"/>
    <x v="6"/>
    <n v="4.3861867215642016"/>
    <n v="12.389813278435799"/>
    <n v="0.73854394840461368"/>
  </r>
  <r>
    <x v="3879"/>
    <n v="43288"/>
    <n v="43290"/>
    <s v="Second Class"/>
    <s v="Michael Paige"/>
    <x v="2"/>
    <s v="United States"/>
    <s v="Warwick"/>
    <s v="Rhode Island"/>
    <x v="1"/>
    <x v="2"/>
    <s v="Accessories"/>
    <x v="801"/>
    <n v="252"/>
    <x v="3"/>
    <x v="6"/>
    <n v="124.5636057331442"/>
    <n v="127.4363942668558"/>
    <n v="0.50569997724942772"/>
  </r>
  <r>
    <x v="3878"/>
    <n v="43288"/>
    <n v="43290"/>
    <s v="First Class"/>
    <s v="Rob Lucas"/>
    <x v="0"/>
    <s v="United States"/>
    <s v="Philadelphia"/>
    <s v="Pennsylvania"/>
    <x v="1"/>
    <x v="0"/>
    <s v="Storage"/>
    <x v="1809"/>
    <n v="13.391999999999999"/>
    <x v="3"/>
    <x v="6"/>
    <n v="6.7352315068589954"/>
    <n v="6.6567684931410041"/>
    <n v="0.49707052666823509"/>
  </r>
  <r>
    <x v="3880"/>
    <n v="43289"/>
    <n v="43293"/>
    <s v="Standard Class"/>
    <s v="Vicky Freymann"/>
    <x v="1"/>
    <s v="United States"/>
    <s v="Seattle"/>
    <s v="Washington"/>
    <x v="3"/>
    <x v="1"/>
    <s v="Furnishings"/>
    <x v="971"/>
    <n v="15.84"/>
    <x v="3"/>
    <x v="6"/>
    <n v="6.1719757304629397"/>
    <n v="9.6680242695370602"/>
    <n v="0.6103550675212791"/>
  </r>
  <r>
    <x v="3880"/>
    <n v="43289"/>
    <n v="43293"/>
    <s v="Standard Class"/>
    <s v="Vicky Freymann"/>
    <x v="1"/>
    <s v="United States"/>
    <s v="Seattle"/>
    <s v="Washington"/>
    <x v="3"/>
    <x v="0"/>
    <s v="Art"/>
    <x v="263"/>
    <n v="13.12"/>
    <x v="3"/>
    <x v="6"/>
    <n v="2.242252926762021"/>
    <n v="10.877747073237979"/>
    <n v="0.82909657570411432"/>
  </r>
  <r>
    <x v="3881"/>
    <n v="43289"/>
    <n v="43293"/>
    <s v="Standard Class"/>
    <s v="Tamara Dahlen"/>
    <x v="0"/>
    <s v="United States"/>
    <s v="Lowell"/>
    <s v="Massachusetts"/>
    <x v="1"/>
    <x v="0"/>
    <s v="Art"/>
    <x v="202"/>
    <n v="7.56"/>
    <x v="3"/>
    <x v="6"/>
    <n v="2.3070470563346173"/>
    <n v="5.2529529436653828"/>
    <n v="0.69483504545838404"/>
  </r>
  <r>
    <x v="3882"/>
    <n v="43289"/>
    <n v="43292"/>
    <s v="First Class"/>
    <s v="Sam Zeldin"/>
    <x v="1"/>
    <s v="United States"/>
    <s v="Pico Rivera"/>
    <s v="California"/>
    <x v="3"/>
    <x v="1"/>
    <s v="Furnishings"/>
    <x v="872"/>
    <n v="145.9"/>
    <x v="3"/>
    <x v="6"/>
    <n v="7.6485124018591746"/>
    <n v="138.25148759814084"/>
    <n v="0.94757702260548893"/>
  </r>
  <r>
    <x v="3883"/>
    <n v="43289"/>
    <n v="43296"/>
    <s v="Standard Class"/>
    <s v="Jenna Caffey"/>
    <x v="0"/>
    <s v="United States"/>
    <s v="Kent"/>
    <s v="Washington"/>
    <x v="3"/>
    <x v="1"/>
    <s v="Furnishings"/>
    <x v="1312"/>
    <n v="198.46"/>
    <x v="3"/>
    <x v="6"/>
    <n v="75.474232114146204"/>
    <n v="122.9857678858538"/>
    <n v="0.61970053353750776"/>
  </r>
  <r>
    <x v="3883"/>
    <n v="43289"/>
    <n v="43296"/>
    <s v="Standard Class"/>
    <s v="Jenna Caffey"/>
    <x v="0"/>
    <s v="United States"/>
    <s v="Kent"/>
    <s v="Washington"/>
    <x v="3"/>
    <x v="0"/>
    <s v="Labels"/>
    <x v="484"/>
    <n v="786.48"/>
    <x v="3"/>
    <x v="6"/>
    <n v="266.87513702555492"/>
    <n v="519.60486297444504"/>
    <n v="0.66067142581431826"/>
  </r>
  <r>
    <x v="3884"/>
    <n v="43289"/>
    <n v="43293"/>
    <s v="Standard Class"/>
    <s v="Harold Engle"/>
    <x v="2"/>
    <s v="United States"/>
    <s v="Newark"/>
    <s v="Delaware"/>
    <x v="1"/>
    <x v="0"/>
    <s v="Art"/>
    <x v="350"/>
    <n v="174.95"/>
    <x v="3"/>
    <x v="6"/>
    <n v="5.1295415877933248"/>
    <n v="169.82045841220668"/>
    <n v="0.97067995662878925"/>
  </r>
  <r>
    <x v="3884"/>
    <n v="43289"/>
    <n v="43293"/>
    <s v="Standard Class"/>
    <s v="Harold Engle"/>
    <x v="2"/>
    <s v="United States"/>
    <s v="Newark"/>
    <s v="Delaware"/>
    <x v="1"/>
    <x v="0"/>
    <s v="Art"/>
    <x v="959"/>
    <n v="28.91"/>
    <x v="3"/>
    <x v="6"/>
    <n v="14.377519898485941"/>
    <n v="14.532480101514059"/>
    <n v="0.50268004501951091"/>
  </r>
  <r>
    <x v="3883"/>
    <n v="43289"/>
    <n v="43296"/>
    <s v="Standard Class"/>
    <s v="Jenna Caffey"/>
    <x v="0"/>
    <s v="United States"/>
    <s v="Kent"/>
    <s v="Washington"/>
    <x v="3"/>
    <x v="0"/>
    <s v="Binders"/>
    <x v="1041"/>
    <n v="23.167999999999999"/>
    <x v="3"/>
    <x v="6"/>
    <n v="7.849085294292621"/>
    <n v="15.318914705707378"/>
    <n v="0.66121006153778394"/>
  </r>
  <r>
    <x v="3880"/>
    <n v="43289"/>
    <n v="43293"/>
    <s v="Standard Class"/>
    <s v="Vicky Freymann"/>
    <x v="1"/>
    <s v="United States"/>
    <s v="Seattle"/>
    <s v="Washington"/>
    <x v="3"/>
    <x v="0"/>
    <s v="Binders"/>
    <x v="167"/>
    <n v="86.376000000000005"/>
    <x v="3"/>
    <x v="6"/>
    <n v="31.912605888511287"/>
    <n v="54.463394111488718"/>
    <n v="0.63053850735723715"/>
  </r>
  <r>
    <x v="3885"/>
    <n v="43289"/>
    <n v="43291"/>
    <s v="First Class"/>
    <s v="Vivek Gonzalez"/>
    <x v="0"/>
    <s v="United States"/>
    <s v="San Mateo"/>
    <s v="California"/>
    <x v="3"/>
    <x v="0"/>
    <s v="Labels"/>
    <x v="623"/>
    <n v="75.180000000000007"/>
    <x v="3"/>
    <x v="6"/>
    <n v="9.9666357931867005"/>
    <n v="65.21336420681331"/>
    <n v="0.86742969149791571"/>
  </r>
  <r>
    <x v="3886"/>
    <n v="43289"/>
    <n v="43293"/>
    <s v="Standard Class"/>
    <s v="Mathew Reese"/>
    <x v="1"/>
    <s v="United States"/>
    <s v="Seattle"/>
    <s v="Washington"/>
    <x v="3"/>
    <x v="0"/>
    <s v="Paper"/>
    <x v="362"/>
    <n v="52.76"/>
    <x v="3"/>
    <x v="6"/>
    <n v="16.222647619632106"/>
    <n v="36.537352380367892"/>
    <n v="0.69251994655738991"/>
  </r>
  <r>
    <x v="3884"/>
    <n v="43289"/>
    <n v="43293"/>
    <s v="Standard Class"/>
    <s v="Harold Engle"/>
    <x v="2"/>
    <s v="United States"/>
    <s v="Newark"/>
    <s v="Delaware"/>
    <x v="1"/>
    <x v="1"/>
    <s v="Furnishings"/>
    <x v="574"/>
    <n v="39.979999999999997"/>
    <x v="3"/>
    <x v="6"/>
    <n v="20.191590987692301"/>
    <n v="19.788409012307696"/>
    <n v="0.4949577041597723"/>
  </r>
  <r>
    <x v="3884"/>
    <n v="43289"/>
    <n v="43293"/>
    <s v="Standard Class"/>
    <s v="Harold Engle"/>
    <x v="2"/>
    <s v="United States"/>
    <s v="Newark"/>
    <s v="Delaware"/>
    <x v="1"/>
    <x v="2"/>
    <s v="Accessories"/>
    <x v="647"/>
    <n v="141.9"/>
    <x v="3"/>
    <x v="6"/>
    <n v="13.931704747286366"/>
    <n v="127.96829525271365"/>
    <n v="0.90182026252793268"/>
  </r>
  <r>
    <x v="3884"/>
    <n v="43289"/>
    <n v="43293"/>
    <s v="Standard Class"/>
    <s v="Harold Engle"/>
    <x v="2"/>
    <s v="United States"/>
    <s v="Newark"/>
    <s v="Delaware"/>
    <x v="1"/>
    <x v="1"/>
    <s v="Furnishings"/>
    <x v="1237"/>
    <n v="83.92"/>
    <x v="3"/>
    <x v="6"/>
    <n v="6.4336208570025102"/>
    <n v="77.486379142997492"/>
    <n v="0.92333626242847344"/>
  </r>
  <r>
    <x v="3880"/>
    <n v="43289"/>
    <n v="43293"/>
    <s v="Standard Class"/>
    <s v="Vicky Freymann"/>
    <x v="1"/>
    <s v="United States"/>
    <s v="Seattle"/>
    <s v="Washington"/>
    <x v="3"/>
    <x v="0"/>
    <s v="Art"/>
    <x v="116"/>
    <n v="18.239999999999998"/>
    <x v="3"/>
    <x v="6"/>
    <n v="4.6390600361313385"/>
    <n v="13.60093996386866"/>
    <n v="0.74566556819455376"/>
  </r>
  <r>
    <x v="3881"/>
    <n v="43289"/>
    <n v="43293"/>
    <s v="Standard Class"/>
    <s v="Tamara Dahlen"/>
    <x v="0"/>
    <s v="United States"/>
    <s v="Lowell"/>
    <s v="Massachusetts"/>
    <x v="1"/>
    <x v="0"/>
    <s v="Paper"/>
    <x v="362"/>
    <n v="24.56"/>
    <x v="3"/>
    <x v="6"/>
    <n v="5.6821456834899582"/>
    <n v="18.877854316510039"/>
    <n v="0.76864227673086483"/>
  </r>
  <r>
    <x v="3883"/>
    <n v="43289"/>
    <n v="43296"/>
    <s v="Standard Class"/>
    <s v="Jenna Caffey"/>
    <x v="0"/>
    <s v="United States"/>
    <s v="Kent"/>
    <s v="Washington"/>
    <x v="3"/>
    <x v="2"/>
    <s v="Accessories"/>
    <x v="1587"/>
    <n v="50"/>
    <x v="3"/>
    <x v="6"/>
    <n v="23.570206657954529"/>
    <n v="26.429793342045471"/>
    <n v="0.52859586684090942"/>
  </r>
  <r>
    <x v="3881"/>
    <n v="43289"/>
    <n v="43293"/>
    <s v="Standard Class"/>
    <s v="Tamara Dahlen"/>
    <x v="0"/>
    <s v="United States"/>
    <s v="Lowell"/>
    <s v="Massachusetts"/>
    <x v="1"/>
    <x v="0"/>
    <s v="Art"/>
    <x v="131"/>
    <n v="12.96"/>
    <x v="3"/>
    <x v="6"/>
    <n v="5.5985837471466215"/>
    <n v="7.3614162528533793"/>
    <n v="0.56801051333745212"/>
  </r>
  <r>
    <x v="3887"/>
    <n v="43290"/>
    <n v="43296"/>
    <s v="Standard Class"/>
    <s v="Jamie Frazer"/>
    <x v="0"/>
    <s v="United States"/>
    <s v="Manchester"/>
    <s v="Connecticut"/>
    <x v="1"/>
    <x v="0"/>
    <s v="Storage"/>
    <x v="1188"/>
    <n v="195.64"/>
    <x v="3"/>
    <x v="6"/>
    <n v="5.5912347457257043"/>
    <n v="190.04876525427429"/>
    <n v="0.97142079970493922"/>
  </r>
  <r>
    <x v="3888"/>
    <n v="43290"/>
    <n v="43296"/>
    <s v="Standard Class"/>
    <s v="Tamara Dahlen"/>
    <x v="0"/>
    <s v="United States"/>
    <s v="Portland"/>
    <s v="Oregon"/>
    <x v="3"/>
    <x v="0"/>
    <s v="Binders"/>
    <x v="104"/>
    <n v="1.08"/>
    <x v="3"/>
    <x v="6"/>
    <n v="0.58754562670553412"/>
    <n v="0.49245437329446595"/>
    <n v="0.45597627156894993"/>
  </r>
  <r>
    <x v="3887"/>
    <n v="43290"/>
    <n v="43296"/>
    <s v="Standard Class"/>
    <s v="Jamie Frazer"/>
    <x v="0"/>
    <s v="United States"/>
    <s v="Manchester"/>
    <s v="Connecticut"/>
    <x v="1"/>
    <x v="2"/>
    <s v="Phones"/>
    <x v="952"/>
    <n v="257.98"/>
    <x v="3"/>
    <x v="6"/>
    <n v="113.3013495398815"/>
    <n v="144.67865046011852"/>
    <n v="0.56081343693355501"/>
  </r>
  <r>
    <x v="3887"/>
    <n v="43290"/>
    <n v="43296"/>
    <s v="Standard Class"/>
    <s v="Jamie Frazer"/>
    <x v="0"/>
    <s v="United States"/>
    <s v="Manchester"/>
    <s v="Connecticut"/>
    <x v="1"/>
    <x v="0"/>
    <s v="Art"/>
    <x v="1395"/>
    <n v="119.04"/>
    <x v="3"/>
    <x v="6"/>
    <n v="48.360888106337342"/>
    <n v="70.679111893662665"/>
    <n v="0.59374253942928978"/>
  </r>
  <r>
    <x v="3887"/>
    <n v="43290"/>
    <n v="43296"/>
    <s v="Standard Class"/>
    <s v="Jamie Frazer"/>
    <x v="0"/>
    <s v="United States"/>
    <s v="Manchester"/>
    <s v="Connecticut"/>
    <x v="1"/>
    <x v="0"/>
    <s v="Paper"/>
    <x v="1504"/>
    <n v="274.8"/>
    <x v="3"/>
    <x v="6"/>
    <n v="124.65467616203792"/>
    <n v="150.14532383796211"/>
    <n v="0.54638036331136142"/>
  </r>
  <r>
    <x v="3889"/>
    <n v="43290"/>
    <n v="43293"/>
    <s v="First Class"/>
    <s v="Noel Staavos"/>
    <x v="2"/>
    <s v="United States"/>
    <s v="Chicago"/>
    <s v="Illinois"/>
    <x v="0"/>
    <x v="0"/>
    <s v="Art"/>
    <x v="1823"/>
    <n v="8.84"/>
    <x v="3"/>
    <x v="6"/>
    <n v="1.2052395195618848"/>
    <n v="7.6347604804381151"/>
    <n v="0.86366068783236594"/>
  </r>
  <r>
    <x v="3889"/>
    <n v="43290"/>
    <n v="43293"/>
    <s v="First Class"/>
    <s v="Noel Staavos"/>
    <x v="2"/>
    <s v="United States"/>
    <s v="Chicago"/>
    <s v="Illinois"/>
    <x v="0"/>
    <x v="0"/>
    <s v="Appliances"/>
    <x v="1768"/>
    <n v="58.463999999999999"/>
    <x v="3"/>
    <x v="6"/>
    <n v="17.859936748495638"/>
    <n v="40.604063251504357"/>
    <n v="0.69451394450438486"/>
  </r>
  <r>
    <x v="3890"/>
    <n v="43290"/>
    <n v="43295"/>
    <s v="Standard Class"/>
    <s v="Sean Miller"/>
    <x v="1"/>
    <s v="United States"/>
    <s v="Lafayette"/>
    <s v="Indiana"/>
    <x v="0"/>
    <x v="1"/>
    <s v="Furnishings"/>
    <x v="1385"/>
    <n v="526.45000000000005"/>
    <x v="3"/>
    <x v="6"/>
    <n v="137.09242784710514"/>
    <n v="389.35757215289493"/>
    <n v="0.73959079143868345"/>
  </r>
  <r>
    <x v="3891"/>
    <n v="43290"/>
    <n v="43295"/>
    <s v="Standard Class"/>
    <s v="John Huston"/>
    <x v="0"/>
    <s v="United States"/>
    <s v="Chicago"/>
    <s v="Illinois"/>
    <x v="0"/>
    <x v="0"/>
    <s v="Storage"/>
    <x v="69"/>
    <n v="228.92"/>
    <x v="3"/>
    <x v="6"/>
    <n v="39.190487245783878"/>
    <n v="189.7295127542161"/>
    <n v="0.82880269419105412"/>
  </r>
  <r>
    <x v="3892"/>
    <n v="43291"/>
    <n v="43295"/>
    <s v="Standard Class"/>
    <s v="Frank Gastineau"/>
    <x v="1"/>
    <s v="United States"/>
    <s v="Aurora"/>
    <s v="Illinois"/>
    <x v="0"/>
    <x v="0"/>
    <s v="Storage"/>
    <x v="885"/>
    <n v="298.464"/>
    <x v="3"/>
    <x v="6"/>
    <n v="108.61454484152696"/>
    <n v="189.84945515847303"/>
    <n v="0.63608828923579741"/>
  </r>
  <r>
    <x v="3893"/>
    <n v="43291"/>
    <n v="43295"/>
    <s v="Second Class"/>
    <s v="Becky Pak"/>
    <x v="0"/>
    <s v="United States"/>
    <s v="Columbus"/>
    <s v="Georgia"/>
    <x v="2"/>
    <x v="1"/>
    <s v="Furnishings"/>
    <x v="718"/>
    <n v="18.84"/>
    <x v="3"/>
    <x v="6"/>
    <n v="4.859926070544442"/>
    <n v="13.980073929455557"/>
    <n v="0.74204214062927587"/>
  </r>
  <r>
    <x v="3894"/>
    <n v="43291"/>
    <n v="43295"/>
    <s v="Standard Class"/>
    <s v="Beth Fritzler"/>
    <x v="2"/>
    <s v="United States"/>
    <s v="Columbus"/>
    <s v="Georgia"/>
    <x v="2"/>
    <x v="0"/>
    <s v="Appliances"/>
    <x v="1161"/>
    <n v="41.91"/>
    <x v="3"/>
    <x v="6"/>
    <n v="8.104903343419144"/>
    <n v="33.805096656580851"/>
    <n v="0.80661170738680155"/>
  </r>
  <r>
    <x v="3895"/>
    <n v="43292"/>
    <n v="43297"/>
    <s v="Standard Class"/>
    <s v="Tom Stivers"/>
    <x v="2"/>
    <s v="United States"/>
    <s v="San Diego"/>
    <s v="California"/>
    <x v="3"/>
    <x v="0"/>
    <s v="Binders"/>
    <x v="15"/>
    <n v="29.8"/>
    <x v="3"/>
    <x v="6"/>
    <n v="13.308166925513984"/>
    <n v="16.491833074486017"/>
    <n v="0.55341721726463144"/>
  </r>
  <r>
    <x v="3895"/>
    <n v="43292"/>
    <n v="43297"/>
    <s v="Standard Class"/>
    <s v="Tom Stivers"/>
    <x v="2"/>
    <s v="United States"/>
    <s v="San Diego"/>
    <s v="California"/>
    <x v="3"/>
    <x v="2"/>
    <s v="Phones"/>
    <x v="1641"/>
    <n v="71.951999999999998"/>
    <x v="3"/>
    <x v="6"/>
    <n v="14.248462906904068"/>
    <n v="57.703537093095932"/>
    <n v="0.80197266362430419"/>
  </r>
  <r>
    <x v="3896"/>
    <n v="43292"/>
    <n v="43294"/>
    <s v="Second Class"/>
    <s v="Joy Daniels"/>
    <x v="0"/>
    <s v="United States"/>
    <s v="New York City"/>
    <s v="New York"/>
    <x v="1"/>
    <x v="2"/>
    <s v="Accessories"/>
    <x v="223"/>
    <n v="132.6"/>
    <x v="3"/>
    <x v="6"/>
    <n v="1.0873647384701639"/>
    <n v="131.51263526152982"/>
    <n v="0.99179966260580565"/>
  </r>
  <r>
    <x v="3897"/>
    <n v="43292"/>
    <n v="43299"/>
    <s v="Standard Class"/>
    <s v="Karen Bern"/>
    <x v="2"/>
    <s v="United States"/>
    <s v="Los Angeles"/>
    <s v="California"/>
    <x v="3"/>
    <x v="2"/>
    <s v="Accessories"/>
    <x v="1026"/>
    <n v="1287.45"/>
    <x v="3"/>
    <x v="6"/>
    <n v="375.48295909522113"/>
    <n v="911.96704090477897"/>
    <n v="0.70835142405901508"/>
  </r>
  <r>
    <x v="3897"/>
    <n v="43292"/>
    <n v="43299"/>
    <s v="Standard Class"/>
    <s v="Karen Bern"/>
    <x v="2"/>
    <s v="United States"/>
    <s v="Los Angeles"/>
    <s v="California"/>
    <x v="3"/>
    <x v="0"/>
    <s v="Appliances"/>
    <x v="1585"/>
    <n v="168.1"/>
    <x v="3"/>
    <x v="6"/>
    <n v="76.019161617401068"/>
    <n v="92.080838382598927"/>
    <n v="0.5477741724128431"/>
  </r>
  <r>
    <x v="3898"/>
    <n v="43292"/>
    <n v="43296"/>
    <s v="Standard Class"/>
    <s v="Katherine Nockton"/>
    <x v="2"/>
    <s v="United States"/>
    <s v="Los Angeles"/>
    <s v="California"/>
    <x v="3"/>
    <x v="0"/>
    <s v="Labels"/>
    <x v="19"/>
    <n v="8.67"/>
    <x v="3"/>
    <x v="6"/>
    <n v="3.8517145245443842"/>
    <n v="4.8182854754556157"/>
    <n v="0.5557422693720433"/>
  </r>
  <r>
    <x v="3899"/>
    <n v="43292"/>
    <n v="43298"/>
    <s v="Standard Class"/>
    <s v="Natalie Webber"/>
    <x v="0"/>
    <s v="United States"/>
    <s v="Waterloo"/>
    <s v="Iowa"/>
    <x v="0"/>
    <x v="0"/>
    <s v="Art"/>
    <x v="106"/>
    <n v="30.32"/>
    <x v="3"/>
    <x v="6"/>
    <n v="9.3003694861141817"/>
    <n v="21.019630513885819"/>
    <n v="0.6932595815925402"/>
  </r>
  <r>
    <x v="3900"/>
    <n v="43293"/>
    <n v="43299"/>
    <s v="Standard Class"/>
    <s v="Cari Schnelling"/>
    <x v="0"/>
    <s v="United States"/>
    <s v="Fairfield"/>
    <s v="Ohio"/>
    <x v="1"/>
    <x v="0"/>
    <s v="Paper"/>
    <x v="1222"/>
    <n v="3.8159999999999998"/>
    <x v="3"/>
    <x v="6"/>
    <n v="0.8128819135937595"/>
    <n v="3.0031180864062401"/>
    <n v="0.78698063060960177"/>
  </r>
  <r>
    <x v="3901"/>
    <n v="43294"/>
    <n v="43298"/>
    <s v="Second Class"/>
    <s v="Mark Hamilton"/>
    <x v="0"/>
    <s v="United States"/>
    <s v="Philadelphia"/>
    <s v="Pennsylvania"/>
    <x v="1"/>
    <x v="1"/>
    <s v="Furnishings"/>
    <x v="791"/>
    <n v="91.007999999999996"/>
    <x v="3"/>
    <x v="6"/>
    <n v="44.286714426321403"/>
    <n v="46.721285573678593"/>
    <n v="0.51337558866999156"/>
  </r>
  <r>
    <x v="3902"/>
    <n v="43294"/>
    <n v="43298"/>
    <s v="Standard Class"/>
    <s v="Rick Reed"/>
    <x v="2"/>
    <s v="United States"/>
    <s v="Overland Park"/>
    <s v="Kansas"/>
    <x v="0"/>
    <x v="0"/>
    <s v="Paper"/>
    <x v="1787"/>
    <n v="13.56"/>
    <x v="3"/>
    <x v="6"/>
    <n v="3.6293829581633879"/>
    <n v="9.9306170418366122"/>
    <n v="0.73234638951597431"/>
  </r>
  <r>
    <x v="3902"/>
    <n v="43294"/>
    <n v="43298"/>
    <s v="Standard Class"/>
    <s v="Rick Reed"/>
    <x v="2"/>
    <s v="United States"/>
    <s v="Overland Park"/>
    <s v="Kansas"/>
    <x v="0"/>
    <x v="0"/>
    <s v="Storage"/>
    <x v="1109"/>
    <n v="360.38"/>
    <x v="3"/>
    <x v="6"/>
    <n v="64.412394960814794"/>
    <n v="295.96760503918517"/>
    <n v="0.82126534502243509"/>
  </r>
  <r>
    <x v="3901"/>
    <n v="43294"/>
    <n v="43298"/>
    <s v="Second Class"/>
    <s v="Mark Hamilton"/>
    <x v="0"/>
    <s v="United States"/>
    <s v="Philadelphia"/>
    <s v="Pennsylvania"/>
    <x v="1"/>
    <x v="2"/>
    <s v="Phones"/>
    <x v="560"/>
    <n v="39.594000000000001"/>
    <x v="3"/>
    <x v="6"/>
    <n v="5.5867718946739711"/>
    <n v="34.007228105326028"/>
    <n v="0.85889852263792565"/>
  </r>
  <r>
    <x v="3903"/>
    <n v="43295"/>
    <n v="43299"/>
    <s v="Standard Class"/>
    <s v="Toby Carlisle"/>
    <x v="0"/>
    <s v="United States"/>
    <s v="Westminster"/>
    <s v="California"/>
    <x v="3"/>
    <x v="1"/>
    <s v="Furnishings"/>
    <x v="1067"/>
    <n v="18.84"/>
    <x v="3"/>
    <x v="6"/>
    <n v="2.0929840047072386"/>
    <n v="16.747015995292763"/>
    <n v="0.88890743074802347"/>
  </r>
  <r>
    <x v="3903"/>
    <n v="43295"/>
    <n v="43299"/>
    <s v="Standard Class"/>
    <s v="Toby Carlisle"/>
    <x v="0"/>
    <s v="United States"/>
    <s v="Westminster"/>
    <s v="California"/>
    <x v="3"/>
    <x v="0"/>
    <s v="Art"/>
    <x v="740"/>
    <n v="71.92"/>
    <x v="3"/>
    <x v="6"/>
    <n v="27.620001026937057"/>
    <n v="44.299998973062941"/>
    <n v="0.61596216592134234"/>
  </r>
  <r>
    <x v="3903"/>
    <n v="43295"/>
    <n v="43299"/>
    <s v="Standard Class"/>
    <s v="Toby Carlisle"/>
    <x v="0"/>
    <s v="United States"/>
    <s v="Westminster"/>
    <s v="California"/>
    <x v="3"/>
    <x v="2"/>
    <s v="Accessories"/>
    <x v="1680"/>
    <n v="140.97"/>
    <x v="3"/>
    <x v="6"/>
    <n v="46.696453216949429"/>
    <n v="94.273546783050563"/>
    <n v="0.6687490017950668"/>
  </r>
  <r>
    <x v="3904"/>
    <n v="43295"/>
    <n v="43299"/>
    <s v="Standard Class"/>
    <s v="John Lee"/>
    <x v="0"/>
    <s v="United States"/>
    <s v="Columbus"/>
    <s v="Ohio"/>
    <x v="1"/>
    <x v="2"/>
    <s v="Phones"/>
    <x v="1013"/>
    <n v="1889.9459999999999"/>
    <x v="3"/>
    <x v="6"/>
    <n v="444.90216897358334"/>
    <n v="1445.0438310264167"/>
    <n v="0.76459530114956553"/>
  </r>
  <r>
    <x v="3904"/>
    <n v="43295"/>
    <n v="43299"/>
    <s v="Standard Class"/>
    <s v="John Lee"/>
    <x v="0"/>
    <s v="United States"/>
    <s v="Columbus"/>
    <s v="Ohio"/>
    <x v="1"/>
    <x v="0"/>
    <s v="Paper"/>
    <x v="1600"/>
    <n v="9.2479999999999993"/>
    <x v="3"/>
    <x v="6"/>
    <n v="2.2784925675309129"/>
    <n v="6.9695074324690864"/>
    <n v="0.75362320852823173"/>
  </r>
  <r>
    <x v="3904"/>
    <n v="43295"/>
    <n v="43299"/>
    <s v="Standard Class"/>
    <s v="John Lee"/>
    <x v="0"/>
    <s v="United States"/>
    <s v="Columbus"/>
    <s v="Ohio"/>
    <x v="1"/>
    <x v="0"/>
    <s v="Storage"/>
    <x v="269"/>
    <n v="62.04"/>
    <x v="3"/>
    <x v="6"/>
    <n v="21.97918090434155"/>
    <n v="40.060819095658445"/>
    <n v="0.64572564628720897"/>
  </r>
  <r>
    <x v="3903"/>
    <n v="43295"/>
    <n v="43299"/>
    <s v="Standard Class"/>
    <s v="Toby Carlisle"/>
    <x v="0"/>
    <s v="United States"/>
    <s v="Westminster"/>
    <s v="California"/>
    <x v="3"/>
    <x v="0"/>
    <s v="Fasteners"/>
    <x v="1136"/>
    <n v="4.96"/>
    <x v="3"/>
    <x v="6"/>
    <n v="2.0466263990971152"/>
    <n v="2.9133736009028848"/>
    <n v="0.58737370985945259"/>
  </r>
  <r>
    <x v="3903"/>
    <n v="43295"/>
    <n v="43299"/>
    <s v="Standard Class"/>
    <s v="Toby Carlisle"/>
    <x v="0"/>
    <s v="United States"/>
    <s v="Westminster"/>
    <s v="California"/>
    <x v="3"/>
    <x v="1"/>
    <s v="Furnishings"/>
    <x v="1619"/>
    <n v="276.69"/>
    <x v="3"/>
    <x v="6"/>
    <n v="114.8883373556171"/>
    <n v="161.8016626443829"/>
    <n v="0.58477596821129385"/>
  </r>
  <r>
    <x v="3903"/>
    <n v="43295"/>
    <n v="43299"/>
    <s v="Standard Class"/>
    <s v="Toby Carlisle"/>
    <x v="0"/>
    <s v="United States"/>
    <s v="Westminster"/>
    <s v="California"/>
    <x v="3"/>
    <x v="0"/>
    <s v="Binders"/>
    <x v="805"/>
    <n v="4.4480000000000004"/>
    <x v="3"/>
    <x v="6"/>
    <n v="1.9840918165612305"/>
    <n v="2.4639081834387699"/>
    <n v="0.55393619231986724"/>
  </r>
  <r>
    <x v="3904"/>
    <n v="43295"/>
    <n v="43299"/>
    <s v="Standard Class"/>
    <s v="John Lee"/>
    <x v="0"/>
    <s v="United States"/>
    <s v="Columbus"/>
    <s v="Ohio"/>
    <x v="1"/>
    <x v="1"/>
    <s v="Furnishings"/>
    <x v="1312"/>
    <n v="396.92"/>
    <x v="3"/>
    <x v="6"/>
    <n v="22.476308864037801"/>
    <n v="374.44369113596224"/>
    <n v="0.94337320149138926"/>
  </r>
  <r>
    <x v="3904"/>
    <n v="43295"/>
    <n v="43299"/>
    <s v="Standard Class"/>
    <s v="John Lee"/>
    <x v="0"/>
    <s v="United States"/>
    <s v="Columbus"/>
    <s v="Ohio"/>
    <x v="1"/>
    <x v="0"/>
    <s v="Storage"/>
    <x v="426"/>
    <n v="239.45599999999999"/>
    <x v="3"/>
    <x v="6"/>
    <n v="26.962897308985447"/>
    <n v="212.49310269101454"/>
    <n v="0.88739936644316519"/>
  </r>
  <r>
    <x v="3903"/>
    <n v="43295"/>
    <n v="43299"/>
    <s v="Standard Class"/>
    <s v="Toby Carlisle"/>
    <x v="0"/>
    <s v="United States"/>
    <s v="Westminster"/>
    <s v="California"/>
    <x v="3"/>
    <x v="2"/>
    <s v="Phones"/>
    <x v="11"/>
    <n v="470.37599999999998"/>
    <x v="3"/>
    <x v="6"/>
    <n v="17.27305302059419"/>
    <n v="453.10294697940577"/>
    <n v="0.96327820079979798"/>
  </r>
  <r>
    <x v="3904"/>
    <n v="43295"/>
    <n v="43299"/>
    <s v="Standard Class"/>
    <s v="John Lee"/>
    <x v="0"/>
    <s v="United States"/>
    <s v="Columbus"/>
    <s v="Ohio"/>
    <x v="1"/>
    <x v="0"/>
    <s v="Art"/>
    <x v="263"/>
    <n v="13.12"/>
    <x v="3"/>
    <x v="6"/>
    <n v="2.5210882586449803"/>
    <n v="10.598911741355019"/>
    <n v="0.80784388272523022"/>
  </r>
  <r>
    <x v="3905"/>
    <n v="43296"/>
    <n v="43300"/>
    <s v="Standard Class"/>
    <s v="Magdelene Morse"/>
    <x v="0"/>
    <s v="United States"/>
    <s v="Wilmington"/>
    <s v="Delaware"/>
    <x v="1"/>
    <x v="0"/>
    <s v="Binders"/>
    <x v="3"/>
    <n v="26.55"/>
    <x v="3"/>
    <x v="6"/>
    <n v="4.2433225863085564"/>
    <n v="22.306677413691446"/>
    <n v="0.84017617377368914"/>
  </r>
  <r>
    <x v="3906"/>
    <n v="43296"/>
    <n v="43299"/>
    <s v="Second Class"/>
    <s v="Michelle Moray"/>
    <x v="0"/>
    <s v="United States"/>
    <s v="New York City"/>
    <s v="New York"/>
    <x v="1"/>
    <x v="0"/>
    <s v="Art"/>
    <x v="1556"/>
    <n v="6.56"/>
    <x v="3"/>
    <x v="6"/>
    <n v="1.3494420639195741"/>
    <n v="5.2105579360804253"/>
    <n v="0.79429236830494288"/>
  </r>
  <r>
    <x v="3906"/>
    <n v="43296"/>
    <n v="43299"/>
    <s v="Second Class"/>
    <s v="Michelle Moray"/>
    <x v="0"/>
    <s v="United States"/>
    <s v="New York City"/>
    <s v="New York"/>
    <x v="1"/>
    <x v="0"/>
    <s v="Labels"/>
    <x v="1101"/>
    <n v="7.83"/>
    <x v="3"/>
    <x v="6"/>
    <n v="0.54532565905374586"/>
    <n v="7.2846743409462542"/>
    <n v="0.93035432195993029"/>
  </r>
  <r>
    <x v="3906"/>
    <n v="43296"/>
    <n v="43299"/>
    <s v="Second Class"/>
    <s v="Michelle Moray"/>
    <x v="0"/>
    <s v="United States"/>
    <s v="New York City"/>
    <s v="New York"/>
    <x v="1"/>
    <x v="2"/>
    <s v="Accessories"/>
    <x v="1166"/>
    <n v="41.9"/>
    <x v="3"/>
    <x v="6"/>
    <n v="5.3141158206615247"/>
    <n v="36.585884179338471"/>
    <n v="0.87317146012740987"/>
  </r>
  <r>
    <x v="3907"/>
    <n v="43296"/>
    <n v="43298"/>
    <s v="First Class"/>
    <s v="Ricardo Sperren"/>
    <x v="2"/>
    <s v="United States"/>
    <s v="Suffolk"/>
    <s v="Virginia"/>
    <x v="2"/>
    <x v="0"/>
    <s v="Appliances"/>
    <x v="864"/>
    <n v="179.94"/>
    <x v="3"/>
    <x v="6"/>
    <n v="86.22243067146762"/>
    <n v="93.717569328532377"/>
    <n v="0.5208267718602444"/>
  </r>
  <r>
    <x v="3907"/>
    <n v="43296"/>
    <n v="43298"/>
    <s v="First Class"/>
    <s v="Ricardo Sperren"/>
    <x v="2"/>
    <s v="United States"/>
    <s v="Suffolk"/>
    <s v="Virginia"/>
    <x v="2"/>
    <x v="1"/>
    <s v="Tables"/>
    <x v="568"/>
    <n v="872.94"/>
    <x v="3"/>
    <x v="6"/>
    <n v="84.34014549202594"/>
    <n v="788.5998545079741"/>
    <n v="0.90338380015576558"/>
  </r>
  <r>
    <x v="3905"/>
    <n v="43296"/>
    <n v="43300"/>
    <s v="Standard Class"/>
    <s v="Magdelene Morse"/>
    <x v="0"/>
    <s v="United States"/>
    <s v="Wilmington"/>
    <s v="Delaware"/>
    <x v="1"/>
    <x v="1"/>
    <s v="Tables"/>
    <x v="831"/>
    <n v="310.44299999999998"/>
    <x v="3"/>
    <x v="6"/>
    <n v="4.2532338303320403"/>
    <n v="306.18976616966796"/>
    <n v="0.98629946937011936"/>
  </r>
  <r>
    <x v="3907"/>
    <n v="43296"/>
    <n v="43298"/>
    <s v="First Class"/>
    <s v="Ricardo Sperren"/>
    <x v="2"/>
    <s v="United States"/>
    <s v="Suffolk"/>
    <s v="Virginia"/>
    <x v="2"/>
    <x v="0"/>
    <s v="Paper"/>
    <x v="418"/>
    <n v="12.96"/>
    <x v="3"/>
    <x v="6"/>
    <n v="1.6377043005771685"/>
    <n v="11.322295699422833"/>
    <n v="0.87363392742460122"/>
  </r>
  <r>
    <x v="3906"/>
    <n v="43296"/>
    <n v="43299"/>
    <s v="Second Class"/>
    <s v="Michelle Moray"/>
    <x v="0"/>
    <s v="United States"/>
    <s v="New York City"/>
    <s v="New York"/>
    <x v="1"/>
    <x v="0"/>
    <s v="Paper"/>
    <x v="938"/>
    <n v="8.9600000000000009"/>
    <x v="3"/>
    <x v="6"/>
    <n v="0.88070397830696345"/>
    <n v="8.0792960216930378"/>
    <n v="0.9017071452782407"/>
  </r>
  <r>
    <x v="3906"/>
    <n v="43296"/>
    <n v="43299"/>
    <s v="Second Class"/>
    <s v="Michelle Moray"/>
    <x v="0"/>
    <s v="United States"/>
    <s v="New York City"/>
    <s v="New York"/>
    <x v="1"/>
    <x v="1"/>
    <s v="Chairs"/>
    <x v="1241"/>
    <n v="664.14599999999996"/>
    <x v="3"/>
    <x v="6"/>
    <n v="36.029491895152162"/>
    <n v="628.11650810484775"/>
    <n v="0.94575064534733"/>
  </r>
  <r>
    <x v="3908"/>
    <n v="43297"/>
    <n v="43299"/>
    <s v="Second Class"/>
    <s v="Sandra Flanagan"/>
    <x v="0"/>
    <s v="United States"/>
    <s v="Philadelphia"/>
    <s v="Pennsylvania"/>
    <x v="1"/>
    <x v="1"/>
    <s v="Chairs"/>
    <x v="895"/>
    <n v="71.372"/>
    <x v="3"/>
    <x v="6"/>
    <n v="9.9277127341712639"/>
    <n v="61.444287265828734"/>
    <n v="0.86090185599154756"/>
  </r>
  <r>
    <x v="3909"/>
    <n v="43297"/>
    <n v="43302"/>
    <s v="Standard Class"/>
    <s v="Valerie Mitchum"/>
    <x v="1"/>
    <s v="United States"/>
    <s v="Woodstock"/>
    <s v="Illinois"/>
    <x v="0"/>
    <x v="0"/>
    <s v="Art"/>
    <x v="1548"/>
    <n v="2.9119999999999999"/>
    <x v="3"/>
    <x v="6"/>
    <n v="1.5576520442795903"/>
    <n v="1.3543479557204097"/>
    <n v="0.46509201776112968"/>
  </r>
  <r>
    <x v="3910"/>
    <n v="43298"/>
    <n v="43304"/>
    <s v="Standard Class"/>
    <s v="Bill Eplett"/>
    <x v="1"/>
    <s v="United States"/>
    <s v="Rome"/>
    <s v="New York"/>
    <x v="1"/>
    <x v="1"/>
    <s v="Furnishings"/>
    <x v="1677"/>
    <n v="39.08"/>
    <x v="3"/>
    <x v="6"/>
    <n v="1.9165336261512382"/>
    <n v="37.163466373848763"/>
    <n v="0.95095870966859686"/>
  </r>
  <r>
    <x v="3911"/>
    <n v="43298"/>
    <n v="43300"/>
    <s v="Second Class"/>
    <s v="Anthony Johnson"/>
    <x v="2"/>
    <s v="United States"/>
    <s v="Apple Valley"/>
    <s v="California"/>
    <x v="3"/>
    <x v="1"/>
    <s v="Bookcases"/>
    <x v="1191"/>
    <n v="1194.165"/>
    <x v="3"/>
    <x v="6"/>
    <n v="257.40884468670953"/>
    <n v="936.75615531329049"/>
    <n v="0.7844444907640824"/>
  </r>
  <r>
    <x v="3910"/>
    <n v="43298"/>
    <n v="43304"/>
    <s v="Standard Class"/>
    <s v="Bill Eplett"/>
    <x v="1"/>
    <s v="United States"/>
    <s v="Rome"/>
    <s v="New York"/>
    <x v="1"/>
    <x v="2"/>
    <s v="Phones"/>
    <x v="1772"/>
    <n v="269.98"/>
    <x v="3"/>
    <x v="6"/>
    <n v="120.54595099932341"/>
    <n v="149.43404900067662"/>
    <n v="0.55350044077589677"/>
  </r>
  <r>
    <x v="3910"/>
    <n v="43298"/>
    <n v="43304"/>
    <s v="Standard Class"/>
    <s v="Bill Eplett"/>
    <x v="1"/>
    <s v="United States"/>
    <s v="Rome"/>
    <s v="New York"/>
    <x v="1"/>
    <x v="0"/>
    <s v="Paper"/>
    <x v="376"/>
    <n v="99.9"/>
    <x v="3"/>
    <x v="6"/>
    <n v="12.401594309292092"/>
    <n v="87.498405690707912"/>
    <n v="0.87585991682390296"/>
  </r>
  <r>
    <x v="3911"/>
    <n v="43298"/>
    <n v="43300"/>
    <s v="Second Class"/>
    <s v="Anthony Johnson"/>
    <x v="2"/>
    <s v="United States"/>
    <s v="Apple Valley"/>
    <s v="California"/>
    <x v="3"/>
    <x v="0"/>
    <s v="Storage"/>
    <x v="231"/>
    <n v="10.56"/>
    <x v="3"/>
    <x v="6"/>
    <n v="1.4208286355215425"/>
    <n v="9.1391713644784573"/>
    <n v="0.86545183375742962"/>
  </r>
  <r>
    <x v="3912"/>
    <n v="43298"/>
    <n v="43302"/>
    <s v="Standard Class"/>
    <s v="Alejandro Ballentine"/>
    <x v="1"/>
    <s v="United States"/>
    <s v="Los Angeles"/>
    <s v="California"/>
    <x v="3"/>
    <x v="2"/>
    <s v="Copiers"/>
    <x v="352"/>
    <n v="479.98399999999998"/>
    <x v="3"/>
    <x v="6"/>
    <n v="220.31748462942085"/>
    <n v="259.66651537057913"/>
    <n v="0.54098994002004053"/>
  </r>
  <r>
    <x v="3911"/>
    <n v="43298"/>
    <n v="43300"/>
    <s v="Second Class"/>
    <s v="Anthony Johnson"/>
    <x v="2"/>
    <s v="United States"/>
    <s v="Apple Valley"/>
    <s v="California"/>
    <x v="3"/>
    <x v="0"/>
    <s v="Paper"/>
    <x v="1023"/>
    <n v="32.4"/>
    <x v="3"/>
    <x v="6"/>
    <n v="6.211040254861409"/>
    <n v="26.18895974513859"/>
    <n v="0.80830122670180837"/>
  </r>
  <r>
    <x v="3913"/>
    <n v="43298"/>
    <n v="43303"/>
    <s v="Standard Class"/>
    <s v="Shaun Weien"/>
    <x v="0"/>
    <s v="United States"/>
    <s v="Tampa"/>
    <s v="Florida"/>
    <x v="2"/>
    <x v="1"/>
    <s v="Furnishings"/>
    <x v="1650"/>
    <n v="7.9039999999999999"/>
    <x v="3"/>
    <x v="6"/>
    <n v="3.8255274301073685"/>
    <n v="4.0784725698926314"/>
    <n v="0.51600108424754954"/>
  </r>
  <r>
    <x v="3911"/>
    <n v="43298"/>
    <n v="43300"/>
    <s v="Second Class"/>
    <s v="Anthony Johnson"/>
    <x v="2"/>
    <s v="United States"/>
    <s v="Apple Valley"/>
    <s v="California"/>
    <x v="3"/>
    <x v="0"/>
    <s v="Envelopes"/>
    <x v="1054"/>
    <n v="57.9"/>
    <x v="3"/>
    <x v="6"/>
    <n v="4.3836880614898623"/>
    <n v="53.516311938510135"/>
    <n v="0.92428863451658272"/>
  </r>
  <r>
    <x v="3914"/>
    <n v="43299"/>
    <n v="43304"/>
    <s v="Standard Class"/>
    <s v="Maris LaWare"/>
    <x v="0"/>
    <s v="United States"/>
    <s v="Phoenix"/>
    <s v="Arizona"/>
    <x v="3"/>
    <x v="1"/>
    <s v="Chairs"/>
    <x v="1139"/>
    <n v="311.976"/>
    <x v="3"/>
    <x v="6"/>
    <n v="23.973567477206725"/>
    <n v="288.0024325227933"/>
    <n v="0.92315573160369158"/>
  </r>
  <r>
    <x v="3915"/>
    <n v="43299"/>
    <n v="43304"/>
    <s v="Standard Class"/>
    <s v="Seth Vernon"/>
    <x v="0"/>
    <s v="United States"/>
    <s v="Philadelphia"/>
    <s v="Pennsylvania"/>
    <x v="1"/>
    <x v="2"/>
    <s v="Copiers"/>
    <x v="1291"/>
    <n v="599.97"/>
    <x v="3"/>
    <x v="6"/>
    <n v="70.586386409129233"/>
    <n v="529.38361359087082"/>
    <n v="0.88235014015845925"/>
  </r>
  <r>
    <x v="3915"/>
    <n v="43299"/>
    <n v="43304"/>
    <s v="Standard Class"/>
    <s v="Seth Vernon"/>
    <x v="0"/>
    <s v="United States"/>
    <s v="Philadelphia"/>
    <s v="Pennsylvania"/>
    <x v="1"/>
    <x v="1"/>
    <s v="Chairs"/>
    <x v="468"/>
    <n v="198.744"/>
    <x v="3"/>
    <x v="6"/>
    <n v="39.955083328082345"/>
    <n v="158.78891667191766"/>
    <n v="0.79896206512859591"/>
  </r>
  <r>
    <x v="3914"/>
    <n v="43299"/>
    <n v="43304"/>
    <s v="Standard Class"/>
    <s v="Maris LaWare"/>
    <x v="0"/>
    <s v="United States"/>
    <s v="Phoenix"/>
    <s v="Arizona"/>
    <x v="3"/>
    <x v="0"/>
    <s v="Paper"/>
    <x v="701"/>
    <n v="16.096"/>
    <x v="3"/>
    <x v="6"/>
    <n v="2.0853807538168954"/>
    <n v="14.010619246183104"/>
    <n v="0.87044105654716108"/>
  </r>
  <r>
    <x v="3914"/>
    <n v="43299"/>
    <n v="43304"/>
    <s v="Standard Class"/>
    <s v="Maris LaWare"/>
    <x v="0"/>
    <s v="United States"/>
    <s v="Phoenix"/>
    <s v="Arizona"/>
    <x v="3"/>
    <x v="1"/>
    <s v="Chairs"/>
    <x v="1196"/>
    <n v="161.56800000000001"/>
    <x v="3"/>
    <x v="6"/>
    <n v="36.094329848263953"/>
    <n v="125.47367015173606"/>
    <n v="0.77659976079258297"/>
  </r>
  <r>
    <x v="3914"/>
    <n v="43299"/>
    <n v="43304"/>
    <s v="Standard Class"/>
    <s v="Maris LaWare"/>
    <x v="0"/>
    <s v="United States"/>
    <s v="Phoenix"/>
    <s v="Arizona"/>
    <x v="3"/>
    <x v="1"/>
    <s v="Tables"/>
    <x v="1149"/>
    <n v="801.6"/>
    <x v="3"/>
    <x v="6"/>
    <n v="128.85339966445625"/>
    <n v="672.7466003355438"/>
    <n v="0.83925474093755459"/>
  </r>
  <r>
    <x v="3915"/>
    <n v="43299"/>
    <n v="43304"/>
    <s v="Standard Class"/>
    <s v="Seth Vernon"/>
    <x v="0"/>
    <s v="United States"/>
    <s v="Philadelphia"/>
    <s v="Pennsylvania"/>
    <x v="1"/>
    <x v="0"/>
    <s v="Supplies"/>
    <x v="700"/>
    <n v="9.1839999999999993"/>
    <x v="3"/>
    <x v="6"/>
    <n v="3.3009575028296956"/>
    <n v="5.8830424971703037"/>
    <n v="0.64057518479641817"/>
  </r>
  <r>
    <x v="3914"/>
    <n v="43299"/>
    <n v="43304"/>
    <s v="Standard Class"/>
    <s v="Maris LaWare"/>
    <x v="0"/>
    <s v="United States"/>
    <s v="Phoenix"/>
    <s v="Arizona"/>
    <x v="3"/>
    <x v="0"/>
    <s v="Binders"/>
    <x v="1279"/>
    <n v="7.6559999999999997"/>
    <x v="3"/>
    <x v="6"/>
    <n v="1.6635709589554442"/>
    <n v="5.9924290410445558"/>
    <n v="0.78271016732556897"/>
  </r>
  <r>
    <x v="3916"/>
    <n v="43301"/>
    <n v="43306"/>
    <s v="Standard Class"/>
    <s v="Elizabeth Moffitt"/>
    <x v="2"/>
    <s v="United States"/>
    <s v="Sioux Falls"/>
    <s v="South Dakota"/>
    <x v="0"/>
    <x v="2"/>
    <s v="Accessories"/>
    <x v="1343"/>
    <n v="389.97"/>
    <x v="3"/>
    <x v="6"/>
    <n v="61.928944175197955"/>
    <n v="328.04105582480207"/>
    <n v="0.84119561972665091"/>
  </r>
  <r>
    <x v="3916"/>
    <n v="43301"/>
    <n v="43306"/>
    <s v="Standard Class"/>
    <s v="Elizabeth Moffitt"/>
    <x v="2"/>
    <s v="United States"/>
    <s v="Sioux Falls"/>
    <s v="South Dakota"/>
    <x v="0"/>
    <x v="0"/>
    <s v="Binders"/>
    <x v="1282"/>
    <n v="60.83"/>
    <x v="3"/>
    <x v="6"/>
    <n v="2.912309095549598"/>
    <n v="57.917690904450403"/>
    <n v="0.95212380247329287"/>
  </r>
  <r>
    <x v="3916"/>
    <n v="43301"/>
    <n v="43306"/>
    <s v="Standard Class"/>
    <s v="Elizabeth Moffitt"/>
    <x v="2"/>
    <s v="United States"/>
    <s v="Sioux Falls"/>
    <s v="South Dakota"/>
    <x v="0"/>
    <x v="1"/>
    <s v="Chairs"/>
    <x v="961"/>
    <n v="182.94"/>
    <x v="3"/>
    <x v="6"/>
    <n v="52.715905837474565"/>
    <n v="130.22409416252543"/>
    <n v="0.7118404622418576"/>
  </r>
  <r>
    <x v="3916"/>
    <n v="43301"/>
    <n v="43306"/>
    <s v="Standard Class"/>
    <s v="Elizabeth Moffitt"/>
    <x v="2"/>
    <s v="United States"/>
    <s v="Sioux Falls"/>
    <s v="South Dakota"/>
    <x v="0"/>
    <x v="0"/>
    <s v="Binders"/>
    <x v="1497"/>
    <n v="43"/>
    <x v="3"/>
    <x v="6"/>
    <n v="0.67191859370428608"/>
    <n v="42.328081406295716"/>
    <n v="0.9843739861929236"/>
  </r>
  <r>
    <x v="3916"/>
    <n v="43301"/>
    <n v="43306"/>
    <s v="Standard Class"/>
    <s v="Elizabeth Moffitt"/>
    <x v="2"/>
    <s v="United States"/>
    <s v="Sioux Falls"/>
    <s v="South Dakota"/>
    <x v="0"/>
    <x v="0"/>
    <s v="Appliances"/>
    <x v="414"/>
    <n v="416.32"/>
    <x v="3"/>
    <x v="6"/>
    <n v="206.46883947411112"/>
    <n v="209.85116052588887"/>
    <n v="0.50406216498339951"/>
  </r>
  <r>
    <x v="3916"/>
    <n v="43301"/>
    <n v="43306"/>
    <s v="Standard Class"/>
    <s v="Elizabeth Moffitt"/>
    <x v="2"/>
    <s v="United States"/>
    <s v="Sioux Falls"/>
    <s v="South Dakota"/>
    <x v="0"/>
    <x v="0"/>
    <s v="Labels"/>
    <x v="1311"/>
    <n v="14.62"/>
    <x v="3"/>
    <x v="6"/>
    <n v="2.8356592416593132"/>
    <n v="11.784340758340687"/>
    <n v="0.80604245953082676"/>
  </r>
  <r>
    <x v="3917"/>
    <n v="43301"/>
    <n v="43307"/>
    <s v="Standard Class"/>
    <s v="Carlos Soltero"/>
    <x v="0"/>
    <s v="United States"/>
    <s v="Chicago"/>
    <s v="Illinois"/>
    <x v="0"/>
    <x v="0"/>
    <s v="Storage"/>
    <x v="982"/>
    <n v="69.712000000000003"/>
    <x v="3"/>
    <x v="6"/>
    <n v="3.1692793331970859"/>
    <n v="66.542720666802921"/>
    <n v="0.95453753538562824"/>
  </r>
  <r>
    <x v="3917"/>
    <n v="43301"/>
    <n v="43307"/>
    <s v="Standard Class"/>
    <s v="Carlos Soltero"/>
    <x v="0"/>
    <s v="United States"/>
    <s v="Chicago"/>
    <s v="Illinois"/>
    <x v="0"/>
    <x v="1"/>
    <s v="Furnishings"/>
    <x v="1612"/>
    <n v="8.7919999999999998"/>
    <x v="3"/>
    <x v="6"/>
    <n v="1.1326617628802491"/>
    <n v="7.6593382371197505"/>
    <n v="0.87117131905365686"/>
  </r>
  <r>
    <x v="3918"/>
    <n v="43301"/>
    <n v="43306"/>
    <s v="Standard Class"/>
    <s v="Anthony Rawles"/>
    <x v="2"/>
    <s v="United States"/>
    <s v="New York City"/>
    <s v="New York"/>
    <x v="1"/>
    <x v="0"/>
    <s v="Paper"/>
    <x v="1264"/>
    <n v="13.36"/>
    <x v="3"/>
    <x v="6"/>
    <n v="6.6970967872336384"/>
    <n v="6.662903212766361"/>
    <n v="0.49872030035676357"/>
  </r>
  <r>
    <x v="3918"/>
    <n v="43301"/>
    <n v="43306"/>
    <s v="Standard Class"/>
    <s v="Anthony Rawles"/>
    <x v="2"/>
    <s v="United States"/>
    <s v="New York City"/>
    <s v="New York"/>
    <x v="1"/>
    <x v="1"/>
    <s v="Chairs"/>
    <x v="140"/>
    <n v="163.76400000000001"/>
    <x v="3"/>
    <x v="6"/>
    <n v="51.872390292789902"/>
    <n v="111.89160970721011"/>
    <n v="0.6832491250043361"/>
  </r>
  <r>
    <x v="3918"/>
    <n v="43301"/>
    <n v="43306"/>
    <s v="Standard Class"/>
    <s v="Anthony Rawles"/>
    <x v="2"/>
    <s v="United States"/>
    <s v="New York City"/>
    <s v="New York"/>
    <x v="1"/>
    <x v="1"/>
    <s v="Furnishings"/>
    <x v="279"/>
    <n v="183.92"/>
    <x v="3"/>
    <x v="6"/>
    <n v="72.451562432755509"/>
    <n v="111.46843756724448"/>
    <n v="0.60607023470663601"/>
  </r>
  <r>
    <x v="3919"/>
    <n v="43301"/>
    <n v="43305"/>
    <s v="Standard Class"/>
    <s v="Suzanne McNair"/>
    <x v="2"/>
    <s v="United States"/>
    <s v="Maple Grove"/>
    <s v="Minnesota"/>
    <x v="0"/>
    <x v="0"/>
    <s v="Binders"/>
    <x v="674"/>
    <n v="735.98"/>
    <x v="3"/>
    <x v="6"/>
    <n v="36.671120275428493"/>
    <n v="699.30887972457151"/>
    <n v="0.95017375434736207"/>
  </r>
  <r>
    <x v="3920"/>
    <n v="43302"/>
    <n v="43306"/>
    <s v="Second Class"/>
    <s v="Anthony Rawles"/>
    <x v="2"/>
    <s v="United States"/>
    <s v="Concord"/>
    <s v="California"/>
    <x v="3"/>
    <x v="2"/>
    <s v="Phones"/>
    <x v="786"/>
    <n v="1626.192"/>
    <x v="3"/>
    <x v="6"/>
    <n v="516.10623569882637"/>
    <n v="1110.0857643011736"/>
    <n v="0.68262896650652172"/>
  </r>
  <r>
    <x v="3921"/>
    <n v="43302"/>
    <n v="43306"/>
    <s v="Standard Class"/>
    <s v="Shaun Weien"/>
    <x v="0"/>
    <s v="United States"/>
    <s v="San Diego"/>
    <s v="California"/>
    <x v="3"/>
    <x v="1"/>
    <s v="Chairs"/>
    <x v="428"/>
    <n v="225.29599999999999"/>
    <x v="3"/>
    <x v="6"/>
    <n v="99.378836849853116"/>
    <n v="125.91716315014688"/>
    <n v="0.5588965767263816"/>
  </r>
  <r>
    <x v="3921"/>
    <n v="43302"/>
    <n v="43306"/>
    <s v="Standard Class"/>
    <s v="Shaun Weien"/>
    <x v="0"/>
    <s v="United States"/>
    <s v="San Diego"/>
    <s v="California"/>
    <x v="3"/>
    <x v="0"/>
    <s v="Binders"/>
    <x v="619"/>
    <n v="50.351999999999997"/>
    <x v="3"/>
    <x v="6"/>
    <n v="14.045673711209167"/>
    <n v="36.306326288790828"/>
    <n v="0.72105033144246167"/>
  </r>
  <r>
    <x v="3922"/>
    <n v="43302"/>
    <n v="43308"/>
    <s v="Standard Class"/>
    <s v="Cari Schnelling"/>
    <x v="0"/>
    <s v="United States"/>
    <s v="New York City"/>
    <s v="New York"/>
    <x v="1"/>
    <x v="0"/>
    <s v="Appliances"/>
    <x v="1261"/>
    <n v="17.48"/>
    <x v="3"/>
    <x v="6"/>
    <n v="8.8538727971536897"/>
    <n v="8.6261272028463107"/>
    <n v="0.4934855379202695"/>
  </r>
  <r>
    <x v="3923"/>
    <n v="43302"/>
    <n v="43308"/>
    <s v="Standard Class"/>
    <s v="Anne McFarland"/>
    <x v="0"/>
    <s v="United States"/>
    <s v="Salem"/>
    <s v="Virginia"/>
    <x v="2"/>
    <x v="1"/>
    <s v="Furnishings"/>
    <x v="708"/>
    <n v="8.8000000000000007"/>
    <x v="3"/>
    <x v="6"/>
    <n v="2.7830268001166125"/>
    <n v="6.0169731998833882"/>
    <n v="0.68374695453220313"/>
  </r>
  <r>
    <x v="3924"/>
    <n v="43302"/>
    <n v="43305"/>
    <s v="Second Class"/>
    <s v="Kelly Lampkin"/>
    <x v="2"/>
    <s v="United States"/>
    <s v="Aurora"/>
    <s v="Illinois"/>
    <x v="0"/>
    <x v="0"/>
    <s v="Binders"/>
    <x v="816"/>
    <n v="2.8639999999999999"/>
    <x v="3"/>
    <x v="6"/>
    <n v="0.70801751294835136"/>
    <n v="2.1559824870516486"/>
    <n v="0.75278718123311761"/>
  </r>
  <r>
    <x v="3925"/>
    <n v="43302"/>
    <n v="43302"/>
    <s v="Same Day"/>
    <s v="Sarah Foster"/>
    <x v="0"/>
    <s v="United States"/>
    <s v="Murray"/>
    <s v="Utah"/>
    <x v="3"/>
    <x v="2"/>
    <s v="Phones"/>
    <x v="1751"/>
    <n v="71.927999999999997"/>
    <x v="3"/>
    <x v="6"/>
    <n v="2.24484696282504"/>
    <n v="69.683153037174961"/>
    <n v="0.96879036032108445"/>
  </r>
  <r>
    <x v="3923"/>
    <n v="43302"/>
    <n v="43308"/>
    <s v="Standard Class"/>
    <s v="Anne McFarland"/>
    <x v="0"/>
    <s v="United States"/>
    <s v="Salem"/>
    <s v="Virginia"/>
    <x v="2"/>
    <x v="2"/>
    <s v="Phones"/>
    <x v="412"/>
    <n v="271.95999999999998"/>
    <x v="3"/>
    <x v="6"/>
    <n v="56.593625683779976"/>
    <n v="215.36637431622"/>
    <n v="0.79190459742690111"/>
  </r>
  <r>
    <x v="3923"/>
    <n v="43302"/>
    <n v="43308"/>
    <s v="Standard Class"/>
    <s v="Anne McFarland"/>
    <x v="0"/>
    <s v="United States"/>
    <s v="Salem"/>
    <s v="Virginia"/>
    <x v="2"/>
    <x v="0"/>
    <s v="Art"/>
    <x v="1630"/>
    <n v="101.94"/>
    <x v="3"/>
    <x v="6"/>
    <n v="6.6795736357741466"/>
    <n v="95.26042636422585"/>
    <n v="0.93447544010423633"/>
  </r>
  <r>
    <x v="3926"/>
    <n v="43302"/>
    <n v="43306"/>
    <s v="Standard Class"/>
    <s v="Tamara Willingham"/>
    <x v="1"/>
    <s v="United States"/>
    <s v="Plainfield"/>
    <s v="New Jersey"/>
    <x v="1"/>
    <x v="0"/>
    <s v="Paper"/>
    <x v="713"/>
    <n v="6.48"/>
    <x v="3"/>
    <x v="6"/>
    <n v="0.81562561620650054"/>
    <n v="5.6643743837934997"/>
    <n v="0.87413184935084864"/>
  </r>
  <r>
    <x v="3924"/>
    <n v="43302"/>
    <n v="43305"/>
    <s v="Second Class"/>
    <s v="Kelly Lampkin"/>
    <x v="2"/>
    <s v="United States"/>
    <s v="Aurora"/>
    <s v="Illinois"/>
    <x v="0"/>
    <x v="0"/>
    <s v="Binders"/>
    <x v="144"/>
    <n v="94.191999999999993"/>
    <x v="3"/>
    <x v="6"/>
    <n v="14.997724335475526"/>
    <n v="79.194275664524469"/>
    <n v="0.84077496671187013"/>
  </r>
  <r>
    <x v="3925"/>
    <n v="43302"/>
    <n v="43302"/>
    <s v="Same Day"/>
    <s v="Sarah Foster"/>
    <x v="0"/>
    <s v="United States"/>
    <s v="Murray"/>
    <s v="Utah"/>
    <x v="3"/>
    <x v="0"/>
    <s v="Art"/>
    <x v="147"/>
    <n v="25.99"/>
    <x v="3"/>
    <x v="6"/>
    <n v="2.8286701470905653"/>
    <n v="23.161329852909432"/>
    <n v="0.89116313400959735"/>
  </r>
  <r>
    <x v="3923"/>
    <n v="43302"/>
    <n v="43308"/>
    <s v="Standard Class"/>
    <s v="Anne McFarland"/>
    <x v="0"/>
    <s v="United States"/>
    <s v="Salem"/>
    <s v="Virginia"/>
    <x v="2"/>
    <x v="1"/>
    <s v="Bookcases"/>
    <x v="1663"/>
    <n v="302.94"/>
    <x v="3"/>
    <x v="6"/>
    <n v="151.49717123098827"/>
    <n v="151.44282876901173"/>
    <n v="0.49991030820958515"/>
  </r>
  <r>
    <x v="3923"/>
    <n v="43302"/>
    <n v="43308"/>
    <s v="Standard Class"/>
    <s v="Anne McFarland"/>
    <x v="0"/>
    <s v="United States"/>
    <s v="Salem"/>
    <s v="Virginia"/>
    <x v="2"/>
    <x v="0"/>
    <s v="Binders"/>
    <x v="539"/>
    <n v="14.94"/>
    <x v="3"/>
    <x v="6"/>
    <n v="7.2182963696943014"/>
    <n v="7.7217036303056981"/>
    <n v="0.51684763255058219"/>
  </r>
  <r>
    <x v="3923"/>
    <n v="43302"/>
    <n v="43308"/>
    <s v="Standard Class"/>
    <s v="Anne McFarland"/>
    <x v="0"/>
    <s v="United States"/>
    <s v="Salem"/>
    <s v="Virginia"/>
    <x v="2"/>
    <x v="0"/>
    <s v="Supplies"/>
    <x v="1666"/>
    <n v="231.72"/>
    <x v="3"/>
    <x v="6"/>
    <n v="69.451940819926264"/>
    <n v="162.26805918007375"/>
    <n v="0.70027645080301115"/>
  </r>
  <r>
    <x v="3927"/>
    <n v="43302"/>
    <n v="43307"/>
    <s v="Standard Class"/>
    <s v="Sean Wendt"/>
    <x v="1"/>
    <s v="United States"/>
    <s v="Cleveland"/>
    <s v="Ohio"/>
    <x v="1"/>
    <x v="2"/>
    <s v="Phones"/>
    <x v="1360"/>
    <n v="210.56399999999999"/>
    <x v="3"/>
    <x v="6"/>
    <n v="67.309398256418746"/>
    <n v="143.25460174358125"/>
    <n v="0.6803375778555748"/>
  </r>
  <r>
    <x v="3927"/>
    <n v="43302"/>
    <n v="43307"/>
    <s v="Standard Class"/>
    <s v="Sean Wendt"/>
    <x v="1"/>
    <s v="United States"/>
    <s v="Cleveland"/>
    <s v="Ohio"/>
    <x v="1"/>
    <x v="0"/>
    <s v="Storage"/>
    <x v="1756"/>
    <n v="222.32"/>
    <x v="3"/>
    <x v="6"/>
    <n v="37.379643680435613"/>
    <n v="184.94035631956439"/>
    <n v="0.83186558258170384"/>
  </r>
  <r>
    <x v="3927"/>
    <n v="43302"/>
    <n v="43307"/>
    <s v="Standard Class"/>
    <s v="Sean Wendt"/>
    <x v="1"/>
    <s v="United States"/>
    <s v="Cleveland"/>
    <s v="Ohio"/>
    <x v="1"/>
    <x v="0"/>
    <s v="Binders"/>
    <x v="545"/>
    <n v="33.93"/>
    <x v="3"/>
    <x v="6"/>
    <n v="2.104437653358719"/>
    <n v="31.825562346641281"/>
    <n v="0.93797708065550489"/>
  </r>
  <r>
    <x v="3921"/>
    <n v="43302"/>
    <n v="43306"/>
    <s v="Standard Class"/>
    <s v="Shaun Weien"/>
    <x v="0"/>
    <s v="United States"/>
    <s v="San Diego"/>
    <s v="California"/>
    <x v="3"/>
    <x v="0"/>
    <s v="Paper"/>
    <x v="1824"/>
    <n v="16.34"/>
    <x v="3"/>
    <x v="6"/>
    <n v="0.57337877433934414"/>
    <n v="15.766621225660655"/>
    <n v="0.96490949973443418"/>
  </r>
  <r>
    <x v="3923"/>
    <n v="43302"/>
    <n v="43308"/>
    <s v="Standard Class"/>
    <s v="Anne McFarland"/>
    <x v="0"/>
    <s v="United States"/>
    <s v="Salem"/>
    <s v="Virginia"/>
    <x v="2"/>
    <x v="0"/>
    <s v="Art"/>
    <x v="171"/>
    <n v="19.68"/>
    <x v="3"/>
    <x v="6"/>
    <n v="6.4155007607776673"/>
    <n v="13.264499239222332"/>
    <n v="0.67400910768406153"/>
  </r>
  <r>
    <x v="3928"/>
    <n v="43302"/>
    <n v="43306"/>
    <s v="Standard Class"/>
    <s v="Gene McClure"/>
    <x v="0"/>
    <s v="United States"/>
    <s v="Pharr"/>
    <s v="Texas"/>
    <x v="0"/>
    <x v="1"/>
    <s v="Tables"/>
    <x v="1160"/>
    <n v="124.404"/>
    <x v="3"/>
    <x v="6"/>
    <n v="13.423672210517719"/>
    <n v="110.98032778948227"/>
    <n v="0.89209613669562293"/>
  </r>
  <r>
    <x v="3920"/>
    <n v="43302"/>
    <n v="43306"/>
    <s v="Second Class"/>
    <s v="Anthony Rawles"/>
    <x v="2"/>
    <s v="United States"/>
    <s v="Concord"/>
    <s v="California"/>
    <x v="3"/>
    <x v="0"/>
    <s v="Art"/>
    <x v="501"/>
    <n v="3.52"/>
    <x v="3"/>
    <x v="6"/>
    <n v="1.3526467308465313"/>
    <n v="2.1673532691534687"/>
    <n v="0.61572536055496274"/>
  </r>
  <r>
    <x v="3929"/>
    <n v="43303"/>
    <n v="43309"/>
    <s v="Standard Class"/>
    <s v="Fred Hopkins"/>
    <x v="2"/>
    <s v="United States"/>
    <s v="New York City"/>
    <s v="New York"/>
    <x v="1"/>
    <x v="2"/>
    <s v="Phones"/>
    <x v="308"/>
    <n v="29.97"/>
    <x v="3"/>
    <x v="6"/>
    <n v="8.1545537038454086"/>
    <n v="21.81544629615459"/>
    <n v="0.72790945265781082"/>
  </r>
  <r>
    <x v="3930"/>
    <n v="43303"/>
    <n v="43308"/>
    <s v="Standard Class"/>
    <s v="Eric Barreto"/>
    <x v="0"/>
    <s v="United States"/>
    <s v="Chicago"/>
    <s v="Illinois"/>
    <x v="0"/>
    <x v="1"/>
    <s v="Chairs"/>
    <x v="601"/>
    <n v="526.34400000000005"/>
    <x v="3"/>
    <x v="6"/>
    <n v="27.101067288691524"/>
    <n v="499.24293271130853"/>
    <n v="0.94851073197625213"/>
  </r>
  <r>
    <x v="3931"/>
    <n v="43304"/>
    <n v="43308"/>
    <s v="Standard Class"/>
    <s v="Maribeth Yedwab"/>
    <x v="2"/>
    <s v="United States"/>
    <s v="Chicago"/>
    <s v="Illinois"/>
    <x v="0"/>
    <x v="0"/>
    <s v="Paper"/>
    <x v="185"/>
    <n v="63.311999999999998"/>
    <x v="3"/>
    <x v="6"/>
    <n v="25.772291903310954"/>
    <n v="37.53970809668904"/>
    <n v="0.59293195755447692"/>
  </r>
  <r>
    <x v="3932"/>
    <n v="43304"/>
    <n v="43307"/>
    <s v="First Class"/>
    <s v="Tracy Blumstein"/>
    <x v="0"/>
    <s v="United States"/>
    <s v="Los Angeles"/>
    <s v="California"/>
    <x v="3"/>
    <x v="0"/>
    <s v="Binders"/>
    <x v="127"/>
    <n v="15.192"/>
    <x v="3"/>
    <x v="6"/>
    <n v="3.863806109876756"/>
    <n v="11.328193890123245"/>
    <n v="0.74566837086119309"/>
  </r>
  <r>
    <x v="3933"/>
    <n v="43304"/>
    <n v="43306"/>
    <s v="Second Class"/>
    <s v="Lena Hernandez"/>
    <x v="0"/>
    <s v="United States"/>
    <s v="Elkhart"/>
    <s v="Indiana"/>
    <x v="0"/>
    <x v="0"/>
    <s v="Art"/>
    <x v="1435"/>
    <n v="11.68"/>
    <x v="3"/>
    <x v="6"/>
    <n v="3.9128103955512405"/>
    <n v="7.7671896044487596"/>
    <n v="0.66499910996992806"/>
  </r>
  <r>
    <x v="3933"/>
    <n v="43304"/>
    <n v="43306"/>
    <s v="Second Class"/>
    <s v="Lena Hernandez"/>
    <x v="0"/>
    <s v="United States"/>
    <s v="Elkhart"/>
    <s v="Indiana"/>
    <x v="0"/>
    <x v="2"/>
    <s v="Accessories"/>
    <x v="1089"/>
    <n v="159.75"/>
    <x v="3"/>
    <x v="6"/>
    <n v="47.923551592693698"/>
    <n v="111.8264484073063"/>
    <n v="0.70000906671240248"/>
  </r>
  <r>
    <x v="3934"/>
    <n v="43304"/>
    <n v="43311"/>
    <s v="Standard Class"/>
    <s v="Nathan Mautz"/>
    <x v="1"/>
    <s v="United States"/>
    <s v="New York City"/>
    <s v="New York"/>
    <x v="1"/>
    <x v="0"/>
    <s v="Binders"/>
    <x v="1432"/>
    <n v="13.92"/>
    <x v="3"/>
    <x v="6"/>
    <n v="3.1913848082191385"/>
    <n v="10.728615191780861"/>
    <n v="0.77073384998425731"/>
  </r>
  <r>
    <x v="3935"/>
    <n v="43304"/>
    <n v="43309"/>
    <s v="Standard Class"/>
    <s v="Christine Phan"/>
    <x v="2"/>
    <s v="United States"/>
    <s v="New York City"/>
    <s v="New York"/>
    <x v="1"/>
    <x v="0"/>
    <s v="Binders"/>
    <x v="415"/>
    <n v="13.128"/>
    <x v="3"/>
    <x v="6"/>
    <n v="5.9030743357725903"/>
    <n v="7.2249256642274098"/>
    <n v="0.55034473371628656"/>
  </r>
  <r>
    <x v="3936"/>
    <n v="43304"/>
    <n v="43308"/>
    <s v="Standard Class"/>
    <s v="Lisa Ryan"/>
    <x v="2"/>
    <s v="United States"/>
    <s v="Long Beach"/>
    <s v="New York"/>
    <x v="1"/>
    <x v="0"/>
    <s v="Labels"/>
    <x v="1080"/>
    <n v="41.4"/>
    <x v="3"/>
    <x v="6"/>
    <n v="14.829223522446345"/>
    <n v="26.570776477553654"/>
    <n v="0.64180619510999171"/>
  </r>
  <r>
    <x v="3932"/>
    <n v="43304"/>
    <n v="43307"/>
    <s v="First Class"/>
    <s v="Tracy Blumstein"/>
    <x v="0"/>
    <s v="United States"/>
    <s v="Los Angeles"/>
    <s v="California"/>
    <x v="3"/>
    <x v="0"/>
    <s v="Paper"/>
    <x v="374"/>
    <n v="58.32"/>
    <x v="3"/>
    <x v="6"/>
    <n v="2.3000641846472956"/>
    <n v="56.019935815352703"/>
    <n v="0.96056131370632203"/>
  </r>
  <r>
    <x v="3937"/>
    <n v="43304"/>
    <n v="43305"/>
    <s v="First Class"/>
    <s v="Philisse Overcash"/>
    <x v="1"/>
    <s v="United States"/>
    <s v="Kenosha"/>
    <s v="Wisconsin"/>
    <x v="0"/>
    <x v="2"/>
    <s v="Accessories"/>
    <x v="99"/>
    <n v="399.95"/>
    <x v="3"/>
    <x v="6"/>
    <n v="144.71490107042851"/>
    <n v="255.23509892957148"/>
    <n v="0.63816751826371165"/>
  </r>
  <r>
    <x v="3938"/>
    <n v="43304"/>
    <n v="43309"/>
    <s v="Standard Class"/>
    <s v="Annie Zypern"/>
    <x v="0"/>
    <s v="United States"/>
    <s v="Wheeling"/>
    <s v="Illinois"/>
    <x v="0"/>
    <x v="0"/>
    <s v="Art"/>
    <x v="779"/>
    <n v="121.536"/>
    <x v="3"/>
    <x v="6"/>
    <n v="53.546004493254777"/>
    <n v="67.989995506745231"/>
    <n v="0.55942268551495222"/>
  </r>
  <r>
    <x v="3939"/>
    <n v="43305"/>
    <n v="43305"/>
    <s v="Same Day"/>
    <s v="Harold Ryan"/>
    <x v="2"/>
    <s v="United States"/>
    <s v="Huntington Beach"/>
    <s v="California"/>
    <x v="3"/>
    <x v="2"/>
    <s v="Copiers"/>
    <x v="370"/>
    <n v="2399.96"/>
    <x v="3"/>
    <x v="6"/>
    <n v="915.52811284797133"/>
    <n v="1484.4318871520286"/>
    <n v="0.61852359503992926"/>
  </r>
  <r>
    <x v="3940"/>
    <n v="43306"/>
    <n v="43309"/>
    <s v="Second Class"/>
    <s v="John Castell"/>
    <x v="0"/>
    <s v="United States"/>
    <s v="Philadelphia"/>
    <s v="Pennsylvania"/>
    <x v="1"/>
    <x v="1"/>
    <s v="Tables"/>
    <x v="1698"/>
    <n v="138.58799999999999"/>
    <x v="3"/>
    <x v="6"/>
    <n v="2.3523538697599564"/>
    <n v="136.23564613024004"/>
    <n v="0.98302628027130812"/>
  </r>
  <r>
    <x v="3940"/>
    <n v="43306"/>
    <n v="43309"/>
    <s v="Second Class"/>
    <s v="John Castell"/>
    <x v="0"/>
    <s v="United States"/>
    <s v="Philadelphia"/>
    <s v="Pennsylvania"/>
    <x v="1"/>
    <x v="0"/>
    <s v="Supplies"/>
    <x v="1485"/>
    <n v="37.752000000000002"/>
    <x v="3"/>
    <x v="6"/>
    <n v="9.0310154243953882"/>
    <n v="28.720984575604614"/>
    <n v="0.76078047720927666"/>
  </r>
  <r>
    <x v="3940"/>
    <n v="43306"/>
    <n v="43309"/>
    <s v="Second Class"/>
    <s v="John Castell"/>
    <x v="0"/>
    <s v="United States"/>
    <s v="Philadelphia"/>
    <s v="Pennsylvania"/>
    <x v="1"/>
    <x v="1"/>
    <s v="Furnishings"/>
    <x v="1370"/>
    <n v="20.096"/>
    <x v="3"/>
    <x v="6"/>
    <n v="0.85827674333380943"/>
    <n v="19.23772325666619"/>
    <n v="0.95729116524015667"/>
  </r>
  <r>
    <x v="3941"/>
    <n v="43306"/>
    <n v="43312"/>
    <s v="Standard Class"/>
    <s v="Raymond Buch"/>
    <x v="0"/>
    <s v="United States"/>
    <s v="Sioux Falls"/>
    <s v="South Dakota"/>
    <x v="0"/>
    <x v="0"/>
    <s v="Labels"/>
    <x v="1726"/>
    <n v="20.23"/>
    <x v="3"/>
    <x v="6"/>
    <n v="2.7261713559724683"/>
    <n v="17.503828644027532"/>
    <n v="0.86524115887432185"/>
  </r>
  <r>
    <x v="3942"/>
    <n v="43306"/>
    <n v="43308"/>
    <s v="First Class"/>
    <s v="Evan Minnotte"/>
    <x v="1"/>
    <s v="United States"/>
    <s v="Dallas"/>
    <s v="Texas"/>
    <x v="0"/>
    <x v="1"/>
    <s v="Tables"/>
    <x v="606"/>
    <n v="298.11599999999999"/>
    <x v="3"/>
    <x v="6"/>
    <n v="136.22022881488806"/>
    <n v="161.89577118511193"/>
    <n v="0.54306300629658233"/>
  </r>
  <r>
    <x v="3940"/>
    <n v="43306"/>
    <n v="43309"/>
    <s v="Second Class"/>
    <s v="John Castell"/>
    <x v="0"/>
    <s v="United States"/>
    <s v="Philadelphia"/>
    <s v="Pennsylvania"/>
    <x v="1"/>
    <x v="0"/>
    <s v="Storage"/>
    <x v="1554"/>
    <n v="259.92"/>
    <x v="3"/>
    <x v="6"/>
    <n v="94.666876447838931"/>
    <n v="165.25312355216107"/>
    <n v="0.63578456275839124"/>
  </r>
  <r>
    <x v="3943"/>
    <n v="43306"/>
    <n v="43310"/>
    <s v="Standard Class"/>
    <s v="Dorothy Dickinson"/>
    <x v="0"/>
    <s v="United States"/>
    <s v="Philadelphia"/>
    <s v="Pennsylvania"/>
    <x v="1"/>
    <x v="0"/>
    <s v="Labels"/>
    <x v="1357"/>
    <n v="3.3039999999999998"/>
    <x v="3"/>
    <x v="6"/>
    <n v="0.81878495230991999"/>
    <n v="2.4852150476900796"/>
    <n v="0.75218373114106529"/>
  </r>
  <r>
    <x v="3940"/>
    <n v="43306"/>
    <n v="43309"/>
    <s v="Second Class"/>
    <s v="John Castell"/>
    <x v="0"/>
    <s v="United States"/>
    <s v="Philadelphia"/>
    <s v="Pennsylvania"/>
    <x v="1"/>
    <x v="0"/>
    <s v="Paper"/>
    <x v="743"/>
    <n v="20.736000000000001"/>
    <x v="3"/>
    <x v="6"/>
    <n v="5.9541033682179831"/>
    <n v="14.781896631782018"/>
    <n v="0.71286152738146302"/>
  </r>
  <r>
    <x v="3944"/>
    <n v="43307"/>
    <n v="43313"/>
    <s v="Standard Class"/>
    <s v="George Zrebassa"/>
    <x v="2"/>
    <s v="United States"/>
    <s v="Los Angeles"/>
    <s v="California"/>
    <x v="3"/>
    <x v="1"/>
    <s v="Chairs"/>
    <x v="1012"/>
    <n v="362.35199999999998"/>
    <x v="3"/>
    <x v="6"/>
    <n v="14.59291378643549"/>
    <n v="347.7590862135645"/>
    <n v="0.9597272437120935"/>
  </r>
  <r>
    <x v="3944"/>
    <n v="43307"/>
    <n v="43313"/>
    <s v="Standard Class"/>
    <s v="George Zrebassa"/>
    <x v="2"/>
    <s v="United States"/>
    <s v="Los Angeles"/>
    <s v="California"/>
    <x v="3"/>
    <x v="2"/>
    <s v="Accessories"/>
    <x v="1359"/>
    <n v="1649.95"/>
    <x v="3"/>
    <x v="6"/>
    <n v="774.61655422084175"/>
    <n v="875.3334457791583"/>
    <n v="0.5305211950538854"/>
  </r>
  <r>
    <x v="3945"/>
    <n v="43308"/>
    <n v="43312"/>
    <s v="Standard Class"/>
    <s v="Tony Molinari"/>
    <x v="0"/>
    <s v="United States"/>
    <s v="Yonkers"/>
    <s v="New York"/>
    <x v="1"/>
    <x v="1"/>
    <s v="Furnishings"/>
    <x v="627"/>
    <n v="14.89"/>
    <x v="3"/>
    <x v="6"/>
    <n v="6.6706262781643719"/>
    <n v="8.2193737218356286"/>
    <n v="0.55200629428043169"/>
  </r>
  <r>
    <x v="3946"/>
    <n v="43308"/>
    <n v="43313"/>
    <s v="Second Class"/>
    <s v="Dennis Kane"/>
    <x v="0"/>
    <s v="United States"/>
    <s v="Seattle"/>
    <s v="Washington"/>
    <x v="3"/>
    <x v="0"/>
    <s v="Paper"/>
    <x v="1425"/>
    <n v="12.96"/>
    <x v="3"/>
    <x v="6"/>
    <n v="1.3658569694495679"/>
    <n v="11.594143030550432"/>
    <n v="0.89460980174000249"/>
  </r>
  <r>
    <x v="3946"/>
    <n v="43308"/>
    <n v="43313"/>
    <s v="Second Class"/>
    <s v="Dennis Kane"/>
    <x v="0"/>
    <s v="United States"/>
    <s v="Seattle"/>
    <s v="Washington"/>
    <x v="3"/>
    <x v="2"/>
    <s v="Accessories"/>
    <x v="1680"/>
    <n v="234.95"/>
    <x v="3"/>
    <x v="6"/>
    <n v="99.764482696813687"/>
    <n v="135.18551730318632"/>
    <n v="0.57537994170328288"/>
  </r>
  <r>
    <x v="3946"/>
    <n v="43308"/>
    <n v="43313"/>
    <s v="Second Class"/>
    <s v="Dennis Kane"/>
    <x v="0"/>
    <s v="United States"/>
    <s v="Seattle"/>
    <s v="Washington"/>
    <x v="3"/>
    <x v="1"/>
    <s v="Furnishings"/>
    <x v="614"/>
    <n v="23.88"/>
    <x v="3"/>
    <x v="6"/>
    <n v="2.8555996174874037"/>
    <n v="21.024400382512596"/>
    <n v="0.88041877648712719"/>
  </r>
  <r>
    <x v="3945"/>
    <n v="43308"/>
    <n v="43312"/>
    <s v="Standard Class"/>
    <s v="Tony Molinari"/>
    <x v="0"/>
    <s v="United States"/>
    <s v="Yonkers"/>
    <s v="New York"/>
    <x v="1"/>
    <x v="2"/>
    <s v="Phones"/>
    <x v="412"/>
    <n v="543.91999999999996"/>
    <x v="3"/>
    <x v="6"/>
    <n v="44.396537058802714"/>
    <n v="499.52346294119724"/>
    <n v="0.91837671521767406"/>
  </r>
  <r>
    <x v="3946"/>
    <n v="43308"/>
    <n v="43313"/>
    <s v="Second Class"/>
    <s v="Dennis Kane"/>
    <x v="0"/>
    <s v="United States"/>
    <s v="Seattle"/>
    <s v="Washington"/>
    <x v="3"/>
    <x v="0"/>
    <s v="Paper"/>
    <x v="504"/>
    <n v="26.2"/>
    <x v="3"/>
    <x v="6"/>
    <n v="3.282241201360208"/>
    <n v="22.917758798639792"/>
    <n v="0.87472361826869438"/>
  </r>
  <r>
    <x v="3947"/>
    <n v="43308"/>
    <n v="43312"/>
    <s v="Second Class"/>
    <s v="Mike Gockenbach"/>
    <x v="0"/>
    <s v="United States"/>
    <s v="Jacksonville"/>
    <s v="Florida"/>
    <x v="2"/>
    <x v="1"/>
    <s v="Furnishings"/>
    <x v="673"/>
    <n v="91.031999999999996"/>
    <x v="3"/>
    <x v="6"/>
    <n v="19.350983690151949"/>
    <n v="71.681016309848047"/>
    <n v="0.78742657867396137"/>
  </r>
  <r>
    <x v="3948"/>
    <n v="43309"/>
    <n v="43313"/>
    <s v="Standard Class"/>
    <s v="Matt Hagelstein"/>
    <x v="2"/>
    <s v="United States"/>
    <s v="San Francisco"/>
    <s v="California"/>
    <x v="3"/>
    <x v="0"/>
    <s v="Storage"/>
    <x v="1670"/>
    <n v="14.98"/>
    <x v="3"/>
    <x v="6"/>
    <n v="2.3198970501504772"/>
    <n v="12.660102949849524"/>
    <n v="0.84513370826765843"/>
  </r>
  <r>
    <x v="3948"/>
    <n v="43309"/>
    <n v="43313"/>
    <s v="Standard Class"/>
    <s v="Matt Hagelstein"/>
    <x v="2"/>
    <s v="United States"/>
    <s v="San Francisco"/>
    <s v="California"/>
    <x v="3"/>
    <x v="0"/>
    <s v="Binders"/>
    <x v="248"/>
    <n v="9.984"/>
    <x v="3"/>
    <x v="6"/>
    <n v="3.8493590476165735"/>
    <n v="6.1346409523834264"/>
    <n v="0.61444721077558362"/>
  </r>
  <r>
    <x v="3948"/>
    <n v="43309"/>
    <n v="43313"/>
    <s v="Standard Class"/>
    <s v="Matt Hagelstein"/>
    <x v="2"/>
    <s v="United States"/>
    <s v="San Francisco"/>
    <s v="California"/>
    <x v="3"/>
    <x v="2"/>
    <s v="Phones"/>
    <x v="375"/>
    <n v="1145.5999999999999"/>
    <x v="3"/>
    <x v="6"/>
    <n v="163.79354807032823"/>
    <n v="981.80645192967165"/>
    <n v="0.85702378834643134"/>
  </r>
  <r>
    <x v="3949"/>
    <n v="43310"/>
    <n v="43315"/>
    <s v="Standard Class"/>
    <s v="Roland Fjeld"/>
    <x v="0"/>
    <s v="United States"/>
    <s v="Oklahoma City"/>
    <s v="Oklahoma"/>
    <x v="0"/>
    <x v="0"/>
    <s v="Binders"/>
    <x v="355"/>
    <n v="33.479999999999997"/>
    <x v="3"/>
    <x v="6"/>
    <n v="9.320807943900979"/>
    <n v="24.159192056099016"/>
    <n v="0.721600718521476"/>
  </r>
  <r>
    <x v="3949"/>
    <n v="43310"/>
    <n v="43315"/>
    <s v="Standard Class"/>
    <s v="Roland Fjeld"/>
    <x v="0"/>
    <s v="United States"/>
    <s v="Oklahoma City"/>
    <s v="Oklahoma"/>
    <x v="0"/>
    <x v="2"/>
    <s v="Phones"/>
    <x v="846"/>
    <n v="461.97"/>
    <x v="3"/>
    <x v="6"/>
    <n v="76.061035412515622"/>
    <n v="385.90896458748443"/>
    <n v="0.83535503298370983"/>
  </r>
  <r>
    <x v="3949"/>
    <n v="43310"/>
    <n v="43315"/>
    <s v="Standard Class"/>
    <s v="Roland Fjeld"/>
    <x v="0"/>
    <s v="United States"/>
    <s v="Oklahoma City"/>
    <s v="Oklahoma"/>
    <x v="0"/>
    <x v="0"/>
    <s v="Appliances"/>
    <x v="52"/>
    <n v="137.62"/>
    <x v="3"/>
    <x v="6"/>
    <n v="43.674978026306832"/>
    <n v="93.945021973693173"/>
    <n v="0.68264076423261999"/>
  </r>
  <r>
    <x v="3949"/>
    <n v="43310"/>
    <n v="43315"/>
    <s v="Standard Class"/>
    <s v="Roland Fjeld"/>
    <x v="0"/>
    <s v="United States"/>
    <s v="Oklahoma City"/>
    <s v="Oklahoma"/>
    <x v="0"/>
    <x v="1"/>
    <s v="Chairs"/>
    <x v="929"/>
    <n v="302.67"/>
    <x v="3"/>
    <x v="6"/>
    <n v="63.881803360940694"/>
    <n v="238.78819663905932"/>
    <n v="0.78893909749581825"/>
  </r>
  <r>
    <x v="3950"/>
    <n v="43310"/>
    <n v="43313"/>
    <s v="Second Class"/>
    <s v="Gary McGarr"/>
    <x v="0"/>
    <s v="United States"/>
    <s v="Troy"/>
    <s v="New York"/>
    <x v="1"/>
    <x v="0"/>
    <s v="Art"/>
    <x v="461"/>
    <n v="60.12"/>
    <x v="3"/>
    <x v="6"/>
    <n v="28.750182804776728"/>
    <n v="31.36981719522327"/>
    <n v="0.52178671316073311"/>
  </r>
  <r>
    <x v="3951"/>
    <n v="43310"/>
    <n v="43314"/>
    <s v="Standard Class"/>
    <s v="Vivek Gonzalez"/>
    <x v="0"/>
    <s v="United States"/>
    <s v="Seattle"/>
    <s v="Washington"/>
    <x v="3"/>
    <x v="1"/>
    <s v="Bookcases"/>
    <x v="1403"/>
    <n v="115.96"/>
    <x v="3"/>
    <x v="6"/>
    <n v="32.564557456074354"/>
    <n v="83.39544254392564"/>
    <n v="0.71917421993726838"/>
  </r>
  <r>
    <x v="3952"/>
    <n v="43310"/>
    <n v="43314"/>
    <s v="Standard Class"/>
    <s v="Giulietta Weimer"/>
    <x v="0"/>
    <s v="United States"/>
    <s v="Seattle"/>
    <s v="Washington"/>
    <x v="3"/>
    <x v="2"/>
    <s v="Accessories"/>
    <x v="1611"/>
    <n v="90.57"/>
    <x v="3"/>
    <x v="6"/>
    <n v="44.925541496942174"/>
    <n v="45.64445850305782"/>
    <n v="0.50396884733419256"/>
  </r>
  <r>
    <x v="3953"/>
    <n v="43310"/>
    <n v="43315"/>
    <s v="Standard Class"/>
    <s v="Laura Armstrong"/>
    <x v="2"/>
    <s v="United States"/>
    <s v="Austin"/>
    <s v="Texas"/>
    <x v="0"/>
    <x v="2"/>
    <s v="Phones"/>
    <x v="1361"/>
    <n v="124.792"/>
    <x v="3"/>
    <x v="6"/>
    <n v="53.46424058619445"/>
    <n v="71.327759413805552"/>
    <n v="0.57157317307043365"/>
  </r>
  <r>
    <x v="3954"/>
    <n v="43310"/>
    <n v="43313"/>
    <s v="Second Class"/>
    <s v="Anna Gayman"/>
    <x v="0"/>
    <s v="United States"/>
    <s v="Jacksonville"/>
    <s v="North Carolina"/>
    <x v="2"/>
    <x v="0"/>
    <s v="Art"/>
    <x v="471"/>
    <n v="4.3680000000000003"/>
    <x v="3"/>
    <x v="6"/>
    <n v="1.5343611289321706"/>
    <n v="2.83363887106783"/>
    <n v="0.64872684777193901"/>
  </r>
  <r>
    <x v="3954"/>
    <n v="43310"/>
    <n v="43313"/>
    <s v="Second Class"/>
    <s v="Anna Gayman"/>
    <x v="0"/>
    <s v="United States"/>
    <s v="Jacksonville"/>
    <s v="North Carolina"/>
    <x v="2"/>
    <x v="2"/>
    <s v="Phones"/>
    <x v="1735"/>
    <n v="22"/>
    <x v="3"/>
    <x v="6"/>
    <n v="5.887502279296343"/>
    <n v="16.112497720703658"/>
    <n v="0.73238626003198448"/>
  </r>
  <r>
    <x v="3954"/>
    <n v="43310"/>
    <n v="43313"/>
    <s v="Second Class"/>
    <s v="Anna Gayman"/>
    <x v="0"/>
    <s v="United States"/>
    <s v="Jacksonville"/>
    <s v="North Carolina"/>
    <x v="2"/>
    <x v="0"/>
    <s v="Appliances"/>
    <x v="1487"/>
    <n v="34.847999999999999"/>
    <x v="3"/>
    <x v="6"/>
    <n v="8.1375963998254779"/>
    <n v="26.710403600174523"/>
    <n v="0.76648311524835067"/>
  </r>
  <r>
    <x v="3953"/>
    <n v="43310"/>
    <n v="43315"/>
    <s v="Standard Class"/>
    <s v="Laura Armstrong"/>
    <x v="2"/>
    <s v="United States"/>
    <s v="Austin"/>
    <s v="Texas"/>
    <x v="0"/>
    <x v="0"/>
    <s v="Fasteners"/>
    <x v="1129"/>
    <n v="2.8959999999999999"/>
    <x v="3"/>
    <x v="6"/>
    <n v="0.8773738135110698"/>
    <n v="2.0186261864889303"/>
    <n v="0.69703942903623284"/>
  </r>
  <r>
    <x v="3955"/>
    <n v="43311"/>
    <n v="43314"/>
    <s v="First Class"/>
    <s v="Tony Chapman"/>
    <x v="1"/>
    <s v="United States"/>
    <s v="Lakewood"/>
    <s v="Ohio"/>
    <x v="1"/>
    <x v="0"/>
    <s v="Binders"/>
    <x v="409"/>
    <n v="76.775999999999996"/>
    <x v="3"/>
    <x v="6"/>
    <n v="23.936694189922978"/>
    <n v="52.839305810077022"/>
    <n v="0.68822686529745003"/>
  </r>
  <r>
    <x v="3956"/>
    <n v="43311"/>
    <n v="43318"/>
    <s v="Standard Class"/>
    <s v="Jay Fein"/>
    <x v="0"/>
    <s v="United States"/>
    <s v="Baltimore"/>
    <s v="Maryland"/>
    <x v="1"/>
    <x v="2"/>
    <s v="Phones"/>
    <x v="759"/>
    <n v="89.95"/>
    <x v="3"/>
    <x v="6"/>
    <n v="4.1760396791284649"/>
    <n v="85.773960320871538"/>
    <n v="0.95357376676899985"/>
  </r>
  <r>
    <x v="3957"/>
    <n v="43311"/>
    <n v="43315"/>
    <s v="Second Class"/>
    <s v="John Lee"/>
    <x v="0"/>
    <s v="United States"/>
    <s v="Mission Viejo"/>
    <s v="California"/>
    <x v="3"/>
    <x v="0"/>
    <s v="Labels"/>
    <x v="83"/>
    <n v="26.25"/>
    <x v="3"/>
    <x v="6"/>
    <n v="1.923879918647917"/>
    <n v="24.326120081352084"/>
    <n v="0.92670933643246034"/>
  </r>
  <r>
    <x v="3957"/>
    <n v="43311"/>
    <n v="43315"/>
    <s v="Second Class"/>
    <s v="John Lee"/>
    <x v="0"/>
    <s v="United States"/>
    <s v="Mission Viejo"/>
    <s v="California"/>
    <x v="3"/>
    <x v="0"/>
    <s v="Storage"/>
    <x v="212"/>
    <n v="330.4"/>
    <x v="3"/>
    <x v="6"/>
    <n v="7.8843786396224989"/>
    <n v="322.51562136037745"/>
    <n v="0.97613686852414494"/>
  </r>
  <r>
    <x v="3958"/>
    <n v="43312"/>
    <n v="43317"/>
    <s v="Standard Class"/>
    <s v="Greg Matthias"/>
    <x v="0"/>
    <s v="United States"/>
    <s v="Philadelphia"/>
    <s v="Pennsylvania"/>
    <x v="1"/>
    <x v="2"/>
    <s v="Phones"/>
    <x v="980"/>
    <n v="285.57600000000002"/>
    <x v="3"/>
    <x v="6"/>
    <n v="25.354750582607284"/>
    <n v="260.22124941739276"/>
    <n v="0.91121540121506261"/>
  </r>
  <r>
    <x v="3959"/>
    <n v="43312"/>
    <n v="43317"/>
    <s v="Standard Class"/>
    <s v="Luke Schmidt"/>
    <x v="2"/>
    <s v="United States"/>
    <s v="Milwaukee"/>
    <s v="Wisconsin"/>
    <x v="0"/>
    <x v="0"/>
    <s v="Binders"/>
    <x v="865"/>
    <n v="17.52"/>
    <x v="3"/>
    <x v="6"/>
    <n v="6.8147392491056813"/>
    <n v="10.705260750894318"/>
    <n v="0.61103086477707302"/>
  </r>
  <r>
    <x v="3959"/>
    <n v="43312"/>
    <n v="43317"/>
    <s v="Standard Class"/>
    <s v="Luke Schmidt"/>
    <x v="2"/>
    <s v="United States"/>
    <s v="Milwaukee"/>
    <s v="Wisconsin"/>
    <x v="0"/>
    <x v="0"/>
    <s v="Appliances"/>
    <x v="1588"/>
    <n v="155.88"/>
    <x v="3"/>
    <x v="6"/>
    <n v="35.776690088937073"/>
    <n v="120.10330991106292"/>
    <n v="0.77048569355313656"/>
  </r>
  <r>
    <x v="3960"/>
    <n v="43312"/>
    <n v="43317"/>
    <s v="Standard Class"/>
    <s v="Erin Ashbrook"/>
    <x v="2"/>
    <s v="United States"/>
    <s v="Philadelphia"/>
    <s v="Pennsylvania"/>
    <x v="1"/>
    <x v="0"/>
    <s v="Paper"/>
    <x v="1211"/>
    <n v="54.816000000000003"/>
    <x v="3"/>
    <x v="6"/>
    <n v="18.135821969270879"/>
    <n v="36.680178030729124"/>
    <n v="0.66915094189158497"/>
  </r>
  <r>
    <x v="3961"/>
    <n v="43312"/>
    <n v="43316"/>
    <s v="Standard Class"/>
    <s v="Laurel Beltran"/>
    <x v="1"/>
    <s v="United States"/>
    <s v="Wilmington"/>
    <s v="Delaware"/>
    <x v="1"/>
    <x v="0"/>
    <s v="Binders"/>
    <x v="1225"/>
    <n v="11.01"/>
    <x v="3"/>
    <x v="6"/>
    <n v="1.8564807771090883"/>
    <n v="9.1535192228909121"/>
    <n v="0.83138230907274413"/>
  </r>
  <r>
    <x v="3961"/>
    <n v="43312"/>
    <n v="43316"/>
    <s v="Standard Class"/>
    <s v="Laurel Beltran"/>
    <x v="1"/>
    <s v="United States"/>
    <s v="Wilmington"/>
    <s v="Delaware"/>
    <x v="1"/>
    <x v="0"/>
    <s v="Binders"/>
    <x v="306"/>
    <n v="849.95"/>
    <x v="3"/>
    <x v="6"/>
    <n v="84.60891344918889"/>
    <n v="765.34108655081116"/>
    <n v="0.90045424619190673"/>
  </r>
  <r>
    <x v="3961"/>
    <n v="43312"/>
    <n v="43316"/>
    <s v="Standard Class"/>
    <s v="Laurel Beltran"/>
    <x v="1"/>
    <s v="United States"/>
    <s v="Wilmington"/>
    <s v="Delaware"/>
    <x v="1"/>
    <x v="0"/>
    <s v="Paper"/>
    <x v="1582"/>
    <n v="11.54"/>
    <x v="3"/>
    <x v="6"/>
    <n v="4.5889722304917973"/>
    <n v="6.9510277695082019"/>
    <n v="0.60234209441145603"/>
  </r>
  <r>
    <x v="3962"/>
    <n v="43312"/>
    <n v="43316"/>
    <s v="Standard Class"/>
    <s v="Eugene Hildebrand"/>
    <x v="1"/>
    <s v="United States"/>
    <s v="Fort Lauderdale"/>
    <s v="Florida"/>
    <x v="2"/>
    <x v="2"/>
    <s v="Accessories"/>
    <x v="1308"/>
    <n v="41.423999999999999"/>
    <x v="3"/>
    <x v="6"/>
    <n v="20.605517642566301"/>
    <n v="20.818482357433698"/>
    <n v="0.50257054744673857"/>
  </r>
  <r>
    <x v="3963"/>
    <n v="43312"/>
    <n v="43315"/>
    <s v="First Class"/>
    <s v="Erin Creighton"/>
    <x v="0"/>
    <s v="United States"/>
    <s v="San Francisco"/>
    <s v="California"/>
    <x v="3"/>
    <x v="0"/>
    <s v="Storage"/>
    <x v="361"/>
    <n v="56.56"/>
    <x v="3"/>
    <x v="6"/>
    <n v="15.155191886576338"/>
    <n v="41.404808113423663"/>
    <n v="0.73205106282573662"/>
  </r>
  <r>
    <x v="3963"/>
    <n v="43312"/>
    <n v="43315"/>
    <s v="First Class"/>
    <s v="Erin Creighton"/>
    <x v="0"/>
    <s v="United States"/>
    <s v="San Francisco"/>
    <s v="California"/>
    <x v="3"/>
    <x v="1"/>
    <s v="Furnishings"/>
    <x v="971"/>
    <n v="36.96"/>
    <x v="3"/>
    <x v="6"/>
    <n v="6.1558731690408459"/>
    <n v="30.804126830959156"/>
    <n v="0.83344499001512862"/>
  </r>
  <r>
    <x v="3964"/>
    <n v="43312"/>
    <n v="43312"/>
    <s v="Same Day"/>
    <s v="Katrina Willman"/>
    <x v="0"/>
    <s v="United States"/>
    <s v="Chicago"/>
    <s v="Illinois"/>
    <x v="0"/>
    <x v="2"/>
    <s v="Phones"/>
    <x v="416"/>
    <n v="36.792000000000002"/>
    <x v="3"/>
    <x v="6"/>
    <n v="14.335423192127518"/>
    <n v="22.456576807872484"/>
    <n v="0.61036575363863022"/>
  </r>
  <r>
    <x v="3965"/>
    <n v="43313"/>
    <n v="43319"/>
    <s v="Standard Class"/>
    <s v="Aaron Smayling"/>
    <x v="2"/>
    <s v="United States"/>
    <s v="Austin"/>
    <s v="Texas"/>
    <x v="0"/>
    <x v="2"/>
    <s v="Machines"/>
    <x v="1215"/>
    <n v="1439.982"/>
    <x v="3"/>
    <x v="7"/>
    <n v="538.9935034027751"/>
    <n v="900.98849659722487"/>
    <n v="0.62569427714875947"/>
  </r>
  <r>
    <x v="3966"/>
    <n v="43313"/>
    <n v="43317"/>
    <s v="Second Class"/>
    <s v="Eric Murdock"/>
    <x v="0"/>
    <s v="United States"/>
    <s v="San Francisco"/>
    <s v="California"/>
    <x v="3"/>
    <x v="0"/>
    <s v="Storage"/>
    <x v="885"/>
    <n v="186.54"/>
    <x v="3"/>
    <x v="7"/>
    <n v="75.006226575597537"/>
    <n v="111.53377342440245"/>
    <n v="0.59790808097138659"/>
  </r>
  <r>
    <x v="3965"/>
    <n v="43313"/>
    <n v="43319"/>
    <s v="Standard Class"/>
    <s v="Aaron Smayling"/>
    <x v="2"/>
    <s v="United States"/>
    <s v="Austin"/>
    <s v="Texas"/>
    <x v="0"/>
    <x v="0"/>
    <s v="Paper"/>
    <x v="1825"/>
    <n v="36.287999999999997"/>
    <x v="3"/>
    <x v="7"/>
    <n v="1.8534908252627647"/>
    <n v="34.434509174737229"/>
    <n v="0.94892276164950484"/>
  </r>
  <r>
    <x v="3967"/>
    <n v="43313"/>
    <n v="43316"/>
    <s v="First Class"/>
    <s v="Larry Hughes"/>
    <x v="0"/>
    <s v="United States"/>
    <s v="Charlotte"/>
    <s v="North Carolina"/>
    <x v="2"/>
    <x v="2"/>
    <s v="Phones"/>
    <x v="412"/>
    <n v="271.95999999999998"/>
    <x v="3"/>
    <x v="7"/>
    <n v="130.06367917537949"/>
    <n v="141.89632082462049"/>
    <n v="0.52175437867561592"/>
  </r>
  <r>
    <x v="3968"/>
    <n v="43313"/>
    <n v="43316"/>
    <s v="Second Class"/>
    <s v="Heather Kirkland"/>
    <x v="2"/>
    <s v="United States"/>
    <s v="Salinas"/>
    <s v="California"/>
    <x v="3"/>
    <x v="0"/>
    <s v="Binders"/>
    <x v="209"/>
    <n v="54.896000000000001"/>
    <x v="3"/>
    <x v="7"/>
    <n v="25.123163019376218"/>
    <n v="29.772836980623783"/>
    <n v="0.54234984298717182"/>
  </r>
  <r>
    <x v="3969"/>
    <n v="43313"/>
    <n v="43315"/>
    <s v="First Class"/>
    <s v="Annie Thurman"/>
    <x v="0"/>
    <s v="United States"/>
    <s v="Chicago"/>
    <s v="Illinois"/>
    <x v="0"/>
    <x v="2"/>
    <s v="Phones"/>
    <x v="778"/>
    <n v="95.983999999999995"/>
    <x v="3"/>
    <x v="7"/>
    <n v="25.324593886771204"/>
    <n v="70.659406113228783"/>
    <n v="0.73615817337502909"/>
  </r>
  <r>
    <x v="3970"/>
    <n v="43315"/>
    <n v="43320"/>
    <s v="Second Class"/>
    <s v="Bruce Degenhardt"/>
    <x v="0"/>
    <s v="United States"/>
    <s v="San Francisco"/>
    <s v="California"/>
    <x v="3"/>
    <x v="0"/>
    <s v="Labels"/>
    <x v="1647"/>
    <n v="51.75"/>
    <x v="3"/>
    <x v="7"/>
    <n v="9.0044788063938377"/>
    <n v="42.745521193606166"/>
    <n v="0.82600040953828335"/>
  </r>
  <r>
    <x v="3971"/>
    <n v="43315"/>
    <n v="43319"/>
    <s v="Standard Class"/>
    <s v="Adrian Barton"/>
    <x v="0"/>
    <s v="United States"/>
    <s v="Bloomington"/>
    <s v="Illinois"/>
    <x v="0"/>
    <x v="2"/>
    <s v="Accessories"/>
    <x v="1472"/>
    <n v="39.816000000000003"/>
    <x v="3"/>
    <x v="7"/>
    <n v="18.093902844781613"/>
    <n v="21.722097155218389"/>
    <n v="0.54556201414552907"/>
  </r>
  <r>
    <x v="3972"/>
    <n v="43315"/>
    <n v="43320"/>
    <s v="Second Class"/>
    <s v="Scot Coram"/>
    <x v="2"/>
    <s v="United States"/>
    <s v="Seattle"/>
    <s v="Washington"/>
    <x v="3"/>
    <x v="0"/>
    <s v="Storage"/>
    <x v="966"/>
    <n v="16.059999999999999"/>
    <x v="3"/>
    <x v="7"/>
    <n v="5.4982181047235308"/>
    <n v="10.561781895276468"/>
    <n v="0.65764519895868423"/>
  </r>
  <r>
    <x v="3970"/>
    <n v="43315"/>
    <n v="43320"/>
    <s v="Second Class"/>
    <s v="Bruce Degenhardt"/>
    <x v="0"/>
    <s v="United States"/>
    <s v="San Francisco"/>
    <s v="California"/>
    <x v="3"/>
    <x v="1"/>
    <s v="Furnishings"/>
    <x v="387"/>
    <n v="123.96"/>
    <x v="3"/>
    <x v="7"/>
    <n v="14.964791850840335"/>
    <n v="108.99520814915965"/>
    <n v="0.87927725192932926"/>
  </r>
  <r>
    <x v="3973"/>
    <n v="43315"/>
    <n v="43316"/>
    <s v="First Class"/>
    <s v="Charlotte Melton"/>
    <x v="0"/>
    <s v="United States"/>
    <s v="Chicago"/>
    <s v="Illinois"/>
    <x v="0"/>
    <x v="1"/>
    <s v="Bookcases"/>
    <x v="27"/>
    <n v="183.37200000000001"/>
    <x v="3"/>
    <x v="7"/>
    <n v="67.279140803255288"/>
    <n v="116.09285919674473"/>
    <n v="0.63310025083843069"/>
  </r>
  <r>
    <x v="3974"/>
    <n v="43315"/>
    <n v="43318"/>
    <s v="Second Class"/>
    <s v="George Ashbrook"/>
    <x v="0"/>
    <s v="United States"/>
    <s v="Los Angeles"/>
    <s v="California"/>
    <x v="3"/>
    <x v="0"/>
    <s v="Storage"/>
    <x v="53"/>
    <n v="99.87"/>
    <x v="3"/>
    <x v="7"/>
    <n v="20.96625613993627"/>
    <n v="78.903743860063742"/>
    <n v="0.79006452247986125"/>
  </r>
  <r>
    <x v="3975"/>
    <n v="43316"/>
    <n v="43320"/>
    <s v="Standard Class"/>
    <s v="Harry Marie"/>
    <x v="2"/>
    <s v="United States"/>
    <s v="Carrollton"/>
    <s v="Texas"/>
    <x v="0"/>
    <x v="0"/>
    <s v="Binders"/>
    <x v="80"/>
    <n v="3.3180000000000001"/>
    <x v="3"/>
    <x v="7"/>
    <n v="1.2970498661408241"/>
    <n v="2.0209501338591762"/>
    <n v="0.60908683962000487"/>
  </r>
  <r>
    <x v="3976"/>
    <n v="43316"/>
    <n v="43319"/>
    <s v="First Class"/>
    <s v="Harry Marie"/>
    <x v="2"/>
    <s v="United States"/>
    <s v="Loveland"/>
    <s v="Colorado"/>
    <x v="3"/>
    <x v="0"/>
    <s v="Envelopes"/>
    <x v="1683"/>
    <n v="8.7840000000000007"/>
    <x v="3"/>
    <x v="7"/>
    <n v="3.7705119981082653"/>
    <n v="5.0134880018917354"/>
    <n v="0.5707522770823924"/>
  </r>
  <r>
    <x v="3976"/>
    <n v="43316"/>
    <n v="43319"/>
    <s v="First Class"/>
    <s v="Harry Marie"/>
    <x v="2"/>
    <s v="United States"/>
    <s v="Loveland"/>
    <s v="Colorado"/>
    <x v="3"/>
    <x v="0"/>
    <s v="Paper"/>
    <x v="1057"/>
    <n v="7.968"/>
    <x v="3"/>
    <x v="7"/>
    <n v="0.52905756261133385"/>
    <n v="7.4389424373886666"/>
    <n v="0.93360221352769412"/>
  </r>
  <r>
    <x v="3977"/>
    <n v="43317"/>
    <n v="43320"/>
    <s v="First Class"/>
    <s v="Pauline Webber"/>
    <x v="2"/>
    <s v="United States"/>
    <s v="Richmond"/>
    <s v="Kentucky"/>
    <x v="2"/>
    <x v="0"/>
    <s v="Paper"/>
    <x v="1577"/>
    <n v="13.76"/>
    <x v="3"/>
    <x v="7"/>
    <n v="7.1409371557954442"/>
    <n v="6.6190628442045556"/>
    <n v="0.48103654391021483"/>
  </r>
  <r>
    <x v="3978"/>
    <n v="43317"/>
    <n v="43321"/>
    <s v="Standard Class"/>
    <s v="Patrick O'Donnell"/>
    <x v="0"/>
    <s v="United States"/>
    <s v="Indianapolis"/>
    <s v="Indiana"/>
    <x v="0"/>
    <x v="0"/>
    <s v="Labels"/>
    <x v="970"/>
    <n v="133.19999999999999"/>
    <x v="3"/>
    <x v="7"/>
    <n v="33.734790410735513"/>
    <n v="99.465209589264475"/>
    <n v="0.74673580772721082"/>
  </r>
  <r>
    <x v="3979"/>
    <n v="43317"/>
    <n v="43320"/>
    <s v="First Class"/>
    <s v="Nick Zandusky"/>
    <x v="1"/>
    <s v="United States"/>
    <s v="Houston"/>
    <s v="Texas"/>
    <x v="0"/>
    <x v="0"/>
    <s v="Storage"/>
    <x v="1477"/>
    <n v="151.05600000000001"/>
    <x v="3"/>
    <x v="7"/>
    <n v="3.0225998774604164"/>
    <n v="148.0334001225396"/>
    <n v="0.97999020312029705"/>
  </r>
  <r>
    <x v="3978"/>
    <n v="43317"/>
    <n v="43321"/>
    <s v="Standard Class"/>
    <s v="Patrick O'Donnell"/>
    <x v="0"/>
    <s v="United States"/>
    <s v="Indianapolis"/>
    <s v="Indiana"/>
    <x v="0"/>
    <x v="2"/>
    <s v="Accessories"/>
    <x v="1604"/>
    <n v="79.78"/>
    <x v="3"/>
    <x v="7"/>
    <n v="34.712284884281907"/>
    <n v="45.067715115718094"/>
    <n v="0.56489991370917636"/>
  </r>
  <r>
    <x v="3978"/>
    <n v="43317"/>
    <n v="43321"/>
    <s v="Standard Class"/>
    <s v="Patrick O'Donnell"/>
    <x v="0"/>
    <s v="United States"/>
    <s v="Indianapolis"/>
    <s v="Indiana"/>
    <x v="0"/>
    <x v="0"/>
    <s v="Binders"/>
    <x v="692"/>
    <n v="125.88"/>
    <x v="3"/>
    <x v="7"/>
    <n v="6.7517548486778711"/>
    <n v="119.12824515132212"/>
    <n v="0.94636356173595582"/>
  </r>
  <r>
    <x v="3980"/>
    <n v="43318"/>
    <n v="43322"/>
    <s v="Second Class"/>
    <s v="Seth Vernon"/>
    <x v="0"/>
    <s v="United States"/>
    <s v="Lafayette"/>
    <s v="Louisiana"/>
    <x v="2"/>
    <x v="1"/>
    <s v="Furnishings"/>
    <x v="876"/>
    <n v="15.4"/>
    <x v="3"/>
    <x v="7"/>
    <n v="3.1567822118393694"/>
    <n v="12.243217788160631"/>
    <n v="0.79501414208835264"/>
  </r>
  <r>
    <x v="3981"/>
    <n v="43318"/>
    <n v="43324"/>
    <s v="Standard Class"/>
    <s v="Gary Mitchum"/>
    <x v="1"/>
    <s v="United States"/>
    <s v="Concord"/>
    <s v="New Hampshire"/>
    <x v="1"/>
    <x v="0"/>
    <s v="Art"/>
    <x v="779"/>
    <n v="227.88"/>
    <x v="3"/>
    <x v="7"/>
    <n v="39.014246036620762"/>
    <n v="188.86575396337923"/>
    <n v="0.8287947777926068"/>
  </r>
  <r>
    <x v="3980"/>
    <n v="43318"/>
    <n v="43322"/>
    <s v="Second Class"/>
    <s v="Seth Vernon"/>
    <x v="0"/>
    <s v="United States"/>
    <s v="Lafayette"/>
    <s v="Louisiana"/>
    <x v="2"/>
    <x v="1"/>
    <s v="Bookcases"/>
    <x v="670"/>
    <n v="145.74"/>
    <x v="3"/>
    <x v="7"/>
    <n v="49.664701666859713"/>
    <n v="96.075298333140296"/>
    <n v="0.65922394904034776"/>
  </r>
  <r>
    <x v="3981"/>
    <n v="43318"/>
    <n v="43324"/>
    <s v="Standard Class"/>
    <s v="Gary Mitchum"/>
    <x v="1"/>
    <s v="United States"/>
    <s v="Concord"/>
    <s v="New Hampshire"/>
    <x v="1"/>
    <x v="0"/>
    <s v="Labels"/>
    <x v="353"/>
    <n v="24.64"/>
    <x v="3"/>
    <x v="7"/>
    <n v="0.74888458660229251"/>
    <n v="23.891115413397706"/>
    <n v="0.96960695671256925"/>
  </r>
  <r>
    <x v="3982"/>
    <n v="43318"/>
    <n v="43323"/>
    <s v="Standard Class"/>
    <s v="Todd Boyes"/>
    <x v="2"/>
    <s v="United States"/>
    <s v="Cedar Hill"/>
    <s v="Texas"/>
    <x v="0"/>
    <x v="0"/>
    <s v="Paper"/>
    <x v="1743"/>
    <n v="115.29600000000001"/>
    <x v="3"/>
    <x v="7"/>
    <n v="19.587380341400717"/>
    <n v="95.708619658599289"/>
    <n v="0.83011222990042399"/>
  </r>
  <r>
    <x v="3981"/>
    <n v="43318"/>
    <n v="43324"/>
    <s v="Standard Class"/>
    <s v="Gary Mitchum"/>
    <x v="1"/>
    <s v="United States"/>
    <s v="Concord"/>
    <s v="New Hampshire"/>
    <x v="1"/>
    <x v="2"/>
    <s v="Phones"/>
    <x v="1415"/>
    <n v="824.95"/>
    <x v="3"/>
    <x v="7"/>
    <n v="216.65691315815906"/>
    <n v="608.29308684184093"/>
    <n v="0.73736964281694761"/>
  </r>
  <r>
    <x v="3983"/>
    <n v="43318"/>
    <n v="43322"/>
    <s v="Standard Class"/>
    <s v="Shahid Hopkins"/>
    <x v="0"/>
    <s v="United States"/>
    <s v="New York City"/>
    <s v="New York"/>
    <x v="1"/>
    <x v="0"/>
    <s v="Supplies"/>
    <x v="1326"/>
    <n v="70.12"/>
    <x v="3"/>
    <x v="7"/>
    <n v="32.948800395902772"/>
    <n v="37.171199604097232"/>
    <n v="0.53010837997856863"/>
  </r>
  <r>
    <x v="3984"/>
    <n v="43319"/>
    <n v="43323"/>
    <s v="Second Class"/>
    <s v="Fred McMath"/>
    <x v="0"/>
    <s v="United States"/>
    <s v="Jacksonville"/>
    <s v="North Carolina"/>
    <x v="2"/>
    <x v="2"/>
    <s v="Accessories"/>
    <x v="661"/>
    <n v="79.992000000000004"/>
    <x v="3"/>
    <x v="7"/>
    <n v="33.920785135412103"/>
    <n v="46.071214864587901"/>
    <n v="0.5759477805854073"/>
  </r>
  <r>
    <x v="3985"/>
    <n v="43319"/>
    <n v="43325"/>
    <s v="Standard Class"/>
    <s v="Jay Kimmel"/>
    <x v="0"/>
    <s v="United States"/>
    <s v="San Diego"/>
    <s v="California"/>
    <x v="3"/>
    <x v="2"/>
    <s v="Phones"/>
    <x v="570"/>
    <n v="159.96"/>
    <x v="3"/>
    <x v="7"/>
    <n v="52.106722973228884"/>
    <n v="107.85327702677112"/>
    <n v="0.67425154430339529"/>
  </r>
  <r>
    <x v="3986"/>
    <n v="43319"/>
    <n v="43323"/>
    <s v="Standard Class"/>
    <s v="Jeremy Lonsdale"/>
    <x v="0"/>
    <s v="United States"/>
    <s v="Westminster"/>
    <s v="California"/>
    <x v="3"/>
    <x v="0"/>
    <s v="Appliances"/>
    <x v="125"/>
    <n v="1473.1"/>
    <x v="3"/>
    <x v="7"/>
    <n v="367.11565151926618"/>
    <n v="1105.9843484807338"/>
    <n v="0.75078701274912352"/>
  </r>
  <r>
    <x v="3986"/>
    <n v="43319"/>
    <n v="43323"/>
    <s v="Standard Class"/>
    <s v="Jeremy Lonsdale"/>
    <x v="0"/>
    <s v="United States"/>
    <s v="Westminster"/>
    <s v="California"/>
    <x v="3"/>
    <x v="1"/>
    <s v="Chairs"/>
    <x v="1826"/>
    <n v="207.184"/>
    <x v="3"/>
    <x v="7"/>
    <n v="1.7569981359217588"/>
    <n v="205.42700186407825"/>
    <n v="0.99151962441152919"/>
  </r>
  <r>
    <x v="3986"/>
    <n v="43319"/>
    <n v="43323"/>
    <s v="Standard Class"/>
    <s v="Jeremy Lonsdale"/>
    <x v="0"/>
    <s v="United States"/>
    <s v="Westminster"/>
    <s v="California"/>
    <x v="3"/>
    <x v="1"/>
    <s v="Furnishings"/>
    <x v="1397"/>
    <n v="51.75"/>
    <x v="3"/>
    <x v="7"/>
    <n v="10.840613260980291"/>
    <n v="40.909386739019709"/>
    <n v="0.79051955051245815"/>
  </r>
  <r>
    <x v="3986"/>
    <n v="43319"/>
    <n v="43323"/>
    <s v="Standard Class"/>
    <s v="Jeremy Lonsdale"/>
    <x v="0"/>
    <s v="United States"/>
    <s v="Westminster"/>
    <s v="California"/>
    <x v="3"/>
    <x v="0"/>
    <s v="Paper"/>
    <x v="562"/>
    <n v="24.56"/>
    <x v="3"/>
    <x v="7"/>
    <n v="3.0962056387714458"/>
    <n v="21.463794361228551"/>
    <n v="0.873932995164029"/>
  </r>
  <r>
    <x v="3986"/>
    <n v="43319"/>
    <n v="43323"/>
    <s v="Standard Class"/>
    <s v="Jeremy Lonsdale"/>
    <x v="0"/>
    <s v="United States"/>
    <s v="Westminster"/>
    <s v="California"/>
    <x v="3"/>
    <x v="2"/>
    <s v="Accessories"/>
    <x v="1729"/>
    <n v="55.76"/>
    <x v="3"/>
    <x v="7"/>
    <n v="0.79008636874915217"/>
    <n v="54.969913631250847"/>
    <n v="0.98583058879574692"/>
  </r>
  <r>
    <x v="3987"/>
    <n v="43319"/>
    <n v="43320"/>
    <s v="First Class"/>
    <s v="Chloris Kastensmidt"/>
    <x v="0"/>
    <s v="United States"/>
    <s v="Dallas"/>
    <s v="Texas"/>
    <x v="0"/>
    <x v="0"/>
    <s v="Storage"/>
    <x v="1172"/>
    <n v="118.16"/>
    <x v="3"/>
    <x v="7"/>
    <n v="26.728007784588907"/>
    <n v="91.431992215411086"/>
    <n v="0.77379817379325566"/>
  </r>
  <r>
    <x v="3987"/>
    <n v="43319"/>
    <n v="43320"/>
    <s v="First Class"/>
    <s v="Chloris Kastensmidt"/>
    <x v="0"/>
    <s v="United States"/>
    <s v="Dallas"/>
    <s v="Texas"/>
    <x v="0"/>
    <x v="2"/>
    <s v="Accessories"/>
    <x v="1513"/>
    <n v="119.44799999999999"/>
    <x v="3"/>
    <x v="7"/>
    <n v="13.959215992047936"/>
    <n v="105.48878400795206"/>
    <n v="0.88313562393637457"/>
  </r>
  <r>
    <x v="3988"/>
    <n v="43319"/>
    <n v="43324"/>
    <s v="Standard Class"/>
    <s v="Joni Wasserman"/>
    <x v="0"/>
    <s v="United States"/>
    <s v="Long Beach"/>
    <s v="New York"/>
    <x v="1"/>
    <x v="0"/>
    <s v="Art"/>
    <x v="106"/>
    <n v="104.8"/>
    <x v="3"/>
    <x v="7"/>
    <n v="38.078375158716469"/>
    <n v="66.721624841283528"/>
    <n v="0.63665672558476649"/>
  </r>
  <r>
    <x v="3988"/>
    <n v="43319"/>
    <n v="43324"/>
    <s v="Standard Class"/>
    <s v="Joni Wasserman"/>
    <x v="0"/>
    <s v="United States"/>
    <s v="Long Beach"/>
    <s v="New York"/>
    <x v="1"/>
    <x v="0"/>
    <s v="Art"/>
    <x v="1435"/>
    <n v="11.68"/>
    <x v="3"/>
    <x v="7"/>
    <n v="6.130271639357483"/>
    <n v="5.5497283606425167"/>
    <n v="0.47514797608240728"/>
  </r>
  <r>
    <x v="3989"/>
    <n v="43319"/>
    <n v="43323"/>
    <s v="Standard Class"/>
    <s v="Cindy Chapman"/>
    <x v="0"/>
    <s v="United States"/>
    <s v="Moorhead"/>
    <s v="Minnesota"/>
    <x v="0"/>
    <x v="2"/>
    <s v="Accessories"/>
    <x v="626"/>
    <n v="63.96"/>
    <x v="3"/>
    <x v="7"/>
    <n v="14.46907978771867"/>
    <n v="49.490920212281331"/>
    <n v="0.77377924034210965"/>
  </r>
  <r>
    <x v="3986"/>
    <n v="43319"/>
    <n v="43323"/>
    <s v="Standard Class"/>
    <s v="Jeremy Lonsdale"/>
    <x v="0"/>
    <s v="United States"/>
    <s v="Westminster"/>
    <s v="California"/>
    <x v="3"/>
    <x v="0"/>
    <s v="Binders"/>
    <x v="1827"/>
    <n v="31.128"/>
    <x v="3"/>
    <x v="7"/>
    <n v="12.081248927660155"/>
    <n v="19.046751072339845"/>
    <n v="0.61188483270174265"/>
  </r>
  <r>
    <x v="3986"/>
    <n v="43319"/>
    <n v="43323"/>
    <s v="Standard Class"/>
    <s v="Jeremy Lonsdale"/>
    <x v="0"/>
    <s v="United States"/>
    <s v="Westminster"/>
    <s v="California"/>
    <x v="3"/>
    <x v="0"/>
    <s v="Binders"/>
    <x v="539"/>
    <n v="11.952"/>
    <x v="3"/>
    <x v="7"/>
    <n v="2.5405772211418598"/>
    <n v="9.4114227788581406"/>
    <n v="0.78743497145734109"/>
  </r>
  <r>
    <x v="3986"/>
    <n v="43319"/>
    <n v="43323"/>
    <s v="Standard Class"/>
    <s v="Jeremy Lonsdale"/>
    <x v="0"/>
    <s v="United States"/>
    <s v="Westminster"/>
    <s v="California"/>
    <x v="3"/>
    <x v="2"/>
    <s v="Phones"/>
    <x v="169"/>
    <n v="707.88"/>
    <x v="3"/>
    <x v="7"/>
    <n v="109.96370236397719"/>
    <n v="597.91629763602282"/>
    <n v="0.8446577070068696"/>
  </r>
  <r>
    <x v="3990"/>
    <n v="43319"/>
    <n v="43324"/>
    <s v="Standard Class"/>
    <s v="Matt Collins"/>
    <x v="0"/>
    <s v="United States"/>
    <s v="San Jose"/>
    <s v="California"/>
    <x v="3"/>
    <x v="0"/>
    <s v="Paper"/>
    <x v="134"/>
    <n v="244.55"/>
    <x v="3"/>
    <x v="7"/>
    <n v="59.346813624079985"/>
    <n v="185.20318637592004"/>
    <n v="0.75732237324031904"/>
  </r>
  <r>
    <x v="3985"/>
    <n v="43319"/>
    <n v="43325"/>
    <s v="Standard Class"/>
    <s v="Jay Kimmel"/>
    <x v="0"/>
    <s v="United States"/>
    <s v="San Diego"/>
    <s v="California"/>
    <x v="3"/>
    <x v="0"/>
    <s v="Binders"/>
    <x v="1497"/>
    <n v="13.76"/>
    <x v="3"/>
    <x v="7"/>
    <n v="1.4262282051635762"/>
    <n v="12.333771794836423"/>
    <n v="0.89634969439218193"/>
  </r>
  <r>
    <x v="3991"/>
    <n v="43322"/>
    <n v="43327"/>
    <s v="Standard Class"/>
    <s v="Ivan Liston"/>
    <x v="0"/>
    <s v="United States"/>
    <s v="Columbus"/>
    <s v="Indiana"/>
    <x v="0"/>
    <x v="0"/>
    <s v="Envelopes"/>
    <x v="25"/>
    <n v="70.08"/>
    <x v="3"/>
    <x v="7"/>
    <n v="20.202526482567798"/>
    <n v="49.8774735174322"/>
    <n v="0.71172193946107598"/>
  </r>
  <r>
    <x v="3991"/>
    <n v="43322"/>
    <n v="43327"/>
    <s v="Standard Class"/>
    <s v="Ivan Liston"/>
    <x v="0"/>
    <s v="United States"/>
    <s v="Columbus"/>
    <s v="Indiana"/>
    <x v="0"/>
    <x v="2"/>
    <s v="Phones"/>
    <x v="86"/>
    <n v="1454.49"/>
    <x v="3"/>
    <x v="7"/>
    <n v="101.23228870024147"/>
    <n v="1353.2577112997585"/>
    <n v="0.93040014802422744"/>
  </r>
  <r>
    <x v="3991"/>
    <n v="43322"/>
    <n v="43327"/>
    <s v="Standard Class"/>
    <s v="Ivan Liston"/>
    <x v="0"/>
    <s v="United States"/>
    <s v="Columbus"/>
    <s v="Indiana"/>
    <x v="0"/>
    <x v="1"/>
    <s v="Furnishings"/>
    <x v="330"/>
    <n v="121.3"/>
    <x v="3"/>
    <x v="7"/>
    <n v="27.733737276271611"/>
    <n v="93.566262723728386"/>
    <n v="0.77136242970921998"/>
  </r>
  <r>
    <x v="3992"/>
    <n v="43322"/>
    <n v="43327"/>
    <s v="Second Class"/>
    <s v="Steve Chapman"/>
    <x v="2"/>
    <s v="United States"/>
    <s v="Richmond"/>
    <s v="Indiana"/>
    <x v="0"/>
    <x v="0"/>
    <s v="Paper"/>
    <x v="1180"/>
    <n v="177.2"/>
    <x v="3"/>
    <x v="7"/>
    <n v="29.201541775682401"/>
    <n v="147.99845822431757"/>
    <n v="0.8352057461868938"/>
  </r>
  <r>
    <x v="3993"/>
    <n v="43323"/>
    <n v="43325"/>
    <s v="First Class"/>
    <s v="Sylvia Foulston"/>
    <x v="2"/>
    <s v="United States"/>
    <s v="Bedford"/>
    <s v="Texas"/>
    <x v="0"/>
    <x v="2"/>
    <s v="Phones"/>
    <x v="304"/>
    <n v="153.584"/>
    <x v="3"/>
    <x v="7"/>
    <n v="50.927255532871825"/>
    <n v="102.65674446712818"/>
    <n v="0.66840780593765092"/>
  </r>
  <r>
    <x v="3993"/>
    <n v="43323"/>
    <n v="43325"/>
    <s v="First Class"/>
    <s v="Sylvia Foulston"/>
    <x v="2"/>
    <s v="United States"/>
    <s v="Bedford"/>
    <s v="Texas"/>
    <x v="0"/>
    <x v="0"/>
    <s v="Binders"/>
    <x v="264"/>
    <n v="12.864000000000001"/>
    <x v="3"/>
    <x v="7"/>
    <n v="1.4273438730979695"/>
    <n v="11.436656126902031"/>
    <n v="0.88904354220320514"/>
  </r>
  <r>
    <x v="3994"/>
    <n v="43323"/>
    <n v="43328"/>
    <s v="Standard Class"/>
    <s v="Sanjit Jacobs"/>
    <x v="1"/>
    <s v="United States"/>
    <s v="New York City"/>
    <s v="New York"/>
    <x v="1"/>
    <x v="0"/>
    <s v="Paper"/>
    <x v="285"/>
    <n v="25.92"/>
    <x v="3"/>
    <x v="7"/>
    <n v="1.6119364425599711"/>
    <n v="24.308063557440029"/>
    <n v="0.93781109403703811"/>
  </r>
  <r>
    <x v="3993"/>
    <n v="43323"/>
    <n v="43325"/>
    <s v="First Class"/>
    <s v="Sylvia Foulston"/>
    <x v="2"/>
    <s v="United States"/>
    <s v="Bedford"/>
    <s v="Texas"/>
    <x v="0"/>
    <x v="0"/>
    <s v="Paper"/>
    <x v="1468"/>
    <n v="29.664000000000001"/>
    <x v="3"/>
    <x v="7"/>
    <n v="8.5414398376200733"/>
    <n v="21.122560162379926"/>
    <n v="0.71206041539846021"/>
  </r>
  <r>
    <x v="3993"/>
    <n v="43323"/>
    <n v="43325"/>
    <s v="First Class"/>
    <s v="Sylvia Foulston"/>
    <x v="2"/>
    <s v="United States"/>
    <s v="Bedford"/>
    <s v="Texas"/>
    <x v="0"/>
    <x v="0"/>
    <s v="Art"/>
    <x v="536"/>
    <n v="9.1839999999999993"/>
    <x v="3"/>
    <x v="7"/>
    <n v="4.1511395962358737"/>
    <n v="5.0328604037641256"/>
    <n v="0.54800309274435166"/>
  </r>
  <r>
    <x v="3995"/>
    <n v="43323"/>
    <n v="43325"/>
    <s v="Second Class"/>
    <s v="Daniel Raglin"/>
    <x v="1"/>
    <s v="United States"/>
    <s v="Lake Charles"/>
    <s v="Louisiana"/>
    <x v="2"/>
    <x v="0"/>
    <s v="Binders"/>
    <x v="698"/>
    <n v="477.51"/>
    <x v="3"/>
    <x v="7"/>
    <n v="207.26295113752556"/>
    <n v="270.24704886247446"/>
    <n v="0.56595055362709568"/>
  </r>
  <r>
    <x v="3996"/>
    <n v="43324"/>
    <n v="43327"/>
    <s v="First Class"/>
    <s v="Justin MacKendrick"/>
    <x v="0"/>
    <s v="United States"/>
    <s v="Lake Forest"/>
    <s v="California"/>
    <x v="3"/>
    <x v="1"/>
    <s v="Furnishings"/>
    <x v="198"/>
    <n v="54.92"/>
    <x v="3"/>
    <x v="7"/>
    <n v="2.1616096001535317"/>
    <n v="52.758390399846469"/>
    <n v="0.96064075746260869"/>
  </r>
  <r>
    <x v="3997"/>
    <n v="43324"/>
    <n v="43329"/>
    <s v="Standard Class"/>
    <s v="Rick Hansen"/>
    <x v="0"/>
    <s v="United States"/>
    <s v="Orlando"/>
    <s v="Florida"/>
    <x v="2"/>
    <x v="0"/>
    <s v="Paper"/>
    <x v="753"/>
    <n v="20.736000000000001"/>
    <x v="3"/>
    <x v="7"/>
    <n v="7.0063560787656707"/>
    <n v="13.729643921234331"/>
    <n v="0.66211631564594575"/>
  </r>
  <r>
    <x v="3998"/>
    <n v="43324"/>
    <n v="43331"/>
    <s v="Standard Class"/>
    <s v="Dana Kaydos"/>
    <x v="0"/>
    <s v="United States"/>
    <s v="Seattle"/>
    <s v="Washington"/>
    <x v="3"/>
    <x v="2"/>
    <s v="Copiers"/>
    <x v="1462"/>
    <n v="299.99"/>
    <x v="3"/>
    <x v="7"/>
    <n v="136.2668090978554"/>
    <n v="163.72319090214461"/>
    <n v="0.54576216174587355"/>
  </r>
  <r>
    <x v="3998"/>
    <n v="43324"/>
    <n v="43331"/>
    <s v="Standard Class"/>
    <s v="Dana Kaydos"/>
    <x v="0"/>
    <s v="United States"/>
    <s v="Seattle"/>
    <s v="Washington"/>
    <x v="3"/>
    <x v="0"/>
    <s v="Paper"/>
    <x v="1345"/>
    <n v="192.16"/>
    <x v="3"/>
    <x v="7"/>
    <n v="8.5397294696685382"/>
    <n v="183.62027053033145"/>
    <n v="0.95555927628190807"/>
  </r>
  <r>
    <x v="3999"/>
    <n v="43324"/>
    <n v="43324"/>
    <s v="Same Day"/>
    <s v="Brenda Bowman"/>
    <x v="2"/>
    <s v="United States"/>
    <s v="Columbia"/>
    <s v="Maryland"/>
    <x v="1"/>
    <x v="0"/>
    <s v="Art"/>
    <x v="479"/>
    <n v="219.9"/>
    <x v="3"/>
    <x v="7"/>
    <n v="43.019298806885523"/>
    <n v="176.88070119311448"/>
    <n v="0.80436880942753286"/>
  </r>
  <r>
    <x v="3998"/>
    <n v="43324"/>
    <n v="43331"/>
    <s v="Standard Class"/>
    <s v="Dana Kaydos"/>
    <x v="0"/>
    <s v="United States"/>
    <s v="Seattle"/>
    <s v="Washington"/>
    <x v="3"/>
    <x v="0"/>
    <s v="Storage"/>
    <x v="1247"/>
    <n v="46.74"/>
    <x v="3"/>
    <x v="7"/>
    <n v="19.297160397746129"/>
    <n v="27.442839602253873"/>
    <n v="0.58713820287235496"/>
  </r>
  <r>
    <x v="3998"/>
    <n v="43324"/>
    <n v="43331"/>
    <s v="Standard Class"/>
    <s v="Dana Kaydos"/>
    <x v="0"/>
    <s v="United States"/>
    <s v="Seattle"/>
    <s v="Washington"/>
    <x v="3"/>
    <x v="2"/>
    <s v="Phones"/>
    <x v="442"/>
    <n v="242.624"/>
    <x v="3"/>
    <x v="7"/>
    <n v="12.403927074760018"/>
    <n v="230.22007292523998"/>
    <n v="0.9488759270527235"/>
  </r>
  <r>
    <x v="3998"/>
    <n v="43324"/>
    <n v="43331"/>
    <s v="Standard Class"/>
    <s v="Dana Kaydos"/>
    <x v="0"/>
    <s v="United States"/>
    <s v="Seattle"/>
    <s v="Washington"/>
    <x v="3"/>
    <x v="0"/>
    <s v="Binders"/>
    <x v="754"/>
    <n v="100.70399999999999"/>
    <x v="3"/>
    <x v="7"/>
    <n v="4.0162088077326983"/>
    <n v="96.687791192267298"/>
    <n v="0.96011867644053173"/>
  </r>
  <r>
    <x v="3999"/>
    <n v="43324"/>
    <n v="43324"/>
    <s v="Same Day"/>
    <s v="Brenda Bowman"/>
    <x v="2"/>
    <s v="United States"/>
    <s v="Columbia"/>
    <s v="Maryland"/>
    <x v="1"/>
    <x v="1"/>
    <s v="Chairs"/>
    <x v="54"/>
    <n v="1779.9"/>
    <x v="3"/>
    <x v="7"/>
    <n v="677.36426371650055"/>
    <n v="1102.5357362834995"/>
    <n v="0.61943689886145259"/>
  </r>
  <r>
    <x v="3996"/>
    <n v="43324"/>
    <n v="43327"/>
    <s v="First Class"/>
    <s v="Justin MacKendrick"/>
    <x v="0"/>
    <s v="United States"/>
    <s v="Lake Forest"/>
    <s v="California"/>
    <x v="3"/>
    <x v="0"/>
    <s v="Appliances"/>
    <x v="1164"/>
    <n v="542.94000000000005"/>
    <x v="3"/>
    <x v="7"/>
    <n v="270.20518753450108"/>
    <n v="272.73481246549898"/>
    <n v="0.50232956213485647"/>
  </r>
  <r>
    <x v="3999"/>
    <n v="43324"/>
    <n v="43324"/>
    <s v="Same Day"/>
    <s v="Brenda Bowman"/>
    <x v="2"/>
    <s v="United States"/>
    <s v="Columbia"/>
    <s v="Maryland"/>
    <x v="1"/>
    <x v="0"/>
    <s v="Art"/>
    <x v="17"/>
    <n v="17.52"/>
    <x v="3"/>
    <x v="7"/>
    <n v="7.4332313226777087"/>
    <n v="10.08676867732229"/>
    <n v="0.57572880578323571"/>
  </r>
  <r>
    <x v="3998"/>
    <n v="43324"/>
    <n v="43331"/>
    <s v="Standard Class"/>
    <s v="Dana Kaydos"/>
    <x v="0"/>
    <s v="United States"/>
    <s v="Seattle"/>
    <s v="Washington"/>
    <x v="3"/>
    <x v="2"/>
    <s v="Accessories"/>
    <x v="1560"/>
    <n v="174.95"/>
    <x v="3"/>
    <x v="7"/>
    <n v="23.192480487975033"/>
    <n v="151.75751951202494"/>
    <n v="0.86743366397270616"/>
  </r>
  <r>
    <x v="4000"/>
    <n v="43325"/>
    <n v="43332"/>
    <s v="Standard Class"/>
    <s v="Keith Dawkins"/>
    <x v="2"/>
    <s v="United States"/>
    <s v="Philadelphia"/>
    <s v="Pennsylvania"/>
    <x v="1"/>
    <x v="0"/>
    <s v="Labels"/>
    <x v="1311"/>
    <n v="17.544"/>
    <x v="3"/>
    <x v="7"/>
    <n v="1.0196337588628599"/>
    <n v="16.524366241137141"/>
    <n v="0.94188134069409146"/>
  </r>
  <r>
    <x v="4001"/>
    <n v="43325"/>
    <n v="43325"/>
    <s v="Same Day"/>
    <s v="Jay Kimmel"/>
    <x v="0"/>
    <s v="United States"/>
    <s v="San Francisco"/>
    <s v="California"/>
    <x v="3"/>
    <x v="0"/>
    <s v="Art"/>
    <x v="137"/>
    <n v="59.52"/>
    <x v="3"/>
    <x v="7"/>
    <n v="3.0686671211055172"/>
    <n v="56.451332878894483"/>
    <n v="0.94844309272336158"/>
  </r>
  <r>
    <x v="4001"/>
    <n v="43325"/>
    <n v="43325"/>
    <s v="Same Day"/>
    <s v="Jay Kimmel"/>
    <x v="0"/>
    <s v="United States"/>
    <s v="San Francisco"/>
    <s v="California"/>
    <x v="3"/>
    <x v="0"/>
    <s v="Appliances"/>
    <x v="385"/>
    <n v="83.79"/>
    <x v="3"/>
    <x v="7"/>
    <n v="31.014602240132213"/>
    <n v="52.775397759867793"/>
    <n v="0.62985317770459226"/>
  </r>
  <r>
    <x v="4002"/>
    <n v="43325"/>
    <n v="43332"/>
    <s v="Standard Class"/>
    <s v="Michael Kennedy"/>
    <x v="2"/>
    <s v="United States"/>
    <s v="San Diego"/>
    <s v="California"/>
    <x v="3"/>
    <x v="0"/>
    <s v="Binders"/>
    <x v="514"/>
    <n v="36.024000000000001"/>
    <x v="3"/>
    <x v="7"/>
    <n v="11.795525639355276"/>
    <n v="24.228474360644725"/>
    <n v="0.67256480015114162"/>
  </r>
  <r>
    <x v="4001"/>
    <n v="43325"/>
    <n v="43325"/>
    <s v="Same Day"/>
    <s v="Jay Kimmel"/>
    <x v="0"/>
    <s v="United States"/>
    <s v="San Francisco"/>
    <s v="California"/>
    <x v="3"/>
    <x v="0"/>
    <s v="Storage"/>
    <x v="1446"/>
    <n v="31.44"/>
    <x v="3"/>
    <x v="7"/>
    <n v="15.067390403850901"/>
    <n v="16.3726095961491"/>
    <n v="0.52075730267649811"/>
  </r>
  <r>
    <x v="4001"/>
    <n v="43325"/>
    <n v="43325"/>
    <s v="Same Day"/>
    <s v="Jay Kimmel"/>
    <x v="0"/>
    <s v="United States"/>
    <s v="San Francisco"/>
    <s v="California"/>
    <x v="3"/>
    <x v="0"/>
    <s v="Supplies"/>
    <x v="475"/>
    <n v="31.92"/>
    <x v="3"/>
    <x v="7"/>
    <n v="1.4093764581739168"/>
    <n v="30.510623541826085"/>
    <n v="0.95584660218753392"/>
  </r>
  <r>
    <x v="4003"/>
    <n v="43325"/>
    <n v="43330"/>
    <s v="Standard Class"/>
    <s v="Dan Campbell"/>
    <x v="0"/>
    <s v="United States"/>
    <s v="Memphis"/>
    <s v="Tennessee"/>
    <x v="2"/>
    <x v="1"/>
    <s v="Chairs"/>
    <x v="1514"/>
    <n v="423.64800000000002"/>
    <x v="3"/>
    <x v="7"/>
    <n v="166.77590281166252"/>
    <n v="256.87209718833753"/>
    <n v="0.60633378934478033"/>
  </r>
  <r>
    <x v="4003"/>
    <n v="43325"/>
    <n v="43330"/>
    <s v="Standard Class"/>
    <s v="Dan Campbell"/>
    <x v="0"/>
    <s v="United States"/>
    <s v="Memphis"/>
    <s v="Tennessee"/>
    <x v="2"/>
    <x v="0"/>
    <s v="Fasteners"/>
    <x v="76"/>
    <n v="24.32"/>
    <x v="3"/>
    <x v="7"/>
    <n v="7.9979850470400136"/>
    <n v="16.322014952959986"/>
    <n v="0.67113548326315731"/>
  </r>
  <r>
    <x v="4003"/>
    <n v="43325"/>
    <n v="43330"/>
    <s v="Standard Class"/>
    <s v="Dan Campbell"/>
    <x v="0"/>
    <s v="United States"/>
    <s v="Memphis"/>
    <s v="Tennessee"/>
    <x v="2"/>
    <x v="1"/>
    <s v="Furnishings"/>
    <x v="1082"/>
    <n v="31.984000000000002"/>
    <x v="3"/>
    <x v="7"/>
    <n v="14.287352152323272"/>
    <n v="17.696647847676729"/>
    <n v="0.55329689368674118"/>
  </r>
  <r>
    <x v="4003"/>
    <n v="43325"/>
    <n v="43330"/>
    <s v="Standard Class"/>
    <s v="Dan Campbell"/>
    <x v="0"/>
    <s v="United States"/>
    <s v="Memphis"/>
    <s v="Tennessee"/>
    <x v="2"/>
    <x v="0"/>
    <s v="Envelopes"/>
    <x v="815"/>
    <n v="14.76"/>
    <x v="3"/>
    <x v="7"/>
    <n v="3.0545552270671736"/>
    <n v="11.705444772932825"/>
    <n v="0.79305181388433776"/>
  </r>
  <r>
    <x v="4003"/>
    <n v="43325"/>
    <n v="43330"/>
    <s v="Standard Class"/>
    <s v="Dan Campbell"/>
    <x v="0"/>
    <s v="United States"/>
    <s v="Memphis"/>
    <s v="Tennessee"/>
    <x v="2"/>
    <x v="0"/>
    <s v="Binders"/>
    <x v="702"/>
    <n v="1614.5820000000001"/>
    <x v="3"/>
    <x v="7"/>
    <n v="451.94227621561453"/>
    <n v="1162.6397237843855"/>
    <n v="0.72008713325454232"/>
  </r>
  <r>
    <x v="4003"/>
    <n v="43325"/>
    <n v="43330"/>
    <s v="Standard Class"/>
    <s v="Dan Campbell"/>
    <x v="0"/>
    <s v="United States"/>
    <s v="Memphis"/>
    <s v="Tennessee"/>
    <x v="2"/>
    <x v="0"/>
    <s v="Appliances"/>
    <x v="1151"/>
    <n v="272.048"/>
    <x v="3"/>
    <x v="7"/>
    <n v="127.63007437834514"/>
    <n v="144.41792562165486"/>
    <n v="0.53085457574271766"/>
  </r>
  <r>
    <x v="4003"/>
    <n v="43325"/>
    <n v="43330"/>
    <s v="Standard Class"/>
    <s v="Dan Campbell"/>
    <x v="0"/>
    <s v="United States"/>
    <s v="Memphis"/>
    <s v="Tennessee"/>
    <x v="2"/>
    <x v="2"/>
    <s v="Accessories"/>
    <x v="579"/>
    <n v="1.5840000000000001"/>
    <x v="3"/>
    <x v="7"/>
    <n v="0.84093090338264864"/>
    <n v="0.74306909661735143"/>
    <n v="0.46910927816751979"/>
  </r>
  <r>
    <x v="4004"/>
    <n v="43326"/>
    <n v="43328"/>
    <s v="Second Class"/>
    <s v="Nora Preis"/>
    <x v="0"/>
    <s v="United States"/>
    <s v="San Francisco"/>
    <s v="California"/>
    <x v="3"/>
    <x v="0"/>
    <s v="Labels"/>
    <x v="342"/>
    <n v="5.76"/>
    <x v="3"/>
    <x v="7"/>
    <n v="2.3630585812888865"/>
    <n v="3.3969414187111133"/>
    <n v="0.58974677408179055"/>
  </r>
  <r>
    <x v="4004"/>
    <n v="43326"/>
    <n v="43328"/>
    <s v="Second Class"/>
    <s v="Nora Preis"/>
    <x v="0"/>
    <s v="United States"/>
    <s v="San Francisco"/>
    <s v="California"/>
    <x v="3"/>
    <x v="0"/>
    <s v="Art"/>
    <x v="1781"/>
    <n v="16.68"/>
    <x v="3"/>
    <x v="7"/>
    <n v="2.4298862708997828"/>
    <n v="14.250113729100217"/>
    <n v="0.85432336505396989"/>
  </r>
  <r>
    <x v="4005"/>
    <n v="43326"/>
    <n v="43333"/>
    <s v="Standard Class"/>
    <s v="Janet Martin"/>
    <x v="0"/>
    <s v="United States"/>
    <s v="Los Angeles"/>
    <s v="California"/>
    <x v="3"/>
    <x v="1"/>
    <s v="Tables"/>
    <x v="1332"/>
    <n v="418.29599999999999"/>
    <x v="3"/>
    <x v="7"/>
    <n v="112.57789495314691"/>
    <n v="305.71810504685311"/>
    <n v="0.73086547575605099"/>
  </r>
  <r>
    <x v="4006"/>
    <n v="43327"/>
    <n v="43330"/>
    <s v="Second Class"/>
    <s v="Dionis Lloyd"/>
    <x v="2"/>
    <s v="United States"/>
    <s v="Philadelphia"/>
    <s v="Pennsylvania"/>
    <x v="1"/>
    <x v="0"/>
    <s v="Storage"/>
    <x v="681"/>
    <n v="1801.6320000000001"/>
    <x v="3"/>
    <x v="7"/>
    <n v="696.75381750853808"/>
    <n v="1104.878182491462"/>
    <n v="0.6132651853938329"/>
  </r>
  <r>
    <x v="4007"/>
    <n v="43327"/>
    <n v="43331"/>
    <s v="Standard Class"/>
    <s v="Bill Overfelt"/>
    <x v="2"/>
    <s v="United States"/>
    <s v="Roseville"/>
    <s v="Minnesota"/>
    <x v="0"/>
    <x v="0"/>
    <s v="Labels"/>
    <x v="129"/>
    <n v="50.4"/>
    <x v="3"/>
    <x v="7"/>
    <n v="8.0180343425950493"/>
    <n v="42.381965657404947"/>
    <n v="0.84091201701200291"/>
  </r>
  <r>
    <x v="4008"/>
    <n v="43327"/>
    <n v="43333"/>
    <s v="Standard Class"/>
    <s v="James Galang"/>
    <x v="0"/>
    <s v="United States"/>
    <s v="Plainfield"/>
    <s v="New Jersey"/>
    <x v="1"/>
    <x v="0"/>
    <s v="Appliances"/>
    <x v="153"/>
    <n v="97.84"/>
    <x v="3"/>
    <x v="7"/>
    <n v="23.528911101299002"/>
    <n v="74.311088898701001"/>
    <n v="0.75951644418132669"/>
  </r>
  <r>
    <x v="4009"/>
    <n v="43328"/>
    <n v="43328"/>
    <s v="Same Day"/>
    <s v="Sarah Jordon"/>
    <x v="0"/>
    <s v="United States"/>
    <s v="Columbia"/>
    <s v="Tennessee"/>
    <x v="2"/>
    <x v="0"/>
    <s v="Binders"/>
    <x v="1155"/>
    <n v="13.428000000000001"/>
    <x v="3"/>
    <x v="7"/>
    <n v="1.1048979232816105"/>
    <n v="12.32310207671839"/>
    <n v="0.91771686600524205"/>
  </r>
  <r>
    <x v="4009"/>
    <n v="43328"/>
    <n v="43328"/>
    <s v="Same Day"/>
    <s v="Sarah Jordon"/>
    <x v="0"/>
    <s v="United States"/>
    <s v="Columbia"/>
    <s v="Tennessee"/>
    <x v="2"/>
    <x v="0"/>
    <s v="Storage"/>
    <x v="1000"/>
    <n v="67.135999999999996"/>
    <x v="3"/>
    <x v="7"/>
    <n v="14.344804820982814"/>
    <n v="52.79119517901718"/>
    <n v="0.78633214935380691"/>
  </r>
  <r>
    <x v="4010"/>
    <n v="43329"/>
    <n v="43336"/>
    <s v="Standard Class"/>
    <s v="Emily Ducich"/>
    <x v="1"/>
    <s v="United States"/>
    <s v="Houston"/>
    <s v="Texas"/>
    <x v="0"/>
    <x v="1"/>
    <s v="Furnishings"/>
    <x v="1237"/>
    <n v="16.783999999999999"/>
    <x v="3"/>
    <x v="7"/>
    <n v="8.5668784927003419"/>
    <n v="8.2171215072996571"/>
    <n v="0.489580642713278"/>
  </r>
  <r>
    <x v="4011"/>
    <n v="43329"/>
    <n v="43336"/>
    <s v="Standard Class"/>
    <s v="Rick Wilson"/>
    <x v="2"/>
    <s v="United States"/>
    <s v="Brentwood"/>
    <s v="California"/>
    <x v="3"/>
    <x v="0"/>
    <s v="Envelopes"/>
    <x v="25"/>
    <n v="23.36"/>
    <x v="3"/>
    <x v="7"/>
    <n v="10.80340375966828"/>
    <n v="12.55659624033172"/>
    <n v="0.53752552398680309"/>
  </r>
  <r>
    <x v="4012"/>
    <n v="43329"/>
    <n v="43334"/>
    <s v="Second Class"/>
    <s v="Tom Prescott"/>
    <x v="0"/>
    <s v="United States"/>
    <s v="Philadelphia"/>
    <s v="Pennsylvania"/>
    <x v="1"/>
    <x v="1"/>
    <s v="Chairs"/>
    <x v="587"/>
    <n v="4416.174"/>
    <x v="3"/>
    <x v="7"/>
    <n v="463.15908848007876"/>
    <n v="3953.014911519921"/>
    <n v="0.89512209245376673"/>
  </r>
  <r>
    <x v="4011"/>
    <n v="43329"/>
    <n v="43336"/>
    <s v="Standard Class"/>
    <s v="Rick Wilson"/>
    <x v="2"/>
    <s v="United States"/>
    <s v="Brentwood"/>
    <s v="California"/>
    <x v="3"/>
    <x v="0"/>
    <s v="Paper"/>
    <x v="1336"/>
    <n v="8.56"/>
    <x v="3"/>
    <x v="7"/>
    <n v="4.0572385516824934"/>
    <n v="4.5027614483175071"/>
    <n v="0.52602353368195176"/>
  </r>
  <r>
    <x v="4010"/>
    <n v="43329"/>
    <n v="43336"/>
    <s v="Standard Class"/>
    <s v="Emily Ducich"/>
    <x v="1"/>
    <s v="United States"/>
    <s v="Houston"/>
    <s v="Texas"/>
    <x v="0"/>
    <x v="0"/>
    <s v="Supplies"/>
    <x v="690"/>
    <n v="5.5519999999999996"/>
    <x v="3"/>
    <x v="7"/>
    <n v="2.3358556461904869"/>
    <n v="3.2161443538095127"/>
    <n v="0.57927672078701598"/>
  </r>
  <r>
    <x v="4011"/>
    <n v="43329"/>
    <n v="43336"/>
    <s v="Standard Class"/>
    <s v="Rick Wilson"/>
    <x v="2"/>
    <s v="United States"/>
    <s v="Brentwood"/>
    <s v="California"/>
    <x v="3"/>
    <x v="0"/>
    <s v="Binders"/>
    <x v="532"/>
    <n v="13.92"/>
    <x v="3"/>
    <x v="7"/>
    <n v="2.4164711106372057"/>
    <n v="11.503528889362794"/>
    <n v="0.82640293745422377"/>
  </r>
  <r>
    <x v="4010"/>
    <n v="43329"/>
    <n v="43336"/>
    <s v="Standard Class"/>
    <s v="Emily Ducich"/>
    <x v="1"/>
    <s v="United States"/>
    <s v="Houston"/>
    <s v="Texas"/>
    <x v="0"/>
    <x v="0"/>
    <s v="Appliances"/>
    <x v="1151"/>
    <n v="38.863999999999997"/>
    <x v="3"/>
    <x v="7"/>
    <n v="17.469012290686258"/>
    <n v="21.394987709313739"/>
    <n v="0.55050915266863265"/>
  </r>
  <r>
    <x v="4010"/>
    <n v="43329"/>
    <n v="43336"/>
    <s v="Standard Class"/>
    <s v="Emily Ducich"/>
    <x v="1"/>
    <s v="United States"/>
    <s v="Houston"/>
    <s v="Texas"/>
    <x v="0"/>
    <x v="0"/>
    <s v="Art"/>
    <x v="188"/>
    <n v="8.016"/>
    <x v="3"/>
    <x v="7"/>
    <n v="1.4077474611797316"/>
    <n v="6.6082525388202686"/>
    <n v="0.82438280174903555"/>
  </r>
  <r>
    <x v="4011"/>
    <n v="43329"/>
    <n v="43336"/>
    <s v="Standard Class"/>
    <s v="Rick Wilson"/>
    <x v="2"/>
    <s v="United States"/>
    <s v="Brentwood"/>
    <s v="California"/>
    <x v="3"/>
    <x v="0"/>
    <s v="Appliances"/>
    <x v="1704"/>
    <n v="2518.29"/>
    <x v="3"/>
    <x v="7"/>
    <n v="231.00480261745753"/>
    <n v="2287.2851973825423"/>
    <n v="0.90826918162028292"/>
  </r>
  <r>
    <x v="4013"/>
    <n v="43329"/>
    <n v="43331"/>
    <s v="First Class"/>
    <s v="Edward Hooks"/>
    <x v="2"/>
    <s v="United States"/>
    <s v="Watertown"/>
    <s v="New York"/>
    <x v="1"/>
    <x v="0"/>
    <s v="Binders"/>
    <x v="46"/>
    <n v="895.92"/>
    <x v="3"/>
    <x v="7"/>
    <n v="46.397327150873323"/>
    <n v="849.52267284912659"/>
    <n v="0.94821264493384083"/>
  </r>
  <r>
    <x v="4011"/>
    <n v="43329"/>
    <n v="43336"/>
    <s v="Standard Class"/>
    <s v="Rick Wilson"/>
    <x v="2"/>
    <s v="United States"/>
    <s v="Brentwood"/>
    <s v="California"/>
    <x v="3"/>
    <x v="0"/>
    <s v="Storage"/>
    <x v="1109"/>
    <n v="540.57000000000005"/>
    <x v="3"/>
    <x v="7"/>
    <n v="146.98149922616167"/>
    <n v="393.5885007738384"/>
    <n v="0.72809904503364664"/>
  </r>
  <r>
    <x v="4014"/>
    <n v="43329"/>
    <n v="43335"/>
    <s v="Standard Class"/>
    <s v="Adrian Hane"/>
    <x v="1"/>
    <s v="United States"/>
    <s v="Louisville"/>
    <s v="Kentucky"/>
    <x v="2"/>
    <x v="0"/>
    <s v="Binders"/>
    <x v="209"/>
    <n v="102.93"/>
    <x v="3"/>
    <x v="7"/>
    <n v="9.5218121640441318"/>
    <n v="93.408187835955871"/>
    <n v="0.90749235243326398"/>
  </r>
  <r>
    <x v="4014"/>
    <n v="43329"/>
    <n v="43335"/>
    <s v="Standard Class"/>
    <s v="Adrian Hane"/>
    <x v="1"/>
    <s v="United States"/>
    <s v="Louisville"/>
    <s v="Kentucky"/>
    <x v="2"/>
    <x v="2"/>
    <s v="Accessories"/>
    <x v="654"/>
    <n v="98.16"/>
    <x v="3"/>
    <x v="7"/>
    <n v="47.772526237649153"/>
    <n v="50.387473762350844"/>
    <n v="0.51331982235483742"/>
  </r>
  <r>
    <x v="4011"/>
    <n v="43329"/>
    <n v="43336"/>
    <s v="Standard Class"/>
    <s v="Rick Wilson"/>
    <x v="2"/>
    <s v="United States"/>
    <s v="Brentwood"/>
    <s v="California"/>
    <x v="3"/>
    <x v="0"/>
    <s v="Binders"/>
    <x v="81"/>
    <n v="221.05600000000001"/>
    <x v="3"/>
    <x v="7"/>
    <n v="64.671619997437816"/>
    <n v="156.38438000256218"/>
    <n v="0.70744236755646617"/>
  </r>
  <r>
    <x v="4013"/>
    <n v="43329"/>
    <n v="43331"/>
    <s v="First Class"/>
    <s v="Edward Hooks"/>
    <x v="2"/>
    <s v="United States"/>
    <s v="Watertown"/>
    <s v="New York"/>
    <x v="1"/>
    <x v="1"/>
    <s v="Chairs"/>
    <x v="427"/>
    <n v="462.56400000000002"/>
    <x v="3"/>
    <x v="7"/>
    <n v="129.16016406462222"/>
    <n v="333.4038359353778"/>
    <n v="0.72077341932225114"/>
  </r>
  <r>
    <x v="4010"/>
    <n v="43329"/>
    <n v="43336"/>
    <s v="Standard Class"/>
    <s v="Emily Ducich"/>
    <x v="1"/>
    <s v="United States"/>
    <s v="Houston"/>
    <s v="Texas"/>
    <x v="0"/>
    <x v="1"/>
    <s v="Chairs"/>
    <x v="1033"/>
    <n v="74.591999999999999"/>
    <x v="3"/>
    <x v="7"/>
    <n v="6.8108371280166926"/>
    <n v="67.781162871983312"/>
    <n v="0.90869212344464978"/>
  </r>
  <r>
    <x v="4011"/>
    <n v="43329"/>
    <n v="43336"/>
    <s v="Standard Class"/>
    <s v="Rick Wilson"/>
    <x v="2"/>
    <s v="United States"/>
    <s v="Brentwood"/>
    <s v="California"/>
    <x v="3"/>
    <x v="2"/>
    <s v="Phones"/>
    <x v="1498"/>
    <n v="71.975999999999999"/>
    <x v="3"/>
    <x v="7"/>
    <n v="25.497587017898379"/>
    <n v="46.478412982101617"/>
    <n v="0.64574876322804287"/>
  </r>
  <r>
    <x v="4015"/>
    <n v="43330"/>
    <n v="43334"/>
    <s v="Standard Class"/>
    <s v="Russell Applegate"/>
    <x v="0"/>
    <s v="United States"/>
    <s v="Dallas"/>
    <s v="Texas"/>
    <x v="0"/>
    <x v="0"/>
    <s v="Binders"/>
    <x v="577"/>
    <n v="21.38"/>
    <x v="3"/>
    <x v="7"/>
    <n v="9.2086668250704093"/>
    <n v="12.17133317492959"/>
    <n v="0.56928592960381619"/>
  </r>
  <r>
    <x v="4015"/>
    <n v="43330"/>
    <n v="43334"/>
    <s v="Standard Class"/>
    <s v="Russell Applegate"/>
    <x v="0"/>
    <s v="United States"/>
    <s v="Dallas"/>
    <s v="Texas"/>
    <x v="0"/>
    <x v="0"/>
    <s v="Binders"/>
    <x v="238"/>
    <n v="6.7439999999999998"/>
    <x v="3"/>
    <x v="7"/>
    <n v="2.3349667247606103"/>
    <n v="4.4090332752393895"/>
    <n v="0.65377124484569837"/>
  </r>
  <r>
    <x v="4016"/>
    <n v="43330"/>
    <n v="43335"/>
    <s v="Second Class"/>
    <s v="Nat Gilpin"/>
    <x v="2"/>
    <s v="United States"/>
    <s v="New York City"/>
    <s v="New York"/>
    <x v="1"/>
    <x v="1"/>
    <s v="Furnishings"/>
    <x v="1098"/>
    <n v="40.479999999999997"/>
    <x v="3"/>
    <x v="7"/>
    <n v="0.66582909701378667"/>
    <n v="39.814170902986213"/>
    <n v="0.98355165274175438"/>
  </r>
  <r>
    <x v="4015"/>
    <n v="43330"/>
    <n v="43334"/>
    <s v="Standard Class"/>
    <s v="Russell Applegate"/>
    <x v="0"/>
    <s v="United States"/>
    <s v="Dallas"/>
    <s v="Texas"/>
    <x v="0"/>
    <x v="0"/>
    <s v="Storage"/>
    <x v="451"/>
    <n v="200.06399999999999"/>
    <x v="3"/>
    <x v="7"/>
    <n v="65.508866119544948"/>
    <n v="134.55513388045506"/>
    <n v="0.67256045005825671"/>
  </r>
  <r>
    <x v="4017"/>
    <n v="43330"/>
    <n v="43333"/>
    <s v="Second Class"/>
    <s v="Pauline Johnson"/>
    <x v="0"/>
    <s v="United States"/>
    <s v="Columbus"/>
    <s v="Ohio"/>
    <x v="1"/>
    <x v="0"/>
    <s v="Art"/>
    <x v="959"/>
    <n v="9.9120000000000008"/>
    <x v="3"/>
    <x v="7"/>
    <n v="4.3569444904275363"/>
    <n v="5.5550555095724645"/>
    <n v="0.56043740007793219"/>
  </r>
  <r>
    <x v="4016"/>
    <n v="43330"/>
    <n v="43335"/>
    <s v="Second Class"/>
    <s v="Nat Gilpin"/>
    <x v="2"/>
    <s v="United States"/>
    <s v="New York City"/>
    <s v="New York"/>
    <x v="1"/>
    <x v="2"/>
    <s v="Phones"/>
    <x v="442"/>
    <n v="37.909999999999997"/>
    <x v="3"/>
    <x v="7"/>
    <n v="10.672903634609769"/>
    <n v="27.237096365390229"/>
    <n v="0.71846732696887972"/>
  </r>
  <r>
    <x v="4018"/>
    <n v="43330"/>
    <n v="43337"/>
    <s v="Standard Class"/>
    <s v="Chloris Kastensmidt"/>
    <x v="0"/>
    <s v="United States"/>
    <s v="Lakewood"/>
    <s v="Ohio"/>
    <x v="1"/>
    <x v="0"/>
    <s v="Binders"/>
    <x v="293"/>
    <n v="10.782"/>
    <x v="3"/>
    <x v="7"/>
    <n v="4.4515808289043752"/>
    <n v="6.3304191710956248"/>
    <n v="0.58712847070076279"/>
  </r>
  <r>
    <x v="4019"/>
    <n v="43330"/>
    <n v="43334"/>
    <s v="Standard Class"/>
    <s v="Helen Wasserman"/>
    <x v="2"/>
    <s v="United States"/>
    <s v="Seattle"/>
    <s v="Washington"/>
    <x v="3"/>
    <x v="2"/>
    <s v="Accessories"/>
    <x v="1265"/>
    <n v="1496.16"/>
    <x v="3"/>
    <x v="7"/>
    <n v="480.84745360834177"/>
    <n v="1015.3125463916583"/>
    <n v="0.67861227836037474"/>
  </r>
  <r>
    <x v="4019"/>
    <n v="43330"/>
    <n v="43334"/>
    <s v="Standard Class"/>
    <s v="Helen Wasserman"/>
    <x v="2"/>
    <s v="United States"/>
    <s v="Seattle"/>
    <s v="Washington"/>
    <x v="3"/>
    <x v="2"/>
    <s v="Accessories"/>
    <x v="1195"/>
    <n v="843.9"/>
    <x v="3"/>
    <x v="7"/>
    <n v="303.63282441738176"/>
    <n v="540.26717558261817"/>
    <n v="0.64020283870437045"/>
  </r>
  <r>
    <x v="4020"/>
    <n v="43330"/>
    <n v="43337"/>
    <s v="Standard Class"/>
    <s v="Yana Sorensen"/>
    <x v="2"/>
    <s v="United States"/>
    <s v="Seattle"/>
    <s v="Washington"/>
    <x v="3"/>
    <x v="0"/>
    <s v="Binders"/>
    <x v="408"/>
    <n v="2793.5279999999998"/>
    <x v="3"/>
    <x v="7"/>
    <n v="80.475741894233678"/>
    <n v="2713.0522581057662"/>
    <n v="0.97119207615093406"/>
  </r>
  <r>
    <x v="4020"/>
    <n v="43330"/>
    <n v="43337"/>
    <s v="Standard Class"/>
    <s v="Yana Sorensen"/>
    <x v="2"/>
    <s v="United States"/>
    <s v="Seattle"/>
    <s v="Washington"/>
    <x v="3"/>
    <x v="0"/>
    <s v="Storage"/>
    <x v="594"/>
    <n v="1000.02"/>
    <x v="3"/>
    <x v="7"/>
    <n v="161.38122031407525"/>
    <n v="838.63877968592476"/>
    <n v="0.83862200724577984"/>
  </r>
  <r>
    <x v="4020"/>
    <n v="43330"/>
    <n v="43337"/>
    <s v="Standard Class"/>
    <s v="Yana Sorensen"/>
    <x v="2"/>
    <s v="United States"/>
    <s v="Seattle"/>
    <s v="Washington"/>
    <x v="3"/>
    <x v="1"/>
    <s v="Furnishings"/>
    <x v="1612"/>
    <n v="65.94"/>
    <x v="3"/>
    <x v="7"/>
    <n v="1.4186395232223272"/>
    <n v="64.521360476777673"/>
    <n v="0.97848590349981313"/>
  </r>
  <r>
    <x v="4016"/>
    <n v="43330"/>
    <n v="43335"/>
    <s v="Second Class"/>
    <s v="Nat Gilpin"/>
    <x v="2"/>
    <s v="United States"/>
    <s v="New York City"/>
    <s v="New York"/>
    <x v="1"/>
    <x v="0"/>
    <s v="Binders"/>
    <x v="1155"/>
    <n v="107.42400000000001"/>
    <x v="3"/>
    <x v="7"/>
    <n v="43.732100265242622"/>
    <n v="63.691899734757385"/>
    <n v="0.59290195612486396"/>
  </r>
  <r>
    <x v="4021"/>
    <n v="43330"/>
    <n v="43334"/>
    <s v="Standard Class"/>
    <s v="Nicole Fjeld"/>
    <x v="1"/>
    <s v="United States"/>
    <s v="Seattle"/>
    <s v="Washington"/>
    <x v="3"/>
    <x v="0"/>
    <s v="Storage"/>
    <x v="881"/>
    <n v="323.10000000000002"/>
    <x v="3"/>
    <x v="7"/>
    <n v="139.10554794399596"/>
    <n v="183.99445205600406"/>
    <n v="0.56946596117611903"/>
  </r>
  <r>
    <x v="4022"/>
    <n v="43330"/>
    <n v="43334"/>
    <s v="Standard Class"/>
    <s v="Charles McCrossin"/>
    <x v="0"/>
    <s v="United States"/>
    <s v="New Bedford"/>
    <s v="Massachusetts"/>
    <x v="1"/>
    <x v="2"/>
    <s v="Accessories"/>
    <x v="1194"/>
    <n v="23.18"/>
    <x v="3"/>
    <x v="7"/>
    <n v="2.43719863961591"/>
    <n v="20.742801360384089"/>
    <n v="0.89485769458084941"/>
  </r>
  <r>
    <x v="4016"/>
    <n v="43330"/>
    <n v="43335"/>
    <s v="Second Class"/>
    <s v="Nat Gilpin"/>
    <x v="2"/>
    <s v="United States"/>
    <s v="New York City"/>
    <s v="New York"/>
    <x v="1"/>
    <x v="1"/>
    <s v="Furnishings"/>
    <x v="20"/>
    <n v="9.94"/>
    <x v="3"/>
    <x v="7"/>
    <n v="0.39862764701139253"/>
    <n v="9.5413723529886063"/>
    <n v="0.95989661498879342"/>
  </r>
  <r>
    <x v="4016"/>
    <n v="43330"/>
    <n v="43335"/>
    <s v="Second Class"/>
    <s v="Nat Gilpin"/>
    <x v="2"/>
    <s v="United States"/>
    <s v="New York City"/>
    <s v="New York"/>
    <x v="1"/>
    <x v="1"/>
    <s v="Furnishings"/>
    <x v="880"/>
    <n v="88.02"/>
    <x v="3"/>
    <x v="7"/>
    <n v="32.243692752892692"/>
    <n v="55.776307247107304"/>
    <n v="0.63367765561357992"/>
  </r>
  <r>
    <x v="4023"/>
    <n v="43331"/>
    <n v="43335"/>
    <s v="Standard Class"/>
    <s v="Denny Ordway"/>
    <x v="0"/>
    <s v="United States"/>
    <s v="Salt Lake City"/>
    <s v="Utah"/>
    <x v="3"/>
    <x v="0"/>
    <s v="Binders"/>
    <x v="721"/>
    <n v="102.72"/>
    <x v="3"/>
    <x v="7"/>
    <n v="22.209575128279265"/>
    <n v="80.51042487172073"/>
    <n v="0.78378528886020959"/>
  </r>
  <r>
    <x v="4024"/>
    <n v="43331"/>
    <n v="43335"/>
    <s v="Standard Class"/>
    <s v="Jennifer Braxton"/>
    <x v="2"/>
    <s v="United States"/>
    <s v="Lawrence"/>
    <s v="Massachusetts"/>
    <x v="1"/>
    <x v="0"/>
    <s v="Binders"/>
    <x v="408"/>
    <n v="387.99"/>
    <x v="3"/>
    <x v="7"/>
    <n v="5.5052801839339596"/>
    <n v="382.48471981606605"/>
    <n v="0.98581076784470223"/>
  </r>
  <r>
    <x v="4025"/>
    <n v="43331"/>
    <n v="43336"/>
    <s v="Standard Class"/>
    <s v="Doug O'Connell"/>
    <x v="0"/>
    <s v="United States"/>
    <s v="Lawrence"/>
    <s v="Massachusetts"/>
    <x v="1"/>
    <x v="0"/>
    <s v="Paper"/>
    <x v="558"/>
    <n v="19.440000000000001"/>
    <x v="3"/>
    <x v="7"/>
    <n v="7.9814453483682728"/>
    <n v="11.458554651631729"/>
    <n v="0.58943182364360747"/>
  </r>
  <r>
    <x v="4026"/>
    <n v="43331"/>
    <n v="43335"/>
    <s v="Standard Class"/>
    <s v="Sonia Cooley"/>
    <x v="0"/>
    <s v="United States"/>
    <s v="Chicago"/>
    <s v="Illinois"/>
    <x v="0"/>
    <x v="0"/>
    <s v="Binders"/>
    <x v="1526"/>
    <n v="2.2959999999999998"/>
    <x v="3"/>
    <x v="7"/>
    <n v="0.93366310794920171"/>
    <n v="1.3623368920507981"/>
    <n v="0.59335230490017343"/>
  </r>
  <r>
    <x v="4027"/>
    <n v="43332"/>
    <n v="43339"/>
    <s v="Standard Class"/>
    <s v="Kean Thornton"/>
    <x v="0"/>
    <s v="United States"/>
    <s v="Los Angeles"/>
    <s v="California"/>
    <x v="3"/>
    <x v="0"/>
    <s v="Paper"/>
    <x v="693"/>
    <n v="25.92"/>
    <x v="3"/>
    <x v="7"/>
    <n v="3.1576485388133197"/>
    <n v="22.762351461186682"/>
    <n v="0.87817713970627631"/>
  </r>
  <r>
    <x v="4028"/>
    <n v="43332"/>
    <n v="43337"/>
    <s v="Standard Class"/>
    <s v="Lisa Ryan"/>
    <x v="2"/>
    <s v="United States"/>
    <s v="San Francisco"/>
    <s v="California"/>
    <x v="3"/>
    <x v="2"/>
    <s v="Phones"/>
    <x v="411"/>
    <n v="107.88"/>
    <x v="3"/>
    <x v="7"/>
    <n v="42.937341827820525"/>
    <n v="64.942658172179478"/>
    <n v="0.60198978654226432"/>
  </r>
  <r>
    <x v="4029"/>
    <n v="43332"/>
    <n v="43334"/>
    <s v="Second Class"/>
    <s v="Gene McClure"/>
    <x v="0"/>
    <s v="United States"/>
    <s v="Fresno"/>
    <s v="California"/>
    <x v="3"/>
    <x v="0"/>
    <s v="Binders"/>
    <x v="534"/>
    <n v="239.12"/>
    <x v="3"/>
    <x v="7"/>
    <n v="111.78166474911988"/>
    <n v="127.33833525088012"/>
    <n v="0.53252900322382113"/>
  </r>
  <r>
    <x v="4028"/>
    <n v="43332"/>
    <n v="43337"/>
    <s v="Standard Class"/>
    <s v="Lisa Ryan"/>
    <x v="2"/>
    <s v="United States"/>
    <s v="San Francisco"/>
    <s v="California"/>
    <x v="3"/>
    <x v="0"/>
    <s v="Storage"/>
    <x v="1114"/>
    <n v="226.56"/>
    <x v="3"/>
    <x v="7"/>
    <n v="73.127858247919406"/>
    <n v="153.43214175208061"/>
    <n v="0.67722520194244618"/>
  </r>
  <r>
    <x v="4028"/>
    <n v="43332"/>
    <n v="43337"/>
    <s v="Standard Class"/>
    <s v="Lisa Ryan"/>
    <x v="2"/>
    <s v="United States"/>
    <s v="San Francisco"/>
    <s v="California"/>
    <x v="3"/>
    <x v="0"/>
    <s v="Supplies"/>
    <x v="700"/>
    <n v="17.22"/>
    <x v="3"/>
    <x v="7"/>
    <n v="2.8320357778068526"/>
    <n v="14.387964222193146"/>
    <n v="0.83553799199727918"/>
  </r>
  <r>
    <x v="4030"/>
    <n v="43332"/>
    <n v="43338"/>
    <s v="Standard Class"/>
    <s v="Tonja Turnell"/>
    <x v="1"/>
    <s v="United States"/>
    <s v="Charlotte"/>
    <s v="North Carolina"/>
    <x v="2"/>
    <x v="2"/>
    <s v="Phones"/>
    <x v="411"/>
    <n v="35.96"/>
    <x v="3"/>
    <x v="7"/>
    <n v="10.606888132828328"/>
    <n v="25.353111867171673"/>
    <n v="0.70503648128953489"/>
  </r>
  <r>
    <x v="4031"/>
    <n v="43332"/>
    <n v="43332"/>
    <s v="Same Day"/>
    <s v="Eleni McCrary"/>
    <x v="2"/>
    <s v="United States"/>
    <s v="Franklin"/>
    <s v="Massachusetts"/>
    <x v="1"/>
    <x v="0"/>
    <s v="Storage"/>
    <x v="1295"/>
    <n v="40.29"/>
    <x v="3"/>
    <x v="7"/>
    <n v="10.051066832283894"/>
    <n v="30.238933167716105"/>
    <n v="0.75053197239305303"/>
  </r>
  <r>
    <x v="4032"/>
    <n v="43333"/>
    <n v="43339"/>
    <s v="Standard Class"/>
    <s v="Tracy Hopkins"/>
    <x v="1"/>
    <s v="United States"/>
    <s v="Columbia"/>
    <s v="Maryland"/>
    <x v="1"/>
    <x v="0"/>
    <s v="Paper"/>
    <x v="1050"/>
    <n v="277.39999999999998"/>
    <x v="3"/>
    <x v="7"/>
    <n v="61.78414070054226"/>
    <n v="215.61585929945772"/>
    <n v="0.77727418637151313"/>
  </r>
  <r>
    <x v="4032"/>
    <n v="43333"/>
    <n v="43339"/>
    <s v="Standard Class"/>
    <s v="Tracy Hopkins"/>
    <x v="1"/>
    <s v="United States"/>
    <s v="Columbia"/>
    <s v="Maryland"/>
    <x v="1"/>
    <x v="1"/>
    <s v="Furnishings"/>
    <x v="1708"/>
    <n v="25.16"/>
    <x v="3"/>
    <x v="7"/>
    <n v="12.262207517080567"/>
    <n v="12.897792482919433"/>
    <n v="0.51263086180124928"/>
  </r>
  <r>
    <x v="4033"/>
    <n v="43333"/>
    <n v="43340"/>
    <s v="Standard Class"/>
    <s v="Greg Tran"/>
    <x v="0"/>
    <s v="United States"/>
    <s v="Lakeville"/>
    <s v="Minnesota"/>
    <x v="0"/>
    <x v="0"/>
    <s v="Fasteners"/>
    <x v="776"/>
    <n v="35"/>
    <x v="3"/>
    <x v="7"/>
    <n v="11.594544768043416"/>
    <n v="23.405455231956584"/>
    <n v="0.66872729234161665"/>
  </r>
  <r>
    <x v="4033"/>
    <n v="43333"/>
    <n v="43340"/>
    <s v="Standard Class"/>
    <s v="Greg Tran"/>
    <x v="0"/>
    <s v="United States"/>
    <s v="Lakeville"/>
    <s v="Minnesota"/>
    <x v="0"/>
    <x v="0"/>
    <s v="Envelopes"/>
    <x v="457"/>
    <n v="15.28"/>
    <x v="3"/>
    <x v="7"/>
    <n v="0.85038894506390084"/>
    <n v="14.429611054936098"/>
    <n v="0.94434627322880227"/>
  </r>
  <r>
    <x v="4032"/>
    <n v="43333"/>
    <n v="43339"/>
    <s v="Standard Class"/>
    <s v="Tracy Hopkins"/>
    <x v="1"/>
    <s v="United States"/>
    <s v="Columbia"/>
    <s v="Maryland"/>
    <x v="1"/>
    <x v="1"/>
    <s v="Furnishings"/>
    <x v="1786"/>
    <n v="91.92"/>
    <x v="3"/>
    <x v="7"/>
    <n v="38.317220157493338"/>
    <n v="53.602779842506663"/>
    <n v="0.58314599480533791"/>
  </r>
  <r>
    <x v="4034"/>
    <n v="43333"/>
    <n v="43333"/>
    <s v="Same Day"/>
    <s v="Dionis Lloyd"/>
    <x v="2"/>
    <s v="United States"/>
    <s v="Chandler"/>
    <s v="Arizona"/>
    <x v="3"/>
    <x v="0"/>
    <s v="Paper"/>
    <x v="528"/>
    <n v="83.88"/>
    <x v="3"/>
    <x v="7"/>
    <n v="18.34950079141845"/>
    <n v="65.530499208581546"/>
    <n v="0.78124104922009474"/>
  </r>
  <r>
    <x v="4035"/>
    <n v="43333"/>
    <n v="43335"/>
    <s v="Second Class"/>
    <s v="Natalie Fritzler"/>
    <x v="0"/>
    <s v="United States"/>
    <s v="Jackson"/>
    <s v="Mississippi"/>
    <x v="2"/>
    <x v="1"/>
    <s v="Chairs"/>
    <x v="386"/>
    <n v="866.4"/>
    <x v="3"/>
    <x v="7"/>
    <n v="51.786702684501201"/>
    <n v="814.61329731549881"/>
    <n v="0.94022772081659611"/>
  </r>
  <r>
    <x v="4033"/>
    <n v="43333"/>
    <n v="43340"/>
    <s v="Standard Class"/>
    <s v="Greg Tran"/>
    <x v="0"/>
    <s v="United States"/>
    <s v="Lakeville"/>
    <s v="Minnesota"/>
    <x v="0"/>
    <x v="0"/>
    <s v="Supplies"/>
    <x v="136"/>
    <n v="37.24"/>
    <x v="3"/>
    <x v="7"/>
    <n v="12.428855508364364"/>
    <n v="24.811144491635638"/>
    <n v="0.66624985208473786"/>
  </r>
  <r>
    <x v="4036"/>
    <n v="43333"/>
    <n v="43334"/>
    <s v="First Class"/>
    <s v="Patrick Ryan"/>
    <x v="0"/>
    <s v="United States"/>
    <s v="Oakland"/>
    <s v="California"/>
    <x v="3"/>
    <x v="0"/>
    <s v="Appliances"/>
    <x v="1546"/>
    <n v="203.52"/>
    <x v="3"/>
    <x v="7"/>
    <n v="94.713096578984377"/>
    <n v="108.80690342101563"/>
    <n v="0.53462511507967581"/>
  </r>
  <r>
    <x v="4037"/>
    <n v="43333"/>
    <n v="43337"/>
    <s v="Second Class"/>
    <s v="Candace McMahon"/>
    <x v="2"/>
    <s v="United States"/>
    <s v="Seattle"/>
    <s v="Washington"/>
    <x v="3"/>
    <x v="0"/>
    <s v="Storage"/>
    <x v="22"/>
    <n v="572.58000000000004"/>
    <x v="3"/>
    <x v="7"/>
    <n v="149.7729057548766"/>
    <n v="422.80709424512344"/>
    <n v="0.73842448958245732"/>
  </r>
  <r>
    <x v="4036"/>
    <n v="43333"/>
    <n v="43334"/>
    <s v="First Class"/>
    <s v="Patrick Ryan"/>
    <x v="0"/>
    <s v="United States"/>
    <s v="Oakland"/>
    <s v="California"/>
    <x v="3"/>
    <x v="0"/>
    <s v="Binders"/>
    <x v="981"/>
    <n v="117.14400000000001"/>
    <x v="3"/>
    <x v="7"/>
    <n v="25.619273386355328"/>
    <n v="91.524726613644674"/>
    <n v="0.78130101937482643"/>
  </r>
  <r>
    <x v="4037"/>
    <n v="43333"/>
    <n v="43337"/>
    <s v="Second Class"/>
    <s v="Candace McMahon"/>
    <x v="2"/>
    <s v="United States"/>
    <s v="Seattle"/>
    <s v="Washington"/>
    <x v="3"/>
    <x v="2"/>
    <s v="Accessories"/>
    <x v="1472"/>
    <n v="33.18"/>
    <x v="3"/>
    <x v="7"/>
    <n v="11.261778323934106"/>
    <n v="21.918221676065894"/>
    <n v="0.66058534285912884"/>
  </r>
  <r>
    <x v="4036"/>
    <n v="43333"/>
    <n v="43334"/>
    <s v="First Class"/>
    <s v="Patrick Ryan"/>
    <x v="0"/>
    <s v="United States"/>
    <s v="Oakland"/>
    <s v="California"/>
    <x v="3"/>
    <x v="1"/>
    <s v="Furnishings"/>
    <x v="947"/>
    <n v="129.91999999999999"/>
    <x v="3"/>
    <x v="7"/>
    <n v="24.957331878784217"/>
    <n v="104.96266812121577"/>
    <n v="0.80790231004630375"/>
  </r>
  <r>
    <x v="4036"/>
    <n v="43333"/>
    <n v="43334"/>
    <s v="First Class"/>
    <s v="Patrick Ryan"/>
    <x v="0"/>
    <s v="United States"/>
    <s v="Oakland"/>
    <s v="California"/>
    <x v="3"/>
    <x v="2"/>
    <s v="Phones"/>
    <x v="194"/>
    <n v="431.96800000000002"/>
    <x v="3"/>
    <x v="7"/>
    <n v="199.88064124828765"/>
    <n v="232.08735875171237"/>
    <n v="0.53727905481820959"/>
  </r>
  <r>
    <x v="4036"/>
    <n v="43333"/>
    <n v="43334"/>
    <s v="First Class"/>
    <s v="Patrick Ryan"/>
    <x v="0"/>
    <s v="United States"/>
    <s v="Oakland"/>
    <s v="California"/>
    <x v="3"/>
    <x v="1"/>
    <s v="Tables"/>
    <x v="439"/>
    <n v="568.72799999999995"/>
    <x v="3"/>
    <x v="7"/>
    <n v="208.51040615888314"/>
    <n v="360.21759384111681"/>
    <n v="0.63337411529081888"/>
  </r>
  <r>
    <x v="4037"/>
    <n v="43333"/>
    <n v="43337"/>
    <s v="Second Class"/>
    <s v="Candace McMahon"/>
    <x v="2"/>
    <s v="United States"/>
    <s v="Seattle"/>
    <s v="Washington"/>
    <x v="3"/>
    <x v="1"/>
    <s v="Chairs"/>
    <x v="519"/>
    <n v="388.70400000000001"/>
    <x v="3"/>
    <x v="7"/>
    <n v="75.812474882531006"/>
    <n v="312.89152511746897"/>
    <n v="0.80496090885987526"/>
  </r>
  <r>
    <x v="4038"/>
    <n v="43333"/>
    <n v="43340"/>
    <s v="Standard Class"/>
    <s v="Pete Kriz"/>
    <x v="0"/>
    <s v="United States"/>
    <s v="New York City"/>
    <s v="New York"/>
    <x v="1"/>
    <x v="0"/>
    <s v="Binders"/>
    <x v="30"/>
    <n v="32.088000000000001"/>
    <x v="3"/>
    <x v="7"/>
    <n v="5.5956571956834233"/>
    <n v="26.492342804316579"/>
    <n v="0.82561527064063134"/>
  </r>
  <r>
    <x v="4036"/>
    <n v="43333"/>
    <n v="43334"/>
    <s v="First Class"/>
    <s v="Patrick Ryan"/>
    <x v="0"/>
    <s v="United States"/>
    <s v="Oakland"/>
    <s v="California"/>
    <x v="3"/>
    <x v="0"/>
    <s v="Labels"/>
    <x v="1080"/>
    <n v="51.75"/>
    <x v="3"/>
    <x v="7"/>
    <n v="15.566717312264272"/>
    <n v="36.183282687735726"/>
    <n v="0.699193868362043"/>
  </r>
  <r>
    <x v="4038"/>
    <n v="43333"/>
    <n v="43340"/>
    <s v="Standard Class"/>
    <s v="Pete Kriz"/>
    <x v="0"/>
    <s v="United States"/>
    <s v="New York City"/>
    <s v="New York"/>
    <x v="1"/>
    <x v="0"/>
    <s v="Binders"/>
    <x v="702"/>
    <n v="4305.5519999999997"/>
    <x v="3"/>
    <x v="7"/>
    <n v="1118.9812332179865"/>
    <n v="3186.5707667820134"/>
    <n v="0.74010736992190862"/>
  </r>
  <r>
    <x v="4036"/>
    <n v="43333"/>
    <n v="43334"/>
    <s v="First Class"/>
    <s v="Patrick Ryan"/>
    <x v="0"/>
    <s v="United States"/>
    <s v="Oakland"/>
    <s v="California"/>
    <x v="3"/>
    <x v="0"/>
    <s v="Art"/>
    <x v="1431"/>
    <n v="17.12"/>
    <x v="3"/>
    <x v="7"/>
    <n v="4.8808483957896369"/>
    <n v="12.239151604210363"/>
    <n v="0.71490371519920337"/>
  </r>
  <r>
    <x v="4039"/>
    <n v="43334"/>
    <n v="43335"/>
    <s v="First Class"/>
    <s v="Tony Molinari"/>
    <x v="0"/>
    <s v="United States"/>
    <s v="San Francisco"/>
    <s v="California"/>
    <x v="3"/>
    <x v="1"/>
    <s v="Tables"/>
    <x v="976"/>
    <n v="210.00800000000001"/>
    <x v="3"/>
    <x v="7"/>
    <n v="98.862105058094031"/>
    <n v="111.14589494190598"/>
    <n v="0.52924600463747085"/>
  </r>
  <r>
    <x v="4040"/>
    <n v="43334"/>
    <n v="43336"/>
    <s v="First Class"/>
    <s v="Dean percer"/>
    <x v="1"/>
    <s v="United States"/>
    <s v="Philadelphia"/>
    <s v="Pennsylvania"/>
    <x v="1"/>
    <x v="1"/>
    <s v="Tables"/>
    <x v="1021"/>
    <n v="314.53199999999998"/>
    <x v="3"/>
    <x v="7"/>
    <n v="152.13029084638637"/>
    <n v="162.40170915361361"/>
    <n v="0.51632809747057096"/>
  </r>
  <r>
    <x v="4041"/>
    <n v="43335"/>
    <n v="43338"/>
    <s v="Second Class"/>
    <s v="Patrick O'Brill"/>
    <x v="0"/>
    <s v="United States"/>
    <s v="Tallahassee"/>
    <s v="Florida"/>
    <x v="2"/>
    <x v="0"/>
    <s v="Paper"/>
    <x v="978"/>
    <n v="8.7200000000000006"/>
    <x v="3"/>
    <x v="7"/>
    <n v="3.489990932972872"/>
    <n v="5.2300090670271286"/>
    <n v="0.59977168199852393"/>
  </r>
  <r>
    <x v="4041"/>
    <n v="43335"/>
    <n v="43338"/>
    <s v="Second Class"/>
    <s v="Patrick O'Brill"/>
    <x v="0"/>
    <s v="United States"/>
    <s v="Tallahassee"/>
    <s v="Florida"/>
    <x v="2"/>
    <x v="0"/>
    <s v="Appliances"/>
    <x v="1585"/>
    <n v="161.376"/>
    <x v="3"/>
    <x v="7"/>
    <n v="20.892310304368394"/>
    <n v="140.4836896956316"/>
    <n v="0.87053644715218859"/>
  </r>
  <r>
    <x v="4041"/>
    <n v="43335"/>
    <n v="43338"/>
    <s v="Second Class"/>
    <s v="Patrick O'Brill"/>
    <x v="0"/>
    <s v="United States"/>
    <s v="Tallahassee"/>
    <s v="Florida"/>
    <x v="2"/>
    <x v="0"/>
    <s v="Paper"/>
    <x v="1701"/>
    <n v="49.567999999999998"/>
    <x v="3"/>
    <x v="7"/>
    <n v="18.190746686123852"/>
    <n v="31.377253313876146"/>
    <n v="0.63301430991519014"/>
  </r>
  <r>
    <x v="4041"/>
    <n v="43335"/>
    <n v="43338"/>
    <s v="Second Class"/>
    <s v="Patrick O'Brill"/>
    <x v="0"/>
    <s v="United States"/>
    <s v="Tallahassee"/>
    <s v="Florida"/>
    <x v="2"/>
    <x v="1"/>
    <s v="Furnishings"/>
    <x v="358"/>
    <n v="2.7839999999999998"/>
    <x v="3"/>
    <x v="7"/>
    <n v="0.86186689922293835"/>
    <n v="1.9221331007770615"/>
    <n v="0.69042137240555368"/>
  </r>
  <r>
    <x v="4041"/>
    <n v="43335"/>
    <n v="43338"/>
    <s v="Second Class"/>
    <s v="Patrick O'Brill"/>
    <x v="0"/>
    <s v="United States"/>
    <s v="Tallahassee"/>
    <s v="Florida"/>
    <x v="2"/>
    <x v="2"/>
    <s v="Phones"/>
    <x v="338"/>
    <n v="4367.8959999999997"/>
    <x v="3"/>
    <x v="7"/>
    <n v="612.97757771092733"/>
    <n v="3754.9184222890726"/>
    <n v="0.85966296411111276"/>
  </r>
  <r>
    <x v="4042"/>
    <n v="43336"/>
    <n v="43338"/>
    <s v="Second Class"/>
    <s v="Darrin Martin"/>
    <x v="0"/>
    <s v="United States"/>
    <s v="Lancaster"/>
    <s v="Ohio"/>
    <x v="1"/>
    <x v="0"/>
    <s v="Appliances"/>
    <x v="1712"/>
    <n v="646.27200000000005"/>
    <x v="3"/>
    <x v="7"/>
    <n v="252.79066117439586"/>
    <n v="393.48133882560421"/>
    <n v="0.60884788266489065"/>
  </r>
  <r>
    <x v="4043"/>
    <n v="43336"/>
    <n v="43341"/>
    <s v="Standard Class"/>
    <s v="Alan Haines"/>
    <x v="2"/>
    <s v="United States"/>
    <s v="New York City"/>
    <s v="New York"/>
    <x v="1"/>
    <x v="0"/>
    <s v="Binders"/>
    <x v="1473"/>
    <n v="3.7440000000000002"/>
    <x v="3"/>
    <x v="7"/>
    <n v="1.3500027016274723"/>
    <n v="2.3939972983725282"/>
    <n v="0.63942235533454272"/>
  </r>
  <r>
    <x v="4042"/>
    <n v="43336"/>
    <n v="43338"/>
    <s v="Second Class"/>
    <s v="Darrin Martin"/>
    <x v="0"/>
    <s v="United States"/>
    <s v="Lancaster"/>
    <s v="Ohio"/>
    <x v="1"/>
    <x v="0"/>
    <s v="Paper"/>
    <x v="174"/>
    <n v="10.368"/>
    <x v="3"/>
    <x v="7"/>
    <n v="3.9497393844076787"/>
    <n v="6.4182606155923221"/>
    <n v="0.6190451982631483"/>
  </r>
  <r>
    <x v="4043"/>
    <n v="43336"/>
    <n v="43341"/>
    <s v="Standard Class"/>
    <s v="Alan Haines"/>
    <x v="2"/>
    <s v="United States"/>
    <s v="New York City"/>
    <s v="New York"/>
    <x v="1"/>
    <x v="0"/>
    <s v="Binders"/>
    <x v="483"/>
    <n v="24.672000000000001"/>
    <x v="3"/>
    <x v="7"/>
    <n v="5.1144526564255601"/>
    <n v="19.557547343574441"/>
    <n v="0.79270214589714827"/>
  </r>
  <r>
    <x v="4044"/>
    <n v="43337"/>
    <n v="43341"/>
    <s v="Standard Class"/>
    <s v="Guy Armstrong"/>
    <x v="0"/>
    <s v="United States"/>
    <s v="Charlotte"/>
    <s v="North Carolina"/>
    <x v="2"/>
    <x v="0"/>
    <s v="Paper"/>
    <x v="1532"/>
    <n v="192.16"/>
    <x v="3"/>
    <x v="7"/>
    <n v="65.408825789192178"/>
    <n v="126.75117421080782"/>
    <n v="0.65961268844092324"/>
  </r>
  <r>
    <x v="4045"/>
    <n v="43337"/>
    <n v="43339"/>
    <s v="First Class"/>
    <s v="Joe Elijah"/>
    <x v="0"/>
    <s v="United States"/>
    <s v="Cleveland"/>
    <s v="Ohio"/>
    <x v="1"/>
    <x v="0"/>
    <s v="Storage"/>
    <x v="966"/>
    <n v="25.696000000000002"/>
    <x v="3"/>
    <x v="7"/>
    <n v="2.0269243814156357"/>
    <n v="23.669075618584365"/>
    <n v="0.92111906983905523"/>
  </r>
  <r>
    <x v="4046"/>
    <n v="43337"/>
    <n v="43340"/>
    <s v="Second Class"/>
    <s v="Don Weiss"/>
    <x v="0"/>
    <s v="United States"/>
    <s v="Jackson"/>
    <s v="Tennessee"/>
    <x v="2"/>
    <x v="0"/>
    <s v="Paper"/>
    <x v="1005"/>
    <n v="3.4239999999999999"/>
    <x v="3"/>
    <x v="7"/>
    <n v="1.701179035262836"/>
    <n v="1.722820964737164"/>
    <n v="0.50316032848632131"/>
  </r>
  <r>
    <x v="4046"/>
    <n v="43337"/>
    <n v="43340"/>
    <s v="Second Class"/>
    <s v="Don Weiss"/>
    <x v="0"/>
    <s v="United States"/>
    <s v="Jackson"/>
    <s v="Tennessee"/>
    <x v="2"/>
    <x v="0"/>
    <s v="Art"/>
    <x v="116"/>
    <n v="9.7279999999999998"/>
    <x v="3"/>
    <x v="7"/>
    <n v="5.0244769862796907"/>
    <n v="4.703523013720309"/>
    <n v="0.48350359927223574"/>
  </r>
  <r>
    <x v="4047"/>
    <n v="43337"/>
    <n v="43341"/>
    <s v="Standard Class"/>
    <s v="Seth Vernon"/>
    <x v="0"/>
    <s v="United States"/>
    <s v="Philadelphia"/>
    <s v="Pennsylvania"/>
    <x v="1"/>
    <x v="1"/>
    <s v="Bookcases"/>
    <x v="1653"/>
    <n v="130.97999999999999"/>
    <x v="3"/>
    <x v="7"/>
    <n v="55.193782690712823"/>
    <n v="75.786217309287167"/>
    <n v="0.57860908008312084"/>
  </r>
  <r>
    <x v="4048"/>
    <n v="43338"/>
    <n v="43344"/>
    <s v="Standard Class"/>
    <s v="Steve Carroll"/>
    <x v="1"/>
    <s v="United States"/>
    <s v="Columbus"/>
    <s v="Georgia"/>
    <x v="2"/>
    <x v="2"/>
    <s v="Accessories"/>
    <x v="523"/>
    <n v="71.98"/>
    <x v="3"/>
    <x v="7"/>
    <n v="30.410170198697177"/>
    <n v="41.569829801302831"/>
    <n v="0.57751916923177038"/>
  </r>
  <r>
    <x v="4049"/>
    <n v="43338"/>
    <n v="43339"/>
    <s v="First Class"/>
    <s v="Heather Jas"/>
    <x v="1"/>
    <s v="United States"/>
    <s v="Detroit"/>
    <s v="Michigan"/>
    <x v="0"/>
    <x v="0"/>
    <s v="Storage"/>
    <x v="1295"/>
    <n v="53.72"/>
    <x v="3"/>
    <x v="7"/>
    <n v="25.416950150827919"/>
    <n v="28.30304984917208"/>
    <n v="0.52686243203968874"/>
  </r>
  <r>
    <x v="4050"/>
    <n v="43338"/>
    <n v="43344"/>
    <s v="Standard Class"/>
    <s v="Darren Powers"/>
    <x v="0"/>
    <s v="United States"/>
    <s v="Chicago"/>
    <s v="Illinois"/>
    <x v="0"/>
    <x v="1"/>
    <s v="Furnishings"/>
    <x v="817"/>
    <n v="64.959999999999994"/>
    <x v="3"/>
    <x v="7"/>
    <n v="2.1730857074668406"/>
    <n v="62.786914292533154"/>
    <n v="0.96654732593185289"/>
  </r>
  <r>
    <x v="4051"/>
    <n v="43339"/>
    <n v="43342"/>
    <s v="Second Class"/>
    <s v="Shui Tom"/>
    <x v="0"/>
    <s v="United States"/>
    <s v="Port Saint Lucie"/>
    <s v="Florida"/>
    <x v="2"/>
    <x v="0"/>
    <s v="Appliances"/>
    <x v="1228"/>
    <n v="14.336"/>
    <x v="3"/>
    <x v="7"/>
    <n v="1.8661620479577139"/>
    <n v="12.469837952042287"/>
    <n v="0.8698268660743782"/>
  </r>
  <r>
    <x v="4052"/>
    <n v="43339"/>
    <n v="43341"/>
    <s v="Second Class"/>
    <s v="Dan Reichenbach"/>
    <x v="2"/>
    <s v="United States"/>
    <s v="Inglewood"/>
    <s v="California"/>
    <x v="3"/>
    <x v="0"/>
    <s v="Appliances"/>
    <x v="1036"/>
    <n v="321.92"/>
    <x v="3"/>
    <x v="7"/>
    <n v="54.806295638599536"/>
    <n v="267.11370436140049"/>
    <n v="0.82975181523794883"/>
  </r>
  <r>
    <x v="4053"/>
    <n v="43339"/>
    <n v="43342"/>
    <s v="First Class"/>
    <s v="Stefania Perrino"/>
    <x v="2"/>
    <s v="United States"/>
    <s v="Tampa"/>
    <s v="Florida"/>
    <x v="2"/>
    <x v="0"/>
    <s v="Envelopes"/>
    <x v="894"/>
    <n v="2.8959999999999999"/>
    <x v="3"/>
    <x v="7"/>
    <n v="1.5621899819740792"/>
    <n v="1.3338100180259207"/>
    <n v="0.46056975760563562"/>
  </r>
  <r>
    <x v="4052"/>
    <n v="43339"/>
    <n v="43341"/>
    <s v="Second Class"/>
    <s v="Dan Reichenbach"/>
    <x v="2"/>
    <s v="United States"/>
    <s v="Inglewood"/>
    <s v="California"/>
    <x v="3"/>
    <x v="1"/>
    <s v="Furnishings"/>
    <x v="1312"/>
    <n v="198.46"/>
    <x v="3"/>
    <x v="7"/>
    <n v="45.533613196130979"/>
    <n v="152.92638680386904"/>
    <n v="0.77056528672714419"/>
  </r>
  <r>
    <x v="4052"/>
    <n v="43339"/>
    <n v="43341"/>
    <s v="Second Class"/>
    <s v="Dan Reichenbach"/>
    <x v="2"/>
    <s v="United States"/>
    <s v="Inglewood"/>
    <s v="California"/>
    <x v="3"/>
    <x v="0"/>
    <s v="Binders"/>
    <x v="1123"/>
    <n v="841.56799999999998"/>
    <x v="3"/>
    <x v="7"/>
    <n v="199.07575679332496"/>
    <n v="642.49224320667508"/>
    <n v="0.76344661775005118"/>
  </r>
  <r>
    <x v="4052"/>
    <n v="43339"/>
    <n v="43341"/>
    <s v="Second Class"/>
    <s v="Dan Reichenbach"/>
    <x v="2"/>
    <s v="United States"/>
    <s v="Inglewood"/>
    <s v="California"/>
    <x v="3"/>
    <x v="0"/>
    <s v="Storage"/>
    <x v="132"/>
    <n v="354.9"/>
    <x v="3"/>
    <x v="7"/>
    <n v="129.33625105619598"/>
    <n v="225.563748943804"/>
    <n v="0.63556987586307134"/>
  </r>
  <r>
    <x v="4052"/>
    <n v="43339"/>
    <n v="43341"/>
    <s v="Second Class"/>
    <s v="Dan Reichenbach"/>
    <x v="2"/>
    <s v="United States"/>
    <s v="Inglewood"/>
    <s v="California"/>
    <x v="3"/>
    <x v="2"/>
    <s v="Copiers"/>
    <x v="665"/>
    <n v="879.98400000000004"/>
    <x v="3"/>
    <x v="7"/>
    <n v="241.66479718471328"/>
    <n v="638.31920281528676"/>
    <n v="0.72537591912499177"/>
  </r>
  <r>
    <x v="4052"/>
    <n v="43339"/>
    <n v="43341"/>
    <s v="Second Class"/>
    <s v="Dan Reichenbach"/>
    <x v="2"/>
    <s v="United States"/>
    <s v="Inglewood"/>
    <s v="California"/>
    <x v="3"/>
    <x v="0"/>
    <s v="Supplies"/>
    <x v="1741"/>
    <n v="28.4"/>
    <x v="3"/>
    <x v="7"/>
    <n v="5.5788491921548564"/>
    <n v="22.821150807845143"/>
    <n v="0.80356164816356146"/>
  </r>
  <r>
    <x v="4054"/>
    <n v="43339"/>
    <n v="43342"/>
    <s v="First Class"/>
    <s v="Mathew Reese"/>
    <x v="1"/>
    <s v="United States"/>
    <s v="New York City"/>
    <s v="New York"/>
    <x v="1"/>
    <x v="2"/>
    <s v="Phones"/>
    <x v="729"/>
    <n v="347.97"/>
    <x v="3"/>
    <x v="7"/>
    <n v="155.98628579342613"/>
    <n v="191.98371420657389"/>
    <n v="0.55172490216562886"/>
  </r>
  <r>
    <x v="4055"/>
    <n v="43339"/>
    <n v="43342"/>
    <s v="First Class"/>
    <s v="Sanjit Engle"/>
    <x v="0"/>
    <s v="United States"/>
    <s v="Dallas"/>
    <s v="Texas"/>
    <x v="0"/>
    <x v="0"/>
    <s v="Art"/>
    <x v="217"/>
    <n v="5.952"/>
    <x v="3"/>
    <x v="7"/>
    <n v="2.0838406397631926"/>
    <n v="3.8681593602368074"/>
    <n v="0.64989236563118402"/>
  </r>
  <r>
    <x v="4056"/>
    <n v="43339"/>
    <n v="43344"/>
    <s v="Standard Class"/>
    <s v="Dana Kaydos"/>
    <x v="0"/>
    <s v="United States"/>
    <s v="Franklin"/>
    <s v="Tennessee"/>
    <x v="2"/>
    <x v="0"/>
    <s v="Paper"/>
    <x v="858"/>
    <n v="5.1840000000000002"/>
    <x v="3"/>
    <x v="7"/>
    <n v="2.7184836528164475"/>
    <n v="2.4655163471835526"/>
    <n v="0.4756011472190495"/>
  </r>
  <r>
    <x v="4052"/>
    <n v="43339"/>
    <n v="43341"/>
    <s v="Second Class"/>
    <s v="Dan Reichenbach"/>
    <x v="2"/>
    <s v="United States"/>
    <s v="Inglewood"/>
    <s v="California"/>
    <x v="3"/>
    <x v="1"/>
    <s v="Chairs"/>
    <x v="337"/>
    <n v="230.28"/>
    <x v="3"/>
    <x v="7"/>
    <n v="82.722968640923966"/>
    <n v="147.55703135907603"/>
    <n v="0.64077223970416897"/>
  </r>
  <r>
    <x v="4054"/>
    <n v="43339"/>
    <n v="43342"/>
    <s v="First Class"/>
    <s v="Mathew Reese"/>
    <x v="1"/>
    <s v="United States"/>
    <s v="New York City"/>
    <s v="New York"/>
    <x v="1"/>
    <x v="0"/>
    <s v="Binders"/>
    <x v="483"/>
    <n v="37.008000000000003"/>
    <x v="3"/>
    <x v="7"/>
    <n v="18.130659673203734"/>
    <n v="18.877340326796268"/>
    <n v="0.51008809789224674"/>
  </r>
  <r>
    <x v="4057"/>
    <n v="43339"/>
    <n v="43343"/>
    <s v="Standard Class"/>
    <s v="Sarah Foster"/>
    <x v="0"/>
    <s v="United States"/>
    <s v="Mesa"/>
    <s v="Arizona"/>
    <x v="3"/>
    <x v="1"/>
    <s v="Furnishings"/>
    <x v="1298"/>
    <n v="120.57599999999999"/>
    <x v="3"/>
    <x v="7"/>
    <n v="36.921838391116118"/>
    <n v="83.654161608883868"/>
    <n v="0.69378783181465531"/>
  </r>
  <r>
    <x v="4052"/>
    <n v="43339"/>
    <n v="43341"/>
    <s v="Second Class"/>
    <s v="Dan Reichenbach"/>
    <x v="2"/>
    <s v="United States"/>
    <s v="Inglewood"/>
    <s v="California"/>
    <x v="3"/>
    <x v="0"/>
    <s v="Paper"/>
    <x v="643"/>
    <n v="116.28"/>
    <x v="3"/>
    <x v="7"/>
    <n v="45.272311426435415"/>
    <n v="71.007688573564593"/>
    <n v="0.61066123644276393"/>
  </r>
  <r>
    <x v="4058"/>
    <n v="43339"/>
    <n v="43344"/>
    <s v="Standard Class"/>
    <s v="Allen Rosenblatt"/>
    <x v="2"/>
    <s v="United States"/>
    <s v="Franklin"/>
    <s v="Massachusetts"/>
    <x v="1"/>
    <x v="1"/>
    <s v="Tables"/>
    <x v="1628"/>
    <n v="1488.424"/>
    <x v="3"/>
    <x v="7"/>
    <n v="66.360669290947058"/>
    <n v="1422.0633307090529"/>
    <n v="0.95541548020527278"/>
  </r>
  <r>
    <x v="4059"/>
    <n v="43339"/>
    <n v="43339"/>
    <s v="Same Day"/>
    <s v="Ben Peterman"/>
    <x v="2"/>
    <s v="United States"/>
    <s v="Philadelphia"/>
    <s v="Pennsylvania"/>
    <x v="1"/>
    <x v="0"/>
    <s v="Paper"/>
    <x v="1181"/>
    <n v="12.672000000000001"/>
    <x v="3"/>
    <x v="7"/>
    <n v="1.2330761290085686"/>
    <n v="11.438923870991433"/>
    <n v="0.90269285598101578"/>
  </r>
  <r>
    <x v="4059"/>
    <n v="43339"/>
    <n v="43339"/>
    <s v="Same Day"/>
    <s v="Ben Peterman"/>
    <x v="2"/>
    <s v="United States"/>
    <s v="Philadelphia"/>
    <s v="Pennsylvania"/>
    <x v="1"/>
    <x v="2"/>
    <s v="Accessories"/>
    <x v="290"/>
    <n v="1119.8879999999999"/>
    <x v="3"/>
    <x v="7"/>
    <n v="66.752702682454242"/>
    <n v="1053.1352973175458"/>
    <n v="0.94039341194614623"/>
  </r>
  <r>
    <x v="4054"/>
    <n v="43339"/>
    <n v="43342"/>
    <s v="First Class"/>
    <s v="Mathew Reese"/>
    <x v="1"/>
    <s v="United States"/>
    <s v="New York City"/>
    <s v="New York"/>
    <x v="1"/>
    <x v="0"/>
    <s v="Storage"/>
    <x v="913"/>
    <n v="63.84"/>
    <x v="3"/>
    <x v="7"/>
    <n v="3.7337836186055098"/>
    <n v="60.106216381394496"/>
    <n v="0.94151341449552772"/>
  </r>
  <r>
    <x v="4060"/>
    <n v="43340"/>
    <n v="43346"/>
    <s v="Standard Class"/>
    <s v="Kristina Nunn"/>
    <x v="1"/>
    <s v="United States"/>
    <s v="Seattle"/>
    <s v="Washington"/>
    <x v="3"/>
    <x v="0"/>
    <s v="Art"/>
    <x v="1249"/>
    <n v="5.56"/>
    <x v="3"/>
    <x v="7"/>
    <n v="0.4013405563776144"/>
    <n v="5.1586594436223852"/>
    <n v="0.92781644669467367"/>
  </r>
  <r>
    <x v="4060"/>
    <n v="43340"/>
    <n v="43346"/>
    <s v="Standard Class"/>
    <s v="Kristina Nunn"/>
    <x v="1"/>
    <s v="United States"/>
    <s v="Seattle"/>
    <s v="Washington"/>
    <x v="3"/>
    <x v="2"/>
    <s v="Phones"/>
    <x v="1207"/>
    <n v="35.167999999999999"/>
    <x v="3"/>
    <x v="7"/>
    <n v="8.1795351051628042"/>
    <n v="26.988464894837193"/>
    <n v="0.76741540306065725"/>
  </r>
  <r>
    <x v="4060"/>
    <n v="43340"/>
    <n v="43346"/>
    <s v="Standard Class"/>
    <s v="Kristina Nunn"/>
    <x v="1"/>
    <s v="United States"/>
    <s v="Seattle"/>
    <s v="Washington"/>
    <x v="3"/>
    <x v="1"/>
    <s v="Tables"/>
    <x v="944"/>
    <n v="1137.75"/>
    <x v="3"/>
    <x v="7"/>
    <n v="252.16709072660407"/>
    <n v="885.5829092733959"/>
    <n v="0.77836335686521285"/>
  </r>
  <r>
    <x v="4060"/>
    <n v="43340"/>
    <n v="43346"/>
    <s v="Standard Class"/>
    <s v="Kristina Nunn"/>
    <x v="1"/>
    <s v="United States"/>
    <s v="Seattle"/>
    <s v="Washington"/>
    <x v="3"/>
    <x v="0"/>
    <s v="Binders"/>
    <x v="454"/>
    <n v="99.68"/>
    <x v="3"/>
    <x v="7"/>
    <n v="17.476293807388085"/>
    <n v="82.203706192611918"/>
    <n v="0.82467602520678085"/>
  </r>
  <r>
    <x v="4061"/>
    <n v="43340"/>
    <n v="43344"/>
    <s v="Standard Class"/>
    <s v="Sean Christensen"/>
    <x v="0"/>
    <s v="United States"/>
    <s v="Chicago"/>
    <s v="Illinois"/>
    <x v="0"/>
    <x v="0"/>
    <s v="Paper"/>
    <x v="1004"/>
    <n v="25.344000000000001"/>
    <x v="3"/>
    <x v="7"/>
    <n v="10.349337066638324"/>
    <n v="14.994662933361678"/>
    <n v="0.59164547559034397"/>
  </r>
  <r>
    <x v="4062"/>
    <n v="43340"/>
    <n v="43344"/>
    <s v="Standard Class"/>
    <s v="Matthew Grinstein"/>
    <x v="1"/>
    <s v="United States"/>
    <s v="Milwaukee"/>
    <s v="Wisconsin"/>
    <x v="0"/>
    <x v="0"/>
    <s v="Supplies"/>
    <x v="994"/>
    <n v="21.81"/>
    <x v="3"/>
    <x v="7"/>
    <n v="10.274156864445532"/>
    <n v="11.535843135554467"/>
    <n v="0.52892449039681189"/>
  </r>
  <r>
    <x v="4061"/>
    <n v="43340"/>
    <n v="43344"/>
    <s v="Standard Class"/>
    <s v="Sean Christensen"/>
    <x v="0"/>
    <s v="United States"/>
    <s v="Chicago"/>
    <s v="Illinois"/>
    <x v="0"/>
    <x v="0"/>
    <s v="Paper"/>
    <x v="1718"/>
    <n v="26.72"/>
    <x v="3"/>
    <x v="7"/>
    <n v="8.7687676989155321"/>
    <n v="17.951232301084467"/>
    <n v="0.67182755617831091"/>
  </r>
  <r>
    <x v="4062"/>
    <n v="43340"/>
    <n v="43344"/>
    <s v="Standard Class"/>
    <s v="Matthew Grinstein"/>
    <x v="1"/>
    <s v="United States"/>
    <s v="Milwaukee"/>
    <s v="Wisconsin"/>
    <x v="0"/>
    <x v="0"/>
    <s v="Appliances"/>
    <x v="1269"/>
    <n v="91.6"/>
    <x v="3"/>
    <x v="7"/>
    <n v="4.8802007701760122"/>
    <n v="86.719799229823977"/>
    <n v="0.94672269901554562"/>
  </r>
  <r>
    <x v="4063"/>
    <n v="43341"/>
    <n v="43346"/>
    <s v="Second Class"/>
    <s v="Michael Dominguez"/>
    <x v="2"/>
    <s v="United States"/>
    <s v="Philadelphia"/>
    <s v="Pennsylvania"/>
    <x v="1"/>
    <x v="0"/>
    <s v="Art"/>
    <x v="1471"/>
    <n v="9.4079999999999995"/>
    <x v="3"/>
    <x v="7"/>
    <n v="4.2915525497035496"/>
    <n v="5.1164474502964499"/>
    <n v="0.54384007762504782"/>
  </r>
  <r>
    <x v="4064"/>
    <n v="43341"/>
    <n v="43344"/>
    <s v="First Class"/>
    <s v="Cathy Prescott"/>
    <x v="2"/>
    <s v="United States"/>
    <s v="Quincy"/>
    <s v="Illinois"/>
    <x v="0"/>
    <x v="0"/>
    <s v="Binders"/>
    <x v="104"/>
    <n v="3.24"/>
    <x v="3"/>
    <x v="7"/>
    <n v="1.4558346524912684"/>
    <n v="1.7841653475087318"/>
    <n v="0.55066831713232456"/>
  </r>
  <r>
    <x v="4064"/>
    <n v="43341"/>
    <n v="43344"/>
    <s v="First Class"/>
    <s v="Cathy Prescott"/>
    <x v="2"/>
    <s v="United States"/>
    <s v="Quincy"/>
    <s v="Illinois"/>
    <x v="0"/>
    <x v="0"/>
    <s v="Labels"/>
    <x v="207"/>
    <n v="47.36"/>
    <x v="3"/>
    <x v="7"/>
    <n v="10.856284638968393"/>
    <n v="36.50371536103161"/>
    <n v="0.77077101691367422"/>
  </r>
  <r>
    <x v="4065"/>
    <n v="43341"/>
    <n v="43347"/>
    <s v="Standard Class"/>
    <s v="Rick Wilson"/>
    <x v="2"/>
    <s v="United States"/>
    <s v="Los Angeles"/>
    <s v="California"/>
    <x v="3"/>
    <x v="1"/>
    <s v="Furnishings"/>
    <x v="1610"/>
    <n v="148.02000000000001"/>
    <x v="3"/>
    <x v="7"/>
    <n v="42.313292576151191"/>
    <n v="105.70670742384883"/>
    <n v="0.71413800448485898"/>
  </r>
  <r>
    <x v="4064"/>
    <n v="43341"/>
    <n v="43344"/>
    <s v="First Class"/>
    <s v="Cathy Prescott"/>
    <x v="2"/>
    <s v="United States"/>
    <s v="Quincy"/>
    <s v="Illinois"/>
    <x v="0"/>
    <x v="0"/>
    <s v="Storage"/>
    <x v="1171"/>
    <n v="27.44"/>
    <x v="3"/>
    <x v="7"/>
    <n v="4.4538702930937983"/>
    <n v="22.986129706906205"/>
    <n v="0.83768694267150889"/>
  </r>
  <r>
    <x v="4066"/>
    <n v="43343"/>
    <n v="43348"/>
    <s v="Standard Class"/>
    <s v="Barry Gonzalez"/>
    <x v="0"/>
    <s v="United States"/>
    <s v="Monroe"/>
    <s v="Louisiana"/>
    <x v="2"/>
    <x v="2"/>
    <s v="Accessories"/>
    <x v="1131"/>
    <n v="659.9"/>
    <x v="3"/>
    <x v="7"/>
    <n v="42.799162216873633"/>
    <n v="617.10083778312639"/>
    <n v="0.93514295769529687"/>
  </r>
  <r>
    <x v="4067"/>
    <n v="43343"/>
    <n v="43348"/>
    <s v="Standard Class"/>
    <s v="Michael Granlund"/>
    <x v="1"/>
    <s v="United States"/>
    <s v="Salem"/>
    <s v="Oregon"/>
    <x v="3"/>
    <x v="0"/>
    <s v="Supplies"/>
    <x v="522"/>
    <n v="6.2080000000000002"/>
    <x v="3"/>
    <x v="7"/>
    <n v="1.4736665439718102"/>
    <n v="4.7343334560281898"/>
    <n v="0.76261814691175733"/>
  </r>
  <r>
    <x v="4068"/>
    <n v="43343"/>
    <n v="43345"/>
    <s v="Second Class"/>
    <s v="Bart Watters"/>
    <x v="2"/>
    <s v="United States"/>
    <s v="Spokane"/>
    <s v="Washington"/>
    <x v="3"/>
    <x v="0"/>
    <s v="Storage"/>
    <x v="916"/>
    <n v="149.72999999999999"/>
    <x v="3"/>
    <x v="7"/>
    <n v="73.515056526017958"/>
    <n v="76.214943473982032"/>
    <n v="0.50901585169292751"/>
  </r>
  <r>
    <x v="4069"/>
    <n v="43343"/>
    <n v="43348"/>
    <s v="Standard Class"/>
    <s v="Jeremy Farry"/>
    <x v="0"/>
    <s v="United States"/>
    <s v="Tempe"/>
    <s v="Arizona"/>
    <x v="3"/>
    <x v="0"/>
    <s v="Fasteners"/>
    <x v="986"/>
    <n v="8.3759999999999994"/>
    <x v="3"/>
    <x v="7"/>
    <n v="1.5964412181601868"/>
    <n v="6.7795587818398122"/>
    <n v="0.8094029109168831"/>
  </r>
  <r>
    <x v="4069"/>
    <n v="43343"/>
    <n v="43348"/>
    <s v="Standard Class"/>
    <s v="Jeremy Farry"/>
    <x v="0"/>
    <s v="United States"/>
    <s v="Tempe"/>
    <s v="Arizona"/>
    <x v="3"/>
    <x v="0"/>
    <s v="Storage"/>
    <x v="1295"/>
    <n v="10.744"/>
    <x v="3"/>
    <x v="7"/>
    <n v="4.2092018687923458"/>
    <n v="6.534798131207654"/>
    <n v="0.60822767416303558"/>
  </r>
  <r>
    <x v="4070"/>
    <n v="43343"/>
    <n v="43348"/>
    <s v="Standard Class"/>
    <s v="Ashley Jarboe"/>
    <x v="0"/>
    <s v="United States"/>
    <s v="Lawrence"/>
    <s v="Indiana"/>
    <x v="0"/>
    <x v="0"/>
    <s v="Appliances"/>
    <x v="1333"/>
    <n v="638.73"/>
    <x v="3"/>
    <x v="7"/>
    <n v="49.419612932570828"/>
    <n v="589.31038706742925"/>
    <n v="0.92262832036608466"/>
  </r>
  <r>
    <x v="4071"/>
    <n v="43343"/>
    <n v="43347"/>
    <s v="Second Class"/>
    <s v="Rob Lucas"/>
    <x v="0"/>
    <s v="United States"/>
    <s v="Fayetteville"/>
    <s v="North Carolina"/>
    <x v="2"/>
    <x v="0"/>
    <s v="Paper"/>
    <x v="284"/>
    <n v="229.54400000000001"/>
    <x v="3"/>
    <x v="7"/>
    <n v="2.28075008427043"/>
    <n v="227.26324991572957"/>
    <n v="0.99006399607800488"/>
  </r>
  <r>
    <x v="4072"/>
    <n v="43343"/>
    <n v="43347"/>
    <s v="Standard Class"/>
    <s v="Arthur Wiediger"/>
    <x v="1"/>
    <s v="United States"/>
    <s v="San Francisco"/>
    <s v="California"/>
    <x v="3"/>
    <x v="0"/>
    <s v="Binders"/>
    <x v="805"/>
    <n v="6.6719999999999997"/>
    <x v="3"/>
    <x v="7"/>
    <n v="1.7358854168035351"/>
    <n v="4.9361145831964643"/>
    <n v="0.73982532721769556"/>
  </r>
  <r>
    <x v="4072"/>
    <n v="43343"/>
    <n v="43347"/>
    <s v="Standard Class"/>
    <s v="Arthur Wiediger"/>
    <x v="1"/>
    <s v="United States"/>
    <s v="San Francisco"/>
    <s v="California"/>
    <x v="3"/>
    <x v="2"/>
    <s v="Phones"/>
    <x v="1516"/>
    <n v="689.40800000000002"/>
    <x v="3"/>
    <x v="7"/>
    <n v="116.18181133120649"/>
    <n v="573.2261886687935"/>
    <n v="0.83147597455903255"/>
  </r>
  <r>
    <x v="4073"/>
    <n v="43343"/>
    <n v="43348"/>
    <s v="Standard Class"/>
    <s v="Maxwell Schwartz"/>
    <x v="0"/>
    <s v="United States"/>
    <s v="San Francisco"/>
    <s v="California"/>
    <x v="3"/>
    <x v="0"/>
    <s v="Storage"/>
    <x v="234"/>
    <n v="193.95"/>
    <x v="3"/>
    <x v="7"/>
    <n v="50.727541726136664"/>
    <n v="143.22245827386331"/>
    <n v="0.73845041646745713"/>
  </r>
  <r>
    <x v="4068"/>
    <n v="43343"/>
    <n v="43345"/>
    <s v="Second Class"/>
    <s v="Bart Watters"/>
    <x v="2"/>
    <s v="United States"/>
    <s v="Spokane"/>
    <s v="Washington"/>
    <x v="3"/>
    <x v="1"/>
    <s v="Chairs"/>
    <x v="54"/>
    <n v="569.56799999999998"/>
    <x v="3"/>
    <x v="7"/>
    <n v="92.891682193243525"/>
    <n v="476.67631780675646"/>
    <n v="0.83690853033659984"/>
  </r>
  <r>
    <x v="4074"/>
    <n v="43344"/>
    <n v="43344"/>
    <s v="Same Day"/>
    <s v="Cynthia Arntzen"/>
    <x v="0"/>
    <s v="United States"/>
    <s v="Detroit"/>
    <s v="Michigan"/>
    <x v="0"/>
    <x v="1"/>
    <s v="Chairs"/>
    <x v="1148"/>
    <n v="498.26"/>
    <x v="3"/>
    <x v="8"/>
    <n v="93.110578336962945"/>
    <n v="405.14942166303706"/>
    <n v="0.81312853061260604"/>
  </r>
  <r>
    <x v="4075"/>
    <n v="43344"/>
    <n v="43348"/>
    <s v="Second Class"/>
    <s v="Bradley Nguyen"/>
    <x v="0"/>
    <s v="United States"/>
    <s v="New York City"/>
    <s v="New York"/>
    <x v="1"/>
    <x v="1"/>
    <s v="Furnishings"/>
    <x v="1786"/>
    <n v="114.9"/>
    <x v="3"/>
    <x v="8"/>
    <n v="15.885497058936219"/>
    <n v="99.014502941063782"/>
    <n v="0.86174502124511554"/>
  </r>
  <r>
    <x v="4076"/>
    <n v="43344"/>
    <n v="43350"/>
    <s v="Standard Class"/>
    <s v="Christine Kargatis"/>
    <x v="1"/>
    <s v="United States"/>
    <s v="Seattle"/>
    <s v="Washington"/>
    <x v="3"/>
    <x v="0"/>
    <s v="Art"/>
    <x v="106"/>
    <n v="7.58"/>
    <x v="3"/>
    <x v="8"/>
    <n v="3.2474678869731073"/>
    <n v="4.3325321130268932"/>
    <n v="0.57157415739141071"/>
  </r>
  <r>
    <x v="4077"/>
    <n v="43344"/>
    <n v="43344"/>
    <s v="Same Day"/>
    <s v="Rick Wilson"/>
    <x v="2"/>
    <s v="United States"/>
    <s v="Seattle"/>
    <s v="Washington"/>
    <x v="3"/>
    <x v="0"/>
    <s v="Appliances"/>
    <x v="440"/>
    <n v="314.60000000000002"/>
    <x v="3"/>
    <x v="8"/>
    <n v="38.906278667126173"/>
    <n v="275.69372133287385"/>
    <n v="0.8763309641858672"/>
  </r>
  <r>
    <x v="4078"/>
    <n v="43344"/>
    <n v="43349"/>
    <s v="Standard Class"/>
    <s v="Sung Shariari"/>
    <x v="0"/>
    <s v="United States"/>
    <s v="Redmond"/>
    <s v="Washington"/>
    <x v="3"/>
    <x v="0"/>
    <s v="Binders"/>
    <x v="30"/>
    <n v="22.92"/>
    <x v="3"/>
    <x v="8"/>
    <n v="10.539479232302767"/>
    <n v="12.380520767697234"/>
    <n v="0.54016233715956519"/>
  </r>
  <r>
    <x v="4078"/>
    <n v="43344"/>
    <n v="43349"/>
    <s v="Standard Class"/>
    <s v="Sung Shariari"/>
    <x v="0"/>
    <s v="United States"/>
    <s v="Redmond"/>
    <s v="Washington"/>
    <x v="3"/>
    <x v="2"/>
    <s v="Accessories"/>
    <x v="1460"/>
    <n v="19.989999999999998"/>
    <x v="3"/>
    <x v="8"/>
    <n v="4.1809793351978097"/>
    <n v="15.809020664802189"/>
    <n v="0.79084645646834362"/>
  </r>
  <r>
    <x v="4077"/>
    <n v="43344"/>
    <n v="43344"/>
    <s v="Same Day"/>
    <s v="Rick Wilson"/>
    <x v="2"/>
    <s v="United States"/>
    <s v="Seattle"/>
    <s v="Washington"/>
    <x v="3"/>
    <x v="1"/>
    <s v="Tables"/>
    <x v="433"/>
    <n v="283.56"/>
    <x v="3"/>
    <x v="8"/>
    <n v="69.767590555869347"/>
    <n v="213.79240944413067"/>
    <n v="0.75395827847415242"/>
  </r>
  <r>
    <x v="4079"/>
    <n v="43345"/>
    <n v="43351"/>
    <s v="Standard Class"/>
    <s v="Anthony Witt"/>
    <x v="0"/>
    <s v="United States"/>
    <s v="Bakersfield"/>
    <s v="California"/>
    <x v="3"/>
    <x v="0"/>
    <s v="Labels"/>
    <x v="207"/>
    <n v="74"/>
    <x v="3"/>
    <x v="8"/>
    <n v="36.572329080722696"/>
    <n v="37.427670919277304"/>
    <n v="0.5057793367469906"/>
  </r>
  <r>
    <x v="4079"/>
    <n v="43345"/>
    <n v="43351"/>
    <s v="Standard Class"/>
    <s v="Anthony Witt"/>
    <x v="0"/>
    <s v="United States"/>
    <s v="Bakersfield"/>
    <s v="California"/>
    <x v="3"/>
    <x v="2"/>
    <s v="Phones"/>
    <x v="213"/>
    <n v="201.584"/>
    <x v="3"/>
    <x v="8"/>
    <n v="90.807753936794001"/>
    <n v="110.776246063206"/>
    <n v="0.54952896094534287"/>
  </r>
  <r>
    <x v="4080"/>
    <n v="43345"/>
    <n v="43350"/>
    <s v="Standard Class"/>
    <s v="Phillip Flathmann"/>
    <x v="0"/>
    <s v="United States"/>
    <s v="San Francisco"/>
    <s v="California"/>
    <x v="3"/>
    <x v="0"/>
    <s v="Art"/>
    <x v="1806"/>
    <n v="6.57"/>
    <x v="3"/>
    <x v="8"/>
    <n v="3.4560188086297963"/>
    <n v="3.113981191370204"/>
    <n v="0.47396973993458202"/>
  </r>
  <r>
    <x v="4081"/>
    <n v="43345"/>
    <n v="43345"/>
    <s v="Same Day"/>
    <s v="Stephanie Ulpright"/>
    <x v="1"/>
    <s v="United States"/>
    <s v="Seattle"/>
    <s v="Washington"/>
    <x v="3"/>
    <x v="1"/>
    <s v="Chairs"/>
    <x v="1306"/>
    <n v="215.976"/>
    <x v="3"/>
    <x v="8"/>
    <n v="97.475784839341557"/>
    <n v="118.50021516065844"/>
    <n v="0.54867307089981499"/>
  </r>
  <r>
    <x v="4082"/>
    <n v="43345"/>
    <n v="43349"/>
    <s v="Standard Class"/>
    <s v="Alan Hwang"/>
    <x v="0"/>
    <s v="United States"/>
    <s v="Henderson"/>
    <s v="Kentucky"/>
    <x v="2"/>
    <x v="0"/>
    <s v="Binders"/>
    <x v="1123"/>
    <n v="1577.94"/>
    <x v="3"/>
    <x v="8"/>
    <n v="459.87074450147321"/>
    <n v="1118.0692554985269"/>
    <n v="0.70856259141572353"/>
  </r>
  <r>
    <x v="4083"/>
    <n v="43345"/>
    <n v="43349"/>
    <s v="Standard Class"/>
    <s v="Ralph Kennedy"/>
    <x v="0"/>
    <s v="United States"/>
    <s v="Philadelphia"/>
    <s v="Pennsylvania"/>
    <x v="1"/>
    <x v="0"/>
    <s v="Paper"/>
    <x v="956"/>
    <n v="12.192"/>
    <x v="3"/>
    <x v="8"/>
    <n v="2.5233177782911715"/>
    <n v="9.6686822217088277"/>
    <n v="0.79303495912966104"/>
  </r>
  <r>
    <x v="4084"/>
    <n v="43345"/>
    <n v="43350"/>
    <s v="Second Class"/>
    <s v="Ted Butterfield"/>
    <x v="0"/>
    <s v="United States"/>
    <s v="Meriden"/>
    <s v="Connecticut"/>
    <x v="1"/>
    <x v="0"/>
    <s v="Paper"/>
    <x v="1436"/>
    <n v="146.82"/>
    <x v="3"/>
    <x v="8"/>
    <n v="17.19913383752791"/>
    <n v="129.62086616247208"/>
    <n v="0.88285564747631173"/>
  </r>
  <r>
    <x v="4084"/>
    <n v="43345"/>
    <n v="43350"/>
    <s v="Second Class"/>
    <s v="Ted Butterfield"/>
    <x v="0"/>
    <s v="United States"/>
    <s v="Meriden"/>
    <s v="Connecticut"/>
    <x v="1"/>
    <x v="0"/>
    <s v="Paper"/>
    <x v="1434"/>
    <n v="79.92"/>
    <x v="3"/>
    <x v="8"/>
    <n v="5.2243290705858172"/>
    <n v="74.695670929414177"/>
    <n v="0.93463051713481204"/>
  </r>
  <r>
    <x v="4084"/>
    <n v="43345"/>
    <n v="43350"/>
    <s v="Second Class"/>
    <s v="Ted Butterfield"/>
    <x v="0"/>
    <s v="United States"/>
    <s v="Meriden"/>
    <s v="Connecticut"/>
    <x v="1"/>
    <x v="0"/>
    <s v="Storage"/>
    <x v="193"/>
    <n v="10.9"/>
    <x v="3"/>
    <x v="8"/>
    <n v="3.6698753149330403"/>
    <n v="7.2301246850669596"/>
    <n v="0.6633141912905467"/>
  </r>
  <r>
    <x v="4085"/>
    <n v="43345"/>
    <n v="43347"/>
    <s v="Second Class"/>
    <s v="Luke Weiss"/>
    <x v="0"/>
    <s v="United States"/>
    <s v="Fort Collins"/>
    <s v="Colorado"/>
    <x v="3"/>
    <x v="0"/>
    <s v="Labels"/>
    <x v="900"/>
    <n v="11.696"/>
    <x v="3"/>
    <x v="8"/>
    <n v="3.8380228983312099"/>
    <n v="7.8579771016687898"/>
    <n v="0.67185166737934254"/>
  </r>
  <r>
    <x v="4086"/>
    <n v="43345"/>
    <n v="43351"/>
    <s v="Standard Class"/>
    <s v="Dorris liebe"/>
    <x v="2"/>
    <s v="United States"/>
    <s v="Cleveland"/>
    <s v="Ohio"/>
    <x v="1"/>
    <x v="1"/>
    <s v="Furnishings"/>
    <x v="1067"/>
    <n v="15.071999999999999"/>
    <x v="3"/>
    <x v="8"/>
    <n v="2.7851130351308639"/>
    <n v="12.286886964869135"/>
    <n v="0.81521277633155087"/>
  </r>
  <r>
    <x v="4087"/>
    <n v="43345"/>
    <n v="43351"/>
    <s v="Standard Class"/>
    <s v="Jill Stevenson"/>
    <x v="2"/>
    <s v="United States"/>
    <s v="Chicago"/>
    <s v="Illinois"/>
    <x v="0"/>
    <x v="0"/>
    <s v="Fasteners"/>
    <x v="776"/>
    <n v="16"/>
    <x v="3"/>
    <x v="8"/>
    <n v="2.5808223086621869"/>
    <n v="13.419177691337813"/>
    <n v="0.83869860570861332"/>
  </r>
  <r>
    <x v="4087"/>
    <n v="43345"/>
    <n v="43351"/>
    <s v="Standard Class"/>
    <s v="Jill Stevenson"/>
    <x v="2"/>
    <s v="United States"/>
    <s v="Chicago"/>
    <s v="Illinois"/>
    <x v="0"/>
    <x v="0"/>
    <s v="Appliances"/>
    <x v="1161"/>
    <n v="5.5880000000000001"/>
    <x v="3"/>
    <x v="8"/>
    <n v="1.0160373429019804"/>
    <n v="4.5719626570980196"/>
    <n v="0.81817513548640297"/>
  </r>
  <r>
    <x v="4087"/>
    <n v="43345"/>
    <n v="43351"/>
    <s v="Standard Class"/>
    <s v="Jill Stevenson"/>
    <x v="2"/>
    <s v="United States"/>
    <s v="Chicago"/>
    <s v="Illinois"/>
    <x v="0"/>
    <x v="0"/>
    <s v="Storage"/>
    <x v="1455"/>
    <n v="235.92"/>
    <x v="3"/>
    <x v="8"/>
    <n v="91.224192808432846"/>
    <n v="144.69580719156716"/>
    <n v="0.6133257341114241"/>
  </r>
  <r>
    <x v="4079"/>
    <n v="43345"/>
    <n v="43351"/>
    <s v="Standard Class"/>
    <s v="Anthony Witt"/>
    <x v="0"/>
    <s v="United States"/>
    <s v="Bakersfield"/>
    <s v="California"/>
    <x v="3"/>
    <x v="0"/>
    <s v="Art"/>
    <x v="513"/>
    <n v="9.4"/>
    <x v="3"/>
    <x v="8"/>
    <n v="2.8701741011479327"/>
    <n v="6.5298258988520672"/>
    <n v="0.69466232966511354"/>
  </r>
  <r>
    <x v="4088"/>
    <n v="43345"/>
    <n v="43350"/>
    <s v="Standard Class"/>
    <s v="Bill Eplett"/>
    <x v="1"/>
    <s v="United States"/>
    <s v="Jackson"/>
    <s v="Michigan"/>
    <x v="0"/>
    <x v="0"/>
    <s v="Storage"/>
    <x v="909"/>
    <n v="352.38"/>
    <x v="3"/>
    <x v="8"/>
    <n v="133.75659308545488"/>
    <n v="218.62340691454511"/>
    <n v="0.62041945318844749"/>
  </r>
  <r>
    <x v="4089"/>
    <n v="43345"/>
    <n v="43349"/>
    <s v="Standard Class"/>
    <s v="Mick Crebagga"/>
    <x v="0"/>
    <s v="United States"/>
    <s v="Chicago"/>
    <s v="Illinois"/>
    <x v="0"/>
    <x v="2"/>
    <s v="Accessories"/>
    <x v="280"/>
    <n v="40.68"/>
    <x v="3"/>
    <x v="8"/>
    <n v="4.8565544386351656"/>
    <n v="35.823445561364835"/>
    <n v="0.88061567259992224"/>
  </r>
  <r>
    <x v="4090"/>
    <n v="43345"/>
    <n v="43349"/>
    <s v="Standard Class"/>
    <s v="Janet Lee"/>
    <x v="0"/>
    <s v="United States"/>
    <s v="Los Angeles"/>
    <s v="California"/>
    <x v="3"/>
    <x v="1"/>
    <s v="Tables"/>
    <x v="831"/>
    <n v="236.52799999999999"/>
    <x v="3"/>
    <x v="8"/>
    <n v="103.94176630210049"/>
    <n v="132.5862336978995"/>
    <n v="0.56055195874441721"/>
  </r>
  <r>
    <x v="4091"/>
    <n v="43345"/>
    <n v="43349"/>
    <s v="Standard Class"/>
    <s v="Ann Chong"/>
    <x v="2"/>
    <s v="United States"/>
    <s v="New York City"/>
    <s v="New York"/>
    <x v="1"/>
    <x v="0"/>
    <s v="Art"/>
    <x v="536"/>
    <n v="4.92"/>
    <x v="3"/>
    <x v="8"/>
    <n v="0.61722605642464523"/>
    <n v="4.3027739435753549"/>
    <n v="0.87454754950718594"/>
  </r>
  <r>
    <x v="4091"/>
    <n v="43345"/>
    <n v="43349"/>
    <s v="Standard Class"/>
    <s v="Ann Chong"/>
    <x v="2"/>
    <s v="United States"/>
    <s v="New York City"/>
    <s v="New York"/>
    <x v="1"/>
    <x v="1"/>
    <s v="Furnishings"/>
    <x v="911"/>
    <n v="11.54"/>
    <x v="3"/>
    <x v="8"/>
    <n v="1.1945899685001082"/>
    <n v="10.345410031499892"/>
    <n v="0.89648267170709639"/>
  </r>
  <r>
    <x v="4091"/>
    <n v="43345"/>
    <n v="43349"/>
    <s v="Standard Class"/>
    <s v="Ann Chong"/>
    <x v="2"/>
    <s v="United States"/>
    <s v="New York City"/>
    <s v="New York"/>
    <x v="1"/>
    <x v="2"/>
    <s v="Accessories"/>
    <x v="630"/>
    <n v="238"/>
    <x v="3"/>
    <x v="8"/>
    <n v="114.82022603646077"/>
    <n v="123.17977396353923"/>
    <n v="0.51756207547705557"/>
  </r>
  <r>
    <x v="4091"/>
    <n v="43345"/>
    <n v="43349"/>
    <s v="Standard Class"/>
    <s v="Ann Chong"/>
    <x v="2"/>
    <s v="United States"/>
    <s v="New York City"/>
    <s v="New York"/>
    <x v="1"/>
    <x v="0"/>
    <s v="Appliances"/>
    <x v="849"/>
    <n v="12.98"/>
    <x v="3"/>
    <x v="8"/>
    <n v="5.8414821479215027"/>
    <n v="7.1385178520784978"/>
    <n v="0.54996285455150207"/>
  </r>
  <r>
    <x v="4091"/>
    <n v="43345"/>
    <n v="43349"/>
    <s v="Standard Class"/>
    <s v="Ann Chong"/>
    <x v="2"/>
    <s v="United States"/>
    <s v="New York City"/>
    <s v="New York"/>
    <x v="1"/>
    <x v="2"/>
    <s v="Accessories"/>
    <x v="371"/>
    <n v="167.97"/>
    <x v="3"/>
    <x v="8"/>
    <n v="82.290493576932676"/>
    <n v="85.679506423067323"/>
    <n v="0.51008814921156942"/>
  </r>
  <r>
    <x v="4091"/>
    <n v="43345"/>
    <n v="43349"/>
    <s v="Standard Class"/>
    <s v="Ann Chong"/>
    <x v="2"/>
    <s v="United States"/>
    <s v="New York City"/>
    <s v="New York"/>
    <x v="1"/>
    <x v="0"/>
    <s v="Binders"/>
    <x v="326"/>
    <n v="26.431999999999999"/>
    <x v="3"/>
    <x v="8"/>
    <n v="13.258079503050315"/>
    <n v="13.173920496949684"/>
    <n v="0.4984080091158325"/>
  </r>
  <r>
    <x v="4091"/>
    <n v="43345"/>
    <n v="43349"/>
    <s v="Standard Class"/>
    <s v="Ann Chong"/>
    <x v="2"/>
    <s v="United States"/>
    <s v="New York City"/>
    <s v="New York"/>
    <x v="1"/>
    <x v="1"/>
    <s v="Tables"/>
    <x v="228"/>
    <n v="254.52600000000001"/>
    <x v="3"/>
    <x v="8"/>
    <n v="9.9357374203160873"/>
    <n v="244.59026257968392"/>
    <n v="0.96096376236488179"/>
  </r>
  <r>
    <x v="4088"/>
    <n v="43345"/>
    <n v="43350"/>
    <s v="Standard Class"/>
    <s v="Bill Eplett"/>
    <x v="1"/>
    <s v="United States"/>
    <s v="Jackson"/>
    <s v="Michigan"/>
    <x v="0"/>
    <x v="2"/>
    <s v="Phones"/>
    <x v="1296"/>
    <n v="1199.8"/>
    <x v="3"/>
    <x v="8"/>
    <n v="537.16603798739948"/>
    <n v="662.63396201260048"/>
    <n v="0.55228701617986375"/>
  </r>
  <r>
    <x v="4090"/>
    <n v="43345"/>
    <n v="43349"/>
    <s v="Standard Class"/>
    <s v="Janet Lee"/>
    <x v="0"/>
    <s v="United States"/>
    <s v="Los Angeles"/>
    <s v="California"/>
    <x v="3"/>
    <x v="0"/>
    <s v="Binders"/>
    <x v="1473"/>
    <n v="18.72"/>
    <x v="3"/>
    <x v="8"/>
    <n v="9.0320218675382886"/>
    <n v="9.6879781324617102"/>
    <n v="0.51752019938363836"/>
  </r>
  <r>
    <x v="4091"/>
    <n v="43345"/>
    <n v="43349"/>
    <s v="Standard Class"/>
    <s v="Ann Chong"/>
    <x v="2"/>
    <s v="United States"/>
    <s v="New York City"/>
    <s v="New York"/>
    <x v="1"/>
    <x v="0"/>
    <s v="Art"/>
    <x v="612"/>
    <n v="23.1"/>
    <x v="3"/>
    <x v="8"/>
    <n v="8.0460405234291947"/>
    <n v="15.053959476570807"/>
    <n v="0.65168655742730763"/>
  </r>
  <r>
    <x v="4091"/>
    <n v="43345"/>
    <n v="43349"/>
    <s v="Standard Class"/>
    <s v="Ann Chong"/>
    <x v="2"/>
    <s v="United States"/>
    <s v="New York City"/>
    <s v="New York"/>
    <x v="1"/>
    <x v="2"/>
    <s v="Phones"/>
    <x v="560"/>
    <n v="197.97"/>
    <x v="3"/>
    <x v="8"/>
    <n v="32.692985588501237"/>
    <n v="165.27701441149875"/>
    <n v="0.83485888978885059"/>
  </r>
  <r>
    <x v="4088"/>
    <n v="43345"/>
    <n v="43350"/>
    <s v="Standard Class"/>
    <s v="Bill Eplett"/>
    <x v="1"/>
    <s v="United States"/>
    <s v="Jackson"/>
    <s v="Michigan"/>
    <x v="0"/>
    <x v="2"/>
    <s v="Accessories"/>
    <x v="1828"/>
    <n v="1928.78"/>
    <x v="3"/>
    <x v="8"/>
    <n v="100.19682528422916"/>
    <n v="1828.5831747157708"/>
    <n v="0.94805170870486566"/>
  </r>
  <r>
    <x v="4091"/>
    <n v="43345"/>
    <n v="43349"/>
    <s v="Standard Class"/>
    <s v="Ann Chong"/>
    <x v="2"/>
    <s v="United States"/>
    <s v="New York City"/>
    <s v="New York"/>
    <x v="1"/>
    <x v="0"/>
    <s v="Labels"/>
    <x v="257"/>
    <n v="18.899999999999999"/>
    <x v="3"/>
    <x v="8"/>
    <n v="4.2371368315674465"/>
    <n v="14.662863168432551"/>
    <n v="0.7758128660546324"/>
  </r>
  <r>
    <x v="4091"/>
    <n v="43345"/>
    <n v="43349"/>
    <s v="Standard Class"/>
    <s v="Ann Chong"/>
    <x v="2"/>
    <s v="United States"/>
    <s v="New York City"/>
    <s v="New York"/>
    <x v="1"/>
    <x v="1"/>
    <s v="Chairs"/>
    <x v="163"/>
    <n v="1282.4100000000001"/>
    <x v="3"/>
    <x v="8"/>
    <n v="173.88892528885142"/>
    <n v="1108.5210747111487"/>
    <n v="0.86440457787380687"/>
  </r>
  <r>
    <x v="4091"/>
    <n v="43345"/>
    <n v="43349"/>
    <s v="Standard Class"/>
    <s v="Ann Chong"/>
    <x v="2"/>
    <s v="United States"/>
    <s v="New York City"/>
    <s v="New York"/>
    <x v="1"/>
    <x v="0"/>
    <s v="Paper"/>
    <x v="1336"/>
    <n v="17.12"/>
    <x v="3"/>
    <x v="8"/>
    <n v="3.8197785403624342"/>
    <n v="13.300221459637566"/>
    <n v="0.77688209460499791"/>
  </r>
  <r>
    <x v="4092"/>
    <n v="43346"/>
    <n v="43351"/>
    <s v="Second Class"/>
    <s v="Emily Phan"/>
    <x v="0"/>
    <s v="United States"/>
    <s v="Chicago"/>
    <s v="Illinois"/>
    <x v="0"/>
    <x v="0"/>
    <s v="Binders"/>
    <x v="799"/>
    <n v="42.616"/>
    <x v="3"/>
    <x v="8"/>
    <n v="6.4534992248412664"/>
    <n v="36.162500775158733"/>
    <n v="0.84856628438048465"/>
  </r>
  <r>
    <x v="4093"/>
    <n v="43346"/>
    <n v="43350"/>
    <s v="Standard Class"/>
    <s v="Muhammed Yedwab"/>
    <x v="2"/>
    <s v="United States"/>
    <s v="Chicago"/>
    <s v="Illinois"/>
    <x v="0"/>
    <x v="2"/>
    <s v="Accessories"/>
    <x v="801"/>
    <n v="100.8"/>
    <x v="3"/>
    <x v="8"/>
    <n v="36.147866152832378"/>
    <n v="64.652133847167619"/>
    <n v="0.64139021673777397"/>
  </r>
  <r>
    <x v="4094"/>
    <n v="43346"/>
    <n v="43349"/>
    <s v="Second Class"/>
    <s v="Katrina Bavinger"/>
    <x v="1"/>
    <s v="United States"/>
    <s v="New York City"/>
    <s v="New York"/>
    <x v="1"/>
    <x v="0"/>
    <s v="Paper"/>
    <x v="591"/>
    <n v="419.4"/>
    <x v="3"/>
    <x v="8"/>
    <n v="0.89952503319417643"/>
    <n v="418.50047496680583"/>
    <n v="0.99785520974441066"/>
  </r>
  <r>
    <x v="4095"/>
    <n v="43346"/>
    <n v="43351"/>
    <s v="Standard Class"/>
    <s v="Sample Company A"/>
    <x v="1"/>
    <s v="United States"/>
    <s v="La Mesa"/>
    <s v="California"/>
    <x v="3"/>
    <x v="0"/>
    <s v="Binders"/>
    <x v="719"/>
    <n v="82.56"/>
    <x v="3"/>
    <x v="8"/>
    <n v="31.920894142137737"/>
    <n v="50.639105857862262"/>
    <n v="0.61336126281325409"/>
  </r>
  <r>
    <x v="4093"/>
    <n v="43346"/>
    <n v="43350"/>
    <s v="Standard Class"/>
    <s v="Muhammed Yedwab"/>
    <x v="2"/>
    <s v="United States"/>
    <s v="Chicago"/>
    <s v="Illinois"/>
    <x v="0"/>
    <x v="0"/>
    <s v="Paper"/>
    <x v="1829"/>
    <n v="8.9039999999999999"/>
    <x v="3"/>
    <x v="8"/>
    <n v="2.7859140262385473"/>
    <n v="6.1180859737614526"/>
    <n v="0.68711657387258007"/>
  </r>
  <r>
    <x v="4096"/>
    <n v="43346"/>
    <n v="43350"/>
    <s v="Standard Class"/>
    <s v="Arthur Prichep"/>
    <x v="0"/>
    <s v="United States"/>
    <s v="Palm Coast"/>
    <s v="Florida"/>
    <x v="2"/>
    <x v="0"/>
    <s v="Envelopes"/>
    <x v="908"/>
    <n v="24.448"/>
    <x v="3"/>
    <x v="8"/>
    <n v="0.50725577405988687"/>
    <n v="23.940744225940115"/>
    <n v="0.9792516453673149"/>
  </r>
  <r>
    <x v="4094"/>
    <n v="43346"/>
    <n v="43349"/>
    <s v="Second Class"/>
    <s v="Katrina Bavinger"/>
    <x v="1"/>
    <s v="United States"/>
    <s v="New York City"/>
    <s v="New York"/>
    <x v="1"/>
    <x v="1"/>
    <s v="Chairs"/>
    <x v="929"/>
    <n v="90.801000000000002"/>
    <x v="3"/>
    <x v="8"/>
    <n v="4.8112311133841352"/>
    <n v="85.989768886615863"/>
    <n v="0.94701345675285364"/>
  </r>
  <r>
    <x v="4095"/>
    <n v="43346"/>
    <n v="43351"/>
    <s v="Standard Class"/>
    <s v="Sample Company A"/>
    <x v="1"/>
    <s v="United States"/>
    <s v="La Mesa"/>
    <s v="California"/>
    <x v="3"/>
    <x v="2"/>
    <s v="Accessories"/>
    <x v="314"/>
    <n v="284.97000000000003"/>
    <x v="3"/>
    <x v="8"/>
    <n v="75.873065235676421"/>
    <n v="209.09693476432361"/>
    <n v="0.73375069222838751"/>
  </r>
  <r>
    <x v="4097"/>
    <n v="43346"/>
    <n v="43351"/>
    <s v="Standard Class"/>
    <s v="Aleksandra Gannaway"/>
    <x v="2"/>
    <s v="United States"/>
    <s v="San Francisco"/>
    <s v="California"/>
    <x v="3"/>
    <x v="0"/>
    <s v="Art"/>
    <x v="605"/>
    <n v="5.96"/>
    <x v="3"/>
    <x v="8"/>
    <n v="2.0743292379414515"/>
    <n v="3.8856707620585484"/>
    <n v="0.65195818155344776"/>
  </r>
  <r>
    <x v="4098"/>
    <n v="43346"/>
    <n v="43350"/>
    <s v="Second Class"/>
    <s v="Joe Kamberova"/>
    <x v="0"/>
    <s v="United States"/>
    <s v="Concord"/>
    <s v="California"/>
    <x v="3"/>
    <x v="1"/>
    <s v="Bookcases"/>
    <x v="189"/>
    <n v="239.666"/>
    <x v="3"/>
    <x v="8"/>
    <n v="12.361819011323368"/>
    <n v="227.30418098867662"/>
    <n v="0.94842063950946998"/>
  </r>
  <r>
    <x v="4099"/>
    <n v="43346"/>
    <n v="43351"/>
    <s v="Standard Class"/>
    <s v="Arthur Gainer"/>
    <x v="0"/>
    <s v="United States"/>
    <s v="Dallas"/>
    <s v="Texas"/>
    <x v="0"/>
    <x v="1"/>
    <s v="Furnishings"/>
    <x v="1278"/>
    <n v="108.4"/>
    <x v="3"/>
    <x v="8"/>
    <n v="52.407721289437859"/>
    <n v="55.992278710562147"/>
    <n v="0.51653393644430023"/>
  </r>
  <r>
    <x v="4094"/>
    <n v="43346"/>
    <n v="43349"/>
    <s v="Second Class"/>
    <s v="Katrina Bavinger"/>
    <x v="1"/>
    <s v="United States"/>
    <s v="New York City"/>
    <s v="New York"/>
    <x v="1"/>
    <x v="1"/>
    <s v="Chairs"/>
    <x v="1152"/>
    <n v="181.76400000000001"/>
    <x v="3"/>
    <x v="8"/>
    <n v="57.413048260756064"/>
    <n v="124.35095173924395"/>
    <n v="0.6841341065295875"/>
  </r>
  <r>
    <x v="4094"/>
    <n v="43346"/>
    <n v="43349"/>
    <s v="Second Class"/>
    <s v="Katrina Bavinger"/>
    <x v="1"/>
    <s v="United States"/>
    <s v="New York City"/>
    <s v="New York"/>
    <x v="1"/>
    <x v="0"/>
    <s v="Art"/>
    <x v="521"/>
    <n v="5.56"/>
    <x v="3"/>
    <x v="8"/>
    <n v="1.0092735016319803"/>
    <n v="4.5507264983680198"/>
    <n v="0.81847598891511153"/>
  </r>
  <r>
    <x v="4100"/>
    <n v="43347"/>
    <n v="43351"/>
    <s v="Standard Class"/>
    <s v="Doug O'Connell"/>
    <x v="0"/>
    <s v="United States"/>
    <s v="Boynton Beach"/>
    <s v="Florida"/>
    <x v="2"/>
    <x v="1"/>
    <s v="Chairs"/>
    <x v="659"/>
    <n v="97.183999999999997"/>
    <x v="3"/>
    <x v="8"/>
    <n v="10.919898884704967"/>
    <n v="86.264101115295034"/>
    <n v="0.88763686527921304"/>
  </r>
  <r>
    <x v="4101"/>
    <n v="43347"/>
    <n v="43349"/>
    <s v="Second Class"/>
    <s v="Pete Kriz"/>
    <x v="0"/>
    <s v="United States"/>
    <s v="San Francisco"/>
    <s v="California"/>
    <x v="3"/>
    <x v="1"/>
    <s v="Tables"/>
    <x v="1698"/>
    <n v="1478.2719999999999"/>
    <x v="3"/>
    <x v="8"/>
    <n v="250.35339408556595"/>
    <n v="1227.918605914434"/>
    <n v="0.83064456738302161"/>
  </r>
  <r>
    <x v="4101"/>
    <n v="43347"/>
    <n v="43349"/>
    <s v="Second Class"/>
    <s v="Pete Kriz"/>
    <x v="0"/>
    <s v="United States"/>
    <s v="San Francisco"/>
    <s v="California"/>
    <x v="3"/>
    <x v="0"/>
    <s v="Binders"/>
    <x v="805"/>
    <n v="13.343999999999999"/>
    <x v="3"/>
    <x v="8"/>
    <n v="6.5321402375279396"/>
    <n v="6.8118597624720598"/>
    <n v="0.51048109730755842"/>
  </r>
  <r>
    <x v="4100"/>
    <n v="43347"/>
    <n v="43351"/>
    <s v="Standard Class"/>
    <s v="Doug O'Connell"/>
    <x v="0"/>
    <s v="United States"/>
    <s v="Boynton Beach"/>
    <s v="Florida"/>
    <x v="2"/>
    <x v="0"/>
    <s v="Paper"/>
    <x v="301"/>
    <n v="10.368"/>
    <x v="3"/>
    <x v="8"/>
    <n v="1.74680871409799"/>
    <n v="8.621191285902011"/>
    <n v="0.83151922124826494"/>
  </r>
  <r>
    <x v="4102"/>
    <n v="43347"/>
    <n v="43348"/>
    <s v="First Class"/>
    <s v="Aaron Smayling"/>
    <x v="2"/>
    <s v="United States"/>
    <s v="Redmond"/>
    <s v="Oregon"/>
    <x v="3"/>
    <x v="0"/>
    <s v="Binders"/>
    <x v="502"/>
    <n v="88.073999999999998"/>
    <x v="3"/>
    <x v="8"/>
    <n v="31.330433194207977"/>
    <n v="56.743566805792021"/>
    <n v="0.64427148540763479"/>
  </r>
  <r>
    <x v="4103"/>
    <n v="43347"/>
    <n v="43352"/>
    <s v="Second Class"/>
    <s v="Maribeth Dona"/>
    <x v="0"/>
    <s v="United States"/>
    <s v="Akron"/>
    <s v="Ohio"/>
    <x v="1"/>
    <x v="0"/>
    <s v="Art"/>
    <x v="474"/>
    <n v="8.2560000000000002"/>
    <x v="3"/>
    <x v="8"/>
    <n v="3.4761531397698247"/>
    <n v="4.779846860230176"/>
    <n v="0.57895431931082553"/>
  </r>
  <r>
    <x v="4104"/>
    <n v="43347"/>
    <n v="43351"/>
    <s v="Standard Class"/>
    <s v="Eva Jacobs"/>
    <x v="0"/>
    <s v="United States"/>
    <s v="Santa Ana"/>
    <s v="California"/>
    <x v="3"/>
    <x v="0"/>
    <s v="Storage"/>
    <x v="941"/>
    <n v="421.1"/>
    <x v="3"/>
    <x v="8"/>
    <n v="186.60084055048017"/>
    <n v="234.49915944951985"/>
    <n v="0.55687285549636623"/>
  </r>
  <r>
    <x v="4105"/>
    <n v="43347"/>
    <n v="43353"/>
    <s v="Standard Class"/>
    <s v="Michael Moore"/>
    <x v="0"/>
    <s v="United States"/>
    <s v="Philadelphia"/>
    <s v="Pennsylvania"/>
    <x v="1"/>
    <x v="2"/>
    <s v="Accessories"/>
    <x v="1100"/>
    <n v="19.04"/>
    <x v="3"/>
    <x v="8"/>
    <n v="4.1832156682280637"/>
    <n v="14.856784331771935"/>
    <n v="0.78029329473592102"/>
  </r>
  <r>
    <x v="4106"/>
    <n v="43347"/>
    <n v="43351"/>
    <s v="Second Class"/>
    <s v="Julie Kriz"/>
    <x v="1"/>
    <s v="United States"/>
    <s v="Garland"/>
    <s v="Texas"/>
    <x v="0"/>
    <x v="0"/>
    <s v="Art"/>
    <x v="779"/>
    <n v="30.384"/>
    <x v="3"/>
    <x v="8"/>
    <n v="4.4611290318538623"/>
    <n v="25.922870968146139"/>
    <n v="0.85317505819332995"/>
  </r>
  <r>
    <x v="4103"/>
    <n v="43347"/>
    <n v="43352"/>
    <s v="Second Class"/>
    <s v="Maribeth Dona"/>
    <x v="0"/>
    <s v="United States"/>
    <s v="Akron"/>
    <s v="Ohio"/>
    <x v="1"/>
    <x v="0"/>
    <s v="Paper"/>
    <x v="1615"/>
    <n v="11.52"/>
    <x v="3"/>
    <x v="8"/>
    <n v="5.9882829085482872"/>
    <n v="5.5317170914517124"/>
    <n v="0.48018377529962786"/>
  </r>
  <r>
    <x v="4103"/>
    <n v="43347"/>
    <n v="43352"/>
    <s v="Second Class"/>
    <s v="Maribeth Dona"/>
    <x v="0"/>
    <s v="United States"/>
    <s v="Akron"/>
    <s v="Ohio"/>
    <x v="1"/>
    <x v="0"/>
    <s v="Binders"/>
    <x v="1030"/>
    <n v="4.3680000000000003"/>
    <x v="3"/>
    <x v="8"/>
    <n v="1.6195864532962263"/>
    <n v="2.748413546703774"/>
    <n v="0.62921555556405073"/>
  </r>
  <r>
    <x v="4107"/>
    <n v="43347"/>
    <n v="43351"/>
    <s v="Standard Class"/>
    <s v="Ralph Arnett"/>
    <x v="0"/>
    <s v="United States"/>
    <s v="Los Angeles"/>
    <s v="California"/>
    <x v="3"/>
    <x v="2"/>
    <s v="Phones"/>
    <x v="835"/>
    <n v="5.56"/>
    <x v="3"/>
    <x v="8"/>
    <n v="2.0723663616909529"/>
    <n v="3.4876336383090467"/>
    <n v="0.62727223710594371"/>
  </r>
  <r>
    <x v="4108"/>
    <n v="43347"/>
    <n v="43351"/>
    <s v="Standard Class"/>
    <s v="Aimee Bixby"/>
    <x v="0"/>
    <s v="United States"/>
    <s v="Long Beach"/>
    <s v="New York"/>
    <x v="1"/>
    <x v="2"/>
    <s v="Accessories"/>
    <x v="1260"/>
    <n v="91.96"/>
    <x v="3"/>
    <x v="8"/>
    <n v="4.8917447459338863"/>
    <n v="87.068255254066102"/>
    <n v="0.9468057335152904"/>
  </r>
  <r>
    <x v="4109"/>
    <n v="43347"/>
    <n v="43348"/>
    <s v="First Class"/>
    <s v="Katrina Bavinger"/>
    <x v="1"/>
    <s v="United States"/>
    <s v="Apple Valley"/>
    <s v="California"/>
    <x v="3"/>
    <x v="2"/>
    <s v="Phones"/>
    <x v="759"/>
    <n v="43.176000000000002"/>
    <x v="3"/>
    <x v="8"/>
    <n v="20.560423456564514"/>
    <n v="22.615576543435488"/>
    <n v="0.52379971612552079"/>
  </r>
  <r>
    <x v="4109"/>
    <n v="43347"/>
    <n v="43348"/>
    <s v="First Class"/>
    <s v="Katrina Bavinger"/>
    <x v="1"/>
    <s v="United States"/>
    <s v="Apple Valley"/>
    <s v="California"/>
    <x v="3"/>
    <x v="0"/>
    <s v="Paper"/>
    <x v="112"/>
    <n v="12.96"/>
    <x v="3"/>
    <x v="8"/>
    <n v="5.3276278365451031"/>
    <n v="7.6323721634548978"/>
    <n v="0.58891760520485315"/>
  </r>
  <r>
    <x v="4107"/>
    <n v="43347"/>
    <n v="43351"/>
    <s v="Standard Class"/>
    <s v="Ralph Arnett"/>
    <x v="0"/>
    <s v="United States"/>
    <s v="Los Angeles"/>
    <s v="California"/>
    <x v="3"/>
    <x v="0"/>
    <s v="Binders"/>
    <x v="5"/>
    <n v="487.98399999999998"/>
    <x v="3"/>
    <x v="8"/>
    <n v="201.16818231687492"/>
    <n v="286.81581768312503"/>
    <n v="0.58775660202614233"/>
  </r>
  <r>
    <x v="4110"/>
    <n v="43347"/>
    <n v="43351"/>
    <s v="Second Class"/>
    <s v="Greg Maxwell"/>
    <x v="2"/>
    <s v="United States"/>
    <s v="Los Angeles"/>
    <s v="California"/>
    <x v="3"/>
    <x v="1"/>
    <s v="Tables"/>
    <x v="1213"/>
    <n v="1322.3520000000001"/>
    <x v="3"/>
    <x v="8"/>
    <n v="577.1914405074034"/>
    <n v="745.16055949259669"/>
    <n v="0.56351150033621655"/>
  </r>
  <r>
    <x v="4111"/>
    <n v="43347"/>
    <n v="43353"/>
    <s v="Standard Class"/>
    <s v="Tiffany House"/>
    <x v="2"/>
    <s v="United States"/>
    <s v="Los Angeles"/>
    <s v="California"/>
    <x v="3"/>
    <x v="0"/>
    <s v="Storage"/>
    <x v="1145"/>
    <n v="54.32"/>
    <x v="3"/>
    <x v="8"/>
    <n v="19.314205708050128"/>
    <n v="35.005794291949869"/>
    <n v="0.64443656649392245"/>
  </r>
  <r>
    <x v="4112"/>
    <n v="43347"/>
    <n v="43349"/>
    <s v="Second Class"/>
    <s v="Vivian Mathis"/>
    <x v="0"/>
    <s v="United States"/>
    <s v="Nashua"/>
    <s v="New Hampshire"/>
    <x v="1"/>
    <x v="0"/>
    <s v="Fasteners"/>
    <x v="76"/>
    <n v="14.82"/>
    <x v="3"/>
    <x v="8"/>
    <n v="4.1003526695595953"/>
    <n v="10.719647330440406"/>
    <n v="0.72332303174361712"/>
  </r>
  <r>
    <x v="4103"/>
    <n v="43347"/>
    <n v="43352"/>
    <s v="Second Class"/>
    <s v="Maribeth Dona"/>
    <x v="0"/>
    <s v="United States"/>
    <s v="Akron"/>
    <s v="Ohio"/>
    <x v="1"/>
    <x v="0"/>
    <s v="Binders"/>
    <x v="965"/>
    <n v="25.56"/>
    <x v="3"/>
    <x v="8"/>
    <n v="8.689210003031933"/>
    <n v="16.870789996968064"/>
    <n v="0.66004655700188042"/>
  </r>
  <r>
    <x v="4113"/>
    <n v="43347"/>
    <n v="43349"/>
    <s v="First Class"/>
    <s v="Helen Wasserman"/>
    <x v="2"/>
    <s v="United States"/>
    <s v="Chicago"/>
    <s v="Illinois"/>
    <x v="0"/>
    <x v="0"/>
    <s v="Art"/>
    <x v="1223"/>
    <n v="6.9119999999999999"/>
    <x v="3"/>
    <x v="8"/>
    <n v="3.2549474501051803"/>
    <n v="3.6570525498948196"/>
    <n v="0.52908746381580141"/>
  </r>
  <r>
    <x v="4113"/>
    <n v="43347"/>
    <n v="43349"/>
    <s v="First Class"/>
    <s v="Helen Wasserman"/>
    <x v="2"/>
    <s v="United States"/>
    <s v="Chicago"/>
    <s v="Illinois"/>
    <x v="0"/>
    <x v="0"/>
    <s v="Paper"/>
    <x v="1202"/>
    <n v="17.760000000000002"/>
    <x v="3"/>
    <x v="8"/>
    <n v="0.64466558444123745"/>
    <n v="17.115334415558763"/>
    <n v="0.96370126213731766"/>
  </r>
  <r>
    <x v="4107"/>
    <n v="43347"/>
    <n v="43351"/>
    <s v="Standard Class"/>
    <s v="Ralph Arnett"/>
    <x v="0"/>
    <s v="United States"/>
    <s v="Los Angeles"/>
    <s v="California"/>
    <x v="3"/>
    <x v="0"/>
    <s v="Storage"/>
    <x v="982"/>
    <n v="217.85"/>
    <x v="3"/>
    <x v="8"/>
    <n v="96.276124716485953"/>
    <n v="121.57387528351404"/>
    <n v="0.55806231481989466"/>
  </r>
  <r>
    <x v="4114"/>
    <n v="43347"/>
    <n v="43351"/>
    <s v="Standard Class"/>
    <s v="John Dryer"/>
    <x v="0"/>
    <s v="United States"/>
    <s v="Coppell"/>
    <s v="Texas"/>
    <x v="0"/>
    <x v="0"/>
    <s v="Storage"/>
    <x v="1000"/>
    <n v="16.783999999999999"/>
    <x v="3"/>
    <x v="8"/>
    <n v="3.0027139963385587"/>
    <n v="13.781286003661441"/>
    <n v="0.82109663987496673"/>
  </r>
  <r>
    <x v="4114"/>
    <n v="43347"/>
    <n v="43351"/>
    <s v="Standard Class"/>
    <s v="John Dryer"/>
    <x v="0"/>
    <s v="United States"/>
    <s v="Coppell"/>
    <s v="Texas"/>
    <x v="0"/>
    <x v="0"/>
    <s v="Art"/>
    <x v="1553"/>
    <n v="13.12"/>
    <x v="3"/>
    <x v="8"/>
    <n v="0.53903189659381634"/>
    <n v="12.580968103406184"/>
    <n v="0.95891525178400794"/>
  </r>
  <r>
    <x v="4115"/>
    <n v="43347"/>
    <n v="43351"/>
    <s v="Standard Class"/>
    <s v="Cynthia Voltz"/>
    <x v="2"/>
    <s v="United States"/>
    <s v="Oakland"/>
    <s v="California"/>
    <x v="3"/>
    <x v="0"/>
    <s v="Binders"/>
    <x v="1038"/>
    <n v="11.808"/>
    <x v="3"/>
    <x v="8"/>
    <n v="2.7035250937881807"/>
    <n v="9.10447490621182"/>
    <n v="0.77104292904910399"/>
  </r>
  <r>
    <x v="4113"/>
    <n v="43347"/>
    <n v="43349"/>
    <s v="First Class"/>
    <s v="Helen Wasserman"/>
    <x v="2"/>
    <s v="United States"/>
    <s v="Chicago"/>
    <s v="Illinois"/>
    <x v="0"/>
    <x v="1"/>
    <s v="Bookcases"/>
    <x v="1830"/>
    <n v="825.17399999999998"/>
    <x v="3"/>
    <x v="8"/>
    <n v="274.96533057582832"/>
    <n v="550.2086694241716"/>
    <n v="0.66677896955571991"/>
  </r>
  <r>
    <x v="4114"/>
    <n v="43347"/>
    <n v="43351"/>
    <s v="Standard Class"/>
    <s v="John Dryer"/>
    <x v="0"/>
    <s v="United States"/>
    <s v="Coppell"/>
    <s v="Texas"/>
    <x v="0"/>
    <x v="0"/>
    <s v="Art"/>
    <x v="1548"/>
    <n v="10.192"/>
    <x v="3"/>
    <x v="8"/>
    <n v="2.6607712604739073"/>
    <n v="7.5312287395260924"/>
    <n v="0.73893531588756789"/>
  </r>
  <r>
    <x v="4116"/>
    <n v="43348"/>
    <n v="43352"/>
    <s v="Standard Class"/>
    <s v="Liz Preis"/>
    <x v="0"/>
    <s v="United States"/>
    <s v="Knoxville"/>
    <s v="Tennessee"/>
    <x v="2"/>
    <x v="0"/>
    <s v="Paper"/>
    <x v="112"/>
    <n v="15.552"/>
    <x v="3"/>
    <x v="8"/>
    <n v="6.8637106652320412"/>
    <n v="8.6882893347679584"/>
    <n v="0.55866057965328952"/>
  </r>
  <r>
    <x v="4117"/>
    <n v="43348"/>
    <n v="43349"/>
    <s v="First Class"/>
    <s v="Christopher Schild"/>
    <x v="1"/>
    <s v="United States"/>
    <s v="Seattle"/>
    <s v="Washington"/>
    <x v="3"/>
    <x v="0"/>
    <s v="Art"/>
    <x v="173"/>
    <n v="2.78"/>
    <x v="3"/>
    <x v="8"/>
    <n v="0.78012519438980865"/>
    <n v="1.9998748056101912"/>
    <n v="0.71937942647848607"/>
  </r>
  <r>
    <x v="4116"/>
    <n v="43348"/>
    <n v="43352"/>
    <s v="Standard Class"/>
    <s v="Liz Preis"/>
    <x v="0"/>
    <s v="United States"/>
    <s v="Knoxville"/>
    <s v="Tennessee"/>
    <x v="2"/>
    <x v="2"/>
    <s v="Accessories"/>
    <x v="960"/>
    <n v="89.567999999999998"/>
    <x v="3"/>
    <x v="8"/>
    <n v="26.899425343864078"/>
    <n v="62.668574656135917"/>
    <n v="0.69967594069462213"/>
  </r>
  <r>
    <x v="4118"/>
    <n v="43348"/>
    <n v="43354"/>
    <s v="Standard Class"/>
    <s v="Michael Grace"/>
    <x v="1"/>
    <s v="United States"/>
    <s v="Fort Lauderdale"/>
    <s v="Florida"/>
    <x v="2"/>
    <x v="0"/>
    <s v="Storage"/>
    <x v="546"/>
    <n v="147.184"/>
    <x v="3"/>
    <x v="8"/>
    <n v="49.378376517975759"/>
    <n v="97.805623482024231"/>
    <n v="0.66451260654707189"/>
  </r>
  <r>
    <x v="4116"/>
    <n v="43348"/>
    <n v="43352"/>
    <s v="Standard Class"/>
    <s v="Liz Preis"/>
    <x v="0"/>
    <s v="United States"/>
    <s v="Knoxville"/>
    <s v="Tennessee"/>
    <x v="2"/>
    <x v="0"/>
    <s v="Art"/>
    <x v="366"/>
    <n v="71.959999999999994"/>
    <x v="3"/>
    <x v="8"/>
    <n v="16.624990430789161"/>
    <n v="55.335009569210833"/>
    <n v="0.76896900457491435"/>
  </r>
  <r>
    <x v="4119"/>
    <n v="43350"/>
    <n v="43353"/>
    <s v="First Class"/>
    <s v="Phillip Flathmann"/>
    <x v="0"/>
    <s v="United States"/>
    <s v="Edmonds"/>
    <s v="Washington"/>
    <x v="3"/>
    <x v="0"/>
    <s v="Art"/>
    <x v="1817"/>
    <n v="25.98"/>
    <x v="3"/>
    <x v="8"/>
    <n v="2.2322859416822562"/>
    <n v="23.747714058317744"/>
    <n v="0.91407675359190699"/>
  </r>
  <r>
    <x v="4119"/>
    <n v="43350"/>
    <n v="43353"/>
    <s v="First Class"/>
    <s v="Phillip Flathmann"/>
    <x v="0"/>
    <s v="United States"/>
    <s v="Edmonds"/>
    <s v="Washington"/>
    <x v="3"/>
    <x v="2"/>
    <s v="Phones"/>
    <x v="472"/>
    <n v="455.71199999999999"/>
    <x v="3"/>
    <x v="8"/>
    <n v="158.10133495592291"/>
    <n v="297.61066504407711"/>
    <n v="0.65306743084245555"/>
  </r>
  <r>
    <x v="4119"/>
    <n v="43350"/>
    <n v="43353"/>
    <s v="First Class"/>
    <s v="Phillip Flathmann"/>
    <x v="0"/>
    <s v="United States"/>
    <s v="Edmonds"/>
    <s v="Washington"/>
    <x v="3"/>
    <x v="1"/>
    <s v="Furnishings"/>
    <x v="1626"/>
    <n v="80.959999999999994"/>
    <x v="3"/>
    <x v="8"/>
    <n v="24.831625434462769"/>
    <n v="56.128374565537229"/>
    <n v="0.69328525896167525"/>
  </r>
  <r>
    <x v="4120"/>
    <n v="43350"/>
    <n v="43350"/>
    <s v="Same Day"/>
    <s v="Trudy Glocke"/>
    <x v="0"/>
    <s v="United States"/>
    <s v="Saint Charles"/>
    <s v="Missouri"/>
    <x v="0"/>
    <x v="2"/>
    <s v="Accessories"/>
    <x v="647"/>
    <n v="113.52"/>
    <x v="3"/>
    <x v="8"/>
    <n v="25.092218856911476"/>
    <n v="88.427781143088524"/>
    <n v="0.7789621312816114"/>
  </r>
  <r>
    <x v="4120"/>
    <n v="43350"/>
    <n v="43350"/>
    <s v="Same Day"/>
    <s v="Trudy Glocke"/>
    <x v="0"/>
    <s v="United States"/>
    <s v="Saint Charles"/>
    <s v="Missouri"/>
    <x v="0"/>
    <x v="1"/>
    <s v="Furnishings"/>
    <x v="633"/>
    <n v="135.30000000000001"/>
    <x v="3"/>
    <x v="8"/>
    <n v="18.318053965034196"/>
    <n v="116.98194603496582"/>
    <n v="0.86461157453781079"/>
  </r>
  <r>
    <x v="4121"/>
    <n v="43350"/>
    <n v="43354"/>
    <s v="Standard Class"/>
    <s v="Cassandra Brandow"/>
    <x v="0"/>
    <s v="United States"/>
    <s v="Philadelphia"/>
    <s v="Pennsylvania"/>
    <x v="1"/>
    <x v="0"/>
    <s v="Labels"/>
    <x v="900"/>
    <n v="29.24"/>
    <x v="3"/>
    <x v="8"/>
    <n v="12.324439533347755"/>
    <n v="16.915560466652245"/>
    <n v="0.57850753989918757"/>
  </r>
  <r>
    <x v="4122"/>
    <n v="43350"/>
    <n v="43355"/>
    <s v="Standard Class"/>
    <s v="Dario Medina"/>
    <x v="2"/>
    <s v="United States"/>
    <s v="Nashville"/>
    <s v="Tennessee"/>
    <x v="2"/>
    <x v="0"/>
    <s v="Appliances"/>
    <x v="650"/>
    <n v="81.567999999999998"/>
    <x v="3"/>
    <x v="8"/>
    <n v="10.228612718905467"/>
    <n v="71.339387281094531"/>
    <n v="0.87460017753401498"/>
  </r>
  <r>
    <x v="4123"/>
    <n v="43350"/>
    <n v="43355"/>
    <s v="Standard Class"/>
    <s v="Ruben Dartt"/>
    <x v="0"/>
    <s v="United States"/>
    <s v="Portland"/>
    <s v="Oregon"/>
    <x v="3"/>
    <x v="0"/>
    <s v="Storage"/>
    <x v="1518"/>
    <n v="37.68"/>
    <x v="3"/>
    <x v="8"/>
    <n v="6.3053705065644774"/>
    <n v="31.374629493435521"/>
    <n v="0.83266001840327819"/>
  </r>
  <r>
    <x v="4123"/>
    <n v="43350"/>
    <n v="43355"/>
    <s v="Standard Class"/>
    <s v="Ruben Dartt"/>
    <x v="0"/>
    <s v="United States"/>
    <s v="Portland"/>
    <s v="Oregon"/>
    <x v="3"/>
    <x v="2"/>
    <s v="Accessories"/>
    <x v="259"/>
    <n v="279.94400000000002"/>
    <x v="3"/>
    <x v="8"/>
    <n v="51.14937891898515"/>
    <n v="228.79462108101487"/>
    <n v="0.81728710413873795"/>
  </r>
  <r>
    <x v="4124"/>
    <n v="43350"/>
    <n v="43354"/>
    <s v="Standard Class"/>
    <s v="Anna Gayman"/>
    <x v="0"/>
    <s v="United States"/>
    <s v="Milwaukee"/>
    <s v="Wisconsin"/>
    <x v="0"/>
    <x v="2"/>
    <s v="Accessories"/>
    <x v="785"/>
    <n v="13.48"/>
    <x v="3"/>
    <x v="8"/>
    <n v="0.43684608840482209"/>
    <n v="13.043153911595178"/>
    <n v="0.96759302014801019"/>
  </r>
  <r>
    <x v="4125"/>
    <n v="43350"/>
    <n v="43354"/>
    <s v="Standard Class"/>
    <s v="Jasper Cacioppo"/>
    <x v="0"/>
    <s v="United States"/>
    <s v="Los Angeles"/>
    <s v="California"/>
    <x v="3"/>
    <x v="1"/>
    <s v="Furnishings"/>
    <x v="951"/>
    <n v="47.94"/>
    <x v="3"/>
    <x v="8"/>
    <n v="16.436809300394064"/>
    <n v="31.503190699605934"/>
    <n v="0.65713789527755395"/>
  </r>
  <r>
    <x v="4126"/>
    <n v="43350"/>
    <n v="43357"/>
    <s v="Standard Class"/>
    <s v="Robert Dilbeck"/>
    <x v="1"/>
    <s v="United States"/>
    <s v="Independence"/>
    <s v="Missouri"/>
    <x v="0"/>
    <x v="0"/>
    <s v="Binders"/>
    <x v="1123"/>
    <n v="1577.94"/>
    <x v="3"/>
    <x v="8"/>
    <n v="755.13663657801294"/>
    <n v="822.80336342198711"/>
    <n v="0.52144147649592953"/>
  </r>
  <r>
    <x v="4127"/>
    <n v="43350"/>
    <n v="43354"/>
    <s v="Standard Class"/>
    <s v="Allen Goldenen"/>
    <x v="0"/>
    <s v="United States"/>
    <s v="Los Angeles"/>
    <s v="California"/>
    <x v="3"/>
    <x v="1"/>
    <s v="Furnishings"/>
    <x v="1650"/>
    <n v="19.760000000000002"/>
    <x v="3"/>
    <x v="8"/>
    <n v="7.5548822437744647"/>
    <n v="12.205117756225537"/>
    <n v="0.61766790264299276"/>
  </r>
  <r>
    <x v="4128"/>
    <n v="43350"/>
    <n v="43356"/>
    <s v="Standard Class"/>
    <s v="Nicole Fjeld"/>
    <x v="1"/>
    <s v="United States"/>
    <s v="Chicago"/>
    <s v="Illinois"/>
    <x v="0"/>
    <x v="0"/>
    <s v="Paper"/>
    <x v="362"/>
    <n v="73.007999999999996"/>
    <x v="3"/>
    <x v="8"/>
    <n v="21.751296999269897"/>
    <n v="51.256703000730099"/>
    <n v="0.70206967730563918"/>
  </r>
  <r>
    <x v="4129"/>
    <n v="43350"/>
    <n v="43351"/>
    <s v="First Class"/>
    <s v="Justin MacKendrick"/>
    <x v="0"/>
    <s v="United States"/>
    <s v="Draper"/>
    <s v="Utah"/>
    <x v="3"/>
    <x v="1"/>
    <s v="Furnishings"/>
    <x v="107"/>
    <n v="25.16"/>
    <x v="3"/>
    <x v="8"/>
    <n v="7.3183645713480532"/>
    <n v="17.841635428651948"/>
    <n v="0.70912700431843989"/>
  </r>
  <r>
    <x v="4130"/>
    <n v="43350"/>
    <n v="43352"/>
    <s v="First Class"/>
    <s v="Dean percer"/>
    <x v="1"/>
    <s v="United States"/>
    <s v="Phoenix"/>
    <s v="Arizona"/>
    <x v="3"/>
    <x v="0"/>
    <s v="Binders"/>
    <x v="94"/>
    <n v="7.8570000000000002"/>
    <x v="3"/>
    <x v="8"/>
    <n v="1.3484972868681202"/>
    <n v="6.5085027131318798"/>
    <n v="0.82836995203409436"/>
  </r>
  <r>
    <x v="4131"/>
    <n v="43350"/>
    <n v="43355"/>
    <s v="Standard Class"/>
    <s v="Joseph Airdo"/>
    <x v="0"/>
    <s v="United States"/>
    <s v="Modesto"/>
    <s v="California"/>
    <x v="3"/>
    <x v="1"/>
    <s v="Chairs"/>
    <x v="1152"/>
    <n v="161.56800000000001"/>
    <x v="3"/>
    <x v="8"/>
    <n v="22.43017042923351"/>
    <n v="139.13782957076651"/>
    <n v="0.86117194971013133"/>
  </r>
  <r>
    <x v="4129"/>
    <n v="43350"/>
    <n v="43351"/>
    <s v="First Class"/>
    <s v="Justin MacKendrick"/>
    <x v="0"/>
    <s v="United States"/>
    <s v="Draper"/>
    <s v="Utah"/>
    <x v="3"/>
    <x v="2"/>
    <s v="Phones"/>
    <x v="1566"/>
    <n v="126.56"/>
    <x v="3"/>
    <x v="8"/>
    <n v="22.351070063491903"/>
    <n v="104.2089299365081"/>
    <n v="0.82339546410009556"/>
  </r>
  <r>
    <x v="4132"/>
    <n v="43350"/>
    <n v="43354"/>
    <s v="Standard Class"/>
    <s v="Stefania Perrino"/>
    <x v="2"/>
    <s v="United States"/>
    <s v="New York City"/>
    <s v="New York"/>
    <x v="1"/>
    <x v="0"/>
    <s v="Storage"/>
    <x v="1529"/>
    <n v="478.08"/>
    <x v="3"/>
    <x v="8"/>
    <n v="203.34264526346365"/>
    <n v="274.7373547365363"/>
    <n v="0.5746681616811754"/>
  </r>
  <r>
    <x v="4121"/>
    <n v="43350"/>
    <n v="43354"/>
    <s v="Standard Class"/>
    <s v="Cassandra Brandow"/>
    <x v="0"/>
    <s v="United States"/>
    <s v="Philadelphia"/>
    <s v="Pennsylvania"/>
    <x v="1"/>
    <x v="0"/>
    <s v="Envelopes"/>
    <x v="227"/>
    <n v="4.8959999999999999"/>
    <x v="3"/>
    <x v="8"/>
    <n v="2.7297907703624347"/>
    <n v="2.1662092296375652"/>
    <n v="0.44244469559590793"/>
  </r>
  <r>
    <x v="4121"/>
    <n v="43350"/>
    <n v="43354"/>
    <s v="Standard Class"/>
    <s v="Cassandra Brandow"/>
    <x v="0"/>
    <s v="United States"/>
    <s v="Philadelphia"/>
    <s v="Pennsylvania"/>
    <x v="1"/>
    <x v="0"/>
    <s v="Paper"/>
    <x v="59"/>
    <n v="15.552"/>
    <x v="3"/>
    <x v="8"/>
    <n v="4.9167252905756857"/>
    <n v="10.635274709424314"/>
    <n v="0.68385254047224242"/>
  </r>
  <r>
    <x v="4133"/>
    <n v="43350"/>
    <n v="43352"/>
    <s v="First Class"/>
    <s v="Allen Armold"/>
    <x v="0"/>
    <s v="United States"/>
    <s v="Providence"/>
    <s v="Rhode Island"/>
    <x v="1"/>
    <x v="0"/>
    <s v="Paper"/>
    <x v="1434"/>
    <n v="39.96"/>
    <x v="3"/>
    <x v="8"/>
    <n v="6.325958080607144"/>
    <n v="33.634041919392857"/>
    <n v="0.8416927407255469"/>
  </r>
  <r>
    <x v="4133"/>
    <n v="43350"/>
    <n v="43352"/>
    <s v="First Class"/>
    <s v="Allen Armold"/>
    <x v="0"/>
    <s v="United States"/>
    <s v="Providence"/>
    <s v="Rhode Island"/>
    <x v="1"/>
    <x v="0"/>
    <s v="Paper"/>
    <x v="727"/>
    <n v="16.899999999999999"/>
    <x v="3"/>
    <x v="8"/>
    <n v="8.2613622286239625"/>
    <n v="8.6386377713760361"/>
    <n v="0.5111619983062744"/>
  </r>
  <r>
    <x v="4134"/>
    <n v="43351"/>
    <n v="43354"/>
    <s v="First Class"/>
    <s v="Barry Französisch"/>
    <x v="2"/>
    <s v="United States"/>
    <s v="Arlington"/>
    <s v="Texas"/>
    <x v="0"/>
    <x v="2"/>
    <s v="Copiers"/>
    <x v="1291"/>
    <n v="319.98399999999998"/>
    <x v="3"/>
    <x v="8"/>
    <n v="4.7645087214910316"/>
    <n v="315.21949127850894"/>
    <n v="0.9851101657536282"/>
  </r>
  <r>
    <x v="4135"/>
    <n v="43351"/>
    <n v="43356"/>
    <s v="Second Class"/>
    <s v="Eudokia Martin"/>
    <x v="2"/>
    <s v="United States"/>
    <s v="New York City"/>
    <s v="New York"/>
    <x v="1"/>
    <x v="0"/>
    <s v="Storage"/>
    <x v="262"/>
    <n v="65.12"/>
    <x v="3"/>
    <x v="8"/>
    <n v="22.31523818018826"/>
    <n v="42.804761819811745"/>
    <n v="0.65732128101676512"/>
  </r>
  <r>
    <x v="4136"/>
    <n v="43351"/>
    <n v="43355"/>
    <s v="Standard Class"/>
    <s v="Eugene Barchas"/>
    <x v="0"/>
    <s v="United States"/>
    <s v="Philadelphia"/>
    <s v="Pennsylvania"/>
    <x v="1"/>
    <x v="2"/>
    <s v="Phones"/>
    <x v="1516"/>
    <n v="258.52800000000002"/>
    <x v="3"/>
    <x v="8"/>
    <n v="92.240289531847338"/>
    <n v="166.28771046815268"/>
    <n v="0.64320967349050262"/>
  </r>
  <r>
    <x v="4137"/>
    <n v="43351"/>
    <n v="43352"/>
    <s v="First Class"/>
    <s v="Frank Carlisle"/>
    <x v="1"/>
    <s v="United States"/>
    <s v="Hialeah"/>
    <s v="Florida"/>
    <x v="2"/>
    <x v="2"/>
    <s v="Phones"/>
    <x v="974"/>
    <n v="158.376"/>
    <x v="3"/>
    <x v="8"/>
    <n v="47.418093100798572"/>
    <n v="110.95790689920143"/>
    <n v="0.70059798769511439"/>
  </r>
  <r>
    <x v="4137"/>
    <n v="43351"/>
    <n v="43352"/>
    <s v="First Class"/>
    <s v="Frank Carlisle"/>
    <x v="1"/>
    <s v="United States"/>
    <s v="Hialeah"/>
    <s v="Florida"/>
    <x v="2"/>
    <x v="0"/>
    <s v="Storage"/>
    <x v="834"/>
    <n v="61.68"/>
    <x v="3"/>
    <x v="8"/>
    <n v="10.845371160617978"/>
    <n v="50.83462883938202"/>
    <n v="0.82416713423122601"/>
  </r>
  <r>
    <x v="4138"/>
    <n v="43351"/>
    <n v="43356"/>
    <s v="Second Class"/>
    <s v="Michelle Moray"/>
    <x v="0"/>
    <s v="United States"/>
    <s v="Chicago"/>
    <s v="Illinois"/>
    <x v="0"/>
    <x v="1"/>
    <s v="Tables"/>
    <x v="641"/>
    <n v="765.625"/>
    <x v="3"/>
    <x v="8"/>
    <n v="342.8546258884594"/>
    <n v="422.7703741115406"/>
    <n v="0.5521898763905837"/>
  </r>
  <r>
    <x v="4139"/>
    <n v="43351"/>
    <n v="43357"/>
    <s v="Standard Class"/>
    <s v="Dorothy Badders"/>
    <x v="2"/>
    <s v="United States"/>
    <s v="Dublin"/>
    <s v="Ohio"/>
    <x v="1"/>
    <x v="2"/>
    <s v="Accessories"/>
    <x v="220"/>
    <n v="9.0960000000000001"/>
    <x v="3"/>
    <x v="8"/>
    <n v="4.4938113812260108"/>
    <n v="4.6021886187739893"/>
    <n v="0.50595741191446675"/>
  </r>
  <r>
    <x v="4140"/>
    <n v="43351"/>
    <n v="43355"/>
    <s v="Second Class"/>
    <s v="Alex Russell"/>
    <x v="2"/>
    <s v="United States"/>
    <s v="Houston"/>
    <s v="Texas"/>
    <x v="0"/>
    <x v="2"/>
    <s v="Accessories"/>
    <x v="1270"/>
    <n v="85.2"/>
    <x v="3"/>
    <x v="8"/>
    <n v="24.285689409746855"/>
    <n v="60.914310590253152"/>
    <n v="0.71495669706869891"/>
  </r>
  <r>
    <x v="4141"/>
    <n v="43351"/>
    <n v="43353"/>
    <s v="Second Class"/>
    <s v="Roland Schwarz"/>
    <x v="2"/>
    <s v="United States"/>
    <s v="Marion"/>
    <s v="Ohio"/>
    <x v="1"/>
    <x v="2"/>
    <s v="Accessories"/>
    <x v="989"/>
    <n v="116.83199999999999"/>
    <x v="3"/>
    <x v="8"/>
    <n v="33.003918113548686"/>
    <n v="83.828081886451315"/>
    <n v="0.71750960256138152"/>
  </r>
  <r>
    <x v="4134"/>
    <n v="43351"/>
    <n v="43354"/>
    <s v="First Class"/>
    <s v="Barry Französisch"/>
    <x v="2"/>
    <s v="United States"/>
    <s v="Arlington"/>
    <s v="Texas"/>
    <x v="0"/>
    <x v="1"/>
    <s v="Chairs"/>
    <x v="1315"/>
    <n v="213.43"/>
    <x v="3"/>
    <x v="8"/>
    <n v="73.066231674280417"/>
    <n v="140.3637683257196"/>
    <n v="0.65765716312476974"/>
  </r>
  <r>
    <x v="4134"/>
    <n v="43351"/>
    <n v="43354"/>
    <s v="First Class"/>
    <s v="Barry Französisch"/>
    <x v="2"/>
    <s v="United States"/>
    <s v="Arlington"/>
    <s v="Texas"/>
    <x v="0"/>
    <x v="0"/>
    <s v="Paper"/>
    <x v="452"/>
    <n v="20.736000000000001"/>
    <x v="3"/>
    <x v="8"/>
    <n v="9.4020728908532281"/>
    <n v="11.333927109146773"/>
    <n v="0.54658213296425406"/>
  </r>
  <r>
    <x v="4134"/>
    <n v="43351"/>
    <n v="43354"/>
    <s v="First Class"/>
    <s v="Barry Französisch"/>
    <x v="2"/>
    <s v="United States"/>
    <s v="Arlington"/>
    <s v="Texas"/>
    <x v="0"/>
    <x v="1"/>
    <s v="Furnishings"/>
    <x v="34"/>
    <n v="21.184000000000001"/>
    <x v="3"/>
    <x v="8"/>
    <n v="9.6408611157464996"/>
    <n v="11.543138884253501"/>
    <n v="0.54489892769323545"/>
  </r>
  <r>
    <x v="4134"/>
    <n v="43351"/>
    <n v="43354"/>
    <s v="First Class"/>
    <s v="Barry Französisch"/>
    <x v="2"/>
    <s v="United States"/>
    <s v="Arlington"/>
    <s v="Texas"/>
    <x v="0"/>
    <x v="0"/>
    <s v="Fasteners"/>
    <x v="683"/>
    <n v="45.92"/>
    <x v="3"/>
    <x v="8"/>
    <n v="7.9758727673460168"/>
    <n v="37.944127232653983"/>
    <n v="0.82630939095500833"/>
  </r>
  <r>
    <x v="4134"/>
    <n v="43351"/>
    <n v="43354"/>
    <s v="First Class"/>
    <s v="Barry Französisch"/>
    <x v="2"/>
    <s v="United States"/>
    <s v="Arlington"/>
    <s v="Texas"/>
    <x v="0"/>
    <x v="0"/>
    <s v="Binders"/>
    <x v="799"/>
    <n v="42.616"/>
    <x v="3"/>
    <x v="8"/>
    <n v="3.0213587078821567"/>
    <n v="39.594641292117842"/>
    <n v="0.92910271475778683"/>
  </r>
  <r>
    <x v="4142"/>
    <n v="43352"/>
    <n v="43358"/>
    <s v="Standard Class"/>
    <s v="Sean Braxton"/>
    <x v="2"/>
    <s v="United States"/>
    <s v="Florence"/>
    <s v="South Carolina"/>
    <x v="2"/>
    <x v="0"/>
    <s v="Storage"/>
    <x v="341"/>
    <n v="56.45"/>
    <x v="3"/>
    <x v="8"/>
    <n v="11.364498091155051"/>
    <n v="45.085501908844954"/>
    <n v="0.79868028182187689"/>
  </r>
  <r>
    <x v="4143"/>
    <n v="43352"/>
    <n v="43356"/>
    <s v="Standard Class"/>
    <s v="Stefania Perrino"/>
    <x v="2"/>
    <s v="United States"/>
    <s v="Philadelphia"/>
    <s v="Pennsylvania"/>
    <x v="1"/>
    <x v="1"/>
    <s v="Furnishings"/>
    <x v="1003"/>
    <n v="17.024000000000001"/>
    <x v="3"/>
    <x v="8"/>
    <n v="3.4388014582861537"/>
    <n v="13.585198541713847"/>
    <n v="0.79800273388826637"/>
  </r>
  <r>
    <x v="4144"/>
    <n v="43352"/>
    <n v="43357"/>
    <s v="Standard Class"/>
    <s v="Matt Connell"/>
    <x v="2"/>
    <s v="United States"/>
    <s v="Los Angeles"/>
    <s v="California"/>
    <x v="3"/>
    <x v="2"/>
    <s v="Accessories"/>
    <x v="1795"/>
    <n v="159.96"/>
    <x v="3"/>
    <x v="8"/>
    <n v="45.356899165106299"/>
    <n v="114.60310083489371"/>
    <n v="0.71644849234117092"/>
  </r>
  <r>
    <x v="4143"/>
    <n v="43352"/>
    <n v="43356"/>
    <s v="Standard Class"/>
    <s v="Stefania Perrino"/>
    <x v="2"/>
    <s v="United States"/>
    <s v="Philadelphia"/>
    <s v="Pennsylvania"/>
    <x v="1"/>
    <x v="2"/>
    <s v="Phones"/>
    <x v="1790"/>
    <n v="1931.9580000000001"/>
    <x v="3"/>
    <x v="8"/>
    <n v="250.3620167572584"/>
    <n v="1681.5959832427416"/>
    <n v="0.87041021763554982"/>
  </r>
  <r>
    <x v="4145"/>
    <n v="43352"/>
    <n v="43356"/>
    <s v="Standard Class"/>
    <s v="Logan Currie"/>
    <x v="0"/>
    <s v="United States"/>
    <s v="Cleveland"/>
    <s v="Ohio"/>
    <x v="1"/>
    <x v="0"/>
    <s v="Art"/>
    <x v="131"/>
    <n v="25.92"/>
    <x v="3"/>
    <x v="8"/>
    <n v="2.5601422011034796"/>
    <n v="23.35985779889652"/>
    <n v="0.9012290817475509"/>
  </r>
  <r>
    <x v="4145"/>
    <n v="43352"/>
    <n v="43356"/>
    <s v="Standard Class"/>
    <s v="Logan Currie"/>
    <x v="0"/>
    <s v="United States"/>
    <s v="Cleveland"/>
    <s v="Ohio"/>
    <x v="1"/>
    <x v="1"/>
    <s v="Furnishings"/>
    <x v="387"/>
    <n v="66.111999999999995"/>
    <x v="3"/>
    <x v="8"/>
    <n v="32.018645115540124"/>
    <n v="34.09335488445987"/>
    <n v="0.51569087131624924"/>
  </r>
  <r>
    <x v="4143"/>
    <n v="43352"/>
    <n v="43356"/>
    <s v="Standard Class"/>
    <s v="Stefania Perrino"/>
    <x v="2"/>
    <s v="United States"/>
    <s v="Philadelphia"/>
    <s v="Pennsylvania"/>
    <x v="1"/>
    <x v="2"/>
    <s v="Accessories"/>
    <x v="24"/>
    <n v="258.69600000000003"/>
    <x v="3"/>
    <x v="8"/>
    <n v="127.42995891793112"/>
    <n v="131.26604108206891"/>
    <n v="0.5074142664829332"/>
  </r>
  <r>
    <x v="4142"/>
    <n v="43352"/>
    <n v="43358"/>
    <s v="Standard Class"/>
    <s v="Sean Braxton"/>
    <x v="2"/>
    <s v="United States"/>
    <s v="Florence"/>
    <s v="South Carolina"/>
    <x v="2"/>
    <x v="0"/>
    <s v="Storage"/>
    <x v="432"/>
    <n v="628.80999999999995"/>
    <x v="3"/>
    <x v="8"/>
    <n v="228.40361096643684"/>
    <n v="400.40638903356307"/>
    <n v="0.63676848178871692"/>
  </r>
  <r>
    <x v="4143"/>
    <n v="43352"/>
    <n v="43356"/>
    <s v="Standard Class"/>
    <s v="Stefania Perrino"/>
    <x v="2"/>
    <s v="United States"/>
    <s v="Philadelphia"/>
    <s v="Pennsylvania"/>
    <x v="1"/>
    <x v="0"/>
    <s v="Binders"/>
    <x v="738"/>
    <n v="3.036"/>
    <x v="3"/>
    <x v="8"/>
    <n v="1.1956570239260955"/>
    <n v="1.8403429760739045"/>
    <n v="0.60617357578191844"/>
  </r>
  <r>
    <x v="4146"/>
    <n v="43352"/>
    <n v="43358"/>
    <s v="Standard Class"/>
    <s v="Grace Kelly"/>
    <x v="2"/>
    <s v="United States"/>
    <s v="Plano"/>
    <s v="Texas"/>
    <x v="0"/>
    <x v="0"/>
    <s v="Labels"/>
    <x v="1443"/>
    <n v="9.8559999999999999"/>
    <x v="3"/>
    <x v="8"/>
    <n v="4.6099556712589429"/>
    <n v="5.246044328741057"/>
    <n v="0.53226910802973382"/>
  </r>
  <r>
    <x v="4143"/>
    <n v="43352"/>
    <n v="43356"/>
    <s v="Standard Class"/>
    <s v="Stefania Perrino"/>
    <x v="2"/>
    <s v="United States"/>
    <s v="Philadelphia"/>
    <s v="Pennsylvania"/>
    <x v="1"/>
    <x v="0"/>
    <s v="Art"/>
    <x v="1435"/>
    <n v="4.6719999999999997"/>
    <x v="3"/>
    <x v="8"/>
    <n v="0.61236498723648447"/>
    <n v="4.0596350127635148"/>
    <n v="0.86892872704698521"/>
  </r>
  <r>
    <x v="4143"/>
    <n v="43352"/>
    <n v="43356"/>
    <s v="Standard Class"/>
    <s v="Stefania Perrino"/>
    <x v="2"/>
    <s v="United States"/>
    <s v="Philadelphia"/>
    <s v="Pennsylvania"/>
    <x v="1"/>
    <x v="0"/>
    <s v="Binders"/>
    <x v="514"/>
    <n v="4.5030000000000001"/>
    <x v="3"/>
    <x v="8"/>
    <n v="2.5017367781708191"/>
    <n v="2.001263221829181"/>
    <n v="0.44442887449015789"/>
  </r>
  <r>
    <x v="4147"/>
    <n v="43352"/>
    <n v="43357"/>
    <s v="Second Class"/>
    <s v="Liz Carlisle"/>
    <x v="0"/>
    <s v="United States"/>
    <s v="Los Angeles"/>
    <s v="California"/>
    <x v="3"/>
    <x v="0"/>
    <s v="Art"/>
    <x v="171"/>
    <n v="6.56"/>
    <x v="3"/>
    <x v="8"/>
    <n v="3.1226201625933721"/>
    <n v="3.4373798374066276"/>
    <n v="0.52399082887296156"/>
  </r>
  <r>
    <x v="4148"/>
    <n v="43352"/>
    <n v="43353"/>
    <s v="First Class"/>
    <s v="Joy Daniels"/>
    <x v="0"/>
    <s v="United States"/>
    <s v="Toledo"/>
    <s v="Ohio"/>
    <x v="1"/>
    <x v="0"/>
    <s v="Binders"/>
    <x v="344"/>
    <n v="6.258"/>
    <x v="3"/>
    <x v="8"/>
    <n v="1.7143013279685215"/>
    <n v="4.5436986720314785"/>
    <n v="0.72606242761768591"/>
  </r>
  <r>
    <x v="4149"/>
    <n v="43352"/>
    <n v="43358"/>
    <s v="Standard Class"/>
    <s v="Joy Bell-"/>
    <x v="0"/>
    <s v="United States"/>
    <s v="Roseville"/>
    <s v="Michigan"/>
    <x v="0"/>
    <x v="0"/>
    <s v="Envelopes"/>
    <x v="465"/>
    <n v="17.48"/>
    <x v="3"/>
    <x v="8"/>
    <n v="6.2970907481820761"/>
    <n v="11.182909251817925"/>
    <n v="0.63975453385686065"/>
  </r>
  <r>
    <x v="4148"/>
    <n v="43352"/>
    <n v="43353"/>
    <s v="First Class"/>
    <s v="Joy Daniels"/>
    <x v="0"/>
    <s v="United States"/>
    <s v="Toledo"/>
    <s v="Ohio"/>
    <x v="1"/>
    <x v="0"/>
    <s v="Binders"/>
    <x v="1053"/>
    <n v="4.8600000000000003"/>
    <x v="3"/>
    <x v="8"/>
    <n v="0.8313257048940681"/>
    <n v="4.0286742951059322"/>
    <n v="0.82894532821109712"/>
  </r>
  <r>
    <x v="4148"/>
    <n v="43352"/>
    <n v="43353"/>
    <s v="First Class"/>
    <s v="Joy Daniels"/>
    <x v="0"/>
    <s v="United States"/>
    <s v="Toledo"/>
    <s v="Ohio"/>
    <x v="1"/>
    <x v="0"/>
    <s v="Labels"/>
    <x v="196"/>
    <n v="17.712"/>
    <x v="3"/>
    <x v="8"/>
    <n v="8.9182233687651244"/>
    <n v="8.7937766312348753"/>
    <n v="0.49648693717450743"/>
  </r>
  <r>
    <x v="4150"/>
    <n v="43352"/>
    <n v="43358"/>
    <s v="Standard Class"/>
    <s v="Damala Kotsonis"/>
    <x v="2"/>
    <s v="United States"/>
    <s v="Portland"/>
    <s v="Oregon"/>
    <x v="3"/>
    <x v="0"/>
    <s v="Paper"/>
    <x v="1584"/>
    <n v="31.103999999999999"/>
    <x v="3"/>
    <x v="8"/>
    <n v="9.8762637605955028"/>
    <n v="21.227736239404496"/>
    <n v="0.68247608794381742"/>
  </r>
  <r>
    <x v="4150"/>
    <n v="43352"/>
    <n v="43358"/>
    <s v="Standard Class"/>
    <s v="Damala Kotsonis"/>
    <x v="2"/>
    <s v="United States"/>
    <s v="Portland"/>
    <s v="Oregon"/>
    <x v="3"/>
    <x v="0"/>
    <s v="Appliances"/>
    <x v="1161"/>
    <n v="11.176"/>
    <x v="3"/>
    <x v="8"/>
    <n v="4.0135378229279759"/>
    <n v="7.1624621770720243"/>
    <n v="0.64087886337437583"/>
  </r>
  <r>
    <x v="4147"/>
    <n v="43352"/>
    <n v="43357"/>
    <s v="Second Class"/>
    <s v="Liz Carlisle"/>
    <x v="0"/>
    <s v="United States"/>
    <s v="Los Angeles"/>
    <s v="California"/>
    <x v="3"/>
    <x v="0"/>
    <s v="Paper"/>
    <x v="1119"/>
    <n v="47.52"/>
    <x v="3"/>
    <x v="8"/>
    <n v="13.988509334265689"/>
    <n v="33.53149066573431"/>
    <n v="0.70562901232605868"/>
  </r>
  <r>
    <x v="4147"/>
    <n v="43352"/>
    <n v="43357"/>
    <s v="Second Class"/>
    <s v="Liz Carlisle"/>
    <x v="0"/>
    <s v="United States"/>
    <s v="Los Angeles"/>
    <s v="California"/>
    <x v="3"/>
    <x v="1"/>
    <s v="Chairs"/>
    <x v="961"/>
    <n v="243.92"/>
    <x v="3"/>
    <x v="8"/>
    <n v="116.65591474431115"/>
    <n v="127.26408525568884"/>
    <n v="0.52174518389508384"/>
  </r>
  <r>
    <x v="4143"/>
    <n v="43352"/>
    <n v="43356"/>
    <s v="Standard Class"/>
    <s v="Stefania Perrino"/>
    <x v="2"/>
    <s v="United States"/>
    <s v="Philadelphia"/>
    <s v="Pennsylvania"/>
    <x v="1"/>
    <x v="2"/>
    <s v="Accessories"/>
    <x v="1239"/>
    <n v="95.88"/>
    <x v="3"/>
    <x v="8"/>
    <n v="17.714309149544896"/>
    <n v="78.165690850455093"/>
    <n v="0.81524500261217248"/>
  </r>
  <r>
    <x v="4151"/>
    <n v="43352"/>
    <n v="43356"/>
    <s v="Standard Class"/>
    <s v="Arianne Irving"/>
    <x v="0"/>
    <s v="United States"/>
    <s v="Glendale"/>
    <s v="Arizona"/>
    <x v="3"/>
    <x v="0"/>
    <s v="Paper"/>
    <x v="1802"/>
    <n v="6.3680000000000003"/>
    <x v="3"/>
    <x v="8"/>
    <n v="1.2503702143952156"/>
    <n v="5.1176297856047848"/>
    <n v="0.80364789346808807"/>
  </r>
  <r>
    <x v="4143"/>
    <n v="43352"/>
    <n v="43356"/>
    <s v="Standard Class"/>
    <s v="Stefania Perrino"/>
    <x v="2"/>
    <s v="United States"/>
    <s v="Philadelphia"/>
    <s v="Pennsylvania"/>
    <x v="1"/>
    <x v="1"/>
    <s v="Chairs"/>
    <x v="1152"/>
    <n v="141.37200000000001"/>
    <x v="3"/>
    <x v="8"/>
    <n v="40.755194546556531"/>
    <n v="100.61680545344348"/>
    <n v="0.7117166444093842"/>
  </r>
  <r>
    <x v="4152"/>
    <n v="43352"/>
    <n v="43357"/>
    <s v="Standard Class"/>
    <s v="Sean O'Donnell"/>
    <x v="0"/>
    <s v="United States"/>
    <s v="Columbia"/>
    <s v="Tennessee"/>
    <x v="2"/>
    <x v="0"/>
    <s v="Storage"/>
    <x v="881"/>
    <n v="258.48"/>
    <x v="3"/>
    <x v="8"/>
    <n v="118.64293063809595"/>
    <n v="139.83706936190407"/>
    <n v="0.54099763758087305"/>
  </r>
  <r>
    <x v="4153"/>
    <n v="43352"/>
    <n v="43357"/>
    <s v="Standard Class"/>
    <s v="Keith Dawkins"/>
    <x v="2"/>
    <s v="United States"/>
    <s v="Los Angeles"/>
    <s v="California"/>
    <x v="3"/>
    <x v="0"/>
    <s v="Storage"/>
    <x v="53"/>
    <n v="99.87"/>
    <x v="3"/>
    <x v="8"/>
    <n v="27.809446057556112"/>
    <n v="72.060553942443889"/>
    <n v="0.72154354603428339"/>
  </r>
  <r>
    <x v="4152"/>
    <n v="43352"/>
    <n v="43357"/>
    <s v="Standard Class"/>
    <s v="Sean O'Donnell"/>
    <x v="0"/>
    <s v="United States"/>
    <s v="Columbia"/>
    <s v="Tennessee"/>
    <x v="2"/>
    <x v="1"/>
    <s v="Furnishings"/>
    <x v="151"/>
    <n v="14.135999999999999"/>
    <x v="3"/>
    <x v="8"/>
    <n v="4.8018897772608176"/>
    <n v="9.3341102227391808"/>
    <n v="0.66030774071442988"/>
  </r>
  <r>
    <x v="4152"/>
    <n v="43352"/>
    <n v="43357"/>
    <s v="Standard Class"/>
    <s v="Sean O'Donnell"/>
    <x v="0"/>
    <s v="United States"/>
    <s v="Columbia"/>
    <s v="Tennessee"/>
    <x v="2"/>
    <x v="0"/>
    <s v="Supplies"/>
    <x v="475"/>
    <n v="8.8320000000000007"/>
    <x v="3"/>
    <x v="8"/>
    <n v="0.65729133389227568"/>
    <n v="8.1747086661077244"/>
    <n v="0.92557842686908098"/>
  </r>
  <r>
    <x v="4152"/>
    <n v="43352"/>
    <n v="43357"/>
    <s v="Standard Class"/>
    <s v="Sean O'Donnell"/>
    <x v="0"/>
    <s v="United States"/>
    <s v="Columbia"/>
    <s v="Tennessee"/>
    <x v="2"/>
    <x v="0"/>
    <s v="Paper"/>
    <x v="1050"/>
    <n v="177.536"/>
    <x v="3"/>
    <x v="8"/>
    <n v="48.096853621459765"/>
    <n v="129.43914637854024"/>
    <n v="0.72908675636794928"/>
  </r>
  <r>
    <x v="4154"/>
    <n v="43353"/>
    <n v="43358"/>
    <s v="Second Class"/>
    <s v="Robert Waldorf"/>
    <x v="0"/>
    <s v="United States"/>
    <s v="Springfield"/>
    <s v="Missouri"/>
    <x v="0"/>
    <x v="0"/>
    <s v="Binders"/>
    <x v="564"/>
    <n v="13.71"/>
    <x v="3"/>
    <x v="8"/>
    <n v="4.046589171086473"/>
    <n v="9.663410828913527"/>
    <n v="0.70484397001557453"/>
  </r>
  <r>
    <x v="4154"/>
    <n v="43353"/>
    <n v="43358"/>
    <s v="Second Class"/>
    <s v="Robert Waldorf"/>
    <x v="0"/>
    <s v="United States"/>
    <s v="Springfield"/>
    <s v="Missouri"/>
    <x v="0"/>
    <x v="2"/>
    <s v="Accessories"/>
    <x v="394"/>
    <n v="112.8"/>
    <x v="3"/>
    <x v="8"/>
    <n v="12.566363798571796"/>
    <n v="100.2336362014282"/>
    <n v="0.8885960656154982"/>
  </r>
  <r>
    <x v="4154"/>
    <n v="43353"/>
    <n v="43358"/>
    <s v="Second Class"/>
    <s v="Robert Waldorf"/>
    <x v="0"/>
    <s v="United States"/>
    <s v="Springfield"/>
    <s v="Missouri"/>
    <x v="0"/>
    <x v="2"/>
    <s v="Accessories"/>
    <x v="896"/>
    <n v="296.85000000000002"/>
    <x v="3"/>
    <x v="8"/>
    <n v="110.21316552436015"/>
    <n v="186.63683447563989"/>
    <n v="0.6287243876558527"/>
  </r>
  <r>
    <x v="4155"/>
    <n v="43353"/>
    <n v="43360"/>
    <s v="Standard Class"/>
    <s v="Helen Abelman"/>
    <x v="0"/>
    <s v="United States"/>
    <s v="Springfield"/>
    <s v="Ohio"/>
    <x v="1"/>
    <x v="2"/>
    <s v="Accessories"/>
    <x v="1220"/>
    <n v="37.055999999999997"/>
    <x v="3"/>
    <x v="8"/>
    <n v="7.3051479339822665"/>
    <n v="29.750852066017732"/>
    <n v="0.80286194046895876"/>
  </r>
  <r>
    <x v="4154"/>
    <n v="43353"/>
    <n v="43358"/>
    <s v="Second Class"/>
    <s v="Robert Waldorf"/>
    <x v="0"/>
    <s v="United States"/>
    <s v="Springfield"/>
    <s v="Missouri"/>
    <x v="0"/>
    <x v="0"/>
    <s v="Binders"/>
    <x v="1053"/>
    <n v="16.2"/>
    <x v="3"/>
    <x v="8"/>
    <n v="5.561523754916978"/>
    <n v="10.638476245083021"/>
    <n v="0.65669606451129758"/>
  </r>
  <r>
    <x v="4156"/>
    <n v="43353"/>
    <n v="43356"/>
    <s v="First Class"/>
    <s v="Alex Russell"/>
    <x v="2"/>
    <s v="United States"/>
    <s v="Lawrence"/>
    <s v="Massachusetts"/>
    <x v="1"/>
    <x v="0"/>
    <s v="Art"/>
    <x v="217"/>
    <n v="14.88"/>
    <x v="3"/>
    <x v="8"/>
    <n v="1.7762480836074785"/>
    <n v="13.103751916392522"/>
    <n v="0.88062848900487378"/>
  </r>
  <r>
    <x v="4157"/>
    <n v="43353"/>
    <n v="43353"/>
    <s v="Same Day"/>
    <s v="Frank Hawley"/>
    <x v="2"/>
    <s v="United States"/>
    <s v="Los Angeles"/>
    <s v="California"/>
    <x v="3"/>
    <x v="0"/>
    <s v="Binders"/>
    <x v="256"/>
    <n v="7.1840000000000002"/>
    <x v="3"/>
    <x v="8"/>
    <n v="3.5374112784396075"/>
    <n v="3.6465887215603927"/>
    <n v="0.50759865277845106"/>
  </r>
  <r>
    <x v="4157"/>
    <n v="43353"/>
    <n v="43353"/>
    <s v="Same Day"/>
    <s v="Frank Hawley"/>
    <x v="2"/>
    <s v="United States"/>
    <s v="Los Angeles"/>
    <s v="California"/>
    <x v="3"/>
    <x v="1"/>
    <s v="Chairs"/>
    <x v="312"/>
    <n v="362.35199999999998"/>
    <x v="3"/>
    <x v="8"/>
    <n v="11.615072253716567"/>
    <n v="350.73692774628341"/>
    <n v="0.96794533422275419"/>
  </r>
  <r>
    <x v="4155"/>
    <n v="43353"/>
    <n v="43360"/>
    <s v="Standard Class"/>
    <s v="Helen Abelman"/>
    <x v="0"/>
    <s v="United States"/>
    <s v="Springfield"/>
    <s v="Ohio"/>
    <x v="1"/>
    <x v="2"/>
    <s v="Phones"/>
    <x v="1427"/>
    <n v="259.89600000000002"/>
    <x v="3"/>
    <x v="8"/>
    <n v="28.736395322436685"/>
    <n v="231.15960467756332"/>
    <n v="0.88943117507604319"/>
  </r>
  <r>
    <x v="4158"/>
    <n v="43353"/>
    <n v="43353"/>
    <s v="Same Day"/>
    <s v="Shahid Hopkins"/>
    <x v="0"/>
    <s v="United States"/>
    <s v="New York City"/>
    <s v="New York"/>
    <x v="1"/>
    <x v="0"/>
    <s v="Paper"/>
    <x v="1733"/>
    <n v="18.760000000000002"/>
    <x v="3"/>
    <x v="8"/>
    <n v="3.3342638799046833"/>
    <n v="15.425736120095319"/>
    <n v="0.82226738380039011"/>
  </r>
  <r>
    <x v="4159"/>
    <n v="43353"/>
    <n v="43358"/>
    <s v="Standard Class"/>
    <s v="Skye Norling"/>
    <x v="1"/>
    <s v="United States"/>
    <s v="Chicago"/>
    <s v="Illinois"/>
    <x v="0"/>
    <x v="0"/>
    <s v="Binders"/>
    <x v="1018"/>
    <n v="762.59400000000005"/>
    <x v="3"/>
    <x v="8"/>
    <n v="308.19970200698833"/>
    <n v="454.39429799301172"/>
    <n v="0.59585349215049122"/>
  </r>
  <r>
    <x v="4154"/>
    <n v="43353"/>
    <n v="43358"/>
    <s v="Second Class"/>
    <s v="Robert Waldorf"/>
    <x v="0"/>
    <s v="United States"/>
    <s v="Springfield"/>
    <s v="Missouri"/>
    <x v="0"/>
    <x v="0"/>
    <s v="Paper"/>
    <x v="1079"/>
    <n v="24.9"/>
    <x v="3"/>
    <x v="8"/>
    <n v="5.737534404075749"/>
    <n v="19.16246559592425"/>
    <n v="0.76957693156322293"/>
  </r>
  <r>
    <x v="4154"/>
    <n v="43353"/>
    <n v="43358"/>
    <s v="Second Class"/>
    <s v="Robert Waldorf"/>
    <x v="0"/>
    <s v="United States"/>
    <s v="Springfield"/>
    <s v="Missouri"/>
    <x v="0"/>
    <x v="0"/>
    <s v="Storage"/>
    <x v="22"/>
    <n v="286.29000000000002"/>
    <x v="3"/>
    <x v="8"/>
    <n v="57.26372731490823"/>
    <n v="229.02627268509178"/>
    <n v="0.79997999470848358"/>
  </r>
  <r>
    <x v="4154"/>
    <n v="43353"/>
    <n v="43358"/>
    <s v="Second Class"/>
    <s v="Robert Waldorf"/>
    <x v="0"/>
    <s v="United States"/>
    <s v="Springfield"/>
    <s v="Missouri"/>
    <x v="0"/>
    <x v="0"/>
    <s v="Appliances"/>
    <x v="766"/>
    <n v="33.99"/>
    <x v="3"/>
    <x v="8"/>
    <n v="8.9751282641659458"/>
    <n v="25.014871735834056"/>
    <n v="0.73594797692951031"/>
  </r>
  <r>
    <x v="4154"/>
    <n v="43353"/>
    <n v="43358"/>
    <s v="Second Class"/>
    <s v="Robert Waldorf"/>
    <x v="0"/>
    <s v="United States"/>
    <s v="Springfield"/>
    <s v="Missouri"/>
    <x v="0"/>
    <x v="0"/>
    <s v="Appliances"/>
    <x v="621"/>
    <n v="24.18"/>
    <x v="3"/>
    <x v="8"/>
    <n v="11.335049734523901"/>
    <n v="12.844950265476099"/>
    <n v="0.53122209534640608"/>
  </r>
  <r>
    <x v="4160"/>
    <n v="43353"/>
    <n v="43356"/>
    <s v="First Class"/>
    <s v="Ken Heidel"/>
    <x v="2"/>
    <s v="United States"/>
    <s v="Akron"/>
    <s v="Ohio"/>
    <x v="1"/>
    <x v="0"/>
    <s v="Paper"/>
    <x v="1180"/>
    <n v="85.055999999999997"/>
    <x v="3"/>
    <x v="8"/>
    <n v="10.749115525447797"/>
    <n v="74.306884474552206"/>
    <n v="0.87362307743783163"/>
  </r>
  <r>
    <x v="4161"/>
    <n v="43353"/>
    <n v="43357"/>
    <s v="Standard Class"/>
    <s v="Shahid Shariari"/>
    <x v="0"/>
    <s v="United States"/>
    <s v="Atlanta"/>
    <s v="Georgia"/>
    <x v="2"/>
    <x v="0"/>
    <s v="Binders"/>
    <x v="327"/>
    <n v="2.78"/>
    <x v="3"/>
    <x v="8"/>
    <n v="1.2890253083913623"/>
    <n v="1.4909746916086375"/>
    <n v="0.53632183151389845"/>
  </r>
  <r>
    <x v="4162"/>
    <n v="43353"/>
    <n v="43358"/>
    <s v="Standard Class"/>
    <s v="Linda Cazamias"/>
    <x v="2"/>
    <s v="United States"/>
    <s v="Naperville"/>
    <s v="Illinois"/>
    <x v="0"/>
    <x v="2"/>
    <s v="Phones"/>
    <x v="515"/>
    <n v="147.16800000000001"/>
    <x v="3"/>
    <x v="8"/>
    <n v="16.462102604390701"/>
    <n v="130.7058973956093"/>
    <n v="0.88814074659986741"/>
  </r>
  <r>
    <x v="4163"/>
    <n v="43354"/>
    <n v="43356"/>
    <s v="Second Class"/>
    <s v="Helen Andreada"/>
    <x v="0"/>
    <s v="United States"/>
    <s v="Chicago"/>
    <s v="Illinois"/>
    <x v="0"/>
    <x v="0"/>
    <s v="Paper"/>
    <x v="1173"/>
    <n v="20.544"/>
    <x v="3"/>
    <x v="8"/>
    <n v="6.0348689387510408"/>
    <n v="14.50913106124896"/>
    <n v="0.70624664433649531"/>
  </r>
  <r>
    <x v="4164"/>
    <n v="43354"/>
    <n v="43358"/>
    <s v="Standard Class"/>
    <s v="Daniel Byrd"/>
    <x v="1"/>
    <s v="United States"/>
    <s v="Columbus"/>
    <s v="Georgia"/>
    <x v="2"/>
    <x v="0"/>
    <s v="Paper"/>
    <x v="1571"/>
    <n v="184.66"/>
    <x v="3"/>
    <x v="8"/>
    <n v="74.480438248901351"/>
    <n v="110.17956175109865"/>
    <n v="0.5966617662249466"/>
  </r>
  <r>
    <x v="4165"/>
    <n v="43354"/>
    <n v="43354"/>
    <s v="Same Day"/>
    <s v="Cassandra Brandow"/>
    <x v="0"/>
    <s v="United States"/>
    <s v="San Francisco"/>
    <s v="California"/>
    <x v="3"/>
    <x v="0"/>
    <s v="Appliances"/>
    <x v="1292"/>
    <n v="406.6"/>
    <x v="3"/>
    <x v="8"/>
    <n v="13.650158377129502"/>
    <n v="392.94984162287051"/>
    <n v="0.96642853325841238"/>
  </r>
  <r>
    <x v="4166"/>
    <n v="43354"/>
    <n v="43355"/>
    <s v="First Class"/>
    <s v="Ryan Crowe"/>
    <x v="0"/>
    <s v="United States"/>
    <s v="Jacksonville"/>
    <s v="Florida"/>
    <x v="2"/>
    <x v="1"/>
    <s v="Furnishings"/>
    <x v="553"/>
    <n v="34.503999999999998"/>
    <x v="3"/>
    <x v="8"/>
    <n v="8.5090758472717614"/>
    <n v="25.994924152728238"/>
    <n v="0.75338871298192212"/>
  </r>
  <r>
    <x v="4167"/>
    <n v="43354"/>
    <n v="43356"/>
    <s v="Second Class"/>
    <s v="Shahid Shariari"/>
    <x v="0"/>
    <s v="United States"/>
    <s v="Georgetown"/>
    <s v="Kentucky"/>
    <x v="2"/>
    <x v="0"/>
    <s v="Appliances"/>
    <x v="153"/>
    <n v="195.68"/>
    <x v="3"/>
    <x v="8"/>
    <n v="74.799501496395578"/>
    <n v="120.88049850360443"/>
    <n v="0.61774580183771677"/>
  </r>
  <r>
    <x v="4168"/>
    <n v="43354"/>
    <n v="43358"/>
    <s v="Standard Class"/>
    <s v="Cassandra Brandow"/>
    <x v="0"/>
    <s v="United States"/>
    <s v="Richmond"/>
    <s v="Virginia"/>
    <x v="2"/>
    <x v="0"/>
    <s v="Appliances"/>
    <x v="1791"/>
    <n v="67.900000000000006"/>
    <x v="3"/>
    <x v="8"/>
    <n v="13.908801104500352"/>
    <n v="53.99119889549965"/>
    <n v="0.7951575684167842"/>
  </r>
  <r>
    <x v="4165"/>
    <n v="43354"/>
    <n v="43354"/>
    <s v="Same Day"/>
    <s v="Cassandra Brandow"/>
    <x v="0"/>
    <s v="United States"/>
    <s v="San Francisco"/>
    <s v="California"/>
    <x v="3"/>
    <x v="1"/>
    <s v="Furnishings"/>
    <x v="1744"/>
    <n v="32.36"/>
    <x v="3"/>
    <x v="8"/>
    <n v="0.83275983318606528"/>
    <n v="31.527240166813932"/>
    <n v="0.97426576535271736"/>
  </r>
  <r>
    <x v="4169"/>
    <n v="43354"/>
    <n v="43355"/>
    <s v="Same Day"/>
    <s v="Karen Ferguson"/>
    <x v="1"/>
    <s v="United States"/>
    <s v="Long Beach"/>
    <s v="California"/>
    <x v="3"/>
    <x v="1"/>
    <s v="Chairs"/>
    <x v="379"/>
    <n v="2054.2719999999999"/>
    <x v="3"/>
    <x v="8"/>
    <n v="826.74676824648736"/>
    <n v="1227.5252317535126"/>
    <n v="0.59754756514887641"/>
  </r>
  <r>
    <x v="4170"/>
    <n v="43354"/>
    <n v="43354"/>
    <s v="Same Day"/>
    <s v="Jennifer Ferguson"/>
    <x v="0"/>
    <s v="United States"/>
    <s v="Seattle"/>
    <s v="Washington"/>
    <x v="3"/>
    <x v="1"/>
    <s v="Chairs"/>
    <x v="1380"/>
    <n v="177.56800000000001"/>
    <x v="3"/>
    <x v="8"/>
    <n v="1.2648177919976908"/>
    <n v="176.30318220800231"/>
    <n v="0.99287699477384606"/>
  </r>
  <r>
    <x v="4170"/>
    <n v="43354"/>
    <n v="43354"/>
    <s v="Same Day"/>
    <s v="Jennifer Ferguson"/>
    <x v="0"/>
    <s v="United States"/>
    <s v="Seattle"/>
    <s v="Washington"/>
    <x v="3"/>
    <x v="0"/>
    <s v="Paper"/>
    <x v="9"/>
    <n v="19.440000000000001"/>
    <x v="3"/>
    <x v="8"/>
    <n v="4.8600451656824974"/>
    <n v="14.579954834317505"/>
    <n v="0.74999767666242301"/>
  </r>
  <r>
    <x v="4170"/>
    <n v="43354"/>
    <n v="43354"/>
    <s v="Same Day"/>
    <s v="Jennifer Ferguson"/>
    <x v="0"/>
    <s v="United States"/>
    <s v="Seattle"/>
    <s v="Washington"/>
    <x v="3"/>
    <x v="0"/>
    <s v="Paper"/>
    <x v="1349"/>
    <n v="71.28"/>
    <x v="3"/>
    <x v="8"/>
    <n v="31.519848062624682"/>
    <n v="39.760151937375319"/>
    <n v="0.55780235602378392"/>
  </r>
  <r>
    <x v="4170"/>
    <n v="43354"/>
    <n v="43354"/>
    <s v="Same Day"/>
    <s v="Jennifer Ferguson"/>
    <x v="0"/>
    <s v="United States"/>
    <s v="Seattle"/>
    <s v="Washington"/>
    <x v="3"/>
    <x v="0"/>
    <s v="Binders"/>
    <x v="674"/>
    <n v="1471.96"/>
    <x v="3"/>
    <x v="8"/>
    <n v="107.19107634198859"/>
    <n v="1364.7689236580115"/>
    <n v="0.9271779964523571"/>
  </r>
  <r>
    <x v="4170"/>
    <n v="43354"/>
    <n v="43354"/>
    <s v="Same Day"/>
    <s v="Jennifer Ferguson"/>
    <x v="0"/>
    <s v="United States"/>
    <s v="Seattle"/>
    <s v="Washington"/>
    <x v="3"/>
    <x v="2"/>
    <s v="Phones"/>
    <x v="1831"/>
    <n v="79.959999999999994"/>
    <x v="3"/>
    <x v="8"/>
    <n v="25.895564903002978"/>
    <n v="54.064435096997016"/>
    <n v="0.67614351046769661"/>
  </r>
  <r>
    <x v="4169"/>
    <n v="43354"/>
    <n v="43355"/>
    <s v="Same Day"/>
    <s v="Karen Ferguson"/>
    <x v="1"/>
    <s v="United States"/>
    <s v="Long Beach"/>
    <s v="California"/>
    <x v="3"/>
    <x v="0"/>
    <s v="Envelopes"/>
    <x v="1652"/>
    <n v="22.18"/>
    <x v="3"/>
    <x v="8"/>
    <n v="10.398440460610296"/>
    <n v="11.781559539389704"/>
    <n v="0.53117942017086128"/>
  </r>
  <r>
    <x v="4167"/>
    <n v="43354"/>
    <n v="43356"/>
    <s v="Second Class"/>
    <s v="Shahid Shariari"/>
    <x v="0"/>
    <s v="United States"/>
    <s v="Georgetown"/>
    <s v="Kentucky"/>
    <x v="2"/>
    <x v="0"/>
    <s v="Fasteners"/>
    <x v="636"/>
    <n v="14.2"/>
    <x v="3"/>
    <x v="8"/>
    <n v="2.8743911821594432"/>
    <n v="11.325608817840557"/>
    <n v="0.7975780857634196"/>
  </r>
  <r>
    <x v="4171"/>
    <n v="43354"/>
    <n v="43356"/>
    <s v="Second Class"/>
    <s v="Ken Heidel"/>
    <x v="2"/>
    <s v="United States"/>
    <s v="Santa Ana"/>
    <s v="California"/>
    <x v="3"/>
    <x v="2"/>
    <s v="Phones"/>
    <x v="1498"/>
    <n v="143.952"/>
    <x v="3"/>
    <x v="8"/>
    <n v="66.87499923841338"/>
    <n v="77.077000761586618"/>
    <n v="0.53543542820931023"/>
  </r>
  <r>
    <x v="4171"/>
    <n v="43354"/>
    <n v="43356"/>
    <s v="Second Class"/>
    <s v="Ken Heidel"/>
    <x v="2"/>
    <s v="United States"/>
    <s v="Santa Ana"/>
    <s v="California"/>
    <x v="3"/>
    <x v="0"/>
    <s v="Paper"/>
    <x v="1025"/>
    <n v="19.440000000000001"/>
    <x v="3"/>
    <x v="8"/>
    <n v="6.6764560097128598"/>
    <n v="12.763543990287141"/>
    <n v="0.65656090485016161"/>
  </r>
  <r>
    <x v="4169"/>
    <n v="43354"/>
    <n v="43355"/>
    <s v="Same Day"/>
    <s v="Karen Ferguson"/>
    <x v="1"/>
    <s v="United States"/>
    <s v="Long Beach"/>
    <s v="California"/>
    <x v="3"/>
    <x v="0"/>
    <s v="Paper"/>
    <x v="1484"/>
    <n v="12.96"/>
    <x v="3"/>
    <x v="8"/>
    <n v="2.4823981018325041"/>
    <n v="10.477601898167496"/>
    <n v="0.80845693658699813"/>
  </r>
  <r>
    <x v="4172"/>
    <n v="43354"/>
    <n v="43359"/>
    <s v="Standard Class"/>
    <s v="Cindy Chapman"/>
    <x v="0"/>
    <s v="United States"/>
    <s v="Houston"/>
    <s v="Texas"/>
    <x v="0"/>
    <x v="0"/>
    <s v="Paper"/>
    <x v="1335"/>
    <n v="10.272"/>
    <x v="3"/>
    <x v="8"/>
    <n v="0.98532627924565097"/>
    <n v="9.286673720754349"/>
    <n v="0.90407649150645919"/>
  </r>
  <r>
    <x v="4172"/>
    <n v="43354"/>
    <n v="43359"/>
    <s v="Standard Class"/>
    <s v="Cindy Chapman"/>
    <x v="0"/>
    <s v="United States"/>
    <s v="Houston"/>
    <s v="Texas"/>
    <x v="0"/>
    <x v="0"/>
    <s v="Appliances"/>
    <x v="460"/>
    <n v="1.556"/>
    <x v="3"/>
    <x v="8"/>
    <n v="0.49294478380844975"/>
    <n v="1.0630552161915503"/>
    <n v="0.68319743971179325"/>
  </r>
  <r>
    <x v="4172"/>
    <n v="43354"/>
    <n v="43359"/>
    <s v="Standard Class"/>
    <s v="Cindy Chapman"/>
    <x v="0"/>
    <s v="United States"/>
    <s v="Houston"/>
    <s v="Texas"/>
    <x v="0"/>
    <x v="1"/>
    <s v="Tables"/>
    <x v="572"/>
    <n v="512.19000000000005"/>
    <x v="3"/>
    <x v="8"/>
    <n v="158.53752991996663"/>
    <n v="353.65247008003342"/>
    <n v="0.69047125105924245"/>
  </r>
  <r>
    <x v="4163"/>
    <n v="43354"/>
    <n v="43356"/>
    <s v="Second Class"/>
    <s v="Helen Andreada"/>
    <x v="0"/>
    <s v="United States"/>
    <s v="Chicago"/>
    <s v="Illinois"/>
    <x v="0"/>
    <x v="0"/>
    <s v="Fasteners"/>
    <x v="758"/>
    <n v="10.528"/>
    <x v="3"/>
    <x v="8"/>
    <n v="5.0364212226931873"/>
    <n v="5.4915787773068132"/>
    <n v="0.52161652520011526"/>
  </r>
  <r>
    <x v="4173"/>
    <n v="43355"/>
    <n v="43360"/>
    <s v="Second Class"/>
    <s v="John Murray"/>
    <x v="0"/>
    <s v="United States"/>
    <s v="Los Angeles"/>
    <s v="California"/>
    <x v="3"/>
    <x v="0"/>
    <s v="Paper"/>
    <x v="266"/>
    <n v="166.44"/>
    <x v="3"/>
    <x v="8"/>
    <n v="52.24923207037542"/>
    <n v="114.19076792962457"/>
    <n v="0.68607767321331758"/>
  </r>
  <r>
    <x v="4174"/>
    <n v="43355"/>
    <n v="43358"/>
    <s v="First Class"/>
    <s v="Bart Folk"/>
    <x v="0"/>
    <s v="United States"/>
    <s v="Baltimore"/>
    <s v="Maryland"/>
    <x v="1"/>
    <x v="0"/>
    <s v="Appliances"/>
    <x v="849"/>
    <n v="90.86"/>
    <x v="3"/>
    <x v="8"/>
    <n v="27.564439410779393"/>
    <n v="63.295560589220607"/>
    <n v="0.69662734524786052"/>
  </r>
  <r>
    <x v="4175"/>
    <n v="43355"/>
    <n v="43358"/>
    <s v="First Class"/>
    <s v="Jessica Myrick"/>
    <x v="0"/>
    <s v="United States"/>
    <s v="Los Angeles"/>
    <s v="California"/>
    <x v="3"/>
    <x v="1"/>
    <s v="Furnishings"/>
    <x v="1125"/>
    <n v="8.36"/>
    <x v="3"/>
    <x v="8"/>
    <n v="1.8875190543312705"/>
    <n v="6.4724809456687291"/>
    <n v="0.774220208812049"/>
  </r>
  <r>
    <x v="4176"/>
    <n v="43355"/>
    <n v="43358"/>
    <s v="First Class"/>
    <s v="Don Jones"/>
    <x v="2"/>
    <s v="United States"/>
    <s v="Woonsocket"/>
    <s v="Rhode Island"/>
    <x v="1"/>
    <x v="0"/>
    <s v="Binders"/>
    <x v="1276"/>
    <n v="45.78"/>
    <x v="3"/>
    <x v="8"/>
    <n v="22.406129631485079"/>
    <n v="23.373870368514922"/>
    <n v="0.51056947069713676"/>
  </r>
  <r>
    <x v="4176"/>
    <n v="43355"/>
    <n v="43358"/>
    <s v="First Class"/>
    <s v="Don Jones"/>
    <x v="2"/>
    <s v="United States"/>
    <s v="Woonsocket"/>
    <s v="Rhode Island"/>
    <x v="1"/>
    <x v="0"/>
    <s v="Paper"/>
    <x v="260"/>
    <n v="45.36"/>
    <x v="3"/>
    <x v="8"/>
    <n v="7.5732128268898675"/>
    <n v="37.786787173110135"/>
    <n v="0.83304204526256909"/>
  </r>
  <r>
    <x v="4174"/>
    <n v="43355"/>
    <n v="43358"/>
    <s v="First Class"/>
    <s v="Bart Folk"/>
    <x v="0"/>
    <s v="United States"/>
    <s v="Baltimore"/>
    <s v="Maryland"/>
    <x v="1"/>
    <x v="0"/>
    <s v="Paper"/>
    <x v="446"/>
    <n v="39.9"/>
    <x v="3"/>
    <x v="8"/>
    <n v="9.6189590311627615"/>
    <n v="30.281040968837239"/>
    <n v="0.75892333255231181"/>
  </r>
  <r>
    <x v="4174"/>
    <n v="43355"/>
    <n v="43358"/>
    <s v="First Class"/>
    <s v="Bart Folk"/>
    <x v="0"/>
    <s v="United States"/>
    <s v="Baltimore"/>
    <s v="Maryland"/>
    <x v="1"/>
    <x v="0"/>
    <s v="Paper"/>
    <x v="1649"/>
    <n v="94.85"/>
    <x v="3"/>
    <x v="8"/>
    <n v="33.157976216746441"/>
    <n v="61.692023783253553"/>
    <n v="0.65041669776756517"/>
  </r>
  <r>
    <x v="4177"/>
    <n v="43356"/>
    <n v="43362"/>
    <s v="Standard Class"/>
    <s v="Speros Goranitis"/>
    <x v="0"/>
    <s v="United States"/>
    <s v="Asheville"/>
    <s v="North Carolina"/>
    <x v="2"/>
    <x v="0"/>
    <s v="Art"/>
    <x v="565"/>
    <n v="15.92"/>
    <x v="3"/>
    <x v="8"/>
    <n v="6.137126967070941"/>
    <n v="9.782873032929059"/>
    <n v="0.61450207493272979"/>
  </r>
  <r>
    <x v="4178"/>
    <n v="43357"/>
    <n v="43358"/>
    <s v="First Class"/>
    <s v="Pamela Stobb"/>
    <x v="0"/>
    <s v="United States"/>
    <s v="Philadelphia"/>
    <s v="Pennsylvania"/>
    <x v="1"/>
    <x v="1"/>
    <s v="Furnishings"/>
    <x v="574"/>
    <n v="127.93600000000001"/>
    <x v="3"/>
    <x v="8"/>
    <n v="8.2546879867398477"/>
    <n v="119.68131201326015"/>
    <n v="0.93547798909814395"/>
  </r>
  <r>
    <x v="4178"/>
    <n v="43357"/>
    <n v="43358"/>
    <s v="First Class"/>
    <s v="Pamela Stobb"/>
    <x v="0"/>
    <s v="United States"/>
    <s v="Philadelphia"/>
    <s v="Pennsylvania"/>
    <x v="1"/>
    <x v="0"/>
    <s v="Binders"/>
    <x v="1276"/>
    <n v="18.312000000000001"/>
    <x v="3"/>
    <x v="8"/>
    <n v="4.2702743786634274"/>
    <n v="14.041725621336575"/>
    <n v="0.7668045883211323"/>
  </r>
  <r>
    <x v="4178"/>
    <n v="43357"/>
    <n v="43358"/>
    <s v="First Class"/>
    <s v="Pamela Stobb"/>
    <x v="0"/>
    <s v="United States"/>
    <s v="Philadelphia"/>
    <s v="Pennsylvania"/>
    <x v="1"/>
    <x v="1"/>
    <s v="Chairs"/>
    <x v="582"/>
    <n v="113.372"/>
    <x v="3"/>
    <x v="8"/>
    <n v="46.873992748620068"/>
    <n v="66.498007251379931"/>
    <n v="0.58654700676869009"/>
  </r>
  <r>
    <x v="4178"/>
    <n v="43357"/>
    <n v="43358"/>
    <s v="First Class"/>
    <s v="Pamela Stobb"/>
    <x v="0"/>
    <s v="United States"/>
    <s v="Philadelphia"/>
    <s v="Pennsylvania"/>
    <x v="1"/>
    <x v="2"/>
    <s v="Machines"/>
    <x v="1549"/>
    <n v="12.585000000000001"/>
    <x v="3"/>
    <x v="8"/>
    <n v="3.6056955911024788"/>
    <n v="8.9793044088975229"/>
    <n v="0.71349260301132478"/>
  </r>
  <r>
    <x v="4178"/>
    <n v="43357"/>
    <n v="43358"/>
    <s v="First Class"/>
    <s v="Pamela Stobb"/>
    <x v="0"/>
    <s v="United States"/>
    <s v="Philadelphia"/>
    <s v="Pennsylvania"/>
    <x v="1"/>
    <x v="0"/>
    <s v="Binders"/>
    <x v="859"/>
    <n v="3.8820000000000001"/>
    <x v="3"/>
    <x v="8"/>
    <n v="1.0764788958796168"/>
    <n v="2.8055211041203831"/>
    <n v="0.7226999237816546"/>
  </r>
  <r>
    <x v="4179"/>
    <n v="43357"/>
    <n v="43360"/>
    <s v="Second Class"/>
    <s v="Tracy Blumstein"/>
    <x v="0"/>
    <s v="United States"/>
    <s v="Jackson"/>
    <s v="Michigan"/>
    <x v="0"/>
    <x v="0"/>
    <s v="Paper"/>
    <x v="1692"/>
    <n v="19.05"/>
    <x v="3"/>
    <x v="8"/>
    <n v="6.0831924409509233"/>
    <n v="12.966807559049077"/>
    <n v="0.68067231281097518"/>
  </r>
  <r>
    <x v="4178"/>
    <n v="43357"/>
    <n v="43358"/>
    <s v="First Class"/>
    <s v="Pamela Stobb"/>
    <x v="0"/>
    <s v="United States"/>
    <s v="Philadelphia"/>
    <s v="Pennsylvania"/>
    <x v="1"/>
    <x v="2"/>
    <s v="Machines"/>
    <x v="1572"/>
    <n v="241.17"/>
    <x v="3"/>
    <x v="8"/>
    <n v="7.6988322361591743"/>
    <n v="233.47116776384081"/>
    <n v="0.96807715621279933"/>
  </r>
  <r>
    <x v="4180"/>
    <n v="43357"/>
    <n v="43359"/>
    <s v="First Class"/>
    <s v="Roger Barcio"/>
    <x v="1"/>
    <s v="United States"/>
    <s v="New York City"/>
    <s v="New York"/>
    <x v="1"/>
    <x v="2"/>
    <s v="Phones"/>
    <x v="540"/>
    <n v="1079.8499999999999"/>
    <x v="3"/>
    <x v="8"/>
    <n v="329.87355704744385"/>
    <n v="749.976442952556"/>
    <n v="0.69451909334866513"/>
  </r>
  <r>
    <x v="4181"/>
    <n v="43357"/>
    <n v="43361"/>
    <s v="Second Class"/>
    <s v="Joy Bell-"/>
    <x v="0"/>
    <s v="United States"/>
    <s v="Los Angeles"/>
    <s v="California"/>
    <x v="3"/>
    <x v="0"/>
    <s v="Labels"/>
    <x v="879"/>
    <n v="56.7"/>
    <x v="3"/>
    <x v="8"/>
    <n v="20.889268807883379"/>
    <n v="35.81073119211662"/>
    <n v="0.63158256070752417"/>
  </r>
  <r>
    <x v="4180"/>
    <n v="43357"/>
    <n v="43359"/>
    <s v="First Class"/>
    <s v="Roger Barcio"/>
    <x v="1"/>
    <s v="United States"/>
    <s v="New York City"/>
    <s v="New York"/>
    <x v="1"/>
    <x v="0"/>
    <s v="Storage"/>
    <x v="132"/>
    <n v="70.98"/>
    <x v="3"/>
    <x v="8"/>
    <n v="35.771352265758225"/>
    <n v="35.208647734241779"/>
    <n v="0.49603617546128176"/>
  </r>
  <r>
    <x v="4182"/>
    <n v="43357"/>
    <n v="43357"/>
    <s v="Same Day"/>
    <s v="Liz Thompson"/>
    <x v="0"/>
    <s v="United States"/>
    <s v="Orange"/>
    <s v="New Jersey"/>
    <x v="1"/>
    <x v="0"/>
    <s v="Art"/>
    <x v="271"/>
    <n v="70.95"/>
    <x v="3"/>
    <x v="8"/>
    <n v="17.814163065846856"/>
    <n v="53.135836934153147"/>
    <n v="0.7489194775779161"/>
  </r>
  <r>
    <x v="4183"/>
    <n v="43357"/>
    <n v="43360"/>
    <s v="First Class"/>
    <s v="Dorothy Badders"/>
    <x v="2"/>
    <s v="United States"/>
    <s v="Raleigh"/>
    <s v="North Carolina"/>
    <x v="2"/>
    <x v="0"/>
    <s v="Appliances"/>
    <x v="125"/>
    <n v="942.78399999999999"/>
    <x v="3"/>
    <x v="8"/>
    <n v="325.6187424716519"/>
    <n v="617.16525752834809"/>
    <n v="0.65461999517211589"/>
  </r>
  <r>
    <x v="4183"/>
    <n v="43357"/>
    <n v="43360"/>
    <s v="First Class"/>
    <s v="Dorothy Badders"/>
    <x v="2"/>
    <s v="United States"/>
    <s v="Raleigh"/>
    <s v="North Carolina"/>
    <x v="2"/>
    <x v="0"/>
    <s v="Paper"/>
    <x v="712"/>
    <n v="74.352000000000004"/>
    <x v="3"/>
    <x v="8"/>
    <n v="29.334117628824423"/>
    <n v="45.017882371175581"/>
    <n v="0.60546968973498461"/>
  </r>
  <r>
    <x v="4184"/>
    <n v="43357"/>
    <n v="43362"/>
    <s v="Standard Class"/>
    <s v="Henia Zydlo"/>
    <x v="0"/>
    <s v="United States"/>
    <s v="New York City"/>
    <s v="New York"/>
    <x v="1"/>
    <x v="0"/>
    <s v="Paper"/>
    <x v="1116"/>
    <n v="11.56"/>
    <x v="3"/>
    <x v="8"/>
    <n v="4.8818421932835729"/>
    <n v="6.6781578067164276"/>
    <n v="0.57769531199969093"/>
  </r>
  <r>
    <x v="4180"/>
    <n v="43357"/>
    <n v="43359"/>
    <s v="First Class"/>
    <s v="Roger Barcio"/>
    <x v="1"/>
    <s v="United States"/>
    <s v="New York City"/>
    <s v="New York"/>
    <x v="1"/>
    <x v="1"/>
    <s v="Chairs"/>
    <x v="899"/>
    <n v="589.41"/>
    <x v="3"/>
    <x v="8"/>
    <n v="96.057816513147515"/>
    <n v="493.35218348685248"/>
    <n v="0.83702716867181171"/>
  </r>
  <r>
    <x v="4180"/>
    <n v="43357"/>
    <n v="43359"/>
    <s v="First Class"/>
    <s v="Roger Barcio"/>
    <x v="1"/>
    <s v="United States"/>
    <s v="New York City"/>
    <s v="New York"/>
    <x v="1"/>
    <x v="0"/>
    <s v="Art"/>
    <x v="1811"/>
    <n v="29.95"/>
    <x v="3"/>
    <x v="8"/>
    <n v="3.0249348561909319"/>
    <n v="26.925065143809068"/>
    <n v="0.89900050563636291"/>
  </r>
  <r>
    <x v="4184"/>
    <n v="43357"/>
    <n v="43362"/>
    <s v="Standard Class"/>
    <s v="Henia Zydlo"/>
    <x v="0"/>
    <s v="United States"/>
    <s v="New York City"/>
    <s v="New York"/>
    <x v="1"/>
    <x v="0"/>
    <s v="Paper"/>
    <x v="1799"/>
    <n v="8.56"/>
    <x v="3"/>
    <x v="8"/>
    <n v="0.91833380694204791"/>
    <n v="7.6416661930579526"/>
    <n v="0.89271801320770472"/>
  </r>
  <r>
    <x v="4185"/>
    <n v="43358"/>
    <n v="43362"/>
    <s v="Standard Class"/>
    <s v="Brenda Bowman"/>
    <x v="2"/>
    <s v="United States"/>
    <s v="Houston"/>
    <s v="Texas"/>
    <x v="0"/>
    <x v="0"/>
    <s v="Paper"/>
    <x v="597"/>
    <n v="31.872"/>
    <x v="3"/>
    <x v="8"/>
    <n v="0.3010301389821452"/>
    <n v="31.570969861017854"/>
    <n v="0.99055502826988751"/>
  </r>
  <r>
    <x v="4186"/>
    <n v="43358"/>
    <n v="43362"/>
    <s v="Standard Class"/>
    <s v="Theresa Coyne"/>
    <x v="2"/>
    <s v="United States"/>
    <s v="Lakewood"/>
    <s v="New Jersey"/>
    <x v="1"/>
    <x v="2"/>
    <s v="Phones"/>
    <x v="527"/>
    <n v="395.94"/>
    <x v="3"/>
    <x v="8"/>
    <n v="178.07832776470423"/>
    <n v="217.86167223529577"/>
    <n v="0.55023910752966554"/>
  </r>
  <r>
    <x v="4187"/>
    <n v="43358"/>
    <n v="43364"/>
    <s v="Standard Class"/>
    <s v="Dean percer"/>
    <x v="1"/>
    <s v="United States"/>
    <s v="Waterbury"/>
    <s v="Connecticut"/>
    <x v="1"/>
    <x v="2"/>
    <s v="Accessories"/>
    <x v="1533"/>
    <n v="59.98"/>
    <x v="3"/>
    <x v="8"/>
    <n v="1.1779770713924413"/>
    <n v="58.802022928607556"/>
    <n v="0.98036050231089633"/>
  </r>
  <r>
    <x v="4186"/>
    <n v="43358"/>
    <n v="43362"/>
    <s v="Standard Class"/>
    <s v="Theresa Coyne"/>
    <x v="2"/>
    <s v="United States"/>
    <s v="Lakewood"/>
    <s v="New Jersey"/>
    <x v="1"/>
    <x v="0"/>
    <s v="Storage"/>
    <x v="143"/>
    <n v="81.96"/>
    <x v="3"/>
    <x v="8"/>
    <n v="18.084510247231133"/>
    <n v="63.875489752768857"/>
    <n v="0.7793495577448617"/>
  </r>
  <r>
    <x v="4188"/>
    <n v="43358"/>
    <n v="43360"/>
    <s v="Second Class"/>
    <s v="Carl Ludwig"/>
    <x v="0"/>
    <s v="United States"/>
    <s v="Everett"/>
    <s v="Massachusetts"/>
    <x v="1"/>
    <x v="2"/>
    <s v="Phones"/>
    <x v="570"/>
    <n v="39.99"/>
    <x v="3"/>
    <x v="8"/>
    <n v="8.72524541532783"/>
    <n v="31.264754584672172"/>
    <n v="0.78181431819635339"/>
  </r>
  <r>
    <x v="4189"/>
    <n v="43358"/>
    <n v="43362"/>
    <s v="Standard Class"/>
    <s v="Rick Duston"/>
    <x v="0"/>
    <s v="United States"/>
    <s v="San Francisco"/>
    <s v="California"/>
    <x v="3"/>
    <x v="1"/>
    <s v="Chairs"/>
    <x v="871"/>
    <n v="218.352"/>
    <x v="3"/>
    <x v="8"/>
    <n v="89.040237788778526"/>
    <n v="129.31176221122149"/>
    <n v="0.59221698088967123"/>
  </r>
  <r>
    <x v="4189"/>
    <n v="43358"/>
    <n v="43362"/>
    <s v="Standard Class"/>
    <s v="Rick Duston"/>
    <x v="0"/>
    <s v="United States"/>
    <s v="San Francisco"/>
    <s v="California"/>
    <x v="3"/>
    <x v="1"/>
    <s v="Furnishings"/>
    <x v="1428"/>
    <n v="529.9"/>
    <x v="3"/>
    <x v="8"/>
    <n v="35.321465228487462"/>
    <n v="494.57853477151252"/>
    <n v="0.93334314921968775"/>
  </r>
  <r>
    <x v="4190"/>
    <n v="43358"/>
    <n v="43360"/>
    <s v="Second Class"/>
    <s v="Doug O'Connell"/>
    <x v="0"/>
    <s v="United States"/>
    <s v="Salt Lake City"/>
    <s v="Utah"/>
    <x v="3"/>
    <x v="0"/>
    <s v="Binders"/>
    <x v="275"/>
    <n v="295.05599999999998"/>
    <x v="3"/>
    <x v="8"/>
    <n v="78.981808602729203"/>
    <n v="216.07419139727079"/>
    <n v="0.73231587019843969"/>
  </r>
  <r>
    <x v="4191"/>
    <n v="43358"/>
    <n v="43364"/>
    <s v="Standard Class"/>
    <s v="Erica Smith"/>
    <x v="0"/>
    <s v="United States"/>
    <s v="Los Angeles"/>
    <s v="California"/>
    <x v="3"/>
    <x v="2"/>
    <s v="Phones"/>
    <x v="1505"/>
    <n v="369.54399999999998"/>
    <x v="3"/>
    <x v="8"/>
    <n v="69.165437645371838"/>
    <n v="300.37856235462812"/>
    <n v="0.81283571741018157"/>
  </r>
  <r>
    <x v="4192"/>
    <n v="43358"/>
    <n v="43360"/>
    <s v="Second Class"/>
    <s v="Christopher Schild"/>
    <x v="1"/>
    <s v="United States"/>
    <s v="San Francisco"/>
    <s v="California"/>
    <x v="3"/>
    <x v="1"/>
    <s v="Tables"/>
    <x v="181"/>
    <n v="300.904"/>
    <x v="3"/>
    <x v="8"/>
    <n v="48.216509928527586"/>
    <n v="252.68749007147241"/>
    <n v="0.83976115329630852"/>
  </r>
  <r>
    <x v="4193"/>
    <n v="43358"/>
    <n v="43363"/>
    <s v="Standard Class"/>
    <s v="Alan Barnes"/>
    <x v="0"/>
    <s v="United States"/>
    <s v="Lebanon"/>
    <s v="Tennessee"/>
    <x v="2"/>
    <x v="0"/>
    <s v="Paper"/>
    <x v="1016"/>
    <n v="163.96"/>
    <x v="3"/>
    <x v="8"/>
    <n v="40.589360037925175"/>
    <n v="123.37063996207483"/>
    <n v="0.75244352257913405"/>
  </r>
  <r>
    <x v="4191"/>
    <n v="43358"/>
    <n v="43364"/>
    <s v="Standard Class"/>
    <s v="Erica Smith"/>
    <x v="0"/>
    <s v="United States"/>
    <s v="Los Angeles"/>
    <s v="California"/>
    <x v="3"/>
    <x v="1"/>
    <s v="Chairs"/>
    <x v="404"/>
    <n v="184.75200000000001"/>
    <x v="3"/>
    <x v="8"/>
    <n v="90.009396685732369"/>
    <n v="94.74260331426764"/>
    <n v="0.51280962216521409"/>
  </r>
  <r>
    <x v="4189"/>
    <n v="43358"/>
    <n v="43362"/>
    <s v="Standard Class"/>
    <s v="Rick Duston"/>
    <x v="0"/>
    <s v="United States"/>
    <s v="San Francisco"/>
    <s v="California"/>
    <x v="3"/>
    <x v="0"/>
    <s v="Art"/>
    <x v="237"/>
    <n v="99.3"/>
    <x v="3"/>
    <x v="8"/>
    <n v="29.954337311210249"/>
    <n v="69.345662688789744"/>
    <n v="0.69834504218317972"/>
  </r>
  <r>
    <x v="4186"/>
    <n v="43358"/>
    <n v="43362"/>
    <s v="Standard Class"/>
    <s v="Theresa Coyne"/>
    <x v="2"/>
    <s v="United States"/>
    <s v="Lakewood"/>
    <s v="New Jersey"/>
    <x v="1"/>
    <x v="1"/>
    <s v="Chairs"/>
    <x v="1760"/>
    <n v="512.96"/>
    <x v="3"/>
    <x v="8"/>
    <n v="233.07734954347001"/>
    <n v="279.88265045653003"/>
    <n v="0.54562275899978563"/>
  </r>
  <r>
    <x v="4194"/>
    <n v="43358"/>
    <n v="43362"/>
    <s v="Standard Class"/>
    <s v="Meg O'Connel"/>
    <x v="1"/>
    <s v="United States"/>
    <s v="New York City"/>
    <s v="New York"/>
    <x v="1"/>
    <x v="1"/>
    <s v="Furnishings"/>
    <x v="111"/>
    <n v="35.56"/>
    <x v="3"/>
    <x v="8"/>
    <n v="15.322096108470241"/>
    <n v="20.237903891529761"/>
    <n v="0.56911990696090442"/>
  </r>
  <r>
    <x v="4189"/>
    <n v="43358"/>
    <n v="43362"/>
    <s v="Standard Class"/>
    <s v="Rick Duston"/>
    <x v="0"/>
    <s v="United States"/>
    <s v="San Francisco"/>
    <s v="California"/>
    <x v="3"/>
    <x v="0"/>
    <s v="Appliances"/>
    <x v="1203"/>
    <n v="108.96"/>
    <x v="3"/>
    <x v="8"/>
    <n v="10.411761801014963"/>
    <n v="98.548238198985032"/>
    <n v="0.90444418317717545"/>
  </r>
  <r>
    <x v="4188"/>
    <n v="43358"/>
    <n v="43360"/>
    <s v="Second Class"/>
    <s v="Carl Ludwig"/>
    <x v="0"/>
    <s v="United States"/>
    <s v="Everett"/>
    <s v="Massachusetts"/>
    <x v="1"/>
    <x v="0"/>
    <s v="Art"/>
    <x v="4"/>
    <n v="16.28"/>
    <x v="3"/>
    <x v="8"/>
    <n v="4.3684656117019021"/>
    <n v="11.911534388298099"/>
    <n v="0.73166673146794214"/>
  </r>
  <r>
    <x v="4195"/>
    <n v="43358"/>
    <n v="43360"/>
    <s v="First Class"/>
    <s v="Dave Brooks"/>
    <x v="0"/>
    <s v="United States"/>
    <s v="Chicago"/>
    <s v="Illinois"/>
    <x v="0"/>
    <x v="2"/>
    <s v="Phones"/>
    <x v="1772"/>
    <n v="323.976"/>
    <x v="3"/>
    <x v="8"/>
    <n v="42.480839590615105"/>
    <n v="281.49516040938488"/>
    <n v="0.86887658471425311"/>
  </r>
  <r>
    <x v="4187"/>
    <n v="43358"/>
    <n v="43364"/>
    <s v="Standard Class"/>
    <s v="Dean percer"/>
    <x v="1"/>
    <s v="United States"/>
    <s v="Waterbury"/>
    <s v="Connecticut"/>
    <x v="1"/>
    <x v="0"/>
    <s v="Storage"/>
    <x v="827"/>
    <n v="38.619999999999997"/>
    <x v="3"/>
    <x v="8"/>
    <n v="13.744282261006578"/>
    <n v="24.875717738993419"/>
    <n v="0.64411490779371883"/>
  </r>
  <r>
    <x v="4189"/>
    <n v="43358"/>
    <n v="43362"/>
    <s v="Standard Class"/>
    <s v="Rick Duston"/>
    <x v="0"/>
    <s v="United States"/>
    <s v="San Francisco"/>
    <s v="California"/>
    <x v="3"/>
    <x v="0"/>
    <s v="Binders"/>
    <x v="533"/>
    <n v="2.6880000000000002"/>
    <x v="3"/>
    <x v="8"/>
    <n v="1.4391051548415754"/>
    <n v="1.2488948451584247"/>
    <n v="0.46461861799048537"/>
  </r>
  <r>
    <x v="4188"/>
    <n v="43358"/>
    <n v="43360"/>
    <s v="Second Class"/>
    <s v="Carl Ludwig"/>
    <x v="0"/>
    <s v="United States"/>
    <s v="Everett"/>
    <s v="Massachusetts"/>
    <x v="1"/>
    <x v="0"/>
    <s v="Binders"/>
    <x v="449"/>
    <n v="242.48"/>
    <x v="3"/>
    <x v="8"/>
    <n v="3.8571033043716736"/>
    <n v="238.62289669562833"/>
    <n v="0.98409310745475231"/>
  </r>
  <r>
    <x v="4196"/>
    <n v="43358"/>
    <n v="43363"/>
    <s v="Standard Class"/>
    <s v="Gene McClure"/>
    <x v="0"/>
    <s v="United States"/>
    <s v="Seattle"/>
    <s v="Washington"/>
    <x v="3"/>
    <x v="0"/>
    <s v="Art"/>
    <x v="772"/>
    <n v="12.42"/>
    <x v="3"/>
    <x v="8"/>
    <n v="6.5066989529613233"/>
    <n v="5.9133010470386766"/>
    <n v="0.47611119541374208"/>
  </r>
  <r>
    <x v="4188"/>
    <n v="43358"/>
    <n v="43360"/>
    <s v="Second Class"/>
    <s v="Carl Ludwig"/>
    <x v="0"/>
    <s v="United States"/>
    <s v="Everett"/>
    <s v="Massachusetts"/>
    <x v="1"/>
    <x v="1"/>
    <s v="Bookcases"/>
    <x v="1010"/>
    <n v="782.94"/>
    <x v="3"/>
    <x v="8"/>
    <n v="171.32141437404158"/>
    <n v="611.61858562595853"/>
    <n v="0.78118193683546444"/>
  </r>
  <r>
    <x v="4186"/>
    <n v="43358"/>
    <n v="43362"/>
    <s v="Standard Class"/>
    <s v="Theresa Coyne"/>
    <x v="2"/>
    <s v="United States"/>
    <s v="Lakewood"/>
    <s v="New Jersey"/>
    <x v="1"/>
    <x v="1"/>
    <s v="Furnishings"/>
    <x v="1320"/>
    <n v="47.4"/>
    <x v="3"/>
    <x v="8"/>
    <n v="12.871295467896124"/>
    <n v="34.528704532103873"/>
    <n v="0.72845368211189609"/>
  </r>
  <r>
    <x v="4197"/>
    <n v="43358"/>
    <n v="43362"/>
    <s v="Standard Class"/>
    <s v="Charles Crestani"/>
    <x v="0"/>
    <s v="United States"/>
    <s v="Houston"/>
    <s v="Texas"/>
    <x v="0"/>
    <x v="0"/>
    <s v="Art"/>
    <x v="1395"/>
    <n v="31.744"/>
    <x v="3"/>
    <x v="8"/>
    <n v="1.7469069344579446"/>
    <n v="29.997093065542057"/>
    <n v="0.94496890957478763"/>
  </r>
  <r>
    <x v="4191"/>
    <n v="43358"/>
    <n v="43364"/>
    <s v="Standard Class"/>
    <s v="Erica Smith"/>
    <x v="0"/>
    <s v="United States"/>
    <s v="Los Angeles"/>
    <s v="California"/>
    <x v="3"/>
    <x v="0"/>
    <s v="Binders"/>
    <x v="241"/>
    <n v="2357.4879999999998"/>
    <x v="3"/>
    <x v="8"/>
    <n v="965.9627936005877"/>
    <n v="1391.5252063994121"/>
    <n v="0.59025759893556706"/>
  </r>
  <r>
    <x v="4198"/>
    <n v="43359"/>
    <n v="43360"/>
    <s v="First Class"/>
    <s v="Barry Blumstein"/>
    <x v="2"/>
    <s v="United States"/>
    <s v="Inglewood"/>
    <s v="California"/>
    <x v="3"/>
    <x v="0"/>
    <s v="Art"/>
    <x v="145"/>
    <n v="5.98"/>
    <x v="3"/>
    <x v="8"/>
    <n v="2.6771183001208154"/>
    <n v="3.302881699879185"/>
    <n v="0.55232135449484698"/>
  </r>
  <r>
    <x v="4199"/>
    <n v="43359"/>
    <n v="43361"/>
    <s v="First Class"/>
    <s v="Adam Shillingsburg"/>
    <x v="0"/>
    <s v="United States"/>
    <s v="Philadelphia"/>
    <s v="Pennsylvania"/>
    <x v="1"/>
    <x v="2"/>
    <s v="Accessories"/>
    <x v="820"/>
    <n v="71.975999999999999"/>
    <x v="3"/>
    <x v="8"/>
    <n v="9.4963896073944891"/>
    <n v="62.479610392605508"/>
    <n v="0.868061720470789"/>
  </r>
  <r>
    <x v="4199"/>
    <n v="43359"/>
    <n v="43361"/>
    <s v="First Class"/>
    <s v="Adam Shillingsburg"/>
    <x v="0"/>
    <s v="United States"/>
    <s v="Philadelphia"/>
    <s v="Pennsylvania"/>
    <x v="1"/>
    <x v="0"/>
    <s v="Binders"/>
    <x v="702"/>
    <n v="538.19399999999996"/>
    <x v="3"/>
    <x v="8"/>
    <n v="194.84259499309996"/>
    <n v="343.35140500689999"/>
    <n v="0.63796958904577161"/>
  </r>
  <r>
    <x v="4199"/>
    <n v="43359"/>
    <n v="43361"/>
    <s v="First Class"/>
    <s v="Adam Shillingsburg"/>
    <x v="0"/>
    <s v="United States"/>
    <s v="Philadelphia"/>
    <s v="Pennsylvania"/>
    <x v="1"/>
    <x v="0"/>
    <s v="Binders"/>
    <x v="1526"/>
    <n v="3.444"/>
    <x v="3"/>
    <x v="8"/>
    <n v="0.74747315114441759"/>
    <n v="2.6965268488555822"/>
    <n v="0.78296366110789262"/>
  </r>
  <r>
    <x v="4199"/>
    <n v="43359"/>
    <n v="43361"/>
    <s v="First Class"/>
    <s v="Adam Shillingsburg"/>
    <x v="0"/>
    <s v="United States"/>
    <s v="Philadelphia"/>
    <s v="Pennsylvania"/>
    <x v="1"/>
    <x v="1"/>
    <s v="Furnishings"/>
    <x v="1262"/>
    <n v="22.512"/>
    <x v="3"/>
    <x v="8"/>
    <n v="3.928498826690296"/>
    <n v="18.583501173309706"/>
    <n v="0.82549312248177442"/>
  </r>
  <r>
    <x v="4199"/>
    <n v="43359"/>
    <n v="43361"/>
    <s v="First Class"/>
    <s v="Adam Shillingsburg"/>
    <x v="0"/>
    <s v="United States"/>
    <s v="Philadelphia"/>
    <s v="Pennsylvania"/>
    <x v="1"/>
    <x v="2"/>
    <s v="Accessories"/>
    <x v="33"/>
    <n v="47.984000000000002"/>
    <x v="3"/>
    <x v="8"/>
    <n v="13.167847996155187"/>
    <n v="34.816152003844813"/>
    <n v="0.72557835953327798"/>
  </r>
  <r>
    <x v="4200"/>
    <n v="43359"/>
    <n v="43361"/>
    <s v="Second Class"/>
    <s v="Evan Henry"/>
    <x v="0"/>
    <s v="United States"/>
    <s v="Philadelphia"/>
    <s v="Pennsylvania"/>
    <x v="1"/>
    <x v="0"/>
    <s v="Paper"/>
    <x v="1173"/>
    <n v="20.544"/>
    <x v="3"/>
    <x v="8"/>
    <n v="9.581119446636464"/>
    <n v="10.962880553363537"/>
    <n v="0.53362931042462691"/>
  </r>
  <r>
    <x v="4201"/>
    <n v="43359"/>
    <n v="43363"/>
    <s v="Standard Class"/>
    <s v="Jay Fein"/>
    <x v="0"/>
    <s v="United States"/>
    <s v="Austin"/>
    <s v="Texas"/>
    <x v="0"/>
    <x v="2"/>
    <s v="Phones"/>
    <x v="1081"/>
    <n v="55.991999999999997"/>
    <x v="3"/>
    <x v="8"/>
    <n v="24.481447088504407"/>
    <n v="31.510552911495591"/>
    <n v="0.56276884039676367"/>
  </r>
  <r>
    <x v="4202"/>
    <n v="43359"/>
    <n v="43364"/>
    <s v="Standard Class"/>
    <s v="Adam Bellavance"/>
    <x v="1"/>
    <s v="United States"/>
    <s v="Philadelphia"/>
    <s v="Pennsylvania"/>
    <x v="1"/>
    <x v="0"/>
    <s v="Paper"/>
    <x v="1372"/>
    <n v="20.736000000000001"/>
    <x v="3"/>
    <x v="8"/>
    <n v="4.9003411736418121"/>
    <n v="15.835658826358188"/>
    <n v="0.76367953445014403"/>
  </r>
  <r>
    <x v="4201"/>
    <n v="43359"/>
    <n v="43363"/>
    <s v="Standard Class"/>
    <s v="Jay Fein"/>
    <x v="0"/>
    <s v="United States"/>
    <s v="Austin"/>
    <s v="Texas"/>
    <x v="0"/>
    <x v="0"/>
    <s v="Envelopes"/>
    <x v="1683"/>
    <n v="17.568000000000001"/>
    <x v="3"/>
    <x v="8"/>
    <n v="6.547934302000618"/>
    <n v="11.020065697999383"/>
    <n v="0.62728060667118524"/>
  </r>
  <r>
    <x v="4198"/>
    <n v="43359"/>
    <n v="43360"/>
    <s v="First Class"/>
    <s v="Barry Blumstein"/>
    <x v="2"/>
    <s v="United States"/>
    <s v="Inglewood"/>
    <s v="California"/>
    <x v="3"/>
    <x v="0"/>
    <s v="Paper"/>
    <x v="1267"/>
    <n v="8.82"/>
    <x v="3"/>
    <x v="8"/>
    <n v="3.4074563671445315"/>
    <n v="5.4125436328554688"/>
    <n v="0.61366707855504177"/>
  </r>
  <r>
    <x v="4203"/>
    <n v="43359"/>
    <n v="43363"/>
    <s v="Standard Class"/>
    <s v="Craig Yedwab"/>
    <x v="2"/>
    <s v="United States"/>
    <s v="San Francisco"/>
    <s v="California"/>
    <x v="3"/>
    <x v="0"/>
    <s v="Fasteners"/>
    <x v="632"/>
    <n v="17.899999999999999"/>
    <x v="3"/>
    <x v="8"/>
    <n v="8.6296809820900524"/>
    <n v="9.2703190179099462"/>
    <n v="0.51789491720167302"/>
  </r>
  <r>
    <x v="4204"/>
    <n v="43360"/>
    <n v="43360"/>
    <s v="Same Day"/>
    <s v="Tom Prescott"/>
    <x v="0"/>
    <s v="United States"/>
    <s v="Seattle"/>
    <s v="Washington"/>
    <x v="3"/>
    <x v="0"/>
    <s v="Paper"/>
    <x v="1832"/>
    <n v="12.96"/>
    <x v="3"/>
    <x v="8"/>
    <n v="0.96752310969982669"/>
    <n v="11.992476890300175"/>
    <n v="0.92534543906637146"/>
  </r>
  <r>
    <x v="4205"/>
    <n v="43360"/>
    <n v="43365"/>
    <s v="Second Class"/>
    <s v="Meg O'Connel"/>
    <x v="1"/>
    <s v="United States"/>
    <s v="Roswell"/>
    <s v="Georgia"/>
    <x v="2"/>
    <x v="0"/>
    <s v="Paper"/>
    <x v="362"/>
    <n v="106.32"/>
    <x v="3"/>
    <x v="8"/>
    <n v="8.9417847118447167"/>
    <n v="97.378215288155275"/>
    <n v="0.91589743499017384"/>
  </r>
  <r>
    <x v="4206"/>
    <n v="43360"/>
    <n v="43365"/>
    <s v="Second Class"/>
    <s v="Sanjit Jacobs"/>
    <x v="1"/>
    <s v="United States"/>
    <s v="Houston"/>
    <s v="Texas"/>
    <x v="0"/>
    <x v="0"/>
    <s v="Art"/>
    <x v="138"/>
    <n v="9.9120000000000008"/>
    <x v="3"/>
    <x v="8"/>
    <n v="0.6503904413469842"/>
    <n v="9.2616095586530172"/>
    <n v="0.93438353093755211"/>
  </r>
  <r>
    <x v="4205"/>
    <n v="43360"/>
    <n v="43365"/>
    <s v="Second Class"/>
    <s v="Meg O'Connel"/>
    <x v="1"/>
    <s v="United States"/>
    <s v="Roswell"/>
    <s v="Georgia"/>
    <x v="2"/>
    <x v="1"/>
    <s v="Chairs"/>
    <x v="1418"/>
    <n v="723.92"/>
    <x v="3"/>
    <x v="8"/>
    <n v="288.40669817942643"/>
    <n v="435.51330182057353"/>
    <n v="0.60160418529751014"/>
  </r>
  <r>
    <x v="4207"/>
    <n v="43360"/>
    <n v="43363"/>
    <s v="First Class"/>
    <s v="Shahid Collister"/>
    <x v="0"/>
    <s v="United States"/>
    <s v="Boise"/>
    <s v="Idaho"/>
    <x v="3"/>
    <x v="2"/>
    <s v="Accessories"/>
    <x v="820"/>
    <n v="89.97"/>
    <x v="3"/>
    <x v="8"/>
    <n v="4.9288831864339153"/>
    <n v="85.041116813566077"/>
    <n v="0.94521637005186265"/>
  </r>
  <r>
    <x v="4208"/>
    <n v="43360"/>
    <n v="43366"/>
    <s v="Standard Class"/>
    <s v="Gary Zandusky"/>
    <x v="0"/>
    <s v="United States"/>
    <s v="Morristown"/>
    <s v="New Jersey"/>
    <x v="1"/>
    <x v="2"/>
    <s v="Machines"/>
    <x v="1833"/>
    <n v="480"/>
    <x v="3"/>
    <x v="8"/>
    <n v="99.151233376062208"/>
    <n v="380.84876662393776"/>
    <n v="0.79343493046653701"/>
  </r>
  <r>
    <x v="4206"/>
    <n v="43360"/>
    <n v="43365"/>
    <s v="Second Class"/>
    <s v="Sanjit Jacobs"/>
    <x v="1"/>
    <s v="United States"/>
    <s v="Houston"/>
    <s v="Texas"/>
    <x v="0"/>
    <x v="1"/>
    <s v="Chairs"/>
    <x v="928"/>
    <n v="318.43"/>
    <x v="3"/>
    <x v="8"/>
    <n v="26.44581443459138"/>
    <n v="291.98418556540861"/>
    <n v="0.91694936270266181"/>
  </r>
  <r>
    <x v="4208"/>
    <n v="43360"/>
    <n v="43366"/>
    <s v="Standard Class"/>
    <s v="Gary Zandusky"/>
    <x v="0"/>
    <s v="United States"/>
    <s v="Morristown"/>
    <s v="New Jersey"/>
    <x v="1"/>
    <x v="0"/>
    <s v="Storage"/>
    <x v="923"/>
    <n v="34.049999999999997"/>
    <x v="3"/>
    <x v="8"/>
    <n v="10.451745108929618"/>
    <n v="23.598254891070379"/>
    <n v="0.69304713336476886"/>
  </r>
  <r>
    <x v="4209"/>
    <n v="43360"/>
    <n v="43364"/>
    <s v="Second Class"/>
    <s v="Alan Schoenberger"/>
    <x v="2"/>
    <s v="United States"/>
    <s v="Provo"/>
    <s v="Utah"/>
    <x v="3"/>
    <x v="1"/>
    <s v="Bookcases"/>
    <x v="1834"/>
    <n v="1292.94"/>
    <x v="3"/>
    <x v="8"/>
    <n v="445.76944940661059"/>
    <n v="847.17055059338941"/>
    <n v="0.6552280466173136"/>
  </r>
  <r>
    <x v="4206"/>
    <n v="43360"/>
    <n v="43365"/>
    <s v="Second Class"/>
    <s v="Sanjit Jacobs"/>
    <x v="1"/>
    <s v="United States"/>
    <s v="Houston"/>
    <s v="Texas"/>
    <x v="0"/>
    <x v="0"/>
    <s v="Binders"/>
    <x v="1432"/>
    <n v="5.8"/>
    <x v="3"/>
    <x v="8"/>
    <n v="1.3625313918193609"/>
    <n v="4.4374686081806392"/>
    <n v="0.76508079451390332"/>
  </r>
  <r>
    <x v="4209"/>
    <n v="43360"/>
    <n v="43364"/>
    <s v="Second Class"/>
    <s v="Alan Schoenberger"/>
    <x v="2"/>
    <s v="United States"/>
    <s v="Provo"/>
    <s v="Utah"/>
    <x v="3"/>
    <x v="0"/>
    <s v="Binders"/>
    <x v="256"/>
    <n v="10.776"/>
    <x v="3"/>
    <x v="8"/>
    <n v="1.0425291716997718"/>
    <n v="9.7334708283002271"/>
    <n v="0.9032545312082616"/>
  </r>
  <r>
    <x v="4209"/>
    <n v="43360"/>
    <n v="43364"/>
    <s v="Second Class"/>
    <s v="Alan Schoenberger"/>
    <x v="2"/>
    <s v="United States"/>
    <s v="Provo"/>
    <s v="Utah"/>
    <x v="3"/>
    <x v="0"/>
    <s v="Binders"/>
    <x v="825"/>
    <n v="11.784000000000001"/>
    <x v="3"/>
    <x v="8"/>
    <n v="3.7043182954630072"/>
    <n v="8.0796817045369931"/>
    <n v="0.68564848137618739"/>
  </r>
  <r>
    <x v="4206"/>
    <n v="43360"/>
    <n v="43365"/>
    <s v="Second Class"/>
    <s v="Sanjit Jacobs"/>
    <x v="1"/>
    <s v="United States"/>
    <s v="Houston"/>
    <s v="Texas"/>
    <x v="0"/>
    <x v="2"/>
    <s v="Phones"/>
    <x v="169"/>
    <n v="1415.76"/>
    <x v="3"/>
    <x v="8"/>
    <n v="634.44217173441882"/>
    <n v="781.31782826558117"/>
    <n v="0.5518716648765194"/>
  </r>
  <r>
    <x v="4209"/>
    <n v="43360"/>
    <n v="43364"/>
    <s v="Second Class"/>
    <s v="Alan Schoenberger"/>
    <x v="2"/>
    <s v="United States"/>
    <s v="Provo"/>
    <s v="Utah"/>
    <x v="3"/>
    <x v="0"/>
    <s v="Paper"/>
    <x v="1111"/>
    <n v="164.88"/>
    <x v="3"/>
    <x v="8"/>
    <n v="47.586223203469871"/>
    <n v="117.29377679653012"/>
    <n v="0.71138874815945008"/>
  </r>
  <r>
    <x v="4209"/>
    <n v="43360"/>
    <n v="43364"/>
    <s v="Second Class"/>
    <s v="Alan Schoenberger"/>
    <x v="2"/>
    <s v="United States"/>
    <s v="Provo"/>
    <s v="Utah"/>
    <x v="3"/>
    <x v="0"/>
    <s v="Labels"/>
    <x v="559"/>
    <n v="14.4"/>
    <x v="3"/>
    <x v="8"/>
    <n v="2.9087777942633668"/>
    <n v="11.491222205736634"/>
    <n v="0.79800154206504392"/>
  </r>
  <r>
    <x v="4209"/>
    <n v="43360"/>
    <n v="43364"/>
    <s v="Second Class"/>
    <s v="Alan Schoenberger"/>
    <x v="2"/>
    <s v="United States"/>
    <s v="Provo"/>
    <s v="Utah"/>
    <x v="3"/>
    <x v="0"/>
    <s v="Binders"/>
    <x v="436"/>
    <n v="25.584"/>
    <x v="3"/>
    <x v="8"/>
    <n v="6.3087624228188934"/>
    <n v="19.275237577181105"/>
    <n v="0.75340984901427088"/>
  </r>
  <r>
    <x v="4209"/>
    <n v="43360"/>
    <n v="43364"/>
    <s v="Second Class"/>
    <s v="Alan Schoenberger"/>
    <x v="2"/>
    <s v="United States"/>
    <s v="Provo"/>
    <s v="Utah"/>
    <x v="3"/>
    <x v="0"/>
    <s v="Storage"/>
    <x v="1563"/>
    <n v="261.74"/>
    <x v="3"/>
    <x v="8"/>
    <n v="118.61257313938027"/>
    <n v="143.12742686061972"/>
    <n v="0.54683054504706852"/>
  </r>
  <r>
    <x v="4210"/>
    <n v="43361"/>
    <n v="43365"/>
    <s v="Standard Class"/>
    <s v="Saphhira Shifley"/>
    <x v="2"/>
    <s v="United States"/>
    <s v="Columbus"/>
    <s v="Georgia"/>
    <x v="2"/>
    <x v="0"/>
    <s v="Supplies"/>
    <x v="1323"/>
    <n v="34.479999999999997"/>
    <x v="3"/>
    <x v="8"/>
    <n v="6.6263521715333527"/>
    <n v="27.853647828466645"/>
    <n v="0.80782041265854543"/>
  </r>
  <r>
    <x v="4211"/>
    <n v="43361"/>
    <n v="43365"/>
    <s v="Standard Class"/>
    <s v="Barry Französisch"/>
    <x v="2"/>
    <s v="United States"/>
    <s v="Green Bay"/>
    <s v="Wisconsin"/>
    <x v="0"/>
    <x v="0"/>
    <s v="Paper"/>
    <x v="1229"/>
    <n v="22.72"/>
    <x v="3"/>
    <x v="8"/>
    <n v="1.233227625847384"/>
    <n v="21.486772374152615"/>
    <n v="0.9457206150595342"/>
  </r>
  <r>
    <x v="4212"/>
    <n v="43361"/>
    <n v="43366"/>
    <s v="Second Class"/>
    <s v="Tamara Manning"/>
    <x v="0"/>
    <s v="United States"/>
    <s v="Grand Island"/>
    <s v="Nebraska"/>
    <x v="0"/>
    <x v="0"/>
    <s v="Paper"/>
    <x v="446"/>
    <n v="15.96"/>
    <x v="3"/>
    <x v="8"/>
    <n v="3.4962904119922973"/>
    <n v="12.463709588007703"/>
    <n v="0.78093418471226206"/>
  </r>
  <r>
    <x v="4213"/>
    <n v="43361"/>
    <n v="43365"/>
    <s v="Standard Class"/>
    <s v="Tony Sayre"/>
    <x v="0"/>
    <s v="United States"/>
    <s v="Clovis"/>
    <s v="New Mexico"/>
    <x v="3"/>
    <x v="0"/>
    <s v="Binders"/>
    <x v="104"/>
    <n v="10.08"/>
    <x v="3"/>
    <x v="8"/>
    <n v="1.8915056395849339"/>
    <n v="8.1884943604150671"/>
    <n v="0.8123506309935582"/>
  </r>
  <r>
    <x v="4213"/>
    <n v="43361"/>
    <n v="43365"/>
    <s v="Standard Class"/>
    <s v="Tony Sayre"/>
    <x v="0"/>
    <s v="United States"/>
    <s v="Clovis"/>
    <s v="New Mexico"/>
    <x v="3"/>
    <x v="2"/>
    <s v="Accessories"/>
    <x v="1821"/>
    <n v="101.34"/>
    <x v="3"/>
    <x v="8"/>
    <n v="31.215866388234463"/>
    <n v="70.124133611765544"/>
    <n v="0.69196895215872845"/>
  </r>
  <r>
    <x v="4214"/>
    <n v="43361"/>
    <n v="43368"/>
    <s v="Standard Class"/>
    <s v="Muhammed MacIntyre"/>
    <x v="2"/>
    <s v="United States"/>
    <s v="New York City"/>
    <s v="New York"/>
    <x v="1"/>
    <x v="1"/>
    <s v="Furnishings"/>
    <x v="43"/>
    <n v="9.82"/>
    <x v="3"/>
    <x v="8"/>
    <n v="1.6682165479205209"/>
    <n v="8.1517834520794796"/>
    <n v="0.83012051446837876"/>
  </r>
  <r>
    <x v="4210"/>
    <n v="43361"/>
    <n v="43365"/>
    <s v="Standard Class"/>
    <s v="Saphhira Shifley"/>
    <x v="2"/>
    <s v="United States"/>
    <s v="Columbus"/>
    <s v="Georgia"/>
    <x v="2"/>
    <x v="0"/>
    <s v="Paper"/>
    <x v="1835"/>
    <n v="50.96"/>
    <x v="3"/>
    <x v="8"/>
    <n v="20.190508755072162"/>
    <n v="30.769491244927838"/>
    <n v="0.60379692395855256"/>
  </r>
  <r>
    <x v="4215"/>
    <n v="43361"/>
    <n v="43366"/>
    <s v="Standard Class"/>
    <s v="Sally Hughsby"/>
    <x v="2"/>
    <s v="United States"/>
    <s v="San Francisco"/>
    <s v="California"/>
    <x v="3"/>
    <x v="0"/>
    <s v="Paper"/>
    <x v="1659"/>
    <n v="143.69999999999999"/>
    <x v="3"/>
    <x v="8"/>
    <n v="0.30158156318262208"/>
    <n v="143.39841843681737"/>
    <n v="0.99790131132092819"/>
  </r>
  <r>
    <x v="4216"/>
    <n v="43361"/>
    <n v="43364"/>
    <s v="First Class"/>
    <s v="Pete Armstrong"/>
    <x v="1"/>
    <s v="United States"/>
    <s v="Dallas"/>
    <s v="Texas"/>
    <x v="0"/>
    <x v="0"/>
    <s v="Envelopes"/>
    <x v="1337"/>
    <n v="114.848"/>
    <x v="3"/>
    <x v="8"/>
    <n v="14.242623911065769"/>
    <n v="100.60537608893424"/>
    <n v="0.87598718383371266"/>
  </r>
  <r>
    <x v="4215"/>
    <n v="43361"/>
    <n v="43366"/>
    <s v="Standard Class"/>
    <s v="Sally Hughsby"/>
    <x v="2"/>
    <s v="United States"/>
    <s v="San Francisco"/>
    <s v="California"/>
    <x v="3"/>
    <x v="0"/>
    <s v="Envelopes"/>
    <x v="894"/>
    <n v="10.86"/>
    <x v="3"/>
    <x v="8"/>
    <n v="2.8039060159333302"/>
    <n v="8.0560939840666688"/>
    <n v="0.7418134423634134"/>
  </r>
  <r>
    <x v="4217"/>
    <n v="43361"/>
    <n v="43363"/>
    <s v="First Class"/>
    <s v="Dan Campbell"/>
    <x v="0"/>
    <s v="United States"/>
    <s v="Arlington"/>
    <s v="Texas"/>
    <x v="0"/>
    <x v="0"/>
    <s v="Art"/>
    <x v="307"/>
    <n v="8.9280000000000008"/>
    <x v="3"/>
    <x v="8"/>
    <n v="0.8653306754211727"/>
    <n v="8.0626693245788275"/>
    <n v="0.90307676126554959"/>
  </r>
  <r>
    <x v="4210"/>
    <n v="43361"/>
    <n v="43365"/>
    <s v="Standard Class"/>
    <s v="Saphhira Shifley"/>
    <x v="2"/>
    <s v="United States"/>
    <s v="Columbus"/>
    <s v="Georgia"/>
    <x v="2"/>
    <x v="2"/>
    <s v="Phones"/>
    <x v="434"/>
    <n v="95.68"/>
    <x v="3"/>
    <x v="8"/>
    <n v="21.877918332979068"/>
    <n v="73.802081667020943"/>
    <n v="0.77134282678742616"/>
  </r>
  <r>
    <x v="4210"/>
    <n v="43361"/>
    <n v="43365"/>
    <s v="Standard Class"/>
    <s v="Saphhira Shifley"/>
    <x v="2"/>
    <s v="United States"/>
    <s v="Columbus"/>
    <s v="Georgia"/>
    <x v="2"/>
    <x v="2"/>
    <s v="Phones"/>
    <x v="1745"/>
    <n v="411.98"/>
    <x v="3"/>
    <x v="8"/>
    <n v="8.3354148465264828"/>
    <n v="403.64458515347354"/>
    <n v="0.97976742840301356"/>
  </r>
  <r>
    <x v="4210"/>
    <n v="43361"/>
    <n v="43365"/>
    <s v="Standard Class"/>
    <s v="Saphhira Shifley"/>
    <x v="2"/>
    <s v="United States"/>
    <s v="Columbus"/>
    <s v="Georgia"/>
    <x v="2"/>
    <x v="0"/>
    <s v="Art"/>
    <x v="779"/>
    <n v="113.94"/>
    <x v="3"/>
    <x v="8"/>
    <n v="27.414934235056087"/>
    <n v="86.525065764943918"/>
    <n v="0.75939148468442974"/>
  </r>
  <r>
    <x v="4210"/>
    <n v="43361"/>
    <n v="43365"/>
    <s v="Standard Class"/>
    <s v="Saphhira Shifley"/>
    <x v="2"/>
    <s v="United States"/>
    <s v="Columbus"/>
    <s v="Georgia"/>
    <x v="2"/>
    <x v="1"/>
    <s v="Furnishings"/>
    <x v="1586"/>
    <n v="20.32"/>
    <x v="3"/>
    <x v="8"/>
    <n v="0.86316261771021185"/>
    <n v="19.456837382289788"/>
    <n v="0.95752152471898555"/>
  </r>
  <r>
    <x v="4210"/>
    <n v="43361"/>
    <n v="43365"/>
    <s v="Standard Class"/>
    <s v="Saphhira Shifley"/>
    <x v="2"/>
    <s v="United States"/>
    <s v="Columbus"/>
    <s v="Georgia"/>
    <x v="2"/>
    <x v="0"/>
    <s v="Paper"/>
    <x v="1242"/>
    <n v="25.92"/>
    <x v="3"/>
    <x v="8"/>
    <n v="8.9206463929301396"/>
    <n v="16.999353607069864"/>
    <n v="0.65583925953201627"/>
  </r>
  <r>
    <x v="4217"/>
    <n v="43361"/>
    <n v="43363"/>
    <s v="First Class"/>
    <s v="Dan Campbell"/>
    <x v="0"/>
    <s v="United States"/>
    <s v="Arlington"/>
    <s v="Texas"/>
    <x v="0"/>
    <x v="0"/>
    <s v="Storage"/>
    <x v="1746"/>
    <n v="47.584000000000003"/>
    <x v="3"/>
    <x v="8"/>
    <n v="13.067336377494744"/>
    <n v="34.516663622505263"/>
    <n v="0.72538381856307288"/>
  </r>
  <r>
    <x v="4215"/>
    <n v="43361"/>
    <n v="43366"/>
    <s v="Standard Class"/>
    <s v="Sally Hughsby"/>
    <x v="2"/>
    <s v="United States"/>
    <s v="San Francisco"/>
    <s v="California"/>
    <x v="3"/>
    <x v="0"/>
    <s v="Art"/>
    <x v="985"/>
    <n v="8.82"/>
    <x v="3"/>
    <x v="8"/>
    <n v="3.3687997514278982"/>
    <n v="5.4512002485721016"/>
    <n v="0.6180499148040931"/>
  </r>
  <r>
    <x v="4214"/>
    <n v="43361"/>
    <n v="43368"/>
    <s v="Standard Class"/>
    <s v="Muhammed MacIntyre"/>
    <x v="2"/>
    <s v="United States"/>
    <s v="New York City"/>
    <s v="New York"/>
    <x v="1"/>
    <x v="0"/>
    <s v="Paper"/>
    <x v="693"/>
    <n v="19.440000000000001"/>
    <x v="3"/>
    <x v="8"/>
    <n v="1.6097393099875104"/>
    <n v="17.830260690012491"/>
    <n v="0.91719447993891412"/>
  </r>
  <r>
    <x v="4210"/>
    <n v="43361"/>
    <n v="43365"/>
    <s v="Standard Class"/>
    <s v="Saphhira Shifley"/>
    <x v="2"/>
    <s v="United States"/>
    <s v="Columbus"/>
    <s v="Georgia"/>
    <x v="2"/>
    <x v="0"/>
    <s v="Paper"/>
    <x v="935"/>
    <n v="244.55"/>
    <x v="3"/>
    <x v="8"/>
    <n v="6.4961150639909784"/>
    <n v="238.05388493600904"/>
    <n v="0.97343645445106941"/>
  </r>
  <r>
    <x v="4218"/>
    <n v="43362"/>
    <n v="43368"/>
    <s v="Standard Class"/>
    <s v="Adrian Barton"/>
    <x v="0"/>
    <s v="United States"/>
    <s v="Phoenix"/>
    <s v="Arizona"/>
    <x v="3"/>
    <x v="2"/>
    <s v="Accessories"/>
    <x v="371"/>
    <n v="89.584000000000003"/>
    <x v="3"/>
    <x v="8"/>
    <n v="31.241714325184549"/>
    <n v="58.342285674815457"/>
    <n v="0.65125787724164419"/>
  </r>
  <r>
    <x v="4219"/>
    <n v="43362"/>
    <n v="43368"/>
    <s v="Standard Class"/>
    <s v="Justin Ritter"/>
    <x v="2"/>
    <s v="United States"/>
    <s v="Springfield"/>
    <s v="Oregon"/>
    <x v="3"/>
    <x v="1"/>
    <s v="Furnishings"/>
    <x v="14"/>
    <n v="409.21600000000001"/>
    <x v="3"/>
    <x v="8"/>
    <n v="55.011593412764931"/>
    <n v="354.2044065872351"/>
    <n v="0.86556832232179359"/>
  </r>
  <r>
    <x v="4219"/>
    <n v="43362"/>
    <n v="43368"/>
    <s v="Standard Class"/>
    <s v="Justin Ritter"/>
    <x v="2"/>
    <s v="United States"/>
    <s v="Springfield"/>
    <s v="Oregon"/>
    <x v="3"/>
    <x v="1"/>
    <s v="Bookcases"/>
    <x v="39"/>
    <n v="72.587999999999994"/>
    <x v="3"/>
    <x v="8"/>
    <n v="30.51223859294085"/>
    <n v="42.075761407059147"/>
    <n v="0.57965175245301082"/>
  </r>
  <r>
    <x v="4218"/>
    <n v="43362"/>
    <n v="43368"/>
    <s v="Standard Class"/>
    <s v="Adrian Barton"/>
    <x v="0"/>
    <s v="United States"/>
    <s v="Phoenix"/>
    <s v="Arizona"/>
    <x v="3"/>
    <x v="0"/>
    <s v="Storage"/>
    <x v="108"/>
    <n v="12.624000000000001"/>
    <x v="3"/>
    <x v="8"/>
    <n v="2.0046342886339832"/>
    <n v="10.619365711366017"/>
    <n v="0.84120450818805581"/>
  </r>
  <r>
    <x v="4220"/>
    <n v="43362"/>
    <n v="43362"/>
    <s v="Same Day"/>
    <s v="Frank Gastineau"/>
    <x v="1"/>
    <s v="United States"/>
    <s v="Philadelphia"/>
    <s v="Pennsylvania"/>
    <x v="1"/>
    <x v="0"/>
    <s v="Binders"/>
    <x v="1113"/>
    <n v="4.8419999999999996"/>
    <x v="3"/>
    <x v="8"/>
    <n v="2.5606615962322956"/>
    <n v="2.281338403767704"/>
    <n v="0.47115621721761758"/>
  </r>
  <r>
    <x v="4219"/>
    <n v="43362"/>
    <n v="43368"/>
    <s v="Standard Class"/>
    <s v="Justin Ritter"/>
    <x v="2"/>
    <s v="United States"/>
    <s v="Springfield"/>
    <s v="Oregon"/>
    <x v="3"/>
    <x v="0"/>
    <s v="Art"/>
    <x v="237"/>
    <n v="23.832000000000001"/>
    <x v="3"/>
    <x v="8"/>
    <n v="1.8427082774360068"/>
    <n v="21.989291722563994"/>
    <n v="0.92267924314216154"/>
  </r>
  <r>
    <x v="4221"/>
    <n v="43362"/>
    <n v="43366"/>
    <s v="Standard Class"/>
    <s v="Julie Prescott"/>
    <x v="1"/>
    <s v="United States"/>
    <s v="Columbus"/>
    <s v="Georgia"/>
    <x v="2"/>
    <x v="0"/>
    <s v="Art"/>
    <x v="744"/>
    <n v="35.4"/>
    <x v="3"/>
    <x v="8"/>
    <n v="3.0962077913908552"/>
    <n v="32.303792208609146"/>
    <n v="0.912536503068055"/>
  </r>
  <r>
    <x v="4222"/>
    <n v="43362"/>
    <n v="43366"/>
    <s v="Standard Class"/>
    <s v="Erin Smith"/>
    <x v="2"/>
    <s v="United States"/>
    <s v="Melbourne"/>
    <s v="Florida"/>
    <x v="2"/>
    <x v="0"/>
    <s v="Storage"/>
    <x v="1529"/>
    <n v="95.616"/>
    <x v="3"/>
    <x v="8"/>
    <n v="26.126058741444204"/>
    <n v="69.489941258555803"/>
    <n v="0.72676059716528407"/>
  </r>
  <r>
    <x v="4219"/>
    <n v="43362"/>
    <n v="43368"/>
    <s v="Standard Class"/>
    <s v="Justin Ritter"/>
    <x v="2"/>
    <s v="United States"/>
    <s v="Springfield"/>
    <s v="Oregon"/>
    <x v="3"/>
    <x v="2"/>
    <s v="Phones"/>
    <x v="456"/>
    <n v="191.976"/>
    <x v="3"/>
    <x v="8"/>
    <n v="85.083278606033119"/>
    <n v="106.89272139396688"/>
    <n v="0.55680252424244114"/>
  </r>
  <r>
    <x v="4223"/>
    <n v="43362"/>
    <n v="43367"/>
    <s v="Standard Class"/>
    <s v="Jessica Myrick"/>
    <x v="0"/>
    <s v="United States"/>
    <s v="New York City"/>
    <s v="New York"/>
    <x v="1"/>
    <x v="0"/>
    <s v="Paper"/>
    <x v="1408"/>
    <n v="32.4"/>
    <x v="3"/>
    <x v="8"/>
    <n v="15.701842641514098"/>
    <n v="16.698157358485901"/>
    <n v="0.51537522711376238"/>
  </r>
  <r>
    <x v="4218"/>
    <n v="43362"/>
    <n v="43368"/>
    <s v="Standard Class"/>
    <s v="Adrian Barton"/>
    <x v="0"/>
    <s v="United States"/>
    <s v="Phoenix"/>
    <s v="Arizona"/>
    <x v="3"/>
    <x v="0"/>
    <s v="Binders"/>
    <x v="945"/>
    <n v="18.18"/>
    <x v="3"/>
    <x v="8"/>
    <n v="2.6375652297560142"/>
    <n v="15.542434770243986"/>
    <n v="0.85491940430384961"/>
  </r>
  <r>
    <x v="4224"/>
    <n v="43362"/>
    <n v="43367"/>
    <s v="Standard Class"/>
    <s v="Dave Poirier"/>
    <x v="2"/>
    <s v="United States"/>
    <s v="Los Angeles"/>
    <s v="California"/>
    <x v="3"/>
    <x v="0"/>
    <s v="Art"/>
    <x v="1642"/>
    <n v="16.739999999999998"/>
    <x v="3"/>
    <x v="8"/>
    <n v="6.4758971615808516"/>
    <n v="10.264102838419147"/>
    <n v="0.61314831770723699"/>
  </r>
  <r>
    <x v="4224"/>
    <n v="43362"/>
    <n v="43367"/>
    <s v="Standard Class"/>
    <s v="Dave Poirier"/>
    <x v="2"/>
    <s v="United States"/>
    <s v="Los Angeles"/>
    <s v="California"/>
    <x v="3"/>
    <x v="0"/>
    <s v="Art"/>
    <x v="1723"/>
    <n v="23.32"/>
    <x v="3"/>
    <x v="8"/>
    <n v="10.670592249963237"/>
    <n v="12.649407750036763"/>
    <n v="0.54242743353502421"/>
  </r>
  <r>
    <x v="4224"/>
    <n v="43362"/>
    <n v="43367"/>
    <s v="Standard Class"/>
    <s v="Dave Poirier"/>
    <x v="2"/>
    <s v="United States"/>
    <s v="Los Angeles"/>
    <s v="California"/>
    <x v="3"/>
    <x v="2"/>
    <s v="Accessories"/>
    <x v="1488"/>
    <n v="149.94999999999999"/>
    <x v="3"/>
    <x v="8"/>
    <n v="69.5233040741672"/>
    <n v="80.426695925832789"/>
    <n v="0.53635675842502695"/>
  </r>
  <r>
    <x v="4218"/>
    <n v="43362"/>
    <n v="43368"/>
    <s v="Standard Class"/>
    <s v="Adrian Barton"/>
    <x v="0"/>
    <s v="United States"/>
    <s v="Phoenix"/>
    <s v="Arizona"/>
    <x v="3"/>
    <x v="2"/>
    <s v="Phones"/>
    <x v="169"/>
    <n v="471.92"/>
    <x v="3"/>
    <x v="8"/>
    <n v="214.97777722245405"/>
    <n v="256.94222277754596"/>
    <n v="0.54446139764694435"/>
  </r>
  <r>
    <x v="4225"/>
    <n v="43363"/>
    <n v="43369"/>
    <s v="Standard Class"/>
    <s v="Seth Vernon"/>
    <x v="0"/>
    <s v="United States"/>
    <s v="New York City"/>
    <s v="New York"/>
    <x v="1"/>
    <x v="2"/>
    <s v="Phones"/>
    <x v="494"/>
    <n v="104.85"/>
    <x v="3"/>
    <x v="8"/>
    <n v="15.66695068712775"/>
    <n v="89.183049312872242"/>
    <n v="0.85057748510130904"/>
  </r>
  <r>
    <x v="4225"/>
    <n v="43363"/>
    <n v="43369"/>
    <s v="Standard Class"/>
    <s v="Seth Vernon"/>
    <x v="0"/>
    <s v="United States"/>
    <s v="New York City"/>
    <s v="New York"/>
    <x v="1"/>
    <x v="2"/>
    <s v="Accessories"/>
    <x v="1460"/>
    <n v="59.97"/>
    <x v="3"/>
    <x v="8"/>
    <n v="18.06515413988329"/>
    <n v="41.904845860116708"/>
    <n v="0.69876347940831596"/>
  </r>
  <r>
    <x v="4225"/>
    <n v="43363"/>
    <n v="43369"/>
    <s v="Standard Class"/>
    <s v="Seth Vernon"/>
    <x v="0"/>
    <s v="United States"/>
    <s v="New York City"/>
    <s v="New York"/>
    <x v="1"/>
    <x v="2"/>
    <s v="Phones"/>
    <x v="396"/>
    <n v="1299.6600000000001"/>
    <x v="3"/>
    <x v="8"/>
    <n v="412.96350024443785"/>
    <n v="886.69649975556217"/>
    <n v="0.68225266589382005"/>
  </r>
  <r>
    <x v="4225"/>
    <n v="43363"/>
    <n v="43369"/>
    <s v="Standard Class"/>
    <s v="Seth Vernon"/>
    <x v="0"/>
    <s v="United States"/>
    <s v="New York City"/>
    <s v="New York"/>
    <x v="1"/>
    <x v="1"/>
    <s v="Chairs"/>
    <x v="1266"/>
    <n v="2888.127"/>
    <x v="3"/>
    <x v="8"/>
    <n v="814.24993699743277"/>
    <n v="2073.8770630025674"/>
    <n v="0.71806989893538875"/>
  </r>
  <r>
    <x v="4225"/>
    <n v="43363"/>
    <n v="43369"/>
    <s v="Standard Class"/>
    <s v="Seth Vernon"/>
    <x v="0"/>
    <s v="United States"/>
    <s v="New York City"/>
    <s v="New York"/>
    <x v="1"/>
    <x v="1"/>
    <s v="Chairs"/>
    <x v="603"/>
    <n v="2254.41"/>
    <x v="3"/>
    <x v="8"/>
    <n v="1051.5581780567506"/>
    <n v="1202.8518219432492"/>
    <n v="0.53355504187048908"/>
  </r>
  <r>
    <x v="4225"/>
    <n v="43363"/>
    <n v="43369"/>
    <s v="Standard Class"/>
    <s v="Seth Vernon"/>
    <x v="0"/>
    <s v="United States"/>
    <s v="New York City"/>
    <s v="New York"/>
    <x v="1"/>
    <x v="0"/>
    <s v="Fasteners"/>
    <x v="580"/>
    <n v="4.3600000000000003"/>
    <x v="3"/>
    <x v="8"/>
    <n v="0.93100091033909571"/>
    <n v="3.4289990896609046"/>
    <n v="0.7864676811148863"/>
  </r>
  <r>
    <x v="4225"/>
    <n v="43363"/>
    <n v="43369"/>
    <s v="Standard Class"/>
    <s v="Seth Vernon"/>
    <x v="0"/>
    <s v="United States"/>
    <s v="New York City"/>
    <s v="New York"/>
    <x v="1"/>
    <x v="0"/>
    <s v="Storage"/>
    <x v="923"/>
    <n v="45.4"/>
    <x v="3"/>
    <x v="8"/>
    <n v="21.370143581364786"/>
    <n v="24.029856418635212"/>
    <n v="0.5292919915998946"/>
  </r>
  <r>
    <x v="4225"/>
    <n v="43363"/>
    <n v="43369"/>
    <s v="Standard Class"/>
    <s v="Seth Vernon"/>
    <x v="0"/>
    <s v="United States"/>
    <s v="New York City"/>
    <s v="New York"/>
    <x v="1"/>
    <x v="1"/>
    <s v="Chairs"/>
    <x v="1591"/>
    <n v="272.64600000000002"/>
    <x v="3"/>
    <x v="8"/>
    <n v="72.813548183236207"/>
    <n v="199.83245181676381"/>
    <n v="0.73293740534159235"/>
  </r>
  <r>
    <x v="4225"/>
    <n v="43363"/>
    <n v="43369"/>
    <s v="Standard Class"/>
    <s v="Seth Vernon"/>
    <x v="0"/>
    <s v="United States"/>
    <s v="New York City"/>
    <s v="New York"/>
    <x v="1"/>
    <x v="0"/>
    <s v="Paper"/>
    <x v="1577"/>
    <n v="13.76"/>
    <x v="3"/>
    <x v="8"/>
    <n v="2.8959309887933062"/>
    <n v="10.864069011206693"/>
    <n v="0.7895398990702539"/>
  </r>
  <r>
    <x v="4225"/>
    <n v="43363"/>
    <n v="43369"/>
    <s v="Standard Class"/>
    <s v="Seth Vernon"/>
    <x v="0"/>
    <s v="United States"/>
    <s v="New York City"/>
    <s v="New York"/>
    <x v="1"/>
    <x v="1"/>
    <s v="Chairs"/>
    <x v="1306"/>
    <n v="80.991"/>
    <x v="3"/>
    <x v="8"/>
    <n v="10.599085869302874"/>
    <n v="70.391914130697131"/>
    <n v="0.8691325472052096"/>
  </r>
  <r>
    <x v="4225"/>
    <n v="43363"/>
    <n v="43369"/>
    <s v="Standard Class"/>
    <s v="Seth Vernon"/>
    <x v="0"/>
    <s v="United States"/>
    <s v="New York City"/>
    <s v="New York"/>
    <x v="1"/>
    <x v="0"/>
    <s v="Binders"/>
    <x v="71"/>
    <n v="11.784000000000001"/>
    <x v="3"/>
    <x v="8"/>
    <n v="1.9330230551714107"/>
    <n v="9.8509769448285898"/>
    <n v="0.8359620625278843"/>
  </r>
  <r>
    <x v="4225"/>
    <n v="43363"/>
    <n v="43369"/>
    <s v="Standard Class"/>
    <s v="Seth Vernon"/>
    <x v="0"/>
    <s v="United States"/>
    <s v="New York City"/>
    <s v="New York"/>
    <x v="1"/>
    <x v="2"/>
    <s v="Accessories"/>
    <x v="197"/>
    <n v="212.8"/>
    <x v="3"/>
    <x v="8"/>
    <n v="106.55099859641832"/>
    <n v="106.24900140358169"/>
    <n v="0.49929042012961317"/>
  </r>
  <r>
    <x v="4225"/>
    <n v="43363"/>
    <n v="43369"/>
    <s v="Standard Class"/>
    <s v="Seth Vernon"/>
    <x v="0"/>
    <s v="United States"/>
    <s v="New York City"/>
    <s v="New York"/>
    <x v="1"/>
    <x v="2"/>
    <s v="Accessories"/>
    <x v="389"/>
    <n v="72.64"/>
    <x v="3"/>
    <x v="8"/>
    <n v="16.813958950618691"/>
    <n v="55.82604104938131"/>
    <n v="0.76853030078994089"/>
  </r>
  <r>
    <x v="4225"/>
    <n v="43363"/>
    <n v="43369"/>
    <s v="Standard Class"/>
    <s v="Seth Vernon"/>
    <x v="0"/>
    <s v="United States"/>
    <s v="New York City"/>
    <s v="New York"/>
    <x v="1"/>
    <x v="0"/>
    <s v="Paper"/>
    <x v="1655"/>
    <n v="38.520000000000003"/>
    <x v="3"/>
    <x v="8"/>
    <n v="12.102226065953113"/>
    <n v="26.417773934046892"/>
    <n v="0.68581967637712593"/>
  </r>
  <r>
    <x v="4226"/>
    <n v="43364"/>
    <n v="43370"/>
    <s v="Standard Class"/>
    <s v="Dan Lawera"/>
    <x v="0"/>
    <s v="United States"/>
    <s v="Miami"/>
    <s v="Florida"/>
    <x v="2"/>
    <x v="0"/>
    <s v="Binders"/>
    <x v="275"/>
    <n v="12.294"/>
    <x v="3"/>
    <x v="8"/>
    <n v="3.361295632058948"/>
    <n v="8.9327043679410529"/>
    <n v="0.72659056189531912"/>
  </r>
  <r>
    <x v="4227"/>
    <n v="43364"/>
    <n v="43369"/>
    <s v="Standard Class"/>
    <s v="Rick Hansen"/>
    <x v="0"/>
    <s v="United States"/>
    <s v="Rochester"/>
    <s v="Minnesota"/>
    <x v="0"/>
    <x v="0"/>
    <s v="Binders"/>
    <x v="538"/>
    <n v="20.16"/>
    <x v="3"/>
    <x v="8"/>
    <n v="6.7931488465965417"/>
    <n v="13.366851153403459"/>
    <n v="0.66303825165691765"/>
  </r>
  <r>
    <x v="4228"/>
    <n v="43364"/>
    <n v="43368"/>
    <s v="Standard Class"/>
    <s v="Doug Bickford"/>
    <x v="0"/>
    <s v="United States"/>
    <s v="San Francisco"/>
    <s v="California"/>
    <x v="3"/>
    <x v="0"/>
    <s v="Paper"/>
    <x v="446"/>
    <n v="55.86"/>
    <x v="3"/>
    <x v="8"/>
    <n v="1.8895216784758282"/>
    <n v="53.970478321524169"/>
    <n v="0.96617397639678071"/>
  </r>
  <r>
    <x v="4229"/>
    <n v="43364"/>
    <n v="43368"/>
    <s v="Standard Class"/>
    <s v="Emily Burns"/>
    <x v="0"/>
    <s v="United States"/>
    <s v="Philadelphia"/>
    <s v="Pennsylvania"/>
    <x v="1"/>
    <x v="0"/>
    <s v="Binders"/>
    <x v="717"/>
    <n v="1.9079999999999999"/>
    <x v="3"/>
    <x v="8"/>
    <n v="0.64293956083627957"/>
    <n v="1.2650604391637204"/>
    <n v="0.66302958027448655"/>
  </r>
  <r>
    <x v="4230"/>
    <n v="43364"/>
    <n v="43368"/>
    <s v="Standard Class"/>
    <s v="Kean Thornton"/>
    <x v="0"/>
    <s v="United States"/>
    <s v="Columbus"/>
    <s v="Georgia"/>
    <x v="2"/>
    <x v="0"/>
    <s v="Appliances"/>
    <x v="1036"/>
    <n v="80.48"/>
    <x v="3"/>
    <x v="8"/>
    <n v="32.728492057254947"/>
    <n v="47.751507942745057"/>
    <n v="0.59333384620707075"/>
  </r>
  <r>
    <x v="4231"/>
    <n v="43364"/>
    <n v="43366"/>
    <s v="First Class"/>
    <s v="Muhammed Lee"/>
    <x v="0"/>
    <s v="United States"/>
    <s v="Seattle"/>
    <s v="Washington"/>
    <x v="3"/>
    <x v="2"/>
    <s v="Accessories"/>
    <x v="480"/>
    <n v="79.98"/>
    <x v="3"/>
    <x v="8"/>
    <n v="15.618493317810982"/>
    <n v="64.361506682189017"/>
    <n v="0.8047200135307454"/>
  </r>
  <r>
    <x v="4232"/>
    <n v="43364"/>
    <n v="43366"/>
    <s v="First Class"/>
    <s v="Brendan Murry"/>
    <x v="2"/>
    <s v="United States"/>
    <s v="Los Angeles"/>
    <s v="California"/>
    <x v="3"/>
    <x v="0"/>
    <s v="Storage"/>
    <x v="1603"/>
    <n v="15.51"/>
    <x v="3"/>
    <x v="8"/>
    <n v="0.52840639730727734"/>
    <n v="14.981593602692723"/>
    <n v="0.96593124453209045"/>
  </r>
  <r>
    <x v="4231"/>
    <n v="43364"/>
    <n v="43366"/>
    <s v="First Class"/>
    <s v="Muhammed Lee"/>
    <x v="0"/>
    <s v="United States"/>
    <s v="Seattle"/>
    <s v="Washington"/>
    <x v="3"/>
    <x v="2"/>
    <s v="Accessories"/>
    <x v="523"/>
    <n v="71.98"/>
    <x v="3"/>
    <x v="8"/>
    <n v="15.085640376585218"/>
    <n v="56.894359623414786"/>
    <n v="0.7904190000474407"/>
  </r>
  <r>
    <x v="4233"/>
    <n v="43365"/>
    <n v="43369"/>
    <s v="Standard Class"/>
    <s v="Michael Granlund"/>
    <x v="1"/>
    <s v="United States"/>
    <s v="Concord"/>
    <s v="New Hampshire"/>
    <x v="1"/>
    <x v="0"/>
    <s v="Storage"/>
    <x v="1356"/>
    <n v="67.400000000000006"/>
    <x v="3"/>
    <x v="8"/>
    <n v="1.6943170196243258"/>
    <n v="65.705682980375684"/>
    <n v="0.97486176528747293"/>
  </r>
  <r>
    <x v="4234"/>
    <n v="43365"/>
    <n v="43366"/>
    <s v="First Class"/>
    <s v="Joel Eaton"/>
    <x v="0"/>
    <s v="United States"/>
    <s v="Fayetteville"/>
    <s v="Arkansas"/>
    <x v="2"/>
    <x v="2"/>
    <s v="Accessories"/>
    <x v="818"/>
    <n v="34.950000000000003"/>
    <x v="3"/>
    <x v="8"/>
    <n v="3.812690242989802"/>
    <n v="31.1373097570102"/>
    <n v="0.89091015041517019"/>
  </r>
  <r>
    <x v="4235"/>
    <n v="43365"/>
    <n v="43369"/>
    <s v="Second Class"/>
    <s v="Joseph Airdo"/>
    <x v="0"/>
    <s v="United States"/>
    <s v="Philadelphia"/>
    <s v="Pennsylvania"/>
    <x v="1"/>
    <x v="0"/>
    <s v="Binders"/>
    <x v="596"/>
    <n v="5.6070000000000002"/>
    <x v="3"/>
    <x v="8"/>
    <n v="2.8504828345165922"/>
    <n v="2.756517165483408"/>
    <n v="0.49162068226920064"/>
  </r>
  <r>
    <x v="4236"/>
    <n v="43365"/>
    <n v="43370"/>
    <s v="Standard Class"/>
    <s v="Sally Hughsby"/>
    <x v="2"/>
    <s v="United States"/>
    <s v="Pearland"/>
    <s v="Texas"/>
    <x v="0"/>
    <x v="0"/>
    <s v="Binders"/>
    <x v="166"/>
    <n v="11.228"/>
    <x v="3"/>
    <x v="8"/>
    <n v="4.7764381779218317"/>
    <n v="6.4515618220781681"/>
    <n v="0.57459581600268683"/>
  </r>
  <r>
    <x v="4235"/>
    <n v="43365"/>
    <n v="43369"/>
    <s v="Second Class"/>
    <s v="Joseph Airdo"/>
    <x v="0"/>
    <s v="United States"/>
    <s v="Philadelphia"/>
    <s v="Pennsylvania"/>
    <x v="1"/>
    <x v="2"/>
    <s v="Accessories"/>
    <x v="259"/>
    <n v="79.983999999999995"/>
    <x v="3"/>
    <x v="8"/>
    <n v="31.175363246364039"/>
    <n v="48.808636753635952"/>
    <n v="0.61023000542153372"/>
  </r>
  <r>
    <x v="4237"/>
    <n v="43365"/>
    <n v="43367"/>
    <s v="Second Class"/>
    <s v="Logan Currie"/>
    <x v="0"/>
    <s v="United States"/>
    <s v="New York City"/>
    <s v="New York"/>
    <x v="1"/>
    <x v="2"/>
    <s v="Accessories"/>
    <x v="630"/>
    <n v="1071"/>
    <x v="3"/>
    <x v="8"/>
    <n v="346.85978196164973"/>
    <n v="724.14021803835021"/>
    <n v="0.67613465736540634"/>
  </r>
  <r>
    <x v="4238"/>
    <n v="43365"/>
    <n v="43368"/>
    <s v="Second Class"/>
    <s v="Shaun Chance"/>
    <x v="2"/>
    <s v="United States"/>
    <s v="New York City"/>
    <s v="New York"/>
    <x v="1"/>
    <x v="0"/>
    <s v="Binders"/>
    <x v="355"/>
    <n v="40.176000000000002"/>
    <x v="3"/>
    <x v="8"/>
    <n v="13.30125330098992"/>
    <n v="26.874746699010082"/>
    <n v="0.66892539573402232"/>
  </r>
  <r>
    <x v="4239"/>
    <n v="43365"/>
    <n v="43369"/>
    <s v="Standard Class"/>
    <s v="Jim Epp"/>
    <x v="2"/>
    <s v="United States"/>
    <s v="Milwaukee"/>
    <s v="Wisconsin"/>
    <x v="0"/>
    <x v="2"/>
    <s v="Phones"/>
    <x v="84"/>
    <n v="86.97"/>
    <x v="3"/>
    <x v="8"/>
    <n v="5.7692415074412251"/>
    <n v="81.200758492558776"/>
    <n v="0.93366400474369071"/>
  </r>
  <r>
    <x v="4240"/>
    <n v="43365"/>
    <n v="43370"/>
    <s v="Standard Class"/>
    <s v="Peter Bühler"/>
    <x v="0"/>
    <s v="United States"/>
    <s v="Smyrna"/>
    <s v="Georgia"/>
    <x v="2"/>
    <x v="0"/>
    <s v="Art"/>
    <x v="1836"/>
    <n v="17.940000000000001"/>
    <x v="3"/>
    <x v="8"/>
    <n v="5.5180461585812539"/>
    <n v="12.421953841418748"/>
    <n v="0.69241660208577183"/>
  </r>
  <r>
    <x v="4240"/>
    <n v="43365"/>
    <n v="43370"/>
    <s v="Standard Class"/>
    <s v="Peter Bühler"/>
    <x v="0"/>
    <s v="United States"/>
    <s v="Smyrna"/>
    <s v="Georgia"/>
    <x v="2"/>
    <x v="0"/>
    <s v="Paper"/>
    <x v="1347"/>
    <n v="12.96"/>
    <x v="3"/>
    <x v="8"/>
    <n v="4.8762800220779798"/>
    <n v="8.083719977922021"/>
    <n v="0.62374382545694607"/>
  </r>
  <r>
    <x v="4237"/>
    <n v="43365"/>
    <n v="43367"/>
    <s v="Second Class"/>
    <s v="Logan Currie"/>
    <x v="0"/>
    <s v="United States"/>
    <s v="New York City"/>
    <s v="New York"/>
    <x v="1"/>
    <x v="1"/>
    <s v="Furnishings"/>
    <x v="1727"/>
    <n v="12.07"/>
    <x v="3"/>
    <x v="8"/>
    <n v="2.365770399005795"/>
    <n v="9.7042296009942053"/>
    <n v="0.80399582444028206"/>
  </r>
  <r>
    <x v="4241"/>
    <n v="43365"/>
    <n v="43367"/>
    <s v="First Class"/>
    <s v="Christina Anderson"/>
    <x v="0"/>
    <s v="United States"/>
    <s v="Wilmington"/>
    <s v="Delaware"/>
    <x v="1"/>
    <x v="2"/>
    <s v="Phones"/>
    <x v="11"/>
    <n v="391.98"/>
    <x v="3"/>
    <x v="8"/>
    <n v="185.47506114888128"/>
    <n v="206.50493885111874"/>
    <n v="0.52682519223204938"/>
  </r>
  <r>
    <x v="4236"/>
    <n v="43365"/>
    <n v="43370"/>
    <s v="Standard Class"/>
    <s v="Sally Hughsby"/>
    <x v="2"/>
    <s v="United States"/>
    <s v="Pearland"/>
    <s v="Texas"/>
    <x v="0"/>
    <x v="0"/>
    <s v="Envelopes"/>
    <x v="25"/>
    <n v="13.391999999999999"/>
    <x v="3"/>
    <x v="8"/>
    <n v="5.2147837132356241"/>
    <n v="8.1772162867643754"/>
    <n v="0.61060456143700537"/>
  </r>
  <r>
    <x v="4239"/>
    <n v="43365"/>
    <n v="43369"/>
    <s v="Standard Class"/>
    <s v="Jim Epp"/>
    <x v="2"/>
    <s v="United States"/>
    <s v="Milwaukee"/>
    <s v="Wisconsin"/>
    <x v="0"/>
    <x v="0"/>
    <s v="Binders"/>
    <x v="324"/>
    <n v="33.04"/>
    <x v="3"/>
    <x v="8"/>
    <n v="8.8339239630013537"/>
    <n v="24.206076036998645"/>
    <n v="0.73262942000601228"/>
  </r>
  <r>
    <x v="4242"/>
    <n v="43365"/>
    <n v="43367"/>
    <s v="Second Class"/>
    <s v="Erica Hernandez"/>
    <x v="1"/>
    <s v="United States"/>
    <s v="Lansing"/>
    <s v="Michigan"/>
    <x v="0"/>
    <x v="1"/>
    <s v="Bookcases"/>
    <x v="39"/>
    <n v="241.96"/>
    <x v="3"/>
    <x v="8"/>
    <n v="35.528108727684817"/>
    <n v="206.4318912723152"/>
    <n v="0.85316536316876834"/>
  </r>
  <r>
    <x v="4242"/>
    <n v="43365"/>
    <n v="43367"/>
    <s v="Second Class"/>
    <s v="Erica Hernandez"/>
    <x v="1"/>
    <s v="United States"/>
    <s v="Lansing"/>
    <s v="Michigan"/>
    <x v="0"/>
    <x v="0"/>
    <s v="Labels"/>
    <x v="1443"/>
    <n v="27.72"/>
    <x v="3"/>
    <x v="8"/>
    <n v="6.8268870906664061"/>
    <n v="20.893112909333592"/>
    <n v="0.75371980192401133"/>
  </r>
  <r>
    <x v="4239"/>
    <n v="43365"/>
    <n v="43369"/>
    <s v="Standard Class"/>
    <s v="Jim Epp"/>
    <x v="2"/>
    <s v="United States"/>
    <s v="Milwaukee"/>
    <s v="Wisconsin"/>
    <x v="0"/>
    <x v="0"/>
    <s v="Paper"/>
    <x v="735"/>
    <n v="219.84"/>
    <x v="3"/>
    <x v="8"/>
    <n v="109.74401328971399"/>
    <n v="110.09598671028601"/>
    <n v="0.50080052178987455"/>
  </r>
  <r>
    <x v="4235"/>
    <n v="43365"/>
    <n v="43369"/>
    <s v="Second Class"/>
    <s v="Joseph Airdo"/>
    <x v="0"/>
    <s v="United States"/>
    <s v="Philadelphia"/>
    <s v="Pennsylvania"/>
    <x v="1"/>
    <x v="0"/>
    <s v="Supplies"/>
    <x v="268"/>
    <n v="4663.7359999999999"/>
    <x v="3"/>
    <x v="8"/>
    <n v="1434.8774876632385"/>
    <n v="3228.8585123367611"/>
    <n v="0.6923330377913246"/>
  </r>
  <r>
    <x v="4239"/>
    <n v="43365"/>
    <n v="43369"/>
    <s v="Standard Class"/>
    <s v="Jim Epp"/>
    <x v="2"/>
    <s v="United States"/>
    <s v="Milwaukee"/>
    <s v="Wisconsin"/>
    <x v="0"/>
    <x v="2"/>
    <s v="Accessories"/>
    <x v="654"/>
    <n v="98.16"/>
    <x v="3"/>
    <x v="8"/>
    <n v="28.141229015342518"/>
    <n v="70.018770984657479"/>
    <n v="0.71331266284288386"/>
  </r>
  <r>
    <x v="4243"/>
    <n v="43365"/>
    <n v="43371"/>
    <s v="Standard Class"/>
    <s v="David Wiener"/>
    <x v="2"/>
    <s v="United States"/>
    <s v="Albuquerque"/>
    <s v="New Mexico"/>
    <x v="3"/>
    <x v="0"/>
    <s v="Paper"/>
    <x v="1667"/>
    <n v="27.18"/>
    <x v="3"/>
    <x v="8"/>
    <n v="5.3989631155766187"/>
    <n v="21.781036884423379"/>
    <n v="0.80136265211270707"/>
  </r>
  <r>
    <x v="4244"/>
    <n v="43365"/>
    <n v="43371"/>
    <s v="Standard Class"/>
    <s v="Berenike Kampe"/>
    <x v="0"/>
    <s v="United States"/>
    <s v="Santa Ana"/>
    <s v="California"/>
    <x v="3"/>
    <x v="0"/>
    <s v="Supplies"/>
    <x v="1442"/>
    <n v="21.96"/>
    <x v="3"/>
    <x v="8"/>
    <n v="11.192462679740565"/>
    <n v="10.767537320259436"/>
    <n v="0.49032501458376299"/>
  </r>
  <r>
    <x v="4234"/>
    <n v="43365"/>
    <n v="43366"/>
    <s v="First Class"/>
    <s v="Joel Eaton"/>
    <x v="0"/>
    <s v="United States"/>
    <s v="Fayetteville"/>
    <s v="Arkansas"/>
    <x v="2"/>
    <x v="0"/>
    <s v="Binders"/>
    <x v="1637"/>
    <n v="691.96"/>
    <x v="3"/>
    <x v="8"/>
    <n v="205.82657758646607"/>
    <n v="486.13342241353394"/>
    <n v="0.70254555525396545"/>
  </r>
  <r>
    <x v="4245"/>
    <n v="43366"/>
    <n v="43369"/>
    <s v="First Class"/>
    <s v="Kristina Nunn"/>
    <x v="1"/>
    <s v="United States"/>
    <s v="Fort Collins"/>
    <s v="Colorado"/>
    <x v="3"/>
    <x v="0"/>
    <s v="Envelopes"/>
    <x v="1339"/>
    <n v="14.352"/>
    <x v="3"/>
    <x v="8"/>
    <n v="3.2319377494202817"/>
    <n v="11.120062250579718"/>
    <n v="0.77480924265466256"/>
  </r>
  <r>
    <x v="4246"/>
    <n v="43366"/>
    <n v="43372"/>
    <s v="Standard Class"/>
    <s v="Arthur Prichep"/>
    <x v="0"/>
    <s v="United States"/>
    <s v="Fort Collins"/>
    <s v="Colorado"/>
    <x v="3"/>
    <x v="1"/>
    <s v="Bookcases"/>
    <x v="1231"/>
    <n v="180.58799999999999"/>
    <x v="3"/>
    <x v="8"/>
    <n v="27.325560321827478"/>
    <n v="153.26243967817251"/>
    <n v="0.84868562516984802"/>
  </r>
  <r>
    <x v="4247"/>
    <n v="43366"/>
    <n v="43368"/>
    <s v="Second Class"/>
    <s v="Doug O'Connell"/>
    <x v="0"/>
    <s v="United States"/>
    <s v="Pine Bluff"/>
    <s v="Arkansas"/>
    <x v="2"/>
    <x v="0"/>
    <s v="Paper"/>
    <x v="9"/>
    <n v="12.96"/>
    <x v="3"/>
    <x v="8"/>
    <n v="1.7182655582752708"/>
    <n v="11.241734441724731"/>
    <n v="0.86741778099727851"/>
  </r>
  <r>
    <x v="4248"/>
    <n v="43366"/>
    <n v="43372"/>
    <s v="Standard Class"/>
    <s v="Duane Benoit"/>
    <x v="0"/>
    <s v="United States"/>
    <s v="Los Angeles"/>
    <s v="California"/>
    <x v="3"/>
    <x v="0"/>
    <s v="Binders"/>
    <x v="406"/>
    <n v="72.959999999999994"/>
    <x v="3"/>
    <x v="8"/>
    <n v="15.336429477262206"/>
    <n v="57.623570522737786"/>
    <n v="0.78979674510331399"/>
  </r>
  <r>
    <x v="4249"/>
    <n v="43366"/>
    <n v="43369"/>
    <s v="First Class"/>
    <s v="Bobby Elias"/>
    <x v="0"/>
    <s v="United States"/>
    <s v="Miami"/>
    <s v="Florida"/>
    <x v="2"/>
    <x v="0"/>
    <s v="Paper"/>
    <x v="528"/>
    <n v="251.64"/>
    <x v="3"/>
    <x v="8"/>
    <n v="3.4970989530745493"/>
    <n v="248.14290104692543"/>
    <n v="0.98610277001639424"/>
  </r>
  <r>
    <x v="4246"/>
    <n v="43366"/>
    <n v="43372"/>
    <s v="Standard Class"/>
    <s v="Arthur Prichep"/>
    <x v="0"/>
    <s v="United States"/>
    <s v="Fort Collins"/>
    <s v="Colorado"/>
    <x v="3"/>
    <x v="2"/>
    <s v="Accessories"/>
    <x v="979"/>
    <n v="47.984000000000002"/>
    <x v="3"/>
    <x v="8"/>
    <n v="21.553014502357623"/>
    <n v="26.430985497642379"/>
    <n v="0.55082914091452106"/>
  </r>
  <r>
    <x v="4247"/>
    <n v="43366"/>
    <n v="43368"/>
    <s v="Second Class"/>
    <s v="Doug O'Connell"/>
    <x v="0"/>
    <s v="United States"/>
    <s v="Pine Bluff"/>
    <s v="Arkansas"/>
    <x v="2"/>
    <x v="2"/>
    <s v="Accessories"/>
    <x v="1795"/>
    <n v="199.95"/>
    <x v="3"/>
    <x v="8"/>
    <n v="18.737653449114401"/>
    <n v="181.2123465508856"/>
    <n v="0.90628830483063572"/>
  </r>
  <r>
    <x v="4248"/>
    <n v="43366"/>
    <n v="43372"/>
    <s v="Standard Class"/>
    <s v="Duane Benoit"/>
    <x v="0"/>
    <s v="United States"/>
    <s v="Los Angeles"/>
    <s v="California"/>
    <x v="3"/>
    <x v="1"/>
    <s v="Chairs"/>
    <x v="332"/>
    <n v="594.81600000000003"/>
    <x v="3"/>
    <x v="8"/>
    <n v="240.19379303938837"/>
    <n v="354.62220696061166"/>
    <n v="0.5961880765826939"/>
  </r>
  <r>
    <x v="4250"/>
    <n v="43366"/>
    <n v="43368"/>
    <s v="First Class"/>
    <s v="Maya Herman"/>
    <x v="2"/>
    <s v="United States"/>
    <s v="Lubbock"/>
    <s v="Texas"/>
    <x v="0"/>
    <x v="0"/>
    <s v="Paper"/>
    <x v="704"/>
    <n v="9.2479999999999993"/>
    <x v="3"/>
    <x v="8"/>
    <n v="4.0475182292814047"/>
    <n v="5.2004817707185946"/>
    <n v="0.56233583160884459"/>
  </r>
  <r>
    <x v="4251"/>
    <n v="43366"/>
    <n v="43368"/>
    <s v="Second Class"/>
    <s v="Don Weiss"/>
    <x v="0"/>
    <s v="United States"/>
    <s v="Seattle"/>
    <s v="Washington"/>
    <x v="3"/>
    <x v="0"/>
    <s v="Binders"/>
    <x v="1497"/>
    <n v="6.88"/>
    <x v="3"/>
    <x v="8"/>
    <n v="2.0154510988351011"/>
    <n v="4.8645489011648984"/>
    <n v="0.70705652633210736"/>
  </r>
  <r>
    <x v="4252"/>
    <n v="43366"/>
    <n v="43372"/>
    <s v="Standard Class"/>
    <s v="Bill Donatelli"/>
    <x v="0"/>
    <s v="United States"/>
    <s v="Tulsa"/>
    <s v="Oklahoma"/>
    <x v="0"/>
    <x v="2"/>
    <s v="Accessories"/>
    <x v="278"/>
    <n v="291.95999999999998"/>
    <x v="3"/>
    <x v="8"/>
    <n v="12.229547105331047"/>
    <n v="279.73045289466893"/>
    <n v="0.95811225131753985"/>
  </r>
  <r>
    <x v="4251"/>
    <n v="43366"/>
    <n v="43368"/>
    <s v="Second Class"/>
    <s v="Don Weiss"/>
    <x v="0"/>
    <s v="United States"/>
    <s v="Seattle"/>
    <s v="Washington"/>
    <x v="3"/>
    <x v="0"/>
    <s v="Appliances"/>
    <x v="864"/>
    <n v="119.96"/>
    <x v="3"/>
    <x v="8"/>
    <n v="55.423709867888604"/>
    <n v="64.53629013211139"/>
    <n v="0.53798174501593354"/>
  </r>
  <r>
    <x v="4248"/>
    <n v="43366"/>
    <n v="43372"/>
    <s v="Standard Class"/>
    <s v="Duane Benoit"/>
    <x v="0"/>
    <s v="United States"/>
    <s v="Los Angeles"/>
    <s v="California"/>
    <x v="3"/>
    <x v="0"/>
    <s v="Paper"/>
    <x v="185"/>
    <n v="211.04"/>
    <x v="3"/>
    <x v="8"/>
    <n v="65.487340029088074"/>
    <n v="145.55265997091192"/>
    <n v="0.68969228568476082"/>
  </r>
  <r>
    <x v="4253"/>
    <n v="43366"/>
    <n v="43373"/>
    <s v="Standard Class"/>
    <s v="Bruce Stewart"/>
    <x v="0"/>
    <s v="United States"/>
    <s v="San Francisco"/>
    <s v="California"/>
    <x v="3"/>
    <x v="0"/>
    <s v="Appliances"/>
    <x v="1036"/>
    <n v="160.96"/>
    <x v="3"/>
    <x v="8"/>
    <n v="80.702441765463021"/>
    <n v="80.257558234536987"/>
    <n v="0.49861803078116912"/>
  </r>
  <r>
    <x v="4254"/>
    <n v="43366"/>
    <n v="43371"/>
    <s v="Standard Class"/>
    <s v="Lena Cacioppo"/>
    <x v="0"/>
    <s v="United States"/>
    <s v="Chicago"/>
    <s v="Illinois"/>
    <x v="0"/>
    <x v="2"/>
    <s v="Phones"/>
    <x v="1034"/>
    <n v="39.984000000000002"/>
    <x v="3"/>
    <x v="8"/>
    <n v="15.23148514145262"/>
    <n v="24.752514858547382"/>
    <n v="0.61906049566194932"/>
  </r>
  <r>
    <x v="4253"/>
    <n v="43366"/>
    <n v="43373"/>
    <s v="Standard Class"/>
    <s v="Bruce Stewart"/>
    <x v="0"/>
    <s v="United States"/>
    <s v="San Francisco"/>
    <s v="California"/>
    <x v="3"/>
    <x v="0"/>
    <s v="Binders"/>
    <x v="768"/>
    <n v="25.824000000000002"/>
    <x v="3"/>
    <x v="8"/>
    <n v="8.7321063739280085"/>
    <n v="17.091893626071993"/>
    <n v="0.66186081265768248"/>
  </r>
  <r>
    <x v="4254"/>
    <n v="43366"/>
    <n v="43371"/>
    <s v="Standard Class"/>
    <s v="Lena Cacioppo"/>
    <x v="0"/>
    <s v="United States"/>
    <s v="Chicago"/>
    <s v="Illinois"/>
    <x v="0"/>
    <x v="0"/>
    <s v="Paper"/>
    <x v="858"/>
    <n v="20.736000000000001"/>
    <x v="3"/>
    <x v="8"/>
    <n v="9.4162788307804206"/>
    <n v="11.31972116921958"/>
    <n v="0.54589704712671583"/>
  </r>
  <r>
    <x v="4251"/>
    <n v="43366"/>
    <n v="43368"/>
    <s v="Second Class"/>
    <s v="Don Weiss"/>
    <x v="0"/>
    <s v="United States"/>
    <s v="Seattle"/>
    <s v="Washington"/>
    <x v="3"/>
    <x v="0"/>
    <s v="Storage"/>
    <x v="1446"/>
    <n v="31.44"/>
    <x v="3"/>
    <x v="8"/>
    <n v="6.5399267077599319"/>
    <n v="24.900073292240069"/>
    <n v="0.7919870640025467"/>
  </r>
  <r>
    <x v="4254"/>
    <n v="43366"/>
    <n v="43371"/>
    <s v="Standard Class"/>
    <s v="Lena Cacioppo"/>
    <x v="0"/>
    <s v="United States"/>
    <s v="Chicago"/>
    <s v="Illinois"/>
    <x v="0"/>
    <x v="0"/>
    <s v="Appliances"/>
    <x v="1679"/>
    <n v="73.176000000000002"/>
    <x v="3"/>
    <x v="8"/>
    <n v="16.513624857705842"/>
    <n v="56.66237514229416"/>
    <n v="0.77433004184834042"/>
  </r>
  <r>
    <x v="4255"/>
    <n v="43366"/>
    <n v="43370"/>
    <s v="Standard Class"/>
    <s v="Brooke Gillingham"/>
    <x v="2"/>
    <s v="United States"/>
    <s v="Louisville"/>
    <s v="Colorado"/>
    <x v="3"/>
    <x v="1"/>
    <s v="Furnishings"/>
    <x v="455"/>
    <n v="29.327999999999999"/>
    <x v="3"/>
    <x v="8"/>
    <n v="9.0018280159170754"/>
    <n v="20.326171984082926"/>
    <n v="0.69306369285607361"/>
  </r>
  <r>
    <x v="4256"/>
    <n v="43367"/>
    <n v="43369"/>
    <s v="Second Class"/>
    <s v="Brian Dahlen"/>
    <x v="0"/>
    <s v="United States"/>
    <s v="Miami"/>
    <s v="Florida"/>
    <x v="2"/>
    <x v="0"/>
    <s v="Labels"/>
    <x v="484"/>
    <n v="235.94399999999999"/>
    <x v="3"/>
    <x v="8"/>
    <n v="25.8651346055826"/>
    <n v="210.07886539441739"/>
    <n v="0.89037595952606297"/>
  </r>
  <r>
    <x v="4257"/>
    <n v="43367"/>
    <n v="43371"/>
    <s v="Standard Class"/>
    <s v="Karen Ferguson"/>
    <x v="1"/>
    <s v="United States"/>
    <s v="Sandy Springs"/>
    <s v="Georgia"/>
    <x v="2"/>
    <x v="0"/>
    <s v="Art"/>
    <x v="1303"/>
    <n v="14.28"/>
    <x v="3"/>
    <x v="8"/>
    <n v="5.6688276404341442"/>
    <n v="8.611172359565856"/>
    <n v="0.60302327447940174"/>
  </r>
  <r>
    <x v="4258"/>
    <n v="43367"/>
    <n v="43372"/>
    <s v="Standard Class"/>
    <s v="Paul Prost"/>
    <x v="1"/>
    <s v="United States"/>
    <s v="Hollywood"/>
    <s v="Florida"/>
    <x v="2"/>
    <x v="2"/>
    <s v="Phones"/>
    <x v="809"/>
    <n v="383.96"/>
    <x v="3"/>
    <x v="8"/>
    <n v="109.15884391329003"/>
    <n v="274.80115608670997"/>
    <n v="0.71570256299278567"/>
  </r>
  <r>
    <x v="4256"/>
    <n v="43367"/>
    <n v="43369"/>
    <s v="Second Class"/>
    <s v="Brian Dahlen"/>
    <x v="0"/>
    <s v="United States"/>
    <s v="Miami"/>
    <s v="Florida"/>
    <x v="2"/>
    <x v="2"/>
    <s v="Accessories"/>
    <x v="566"/>
    <n v="17.88"/>
    <x v="3"/>
    <x v="8"/>
    <n v="3.3120909222293267"/>
    <n v="14.567909077770672"/>
    <n v="0.81476001553527255"/>
  </r>
  <r>
    <x v="4259"/>
    <n v="43367"/>
    <n v="43369"/>
    <s v="First Class"/>
    <s v="Rose O'Brian"/>
    <x v="0"/>
    <s v="United States"/>
    <s v="Chicago"/>
    <s v="Illinois"/>
    <x v="0"/>
    <x v="1"/>
    <s v="Chairs"/>
    <x v="332"/>
    <n v="520.46400000000006"/>
    <x v="3"/>
    <x v="8"/>
    <n v="192.26523930170245"/>
    <n v="328.19876069829763"/>
    <n v="0.63058878365899962"/>
  </r>
  <r>
    <x v="4260"/>
    <n v="43367"/>
    <n v="43371"/>
    <s v="Second Class"/>
    <s v="Neil Knudson"/>
    <x v="1"/>
    <s v="United States"/>
    <s v="San Francisco"/>
    <s v="California"/>
    <x v="3"/>
    <x v="0"/>
    <s v="Paper"/>
    <x v="1732"/>
    <n v="31.08"/>
    <x v="3"/>
    <x v="8"/>
    <n v="5.5086134656862011"/>
    <n v="25.571386534313795"/>
    <n v="0.82276018450173094"/>
  </r>
  <r>
    <x v="4257"/>
    <n v="43367"/>
    <n v="43371"/>
    <s v="Standard Class"/>
    <s v="Karen Ferguson"/>
    <x v="1"/>
    <s v="United States"/>
    <s v="Sandy Springs"/>
    <s v="Georgia"/>
    <x v="2"/>
    <x v="2"/>
    <s v="Phones"/>
    <x v="411"/>
    <n v="89.9"/>
    <x v="3"/>
    <x v="8"/>
    <n v="22.740516483823761"/>
    <n v="67.159483516176238"/>
    <n v="0.74704653521886799"/>
  </r>
  <r>
    <x v="4259"/>
    <n v="43367"/>
    <n v="43369"/>
    <s v="First Class"/>
    <s v="Rose O'Brian"/>
    <x v="0"/>
    <s v="United States"/>
    <s v="Chicago"/>
    <s v="Illinois"/>
    <x v="0"/>
    <x v="0"/>
    <s v="Paper"/>
    <x v="940"/>
    <n v="11.423999999999999"/>
    <x v="3"/>
    <x v="8"/>
    <n v="5.9614077071765328"/>
    <n v="5.4625922928234667"/>
    <n v="0.47816809285919704"/>
  </r>
  <r>
    <x v="4260"/>
    <n v="43367"/>
    <n v="43371"/>
    <s v="Second Class"/>
    <s v="Neil Knudson"/>
    <x v="1"/>
    <s v="United States"/>
    <s v="San Francisco"/>
    <s v="California"/>
    <x v="3"/>
    <x v="0"/>
    <s v="Supplies"/>
    <x v="804"/>
    <n v="7.3"/>
    <x v="3"/>
    <x v="8"/>
    <n v="0.72409447692907869"/>
    <n v="6.5759055230709214"/>
    <n v="0.9008089757631399"/>
  </r>
  <r>
    <x v="4257"/>
    <n v="43367"/>
    <n v="43371"/>
    <s v="Standard Class"/>
    <s v="Karen Ferguson"/>
    <x v="1"/>
    <s v="United States"/>
    <s v="Sandy Springs"/>
    <s v="Georgia"/>
    <x v="2"/>
    <x v="0"/>
    <s v="Labels"/>
    <x v="1355"/>
    <n v="15.75"/>
    <x v="3"/>
    <x v="8"/>
    <n v="5.5133230839942735"/>
    <n v="10.236676916005727"/>
    <n v="0.64994774069877637"/>
  </r>
  <r>
    <x v="4261"/>
    <n v="43367"/>
    <n v="43371"/>
    <s v="Standard Class"/>
    <s v="Karen Bern"/>
    <x v="2"/>
    <s v="United States"/>
    <s v="Saint Cloud"/>
    <s v="Minnesota"/>
    <x v="0"/>
    <x v="1"/>
    <s v="Chairs"/>
    <x v="1012"/>
    <n v="603.91999999999996"/>
    <x v="3"/>
    <x v="8"/>
    <n v="210.65590423844796"/>
    <n v="393.26409576155197"/>
    <n v="0.65118574606165058"/>
  </r>
  <r>
    <x v="4262"/>
    <n v="43367"/>
    <n v="43372"/>
    <s v="Standard Class"/>
    <s v="Frank Atkinson"/>
    <x v="2"/>
    <s v="United States"/>
    <s v="Los Angeles"/>
    <s v="California"/>
    <x v="3"/>
    <x v="2"/>
    <s v="Machines"/>
    <x v="1837"/>
    <n v="506.28"/>
    <x v="3"/>
    <x v="8"/>
    <n v="37.029991223579451"/>
    <n v="469.25000877642054"/>
    <n v="0.92685867262467525"/>
  </r>
  <r>
    <x v="4257"/>
    <n v="43367"/>
    <n v="43371"/>
    <s v="Standard Class"/>
    <s v="Karen Ferguson"/>
    <x v="1"/>
    <s v="United States"/>
    <s v="Sandy Springs"/>
    <s v="Georgia"/>
    <x v="2"/>
    <x v="0"/>
    <s v="Art"/>
    <x v="219"/>
    <n v="12.72"/>
    <x v="3"/>
    <x v="8"/>
    <n v="5.7860990644488286"/>
    <n v="6.933900935551172"/>
    <n v="0.54511799807792227"/>
  </r>
  <r>
    <x v="4263"/>
    <n v="43367"/>
    <n v="43367"/>
    <s v="Same Day"/>
    <s v="Philip Brown"/>
    <x v="0"/>
    <s v="United States"/>
    <s v="Seattle"/>
    <s v="Washington"/>
    <x v="3"/>
    <x v="1"/>
    <s v="Furnishings"/>
    <x v="1099"/>
    <n v="199.8"/>
    <x v="3"/>
    <x v="8"/>
    <n v="60.450297186685276"/>
    <n v="139.34970281331474"/>
    <n v="0.6974459600266002"/>
  </r>
  <r>
    <x v="4261"/>
    <n v="43367"/>
    <n v="43371"/>
    <s v="Standard Class"/>
    <s v="Karen Bern"/>
    <x v="2"/>
    <s v="United States"/>
    <s v="Saint Cloud"/>
    <s v="Minnesota"/>
    <x v="0"/>
    <x v="2"/>
    <s v="Accessories"/>
    <x v="1547"/>
    <n v="655.9"/>
    <x v="3"/>
    <x v="8"/>
    <n v="70.461671622226561"/>
    <n v="585.43832837777336"/>
    <n v="0.89257253907268397"/>
  </r>
  <r>
    <x v="4262"/>
    <n v="43367"/>
    <n v="43372"/>
    <s v="Standard Class"/>
    <s v="Frank Atkinson"/>
    <x v="2"/>
    <s v="United States"/>
    <s v="Los Angeles"/>
    <s v="California"/>
    <x v="3"/>
    <x v="2"/>
    <s v="Phones"/>
    <x v="375"/>
    <n v="859.2"/>
    <x v="3"/>
    <x v="8"/>
    <n v="266.02056696079609"/>
    <n v="593.17943303920401"/>
    <n v="0.69038574608845904"/>
  </r>
  <r>
    <x v="4264"/>
    <n v="43367"/>
    <n v="43371"/>
    <s v="Standard Class"/>
    <s v="Mick Hernandez"/>
    <x v="1"/>
    <s v="United States"/>
    <s v="Lancaster"/>
    <s v="Ohio"/>
    <x v="1"/>
    <x v="2"/>
    <s v="Phones"/>
    <x v="396"/>
    <n v="1169.694"/>
    <x v="3"/>
    <x v="8"/>
    <n v="193.26719050679878"/>
    <n v="976.42680949320118"/>
    <n v="0.83477115338986196"/>
  </r>
  <r>
    <x v="4261"/>
    <n v="43367"/>
    <n v="43371"/>
    <s v="Standard Class"/>
    <s v="Karen Bern"/>
    <x v="2"/>
    <s v="United States"/>
    <s v="Saint Cloud"/>
    <s v="Minnesota"/>
    <x v="0"/>
    <x v="2"/>
    <s v="Accessories"/>
    <x v="1453"/>
    <n v="72"/>
    <x v="3"/>
    <x v="8"/>
    <n v="22.942706349741211"/>
    <n v="49.057293650258785"/>
    <n v="0.68135130069803873"/>
  </r>
  <r>
    <x v="4265"/>
    <n v="43367"/>
    <n v="43370"/>
    <s v="First Class"/>
    <s v="Anna Gayman"/>
    <x v="0"/>
    <s v="United States"/>
    <s v="Columbus"/>
    <s v="Georgia"/>
    <x v="2"/>
    <x v="0"/>
    <s v="Binders"/>
    <x v="80"/>
    <n v="38.71"/>
    <x v="3"/>
    <x v="8"/>
    <n v="8.8230626661583802"/>
    <n v="29.886937333841622"/>
    <n v="0.77207278051773753"/>
  </r>
  <r>
    <x v="4266"/>
    <n v="43367"/>
    <n v="43367"/>
    <s v="Same Day"/>
    <s v="Bart Pistole"/>
    <x v="2"/>
    <s v="United States"/>
    <s v="Lawrence"/>
    <s v="Massachusetts"/>
    <x v="1"/>
    <x v="2"/>
    <s v="Phones"/>
    <x v="1143"/>
    <n v="437.85"/>
    <x v="3"/>
    <x v="8"/>
    <n v="192.54667001270946"/>
    <n v="245.30332998729057"/>
    <n v="0.56024512958157024"/>
  </r>
  <r>
    <x v="4266"/>
    <n v="43367"/>
    <n v="43367"/>
    <s v="Same Day"/>
    <s v="Bart Pistole"/>
    <x v="2"/>
    <s v="United States"/>
    <s v="Lawrence"/>
    <s v="Massachusetts"/>
    <x v="1"/>
    <x v="2"/>
    <s v="Phones"/>
    <x v="149"/>
    <n v="391.98"/>
    <x v="3"/>
    <x v="8"/>
    <n v="147.00255856475741"/>
    <n v="244.97744143524261"/>
    <n v="0.62497433908679678"/>
  </r>
  <r>
    <x v="4267"/>
    <n v="43367"/>
    <n v="43372"/>
    <s v="Standard Class"/>
    <s v="Kelly Collister"/>
    <x v="0"/>
    <s v="United States"/>
    <s v="Newark"/>
    <s v="Ohio"/>
    <x v="1"/>
    <x v="1"/>
    <s v="Furnishings"/>
    <x v="1374"/>
    <n v="103.056"/>
    <x v="3"/>
    <x v="8"/>
    <n v="49.523811315938779"/>
    <n v="53.532188684061218"/>
    <n v="0.51944756912805867"/>
  </r>
  <r>
    <x v="4257"/>
    <n v="43367"/>
    <n v="43371"/>
    <s v="Standard Class"/>
    <s v="Karen Ferguson"/>
    <x v="1"/>
    <s v="United States"/>
    <s v="Sandy Springs"/>
    <s v="Georgia"/>
    <x v="2"/>
    <x v="0"/>
    <s v="Storage"/>
    <x v="1603"/>
    <n v="15.51"/>
    <x v="3"/>
    <x v="8"/>
    <n v="5.4783419355074088"/>
    <n v="10.031658064492591"/>
    <n v="0.64678646450629218"/>
  </r>
  <r>
    <x v="4265"/>
    <n v="43367"/>
    <n v="43370"/>
    <s v="First Class"/>
    <s v="Anna Gayman"/>
    <x v="0"/>
    <s v="United States"/>
    <s v="Columbus"/>
    <s v="Georgia"/>
    <x v="2"/>
    <x v="0"/>
    <s v="Storage"/>
    <x v="1045"/>
    <n v="40.29"/>
    <x v="3"/>
    <x v="8"/>
    <n v="2.1704529661369305"/>
    <n v="38.119547033863071"/>
    <n v="0.94612923886480693"/>
  </r>
  <r>
    <x v="4258"/>
    <n v="43367"/>
    <n v="43372"/>
    <s v="Standard Class"/>
    <s v="Paul Prost"/>
    <x v="1"/>
    <s v="United States"/>
    <s v="Hollywood"/>
    <s v="Florida"/>
    <x v="2"/>
    <x v="0"/>
    <s v="Binders"/>
    <x v="1368"/>
    <n v="15.57"/>
    <x v="3"/>
    <x v="8"/>
    <n v="0.42262221530336397"/>
    <n v="15.147377784696637"/>
    <n v="0.9728566335707538"/>
  </r>
  <r>
    <x v="4268"/>
    <n v="43368"/>
    <n v="43372"/>
    <s v="Standard Class"/>
    <s v="Arthur Gainer"/>
    <x v="0"/>
    <s v="United States"/>
    <s v="Richmond"/>
    <s v="Virginia"/>
    <x v="2"/>
    <x v="0"/>
    <s v="Storage"/>
    <x v="1287"/>
    <n v="177.55"/>
    <x v="3"/>
    <x v="8"/>
    <n v="32.420476378593506"/>
    <n v="145.12952362140652"/>
    <n v="0.81740086522898625"/>
  </r>
  <r>
    <x v="4269"/>
    <n v="43368"/>
    <n v="43370"/>
    <s v="Second Class"/>
    <s v="Raymond Buch"/>
    <x v="0"/>
    <s v="United States"/>
    <s v="Cincinnati"/>
    <s v="Ohio"/>
    <x v="1"/>
    <x v="0"/>
    <s v="Art"/>
    <x v="1346"/>
    <n v="10.608000000000001"/>
    <x v="3"/>
    <x v="8"/>
    <n v="3.5085730700550406"/>
    <n v="7.0994269299449595"/>
    <n v="0.66925216157098033"/>
  </r>
  <r>
    <x v="4270"/>
    <n v="43368"/>
    <n v="43372"/>
    <s v="Standard Class"/>
    <s v="Carol Adams"/>
    <x v="2"/>
    <s v="United States"/>
    <s v="Lakewood"/>
    <s v="Ohio"/>
    <x v="1"/>
    <x v="0"/>
    <s v="Envelopes"/>
    <x v="457"/>
    <n v="24.448"/>
    <x v="3"/>
    <x v="8"/>
    <n v="4.7868469738226826"/>
    <n v="19.661153026177317"/>
    <n v="0.80420292155502771"/>
  </r>
  <r>
    <x v="4269"/>
    <n v="43368"/>
    <n v="43370"/>
    <s v="Second Class"/>
    <s v="Raymond Buch"/>
    <x v="0"/>
    <s v="United States"/>
    <s v="Cincinnati"/>
    <s v="Ohio"/>
    <x v="1"/>
    <x v="2"/>
    <s v="Accessories"/>
    <x v="33"/>
    <n v="119.96"/>
    <x v="3"/>
    <x v="8"/>
    <n v="3.4659744095761273"/>
    <n v="116.49402559042386"/>
    <n v="0.9711072490032"/>
  </r>
  <r>
    <x v="4271"/>
    <n v="43368"/>
    <n v="43374"/>
    <s v="Standard Class"/>
    <s v="Katrina Willman"/>
    <x v="0"/>
    <s v="United States"/>
    <s v="New York City"/>
    <s v="New York"/>
    <x v="1"/>
    <x v="1"/>
    <s v="Furnishings"/>
    <x v="151"/>
    <n v="47.12"/>
    <x v="3"/>
    <x v="8"/>
    <n v="10.062671865404594"/>
    <n v="37.057328134595402"/>
    <n v="0.78644584326390921"/>
  </r>
  <r>
    <x v="4272"/>
    <n v="43368"/>
    <n v="43371"/>
    <s v="First Class"/>
    <s v="Luke Schmidt"/>
    <x v="2"/>
    <s v="United States"/>
    <s v="Helena"/>
    <s v="Montana"/>
    <x v="3"/>
    <x v="0"/>
    <s v="Storage"/>
    <x v="913"/>
    <n v="39.9"/>
    <x v="3"/>
    <x v="8"/>
    <n v="1.3232757319523241"/>
    <n v="38.576724268047677"/>
    <n v="0.96683519468791179"/>
  </r>
  <r>
    <x v="4273"/>
    <n v="43368"/>
    <n v="43372"/>
    <s v="Standard Class"/>
    <s v="Carol Triggs"/>
    <x v="0"/>
    <s v="United States"/>
    <s v="Rochester"/>
    <s v="Minnesota"/>
    <x v="0"/>
    <x v="1"/>
    <s v="Chairs"/>
    <x v="1306"/>
    <n v="269.97000000000003"/>
    <x v="3"/>
    <x v="8"/>
    <n v="99.998137794150452"/>
    <n v="169.97186220584956"/>
    <n v="0.62959537061840032"/>
  </r>
  <r>
    <x v="4271"/>
    <n v="43368"/>
    <n v="43374"/>
    <s v="Standard Class"/>
    <s v="Katrina Willman"/>
    <x v="0"/>
    <s v="United States"/>
    <s v="New York City"/>
    <s v="New York"/>
    <x v="1"/>
    <x v="0"/>
    <s v="Art"/>
    <x v="173"/>
    <n v="5.56"/>
    <x v="3"/>
    <x v="8"/>
    <n v="2.5352855271727179"/>
    <n v="3.0247144728272817"/>
    <n v="0.54401339439339602"/>
  </r>
  <r>
    <x v="4271"/>
    <n v="43368"/>
    <n v="43374"/>
    <s v="Standard Class"/>
    <s v="Katrina Willman"/>
    <x v="0"/>
    <s v="United States"/>
    <s v="New York City"/>
    <s v="New York"/>
    <x v="1"/>
    <x v="1"/>
    <s v="Chairs"/>
    <x v="1418"/>
    <n v="488.64600000000002"/>
    <x v="3"/>
    <x v="8"/>
    <n v="61.527245851854389"/>
    <n v="427.11875414814563"/>
    <n v="0.87408625906718895"/>
  </r>
  <r>
    <x v="4273"/>
    <n v="43368"/>
    <n v="43372"/>
    <s v="Standard Class"/>
    <s v="Carol Triggs"/>
    <x v="0"/>
    <s v="United States"/>
    <s v="Rochester"/>
    <s v="Minnesota"/>
    <x v="0"/>
    <x v="0"/>
    <s v="Binders"/>
    <x v="324"/>
    <n v="8.26"/>
    <x v="3"/>
    <x v="8"/>
    <n v="2.795869120070158"/>
    <n v="5.4641308799298418"/>
    <n v="0.66151705568157892"/>
  </r>
  <r>
    <x v="4271"/>
    <n v="43368"/>
    <n v="43374"/>
    <s v="Standard Class"/>
    <s v="Katrina Willman"/>
    <x v="0"/>
    <s v="United States"/>
    <s v="New York City"/>
    <s v="New York"/>
    <x v="1"/>
    <x v="0"/>
    <s v="Labels"/>
    <x v="1080"/>
    <n v="20.7"/>
    <x v="3"/>
    <x v="8"/>
    <n v="4.6749373836536492"/>
    <n v="16.02506261634635"/>
    <n v="0.77415761431624885"/>
  </r>
  <r>
    <x v="4274"/>
    <n v="43368"/>
    <n v="43371"/>
    <s v="First Class"/>
    <s v="Adam Hart"/>
    <x v="2"/>
    <s v="United States"/>
    <s v="Chester"/>
    <s v="Pennsylvania"/>
    <x v="1"/>
    <x v="0"/>
    <s v="Supplies"/>
    <x v="102"/>
    <n v="190.89599999999999"/>
    <x v="3"/>
    <x v="8"/>
    <n v="7.9315880883305567"/>
    <n v="182.96441191166943"/>
    <n v="0.9584507371116705"/>
  </r>
  <r>
    <x v="4274"/>
    <n v="43368"/>
    <n v="43371"/>
    <s v="First Class"/>
    <s v="Adam Hart"/>
    <x v="2"/>
    <s v="United States"/>
    <s v="Chester"/>
    <s v="Pennsylvania"/>
    <x v="1"/>
    <x v="0"/>
    <s v="Binders"/>
    <x v="30"/>
    <n v="8.5950000000000006"/>
    <x v="3"/>
    <x v="8"/>
    <n v="0.3860982488329377"/>
    <n v="8.2089017511670637"/>
    <n v="0.9550787377739457"/>
  </r>
  <r>
    <x v="4275"/>
    <n v="43369"/>
    <n v="43369"/>
    <s v="Same Day"/>
    <s v="Ruben Ausman"/>
    <x v="2"/>
    <s v="United States"/>
    <s v="San Francisco"/>
    <s v="California"/>
    <x v="3"/>
    <x v="0"/>
    <s v="Binders"/>
    <x v="408"/>
    <n v="931.17600000000004"/>
    <x v="3"/>
    <x v="8"/>
    <n v="17.145576825357963"/>
    <n v="914.03042317464212"/>
    <n v="0.98158717919560001"/>
  </r>
  <r>
    <x v="4275"/>
    <n v="43369"/>
    <n v="43369"/>
    <s v="Same Day"/>
    <s v="Ruben Ausman"/>
    <x v="2"/>
    <s v="United States"/>
    <s v="San Francisco"/>
    <s v="California"/>
    <x v="3"/>
    <x v="0"/>
    <s v="Paper"/>
    <x v="556"/>
    <n v="35.880000000000003"/>
    <x v="3"/>
    <x v="8"/>
    <n v="13.704797644248794"/>
    <n v="22.17520235575121"/>
    <n v="0.61803796978124881"/>
  </r>
  <r>
    <x v="4275"/>
    <n v="43369"/>
    <n v="43369"/>
    <s v="Same Day"/>
    <s v="Ruben Ausman"/>
    <x v="2"/>
    <s v="United States"/>
    <s v="San Francisco"/>
    <s v="California"/>
    <x v="3"/>
    <x v="1"/>
    <s v="Furnishings"/>
    <x v="1132"/>
    <n v="9.24"/>
    <x v="3"/>
    <x v="8"/>
    <n v="2.7541794445916414"/>
    <n v="6.4858205554083588"/>
    <n v="0.70192863153770113"/>
  </r>
  <r>
    <x v="4275"/>
    <n v="43369"/>
    <n v="43369"/>
    <s v="Same Day"/>
    <s v="Ruben Ausman"/>
    <x v="2"/>
    <s v="United States"/>
    <s v="San Francisco"/>
    <s v="California"/>
    <x v="3"/>
    <x v="0"/>
    <s v="Envelopes"/>
    <x v="25"/>
    <n v="71.88"/>
    <x v="3"/>
    <x v="8"/>
    <n v="2.5316970270815791"/>
    <n v="69.348302972918418"/>
    <n v="0.96477883935612718"/>
  </r>
  <r>
    <x v="4275"/>
    <n v="43369"/>
    <n v="43369"/>
    <s v="Same Day"/>
    <s v="Ruben Ausman"/>
    <x v="2"/>
    <s v="United States"/>
    <s v="San Francisco"/>
    <s v="California"/>
    <x v="3"/>
    <x v="0"/>
    <s v="Binders"/>
    <x v="732"/>
    <n v="17.04"/>
    <x v="3"/>
    <x v="8"/>
    <n v="8.2976356743493849"/>
    <n v="8.7423643256506143"/>
    <n v="0.51304954962738347"/>
  </r>
  <r>
    <x v="4276"/>
    <n v="43369"/>
    <n v="43373"/>
    <s v="Standard Class"/>
    <s v="Sanjit Jacobs"/>
    <x v="1"/>
    <s v="United States"/>
    <s v="Miramar"/>
    <s v="Florida"/>
    <x v="2"/>
    <x v="1"/>
    <s v="Chairs"/>
    <x v="899"/>
    <n v="419.13600000000002"/>
    <x v="3"/>
    <x v="8"/>
    <n v="47.046222047863942"/>
    <n v="372.0897779521361"/>
    <n v="0.88775428011942681"/>
  </r>
  <r>
    <x v="4277"/>
    <n v="43369"/>
    <n v="43371"/>
    <s v="First Class"/>
    <s v="Sara Luxemburg"/>
    <x v="1"/>
    <s v="United States"/>
    <s v="Salem"/>
    <s v="Oregon"/>
    <x v="3"/>
    <x v="0"/>
    <s v="Art"/>
    <x v="521"/>
    <n v="2.2240000000000002"/>
    <x v="3"/>
    <x v="8"/>
    <n v="0.77825640757294146"/>
    <n v="1.4457435924270587"/>
    <n v="0.65006456494022424"/>
  </r>
  <r>
    <x v="4278"/>
    <n v="43371"/>
    <n v="43377"/>
    <s v="Standard Class"/>
    <s v="Bruce Degenhardt"/>
    <x v="0"/>
    <s v="United States"/>
    <s v="Los Angeles"/>
    <s v="California"/>
    <x v="3"/>
    <x v="1"/>
    <s v="Furnishings"/>
    <x v="876"/>
    <n v="9.24"/>
    <x v="3"/>
    <x v="8"/>
    <n v="1.6465949883948667"/>
    <n v="7.5934050116051335"/>
    <n v="0.82179707917804468"/>
  </r>
  <r>
    <x v="4279"/>
    <n v="43371"/>
    <n v="43374"/>
    <s v="First Class"/>
    <s v="Darrin Sayre"/>
    <x v="1"/>
    <s v="United States"/>
    <s v="Aurora"/>
    <s v="Colorado"/>
    <x v="3"/>
    <x v="0"/>
    <s v="Appliances"/>
    <x v="813"/>
    <n v="209.792"/>
    <x v="3"/>
    <x v="8"/>
    <n v="9.3628405694174592"/>
    <n v="200.42915943058253"/>
    <n v="0.95537084078793533"/>
  </r>
  <r>
    <x v="4279"/>
    <n v="43371"/>
    <n v="43374"/>
    <s v="First Class"/>
    <s v="Darrin Sayre"/>
    <x v="1"/>
    <s v="United States"/>
    <s v="Aurora"/>
    <s v="Colorado"/>
    <x v="3"/>
    <x v="0"/>
    <s v="Binders"/>
    <x v="699"/>
    <n v="76.775999999999996"/>
    <x v="3"/>
    <x v="8"/>
    <n v="30.289297909692806"/>
    <n v="46.48670209030719"/>
    <n v="0.60548481413862654"/>
  </r>
  <r>
    <x v="4279"/>
    <n v="43371"/>
    <n v="43374"/>
    <s v="First Class"/>
    <s v="Darrin Sayre"/>
    <x v="1"/>
    <s v="United States"/>
    <s v="Aurora"/>
    <s v="Colorado"/>
    <x v="3"/>
    <x v="2"/>
    <s v="Accessories"/>
    <x v="1364"/>
    <n v="54.384"/>
    <x v="3"/>
    <x v="8"/>
    <n v="18.44147049521025"/>
    <n v="35.942529504789746"/>
    <n v="0.66090264608689586"/>
  </r>
  <r>
    <x v="4279"/>
    <n v="43371"/>
    <n v="43374"/>
    <s v="First Class"/>
    <s v="Darrin Sayre"/>
    <x v="1"/>
    <s v="United States"/>
    <s v="Aurora"/>
    <s v="Colorado"/>
    <x v="3"/>
    <x v="0"/>
    <s v="Storage"/>
    <x v="546"/>
    <n v="147.184"/>
    <x v="3"/>
    <x v="8"/>
    <n v="27.322712970364364"/>
    <n v="119.86128702963563"/>
    <n v="0.81436356553453937"/>
  </r>
  <r>
    <x v="4280"/>
    <n v="43371"/>
    <n v="43378"/>
    <s v="Standard Class"/>
    <s v="Sylvia Foulston"/>
    <x v="2"/>
    <s v="United States"/>
    <s v="Philadelphia"/>
    <s v="Pennsylvania"/>
    <x v="1"/>
    <x v="0"/>
    <s v="Binders"/>
    <x v="3"/>
    <n v="2.6549999999999998"/>
    <x v="3"/>
    <x v="8"/>
    <n v="0.39250818564638779"/>
    <n v="2.2624918143536119"/>
    <n v="0.85216264194109681"/>
  </r>
  <r>
    <x v="4279"/>
    <n v="43371"/>
    <n v="43374"/>
    <s v="First Class"/>
    <s v="Darrin Sayre"/>
    <x v="1"/>
    <s v="United States"/>
    <s v="Aurora"/>
    <s v="Colorado"/>
    <x v="3"/>
    <x v="0"/>
    <s v="Paper"/>
    <x v="410"/>
    <n v="14.352"/>
    <x v="3"/>
    <x v="8"/>
    <n v="2.0425221557876743"/>
    <n v="12.309477844212326"/>
    <n v="0.85768379628012303"/>
  </r>
  <r>
    <x v="4281"/>
    <n v="43371"/>
    <n v="43373"/>
    <s v="Second Class"/>
    <s v="Charles McCrossin"/>
    <x v="0"/>
    <s v="United States"/>
    <s v="Brownsville"/>
    <s v="Texas"/>
    <x v="0"/>
    <x v="0"/>
    <s v="Supplies"/>
    <x v="475"/>
    <n v="1.744"/>
    <x v="3"/>
    <x v="8"/>
    <n v="0.88378913456928365"/>
    <n v="0.86021086543071634"/>
    <n v="0.49324017513229146"/>
  </r>
  <r>
    <x v="4279"/>
    <n v="43371"/>
    <n v="43374"/>
    <s v="First Class"/>
    <s v="Darrin Sayre"/>
    <x v="1"/>
    <s v="United States"/>
    <s v="Aurora"/>
    <s v="Colorado"/>
    <x v="3"/>
    <x v="1"/>
    <s v="Furnishings"/>
    <x v="667"/>
    <n v="32.776000000000003"/>
    <x v="3"/>
    <x v="8"/>
    <n v="10.1336278099028"/>
    <n v="22.642372190097205"/>
    <n v="0.69082170460389314"/>
  </r>
  <r>
    <x v="4282"/>
    <n v="43371"/>
    <n v="43375"/>
    <s v="Standard Class"/>
    <s v="Sung Pak"/>
    <x v="2"/>
    <s v="United States"/>
    <s v="Jacksonville"/>
    <s v="Florida"/>
    <x v="2"/>
    <x v="0"/>
    <s v="Paper"/>
    <x v="112"/>
    <n v="10.368"/>
    <x v="3"/>
    <x v="8"/>
    <n v="2.6329366930991234"/>
    <n v="7.7350633069008765"/>
    <n v="0.74605163068102587"/>
  </r>
  <r>
    <x v="4283"/>
    <n v="43372"/>
    <n v="43372"/>
    <s v="Same Day"/>
    <s v="Maureen Gastineau"/>
    <x v="1"/>
    <s v="United States"/>
    <s v="Mentor"/>
    <s v="Ohio"/>
    <x v="1"/>
    <x v="0"/>
    <s v="Paper"/>
    <x v="1425"/>
    <n v="15.552"/>
    <x v="3"/>
    <x v="8"/>
    <n v="7.0131229127767618"/>
    <n v="8.5388770872232378"/>
    <n v="0.54905331064964236"/>
  </r>
  <r>
    <x v="4283"/>
    <n v="43372"/>
    <n v="43372"/>
    <s v="Same Day"/>
    <s v="Maureen Gastineau"/>
    <x v="1"/>
    <s v="United States"/>
    <s v="Mentor"/>
    <s v="Ohio"/>
    <x v="1"/>
    <x v="1"/>
    <s v="Tables"/>
    <x v="287"/>
    <n v="344.22"/>
    <x v="3"/>
    <x v="8"/>
    <n v="127.69795425187755"/>
    <n v="216.52204574812248"/>
    <n v="0.62902226990913501"/>
  </r>
  <r>
    <x v="4283"/>
    <n v="43372"/>
    <n v="43372"/>
    <s v="Same Day"/>
    <s v="Maureen Gastineau"/>
    <x v="1"/>
    <s v="United States"/>
    <s v="Mentor"/>
    <s v="Ohio"/>
    <x v="1"/>
    <x v="2"/>
    <s v="Accessories"/>
    <x v="661"/>
    <n v="239.976"/>
    <x v="3"/>
    <x v="8"/>
    <n v="81.372807436612504"/>
    <n v="158.60319256338749"/>
    <n v="0.66091272695347658"/>
  </r>
  <r>
    <x v="4283"/>
    <n v="43372"/>
    <n v="43372"/>
    <s v="Same Day"/>
    <s v="Maureen Gastineau"/>
    <x v="1"/>
    <s v="United States"/>
    <s v="Mentor"/>
    <s v="Ohio"/>
    <x v="1"/>
    <x v="1"/>
    <s v="Furnishings"/>
    <x v="715"/>
    <n v="21.248000000000001"/>
    <x v="3"/>
    <x v="8"/>
    <n v="8.1017840778948003"/>
    <n v="13.146215922105201"/>
    <n v="0.61870368609305348"/>
  </r>
  <r>
    <x v="4283"/>
    <n v="43372"/>
    <n v="43372"/>
    <s v="Same Day"/>
    <s v="Maureen Gastineau"/>
    <x v="1"/>
    <s v="United States"/>
    <s v="Mentor"/>
    <s v="Ohio"/>
    <x v="1"/>
    <x v="0"/>
    <s v="Paper"/>
    <x v="1358"/>
    <n v="8.4480000000000004"/>
    <x v="3"/>
    <x v="8"/>
    <n v="3.8024749396543789"/>
    <n v="4.6455250603456211"/>
    <n v="0.54989643233257823"/>
  </r>
  <r>
    <x v="4284"/>
    <n v="43372"/>
    <n v="43377"/>
    <s v="Standard Class"/>
    <s v="Jas O'Carroll"/>
    <x v="0"/>
    <s v="United States"/>
    <s v="Memphis"/>
    <s v="Tennessee"/>
    <x v="2"/>
    <x v="0"/>
    <s v="Storage"/>
    <x v="1541"/>
    <n v="243.92"/>
    <x v="3"/>
    <x v="8"/>
    <n v="45.07676104045666"/>
    <n v="198.84323895954333"/>
    <n v="0.81519858543597634"/>
  </r>
  <r>
    <x v="4285"/>
    <n v="43372"/>
    <n v="43376"/>
    <s v="Standard Class"/>
    <s v="Michelle Ellison"/>
    <x v="2"/>
    <s v="United States"/>
    <s v="Marion"/>
    <s v="Ohio"/>
    <x v="1"/>
    <x v="0"/>
    <s v="Storage"/>
    <x v="547"/>
    <n v="51.167999999999999"/>
    <x v="3"/>
    <x v="8"/>
    <n v="15.726089952180235"/>
    <n v="35.441910047819761"/>
    <n v="0.69265771669441367"/>
  </r>
  <r>
    <x v="4286"/>
    <n v="43372"/>
    <n v="43374"/>
    <s v="First Class"/>
    <s v="Fred Hopkins"/>
    <x v="2"/>
    <s v="United States"/>
    <s v="Hempstead"/>
    <s v="New York"/>
    <x v="1"/>
    <x v="0"/>
    <s v="Envelopes"/>
    <x v="891"/>
    <n v="7.98"/>
    <x v="3"/>
    <x v="8"/>
    <n v="1.7844396580029769"/>
    <n v="6.1955603419970231"/>
    <n v="0.77638600776905042"/>
  </r>
  <r>
    <x v="4287"/>
    <n v="43372"/>
    <n v="43374"/>
    <s v="First Class"/>
    <s v="Sonia Cooley"/>
    <x v="0"/>
    <s v="United States"/>
    <s v="Los Angeles"/>
    <s v="California"/>
    <x v="3"/>
    <x v="0"/>
    <s v="Art"/>
    <x v="600"/>
    <n v="99.2"/>
    <x v="3"/>
    <x v="8"/>
    <n v="35.025989736215301"/>
    <n v="64.174010263784709"/>
    <n v="0.64691542604621677"/>
  </r>
  <r>
    <x v="4288"/>
    <n v="43372"/>
    <n v="43375"/>
    <s v="First Class"/>
    <s v="Patrick Gardner"/>
    <x v="0"/>
    <s v="United States"/>
    <s v="Bakersfield"/>
    <s v="California"/>
    <x v="3"/>
    <x v="0"/>
    <s v="Fasteners"/>
    <x v="776"/>
    <n v="35"/>
    <x v="3"/>
    <x v="8"/>
    <n v="9.2729821293731547"/>
    <n v="25.727017870626845"/>
    <n v="0.73505765344648133"/>
  </r>
  <r>
    <x v="4289"/>
    <n v="43372"/>
    <n v="43378"/>
    <s v="Standard Class"/>
    <s v="Joseph Airdo"/>
    <x v="0"/>
    <s v="United States"/>
    <s v="Mount Vernon"/>
    <s v="New York"/>
    <x v="1"/>
    <x v="0"/>
    <s v="Envelopes"/>
    <x v="25"/>
    <n v="23.34"/>
    <x v="3"/>
    <x v="8"/>
    <n v="9.9760678215294654"/>
    <n v="13.363932178470534"/>
    <n v="0.57257635726094835"/>
  </r>
  <r>
    <x v="4283"/>
    <n v="43372"/>
    <n v="43372"/>
    <s v="Same Day"/>
    <s v="Maureen Gastineau"/>
    <x v="1"/>
    <s v="United States"/>
    <s v="Mentor"/>
    <s v="Ohio"/>
    <x v="1"/>
    <x v="1"/>
    <s v="Chairs"/>
    <x v="928"/>
    <n v="63.686"/>
    <x v="3"/>
    <x v="8"/>
    <n v="9.2979250516523209"/>
    <n v="54.388074948347679"/>
    <n v="0.85400362635976002"/>
  </r>
  <r>
    <x v="4289"/>
    <n v="43372"/>
    <n v="43378"/>
    <s v="Standard Class"/>
    <s v="Joseph Airdo"/>
    <x v="0"/>
    <s v="United States"/>
    <s v="Mount Vernon"/>
    <s v="New York"/>
    <x v="1"/>
    <x v="0"/>
    <s v="Paper"/>
    <x v="1205"/>
    <n v="51.55"/>
    <x v="3"/>
    <x v="8"/>
    <n v="23.846122409388112"/>
    <n v="27.703877590611885"/>
    <n v="0.53741760602544886"/>
  </r>
  <r>
    <x v="4288"/>
    <n v="43372"/>
    <n v="43375"/>
    <s v="First Class"/>
    <s v="Patrick Gardner"/>
    <x v="0"/>
    <s v="United States"/>
    <s v="Bakersfield"/>
    <s v="California"/>
    <x v="3"/>
    <x v="0"/>
    <s v="Binders"/>
    <x v="1209"/>
    <n v="46.671999999999997"/>
    <x v="3"/>
    <x v="8"/>
    <n v="6.8839111979171781"/>
    <n v="39.788088802082818"/>
    <n v="0.85250447381905259"/>
  </r>
  <r>
    <x v="4288"/>
    <n v="43372"/>
    <n v="43375"/>
    <s v="First Class"/>
    <s v="Patrick Gardner"/>
    <x v="0"/>
    <s v="United States"/>
    <s v="Bakersfield"/>
    <s v="California"/>
    <x v="3"/>
    <x v="0"/>
    <s v="Appliances"/>
    <x v="153"/>
    <n v="97.84"/>
    <x v="3"/>
    <x v="8"/>
    <n v="43.617094502257501"/>
    <n v="54.222905497742502"/>
    <n v="0.55419977000963305"/>
  </r>
  <r>
    <x v="4290"/>
    <n v="43372"/>
    <n v="43378"/>
    <s v="Standard Class"/>
    <s v="Ann Steele"/>
    <x v="1"/>
    <s v="United States"/>
    <s v="Pasadena"/>
    <s v="Texas"/>
    <x v="0"/>
    <x v="0"/>
    <s v="Labels"/>
    <x v="840"/>
    <n v="7.968"/>
    <x v="3"/>
    <x v="8"/>
    <n v="0.47982600270450915"/>
    <n v="7.4881739972954904"/>
    <n v="0.9397808731545545"/>
  </r>
  <r>
    <x v="4288"/>
    <n v="43372"/>
    <n v="43375"/>
    <s v="First Class"/>
    <s v="Patrick Gardner"/>
    <x v="0"/>
    <s v="United States"/>
    <s v="Bakersfield"/>
    <s v="California"/>
    <x v="3"/>
    <x v="1"/>
    <s v="Chairs"/>
    <x v="871"/>
    <n v="72.784000000000006"/>
    <x v="3"/>
    <x v="8"/>
    <n v="21.824966390334428"/>
    <n v="50.959033609665582"/>
    <n v="0.7001406024629806"/>
  </r>
  <r>
    <x v="4290"/>
    <n v="43372"/>
    <n v="43378"/>
    <s v="Standard Class"/>
    <s v="Ann Steele"/>
    <x v="1"/>
    <s v="United States"/>
    <s v="Pasadena"/>
    <s v="Texas"/>
    <x v="0"/>
    <x v="0"/>
    <s v="Envelopes"/>
    <x v="465"/>
    <n v="27.968"/>
    <x v="3"/>
    <x v="8"/>
    <n v="1.1673853994319103"/>
    <n v="26.800614600568089"/>
    <n v="0.95825996140475145"/>
  </r>
  <r>
    <x v="4290"/>
    <n v="43372"/>
    <n v="43378"/>
    <s v="Standard Class"/>
    <s v="Ann Steele"/>
    <x v="1"/>
    <s v="United States"/>
    <s v="Pasadena"/>
    <s v="Texas"/>
    <x v="0"/>
    <x v="2"/>
    <s v="Machines"/>
    <x v="1838"/>
    <n v="336.51"/>
    <x v="3"/>
    <x v="8"/>
    <n v="24.320886892902287"/>
    <n v="312.18911310709768"/>
    <n v="0.92772610949777923"/>
  </r>
  <r>
    <x v="4288"/>
    <n v="43372"/>
    <n v="43375"/>
    <s v="First Class"/>
    <s v="Patrick Gardner"/>
    <x v="0"/>
    <s v="United States"/>
    <s v="Bakersfield"/>
    <s v="California"/>
    <x v="3"/>
    <x v="1"/>
    <s v="Furnishings"/>
    <x v="1397"/>
    <n v="51.75"/>
    <x v="3"/>
    <x v="8"/>
    <n v="20.414496382741262"/>
    <n v="31.335503617258738"/>
    <n v="0.60551697811127991"/>
  </r>
  <r>
    <x v="4291"/>
    <n v="43373"/>
    <n v="43376"/>
    <s v="First Class"/>
    <s v="Cari Sayre"/>
    <x v="2"/>
    <s v="United States"/>
    <s v="Seattle"/>
    <s v="Washington"/>
    <x v="3"/>
    <x v="0"/>
    <s v="Appliances"/>
    <x v="460"/>
    <n v="3.89"/>
    <x v="3"/>
    <x v="8"/>
    <n v="1.452442692781424"/>
    <n v="2.4375573072185759"/>
    <n v="0.62662141573742314"/>
  </r>
  <r>
    <x v="4292"/>
    <n v="43373"/>
    <n v="43375"/>
    <s v="Second Class"/>
    <s v="Bradley Talbott"/>
    <x v="1"/>
    <s v="United States"/>
    <s v="Los Angeles"/>
    <s v="California"/>
    <x v="3"/>
    <x v="2"/>
    <s v="Accessories"/>
    <x v="1284"/>
    <n v="159.97999999999999"/>
    <x v="3"/>
    <x v="8"/>
    <n v="5.6155661043072245"/>
    <n v="154.36443389569277"/>
    <n v="0.96489832413859722"/>
  </r>
  <r>
    <x v="4293"/>
    <n v="43373"/>
    <n v="43375"/>
    <s v="Second Class"/>
    <s v="Cindy Chapman"/>
    <x v="0"/>
    <s v="United States"/>
    <s v="Baltimore"/>
    <s v="Maryland"/>
    <x v="1"/>
    <x v="0"/>
    <s v="Paper"/>
    <x v="1111"/>
    <n v="164.88"/>
    <x v="3"/>
    <x v="8"/>
    <n v="42.363682489340505"/>
    <n v="122.51631751065949"/>
    <n v="0.74306354628007942"/>
  </r>
  <r>
    <x v="4294"/>
    <n v="43373"/>
    <n v="43379"/>
    <s v="Standard Class"/>
    <s v="Sample Company A"/>
    <x v="1"/>
    <s v="United States"/>
    <s v="Arlington"/>
    <s v="Texas"/>
    <x v="0"/>
    <x v="0"/>
    <s v="Binders"/>
    <x v="859"/>
    <n v="11.646000000000001"/>
    <x v="3"/>
    <x v="8"/>
    <n v="2.556765116166376"/>
    <n v="9.0892348838336243"/>
    <n v="0.78045980455380592"/>
  </r>
  <r>
    <x v="4295"/>
    <n v="43373"/>
    <n v="43375"/>
    <s v="First Class"/>
    <s v="Barbara Fisher"/>
    <x v="2"/>
    <s v="United States"/>
    <s v="Philadelphia"/>
    <s v="Pennsylvania"/>
    <x v="1"/>
    <x v="0"/>
    <s v="Labels"/>
    <x v="1371"/>
    <n v="20.664000000000001"/>
    <x v="3"/>
    <x v="8"/>
    <n v="1.5346960986231131"/>
    <n v="19.12930390137689"/>
    <n v="0.92573092825091408"/>
  </r>
  <r>
    <x v="4291"/>
    <n v="43373"/>
    <n v="43376"/>
    <s v="First Class"/>
    <s v="Cari Sayre"/>
    <x v="2"/>
    <s v="United States"/>
    <s v="Seattle"/>
    <s v="Washington"/>
    <x v="3"/>
    <x v="0"/>
    <s v="Paper"/>
    <x v="1609"/>
    <n v="167.94"/>
    <x v="3"/>
    <x v="8"/>
    <n v="13.163526012380553"/>
    <n v="154.77647398761945"/>
    <n v="0.92161768481373973"/>
  </r>
  <r>
    <x v="4291"/>
    <n v="43373"/>
    <n v="43376"/>
    <s v="First Class"/>
    <s v="Cari Sayre"/>
    <x v="2"/>
    <s v="United States"/>
    <s v="Seattle"/>
    <s v="Washington"/>
    <x v="3"/>
    <x v="0"/>
    <s v="Paper"/>
    <x v="892"/>
    <n v="11.76"/>
    <x v="3"/>
    <x v="8"/>
    <n v="3.847677640381149"/>
    <n v="7.9123223596188508"/>
    <n v="0.67281652717847373"/>
  </r>
  <r>
    <x v="4296"/>
    <n v="43374"/>
    <n v="43375"/>
    <s v="First Class"/>
    <s v="Neola Schneider"/>
    <x v="0"/>
    <s v="United States"/>
    <s v="San Jose"/>
    <s v="California"/>
    <x v="3"/>
    <x v="0"/>
    <s v="Binders"/>
    <x v="104"/>
    <n v="1.44"/>
    <x v="3"/>
    <x v="9"/>
    <n v="0.5565247388474257"/>
    <n v="0.88347526115257424"/>
    <n v="0.61352448691150996"/>
  </r>
  <r>
    <x v="4297"/>
    <n v="43374"/>
    <n v="43379"/>
    <s v="Standard Class"/>
    <s v="Tanja Norvell"/>
    <x v="1"/>
    <s v="United States"/>
    <s v="San Francisco"/>
    <s v="California"/>
    <x v="3"/>
    <x v="2"/>
    <s v="Accessories"/>
    <x v="1166"/>
    <n v="104.75"/>
    <x v="3"/>
    <x v="9"/>
    <n v="48.137428968687942"/>
    <n v="56.612571031312058"/>
    <n v="0.54045413872374282"/>
  </r>
  <r>
    <x v="4298"/>
    <n v="43374"/>
    <n v="43381"/>
    <s v="Standard Class"/>
    <s v="Ellis Ballard"/>
    <x v="2"/>
    <s v="United States"/>
    <s v="Seattle"/>
    <s v="Washington"/>
    <x v="3"/>
    <x v="0"/>
    <s v="Paper"/>
    <x v="714"/>
    <n v="91.84"/>
    <x v="3"/>
    <x v="9"/>
    <n v="24.0273253516506"/>
    <n v="67.8126746483494"/>
    <n v="0.73837842604910053"/>
  </r>
  <r>
    <x v="4298"/>
    <n v="43374"/>
    <n v="43381"/>
    <s v="Standard Class"/>
    <s v="Ellis Ballard"/>
    <x v="2"/>
    <s v="United States"/>
    <s v="Seattle"/>
    <s v="Washington"/>
    <x v="3"/>
    <x v="0"/>
    <s v="Binders"/>
    <x v="1041"/>
    <n v="81.087999999999994"/>
    <x v="3"/>
    <x v="9"/>
    <n v="2.8549810980775745"/>
    <n v="78.233018901922421"/>
    <n v="0.96479157090965895"/>
  </r>
  <r>
    <x v="4299"/>
    <n v="43374"/>
    <n v="43376"/>
    <s v="First Class"/>
    <s v="Corinna Mitchell"/>
    <x v="1"/>
    <s v="United States"/>
    <s v="New York City"/>
    <s v="New York"/>
    <x v="1"/>
    <x v="2"/>
    <s v="Machines"/>
    <x v="1393"/>
    <n v="1704.89"/>
    <x v="3"/>
    <x v="9"/>
    <n v="226.59411509901676"/>
    <n v="1478.2958849009833"/>
    <n v="0.86709165101618479"/>
  </r>
  <r>
    <x v="4298"/>
    <n v="43374"/>
    <n v="43381"/>
    <s v="Standard Class"/>
    <s v="Ellis Ballard"/>
    <x v="2"/>
    <s v="United States"/>
    <s v="Seattle"/>
    <s v="Washington"/>
    <x v="3"/>
    <x v="0"/>
    <s v="Paper"/>
    <x v="1362"/>
    <n v="19.440000000000001"/>
    <x v="3"/>
    <x v="9"/>
    <n v="0.35486548040329485"/>
    <n v="19.085134519596707"/>
    <n v="0.98174560285991286"/>
  </r>
  <r>
    <x v="4296"/>
    <n v="43374"/>
    <n v="43375"/>
    <s v="First Class"/>
    <s v="Neola Schneider"/>
    <x v="0"/>
    <s v="United States"/>
    <s v="San Jose"/>
    <s v="California"/>
    <x v="3"/>
    <x v="1"/>
    <s v="Chairs"/>
    <x v="628"/>
    <n v="108.608"/>
    <x v="3"/>
    <x v="9"/>
    <n v="22.814821812232594"/>
    <n v="85.79317818776741"/>
    <n v="0.78993424230045117"/>
  </r>
  <r>
    <x v="4300"/>
    <n v="43374"/>
    <n v="43381"/>
    <s v="Standard Class"/>
    <s v="Ken Heidel"/>
    <x v="2"/>
    <s v="United States"/>
    <s v="San Antonio"/>
    <s v="Texas"/>
    <x v="0"/>
    <x v="0"/>
    <s v="Art"/>
    <x v="1509"/>
    <n v="6.6719999999999997"/>
    <x v="3"/>
    <x v="9"/>
    <n v="3.3151988280238713"/>
    <n v="3.3568011719761284"/>
    <n v="0.50311768165109838"/>
  </r>
  <r>
    <x v="4296"/>
    <n v="43374"/>
    <n v="43375"/>
    <s v="First Class"/>
    <s v="Neola Schneider"/>
    <x v="0"/>
    <s v="United States"/>
    <s v="San Jose"/>
    <s v="California"/>
    <x v="3"/>
    <x v="0"/>
    <s v="Appliances"/>
    <x v="1519"/>
    <n v="241.96"/>
    <x v="3"/>
    <x v="9"/>
    <n v="61.122439013825812"/>
    <n v="180.8375609861742"/>
    <n v="0.74738618360958087"/>
  </r>
  <r>
    <x v="4296"/>
    <n v="43374"/>
    <n v="43375"/>
    <s v="First Class"/>
    <s v="Neola Schneider"/>
    <x v="0"/>
    <s v="United States"/>
    <s v="San Jose"/>
    <s v="California"/>
    <x v="3"/>
    <x v="0"/>
    <s v="Binders"/>
    <x v="56"/>
    <n v="61.776000000000003"/>
    <x v="3"/>
    <x v="9"/>
    <n v="16.986853561182954"/>
    <n v="44.789146438817049"/>
    <n v="0.72502503300338395"/>
  </r>
  <r>
    <x v="4298"/>
    <n v="43374"/>
    <n v="43381"/>
    <s v="Standard Class"/>
    <s v="Ellis Ballard"/>
    <x v="2"/>
    <s v="United States"/>
    <s v="Seattle"/>
    <s v="Washington"/>
    <x v="3"/>
    <x v="1"/>
    <s v="Chairs"/>
    <x v="601"/>
    <n v="451.15199999999999"/>
    <x v="3"/>
    <x v="9"/>
    <n v="23.974600659089006"/>
    <n v="427.17739934091099"/>
    <n v="0.94685915022190081"/>
  </r>
  <r>
    <x v="4301"/>
    <n v="43374"/>
    <n v="43380"/>
    <s v="Standard Class"/>
    <s v="Dave Kipp"/>
    <x v="0"/>
    <s v="United States"/>
    <s v="Fremont"/>
    <s v="Nebraska"/>
    <x v="0"/>
    <x v="0"/>
    <s v="Paper"/>
    <x v="1552"/>
    <n v="104.85"/>
    <x v="3"/>
    <x v="9"/>
    <n v="7.0973088921045822"/>
    <n v="97.752691107895416"/>
    <n v="0.93230988181111507"/>
  </r>
  <r>
    <x v="4302"/>
    <n v="43375"/>
    <n v="43381"/>
    <s v="Standard Class"/>
    <s v="Paul Van Hugh"/>
    <x v="1"/>
    <s v="United States"/>
    <s v="Los Angeles"/>
    <s v="California"/>
    <x v="3"/>
    <x v="0"/>
    <s v="Binders"/>
    <x v="685"/>
    <n v="112.12"/>
    <x v="3"/>
    <x v="9"/>
    <n v="42.575497977124357"/>
    <n v="69.544502022875648"/>
    <n v="0.62026848040381422"/>
  </r>
  <r>
    <x v="4303"/>
    <n v="43375"/>
    <n v="43379"/>
    <s v="Standard Class"/>
    <s v="Roland Fjeld"/>
    <x v="0"/>
    <s v="United States"/>
    <s v="Trenton"/>
    <s v="Michigan"/>
    <x v="0"/>
    <x v="0"/>
    <s v="Binders"/>
    <x v="538"/>
    <n v="2.88"/>
    <x v="3"/>
    <x v="9"/>
    <n v="0.68207362162976071"/>
    <n v="2.197926378370239"/>
    <n v="0.76316888137855521"/>
  </r>
  <r>
    <x v="4304"/>
    <n v="43375"/>
    <n v="43381"/>
    <s v="Standard Class"/>
    <s v="Juliana Krohn"/>
    <x v="0"/>
    <s v="United States"/>
    <s v="Springfield"/>
    <s v="Oregon"/>
    <x v="3"/>
    <x v="0"/>
    <s v="Supplies"/>
    <x v="611"/>
    <n v="39.072000000000003"/>
    <x v="3"/>
    <x v="9"/>
    <n v="2.5345213195753558"/>
    <n v="36.537478680424648"/>
    <n v="0.93513203010914836"/>
  </r>
  <r>
    <x v="4305"/>
    <n v="43375"/>
    <n v="43379"/>
    <s v="Standard Class"/>
    <s v="Becky Pak"/>
    <x v="0"/>
    <s v="United States"/>
    <s v="New York City"/>
    <s v="New York"/>
    <x v="1"/>
    <x v="0"/>
    <s v="Paper"/>
    <x v="1784"/>
    <n v="49.12"/>
    <x v="3"/>
    <x v="9"/>
    <n v="6.1970557452944899"/>
    <n v="42.922944254705506"/>
    <n v="0.87383844166745739"/>
  </r>
  <r>
    <x v="4306"/>
    <n v="43375"/>
    <n v="43379"/>
    <s v="Standard Class"/>
    <s v="Chad McGuire"/>
    <x v="0"/>
    <s v="United States"/>
    <s v="San Francisco"/>
    <s v="California"/>
    <x v="3"/>
    <x v="1"/>
    <s v="Furnishings"/>
    <x v="348"/>
    <n v="17.46"/>
    <x v="3"/>
    <x v="9"/>
    <n v="1.5031783382621422"/>
    <n v="15.956821661737859"/>
    <n v="0.91390731166883499"/>
  </r>
  <r>
    <x v="4307"/>
    <n v="43375"/>
    <n v="43379"/>
    <s v="Second Class"/>
    <s v="Jane Waco"/>
    <x v="2"/>
    <s v="United States"/>
    <s v="Montgomery"/>
    <s v="Alabama"/>
    <x v="2"/>
    <x v="1"/>
    <s v="Furnishings"/>
    <x v="1586"/>
    <n v="10.16"/>
    <x v="3"/>
    <x v="9"/>
    <n v="2.7545981209792991"/>
    <n v="7.405401879020701"/>
    <n v="0.72887813769888787"/>
  </r>
  <r>
    <x v="4308"/>
    <n v="43375"/>
    <n v="43380"/>
    <s v="Standard Class"/>
    <s v="Frank Gastineau"/>
    <x v="1"/>
    <s v="United States"/>
    <s v="Seattle"/>
    <s v="Washington"/>
    <x v="3"/>
    <x v="0"/>
    <s v="Fasteners"/>
    <x v="76"/>
    <n v="8.94"/>
    <x v="3"/>
    <x v="9"/>
    <n v="1.3932832859567046"/>
    <n v="7.5467167140432947"/>
    <n v="0.84415175772296369"/>
  </r>
  <r>
    <x v="4309"/>
    <n v="43375"/>
    <n v="43378"/>
    <s v="First Class"/>
    <s v="Dean percer"/>
    <x v="1"/>
    <s v="United States"/>
    <s v="Knoxville"/>
    <s v="Tennessee"/>
    <x v="2"/>
    <x v="0"/>
    <s v="Paper"/>
    <x v="1484"/>
    <n v="20.736000000000001"/>
    <x v="3"/>
    <x v="9"/>
    <n v="8.1999693618170664"/>
    <n v="12.536030638182934"/>
    <n v="0.60455394667163065"/>
  </r>
  <r>
    <x v="4308"/>
    <n v="43375"/>
    <n v="43380"/>
    <s v="Standard Class"/>
    <s v="Frank Gastineau"/>
    <x v="1"/>
    <s v="United States"/>
    <s v="Seattle"/>
    <s v="Washington"/>
    <x v="3"/>
    <x v="2"/>
    <s v="Phones"/>
    <x v="1230"/>
    <n v="84.784000000000006"/>
    <x v="3"/>
    <x v="9"/>
    <n v="36.961658197951529"/>
    <n v="47.822341802048477"/>
    <n v="0.56404913429477821"/>
  </r>
  <r>
    <x v="4309"/>
    <n v="43375"/>
    <n v="43378"/>
    <s v="First Class"/>
    <s v="Dean percer"/>
    <x v="1"/>
    <s v="United States"/>
    <s v="Knoxville"/>
    <s v="Tennessee"/>
    <x v="2"/>
    <x v="0"/>
    <s v="Binders"/>
    <x v="406"/>
    <n v="27.36"/>
    <x v="3"/>
    <x v="9"/>
    <n v="3.4257695049027008"/>
    <n v="23.934230495097299"/>
    <n v="0.87478912628279604"/>
  </r>
  <r>
    <x v="4309"/>
    <n v="43375"/>
    <n v="43378"/>
    <s v="First Class"/>
    <s v="Dean percer"/>
    <x v="1"/>
    <s v="United States"/>
    <s v="Knoxville"/>
    <s v="Tennessee"/>
    <x v="2"/>
    <x v="1"/>
    <s v="Tables"/>
    <x v="1213"/>
    <n v="2314.116"/>
    <x v="3"/>
    <x v="9"/>
    <n v="449.05652928795899"/>
    <n v="1865.059470712041"/>
    <n v="0.80594899767861294"/>
  </r>
  <r>
    <x v="4309"/>
    <n v="43375"/>
    <n v="43378"/>
    <s v="First Class"/>
    <s v="Dean percer"/>
    <x v="1"/>
    <s v="United States"/>
    <s v="Knoxville"/>
    <s v="Tennessee"/>
    <x v="2"/>
    <x v="0"/>
    <s v="Binders"/>
    <x v="1156"/>
    <n v="34.235999999999997"/>
    <x v="3"/>
    <x v="9"/>
    <n v="6.6069000618251357"/>
    <n v="27.629099938174861"/>
    <n v="0.80701892563894329"/>
  </r>
  <r>
    <x v="4303"/>
    <n v="43375"/>
    <n v="43379"/>
    <s v="Standard Class"/>
    <s v="Roland Fjeld"/>
    <x v="0"/>
    <s v="United States"/>
    <s v="Trenton"/>
    <s v="Michigan"/>
    <x v="0"/>
    <x v="0"/>
    <s v="Binders"/>
    <x v="318"/>
    <n v="58.05"/>
    <x v="3"/>
    <x v="9"/>
    <n v="21.315209972158719"/>
    <n v="36.734790027841278"/>
    <n v="0.63281292037624948"/>
  </r>
  <r>
    <x v="4309"/>
    <n v="43375"/>
    <n v="43378"/>
    <s v="First Class"/>
    <s v="Dean percer"/>
    <x v="1"/>
    <s v="United States"/>
    <s v="Knoxville"/>
    <s v="Tennessee"/>
    <x v="2"/>
    <x v="1"/>
    <s v="Furnishings"/>
    <x v="684"/>
    <n v="19.760000000000002"/>
    <x v="3"/>
    <x v="9"/>
    <n v="8.8509748714972059"/>
    <n v="10.909025128502796"/>
    <n v="0.55207617047078916"/>
  </r>
  <r>
    <x v="4302"/>
    <n v="43375"/>
    <n v="43381"/>
    <s v="Standard Class"/>
    <s v="Paul Van Hugh"/>
    <x v="1"/>
    <s v="United States"/>
    <s v="Los Angeles"/>
    <s v="California"/>
    <x v="3"/>
    <x v="0"/>
    <s v="Storage"/>
    <x v="990"/>
    <n v="1575.14"/>
    <x v="3"/>
    <x v="9"/>
    <n v="322.64698515065612"/>
    <n v="1252.493014849344"/>
    <n v="0.79516297906811073"/>
  </r>
  <r>
    <x v="4309"/>
    <n v="43375"/>
    <n v="43378"/>
    <s v="First Class"/>
    <s v="Dean percer"/>
    <x v="1"/>
    <s v="United States"/>
    <s v="Knoxville"/>
    <s v="Tennessee"/>
    <x v="2"/>
    <x v="1"/>
    <s v="Furnishings"/>
    <x v="1727"/>
    <n v="9.6560000000000006"/>
    <x v="3"/>
    <x v="9"/>
    <n v="4.1074580197918094"/>
    <n v="5.5485419802081912"/>
    <n v="0.57462116613589387"/>
  </r>
  <r>
    <x v="4304"/>
    <n v="43375"/>
    <n v="43381"/>
    <s v="Standard Class"/>
    <s v="Juliana Krohn"/>
    <x v="0"/>
    <s v="United States"/>
    <s v="Springfield"/>
    <s v="Oregon"/>
    <x v="3"/>
    <x v="1"/>
    <s v="Bookcases"/>
    <x v="39"/>
    <n v="217.76400000000001"/>
    <x v="3"/>
    <x v="9"/>
    <n v="84.192574117234344"/>
    <n v="133.57142588276565"/>
    <n v="0.61337698555668363"/>
  </r>
  <r>
    <x v="4309"/>
    <n v="43375"/>
    <n v="43378"/>
    <s v="First Class"/>
    <s v="Dean percer"/>
    <x v="1"/>
    <s v="United States"/>
    <s v="Knoxville"/>
    <s v="Tennessee"/>
    <x v="2"/>
    <x v="1"/>
    <s v="Furnishings"/>
    <x v="957"/>
    <n v="11.808"/>
    <x v="3"/>
    <x v="9"/>
    <n v="2.1640146354419989"/>
    <n v="9.6439853645580005"/>
    <n v="0.81673317789278466"/>
  </r>
  <r>
    <x v="4310"/>
    <n v="43375"/>
    <n v="43381"/>
    <s v="Standard Class"/>
    <s v="Rob Williams"/>
    <x v="2"/>
    <s v="United States"/>
    <s v="New York City"/>
    <s v="New York"/>
    <x v="1"/>
    <x v="2"/>
    <s v="Phones"/>
    <x v="527"/>
    <n v="65.989999999999995"/>
    <x v="3"/>
    <x v="9"/>
    <n v="18.475277436188627"/>
    <n v="47.514722563811368"/>
    <n v="0.72002913416898573"/>
  </r>
  <r>
    <x v="4303"/>
    <n v="43375"/>
    <n v="43379"/>
    <s v="Standard Class"/>
    <s v="Roland Fjeld"/>
    <x v="0"/>
    <s v="United States"/>
    <s v="Trenton"/>
    <s v="Michigan"/>
    <x v="0"/>
    <x v="1"/>
    <s v="Furnishings"/>
    <x v="590"/>
    <n v="157.74"/>
    <x v="3"/>
    <x v="9"/>
    <n v="18.026048768768746"/>
    <n v="139.71395123123125"/>
    <n v="0.88572303303684063"/>
  </r>
  <r>
    <x v="4304"/>
    <n v="43375"/>
    <n v="43381"/>
    <s v="Standard Class"/>
    <s v="Juliana Krohn"/>
    <x v="0"/>
    <s v="United States"/>
    <s v="Springfield"/>
    <s v="Oregon"/>
    <x v="3"/>
    <x v="0"/>
    <s v="Art"/>
    <x v="1630"/>
    <n v="95.144000000000005"/>
    <x v="3"/>
    <x v="9"/>
    <n v="3.8428009500088418"/>
    <n v="91.301199049991169"/>
    <n v="0.95961068538206473"/>
  </r>
  <r>
    <x v="4304"/>
    <n v="43375"/>
    <n v="43381"/>
    <s v="Standard Class"/>
    <s v="Juliana Krohn"/>
    <x v="0"/>
    <s v="United States"/>
    <s v="Springfield"/>
    <s v="Oregon"/>
    <x v="3"/>
    <x v="0"/>
    <s v="Binders"/>
    <x v="42"/>
    <n v="22.638000000000002"/>
    <x v="3"/>
    <x v="9"/>
    <n v="5.8764598787497997"/>
    <n v="16.761540121250203"/>
    <n v="0.74041611985379463"/>
  </r>
  <r>
    <x v="4306"/>
    <n v="43375"/>
    <n v="43379"/>
    <s v="Standard Class"/>
    <s v="Chad McGuire"/>
    <x v="0"/>
    <s v="United States"/>
    <s v="San Francisco"/>
    <s v="California"/>
    <x v="3"/>
    <x v="2"/>
    <s v="Machines"/>
    <x v="1549"/>
    <n v="369.16"/>
    <x v="3"/>
    <x v="9"/>
    <n v="183.17556345924265"/>
    <n v="185.98443654075737"/>
    <n v="0.50380441147675092"/>
  </r>
  <r>
    <x v="4311"/>
    <n v="43375"/>
    <n v="43377"/>
    <s v="Second Class"/>
    <s v="Steve Chapman"/>
    <x v="2"/>
    <s v="United States"/>
    <s v="Houston"/>
    <s v="Texas"/>
    <x v="0"/>
    <x v="0"/>
    <s v="Appliances"/>
    <x v="671"/>
    <n v="15.224"/>
    <x v="3"/>
    <x v="9"/>
    <n v="3.339016345133599"/>
    <n v="11.884983654866401"/>
    <n v="0.78067417596337374"/>
  </r>
  <r>
    <x v="4311"/>
    <n v="43375"/>
    <n v="43377"/>
    <s v="Second Class"/>
    <s v="Steve Chapman"/>
    <x v="2"/>
    <s v="United States"/>
    <s v="Houston"/>
    <s v="Texas"/>
    <x v="0"/>
    <x v="0"/>
    <s v="Appliances"/>
    <x v="1269"/>
    <n v="21.984000000000002"/>
    <x v="3"/>
    <x v="9"/>
    <n v="1.8721483828097336"/>
    <n v="20.111851617190268"/>
    <n v="0.9148404119900958"/>
  </r>
  <r>
    <x v="4303"/>
    <n v="43375"/>
    <n v="43379"/>
    <s v="Standard Class"/>
    <s v="Roland Fjeld"/>
    <x v="0"/>
    <s v="United States"/>
    <s v="Trenton"/>
    <s v="Michigan"/>
    <x v="0"/>
    <x v="0"/>
    <s v="Art"/>
    <x v="4"/>
    <n v="56.98"/>
    <x v="3"/>
    <x v="9"/>
    <n v="9.9207276288568131"/>
    <n v="47.05927237114318"/>
    <n v="0.82589105600461887"/>
  </r>
  <r>
    <x v="4312"/>
    <n v="43376"/>
    <n v="43382"/>
    <s v="Standard Class"/>
    <s v="Patrick O'Brill"/>
    <x v="0"/>
    <s v="United States"/>
    <s v="Hialeah"/>
    <s v="Florida"/>
    <x v="2"/>
    <x v="0"/>
    <s v="Paper"/>
    <x v="1457"/>
    <n v="15.552"/>
    <x v="3"/>
    <x v="9"/>
    <n v="2.5673553027760039"/>
    <n v="12.984644697223995"/>
    <n v="0.83491799750668694"/>
  </r>
  <r>
    <x v="4313"/>
    <n v="43376"/>
    <n v="43381"/>
    <s v="Second Class"/>
    <s v="Hunter Lopez"/>
    <x v="0"/>
    <s v="United States"/>
    <s v="Rochester"/>
    <s v="New York"/>
    <x v="1"/>
    <x v="0"/>
    <s v="Storage"/>
    <x v="341"/>
    <n v="22.58"/>
    <x v="3"/>
    <x v="9"/>
    <n v="5.8626653112603098"/>
    <n v="16.71733468873969"/>
    <n v="0.7403602607944948"/>
  </r>
  <r>
    <x v="4314"/>
    <n v="43376"/>
    <n v="43380"/>
    <s v="Second Class"/>
    <s v="Laurel Workman"/>
    <x v="2"/>
    <s v="United States"/>
    <s v="Pasadena"/>
    <s v="Texas"/>
    <x v="0"/>
    <x v="0"/>
    <s v="Art"/>
    <x v="1387"/>
    <n v="20.64"/>
    <x v="3"/>
    <x v="9"/>
    <n v="6.8264965900814367"/>
    <n v="13.813503409918564"/>
    <n v="0.66925888613946527"/>
  </r>
  <r>
    <x v="4315"/>
    <n v="43376"/>
    <n v="43379"/>
    <s v="First Class"/>
    <s v="Amy Cox"/>
    <x v="0"/>
    <s v="United States"/>
    <s v="Minneapolis"/>
    <s v="Minnesota"/>
    <x v="0"/>
    <x v="0"/>
    <s v="Binders"/>
    <x v="702"/>
    <n v="1793.98"/>
    <x v="3"/>
    <x v="9"/>
    <n v="609.01123175765542"/>
    <n v="1184.9687682423446"/>
    <n v="0.66052507176353392"/>
  </r>
  <r>
    <x v="4316"/>
    <n v="43376"/>
    <n v="43378"/>
    <s v="Second Class"/>
    <s v="Chuck Clark"/>
    <x v="1"/>
    <s v="United States"/>
    <s v="New York City"/>
    <s v="New York"/>
    <x v="1"/>
    <x v="2"/>
    <s v="Accessories"/>
    <x v="1447"/>
    <n v="371.97"/>
    <x v="3"/>
    <x v="9"/>
    <n v="55.584913198704278"/>
    <n v="316.38508680129576"/>
    <n v="0.85056613920825797"/>
  </r>
  <r>
    <x v="4312"/>
    <n v="43376"/>
    <n v="43382"/>
    <s v="Standard Class"/>
    <s v="Patrick O'Brill"/>
    <x v="0"/>
    <s v="United States"/>
    <s v="Hialeah"/>
    <s v="Florida"/>
    <x v="2"/>
    <x v="0"/>
    <s v="Appliances"/>
    <x v="1228"/>
    <n v="17.920000000000002"/>
    <x v="3"/>
    <x v="9"/>
    <n v="7.2432953085853935"/>
    <n v="10.676704691414608"/>
    <n v="0.59579825286911869"/>
  </r>
  <r>
    <x v="4316"/>
    <n v="43376"/>
    <n v="43378"/>
    <s v="Second Class"/>
    <s v="Chuck Clark"/>
    <x v="1"/>
    <s v="United States"/>
    <s v="New York City"/>
    <s v="New York"/>
    <x v="1"/>
    <x v="1"/>
    <s v="Furnishings"/>
    <x v="1770"/>
    <n v="83.92"/>
    <x v="3"/>
    <x v="9"/>
    <n v="17.509962763938653"/>
    <n v="66.410037236061356"/>
    <n v="0.79134934742685126"/>
  </r>
  <r>
    <x v="4316"/>
    <n v="43376"/>
    <n v="43378"/>
    <s v="Second Class"/>
    <s v="Chuck Clark"/>
    <x v="1"/>
    <s v="United States"/>
    <s v="New York City"/>
    <s v="New York"/>
    <x v="1"/>
    <x v="0"/>
    <s v="Art"/>
    <x v="1823"/>
    <n v="6.63"/>
    <x v="3"/>
    <x v="9"/>
    <n v="1.9736279864055348"/>
    <n v="4.6563720135944653"/>
    <n v="0.70231855408664634"/>
  </r>
  <r>
    <x v="4317"/>
    <n v="43376"/>
    <n v="43381"/>
    <s v="Standard Class"/>
    <s v="Aaron Smayling"/>
    <x v="2"/>
    <s v="United States"/>
    <s v="Pasadena"/>
    <s v="California"/>
    <x v="3"/>
    <x v="1"/>
    <s v="Tables"/>
    <x v="486"/>
    <n v="171.28800000000001"/>
    <x v="3"/>
    <x v="9"/>
    <n v="34.163070600997685"/>
    <n v="137.12492939900233"/>
    <n v="0.80055187403088546"/>
  </r>
  <r>
    <x v="4318"/>
    <n v="43377"/>
    <n v="43381"/>
    <s v="Standard Class"/>
    <s v="Paul Stevenson"/>
    <x v="1"/>
    <s v="United States"/>
    <s v="Clinton"/>
    <s v="Maryland"/>
    <x v="1"/>
    <x v="1"/>
    <s v="Furnishings"/>
    <x v="402"/>
    <n v="19.98"/>
    <x v="3"/>
    <x v="9"/>
    <n v="0.93016398521093757"/>
    <n v="19.049836014789062"/>
    <n v="0.95344524598543845"/>
  </r>
  <r>
    <x v="4319"/>
    <n v="43378"/>
    <n v="43380"/>
    <s v="First Class"/>
    <s v="Ross Baird"/>
    <x v="1"/>
    <s v="United States"/>
    <s v="Denver"/>
    <s v="Colorado"/>
    <x v="3"/>
    <x v="2"/>
    <s v="Accessories"/>
    <x v="1604"/>
    <n v="63.823999999999998"/>
    <x v="3"/>
    <x v="9"/>
    <n v="3.0223708389441937"/>
    <n v="60.801629161055807"/>
    <n v="0.95264523002406321"/>
  </r>
  <r>
    <x v="4320"/>
    <n v="43378"/>
    <n v="43382"/>
    <s v="Standard Class"/>
    <s v="Todd Sumrall"/>
    <x v="2"/>
    <s v="United States"/>
    <s v="New York City"/>
    <s v="New York"/>
    <x v="1"/>
    <x v="2"/>
    <s v="Machines"/>
    <x v="1660"/>
    <n v="5199.96"/>
    <x v="3"/>
    <x v="9"/>
    <n v="351.47868142709717"/>
    <n v="4848.4813185729026"/>
    <n v="0.93240742593652692"/>
  </r>
  <r>
    <x v="4320"/>
    <n v="43378"/>
    <n v="43382"/>
    <s v="Standard Class"/>
    <s v="Todd Sumrall"/>
    <x v="2"/>
    <s v="United States"/>
    <s v="New York City"/>
    <s v="New York"/>
    <x v="1"/>
    <x v="1"/>
    <s v="Chairs"/>
    <x v="552"/>
    <n v="221.38200000000001"/>
    <x v="3"/>
    <x v="9"/>
    <n v="93.366391028350776"/>
    <n v="128.01560897164921"/>
    <n v="0.57825662868548122"/>
  </r>
  <r>
    <x v="4321"/>
    <n v="43378"/>
    <n v="43383"/>
    <s v="Standard Class"/>
    <s v="Mike Pelletier"/>
    <x v="1"/>
    <s v="United States"/>
    <s v="San Francisco"/>
    <s v="California"/>
    <x v="3"/>
    <x v="0"/>
    <s v="Binders"/>
    <x v="963"/>
    <n v="39.92"/>
    <x v="3"/>
    <x v="9"/>
    <n v="0.37283211704424474"/>
    <n v="39.547167882955755"/>
    <n v="0.99066051811011402"/>
  </r>
  <r>
    <x v="4321"/>
    <n v="43378"/>
    <n v="43383"/>
    <s v="Standard Class"/>
    <s v="Mike Pelletier"/>
    <x v="1"/>
    <s v="United States"/>
    <s v="San Francisco"/>
    <s v="California"/>
    <x v="3"/>
    <x v="0"/>
    <s v="Paper"/>
    <x v="211"/>
    <n v="61.96"/>
    <x v="3"/>
    <x v="9"/>
    <n v="15.983825299464312"/>
    <n v="45.976174700535687"/>
    <n v="0.74202993383692195"/>
  </r>
  <r>
    <x v="4320"/>
    <n v="43378"/>
    <n v="43382"/>
    <s v="Standard Class"/>
    <s v="Todd Sumrall"/>
    <x v="2"/>
    <s v="United States"/>
    <s v="New York City"/>
    <s v="New York"/>
    <x v="1"/>
    <x v="2"/>
    <s v="Phones"/>
    <x v="1115"/>
    <n v="87.8"/>
    <x v="3"/>
    <x v="9"/>
    <n v="18.262480425988123"/>
    <n v="69.537519574011867"/>
    <n v="0.79199908398646779"/>
  </r>
  <r>
    <x v="4321"/>
    <n v="43378"/>
    <n v="43383"/>
    <s v="Standard Class"/>
    <s v="Mike Pelletier"/>
    <x v="1"/>
    <s v="United States"/>
    <s v="San Francisco"/>
    <s v="California"/>
    <x v="3"/>
    <x v="0"/>
    <s v="Binders"/>
    <x v="239"/>
    <n v="19.936"/>
    <x v="3"/>
    <x v="9"/>
    <n v="9.4470309986748191"/>
    <n v="10.488969001325181"/>
    <n v="0.5261320726988955"/>
  </r>
  <r>
    <x v="4322"/>
    <n v="43378"/>
    <n v="43383"/>
    <s v="Standard Class"/>
    <s v="Greg Guthrie"/>
    <x v="2"/>
    <s v="United States"/>
    <s v="Chico"/>
    <s v="California"/>
    <x v="3"/>
    <x v="1"/>
    <s v="Furnishings"/>
    <x v="618"/>
    <n v="72.900000000000006"/>
    <x v="3"/>
    <x v="9"/>
    <n v="24.647825558305222"/>
    <n v="48.252174441694784"/>
    <n v="0.66189539700541533"/>
  </r>
  <r>
    <x v="4323"/>
    <n v="43378"/>
    <n v="43381"/>
    <s v="Second Class"/>
    <s v="Phillina Ober"/>
    <x v="1"/>
    <s v="United States"/>
    <s v="New York City"/>
    <s v="New York"/>
    <x v="1"/>
    <x v="2"/>
    <s v="Phones"/>
    <x v="1486"/>
    <n v="160.93"/>
    <x v="3"/>
    <x v="9"/>
    <n v="19.738831943839433"/>
    <n v="141.19116805616056"/>
    <n v="0.87734523119468433"/>
  </r>
  <r>
    <x v="4323"/>
    <n v="43378"/>
    <n v="43381"/>
    <s v="Second Class"/>
    <s v="Phillina Ober"/>
    <x v="1"/>
    <s v="United States"/>
    <s v="New York City"/>
    <s v="New York"/>
    <x v="1"/>
    <x v="0"/>
    <s v="Binders"/>
    <x v="1396"/>
    <n v="75.792000000000002"/>
    <x v="3"/>
    <x v="9"/>
    <n v="33.502897183059211"/>
    <n v="42.28910281694079"/>
    <n v="0.55796261896955868"/>
  </r>
  <r>
    <x v="4322"/>
    <n v="43378"/>
    <n v="43383"/>
    <s v="Standard Class"/>
    <s v="Greg Guthrie"/>
    <x v="2"/>
    <s v="United States"/>
    <s v="Chico"/>
    <s v="California"/>
    <x v="3"/>
    <x v="2"/>
    <s v="Phones"/>
    <x v="308"/>
    <n v="7.992"/>
    <x v="3"/>
    <x v="9"/>
    <n v="1.8093959280935135"/>
    <n v="6.1826040719064865"/>
    <n v="0.7735991080964072"/>
  </r>
  <r>
    <x v="4322"/>
    <n v="43378"/>
    <n v="43383"/>
    <s v="Standard Class"/>
    <s v="Greg Guthrie"/>
    <x v="2"/>
    <s v="United States"/>
    <s v="Chico"/>
    <s v="California"/>
    <x v="3"/>
    <x v="1"/>
    <s v="Chairs"/>
    <x v="1618"/>
    <n v="435.16800000000001"/>
    <x v="3"/>
    <x v="9"/>
    <n v="176.84690370378112"/>
    <n v="258.32109629621891"/>
    <n v="0.59361234350002512"/>
  </r>
  <r>
    <x v="4322"/>
    <n v="43378"/>
    <n v="43383"/>
    <s v="Standard Class"/>
    <s v="Greg Guthrie"/>
    <x v="2"/>
    <s v="United States"/>
    <s v="Chico"/>
    <s v="California"/>
    <x v="3"/>
    <x v="0"/>
    <s v="Fasteners"/>
    <x v="76"/>
    <n v="14.9"/>
    <x v="3"/>
    <x v="9"/>
    <n v="3.9996426996252095"/>
    <n v="10.900357300374791"/>
    <n v="0.73156760405199939"/>
  </r>
  <r>
    <x v="4322"/>
    <n v="43378"/>
    <n v="43383"/>
    <s v="Standard Class"/>
    <s v="Greg Guthrie"/>
    <x v="2"/>
    <s v="United States"/>
    <s v="Chico"/>
    <s v="California"/>
    <x v="3"/>
    <x v="0"/>
    <s v="Appliances"/>
    <x v="924"/>
    <n v="15.8"/>
    <x v="3"/>
    <x v="9"/>
    <n v="7.6249822936920335"/>
    <n v="8.1750177063079672"/>
    <n v="0.51740618394354221"/>
  </r>
  <r>
    <x v="4322"/>
    <n v="43378"/>
    <n v="43383"/>
    <s v="Standard Class"/>
    <s v="Greg Guthrie"/>
    <x v="2"/>
    <s v="United States"/>
    <s v="Chico"/>
    <s v="California"/>
    <x v="3"/>
    <x v="1"/>
    <s v="Tables"/>
    <x v="282"/>
    <n v="206.352"/>
    <x v="3"/>
    <x v="9"/>
    <n v="102.02272148775303"/>
    <n v="104.32927851224697"/>
    <n v="0.50558888943284763"/>
  </r>
  <r>
    <x v="4324"/>
    <n v="43379"/>
    <n v="43385"/>
    <s v="Standard Class"/>
    <s v="Cyra Reiten"/>
    <x v="1"/>
    <s v="United States"/>
    <s v="New York City"/>
    <s v="New York"/>
    <x v="1"/>
    <x v="0"/>
    <s v="Storage"/>
    <x v="73"/>
    <n v="344.91"/>
    <x v="3"/>
    <x v="9"/>
    <n v="8.1067945467747649"/>
    <n v="336.80320545322525"/>
    <n v="0.97649591329107654"/>
  </r>
  <r>
    <x v="4325"/>
    <n v="43379"/>
    <n v="43384"/>
    <s v="Standard Class"/>
    <s v="Nick Zandusky"/>
    <x v="1"/>
    <s v="United States"/>
    <s v="Meridian"/>
    <s v="Idaho"/>
    <x v="3"/>
    <x v="0"/>
    <s v="Paper"/>
    <x v="1158"/>
    <n v="37.94"/>
    <x v="3"/>
    <x v="9"/>
    <n v="13.827283897391501"/>
    <n v="24.112716102608495"/>
    <n v="0.63554865847676589"/>
  </r>
  <r>
    <x v="4325"/>
    <n v="43379"/>
    <n v="43384"/>
    <s v="Standard Class"/>
    <s v="Nick Zandusky"/>
    <x v="1"/>
    <s v="United States"/>
    <s v="Meridian"/>
    <s v="Idaho"/>
    <x v="3"/>
    <x v="1"/>
    <s v="Furnishings"/>
    <x v="1237"/>
    <n v="41.96"/>
    <x v="3"/>
    <x v="9"/>
    <n v="16.699749356134252"/>
    <n v="25.260250643865749"/>
    <n v="0.60200787997773475"/>
  </r>
  <r>
    <x v="4324"/>
    <n v="43379"/>
    <n v="43385"/>
    <s v="Standard Class"/>
    <s v="Cyra Reiten"/>
    <x v="1"/>
    <s v="United States"/>
    <s v="New York City"/>
    <s v="New York"/>
    <x v="1"/>
    <x v="2"/>
    <s v="Accessories"/>
    <x v="1150"/>
    <n v="319.95999999999998"/>
    <x v="3"/>
    <x v="9"/>
    <n v="56.924807890965972"/>
    <n v="263.03519210903403"/>
    <n v="0.82208773630776988"/>
  </r>
  <r>
    <x v="4325"/>
    <n v="43379"/>
    <n v="43384"/>
    <s v="Standard Class"/>
    <s v="Nick Zandusky"/>
    <x v="1"/>
    <s v="United States"/>
    <s v="Meridian"/>
    <s v="Idaho"/>
    <x v="3"/>
    <x v="0"/>
    <s v="Appliances"/>
    <x v="1063"/>
    <n v="227.84"/>
    <x v="3"/>
    <x v="9"/>
    <n v="62.042358526300717"/>
    <n v="165.79764147369929"/>
    <n v="0.72769330000745824"/>
  </r>
  <r>
    <x v="4324"/>
    <n v="43379"/>
    <n v="43385"/>
    <s v="Standard Class"/>
    <s v="Cyra Reiten"/>
    <x v="1"/>
    <s v="United States"/>
    <s v="New York City"/>
    <s v="New York"/>
    <x v="1"/>
    <x v="0"/>
    <s v="Paper"/>
    <x v="1229"/>
    <n v="17.04"/>
    <x v="3"/>
    <x v="9"/>
    <n v="4.9136624929157717"/>
    <n v="12.126337507084227"/>
    <n v="0.71163952506362838"/>
  </r>
  <r>
    <x v="4326"/>
    <n v="43379"/>
    <n v="43384"/>
    <s v="Standard Class"/>
    <s v="Muhammed MacIntyre"/>
    <x v="2"/>
    <s v="United States"/>
    <s v="New York City"/>
    <s v="New York"/>
    <x v="1"/>
    <x v="0"/>
    <s v="Paper"/>
    <x v="1016"/>
    <n v="40.99"/>
    <x v="3"/>
    <x v="9"/>
    <n v="20.613763722938256"/>
    <n v="20.376236277061746"/>
    <n v="0.49710261715203086"/>
  </r>
  <r>
    <x v="4327"/>
    <n v="43379"/>
    <n v="43384"/>
    <s v="Standard Class"/>
    <s v="Xylona Preis"/>
    <x v="0"/>
    <s v="United States"/>
    <s v="Belleville"/>
    <s v="New Jersey"/>
    <x v="1"/>
    <x v="0"/>
    <s v="Paper"/>
    <x v="858"/>
    <n v="6.48"/>
    <x v="3"/>
    <x v="9"/>
    <n v="0.33997703113879901"/>
    <n v="6.1400229688612011"/>
    <n v="0.9475344087748766"/>
  </r>
  <r>
    <x v="4327"/>
    <n v="43379"/>
    <n v="43384"/>
    <s v="Standard Class"/>
    <s v="Xylona Preis"/>
    <x v="0"/>
    <s v="United States"/>
    <s v="Belleville"/>
    <s v="New Jersey"/>
    <x v="1"/>
    <x v="0"/>
    <s v="Paper"/>
    <x v="1419"/>
    <n v="143.69999999999999"/>
    <x v="3"/>
    <x v="9"/>
    <n v="11.372995599704572"/>
    <n v="132.32700440029541"/>
    <n v="0.92085598051701756"/>
  </r>
  <r>
    <x v="4328"/>
    <n v="43380"/>
    <n v="43384"/>
    <s v="Standard Class"/>
    <s v="Dean percer"/>
    <x v="1"/>
    <s v="United States"/>
    <s v="Charlotte"/>
    <s v="North Carolina"/>
    <x v="2"/>
    <x v="0"/>
    <s v="Binders"/>
    <x v="685"/>
    <n v="50.454000000000001"/>
    <x v="3"/>
    <x v="9"/>
    <n v="24.604011287313888"/>
    <n v="25.849988712686113"/>
    <n v="0.51234765752340972"/>
  </r>
  <r>
    <x v="4328"/>
    <n v="43380"/>
    <n v="43384"/>
    <s v="Standard Class"/>
    <s v="Dean percer"/>
    <x v="1"/>
    <s v="United States"/>
    <s v="Charlotte"/>
    <s v="North Carolina"/>
    <x v="2"/>
    <x v="1"/>
    <s v="Tables"/>
    <x v="282"/>
    <n v="154.76400000000001"/>
    <x v="3"/>
    <x v="9"/>
    <n v="29.113344745561633"/>
    <n v="125.65065525443838"/>
    <n v="0.81188554996277151"/>
  </r>
  <r>
    <x v="4328"/>
    <n v="43380"/>
    <n v="43384"/>
    <s v="Standard Class"/>
    <s v="Dean percer"/>
    <x v="1"/>
    <s v="United States"/>
    <s v="Charlotte"/>
    <s v="North Carolina"/>
    <x v="2"/>
    <x v="0"/>
    <s v="Storage"/>
    <x v="975"/>
    <n v="580.67200000000003"/>
    <x v="3"/>
    <x v="9"/>
    <n v="148.41435828659468"/>
    <n v="432.25764171340535"/>
    <n v="0.74440930803173788"/>
  </r>
  <r>
    <x v="4328"/>
    <n v="43380"/>
    <n v="43384"/>
    <s v="Standard Class"/>
    <s v="Dean percer"/>
    <x v="1"/>
    <s v="United States"/>
    <s v="Charlotte"/>
    <s v="North Carolina"/>
    <x v="2"/>
    <x v="2"/>
    <s v="Phones"/>
    <x v="995"/>
    <n v="222.38399999999999"/>
    <x v="3"/>
    <x v="9"/>
    <n v="92.28261929720756"/>
    <n v="130.10138070279243"/>
    <n v="0.58503031109608805"/>
  </r>
  <r>
    <x v="4329"/>
    <n v="43380"/>
    <n v="43384"/>
    <s v="Standard Class"/>
    <s v="Mike Gockenbach"/>
    <x v="0"/>
    <s v="United States"/>
    <s v="Los Angeles"/>
    <s v="California"/>
    <x v="3"/>
    <x v="2"/>
    <s v="Accessories"/>
    <x v="1447"/>
    <n v="1115.9100000000001"/>
    <x v="3"/>
    <x v="9"/>
    <n v="441.78701158426418"/>
    <n v="674.1229884157359"/>
    <n v="0.60410157487228888"/>
  </r>
  <r>
    <x v="4329"/>
    <n v="43380"/>
    <n v="43384"/>
    <s v="Standard Class"/>
    <s v="Mike Gockenbach"/>
    <x v="0"/>
    <s v="United States"/>
    <s v="Los Angeles"/>
    <s v="California"/>
    <x v="3"/>
    <x v="2"/>
    <s v="Phones"/>
    <x v="308"/>
    <n v="79.92"/>
    <x v="3"/>
    <x v="9"/>
    <n v="31.930703043037834"/>
    <n v="47.989296956962164"/>
    <n v="0.60046667864066772"/>
  </r>
  <r>
    <x v="4330"/>
    <n v="43380"/>
    <n v="43384"/>
    <s v="Standard Class"/>
    <s v="Joe Kamberova"/>
    <x v="0"/>
    <s v="United States"/>
    <s v="Houston"/>
    <s v="Texas"/>
    <x v="0"/>
    <x v="0"/>
    <s v="Binders"/>
    <x v="498"/>
    <n v="4.24"/>
    <x v="3"/>
    <x v="9"/>
    <n v="1.5708649437327058"/>
    <n v="2.6691350562672946"/>
    <n v="0.62951298496870156"/>
  </r>
  <r>
    <x v="4331"/>
    <n v="43380"/>
    <n v="43386"/>
    <s v="Standard Class"/>
    <s v="Debra Catini"/>
    <x v="0"/>
    <s v="United States"/>
    <s v="San Francisco"/>
    <s v="California"/>
    <x v="3"/>
    <x v="1"/>
    <s v="Bookcases"/>
    <x v="1412"/>
    <n v="307.666"/>
    <x v="3"/>
    <x v="9"/>
    <n v="101.95506170250333"/>
    <n v="205.71093829749668"/>
    <n v="0.66861771628160627"/>
  </r>
  <r>
    <x v="4332"/>
    <n v="43380"/>
    <n v="43385"/>
    <s v="Standard Class"/>
    <s v="Dean Braden"/>
    <x v="0"/>
    <s v="United States"/>
    <s v="Detroit"/>
    <s v="Michigan"/>
    <x v="0"/>
    <x v="0"/>
    <s v="Storage"/>
    <x v="426"/>
    <n v="85.52"/>
    <x v="3"/>
    <x v="9"/>
    <n v="23.739118149301174"/>
    <n v="61.780881850698819"/>
    <n v="0.72241442762744179"/>
  </r>
  <r>
    <x v="4328"/>
    <n v="43380"/>
    <n v="43384"/>
    <s v="Standard Class"/>
    <s v="Dean percer"/>
    <x v="1"/>
    <s v="United States"/>
    <s v="Charlotte"/>
    <s v="North Carolina"/>
    <x v="2"/>
    <x v="0"/>
    <s v="Fasteners"/>
    <x v="76"/>
    <n v="18.936"/>
    <x v="3"/>
    <x v="9"/>
    <n v="4.5058378942233333"/>
    <n v="14.430162105776667"/>
    <n v="0.76204911838702294"/>
  </r>
  <r>
    <x v="4329"/>
    <n v="43380"/>
    <n v="43384"/>
    <s v="Standard Class"/>
    <s v="Mike Gockenbach"/>
    <x v="0"/>
    <s v="United States"/>
    <s v="Los Angeles"/>
    <s v="California"/>
    <x v="3"/>
    <x v="2"/>
    <s v="Phones"/>
    <x v="1486"/>
    <n v="128.744"/>
    <x v="3"/>
    <x v="9"/>
    <n v="0.65556387845062591"/>
    <n v="128.08843612154936"/>
    <n v="0.99490800442389049"/>
  </r>
  <r>
    <x v="4333"/>
    <n v="43381"/>
    <n v="43387"/>
    <s v="Standard Class"/>
    <s v="Gary McGarr"/>
    <x v="0"/>
    <s v="United States"/>
    <s v="New York City"/>
    <s v="New York"/>
    <x v="1"/>
    <x v="1"/>
    <s v="Chairs"/>
    <x v="582"/>
    <n v="145.76400000000001"/>
    <x v="3"/>
    <x v="9"/>
    <n v="72.10385370157077"/>
    <n v="73.66014629842924"/>
    <n v="0.50533839835919181"/>
  </r>
  <r>
    <x v="4334"/>
    <n v="43381"/>
    <n v="43384"/>
    <s v="First Class"/>
    <s v="Barry Pond"/>
    <x v="2"/>
    <s v="United States"/>
    <s v="Cranston"/>
    <s v="Rhode Island"/>
    <x v="1"/>
    <x v="0"/>
    <s v="Storage"/>
    <x v="426"/>
    <n v="42.76"/>
    <x v="3"/>
    <x v="9"/>
    <n v="14.856261881601947"/>
    <n v="27.903738118398053"/>
    <n v="0.6525663732085607"/>
  </r>
  <r>
    <x v="4335"/>
    <n v="43381"/>
    <n v="43387"/>
    <s v="Standard Class"/>
    <s v="Chris Selesnick"/>
    <x v="2"/>
    <s v="United States"/>
    <s v="San Diego"/>
    <s v="California"/>
    <x v="3"/>
    <x v="0"/>
    <s v="Storage"/>
    <x v="200"/>
    <n v="40.68"/>
    <x v="3"/>
    <x v="9"/>
    <n v="17.863418034387454"/>
    <n v="22.816581965612546"/>
    <n v="0.56087959600817472"/>
  </r>
  <r>
    <x v="4335"/>
    <n v="43381"/>
    <n v="43387"/>
    <s v="Standard Class"/>
    <s v="Chris Selesnick"/>
    <x v="2"/>
    <s v="United States"/>
    <s v="San Diego"/>
    <s v="California"/>
    <x v="3"/>
    <x v="2"/>
    <s v="Accessories"/>
    <x v="1453"/>
    <n v="36"/>
    <x v="3"/>
    <x v="9"/>
    <n v="4.9906901303149649"/>
    <n v="31.009309869685033"/>
    <n v="0.861369718602362"/>
  </r>
  <r>
    <x v="4335"/>
    <n v="43381"/>
    <n v="43387"/>
    <s v="Standard Class"/>
    <s v="Chris Selesnick"/>
    <x v="2"/>
    <s v="United States"/>
    <s v="San Diego"/>
    <s v="California"/>
    <x v="3"/>
    <x v="2"/>
    <s v="Phones"/>
    <x v="952"/>
    <n v="103.19199999999999"/>
    <x v="3"/>
    <x v="9"/>
    <n v="51.397814319577911"/>
    <n v="51.794185680422082"/>
    <n v="0.50192055276011793"/>
  </r>
  <r>
    <x v="4335"/>
    <n v="43381"/>
    <n v="43387"/>
    <s v="Standard Class"/>
    <s v="Chris Selesnick"/>
    <x v="2"/>
    <s v="United States"/>
    <s v="San Diego"/>
    <s v="California"/>
    <x v="3"/>
    <x v="2"/>
    <s v="Accessories"/>
    <x v="927"/>
    <n v="239.96"/>
    <x v="3"/>
    <x v="9"/>
    <n v="57.214407756253806"/>
    <n v="182.74559224374622"/>
    <n v="0.76156689549819223"/>
  </r>
  <r>
    <x v="4336"/>
    <n v="43382"/>
    <n v="43387"/>
    <s v="Standard Class"/>
    <s v="Harry Greene"/>
    <x v="0"/>
    <s v="United States"/>
    <s v="New York City"/>
    <s v="New York"/>
    <x v="1"/>
    <x v="0"/>
    <s v="Paper"/>
    <x v="115"/>
    <n v="18.98"/>
    <x v="3"/>
    <x v="9"/>
    <n v="7.5279440004459177"/>
    <n v="11.452055999554084"/>
    <n v="0.60337492094594747"/>
  </r>
  <r>
    <x v="4337"/>
    <n v="43382"/>
    <n v="43387"/>
    <s v="Standard Class"/>
    <s v="Cyma Kinney"/>
    <x v="2"/>
    <s v="United States"/>
    <s v="Aurora"/>
    <s v="Illinois"/>
    <x v="0"/>
    <x v="1"/>
    <s v="Tables"/>
    <x v="1160"/>
    <n v="66.644999999999996"/>
    <x v="3"/>
    <x v="9"/>
    <n v="25.976708579479368"/>
    <n v="40.668291420520632"/>
    <n v="0.61022269368325655"/>
  </r>
  <r>
    <x v="4336"/>
    <n v="43382"/>
    <n v="43387"/>
    <s v="Standard Class"/>
    <s v="Harry Greene"/>
    <x v="0"/>
    <s v="United States"/>
    <s v="New York City"/>
    <s v="New York"/>
    <x v="1"/>
    <x v="1"/>
    <s v="Bookcases"/>
    <x v="27"/>
    <n v="314.35199999999998"/>
    <x v="3"/>
    <x v="9"/>
    <n v="126.26537728493714"/>
    <n v="188.08662271506284"/>
    <n v="0.59833124241316382"/>
  </r>
  <r>
    <x v="4338"/>
    <n v="43382"/>
    <n v="43383"/>
    <s v="First Class"/>
    <s v="Evan Bailliet"/>
    <x v="0"/>
    <s v="United States"/>
    <s v="Wilmington"/>
    <s v="North Carolina"/>
    <x v="2"/>
    <x v="0"/>
    <s v="Paper"/>
    <x v="727"/>
    <n v="10.816000000000001"/>
    <x v="3"/>
    <x v="9"/>
    <n v="0.37921816923288482"/>
    <n v="10.436781830767115"/>
    <n v="0.9649391485546519"/>
  </r>
  <r>
    <x v="4337"/>
    <n v="43382"/>
    <n v="43387"/>
    <s v="Standard Class"/>
    <s v="Cyma Kinney"/>
    <x v="2"/>
    <s v="United States"/>
    <s v="Aurora"/>
    <s v="Illinois"/>
    <x v="0"/>
    <x v="1"/>
    <s v="Tables"/>
    <x v="128"/>
    <n v="652.45000000000005"/>
    <x v="3"/>
    <x v="9"/>
    <n v="152.19538641207805"/>
    <n v="500.25461358792199"/>
    <n v="0.76673249074706407"/>
  </r>
  <r>
    <x v="4336"/>
    <n v="43382"/>
    <n v="43387"/>
    <s v="Standard Class"/>
    <s v="Harry Greene"/>
    <x v="0"/>
    <s v="United States"/>
    <s v="New York City"/>
    <s v="New York"/>
    <x v="1"/>
    <x v="0"/>
    <s v="Binders"/>
    <x v="1389"/>
    <n v="18.239999999999998"/>
    <x v="3"/>
    <x v="9"/>
    <n v="3.6085513395519606"/>
    <n v="14.631448660448038"/>
    <n v="0.80216275550701976"/>
  </r>
  <r>
    <x v="4339"/>
    <n v="43382"/>
    <n v="43384"/>
    <s v="First Class"/>
    <s v="Cathy Prescott"/>
    <x v="2"/>
    <s v="United States"/>
    <s v="Lakewood"/>
    <s v="Ohio"/>
    <x v="1"/>
    <x v="1"/>
    <s v="Furnishings"/>
    <x v="590"/>
    <n v="45.887999999999998"/>
    <x v="3"/>
    <x v="9"/>
    <n v="5.2235667070756708"/>
    <n v="40.664433292924329"/>
    <n v="0.88616704351735376"/>
  </r>
  <r>
    <x v="4336"/>
    <n v="43382"/>
    <n v="43387"/>
    <s v="Standard Class"/>
    <s v="Harry Greene"/>
    <x v="0"/>
    <s v="United States"/>
    <s v="New York City"/>
    <s v="New York"/>
    <x v="1"/>
    <x v="0"/>
    <s v="Binders"/>
    <x v="103"/>
    <n v="12.816000000000001"/>
    <x v="3"/>
    <x v="9"/>
    <n v="5.7955090017774991"/>
    <n v="7.0204909982225017"/>
    <n v="0.54779112033571331"/>
  </r>
  <r>
    <x v="4340"/>
    <n v="43382"/>
    <n v="43384"/>
    <s v="Second Class"/>
    <s v="Maria Bertelson"/>
    <x v="0"/>
    <s v="United States"/>
    <s v="League City"/>
    <s v="Texas"/>
    <x v="0"/>
    <x v="0"/>
    <s v="Art"/>
    <x v="686"/>
    <n v="67.144000000000005"/>
    <x v="3"/>
    <x v="9"/>
    <n v="1.4189294511609831"/>
    <n v="65.725070548839028"/>
    <n v="0.97886736787857476"/>
  </r>
  <r>
    <x v="4341"/>
    <n v="43382"/>
    <n v="43384"/>
    <s v="First Class"/>
    <s v="Xylona Preis"/>
    <x v="0"/>
    <s v="United States"/>
    <s v="Los Angeles"/>
    <s v="California"/>
    <x v="3"/>
    <x v="0"/>
    <s v="Paper"/>
    <x v="1705"/>
    <n v="35.200000000000003"/>
    <x v="3"/>
    <x v="9"/>
    <n v="2.9238980344400725"/>
    <n v="32.276101965559931"/>
    <n v="0.9169347149306798"/>
  </r>
  <r>
    <x v="4340"/>
    <n v="43382"/>
    <n v="43384"/>
    <s v="Second Class"/>
    <s v="Maria Bertelson"/>
    <x v="0"/>
    <s v="United States"/>
    <s v="League City"/>
    <s v="Texas"/>
    <x v="0"/>
    <x v="1"/>
    <s v="Chairs"/>
    <x v="1623"/>
    <n v="254.05799999999999"/>
    <x v="3"/>
    <x v="9"/>
    <n v="120.09381753892545"/>
    <n v="133.96418246107453"/>
    <n v="0.5272976346388405"/>
  </r>
  <r>
    <x v="4342"/>
    <n v="43383"/>
    <n v="43389"/>
    <s v="Standard Class"/>
    <s v="Scot Wooten"/>
    <x v="0"/>
    <s v="United States"/>
    <s v="Aurora"/>
    <s v="Illinois"/>
    <x v="0"/>
    <x v="1"/>
    <s v="Chairs"/>
    <x v="1480"/>
    <n v="239.358"/>
    <x v="3"/>
    <x v="9"/>
    <n v="62.220187108050943"/>
    <n v="177.13781289194907"/>
    <n v="0.74005386447057986"/>
  </r>
  <r>
    <x v="4343"/>
    <n v="43385"/>
    <n v="43391"/>
    <s v="Standard Class"/>
    <s v="Michelle Lonsdale"/>
    <x v="2"/>
    <s v="United States"/>
    <s v="Albuquerque"/>
    <s v="New Mexico"/>
    <x v="3"/>
    <x v="2"/>
    <s v="Accessories"/>
    <x v="630"/>
    <n v="595"/>
    <x v="3"/>
    <x v="9"/>
    <n v="67.172916291480831"/>
    <n v="527.82708370851913"/>
    <n v="0.88710434236725899"/>
  </r>
  <r>
    <x v="4344"/>
    <n v="43385"/>
    <n v="43389"/>
    <s v="Standard Class"/>
    <s v="Nora Paige"/>
    <x v="0"/>
    <s v="United States"/>
    <s v="Lakewood"/>
    <s v="New Jersey"/>
    <x v="1"/>
    <x v="1"/>
    <s v="Furnishings"/>
    <x v="1626"/>
    <n v="40.479999999999997"/>
    <x v="3"/>
    <x v="9"/>
    <n v="8.4921781545241029"/>
    <n v="31.987821845475892"/>
    <n v="0.79021299025385117"/>
  </r>
  <r>
    <x v="4344"/>
    <n v="43385"/>
    <n v="43389"/>
    <s v="Standard Class"/>
    <s v="Nora Paige"/>
    <x v="0"/>
    <s v="United States"/>
    <s v="Lakewood"/>
    <s v="New Jersey"/>
    <x v="1"/>
    <x v="0"/>
    <s v="Fasteners"/>
    <x v="632"/>
    <n v="17.899999999999999"/>
    <x v="3"/>
    <x v="9"/>
    <n v="7.8544166351424671"/>
    <n v="10.045583364857531"/>
    <n v="0.56120577457304655"/>
  </r>
  <r>
    <x v="4344"/>
    <n v="43385"/>
    <n v="43389"/>
    <s v="Standard Class"/>
    <s v="Nora Paige"/>
    <x v="0"/>
    <s v="United States"/>
    <s v="Lakewood"/>
    <s v="New Jersey"/>
    <x v="1"/>
    <x v="1"/>
    <s v="Bookcases"/>
    <x v="1834"/>
    <n v="2154.9"/>
    <x v="3"/>
    <x v="9"/>
    <n v="398.79883179411831"/>
    <n v="1756.1011682058818"/>
    <n v="0.81493394969877109"/>
  </r>
  <r>
    <x v="4344"/>
    <n v="43385"/>
    <n v="43389"/>
    <s v="Standard Class"/>
    <s v="Nora Paige"/>
    <x v="0"/>
    <s v="United States"/>
    <s v="Lakewood"/>
    <s v="New Jersey"/>
    <x v="1"/>
    <x v="2"/>
    <s v="Accessories"/>
    <x v="610"/>
    <n v="45"/>
    <x v="3"/>
    <x v="9"/>
    <n v="11.341662272554073"/>
    <n v="33.658337727445925"/>
    <n v="0.74796306060990947"/>
  </r>
  <r>
    <x v="4343"/>
    <n v="43385"/>
    <n v="43391"/>
    <s v="Standard Class"/>
    <s v="Michelle Lonsdale"/>
    <x v="2"/>
    <s v="United States"/>
    <s v="Albuquerque"/>
    <s v="New Mexico"/>
    <x v="3"/>
    <x v="0"/>
    <s v="Binders"/>
    <x v="1340"/>
    <n v="79.872"/>
    <x v="3"/>
    <x v="9"/>
    <n v="37.559883907795502"/>
    <n v="42.312116092204498"/>
    <n v="0.52974904963196734"/>
  </r>
  <r>
    <x v="4345"/>
    <n v="43385"/>
    <n v="43388"/>
    <s v="First Class"/>
    <s v="Sung Pak"/>
    <x v="2"/>
    <s v="United States"/>
    <s v="Dallas"/>
    <s v="Texas"/>
    <x v="0"/>
    <x v="2"/>
    <s v="Accessories"/>
    <x v="771"/>
    <n v="39.984000000000002"/>
    <x v="3"/>
    <x v="9"/>
    <n v="17.04156050989921"/>
    <n v="22.942439490100792"/>
    <n v="0.57379050345390137"/>
  </r>
  <r>
    <x v="4346"/>
    <n v="43385"/>
    <n v="43385"/>
    <s v="Same Day"/>
    <s v="Natalie Fritzler"/>
    <x v="0"/>
    <s v="United States"/>
    <s v="Wheeling"/>
    <s v="West Virginia"/>
    <x v="1"/>
    <x v="1"/>
    <s v="Tables"/>
    <x v="1149"/>
    <n v="673.34400000000005"/>
    <x v="3"/>
    <x v="9"/>
    <n v="203.26588843678348"/>
    <n v="470.07811156321657"/>
    <n v="0.69812474985032391"/>
  </r>
  <r>
    <x v="4347"/>
    <n v="43385"/>
    <n v="43387"/>
    <s v="First Class"/>
    <s v="Neil Knudson"/>
    <x v="1"/>
    <s v="United States"/>
    <s v="San Francisco"/>
    <s v="California"/>
    <x v="3"/>
    <x v="0"/>
    <s v="Binders"/>
    <x v="1144"/>
    <n v="101.84"/>
    <x v="3"/>
    <x v="9"/>
    <n v="8.5690623888648716"/>
    <n v="93.270937611135139"/>
    <n v="0.91585759633871888"/>
  </r>
  <r>
    <x v="4348"/>
    <n v="43385"/>
    <n v="43387"/>
    <s v="Second Class"/>
    <s v="Robert Waldorf"/>
    <x v="0"/>
    <s v="United States"/>
    <s v="Los Angeles"/>
    <s v="California"/>
    <x v="3"/>
    <x v="2"/>
    <s v="Accessories"/>
    <x v="389"/>
    <n v="435.84"/>
    <x v="3"/>
    <x v="9"/>
    <n v="190.73329256069081"/>
    <n v="245.10670743930916"/>
    <n v="0.56237772448446488"/>
  </r>
  <r>
    <x v="4349"/>
    <n v="43385"/>
    <n v="43385"/>
    <s v="Same Day"/>
    <s v="Sean Miller"/>
    <x v="1"/>
    <s v="United States"/>
    <s v="Monroe"/>
    <s v="North Carolina"/>
    <x v="2"/>
    <x v="0"/>
    <s v="Paper"/>
    <x v="1839"/>
    <n v="7.968"/>
    <x v="3"/>
    <x v="9"/>
    <n v="3.6621753750033097"/>
    <n v="4.3058246249966903"/>
    <n v="0.54038963667127138"/>
  </r>
  <r>
    <x v="4350"/>
    <n v="43385"/>
    <n v="43389"/>
    <s v="Standard Class"/>
    <s v="Matthew Grinstein"/>
    <x v="1"/>
    <s v="United States"/>
    <s v="Dallas"/>
    <s v="Texas"/>
    <x v="0"/>
    <x v="2"/>
    <s v="Accessories"/>
    <x v="1131"/>
    <n v="791.88"/>
    <x v="3"/>
    <x v="9"/>
    <n v="97.719350218335862"/>
    <n v="694.16064978166412"/>
    <n v="0.87659828481798263"/>
  </r>
  <r>
    <x v="4350"/>
    <n v="43385"/>
    <n v="43389"/>
    <s v="Standard Class"/>
    <s v="Matthew Grinstein"/>
    <x v="1"/>
    <s v="United States"/>
    <s v="Dallas"/>
    <s v="Texas"/>
    <x v="0"/>
    <x v="2"/>
    <s v="Phones"/>
    <x v="1142"/>
    <n v="369.54399999999998"/>
    <x v="3"/>
    <x v="9"/>
    <n v="176.77318004836604"/>
    <n v="192.77081995163394"/>
    <n v="0.52164510843535261"/>
  </r>
  <r>
    <x v="4348"/>
    <n v="43385"/>
    <n v="43387"/>
    <s v="Second Class"/>
    <s v="Robert Waldorf"/>
    <x v="0"/>
    <s v="United States"/>
    <s v="Los Angeles"/>
    <s v="California"/>
    <x v="3"/>
    <x v="0"/>
    <s v="Art"/>
    <x v="985"/>
    <n v="5.88"/>
    <x v="3"/>
    <x v="9"/>
    <n v="1.8831148262112156"/>
    <n v="3.9968851737887841"/>
    <n v="0.67974237649469116"/>
  </r>
  <r>
    <x v="4351"/>
    <n v="43385"/>
    <n v="43389"/>
    <s v="Standard Class"/>
    <s v="Steve Nguyen"/>
    <x v="1"/>
    <s v="United States"/>
    <s v="Rockford"/>
    <s v="Illinois"/>
    <x v="0"/>
    <x v="1"/>
    <s v="Chairs"/>
    <x v="236"/>
    <n v="254.60400000000001"/>
    <x v="3"/>
    <x v="9"/>
    <n v="52.68250162391778"/>
    <n v="201.92149837608224"/>
    <n v="0.79308062079182662"/>
  </r>
  <r>
    <x v="4347"/>
    <n v="43385"/>
    <n v="43387"/>
    <s v="First Class"/>
    <s v="Neil Knudson"/>
    <x v="1"/>
    <s v="United States"/>
    <s v="San Francisco"/>
    <s v="California"/>
    <x v="3"/>
    <x v="2"/>
    <s v="Accessories"/>
    <x v="579"/>
    <n v="0.99"/>
    <x v="3"/>
    <x v="9"/>
    <n v="0.70468937458011616"/>
    <n v="0.28531062541988383"/>
    <n v="0.28819255092917562"/>
  </r>
  <r>
    <x v="4350"/>
    <n v="43385"/>
    <n v="43389"/>
    <s v="Standard Class"/>
    <s v="Matthew Grinstein"/>
    <x v="1"/>
    <s v="United States"/>
    <s v="Dallas"/>
    <s v="Texas"/>
    <x v="0"/>
    <x v="0"/>
    <s v="Paper"/>
    <x v="713"/>
    <n v="10.368"/>
    <x v="3"/>
    <x v="9"/>
    <n v="4.578359838144479"/>
    <n v="5.7896401618555213"/>
    <n v="0.55841436746291673"/>
  </r>
  <r>
    <x v="4352"/>
    <n v="43386"/>
    <n v="43387"/>
    <s v="First Class"/>
    <s v="Michelle Huthwaite"/>
    <x v="0"/>
    <s v="United States"/>
    <s v="Lafayette"/>
    <s v="Louisiana"/>
    <x v="2"/>
    <x v="0"/>
    <s v="Labels"/>
    <x v="1076"/>
    <n v="11.07"/>
    <x v="3"/>
    <x v="9"/>
    <n v="2.0665653888714068"/>
    <n v="9.0034346111285934"/>
    <n v="0.81331839305588016"/>
  </r>
  <r>
    <x v="4352"/>
    <n v="43386"/>
    <n v="43387"/>
    <s v="First Class"/>
    <s v="Michelle Huthwaite"/>
    <x v="0"/>
    <s v="United States"/>
    <s v="Lafayette"/>
    <s v="Louisiana"/>
    <x v="2"/>
    <x v="1"/>
    <s v="Tables"/>
    <x v="181"/>
    <n v="1504.52"/>
    <x v="3"/>
    <x v="9"/>
    <n v="178.41749526030722"/>
    <n v="1326.1025047396927"/>
    <n v="0.88141234728663809"/>
  </r>
  <r>
    <x v="4353"/>
    <n v="43386"/>
    <n v="43390"/>
    <s v="Standard Class"/>
    <s v="Andrew Gjertsen"/>
    <x v="2"/>
    <s v="United States"/>
    <s v="Philadelphia"/>
    <s v="Pennsylvania"/>
    <x v="1"/>
    <x v="0"/>
    <s v="Labels"/>
    <x v="1085"/>
    <n v="24.84"/>
    <x v="3"/>
    <x v="9"/>
    <n v="10.210600442754533"/>
    <n v="14.629399557245467"/>
    <n v="0.58894523177316693"/>
  </r>
  <r>
    <x v="4354"/>
    <n v="43386"/>
    <n v="43389"/>
    <s v="First Class"/>
    <s v="Troy Staebel"/>
    <x v="0"/>
    <s v="United States"/>
    <s v="Freeport"/>
    <s v="Illinois"/>
    <x v="0"/>
    <x v="1"/>
    <s v="Furnishings"/>
    <x v="348"/>
    <n v="10.476000000000001"/>
    <x v="3"/>
    <x v="9"/>
    <n v="5.4583943676263811"/>
    <n v="5.0176056323736198"/>
    <n v="0.47896197330790563"/>
  </r>
  <r>
    <x v="4353"/>
    <n v="43386"/>
    <n v="43390"/>
    <s v="Standard Class"/>
    <s v="Andrew Gjertsen"/>
    <x v="2"/>
    <s v="United States"/>
    <s v="Philadelphia"/>
    <s v="Pennsylvania"/>
    <x v="1"/>
    <x v="0"/>
    <s v="Storage"/>
    <x v="300"/>
    <n v="59.712000000000003"/>
    <x v="3"/>
    <x v="9"/>
    <n v="29.387731097758309"/>
    <n v="30.324268902241695"/>
    <n v="0.50784212389874217"/>
  </r>
  <r>
    <x v="4355"/>
    <n v="43386"/>
    <n v="43393"/>
    <s v="Standard Class"/>
    <s v="Jane Waco"/>
    <x v="2"/>
    <s v="United States"/>
    <s v="Sacramento"/>
    <s v="California"/>
    <x v="3"/>
    <x v="2"/>
    <s v="Accessories"/>
    <x v="1557"/>
    <n v="209.94"/>
    <x v="3"/>
    <x v="9"/>
    <n v="8.8762866362057942"/>
    <n v="201.06371336379419"/>
    <n v="0.95771988836712485"/>
  </r>
  <r>
    <x v="4353"/>
    <n v="43386"/>
    <n v="43390"/>
    <s v="Standard Class"/>
    <s v="Andrew Gjertsen"/>
    <x v="2"/>
    <s v="United States"/>
    <s v="Philadelphia"/>
    <s v="Pennsylvania"/>
    <x v="1"/>
    <x v="0"/>
    <s v="Paper"/>
    <x v="1024"/>
    <n v="18.175999999999998"/>
    <x v="3"/>
    <x v="9"/>
    <n v="6.6629382857125492"/>
    <n v="11.513061714287449"/>
    <n v="0.63342108903430072"/>
  </r>
  <r>
    <x v="4355"/>
    <n v="43386"/>
    <n v="43393"/>
    <s v="Standard Class"/>
    <s v="Jane Waco"/>
    <x v="2"/>
    <s v="United States"/>
    <s v="Sacramento"/>
    <s v="California"/>
    <x v="3"/>
    <x v="2"/>
    <s v="Phones"/>
    <x v="1465"/>
    <n v="31.984000000000002"/>
    <x v="3"/>
    <x v="9"/>
    <n v="12.072960131188653"/>
    <n v="19.911039868811351"/>
    <n v="0.62253126153112026"/>
  </r>
  <r>
    <x v="4353"/>
    <n v="43386"/>
    <n v="43390"/>
    <s v="Standard Class"/>
    <s v="Andrew Gjertsen"/>
    <x v="2"/>
    <s v="United States"/>
    <s v="Philadelphia"/>
    <s v="Pennsylvania"/>
    <x v="1"/>
    <x v="0"/>
    <s v="Paper"/>
    <x v="1835"/>
    <n v="11.648"/>
    <x v="3"/>
    <x v="9"/>
    <n v="1.0904781240233288"/>
    <n v="10.55752187597667"/>
    <n v="0.90638065556118397"/>
  </r>
  <r>
    <x v="4355"/>
    <n v="43386"/>
    <n v="43393"/>
    <s v="Standard Class"/>
    <s v="Jane Waco"/>
    <x v="2"/>
    <s v="United States"/>
    <s v="Sacramento"/>
    <s v="California"/>
    <x v="3"/>
    <x v="0"/>
    <s v="Binders"/>
    <x v="1018"/>
    <n v="5083.96"/>
    <x v="3"/>
    <x v="9"/>
    <n v="1196.9883253496782"/>
    <n v="3886.9716746503218"/>
    <n v="0.76455591205483953"/>
  </r>
  <r>
    <x v="4356"/>
    <n v="43386"/>
    <n v="43388"/>
    <s v="First Class"/>
    <s v="Alan Hwang"/>
    <x v="0"/>
    <s v="United States"/>
    <s v="Louisville"/>
    <s v="Kentucky"/>
    <x v="2"/>
    <x v="0"/>
    <s v="Storage"/>
    <x v="982"/>
    <n v="348.56"/>
    <x v="3"/>
    <x v="9"/>
    <n v="59.192310447628422"/>
    <n v="289.36768955237159"/>
    <n v="0.83018042676259918"/>
  </r>
  <r>
    <x v="4352"/>
    <n v="43386"/>
    <n v="43387"/>
    <s v="First Class"/>
    <s v="Michelle Huthwaite"/>
    <x v="0"/>
    <s v="United States"/>
    <s v="Lafayette"/>
    <s v="Louisiana"/>
    <x v="2"/>
    <x v="0"/>
    <s v="Paper"/>
    <x v="1372"/>
    <n v="25.92"/>
    <x v="3"/>
    <x v="9"/>
    <n v="6.6005087824268385"/>
    <n v="19.319491217573162"/>
    <n v="0.7453507414187176"/>
  </r>
  <r>
    <x v="4354"/>
    <n v="43386"/>
    <n v="43389"/>
    <s v="First Class"/>
    <s v="Troy Staebel"/>
    <x v="0"/>
    <s v="United States"/>
    <s v="Freeport"/>
    <s v="Illinois"/>
    <x v="0"/>
    <x v="0"/>
    <s v="Paper"/>
    <x v="362"/>
    <n v="63.311999999999998"/>
    <x v="3"/>
    <x v="9"/>
    <n v="12.055119885916033"/>
    <n v="51.256880114083962"/>
    <n v="0.8095918643240454"/>
  </r>
  <r>
    <x v="4354"/>
    <n v="43386"/>
    <n v="43389"/>
    <s v="First Class"/>
    <s v="Troy Staebel"/>
    <x v="0"/>
    <s v="United States"/>
    <s v="Freeport"/>
    <s v="Illinois"/>
    <x v="0"/>
    <x v="0"/>
    <s v="Binders"/>
    <x v="1483"/>
    <n v="96.784000000000006"/>
    <x v="3"/>
    <x v="9"/>
    <n v="22.157639211247446"/>
    <n v="74.626360788752564"/>
    <n v="0.77106092730980902"/>
  </r>
  <r>
    <x v="4357"/>
    <n v="43386"/>
    <n v="43388"/>
    <s v="First Class"/>
    <s v="Craig Reiter"/>
    <x v="0"/>
    <s v="United States"/>
    <s v="New York City"/>
    <s v="New York"/>
    <x v="1"/>
    <x v="0"/>
    <s v="Appliances"/>
    <x v="1164"/>
    <n v="904.9"/>
    <x v="3"/>
    <x v="9"/>
    <n v="109.17798686057526"/>
    <n v="795.72201313942469"/>
    <n v="0.87934800877381447"/>
  </r>
  <r>
    <x v="4358"/>
    <n v="43387"/>
    <n v="43391"/>
    <s v="Standard Class"/>
    <s v="Anthony Garverick"/>
    <x v="1"/>
    <s v="United States"/>
    <s v="Chicago"/>
    <s v="Illinois"/>
    <x v="0"/>
    <x v="0"/>
    <s v="Binders"/>
    <x v="170"/>
    <n v="27.396000000000001"/>
    <x v="3"/>
    <x v="9"/>
    <n v="9.8255726560609293"/>
    <n v="17.570427343939073"/>
    <n v="0.64135010015838345"/>
  </r>
  <r>
    <x v="4359"/>
    <n v="43387"/>
    <n v="43390"/>
    <s v="First Class"/>
    <s v="Joni Wasserman"/>
    <x v="0"/>
    <s v="United States"/>
    <s v="Oakland"/>
    <s v="California"/>
    <x v="3"/>
    <x v="1"/>
    <s v="Furnishings"/>
    <x v="272"/>
    <n v="9.4600000000000009"/>
    <x v="3"/>
    <x v="9"/>
    <n v="3.4312172725892367"/>
    <n v="6.0287827274107642"/>
    <n v="0.63729204306667686"/>
  </r>
  <r>
    <x v="4360"/>
    <n v="43387"/>
    <n v="43392"/>
    <s v="Standard Class"/>
    <s v="Ed Ludwig"/>
    <x v="1"/>
    <s v="United States"/>
    <s v="Columbia"/>
    <s v="Maryland"/>
    <x v="1"/>
    <x v="0"/>
    <s v="Binders"/>
    <x v="367"/>
    <n v="37.659999999999997"/>
    <x v="3"/>
    <x v="9"/>
    <n v="17.412255793384897"/>
    <n v="20.247744206615099"/>
    <n v="0.53764588971362459"/>
  </r>
  <r>
    <x v="4361"/>
    <n v="43387"/>
    <n v="43392"/>
    <s v="Standard Class"/>
    <s v="Berenike Kampe"/>
    <x v="0"/>
    <s v="United States"/>
    <s v="San Francisco"/>
    <s v="California"/>
    <x v="3"/>
    <x v="2"/>
    <s v="Accessories"/>
    <x v="1194"/>
    <n v="46.36"/>
    <x v="3"/>
    <x v="9"/>
    <n v="0.50880169702774558"/>
    <n v="45.851198302972257"/>
    <n v="0.98902498496488911"/>
  </r>
  <r>
    <x v="4358"/>
    <n v="43387"/>
    <n v="43391"/>
    <s v="Standard Class"/>
    <s v="Anthony Garverick"/>
    <x v="1"/>
    <s v="United States"/>
    <s v="Chicago"/>
    <s v="Illinois"/>
    <x v="0"/>
    <x v="0"/>
    <s v="Binders"/>
    <x v="144"/>
    <n v="13.456"/>
    <x v="3"/>
    <x v="9"/>
    <n v="5.2559866698734456"/>
    <n v="8.2000133301265539"/>
    <n v="0.60939456971808514"/>
  </r>
  <r>
    <x v="4362"/>
    <n v="43388"/>
    <n v="43392"/>
    <s v="Standard Class"/>
    <s v="Stuart Van"/>
    <x v="2"/>
    <s v="United States"/>
    <s v="Orem"/>
    <s v="Utah"/>
    <x v="3"/>
    <x v="0"/>
    <s v="Art"/>
    <x v="1248"/>
    <n v="11.68"/>
    <x v="3"/>
    <x v="9"/>
    <n v="2.2144595464314638"/>
    <n v="9.4655404535685363"/>
    <n v="0.81040586075073084"/>
  </r>
  <r>
    <x v="4363"/>
    <n v="43388"/>
    <n v="43392"/>
    <s v="Second Class"/>
    <s v="Ricardo Sperren"/>
    <x v="2"/>
    <s v="United States"/>
    <s v="Fairfield"/>
    <s v="Connecticut"/>
    <x v="1"/>
    <x v="0"/>
    <s v="Labels"/>
    <x v="1032"/>
    <n v="13.05"/>
    <x v="3"/>
    <x v="9"/>
    <n v="0.7001634328226235"/>
    <n v="12.349836567177377"/>
    <n v="0.94634762966876451"/>
  </r>
  <r>
    <x v="4364"/>
    <n v="43388"/>
    <n v="43390"/>
    <s v="First Class"/>
    <s v="Roland Schwarz"/>
    <x v="2"/>
    <s v="United States"/>
    <s v="Los Angeles"/>
    <s v="California"/>
    <x v="3"/>
    <x v="1"/>
    <s v="Tables"/>
    <x v="322"/>
    <n v="510.24"/>
    <x v="3"/>
    <x v="9"/>
    <n v="103.38721043202628"/>
    <n v="406.85278956797373"/>
    <n v="0.79737533232983249"/>
  </r>
  <r>
    <x v="4365"/>
    <n v="43388"/>
    <n v="43393"/>
    <s v="Standard Class"/>
    <s v="Dionis Lloyd"/>
    <x v="2"/>
    <s v="United States"/>
    <s v="Thousand Oaks"/>
    <s v="California"/>
    <x v="3"/>
    <x v="1"/>
    <s v="Furnishings"/>
    <x v="1289"/>
    <n v="22.72"/>
    <x v="3"/>
    <x v="9"/>
    <n v="1.2841845337969906"/>
    <n v="21.435815466203007"/>
    <n v="0.94347779340682247"/>
  </r>
  <r>
    <x v="4364"/>
    <n v="43388"/>
    <n v="43390"/>
    <s v="First Class"/>
    <s v="Roland Schwarz"/>
    <x v="2"/>
    <s v="United States"/>
    <s v="Los Angeles"/>
    <s v="California"/>
    <x v="3"/>
    <x v="0"/>
    <s v="Paper"/>
    <x v="203"/>
    <n v="204.95"/>
    <x v="3"/>
    <x v="9"/>
    <n v="65.962102849906756"/>
    <n v="138.98789715009323"/>
    <n v="0.67815514588969616"/>
  </r>
  <r>
    <x v="4365"/>
    <n v="43388"/>
    <n v="43393"/>
    <s v="Standard Class"/>
    <s v="Dionis Lloyd"/>
    <x v="2"/>
    <s v="United States"/>
    <s v="Thousand Oaks"/>
    <s v="California"/>
    <x v="3"/>
    <x v="0"/>
    <s v="Labels"/>
    <x v="942"/>
    <n v="152.65"/>
    <x v="3"/>
    <x v="9"/>
    <n v="34.85868282504255"/>
    <n v="117.79131717495746"/>
    <n v="0.77164308663581693"/>
  </r>
  <r>
    <x v="4366"/>
    <n v="43388"/>
    <n v="43392"/>
    <s v="Standard Class"/>
    <s v="Marc Crier"/>
    <x v="0"/>
    <s v="United States"/>
    <s v="Camarillo"/>
    <s v="California"/>
    <x v="3"/>
    <x v="0"/>
    <s v="Labels"/>
    <x v="1730"/>
    <n v="14.73"/>
    <x v="3"/>
    <x v="9"/>
    <n v="3.8303915492802636"/>
    <n v="10.899608450719736"/>
    <n v="0.73995984051050478"/>
  </r>
  <r>
    <x v="4367"/>
    <n v="43388"/>
    <n v="43391"/>
    <s v="Second Class"/>
    <s v="Frank Gastineau"/>
    <x v="1"/>
    <s v="United States"/>
    <s v="San Francisco"/>
    <s v="California"/>
    <x v="3"/>
    <x v="0"/>
    <s v="Art"/>
    <x v="1840"/>
    <n v="87.92"/>
    <x v="3"/>
    <x v="9"/>
    <n v="3.8875694911039931"/>
    <n v="84.032430508896013"/>
    <n v="0.95578287657979999"/>
  </r>
  <r>
    <x v="4368"/>
    <n v="43389"/>
    <n v="43391"/>
    <s v="First Class"/>
    <s v="Maribeth Yedwab"/>
    <x v="2"/>
    <s v="United States"/>
    <s v="New York City"/>
    <s v="New York"/>
    <x v="1"/>
    <x v="1"/>
    <s v="Furnishings"/>
    <x v="1290"/>
    <n v="547.29999999999995"/>
    <x v="3"/>
    <x v="9"/>
    <n v="143.65188168250859"/>
    <n v="403.64811831749137"/>
    <n v="0.73752625309243813"/>
  </r>
  <r>
    <x v="4369"/>
    <n v="43389"/>
    <n v="43394"/>
    <s v="Standard Class"/>
    <s v="Anthony Jacobs"/>
    <x v="2"/>
    <s v="United States"/>
    <s v="Scottsdale"/>
    <s v="Arizona"/>
    <x v="3"/>
    <x v="0"/>
    <s v="Paper"/>
    <x v="1111"/>
    <n v="307.77600000000001"/>
    <x v="3"/>
    <x v="9"/>
    <n v="17.837364980470024"/>
    <n v="289.93863501953001"/>
    <n v="0.94204432775632274"/>
  </r>
  <r>
    <x v="4370"/>
    <n v="43389"/>
    <n v="43394"/>
    <s v="Standard Class"/>
    <s v="Victoria Pisteka"/>
    <x v="2"/>
    <s v="United States"/>
    <s v="Columbia"/>
    <s v="Tennessee"/>
    <x v="2"/>
    <x v="1"/>
    <s v="Tables"/>
    <x v="180"/>
    <n v="1875.258"/>
    <x v="3"/>
    <x v="9"/>
    <n v="870.53305197718237"/>
    <n v="1004.7249480228177"/>
    <n v="0.53577958234163925"/>
  </r>
  <r>
    <x v="4371"/>
    <n v="43389"/>
    <n v="43394"/>
    <s v="Standard Class"/>
    <s v="Gary Hansen"/>
    <x v="1"/>
    <s v="United States"/>
    <s v="Yuma"/>
    <s v="Arizona"/>
    <x v="3"/>
    <x v="2"/>
    <s v="Machines"/>
    <x v="190"/>
    <n v="599.98500000000001"/>
    <x v="3"/>
    <x v="9"/>
    <n v="143.55498758159109"/>
    <n v="456.43001241840892"/>
    <n v="0.76073570575665872"/>
  </r>
  <r>
    <x v="4370"/>
    <n v="43389"/>
    <n v="43394"/>
    <s v="Standard Class"/>
    <s v="Victoria Pisteka"/>
    <x v="2"/>
    <s v="United States"/>
    <s v="Columbia"/>
    <s v="Tennessee"/>
    <x v="2"/>
    <x v="2"/>
    <s v="Accessories"/>
    <x v="1220"/>
    <n v="18.527999999999999"/>
    <x v="3"/>
    <x v="9"/>
    <n v="7.8743112609837649"/>
    <n v="10.653688739016234"/>
    <n v="0.57500478945467592"/>
  </r>
  <r>
    <x v="4372"/>
    <n v="43389"/>
    <n v="43394"/>
    <s v="Standard Class"/>
    <s v="Bobby Odegard"/>
    <x v="0"/>
    <s v="United States"/>
    <s v="Richmond"/>
    <s v="Kentucky"/>
    <x v="2"/>
    <x v="0"/>
    <s v="Binders"/>
    <x v="270"/>
    <n v="124.75"/>
    <x v="3"/>
    <x v="9"/>
    <n v="18.976455620961246"/>
    <n v="105.77354437903875"/>
    <n v="0.84788412327886775"/>
  </r>
  <r>
    <x v="4373"/>
    <n v="43390"/>
    <n v="43392"/>
    <s v="Second Class"/>
    <s v="Barry Französisch"/>
    <x v="2"/>
    <s v="United States"/>
    <s v="Modesto"/>
    <s v="California"/>
    <x v="3"/>
    <x v="2"/>
    <s v="Phones"/>
    <x v="1505"/>
    <n v="52.792000000000002"/>
    <x v="3"/>
    <x v="9"/>
    <n v="21.114912910243817"/>
    <n v="31.677087089756185"/>
    <n v="0.60003574575231444"/>
  </r>
  <r>
    <x v="4374"/>
    <n v="43390"/>
    <n v="43392"/>
    <s v="Second Class"/>
    <s v="Saphhira Shifley"/>
    <x v="2"/>
    <s v="United States"/>
    <s v="Warwick"/>
    <s v="Rhode Island"/>
    <x v="1"/>
    <x v="0"/>
    <s v="Storage"/>
    <x v="346"/>
    <n v="49.96"/>
    <x v="3"/>
    <x v="9"/>
    <n v="14.120293642366143"/>
    <n v="35.839706357633858"/>
    <n v="0.71736802156993307"/>
  </r>
  <r>
    <x v="4375"/>
    <n v="43390"/>
    <n v="43392"/>
    <s v="Second Class"/>
    <s v="Astrea Jones"/>
    <x v="0"/>
    <s v="United States"/>
    <s v="San Diego"/>
    <s v="California"/>
    <x v="3"/>
    <x v="0"/>
    <s v="Art"/>
    <x v="148"/>
    <n v="10.64"/>
    <x v="3"/>
    <x v="9"/>
    <n v="3.9581433218917081"/>
    <n v="6.6818566781082929"/>
    <n v="0.62799404869438835"/>
  </r>
  <r>
    <x v="4374"/>
    <n v="43390"/>
    <n v="43392"/>
    <s v="Second Class"/>
    <s v="Saphhira Shifley"/>
    <x v="2"/>
    <s v="United States"/>
    <s v="Warwick"/>
    <s v="Rhode Island"/>
    <x v="1"/>
    <x v="0"/>
    <s v="Paper"/>
    <x v="1785"/>
    <n v="12.96"/>
    <x v="3"/>
    <x v="9"/>
    <n v="5.6129085187740699"/>
    <n v="7.3470914812259309"/>
    <n v="0.56690520688471691"/>
  </r>
  <r>
    <x v="4376"/>
    <n v="43392"/>
    <n v="43397"/>
    <s v="Second Class"/>
    <s v="Hilary Holden"/>
    <x v="2"/>
    <s v="United States"/>
    <s v="San Francisco"/>
    <s v="California"/>
    <x v="3"/>
    <x v="0"/>
    <s v="Envelopes"/>
    <x v="1651"/>
    <n v="8.9600000000000009"/>
    <x v="3"/>
    <x v="9"/>
    <n v="3.7039710555053813"/>
    <n v="5.25602894449462"/>
    <n v="0.58661037326948873"/>
  </r>
  <r>
    <x v="4377"/>
    <n v="43392"/>
    <n v="43397"/>
    <s v="Standard Class"/>
    <s v="Christina Anderson"/>
    <x v="0"/>
    <s v="United States"/>
    <s v="Waco"/>
    <s v="Texas"/>
    <x v="0"/>
    <x v="0"/>
    <s v="Binders"/>
    <x v="716"/>
    <n v="2.0720000000000001"/>
    <x v="3"/>
    <x v="9"/>
    <n v="1.0666651171560864"/>
    <n v="1.0053348828439137"/>
    <n v="0.48520023303277687"/>
  </r>
  <r>
    <x v="4378"/>
    <n v="43392"/>
    <n v="43399"/>
    <s v="Standard Class"/>
    <s v="Tracy Hopkins"/>
    <x v="1"/>
    <s v="United States"/>
    <s v="Burlington"/>
    <s v="North Carolina"/>
    <x v="2"/>
    <x v="0"/>
    <s v="Binders"/>
    <x v="493"/>
    <n v="1633.1880000000001"/>
    <x v="3"/>
    <x v="9"/>
    <n v="811.02001794000444"/>
    <n v="822.16798205999567"/>
    <n v="0.50341294576006901"/>
  </r>
  <r>
    <x v="4377"/>
    <n v="43392"/>
    <n v="43397"/>
    <s v="Standard Class"/>
    <s v="Christina Anderson"/>
    <x v="0"/>
    <s v="United States"/>
    <s v="Waco"/>
    <s v="Texas"/>
    <x v="0"/>
    <x v="1"/>
    <s v="Bookcases"/>
    <x v="1595"/>
    <n v="328.39920000000001"/>
    <x v="3"/>
    <x v="9"/>
    <n v="135.31369295735328"/>
    <n v="193.08550704264673"/>
    <n v="0.58795973632897625"/>
  </r>
  <r>
    <x v="4379"/>
    <n v="43392"/>
    <n v="43396"/>
    <s v="Standard Class"/>
    <s v="Mary O'Rourke"/>
    <x v="0"/>
    <s v="United States"/>
    <s v="Chicago"/>
    <s v="Illinois"/>
    <x v="0"/>
    <x v="1"/>
    <s v="Tables"/>
    <x v="943"/>
    <n v="91.275000000000006"/>
    <x v="3"/>
    <x v="9"/>
    <n v="38.082703396642998"/>
    <n v="53.192296603357008"/>
    <n v="0.58276961493680646"/>
  </r>
  <r>
    <x v="4380"/>
    <n v="43392"/>
    <n v="43398"/>
    <s v="Standard Class"/>
    <s v="Harry Marie"/>
    <x v="2"/>
    <s v="United States"/>
    <s v="Philadelphia"/>
    <s v="Pennsylvania"/>
    <x v="1"/>
    <x v="0"/>
    <s v="Paper"/>
    <x v="1202"/>
    <n v="23.68"/>
    <x v="3"/>
    <x v="9"/>
    <n v="3.8411196501426068"/>
    <n v="19.838880349857394"/>
    <n v="0.83779055531492375"/>
  </r>
  <r>
    <x v="4381"/>
    <n v="43392"/>
    <n v="43396"/>
    <s v="Standard Class"/>
    <s v="Michael Paige"/>
    <x v="2"/>
    <s v="United States"/>
    <s v="Lawrence"/>
    <s v="Massachusetts"/>
    <x v="1"/>
    <x v="0"/>
    <s v="Storage"/>
    <x v="193"/>
    <n v="32.700000000000003"/>
    <x v="3"/>
    <x v="9"/>
    <n v="12.292040507832871"/>
    <n v="20.40795949216713"/>
    <n v="0.62409662055556969"/>
  </r>
  <r>
    <x v="4376"/>
    <n v="43392"/>
    <n v="43397"/>
    <s v="Second Class"/>
    <s v="Hilary Holden"/>
    <x v="2"/>
    <s v="United States"/>
    <s v="San Francisco"/>
    <s v="California"/>
    <x v="3"/>
    <x v="0"/>
    <s v="Labels"/>
    <x v="257"/>
    <n v="31.5"/>
    <x v="3"/>
    <x v="9"/>
    <n v="5.1652579811849071"/>
    <n v="26.334742018815092"/>
    <n v="0.83602355615286006"/>
  </r>
  <r>
    <x v="4380"/>
    <n v="43392"/>
    <n v="43398"/>
    <s v="Standard Class"/>
    <s v="Harry Marie"/>
    <x v="2"/>
    <s v="United States"/>
    <s v="Philadelphia"/>
    <s v="Pennsylvania"/>
    <x v="1"/>
    <x v="0"/>
    <s v="Art"/>
    <x v="844"/>
    <n v="123.256"/>
    <x v="3"/>
    <x v="9"/>
    <n v="6.7968051685031803"/>
    <n v="116.45919483149682"/>
    <n v="0.94485619224619344"/>
  </r>
  <r>
    <x v="4380"/>
    <n v="43392"/>
    <n v="43398"/>
    <s v="Standard Class"/>
    <s v="Harry Marie"/>
    <x v="2"/>
    <s v="United States"/>
    <s v="Philadelphia"/>
    <s v="Pennsylvania"/>
    <x v="1"/>
    <x v="2"/>
    <s v="Phones"/>
    <x v="952"/>
    <n v="309.57600000000002"/>
    <x v="3"/>
    <x v="9"/>
    <n v="7.7806337489123356"/>
    <n v="301.79536625108767"/>
    <n v="0.97486680573134754"/>
  </r>
  <r>
    <x v="4376"/>
    <n v="43392"/>
    <n v="43397"/>
    <s v="Second Class"/>
    <s v="Hilary Holden"/>
    <x v="2"/>
    <s v="United States"/>
    <s v="San Francisco"/>
    <s v="California"/>
    <x v="3"/>
    <x v="1"/>
    <s v="Furnishings"/>
    <x v="1093"/>
    <n v="30.56"/>
    <x v="3"/>
    <x v="9"/>
    <n v="9.6547409286967678"/>
    <n v="20.905259071303231"/>
    <n v="0.68407261358976545"/>
  </r>
  <r>
    <x v="4382"/>
    <n v="43392"/>
    <n v="43399"/>
    <s v="Standard Class"/>
    <s v="Rick Duston"/>
    <x v="0"/>
    <s v="United States"/>
    <s v="Houston"/>
    <s v="Texas"/>
    <x v="0"/>
    <x v="2"/>
    <s v="Phones"/>
    <x v="835"/>
    <n v="16.68"/>
    <x v="3"/>
    <x v="9"/>
    <n v="7.8303186881449349"/>
    <n v="8.8496813118550648"/>
    <n v="0.53055643356445237"/>
  </r>
  <r>
    <x v="4383"/>
    <n v="43392"/>
    <n v="43396"/>
    <s v="Second Class"/>
    <s v="Matt Abelman"/>
    <x v="1"/>
    <s v="United States"/>
    <s v="Houston"/>
    <s v="Texas"/>
    <x v="0"/>
    <x v="0"/>
    <s v="Paper"/>
    <x v="362"/>
    <n v="29.472000000000001"/>
    <x v="3"/>
    <x v="9"/>
    <n v="1.5791500319455347"/>
    <n v="27.892849968054467"/>
    <n v="0.94641863355233669"/>
  </r>
  <r>
    <x v="4384"/>
    <n v="43392"/>
    <n v="43396"/>
    <s v="Standard Class"/>
    <s v="Joy Smith"/>
    <x v="0"/>
    <s v="United States"/>
    <s v="San Francisco"/>
    <s v="California"/>
    <x v="3"/>
    <x v="0"/>
    <s v="Binders"/>
    <x v="1367"/>
    <n v="39.624000000000002"/>
    <x v="3"/>
    <x v="9"/>
    <n v="2.3395711993175183"/>
    <n v="37.284428800682484"/>
    <n v="0.94095570363119529"/>
  </r>
  <r>
    <x v="4381"/>
    <n v="43392"/>
    <n v="43396"/>
    <s v="Standard Class"/>
    <s v="Michael Paige"/>
    <x v="2"/>
    <s v="United States"/>
    <s v="Lawrence"/>
    <s v="Massachusetts"/>
    <x v="1"/>
    <x v="1"/>
    <s v="Furnishings"/>
    <x v="1634"/>
    <n v="56.56"/>
    <x v="3"/>
    <x v="9"/>
    <n v="21.554494947019684"/>
    <n v="35.005505052980318"/>
    <n v="0.61890921239357"/>
  </r>
  <r>
    <x v="4376"/>
    <n v="43392"/>
    <n v="43397"/>
    <s v="Second Class"/>
    <s v="Hilary Holden"/>
    <x v="2"/>
    <s v="United States"/>
    <s v="San Francisco"/>
    <s v="California"/>
    <x v="3"/>
    <x v="1"/>
    <s v="Tables"/>
    <x v="1452"/>
    <n v="24.367999999999999"/>
    <x v="3"/>
    <x v="9"/>
    <n v="10.869638928783333"/>
    <n v="13.498361071216666"/>
    <n v="0.55393799537166233"/>
  </r>
  <r>
    <x v="4385"/>
    <n v="43393"/>
    <n v="43397"/>
    <s v="Standard Class"/>
    <s v="Ed Braxton"/>
    <x v="2"/>
    <s v="United States"/>
    <s v="Akron"/>
    <s v="Ohio"/>
    <x v="1"/>
    <x v="1"/>
    <s v="Tables"/>
    <x v="439"/>
    <n v="284.36399999999998"/>
    <x v="3"/>
    <x v="9"/>
    <n v="54.753031657124104"/>
    <n v="229.61096834287588"/>
    <n v="0.80745441878323521"/>
  </r>
  <r>
    <x v="4386"/>
    <n v="43393"/>
    <n v="43395"/>
    <s v="Second Class"/>
    <s v="Justin Ellison"/>
    <x v="2"/>
    <s v="United States"/>
    <s v="Woodland"/>
    <s v="California"/>
    <x v="3"/>
    <x v="0"/>
    <s v="Labels"/>
    <x v="1476"/>
    <n v="3.75"/>
    <x v="3"/>
    <x v="9"/>
    <n v="0.91855996112396787"/>
    <n v="2.8314400388760319"/>
    <n v="0.75505067703360851"/>
  </r>
  <r>
    <x v="4387"/>
    <n v="43393"/>
    <n v="43400"/>
    <s v="Standard Class"/>
    <s v="Ivan Gibson"/>
    <x v="0"/>
    <s v="United States"/>
    <s v="Little Rock"/>
    <s v="Arkansas"/>
    <x v="2"/>
    <x v="0"/>
    <s v="Art"/>
    <x v="1167"/>
    <n v="13.36"/>
    <x v="3"/>
    <x v="9"/>
    <n v="1.2406163413315534"/>
    <n v="12.119383658668447"/>
    <n v="0.90713949540931493"/>
  </r>
  <r>
    <x v="4387"/>
    <n v="43393"/>
    <n v="43400"/>
    <s v="Standard Class"/>
    <s v="Ivan Gibson"/>
    <x v="0"/>
    <s v="United States"/>
    <s v="Little Rock"/>
    <s v="Arkansas"/>
    <x v="2"/>
    <x v="0"/>
    <s v="Paper"/>
    <x v="644"/>
    <n v="39.96"/>
    <x v="3"/>
    <x v="9"/>
    <n v="12.62752967444059"/>
    <n v="27.332470325559413"/>
    <n v="0.68399575389287814"/>
  </r>
  <r>
    <x v="4386"/>
    <n v="43393"/>
    <n v="43395"/>
    <s v="Second Class"/>
    <s v="Justin Ellison"/>
    <x v="2"/>
    <s v="United States"/>
    <s v="Woodland"/>
    <s v="California"/>
    <x v="3"/>
    <x v="0"/>
    <s v="Binders"/>
    <x v="548"/>
    <n v="20.928000000000001"/>
    <x v="3"/>
    <x v="9"/>
    <n v="8.7550991271751766"/>
    <n v="12.172900872824824"/>
    <n v="0.58165619614032993"/>
  </r>
  <r>
    <x v="4387"/>
    <n v="43393"/>
    <n v="43400"/>
    <s v="Standard Class"/>
    <s v="Ivan Gibson"/>
    <x v="0"/>
    <s v="United States"/>
    <s v="Little Rock"/>
    <s v="Arkansas"/>
    <x v="2"/>
    <x v="0"/>
    <s v="Binders"/>
    <x v="1209"/>
    <n v="145.85"/>
    <x v="3"/>
    <x v="9"/>
    <n v="11.091055187566822"/>
    <n v="134.75894481243319"/>
    <n v="0.92395574091486588"/>
  </r>
  <r>
    <x v="4388"/>
    <n v="43393"/>
    <n v="43393"/>
    <s v="Same Day"/>
    <s v="Pete Takahito"/>
    <x v="0"/>
    <s v="United States"/>
    <s v="Jacksonville"/>
    <s v="Florida"/>
    <x v="2"/>
    <x v="0"/>
    <s v="Storage"/>
    <x v="1126"/>
    <n v="4.7679999999999998"/>
    <x v="3"/>
    <x v="9"/>
    <n v="1.8113653631731457"/>
    <n v="2.9566346368268541"/>
    <n v="0.62009954631435704"/>
  </r>
  <r>
    <x v="4389"/>
    <n v="43393"/>
    <n v="43399"/>
    <s v="Standard Class"/>
    <s v="Matt Abelman"/>
    <x v="1"/>
    <s v="United States"/>
    <s v="Philadelphia"/>
    <s v="Pennsylvania"/>
    <x v="1"/>
    <x v="0"/>
    <s v="Paper"/>
    <x v="162"/>
    <n v="45.527999999999999"/>
    <x v="3"/>
    <x v="9"/>
    <n v="16.313025618313951"/>
    <n v="29.214974381686048"/>
    <n v="0.64169246137950375"/>
  </r>
  <r>
    <x v="4390"/>
    <n v="43393"/>
    <n v="43393"/>
    <s v="Same Day"/>
    <s v="Rick Bensley"/>
    <x v="1"/>
    <s v="United States"/>
    <s v="New York City"/>
    <s v="New York"/>
    <x v="1"/>
    <x v="0"/>
    <s v="Labels"/>
    <x v="1730"/>
    <n v="24.55"/>
    <x v="3"/>
    <x v="9"/>
    <n v="10.091154865719524"/>
    <n v="14.458845134280477"/>
    <n v="0.58895499528637374"/>
  </r>
  <r>
    <x v="4388"/>
    <n v="43393"/>
    <n v="43393"/>
    <s v="Same Day"/>
    <s v="Pete Takahito"/>
    <x v="0"/>
    <s v="United States"/>
    <s v="Jacksonville"/>
    <s v="Florida"/>
    <x v="2"/>
    <x v="0"/>
    <s v="Paper"/>
    <x v="62"/>
    <n v="6.6719999999999997"/>
    <x v="3"/>
    <x v="9"/>
    <n v="3.5094294262601617"/>
    <n v="3.162570573739838"/>
    <n v="0.47400638095621073"/>
  </r>
  <r>
    <x v="4385"/>
    <n v="43393"/>
    <n v="43397"/>
    <s v="Standard Class"/>
    <s v="Ed Braxton"/>
    <x v="2"/>
    <s v="United States"/>
    <s v="Akron"/>
    <s v="Ohio"/>
    <x v="1"/>
    <x v="0"/>
    <s v="Storage"/>
    <x v="1253"/>
    <n v="665.40800000000002"/>
    <x v="3"/>
    <x v="9"/>
    <n v="59.107024858879583"/>
    <n v="606.30097514112049"/>
    <n v="0.91117175498509262"/>
  </r>
  <r>
    <x v="4391"/>
    <n v="43393"/>
    <n v="43398"/>
    <s v="Standard Class"/>
    <s v="Muhammed Yedwab"/>
    <x v="2"/>
    <s v="United States"/>
    <s v="Durham"/>
    <s v="North Carolina"/>
    <x v="2"/>
    <x v="2"/>
    <s v="Phones"/>
    <x v="1751"/>
    <n v="15.984"/>
    <x v="3"/>
    <x v="9"/>
    <n v="2.9132449284125506"/>
    <n v="13.070755071587449"/>
    <n v="0.81773993190612171"/>
  </r>
  <r>
    <x v="4391"/>
    <n v="43393"/>
    <n v="43398"/>
    <s v="Standard Class"/>
    <s v="Muhammed Yedwab"/>
    <x v="2"/>
    <s v="United States"/>
    <s v="Durham"/>
    <s v="North Carolina"/>
    <x v="2"/>
    <x v="0"/>
    <s v="Paper"/>
    <x v="677"/>
    <n v="14.352"/>
    <x v="3"/>
    <x v="9"/>
    <n v="2.2763383097073158"/>
    <n v="12.075661690292684"/>
    <n v="0.84139225824224384"/>
  </r>
  <r>
    <x v="4388"/>
    <n v="43393"/>
    <n v="43393"/>
    <s v="Same Day"/>
    <s v="Pete Takahito"/>
    <x v="0"/>
    <s v="United States"/>
    <s v="Jacksonville"/>
    <s v="Florida"/>
    <x v="2"/>
    <x v="0"/>
    <s v="Art"/>
    <x v="521"/>
    <n v="4.4480000000000004"/>
    <x v="3"/>
    <x v="9"/>
    <n v="0.55138050320506549"/>
    <n v="3.8966194967949348"/>
    <n v="0.87603855593411295"/>
  </r>
  <r>
    <x v="4388"/>
    <n v="43393"/>
    <n v="43393"/>
    <s v="Same Day"/>
    <s v="Pete Takahito"/>
    <x v="0"/>
    <s v="United States"/>
    <s v="Jacksonville"/>
    <s v="Florida"/>
    <x v="2"/>
    <x v="1"/>
    <s v="Furnishings"/>
    <x v="1011"/>
    <n v="43.936"/>
    <x v="3"/>
    <x v="9"/>
    <n v="19.80875878399948"/>
    <n v="24.12724121600052"/>
    <n v="0.54914514785143209"/>
  </r>
  <r>
    <x v="4392"/>
    <n v="43394"/>
    <n v="43401"/>
    <s v="Standard Class"/>
    <s v="Natalie DeCherney"/>
    <x v="0"/>
    <s v="United States"/>
    <s v="Glendale"/>
    <s v="Arizona"/>
    <x v="3"/>
    <x v="0"/>
    <s v="Binders"/>
    <x v="1156"/>
    <n v="8.5589999999999993"/>
    <x v="3"/>
    <x v="9"/>
    <n v="1.0875585477218705"/>
    <n v="7.4714414522781283"/>
    <n v="0.87293392362169986"/>
  </r>
  <r>
    <x v="4393"/>
    <n v="43394"/>
    <n v="43399"/>
    <s v="Standard Class"/>
    <s v="Neil Knudson"/>
    <x v="1"/>
    <s v="United States"/>
    <s v="Deltona"/>
    <s v="Florida"/>
    <x v="2"/>
    <x v="0"/>
    <s v="Art"/>
    <x v="1642"/>
    <n v="17.856000000000002"/>
    <x v="3"/>
    <x v="9"/>
    <n v="7.3503731656311215"/>
    <n v="10.505626834368879"/>
    <n v="0.58835275730112446"/>
  </r>
  <r>
    <x v="4394"/>
    <n v="43394"/>
    <n v="43400"/>
    <s v="Standard Class"/>
    <s v="Jennifer Braxton"/>
    <x v="2"/>
    <s v="United States"/>
    <s v="Milwaukee"/>
    <s v="Wisconsin"/>
    <x v="0"/>
    <x v="0"/>
    <s v="Binders"/>
    <x v="859"/>
    <n v="38.82"/>
    <x v="3"/>
    <x v="9"/>
    <n v="8.2905474271642792"/>
    <n v="30.529452572835723"/>
    <n v="0.78643618168046681"/>
  </r>
  <r>
    <x v="4394"/>
    <n v="43394"/>
    <n v="43400"/>
    <s v="Standard Class"/>
    <s v="Jennifer Braxton"/>
    <x v="2"/>
    <s v="United States"/>
    <s v="Milwaukee"/>
    <s v="Wisconsin"/>
    <x v="0"/>
    <x v="0"/>
    <s v="Binders"/>
    <x v="865"/>
    <n v="21.9"/>
    <x v="3"/>
    <x v="9"/>
    <n v="2.1873103047832805"/>
    <n v="19.712689695216717"/>
    <n v="0.90012281713318354"/>
  </r>
  <r>
    <x v="4395"/>
    <n v="43394"/>
    <n v="43399"/>
    <s v="Standard Class"/>
    <s v="Patricia Hirasaki"/>
    <x v="1"/>
    <s v="United States"/>
    <s v="Lakeland"/>
    <s v="Florida"/>
    <x v="2"/>
    <x v="1"/>
    <s v="Furnishings"/>
    <x v="164"/>
    <n v="45.695999999999998"/>
    <x v="3"/>
    <x v="9"/>
    <n v="9.5361260017190297"/>
    <n v="36.159873998280972"/>
    <n v="0.79131376922008434"/>
  </r>
  <r>
    <x v="4395"/>
    <n v="43394"/>
    <n v="43399"/>
    <s v="Standard Class"/>
    <s v="Patricia Hirasaki"/>
    <x v="1"/>
    <s v="United States"/>
    <s v="Lakeland"/>
    <s v="Florida"/>
    <x v="2"/>
    <x v="1"/>
    <s v="Chairs"/>
    <x v="163"/>
    <n v="683.952"/>
    <x v="3"/>
    <x v="9"/>
    <n v="106.08297598037041"/>
    <n v="577.86902401962959"/>
    <n v="0.84489704543539546"/>
  </r>
  <r>
    <x v="4396"/>
    <n v="43394"/>
    <n v="43398"/>
    <s v="Standard Class"/>
    <s v="Frank Carlisle"/>
    <x v="1"/>
    <s v="United States"/>
    <s v="Lakewood"/>
    <s v="Ohio"/>
    <x v="1"/>
    <x v="0"/>
    <s v="Binders"/>
    <x v="716"/>
    <n v="6.2160000000000002"/>
    <x v="3"/>
    <x v="9"/>
    <n v="2.1580440584824787"/>
    <n v="4.0579559415175215"/>
    <n v="0.65282431491594617"/>
  </r>
  <r>
    <x v="4397"/>
    <n v="43394"/>
    <n v="43394"/>
    <s v="Same Day"/>
    <s v="Sara Luxemburg"/>
    <x v="1"/>
    <s v="United States"/>
    <s v="Muskogee"/>
    <s v="Oklahoma"/>
    <x v="0"/>
    <x v="1"/>
    <s v="Tables"/>
    <x v="1021"/>
    <n v="262.11"/>
    <x v="3"/>
    <x v="9"/>
    <n v="37.543393752427114"/>
    <n v="224.56660624757291"/>
    <n v="0.85676474093919686"/>
  </r>
  <r>
    <x v="4397"/>
    <n v="43394"/>
    <n v="43394"/>
    <s v="Same Day"/>
    <s v="Sara Luxemburg"/>
    <x v="1"/>
    <s v="United States"/>
    <s v="Muskogee"/>
    <s v="Oklahoma"/>
    <x v="0"/>
    <x v="2"/>
    <s v="Phones"/>
    <x v="561"/>
    <n v="1439.92"/>
    <x v="3"/>
    <x v="9"/>
    <n v="618.65470352876923"/>
    <n v="821.26529647123084"/>
    <n v="0.5703548089277396"/>
  </r>
  <r>
    <x v="4398"/>
    <n v="43394"/>
    <n v="43401"/>
    <s v="Standard Class"/>
    <s v="Charles McCrossin"/>
    <x v="0"/>
    <s v="United States"/>
    <s v="Philadelphia"/>
    <s v="Pennsylvania"/>
    <x v="1"/>
    <x v="2"/>
    <s v="Phones"/>
    <x v="1388"/>
    <n v="329.988"/>
    <x v="3"/>
    <x v="9"/>
    <n v="88.709947289880304"/>
    <n v="241.27805271011971"/>
    <n v="0.73117220235317559"/>
  </r>
  <r>
    <x v="4396"/>
    <n v="43394"/>
    <n v="43398"/>
    <s v="Standard Class"/>
    <s v="Frank Carlisle"/>
    <x v="1"/>
    <s v="United States"/>
    <s v="Lakewood"/>
    <s v="Ohio"/>
    <x v="1"/>
    <x v="0"/>
    <s v="Paper"/>
    <x v="956"/>
    <n v="4.0640000000000001"/>
    <x v="3"/>
    <x v="9"/>
    <n v="1.399810545465769"/>
    <n v="2.6641894545342311"/>
    <n v="0.65555842877318682"/>
  </r>
  <r>
    <x v="4396"/>
    <n v="43394"/>
    <n v="43398"/>
    <s v="Standard Class"/>
    <s v="Frank Carlisle"/>
    <x v="1"/>
    <s v="United States"/>
    <s v="Lakewood"/>
    <s v="Ohio"/>
    <x v="1"/>
    <x v="0"/>
    <s v="Appliances"/>
    <x v="1712"/>
    <n v="161.56800000000001"/>
    <x v="3"/>
    <x v="9"/>
    <n v="54.022299170691305"/>
    <n v="107.54570082930871"/>
    <n v="0.66563738382172655"/>
  </r>
  <r>
    <x v="4399"/>
    <n v="43394"/>
    <n v="43397"/>
    <s v="First Class"/>
    <s v="Michael Dominguez"/>
    <x v="2"/>
    <s v="United States"/>
    <s v="Indianapolis"/>
    <s v="Indiana"/>
    <x v="0"/>
    <x v="0"/>
    <s v="Storage"/>
    <x v="2"/>
    <n v="909.12"/>
    <x v="3"/>
    <x v="9"/>
    <n v="195.25925496971499"/>
    <n v="713.86074503028499"/>
    <n v="0.78522169243915541"/>
  </r>
  <r>
    <x v="4398"/>
    <n v="43394"/>
    <n v="43401"/>
    <s v="Standard Class"/>
    <s v="Charles McCrossin"/>
    <x v="0"/>
    <s v="United States"/>
    <s v="Philadelphia"/>
    <s v="Pennsylvania"/>
    <x v="1"/>
    <x v="0"/>
    <s v="Storage"/>
    <x v="1746"/>
    <n v="71.376000000000005"/>
    <x v="3"/>
    <x v="9"/>
    <n v="21.16298224397524"/>
    <n v="50.213017756024769"/>
    <n v="0.70350002460245409"/>
  </r>
  <r>
    <x v="4400"/>
    <n v="43394"/>
    <n v="43398"/>
    <s v="Standard Class"/>
    <s v="Susan Pistek"/>
    <x v="0"/>
    <s v="United States"/>
    <s v="Chicago"/>
    <s v="Illinois"/>
    <x v="0"/>
    <x v="0"/>
    <s v="Appliances"/>
    <x v="864"/>
    <n v="23.992000000000001"/>
    <x v="3"/>
    <x v="9"/>
    <n v="6.311389004846558"/>
    <n v="17.680610995153444"/>
    <n v="0.73693777072163402"/>
  </r>
  <r>
    <x v="4401"/>
    <n v="43394"/>
    <n v="43395"/>
    <s v="First Class"/>
    <s v="Damala Kotsonis"/>
    <x v="2"/>
    <s v="United States"/>
    <s v="Springfield"/>
    <s v="Oregon"/>
    <x v="3"/>
    <x v="1"/>
    <s v="Chairs"/>
    <x v="550"/>
    <n v="478.48"/>
    <x v="3"/>
    <x v="9"/>
    <n v="108.35350588795286"/>
    <n v="370.12649411204717"/>
    <n v="0.77354642641708571"/>
  </r>
  <r>
    <x v="4401"/>
    <n v="43394"/>
    <n v="43395"/>
    <s v="First Class"/>
    <s v="Damala Kotsonis"/>
    <x v="2"/>
    <s v="United States"/>
    <s v="Springfield"/>
    <s v="Oregon"/>
    <x v="3"/>
    <x v="2"/>
    <s v="Accessories"/>
    <x v="1270"/>
    <n v="28.4"/>
    <x v="3"/>
    <x v="9"/>
    <n v="6.6900255096653121"/>
    <n v="21.709974490334687"/>
    <n v="0.76443572149065808"/>
  </r>
  <r>
    <x v="4401"/>
    <n v="43394"/>
    <n v="43395"/>
    <s v="First Class"/>
    <s v="Damala Kotsonis"/>
    <x v="2"/>
    <s v="United States"/>
    <s v="Springfield"/>
    <s v="Oregon"/>
    <x v="3"/>
    <x v="0"/>
    <s v="Paper"/>
    <x v="1575"/>
    <n v="5.1840000000000002"/>
    <x v="3"/>
    <x v="9"/>
    <n v="1.286743290945229"/>
    <n v="3.897256709054771"/>
    <n v="0.75178563060470116"/>
  </r>
  <r>
    <x v="4402"/>
    <n v="43395"/>
    <n v="43395"/>
    <s v="Same Day"/>
    <s v="Brian DeCherney"/>
    <x v="0"/>
    <s v="United States"/>
    <s v="Lawton"/>
    <s v="Oklahoma"/>
    <x v="0"/>
    <x v="1"/>
    <s v="Tables"/>
    <x v="291"/>
    <n v="248.98"/>
    <x v="3"/>
    <x v="9"/>
    <n v="96.790256033041373"/>
    <n v="152.18974396695862"/>
    <n v="0.61125288764944419"/>
  </r>
  <r>
    <x v="4403"/>
    <n v="43395"/>
    <n v="43397"/>
    <s v="First Class"/>
    <s v="Tom Ashbrook"/>
    <x v="1"/>
    <s v="United States"/>
    <s v="New York City"/>
    <s v="New York"/>
    <x v="1"/>
    <x v="2"/>
    <s v="Phones"/>
    <x v="1230"/>
    <n v="52.99"/>
    <x v="3"/>
    <x v="9"/>
    <n v="19.817127254960063"/>
    <n v="33.172872745039939"/>
    <n v="0.62602137658124057"/>
  </r>
  <r>
    <x v="4403"/>
    <n v="43395"/>
    <n v="43397"/>
    <s v="First Class"/>
    <s v="Tom Ashbrook"/>
    <x v="1"/>
    <s v="United States"/>
    <s v="New York City"/>
    <s v="New York"/>
    <x v="1"/>
    <x v="0"/>
    <s v="Envelopes"/>
    <x v="668"/>
    <n v="63.9"/>
    <x v="3"/>
    <x v="9"/>
    <n v="15.426205142529085"/>
    <n v="48.473794857470914"/>
    <n v="0.75858833892755739"/>
  </r>
  <r>
    <x v="4403"/>
    <n v="43395"/>
    <n v="43397"/>
    <s v="First Class"/>
    <s v="Tom Ashbrook"/>
    <x v="1"/>
    <s v="United States"/>
    <s v="New York City"/>
    <s v="New York"/>
    <x v="1"/>
    <x v="2"/>
    <s v="Phones"/>
    <x v="1296"/>
    <n v="2399.6"/>
    <x v="3"/>
    <x v="9"/>
    <n v="796.95575206597755"/>
    <n v="1602.6442479340224"/>
    <n v="0.6678797499308311"/>
  </r>
  <r>
    <x v="4404"/>
    <n v="43395"/>
    <n v="43399"/>
    <s v="Standard Class"/>
    <s v="Paul Stevenson"/>
    <x v="1"/>
    <s v="United States"/>
    <s v="Tulsa"/>
    <s v="Oklahoma"/>
    <x v="0"/>
    <x v="0"/>
    <s v="Art"/>
    <x v="70"/>
    <n v="36.44"/>
    <x v="3"/>
    <x v="9"/>
    <n v="7.6927315418094118"/>
    <n v="28.747268458190586"/>
    <n v="0.78889320686582298"/>
  </r>
  <r>
    <x v="4405"/>
    <n v="43395"/>
    <n v="43400"/>
    <s v="Standard Class"/>
    <s v="David Wiener"/>
    <x v="2"/>
    <s v="United States"/>
    <s v="Redmond"/>
    <s v="Oregon"/>
    <x v="3"/>
    <x v="1"/>
    <s v="Tables"/>
    <x v="433"/>
    <n v="177.22499999999999"/>
    <x v="3"/>
    <x v="9"/>
    <n v="30.16309357992418"/>
    <n v="147.06190642007581"/>
    <n v="0.829803393539714"/>
  </r>
  <r>
    <x v="4403"/>
    <n v="43395"/>
    <n v="43397"/>
    <s v="First Class"/>
    <s v="Tom Ashbrook"/>
    <x v="1"/>
    <s v="United States"/>
    <s v="New York City"/>
    <s v="New York"/>
    <x v="1"/>
    <x v="2"/>
    <s v="Copiers"/>
    <x v="1689"/>
    <n v="11199.968000000001"/>
    <x v="3"/>
    <x v="9"/>
    <n v="1523.0260572616926"/>
    <n v="9676.9419427383073"/>
    <n v="0.86401514207346897"/>
  </r>
  <r>
    <x v="4406"/>
    <n v="43395"/>
    <n v="43397"/>
    <s v="Second Class"/>
    <s v="Helen Abelman"/>
    <x v="0"/>
    <s v="United States"/>
    <s v="Fort Collins"/>
    <s v="Colorado"/>
    <x v="3"/>
    <x v="0"/>
    <s v="Binders"/>
    <x v="1654"/>
    <n v="3.1680000000000001"/>
    <x v="3"/>
    <x v="9"/>
    <n v="1.537927983065507"/>
    <n v="1.6300720169344931"/>
    <n v="0.51454293463841316"/>
  </r>
  <r>
    <x v="4407"/>
    <n v="43395"/>
    <n v="43401"/>
    <s v="Standard Class"/>
    <s v="Marina Lichtenstein"/>
    <x v="2"/>
    <s v="United States"/>
    <s v="Philadelphia"/>
    <s v="Pennsylvania"/>
    <x v="1"/>
    <x v="2"/>
    <s v="Phones"/>
    <x v="378"/>
    <n v="32.700000000000003"/>
    <x v="3"/>
    <x v="9"/>
    <n v="9.0742049916278962"/>
    <n v="23.625795008372108"/>
    <n v="0.72250137640281675"/>
  </r>
  <r>
    <x v="4402"/>
    <n v="43395"/>
    <n v="43395"/>
    <s v="Same Day"/>
    <s v="Brian DeCherney"/>
    <x v="0"/>
    <s v="United States"/>
    <s v="Lawton"/>
    <s v="Oklahoma"/>
    <x v="0"/>
    <x v="0"/>
    <s v="Storage"/>
    <x v="1523"/>
    <n v="333.09"/>
    <x v="3"/>
    <x v="9"/>
    <n v="100.32494384430532"/>
    <n v="232.76505615569465"/>
    <n v="0.69880529633340738"/>
  </r>
  <r>
    <x v="4407"/>
    <n v="43395"/>
    <n v="43401"/>
    <s v="Standard Class"/>
    <s v="Marina Lichtenstein"/>
    <x v="2"/>
    <s v="United States"/>
    <s v="Philadelphia"/>
    <s v="Pennsylvania"/>
    <x v="1"/>
    <x v="0"/>
    <s v="Envelopes"/>
    <x v="1478"/>
    <n v="31.68"/>
    <x v="3"/>
    <x v="9"/>
    <n v="9.5219274138504151"/>
    <n v="22.158072586149586"/>
    <n v="0.69943410941128747"/>
  </r>
  <r>
    <x v="4406"/>
    <n v="43395"/>
    <n v="43397"/>
    <s v="Second Class"/>
    <s v="Helen Abelman"/>
    <x v="0"/>
    <s v="United States"/>
    <s v="Fort Collins"/>
    <s v="Colorado"/>
    <x v="3"/>
    <x v="1"/>
    <s v="Chairs"/>
    <x v="925"/>
    <n v="579.13599999999997"/>
    <x v="3"/>
    <x v="9"/>
    <n v="177.78907408562648"/>
    <n v="401.34692591437351"/>
    <n v="0.69300980411228719"/>
  </r>
  <r>
    <x v="4408"/>
    <n v="43396"/>
    <n v="43397"/>
    <s v="First Class"/>
    <s v="Adam Hart"/>
    <x v="2"/>
    <s v="United States"/>
    <s v="Cranston"/>
    <s v="Rhode Island"/>
    <x v="1"/>
    <x v="1"/>
    <s v="Furnishings"/>
    <x v="873"/>
    <n v="210.68"/>
    <x v="3"/>
    <x v="9"/>
    <n v="102.74105979116281"/>
    <n v="107.9389402088372"/>
    <n v="0.51233596074063603"/>
  </r>
  <r>
    <x v="4408"/>
    <n v="43396"/>
    <n v="43397"/>
    <s v="First Class"/>
    <s v="Adam Hart"/>
    <x v="2"/>
    <s v="United States"/>
    <s v="Cranston"/>
    <s v="Rhode Island"/>
    <x v="1"/>
    <x v="1"/>
    <s v="Tables"/>
    <x v="1628"/>
    <n v="637.89599999999996"/>
    <x v="3"/>
    <x v="9"/>
    <n v="29.345887489280972"/>
    <n v="608.55011251071903"/>
    <n v="0.95399581203004735"/>
  </r>
  <r>
    <x v="4408"/>
    <n v="43396"/>
    <n v="43397"/>
    <s v="First Class"/>
    <s v="Adam Hart"/>
    <x v="2"/>
    <s v="United States"/>
    <s v="Cranston"/>
    <s v="Rhode Island"/>
    <x v="1"/>
    <x v="1"/>
    <s v="Furnishings"/>
    <x v="1752"/>
    <n v="35"/>
    <x v="3"/>
    <x v="9"/>
    <n v="1.6368189776969004"/>
    <n v="33.363181022303102"/>
    <n v="0.9532337434943744"/>
  </r>
  <r>
    <x v="4409"/>
    <n v="43396"/>
    <n v="43402"/>
    <s v="Standard Class"/>
    <s v="Julie Creighton"/>
    <x v="2"/>
    <s v="United States"/>
    <s v="Rochester"/>
    <s v="New York"/>
    <x v="1"/>
    <x v="1"/>
    <s v="Furnishings"/>
    <x v="718"/>
    <n v="69.08"/>
    <x v="3"/>
    <x v="9"/>
    <n v="5.958343458422112"/>
    <n v="63.121656541577885"/>
    <n v="0.91374719950170646"/>
  </r>
  <r>
    <x v="4409"/>
    <n v="43396"/>
    <n v="43402"/>
    <s v="Standard Class"/>
    <s v="Julie Creighton"/>
    <x v="2"/>
    <s v="United States"/>
    <s v="Rochester"/>
    <s v="New York"/>
    <x v="1"/>
    <x v="0"/>
    <s v="Paper"/>
    <x v="1841"/>
    <n v="11.56"/>
    <x v="3"/>
    <x v="9"/>
    <n v="4.7480175339050694"/>
    <n v="6.8119824660949311"/>
    <n v="0.58927183962758922"/>
  </r>
  <r>
    <x v="4409"/>
    <n v="43396"/>
    <n v="43402"/>
    <s v="Standard Class"/>
    <s v="Julie Creighton"/>
    <x v="2"/>
    <s v="United States"/>
    <s v="Rochester"/>
    <s v="New York"/>
    <x v="1"/>
    <x v="2"/>
    <s v="Phones"/>
    <x v="434"/>
    <n v="35.880000000000003"/>
    <x v="3"/>
    <x v="9"/>
    <n v="14.827634574276951"/>
    <n v="21.052365425723053"/>
    <n v="0.58674374096218096"/>
  </r>
  <r>
    <x v="4408"/>
    <n v="43396"/>
    <n v="43397"/>
    <s v="First Class"/>
    <s v="Adam Hart"/>
    <x v="2"/>
    <s v="United States"/>
    <s v="Cranston"/>
    <s v="Rhode Island"/>
    <x v="1"/>
    <x v="0"/>
    <s v="Paper"/>
    <x v="837"/>
    <n v="43.44"/>
    <x v="3"/>
    <x v="9"/>
    <n v="10.607480072014775"/>
    <n v="32.832519927985224"/>
    <n v="0.75581307384864704"/>
  </r>
  <r>
    <x v="4409"/>
    <n v="43396"/>
    <n v="43402"/>
    <s v="Standard Class"/>
    <s v="Julie Creighton"/>
    <x v="2"/>
    <s v="United States"/>
    <s v="Rochester"/>
    <s v="New York"/>
    <x v="1"/>
    <x v="0"/>
    <s v="Paper"/>
    <x v="1004"/>
    <n v="26.4"/>
    <x v="3"/>
    <x v="9"/>
    <n v="7.8649659425174763"/>
    <n v="18.535034057482523"/>
    <n v="0.70208462338948951"/>
  </r>
  <r>
    <x v="4408"/>
    <n v="43396"/>
    <n v="43397"/>
    <s v="First Class"/>
    <s v="Adam Hart"/>
    <x v="2"/>
    <s v="United States"/>
    <s v="Cranston"/>
    <s v="Rhode Island"/>
    <x v="1"/>
    <x v="1"/>
    <s v="Tables"/>
    <x v="282"/>
    <n v="240.744"/>
    <x v="3"/>
    <x v="9"/>
    <n v="101.4067885582884"/>
    <n v="139.33721144171159"/>
    <n v="0.57877750407782369"/>
  </r>
  <r>
    <x v="4408"/>
    <n v="43396"/>
    <n v="43397"/>
    <s v="First Class"/>
    <s v="Adam Hart"/>
    <x v="2"/>
    <s v="United States"/>
    <s v="Cranston"/>
    <s v="Rhode Island"/>
    <x v="1"/>
    <x v="0"/>
    <s v="Appliances"/>
    <x v="1234"/>
    <n v="2.2200000000000002"/>
    <x v="3"/>
    <x v="9"/>
    <n v="1.2963637750020769"/>
    <n v="0.92363622499792331"/>
    <n v="0.41605235360266812"/>
  </r>
  <r>
    <x v="4410"/>
    <n v="43396"/>
    <n v="43401"/>
    <s v="Second Class"/>
    <s v="Darrin Martin"/>
    <x v="0"/>
    <s v="United States"/>
    <s v="San Antonio"/>
    <s v="Texas"/>
    <x v="0"/>
    <x v="0"/>
    <s v="Art"/>
    <x v="787"/>
    <n v="10.272"/>
    <x v="3"/>
    <x v="9"/>
    <n v="2.4199540979044496"/>
    <n v="7.8520459020955506"/>
    <n v="0.76441256835042348"/>
  </r>
  <r>
    <x v="4411"/>
    <n v="43396"/>
    <n v="43401"/>
    <s v="Standard Class"/>
    <s v="Randy Bradley"/>
    <x v="0"/>
    <s v="United States"/>
    <s v="Austin"/>
    <s v="Texas"/>
    <x v="0"/>
    <x v="2"/>
    <s v="Accessories"/>
    <x v="912"/>
    <n v="55.2"/>
    <x v="3"/>
    <x v="9"/>
    <n v="16.914435571490987"/>
    <n v="38.285564428509019"/>
    <n v="0.69357906573385897"/>
  </r>
  <r>
    <x v="4410"/>
    <n v="43396"/>
    <n v="43401"/>
    <s v="Second Class"/>
    <s v="Darrin Martin"/>
    <x v="0"/>
    <s v="United States"/>
    <s v="San Antonio"/>
    <s v="Texas"/>
    <x v="0"/>
    <x v="0"/>
    <s v="Binders"/>
    <x v="56"/>
    <n v="3.5640000000000001"/>
    <x v="3"/>
    <x v="9"/>
    <n v="0.30456278664313591"/>
    <n v="3.2594372133568643"/>
    <n v="0.91454467265905282"/>
  </r>
  <r>
    <x v="4410"/>
    <n v="43396"/>
    <n v="43401"/>
    <s v="Second Class"/>
    <s v="Darrin Martin"/>
    <x v="0"/>
    <s v="United States"/>
    <s v="San Antonio"/>
    <s v="Texas"/>
    <x v="0"/>
    <x v="2"/>
    <s v="Phones"/>
    <x v="1713"/>
    <n v="823.96"/>
    <x v="3"/>
    <x v="9"/>
    <n v="5.2545923687458771"/>
    <n v="818.70540763125416"/>
    <n v="0.99362275793880062"/>
  </r>
  <r>
    <x v="4411"/>
    <n v="43396"/>
    <n v="43401"/>
    <s v="Standard Class"/>
    <s v="Randy Bradley"/>
    <x v="0"/>
    <s v="United States"/>
    <s v="Austin"/>
    <s v="Texas"/>
    <x v="0"/>
    <x v="0"/>
    <s v="Storage"/>
    <x v="1171"/>
    <n v="13.72"/>
    <x v="3"/>
    <x v="9"/>
    <n v="3.9764066027637655"/>
    <n v="9.7435933972362356"/>
    <n v="0.7101744458626994"/>
  </r>
  <r>
    <x v="4411"/>
    <n v="43396"/>
    <n v="43401"/>
    <s v="Standard Class"/>
    <s v="Randy Bradley"/>
    <x v="0"/>
    <s v="United States"/>
    <s v="Austin"/>
    <s v="Texas"/>
    <x v="0"/>
    <x v="0"/>
    <s v="Binders"/>
    <x v="981"/>
    <n v="9.7620000000000005"/>
    <x v="3"/>
    <x v="9"/>
    <n v="0.50613214097334103"/>
    <n v="9.2558678590266599"/>
    <n v="0.94815282309226179"/>
  </r>
  <r>
    <x v="4412"/>
    <n v="43396"/>
    <n v="43400"/>
    <s v="Standard Class"/>
    <s v="Jocasta Rupert"/>
    <x v="0"/>
    <s v="United States"/>
    <s v="Jacksonville"/>
    <s v="Florida"/>
    <x v="2"/>
    <x v="2"/>
    <s v="Phones"/>
    <x v="540"/>
    <n v="863.88"/>
    <x v="3"/>
    <x v="9"/>
    <n v="233.80469992276042"/>
    <n v="630.0753000772396"/>
    <n v="0.72935511885590543"/>
  </r>
  <r>
    <x v="4411"/>
    <n v="43396"/>
    <n v="43401"/>
    <s v="Standard Class"/>
    <s v="Randy Bradley"/>
    <x v="0"/>
    <s v="United States"/>
    <s v="Austin"/>
    <s v="Texas"/>
    <x v="0"/>
    <x v="0"/>
    <s v="Storage"/>
    <x v="142"/>
    <n v="259.13600000000002"/>
    <x v="3"/>
    <x v="9"/>
    <n v="22.200310679297012"/>
    <n v="236.93568932070301"/>
    <n v="0.9143295000335846"/>
  </r>
  <r>
    <x v="4413"/>
    <n v="43397"/>
    <n v="43399"/>
    <s v="First Class"/>
    <s v="Patrick O'Brill"/>
    <x v="0"/>
    <s v="United States"/>
    <s v="Mansfield"/>
    <s v="Texas"/>
    <x v="0"/>
    <x v="1"/>
    <s v="Tables"/>
    <x v="831"/>
    <n v="517.40499999999997"/>
    <x v="3"/>
    <x v="9"/>
    <n v="194.18409184773216"/>
    <n v="323.22090815226784"/>
    <n v="0.62469614354764225"/>
  </r>
  <r>
    <x v="4414"/>
    <n v="43397"/>
    <n v="43403"/>
    <s v="Standard Class"/>
    <s v="Carlos Soltero"/>
    <x v="0"/>
    <s v="United States"/>
    <s v="Jackson"/>
    <s v="Mississippi"/>
    <x v="2"/>
    <x v="0"/>
    <s v="Fasteners"/>
    <x v="76"/>
    <n v="11.68"/>
    <x v="3"/>
    <x v="9"/>
    <n v="5.7760418425678628"/>
    <n v="5.9039581574321369"/>
    <n v="0.50547586964316238"/>
  </r>
  <r>
    <x v="4415"/>
    <n v="43399"/>
    <n v="43406"/>
    <s v="Standard Class"/>
    <s v="Paul Gonzalez"/>
    <x v="0"/>
    <s v="United States"/>
    <s v="Rochester"/>
    <s v="Minnesota"/>
    <x v="0"/>
    <x v="0"/>
    <s v="Labels"/>
    <x v="1443"/>
    <n v="6.16"/>
    <x v="3"/>
    <x v="9"/>
    <n v="1.8501281738485209"/>
    <n v="4.309871826151479"/>
    <n v="0.69965451723238292"/>
  </r>
  <r>
    <x v="4416"/>
    <n v="43399"/>
    <n v="43404"/>
    <s v="Standard Class"/>
    <s v="Benjamin Farhat"/>
    <x v="1"/>
    <s v="United States"/>
    <s v="Dallas"/>
    <s v="Texas"/>
    <x v="0"/>
    <x v="0"/>
    <s v="Storage"/>
    <x v="973"/>
    <n v="55.616"/>
    <x v="3"/>
    <x v="9"/>
    <n v="8.6479578402450663"/>
    <n v="46.96804215975493"/>
    <n v="0.8445059364167673"/>
  </r>
  <r>
    <x v="4415"/>
    <n v="43399"/>
    <n v="43406"/>
    <s v="Standard Class"/>
    <s v="Paul Gonzalez"/>
    <x v="0"/>
    <s v="United States"/>
    <s v="Rochester"/>
    <s v="Minnesota"/>
    <x v="0"/>
    <x v="2"/>
    <s v="Accessories"/>
    <x v="1460"/>
    <n v="19.989999999999998"/>
    <x v="3"/>
    <x v="9"/>
    <n v="3.2627598635321235"/>
    <n v="16.727240136467874"/>
    <n v="0.83678039702190465"/>
  </r>
  <r>
    <x v="4417"/>
    <n v="43399"/>
    <n v="43403"/>
    <s v="Standard Class"/>
    <s v="Shaun Chance"/>
    <x v="2"/>
    <s v="United States"/>
    <s v="Lancaster"/>
    <s v="Pennsylvania"/>
    <x v="1"/>
    <x v="2"/>
    <s v="Phones"/>
    <x v="1590"/>
    <n v="61.542000000000002"/>
    <x v="3"/>
    <x v="9"/>
    <n v="9.991085724128757"/>
    <n v="51.550914275871243"/>
    <n v="0.83765419186687529"/>
  </r>
  <r>
    <x v="4418"/>
    <n v="43399"/>
    <n v="43405"/>
    <s v="Standard Class"/>
    <s v="Olvera Toch"/>
    <x v="0"/>
    <s v="United States"/>
    <s v="Virginia Beach"/>
    <s v="Virginia"/>
    <x v="2"/>
    <x v="1"/>
    <s v="Tables"/>
    <x v="486"/>
    <n v="356.85"/>
    <x v="3"/>
    <x v="9"/>
    <n v="7.7480745724369449"/>
    <n v="349.10192542756306"/>
    <n v="0.97828758701853169"/>
  </r>
  <r>
    <x v="4418"/>
    <n v="43399"/>
    <n v="43405"/>
    <s v="Standard Class"/>
    <s v="Olvera Toch"/>
    <x v="0"/>
    <s v="United States"/>
    <s v="Virginia Beach"/>
    <s v="Virginia"/>
    <x v="2"/>
    <x v="0"/>
    <s v="Envelopes"/>
    <x v="1567"/>
    <n v="251.58"/>
    <x v="3"/>
    <x v="9"/>
    <n v="45.283271605573454"/>
    <n v="206.29672839442657"/>
    <n v="0.82000448523104597"/>
  </r>
  <r>
    <x v="4419"/>
    <n v="43399"/>
    <n v="43404"/>
    <s v="Standard Class"/>
    <s v="Jamie Frazer"/>
    <x v="0"/>
    <s v="United States"/>
    <s v="Philadelphia"/>
    <s v="Pennsylvania"/>
    <x v="1"/>
    <x v="0"/>
    <s v="Binders"/>
    <x v="1302"/>
    <n v="33.281999999999996"/>
    <x v="3"/>
    <x v="9"/>
    <n v="7.913621762440795"/>
    <n v="25.368378237559202"/>
    <n v="0.76222517389457378"/>
  </r>
  <r>
    <x v="4419"/>
    <n v="43399"/>
    <n v="43404"/>
    <s v="Standard Class"/>
    <s v="Jamie Frazer"/>
    <x v="0"/>
    <s v="United States"/>
    <s v="Philadelphia"/>
    <s v="Pennsylvania"/>
    <x v="1"/>
    <x v="2"/>
    <s v="Phones"/>
    <x v="1566"/>
    <n v="118.65"/>
    <x v="3"/>
    <x v="9"/>
    <n v="3.2195122452626403"/>
    <n v="115.43048775473737"/>
    <n v="0.97286546780225336"/>
  </r>
  <r>
    <x v="4419"/>
    <n v="43399"/>
    <n v="43404"/>
    <s v="Standard Class"/>
    <s v="Jamie Frazer"/>
    <x v="0"/>
    <s v="United States"/>
    <s v="Philadelphia"/>
    <s v="Pennsylvania"/>
    <x v="1"/>
    <x v="0"/>
    <s v="Labels"/>
    <x v="1782"/>
    <n v="14.76"/>
    <x v="3"/>
    <x v="9"/>
    <n v="7.1043784084754407"/>
    <n v="7.6556215915245591"/>
    <n v="0.51867354956128453"/>
  </r>
  <r>
    <x v="4417"/>
    <n v="43399"/>
    <n v="43403"/>
    <s v="Standard Class"/>
    <s v="Shaun Chance"/>
    <x v="2"/>
    <s v="United States"/>
    <s v="Lancaster"/>
    <s v="Pennsylvania"/>
    <x v="1"/>
    <x v="0"/>
    <s v="Binders"/>
    <x v="160"/>
    <n v="81.438000000000002"/>
    <x v="3"/>
    <x v="9"/>
    <n v="10.511619520147727"/>
    <n v="70.92638047985227"/>
    <n v="0.87092488125754886"/>
  </r>
  <r>
    <x v="4420"/>
    <n v="43400"/>
    <n v="43407"/>
    <s v="Standard Class"/>
    <s v="Sally Hughsby"/>
    <x v="2"/>
    <s v="United States"/>
    <s v="Dallas"/>
    <s v="Texas"/>
    <x v="0"/>
    <x v="0"/>
    <s v="Envelopes"/>
    <x v="1478"/>
    <n v="15.84"/>
    <x v="3"/>
    <x v="9"/>
    <n v="8.1963019280439635"/>
    <n v="7.6436980719560363"/>
    <n v="0.48255669646187099"/>
  </r>
  <r>
    <x v="4420"/>
    <n v="43400"/>
    <n v="43407"/>
    <s v="Standard Class"/>
    <s v="Sally Hughsby"/>
    <x v="2"/>
    <s v="United States"/>
    <s v="Dallas"/>
    <s v="Texas"/>
    <x v="0"/>
    <x v="0"/>
    <s v="Paper"/>
    <x v="72"/>
    <n v="8.4480000000000004"/>
    <x v="3"/>
    <x v="9"/>
    <n v="2.3790411790748558"/>
    <n v="6.068958820925145"/>
    <n v="0.71839001194663177"/>
  </r>
  <r>
    <x v="4421"/>
    <n v="43400"/>
    <n v="43403"/>
    <s v="Second Class"/>
    <s v="Matt Abelman"/>
    <x v="1"/>
    <s v="United States"/>
    <s v="Chicago"/>
    <s v="Illinois"/>
    <x v="0"/>
    <x v="0"/>
    <s v="Art"/>
    <x v="765"/>
    <n v="7.056"/>
    <x v="3"/>
    <x v="9"/>
    <n v="1.8299942041067816"/>
    <n v="5.2260057958932187"/>
    <n v="0.74064707991683942"/>
  </r>
  <r>
    <x v="4421"/>
    <n v="43400"/>
    <n v="43403"/>
    <s v="Second Class"/>
    <s v="Matt Abelman"/>
    <x v="1"/>
    <s v="United States"/>
    <s v="Chicago"/>
    <s v="Illinois"/>
    <x v="0"/>
    <x v="2"/>
    <s v="Phones"/>
    <x v="808"/>
    <n v="27.184000000000001"/>
    <x v="3"/>
    <x v="9"/>
    <n v="3.9389296692295765"/>
    <n v="23.245070330770425"/>
    <n v="0.85510117461633406"/>
  </r>
  <r>
    <x v="4422"/>
    <n v="43400"/>
    <n v="43406"/>
    <s v="Standard Class"/>
    <s v="Nona Balk"/>
    <x v="2"/>
    <s v="United States"/>
    <s v="Tallahassee"/>
    <s v="Florida"/>
    <x v="2"/>
    <x v="0"/>
    <s v="Binders"/>
    <x v="239"/>
    <n v="5.6070000000000002"/>
    <x v="3"/>
    <x v="9"/>
    <n v="0.51327644976539866"/>
    <n v="5.0937235502346017"/>
    <n v="0.90845791871492798"/>
  </r>
  <r>
    <x v="4423"/>
    <n v="43400"/>
    <n v="43401"/>
    <s v="First Class"/>
    <s v="Jack O'Briant"/>
    <x v="2"/>
    <s v="United States"/>
    <s v="San Francisco"/>
    <s v="California"/>
    <x v="3"/>
    <x v="2"/>
    <s v="Phones"/>
    <x v="1233"/>
    <n v="95.84"/>
    <x v="3"/>
    <x v="9"/>
    <n v="32.659899237294496"/>
    <n v="63.180100762705507"/>
    <n v="0.65922475754075027"/>
  </r>
  <r>
    <x v="4422"/>
    <n v="43400"/>
    <n v="43406"/>
    <s v="Standard Class"/>
    <s v="Nona Balk"/>
    <x v="2"/>
    <s v="United States"/>
    <s v="Tallahassee"/>
    <s v="Florida"/>
    <x v="2"/>
    <x v="0"/>
    <s v="Art"/>
    <x v="8"/>
    <n v="6.5759999999999996"/>
    <x v="3"/>
    <x v="9"/>
    <n v="2.7609381326149149"/>
    <n v="3.8150618673850847"/>
    <n v="0.58014931073374165"/>
  </r>
  <r>
    <x v="4422"/>
    <n v="43400"/>
    <n v="43406"/>
    <s v="Standard Class"/>
    <s v="Nona Balk"/>
    <x v="2"/>
    <s v="United States"/>
    <s v="Tallahassee"/>
    <s v="Florida"/>
    <x v="2"/>
    <x v="0"/>
    <s v="Paper"/>
    <x v="362"/>
    <n v="56.783999999999999"/>
    <x v="3"/>
    <x v="9"/>
    <n v="26.645304132636817"/>
    <n v="30.138695867363182"/>
    <n v="0.53076035269377264"/>
  </r>
  <r>
    <x v="4424"/>
    <n v="43400"/>
    <n v="43402"/>
    <s v="First Class"/>
    <s v="Jim Mitchum"/>
    <x v="2"/>
    <s v="United States"/>
    <s v="Los Angeles"/>
    <s v="California"/>
    <x v="3"/>
    <x v="1"/>
    <s v="Tables"/>
    <x v="439"/>
    <n v="189.57599999999999"/>
    <x v="3"/>
    <x v="9"/>
    <n v="30.062219876294865"/>
    <n v="159.51378012370512"/>
    <n v="0.84142391507208258"/>
  </r>
  <r>
    <x v="4424"/>
    <n v="43400"/>
    <n v="43402"/>
    <s v="First Class"/>
    <s v="Jim Mitchum"/>
    <x v="2"/>
    <s v="United States"/>
    <s v="Los Angeles"/>
    <s v="California"/>
    <x v="3"/>
    <x v="2"/>
    <s v="Phones"/>
    <x v="222"/>
    <n v="71.959999999999994"/>
    <x v="3"/>
    <x v="9"/>
    <n v="27.423486358138312"/>
    <n v="44.536513641861681"/>
    <n v="0.61890652642942867"/>
  </r>
  <r>
    <x v="4423"/>
    <n v="43400"/>
    <n v="43401"/>
    <s v="First Class"/>
    <s v="Jack O'Briant"/>
    <x v="2"/>
    <s v="United States"/>
    <s v="San Francisco"/>
    <s v="California"/>
    <x v="3"/>
    <x v="1"/>
    <s v="Bookcases"/>
    <x v="27"/>
    <n v="556.66499999999996"/>
    <x v="3"/>
    <x v="9"/>
    <n v="27.534847923547915"/>
    <n v="529.13015207645208"/>
    <n v="0.95053605323929491"/>
  </r>
  <r>
    <x v="4425"/>
    <n v="43400"/>
    <n v="43405"/>
    <s v="Standard Class"/>
    <s v="Tamara Willingham"/>
    <x v="1"/>
    <s v="United States"/>
    <s v="Mesa"/>
    <s v="Arizona"/>
    <x v="3"/>
    <x v="0"/>
    <s v="Paper"/>
    <x v="1609"/>
    <n v="44.783999999999999"/>
    <x v="3"/>
    <x v="9"/>
    <n v="21.659480669630138"/>
    <n v="23.124519330369861"/>
    <n v="0.51635671959561136"/>
  </r>
  <r>
    <x v="4426"/>
    <n v="43401"/>
    <n v="43403"/>
    <s v="Second Class"/>
    <s v="Janet Martin"/>
    <x v="0"/>
    <s v="United States"/>
    <s v="Fayetteville"/>
    <s v="North Carolina"/>
    <x v="2"/>
    <x v="1"/>
    <s v="Furnishings"/>
    <x v="852"/>
    <n v="77.951999999999998"/>
    <x v="3"/>
    <x v="9"/>
    <n v="33.288109979417925"/>
    <n v="44.663890020582073"/>
    <n v="0.57296656943480695"/>
  </r>
  <r>
    <x v="4426"/>
    <n v="43401"/>
    <n v="43403"/>
    <s v="Second Class"/>
    <s v="Janet Martin"/>
    <x v="0"/>
    <s v="United States"/>
    <s v="Fayetteville"/>
    <s v="North Carolina"/>
    <x v="2"/>
    <x v="0"/>
    <s v="Storage"/>
    <x v="546"/>
    <n v="147.184"/>
    <x v="3"/>
    <x v="9"/>
    <n v="38.825117301962656"/>
    <n v="108.35888269803735"/>
    <n v="0.73621373721353778"/>
  </r>
  <r>
    <x v="4426"/>
    <n v="43401"/>
    <n v="43403"/>
    <s v="Second Class"/>
    <s v="Janet Martin"/>
    <x v="0"/>
    <s v="United States"/>
    <s v="Fayetteville"/>
    <s v="North Carolina"/>
    <x v="2"/>
    <x v="0"/>
    <s v="Paper"/>
    <x v="1551"/>
    <n v="47.951999999999998"/>
    <x v="3"/>
    <x v="9"/>
    <n v="9.6072713563029293"/>
    <n v="38.344728643697067"/>
    <n v="0.79964816157192753"/>
  </r>
  <r>
    <x v="4427"/>
    <n v="43401"/>
    <n v="43406"/>
    <s v="Second Class"/>
    <s v="Lori Olson"/>
    <x v="2"/>
    <s v="United States"/>
    <s v="New York City"/>
    <s v="New York"/>
    <x v="1"/>
    <x v="0"/>
    <s v="Envelopes"/>
    <x v="1625"/>
    <n v="47.98"/>
    <x v="3"/>
    <x v="9"/>
    <n v="16.56963767189168"/>
    <n v="31.410362328108317"/>
    <n v="0.65465532155290374"/>
  </r>
  <r>
    <x v="4428"/>
    <n v="43401"/>
    <n v="43405"/>
    <s v="Second Class"/>
    <s v="Keith Herrera"/>
    <x v="0"/>
    <s v="United States"/>
    <s v="Houston"/>
    <s v="Texas"/>
    <x v="0"/>
    <x v="2"/>
    <s v="Accessories"/>
    <x v="610"/>
    <n v="24"/>
    <x v="3"/>
    <x v="9"/>
    <n v="0.98585551680981109"/>
    <n v="23.01414448319019"/>
    <n v="0.95892268679959125"/>
  </r>
  <r>
    <x v="4428"/>
    <n v="43401"/>
    <n v="43405"/>
    <s v="Second Class"/>
    <s v="Keith Herrera"/>
    <x v="0"/>
    <s v="United States"/>
    <s v="Houston"/>
    <s v="Texas"/>
    <x v="0"/>
    <x v="0"/>
    <s v="Paper"/>
    <x v="676"/>
    <n v="15.552"/>
    <x v="3"/>
    <x v="9"/>
    <n v="4.4033870907234851"/>
    <n v="11.148612909276515"/>
    <n v="0.71686039797302703"/>
  </r>
  <r>
    <x v="4428"/>
    <n v="43401"/>
    <n v="43405"/>
    <s v="Second Class"/>
    <s v="Keith Herrera"/>
    <x v="0"/>
    <s v="United States"/>
    <s v="Houston"/>
    <s v="Texas"/>
    <x v="0"/>
    <x v="2"/>
    <s v="Accessories"/>
    <x v="654"/>
    <n v="26.175999999999998"/>
    <x v="3"/>
    <x v="9"/>
    <n v="8.7703756976149077"/>
    <n v="17.405624302385093"/>
    <n v="0.66494591619747456"/>
  </r>
  <r>
    <x v="4429"/>
    <n v="43401"/>
    <n v="43405"/>
    <s v="Standard Class"/>
    <s v="Sue Ann Reed"/>
    <x v="0"/>
    <s v="United States"/>
    <s v="Everett"/>
    <s v="Massachusetts"/>
    <x v="1"/>
    <x v="0"/>
    <s v="Labels"/>
    <x v="900"/>
    <n v="21.93"/>
    <x v="3"/>
    <x v="9"/>
    <n v="6.4172106082380607"/>
    <n v="15.512789391761938"/>
    <n v="0.70737753724404639"/>
  </r>
  <r>
    <x v="4430"/>
    <n v="43402"/>
    <n v="43404"/>
    <s v="Second Class"/>
    <s v="George Bell"/>
    <x v="2"/>
    <s v="United States"/>
    <s v="Auburn"/>
    <s v="New York"/>
    <x v="1"/>
    <x v="0"/>
    <s v="Paper"/>
    <x v="1341"/>
    <n v="46.96"/>
    <x v="3"/>
    <x v="9"/>
    <n v="14.009500809223745"/>
    <n v="32.950499190776256"/>
    <n v="0.70167161820222013"/>
  </r>
  <r>
    <x v="4431"/>
    <n v="43403"/>
    <n v="43406"/>
    <s v="First Class"/>
    <s v="Jim Karlsson"/>
    <x v="0"/>
    <s v="United States"/>
    <s v="Seattle"/>
    <s v="Washington"/>
    <x v="3"/>
    <x v="1"/>
    <s v="Chairs"/>
    <x v="961"/>
    <n v="97.567999999999998"/>
    <x v="3"/>
    <x v="9"/>
    <n v="4.6476104713677922"/>
    <n v="92.920389528632199"/>
    <n v="0.95236542235807031"/>
  </r>
  <r>
    <x v="4431"/>
    <n v="43403"/>
    <n v="43406"/>
    <s v="First Class"/>
    <s v="Jim Karlsson"/>
    <x v="0"/>
    <s v="United States"/>
    <s v="Seattle"/>
    <s v="Washington"/>
    <x v="3"/>
    <x v="1"/>
    <s v="Bookcases"/>
    <x v="382"/>
    <n v="199.98"/>
    <x v="3"/>
    <x v="9"/>
    <n v="21.119226537279939"/>
    <n v="178.86077346272006"/>
    <n v="0.89439330664426475"/>
  </r>
  <r>
    <x v="4432"/>
    <n v="43403"/>
    <n v="43407"/>
    <s v="Standard Class"/>
    <s v="Jane Waco"/>
    <x v="2"/>
    <s v="United States"/>
    <s v="Vancouver"/>
    <s v="Washington"/>
    <x v="3"/>
    <x v="1"/>
    <s v="Furnishings"/>
    <x v="1506"/>
    <n v="9.64"/>
    <x v="3"/>
    <x v="9"/>
    <n v="2.5203501024649642"/>
    <n v="7.1196498975350364"/>
    <n v="0.73855289393516976"/>
  </r>
  <r>
    <x v="4433"/>
    <n v="43403"/>
    <n v="43403"/>
    <s v="Same Day"/>
    <s v="Ryan Akin"/>
    <x v="0"/>
    <s v="United States"/>
    <s v="Dallas"/>
    <s v="Texas"/>
    <x v="0"/>
    <x v="1"/>
    <s v="Furnishings"/>
    <x v="1098"/>
    <n v="16.192"/>
    <x v="3"/>
    <x v="9"/>
    <n v="2.7664422093896914"/>
    <n v="13.425557790610309"/>
    <n v="0.82914759082326517"/>
  </r>
  <r>
    <x v="4433"/>
    <n v="43403"/>
    <n v="43403"/>
    <s v="Same Day"/>
    <s v="Ryan Akin"/>
    <x v="0"/>
    <s v="United States"/>
    <s v="Dallas"/>
    <s v="Texas"/>
    <x v="0"/>
    <x v="1"/>
    <s v="Tables"/>
    <x v="467"/>
    <n v="251.006"/>
    <x v="3"/>
    <x v="9"/>
    <n v="113.85452187432237"/>
    <n v="137.15147812567761"/>
    <n v="0.54640717005042749"/>
  </r>
  <r>
    <x v="4433"/>
    <n v="43403"/>
    <n v="43403"/>
    <s v="Same Day"/>
    <s v="Ryan Akin"/>
    <x v="0"/>
    <s v="United States"/>
    <s v="Dallas"/>
    <s v="Texas"/>
    <x v="0"/>
    <x v="0"/>
    <s v="Storage"/>
    <x v="341"/>
    <n v="54.192"/>
    <x v="3"/>
    <x v="9"/>
    <n v="23.062708659200887"/>
    <n v="31.129291340799114"/>
    <n v="0.57442595476821512"/>
  </r>
  <r>
    <x v="4434"/>
    <n v="43403"/>
    <n v="43410"/>
    <s v="Standard Class"/>
    <s v="Michelle Moray"/>
    <x v="0"/>
    <s v="United States"/>
    <s v="Seattle"/>
    <s v="Washington"/>
    <x v="3"/>
    <x v="0"/>
    <s v="Binders"/>
    <x v="1282"/>
    <n v="13.904"/>
    <x v="3"/>
    <x v="9"/>
    <n v="6.3587342849611366"/>
    <n v="7.5452657150388633"/>
    <n v="0.54266870792857191"/>
  </r>
  <r>
    <x v="4431"/>
    <n v="43403"/>
    <n v="43406"/>
    <s v="First Class"/>
    <s v="Jim Karlsson"/>
    <x v="0"/>
    <s v="United States"/>
    <s v="Seattle"/>
    <s v="Washington"/>
    <x v="3"/>
    <x v="1"/>
    <s v="Chairs"/>
    <x v="774"/>
    <n v="614.27200000000005"/>
    <x v="3"/>
    <x v="9"/>
    <n v="61.428974400657204"/>
    <n v="552.84302559934281"/>
    <n v="0.89999711137630034"/>
  </r>
  <r>
    <x v="4434"/>
    <n v="43403"/>
    <n v="43410"/>
    <s v="Standard Class"/>
    <s v="Michelle Moray"/>
    <x v="0"/>
    <s v="United States"/>
    <s v="Seattle"/>
    <s v="Washington"/>
    <x v="3"/>
    <x v="0"/>
    <s v="Binders"/>
    <x v="1302"/>
    <n v="88.751999999999995"/>
    <x v="3"/>
    <x v="9"/>
    <n v="14.359531789751566"/>
    <n v="74.392468210248424"/>
    <n v="0.83820610476663548"/>
  </r>
  <r>
    <x v="4435"/>
    <n v="43403"/>
    <n v="43409"/>
    <s v="Standard Class"/>
    <s v="Jamie Kunitz"/>
    <x v="0"/>
    <s v="United States"/>
    <s v="San Francisco"/>
    <s v="California"/>
    <x v="3"/>
    <x v="0"/>
    <s v="Appliances"/>
    <x v="1392"/>
    <n v="1702.12"/>
    <x v="3"/>
    <x v="9"/>
    <n v="670.95134970071763"/>
    <n v="1031.1686502992823"/>
    <n v="0.60581430821521531"/>
  </r>
  <r>
    <x v="4436"/>
    <n v="43403"/>
    <n v="43405"/>
    <s v="First Class"/>
    <s v="Ross DeVincentis"/>
    <x v="1"/>
    <s v="United States"/>
    <s v="Richmond"/>
    <s v="Kentucky"/>
    <x v="2"/>
    <x v="0"/>
    <s v="Supplies"/>
    <x v="1326"/>
    <n v="35.06"/>
    <x v="3"/>
    <x v="9"/>
    <n v="2.4377771384029532"/>
    <n v="32.622222861597052"/>
    <n v="0.93046842160858667"/>
  </r>
  <r>
    <x v="4436"/>
    <n v="43403"/>
    <n v="43405"/>
    <s v="First Class"/>
    <s v="Ross DeVincentis"/>
    <x v="1"/>
    <s v="United States"/>
    <s v="Richmond"/>
    <s v="Kentucky"/>
    <x v="2"/>
    <x v="1"/>
    <s v="Chairs"/>
    <x v="628"/>
    <n v="33.94"/>
    <x v="3"/>
    <x v="9"/>
    <n v="4.7243098509594557"/>
    <n v="29.21569014904054"/>
    <n v="0.86080407039011619"/>
  </r>
  <r>
    <x v="4436"/>
    <n v="43403"/>
    <n v="43405"/>
    <s v="First Class"/>
    <s v="Ross DeVincentis"/>
    <x v="1"/>
    <s v="United States"/>
    <s v="Richmond"/>
    <s v="Kentucky"/>
    <x v="2"/>
    <x v="0"/>
    <s v="Labels"/>
    <x v="224"/>
    <n v="30"/>
    <x v="3"/>
    <x v="9"/>
    <n v="8.871303756532857"/>
    <n v="21.128696243467143"/>
    <n v="0.70428987478223815"/>
  </r>
  <r>
    <x v="4437"/>
    <n v="43403"/>
    <n v="43407"/>
    <s v="Standard Class"/>
    <s v="Mick Crebagga"/>
    <x v="0"/>
    <s v="United States"/>
    <s v="Philadelphia"/>
    <s v="Pennsylvania"/>
    <x v="1"/>
    <x v="0"/>
    <s v="Storage"/>
    <x v="130"/>
    <n v="11.167999999999999"/>
    <x v="3"/>
    <x v="9"/>
    <n v="2.2684450363777779"/>
    <n v="8.8995549636222222"/>
    <n v="0.79687992152777787"/>
  </r>
  <r>
    <x v="4437"/>
    <n v="43403"/>
    <n v="43407"/>
    <s v="Standard Class"/>
    <s v="Mick Crebagga"/>
    <x v="0"/>
    <s v="United States"/>
    <s v="Philadelphia"/>
    <s v="Pennsylvania"/>
    <x v="1"/>
    <x v="1"/>
    <s v="Furnishings"/>
    <x v="286"/>
    <n v="7.1680000000000001"/>
    <x v="3"/>
    <x v="9"/>
    <n v="1.0993309168825636"/>
    <n v="6.0686690831174364"/>
    <n v="0.84663352164026728"/>
  </r>
  <r>
    <x v="4437"/>
    <n v="43403"/>
    <n v="43407"/>
    <s v="Standard Class"/>
    <s v="Mick Crebagga"/>
    <x v="0"/>
    <s v="United States"/>
    <s v="Philadelphia"/>
    <s v="Pennsylvania"/>
    <x v="1"/>
    <x v="0"/>
    <s v="Paper"/>
    <x v="1372"/>
    <n v="20.736000000000001"/>
    <x v="3"/>
    <x v="9"/>
    <n v="2.8833161270468146"/>
    <n v="17.852683872953186"/>
    <n v="0.86095118986078245"/>
  </r>
  <r>
    <x v="4437"/>
    <n v="43403"/>
    <n v="43407"/>
    <s v="Standard Class"/>
    <s v="Mick Crebagga"/>
    <x v="0"/>
    <s v="United States"/>
    <s v="Philadelphia"/>
    <s v="Pennsylvania"/>
    <x v="1"/>
    <x v="2"/>
    <s v="Accessories"/>
    <x v="1135"/>
    <n v="442.4"/>
    <x v="3"/>
    <x v="9"/>
    <n v="207.04405355366015"/>
    <n v="235.35594644633983"/>
    <n v="0.53199807062915883"/>
  </r>
  <r>
    <x v="4436"/>
    <n v="43403"/>
    <n v="43405"/>
    <s v="First Class"/>
    <s v="Ross DeVincentis"/>
    <x v="1"/>
    <s v="United States"/>
    <s v="Richmond"/>
    <s v="Kentucky"/>
    <x v="2"/>
    <x v="0"/>
    <s v="Storage"/>
    <x v="826"/>
    <n v="105.98"/>
    <x v="3"/>
    <x v="9"/>
    <n v="35.165960123004233"/>
    <n v="70.814039876995764"/>
    <n v="0.66818305224566676"/>
  </r>
  <r>
    <x v="4435"/>
    <n v="43403"/>
    <n v="43409"/>
    <s v="Standard Class"/>
    <s v="Jamie Kunitz"/>
    <x v="0"/>
    <s v="United States"/>
    <s v="San Francisco"/>
    <s v="California"/>
    <x v="3"/>
    <x v="0"/>
    <s v="Labels"/>
    <x v="1210"/>
    <n v="43.86"/>
    <x v="3"/>
    <x v="9"/>
    <n v="5.2671831168821912"/>
    <n v="38.592816883117806"/>
    <n v="0.8799091856616007"/>
  </r>
  <r>
    <x v="4435"/>
    <n v="43403"/>
    <n v="43409"/>
    <s v="Standard Class"/>
    <s v="Jamie Kunitz"/>
    <x v="0"/>
    <s v="United States"/>
    <s v="San Francisco"/>
    <s v="California"/>
    <x v="3"/>
    <x v="2"/>
    <s v="Phones"/>
    <x v="437"/>
    <n v="148.47999999999999"/>
    <x v="3"/>
    <x v="9"/>
    <n v="14.192046883260495"/>
    <n v="134.28795311673949"/>
    <n v="0.90441778769355807"/>
  </r>
  <r>
    <x v="4435"/>
    <n v="43403"/>
    <n v="43409"/>
    <s v="Standard Class"/>
    <s v="Jamie Kunitz"/>
    <x v="0"/>
    <s v="United States"/>
    <s v="San Francisco"/>
    <s v="California"/>
    <x v="3"/>
    <x v="0"/>
    <s v="Art"/>
    <x v="26"/>
    <n v="19.899999999999999"/>
    <x v="3"/>
    <x v="9"/>
    <n v="5.8586474963829476"/>
    <n v="14.041352503617052"/>
    <n v="0.70559560319683678"/>
  </r>
  <r>
    <x v="4435"/>
    <n v="43403"/>
    <n v="43409"/>
    <s v="Standard Class"/>
    <s v="Jamie Kunitz"/>
    <x v="0"/>
    <s v="United States"/>
    <s v="San Francisco"/>
    <s v="California"/>
    <x v="3"/>
    <x v="1"/>
    <s v="Chairs"/>
    <x v="1306"/>
    <n v="71.992000000000004"/>
    <x v="3"/>
    <x v="9"/>
    <n v="6.5555150244281331"/>
    <n v="65.436484975571872"/>
    <n v="0.90894106255656004"/>
  </r>
  <r>
    <x v="4435"/>
    <n v="43403"/>
    <n v="43409"/>
    <s v="Standard Class"/>
    <s v="Jamie Kunitz"/>
    <x v="0"/>
    <s v="United States"/>
    <s v="San Francisco"/>
    <s v="California"/>
    <x v="3"/>
    <x v="0"/>
    <s v="Paper"/>
    <x v="1829"/>
    <n v="7.42"/>
    <x v="3"/>
    <x v="9"/>
    <n v="1.8463135873074596"/>
    <n v="5.5736864126925401"/>
    <n v="0.75117067556503236"/>
  </r>
  <r>
    <x v="4438"/>
    <n v="43404"/>
    <n v="43409"/>
    <s v="Standard Class"/>
    <s v="Craig Yedwab"/>
    <x v="2"/>
    <s v="United States"/>
    <s v="Chicago"/>
    <s v="Illinois"/>
    <x v="0"/>
    <x v="2"/>
    <s v="Phones"/>
    <x v="1502"/>
    <n v="508.76799999999997"/>
    <x v="3"/>
    <x v="9"/>
    <n v="146.59753376224126"/>
    <n v="362.17046623775872"/>
    <n v="0.71185779419648787"/>
  </r>
  <r>
    <x v="4438"/>
    <n v="43404"/>
    <n v="43409"/>
    <s v="Standard Class"/>
    <s v="Craig Yedwab"/>
    <x v="2"/>
    <s v="United States"/>
    <s v="Chicago"/>
    <s v="Illinois"/>
    <x v="0"/>
    <x v="0"/>
    <s v="Envelopes"/>
    <x v="1517"/>
    <n v="9.9120000000000008"/>
    <x v="3"/>
    <x v="9"/>
    <n v="2.4926560748067996"/>
    <n v="7.4193439251932016"/>
    <n v="0.74852138066920915"/>
  </r>
  <r>
    <x v="4439"/>
    <n v="43404"/>
    <n v="43408"/>
    <s v="Standard Class"/>
    <s v="Adrian Hane"/>
    <x v="1"/>
    <s v="United States"/>
    <s v="Dallas"/>
    <s v="Texas"/>
    <x v="0"/>
    <x v="0"/>
    <s v="Art"/>
    <x v="360"/>
    <n v="5.2480000000000002"/>
    <x v="3"/>
    <x v="9"/>
    <n v="0.70658770390152414"/>
    <n v="4.5414122960984757"/>
    <n v="0.86536057471388639"/>
  </r>
  <r>
    <x v="4440"/>
    <n v="43405"/>
    <n v="43408"/>
    <s v="Second Class"/>
    <s v="Sandra Flanagan"/>
    <x v="0"/>
    <s v="United States"/>
    <s v="Everett"/>
    <s v="Massachusetts"/>
    <x v="1"/>
    <x v="0"/>
    <s v="Paper"/>
    <x v="1649"/>
    <n v="189.7"/>
    <x v="3"/>
    <x v="10"/>
    <n v="67.065949983408828"/>
    <n v="122.63405001659116"/>
    <n v="0.64646309971845639"/>
  </r>
  <r>
    <x v="4440"/>
    <n v="43405"/>
    <n v="43408"/>
    <s v="Second Class"/>
    <s v="Sandra Flanagan"/>
    <x v="0"/>
    <s v="United States"/>
    <s v="Everett"/>
    <s v="Massachusetts"/>
    <x v="1"/>
    <x v="0"/>
    <s v="Paper"/>
    <x v="1016"/>
    <n v="40.99"/>
    <x v="3"/>
    <x v="10"/>
    <n v="20.171099793924054"/>
    <n v="20.818900206075948"/>
    <n v="0.50790193232681013"/>
  </r>
  <r>
    <x v="4441"/>
    <n v="43405"/>
    <n v="43407"/>
    <s v="Second Class"/>
    <s v="Sarah Foster"/>
    <x v="0"/>
    <s v="United States"/>
    <s v="Bellingham"/>
    <s v="Washington"/>
    <x v="3"/>
    <x v="1"/>
    <s v="Tables"/>
    <x v="226"/>
    <n v="2665.62"/>
    <x v="3"/>
    <x v="10"/>
    <n v="191.78164896098264"/>
    <n v="2473.8383510390172"/>
    <n v="0.92805364269438906"/>
  </r>
  <r>
    <x v="4441"/>
    <n v="43405"/>
    <n v="43407"/>
    <s v="Second Class"/>
    <s v="Sarah Foster"/>
    <x v="0"/>
    <s v="United States"/>
    <s v="Bellingham"/>
    <s v="Washington"/>
    <x v="3"/>
    <x v="0"/>
    <s v="Binders"/>
    <x v="877"/>
    <n v="25.12"/>
    <x v="3"/>
    <x v="10"/>
    <n v="3.1386732608134542"/>
    <n v="21.981326739186546"/>
    <n v="0.87505281605041974"/>
  </r>
  <r>
    <x v="4442"/>
    <n v="43406"/>
    <n v="43411"/>
    <s v="Second Class"/>
    <s v="Sharelle Roach"/>
    <x v="1"/>
    <s v="United States"/>
    <s v="Springfield"/>
    <s v="Ohio"/>
    <x v="1"/>
    <x v="1"/>
    <s v="Chairs"/>
    <x v="1061"/>
    <n v="155.37200000000001"/>
    <x v="3"/>
    <x v="10"/>
    <n v="56.285418141795006"/>
    <n v="99.086581858205008"/>
    <n v="0.63773769957395798"/>
  </r>
  <r>
    <x v="4443"/>
    <n v="43406"/>
    <n v="43409"/>
    <s v="Second Class"/>
    <s v="Thomas Boland"/>
    <x v="2"/>
    <s v="United States"/>
    <s v="Henderson"/>
    <s v="Kentucky"/>
    <x v="2"/>
    <x v="0"/>
    <s v="Storage"/>
    <x v="1670"/>
    <n v="59.92"/>
    <x v="3"/>
    <x v="10"/>
    <n v="17.788009539155723"/>
    <n v="42.131990460844278"/>
    <n v="0.70313735749072559"/>
  </r>
  <r>
    <x v="4443"/>
    <n v="43406"/>
    <n v="43409"/>
    <s v="Second Class"/>
    <s v="Thomas Boland"/>
    <x v="2"/>
    <s v="United States"/>
    <s v="Henderson"/>
    <s v="Kentucky"/>
    <x v="2"/>
    <x v="2"/>
    <s v="Accessories"/>
    <x v="1537"/>
    <n v="2249.91"/>
    <x v="3"/>
    <x v="10"/>
    <n v="814.76868893511585"/>
    <n v="1435.1413110648841"/>
    <n v="0.6378660973393977"/>
  </r>
  <r>
    <x v="4444"/>
    <n v="43406"/>
    <n v="43411"/>
    <s v="Standard Class"/>
    <s v="Joy Bell-"/>
    <x v="0"/>
    <s v="United States"/>
    <s v="Salt Lake City"/>
    <s v="Utah"/>
    <x v="3"/>
    <x v="0"/>
    <s v="Paper"/>
    <x v="112"/>
    <n v="19.440000000000001"/>
    <x v="3"/>
    <x v="10"/>
    <n v="5.6479028269472629"/>
    <n v="13.792097173052738"/>
    <n v="0.70947001918995567"/>
  </r>
  <r>
    <x v="4443"/>
    <n v="43406"/>
    <n v="43409"/>
    <s v="Second Class"/>
    <s v="Thomas Boland"/>
    <x v="2"/>
    <s v="United States"/>
    <s v="Henderson"/>
    <s v="Kentucky"/>
    <x v="2"/>
    <x v="1"/>
    <s v="Chairs"/>
    <x v="516"/>
    <n v="975.92"/>
    <x v="3"/>
    <x v="10"/>
    <n v="136.02247428320783"/>
    <n v="839.89752571679219"/>
    <n v="0.86062128629067158"/>
  </r>
  <r>
    <x v="4445"/>
    <n v="43406"/>
    <n v="43410"/>
    <s v="Standard Class"/>
    <s v="Thea Hudgings"/>
    <x v="2"/>
    <s v="United States"/>
    <s v="Philadelphia"/>
    <s v="Pennsylvania"/>
    <x v="1"/>
    <x v="2"/>
    <s v="Phones"/>
    <x v="375"/>
    <n v="859.2"/>
    <x v="3"/>
    <x v="10"/>
    <n v="170.38914734076047"/>
    <n v="688.81085265923957"/>
    <n v="0.80168860877472015"/>
  </r>
  <r>
    <x v="4446"/>
    <n v="43406"/>
    <n v="43411"/>
    <s v="Standard Class"/>
    <s v="Cindy Stewart"/>
    <x v="0"/>
    <s v="United States"/>
    <s v="Los Angeles"/>
    <s v="California"/>
    <x v="3"/>
    <x v="0"/>
    <s v="Appliances"/>
    <x v="1585"/>
    <n v="168.1"/>
    <x v="3"/>
    <x v="10"/>
    <n v="45.196101773618217"/>
    <n v="122.90389822638178"/>
    <n v="0.73113562300048651"/>
  </r>
  <r>
    <x v="4447"/>
    <n v="43406"/>
    <n v="43410"/>
    <s v="Standard Class"/>
    <s v="Kalyca Meade"/>
    <x v="2"/>
    <s v="United States"/>
    <s v="Overland Park"/>
    <s v="Kansas"/>
    <x v="0"/>
    <x v="0"/>
    <s v="Fasteners"/>
    <x v="76"/>
    <n v="18.239999999999998"/>
    <x v="3"/>
    <x v="10"/>
    <n v="4.4695161231790639"/>
    <n v="13.770483876820935"/>
    <n v="0.75496073886079695"/>
  </r>
  <r>
    <x v="4443"/>
    <n v="43406"/>
    <n v="43409"/>
    <s v="Second Class"/>
    <s v="Thomas Boland"/>
    <x v="2"/>
    <s v="United States"/>
    <s v="Henderson"/>
    <s v="Kentucky"/>
    <x v="2"/>
    <x v="0"/>
    <s v="Envelopes"/>
    <x v="891"/>
    <n v="5.32"/>
    <x v="3"/>
    <x v="10"/>
    <n v="1.9008363967217241"/>
    <n v="3.4191636032782764"/>
    <n v="0.64269992542824739"/>
  </r>
  <r>
    <x v="4445"/>
    <n v="43406"/>
    <n v="43410"/>
    <s v="Standard Class"/>
    <s v="Thea Hudgings"/>
    <x v="2"/>
    <s v="United States"/>
    <s v="Philadelphia"/>
    <s v="Pennsylvania"/>
    <x v="1"/>
    <x v="0"/>
    <s v="Envelopes"/>
    <x v="815"/>
    <n v="8.8559999999999999"/>
    <x v="3"/>
    <x v="10"/>
    <n v="4.1638337884560821"/>
    <n v="4.6921662115439178"/>
    <n v="0.52982906634416416"/>
  </r>
  <r>
    <x v="4448"/>
    <n v="43406"/>
    <n v="43408"/>
    <s v="Second Class"/>
    <s v="Nancy Lomonaco"/>
    <x v="1"/>
    <s v="United States"/>
    <s v="Danville"/>
    <s v="California"/>
    <x v="3"/>
    <x v="0"/>
    <s v="Storage"/>
    <x v="234"/>
    <n v="452.55"/>
    <x v="3"/>
    <x v="10"/>
    <n v="71.835796892537488"/>
    <n v="380.71420310746254"/>
    <n v="0.8412643975416253"/>
  </r>
  <r>
    <x v="4448"/>
    <n v="43406"/>
    <n v="43408"/>
    <s v="Second Class"/>
    <s v="Nancy Lomonaco"/>
    <x v="1"/>
    <s v="United States"/>
    <s v="Danville"/>
    <s v="California"/>
    <x v="3"/>
    <x v="0"/>
    <s v="Fasteners"/>
    <x v="680"/>
    <n v="5.58"/>
    <x v="3"/>
    <x v="10"/>
    <n v="0.63090428320933178"/>
    <n v="4.9490957167906684"/>
    <n v="0.88693471627072906"/>
  </r>
  <r>
    <x v="4449"/>
    <n v="43406"/>
    <n v="43410"/>
    <s v="Standard Class"/>
    <s v="Barry Gonzalez"/>
    <x v="0"/>
    <s v="United States"/>
    <s v="Springfield"/>
    <s v="Virginia"/>
    <x v="2"/>
    <x v="0"/>
    <s v="Art"/>
    <x v="1781"/>
    <n v="5.56"/>
    <x v="3"/>
    <x v="10"/>
    <n v="1.9949867238639993"/>
    <n v="3.5650132761360003"/>
    <n v="0.6411894381539569"/>
  </r>
  <r>
    <x v="4448"/>
    <n v="43406"/>
    <n v="43408"/>
    <s v="Second Class"/>
    <s v="Nancy Lomonaco"/>
    <x v="1"/>
    <s v="United States"/>
    <s v="Danville"/>
    <s v="California"/>
    <x v="3"/>
    <x v="1"/>
    <s v="Furnishings"/>
    <x v="195"/>
    <n v="25.02"/>
    <x v="3"/>
    <x v="10"/>
    <n v="4.2150893733466415"/>
    <n v="20.80491062665336"/>
    <n v="0.83153120010604953"/>
  </r>
  <r>
    <x v="4450"/>
    <n v="43406"/>
    <n v="43409"/>
    <s v="First Class"/>
    <s v="Nora Paige"/>
    <x v="0"/>
    <s v="United States"/>
    <s v="Saint Louis"/>
    <s v="Missouri"/>
    <x v="0"/>
    <x v="0"/>
    <s v="Paper"/>
    <x v="892"/>
    <n v="11.76"/>
    <x v="3"/>
    <x v="10"/>
    <n v="2.2251161275986964"/>
    <n v="9.5348838724013039"/>
    <n v="0.81078944493208371"/>
  </r>
  <r>
    <x v="4450"/>
    <n v="43406"/>
    <n v="43409"/>
    <s v="First Class"/>
    <s v="Nora Paige"/>
    <x v="0"/>
    <s v="United States"/>
    <s v="Saint Louis"/>
    <s v="Missouri"/>
    <x v="0"/>
    <x v="0"/>
    <s v="Appliances"/>
    <x v="782"/>
    <n v="83.9"/>
    <x v="3"/>
    <x v="10"/>
    <n v="33.514356506515469"/>
    <n v="50.385643493484537"/>
    <n v="0.6005440225683496"/>
  </r>
  <r>
    <x v="4451"/>
    <n v="43406"/>
    <n v="43410"/>
    <s v="Standard Class"/>
    <s v="Ken Heidel"/>
    <x v="2"/>
    <s v="United States"/>
    <s v="Seattle"/>
    <s v="Washington"/>
    <x v="3"/>
    <x v="0"/>
    <s v="Paper"/>
    <x v="1222"/>
    <n v="23.85"/>
    <x v="3"/>
    <x v="10"/>
    <n v="3.8902748654976675"/>
    <n v="19.959725134502335"/>
    <n v="0.83688574987431175"/>
  </r>
  <r>
    <x v="4445"/>
    <n v="43406"/>
    <n v="43410"/>
    <s v="Standard Class"/>
    <s v="Thea Hudgings"/>
    <x v="2"/>
    <s v="United States"/>
    <s v="Philadelphia"/>
    <s v="Pennsylvania"/>
    <x v="1"/>
    <x v="1"/>
    <s v="Furnishings"/>
    <x v="65"/>
    <n v="3.3119999999999998"/>
    <x v="3"/>
    <x v="10"/>
    <n v="1.7042885997721642"/>
    <n v="1.6077114002278357"/>
    <n v="0.48542010876444314"/>
  </r>
  <r>
    <x v="4447"/>
    <n v="43406"/>
    <n v="43410"/>
    <s v="Standard Class"/>
    <s v="Kalyca Meade"/>
    <x v="2"/>
    <s v="United States"/>
    <s v="Overland Park"/>
    <s v="Kansas"/>
    <x v="0"/>
    <x v="0"/>
    <s v="Art"/>
    <x v="201"/>
    <n v="27.78"/>
    <x v="3"/>
    <x v="10"/>
    <n v="5.9662240195987293"/>
    <n v="21.813775980401271"/>
    <n v="0.78523311664511408"/>
  </r>
  <r>
    <x v="4445"/>
    <n v="43406"/>
    <n v="43410"/>
    <s v="Standard Class"/>
    <s v="Thea Hudgings"/>
    <x v="2"/>
    <s v="United States"/>
    <s v="Philadelphia"/>
    <s v="Pennsylvania"/>
    <x v="1"/>
    <x v="0"/>
    <s v="Appliances"/>
    <x v="782"/>
    <n v="20.135999999999999"/>
    <x v="3"/>
    <x v="10"/>
    <n v="2.1909156903130307"/>
    <n v="17.945084309686969"/>
    <n v="0.89119409563403706"/>
  </r>
  <r>
    <x v="4448"/>
    <n v="43406"/>
    <n v="43408"/>
    <s v="Second Class"/>
    <s v="Nancy Lomonaco"/>
    <x v="1"/>
    <s v="United States"/>
    <s v="Danville"/>
    <s v="California"/>
    <x v="3"/>
    <x v="0"/>
    <s v="Envelopes"/>
    <x v="933"/>
    <n v="76.58"/>
    <x v="3"/>
    <x v="10"/>
    <n v="10.742710857707635"/>
    <n v="65.837289142292363"/>
    <n v="0.85971910606284097"/>
  </r>
  <r>
    <x v="4448"/>
    <n v="43406"/>
    <n v="43408"/>
    <s v="Second Class"/>
    <s v="Nancy Lomonaco"/>
    <x v="1"/>
    <s v="United States"/>
    <s v="Danville"/>
    <s v="California"/>
    <x v="3"/>
    <x v="0"/>
    <s v="Art"/>
    <x v="501"/>
    <n v="8.8000000000000007"/>
    <x v="3"/>
    <x v="10"/>
    <n v="2.5853078022110765"/>
    <n v="6.2146921977889242"/>
    <n v="0.70621502247601409"/>
  </r>
  <r>
    <x v="4452"/>
    <n v="43406"/>
    <n v="43409"/>
    <s v="First Class"/>
    <s v="Greg Guthrie"/>
    <x v="2"/>
    <s v="United States"/>
    <s v="Bloomington"/>
    <s v="Illinois"/>
    <x v="0"/>
    <x v="0"/>
    <s v="Art"/>
    <x v="1594"/>
    <n v="54.335999999999999"/>
    <x v="3"/>
    <x v="10"/>
    <n v="13.975324290101277"/>
    <n v="40.360675709898722"/>
    <n v="0.74279806592128095"/>
  </r>
  <r>
    <x v="4448"/>
    <n v="43406"/>
    <n v="43408"/>
    <s v="Second Class"/>
    <s v="Nancy Lomonaco"/>
    <x v="1"/>
    <s v="United States"/>
    <s v="Danville"/>
    <s v="California"/>
    <x v="3"/>
    <x v="0"/>
    <s v="Binders"/>
    <x v="1570"/>
    <n v="590.35199999999998"/>
    <x v="3"/>
    <x v="10"/>
    <n v="262.7982501568431"/>
    <n v="327.55374984315688"/>
    <n v="0.55484482112901612"/>
  </r>
  <r>
    <x v="4453"/>
    <n v="43406"/>
    <n v="43410"/>
    <s v="Second Class"/>
    <s v="Anthony Rawles"/>
    <x v="2"/>
    <s v="United States"/>
    <s v="Columbus"/>
    <s v="Ohio"/>
    <x v="1"/>
    <x v="0"/>
    <s v="Supplies"/>
    <x v="954"/>
    <n v="384.59199999999998"/>
    <x v="3"/>
    <x v="10"/>
    <n v="20.856138605061528"/>
    <n v="363.73586139493847"/>
    <n v="0.94577074248798332"/>
  </r>
  <r>
    <x v="4454"/>
    <n v="43407"/>
    <n v="43411"/>
    <s v="Standard Class"/>
    <s v="Dave Kipp"/>
    <x v="0"/>
    <s v="United States"/>
    <s v="Orlando"/>
    <s v="Florida"/>
    <x v="2"/>
    <x v="2"/>
    <s v="Copiers"/>
    <x v="1793"/>
    <n v="959.98400000000004"/>
    <x v="3"/>
    <x v="10"/>
    <n v="202.0191090508429"/>
    <n v="757.96489094915717"/>
    <n v="0.78955992073738435"/>
  </r>
  <r>
    <x v="4455"/>
    <n v="43407"/>
    <n v="43411"/>
    <s v="Standard Class"/>
    <s v="Kimberly Carter"/>
    <x v="2"/>
    <s v="United States"/>
    <s v="Seattle"/>
    <s v="Washington"/>
    <x v="3"/>
    <x v="0"/>
    <s v="Paper"/>
    <x v="1434"/>
    <n v="139.86000000000001"/>
    <x v="3"/>
    <x v="10"/>
    <n v="28.269518936562033"/>
    <n v="111.59048106343798"/>
    <n v="0.79787273747631893"/>
  </r>
  <r>
    <x v="4456"/>
    <n v="43407"/>
    <n v="43413"/>
    <s v="Standard Class"/>
    <s v="Bruce Geld"/>
    <x v="0"/>
    <s v="United States"/>
    <s v="Bakersfield"/>
    <s v="California"/>
    <x v="3"/>
    <x v="1"/>
    <s v="Tables"/>
    <x v="292"/>
    <n v="486.36799999999999"/>
    <x v="3"/>
    <x v="10"/>
    <n v="115.00124131782783"/>
    <n v="371.36675868217219"/>
    <n v="0.7635509710387447"/>
  </r>
  <r>
    <x v="4457"/>
    <n v="43407"/>
    <n v="43412"/>
    <s v="Standard Class"/>
    <s v="Peter Bühler"/>
    <x v="0"/>
    <s v="United States"/>
    <s v="Philadelphia"/>
    <s v="Pennsylvania"/>
    <x v="1"/>
    <x v="2"/>
    <s v="Accessories"/>
    <x v="949"/>
    <n v="40.776000000000003"/>
    <x v="3"/>
    <x v="10"/>
    <n v="1.7879921598710213"/>
    <n v="38.988007840128979"/>
    <n v="0.95615086914187208"/>
  </r>
  <r>
    <x v="4455"/>
    <n v="43407"/>
    <n v="43411"/>
    <s v="Standard Class"/>
    <s v="Kimberly Carter"/>
    <x v="2"/>
    <s v="United States"/>
    <s v="Seattle"/>
    <s v="Washington"/>
    <x v="3"/>
    <x v="1"/>
    <s v="Chairs"/>
    <x v="1170"/>
    <n v="307.13600000000002"/>
    <x v="3"/>
    <x v="10"/>
    <n v="61.387288200140212"/>
    <n v="245.74871179985982"/>
    <n v="0.80012994829606365"/>
  </r>
  <r>
    <x v="4458"/>
    <n v="43407"/>
    <n v="43410"/>
    <s v="Second Class"/>
    <s v="Justin MacKendrick"/>
    <x v="0"/>
    <s v="United States"/>
    <s v="Wilmington"/>
    <s v="North Carolina"/>
    <x v="2"/>
    <x v="0"/>
    <s v="Paper"/>
    <x v="1787"/>
    <n v="16.271999999999998"/>
    <x v="3"/>
    <x v="10"/>
    <n v="2.0124309650056178"/>
    <n v="14.259569034994382"/>
    <n v="0.87632553066582985"/>
  </r>
  <r>
    <x v="4459"/>
    <n v="43407"/>
    <n v="43412"/>
    <s v="Standard Class"/>
    <s v="Denise Leinenbach"/>
    <x v="0"/>
    <s v="United States"/>
    <s v="Las Cruces"/>
    <s v="New Mexico"/>
    <x v="3"/>
    <x v="1"/>
    <s v="Furnishings"/>
    <x v="563"/>
    <n v="41.37"/>
    <x v="3"/>
    <x v="10"/>
    <n v="10.417052740841909"/>
    <n v="30.952947259158087"/>
    <n v="0.74819790329122771"/>
  </r>
  <r>
    <x v="4454"/>
    <n v="43407"/>
    <n v="43411"/>
    <s v="Standard Class"/>
    <s v="Dave Kipp"/>
    <x v="0"/>
    <s v="United States"/>
    <s v="Orlando"/>
    <s v="Florida"/>
    <x v="2"/>
    <x v="0"/>
    <s v="Art"/>
    <x v="350"/>
    <n v="55.984000000000002"/>
    <x v="3"/>
    <x v="10"/>
    <n v="7.7960056343809763"/>
    <n v="48.187994365619026"/>
    <n v="0.86074582676512978"/>
  </r>
  <r>
    <x v="4454"/>
    <n v="43407"/>
    <n v="43411"/>
    <s v="Standard Class"/>
    <s v="Dave Kipp"/>
    <x v="0"/>
    <s v="United States"/>
    <s v="Orlando"/>
    <s v="Florida"/>
    <x v="2"/>
    <x v="0"/>
    <s v="Paper"/>
    <x v="23"/>
    <n v="10.688000000000001"/>
    <x v="3"/>
    <x v="10"/>
    <n v="4.6018067544615606"/>
    <n v="6.08619324553844"/>
    <n v="0.56944173330262349"/>
  </r>
  <r>
    <x v="4460"/>
    <n v="43407"/>
    <n v="43412"/>
    <s v="Standard Class"/>
    <s v="Paul Gonzalez"/>
    <x v="0"/>
    <s v="United States"/>
    <s v="San Francisco"/>
    <s v="California"/>
    <x v="3"/>
    <x v="0"/>
    <s v="Paper"/>
    <x v="410"/>
    <n v="35.880000000000003"/>
    <x v="3"/>
    <x v="10"/>
    <n v="5.0389398341434521"/>
    <n v="30.84106016585655"/>
    <n v="0.85956132011863284"/>
  </r>
  <r>
    <x v="4454"/>
    <n v="43407"/>
    <n v="43411"/>
    <s v="Standard Class"/>
    <s v="Dave Kipp"/>
    <x v="0"/>
    <s v="United States"/>
    <s v="Orlando"/>
    <s v="Florida"/>
    <x v="2"/>
    <x v="0"/>
    <s v="Binders"/>
    <x v="863"/>
    <n v="4.0860000000000003"/>
    <x v="3"/>
    <x v="10"/>
    <n v="0.30482155323412302"/>
    <n v="3.7811784467658773"/>
    <n v="0.92539854301661206"/>
  </r>
  <r>
    <x v="4461"/>
    <n v="43407"/>
    <n v="43409"/>
    <s v="Second Class"/>
    <s v="Patrick Jones"/>
    <x v="2"/>
    <s v="United States"/>
    <s v="Richmond"/>
    <s v="Kentucky"/>
    <x v="2"/>
    <x v="0"/>
    <s v="Paper"/>
    <x v="157"/>
    <n v="26.4"/>
    <x v="3"/>
    <x v="10"/>
    <n v="13.341789883182466"/>
    <n v="13.058210116817532"/>
    <n v="0.49462917109157323"/>
  </r>
  <r>
    <x v="4462"/>
    <n v="43407"/>
    <n v="43412"/>
    <s v="Standard Class"/>
    <s v="Darrin Martin"/>
    <x v="0"/>
    <s v="United States"/>
    <s v="Philadelphia"/>
    <s v="Pennsylvania"/>
    <x v="1"/>
    <x v="0"/>
    <s v="Binders"/>
    <x v="1827"/>
    <n v="11.673"/>
    <x v="3"/>
    <x v="10"/>
    <n v="0.33886908088123208"/>
    <n v="11.334130919118769"/>
    <n v="0.970969838012402"/>
  </r>
  <r>
    <x v="4463"/>
    <n v="43407"/>
    <n v="43409"/>
    <s v="Second Class"/>
    <s v="Don Jones"/>
    <x v="2"/>
    <s v="United States"/>
    <s v="Murfreesboro"/>
    <s v="Tennessee"/>
    <x v="2"/>
    <x v="1"/>
    <s v="Furnishings"/>
    <x v="748"/>
    <n v="15.992000000000001"/>
    <x v="3"/>
    <x v="10"/>
    <n v="2.8697178354502286"/>
    <n v="13.122282164549773"/>
    <n v="0.82055291174023093"/>
  </r>
  <r>
    <x v="4464"/>
    <n v="43407"/>
    <n v="43411"/>
    <s v="Standard Class"/>
    <s v="Julie Creighton"/>
    <x v="2"/>
    <s v="United States"/>
    <s v="Atlanta"/>
    <s v="Georgia"/>
    <x v="2"/>
    <x v="0"/>
    <s v="Labels"/>
    <x v="214"/>
    <n v="12.39"/>
    <x v="3"/>
    <x v="10"/>
    <n v="2.3488786548795106"/>
    <n v="10.041121345120491"/>
    <n v="0.81042141607106455"/>
  </r>
  <r>
    <x v="4465"/>
    <n v="43407"/>
    <n v="43413"/>
    <s v="Standard Class"/>
    <s v="Daniel Lacy"/>
    <x v="0"/>
    <s v="United States"/>
    <s v="Eagan"/>
    <s v="Minnesota"/>
    <x v="0"/>
    <x v="0"/>
    <s v="Paper"/>
    <x v="850"/>
    <n v="8.56"/>
    <x v="3"/>
    <x v="10"/>
    <n v="3.3018579437482454"/>
    <n v="5.2581420562517547"/>
    <n v="0.61426893180511144"/>
  </r>
  <r>
    <x v="4465"/>
    <n v="43407"/>
    <n v="43413"/>
    <s v="Standard Class"/>
    <s v="Daniel Lacy"/>
    <x v="0"/>
    <s v="United States"/>
    <s v="Eagan"/>
    <s v="Minnesota"/>
    <x v="0"/>
    <x v="0"/>
    <s v="Storage"/>
    <x v="1446"/>
    <n v="52.4"/>
    <x v="3"/>
    <x v="10"/>
    <n v="3.8739114164136992"/>
    <n v="48.526088583586301"/>
    <n v="0.92607039281653247"/>
  </r>
  <r>
    <x v="4466"/>
    <n v="43407"/>
    <n v="43412"/>
    <s v="Standard Class"/>
    <s v="Beth Fritzler"/>
    <x v="2"/>
    <s v="United States"/>
    <s v="Miami"/>
    <s v="Florida"/>
    <x v="2"/>
    <x v="2"/>
    <s v="Phones"/>
    <x v="786"/>
    <n v="361.37599999999998"/>
    <x v="3"/>
    <x v="10"/>
    <n v="106.82915887631044"/>
    <n v="254.54684112368955"/>
    <n v="0.70438225317588765"/>
  </r>
  <r>
    <x v="4467"/>
    <n v="43407"/>
    <n v="43411"/>
    <s v="Standard Class"/>
    <s v="Jack O'Briant"/>
    <x v="2"/>
    <s v="United States"/>
    <s v="Seattle"/>
    <s v="Washington"/>
    <x v="3"/>
    <x v="0"/>
    <s v="Binders"/>
    <x v="1526"/>
    <n v="18.367999999999999"/>
    <x v="3"/>
    <x v="10"/>
    <n v="5.1202895609088683"/>
    <n v="13.247710439091129"/>
    <n v="0.72123859097839338"/>
  </r>
  <r>
    <x v="4468"/>
    <n v="43407"/>
    <n v="43409"/>
    <s v="First Class"/>
    <s v="Clay Rozendal"/>
    <x v="1"/>
    <s v="United States"/>
    <s v="San Diego"/>
    <s v="California"/>
    <x v="3"/>
    <x v="2"/>
    <s v="Accessories"/>
    <x v="1239"/>
    <n v="199.75"/>
    <x v="3"/>
    <x v="10"/>
    <n v="63.852660442572386"/>
    <n v="135.89733955742761"/>
    <n v="0.68033711918612072"/>
  </r>
  <r>
    <x v="4468"/>
    <n v="43407"/>
    <n v="43409"/>
    <s v="First Class"/>
    <s v="Clay Rozendal"/>
    <x v="1"/>
    <s v="United States"/>
    <s v="San Diego"/>
    <s v="California"/>
    <x v="3"/>
    <x v="1"/>
    <s v="Tables"/>
    <x v="1332"/>
    <n v="1673.184"/>
    <x v="3"/>
    <x v="10"/>
    <n v="377.29396819405491"/>
    <n v="1295.890031805945"/>
    <n v="0.77450539319402112"/>
  </r>
  <r>
    <x v="4469"/>
    <n v="43407"/>
    <n v="43409"/>
    <s v="Second Class"/>
    <s v="Eva Jacobs"/>
    <x v="0"/>
    <s v="United States"/>
    <s v="Seattle"/>
    <s v="Washington"/>
    <x v="3"/>
    <x v="2"/>
    <s v="Accessories"/>
    <x v="1051"/>
    <n v="43.5"/>
    <x v="3"/>
    <x v="10"/>
    <n v="19.88645832697388"/>
    <n v="23.61354167302612"/>
    <n v="0.54284003846037054"/>
  </r>
  <r>
    <x v="4465"/>
    <n v="43407"/>
    <n v="43413"/>
    <s v="Standard Class"/>
    <s v="Daniel Lacy"/>
    <x v="0"/>
    <s v="United States"/>
    <s v="Eagan"/>
    <s v="Minnesota"/>
    <x v="0"/>
    <x v="0"/>
    <s v="Labels"/>
    <x v="968"/>
    <n v="14.94"/>
    <x v="3"/>
    <x v="10"/>
    <n v="6.9701197896070441"/>
    <n v="7.9698802103929554"/>
    <n v="0.53345918409591409"/>
  </r>
  <r>
    <x v="4470"/>
    <n v="43408"/>
    <n v="43408"/>
    <s v="Same Day"/>
    <s v="Frank Merwin"/>
    <x v="1"/>
    <s v="United States"/>
    <s v="Bryan"/>
    <s v="Texas"/>
    <x v="0"/>
    <x v="0"/>
    <s v="Binders"/>
    <x v="530"/>
    <n v="1.4079999999999999"/>
    <x v="3"/>
    <x v="10"/>
    <n v="0.40985756078372265"/>
    <n v="0.99814243921627721"/>
    <n v="0.70890798239792419"/>
  </r>
  <r>
    <x v="4470"/>
    <n v="43408"/>
    <n v="43408"/>
    <s v="Same Day"/>
    <s v="Frank Merwin"/>
    <x v="1"/>
    <s v="United States"/>
    <s v="Bryan"/>
    <s v="Texas"/>
    <x v="0"/>
    <x v="0"/>
    <s v="Binders"/>
    <x v="877"/>
    <n v="7.5359999999999996"/>
    <x v="3"/>
    <x v="10"/>
    <n v="1.2167099933470924"/>
    <n v="6.3192900066529072"/>
    <n v="0.83854697540510981"/>
  </r>
  <r>
    <x v="4471"/>
    <n v="43408"/>
    <n v="43415"/>
    <s v="Standard Class"/>
    <s v="Sam Zeldin"/>
    <x v="1"/>
    <s v="United States"/>
    <s v="Grand Prairie"/>
    <s v="Texas"/>
    <x v="0"/>
    <x v="0"/>
    <s v="Labels"/>
    <x v="790"/>
    <n v="23.68"/>
    <x v="3"/>
    <x v="10"/>
    <n v="2.3204345661952868"/>
    <n v="21.359565433804711"/>
    <n v="0.90200867541405028"/>
  </r>
  <r>
    <x v="4472"/>
    <n v="43408"/>
    <n v="43415"/>
    <s v="Standard Class"/>
    <s v="James Lanier"/>
    <x v="1"/>
    <s v="United States"/>
    <s v="Columbia"/>
    <s v="Tennessee"/>
    <x v="2"/>
    <x v="0"/>
    <s v="Paper"/>
    <x v="405"/>
    <n v="9.6639999999999997"/>
    <x v="3"/>
    <x v="10"/>
    <n v="4.7017501034383873"/>
    <n v="4.9622498965616124"/>
    <n v="0.51347784525678941"/>
  </r>
  <r>
    <x v="4473"/>
    <n v="43408"/>
    <n v="43412"/>
    <s v="Standard Class"/>
    <s v="Christina Anderson"/>
    <x v="0"/>
    <s v="United States"/>
    <s v="Chattanooga"/>
    <s v="Tennessee"/>
    <x v="2"/>
    <x v="2"/>
    <s v="Accessories"/>
    <x v="480"/>
    <n v="95.975999999999999"/>
    <x v="3"/>
    <x v="10"/>
    <n v="15.774946800825688"/>
    <n v="80.201053199174311"/>
    <n v="0.83563654662805609"/>
  </r>
  <r>
    <x v="4474"/>
    <n v="43408"/>
    <n v="43413"/>
    <s v="Standard Class"/>
    <s v="Henry Goldwyn"/>
    <x v="2"/>
    <s v="United States"/>
    <s v="Lancaster"/>
    <s v="Ohio"/>
    <x v="1"/>
    <x v="2"/>
    <s v="Accessories"/>
    <x v="223"/>
    <n v="70.72"/>
    <x v="3"/>
    <x v="10"/>
    <n v="31.413640923172238"/>
    <n v="39.306359076827761"/>
    <n v="0.55580258875604871"/>
  </r>
  <r>
    <x v="4475"/>
    <n v="43408"/>
    <n v="43412"/>
    <s v="Standard Class"/>
    <s v="Katherine Murray"/>
    <x v="1"/>
    <s v="United States"/>
    <s v="Springdale"/>
    <s v="Arkansas"/>
    <x v="2"/>
    <x v="0"/>
    <s v="Art"/>
    <x v="316"/>
    <n v="4.3"/>
    <x v="3"/>
    <x v="10"/>
    <n v="0.4135764914489729"/>
    <n v="3.8864235085510268"/>
    <n v="0.90381942059326204"/>
  </r>
  <r>
    <x v="4476"/>
    <n v="43408"/>
    <n v="43409"/>
    <s v="First Class"/>
    <s v="Kelly Lampkin"/>
    <x v="2"/>
    <s v="United States"/>
    <s v="Greensboro"/>
    <s v="North Carolina"/>
    <x v="2"/>
    <x v="2"/>
    <s v="Phones"/>
    <x v="1779"/>
    <n v="1359.96"/>
    <x v="3"/>
    <x v="10"/>
    <n v="345.98572896734777"/>
    <n v="1013.9742710326523"/>
    <n v="0.74559124609007044"/>
  </r>
  <r>
    <x v="4470"/>
    <n v="43408"/>
    <n v="43408"/>
    <s v="Same Day"/>
    <s v="Frank Merwin"/>
    <x v="1"/>
    <s v="United States"/>
    <s v="Bryan"/>
    <s v="Texas"/>
    <x v="0"/>
    <x v="0"/>
    <s v="Storage"/>
    <x v="1106"/>
    <n v="52.752000000000002"/>
    <x v="3"/>
    <x v="10"/>
    <n v="5.6478787483720989"/>
    <n v="47.104121251627902"/>
    <n v="0.89293526788800237"/>
  </r>
  <r>
    <x v="4477"/>
    <n v="43408"/>
    <n v="43408"/>
    <s v="Same Day"/>
    <s v="Grant Thornton"/>
    <x v="2"/>
    <s v="United States"/>
    <s v="Burlington"/>
    <s v="North Carolina"/>
    <x v="2"/>
    <x v="2"/>
    <s v="Machines"/>
    <x v="1842"/>
    <n v="7999.98"/>
    <x v="3"/>
    <x v="10"/>
    <n v="2146.8338487813003"/>
    <n v="5853.1461512186997"/>
    <n v="0.7316450980150826"/>
  </r>
  <r>
    <x v="4477"/>
    <n v="43408"/>
    <n v="43408"/>
    <s v="Same Day"/>
    <s v="Grant Thornton"/>
    <x v="2"/>
    <s v="United States"/>
    <s v="Burlington"/>
    <s v="North Carolina"/>
    <x v="2"/>
    <x v="0"/>
    <s v="Appliances"/>
    <x v="1540"/>
    <n v="167.44"/>
    <x v="3"/>
    <x v="10"/>
    <n v="28.225312982204674"/>
    <n v="139.21468701779531"/>
    <n v="0.83143028558167298"/>
  </r>
  <r>
    <x v="4473"/>
    <n v="43408"/>
    <n v="43412"/>
    <s v="Standard Class"/>
    <s v="Christina Anderson"/>
    <x v="0"/>
    <s v="United States"/>
    <s v="Chattanooga"/>
    <s v="Tennessee"/>
    <x v="2"/>
    <x v="2"/>
    <s v="Phones"/>
    <x v="1831"/>
    <n v="143.928"/>
    <x v="3"/>
    <x v="10"/>
    <n v="40.026356528476605"/>
    <n v="103.90164347152339"/>
    <n v="0.7219001408448904"/>
  </r>
  <r>
    <x v="4476"/>
    <n v="43408"/>
    <n v="43409"/>
    <s v="First Class"/>
    <s v="Kelly Lampkin"/>
    <x v="2"/>
    <s v="United States"/>
    <s v="Greensboro"/>
    <s v="North Carolina"/>
    <x v="2"/>
    <x v="1"/>
    <s v="Tables"/>
    <x v="568"/>
    <n v="523.76400000000001"/>
    <x v="3"/>
    <x v="10"/>
    <n v="188.46774912591226"/>
    <n v="335.29625087408772"/>
    <n v="0.64016666069849726"/>
  </r>
  <r>
    <x v="4473"/>
    <n v="43408"/>
    <n v="43412"/>
    <s v="Standard Class"/>
    <s v="Christina Anderson"/>
    <x v="0"/>
    <s v="United States"/>
    <s v="Chattanooga"/>
    <s v="Tennessee"/>
    <x v="2"/>
    <x v="0"/>
    <s v="Labels"/>
    <x v="353"/>
    <n v="4.9279999999999999"/>
    <x v="3"/>
    <x v="10"/>
    <n v="1.2714569500698063"/>
    <n v="3.6565430499301934"/>
    <n v="0.74199331370336719"/>
  </r>
  <r>
    <x v="4474"/>
    <n v="43408"/>
    <n v="43413"/>
    <s v="Standard Class"/>
    <s v="Henry Goldwyn"/>
    <x v="2"/>
    <s v="United States"/>
    <s v="Lancaster"/>
    <s v="Ohio"/>
    <x v="1"/>
    <x v="0"/>
    <s v="Storage"/>
    <x v="142"/>
    <n v="194.352"/>
    <x v="3"/>
    <x v="10"/>
    <n v="70.054626527688924"/>
    <n v="124.29737347231108"/>
    <n v="0.63954769424709335"/>
  </r>
  <r>
    <x v="4473"/>
    <n v="43408"/>
    <n v="43412"/>
    <s v="Standard Class"/>
    <s v="Christina Anderson"/>
    <x v="0"/>
    <s v="United States"/>
    <s v="Chattanooga"/>
    <s v="Tennessee"/>
    <x v="2"/>
    <x v="0"/>
    <s v="Binders"/>
    <x v="56"/>
    <n v="3.5640000000000001"/>
    <x v="3"/>
    <x v="10"/>
    <n v="1.3089966376357767"/>
    <n v="2.2550033623642234"/>
    <n v="0.63271699280702109"/>
  </r>
  <r>
    <x v="4470"/>
    <n v="43408"/>
    <n v="43408"/>
    <s v="Same Day"/>
    <s v="Frank Merwin"/>
    <x v="1"/>
    <s v="United States"/>
    <s v="Bryan"/>
    <s v="Texas"/>
    <x v="0"/>
    <x v="0"/>
    <s v="Binders"/>
    <x v="798"/>
    <n v="4.1440000000000001"/>
    <x v="3"/>
    <x v="10"/>
    <n v="1.1990295360651455"/>
    <n v="2.9449704639348546"/>
    <n v="0.71065889573717533"/>
  </r>
  <r>
    <x v="4478"/>
    <n v="43409"/>
    <n v="43411"/>
    <s v="First Class"/>
    <s v="Adam Bellavance"/>
    <x v="1"/>
    <s v="United States"/>
    <s v="Greenwood"/>
    <s v="Indiana"/>
    <x v="0"/>
    <x v="0"/>
    <s v="Paper"/>
    <x v="362"/>
    <n v="167.94"/>
    <x v="3"/>
    <x v="10"/>
    <n v="46.439756895247776"/>
    <n v="121.50024310475223"/>
    <n v="0.72347411637937498"/>
  </r>
  <r>
    <x v="4479"/>
    <n v="43409"/>
    <n v="43411"/>
    <s v="First Class"/>
    <s v="Alan Haines"/>
    <x v="2"/>
    <s v="United States"/>
    <s v="Chicago"/>
    <s v="Illinois"/>
    <x v="0"/>
    <x v="0"/>
    <s v="Binders"/>
    <x v="756"/>
    <n v="16.03"/>
    <x v="3"/>
    <x v="10"/>
    <n v="8.2041969979315699"/>
    <n v="7.8258030020684313"/>
    <n v="0.48819731765866692"/>
  </r>
  <r>
    <x v="4480"/>
    <n v="43409"/>
    <n v="43414"/>
    <s v="Second Class"/>
    <s v="Christina DeMoss"/>
    <x v="0"/>
    <s v="United States"/>
    <s v="New York City"/>
    <s v="New York"/>
    <x v="1"/>
    <x v="0"/>
    <s v="Paper"/>
    <x v="1365"/>
    <n v="12.96"/>
    <x v="3"/>
    <x v="10"/>
    <n v="4.9023973108008523"/>
    <n v="8.0576026891991486"/>
    <n v="0.62172860256166262"/>
  </r>
  <r>
    <x v="4480"/>
    <n v="43409"/>
    <n v="43414"/>
    <s v="Second Class"/>
    <s v="Christina DeMoss"/>
    <x v="0"/>
    <s v="United States"/>
    <s v="New York City"/>
    <s v="New York"/>
    <x v="1"/>
    <x v="0"/>
    <s v="Paper"/>
    <x v="266"/>
    <n v="110.96"/>
    <x v="3"/>
    <x v="10"/>
    <n v="7.5360608193074006"/>
    <n v="103.4239391806926"/>
    <n v="0.93208308562268027"/>
  </r>
  <r>
    <x v="4481"/>
    <n v="43409"/>
    <n v="43416"/>
    <s v="Standard Class"/>
    <s v="Troy Staebel"/>
    <x v="0"/>
    <s v="United States"/>
    <s v="Phoenix"/>
    <s v="Arizona"/>
    <x v="3"/>
    <x v="0"/>
    <s v="Storage"/>
    <x v="982"/>
    <n v="243.99199999999999"/>
    <x v="3"/>
    <x v="10"/>
    <n v="107.71834217999687"/>
    <n v="136.27365782000311"/>
    <n v="0.55851690965278822"/>
  </r>
  <r>
    <x v="4478"/>
    <n v="43409"/>
    <n v="43411"/>
    <s v="First Class"/>
    <s v="Adam Bellavance"/>
    <x v="1"/>
    <s v="United States"/>
    <s v="Greenwood"/>
    <s v="Indiana"/>
    <x v="0"/>
    <x v="0"/>
    <s v="Paper"/>
    <x v="1267"/>
    <n v="4.41"/>
    <x v="3"/>
    <x v="10"/>
    <n v="0.80798526127094639"/>
    <n v="3.6020147387290535"/>
    <n v="0.81678338746690549"/>
  </r>
  <r>
    <x v="4481"/>
    <n v="43409"/>
    <n v="43416"/>
    <s v="Standard Class"/>
    <s v="Troy Staebel"/>
    <x v="0"/>
    <s v="United States"/>
    <s v="Phoenix"/>
    <s v="Arizona"/>
    <x v="3"/>
    <x v="0"/>
    <s v="Binders"/>
    <x v="867"/>
    <n v="2.3879999999999999"/>
    <x v="3"/>
    <x v="10"/>
    <n v="1.4518859542342226"/>
    <n v="0.93611404576577728"/>
    <n v="0.3920075568533406"/>
  </r>
  <r>
    <x v="4482"/>
    <n v="43409"/>
    <n v="43413"/>
    <s v="Standard Class"/>
    <s v="Anna Andreadi"/>
    <x v="0"/>
    <s v="United States"/>
    <s v="San Diego"/>
    <s v="California"/>
    <x v="3"/>
    <x v="0"/>
    <s v="Paper"/>
    <x v="1484"/>
    <n v="12.96"/>
    <x v="3"/>
    <x v="10"/>
    <n v="0.38012661225484606"/>
    <n v="12.579873387745154"/>
    <n v="0.97066924288157053"/>
  </r>
  <r>
    <x v="4480"/>
    <n v="43409"/>
    <n v="43414"/>
    <s v="Second Class"/>
    <s v="Christina DeMoss"/>
    <x v="0"/>
    <s v="United States"/>
    <s v="New York City"/>
    <s v="New York"/>
    <x v="1"/>
    <x v="1"/>
    <s v="Tables"/>
    <x v="68"/>
    <n v="166.5"/>
    <x v="3"/>
    <x v="10"/>
    <n v="62.096770204233977"/>
    <n v="104.40322979576602"/>
    <n v="0.62704642519979592"/>
  </r>
  <r>
    <x v="4480"/>
    <n v="43409"/>
    <n v="43414"/>
    <s v="Second Class"/>
    <s v="Christina DeMoss"/>
    <x v="0"/>
    <s v="United States"/>
    <s v="New York City"/>
    <s v="New York"/>
    <x v="1"/>
    <x v="2"/>
    <s v="Phones"/>
    <x v="1620"/>
    <n v="99.98"/>
    <x v="3"/>
    <x v="10"/>
    <n v="28.579030662953762"/>
    <n v="71.400969337046234"/>
    <n v="0.71415252387523731"/>
  </r>
  <r>
    <x v="4480"/>
    <n v="43409"/>
    <n v="43414"/>
    <s v="Second Class"/>
    <s v="Christina DeMoss"/>
    <x v="0"/>
    <s v="United States"/>
    <s v="New York City"/>
    <s v="New York"/>
    <x v="1"/>
    <x v="1"/>
    <s v="Furnishings"/>
    <x v="1800"/>
    <n v="101.4"/>
    <x v="3"/>
    <x v="10"/>
    <n v="33.819809519714326"/>
    <n v="67.58019048028568"/>
    <n v="0.66647130651169306"/>
  </r>
  <r>
    <x v="4480"/>
    <n v="43409"/>
    <n v="43414"/>
    <s v="Second Class"/>
    <s v="Christina DeMoss"/>
    <x v="0"/>
    <s v="United States"/>
    <s v="New York City"/>
    <s v="New York"/>
    <x v="1"/>
    <x v="1"/>
    <s v="Chairs"/>
    <x v="1148"/>
    <n v="128.124"/>
    <x v="3"/>
    <x v="10"/>
    <n v="24.676850945964031"/>
    <n v="103.44714905403596"/>
    <n v="0.80739868450903785"/>
  </r>
  <r>
    <x v="4483"/>
    <n v="43409"/>
    <n v="43414"/>
    <s v="Second Class"/>
    <s v="Elizabeth Moffitt"/>
    <x v="2"/>
    <s v="United States"/>
    <s v="Dallas"/>
    <s v="Texas"/>
    <x v="0"/>
    <x v="2"/>
    <s v="Phones"/>
    <x v="846"/>
    <n v="492.76799999999997"/>
    <x v="3"/>
    <x v="10"/>
    <n v="235.42515334047906"/>
    <n v="257.34284665952089"/>
    <n v="0.52223936347230526"/>
  </r>
  <r>
    <x v="4484"/>
    <n v="43409"/>
    <n v="43413"/>
    <s v="Standard Class"/>
    <s v="Susan Vittorini"/>
    <x v="0"/>
    <s v="United States"/>
    <s v="New York City"/>
    <s v="New York"/>
    <x v="1"/>
    <x v="2"/>
    <s v="Accessories"/>
    <x v="75"/>
    <n v="390.75"/>
    <x v="3"/>
    <x v="10"/>
    <n v="145.30584382347573"/>
    <n v="245.44415617652427"/>
    <n v="0.62813603628029246"/>
  </r>
  <r>
    <x v="4485"/>
    <n v="43409"/>
    <n v="43410"/>
    <s v="First Class"/>
    <s v="Ruben Ausman"/>
    <x v="2"/>
    <s v="United States"/>
    <s v="Farmington"/>
    <s v="New Mexico"/>
    <x v="3"/>
    <x v="2"/>
    <s v="Accessories"/>
    <x v="544"/>
    <n v="159.99"/>
    <x v="3"/>
    <x v="10"/>
    <n v="15.537139193416875"/>
    <n v="144.45286080658315"/>
    <n v="0.90288681046679875"/>
  </r>
  <r>
    <x v="4478"/>
    <n v="43409"/>
    <n v="43411"/>
    <s v="First Class"/>
    <s v="Adam Bellavance"/>
    <x v="1"/>
    <s v="United States"/>
    <s v="Greenwood"/>
    <s v="Indiana"/>
    <x v="0"/>
    <x v="0"/>
    <s v="Paper"/>
    <x v="1787"/>
    <n v="67.8"/>
    <x v="3"/>
    <x v="10"/>
    <n v="33.823005878644722"/>
    <n v="33.976994121355276"/>
    <n v="0.50113560650966482"/>
  </r>
  <r>
    <x v="4480"/>
    <n v="43409"/>
    <n v="43414"/>
    <s v="Second Class"/>
    <s v="Christina DeMoss"/>
    <x v="0"/>
    <s v="United States"/>
    <s v="New York City"/>
    <s v="New York"/>
    <x v="1"/>
    <x v="0"/>
    <s v="Binders"/>
    <x v="487"/>
    <n v="11.423999999999999"/>
    <x v="3"/>
    <x v="10"/>
    <n v="4.7682274969137479"/>
    <n v="6.6557725030862516"/>
    <n v="0.58261313927575731"/>
  </r>
  <r>
    <x v="4480"/>
    <n v="43409"/>
    <n v="43414"/>
    <s v="Second Class"/>
    <s v="Christina DeMoss"/>
    <x v="0"/>
    <s v="United States"/>
    <s v="New York City"/>
    <s v="New York"/>
    <x v="1"/>
    <x v="0"/>
    <s v="Binders"/>
    <x v="209"/>
    <n v="164.68799999999999"/>
    <x v="3"/>
    <x v="10"/>
    <n v="25.816713228834605"/>
    <n v="138.87128677116539"/>
    <n v="0.84323864987834818"/>
  </r>
  <r>
    <x v="4486"/>
    <n v="43410"/>
    <n v="43416"/>
    <s v="Standard Class"/>
    <s v="Roger Barcio"/>
    <x v="1"/>
    <s v="United States"/>
    <s v="Portland"/>
    <s v="Oregon"/>
    <x v="3"/>
    <x v="0"/>
    <s v="Binders"/>
    <x v="920"/>
    <n v="5.6820000000000004"/>
    <x v="3"/>
    <x v="10"/>
    <n v="2.8021117622773506"/>
    <n v="2.8798882377226498"/>
    <n v="0.5068441108276398"/>
  </r>
  <r>
    <x v="4487"/>
    <n v="43410"/>
    <n v="43415"/>
    <s v="Standard Class"/>
    <s v="Zuschuss Carroll"/>
    <x v="0"/>
    <s v="United States"/>
    <s v="Los Angeles"/>
    <s v="California"/>
    <x v="3"/>
    <x v="0"/>
    <s v="Art"/>
    <x v="946"/>
    <n v="5.68"/>
    <x v="3"/>
    <x v="10"/>
    <n v="1.3009197620378157"/>
    <n v="4.3790802379621843"/>
    <n v="0.77096483062714516"/>
  </r>
  <r>
    <x v="4487"/>
    <n v="43410"/>
    <n v="43415"/>
    <s v="Standard Class"/>
    <s v="Zuschuss Carroll"/>
    <x v="0"/>
    <s v="United States"/>
    <s v="Los Angeles"/>
    <s v="California"/>
    <x v="3"/>
    <x v="1"/>
    <s v="Furnishings"/>
    <x v="348"/>
    <n v="8.73"/>
    <x v="3"/>
    <x v="10"/>
    <n v="1.9149431800715393"/>
    <n v="6.8150568199284614"/>
    <n v="0.78064797479134718"/>
  </r>
  <r>
    <x v="4488"/>
    <n v="43410"/>
    <n v="43414"/>
    <s v="Standard Class"/>
    <s v="Victoria Brennan"/>
    <x v="2"/>
    <s v="United States"/>
    <s v="Richmond"/>
    <s v="Kentucky"/>
    <x v="2"/>
    <x v="0"/>
    <s v="Paper"/>
    <x v="1116"/>
    <n v="5.78"/>
    <x v="3"/>
    <x v="10"/>
    <n v="1.0377671983203558"/>
    <n v="4.7422328016796449"/>
    <n v="0.82045550202069972"/>
  </r>
  <r>
    <x v="4489"/>
    <n v="43410"/>
    <n v="43416"/>
    <s v="Standard Class"/>
    <s v="Harry Greene"/>
    <x v="0"/>
    <s v="United States"/>
    <s v="Dallas"/>
    <s v="Texas"/>
    <x v="0"/>
    <x v="0"/>
    <s v="Storage"/>
    <x v="923"/>
    <n v="18.16"/>
    <x v="3"/>
    <x v="10"/>
    <n v="2.0874223582430758"/>
    <n v="16.072577641756926"/>
    <n v="0.88505383489850908"/>
  </r>
  <r>
    <x v="4490"/>
    <n v="43410"/>
    <n v="43417"/>
    <s v="Standard Class"/>
    <s v="Valerie Mitchum"/>
    <x v="1"/>
    <s v="United States"/>
    <s v="Westfield"/>
    <s v="New Jersey"/>
    <x v="1"/>
    <x v="0"/>
    <s v="Storage"/>
    <x v="1843"/>
    <n v="46.26"/>
    <x v="3"/>
    <x v="10"/>
    <n v="20.530997353368782"/>
    <n v="25.729002646631216"/>
    <n v="0.5561825042505667"/>
  </r>
  <r>
    <x v="4487"/>
    <n v="43410"/>
    <n v="43415"/>
    <s v="Standard Class"/>
    <s v="Zuschuss Carroll"/>
    <x v="0"/>
    <s v="United States"/>
    <s v="Los Angeles"/>
    <s v="California"/>
    <x v="3"/>
    <x v="0"/>
    <s v="Envelopes"/>
    <x v="908"/>
    <n v="15.28"/>
    <x v="3"/>
    <x v="10"/>
    <n v="2.6692558510270219"/>
    <n v="12.610744148972977"/>
    <n v="0.82531048095372883"/>
  </r>
  <r>
    <x v="4491"/>
    <n v="43410"/>
    <n v="43414"/>
    <s v="Second Class"/>
    <s v="Chuck Clark"/>
    <x v="1"/>
    <s v="United States"/>
    <s v="Minneapolis"/>
    <s v="Minnesota"/>
    <x v="0"/>
    <x v="0"/>
    <s v="Art"/>
    <x v="1724"/>
    <n v="13.9"/>
    <x v="3"/>
    <x v="10"/>
    <n v="3.3683570678573327"/>
    <n v="10.531642932142667"/>
    <n v="0.75767215339155869"/>
  </r>
  <r>
    <x v="4492"/>
    <n v="43410"/>
    <n v="43413"/>
    <s v="Second Class"/>
    <s v="Jill Fjeld"/>
    <x v="0"/>
    <s v="United States"/>
    <s v="Fayetteville"/>
    <s v="North Carolina"/>
    <x v="2"/>
    <x v="1"/>
    <s v="Furnishings"/>
    <x v="829"/>
    <n v="28.271999999999998"/>
    <x v="3"/>
    <x v="10"/>
    <n v="9.3955625954388395"/>
    <n v="18.876437404561159"/>
    <n v="0.66767251713926001"/>
  </r>
  <r>
    <x v="4493"/>
    <n v="43410"/>
    <n v="43417"/>
    <s v="Standard Class"/>
    <s v="Adam Bellavance"/>
    <x v="1"/>
    <s v="United States"/>
    <s v="Seattle"/>
    <s v="Washington"/>
    <x v="3"/>
    <x v="2"/>
    <s v="Accessories"/>
    <x v="389"/>
    <n v="108.96"/>
    <x v="3"/>
    <x v="10"/>
    <n v="17.373537130060704"/>
    <n v="91.586462869939282"/>
    <n v="0.84055123779312857"/>
  </r>
  <r>
    <x v="4493"/>
    <n v="43410"/>
    <n v="43417"/>
    <s v="Standard Class"/>
    <s v="Adam Bellavance"/>
    <x v="1"/>
    <s v="United States"/>
    <s v="Seattle"/>
    <s v="Washington"/>
    <x v="3"/>
    <x v="1"/>
    <s v="Chairs"/>
    <x v="624"/>
    <n v="449.56799999999998"/>
    <x v="3"/>
    <x v="10"/>
    <n v="174.72317887394217"/>
    <n v="274.84482112605781"/>
    <n v="0.61135316821049945"/>
  </r>
  <r>
    <x v="4493"/>
    <n v="43410"/>
    <n v="43417"/>
    <s v="Standard Class"/>
    <s v="Adam Bellavance"/>
    <x v="1"/>
    <s v="United States"/>
    <s v="Seattle"/>
    <s v="Washington"/>
    <x v="3"/>
    <x v="1"/>
    <s v="Tables"/>
    <x v="568"/>
    <n v="2036.86"/>
    <x v="3"/>
    <x v="10"/>
    <n v="574.90750643163437"/>
    <n v="1461.9524935683655"/>
    <n v="0.7177481484090048"/>
  </r>
  <r>
    <x v="4492"/>
    <n v="43410"/>
    <n v="43413"/>
    <s v="Second Class"/>
    <s v="Jill Fjeld"/>
    <x v="0"/>
    <s v="United States"/>
    <s v="Fayetteville"/>
    <s v="North Carolina"/>
    <x v="2"/>
    <x v="0"/>
    <s v="Appliances"/>
    <x v="414"/>
    <n v="499.584"/>
    <x v="3"/>
    <x v="10"/>
    <n v="34.929869721419635"/>
    <n v="464.6541302785804"/>
    <n v="0.93008208885508825"/>
  </r>
  <r>
    <x v="4492"/>
    <n v="43410"/>
    <n v="43413"/>
    <s v="Second Class"/>
    <s v="Jill Fjeld"/>
    <x v="0"/>
    <s v="United States"/>
    <s v="Fayetteville"/>
    <s v="North Carolina"/>
    <x v="2"/>
    <x v="0"/>
    <s v="Paper"/>
    <x v="112"/>
    <n v="31.103999999999999"/>
    <x v="3"/>
    <x v="10"/>
    <n v="8.9286136525359687"/>
    <n v="22.17538634746403"/>
    <n v="0.71294323390766556"/>
  </r>
  <r>
    <x v="4492"/>
    <n v="43410"/>
    <n v="43413"/>
    <s v="Second Class"/>
    <s v="Jill Fjeld"/>
    <x v="0"/>
    <s v="United States"/>
    <s v="Fayetteville"/>
    <s v="North Carolina"/>
    <x v="2"/>
    <x v="0"/>
    <s v="Binders"/>
    <x v="80"/>
    <n v="13.272"/>
    <x v="3"/>
    <x v="10"/>
    <n v="1.4712226240622603"/>
    <n v="11.80077737593774"/>
    <n v="0.88914838576987187"/>
  </r>
  <r>
    <x v="4492"/>
    <n v="43410"/>
    <n v="43413"/>
    <s v="Second Class"/>
    <s v="Jill Fjeld"/>
    <x v="0"/>
    <s v="United States"/>
    <s v="Fayetteville"/>
    <s v="North Carolina"/>
    <x v="2"/>
    <x v="0"/>
    <s v="Storage"/>
    <x v="155"/>
    <n v="259.13600000000002"/>
    <x v="3"/>
    <x v="10"/>
    <n v="106.16821195640055"/>
    <n v="152.96778804359946"/>
    <n v="0.59029925615738243"/>
  </r>
  <r>
    <x v="4491"/>
    <n v="43410"/>
    <n v="43414"/>
    <s v="Second Class"/>
    <s v="Chuck Clark"/>
    <x v="1"/>
    <s v="United States"/>
    <s v="Minneapolis"/>
    <s v="Minnesota"/>
    <x v="0"/>
    <x v="0"/>
    <s v="Paper"/>
    <x v="362"/>
    <n v="26.38"/>
    <x v="3"/>
    <x v="10"/>
    <n v="4.2142766555519788"/>
    <n v="22.165723344448018"/>
    <n v="0.84024728371675583"/>
  </r>
  <r>
    <x v="4494"/>
    <n v="43410"/>
    <n v="43414"/>
    <s v="Standard Class"/>
    <s v="Carol Darley"/>
    <x v="0"/>
    <s v="United States"/>
    <s v="New York City"/>
    <s v="New York"/>
    <x v="1"/>
    <x v="0"/>
    <s v="Paper"/>
    <x v="1180"/>
    <n v="318.95999999999998"/>
    <x v="3"/>
    <x v="10"/>
    <n v="149.74990719718434"/>
    <n v="169.21009280281564"/>
    <n v="0.53050568348010929"/>
  </r>
  <r>
    <x v="4495"/>
    <n v="43410"/>
    <n v="43410"/>
    <s v="Same Day"/>
    <s v="Frank Merwin"/>
    <x v="1"/>
    <s v="United States"/>
    <s v="San Francisco"/>
    <s v="California"/>
    <x v="3"/>
    <x v="0"/>
    <s v="Paper"/>
    <x v="1434"/>
    <n v="59.94"/>
    <x v="3"/>
    <x v="10"/>
    <n v="3.9234855825985897"/>
    <n v="56.01651441740141"/>
    <n v="0.93454311674009694"/>
  </r>
  <r>
    <x v="4495"/>
    <n v="43410"/>
    <n v="43410"/>
    <s v="Same Day"/>
    <s v="Frank Merwin"/>
    <x v="1"/>
    <s v="United States"/>
    <s v="San Francisco"/>
    <s v="California"/>
    <x v="3"/>
    <x v="0"/>
    <s v="Paper"/>
    <x v="362"/>
    <n v="45.36"/>
    <x v="3"/>
    <x v="10"/>
    <n v="14.211972427948202"/>
    <n v="31.148027572051795"/>
    <n v="0.6866849112004364"/>
  </r>
  <r>
    <x v="4495"/>
    <n v="43410"/>
    <n v="43410"/>
    <s v="Same Day"/>
    <s v="Frank Merwin"/>
    <x v="1"/>
    <s v="United States"/>
    <s v="San Francisco"/>
    <s v="California"/>
    <x v="3"/>
    <x v="0"/>
    <s v="Paper"/>
    <x v="1119"/>
    <n v="26.4"/>
    <x v="3"/>
    <x v="10"/>
    <n v="9.472562329569099"/>
    <n v="16.927437670430898"/>
    <n v="0.64119082084965529"/>
  </r>
  <r>
    <x v="4495"/>
    <n v="43410"/>
    <n v="43410"/>
    <s v="Same Day"/>
    <s v="Frank Merwin"/>
    <x v="1"/>
    <s v="United States"/>
    <s v="San Francisco"/>
    <s v="California"/>
    <x v="3"/>
    <x v="0"/>
    <s v="Labels"/>
    <x v="1458"/>
    <n v="41.4"/>
    <x v="3"/>
    <x v="10"/>
    <n v="2.1834703646805131"/>
    <n v="39.216529635319489"/>
    <n v="0.94725916993525339"/>
  </r>
  <r>
    <x v="4496"/>
    <n v="43410"/>
    <n v="43413"/>
    <s v="Second Class"/>
    <s v="Liz Carlisle"/>
    <x v="0"/>
    <s v="United States"/>
    <s v="Dallas"/>
    <s v="Texas"/>
    <x v="0"/>
    <x v="1"/>
    <s v="Furnishings"/>
    <x v="1093"/>
    <n v="30.56"/>
    <x v="3"/>
    <x v="10"/>
    <n v="4.6868666109239907"/>
    <n v="25.87313338907601"/>
    <n v="0.84663394597761821"/>
  </r>
  <r>
    <x v="4497"/>
    <n v="43410"/>
    <n v="43415"/>
    <s v="Standard Class"/>
    <s v="Maris LaWare"/>
    <x v="0"/>
    <s v="United States"/>
    <s v="Philadelphia"/>
    <s v="Pennsylvania"/>
    <x v="1"/>
    <x v="1"/>
    <s v="Chairs"/>
    <x v="928"/>
    <n v="127.372"/>
    <x v="3"/>
    <x v="10"/>
    <n v="57.812950588572136"/>
    <n v="69.559049411427864"/>
    <n v="0.54610942288279896"/>
  </r>
  <r>
    <x v="4497"/>
    <n v="43410"/>
    <n v="43415"/>
    <s v="Standard Class"/>
    <s v="Maris LaWare"/>
    <x v="0"/>
    <s v="United States"/>
    <s v="Philadelphia"/>
    <s v="Pennsylvania"/>
    <x v="1"/>
    <x v="0"/>
    <s v="Paper"/>
    <x v="1434"/>
    <n v="47.951999999999998"/>
    <x v="3"/>
    <x v="10"/>
    <n v="0.31532595056759122"/>
    <n v="47.636674049432408"/>
    <n v="0.99342413349667191"/>
  </r>
  <r>
    <x v="4495"/>
    <n v="43410"/>
    <n v="43410"/>
    <s v="Same Day"/>
    <s v="Frank Merwin"/>
    <x v="1"/>
    <s v="United States"/>
    <s v="San Francisco"/>
    <s v="California"/>
    <x v="3"/>
    <x v="2"/>
    <s v="Accessories"/>
    <x v="280"/>
    <n v="16.95"/>
    <x v="3"/>
    <x v="10"/>
    <n v="5.110680174754453"/>
    <n v="11.839319825245546"/>
    <n v="0.69848494544221518"/>
  </r>
  <r>
    <x v="4498"/>
    <n v="43410"/>
    <n v="43416"/>
    <s v="Standard Class"/>
    <s v="Christopher Conant"/>
    <x v="0"/>
    <s v="United States"/>
    <s v="Houston"/>
    <s v="Texas"/>
    <x v="0"/>
    <x v="0"/>
    <s v="Binders"/>
    <x v="248"/>
    <n v="1.248"/>
    <x v="3"/>
    <x v="10"/>
    <n v="0.42684112934951096"/>
    <n v="0.82115887065048909"/>
    <n v="0.65797986430327648"/>
  </r>
  <r>
    <x v="4499"/>
    <n v="43411"/>
    <n v="43416"/>
    <s v="Second Class"/>
    <s v="Deborah Brumfield"/>
    <x v="1"/>
    <s v="United States"/>
    <s v="Brentwood"/>
    <s v="California"/>
    <x v="3"/>
    <x v="2"/>
    <s v="Phones"/>
    <x v="658"/>
    <n v="761.54399999999998"/>
    <x v="3"/>
    <x v="10"/>
    <n v="260.392343561384"/>
    <n v="501.15165643861599"/>
    <n v="0.65807314671065098"/>
  </r>
  <r>
    <x v="4499"/>
    <n v="43411"/>
    <n v="43416"/>
    <s v="Second Class"/>
    <s v="Deborah Brumfield"/>
    <x v="1"/>
    <s v="United States"/>
    <s v="Brentwood"/>
    <s v="California"/>
    <x v="3"/>
    <x v="2"/>
    <s v="Accessories"/>
    <x v="1275"/>
    <n v="59.97"/>
    <x v="3"/>
    <x v="10"/>
    <n v="13.585834964625816"/>
    <n v="46.384165035374181"/>
    <n v="0.77345614532890083"/>
  </r>
  <r>
    <x v="4500"/>
    <n v="43411"/>
    <n v="43415"/>
    <s v="Standard Class"/>
    <s v="Frank Preis"/>
    <x v="0"/>
    <s v="United States"/>
    <s v="New York City"/>
    <s v="New York"/>
    <x v="1"/>
    <x v="2"/>
    <s v="Accessories"/>
    <x v="870"/>
    <n v="7.88"/>
    <x v="3"/>
    <x v="10"/>
    <n v="3.8885635723733873"/>
    <n v="3.9914364276266125"/>
    <n v="0.50652746543484928"/>
  </r>
  <r>
    <x v="4501"/>
    <n v="43411"/>
    <n v="43415"/>
    <s v="Standard Class"/>
    <s v="Pete Kriz"/>
    <x v="0"/>
    <s v="United States"/>
    <s v="Newark"/>
    <s v="Delaware"/>
    <x v="1"/>
    <x v="0"/>
    <s v="Appliances"/>
    <x v="357"/>
    <n v="100.94"/>
    <x v="3"/>
    <x v="10"/>
    <n v="32.078222974828805"/>
    <n v="68.861777025171193"/>
    <n v="0.68220504284893202"/>
  </r>
  <r>
    <x v="4502"/>
    <n v="43411"/>
    <n v="43417"/>
    <s v="Standard Class"/>
    <s v="Emily Phan"/>
    <x v="0"/>
    <s v="United States"/>
    <s v="Philadelphia"/>
    <s v="Pennsylvania"/>
    <x v="1"/>
    <x v="1"/>
    <s v="Tables"/>
    <x v="1043"/>
    <n v="350.35199999999998"/>
    <x v="3"/>
    <x v="10"/>
    <n v="29.953078752244235"/>
    <n v="320.39892124775577"/>
    <n v="0.91450575777434062"/>
  </r>
  <r>
    <x v="4502"/>
    <n v="43411"/>
    <n v="43417"/>
    <s v="Standard Class"/>
    <s v="Emily Phan"/>
    <x v="0"/>
    <s v="United States"/>
    <s v="Philadelphia"/>
    <s v="Pennsylvania"/>
    <x v="1"/>
    <x v="2"/>
    <s v="Phones"/>
    <x v="1102"/>
    <n v="359.97"/>
    <x v="3"/>
    <x v="10"/>
    <n v="44.969751753776116"/>
    <n v="315.00024824622392"/>
    <n v="0.87507361237387526"/>
  </r>
  <r>
    <x v="4503"/>
    <n v="43411"/>
    <n v="43413"/>
    <s v="Second Class"/>
    <s v="Katherine Nockton"/>
    <x v="2"/>
    <s v="United States"/>
    <s v="Clinton"/>
    <s v="Maryland"/>
    <x v="1"/>
    <x v="1"/>
    <s v="Chairs"/>
    <x v="29"/>
    <n v="272.97000000000003"/>
    <x v="3"/>
    <x v="10"/>
    <n v="88.277739447047765"/>
    <n v="184.69226055295226"/>
    <n v="0.67660277888761489"/>
  </r>
  <r>
    <x v="4504"/>
    <n v="43411"/>
    <n v="43411"/>
    <s v="Same Day"/>
    <s v="Erin Creighton"/>
    <x v="0"/>
    <s v="United States"/>
    <s v="Oklahoma City"/>
    <s v="Oklahoma"/>
    <x v="0"/>
    <x v="0"/>
    <s v="Binders"/>
    <x v="498"/>
    <n v="38.159999999999997"/>
    <x v="3"/>
    <x v="10"/>
    <n v="10.483153468059344"/>
    <n v="27.676846531940654"/>
    <n v="0.72528423825840294"/>
  </r>
  <r>
    <x v="4505"/>
    <n v="43411"/>
    <n v="43416"/>
    <s v="Standard Class"/>
    <s v="Tony Sayre"/>
    <x v="0"/>
    <s v="United States"/>
    <s v="San Francisco"/>
    <s v="California"/>
    <x v="3"/>
    <x v="0"/>
    <s v="Binders"/>
    <x v="863"/>
    <n v="21.792000000000002"/>
    <x v="3"/>
    <x v="10"/>
    <n v="4.467498470624073"/>
    <n v="17.324501529375929"/>
    <n v="0.79499364580469567"/>
  </r>
  <r>
    <x v="4505"/>
    <n v="43411"/>
    <n v="43416"/>
    <s v="Standard Class"/>
    <s v="Tony Sayre"/>
    <x v="0"/>
    <s v="United States"/>
    <s v="San Francisco"/>
    <s v="California"/>
    <x v="3"/>
    <x v="2"/>
    <s v="Accessories"/>
    <x v="1493"/>
    <n v="439.8"/>
    <x v="3"/>
    <x v="10"/>
    <n v="109.95325095015305"/>
    <n v="329.84674904984695"/>
    <n v="0.74999260811697799"/>
  </r>
  <r>
    <x v="4506"/>
    <n v="43412"/>
    <n v="43417"/>
    <s v="Standard Class"/>
    <s v="Kean Nguyen"/>
    <x v="2"/>
    <s v="United States"/>
    <s v="Baltimore"/>
    <s v="Maryland"/>
    <x v="1"/>
    <x v="1"/>
    <s v="Furnishings"/>
    <x v="1467"/>
    <n v="274.2"/>
    <x v="3"/>
    <x v="10"/>
    <n v="106.25712461569813"/>
    <n v="167.94287538430186"/>
    <n v="0.61248313415135613"/>
  </r>
  <r>
    <x v="4507"/>
    <n v="43412"/>
    <n v="43417"/>
    <s v="Second Class"/>
    <s v="Sharelle Roach"/>
    <x v="1"/>
    <s v="United States"/>
    <s v="New York City"/>
    <s v="New York"/>
    <x v="1"/>
    <x v="0"/>
    <s v="Art"/>
    <x v="1840"/>
    <n v="109.9"/>
    <x v="3"/>
    <x v="10"/>
    <n v="2.9117234483896164"/>
    <n v="106.98827655161038"/>
    <n v="0.97350570110655488"/>
  </r>
  <r>
    <x v="4508"/>
    <n v="43413"/>
    <n v="43417"/>
    <s v="Standard Class"/>
    <s v="Jim Epp"/>
    <x v="2"/>
    <s v="United States"/>
    <s v="San Diego"/>
    <s v="California"/>
    <x v="3"/>
    <x v="1"/>
    <s v="Chairs"/>
    <x v="369"/>
    <n v="523.39200000000005"/>
    <x v="3"/>
    <x v="10"/>
    <n v="256.4086493926718"/>
    <n v="266.98335060732825"/>
    <n v="0.51010208525794853"/>
  </r>
  <r>
    <x v="4509"/>
    <n v="43413"/>
    <n v="43418"/>
    <s v="Standard Class"/>
    <s v="Matt Collister"/>
    <x v="2"/>
    <s v="United States"/>
    <s v="Coachella"/>
    <s v="California"/>
    <x v="3"/>
    <x v="0"/>
    <s v="Storage"/>
    <x v="649"/>
    <n v="63.56"/>
    <x v="3"/>
    <x v="10"/>
    <n v="15.932812159887854"/>
    <n v="47.62718784011215"/>
    <n v="0.74932642920251968"/>
  </r>
  <r>
    <x v="4510"/>
    <n v="43413"/>
    <n v="43415"/>
    <s v="Second Class"/>
    <s v="Parhena Norris"/>
    <x v="1"/>
    <s v="United States"/>
    <s v="New York City"/>
    <s v="New York"/>
    <x v="1"/>
    <x v="1"/>
    <s v="Furnishings"/>
    <x v="563"/>
    <n v="96.53"/>
    <x v="3"/>
    <x v="10"/>
    <n v="12.472140953929257"/>
    <n v="84.057859046070746"/>
    <n v="0.87079518332198014"/>
  </r>
  <r>
    <x v="4511"/>
    <n v="43413"/>
    <n v="43415"/>
    <s v="First Class"/>
    <s v="Jennifer Braxton"/>
    <x v="2"/>
    <s v="United States"/>
    <s v="Sunnyvale"/>
    <s v="California"/>
    <x v="3"/>
    <x v="1"/>
    <s v="Chairs"/>
    <x v="1306"/>
    <n v="215.976"/>
    <x v="3"/>
    <x v="10"/>
    <n v="104.93112988376213"/>
    <n v="111.04487011623787"/>
    <n v="0.51415374910285339"/>
  </r>
  <r>
    <x v="4512"/>
    <n v="43413"/>
    <n v="43416"/>
    <s v="Second Class"/>
    <s v="Brian Moss"/>
    <x v="2"/>
    <s v="United States"/>
    <s v="Columbia"/>
    <s v="Maryland"/>
    <x v="1"/>
    <x v="0"/>
    <s v="Storage"/>
    <x v="975"/>
    <n v="544.38"/>
    <x v="3"/>
    <x v="10"/>
    <n v="243.05549086216911"/>
    <n v="301.32450913783089"/>
    <n v="0.55351869858891012"/>
  </r>
  <r>
    <x v="4513"/>
    <n v="43413"/>
    <n v="43417"/>
    <s v="Standard Class"/>
    <s v="Peter McVee"/>
    <x v="1"/>
    <s v="United States"/>
    <s v="Jacksonville"/>
    <s v="Florida"/>
    <x v="2"/>
    <x v="2"/>
    <s v="Phones"/>
    <x v="1407"/>
    <n v="499.16800000000001"/>
    <x v="3"/>
    <x v="10"/>
    <n v="9.3073613794471246"/>
    <n v="489.86063862055289"/>
    <n v="0.98135425071429438"/>
  </r>
  <r>
    <x v="4513"/>
    <n v="43413"/>
    <n v="43417"/>
    <s v="Standard Class"/>
    <s v="Peter McVee"/>
    <x v="1"/>
    <s v="United States"/>
    <s v="Jacksonville"/>
    <s v="Florida"/>
    <x v="2"/>
    <x v="2"/>
    <s v="Accessories"/>
    <x v="604"/>
    <n v="191.976"/>
    <x v="3"/>
    <x v="10"/>
    <n v="50.817125212228582"/>
    <n v="141.15887478777142"/>
    <n v="0.73529438465105756"/>
  </r>
  <r>
    <x v="4512"/>
    <n v="43413"/>
    <n v="43416"/>
    <s v="Second Class"/>
    <s v="Brian Moss"/>
    <x v="2"/>
    <s v="United States"/>
    <s v="Columbia"/>
    <s v="Maryland"/>
    <x v="1"/>
    <x v="0"/>
    <s v="Storage"/>
    <x v="975"/>
    <n v="1633.14"/>
    <x v="3"/>
    <x v="10"/>
    <n v="687.28546344906613"/>
    <n v="945.85453655093397"/>
    <n v="0.57916316822252467"/>
  </r>
  <r>
    <x v="4512"/>
    <n v="43413"/>
    <n v="43416"/>
    <s v="Second Class"/>
    <s v="Brian Moss"/>
    <x v="2"/>
    <s v="United States"/>
    <s v="Columbia"/>
    <s v="Maryland"/>
    <x v="1"/>
    <x v="2"/>
    <s v="Accessories"/>
    <x v="1828"/>
    <n v="826.62"/>
    <x v="3"/>
    <x v="10"/>
    <n v="267.19162490622642"/>
    <n v="559.42837509377364"/>
    <n v="0.67676607763394747"/>
  </r>
  <r>
    <x v="4512"/>
    <n v="43413"/>
    <n v="43416"/>
    <s v="Second Class"/>
    <s v="Brian Moss"/>
    <x v="2"/>
    <s v="United States"/>
    <s v="Columbia"/>
    <s v="Maryland"/>
    <x v="1"/>
    <x v="0"/>
    <s v="Binders"/>
    <x v="93"/>
    <n v="9.64"/>
    <x v="3"/>
    <x v="10"/>
    <n v="3.5217205090552142"/>
    <n v="6.1182794909447864"/>
    <n v="0.63467629574116036"/>
  </r>
  <r>
    <x v="4509"/>
    <n v="43413"/>
    <n v="43418"/>
    <s v="Standard Class"/>
    <s v="Matt Collister"/>
    <x v="2"/>
    <s v="United States"/>
    <s v="Coachella"/>
    <s v="California"/>
    <x v="3"/>
    <x v="2"/>
    <s v="Accessories"/>
    <x v="276"/>
    <n v="99.99"/>
    <x v="3"/>
    <x v="10"/>
    <n v="2.5118433700580081"/>
    <n v="97.478156629941992"/>
    <n v="0.97487905420484045"/>
  </r>
  <r>
    <x v="4514"/>
    <n v="43413"/>
    <n v="43418"/>
    <s v="Standard Class"/>
    <s v="Joel Eaton"/>
    <x v="0"/>
    <s v="United States"/>
    <s v="Oceanside"/>
    <s v="California"/>
    <x v="3"/>
    <x v="1"/>
    <s v="Furnishings"/>
    <x v="151"/>
    <n v="47.12"/>
    <x v="3"/>
    <x v="10"/>
    <n v="10.713950180239614"/>
    <n v="36.406049819760383"/>
    <n v="0.77262414727844619"/>
  </r>
  <r>
    <x v="4515"/>
    <n v="43414"/>
    <n v="43415"/>
    <s v="First Class"/>
    <s v="Ann Blume"/>
    <x v="2"/>
    <s v="United States"/>
    <s v="Tucson"/>
    <s v="Arizona"/>
    <x v="3"/>
    <x v="0"/>
    <s v="Binders"/>
    <x v="983"/>
    <n v="38.387999999999998"/>
    <x v="3"/>
    <x v="10"/>
    <n v="8.5540352502873702"/>
    <n v="29.833964749712628"/>
    <n v="0.77716903067918697"/>
  </r>
  <r>
    <x v="4516"/>
    <n v="43414"/>
    <n v="43421"/>
    <s v="Standard Class"/>
    <s v="Maria Etezadi"/>
    <x v="1"/>
    <s v="United States"/>
    <s v="Los Angeles"/>
    <s v="California"/>
    <x v="3"/>
    <x v="1"/>
    <s v="Chairs"/>
    <x v="1066"/>
    <n v="241.42400000000001"/>
    <x v="3"/>
    <x v="10"/>
    <n v="21.766390730581161"/>
    <n v="219.65760926941886"/>
    <n v="0.90984164486305774"/>
  </r>
  <r>
    <x v="4515"/>
    <n v="43414"/>
    <n v="43415"/>
    <s v="First Class"/>
    <s v="Ann Blume"/>
    <x v="2"/>
    <s v="United States"/>
    <s v="Tucson"/>
    <s v="Arizona"/>
    <x v="3"/>
    <x v="2"/>
    <s v="Machines"/>
    <x v="1182"/>
    <n v="95.994"/>
    <x v="3"/>
    <x v="10"/>
    <n v="37.119652303756737"/>
    <n v="58.874347696243262"/>
    <n v="0.61331278721840177"/>
  </r>
  <r>
    <x v="4515"/>
    <n v="43414"/>
    <n v="43415"/>
    <s v="First Class"/>
    <s v="Ann Blume"/>
    <x v="2"/>
    <s v="United States"/>
    <s v="Tucson"/>
    <s v="Arizona"/>
    <x v="3"/>
    <x v="2"/>
    <s v="Accessories"/>
    <x v="609"/>
    <n v="239.952"/>
    <x v="3"/>
    <x v="10"/>
    <n v="22.115427866858187"/>
    <n v="217.8365721331418"/>
    <n v="0.90783395067822648"/>
  </r>
  <r>
    <x v="4515"/>
    <n v="43414"/>
    <n v="43415"/>
    <s v="First Class"/>
    <s v="Ann Blume"/>
    <x v="2"/>
    <s v="United States"/>
    <s v="Tucson"/>
    <s v="Arizona"/>
    <x v="3"/>
    <x v="1"/>
    <s v="Chairs"/>
    <x v="624"/>
    <n v="899.13599999999997"/>
    <x v="3"/>
    <x v="10"/>
    <n v="18.005464784614791"/>
    <n v="881.13053521538518"/>
    <n v="0.97997470373267803"/>
  </r>
  <r>
    <x v="4517"/>
    <n v="43414"/>
    <n v="43420"/>
    <s v="Standard Class"/>
    <s v="Frank Hawley"/>
    <x v="2"/>
    <s v="United States"/>
    <s v="New York City"/>
    <s v="New York"/>
    <x v="1"/>
    <x v="0"/>
    <s v="Binders"/>
    <x v="408"/>
    <n v="931.17600000000004"/>
    <x v="3"/>
    <x v="10"/>
    <n v="406.62916904030362"/>
    <n v="524.54683095969642"/>
    <n v="0.5633165276593215"/>
  </r>
  <r>
    <x v="4517"/>
    <n v="43414"/>
    <n v="43420"/>
    <s v="Standard Class"/>
    <s v="Frank Hawley"/>
    <x v="2"/>
    <s v="United States"/>
    <s v="New York City"/>
    <s v="New York"/>
    <x v="1"/>
    <x v="2"/>
    <s v="Phones"/>
    <x v="1516"/>
    <n v="430.88"/>
    <x v="3"/>
    <x v="10"/>
    <n v="63.029367518875787"/>
    <n v="367.85063248112419"/>
    <n v="0.85371944040364878"/>
  </r>
  <r>
    <x v="4518"/>
    <n v="43414"/>
    <n v="43416"/>
    <s v="Second Class"/>
    <s v="Nick Crebassa"/>
    <x v="2"/>
    <s v="United States"/>
    <s v="Seattle"/>
    <s v="Washington"/>
    <x v="3"/>
    <x v="0"/>
    <s v="Binders"/>
    <x v="1255"/>
    <n v="26.352"/>
    <x v="3"/>
    <x v="10"/>
    <n v="12.021475562596409"/>
    <n v="14.330524437403591"/>
    <n v="0.54381164379946834"/>
  </r>
  <r>
    <x v="4519"/>
    <n v="43414"/>
    <n v="43419"/>
    <s v="Second Class"/>
    <s v="Edward Becker"/>
    <x v="2"/>
    <s v="United States"/>
    <s v="Round Rock"/>
    <s v="Texas"/>
    <x v="0"/>
    <x v="1"/>
    <s v="Furnishings"/>
    <x v="977"/>
    <n v="341.96"/>
    <x v="3"/>
    <x v="10"/>
    <n v="140.71200908940622"/>
    <n v="201.24799091059376"/>
    <n v="0.58851324982627728"/>
  </r>
  <r>
    <x v="4515"/>
    <n v="43414"/>
    <n v="43415"/>
    <s v="First Class"/>
    <s v="Ann Blume"/>
    <x v="2"/>
    <s v="United States"/>
    <s v="Tucson"/>
    <s v="Arizona"/>
    <x v="3"/>
    <x v="2"/>
    <s v="Phones"/>
    <x v="444"/>
    <n v="201.584"/>
    <x v="3"/>
    <x v="10"/>
    <n v="72.958238659186719"/>
    <n v="128.62576134081328"/>
    <n v="0.6380752507183769"/>
  </r>
  <r>
    <x v="4520"/>
    <n v="43414"/>
    <n v="43414"/>
    <s v="Same Day"/>
    <s v="Thomas Brumley"/>
    <x v="1"/>
    <s v="United States"/>
    <s v="Riverside"/>
    <s v="California"/>
    <x v="3"/>
    <x v="0"/>
    <s v="Art"/>
    <x v="333"/>
    <n v="7.8"/>
    <x v="3"/>
    <x v="10"/>
    <n v="1.6727801306562111"/>
    <n v="6.1272198693437883"/>
    <n v="0.78554100889022926"/>
  </r>
  <r>
    <x v="4521"/>
    <n v="43414"/>
    <n v="43420"/>
    <s v="Standard Class"/>
    <s v="Gary Hwang"/>
    <x v="0"/>
    <s v="United States"/>
    <s v="Modesto"/>
    <s v="California"/>
    <x v="3"/>
    <x v="2"/>
    <s v="Accessories"/>
    <x v="1065"/>
    <n v="111.79"/>
    <x v="3"/>
    <x v="10"/>
    <n v="44.214894651218543"/>
    <n v="67.575105348781463"/>
    <n v="0.60448255969927056"/>
  </r>
  <r>
    <x v="4522"/>
    <n v="43414"/>
    <n v="43421"/>
    <s v="Standard Class"/>
    <s v="Michael Chen"/>
    <x v="0"/>
    <s v="United States"/>
    <s v="Pasco"/>
    <s v="Washington"/>
    <x v="3"/>
    <x v="0"/>
    <s v="Binders"/>
    <x v="167"/>
    <n v="28.792000000000002"/>
    <x v="3"/>
    <x v="10"/>
    <n v="6.2927004242361786"/>
    <n v="22.499299575763821"/>
    <n v="0.7814427471437837"/>
  </r>
  <r>
    <x v="4522"/>
    <n v="43414"/>
    <n v="43421"/>
    <s v="Standard Class"/>
    <s v="Michael Chen"/>
    <x v="0"/>
    <s v="United States"/>
    <s v="Pasco"/>
    <s v="Washington"/>
    <x v="3"/>
    <x v="0"/>
    <s v="Appliances"/>
    <x v="1351"/>
    <n v="400.8"/>
    <x v="3"/>
    <x v="10"/>
    <n v="104.36857833031623"/>
    <n v="296.4314216696838"/>
    <n v="0.73959935546328293"/>
  </r>
  <r>
    <x v="4523"/>
    <n v="43414"/>
    <n v="43418"/>
    <s v="Second Class"/>
    <s v="Daniel Raglin"/>
    <x v="1"/>
    <s v="United States"/>
    <s v="Hollywood"/>
    <s v="Florida"/>
    <x v="2"/>
    <x v="0"/>
    <s v="Binders"/>
    <x v="747"/>
    <n v="11.52"/>
    <x v="3"/>
    <x v="10"/>
    <n v="2.7212683475792079"/>
    <n v="8.7987316524207912"/>
    <n v="0.7637787892726382"/>
  </r>
  <r>
    <x v="4524"/>
    <n v="43415"/>
    <n v="43419"/>
    <s v="Second Class"/>
    <s v="Thomas Brumley"/>
    <x v="1"/>
    <s v="United States"/>
    <s v="Los Angeles"/>
    <s v="California"/>
    <x v="3"/>
    <x v="1"/>
    <s v="Furnishings"/>
    <x v="348"/>
    <n v="34.92"/>
    <x v="3"/>
    <x v="10"/>
    <n v="7.6620404146515915"/>
    <n v="27.257959585348409"/>
    <n v="0.78058303509016058"/>
  </r>
  <r>
    <x v="4525"/>
    <n v="43415"/>
    <n v="43422"/>
    <s v="Standard Class"/>
    <s v="Max Ludwig"/>
    <x v="1"/>
    <s v="United States"/>
    <s v="Springfield"/>
    <s v="Ohio"/>
    <x v="1"/>
    <x v="0"/>
    <s v="Paper"/>
    <x v="1362"/>
    <n v="10.368"/>
    <x v="3"/>
    <x v="10"/>
    <n v="1.3406788293816689"/>
    <n v="9.0273211706183307"/>
    <n v="0.87069069932661369"/>
  </r>
  <r>
    <x v="4526"/>
    <n v="43415"/>
    <n v="43420"/>
    <s v="Standard Class"/>
    <s v="Guy Armstrong"/>
    <x v="0"/>
    <s v="United States"/>
    <s v="Los Angeles"/>
    <s v="California"/>
    <x v="3"/>
    <x v="0"/>
    <s v="Paper"/>
    <x v="1578"/>
    <n v="19.440000000000001"/>
    <x v="3"/>
    <x v="10"/>
    <n v="2.5526102391300403"/>
    <n v="16.887389760869961"/>
    <n v="0.86869288893363994"/>
  </r>
  <r>
    <x v="4526"/>
    <n v="43415"/>
    <n v="43420"/>
    <s v="Standard Class"/>
    <s v="Guy Armstrong"/>
    <x v="0"/>
    <s v="United States"/>
    <s v="Los Angeles"/>
    <s v="California"/>
    <x v="3"/>
    <x v="0"/>
    <s v="Binders"/>
    <x v="406"/>
    <n v="121.6"/>
    <x v="3"/>
    <x v="10"/>
    <n v="50.113592173230622"/>
    <n v="71.48640782676938"/>
    <n v="0.58788164331224824"/>
  </r>
  <r>
    <x v="4527"/>
    <n v="43415"/>
    <n v="43418"/>
    <s v="First Class"/>
    <s v="Michelle Huthwaite"/>
    <x v="0"/>
    <s v="United States"/>
    <s v="Knoxville"/>
    <s v="Tennessee"/>
    <x v="2"/>
    <x v="1"/>
    <s v="Furnishings"/>
    <x v="1134"/>
    <n v="88.92"/>
    <x v="3"/>
    <x v="10"/>
    <n v="25.591646862479799"/>
    <n v="63.328353137520203"/>
    <n v="0.71219470465047463"/>
  </r>
  <r>
    <x v="4528"/>
    <n v="43415"/>
    <n v="43418"/>
    <s v="Second Class"/>
    <s v="Jeremy Lonsdale"/>
    <x v="0"/>
    <s v="United States"/>
    <s v="Aberdeen"/>
    <s v="South Dakota"/>
    <x v="0"/>
    <x v="0"/>
    <s v="Supplies"/>
    <x v="706"/>
    <n v="25.5"/>
    <x v="3"/>
    <x v="10"/>
    <n v="7.1994920569635434"/>
    <n v="18.300507943036457"/>
    <n v="0.7176669781582925"/>
  </r>
  <r>
    <x v="4529"/>
    <n v="43415"/>
    <n v="43417"/>
    <s v="First Class"/>
    <s v="Tamara Dahlen"/>
    <x v="0"/>
    <s v="United States"/>
    <s v="Garland"/>
    <s v="Texas"/>
    <x v="0"/>
    <x v="0"/>
    <s v="Binders"/>
    <x v="1445"/>
    <n v="18.335999999999999"/>
    <x v="3"/>
    <x v="10"/>
    <n v="6.2285181185119907"/>
    <n v="12.107481881488008"/>
    <n v="0.66031205723647513"/>
  </r>
  <r>
    <x v="4529"/>
    <n v="43415"/>
    <n v="43417"/>
    <s v="First Class"/>
    <s v="Tamara Dahlen"/>
    <x v="0"/>
    <s v="United States"/>
    <s v="Garland"/>
    <s v="Texas"/>
    <x v="0"/>
    <x v="0"/>
    <s v="Labels"/>
    <x v="1032"/>
    <n v="10.44"/>
    <x v="3"/>
    <x v="10"/>
    <n v="0.96787740385819698"/>
    <n v="9.4721225961418032"/>
    <n v="0.90729143641205012"/>
  </r>
  <r>
    <x v="4530"/>
    <n v="43415"/>
    <n v="43422"/>
    <s v="Standard Class"/>
    <s v="Emily Phan"/>
    <x v="0"/>
    <s v="United States"/>
    <s v="Detroit"/>
    <s v="Michigan"/>
    <x v="0"/>
    <x v="0"/>
    <s v="Art"/>
    <x v="1817"/>
    <n v="181.86"/>
    <x v="3"/>
    <x v="10"/>
    <n v="35.803740807056144"/>
    <n v="146.05625919294386"/>
    <n v="0.80312470687860904"/>
  </r>
  <r>
    <x v="4531"/>
    <n v="43415"/>
    <n v="43420"/>
    <s v="Standard Class"/>
    <s v="William Brown"/>
    <x v="0"/>
    <s v="United States"/>
    <s v="Urbandale"/>
    <s v="Iowa"/>
    <x v="0"/>
    <x v="0"/>
    <s v="Fasteners"/>
    <x v="683"/>
    <n v="45.92"/>
    <x v="3"/>
    <x v="10"/>
    <n v="0.30983445307987095"/>
    <n v="45.610165546920129"/>
    <n v="0.99325273403571701"/>
  </r>
  <r>
    <x v="4532"/>
    <n v="43415"/>
    <n v="43421"/>
    <s v="Standard Class"/>
    <s v="Meg Tillman"/>
    <x v="0"/>
    <s v="United States"/>
    <s v="New York City"/>
    <s v="New York"/>
    <x v="1"/>
    <x v="0"/>
    <s v="Storage"/>
    <x v="1780"/>
    <n v="35.479999999999997"/>
    <x v="3"/>
    <x v="10"/>
    <n v="1.177346052037054"/>
    <n v="34.302653947962945"/>
    <n v="0.96681662762015075"/>
  </r>
  <r>
    <x v="4533"/>
    <n v="43415"/>
    <n v="43420"/>
    <s v="Second Class"/>
    <s v="Brenda Bowman"/>
    <x v="2"/>
    <s v="United States"/>
    <s v="Fort Lauderdale"/>
    <s v="Florida"/>
    <x v="2"/>
    <x v="0"/>
    <s v="Appliances"/>
    <x v="1177"/>
    <n v="1158.1199999999999"/>
    <x v="3"/>
    <x v="10"/>
    <n v="267.67666345993752"/>
    <n v="890.44333654006232"/>
    <n v="0.76886966509520804"/>
  </r>
  <r>
    <x v="4534"/>
    <n v="43415"/>
    <n v="43421"/>
    <s v="Standard Class"/>
    <s v="Catherine Glotzbach"/>
    <x v="1"/>
    <s v="United States"/>
    <s v="Milwaukee"/>
    <s v="Wisconsin"/>
    <x v="0"/>
    <x v="0"/>
    <s v="Binders"/>
    <x v="742"/>
    <n v="18.239999999999998"/>
    <x v="3"/>
    <x v="10"/>
    <n v="4.9851822242355093"/>
    <n v="13.25481777576449"/>
    <n v="0.72668957103971987"/>
  </r>
  <r>
    <x v="4526"/>
    <n v="43415"/>
    <n v="43420"/>
    <s v="Standard Class"/>
    <s v="Guy Armstrong"/>
    <x v="0"/>
    <s v="United States"/>
    <s v="Los Angeles"/>
    <s v="California"/>
    <x v="3"/>
    <x v="0"/>
    <s v="Appliances"/>
    <x v="176"/>
    <n v="10.89"/>
    <x v="3"/>
    <x v="10"/>
    <n v="5.0985303990898139"/>
    <n v="5.7914696009101867"/>
    <n v="0.53181539034987935"/>
  </r>
  <r>
    <x v="4535"/>
    <n v="43415"/>
    <n v="43417"/>
    <s v="First Class"/>
    <s v="Patrick Gardner"/>
    <x v="0"/>
    <s v="United States"/>
    <s v="Dallas"/>
    <s v="Texas"/>
    <x v="0"/>
    <x v="2"/>
    <s v="Phones"/>
    <x v="1288"/>
    <n v="35.183999999999997"/>
    <x v="3"/>
    <x v="10"/>
    <n v="12.781268244998605"/>
    <n v="22.40273175500139"/>
    <n v="0.63673066606984408"/>
  </r>
  <r>
    <x v="4536"/>
    <n v="43416"/>
    <n v="43422"/>
    <s v="Standard Class"/>
    <s v="Nathan Gelder"/>
    <x v="0"/>
    <s v="United States"/>
    <s v="Austin"/>
    <s v="Texas"/>
    <x v="0"/>
    <x v="0"/>
    <s v="Paper"/>
    <x v="904"/>
    <n v="223.05600000000001"/>
    <x v="3"/>
    <x v="10"/>
    <n v="61.686861482427112"/>
    <n v="161.36913851757291"/>
    <n v="0.72344675111888002"/>
  </r>
  <r>
    <x v="4537"/>
    <n v="43416"/>
    <n v="43420"/>
    <s v="Standard Class"/>
    <s v="David Bremer"/>
    <x v="2"/>
    <s v="United States"/>
    <s v="Santa Clara"/>
    <s v="California"/>
    <x v="3"/>
    <x v="0"/>
    <s v="Paper"/>
    <x v="1004"/>
    <n v="10.56"/>
    <x v="3"/>
    <x v="10"/>
    <n v="4.4077291856088916"/>
    <n v="6.1522708143911089"/>
    <n v="0.58260140287794593"/>
  </r>
  <r>
    <x v="4538"/>
    <n v="43416"/>
    <n v="43422"/>
    <s v="Standard Class"/>
    <s v="Lindsay Shagiari"/>
    <x v="1"/>
    <s v="United States"/>
    <s v="Dallas"/>
    <s v="Texas"/>
    <x v="0"/>
    <x v="1"/>
    <s v="Furnishings"/>
    <x v="164"/>
    <n v="22.847999999999999"/>
    <x v="3"/>
    <x v="10"/>
    <n v="3.3946430292003291"/>
    <n v="19.453356970799671"/>
    <n v="0.85142493744746461"/>
  </r>
  <r>
    <x v="4538"/>
    <n v="43416"/>
    <n v="43422"/>
    <s v="Standard Class"/>
    <s v="Lindsay Shagiari"/>
    <x v="1"/>
    <s v="United States"/>
    <s v="Dallas"/>
    <s v="Texas"/>
    <x v="0"/>
    <x v="2"/>
    <s v="Accessories"/>
    <x v="960"/>
    <n v="44.783999999999999"/>
    <x v="3"/>
    <x v="10"/>
    <n v="2.4290774607640104"/>
    <n v="42.354922539235986"/>
    <n v="0.94576014958994259"/>
  </r>
  <r>
    <x v="4538"/>
    <n v="43416"/>
    <n v="43422"/>
    <s v="Standard Class"/>
    <s v="Lindsay Shagiari"/>
    <x v="1"/>
    <s v="United States"/>
    <s v="Dallas"/>
    <s v="Texas"/>
    <x v="0"/>
    <x v="0"/>
    <s v="Envelopes"/>
    <x v="908"/>
    <n v="12.224"/>
    <x v="3"/>
    <x v="10"/>
    <n v="5.1323975863408577"/>
    <n v="7.0916024136591425"/>
    <n v="0.58013763200745605"/>
  </r>
  <r>
    <x v="4539"/>
    <n v="43416"/>
    <n v="43419"/>
    <s v="Second Class"/>
    <s v="Emily Phan"/>
    <x v="0"/>
    <s v="United States"/>
    <s v="Los Angeles"/>
    <s v="California"/>
    <x v="3"/>
    <x v="0"/>
    <s v="Paper"/>
    <x v="704"/>
    <n v="11.56"/>
    <x v="3"/>
    <x v="10"/>
    <n v="3.7774654914360228"/>
    <n v="7.7825345085639777"/>
    <n v="0.67322962876851011"/>
  </r>
  <r>
    <x v="4538"/>
    <n v="43416"/>
    <n v="43422"/>
    <s v="Standard Class"/>
    <s v="Lindsay Shagiari"/>
    <x v="1"/>
    <s v="United States"/>
    <s v="Dallas"/>
    <s v="Texas"/>
    <x v="0"/>
    <x v="2"/>
    <s v="Phones"/>
    <x v="1193"/>
    <n v="67.992000000000004"/>
    <x v="3"/>
    <x v="10"/>
    <n v="9.0507782450577441"/>
    <n v="58.941221754942262"/>
    <n v="0.86688465929730352"/>
  </r>
  <r>
    <x v="4538"/>
    <n v="43416"/>
    <n v="43422"/>
    <s v="Standard Class"/>
    <s v="Lindsay Shagiari"/>
    <x v="1"/>
    <s v="United States"/>
    <s v="Dallas"/>
    <s v="Texas"/>
    <x v="0"/>
    <x v="0"/>
    <s v="Storage"/>
    <x v="95"/>
    <n v="77.951999999999998"/>
    <x v="3"/>
    <x v="10"/>
    <n v="29.223440116046639"/>
    <n v="48.728559883953359"/>
    <n v="0.62510980967715213"/>
  </r>
  <r>
    <x v="4538"/>
    <n v="43416"/>
    <n v="43422"/>
    <s v="Standard Class"/>
    <s v="Lindsay Shagiari"/>
    <x v="1"/>
    <s v="United States"/>
    <s v="Dallas"/>
    <s v="Texas"/>
    <x v="0"/>
    <x v="0"/>
    <s v="Binders"/>
    <x v="78"/>
    <n v="30.56"/>
    <x v="3"/>
    <x v="10"/>
    <n v="6.5997841991727375"/>
    <n v="23.96021580082726"/>
    <n v="0.7840384751579601"/>
  </r>
  <r>
    <x v="4536"/>
    <n v="43416"/>
    <n v="43422"/>
    <s v="Standard Class"/>
    <s v="Nathan Gelder"/>
    <x v="0"/>
    <s v="United States"/>
    <s v="Austin"/>
    <s v="Texas"/>
    <x v="0"/>
    <x v="0"/>
    <s v="Paper"/>
    <x v="1254"/>
    <n v="16.056000000000001"/>
    <x v="3"/>
    <x v="10"/>
    <n v="1.3302801720846793"/>
    <n v="14.725719827915322"/>
    <n v="0.91714747308889644"/>
  </r>
  <r>
    <x v="4540"/>
    <n v="43416"/>
    <n v="43421"/>
    <s v="Standard Class"/>
    <s v="Larry Blacks"/>
    <x v="0"/>
    <s v="United States"/>
    <s v="Tallahassee"/>
    <s v="Florida"/>
    <x v="2"/>
    <x v="0"/>
    <s v="Paper"/>
    <x v="1748"/>
    <n v="26.72"/>
    <x v="3"/>
    <x v="10"/>
    <n v="0.74813058797616594"/>
    <n v="25.971869412023832"/>
    <n v="0.97200110074939494"/>
  </r>
  <r>
    <x v="4536"/>
    <n v="43416"/>
    <n v="43422"/>
    <s v="Standard Class"/>
    <s v="Nathan Gelder"/>
    <x v="0"/>
    <s v="United States"/>
    <s v="Austin"/>
    <s v="Texas"/>
    <x v="0"/>
    <x v="0"/>
    <s v="Storage"/>
    <x v="990"/>
    <n v="540.048"/>
    <x v="3"/>
    <x v="10"/>
    <n v="3.2491236980035074"/>
    <n v="536.79887630199653"/>
    <n v="0.9939836390505965"/>
  </r>
  <r>
    <x v="4541"/>
    <n v="43416"/>
    <n v="43420"/>
    <s v="Second Class"/>
    <s v="Maria Bertelson"/>
    <x v="0"/>
    <s v="United States"/>
    <s v="Longview"/>
    <s v="Washington"/>
    <x v="3"/>
    <x v="0"/>
    <s v="Fasteners"/>
    <x v="76"/>
    <n v="18.239999999999998"/>
    <x v="3"/>
    <x v="10"/>
    <n v="7.5618476041398992"/>
    <n v="10.678152395860099"/>
    <n v="0.58542502170285637"/>
  </r>
  <r>
    <x v="4541"/>
    <n v="43416"/>
    <n v="43420"/>
    <s v="Second Class"/>
    <s v="Maria Bertelson"/>
    <x v="0"/>
    <s v="United States"/>
    <s v="Longview"/>
    <s v="Washington"/>
    <x v="3"/>
    <x v="0"/>
    <s v="Appliances"/>
    <x v="671"/>
    <n v="76.12"/>
    <x v="3"/>
    <x v="10"/>
    <n v="20.959705929052475"/>
    <n v="55.160294070947529"/>
    <n v="0.72464916015432901"/>
  </r>
  <r>
    <x v="4542"/>
    <n v="43416"/>
    <n v="43416"/>
    <s v="Same Day"/>
    <s v="Eugene Moren"/>
    <x v="1"/>
    <s v="United States"/>
    <s v="Glendale"/>
    <s v="Arizona"/>
    <x v="3"/>
    <x v="2"/>
    <s v="Phones"/>
    <x v="338"/>
    <n v="671.98400000000004"/>
    <x v="3"/>
    <x v="10"/>
    <n v="54.597909298901648"/>
    <n v="617.3860907010984"/>
    <n v="0.91875117666655515"/>
  </r>
  <r>
    <x v="4542"/>
    <n v="43416"/>
    <n v="43416"/>
    <s v="Same Day"/>
    <s v="Eugene Moren"/>
    <x v="1"/>
    <s v="United States"/>
    <s v="Glendale"/>
    <s v="Arizona"/>
    <x v="3"/>
    <x v="2"/>
    <s v="Phones"/>
    <x v="1280"/>
    <n v="7.92"/>
    <x v="3"/>
    <x v="10"/>
    <n v="4.1430757943072978"/>
    <n v="3.7769242056927022"/>
    <n v="0.47688436940564422"/>
  </r>
  <r>
    <x v="4542"/>
    <n v="43416"/>
    <n v="43416"/>
    <s v="Same Day"/>
    <s v="Eugene Moren"/>
    <x v="1"/>
    <s v="United States"/>
    <s v="Glendale"/>
    <s v="Arizona"/>
    <x v="3"/>
    <x v="1"/>
    <s v="Furnishings"/>
    <x v="1413"/>
    <n v="113.568"/>
    <x v="3"/>
    <x v="10"/>
    <n v="50.730661207203049"/>
    <n v="62.837338792796949"/>
    <n v="0.5533014475274457"/>
  </r>
  <r>
    <x v="4542"/>
    <n v="43416"/>
    <n v="43416"/>
    <s v="Same Day"/>
    <s v="Eugene Moren"/>
    <x v="1"/>
    <s v="United States"/>
    <s v="Glendale"/>
    <s v="Arizona"/>
    <x v="3"/>
    <x v="1"/>
    <s v="Chairs"/>
    <x v="1148"/>
    <n v="113.88800000000001"/>
    <x v="3"/>
    <x v="10"/>
    <n v="15.94320526292735"/>
    <n v="97.944794737072655"/>
    <n v="0.86000978801166628"/>
  </r>
  <r>
    <x v="4542"/>
    <n v="43416"/>
    <n v="43416"/>
    <s v="Same Day"/>
    <s v="Eugene Moren"/>
    <x v="1"/>
    <s v="United States"/>
    <s v="Glendale"/>
    <s v="Arizona"/>
    <x v="3"/>
    <x v="0"/>
    <s v="Paper"/>
    <x v="728"/>
    <n v="23.12"/>
    <x v="3"/>
    <x v="10"/>
    <n v="2.756276919028811"/>
    <n v="20.363723080971191"/>
    <n v="0.880783870284221"/>
  </r>
  <r>
    <x v="4542"/>
    <n v="43416"/>
    <n v="43416"/>
    <s v="Same Day"/>
    <s v="Eugene Moren"/>
    <x v="1"/>
    <s v="United States"/>
    <s v="Glendale"/>
    <s v="Arizona"/>
    <x v="3"/>
    <x v="2"/>
    <s v="Accessories"/>
    <x v="16"/>
    <n v="41.6"/>
    <x v="3"/>
    <x v="10"/>
    <n v="13.61082992676741"/>
    <n v="27.989170073232593"/>
    <n v="0.67281658829886037"/>
  </r>
  <r>
    <x v="4543"/>
    <n v="43416"/>
    <n v="43419"/>
    <s v="Second Class"/>
    <s v="Ed Braxton"/>
    <x v="2"/>
    <s v="United States"/>
    <s v="New York City"/>
    <s v="New York"/>
    <x v="1"/>
    <x v="0"/>
    <s v="Binders"/>
    <x v="867"/>
    <n v="15.92"/>
    <x v="3"/>
    <x v="10"/>
    <n v="8.0792455554136691"/>
    <n v="7.8407544445863309"/>
    <n v="0.49250970129311122"/>
  </r>
  <r>
    <x v="4544"/>
    <n v="43416"/>
    <n v="43418"/>
    <s v="Second Class"/>
    <s v="Dennis Kane"/>
    <x v="0"/>
    <s v="United States"/>
    <s v="Lancaster"/>
    <s v="Pennsylvania"/>
    <x v="1"/>
    <x v="0"/>
    <s v="Storage"/>
    <x v="325"/>
    <n v="221.024"/>
    <x v="3"/>
    <x v="10"/>
    <n v="80.917148881579763"/>
    <n v="140.10685111842025"/>
    <n v="0.63389881242951107"/>
  </r>
  <r>
    <x v="4545"/>
    <n v="43416"/>
    <n v="43419"/>
    <s v="First Class"/>
    <s v="Jim Epp"/>
    <x v="2"/>
    <s v="United States"/>
    <s v="Los Angeles"/>
    <s v="California"/>
    <x v="3"/>
    <x v="0"/>
    <s v="Binders"/>
    <x v="865"/>
    <n v="14.016"/>
    <x v="3"/>
    <x v="10"/>
    <n v="0.99318462178142042"/>
    <n v="13.02281537821858"/>
    <n v="0.92913922504413382"/>
  </r>
  <r>
    <x v="4546"/>
    <n v="43416"/>
    <n v="43421"/>
    <s v="Standard Class"/>
    <s v="Sylvia Foulston"/>
    <x v="2"/>
    <s v="United States"/>
    <s v="Columbus"/>
    <s v="Ohio"/>
    <x v="1"/>
    <x v="0"/>
    <s v="Paper"/>
    <x v="1787"/>
    <n v="10.848000000000001"/>
    <x v="3"/>
    <x v="10"/>
    <n v="2.059656760891766"/>
    <n v="8.7883432391082348"/>
    <n v="0.81013488561100977"/>
  </r>
  <r>
    <x v="4547"/>
    <n v="43416"/>
    <n v="43420"/>
    <s v="Standard Class"/>
    <s v="Don Jones"/>
    <x v="2"/>
    <s v="United States"/>
    <s v="Tempe"/>
    <s v="Arizona"/>
    <x v="3"/>
    <x v="2"/>
    <s v="Accessories"/>
    <x v="401"/>
    <n v="62.351999999999997"/>
    <x v="3"/>
    <x v="10"/>
    <n v="22.130707278866133"/>
    <n v="40.221292721133864"/>
    <n v="0.6450682050476948"/>
  </r>
  <r>
    <x v="4548"/>
    <n v="43416"/>
    <n v="43420"/>
    <s v="Standard Class"/>
    <s v="Christine Sundaresam"/>
    <x v="0"/>
    <s v="United States"/>
    <s v="Seattle"/>
    <s v="Washington"/>
    <x v="3"/>
    <x v="0"/>
    <s v="Labels"/>
    <x v="92"/>
    <n v="9.9600000000000009"/>
    <x v="3"/>
    <x v="10"/>
    <n v="3.3735605258116559"/>
    <n v="6.586439474188345"/>
    <n v="0.66128910383417117"/>
  </r>
  <r>
    <x v="4548"/>
    <n v="43416"/>
    <n v="43420"/>
    <s v="Standard Class"/>
    <s v="Christine Sundaresam"/>
    <x v="0"/>
    <s v="United States"/>
    <s v="Seattle"/>
    <s v="Washington"/>
    <x v="3"/>
    <x v="0"/>
    <s v="Supplies"/>
    <x v="136"/>
    <n v="27.93"/>
    <x v="3"/>
    <x v="10"/>
    <n v="3.7377136543808001"/>
    <n v="24.192286345619198"/>
    <n v="0.8661756657937415"/>
  </r>
  <r>
    <x v="4546"/>
    <n v="43416"/>
    <n v="43421"/>
    <s v="Standard Class"/>
    <s v="Sylvia Foulston"/>
    <x v="2"/>
    <s v="United States"/>
    <s v="Columbus"/>
    <s v="Ohio"/>
    <x v="1"/>
    <x v="2"/>
    <s v="Accessories"/>
    <x v="1194"/>
    <n v="18.544"/>
    <x v="3"/>
    <x v="10"/>
    <n v="1.3770021396062613"/>
    <n v="17.166997860393739"/>
    <n v="0.92574406063382975"/>
  </r>
  <r>
    <x v="4548"/>
    <n v="43416"/>
    <n v="43420"/>
    <s v="Standard Class"/>
    <s v="Christine Sundaresam"/>
    <x v="0"/>
    <s v="United States"/>
    <s v="Seattle"/>
    <s v="Washington"/>
    <x v="3"/>
    <x v="0"/>
    <s v="Art"/>
    <x v="1614"/>
    <n v="9.2100000000000009"/>
    <x v="3"/>
    <x v="10"/>
    <n v="2.3310803106514357"/>
    <n v="6.8789196893485656"/>
    <n v="0.74689681751884529"/>
  </r>
  <r>
    <x v="4549"/>
    <n v="43416"/>
    <n v="43416"/>
    <s v="Same Day"/>
    <s v="Nat Gilpin"/>
    <x v="2"/>
    <s v="United States"/>
    <s v="Newark"/>
    <s v="Ohio"/>
    <x v="1"/>
    <x v="2"/>
    <s v="Phones"/>
    <x v="1713"/>
    <n v="370.78199999999998"/>
    <x v="3"/>
    <x v="10"/>
    <n v="34.899562796396836"/>
    <n v="335.88243720360316"/>
    <n v="0.90587579009661523"/>
  </r>
  <r>
    <x v="4550"/>
    <n v="43417"/>
    <n v="43424"/>
    <s v="Standard Class"/>
    <s v="Cassandra Brandow"/>
    <x v="0"/>
    <s v="United States"/>
    <s v="Decatur"/>
    <s v="Alabama"/>
    <x v="2"/>
    <x v="2"/>
    <s v="Accessories"/>
    <x v="1227"/>
    <n v="239.92"/>
    <x v="3"/>
    <x v="10"/>
    <n v="59.975839652797262"/>
    <n v="179.94416034720274"/>
    <n v="0.7500173405601982"/>
  </r>
  <r>
    <x v="4551"/>
    <n v="43417"/>
    <n v="43422"/>
    <s v="Standard Class"/>
    <s v="Ted Trevino"/>
    <x v="0"/>
    <s v="United States"/>
    <s v="Seattle"/>
    <s v="Washington"/>
    <x v="3"/>
    <x v="1"/>
    <s v="Chairs"/>
    <x v="603"/>
    <n v="2404.7040000000002"/>
    <x v="3"/>
    <x v="10"/>
    <n v="135.38268555659255"/>
    <n v="2269.3213144434076"/>
    <n v="0.94370089393264511"/>
  </r>
  <r>
    <x v="4552"/>
    <n v="43417"/>
    <n v="43420"/>
    <s v="First Class"/>
    <s v="Christopher Schild"/>
    <x v="1"/>
    <s v="United States"/>
    <s v="Chicago"/>
    <s v="Illinois"/>
    <x v="0"/>
    <x v="0"/>
    <s v="Storage"/>
    <x v="1039"/>
    <n v="230.376"/>
    <x v="3"/>
    <x v="10"/>
    <n v="41.890488595876043"/>
    <n v="188.48551140412397"/>
    <n v="0.81816470207019809"/>
  </r>
  <r>
    <x v="4553"/>
    <n v="43417"/>
    <n v="43422"/>
    <s v="Second Class"/>
    <s v="Maria Etezadi"/>
    <x v="1"/>
    <s v="United States"/>
    <s v="Houston"/>
    <s v="Texas"/>
    <x v="0"/>
    <x v="0"/>
    <s v="Appliances"/>
    <x v="1147"/>
    <n v="9.3239999999999998"/>
    <x v="3"/>
    <x v="10"/>
    <n v="3.5282052700133755"/>
    <n v="5.7957947299866248"/>
    <n v="0.62159960639067191"/>
  </r>
  <r>
    <x v="4554"/>
    <n v="43417"/>
    <n v="43420"/>
    <s v="First Class"/>
    <s v="Ken Brennan"/>
    <x v="2"/>
    <s v="United States"/>
    <s v="New York City"/>
    <s v="New York"/>
    <x v="1"/>
    <x v="2"/>
    <s v="Phones"/>
    <x v="1810"/>
    <n v="629.95000000000005"/>
    <x v="3"/>
    <x v="10"/>
    <n v="114.47677430773626"/>
    <n v="515.47322569226378"/>
    <n v="0.81827641192517464"/>
  </r>
  <r>
    <x v="4555"/>
    <n v="43417"/>
    <n v="43420"/>
    <s v="Second Class"/>
    <s v="Michael Nguyen"/>
    <x v="0"/>
    <s v="United States"/>
    <s v="Memphis"/>
    <s v="Tennessee"/>
    <x v="2"/>
    <x v="0"/>
    <s v="Storage"/>
    <x v="990"/>
    <n v="720.06399999999996"/>
    <x v="3"/>
    <x v="10"/>
    <n v="203.56730146534608"/>
    <n v="516.49669853465389"/>
    <n v="0.71729276638556283"/>
  </r>
  <r>
    <x v="4555"/>
    <n v="43417"/>
    <n v="43420"/>
    <s v="Second Class"/>
    <s v="Michael Nguyen"/>
    <x v="0"/>
    <s v="United States"/>
    <s v="Memphis"/>
    <s v="Tennessee"/>
    <x v="2"/>
    <x v="0"/>
    <s v="Paper"/>
    <x v="1829"/>
    <n v="8.9039999999999999"/>
    <x v="3"/>
    <x v="10"/>
    <n v="2.2741226137412083"/>
    <n v="6.6298773862587916"/>
    <n v="0.74459539378468009"/>
  </r>
  <r>
    <x v="4556"/>
    <n v="43417"/>
    <n v="43421"/>
    <s v="Second Class"/>
    <s v="Sanjit Engle"/>
    <x v="0"/>
    <s v="United States"/>
    <s v="Oxnard"/>
    <s v="California"/>
    <x v="3"/>
    <x v="2"/>
    <s v="Accessories"/>
    <x v="1472"/>
    <n v="82.95"/>
    <x v="3"/>
    <x v="10"/>
    <n v="11.315612555812944"/>
    <n v="71.634387444187055"/>
    <n v="0.86358514097874683"/>
  </r>
  <r>
    <x v="4557"/>
    <n v="43417"/>
    <n v="43422"/>
    <s v="Second Class"/>
    <s v="Alan Dominguez"/>
    <x v="1"/>
    <s v="United States"/>
    <s v="Yonkers"/>
    <s v="New York"/>
    <x v="1"/>
    <x v="2"/>
    <s v="Accessories"/>
    <x v="517"/>
    <n v="163.96"/>
    <x v="3"/>
    <x v="10"/>
    <n v="39.709189225748354"/>
    <n v="124.25081077425165"/>
    <n v="0.75781172709350841"/>
  </r>
  <r>
    <x v="4551"/>
    <n v="43417"/>
    <n v="43422"/>
    <s v="Standard Class"/>
    <s v="Ted Trevino"/>
    <x v="0"/>
    <s v="United States"/>
    <s v="Seattle"/>
    <s v="Washington"/>
    <x v="3"/>
    <x v="0"/>
    <s v="Labels"/>
    <x v="342"/>
    <n v="8.64"/>
    <x v="3"/>
    <x v="10"/>
    <n v="0.50690258968585655"/>
    <n v="8.1330974103141447"/>
    <n v="0.94133071878635932"/>
  </r>
  <r>
    <x v="4558"/>
    <n v="43417"/>
    <n v="43423"/>
    <s v="Standard Class"/>
    <s v="Ken Lonsdale"/>
    <x v="0"/>
    <s v="United States"/>
    <s v="Dublin"/>
    <s v="California"/>
    <x v="3"/>
    <x v="2"/>
    <s v="Phones"/>
    <x v="1735"/>
    <n v="22"/>
    <x v="3"/>
    <x v="10"/>
    <n v="3.3215066010380716"/>
    <n v="18.67849339896193"/>
    <n v="0.84902242722554222"/>
  </r>
  <r>
    <x v="4551"/>
    <n v="43417"/>
    <n v="43422"/>
    <s v="Standard Class"/>
    <s v="Ted Trevino"/>
    <x v="0"/>
    <s v="United States"/>
    <s v="Seattle"/>
    <s v="Washington"/>
    <x v="3"/>
    <x v="0"/>
    <s v="Storage"/>
    <x v="73"/>
    <n v="344.91"/>
    <x v="3"/>
    <x v="10"/>
    <n v="144.69452832412998"/>
    <n v="200.21547167587005"/>
    <n v="0.58048613167455287"/>
  </r>
  <r>
    <x v="4559"/>
    <n v="43417"/>
    <n v="43423"/>
    <s v="Standard Class"/>
    <s v="Katrina Edelman"/>
    <x v="2"/>
    <s v="United States"/>
    <s v="Dallas"/>
    <s v="Texas"/>
    <x v="0"/>
    <x v="0"/>
    <s v="Storage"/>
    <x v="827"/>
    <n v="61.792000000000002"/>
    <x v="3"/>
    <x v="10"/>
    <n v="22.081245789418656"/>
    <n v="39.710754210581342"/>
    <n v="0.64265202956015899"/>
  </r>
  <r>
    <x v="4560"/>
    <n v="43417"/>
    <n v="43420"/>
    <s v="Second Class"/>
    <s v="Stefania Perrino"/>
    <x v="2"/>
    <s v="United States"/>
    <s v="Buffalo"/>
    <s v="New York"/>
    <x v="1"/>
    <x v="1"/>
    <s v="Furnishings"/>
    <x v="1208"/>
    <n v="154.94999999999999"/>
    <x v="3"/>
    <x v="10"/>
    <n v="59.747982349590629"/>
    <n v="95.20201765040936"/>
    <n v="0.61440476057056703"/>
  </r>
  <r>
    <x v="4560"/>
    <n v="43417"/>
    <n v="43420"/>
    <s v="Second Class"/>
    <s v="Stefania Perrino"/>
    <x v="2"/>
    <s v="United States"/>
    <s v="Buffalo"/>
    <s v="New York"/>
    <x v="1"/>
    <x v="2"/>
    <s v="Phones"/>
    <x v="378"/>
    <n v="43.6"/>
    <x v="3"/>
    <x v="10"/>
    <n v="2.0785451607335466"/>
    <n v="41.521454839266454"/>
    <n v="0.95232694585473521"/>
  </r>
  <r>
    <x v="4561"/>
    <n v="43417"/>
    <n v="43419"/>
    <s v="First Class"/>
    <s v="Sean Braxton"/>
    <x v="2"/>
    <s v="United States"/>
    <s v="Springfield"/>
    <s v="Ohio"/>
    <x v="1"/>
    <x v="0"/>
    <s v="Binders"/>
    <x v="937"/>
    <n v="11.22"/>
    <x v="3"/>
    <x v="10"/>
    <n v="1.0761236398934886"/>
    <n v="10.143876360106512"/>
    <n v="0.90408880214853049"/>
  </r>
  <r>
    <x v="4561"/>
    <n v="43417"/>
    <n v="43419"/>
    <s v="First Class"/>
    <s v="Sean Braxton"/>
    <x v="2"/>
    <s v="United States"/>
    <s v="Springfield"/>
    <s v="Ohio"/>
    <x v="1"/>
    <x v="2"/>
    <s v="Machines"/>
    <x v="746"/>
    <n v="652.995"/>
    <x v="3"/>
    <x v="10"/>
    <n v="176.00569738207213"/>
    <n v="476.98930261792788"/>
    <n v="0.7304639432429465"/>
  </r>
  <r>
    <x v="4561"/>
    <n v="43417"/>
    <n v="43419"/>
    <s v="First Class"/>
    <s v="Sean Braxton"/>
    <x v="2"/>
    <s v="United States"/>
    <s v="Springfield"/>
    <s v="Ohio"/>
    <x v="1"/>
    <x v="2"/>
    <s v="Accessories"/>
    <x v="722"/>
    <n v="60.863999999999997"/>
    <x v="3"/>
    <x v="10"/>
    <n v="9.4448554238288143"/>
    <n v="51.419144576171185"/>
    <n v="0.84482033018157177"/>
  </r>
  <r>
    <x v="4559"/>
    <n v="43417"/>
    <n v="43423"/>
    <s v="Standard Class"/>
    <s v="Katrina Edelman"/>
    <x v="2"/>
    <s v="United States"/>
    <s v="Dallas"/>
    <s v="Texas"/>
    <x v="0"/>
    <x v="1"/>
    <s v="Bookcases"/>
    <x v="1663"/>
    <n v="205.9992"/>
    <x v="3"/>
    <x v="10"/>
    <n v="64.244651594081972"/>
    <n v="141.75454840591803"/>
    <n v="0.68813154811241029"/>
  </r>
  <r>
    <x v="4562"/>
    <n v="43417"/>
    <n v="43422"/>
    <s v="Second Class"/>
    <s v="Toby Carlisle"/>
    <x v="0"/>
    <s v="United States"/>
    <s v="Jupiter"/>
    <s v="Florida"/>
    <x v="2"/>
    <x v="0"/>
    <s v="Art"/>
    <x v="474"/>
    <n v="2.0640000000000001"/>
    <x v="3"/>
    <x v="10"/>
    <n v="1.2020080381360023"/>
    <n v="0.86199196186399774"/>
    <n v="0.41763176446899114"/>
  </r>
  <r>
    <x v="4563"/>
    <n v="43417"/>
    <n v="43422"/>
    <s v="Standard Class"/>
    <s v="Erin Mull"/>
    <x v="0"/>
    <s v="United States"/>
    <s v="New York City"/>
    <s v="New York"/>
    <x v="1"/>
    <x v="0"/>
    <s v="Storage"/>
    <x v="321"/>
    <n v="11.21"/>
    <x v="3"/>
    <x v="10"/>
    <n v="0.96100453844268885"/>
    <n v="10.248995461557312"/>
    <n v="0.91427256570538018"/>
  </r>
  <r>
    <x v="4551"/>
    <n v="43417"/>
    <n v="43422"/>
    <s v="Standard Class"/>
    <s v="Ted Trevino"/>
    <x v="0"/>
    <s v="United States"/>
    <s v="Seattle"/>
    <s v="Washington"/>
    <x v="3"/>
    <x v="0"/>
    <s v="Binders"/>
    <x v="699"/>
    <n v="563.024"/>
    <x v="3"/>
    <x v="10"/>
    <n v="259.17128838151245"/>
    <n v="303.85271161848755"/>
    <n v="0.53967985666416984"/>
  </r>
  <r>
    <x v="4564"/>
    <n v="43418"/>
    <n v="43423"/>
    <s v="Standard Class"/>
    <s v="Frank Olsen"/>
    <x v="0"/>
    <s v="United States"/>
    <s v="New York City"/>
    <s v="New York"/>
    <x v="1"/>
    <x v="0"/>
    <s v="Binders"/>
    <x v="1053"/>
    <n v="8.64"/>
    <x v="3"/>
    <x v="10"/>
    <n v="2.0371371412692918"/>
    <n v="6.6028628587307088"/>
    <n v="0.76422023827901719"/>
  </r>
  <r>
    <x v="4565"/>
    <n v="43418"/>
    <n v="43420"/>
    <s v="Second Class"/>
    <s v="Toby Carlisle"/>
    <x v="0"/>
    <s v="United States"/>
    <s v="Houston"/>
    <s v="Texas"/>
    <x v="0"/>
    <x v="0"/>
    <s v="Binders"/>
    <x v="365"/>
    <n v="21.99"/>
    <x v="3"/>
    <x v="10"/>
    <n v="6.5313832100958535"/>
    <n v="15.458616789904145"/>
    <n v="0.70298393769459511"/>
  </r>
  <r>
    <x v="4566"/>
    <n v="43418"/>
    <n v="43421"/>
    <s v="First Class"/>
    <s v="Arthur Wiediger"/>
    <x v="1"/>
    <s v="United States"/>
    <s v="Minneapolis"/>
    <s v="Minnesota"/>
    <x v="0"/>
    <x v="0"/>
    <s v="Envelopes"/>
    <x v="457"/>
    <n v="15.28"/>
    <x v="3"/>
    <x v="10"/>
    <n v="3.5039240972033259"/>
    <n v="11.776075902796673"/>
    <n v="0.77068559573276663"/>
  </r>
  <r>
    <x v="4567"/>
    <n v="43418"/>
    <n v="43423"/>
    <s v="Standard Class"/>
    <s v="Joe Elijah"/>
    <x v="0"/>
    <s v="United States"/>
    <s v="Los Angeles"/>
    <s v="California"/>
    <x v="3"/>
    <x v="0"/>
    <s v="Art"/>
    <x v="336"/>
    <n v="34.24"/>
    <x v="3"/>
    <x v="10"/>
    <n v="9.5024696557931296"/>
    <n v="24.737530344206874"/>
    <n v="0.7224746011742661"/>
  </r>
  <r>
    <x v="4568"/>
    <n v="43418"/>
    <n v="43421"/>
    <s v="Second Class"/>
    <s v="Clytie Kelty"/>
    <x v="0"/>
    <s v="United States"/>
    <s v="Grove City"/>
    <s v="Ohio"/>
    <x v="1"/>
    <x v="0"/>
    <s v="Binders"/>
    <x v="742"/>
    <n v="3.6480000000000001"/>
    <x v="3"/>
    <x v="10"/>
    <n v="0.57720021801742627"/>
    <n v="3.0707997819825739"/>
    <n v="0.84177625602592487"/>
  </r>
  <r>
    <x v="4569"/>
    <n v="43418"/>
    <n v="43422"/>
    <s v="Second Class"/>
    <s v="Pauline Webber"/>
    <x v="2"/>
    <s v="United States"/>
    <s v="Watertown"/>
    <s v="New York"/>
    <x v="1"/>
    <x v="0"/>
    <s v="Storage"/>
    <x v="966"/>
    <n v="96.36"/>
    <x v="3"/>
    <x v="10"/>
    <n v="47.100859165227519"/>
    <n v="49.259140834772481"/>
    <n v="0.5111990539100506"/>
  </r>
  <r>
    <x v="4570"/>
    <n v="43418"/>
    <n v="43422"/>
    <s v="Standard Class"/>
    <s v="Xylona Preis"/>
    <x v="0"/>
    <s v="United States"/>
    <s v="Pasadena"/>
    <s v="Texas"/>
    <x v="0"/>
    <x v="2"/>
    <s v="Accessories"/>
    <x v="1638"/>
    <n v="167.952"/>
    <x v="3"/>
    <x v="10"/>
    <n v="63.463812256804054"/>
    <n v="104.48818774319594"/>
    <n v="0.62213125025719218"/>
  </r>
  <r>
    <x v="4568"/>
    <n v="43418"/>
    <n v="43421"/>
    <s v="Second Class"/>
    <s v="Clytie Kelty"/>
    <x v="0"/>
    <s v="United States"/>
    <s v="Grove City"/>
    <s v="Ohio"/>
    <x v="1"/>
    <x v="2"/>
    <s v="Phones"/>
    <x v="1271"/>
    <n v="119.94"/>
    <x v="3"/>
    <x v="10"/>
    <n v="2.2477951013092556"/>
    <n v="117.69220489869075"/>
    <n v="0.981259003657585"/>
  </r>
  <r>
    <x v="4570"/>
    <n v="43418"/>
    <n v="43422"/>
    <s v="Standard Class"/>
    <s v="Xylona Preis"/>
    <x v="0"/>
    <s v="United States"/>
    <s v="Pasadena"/>
    <s v="Texas"/>
    <x v="0"/>
    <x v="0"/>
    <s v="Art"/>
    <x v="1009"/>
    <n v="45.04"/>
    <x v="3"/>
    <x v="10"/>
    <n v="3.1801652515561782"/>
    <n v="41.859834748443824"/>
    <n v="0.92939242336687"/>
  </r>
  <r>
    <x v="4571"/>
    <n v="43418"/>
    <n v="43423"/>
    <s v="Standard Class"/>
    <s v="Lindsay Williams"/>
    <x v="2"/>
    <s v="United States"/>
    <s v="San Francisco"/>
    <s v="California"/>
    <x v="3"/>
    <x v="1"/>
    <s v="Chairs"/>
    <x v="243"/>
    <n v="321.56799999999998"/>
    <x v="3"/>
    <x v="10"/>
    <n v="154.09229676866579"/>
    <n v="167.47570323133419"/>
    <n v="0.52080960553081834"/>
  </r>
  <r>
    <x v="4572"/>
    <n v="43419"/>
    <n v="43424"/>
    <s v="Standard Class"/>
    <s v="Dana Kaydos"/>
    <x v="0"/>
    <s v="United States"/>
    <s v="Miramar"/>
    <s v="Florida"/>
    <x v="2"/>
    <x v="1"/>
    <s v="Furnishings"/>
    <x v="1046"/>
    <n v="220.06399999999999"/>
    <x v="3"/>
    <x v="10"/>
    <n v="59.679025343364067"/>
    <n v="160.38497465663593"/>
    <n v="0.72881059444814211"/>
  </r>
  <r>
    <x v="4572"/>
    <n v="43419"/>
    <n v="43424"/>
    <s v="Standard Class"/>
    <s v="Dana Kaydos"/>
    <x v="0"/>
    <s v="United States"/>
    <s v="Miramar"/>
    <s v="Florida"/>
    <x v="2"/>
    <x v="1"/>
    <s v="Furnishings"/>
    <x v="1428"/>
    <n v="339.13600000000002"/>
    <x v="3"/>
    <x v="10"/>
    <n v="110.97873764873445"/>
    <n v="228.15726235126556"/>
    <n v="0.67276037445527914"/>
  </r>
  <r>
    <x v="4573"/>
    <n v="43420"/>
    <n v="43423"/>
    <s v="First Class"/>
    <s v="Chris Cortes"/>
    <x v="0"/>
    <s v="United States"/>
    <s v="Seattle"/>
    <s v="Washington"/>
    <x v="3"/>
    <x v="2"/>
    <s v="Phones"/>
    <x v="411"/>
    <n v="107.88"/>
    <x v="3"/>
    <x v="10"/>
    <n v="47.0300409628667"/>
    <n v="60.849959037133296"/>
    <n v="0.5640522713861077"/>
  </r>
  <r>
    <x v="4574"/>
    <n v="43420"/>
    <n v="43425"/>
    <s v="Standard Class"/>
    <s v="Bill Stewart"/>
    <x v="2"/>
    <s v="United States"/>
    <s v="Bowling Green"/>
    <s v="Ohio"/>
    <x v="1"/>
    <x v="2"/>
    <s v="Accessories"/>
    <x v="1557"/>
    <n v="139.96"/>
    <x v="3"/>
    <x v="10"/>
    <n v="38.599313768391923"/>
    <n v="101.36068623160808"/>
    <n v="0.7242118193170054"/>
  </r>
  <r>
    <x v="4575"/>
    <n v="43420"/>
    <n v="43420"/>
    <s v="Same Day"/>
    <s v="Mitch Willingham"/>
    <x v="2"/>
    <s v="United States"/>
    <s v="San Francisco"/>
    <s v="California"/>
    <x v="3"/>
    <x v="2"/>
    <s v="Machines"/>
    <x v="1215"/>
    <n v="1919.9760000000001"/>
    <x v="3"/>
    <x v="10"/>
    <n v="216.74396496054396"/>
    <n v="1703.2320350394562"/>
    <n v="0.8871111071385559"/>
  </r>
  <r>
    <x v="4574"/>
    <n v="43420"/>
    <n v="43425"/>
    <s v="Standard Class"/>
    <s v="Bill Stewart"/>
    <x v="2"/>
    <s v="United States"/>
    <s v="Bowling Green"/>
    <s v="Ohio"/>
    <x v="1"/>
    <x v="0"/>
    <s v="Art"/>
    <x v="1324"/>
    <n v="86.352000000000004"/>
    <x v="3"/>
    <x v="10"/>
    <n v="30.256285394619489"/>
    <n v="56.095714605380515"/>
    <n v="0.64961685433320027"/>
  </r>
  <r>
    <x v="4576"/>
    <n v="43420"/>
    <n v="43426"/>
    <s v="Standard Class"/>
    <s v="Mick Brown"/>
    <x v="0"/>
    <s v="United States"/>
    <s v="Roseville"/>
    <s v="California"/>
    <x v="3"/>
    <x v="1"/>
    <s v="Furnishings"/>
    <x v="911"/>
    <n v="17.309999999999999"/>
    <x v="3"/>
    <x v="10"/>
    <n v="6.0093790765651018"/>
    <n v="11.300620923434897"/>
    <n v="0.65283771943586932"/>
  </r>
  <r>
    <x v="4577"/>
    <n v="43420"/>
    <n v="43424"/>
    <s v="Standard Class"/>
    <s v="Lena Creighton"/>
    <x v="0"/>
    <s v="United States"/>
    <s v="Los Angeles"/>
    <s v="California"/>
    <x v="3"/>
    <x v="1"/>
    <s v="Furnishings"/>
    <x v="65"/>
    <n v="12.42"/>
    <x v="3"/>
    <x v="10"/>
    <n v="0.96661239961229506"/>
    <n v="11.453387600387705"/>
    <n v="0.9221729146850004"/>
  </r>
  <r>
    <x v="4578"/>
    <n v="43420"/>
    <n v="43425"/>
    <s v="Standard Class"/>
    <s v="Mick Hernandez"/>
    <x v="1"/>
    <s v="United States"/>
    <s v="Yonkers"/>
    <s v="New York"/>
    <x v="1"/>
    <x v="2"/>
    <s v="Machines"/>
    <x v="1814"/>
    <n v="52.44"/>
    <x v="3"/>
    <x v="10"/>
    <n v="5.6251850179939709"/>
    <n v="46.814814982006027"/>
    <n v="0.89273102559126671"/>
  </r>
  <r>
    <x v="4579"/>
    <n v="43420"/>
    <n v="43426"/>
    <s v="Standard Class"/>
    <s v="Scott Williamson"/>
    <x v="0"/>
    <s v="United States"/>
    <s v="San Diego"/>
    <s v="California"/>
    <x v="3"/>
    <x v="0"/>
    <s v="Storage"/>
    <x v="964"/>
    <n v="811.28"/>
    <x v="3"/>
    <x v="10"/>
    <n v="171.38997069226255"/>
    <n v="639.89002930773745"/>
    <n v="0.78874128452289893"/>
  </r>
  <r>
    <x v="4573"/>
    <n v="43420"/>
    <n v="43423"/>
    <s v="First Class"/>
    <s v="Chris Cortes"/>
    <x v="0"/>
    <s v="United States"/>
    <s v="Seattle"/>
    <s v="Washington"/>
    <x v="3"/>
    <x v="0"/>
    <s v="Paper"/>
    <x v="363"/>
    <n v="73.680000000000007"/>
    <x v="3"/>
    <x v="10"/>
    <n v="37.037705638408809"/>
    <n v="36.642294361591198"/>
    <n v="0.49731669871866441"/>
  </r>
  <r>
    <x v="4577"/>
    <n v="43420"/>
    <n v="43424"/>
    <s v="Standard Class"/>
    <s v="Lena Creighton"/>
    <x v="0"/>
    <s v="United States"/>
    <s v="Los Angeles"/>
    <s v="California"/>
    <x v="3"/>
    <x v="1"/>
    <s v="Furnishings"/>
    <x v="1082"/>
    <n v="119.94"/>
    <x v="3"/>
    <x v="10"/>
    <n v="0.36421092190074933"/>
    <n v="119.57578907809925"/>
    <n v="0.99696339067950013"/>
  </r>
  <r>
    <x v="4580"/>
    <n v="43420"/>
    <n v="43424"/>
    <s v="Standard Class"/>
    <s v="Jay Kimmel"/>
    <x v="0"/>
    <s v="United States"/>
    <s v="Fresno"/>
    <s v="California"/>
    <x v="3"/>
    <x v="0"/>
    <s v="Storage"/>
    <x v="130"/>
    <n v="48.86"/>
    <x v="3"/>
    <x v="10"/>
    <n v="21.092253710003277"/>
    <n v="27.767746289996722"/>
    <n v="0.56831244965200001"/>
  </r>
  <r>
    <x v="4573"/>
    <n v="43420"/>
    <n v="43423"/>
    <s v="First Class"/>
    <s v="Chris Cortes"/>
    <x v="0"/>
    <s v="United States"/>
    <s v="Seattle"/>
    <s v="Washington"/>
    <x v="3"/>
    <x v="0"/>
    <s v="Storage"/>
    <x v="53"/>
    <n v="33.29"/>
    <x v="3"/>
    <x v="10"/>
    <n v="1.2847989291179092"/>
    <n v="32.005201070882087"/>
    <n v="0.96140585974413006"/>
  </r>
  <r>
    <x v="4581"/>
    <n v="43420"/>
    <n v="43420"/>
    <s v="Same Day"/>
    <s v="Charlotte Melton"/>
    <x v="0"/>
    <s v="United States"/>
    <s v="Utica"/>
    <s v="New York"/>
    <x v="1"/>
    <x v="2"/>
    <s v="Phones"/>
    <x v="576"/>
    <n v="119.94"/>
    <x v="3"/>
    <x v="10"/>
    <n v="55.900383360515789"/>
    <n v="64.039616639484208"/>
    <n v="0.53393043721430888"/>
  </r>
  <r>
    <x v="4574"/>
    <n v="43420"/>
    <n v="43425"/>
    <s v="Standard Class"/>
    <s v="Bill Stewart"/>
    <x v="2"/>
    <s v="United States"/>
    <s v="Bowling Green"/>
    <s v="Ohio"/>
    <x v="1"/>
    <x v="2"/>
    <s v="Copiers"/>
    <x v="922"/>
    <n v="899.98199999999997"/>
    <x v="3"/>
    <x v="10"/>
    <n v="250.56953236286154"/>
    <n v="649.41246763713843"/>
    <n v="0.72158384016251265"/>
  </r>
  <r>
    <x v="4573"/>
    <n v="43420"/>
    <n v="43423"/>
    <s v="First Class"/>
    <s v="Chris Cortes"/>
    <x v="0"/>
    <s v="United States"/>
    <s v="Seattle"/>
    <s v="Washington"/>
    <x v="3"/>
    <x v="1"/>
    <s v="Furnishings"/>
    <x v="1314"/>
    <n v="139.91999999999999"/>
    <x v="3"/>
    <x v="10"/>
    <n v="51.204254419623119"/>
    <n v="88.715745580376876"/>
    <n v="0.63404620912219045"/>
  </r>
  <r>
    <x v="4582"/>
    <n v="43420"/>
    <n v="43420"/>
    <s v="Same Day"/>
    <s v="Christy Brittain"/>
    <x v="0"/>
    <s v="United States"/>
    <s v="New York City"/>
    <s v="New York"/>
    <x v="1"/>
    <x v="0"/>
    <s v="Paper"/>
    <x v="887"/>
    <n v="146.82"/>
    <x v="3"/>
    <x v="10"/>
    <n v="64.120882520088713"/>
    <n v="82.69911747991128"/>
    <n v="0.56326874730902654"/>
  </r>
  <r>
    <x v="4583"/>
    <n v="43420"/>
    <n v="43424"/>
    <s v="Second Class"/>
    <s v="Brian Moss"/>
    <x v="2"/>
    <s v="United States"/>
    <s v="Elyria"/>
    <s v="Ohio"/>
    <x v="1"/>
    <x v="0"/>
    <s v="Binders"/>
    <x v="742"/>
    <n v="1.8240000000000001"/>
    <x v="3"/>
    <x v="10"/>
    <n v="1.1324152246044457"/>
    <n v="0.69158477539555441"/>
    <n v="0.37915831984405396"/>
  </r>
  <r>
    <x v="4584"/>
    <n v="43420"/>
    <n v="43425"/>
    <s v="Standard Class"/>
    <s v="Eileen Kiefer"/>
    <x v="1"/>
    <s v="United States"/>
    <s v="Escondido"/>
    <s v="California"/>
    <x v="3"/>
    <x v="0"/>
    <s v="Art"/>
    <x v="1755"/>
    <n v="23.36"/>
    <x v="3"/>
    <x v="10"/>
    <n v="6.0281400512743479"/>
    <n v="17.331859948725651"/>
    <n v="0.74194605944887204"/>
  </r>
  <r>
    <x v="4585"/>
    <n v="43421"/>
    <n v="43427"/>
    <s v="Standard Class"/>
    <s v="Joy Bell-"/>
    <x v="0"/>
    <s v="United States"/>
    <s v="Brownsville"/>
    <s v="Texas"/>
    <x v="0"/>
    <x v="1"/>
    <s v="Bookcases"/>
    <x v="1639"/>
    <n v="327.7328"/>
    <x v="3"/>
    <x v="10"/>
    <n v="64.778891594801991"/>
    <n v="262.95390840519804"/>
    <n v="0.80234236062181763"/>
  </r>
  <r>
    <x v="4586"/>
    <n v="43421"/>
    <n v="43425"/>
    <s v="Standard Class"/>
    <s v="Christopher Conant"/>
    <x v="0"/>
    <s v="United States"/>
    <s v="New York City"/>
    <s v="New York"/>
    <x v="1"/>
    <x v="0"/>
    <s v="Paper"/>
    <x v="1753"/>
    <n v="38.880000000000003"/>
    <x v="3"/>
    <x v="10"/>
    <n v="6.4489938474634458"/>
    <n v="32.431006152536554"/>
    <n v="0.83413081668046685"/>
  </r>
  <r>
    <x v="4587"/>
    <n v="43421"/>
    <n v="43425"/>
    <s v="Standard Class"/>
    <s v="Clytie Kelty"/>
    <x v="0"/>
    <s v="United States"/>
    <s v="Charlotte"/>
    <s v="North Carolina"/>
    <x v="2"/>
    <x v="2"/>
    <s v="Accessories"/>
    <x v="24"/>
    <n v="431.16"/>
    <x v="3"/>
    <x v="10"/>
    <n v="102.30556556473375"/>
    <n v="328.85443443526628"/>
    <n v="0.76272018377230322"/>
  </r>
  <r>
    <x v="4587"/>
    <n v="43421"/>
    <n v="43425"/>
    <s v="Standard Class"/>
    <s v="Clytie Kelty"/>
    <x v="0"/>
    <s v="United States"/>
    <s v="Charlotte"/>
    <s v="North Carolina"/>
    <x v="2"/>
    <x v="0"/>
    <s v="Paper"/>
    <x v="1844"/>
    <n v="268.24"/>
    <x v="3"/>
    <x v="10"/>
    <n v="65.505933149997219"/>
    <n v="202.73406685000279"/>
    <n v="0.75579356863257818"/>
  </r>
  <r>
    <x v="4588"/>
    <n v="43421"/>
    <n v="43426"/>
    <s v="Second Class"/>
    <s v="Victoria Wilson"/>
    <x v="2"/>
    <s v="United States"/>
    <s v="New York City"/>
    <s v="New York"/>
    <x v="1"/>
    <x v="0"/>
    <s v="Storage"/>
    <x v="1253"/>
    <n v="1247.6400000000001"/>
    <x v="3"/>
    <x v="10"/>
    <n v="57.321566838999132"/>
    <n v="1190.3184331610009"/>
    <n v="0.95405600426485271"/>
  </r>
  <r>
    <x v="4589"/>
    <n v="43421"/>
    <n v="43425"/>
    <s v="Second Class"/>
    <s v="Emily Grady"/>
    <x v="0"/>
    <s v="United States"/>
    <s v="Naperville"/>
    <s v="Illinois"/>
    <x v="0"/>
    <x v="2"/>
    <s v="Accessories"/>
    <x v="927"/>
    <n v="239.96"/>
    <x v="3"/>
    <x v="10"/>
    <n v="89.700100123604074"/>
    <n v="150.25989987639593"/>
    <n v="0.62618728069843277"/>
  </r>
  <r>
    <x v="4590"/>
    <n v="43421"/>
    <n v="43425"/>
    <s v="Second Class"/>
    <s v="Trudy Brown"/>
    <x v="0"/>
    <s v="United States"/>
    <s v="Hagerstown"/>
    <s v="Maryland"/>
    <x v="1"/>
    <x v="0"/>
    <s v="Binders"/>
    <x v="750"/>
    <n v="43.8"/>
    <x v="3"/>
    <x v="10"/>
    <n v="15.035365758156777"/>
    <n v="28.764634241843218"/>
    <n v="0.65672680917450277"/>
  </r>
  <r>
    <x v="4591"/>
    <n v="43421"/>
    <n v="43428"/>
    <s v="Standard Class"/>
    <s v="Greg Guthrie"/>
    <x v="2"/>
    <s v="United States"/>
    <s v="Seattle"/>
    <s v="Washington"/>
    <x v="3"/>
    <x v="0"/>
    <s v="Binders"/>
    <x v="581"/>
    <n v="13.904"/>
    <x v="3"/>
    <x v="10"/>
    <n v="4.3933485345636525"/>
    <n v="9.5106514654363465"/>
    <n v="0.68402268882597428"/>
  </r>
  <r>
    <x v="4592"/>
    <n v="43421"/>
    <n v="43426"/>
    <s v="Standard Class"/>
    <s v="Hunter Lopez"/>
    <x v="0"/>
    <s v="United States"/>
    <s v="Newark"/>
    <s v="Delaware"/>
    <x v="1"/>
    <x v="2"/>
    <s v="Copiers"/>
    <x v="1689"/>
    <n v="10499.97"/>
    <x v="3"/>
    <x v="10"/>
    <n v="804.00680538280926"/>
    <n v="9695.9631946171903"/>
    <n v="0.92342770451888823"/>
  </r>
  <r>
    <x v="4586"/>
    <n v="43421"/>
    <n v="43425"/>
    <s v="Standard Class"/>
    <s v="Christopher Conant"/>
    <x v="0"/>
    <s v="United States"/>
    <s v="New York City"/>
    <s v="New York"/>
    <x v="1"/>
    <x v="1"/>
    <s v="Furnishings"/>
    <x v="310"/>
    <n v="187.76"/>
    <x v="3"/>
    <x v="10"/>
    <n v="71.417305379562919"/>
    <n v="116.34269462043707"/>
    <n v="0.6196351439094433"/>
  </r>
  <r>
    <x v="4593"/>
    <n v="43421"/>
    <n v="43424"/>
    <s v="First Class"/>
    <s v="Xylona Preis"/>
    <x v="0"/>
    <s v="United States"/>
    <s v="Everett"/>
    <s v="Massachusetts"/>
    <x v="1"/>
    <x v="0"/>
    <s v="Art"/>
    <x v="1594"/>
    <n v="50.94"/>
    <x v="3"/>
    <x v="10"/>
    <n v="3.9756390992781401"/>
    <n v="46.964360900721857"/>
    <n v="0.92195447390502272"/>
  </r>
  <r>
    <x v="4594"/>
    <n v="43421"/>
    <n v="43425"/>
    <s v="Standard Class"/>
    <s v="Katharine Harms"/>
    <x v="2"/>
    <s v="United States"/>
    <s v="Hillsboro"/>
    <s v="Oregon"/>
    <x v="3"/>
    <x v="0"/>
    <s v="Paper"/>
    <x v="1824"/>
    <n v="19.608000000000001"/>
    <x v="3"/>
    <x v="10"/>
    <n v="6.9813966442708235"/>
    <n v="12.626603355729177"/>
    <n v="0.64395161952923174"/>
  </r>
  <r>
    <x v="4595"/>
    <n v="43421"/>
    <n v="43427"/>
    <s v="Standard Class"/>
    <s v="Christine Sundaresam"/>
    <x v="0"/>
    <s v="United States"/>
    <s v="Salem"/>
    <s v="Virginia"/>
    <x v="2"/>
    <x v="0"/>
    <s v="Appliances"/>
    <x v="1110"/>
    <n v="35.04"/>
    <x v="3"/>
    <x v="10"/>
    <n v="16.226530157953032"/>
    <n v="18.813469842046967"/>
    <n v="0.53691409366572396"/>
  </r>
  <r>
    <x v="4594"/>
    <n v="43421"/>
    <n v="43425"/>
    <s v="Standard Class"/>
    <s v="Katharine Harms"/>
    <x v="2"/>
    <s v="United States"/>
    <s v="Hillsboro"/>
    <s v="Oregon"/>
    <x v="3"/>
    <x v="0"/>
    <s v="Binders"/>
    <x v="1492"/>
    <n v="4.1580000000000004"/>
    <x v="3"/>
    <x v="10"/>
    <n v="1.3137283341851727"/>
    <n v="2.8442716658148277"/>
    <n v="0.68404801967648565"/>
  </r>
  <r>
    <x v="4596"/>
    <n v="43422"/>
    <n v="43427"/>
    <s v="Standard Class"/>
    <s v="Russell D'Ascenzo"/>
    <x v="0"/>
    <s v="United States"/>
    <s v="Chicago"/>
    <s v="Illinois"/>
    <x v="0"/>
    <x v="0"/>
    <s v="Envelopes"/>
    <x v="1054"/>
    <n v="55.584000000000003"/>
    <x v="3"/>
    <x v="10"/>
    <n v="0.74654103500837832"/>
    <n v="54.837458964991626"/>
    <n v="0.98656913797120793"/>
  </r>
  <r>
    <x v="4597"/>
    <n v="43422"/>
    <n v="43428"/>
    <s v="Standard Class"/>
    <s v="Maria Etezadi"/>
    <x v="1"/>
    <s v="United States"/>
    <s v="Saginaw"/>
    <s v="Michigan"/>
    <x v="0"/>
    <x v="1"/>
    <s v="Furnishings"/>
    <x v="1650"/>
    <n v="19.760000000000002"/>
    <x v="3"/>
    <x v="10"/>
    <n v="7.8490576559481768"/>
    <n v="11.910942344051826"/>
    <n v="0.60278048299857412"/>
  </r>
  <r>
    <x v="4598"/>
    <n v="43422"/>
    <n v="43426"/>
    <s v="Standard Class"/>
    <s v="Dave Kipp"/>
    <x v="0"/>
    <s v="United States"/>
    <s v="Long Beach"/>
    <s v="New York"/>
    <x v="1"/>
    <x v="2"/>
    <s v="Phones"/>
    <x v="1440"/>
    <n v="74.95"/>
    <x v="3"/>
    <x v="10"/>
    <n v="4.6655192559609935"/>
    <n v="70.284480744039016"/>
    <n v="0.93775157763894612"/>
  </r>
  <r>
    <x v="4599"/>
    <n v="43422"/>
    <n v="43427"/>
    <s v="Standard Class"/>
    <s v="Jane Waco"/>
    <x v="2"/>
    <s v="United States"/>
    <s v="Lakewood"/>
    <s v="Ohio"/>
    <x v="1"/>
    <x v="0"/>
    <s v="Art"/>
    <x v="1690"/>
    <n v="38.863999999999997"/>
    <x v="3"/>
    <x v="10"/>
    <n v="1.5038238500174144"/>
    <n v="37.360176149982586"/>
    <n v="0.96130547936348776"/>
  </r>
  <r>
    <x v="4600"/>
    <n v="43422"/>
    <n v="43427"/>
    <s v="Second Class"/>
    <s v="Jim Sink"/>
    <x v="2"/>
    <s v="United States"/>
    <s v="Miramar"/>
    <s v="Florida"/>
    <x v="2"/>
    <x v="0"/>
    <s v="Storage"/>
    <x v="200"/>
    <n v="81.36"/>
    <x v="3"/>
    <x v="10"/>
    <n v="29.074718266949851"/>
    <n v="52.285281733050148"/>
    <n v="0.64264112257927908"/>
  </r>
  <r>
    <x v="4600"/>
    <n v="43422"/>
    <n v="43427"/>
    <s v="Second Class"/>
    <s v="Jim Sink"/>
    <x v="2"/>
    <s v="United States"/>
    <s v="Miramar"/>
    <s v="Florida"/>
    <x v="2"/>
    <x v="0"/>
    <s v="Binders"/>
    <x v="238"/>
    <n v="20.231999999999999"/>
    <x v="3"/>
    <x v="10"/>
    <n v="1.586261277473636"/>
    <n v="18.645738722526364"/>
    <n v="0.92159641768121614"/>
  </r>
  <r>
    <x v="4601"/>
    <n v="43422"/>
    <n v="43425"/>
    <s v="First Class"/>
    <s v="Christina DeMoss"/>
    <x v="0"/>
    <s v="United States"/>
    <s v="Seattle"/>
    <s v="Washington"/>
    <x v="3"/>
    <x v="0"/>
    <s v="Binders"/>
    <x v="512"/>
    <n v="8.4480000000000004"/>
    <x v="3"/>
    <x v="10"/>
    <n v="1.4897706511273154"/>
    <n v="6.9582293488726847"/>
    <n v="0.82365404224345218"/>
  </r>
  <r>
    <x v="4602"/>
    <n v="43422"/>
    <n v="43422"/>
    <s v="Same Day"/>
    <s v="Nona Balk"/>
    <x v="2"/>
    <s v="United States"/>
    <s v="Milwaukee"/>
    <s v="Wisconsin"/>
    <x v="0"/>
    <x v="1"/>
    <s v="Furnishings"/>
    <x v="1664"/>
    <n v="5.82"/>
    <x v="3"/>
    <x v="10"/>
    <n v="1.1930403887058125"/>
    <n v="4.626959611294188"/>
    <n v="0.7950102424904103"/>
  </r>
  <r>
    <x v="4602"/>
    <n v="43422"/>
    <n v="43422"/>
    <s v="Same Day"/>
    <s v="Nona Balk"/>
    <x v="2"/>
    <s v="United States"/>
    <s v="Milwaukee"/>
    <s v="Wisconsin"/>
    <x v="0"/>
    <x v="0"/>
    <s v="Labels"/>
    <x v="1153"/>
    <n v="7.38"/>
    <x v="3"/>
    <x v="10"/>
    <n v="2.0904958660115098"/>
    <n v="5.2895041339884905"/>
    <n v="0.71673497750521553"/>
  </r>
  <r>
    <x v="4602"/>
    <n v="43422"/>
    <n v="43422"/>
    <s v="Same Day"/>
    <s v="Nona Balk"/>
    <x v="2"/>
    <s v="United States"/>
    <s v="Milwaukee"/>
    <s v="Wisconsin"/>
    <x v="0"/>
    <x v="0"/>
    <s v="Storage"/>
    <x v="1114"/>
    <n v="37.76"/>
    <x v="3"/>
    <x v="10"/>
    <n v="15.964846093170644"/>
    <n v="21.795153906829356"/>
    <n v="0.5772021691427266"/>
  </r>
  <r>
    <x v="4600"/>
    <n v="43422"/>
    <n v="43427"/>
    <s v="Second Class"/>
    <s v="Jim Sink"/>
    <x v="2"/>
    <s v="United States"/>
    <s v="Miramar"/>
    <s v="Florida"/>
    <x v="2"/>
    <x v="0"/>
    <s v="Appliances"/>
    <x v="1392"/>
    <n v="389.05599999999998"/>
    <x v="3"/>
    <x v="10"/>
    <n v="148.82279002959007"/>
    <n v="240.23320997040992"/>
    <n v="0.61747720114947446"/>
  </r>
  <r>
    <x v="4601"/>
    <n v="43422"/>
    <n v="43425"/>
    <s v="First Class"/>
    <s v="Christina DeMoss"/>
    <x v="0"/>
    <s v="United States"/>
    <s v="Seattle"/>
    <s v="Washington"/>
    <x v="3"/>
    <x v="0"/>
    <s v="Storage"/>
    <x v="547"/>
    <n v="95.94"/>
    <x v="3"/>
    <x v="10"/>
    <n v="4.8581815426707307"/>
    <n v="91.081818457329263"/>
    <n v="0.94936229369740743"/>
  </r>
  <r>
    <x v="4602"/>
    <n v="43422"/>
    <n v="43422"/>
    <s v="Same Day"/>
    <s v="Nona Balk"/>
    <x v="2"/>
    <s v="United States"/>
    <s v="Milwaukee"/>
    <s v="Wisconsin"/>
    <x v="0"/>
    <x v="0"/>
    <s v="Storage"/>
    <x v="834"/>
    <n v="92.52"/>
    <x v="3"/>
    <x v="10"/>
    <n v="44.494574434852886"/>
    <n v="48.02542556514711"/>
    <n v="0.5190815560435269"/>
  </r>
  <r>
    <x v="4600"/>
    <n v="43422"/>
    <n v="43427"/>
    <s v="Second Class"/>
    <s v="Jim Sink"/>
    <x v="2"/>
    <s v="United States"/>
    <s v="Miramar"/>
    <s v="Florida"/>
    <x v="2"/>
    <x v="0"/>
    <s v="Paper"/>
    <x v="1023"/>
    <n v="20.736000000000001"/>
    <x v="3"/>
    <x v="10"/>
    <n v="10.236107387609209"/>
    <n v="10.499892612390791"/>
    <n v="0.50636056194014234"/>
  </r>
  <r>
    <x v="4596"/>
    <n v="43422"/>
    <n v="43427"/>
    <s v="Standard Class"/>
    <s v="Russell D'Ascenzo"/>
    <x v="0"/>
    <s v="United States"/>
    <s v="Chicago"/>
    <s v="Illinois"/>
    <x v="0"/>
    <x v="1"/>
    <s v="Chairs"/>
    <x v="29"/>
    <n v="127.386"/>
    <x v="3"/>
    <x v="10"/>
    <n v="42.190527846932113"/>
    <n v="85.195472153067882"/>
    <n v="0.66879776547711589"/>
  </r>
  <r>
    <x v="4601"/>
    <n v="43422"/>
    <n v="43425"/>
    <s v="First Class"/>
    <s v="Christina DeMoss"/>
    <x v="0"/>
    <s v="United States"/>
    <s v="Seattle"/>
    <s v="Washington"/>
    <x v="3"/>
    <x v="0"/>
    <s v="Fasteners"/>
    <x v="288"/>
    <n v="2.96"/>
    <x v="3"/>
    <x v="10"/>
    <n v="0.63100919128225152"/>
    <n v="2.3289908087177484"/>
    <n v="0.78682121916140146"/>
  </r>
  <r>
    <x v="4603"/>
    <n v="43422"/>
    <n v="43427"/>
    <s v="Standard Class"/>
    <s v="Art Ferguson"/>
    <x v="0"/>
    <s v="United States"/>
    <s v="Homestead"/>
    <s v="Florida"/>
    <x v="2"/>
    <x v="0"/>
    <s v="Supplies"/>
    <x v="475"/>
    <n v="2.944"/>
    <x v="3"/>
    <x v="10"/>
    <n v="0.9202538532719593"/>
    <n v="2.0237461467280404"/>
    <n v="0.68741377266577464"/>
  </r>
  <r>
    <x v="4601"/>
    <n v="43422"/>
    <n v="43425"/>
    <s v="First Class"/>
    <s v="Christina DeMoss"/>
    <x v="0"/>
    <s v="United States"/>
    <s v="Seattle"/>
    <s v="Washington"/>
    <x v="3"/>
    <x v="2"/>
    <s v="Accessories"/>
    <x v="1022"/>
    <n v="132.52000000000001"/>
    <x v="3"/>
    <x v="10"/>
    <n v="1.85143026666195"/>
    <n v="130.66856973333807"/>
    <n v="0.98602905020629383"/>
  </r>
  <r>
    <x v="4601"/>
    <n v="43422"/>
    <n v="43425"/>
    <s v="First Class"/>
    <s v="Christina DeMoss"/>
    <x v="0"/>
    <s v="United States"/>
    <s v="Seattle"/>
    <s v="Washington"/>
    <x v="3"/>
    <x v="0"/>
    <s v="Storage"/>
    <x v="361"/>
    <n v="169.68"/>
    <x v="3"/>
    <x v="10"/>
    <n v="35.763775332604538"/>
    <n v="133.91622466739545"/>
    <n v="0.78922810388611175"/>
  </r>
  <r>
    <x v="4600"/>
    <n v="43422"/>
    <n v="43427"/>
    <s v="Second Class"/>
    <s v="Jim Sink"/>
    <x v="2"/>
    <s v="United States"/>
    <s v="Miramar"/>
    <s v="Florida"/>
    <x v="2"/>
    <x v="0"/>
    <s v="Paper"/>
    <x v="273"/>
    <n v="41.472000000000001"/>
    <x v="3"/>
    <x v="10"/>
    <n v="0.79171304231132711"/>
    <n v="40.680286957688672"/>
    <n v="0.9809096970893294"/>
  </r>
  <r>
    <x v="4603"/>
    <n v="43422"/>
    <n v="43427"/>
    <s v="Standard Class"/>
    <s v="Art Ferguson"/>
    <x v="0"/>
    <s v="United States"/>
    <s v="Homestead"/>
    <s v="Florida"/>
    <x v="2"/>
    <x v="0"/>
    <s v="Paper"/>
    <x v="274"/>
    <n v="44.384"/>
    <x v="3"/>
    <x v="10"/>
    <n v="14.803195434344609"/>
    <n v="29.580804565655392"/>
    <n v="0.66647450805820552"/>
  </r>
  <r>
    <x v="4604"/>
    <n v="43423"/>
    <n v="43425"/>
    <s v="Second Class"/>
    <s v="Aimee Bixby"/>
    <x v="0"/>
    <s v="United States"/>
    <s v="Carrollton"/>
    <s v="Texas"/>
    <x v="0"/>
    <x v="0"/>
    <s v="Paper"/>
    <x v="1845"/>
    <n v="16.896000000000001"/>
    <x v="3"/>
    <x v="10"/>
    <n v="1.976343668514666"/>
    <n v="14.919656331485335"/>
    <n v="0.88302890219491803"/>
  </r>
  <r>
    <x v="4605"/>
    <n v="43423"/>
    <n v="43428"/>
    <s v="Standard Class"/>
    <s v="Mick Crebagga"/>
    <x v="0"/>
    <s v="United States"/>
    <s v="Los Angeles"/>
    <s v="California"/>
    <x v="3"/>
    <x v="0"/>
    <s v="Storage"/>
    <x v="855"/>
    <n v="305.01"/>
    <x v="3"/>
    <x v="10"/>
    <n v="57.869994627395094"/>
    <n v="247.14000537260489"/>
    <n v="0.81026853340088811"/>
  </r>
  <r>
    <x v="4604"/>
    <n v="43423"/>
    <n v="43425"/>
    <s v="Second Class"/>
    <s v="Aimee Bixby"/>
    <x v="0"/>
    <s v="United States"/>
    <s v="Carrollton"/>
    <s v="Texas"/>
    <x v="0"/>
    <x v="0"/>
    <s v="Supplies"/>
    <x v="1252"/>
    <n v="6.6719999999999997"/>
    <x v="3"/>
    <x v="10"/>
    <n v="0.68088201231809709"/>
    <n v="5.9911179876819025"/>
    <n v="0.8979493386813403"/>
  </r>
  <r>
    <x v="4606"/>
    <n v="43423"/>
    <n v="43425"/>
    <s v="First Class"/>
    <s v="Nathan Cano"/>
    <x v="0"/>
    <s v="United States"/>
    <s v="Houston"/>
    <s v="Texas"/>
    <x v="0"/>
    <x v="0"/>
    <s v="Binders"/>
    <x v="1018"/>
    <n v="1525.1880000000001"/>
    <x v="3"/>
    <x v="10"/>
    <n v="80.404430563502345"/>
    <n v="1444.7835694364978"/>
    <n v="0.94728228220815913"/>
  </r>
  <r>
    <x v="4606"/>
    <n v="43423"/>
    <n v="43425"/>
    <s v="First Class"/>
    <s v="Nathan Cano"/>
    <x v="0"/>
    <s v="United States"/>
    <s v="Houston"/>
    <s v="Texas"/>
    <x v="0"/>
    <x v="0"/>
    <s v="Art"/>
    <x v="853"/>
    <n v="13.04"/>
    <x v="3"/>
    <x v="10"/>
    <n v="4.0383726430744264"/>
    <n v="9.0016273569255727"/>
    <n v="0.6903088463899979"/>
  </r>
  <r>
    <x v="4607"/>
    <n v="43423"/>
    <n v="43427"/>
    <s v="Standard Class"/>
    <s v="Jonathan Howell"/>
    <x v="0"/>
    <s v="United States"/>
    <s v="Chicago"/>
    <s v="Illinois"/>
    <x v="0"/>
    <x v="1"/>
    <s v="Tables"/>
    <x v="1040"/>
    <n v="219.07499999999999"/>
    <x v="3"/>
    <x v="10"/>
    <n v="72.264848361881306"/>
    <n v="146.81015163811867"/>
    <n v="0.67013649041706569"/>
  </r>
  <r>
    <x v="4604"/>
    <n v="43423"/>
    <n v="43425"/>
    <s v="Second Class"/>
    <s v="Aimee Bixby"/>
    <x v="0"/>
    <s v="United States"/>
    <s v="Carrollton"/>
    <s v="Texas"/>
    <x v="0"/>
    <x v="0"/>
    <s v="Art"/>
    <x v="1178"/>
    <n v="99.135999999999996"/>
    <x v="3"/>
    <x v="10"/>
    <n v="9.7622633038116664"/>
    <n v="89.373736696188331"/>
    <n v="0.90152655640925938"/>
  </r>
  <r>
    <x v="4608"/>
    <n v="43423"/>
    <n v="43429"/>
    <s v="Standard Class"/>
    <s v="Linda Cazamias"/>
    <x v="2"/>
    <s v="United States"/>
    <s v="San Angelo"/>
    <s v="Texas"/>
    <x v="0"/>
    <x v="1"/>
    <s v="Chairs"/>
    <x v="369"/>
    <n v="305.31200000000001"/>
    <x v="3"/>
    <x v="10"/>
    <n v="151.94959700623605"/>
    <n v="153.36240299376396"/>
    <n v="0.50231370857930235"/>
  </r>
  <r>
    <x v="4609"/>
    <n v="43423"/>
    <n v="43426"/>
    <s v="First Class"/>
    <s v="Adrian Shami"/>
    <x v="1"/>
    <s v="United States"/>
    <s v="New York City"/>
    <s v="New York"/>
    <x v="1"/>
    <x v="0"/>
    <s v="Binders"/>
    <x v="1497"/>
    <n v="41.28"/>
    <x v="3"/>
    <x v="10"/>
    <n v="0.47924310815474669"/>
    <n v="40.800756891845253"/>
    <n v="0.9883904285815226"/>
  </r>
  <r>
    <x v="4605"/>
    <n v="43423"/>
    <n v="43428"/>
    <s v="Standard Class"/>
    <s v="Mick Crebagga"/>
    <x v="0"/>
    <s v="United States"/>
    <s v="Los Angeles"/>
    <s v="California"/>
    <x v="3"/>
    <x v="1"/>
    <s v="Furnishings"/>
    <x v="476"/>
    <n v="18.7"/>
    <x v="3"/>
    <x v="10"/>
    <n v="3.7117003330537561"/>
    <n v="14.988299666946244"/>
    <n v="0.8015133511735959"/>
  </r>
  <r>
    <x v="4610"/>
    <n v="43423"/>
    <n v="43430"/>
    <s v="Standard Class"/>
    <s v="Art Ferguson"/>
    <x v="0"/>
    <s v="United States"/>
    <s v="College Station"/>
    <s v="Texas"/>
    <x v="0"/>
    <x v="1"/>
    <s v="Chairs"/>
    <x v="1061"/>
    <n v="233.05799999999999"/>
    <x v="3"/>
    <x v="10"/>
    <n v="1.8064735858039156"/>
    <n v="231.25152641419606"/>
    <n v="0.99224882395882597"/>
  </r>
  <r>
    <x v="4609"/>
    <n v="43423"/>
    <n v="43426"/>
    <s v="First Class"/>
    <s v="Adrian Shami"/>
    <x v="1"/>
    <s v="United States"/>
    <s v="New York City"/>
    <s v="New York"/>
    <x v="1"/>
    <x v="0"/>
    <s v="Paper"/>
    <x v="253"/>
    <n v="13.36"/>
    <x v="3"/>
    <x v="10"/>
    <n v="6.170001121415976"/>
    <n v="7.1899988785840234"/>
    <n v="0.53817356875628919"/>
  </r>
  <r>
    <x v="4606"/>
    <n v="43423"/>
    <n v="43425"/>
    <s v="First Class"/>
    <s v="Nathan Cano"/>
    <x v="0"/>
    <s v="United States"/>
    <s v="Houston"/>
    <s v="Texas"/>
    <x v="0"/>
    <x v="1"/>
    <s v="Chairs"/>
    <x v="928"/>
    <n v="191.05799999999999"/>
    <x v="3"/>
    <x v="10"/>
    <n v="55.42087521757783"/>
    <n v="135.63712478242218"/>
    <n v="0.70992643481258144"/>
  </r>
  <r>
    <x v="4611"/>
    <n v="43423"/>
    <n v="43427"/>
    <s v="Standard Class"/>
    <s v="Justin Deggeller"/>
    <x v="2"/>
    <s v="United States"/>
    <s v="New York City"/>
    <s v="New York"/>
    <x v="1"/>
    <x v="0"/>
    <s v="Envelopes"/>
    <x v="25"/>
    <n v="16.739999999999998"/>
    <x v="3"/>
    <x v="10"/>
    <n v="2.0733825541817517"/>
    <n v="14.666617445818247"/>
    <n v="0.87614202185294199"/>
  </r>
  <r>
    <x v="4612"/>
    <n v="43423"/>
    <n v="43424"/>
    <s v="First Class"/>
    <s v="Katherine Ducich"/>
    <x v="0"/>
    <s v="United States"/>
    <s v="Westminster"/>
    <s v="California"/>
    <x v="3"/>
    <x v="2"/>
    <s v="Phones"/>
    <x v="349"/>
    <n v="31.968"/>
    <x v="3"/>
    <x v="10"/>
    <n v="1.116806156692475"/>
    <n v="30.851193843307524"/>
    <n v="0.96506487247583594"/>
  </r>
  <r>
    <x v="4611"/>
    <n v="43423"/>
    <n v="43427"/>
    <s v="Standard Class"/>
    <s v="Justin Deggeller"/>
    <x v="2"/>
    <s v="United States"/>
    <s v="New York City"/>
    <s v="New York"/>
    <x v="1"/>
    <x v="0"/>
    <s v="Appliances"/>
    <x v="1277"/>
    <n v="2504.7399999999998"/>
    <x v="3"/>
    <x v="10"/>
    <n v="797.40420052485365"/>
    <n v="1707.3357994751461"/>
    <n v="0.68164192669704093"/>
  </r>
  <r>
    <x v="4613"/>
    <n v="43423"/>
    <n v="43423"/>
    <s v="Same Day"/>
    <s v="Anne Pryor"/>
    <x v="1"/>
    <s v="United States"/>
    <s v="New York City"/>
    <s v="New York"/>
    <x v="1"/>
    <x v="1"/>
    <s v="Tables"/>
    <x v="1160"/>
    <n v="79.974000000000004"/>
    <x v="3"/>
    <x v="10"/>
    <n v="11.705642831746582"/>
    <n v="68.268357168253416"/>
    <n v="0.85363189496903258"/>
  </r>
  <r>
    <x v="4613"/>
    <n v="43423"/>
    <n v="43423"/>
    <s v="Same Day"/>
    <s v="Anne Pryor"/>
    <x v="1"/>
    <s v="United States"/>
    <s v="New York City"/>
    <s v="New York"/>
    <x v="1"/>
    <x v="0"/>
    <s v="Binders"/>
    <x v="344"/>
    <n v="58.408000000000001"/>
    <x v="3"/>
    <x v="10"/>
    <n v="13.100692344207772"/>
    <n v="45.307307655792229"/>
    <n v="0.77570380180441423"/>
  </r>
  <r>
    <x v="4614"/>
    <n v="43423"/>
    <n v="43425"/>
    <s v="First Class"/>
    <s v="Stewart Carmichael"/>
    <x v="2"/>
    <s v="United States"/>
    <s v="San Antonio"/>
    <s v="Texas"/>
    <x v="0"/>
    <x v="1"/>
    <s v="Tables"/>
    <x v="1665"/>
    <n v="718.11599999999999"/>
    <x v="3"/>
    <x v="10"/>
    <n v="176.4279982134212"/>
    <n v="541.68800178657875"/>
    <n v="0.75431824633705247"/>
  </r>
  <r>
    <x v="4604"/>
    <n v="43423"/>
    <n v="43425"/>
    <s v="Second Class"/>
    <s v="Aimee Bixby"/>
    <x v="0"/>
    <s v="United States"/>
    <s v="Carrollton"/>
    <s v="Texas"/>
    <x v="0"/>
    <x v="1"/>
    <s v="Furnishings"/>
    <x v="748"/>
    <n v="15.992000000000001"/>
    <x v="3"/>
    <x v="10"/>
    <n v="6.3499922912104525"/>
    <n v="9.6420077087895493"/>
    <n v="0.60292694527198276"/>
  </r>
  <r>
    <x v="4615"/>
    <n v="43423"/>
    <n v="43427"/>
    <s v="Standard Class"/>
    <s v="Adrian Barton"/>
    <x v="0"/>
    <s v="United States"/>
    <s v="Henderson"/>
    <s v="Kentucky"/>
    <x v="2"/>
    <x v="0"/>
    <s v="Binders"/>
    <x v="1255"/>
    <n v="21.96"/>
    <x v="3"/>
    <x v="10"/>
    <n v="2.9679721791540565"/>
    <n v="18.992027820845944"/>
    <n v="0.86484643992923238"/>
  </r>
  <r>
    <x v="4615"/>
    <n v="43423"/>
    <n v="43427"/>
    <s v="Standard Class"/>
    <s v="Adrian Barton"/>
    <x v="0"/>
    <s v="United States"/>
    <s v="Henderson"/>
    <s v="Kentucky"/>
    <x v="2"/>
    <x v="1"/>
    <s v="Furnishings"/>
    <x v="752"/>
    <n v="821.88"/>
    <x v="3"/>
    <x v="10"/>
    <n v="95.201422606180657"/>
    <n v="726.6785773938193"/>
    <n v="0.88416627414442417"/>
  </r>
  <r>
    <x v="4614"/>
    <n v="43423"/>
    <n v="43425"/>
    <s v="First Class"/>
    <s v="Stewart Carmichael"/>
    <x v="2"/>
    <s v="United States"/>
    <s v="San Antonio"/>
    <s v="Texas"/>
    <x v="0"/>
    <x v="0"/>
    <s v="Art"/>
    <x v="237"/>
    <n v="31.776"/>
    <x v="3"/>
    <x v="10"/>
    <n v="15.754953569783114"/>
    <n v="16.021046430216884"/>
    <n v="0.50418701001437827"/>
  </r>
  <r>
    <x v="4616"/>
    <n v="43423"/>
    <n v="43426"/>
    <s v="Second Class"/>
    <s v="Richard Bierner"/>
    <x v="0"/>
    <s v="United States"/>
    <s v="Springfield"/>
    <s v="Virginia"/>
    <x v="2"/>
    <x v="0"/>
    <s v="Art"/>
    <x v="1556"/>
    <n v="22.96"/>
    <x v="3"/>
    <x v="10"/>
    <n v="1.9344688871985145"/>
    <n v="21.025531112801488"/>
    <n v="0.91574612860633653"/>
  </r>
  <r>
    <x v="4617"/>
    <n v="43423"/>
    <n v="43427"/>
    <s v="Standard Class"/>
    <s v="Dorothy Dickinson"/>
    <x v="0"/>
    <s v="United States"/>
    <s v="Alexandria"/>
    <s v="Virginia"/>
    <x v="2"/>
    <x v="0"/>
    <s v="Fasteners"/>
    <x v="491"/>
    <n v="25.06"/>
    <x v="3"/>
    <x v="10"/>
    <n v="3.5354283781451645"/>
    <n v="21.524571621854832"/>
    <n v="0.85892145338606674"/>
  </r>
  <r>
    <x v="4618"/>
    <n v="43423"/>
    <n v="43429"/>
    <s v="Standard Class"/>
    <s v="Jennifer Halladay"/>
    <x v="0"/>
    <s v="United States"/>
    <s v="Cleveland"/>
    <s v="Ohio"/>
    <x v="1"/>
    <x v="0"/>
    <s v="Binders"/>
    <x v="1156"/>
    <n v="59.912999999999997"/>
    <x v="3"/>
    <x v="10"/>
    <n v="6.7208974189016875"/>
    <n v="53.192102581098311"/>
    <n v="0.88782238547724723"/>
  </r>
  <r>
    <x v="4619"/>
    <n v="43424"/>
    <n v="43425"/>
    <s v="First Class"/>
    <s v="Jennifer Halladay"/>
    <x v="0"/>
    <s v="United States"/>
    <s v="Burlington"/>
    <s v="North Carolina"/>
    <x v="2"/>
    <x v="0"/>
    <s v="Art"/>
    <x v="1431"/>
    <n v="23.968"/>
    <x v="3"/>
    <x v="10"/>
    <n v="4.0801339886285355"/>
    <n v="19.887866011371464"/>
    <n v="0.82976744039433681"/>
  </r>
  <r>
    <x v="4620"/>
    <n v="43424"/>
    <n v="43430"/>
    <s v="Standard Class"/>
    <s v="Brian Thompson"/>
    <x v="0"/>
    <s v="United States"/>
    <s v="Newark"/>
    <s v="Ohio"/>
    <x v="1"/>
    <x v="1"/>
    <s v="Furnishings"/>
    <x v="1664"/>
    <n v="4.6559999999999997"/>
    <x v="3"/>
    <x v="10"/>
    <n v="0.49613081853710672"/>
    <n v="4.1598691814628932"/>
    <n v="0.89344269361316442"/>
  </r>
  <r>
    <x v="4620"/>
    <n v="43424"/>
    <n v="43430"/>
    <s v="Standard Class"/>
    <s v="Brian Thompson"/>
    <x v="0"/>
    <s v="United States"/>
    <s v="Newark"/>
    <s v="Ohio"/>
    <x v="1"/>
    <x v="1"/>
    <s v="Furnishings"/>
    <x v="1091"/>
    <n v="77.599999999999994"/>
    <x v="3"/>
    <x v="10"/>
    <n v="34.040161838385174"/>
    <n v="43.55983816161482"/>
    <n v="0.56133812063936628"/>
  </r>
  <r>
    <x v="4621"/>
    <n v="43424"/>
    <n v="43429"/>
    <s v="Standard Class"/>
    <s v="Kelly Andreada"/>
    <x v="0"/>
    <s v="United States"/>
    <s v="Ontario"/>
    <s v="California"/>
    <x v="3"/>
    <x v="1"/>
    <s v="Chairs"/>
    <x v="1386"/>
    <n v="283.92"/>
    <x v="3"/>
    <x v="10"/>
    <n v="40.590569236511421"/>
    <n v="243.3294307634886"/>
    <n v="0.85703518865697592"/>
  </r>
  <r>
    <x v="4622"/>
    <n v="43424"/>
    <n v="43428"/>
    <s v="Second Class"/>
    <s v="Katharine Harms"/>
    <x v="2"/>
    <s v="United States"/>
    <s v="New York City"/>
    <s v="New York"/>
    <x v="1"/>
    <x v="2"/>
    <s v="Accessories"/>
    <x v="955"/>
    <n v="2.97"/>
    <x v="3"/>
    <x v="10"/>
    <n v="1.7111703281845354"/>
    <n v="1.2588296718154648"/>
    <n v="0.42384837434864131"/>
  </r>
  <r>
    <x v="4619"/>
    <n v="43424"/>
    <n v="43425"/>
    <s v="First Class"/>
    <s v="Jennifer Halladay"/>
    <x v="0"/>
    <s v="United States"/>
    <s v="Burlington"/>
    <s v="North Carolina"/>
    <x v="2"/>
    <x v="0"/>
    <s v="Art"/>
    <x v="106"/>
    <n v="28.728000000000002"/>
    <x v="3"/>
    <x v="10"/>
    <n v="4.7082019985559285"/>
    <n v="24.019798001444073"/>
    <n v="0.83611104154288751"/>
  </r>
  <r>
    <x v="4622"/>
    <n v="43424"/>
    <n v="43428"/>
    <s v="Second Class"/>
    <s v="Katharine Harms"/>
    <x v="2"/>
    <s v="United States"/>
    <s v="New York City"/>
    <s v="New York"/>
    <x v="1"/>
    <x v="2"/>
    <s v="Phones"/>
    <x v="622"/>
    <n v="569.99"/>
    <x v="3"/>
    <x v="10"/>
    <n v="168.62329118175541"/>
    <n v="401.3667088182446"/>
    <n v="0.7041644744964729"/>
  </r>
  <r>
    <x v="4623"/>
    <n v="43424"/>
    <n v="43426"/>
    <s v="First Class"/>
    <s v="Carlos Daly"/>
    <x v="0"/>
    <s v="United States"/>
    <s v="New York City"/>
    <s v="New York"/>
    <x v="1"/>
    <x v="0"/>
    <s v="Paper"/>
    <x v="1748"/>
    <n v="46.76"/>
    <x v="3"/>
    <x v="10"/>
    <n v="7.0885662607262914"/>
    <n v="39.671433739273709"/>
    <n v="0.84840534087411701"/>
  </r>
  <r>
    <x v="4623"/>
    <n v="43424"/>
    <n v="43426"/>
    <s v="First Class"/>
    <s v="Carlos Daly"/>
    <x v="0"/>
    <s v="United States"/>
    <s v="New York City"/>
    <s v="New York"/>
    <x v="1"/>
    <x v="2"/>
    <s v="Phones"/>
    <x v="338"/>
    <n v="1259.97"/>
    <x v="3"/>
    <x v="10"/>
    <n v="445.64429571298911"/>
    <n v="814.32570428701092"/>
    <n v="0.64630562972690686"/>
  </r>
  <r>
    <x v="4624"/>
    <n v="43424"/>
    <n v="43426"/>
    <s v="Second Class"/>
    <s v="Liz Pelletier"/>
    <x v="0"/>
    <s v="United States"/>
    <s v="San Francisco"/>
    <s v="California"/>
    <x v="3"/>
    <x v="1"/>
    <s v="Furnishings"/>
    <x v="1217"/>
    <n v="42.6"/>
    <x v="3"/>
    <x v="10"/>
    <n v="5.4388536295452532"/>
    <n v="37.161146370454745"/>
    <n v="0.87232737958813955"/>
  </r>
  <r>
    <x v="4624"/>
    <n v="43424"/>
    <n v="43426"/>
    <s v="Second Class"/>
    <s v="Liz Pelletier"/>
    <x v="0"/>
    <s v="United States"/>
    <s v="San Francisco"/>
    <s v="California"/>
    <x v="3"/>
    <x v="0"/>
    <s v="Binders"/>
    <x v="514"/>
    <n v="84.055999999999997"/>
    <x v="3"/>
    <x v="10"/>
    <n v="24.426665867852922"/>
    <n v="59.629334132147079"/>
    <n v="0.70940009198804466"/>
  </r>
  <r>
    <x v="4623"/>
    <n v="43424"/>
    <n v="43426"/>
    <s v="First Class"/>
    <s v="Carlos Daly"/>
    <x v="0"/>
    <s v="United States"/>
    <s v="New York City"/>
    <s v="New York"/>
    <x v="1"/>
    <x v="0"/>
    <s v="Art"/>
    <x v="655"/>
    <n v="68.97"/>
    <x v="3"/>
    <x v="10"/>
    <n v="15.994312709433506"/>
    <n v="52.975687290566491"/>
    <n v="0.76809753937315484"/>
  </r>
  <r>
    <x v="4625"/>
    <n v="43424"/>
    <n v="43429"/>
    <s v="Standard Class"/>
    <s v="Sample Company A"/>
    <x v="1"/>
    <s v="United States"/>
    <s v="Henderson"/>
    <s v="Kentucky"/>
    <x v="2"/>
    <x v="1"/>
    <s v="Furnishings"/>
    <x v="563"/>
    <n v="27.58"/>
    <x v="3"/>
    <x v="10"/>
    <n v="5.7903857832338961"/>
    <n v="21.789614216766104"/>
    <n v="0.79005127689507271"/>
  </r>
  <r>
    <x v="4626"/>
    <n v="43424"/>
    <n v="43431"/>
    <s v="Standard Class"/>
    <s v="Hunter Glantz"/>
    <x v="0"/>
    <s v="United States"/>
    <s v="Lakeville"/>
    <s v="Minnesota"/>
    <x v="0"/>
    <x v="0"/>
    <s v="Art"/>
    <x v="537"/>
    <n v="22"/>
    <x v="3"/>
    <x v="10"/>
    <n v="9.544375450226612"/>
    <n v="12.455624549773388"/>
    <n v="0.56616475226242668"/>
  </r>
  <r>
    <x v="4622"/>
    <n v="43424"/>
    <n v="43428"/>
    <s v="Second Class"/>
    <s v="Katharine Harms"/>
    <x v="2"/>
    <s v="United States"/>
    <s v="New York City"/>
    <s v="New York"/>
    <x v="1"/>
    <x v="1"/>
    <s v="Furnishings"/>
    <x v="1449"/>
    <n v="50.97"/>
    <x v="3"/>
    <x v="10"/>
    <n v="6.5170632879993269"/>
    <n v="44.452936712000671"/>
    <n v="0.87213923311753327"/>
  </r>
  <r>
    <x v="4623"/>
    <n v="43424"/>
    <n v="43426"/>
    <s v="First Class"/>
    <s v="Carlos Daly"/>
    <x v="0"/>
    <s v="United States"/>
    <s v="New York City"/>
    <s v="New York"/>
    <x v="1"/>
    <x v="1"/>
    <s v="Bookcases"/>
    <x v="1073"/>
    <n v="183.96799999999999"/>
    <x v="3"/>
    <x v="10"/>
    <n v="54.622064056661415"/>
    <n v="129.34593594333859"/>
    <n v="0.70308931957372256"/>
  </r>
  <r>
    <x v="4627"/>
    <n v="43424"/>
    <n v="43428"/>
    <s v="Standard Class"/>
    <s v="Erica Smith"/>
    <x v="0"/>
    <s v="United States"/>
    <s v="Jackson"/>
    <s v="Tennessee"/>
    <x v="2"/>
    <x v="1"/>
    <s v="Chairs"/>
    <x v="210"/>
    <n v="209.56800000000001"/>
    <x v="3"/>
    <x v="10"/>
    <n v="20.690442591655216"/>
    <n v="188.87755740834479"/>
    <n v="0.90127098320518773"/>
  </r>
  <r>
    <x v="4628"/>
    <n v="43425"/>
    <n v="43429"/>
    <s v="Standard Class"/>
    <s v="Chloris Kastensmidt"/>
    <x v="0"/>
    <s v="United States"/>
    <s v="Renton"/>
    <s v="Washington"/>
    <x v="3"/>
    <x v="2"/>
    <s v="Machines"/>
    <x v="783"/>
    <n v="1039.992"/>
    <x v="3"/>
    <x v="10"/>
    <n v="62.676818017246433"/>
    <n v="977.31518198275353"/>
    <n v="0.93973336524007256"/>
  </r>
  <r>
    <x v="4628"/>
    <n v="43425"/>
    <n v="43429"/>
    <s v="Standard Class"/>
    <s v="Chloris Kastensmidt"/>
    <x v="0"/>
    <s v="United States"/>
    <s v="Renton"/>
    <s v="Washington"/>
    <x v="3"/>
    <x v="0"/>
    <s v="Binders"/>
    <x v="545"/>
    <n v="150.80000000000001"/>
    <x v="3"/>
    <x v="10"/>
    <n v="46.215023168866935"/>
    <n v="104.58497683113308"/>
    <n v="0.69353432911891955"/>
  </r>
  <r>
    <x v="4629"/>
    <n v="43425"/>
    <n v="43429"/>
    <s v="Standard Class"/>
    <s v="Benjamin Patterson"/>
    <x v="0"/>
    <s v="United States"/>
    <s v="Spokane"/>
    <s v="Washington"/>
    <x v="3"/>
    <x v="1"/>
    <s v="Tables"/>
    <x v="606"/>
    <n v="70.98"/>
    <x v="3"/>
    <x v="10"/>
    <n v="21.993199423353609"/>
    <n v="48.986800576646395"/>
    <n v="0.6901493459657142"/>
  </r>
  <r>
    <x v="4630"/>
    <n v="43425"/>
    <n v="43429"/>
    <s v="Standard Class"/>
    <s v="Barry Franz"/>
    <x v="1"/>
    <s v="United States"/>
    <s v="Pasadena"/>
    <s v="California"/>
    <x v="3"/>
    <x v="0"/>
    <s v="Fasteners"/>
    <x v="1140"/>
    <n v="9.02"/>
    <x v="3"/>
    <x v="10"/>
    <n v="2.679773011473114"/>
    <n v="6.3402269885268856"/>
    <n v="0.70290764839544184"/>
  </r>
  <r>
    <x v="4631"/>
    <n v="43425"/>
    <n v="43429"/>
    <s v="Standard Class"/>
    <s v="Patrick Jones"/>
    <x v="2"/>
    <s v="United States"/>
    <s v="San Francisco"/>
    <s v="California"/>
    <x v="3"/>
    <x v="0"/>
    <s v="Art"/>
    <x v="1157"/>
    <n v="11.76"/>
    <x v="3"/>
    <x v="10"/>
    <n v="6.0128419963299429"/>
    <n v="5.7471580036700569"/>
    <n v="0.48870391187670553"/>
  </r>
  <r>
    <x v="4631"/>
    <n v="43425"/>
    <n v="43429"/>
    <s v="Standard Class"/>
    <s v="Patrick Jones"/>
    <x v="2"/>
    <s v="United States"/>
    <s v="San Francisco"/>
    <s v="California"/>
    <x v="3"/>
    <x v="0"/>
    <s v="Binders"/>
    <x v="1144"/>
    <n v="40.735999999999997"/>
    <x v="3"/>
    <x v="10"/>
    <n v="14.088334343627967"/>
    <n v="26.64766565637203"/>
    <n v="0.65415518598713751"/>
  </r>
  <r>
    <x v="4632"/>
    <n v="43425"/>
    <n v="43428"/>
    <s v="First Class"/>
    <s v="Cindy Chapman"/>
    <x v="0"/>
    <s v="United States"/>
    <s v="Philadelphia"/>
    <s v="Pennsylvania"/>
    <x v="1"/>
    <x v="0"/>
    <s v="Paper"/>
    <x v="72"/>
    <n v="8.4480000000000004"/>
    <x v="3"/>
    <x v="10"/>
    <n v="3.7340632206128426"/>
    <n v="4.7139367793871578"/>
    <n v="0.5579944104388207"/>
  </r>
  <r>
    <x v="4632"/>
    <n v="43425"/>
    <n v="43428"/>
    <s v="First Class"/>
    <s v="Cindy Chapman"/>
    <x v="0"/>
    <s v="United States"/>
    <s v="Philadelphia"/>
    <s v="Pennsylvania"/>
    <x v="1"/>
    <x v="0"/>
    <s v="Storage"/>
    <x v="511"/>
    <n v="39.295999999999999"/>
    <x v="3"/>
    <x v="10"/>
    <n v="17.070365178805201"/>
    <n v="22.225634821194799"/>
    <n v="0.5655953486663986"/>
  </r>
  <r>
    <x v="4628"/>
    <n v="43425"/>
    <n v="43429"/>
    <s v="Standard Class"/>
    <s v="Chloris Kastensmidt"/>
    <x v="0"/>
    <s v="United States"/>
    <s v="Renton"/>
    <s v="Washington"/>
    <x v="3"/>
    <x v="0"/>
    <s v="Paper"/>
    <x v="260"/>
    <n v="51.84"/>
    <x v="3"/>
    <x v="10"/>
    <n v="15.527812756002144"/>
    <n v="36.312187243997862"/>
    <n v="0.70046657492279818"/>
  </r>
  <r>
    <x v="4630"/>
    <n v="43425"/>
    <n v="43429"/>
    <s v="Standard Class"/>
    <s v="Barry Franz"/>
    <x v="1"/>
    <s v="United States"/>
    <s v="Pasadena"/>
    <s v="California"/>
    <x v="3"/>
    <x v="0"/>
    <s v="Appliances"/>
    <x v="866"/>
    <n v="8.6199999999999992"/>
    <x v="3"/>
    <x v="10"/>
    <n v="2.8281867525003679"/>
    <n v="5.7918132474996309"/>
    <n v="0.67190408903708021"/>
  </r>
  <r>
    <x v="4630"/>
    <n v="43425"/>
    <n v="43429"/>
    <s v="Standard Class"/>
    <s v="Barry Franz"/>
    <x v="1"/>
    <s v="United States"/>
    <s v="Pasadena"/>
    <s v="California"/>
    <x v="3"/>
    <x v="0"/>
    <s v="Art"/>
    <x v="1249"/>
    <n v="5.56"/>
    <x v="3"/>
    <x v="10"/>
    <n v="0.89457739449033524"/>
    <n v="4.6654226055096641"/>
    <n v="0.83910478516360876"/>
  </r>
  <r>
    <x v="4630"/>
    <n v="43425"/>
    <n v="43429"/>
    <s v="Standard Class"/>
    <s v="Barry Franz"/>
    <x v="1"/>
    <s v="United States"/>
    <s v="Pasadena"/>
    <s v="California"/>
    <x v="3"/>
    <x v="2"/>
    <s v="Phones"/>
    <x v="1388"/>
    <n v="659.976"/>
    <x v="3"/>
    <x v="10"/>
    <n v="260.21628534216035"/>
    <n v="399.75971465783965"/>
    <n v="0.60571856348994457"/>
  </r>
  <r>
    <x v="4633"/>
    <n v="43425"/>
    <n v="43429"/>
    <s v="Standard Class"/>
    <s v="Scott Williamson"/>
    <x v="0"/>
    <s v="United States"/>
    <s v="New York City"/>
    <s v="New York"/>
    <x v="1"/>
    <x v="1"/>
    <s v="Furnishings"/>
    <x v="1467"/>
    <n v="27.42"/>
    <x v="3"/>
    <x v="10"/>
    <n v="6.4976332637771677"/>
    <n v="20.922366736222834"/>
    <n v="0.76303306842534036"/>
  </r>
  <r>
    <x v="4634"/>
    <n v="43425"/>
    <n v="43425"/>
    <s v="Same Day"/>
    <s v="Henia Zydlo"/>
    <x v="0"/>
    <s v="United States"/>
    <s v="Houston"/>
    <s v="Texas"/>
    <x v="0"/>
    <x v="2"/>
    <s v="Phones"/>
    <x v="1486"/>
    <n v="55.176000000000002"/>
    <x v="3"/>
    <x v="10"/>
    <n v="11.687648805423848"/>
    <n v="43.488351194576154"/>
    <n v="0.78817513401798156"/>
  </r>
  <r>
    <x v="4630"/>
    <n v="43425"/>
    <n v="43429"/>
    <s v="Standard Class"/>
    <s v="Barry Franz"/>
    <x v="1"/>
    <s v="United States"/>
    <s v="Pasadena"/>
    <s v="California"/>
    <x v="3"/>
    <x v="0"/>
    <s v="Storage"/>
    <x v="361"/>
    <n v="56.56"/>
    <x v="3"/>
    <x v="10"/>
    <n v="16.134401103326191"/>
    <n v="40.425598896673812"/>
    <n v="0.7147383114687732"/>
  </r>
  <r>
    <x v="4635"/>
    <n v="43426"/>
    <n v="43430"/>
    <s v="Standard Class"/>
    <s v="Frank Olsen"/>
    <x v="0"/>
    <s v="United States"/>
    <s v="Houston"/>
    <s v="Texas"/>
    <x v="0"/>
    <x v="0"/>
    <s v="Art"/>
    <x v="307"/>
    <n v="35.712000000000003"/>
    <x v="3"/>
    <x v="10"/>
    <n v="1.683701308044899"/>
    <n v="34.028298691955101"/>
    <n v="0.95285334598888605"/>
  </r>
  <r>
    <x v="4636"/>
    <n v="43427"/>
    <n v="43431"/>
    <s v="Standard Class"/>
    <s v="Christopher Martinez"/>
    <x v="0"/>
    <s v="United States"/>
    <s v="Chicago"/>
    <s v="Illinois"/>
    <x v="0"/>
    <x v="1"/>
    <s v="Furnishings"/>
    <x v="1515"/>
    <n v="6.4640000000000004"/>
    <x v="3"/>
    <x v="10"/>
    <n v="1.4378781128706055"/>
    <n v="5.0261218871293947"/>
    <n v="0.77755598501382961"/>
  </r>
  <r>
    <x v="4637"/>
    <n v="43427"/>
    <n v="43430"/>
    <s v="First Class"/>
    <s v="Jennifer Patt"/>
    <x v="2"/>
    <s v="United States"/>
    <s v="Dallas"/>
    <s v="Texas"/>
    <x v="0"/>
    <x v="0"/>
    <s v="Binders"/>
    <x v="1276"/>
    <n v="6.1040000000000001"/>
    <x v="3"/>
    <x v="10"/>
    <n v="2.864805482914631"/>
    <n v="3.2391945170853691"/>
    <n v="0.53066751590520467"/>
  </r>
  <r>
    <x v="4638"/>
    <n v="43427"/>
    <n v="43430"/>
    <s v="Second Class"/>
    <s v="Frank Hawley"/>
    <x v="2"/>
    <s v="United States"/>
    <s v="Philadelphia"/>
    <s v="Pennsylvania"/>
    <x v="1"/>
    <x v="0"/>
    <s v="Binders"/>
    <x v="454"/>
    <n v="7.476"/>
    <x v="3"/>
    <x v="10"/>
    <n v="0.88524398816945404"/>
    <n v="6.5907560118305462"/>
    <n v="0.88158855160922234"/>
  </r>
  <r>
    <x v="4639"/>
    <n v="43427"/>
    <n v="43432"/>
    <s v="Standard Class"/>
    <s v="Janet Martin"/>
    <x v="0"/>
    <s v="United States"/>
    <s v="Charlotte"/>
    <s v="North Carolina"/>
    <x v="2"/>
    <x v="0"/>
    <s v="Art"/>
    <x v="138"/>
    <n v="3.3039999999999998"/>
    <x v="3"/>
    <x v="10"/>
    <n v="1.6923760155981582"/>
    <n v="1.6116239844018416"/>
    <n v="0.48777965629595693"/>
  </r>
  <r>
    <x v="4640"/>
    <n v="43427"/>
    <n v="43429"/>
    <s v="First Class"/>
    <s v="Dan Campbell"/>
    <x v="0"/>
    <s v="United States"/>
    <s v="Roseville"/>
    <s v="Michigan"/>
    <x v="0"/>
    <x v="0"/>
    <s v="Supplies"/>
    <x v="475"/>
    <n v="4.3600000000000003"/>
    <x v="3"/>
    <x v="10"/>
    <n v="1.7801499134886969"/>
    <n v="2.5798500865113034"/>
    <n v="0.59170873543837232"/>
  </r>
  <r>
    <x v="4636"/>
    <n v="43427"/>
    <n v="43431"/>
    <s v="Standard Class"/>
    <s v="Christopher Martinez"/>
    <x v="0"/>
    <s v="United States"/>
    <s v="Chicago"/>
    <s v="Illinois"/>
    <x v="0"/>
    <x v="2"/>
    <s v="Phones"/>
    <x v="995"/>
    <n v="222.38399999999999"/>
    <x v="3"/>
    <x v="10"/>
    <n v="43.103170408066461"/>
    <n v="179.28082959193353"/>
    <n v="0.80617683642678217"/>
  </r>
  <r>
    <x v="4641"/>
    <n v="43427"/>
    <n v="43428"/>
    <s v="First Class"/>
    <s v="Tamara Dahlen"/>
    <x v="0"/>
    <s v="United States"/>
    <s v="Philadelphia"/>
    <s v="Pennsylvania"/>
    <x v="1"/>
    <x v="1"/>
    <s v="Furnishings"/>
    <x v="992"/>
    <n v="24.047999999999998"/>
    <x v="3"/>
    <x v="10"/>
    <n v="6.6105847948959386"/>
    <n v="17.43741520510406"/>
    <n v="0.72510874938057468"/>
  </r>
  <r>
    <x v="4642"/>
    <n v="43427"/>
    <n v="43431"/>
    <s v="Standard Class"/>
    <s v="Alan Hwang"/>
    <x v="0"/>
    <s v="United States"/>
    <s v="Dallas"/>
    <s v="Texas"/>
    <x v="0"/>
    <x v="2"/>
    <s v="Phones"/>
    <x v="936"/>
    <n v="195.96"/>
    <x v="3"/>
    <x v="10"/>
    <n v="22.727586323507449"/>
    <n v="173.23241367649257"/>
    <n v="0.8840192573815705"/>
  </r>
  <r>
    <x v="4636"/>
    <n v="43427"/>
    <n v="43431"/>
    <s v="Standard Class"/>
    <s v="Christopher Martinez"/>
    <x v="0"/>
    <s v="United States"/>
    <s v="Chicago"/>
    <s v="Illinois"/>
    <x v="0"/>
    <x v="0"/>
    <s v="Labels"/>
    <x v="342"/>
    <n v="11.52"/>
    <x v="3"/>
    <x v="10"/>
    <n v="0.96985130750977788"/>
    <n v="10.550148692490222"/>
    <n v="0.91581151844533182"/>
  </r>
  <r>
    <x v="4637"/>
    <n v="43427"/>
    <n v="43430"/>
    <s v="First Class"/>
    <s v="Jennifer Patt"/>
    <x v="2"/>
    <s v="United States"/>
    <s v="Dallas"/>
    <s v="Texas"/>
    <x v="0"/>
    <x v="0"/>
    <s v="Paper"/>
    <x v="1226"/>
    <n v="36.287999999999997"/>
    <x v="3"/>
    <x v="10"/>
    <n v="7.7314900805457105"/>
    <n v="28.556509919454285"/>
    <n v="0.7869408597733214"/>
  </r>
  <r>
    <x v="4639"/>
    <n v="43427"/>
    <n v="43432"/>
    <s v="Standard Class"/>
    <s v="Janet Martin"/>
    <x v="0"/>
    <s v="United States"/>
    <s v="Charlotte"/>
    <s v="North Carolina"/>
    <x v="2"/>
    <x v="2"/>
    <s v="Phones"/>
    <x v="1201"/>
    <n v="27.992000000000001"/>
    <x v="3"/>
    <x v="10"/>
    <n v="7.0900068553187712"/>
    <n v="20.901993144681228"/>
    <n v="0.74671310176769179"/>
  </r>
  <r>
    <x v="4639"/>
    <n v="43427"/>
    <n v="43432"/>
    <s v="Standard Class"/>
    <s v="Janet Martin"/>
    <x v="0"/>
    <s v="United States"/>
    <s v="Charlotte"/>
    <s v="North Carolina"/>
    <x v="2"/>
    <x v="2"/>
    <s v="Accessories"/>
    <x v="1220"/>
    <n v="74.111999999999995"/>
    <x v="3"/>
    <x v="10"/>
    <n v="7.8001409426457551"/>
    <n v="66.311859057354241"/>
    <n v="0.89475198425834201"/>
  </r>
  <r>
    <x v="4643"/>
    <n v="43427"/>
    <n v="43430"/>
    <s v="Second Class"/>
    <s v="Janet Molinari"/>
    <x v="2"/>
    <s v="United States"/>
    <s v="Canton"/>
    <s v="Michigan"/>
    <x v="0"/>
    <x v="1"/>
    <s v="Furnishings"/>
    <x v="1217"/>
    <n v="28.4"/>
    <x v="3"/>
    <x v="10"/>
    <n v="2.5383769264198692"/>
    <n v="25.86162307358013"/>
    <n v="0.91062053075986382"/>
  </r>
  <r>
    <x v="4637"/>
    <n v="43427"/>
    <n v="43430"/>
    <s v="First Class"/>
    <s v="Jennifer Patt"/>
    <x v="2"/>
    <s v="United States"/>
    <s v="Dallas"/>
    <s v="Texas"/>
    <x v="0"/>
    <x v="1"/>
    <s v="Tables"/>
    <x v="943"/>
    <n v="127.785"/>
    <x v="3"/>
    <x v="10"/>
    <n v="54.286901799492703"/>
    <n v="73.498098200507286"/>
    <n v="0.57516999804755875"/>
  </r>
  <r>
    <x v="4637"/>
    <n v="43427"/>
    <n v="43430"/>
    <s v="First Class"/>
    <s v="Jennifer Patt"/>
    <x v="2"/>
    <s v="United States"/>
    <s v="Dallas"/>
    <s v="Texas"/>
    <x v="0"/>
    <x v="0"/>
    <s v="Paper"/>
    <x v="802"/>
    <n v="78.304000000000002"/>
    <x v="3"/>
    <x v="10"/>
    <n v="35.676330698751009"/>
    <n v="42.627669301248993"/>
    <n v="0.54438686786433632"/>
  </r>
  <r>
    <x v="4643"/>
    <n v="43427"/>
    <n v="43430"/>
    <s v="Second Class"/>
    <s v="Janet Molinari"/>
    <x v="2"/>
    <s v="United States"/>
    <s v="Canton"/>
    <s v="Michigan"/>
    <x v="0"/>
    <x v="0"/>
    <s v="Binders"/>
    <x v="167"/>
    <n v="287.92"/>
    <x v="3"/>
    <x v="10"/>
    <n v="48.017689947584905"/>
    <n v="239.90231005241512"/>
    <n v="0.8332255836774628"/>
  </r>
  <r>
    <x v="4644"/>
    <n v="43427"/>
    <n v="43431"/>
    <s v="Standard Class"/>
    <s v="Chris Selesnick"/>
    <x v="2"/>
    <s v="United States"/>
    <s v="Chicago"/>
    <s v="Illinois"/>
    <x v="0"/>
    <x v="0"/>
    <s v="Paper"/>
    <x v="1199"/>
    <n v="10.688000000000001"/>
    <x v="3"/>
    <x v="10"/>
    <n v="0.47283968673465926"/>
    <n v="10.215160313265342"/>
    <n v="0.95575975984892791"/>
  </r>
  <r>
    <x v="4645"/>
    <n v="43428"/>
    <n v="43430"/>
    <s v="Second Class"/>
    <s v="Michael Dominguez"/>
    <x v="2"/>
    <s v="United States"/>
    <s v="Asheville"/>
    <s v="North Carolina"/>
    <x v="2"/>
    <x v="0"/>
    <s v="Binders"/>
    <x v="1643"/>
    <n v="19.007999999999999"/>
    <x v="3"/>
    <x v="10"/>
    <n v="5.0731445675247047"/>
    <n v="13.934855432475295"/>
    <n v="0.73310476812264813"/>
  </r>
  <r>
    <x v="4646"/>
    <n v="43428"/>
    <n v="43435"/>
    <s v="Standard Class"/>
    <s v="Kelly Andreada"/>
    <x v="0"/>
    <s v="United States"/>
    <s v="New York City"/>
    <s v="New York"/>
    <x v="1"/>
    <x v="0"/>
    <s v="Paper"/>
    <x v="1092"/>
    <n v="12.96"/>
    <x v="3"/>
    <x v="10"/>
    <n v="1.5046730357665412"/>
    <n v="11.455326964233461"/>
    <n v="0.88389868551184103"/>
  </r>
  <r>
    <x v="4647"/>
    <n v="43428"/>
    <n v="43435"/>
    <s v="Standard Class"/>
    <s v="Maribeth Yedwab"/>
    <x v="2"/>
    <s v="United States"/>
    <s v="Memphis"/>
    <s v="Tennessee"/>
    <x v="2"/>
    <x v="0"/>
    <s v="Binders"/>
    <x v="1827"/>
    <n v="11.673"/>
    <x v="3"/>
    <x v="10"/>
    <n v="1.418102792268916"/>
    <n v="10.254897207731084"/>
    <n v="0.87851428148128874"/>
  </r>
  <r>
    <x v="4648"/>
    <n v="43428"/>
    <n v="43433"/>
    <s v="Second Class"/>
    <s v="Mark Van Huff"/>
    <x v="0"/>
    <s v="United States"/>
    <s v="Mesa"/>
    <s v="Arizona"/>
    <x v="3"/>
    <x v="0"/>
    <s v="Storage"/>
    <x v="1554"/>
    <n v="415.87200000000001"/>
    <x v="3"/>
    <x v="10"/>
    <n v="50.798102374331066"/>
    <n v="365.07389762566896"/>
    <n v="0.87785159285950709"/>
  </r>
  <r>
    <x v="4649"/>
    <n v="43428"/>
    <n v="43428"/>
    <s v="Same Day"/>
    <s v="Beth Paige"/>
    <x v="0"/>
    <s v="United States"/>
    <s v="Los Angeles"/>
    <s v="California"/>
    <x v="3"/>
    <x v="1"/>
    <s v="Tables"/>
    <x v="944"/>
    <n v="364.08"/>
    <x v="3"/>
    <x v="10"/>
    <n v="73.689400111567494"/>
    <n v="290.39059988843246"/>
    <n v="0.79760107638000566"/>
  </r>
  <r>
    <x v="4648"/>
    <n v="43428"/>
    <n v="43433"/>
    <s v="Second Class"/>
    <s v="Mark Van Huff"/>
    <x v="0"/>
    <s v="United States"/>
    <s v="Mesa"/>
    <s v="Arizona"/>
    <x v="3"/>
    <x v="0"/>
    <s v="Binders"/>
    <x v="81"/>
    <n v="20.724"/>
    <x v="3"/>
    <x v="10"/>
    <n v="4.7465883820951564"/>
    <n v="15.977411617904844"/>
    <n v="0.77096176500216385"/>
  </r>
  <r>
    <x v="4650"/>
    <n v="43428"/>
    <n v="43434"/>
    <s v="Standard Class"/>
    <s v="Frank Merwin"/>
    <x v="1"/>
    <s v="United States"/>
    <s v="Richmond"/>
    <s v="Kentucky"/>
    <x v="2"/>
    <x v="0"/>
    <s v="Binders"/>
    <x v="538"/>
    <n v="2.88"/>
    <x v="3"/>
    <x v="10"/>
    <n v="1.3590192162802273"/>
    <n v="1.5209807837197726"/>
    <n v="0.52811832768047662"/>
  </r>
  <r>
    <x v="4651"/>
    <n v="43428"/>
    <n v="43432"/>
    <s v="Standard Class"/>
    <s v="Greg Tran"/>
    <x v="0"/>
    <s v="United States"/>
    <s v="Houston"/>
    <s v="Texas"/>
    <x v="0"/>
    <x v="0"/>
    <s v="Fasteners"/>
    <x v="1140"/>
    <n v="10.824"/>
    <x v="3"/>
    <x v="10"/>
    <n v="4.3794274271267959"/>
    <n v="6.444572572873204"/>
    <n v="0.59539657916419109"/>
  </r>
  <r>
    <x v="4652"/>
    <n v="43428"/>
    <n v="43432"/>
    <s v="Standard Class"/>
    <s v="Todd Sumrall"/>
    <x v="2"/>
    <s v="United States"/>
    <s v="New York City"/>
    <s v="New York"/>
    <x v="1"/>
    <x v="1"/>
    <s v="Chairs"/>
    <x v="1418"/>
    <n v="977.29200000000003"/>
    <x v="3"/>
    <x v="10"/>
    <n v="314.16030806079976"/>
    <n v="663.13169193920021"/>
    <n v="0.67853997775403896"/>
  </r>
  <r>
    <x v="4650"/>
    <n v="43428"/>
    <n v="43434"/>
    <s v="Standard Class"/>
    <s v="Frank Merwin"/>
    <x v="1"/>
    <s v="United States"/>
    <s v="Richmond"/>
    <s v="Kentucky"/>
    <x v="2"/>
    <x v="0"/>
    <s v="Storage"/>
    <x v="1391"/>
    <n v="1443.96"/>
    <x v="3"/>
    <x v="10"/>
    <n v="333.25630050274407"/>
    <n v="1110.7036994972559"/>
    <n v="0.76920669512815865"/>
  </r>
  <r>
    <x v="4649"/>
    <n v="43428"/>
    <n v="43428"/>
    <s v="Same Day"/>
    <s v="Beth Paige"/>
    <x v="0"/>
    <s v="United States"/>
    <s v="Los Angeles"/>
    <s v="California"/>
    <x v="3"/>
    <x v="1"/>
    <s v="Tables"/>
    <x v="1160"/>
    <n v="71.087999999999994"/>
    <x v="3"/>
    <x v="10"/>
    <n v="24.961612724560549"/>
    <n v="46.126387275439441"/>
    <n v="0.64886320160138766"/>
  </r>
  <r>
    <x v="4653"/>
    <n v="43428"/>
    <n v="43431"/>
    <s v="First Class"/>
    <s v="Patrick Gardner"/>
    <x v="0"/>
    <s v="United States"/>
    <s v="San Francisco"/>
    <s v="California"/>
    <x v="3"/>
    <x v="0"/>
    <s v="Art"/>
    <x v="1690"/>
    <n v="27.76"/>
    <x v="3"/>
    <x v="10"/>
    <n v="10.875163499821207"/>
    <n v="16.884836500178793"/>
    <n v="0.6082433897758931"/>
  </r>
  <r>
    <x v="4647"/>
    <n v="43428"/>
    <n v="43435"/>
    <s v="Standard Class"/>
    <s v="Maribeth Yedwab"/>
    <x v="2"/>
    <s v="United States"/>
    <s v="Memphis"/>
    <s v="Tennessee"/>
    <x v="2"/>
    <x v="0"/>
    <s v="Envelopes"/>
    <x v="1054"/>
    <n v="64.847999999999999"/>
    <x v="3"/>
    <x v="10"/>
    <n v="4.2450943407424875"/>
    <n v="60.602905659257509"/>
    <n v="0.93453777540182437"/>
  </r>
  <r>
    <x v="4652"/>
    <n v="43428"/>
    <n v="43432"/>
    <s v="Standard Class"/>
    <s v="Todd Sumrall"/>
    <x v="2"/>
    <s v="United States"/>
    <s v="New York City"/>
    <s v="New York"/>
    <x v="1"/>
    <x v="0"/>
    <s v="Paper"/>
    <x v="892"/>
    <n v="5.88"/>
    <x v="3"/>
    <x v="10"/>
    <n v="2.005356296674766"/>
    <n v="3.8746437033252339"/>
    <n v="0.65895301076959756"/>
  </r>
  <r>
    <x v="4654"/>
    <n v="43428"/>
    <n v="43430"/>
    <s v="Second Class"/>
    <s v="Roland Schwarz"/>
    <x v="2"/>
    <s v="United States"/>
    <s v="Summerville"/>
    <s v="South Carolina"/>
    <x v="2"/>
    <x v="0"/>
    <s v="Binders"/>
    <x v="205"/>
    <n v="327.84"/>
    <x v="3"/>
    <x v="10"/>
    <n v="91.685741717447058"/>
    <n v="236.15425828255292"/>
    <n v="0.72033387714297503"/>
  </r>
  <r>
    <x v="4654"/>
    <n v="43428"/>
    <n v="43430"/>
    <s v="Second Class"/>
    <s v="Roland Schwarz"/>
    <x v="2"/>
    <s v="United States"/>
    <s v="Summerville"/>
    <s v="South Carolina"/>
    <x v="2"/>
    <x v="2"/>
    <s v="Phones"/>
    <x v="1566"/>
    <n v="79.099999999999994"/>
    <x v="3"/>
    <x v="10"/>
    <n v="30.399107507953541"/>
    <n v="48.700892492046449"/>
    <n v="0.61568764212448113"/>
  </r>
  <r>
    <x v="4655"/>
    <n v="43428"/>
    <n v="43433"/>
    <s v="Standard Class"/>
    <s v="Shaun Chance"/>
    <x v="2"/>
    <s v="United States"/>
    <s v="Lancaster"/>
    <s v="Pennsylvania"/>
    <x v="1"/>
    <x v="2"/>
    <s v="Phones"/>
    <x v="1716"/>
    <n v="89.988"/>
    <x v="3"/>
    <x v="10"/>
    <n v="42.184368613590507"/>
    <n v="47.803631386409492"/>
    <n v="0.53122228948759276"/>
  </r>
  <r>
    <x v="4655"/>
    <n v="43428"/>
    <n v="43433"/>
    <s v="Standard Class"/>
    <s v="Shaun Chance"/>
    <x v="2"/>
    <s v="United States"/>
    <s v="Lancaster"/>
    <s v="Pennsylvania"/>
    <x v="1"/>
    <x v="0"/>
    <s v="Paper"/>
    <x v="203"/>
    <n v="229.54400000000001"/>
    <x v="3"/>
    <x v="10"/>
    <n v="4.4445158209926294"/>
    <n v="225.09948417900739"/>
    <n v="0.98063763016679761"/>
  </r>
  <r>
    <x v="4646"/>
    <n v="43428"/>
    <n v="43435"/>
    <s v="Standard Class"/>
    <s v="Kelly Andreada"/>
    <x v="0"/>
    <s v="United States"/>
    <s v="New York City"/>
    <s v="New York"/>
    <x v="1"/>
    <x v="1"/>
    <s v="Bookcases"/>
    <x v="1430"/>
    <n v="321.56799999999998"/>
    <x v="3"/>
    <x v="10"/>
    <n v="55.66406871120418"/>
    <n v="265.90393128879577"/>
    <n v="0.82689798515025059"/>
  </r>
  <r>
    <x v="4646"/>
    <n v="43428"/>
    <n v="43435"/>
    <s v="Standard Class"/>
    <s v="Kelly Andreada"/>
    <x v="0"/>
    <s v="United States"/>
    <s v="New York City"/>
    <s v="New York"/>
    <x v="1"/>
    <x v="0"/>
    <s v="Envelopes"/>
    <x v="1029"/>
    <n v="167.96"/>
    <x v="3"/>
    <x v="10"/>
    <n v="79.671365204376855"/>
    <n v="88.288634795623153"/>
    <n v="0.52565274348430069"/>
  </r>
  <r>
    <x v="4656"/>
    <n v="43428"/>
    <n v="43434"/>
    <s v="Standard Class"/>
    <s v="Jason Gross"/>
    <x v="2"/>
    <s v="United States"/>
    <s v="Odessa"/>
    <s v="Texas"/>
    <x v="0"/>
    <x v="0"/>
    <s v="Appliances"/>
    <x v="52"/>
    <n v="13.762"/>
    <x v="3"/>
    <x v="10"/>
    <n v="4.0078634801155228"/>
    <n v="9.7541365198844776"/>
    <n v="0.708773181215265"/>
  </r>
  <r>
    <x v="4646"/>
    <n v="43428"/>
    <n v="43435"/>
    <s v="Standard Class"/>
    <s v="Kelly Andreada"/>
    <x v="0"/>
    <s v="United States"/>
    <s v="New York City"/>
    <s v="New York"/>
    <x v="1"/>
    <x v="0"/>
    <s v="Art"/>
    <x v="1548"/>
    <n v="16.38"/>
    <x v="3"/>
    <x v="10"/>
    <n v="2.2378308571635763"/>
    <n v="14.142169142836423"/>
    <n v="0.86338028955045321"/>
  </r>
  <r>
    <x v="4657"/>
    <n v="43428"/>
    <n v="43428"/>
    <s v="Same Day"/>
    <s v="Patrick Ryan"/>
    <x v="0"/>
    <s v="United States"/>
    <s v="San Francisco"/>
    <s v="California"/>
    <x v="3"/>
    <x v="0"/>
    <s v="Paper"/>
    <x v="154"/>
    <n v="7.78"/>
    <x v="3"/>
    <x v="10"/>
    <n v="3.4299425748999699"/>
    <n v="4.3500574251000304"/>
    <n v="0.55913334512853863"/>
  </r>
  <r>
    <x v="4658"/>
    <n v="43428"/>
    <n v="43428"/>
    <s v="Same Day"/>
    <s v="Brooke Gillingham"/>
    <x v="2"/>
    <s v="United States"/>
    <s v="Garden City"/>
    <s v="Kansas"/>
    <x v="0"/>
    <x v="0"/>
    <s v="Storage"/>
    <x v="53"/>
    <n v="33.29"/>
    <x v="3"/>
    <x v="10"/>
    <n v="13.380607537013432"/>
    <n v="19.909392462986567"/>
    <n v="0.5980592509157876"/>
  </r>
  <r>
    <x v="4659"/>
    <n v="43429"/>
    <n v="43433"/>
    <s v="Standard Class"/>
    <s v="Bradley Drucker"/>
    <x v="0"/>
    <s v="United States"/>
    <s v="San Francisco"/>
    <s v="California"/>
    <x v="3"/>
    <x v="0"/>
    <s v="Storage"/>
    <x v="1446"/>
    <n v="10.48"/>
    <x v="3"/>
    <x v="10"/>
    <n v="2.4454778092356442"/>
    <n v="8.0345221907643563"/>
    <n v="0.76665288079812555"/>
  </r>
  <r>
    <x v="4660"/>
    <n v="43429"/>
    <n v="43434"/>
    <s v="Standard Class"/>
    <s v="Rose O'Brian"/>
    <x v="0"/>
    <s v="United States"/>
    <s v="Houston"/>
    <s v="Texas"/>
    <x v="0"/>
    <x v="0"/>
    <s v="Appliances"/>
    <x v="1546"/>
    <n v="67.84"/>
    <x v="3"/>
    <x v="10"/>
    <n v="32.657310347409599"/>
    <n v="35.182689652590405"/>
    <n v="0.51861276020917457"/>
  </r>
  <r>
    <x v="4660"/>
    <n v="43429"/>
    <n v="43434"/>
    <s v="Standard Class"/>
    <s v="Rose O'Brian"/>
    <x v="0"/>
    <s v="United States"/>
    <s v="Houston"/>
    <s v="Texas"/>
    <x v="0"/>
    <x v="1"/>
    <s v="Chairs"/>
    <x v="571"/>
    <n v="853.93"/>
    <x v="3"/>
    <x v="10"/>
    <n v="229.15289742936955"/>
    <n v="624.7771025706304"/>
    <n v="0.73164908431678288"/>
  </r>
  <r>
    <x v="4660"/>
    <n v="43429"/>
    <n v="43434"/>
    <s v="Standard Class"/>
    <s v="Rose O'Brian"/>
    <x v="0"/>
    <s v="United States"/>
    <s v="Houston"/>
    <s v="Texas"/>
    <x v="0"/>
    <x v="0"/>
    <s v="Art"/>
    <x v="1248"/>
    <n v="18.687999999999999"/>
    <x v="3"/>
    <x v="10"/>
    <n v="2.6803870527591909"/>
    <n v="16.007612947240808"/>
    <n v="0.8565717544542385"/>
  </r>
  <r>
    <x v="4661"/>
    <n v="43429"/>
    <n v="43433"/>
    <s v="Second Class"/>
    <s v="Edward Becker"/>
    <x v="2"/>
    <s v="United States"/>
    <s v="Laguna Niguel"/>
    <s v="California"/>
    <x v="3"/>
    <x v="0"/>
    <s v="Paper"/>
    <x v="1229"/>
    <n v="34.08"/>
    <x v="3"/>
    <x v="10"/>
    <n v="7.4664197128936642"/>
    <n v="26.613580287106334"/>
    <n v="0.78091491452776807"/>
  </r>
  <r>
    <x v="4661"/>
    <n v="43429"/>
    <n v="43433"/>
    <s v="Second Class"/>
    <s v="Edward Becker"/>
    <x v="2"/>
    <s v="United States"/>
    <s v="Laguna Niguel"/>
    <s v="California"/>
    <x v="3"/>
    <x v="2"/>
    <s v="Phones"/>
    <x v="1751"/>
    <n v="39.96"/>
    <x v="3"/>
    <x v="10"/>
    <n v="1.8313605578100378"/>
    <n v="38.128639442189964"/>
    <n v="0.95417015621096002"/>
  </r>
  <r>
    <x v="4659"/>
    <n v="43429"/>
    <n v="43433"/>
    <s v="Standard Class"/>
    <s v="Bradley Drucker"/>
    <x v="0"/>
    <s v="United States"/>
    <s v="San Francisco"/>
    <s v="California"/>
    <x v="3"/>
    <x v="1"/>
    <s v="Bookcases"/>
    <x v="1409"/>
    <n v="359.49900000000002"/>
    <x v="3"/>
    <x v="10"/>
    <n v="74.160525844255517"/>
    <n v="285.33847415574451"/>
    <n v="0.7937114544289261"/>
  </r>
  <r>
    <x v="4662"/>
    <n v="43429"/>
    <n v="43431"/>
    <s v="Second Class"/>
    <s v="Sam Zeldin"/>
    <x v="1"/>
    <s v="United States"/>
    <s v="Canton"/>
    <s v="Michigan"/>
    <x v="0"/>
    <x v="0"/>
    <s v="Storage"/>
    <x v="520"/>
    <n v="501.81"/>
    <x v="3"/>
    <x v="10"/>
    <n v="68.004355915875479"/>
    <n v="433.80564408412454"/>
    <n v="0.86448186382121628"/>
  </r>
  <r>
    <x v="4660"/>
    <n v="43429"/>
    <n v="43434"/>
    <s v="Standard Class"/>
    <s v="Rose O'Brian"/>
    <x v="0"/>
    <s v="United States"/>
    <s v="Houston"/>
    <s v="Texas"/>
    <x v="0"/>
    <x v="2"/>
    <s v="Phones"/>
    <x v="1716"/>
    <n v="299.95999999999998"/>
    <x v="3"/>
    <x v="10"/>
    <n v="42.771693636611445"/>
    <n v="257.18830636338851"/>
    <n v="0.85740867570138857"/>
  </r>
  <r>
    <x v="4663"/>
    <n v="43429"/>
    <n v="43433"/>
    <s v="Second Class"/>
    <s v="Delfina Latchford"/>
    <x v="0"/>
    <s v="United States"/>
    <s v="Atlanta"/>
    <s v="Georgia"/>
    <x v="2"/>
    <x v="0"/>
    <s v="Paper"/>
    <x v="837"/>
    <n v="48.87"/>
    <x v="3"/>
    <x v="10"/>
    <n v="16.347887789144313"/>
    <n v="32.522112210855681"/>
    <n v="0.66548214059455046"/>
  </r>
  <r>
    <x v="4664"/>
    <n v="43429"/>
    <n v="43434"/>
    <s v="Second Class"/>
    <s v="Brendan Sweed"/>
    <x v="2"/>
    <s v="United States"/>
    <s v="Louisville"/>
    <s v="Kentucky"/>
    <x v="2"/>
    <x v="1"/>
    <s v="Chairs"/>
    <x v="1095"/>
    <n v="701.96"/>
    <x v="3"/>
    <x v="10"/>
    <n v="92.679378508625149"/>
    <n v="609.28062149137486"/>
    <n v="0.86797057024812641"/>
  </r>
  <r>
    <x v="4665"/>
    <n v="43429"/>
    <n v="43435"/>
    <s v="Standard Class"/>
    <s v="Tracy Zic"/>
    <x v="0"/>
    <s v="United States"/>
    <s v="San Francisco"/>
    <s v="California"/>
    <x v="3"/>
    <x v="0"/>
    <s v="Art"/>
    <x v="474"/>
    <n v="5.16"/>
    <x v="3"/>
    <x v="10"/>
    <n v="2.4912478604609207"/>
    <n v="2.6687521395390794"/>
    <n v="0.51720002704245727"/>
  </r>
  <r>
    <x v="4666"/>
    <n v="43429"/>
    <n v="43434"/>
    <s v="Standard Class"/>
    <s v="Henia Zydlo"/>
    <x v="0"/>
    <s v="United States"/>
    <s v="Fort Lauderdale"/>
    <s v="Florida"/>
    <x v="2"/>
    <x v="1"/>
    <s v="Bookcases"/>
    <x v="1412"/>
    <n v="723.92"/>
    <x v="3"/>
    <x v="10"/>
    <n v="43.521940291374364"/>
    <n v="680.39805970862562"/>
    <n v="0.93988017972790594"/>
  </r>
  <r>
    <x v="4667"/>
    <n v="43430"/>
    <n v="43435"/>
    <s v="Standard Class"/>
    <s v="Tonja Turnell"/>
    <x v="1"/>
    <s v="United States"/>
    <s v="Richmond"/>
    <s v="Indiana"/>
    <x v="0"/>
    <x v="1"/>
    <s v="Tables"/>
    <x v="282"/>
    <n v="257.94"/>
    <x v="3"/>
    <x v="10"/>
    <n v="60.597189394471421"/>
    <n v="197.34281060552857"/>
    <n v="0.76507253859629598"/>
  </r>
  <r>
    <x v="4668"/>
    <n v="43430"/>
    <n v="43434"/>
    <s v="Standard Class"/>
    <s v="Corey Catlett"/>
    <x v="2"/>
    <s v="United States"/>
    <s v="Columbus"/>
    <s v="Ohio"/>
    <x v="1"/>
    <x v="0"/>
    <s v="Appliances"/>
    <x v="671"/>
    <n v="213.136"/>
    <x v="3"/>
    <x v="10"/>
    <n v="63.917688558338412"/>
    <n v="149.21831144166157"/>
    <n v="0.70010843518533505"/>
  </r>
  <r>
    <x v="4669"/>
    <n v="43430"/>
    <n v="43433"/>
    <s v="Second Class"/>
    <s v="Michael Nguyen"/>
    <x v="0"/>
    <s v="United States"/>
    <s v="New York City"/>
    <s v="New York"/>
    <x v="1"/>
    <x v="2"/>
    <s v="Phones"/>
    <x v="1304"/>
    <n v="979.95"/>
    <x v="3"/>
    <x v="10"/>
    <n v="367.00959033840013"/>
    <n v="612.94040966159992"/>
    <n v="0.62548130992560835"/>
  </r>
  <r>
    <x v="4670"/>
    <n v="43430"/>
    <n v="43433"/>
    <s v="First Class"/>
    <s v="Guy Thornton"/>
    <x v="0"/>
    <s v="United States"/>
    <s v="Rockford"/>
    <s v="Illinois"/>
    <x v="0"/>
    <x v="0"/>
    <s v="Binders"/>
    <x v="619"/>
    <n v="33.567999999999998"/>
    <x v="3"/>
    <x v="10"/>
    <n v="1.8299620727208419"/>
    <n v="31.738037927279155"/>
    <n v="0.9454849239537404"/>
  </r>
  <r>
    <x v="4667"/>
    <n v="43430"/>
    <n v="43435"/>
    <s v="Standard Class"/>
    <s v="Tonja Turnell"/>
    <x v="1"/>
    <s v="United States"/>
    <s v="Richmond"/>
    <s v="Indiana"/>
    <x v="0"/>
    <x v="2"/>
    <s v="Phones"/>
    <x v="1426"/>
    <n v="1879.96"/>
    <x v="3"/>
    <x v="10"/>
    <n v="348.58973218828208"/>
    <n v="1531.3702678117179"/>
    <n v="0.81457598449526469"/>
  </r>
  <r>
    <x v="4668"/>
    <n v="43430"/>
    <n v="43434"/>
    <s v="Standard Class"/>
    <s v="Corey Catlett"/>
    <x v="2"/>
    <s v="United States"/>
    <s v="Columbus"/>
    <s v="Ohio"/>
    <x v="1"/>
    <x v="0"/>
    <s v="Appliances"/>
    <x v="1487"/>
    <n v="52.271999999999998"/>
    <x v="3"/>
    <x v="10"/>
    <n v="18.275062085917423"/>
    <n v="33.996937914082579"/>
    <n v="0.65038525241204814"/>
  </r>
  <r>
    <x v="4667"/>
    <n v="43430"/>
    <n v="43435"/>
    <s v="Standard Class"/>
    <s v="Tonja Turnell"/>
    <x v="1"/>
    <s v="United States"/>
    <s v="Richmond"/>
    <s v="Indiana"/>
    <x v="0"/>
    <x v="1"/>
    <s v="Chairs"/>
    <x v="770"/>
    <n v="828.6"/>
    <x v="3"/>
    <x v="10"/>
    <n v="320.19152664625778"/>
    <n v="508.40847335374224"/>
    <n v="0.61357527558984093"/>
  </r>
  <r>
    <x v="4667"/>
    <n v="43430"/>
    <n v="43435"/>
    <s v="Standard Class"/>
    <s v="Tonja Turnell"/>
    <x v="1"/>
    <s v="United States"/>
    <s v="Richmond"/>
    <s v="Indiana"/>
    <x v="0"/>
    <x v="1"/>
    <s v="Furnishings"/>
    <x v="198"/>
    <n v="27.46"/>
    <x v="3"/>
    <x v="10"/>
    <n v="3.5768195280782185"/>
    <n v="23.883180471921783"/>
    <n v="0.86974437261186388"/>
  </r>
  <r>
    <x v="4671"/>
    <n v="43430"/>
    <n v="43434"/>
    <s v="Standard Class"/>
    <s v="Liz Thompson"/>
    <x v="0"/>
    <s v="United States"/>
    <s v="Columbus"/>
    <s v="Ohio"/>
    <x v="1"/>
    <x v="2"/>
    <s v="Phones"/>
    <x v="416"/>
    <n v="220.75200000000001"/>
    <x v="3"/>
    <x v="10"/>
    <n v="36.432515190080899"/>
    <n v="184.31948480991912"/>
    <n v="0.83496178883959882"/>
  </r>
  <r>
    <x v="4672"/>
    <n v="43430"/>
    <n v="43434"/>
    <s v="Standard Class"/>
    <s v="Frank Gastineau"/>
    <x v="1"/>
    <s v="United States"/>
    <s v="New York City"/>
    <s v="New York"/>
    <x v="1"/>
    <x v="0"/>
    <s v="Binders"/>
    <x v="1209"/>
    <n v="93.343999999999994"/>
    <x v="3"/>
    <x v="10"/>
    <n v="4.9152435905471918"/>
    <n v="88.428756409452802"/>
    <n v="0.94734269379341796"/>
  </r>
  <r>
    <x v="4667"/>
    <n v="43430"/>
    <n v="43435"/>
    <s v="Standard Class"/>
    <s v="Tonja Turnell"/>
    <x v="1"/>
    <s v="United States"/>
    <s v="Richmond"/>
    <s v="Indiana"/>
    <x v="0"/>
    <x v="2"/>
    <s v="Phones"/>
    <x v="235"/>
    <n v="89.98"/>
    <x v="3"/>
    <x v="10"/>
    <n v="43.581246771817511"/>
    <n v="46.398753228182493"/>
    <n v="0.5156562928226549"/>
  </r>
  <r>
    <x v="4669"/>
    <n v="43430"/>
    <n v="43433"/>
    <s v="Second Class"/>
    <s v="Michael Nguyen"/>
    <x v="0"/>
    <s v="United States"/>
    <s v="New York City"/>
    <s v="New York"/>
    <x v="1"/>
    <x v="1"/>
    <s v="Furnishings"/>
    <x v="633"/>
    <n v="135.30000000000001"/>
    <x v="3"/>
    <x v="10"/>
    <n v="44.320268814614899"/>
    <n v="90.979731185385106"/>
    <n v="0.67242964660299409"/>
  </r>
  <r>
    <x v="4672"/>
    <n v="43430"/>
    <n v="43434"/>
    <s v="Standard Class"/>
    <s v="Frank Gastineau"/>
    <x v="1"/>
    <s v="United States"/>
    <s v="New York City"/>
    <s v="New York"/>
    <x v="1"/>
    <x v="0"/>
    <s v="Appliances"/>
    <x v="782"/>
    <n v="58.73"/>
    <x v="3"/>
    <x v="10"/>
    <n v="20.613135925443384"/>
    <n v="38.116864074556617"/>
    <n v="0.64901862888739348"/>
  </r>
  <r>
    <x v="4673"/>
    <n v="43430"/>
    <n v="43434"/>
    <s v="Standard Class"/>
    <s v="Adam Hart"/>
    <x v="2"/>
    <s v="United States"/>
    <s v="Atlanta"/>
    <s v="Georgia"/>
    <x v="2"/>
    <x v="0"/>
    <s v="Art"/>
    <x v="336"/>
    <n v="12.84"/>
    <x v="3"/>
    <x v="10"/>
    <n v="2.3733793740157472"/>
    <n v="10.466620625984252"/>
    <n v="0.81515736962494179"/>
  </r>
  <r>
    <x v="4674"/>
    <n v="43430"/>
    <n v="43431"/>
    <s v="First Class"/>
    <s v="Lynn Smith"/>
    <x v="0"/>
    <s v="United States"/>
    <s v="Gladstone"/>
    <s v="Missouri"/>
    <x v="0"/>
    <x v="2"/>
    <s v="Accessories"/>
    <x v="722"/>
    <n v="38.04"/>
    <x v="3"/>
    <x v="10"/>
    <n v="6.8928742250137542"/>
    <n v="31.147125774986243"/>
    <n v="0.81879931059374989"/>
  </r>
  <r>
    <x v="4674"/>
    <n v="43430"/>
    <n v="43431"/>
    <s v="First Class"/>
    <s v="Lynn Smith"/>
    <x v="0"/>
    <s v="United States"/>
    <s v="Gladstone"/>
    <s v="Missouri"/>
    <x v="0"/>
    <x v="1"/>
    <s v="Furnishings"/>
    <x v="1290"/>
    <n v="126.3"/>
    <x v="3"/>
    <x v="10"/>
    <n v="33.961846218929018"/>
    <n v="92.338153781070986"/>
    <n v="0.73110177182162306"/>
  </r>
  <r>
    <x v="4675"/>
    <n v="43431"/>
    <n v="43437"/>
    <s v="Standard Class"/>
    <s v="Lindsay Williams"/>
    <x v="2"/>
    <s v="United States"/>
    <s v="San Francisco"/>
    <s v="California"/>
    <x v="3"/>
    <x v="2"/>
    <s v="Accessories"/>
    <x v="110"/>
    <n v="166.16"/>
    <x v="3"/>
    <x v="10"/>
    <n v="72.111491282672247"/>
    <n v="94.048508717327749"/>
    <n v="0.56601172795695565"/>
  </r>
  <r>
    <x v="4676"/>
    <n v="43431"/>
    <n v="43436"/>
    <s v="Standard Class"/>
    <s v="Bill Donatelli"/>
    <x v="0"/>
    <s v="United States"/>
    <s v="Los Angeles"/>
    <s v="California"/>
    <x v="3"/>
    <x v="1"/>
    <s v="Furnishings"/>
    <x v="1370"/>
    <n v="18.84"/>
    <x v="3"/>
    <x v="10"/>
    <n v="1.8695474328850414"/>
    <n v="16.970452567114958"/>
    <n v="0.90076712139675996"/>
  </r>
  <r>
    <x v="4677"/>
    <n v="43431"/>
    <n v="43436"/>
    <s v="Standard Class"/>
    <s v="Doug Bickford"/>
    <x v="0"/>
    <s v="United States"/>
    <s v="Asheville"/>
    <s v="North Carolina"/>
    <x v="2"/>
    <x v="0"/>
    <s v="Appliances"/>
    <x v="1203"/>
    <n v="43.584000000000003"/>
    <x v="3"/>
    <x v="10"/>
    <n v="2.9375412162062342"/>
    <n v="40.646458783793769"/>
    <n v="0.93260046768983496"/>
  </r>
  <r>
    <x v="4678"/>
    <n v="43431"/>
    <n v="43436"/>
    <s v="Standard Class"/>
    <s v="Justin Ritter"/>
    <x v="2"/>
    <s v="United States"/>
    <s v="Columbus"/>
    <s v="Indiana"/>
    <x v="0"/>
    <x v="0"/>
    <s v="Paper"/>
    <x v="185"/>
    <n v="158.28"/>
    <x v="3"/>
    <x v="10"/>
    <n v="33.363476036819947"/>
    <n v="124.91652396318005"/>
    <n v="0.78921230707088741"/>
  </r>
  <r>
    <x v="4679"/>
    <n v="43431"/>
    <n v="43434"/>
    <s v="Second Class"/>
    <s v="Resi Pölking"/>
    <x v="0"/>
    <s v="United States"/>
    <s v="New York City"/>
    <s v="New York"/>
    <x v="1"/>
    <x v="0"/>
    <s v="Binders"/>
    <x v="85"/>
    <n v="107.42400000000001"/>
    <x v="3"/>
    <x v="10"/>
    <n v="37.446238770270639"/>
    <n v="69.977761229729367"/>
    <n v="0.65141645470034037"/>
  </r>
  <r>
    <x v="4678"/>
    <n v="43431"/>
    <n v="43436"/>
    <s v="Standard Class"/>
    <s v="Justin Ritter"/>
    <x v="2"/>
    <s v="United States"/>
    <s v="Columbus"/>
    <s v="Indiana"/>
    <x v="0"/>
    <x v="0"/>
    <s v="Binders"/>
    <x v="391"/>
    <n v="497.94"/>
    <x v="3"/>
    <x v="10"/>
    <n v="35.610142376468794"/>
    <n v="462.32985762353121"/>
    <n v="0.92848507375091616"/>
  </r>
  <r>
    <x v="4680"/>
    <n v="43431"/>
    <n v="43437"/>
    <s v="Standard Class"/>
    <s v="Doug O'Connell"/>
    <x v="0"/>
    <s v="United States"/>
    <s v="Los Angeles"/>
    <s v="California"/>
    <x v="3"/>
    <x v="2"/>
    <s v="Phones"/>
    <x v="222"/>
    <n v="57.567999999999998"/>
    <x v="3"/>
    <x v="10"/>
    <n v="11.022776012251082"/>
    <n v="46.545223987748912"/>
    <n v="0.80852598644644447"/>
  </r>
  <r>
    <x v="4681"/>
    <n v="43431"/>
    <n v="43433"/>
    <s v="First Class"/>
    <s v="Brian Moss"/>
    <x v="2"/>
    <s v="United States"/>
    <s v="Milwaukee"/>
    <s v="Wisconsin"/>
    <x v="0"/>
    <x v="1"/>
    <s v="Furnishings"/>
    <x v="310"/>
    <n v="46.94"/>
    <x v="3"/>
    <x v="10"/>
    <n v="0.3602762831928058"/>
    <n v="46.579723716807194"/>
    <n v="0.99232474897331058"/>
  </r>
  <r>
    <x v="4681"/>
    <n v="43431"/>
    <n v="43433"/>
    <s v="First Class"/>
    <s v="Brian Moss"/>
    <x v="2"/>
    <s v="United States"/>
    <s v="Milwaukee"/>
    <s v="Wisconsin"/>
    <x v="0"/>
    <x v="2"/>
    <s v="Accessories"/>
    <x v="1065"/>
    <n v="143.72999999999999"/>
    <x v="3"/>
    <x v="10"/>
    <n v="17.104780584247624"/>
    <n v="126.62521941575237"/>
    <n v="0.88099366461944184"/>
  </r>
  <r>
    <x v="4679"/>
    <n v="43431"/>
    <n v="43434"/>
    <s v="Second Class"/>
    <s v="Resi Pölking"/>
    <x v="0"/>
    <s v="United States"/>
    <s v="New York City"/>
    <s v="New York"/>
    <x v="1"/>
    <x v="0"/>
    <s v="Art"/>
    <x v="204"/>
    <n v="6.99"/>
    <x v="3"/>
    <x v="10"/>
    <n v="2.1533588090910305"/>
    <n v="4.8366411909089697"/>
    <n v="0.69193722330600427"/>
  </r>
  <r>
    <x v="4677"/>
    <n v="43431"/>
    <n v="43436"/>
    <s v="Standard Class"/>
    <s v="Doug Bickford"/>
    <x v="0"/>
    <s v="United States"/>
    <s v="Asheville"/>
    <s v="North Carolina"/>
    <x v="2"/>
    <x v="0"/>
    <s v="Art"/>
    <x v="1806"/>
    <n v="8.76"/>
    <x v="3"/>
    <x v="10"/>
    <n v="2.4163930837871068"/>
    <n v="6.3436069162128934"/>
    <n v="0.72415604066357231"/>
  </r>
  <r>
    <x v="4675"/>
    <n v="43431"/>
    <n v="43437"/>
    <s v="Standard Class"/>
    <s v="Lindsay Williams"/>
    <x v="2"/>
    <s v="United States"/>
    <s v="San Francisco"/>
    <s v="California"/>
    <x v="3"/>
    <x v="0"/>
    <s v="Paper"/>
    <x v="1406"/>
    <n v="244.55"/>
    <x v="3"/>
    <x v="10"/>
    <n v="92.363581883918798"/>
    <n v="152.1864181160812"/>
    <n v="0.62231207571490976"/>
  </r>
  <r>
    <x v="4676"/>
    <n v="43431"/>
    <n v="43436"/>
    <s v="Standard Class"/>
    <s v="Bill Donatelli"/>
    <x v="0"/>
    <s v="United States"/>
    <s v="Los Angeles"/>
    <s v="California"/>
    <x v="3"/>
    <x v="0"/>
    <s v="Binders"/>
    <x v="692"/>
    <n v="117.488"/>
    <x v="3"/>
    <x v="10"/>
    <n v="44.348699176807038"/>
    <n v="73.139300823192968"/>
    <n v="0.62252571175943905"/>
  </r>
  <r>
    <x v="4682"/>
    <n v="43432"/>
    <n v="43436"/>
    <s v="Standard Class"/>
    <s v="Ross Baird"/>
    <x v="1"/>
    <s v="United States"/>
    <s v="Philadelphia"/>
    <s v="Pennsylvania"/>
    <x v="1"/>
    <x v="1"/>
    <s v="Tables"/>
    <x v="757"/>
    <n v="2065.3200000000002"/>
    <x v="3"/>
    <x v="10"/>
    <n v="3.9602094612211416"/>
    <n v="2061.3597905387792"/>
    <n v="0.99808252016093346"/>
  </r>
  <r>
    <x v="4683"/>
    <n v="43432"/>
    <n v="43435"/>
    <s v="First Class"/>
    <s v="Rick Hansen"/>
    <x v="0"/>
    <s v="United States"/>
    <s v="Denver"/>
    <s v="Colorado"/>
    <x v="3"/>
    <x v="0"/>
    <s v="Paper"/>
    <x v="266"/>
    <n v="88.768000000000001"/>
    <x v="3"/>
    <x v="10"/>
    <n v="9.492361562911718"/>
    <n v="79.275638437088276"/>
    <n v="0.8930655014992821"/>
  </r>
  <r>
    <x v="4682"/>
    <n v="43432"/>
    <n v="43436"/>
    <s v="Standard Class"/>
    <s v="Ross Baird"/>
    <x v="1"/>
    <s v="United States"/>
    <s v="Philadelphia"/>
    <s v="Pennsylvania"/>
    <x v="1"/>
    <x v="0"/>
    <s v="Paper"/>
    <x v="784"/>
    <n v="15.552"/>
    <x v="3"/>
    <x v="10"/>
    <n v="5.5068285231075276"/>
    <n v="10.045171476892472"/>
    <n v="0.64590865977960854"/>
  </r>
  <r>
    <x v="4682"/>
    <n v="43432"/>
    <n v="43436"/>
    <s v="Standard Class"/>
    <s v="Ross Baird"/>
    <x v="1"/>
    <s v="United States"/>
    <s v="Philadelphia"/>
    <s v="Pennsylvania"/>
    <x v="1"/>
    <x v="0"/>
    <s v="Paper"/>
    <x v="1004"/>
    <n v="25.344000000000001"/>
    <x v="3"/>
    <x v="10"/>
    <n v="2.2306474184201583"/>
    <n v="23.113352581579843"/>
    <n v="0.91198518708885112"/>
  </r>
  <r>
    <x v="4684"/>
    <n v="43432"/>
    <n v="43436"/>
    <s v="Standard Class"/>
    <s v="Deirdre Greer"/>
    <x v="2"/>
    <s v="United States"/>
    <s v="New York City"/>
    <s v="New York"/>
    <x v="1"/>
    <x v="0"/>
    <s v="Envelopes"/>
    <x v="1510"/>
    <n v="79.959999999999994"/>
    <x v="3"/>
    <x v="10"/>
    <n v="20.900774452178993"/>
    <n v="59.059225547821001"/>
    <n v="0.73860962415984244"/>
  </r>
  <r>
    <x v="4682"/>
    <n v="43432"/>
    <n v="43436"/>
    <s v="Standard Class"/>
    <s v="Ross Baird"/>
    <x v="1"/>
    <s v="United States"/>
    <s v="Philadelphia"/>
    <s v="Pennsylvania"/>
    <x v="1"/>
    <x v="1"/>
    <s v="Furnishings"/>
    <x v="1564"/>
    <n v="1007.232"/>
    <x v="3"/>
    <x v="10"/>
    <n v="431.17474799876231"/>
    <n v="576.05725200123766"/>
    <n v="0.57192111847244498"/>
  </r>
  <r>
    <x v="4685"/>
    <n v="43432"/>
    <n v="43438"/>
    <s v="Standard Class"/>
    <s v="Lindsay Shagiari"/>
    <x v="1"/>
    <s v="United States"/>
    <s v="Baltimore"/>
    <s v="Maryland"/>
    <x v="1"/>
    <x v="1"/>
    <s v="Furnishings"/>
    <x v="1125"/>
    <n v="20.9"/>
    <x v="3"/>
    <x v="10"/>
    <n v="6.8532548711871746"/>
    <n v="14.046745128812823"/>
    <n v="0.67209306836424998"/>
  </r>
  <r>
    <x v="4684"/>
    <n v="43432"/>
    <n v="43436"/>
    <s v="Standard Class"/>
    <s v="Deirdre Greer"/>
    <x v="2"/>
    <s v="United States"/>
    <s v="New York City"/>
    <s v="New York"/>
    <x v="1"/>
    <x v="2"/>
    <s v="Phones"/>
    <x v="1224"/>
    <n v="1979.89"/>
    <x v="3"/>
    <x v="10"/>
    <n v="959.4406635718791"/>
    <n v="1020.449336428121"/>
    <n v="0.51540708646850131"/>
  </r>
  <r>
    <x v="4685"/>
    <n v="43432"/>
    <n v="43438"/>
    <s v="Standard Class"/>
    <s v="Lindsay Shagiari"/>
    <x v="1"/>
    <s v="United States"/>
    <s v="Baltimore"/>
    <s v="Maryland"/>
    <x v="1"/>
    <x v="1"/>
    <s v="Furnishings"/>
    <x v="1564"/>
    <n v="1049.2"/>
    <x v="3"/>
    <x v="10"/>
    <n v="194.75626150833128"/>
    <n v="854.4437384916688"/>
    <n v="0.81437641869202126"/>
  </r>
  <r>
    <x v="4682"/>
    <n v="43432"/>
    <n v="43436"/>
    <s v="Standard Class"/>
    <s v="Ross Baird"/>
    <x v="1"/>
    <s v="United States"/>
    <s v="Philadelphia"/>
    <s v="Pennsylvania"/>
    <x v="1"/>
    <x v="1"/>
    <s v="Furnishings"/>
    <x v="1619"/>
    <n v="516.48800000000006"/>
    <x v="3"/>
    <x v="10"/>
    <n v="48.452976747007966"/>
    <n v="468.03502325299212"/>
    <n v="0.90618760407403864"/>
  </r>
  <r>
    <x v="4685"/>
    <n v="43432"/>
    <n v="43438"/>
    <s v="Standard Class"/>
    <s v="Lindsay Shagiari"/>
    <x v="1"/>
    <s v="United States"/>
    <s v="Baltimore"/>
    <s v="Maryland"/>
    <x v="1"/>
    <x v="0"/>
    <s v="Art"/>
    <x v="536"/>
    <n v="1.64"/>
    <x v="3"/>
    <x v="10"/>
    <n v="0.57571364338968989"/>
    <n v="1.06428635661031"/>
    <n v="0.64895509549409147"/>
  </r>
  <r>
    <x v="4686"/>
    <n v="43432"/>
    <n v="43436"/>
    <s v="Standard Class"/>
    <s v="Emily Phan"/>
    <x v="0"/>
    <s v="United States"/>
    <s v="San Diego"/>
    <s v="California"/>
    <x v="3"/>
    <x v="0"/>
    <s v="Labels"/>
    <x v="35"/>
    <n v="62.65"/>
    <x v="3"/>
    <x v="10"/>
    <n v="2.3664533002382591"/>
    <n v="60.283546699761743"/>
    <n v="0.96222740143274932"/>
  </r>
  <r>
    <x v="4687"/>
    <n v="43433"/>
    <n v="43437"/>
    <s v="Standard Class"/>
    <s v="Ted Trevino"/>
    <x v="0"/>
    <s v="United States"/>
    <s v="Chattanooga"/>
    <s v="Tennessee"/>
    <x v="2"/>
    <x v="1"/>
    <s v="Furnishings"/>
    <x v="319"/>
    <n v="101.52"/>
    <x v="3"/>
    <x v="10"/>
    <n v="27.629727711295022"/>
    <n v="73.890272288704978"/>
    <n v="0.72783956155146745"/>
  </r>
  <r>
    <x v="4687"/>
    <n v="43433"/>
    <n v="43437"/>
    <s v="Standard Class"/>
    <s v="Ted Trevino"/>
    <x v="0"/>
    <s v="United States"/>
    <s v="Chattanooga"/>
    <s v="Tennessee"/>
    <x v="2"/>
    <x v="1"/>
    <s v="Chairs"/>
    <x v="516"/>
    <n v="390.36799999999999"/>
    <x v="3"/>
    <x v="10"/>
    <n v="177.21601564596972"/>
    <n v="213.15198435403028"/>
    <n v="0.54602832290052017"/>
  </r>
  <r>
    <x v="4688"/>
    <n v="43434"/>
    <n v="43436"/>
    <s v="Second Class"/>
    <s v="Harold Pawlan"/>
    <x v="1"/>
    <s v="United States"/>
    <s v="New York City"/>
    <s v="New York"/>
    <x v="1"/>
    <x v="0"/>
    <s v="Binders"/>
    <x v="1156"/>
    <n v="68.471999999999994"/>
    <x v="3"/>
    <x v="10"/>
    <n v="30.104737973180136"/>
    <n v="38.367262026819859"/>
    <n v="0.56033505705718922"/>
  </r>
  <r>
    <x v="4689"/>
    <n v="43434"/>
    <n v="43441"/>
    <s v="Standard Class"/>
    <s v="Shahid Collister"/>
    <x v="0"/>
    <s v="United States"/>
    <s v="Burlington"/>
    <s v="North Carolina"/>
    <x v="2"/>
    <x v="2"/>
    <s v="Accessories"/>
    <x v="133"/>
    <n v="383.976"/>
    <x v="3"/>
    <x v="10"/>
    <n v="36.109999603190595"/>
    <n v="347.8660003968094"/>
    <n v="0.90595766505409037"/>
  </r>
  <r>
    <x v="4690"/>
    <n v="43434"/>
    <n v="43437"/>
    <s v="Second Class"/>
    <s v="Bart Pistole"/>
    <x v="2"/>
    <s v="United States"/>
    <s v="El Paso"/>
    <s v="Texas"/>
    <x v="0"/>
    <x v="2"/>
    <s v="Accessories"/>
    <x v="664"/>
    <n v="95.975999999999999"/>
    <x v="3"/>
    <x v="10"/>
    <n v="28.20489584489"/>
    <n v="67.771104155109995"/>
    <n v="0.70612553299897884"/>
  </r>
  <r>
    <x v="4691"/>
    <n v="43434"/>
    <n v="43437"/>
    <s v="First Class"/>
    <s v="Trudy Brown"/>
    <x v="0"/>
    <s v="United States"/>
    <s v="Philadelphia"/>
    <s v="Pennsylvania"/>
    <x v="1"/>
    <x v="1"/>
    <s v="Chairs"/>
    <x v="427"/>
    <n v="1079.316"/>
    <x v="3"/>
    <x v="10"/>
    <n v="418.41501870133152"/>
    <n v="660.90098129866851"/>
    <n v="0.61233316405822624"/>
  </r>
  <r>
    <x v="4692"/>
    <n v="43434"/>
    <n v="43438"/>
    <s v="Standard Class"/>
    <s v="Max Engle"/>
    <x v="0"/>
    <s v="United States"/>
    <s v="Newark"/>
    <s v="Delaware"/>
    <x v="1"/>
    <x v="0"/>
    <s v="Art"/>
    <x v="147"/>
    <n v="155.94"/>
    <x v="3"/>
    <x v="10"/>
    <n v="31.927250716989484"/>
    <n v="124.01274928301052"/>
    <n v="0.7952593900411089"/>
  </r>
  <r>
    <x v="4689"/>
    <n v="43434"/>
    <n v="43441"/>
    <s v="Standard Class"/>
    <s v="Shahid Collister"/>
    <x v="0"/>
    <s v="United States"/>
    <s v="Burlington"/>
    <s v="North Carolina"/>
    <x v="2"/>
    <x v="1"/>
    <s v="Tables"/>
    <x v="228"/>
    <n v="1781.682"/>
    <x v="3"/>
    <x v="10"/>
    <n v="230.68350208187414"/>
    <n v="1550.9984979181258"/>
    <n v="0.87052487364082132"/>
  </r>
  <r>
    <x v="4693"/>
    <n v="43434"/>
    <n v="43438"/>
    <s v="Standard Class"/>
    <s v="Stuart Calhoun"/>
    <x v="0"/>
    <s v="United States"/>
    <s v="Edinburg"/>
    <s v="Texas"/>
    <x v="0"/>
    <x v="0"/>
    <s v="Fasteners"/>
    <x v="288"/>
    <n v="2.3679999999999999"/>
    <x v="3"/>
    <x v="10"/>
    <n v="1.1245590876737586"/>
    <n v="1.2434409123262413"/>
    <n v="0.5251017366242573"/>
  </r>
  <r>
    <x v="4694"/>
    <n v="43434"/>
    <n v="43438"/>
    <s v="Standard Class"/>
    <s v="Scott Williamson"/>
    <x v="0"/>
    <s v="United States"/>
    <s v="Jackson"/>
    <s v="Mississippi"/>
    <x v="2"/>
    <x v="0"/>
    <s v="Storage"/>
    <x v="1536"/>
    <n v="173.8"/>
    <x v="3"/>
    <x v="10"/>
    <n v="8.3392731091705592"/>
    <n v="165.46072689082945"/>
    <n v="0.95201799131662512"/>
  </r>
  <r>
    <x v="4695"/>
    <n v="43434"/>
    <n v="43436"/>
    <s v="Second Class"/>
    <s v="Parhena Norris"/>
    <x v="1"/>
    <s v="United States"/>
    <s v="Miami"/>
    <s v="Florida"/>
    <x v="2"/>
    <x v="2"/>
    <s v="Phones"/>
    <x v="1498"/>
    <n v="71.975999999999999"/>
    <x v="3"/>
    <x v="10"/>
    <n v="2.6736586168148238"/>
    <n v="69.30234138318518"/>
    <n v="0.96285347036769453"/>
  </r>
  <r>
    <x v="4688"/>
    <n v="43434"/>
    <n v="43436"/>
    <s v="Second Class"/>
    <s v="Harold Pawlan"/>
    <x v="1"/>
    <s v="United States"/>
    <s v="New York City"/>
    <s v="New York"/>
    <x v="1"/>
    <x v="1"/>
    <s v="Chairs"/>
    <x v="770"/>
    <n v="1242.9000000000001"/>
    <x v="3"/>
    <x v="10"/>
    <n v="107.16080222581505"/>
    <n v="1135.739197774185"/>
    <n v="0.91378163792274913"/>
  </r>
  <r>
    <x v="4696"/>
    <n v="43434"/>
    <n v="43434"/>
    <s v="Same Day"/>
    <s v="Max Ludwig"/>
    <x v="1"/>
    <s v="United States"/>
    <s v="Toledo"/>
    <s v="Ohio"/>
    <x v="1"/>
    <x v="0"/>
    <s v="Appliances"/>
    <x v="1319"/>
    <n v="663.93600000000004"/>
    <x v="3"/>
    <x v="10"/>
    <n v="294.70037241556832"/>
    <n v="369.23562758443171"/>
    <n v="0.55613135540840031"/>
  </r>
  <r>
    <x v="4697"/>
    <n v="43434"/>
    <n v="43438"/>
    <s v="Standard Class"/>
    <s v="Victor Preis"/>
    <x v="1"/>
    <s v="United States"/>
    <s v="New York City"/>
    <s v="New York"/>
    <x v="1"/>
    <x v="0"/>
    <s v="Storage"/>
    <x v="1258"/>
    <n v="83.56"/>
    <x v="3"/>
    <x v="10"/>
    <n v="10.217497762004797"/>
    <n v="73.342502237995205"/>
    <n v="0.87772262132593593"/>
  </r>
  <r>
    <x v="4697"/>
    <n v="43434"/>
    <n v="43438"/>
    <s v="Standard Class"/>
    <s v="Victor Preis"/>
    <x v="1"/>
    <s v="United States"/>
    <s v="New York City"/>
    <s v="New York"/>
    <x v="1"/>
    <x v="2"/>
    <s v="Phones"/>
    <x v="1846"/>
    <n v="546.05999999999995"/>
    <x v="3"/>
    <x v="10"/>
    <n v="68.190781702925349"/>
    <n v="477.86921829707461"/>
    <n v="0.87512218125677521"/>
  </r>
  <r>
    <x v="4698"/>
    <n v="43434"/>
    <n v="43437"/>
    <s v="First Class"/>
    <s v="Maria Zettner"/>
    <x v="1"/>
    <s v="United States"/>
    <s v="San Francisco"/>
    <s v="California"/>
    <x v="3"/>
    <x v="1"/>
    <s v="Furnishings"/>
    <x v="400"/>
    <n v="25.83"/>
    <x v="3"/>
    <x v="10"/>
    <n v="8.2889368918269426"/>
    <n v="17.541063108173056"/>
    <n v="0.679096519867327"/>
  </r>
  <r>
    <x v="4697"/>
    <n v="43434"/>
    <n v="43438"/>
    <s v="Standard Class"/>
    <s v="Victor Preis"/>
    <x v="1"/>
    <s v="United States"/>
    <s v="New York City"/>
    <s v="New York"/>
    <x v="1"/>
    <x v="0"/>
    <s v="Storage"/>
    <x v="432"/>
    <n v="269.49"/>
    <x v="3"/>
    <x v="10"/>
    <n v="39.062845107852624"/>
    <n v="230.42715489214737"/>
    <n v="0.85504899956268265"/>
  </r>
  <r>
    <x v="4699"/>
    <n v="43435"/>
    <n v="43438"/>
    <s v="First Class"/>
    <s v="Ralph Arnett"/>
    <x v="0"/>
    <s v="United States"/>
    <s v="Philadelphia"/>
    <s v="Pennsylvania"/>
    <x v="1"/>
    <x v="1"/>
    <s v="Furnishings"/>
    <x v="1662"/>
    <n v="79.12"/>
    <x v="3"/>
    <x v="11"/>
    <n v="31.375670139574769"/>
    <n v="47.744329860425239"/>
    <n v="0.60344198509131997"/>
  </r>
  <r>
    <x v="4700"/>
    <n v="43435"/>
    <n v="43441"/>
    <s v="Standard Class"/>
    <s v="Joseph Holt"/>
    <x v="0"/>
    <s v="United States"/>
    <s v="Saginaw"/>
    <s v="Michigan"/>
    <x v="0"/>
    <x v="0"/>
    <s v="Storage"/>
    <x v="546"/>
    <n v="91.99"/>
    <x v="3"/>
    <x v="11"/>
    <n v="16.653696270177598"/>
    <n v="75.33630372982239"/>
    <n v="0.81896188422461569"/>
  </r>
  <r>
    <x v="4701"/>
    <n v="43435"/>
    <n v="43440"/>
    <s v="Standard Class"/>
    <s v="Sally Hughsby"/>
    <x v="2"/>
    <s v="United States"/>
    <s v="Seattle"/>
    <s v="Washington"/>
    <x v="3"/>
    <x v="0"/>
    <s v="Storage"/>
    <x v="1307"/>
    <n v="541.24"/>
    <x v="3"/>
    <x v="11"/>
    <n v="20.059035544449998"/>
    <n v="521.18096445555"/>
    <n v="0.96293874151125192"/>
  </r>
  <r>
    <x v="4702"/>
    <n v="43435"/>
    <n v="43439"/>
    <s v="Standard Class"/>
    <s v="Sean Christensen"/>
    <x v="0"/>
    <s v="United States"/>
    <s v="Philadelphia"/>
    <s v="Pennsylvania"/>
    <x v="1"/>
    <x v="0"/>
    <s v="Labels"/>
    <x v="92"/>
    <n v="15.936"/>
    <x v="3"/>
    <x v="11"/>
    <n v="1.7140722156466268"/>
    <n v="14.221927784353372"/>
    <n v="0.89244024751213435"/>
  </r>
  <r>
    <x v="4701"/>
    <n v="43435"/>
    <n v="43440"/>
    <s v="Standard Class"/>
    <s v="Sally Hughsby"/>
    <x v="2"/>
    <s v="United States"/>
    <s v="Seattle"/>
    <s v="Washington"/>
    <x v="3"/>
    <x v="1"/>
    <s v="Furnishings"/>
    <x v="151"/>
    <n v="70.680000000000007"/>
    <x v="3"/>
    <x v="11"/>
    <n v="18.556986569138765"/>
    <n v="52.123013430861242"/>
    <n v="0.73745067106481654"/>
  </r>
  <r>
    <x v="4703"/>
    <n v="43435"/>
    <n v="43439"/>
    <s v="Standard Class"/>
    <s v="Erica Hernandez"/>
    <x v="1"/>
    <s v="United States"/>
    <s v="Philadelphia"/>
    <s v="Pennsylvania"/>
    <x v="1"/>
    <x v="0"/>
    <s v="Envelopes"/>
    <x v="1060"/>
    <n v="104.68"/>
    <x v="3"/>
    <x v="11"/>
    <n v="5.7041002135886227"/>
    <n v="98.975899786411389"/>
    <n v="0.9455091687658711"/>
  </r>
  <r>
    <x v="4704"/>
    <n v="43435"/>
    <n v="43439"/>
    <s v="Standard Class"/>
    <s v="Clay Cheatham"/>
    <x v="0"/>
    <s v="United States"/>
    <s v="Los Angeles"/>
    <s v="California"/>
    <x v="3"/>
    <x v="0"/>
    <s v="Paper"/>
    <x v="1753"/>
    <n v="45.36"/>
    <x v="3"/>
    <x v="11"/>
    <n v="1.6761766116690131"/>
    <n v="43.683823388330985"/>
    <n v="0.96304725282916637"/>
  </r>
  <r>
    <x v="4705"/>
    <n v="43435"/>
    <n v="43442"/>
    <s v="Standard Class"/>
    <s v="Maribeth Yedwab"/>
    <x v="2"/>
    <s v="United States"/>
    <s v="San Antonio"/>
    <s v="Texas"/>
    <x v="0"/>
    <x v="0"/>
    <s v="Paper"/>
    <x v="1578"/>
    <n v="10.368"/>
    <x v="3"/>
    <x v="11"/>
    <n v="2.6813684069405035"/>
    <n v="7.6866315930594968"/>
    <n v="0.7413803619849052"/>
  </r>
  <r>
    <x v="4706"/>
    <n v="43435"/>
    <n v="43442"/>
    <s v="Standard Class"/>
    <s v="Sean O'Donnell"/>
    <x v="0"/>
    <s v="United States"/>
    <s v="Seattle"/>
    <s v="Washington"/>
    <x v="3"/>
    <x v="0"/>
    <s v="Paper"/>
    <x v="249"/>
    <n v="41.86"/>
    <x v="3"/>
    <x v="11"/>
    <n v="4.1803109911872713"/>
    <n v="37.67968900881273"/>
    <n v="0.90013590560947754"/>
  </r>
  <r>
    <x v="4707"/>
    <n v="43435"/>
    <n v="43440"/>
    <s v="Standard Class"/>
    <s v="Alan Dominguez"/>
    <x v="1"/>
    <s v="United States"/>
    <s v="Fairfield"/>
    <s v="Connecticut"/>
    <x v="1"/>
    <x v="0"/>
    <s v="Paper"/>
    <x v="1092"/>
    <n v="19.440000000000001"/>
    <x v="3"/>
    <x v="11"/>
    <n v="8.1738795229547705"/>
    <n v="11.266120477045231"/>
    <n v="0.57953294635006325"/>
  </r>
  <r>
    <x v="4706"/>
    <n v="43435"/>
    <n v="43442"/>
    <s v="Standard Class"/>
    <s v="Sean O'Donnell"/>
    <x v="0"/>
    <s v="United States"/>
    <s v="Seattle"/>
    <s v="Washington"/>
    <x v="3"/>
    <x v="1"/>
    <s v="Bookcases"/>
    <x v="1221"/>
    <n v="141.96"/>
    <x v="3"/>
    <x v="11"/>
    <n v="8.2074448399735456"/>
    <n v="133.75255516002647"/>
    <n v="0.94218480670630089"/>
  </r>
  <r>
    <x v="4708"/>
    <n v="43435"/>
    <n v="43439"/>
    <s v="Standard Class"/>
    <s v="Dianna Vittorini"/>
    <x v="0"/>
    <s v="United States"/>
    <s v="Denver"/>
    <s v="Colorado"/>
    <x v="3"/>
    <x v="2"/>
    <s v="Phones"/>
    <x v="1538"/>
    <n v="406.36799999999999"/>
    <x v="3"/>
    <x v="11"/>
    <n v="145.48114445956992"/>
    <n v="260.88685554043008"/>
    <n v="0.64199655371591779"/>
  </r>
  <r>
    <x v="4701"/>
    <n v="43435"/>
    <n v="43440"/>
    <s v="Standard Class"/>
    <s v="Sally Hughsby"/>
    <x v="2"/>
    <s v="United States"/>
    <s v="Seattle"/>
    <s v="Washington"/>
    <x v="3"/>
    <x v="0"/>
    <s v="Binders"/>
    <x v="1411"/>
    <n v="15.92"/>
    <x v="3"/>
    <x v="11"/>
    <n v="1.9153476697103293"/>
    <n v="14.004652330289671"/>
    <n v="0.87968921672673817"/>
  </r>
  <r>
    <x v="4709"/>
    <n v="43435"/>
    <n v="43437"/>
    <s v="Second Class"/>
    <s v="Craig Carreira"/>
    <x v="0"/>
    <s v="United States"/>
    <s v="New York City"/>
    <s v="New York"/>
    <x v="1"/>
    <x v="2"/>
    <s v="Accessories"/>
    <x v="1192"/>
    <n v="20.37"/>
    <x v="3"/>
    <x v="11"/>
    <n v="4.7929419576212329"/>
    <n v="15.577058042378768"/>
    <n v="0.76470584400484864"/>
  </r>
  <r>
    <x v="4709"/>
    <n v="43435"/>
    <n v="43437"/>
    <s v="Second Class"/>
    <s v="Craig Carreira"/>
    <x v="0"/>
    <s v="United States"/>
    <s v="New York City"/>
    <s v="New York"/>
    <x v="1"/>
    <x v="0"/>
    <s v="Storage"/>
    <x v="1172"/>
    <n v="221.55"/>
    <x v="3"/>
    <x v="11"/>
    <n v="65.363427208693054"/>
    <n v="156.18657279130696"/>
    <n v="0.70497211821849226"/>
  </r>
  <r>
    <x v="4709"/>
    <n v="43435"/>
    <n v="43437"/>
    <s v="Second Class"/>
    <s v="Craig Carreira"/>
    <x v="0"/>
    <s v="United States"/>
    <s v="New York City"/>
    <s v="New York"/>
    <x v="1"/>
    <x v="0"/>
    <s v="Binders"/>
    <x v="865"/>
    <n v="17.52"/>
    <x v="3"/>
    <x v="11"/>
    <n v="8.5452859574482982"/>
    <n v="8.9747140425517014"/>
    <n v="0.51225536772555369"/>
  </r>
  <r>
    <x v="4699"/>
    <n v="43435"/>
    <n v="43438"/>
    <s v="First Class"/>
    <s v="Ralph Arnett"/>
    <x v="0"/>
    <s v="United States"/>
    <s v="Philadelphia"/>
    <s v="Pennsylvania"/>
    <x v="1"/>
    <x v="0"/>
    <s v="Storage"/>
    <x v="1247"/>
    <n v="37.392000000000003"/>
    <x v="3"/>
    <x v="11"/>
    <n v="10.019370479764673"/>
    <n v="27.372629520235328"/>
    <n v="0.73204507702811639"/>
  </r>
  <r>
    <x v="4710"/>
    <n v="43435"/>
    <n v="43441"/>
    <s v="Standard Class"/>
    <s v="Max Ludwig"/>
    <x v="1"/>
    <s v="United States"/>
    <s v="Stockton"/>
    <s v="California"/>
    <x v="3"/>
    <x v="1"/>
    <s v="Furnishings"/>
    <x v="1314"/>
    <n v="629.64"/>
    <x v="3"/>
    <x v="11"/>
    <n v="147.22514693223945"/>
    <n v="482.41485306776053"/>
    <n v="0.76617567668470954"/>
  </r>
  <r>
    <x v="4711"/>
    <n v="43435"/>
    <n v="43437"/>
    <s v="First Class"/>
    <s v="Matthew Grinstein"/>
    <x v="1"/>
    <s v="United States"/>
    <s v="Marion"/>
    <s v="Ohio"/>
    <x v="1"/>
    <x v="1"/>
    <s v="Furnishings"/>
    <x v="1506"/>
    <n v="7.7119999999999997"/>
    <x v="3"/>
    <x v="11"/>
    <n v="1.4782251217496309"/>
    <n v="6.2337748782503688"/>
    <n v="0.80832143130839851"/>
  </r>
  <r>
    <x v="4708"/>
    <n v="43435"/>
    <n v="43439"/>
    <s v="Standard Class"/>
    <s v="Dianna Vittorini"/>
    <x v="0"/>
    <s v="United States"/>
    <s v="Denver"/>
    <s v="Colorado"/>
    <x v="3"/>
    <x v="0"/>
    <s v="Binders"/>
    <x v="302"/>
    <n v="6.7830000000000004"/>
    <x v="3"/>
    <x v="11"/>
    <n v="1.7026118411778446"/>
    <n v="5.0803881588221556"/>
    <n v="0.74898837665076745"/>
  </r>
  <r>
    <x v="4702"/>
    <n v="43435"/>
    <n v="43439"/>
    <s v="Standard Class"/>
    <s v="Sean Christensen"/>
    <x v="0"/>
    <s v="United States"/>
    <s v="Philadelphia"/>
    <s v="Pennsylvania"/>
    <x v="1"/>
    <x v="0"/>
    <s v="Binders"/>
    <x v="586"/>
    <n v="8.0009999999999994"/>
    <x v="3"/>
    <x v="11"/>
    <n v="4.1819667876397535"/>
    <n v="3.819033212360246"/>
    <n v="0.47731948660920465"/>
  </r>
  <r>
    <x v="4700"/>
    <n v="43435"/>
    <n v="43441"/>
    <s v="Standard Class"/>
    <s v="Joseph Holt"/>
    <x v="0"/>
    <s v="United States"/>
    <s v="Saginaw"/>
    <s v="Michigan"/>
    <x v="0"/>
    <x v="2"/>
    <s v="Phones"/>
    <x v="1505"/>
    <n v="131.97999999999999"/>
    <x v="3"/>
    <x v="11"/>
    <n v="2.0533606217444804"/>
    <n v="129.92663937825552"/>
    <n v="0.98444188042321201"/>
  </r>
  <r>
    <x v="4712"/>
    <n v="43435"/>
    <n v="43439"/>
    <s v="Standard Class"/>
    <s v="Sarah Jordon"/>
    <x v="0"/>
    <s v="United States"/>
    <s v="Grand Prairie"/>
    <s v="Texas"/>
    <x v="0"/>
    <x v="2"/>
    <s v="Phones"/>
    <x v="1789"/>
    <n v="219.8"/>
    <x v="3"/>
    <x v="11"/>
    <n v="101.57446832480633"/>
    <n v="118.22553167519368"/>
    <n v="0.53787776012372013"/>
  </r>
  <r>
    <x v="4712"/>
    <n v="43435"/>
    <n v="43439"/>
    <s v="Standard Class"/>
    <s v="Sarah Jordon"/>
    <x v="0"/>
    <s v="United States"/>
    <s v="Grand Prairie"/>
    <s v="Texas"/>
    <x v="0"/>
    <x v="1"/>
    <s v="Chairs"/>
    <x v="312"/>
    <n v="317.05799999999999"/>
    <x v="3"/>
    <x v="11"/>
    <n v="32.504943048352317"/>
    <n v="284.5530569516477"/>
    <n v="0.89747950517459807"/>
  </r>
  <r>
    <x v="4700"/>
    <n v="43435"/>
    <n v="43441"/>
    <s v="Standard Class"/>
    <s v="Joseph Holt"/>
    <x v="0"/>
    <s v="United States"/>
    <s v="Saginaw"/>
    <s v="Michigan"/>
    <x v="0"/>
    <x v="0"/>
    <s v="Binders"/>
    <x v="867"/>
    <n v="15.92"/>
    <x v="3"/>
    <x v="11"/>
    <n v="2.7893107949620233"/>
    <n v="13.130689205037976"/>
    <n v="0.82479203549233515"/>
  </r>
  <r>
    <x v="4700"/>
    <n v="43435"/>
    <n v="43441"/>
    <s v="Standard Class"/>
    <s v="Joseph Holt"/>
    <x v="0"/>
    <s v="United States"/>
    <s v="Saginaw"/>
    <s v="Michigan"/>
    <x v="0"/>
    <x v="0"/>
    <s v="Fasteners"/>
    <x v="315"/>
    <n v="52.29"/>
    <x v="3"/>
    <x v="11"/>
    <n v="17.519323542142423"/>
    <n v="34.770676457857576"/>
    <n v="0.66495843292900314"/>
  </r>
  <r>
    <x v="4708"/>
    <n v="43435"/>
    <n v="43439"/>
    <s v="Standard Class"/>
    <s v="Dianna Vittorini"/>
    <x v="0"/>
    <s v="United States"/>
    <s v="Denver"/>
    <s v="Colorado"/>
    <x v="3"/>
    <x v="0"/>
    <s v="Appliances"/>
    <x v="849"/>
    <n v="31.152000000000001"/>
    <x v="3"/>
    <x v="11"/>
    <n v="9.8335239736757263"/>
    <n v="21.318476026324277"/>
    <n v="0.68433731466115422"/>
  </r>
  <r>
    <x v="4700"/>
    <n v="43435"/>
    <n v="43441"/>
    <s v="Standard Class"/>
    <s v="Joseph Holt"/>
    <x v="0"/>
    <s v="United States"/>
    <s v="Saginaw"/>
    <s v="Michigan"/>
    <x v="0"/>
    <x v="0"/>
    <s v="Storage"/>
    <x v="902"/>
    <n v="83.92"/>
    <x v="3"/>
    <x v="11"/>
    <n v="27.899286991156387"/>
    <n v="56.020713008843614"/>
    <n v="0.66754901106820319"/>
  </r>
  <r>
    <x v="4703"/>
    <n v="43435"/>
    <n v="43439"/>
    <s v="Standard Class"/>
    <s v="Erica Hernandez"/>
    <x v="1"/>
    <s v="United States"/>
    <s v="Philadelphia"/>
    <s v="Pennsylvania"/>
    <x v="1"/>
    <x v="2"/>
    <s v="Phones"/>
    <x v="1440"/>
    <n v="62.957999999999998"/>
    <x v="3"/>
    <x v="11"/>
    <n v="15.040002911110033"/>
    <n v="47.917997088889962"/>
    <n v="0.76111053541869123"/>
  </r>
  <r>
    <x v="4707"/>
    <n v="43435"/>
    <n v="43440"/>
    <s v="Standard Class"/>
    <s v="Alan Dominguez"/>
    <x v="1"/>
    <s v="United States"/>
    <s v="Fairfield"/>
    <s v="Connecticut"/>
    <x v="1"/>
    <x v="1"/>
    <s v="Chairs"/>
    <x v="550"/>
    <n v="897.15"/>
    <x v="3"/>
    <x v="11"/>
    <n v="199.15764463325328"/>
    <n v="697.99235536674666"/>
    <n v="0.77801076226578236"/>
  </r>
  <r>
    <x v="4708"/>
    <n v="43435"/>
    <n v="43439"/>
    <s v="Standard Class"/>
    <s v="Dianna Vittorini"/>
    <x v="0"/>
    <s v="United States"/>
    <s v="Denver"/>
    <s v="Colorado"/>
    <x v="3"/>
    <x v="2"/>
    <s v="Phones"/>
    <x v="299"/>
    <n v="105.584"/>
    <x v="3"/>
    <x v="11"/>
    <n v="8.2118423569498766"/>
    <n v="97.37215764305013"/>
    <n v="0.92222455715875629"/>
  </r>
  <r>
    <x v="4708"/>
    <n v="43435"/>
    <n v="43439"/>
    <s v="Standard Class"/>
    <s v="Dianna Vittorini"/>
    <x v="0"/>
    <s v="United States"/>
    <s v="Denver"/>
    <s v="Colorado"/>
    <x v="3"/>
    <x v="2"/>
    <s v="Phones"/>
    <x v="11"/>
    <n v="470.37599999999998"/>
    <x v="3"/>
    <x v="11"/>
    <n v="37.169309400123097"/>
    <n v="433.20669059987688"/>
    <n v="0.92097957931500951"/>
  </r>
  <r>
    <x v="4702"/>
    <n v="43435"/>
    <n v="43439"/>
    <s v="Standard Class"/>
    <s v="Sean Christensen"/>
    <x v="0"/>
    <s v="United States"/>
    <s v="Philadelphia"/>
    <s v="Pennsylvania"/>
    <x v="1"/>
    <x v="1"/>
    <s v="Chairs"/>
    <x v="163"/>
    <n v="398.97199999999998"/>
    <x v="3"/>
    <x v="11"/>
    <n v="191.00575050205995"/>
    <n v="207.96624949794003"/>
    <n v="0.52125524973667337"/>
  </r>
  <r>
    <x v="4704"/>
    <n v="43435"/>
    <n v="43439"/>
    <s v="Standard Class"/>
    <s v="Clay Cheatham"/>
    <x v="0"/>
    <s v="United States"/>
    <s v="Los Angeles"/>
    <s v="California"/>
    <x v="3"/>
    <x v="0"/>
    <s v="Binders"/>
    <x v="127"/>
    <n v="10.128"/>
    <x v="3"/>
    <x v="11"/>
    <n v="4.0295214681339679"/>
    <n v="6.0984785318660322"/>
    <n v="0.60214045535802052"/>
  </r>
  <r>
    <x v="4713"/>
    <n v="43436"/>
    <n v="43443"/>
    <s v="Standard Class"/>
    <s v="Roy Phan"/>
    <x v="2"/>
    <s v="United States"/>
    <s v="Houston"/>
    <s v="Texas"/>
    <x v="0"/>
    <x v="0"/>
    <s v="Art"/>
    <x v="1456"/>
    <n v="12.16"/>
    <x v="3"/>
    <x v="11"/>
    <n v="2.3486447084457152"/>
    <n v="9.8113552915542854"/>
    <n v="0.8068548759501879"/>
  </r>
  <r>
    <x v="4714"/>
    <n v="43436"/>
    <n v="43442"/>
    <s v="Standard Class"/>
    <s v="Barry Gonzalez"/>
    <x v="0"/>
    <s v="United States"/>
    <s v="Greensboro"/>
    <s v="North Carolina"/>
    <x v="2"/>
    <x v="0"/>
    <s v="Art"/>
    <x v="682"/>
    <n v="32.776000000000003"/>
    <x v="3"/>
    <x v="11"/>
    <n v="16.027563441530294"/>
    <n v="16.748436558469709"/>
    <n v="0.51099696602604672"/>
  </r>
  <r>
    <x v="4715"/>
    <n v="43436"/>
    <n v="43440"/>
    <s v="Standard Class"/>
    <s v="Bill Stewart"/>
    <x v="2"/>
    <s v="United States"/>
    <s v="Denver"/>
    <s v="Colorado"/>
    <x v="3"/>
    <x v="1"/>
    <s v="Chairs"/>
    <x v="660"/>
    <n v="906.68"/>
    <x v="3"/>
    <x v="11"/>
    <n v="269.56975313150156"/>
    <n v="637.11024686849839"/>
    <n v="0.70268479162273179"/>
  </r>
  <r>
    <x v="4715"/>
    <n v="43436"/>
    <n v="43440"/>
    <s v="Standard Class"/>
    <s v="Bill Stewart"/>
    <x v="2"/>
    <s v="United States"/>
    <s v="Denver"/>
    <s v="Colorado"/>
    <x v="3"/>
    <x v="2"/>
    <s v="Phones"/>
    <x v="1163"/>
    <n v="49.616"/>
    <x v="3"/>
    <x v="11"/>
    <n v="3.9251757761376793"/>
    <n v="45.690824223862322"/>
    <n v="0.92088891131615447"/>
  </r>
  <r>
    <x v="4715"/>
    <n v="43436"/>
    <n v="43440"/>
    <s v="Standard Class"/>
    <s v="Bill Stewart"/>
    <x v="2"/>
    <s v="United States"/>
    <s v="Denver"/>
    <s v="Colorado"/>
    <x v="3"/>
    <x v="0"/>
    <s v="Storage"/>
    <x v="594"/>
    <n v="114.288"/>
    <x v="3"/>
    <x v="11"/>
    <n v="18.602496244924239"/>
    <n v="95.685503755075757"/>
    <n v="0.83723141322864836"/>
  </r>
  <r>
    <x v="4716"/>
    <n v="43436"/>
    <n v="43441"/>
    <s v="Standard Class"/>
    <s v="Erin Smith"/>
    <x v="2"/>
    <s v="United States"/>
    <s v="Lakewood"/>
    <s v="Ohio"/>
    <x v="1"/>
    <x v="0"/>
    <s v="Art"/>
    <x v="8"/>
    <n v="19.728000000000002"/>
    <x v="3"/>
    <x v="11"/>
    <n v="9.5752223098064579"/>
    <n v="10.152777690193544"/>
    <n v="0.51463796077623392"/>
  </r>
  <r>
    <x v="4715"/>
    <n v="43436"/>
    <n v="43440"/>
    <s v="Standard Class"/>
    <s v="Bill Stewart"/>
    <x v="2"/>
    <s v="United States"/>
    <s v="Denver"/>
    <s v="Colorado"/>
    <x v="3"/>
    <x v="2"/>
    <s v="Phones"/>
    <x v="63"/>
    <n v="57.36"/>
    <x v="3"/>
    <x v="11"/>
    <n v="4.1671745723620344"/>
    <n v="53.192825427637963"/>
    <n v="0.92735051303413463"/>
  </r>
  <r>
    <x v="4715"/>
    <n v="43436"/>
    <n v="43440"/>
    <s v="Standard Class"/>
    <s v="Bill Stewart"/>
    <x v="2"/>
    <s v="United States"/>
    <s v="Denver"/>
    <s v="Colorado"/>
    <x v="3"/>
    <x v="0"/>
    <s v="Binders"/>
    <x v="1276"/>
    <n v="36.624000000000002"/>
    <x v="3"/>
    <x v="11"/>
    <n v="2.9290161148173834"/>
    <n v="33.694983885182616"/>
    <n v="0.92002468013277128"/>
  </r>
  <r>
    <x v="4715"/>
    <n v="43436"/>
    <n v="43440"/>
    <s v="Standard Class"/>
    <s v="Bill Stewart"/>
    <x v="2"/>
    <s v="United States"/>
    <s v="Denver"/>
    <s v="Colorado"/>
    <x v="3"/>
    <x v="1"/>
    <s v="Bookcases"/>
    <x v="1042"/>
    <n v="242.352"/>
    <x v="3"/>
    <x v="11"/>
    <n v="103.97196089727512"/>
    <n v="138.38003910272488"/>
    <n v="0.5709878156678091"/>
  </r>
  <r>
    <x v="4716"/>
    <n v="43436"/>
    <n v="43441"/>
    <s v="Standard Class"/>
    <s v="Erin Smith"/>
    <x v="2"/>
    <s v="United States"/>
    <s v="Lakewood"/>
    <s v="Ohio"/>
    <x v="1"/>
    <x v="2"/>
    <s v="Phones"/>
    <x v="329"/>
    <n v="151.18799999999999"/>
    <x v="3"/>
    <x v="11"/>
    <n v="33.417045956938743"/>
    <n v="117.77095404306124"/>
    <n v="0.77897024924637703"/>
  </r>
  <r>
    <x v="4717"/>
    <n v="43436"/>
    <n v="43440"/>
    <s v="Standard Class"/>
    <s v="Juliana Krohn"/>
    <x v="0"/>
    <s v="United States"/>
    <s v="Omaha"/>
    <s v="Nebraska"/>
    <x v="0"/>
    <x v="2"/>
    <s v="Phones"/>
    <x v="969"/>
    <n v="2479.96"/>
    <x v="3"/>
    <x v="11"/>
    <n v="149.55775941821119"/>
    <n v="2330.4022405817886"/>
    <n v="0.93969347916167545"/>
  </r>
  <r>
    <x v="4715"/>
    <n v="43436"/>
    <n v="43440"/>
    <s v="Standard Class"/>
    <s v="Bill Stewart"/>
    <x v="2"/>
    <s v="United States"/>
    <s v="Denver"/>
    <s v="Colorado"/>
    <x v="3"/>
    <x v="1"/>
    <s v="Furnishings"/>
    <x v="1428"/>
    <n v="508.70400000000001"/>
    <x v="3"/>
    <x v="11"/>
    <n v="118.8395887375809"/>
    <n v="389.86441126241914"/>
    <n v="0.76638754808772713"/>
  </r>
  <r>
    <x v="4718"/>
    <n v="43436"/>
    <n v="43439"/>
    <s v="First Class"/>
    <s v="Victoria Wilson"/>
    <x v="2"/>
    <s v="United States"/>
    <s v="San Francisco"/>
    <s v="California"/>
    <x v="3"/>
    <x v="0"/>
    <s v="Paper"/>
    <x v="1336"/>
    <n v="8.56"/>
    <x v="3"/>
    <x v="11"/>
    <n v="3.8575295286411655"/>
    <n v="4.7024704713588346"/>
    <n v="0.54935402702790115"/>
  </r>
  <r>
    <x v="4718"/>
    <n v="43436"/>
    <n v="43439"/>
    <s v="First Class"/>
    <s v="Victoria Wilson"/>
    <x v="2"/>
    <s v="United States"/>
    <s v="San Francisco"/>
    <s v="California"/>
    <x v="3"/>
    <x v="0"/>
    <s v="Storage"/>
    <x v="885"/>
    <n v="559.62"/>
    <x v="3"/>
    <x v="11"/>
    <n v="50.650375086777387"/>
    <n v="508.96962491322262"/>
    <n v="0.90949148513852729"/>
  </r>
  <r>
    <x v="4719"/>
    <n v="43436"/>
    <n v="43437"/>
    <s v="Same Day"/>
    <s v="Alice McCarthy"/>
    <x v="2"/>
    <s v="United States"/>
    <s v="Los Angeles"/>
    <s v="California"/>
    <x v="3"/>
    <x v="0"/>
    <s v="Binders"/>
    <x v="698"/>
    <n v="69.456000000000003"/>
    <x v="3"/>
    <x v="11"/>
    <n v="2.2338714308669489"/>
    <n v="67.222128569133048"/>
    <n v="0.96783760321834034"/>
  </r>
  <r>
    <x v="4720"/>
    <n v="43436"/>
    <n v="43439"/>
    <s v="First Class"/>
    <s v="Max Engle"/>
    <x v="0"/>
    <s v="United States"/>
    <s v="Salem"/>
    <s v="Virginia"/>
    <x v="2"/>
    <x v="1"/>
    <s v="Chairs"/>
    <x v="1095"/>
    <n v="701.96"/>
    <x v="3"/>
    <x v="11"/>
    <n v="349.04330435419769"/>
    <n v="352.91669564580235"/>
    <n v="0.5027589829132747"/>
  </r>
  <r>
    <x v="4721"/>
    <n v="43436"/>
    <n v="43438"/>
    <s v="First Class"/>
    <s v="Kunst Miller"/>
    <x v="0"/>
    <s v="United States"/>
    <s v="Lowell"/>
    <s v="Massachusetts"/>
    <x v="1"/>
    <x v="0"/>
    <s v="Appliances"/>
    <x v="101"/>
    <n v="286.86"/>
    <x v="3"/>
    <x v="11"/>
    <n v="64.141421387681959"/>
    <n v="222.71857861231805"/>
    <n v="0.77640165450853393"/>
  </r>
  <r>
    <x v="4722"/>
    <n v="43436"/>
    <n v="43440"/>
    <s v="Standard Class"/>
    <s v="Daniel Byrd"/>
    <x v="1"/>
    <s v="United States"/>
    <s v="Tampa"/>
    <s v="Florida"/>
    <x v="2"/>
    <x v="0"/>
    <s v="Binders"/>
    <x v="799"/>
    <n v="45.66"/>
    <x v="3"/>
    <x v="11"/>
    <n v="1.0611232183243064"/>
    <n v="44.598876781675692"/>
    <n v="0.97676033249399241"/>
  </r>
  <r>
    <x v="4721"/>
    <n v="43436"/>
    <n v="43438"/>
    <s v="First Class"/>
    <s v="Kunst Miller"/>
    <x v="0"/>
    <s v="United States"/>
    <s v="Lowell"/>
    <s v="Massachusetts"/>
    <x v="1"/>
    <x v="2"/>
    <s v="Phones"/>
    <x v="11"/>
    <n v="979.95"/>
    <x v="3"/>
    <x v="11"/>
    <n v="328.95474105410273"/>
    <n v="650.99525894589738"/>
    <n v="0.66431477008612416"/>
  </r>
  <r>
    <x v="4723"/>
    <n v="43436"/>
    <n v="43438"/>
    <s v="Second Class"/>
    <s v="Joy Smith"/>
    <x v="0"/>
    <s v="United States"/>
    <s v="Houston"/>
    <s v="Texas"/>
    <x v="0"/>
    <x v="1"/>
    <s v="Furnishings"/>
    <x v="261"/>
    <n v="8.7520000000000007"/>
    <x v="3"/>
    <x v="11"/>
    <n v="3.7290741236062273"/>
    <n v="5.0229258763937734"/>
    <n v="0.5739174904471861"/>
  </r>
  <r>
    <x v="4723"/>
    <n v="43436"/>
    <n v="43438"/>
    <s v="Second Class"/>
    <s v="Joy Smith"/>
    <x v="0"/>
    <s v="United States"/>
    <s v="Houston"/>
    <s v="Texas"/>
    <x v="0"/>
    <x v="0"/>
    <s v="Appliances"/>
    <x v="125"/>
    <n v="294.62"/>
    <x v="3"/>
    <x v="11"/>
    <n v="20.199734156697097"/>
    <n v="274.4202658433029"/>
    <n v="0.93143800774999286"/>
  </r>
  <r>
    <x v="4724"/>
    <n v="43436"/>
    <n v="43441"/>
    <s v="Standard Class"/>
    <s v="Michael Kennedy"/>
    <x v="2"/>
    <s v="United States"/>
    <s v="Miami"/>
    <s v="Florida"/>
    <x v="2"/>
    <x v="0"/>
    <s v="Art"/>
    <x v="686"/>
    <n v="47.96"/>
    <x v="3"/>
    <x v="11"/>
    <n v="19.112606580611988"/>
    <n v="28.847393419388013"/>
    <n v="0.60148860340675592"/>
  </r>
  <r>
    <x v="4721"/>
    <n v="43436"/>
    <n v="43438"/>
    <s v="First Class"/>
    <s v="Kunst Miller"/>
    <x v="0"/>
    <s v="United States"/>
    <s v="Lowell"/>
    <s v="Massachusetts"/>
    <x v="1"/>
    <x v="0"/>
    <s v="Supplies"/>
    <x v="475"/>
    <n v="4.3600000000000003"/>
    <x v="3"/>
    <x v="11"/>
    <n v="0.56390573452983017"/>
    <n v="3.7960942654701704"/>
    <n v="0.87066382235554363"/>
  </r>
  <r>
    <x v="4725"/>
    <n v="43436"/>
    <n v="43440"/>
    <s v="Standard Class"/>
    <s v="Brenda Bowman"/>
    <x v="2"/>
    <s v="United States"/>
    <s v="Oakland"/>
    <s v="California"/>
    <x v="3"/>
    <x v="0"/>
    <s v="Art"/>
    <x v="1324"/>
    <n v="179.9"/>
    <x v="3"/>
    <x v="11"/>
    <n v="68.042491322077012"/>
    <n v="111.85750867792299"/>
    <n v="0.62177603489673705"/>
  </r>
  <r>
    <x v="4719"/>
    <n v="43436"/>
    <n v="43437"/>
    <s v="Same Day"/>
    <s v="Alice McCarthy"/>
    <x v="2"/>
    <s v="United States"/>
    <s v="Los Angeles"/>
    <s v="California"/>
    <x v="3"/>
    <x v="0"/>
    <s v="Binders"/>
    <x v="31"/>
    <n v="9.0239999999999991"/>
    <x v="3"/>
    <x v="11"/>
    <n v="1.9816385186591343"/>
    <n v="7.0423614813408646"/>
    <n v="0.78040353295000719"/>
  </r>
  <r>
    <x v="4726"/>
    <n v="43436"/>
    <n v="43436"/>
    <s v="Same Day"/>
    <s v="Susan Vittorini"/>
    <x v="0"/>
    <s v="United States"/>
    <s v="Peoria"/>
    <s v="Arizona"/>
    <x v="3"/>
    <x v="0"/>
    <s v="Binders"/>
    <x v="545"/>
    <n v="67.86"/>
    <x v="3"/>
    <x v="11"/>
    <n v="13.386954262722503"/>
    <n v="54.473045737277495"/>
    <n v="0.80272687499672113"/>
  </r>
  <r>
    <x v="4725"/>
    <n v="43436"/>
    <n v="43440"/>
    <s v="Standard Class"/>
    <s v="Brenda Bowman"/>
    <x v="2"/>
    <s v="United States"/>
    <s v="Oakland"/>
    <s v="California"/>
    <x v="3"/>
    <x v="2"/>
    <s v="Phones"/>
    <x v="1620"/>
    <n v="39.991999999999997"/>
    <x v="3"/>
    <x v="11"/>
    <n v="10.211037790043139"/>
    <n v="29.780962209956858"/>
    <n v="0.7446729898468909"/>
  </r>
  <r>
    <x v="4725"/>
    <n v="43436"/>
    <n v="43440"/>
    <s v="Standard Class"/>
    <s v="Brenda Bowman"/>
    <x v="2"/>
    <s v="United States"/>
    <s v="Oakland"/>
    <s v="California"/>
    <x v="3"/>
    <x v="1"/>
    <s v="Chairs"/>
    <x v="854"/>
    <n v="1159.056"/>
    <x v="3"/>
    <x v="11"/>
    <n v="254.85387551129338"/>
    <n v="904.20212448870666"/>
    <n v="0.78011944590141169"/>
  </r>
  <r>
    <x v="4727"/>
    <n v="43436"/>
    <n v="43439"/>
    <s v="First Class"/>
    <s v="Adam Shillingsburg"/>
    <x v="0"/>
    <s v="United States"/>
    <s v="Charlottesville"/>
    <s v="Virginia"/>
    <x v="2"/>
    <x v="0"/>
    <s v="Art"/>
    <x v="1423"/>
    <n v="34.65"/>
    <x v="3"/>
    <x v="11"/>
    <n v="16.863000554961854"/>
    <n v="17.786999445038145"/>
    <n v="0.51333331731711818"/>
  </r>
  <r>
    <x v="4719"/>
    <n v="43436"/>
    <n v="43437"/>
    <s v="Same Day"/>
    <s v="Alice McCarthy"/>
    <x v="2"/>
    <s v="United States"/>
    <s v="Los Angeles"/>
    <s v="California"/>
    <x v="3"/>
    <x v="0"/>
    <s v="Paper"/>
    <x v="837"/>
    <n v="10.86"/>
    <x v="3"/>
    <x v="11"/>
    <n v="2.9827345893579604"/>
    <n v="7.877265410642039"/>
    <n v="0.7253467228952154"/>
  </r>
  <r>
    <x v="4718"/>
    <n v="43436"/>
    <n v="43439"/>
    <s v="First Class"/>
    <s v="Victoria Wilson"/>
    <x v="2"/>
    <s v="United States"/>
    <s v="San Francisco"/>
    <s v="California"/>
    <x v="3"/>
    <x v="0"/>
    <s v="Paper"/>
    <x v="735"/>
    <n v="109.92"/>
    <x v="3"/>
    <x v="11"/>
    <n v="50.445046585313698"/>
    <n v="59.474953414686304"/>
    <n v="0.54107490369983902"/>
  </r>
  <r>
    <x v="4728"/>
    <n v="43436"/>
    <n v="43443"/>
    <s v="Standard Class"/>
    <s v="Giulietta Weimer"/>
    <x v="0"/>
    <s v="United States"/>
    <s v="Philadelphia"/>
    <s v="Pennsylvania"/>
    <x v="1"/>
    <x v="0"/>
    <s v="Binders"/>
    <x v="1123"/>
    <n v="631.17600000000004"/>
    <x v="3"/>
    <x v="11"/>
    <n v="218.75695452500216"/>
    <n v="412.41904547499792"/>
    <n v="0.65341369994264342"/>
  </r>
  <r>
    <x v="4719"/>
    <n v="43436"/>
    <n v="43437"/>
    <s v="Same Day"/>
    <s v="Alice McCarthy"/>
    <x v="2"/>
    <s v="United States"/>
    <s v="Los Angeles"/>
    <s v="California"/>
    <x v="3"/>
    <x v="0"/>
    <s v="Appliances"/>
    <x v="240"/>
    <n v="79.47"/>
    <x v="3"/>
    <x v="11"/>
    <n v="24.331604957800337"/>
    <n v="55.138395042199662"/>
    <n v="0.69382653884735956"/>
  </r>
  <r>
    <x v="4719"/>
    <n v="43436"/>
    <n v="43437"/>
    <s v="Same Day"/>
    <s v="Alice McCarthy"/>
    <x v="2"/>
    <s v="United States"/>
    <s v="Los Angeles"/>
    <s v="California"/>
    <x v="3"/>
    <x v="0"/>
    <s v="Art"/>
    <x v="311"/>
    <n v="10.08"/>
    <x v="3"/>
    <x v="11"/>
    <n v="4.6108128855940889"/>
    <n v="5.4691871144059112"/>
    <n v="0.54257808674661823"/>
  </r>
  <r>
    <x v="4729"/>
    <n v="43437"/>
    <n v="43440"/>
    <s v="Second Class"/>
    <s v="Lena Cacioppo"/>
    <x v="0"/>
    <s v="United States"/>
    <s v="Thornton"/>
    <s v="Colorado"/>
    <x v="3"/>
    <x v="2"/>
    <s v="Accessories"/>
    <x v="626"/>
    <n v="102.336"/>
    <x v="3"/>
    <x v="11"/>
    <n v="4.2070295233555814"/>
    <n v="98.128970476644412"/>
    <n v="0.95889003358196934"/>
  </r>
  <r>
    <x v="4729"/>
    <n v="43437"/>
    <n v="43440"/>
    <s v="Second Class"/>
    <s v="Lena Cacioppo"/>
    <x v="0"/>
    <s v="United States"/>
    <s v="Thornton"/>
    <s v="Colorado"/>
    <x v="3"/>
    <x v="0"/>
    <s v="Paper"/>
    <x v="847"/>
    <n v="10.32"/>
    <x v="3"/>
    <x v="11"/>
    <n v="2.6536054222925829"/>
    <n v="7.6663945777074174"/>
    <n v="0.74286769163831556"/>
  </r>
  <r>
    <x v="4729"/>
    <n v="43437"/>
    <n v="43440"/>
    <s v="Second Class"/>
    <s v="Lena Cacioppo"/>
    <x v="0"/>
    <s v="United States"/>
    <s v="Thornton"/>
    <s v="Colorado"/>
    <x v="3"/>
    <x v="2"/>
    <s v="Accessories"/>
    <x v="626"/>
    <n v="76.751999999999995"/>
    <x v="3"/>
    <x v="11"/>
    <n v="21.303508874483814"/>
    <n v="55.448491125516185"/>
    <n v="0.72243708470810131"/>
  </r>
  <r>
    <x v="4730"/>
    <n v="43437"/>
    <n v="43441"/>
    <s v="Second Class"/>
    <s v="Corinna Mitchell"/>
    <x v="1"/>
    <s v="United States"/>
    <s v="Seattle"/>
    <s v="Washington"/>
    <x v="3"/>
    <x v="1"/>
    <s v="Tables"/>
    <x v="128"/>
    <n v="521.96"/>
    <x v="3"/>
    <x v="11"/>
    <n v="228.27857300736119"/>
    <n v="293.68142699263888"/>
    <n v="0.56265121272250529"/>
  </r>
  <r>
    <x v="4729"/>
    <n v="43437"/>
    <n v="43440"/>
    <s v="Second Class"/>
    <s v="Lena Cacioppo"/>
    <x v="0"/>
    <s v="United States"/>
    <s v="Thornton"/>
    <s v="Colorado"/>
    <x v="3"/>
    <x v="0"/>
    <s v="Supplies"/>
    <x v="1469"/>
    <n v="47.32"/>
    <x v="3"/>
    <x v="11"/>
    <n v="7.1595378715616782"/>
    <n v="40.160462128438326"/>
    <n v="0.84869953779455465"/>
  </r>
  <r>
    <x v="4731"/>
    <n v="43437"/>
    <n v="43443"/>
    <s v="Standard Class"/>
    <s v="Chuck Sachs"/>
    <x v="0"/>
    <s v="United States"/>
    <s v="New York City"/>
    <s v="New York"/>
    <x v="1"/>
    <x v="0"/>
    <s v="Labels"/>
    <x v="1078"/>
    <n v="3.15"/>
    <x v="3"/>
    <x v="11"/>
    <n v="0.57575144148871915"/>
    <n v="2.5742485585112806"/>
    <n v="0.81722176460675577"/>
  </r>
  <r>
    <x v="4731"/>
    <n v="43437"/>
    <n v="43443"/>
    <s v="Standard Class"/>
    <s v="Chuck Sachs"/>
    <x v="0"/>
    <s v="United States"/>
    <s v="New York City"/>
    <s v="New York"/>
    <x v="1"/>
    <x v="2"/>
    <s v="Phones"/>
    <x v="303"/>
    <n v="136.99"/>
    <x v="3"/>
    <x v="11"/>
    <n v="19.28991898877932"/>
    <n v="117.70008101122069"/>
    <n v="0.85918739332229133"/>
  </r>
  <r>
    <x v="4732"/>
    <n v="43437"/>
    <n v="43444"/>
    <s v="Standard Class"/>
    <s v="Matt Collins"/>
    <x v="0"/>
    <s v="United States"/>
    <s v="Fayetteville"/>
    <s v="North Carolina"/>
    <x v="2"/>
    <x v="0"/>
    <s v="Paper"/>
    <x v="1629"/>
    <n v="24.448"/>
    <x v="3"/>
    <x v="11"/>
    <n v="5.0028664406724337"/>
    <n v="19.445133559327566"/>
    <n v="0.79536704676568903"/>
  </r>
  <r>
    <x v="4729"/>
    <n v="43437"/>
    <n v="43440"/>
    <s v="Second Class"/>
    <s v="Lena Cacioppo"/>
    <x v="0"/>
    <s v="United States"/>
    <s v="Thornton"/>
    <s v="Colorado"/>
    <x v="3"/>
    <x v="1"/>
    <s v="Furnishings"/>
    <x v="1125"/>
    <n v="16.72"/>
    <x v="3"/>
    <x v="11"/>
    <n v="2.7949778418078233"/>
    <n v="13.925022158192176"/>
    <n v="0.83283625348039336"/>
  </r>
  <r>
    <x v="4731"/>
    <n v="43437"/>
    <n v="43443"/>
    <s v="Standard Class"/>
    <s v="Chuck Sachs"/>
    <x v="0"/>
    <s v="United States"/>
    <s v="New York City"/>
    <s v="New York"/>
    <x v="1"/>
    <x v="0"/>
    <s v="Binders"/>
    <x v="619"/>
    <n v="83.92"/>
    <x v="3"/>
    <x v="11"/>
    <n v="18.035027068422064"/>
    <n v="65.884972931577934"/>
    <n v="0.78509262311222516"/>
  </r>
  <r>
    <x v="4733"/>
    <n v="43437"/>
    <n v="43439"/>
    <s v="Second Class"/>
    <s v="Natalie DeCherney"/>
    <x v="0"/>
    <s v="United States"/>
    <s v="Jacksonville"/>
    <s v="Florida"/>
    <x v="2"/>
    <x v="2"/>
    <s v="Accessories"/>
    <x v="1401"/>
    <n v="47.991999999999997"/>
    <x v="3"/>
    <x v="11"/>
    <n v="10.500734309030326"/>
    <n v="37.491265690969669"/>
    <n v="0.78119823493435725"/>
  </r>
  <r>
    <x v="4732"/>
    <n v="43437"/>
    <n v="43444"/>
    <s v="Standard Class"/>
    <s v="Matt Collins"/>
    <x v="0"/>
    <s v="United States"/>
    <s v="Fayetteville"/>
    <s v="North Carolina"/>
    <x v="2"/>
    <x v="0"/>
    <s v="Binders"/>
    <x v="436"/>
    <n v="28.782"/>
    <x v="3"/>
    <x v="11"/>
    <n v="9.1749767485492306"/>
    <n v="19.607023251450769"/>
    <n v="0.68122518419327249"/>
  </r>
  <r>
    <x v="4734"/>
    <n v="43437"/>
    <n v="43437"/>
    <s v="Same Day"/>
    <s v="Toby Carlisle"/>
    <x v="0"/>
    <s v="United States"/>
    <s v="San Diego"/>
    <s v="California"/>
    <x v="3"/>
    <x v="0"/>
    <s v="Paper"/>
    <x v="1050"/>
    <n v="166.44"/>
    <x v="3"/>
    <x v="11"/>
    <n v="53.253667927254511"/>
    <n v="113.18633207274549"/>
    <n v="0.68004285071344317"/>
  </r>
  <r>
    <x v="4732"/>
    <n v="43437"/>
    <n v="43444"/>
    <s v="Standard Class"/>
    <s v="Matt Collins"/>
    <x v="0"/>
    <s v="United States"/>
    <s v="Fayetteville"/>
    <s v="North Carolina"/>
    <x v="2"/>
    <x v="0"/>
    <s v="Appliances"/>
    <x v="1159"/>
    <n v="45.216000000000001"/>
    <x v="3"/>
    <x v="11"/>
    <n v="17.405271284960865"/>
    <n v="27.810728715039136"/>
    <n v="0.6150638870098889"/>
  </r>
  <r>
    <x v="4729"/>
    <n v="43437"/>
    <n v="43440"/>
    <s v="Second Class"/>
    <s v="Lena Cacioppo"/>
    <x v="0"/>
    <s v="United States"/>
    <s v="Thornton"/>
    <s v="Colorado"/>
    <x v="3"/>
    <x v="1"/>
    <s v="Furnishings"/>
    <x v="1626"/>
    <n v="16.192"/>
    <x v="3"/>
    <x v="11"/>
    <n v="4.6706656465217993"/>
    <n v="11.521334353478201"/>
    <n v="0.71154485878694418"/>
  </r>
  <r>
    <x v="4735"/>
    <n v="43437"/>
    <n v="43440"/>
    <s v="First Class"/>
    <s v="Clay Cheatham"/>
    <x v="0"/>
    <s v="United States"/>
    <s v="Plano"/>
    <s v="Texas"/>
    <x v="0"/>
    <x v="0"/>
    <s v="Paper"/>
    <x v="1825"/>
    <n v="10.368"/>
    <x v="3"/>
    <x v="11"/>
    <n v="2.4590934729461753"/>
    <n v="7.9089065270538246"/>
    <n v="0.76281891657540746"/>
  </r>
  <r>
    <x v="4736"/>
    <n v="43437"/>
    <n v="43442"/>
    <s v="Standard Class"/>
    <s v="Mark Van Huff"/>
    <x v="0"/>
    <s v="United States"/>
    <s v="Houston"/>
    <s v="Texas"/>
    <x v="0"/>
    <x v="1"/>
    <s v="Furnishings"/>
    <x v="1449"/>
    <n v="13.592000000000001"/>
    <x v="3"/>
    <x v="11"/>
    <n v="1.4660009578144062"/>
    <n v="12.125999042185594"/>
    <n v="0.89214236625850452"/>
  </r>
  <r>
    <x v="4729"/>
    <n v="43437"/>
    <n v="43440"/>
    <s v="Second Class"/>
    <s v="Lena Cacioppo"/>
    <x v="0"/>
    <s v="United States"/>
    <s v="Thornton"/>
    <s v="Colorado"/>
    <x v="3"/>
    <x v="1"/>
    <s v="Furnishings"/>
    <x v="614"/>
    <n v="23.376000000000001"/>
    <x v="3"/>
    <x v="11"/>
    <n v="10.160044152179417"/>
    <n v="13.215955847820585"/>
    <n v="0.56536429876029193"/>
  </r>
  <r>
    <x v="4731"/>
    <n v="43437"/>
    <n v="43443"/>
    <s v="Standard Class"/>
    <s v="Chuck Sachs"/>
    <x v="0"/>
    <s v="United States"/>
    <s v="New York City"/>
    <s v="New York"/>
    <x v="1"/>
    <x v="0"/>
    <s v="Binders"/>
    <x v="518"/>
    <n v="14.624000000000001"/>
    <x v="3"/>
    <x v="11"/>
    <n v="2.3508224794923804"/>
    <n v="12.27317752050762"/>
    <n v="0.8392490098815385"/>
  </r>
  <r>
    <x v="4729"/>
    <n v="43437"/>
    <n v="43440"/>
    <s v="Second Class"/>
    <s v="Lena Cacioppo"/>
    <x v="0"/>
    <s v="United States"/>
    <s v="Thornton"/>
    <s v="Colorado"/>
    <x v="3"/>
    <x v="0"/>
    <s v="Art"/>
    <x v="1249"/>
    <n v="13.343999999999999"/>
    <x v="3"/>
    <x v="11"/>
    <n v="6.1518833550734415"/>
    <n v="7.1921166449265579"/>
    <n v="0.53897756631643867"/>
  </r>
  <r>
    <x v="4737"/>
    <n v="43438"/>
    <n v="43443"/>
    <s v="Standard Class"/>
    <s v="Michael Stewart"/>
    <x v="2"/>
    <s v="United States"/>
    <s v="Philadelphia"/>
    <s v="Pennsylvania"/>
    <x v="1"/>
    <x v="1"/>
    <s v="Furnishings"/>
    <x v="1218"/>
    <n v="54.768000000000001"/>
    <x v="3"/>
    <x v="11"/>
    <n v="19.486433044449338"/>
    <n v="35.281566955550659"/>
    <n v="0.64420038992752449"/>
  </r>
  <r>
    <x v="4738"/>
    <n v="43438"/>
    <n v="43441"/>
    <s v="Second Class"/>
    <s v="Larry Tron"/>
    <x v="0"/>
    <s v="United States"/>
    <s v="Fairfield"/>
    <s v="Ohio"/>
    <x v="1"/>
    <x v="0"/>
    <s v="Paper"/>
    <x v="1701"/>
    <n v="74.352000000000004"/>
    <x v="3"/>
    <x v="11"/>
    <n v="35.945807288940443"/>
    <n v="38.40619271105956"/>
    <n v="0.51654552279776678"/>
  </r>
  <r>
    <x v="4737"/>
    <n v="43438"/>
    <n v="43443"/>
    <s v="Standard Class"/>
    <s v="Michael Stewart"/>
    <x v="2"/>
    <s v="United States"/>
    <s v="Philadelphia"/>
    <s v="Pennsylvania"/>
    <x v="1"/>
    <x v="0"/>
    <s v="Art"/>
    <x v="380"/>
    <n v="13.391999999999999"/>
    <x v="3"/>
    <x v="11"/>
    <n v="6.451083577494261"/>
    <n v="6.9409164225057385"/>
    <n v="0.51828826332928157"/>
  </r>
  <r>
    <x v="4739"/>
    <n v="43438"/>
    <n v="43443"/>
    <s v="Standard Class"/>
    <s v="Lena Radford"/>
    <x v="0"/>
    <s v="United States"/>
    <s v="Nashville"/>
    <s v="Tennessee"/>
    <x v="2"/>
    <x v="2"/>
    <s v="Machines"/>
    <x v="1738"/>
    <n v="649"/>
    <x v="3"/>
    <x v="11"/>
    <n v="172.39298393305012"/>
    <n v="476.60701606694988"/>
    <n v="0.73437136528035418"/>
  </r>
  <r>
    <x v="4740"/>
    <n v="43438"/>
    <n v="43444"/>
    <s v="Standard Class"/>
    <s v="Doug O'Connell"/>
    <x v="0"/>
    <s v="United States"/>
    <s v="Paterson"/>
    <s v="New Jersey"/>
    <x v="1"/>
    <x v="1"/>
    <s v="Furnishings"/>
    <x v="1348"/>
    <n v="12.99"/>
    <x v="3"/>
    <x v="11"/>
    <n v="0.68478807294806987"/>
    <n v="12.30521192705193"/>
    <n v="0.94728344319106472"/>
  </r>
  <r>
    <x v="4737"/>
    <n v="43438"/>
    <n v="43443"/>
    <s v="Standard Class"/>
    <s v="Michael Stewart"/>
    <x v="2"/>
    <s v="United States"/>
    <s v="Philadelphia"/>
    <s v="Pennsylvania"/>
    <x v="1"/>
    <x v="1"/>
    <s v="Chairs"/>
    <x v="1334"/>
    <n v="239.96"/>
    <x v="3"/>
    <x v="11"/>
    <n v="45.746725782124933"/>
    <n v="194.21327421787507"/>
    <n v="0.80935686871926593"/>
  </r>
  <r>
    <x v="4737"/>
    <n v="43438"/>
    <n v="43443"/>
    <s v="Standard Class"/>
    <s v="Michael Stewart"/>
    <x v="2"/>
    <s v="United States"/>
    <s v="Philadelphia"/>
    <s v="Pennsylvania"/>
    <x v="1"/>
    <x v="2"/>
    <s v="Accessories"/>
    <x v="1693"/>
    <n v="255.96799999999999"/>
    <x v="3"/>
    <x v="11"/>
    <n v="97.933901107788628"/>
    <n v="158.03409889221138"/>
    <n v="0.61739787353189224"/>
  </r>
  <r>
    <x v="4741"/>
    <n v="43438"/>
    <n v="43442"/>
    <s v="Standard Class"/>
    <s v="Theone Pippenger"/>
    <x v="0"/>
    <s v="United States"/>
    <s v="Rochester"/>
    <s v="Minnesota"/>
    <x v="0"/>
    <x v="0"/>
    <s v="Art"/>
    <x v="1028"/>
    <n v="8.8000000000000007"/>
    <x v="3"/>
    <x v="11"/>
    <n v="0.39064852857886212"/>
    <n v="8.4093514714211395"/>
    <n v="0.95560812175240217"/>
  </r>
  <r>
    <x v="4742"/>
    <n v="43438"/>
    <n v="43443"/>
    <s v="Standard Class"/>
    <s v="Christy Brittain"/>
    <x v="0"/>
    <s v="United States"/>
    <s v="Chicago"/>
    <s v="Illinois"/>
    <x v="0"/>
    <x v="0"/>
    <s v="Storage"/>
    <x v="672"/>
    <n v="61.567999999999998"/>
    <x v="3"/>
    <x v="11"/>
    <n v="3.0986357174416144"/>
    <n v="58.469364282558381"/>
    <n v="0.9496713273544436"/>
  </r>
  <r>
    <x v="4741"/>
    <n v="43438"/>
    <n v="43442"/>
    <s v="Standard Class"/>
    <s v="Theone Pippenger"/>
    <x v="0"/>
    <s v="United States"/>
    <s v="Rochester"/>
    <s v="Minnesota"/>
    <x v="0"/>
    <x v="2"/>
    <s v="Accessories"/>
    <x v="1150"/>
    <n v="399.95"/>
    <x v="3"/>
    <x v="11"/>
    <n v="1.2470674039612386"/>
    <n v="398.70293259603875"/>
    <n v="0.99688194173281353"/>
  </r>
  <r>
    <x v="4740"/>
    <n v="43438"/>
    <n v="43444"/>
    <s v="Standard Class"/>
    <s v="Doug O'Connell"/>
    <x v="0"/>
    <s v="United States"/>
    <s v="Paterson"/>
    <s v="New Jersey"/>
    <x v="1"/>
    <x v="1"/>
    <s v="Chairs"/>
    <x v="659"/>
    <n v="182.22"/>
    <x v="3"/>
    <x v="11"/>
    <n v="24.705614756886906"/>
    <n v="157.51438524311308"/>
    <n v="0.86441875339212537"/>
  </r>
  <r>
    <x v="4741"/>
    <n v="43438"/>
    <n v="43442"/>
    <s v="Standard Class"/>
    <s v="Theone Pippenger"/>
    <x v="0"/>
    <s v="United States"/>
    <s v="Rochester"/>
    <s v="Minnesota"/>
    <x v="0"/>
    <x v="2"/>
    <s v="Accessories"/>
    <x v="1720"/>
    <n v="142.80000000000001"/>
    <x v="3"/>
    <x v="11"/>
    <n v="64.85202749956602"/>
    <n v="77.947972500433991"/>
    <n v="0.54585414916270303"/>
  </r>
  <r>
    <x v="4743"/>
    <n v="43438"/>
    <n v="43438"/>
    <s v="Same Day"/>
    <s v="Darrin Van Huff"/>
    <x v="2"/>
    <s v="United States"/>
    <s v="Philadelphia"/>
    <s v="Pennsylvania"/>
    <x v="1"/>
    <x v="1"/>
    <s v="Chairs"/>
    <x v="567"/>
    <n v="188.55199999999999"/>
    <x v="3"/>
    <x v="11"/>
    <n v="89.977398745134494"/>
    <n v="98.574601254865499"/>
    <n v="0.5227979615960876"/>
  </r>
  <r>
    <x v="4744"/>
    <n v="43438"/>
    <n v="43440"/>
    <s v="First Class"/>
    <s v="Chris Selesnick"/>
    <x v="2"/>
    <s v="United States"/>
    <s v="Los Angeles"/>
    <s v="California"/>
    <x v="3"/>
    <x v="0"/>
    <s v="Paper"/>
    <x v="892"/>
    <n v="11.76"/>
    <x v="3"/>
    <x v="11"/>
    <n v="0.97225958957413328"/>
    <n v="10.787740410425867"/>
    <n v="0.9173248648321316"/>
  </r>
  <r>
    <x v="4745"/>
    <n v="43438"/>
    <n v="43439"/>
    <s v="First Class"/>
    <s v="Katrina Edelman"/>
    <x v="2"/>
    <s v="United States"/>
    <s v="Philadelphia"/>
    <s v="Pennsylvania"/>
    <x v="1"/>
    <x v="1"/>
    <s v="Furnishings"/>
    <x v="272"/>
    <n v="11.352"/>
    <x v="3"/>
    <x v="11"/>
    <n v="1.5815204932414393"/>
    <n v="9.7704795067585604"/>
    <n v="0.86068353653616636"/>
  </r>
  <r>
    <x v="4746"/>
    <n v="43438"/>
    <n v="43442"/>
    <s v="Standard Class"/>
    <s v="Charles McCrossin"/>
    <x v="0"/>
    <s v="United States"/>
    <s v="Philadelphia"/>
    <s v="Pennsylvania"/>
    <x v="1"/>
    <x v="0"/>
    <s v="Binders"/>
    <x v="56"/>
    <n v="5.3460000000000001"/>
    <x v="3"/>
    <x v="11"/>
    <n v="2.6440749659804013"/>
    <n v="2.7019250340195988"/>
    <n v="0.50541059371859309"/>
  </r>
  <r>
    <x v="4740"/>
    <n v="43438"/>
    <n v="43444"/>
    <s v="Standard Class"/>
    <s v="Doug O'Connell"/>
    <x v="0"/>
    <s v="United States"/>
    <s v="Paterson"/>
    <s v="New Jersey"/>
    <x v="1"/>
    <x v="1"/>
    <s v="Chairs"/>
    <x v="1152"/>
    <n v="302.94"/>
    <x v="3"/>
    <x v="11"/>
    <n v="101.46174224858464"/>
    <n v="201.47825775141536"/>
    <n v="0.66507644335979188"/>
  </r>
  <r>
    <x v="4737"/>
    <n v="43438"/>
    <n v="43443"/>
    <s v="Standard Class"/>
    <s v="Michael Stewart"/>
    <x v="2"/>
    <s v="United States"/>
    <s v="Philadelphia"/>
    <s v="Pennsylvania"/>
    <x v="1"/>
    <x v="0"/>
    <s v="Paper"/>
    <x v="631"/>
    <n v="23.92"/>
    <x v="3"/>
    <x v="11"/>
    <n v="2.526415813141329"/>
    <n v="21.393584186858671"/>
    <n v="0.89438060981850631"/>
  </r>
  <r>
    <x v="4747"/>
    <n v="43439"/>
    <n v="43440"/>
    <s v="First Class"/>
    <s v="Patrick Bzostek"/>
    <x v="1"/>
    <s v="United States"/>
    <s v="Seattle"/>
    <s v="Washington"/>
    <x v="3"/>
    <x v="0"/>
    <s v="Binders"/>
    <x v="245"/>
    <n v="9.2959999999999994"/>
    <x v="3"/>
    <x v="11"/>
    <n v="2.6152480741405641"/>
    <n v="6.6807519258594352"/>
    <n v="0.71866952730845912"/>
  </r>
  <r>
    <x v="4748"/>
    <n v="43439"/>
    <n v="43442"/>
    <s v="First Class"/>
    <s v="Carlos Soltero"/>
    <x v="0"/>
    <s v="United States"/>
    <s v="New York City"/>
    <s v="New York"/>
    <x v="1"/>
    <x v="1"/>
    <s v="Furnishings"/>
    <x v="1770"/>
    <n v="41.96"/>
    <x v="3"/>
    <x v="11"/>
    <n v="7.4983918849247893"/>
    <n v="34.461608115075208"/>
    <n v="0.82129666623153497"/>
  </r>
  <r>
    <x v="4749"/>
    <n v="43439"/>
    <n v="43442"/>
    <s v="Second Class"/>
    <s v="Bart Folk"/>
    <x v="0"/>
    <s v="United States"/>
    <s v="New York City"/>
    <s v="New York"/>
    <x v="1"/>
    <x v="0"/>
    <s v="Labels"/>
    <x v="1076"/>
    <n v="11.07"/>
    <x v="3"/>
    <x v="11"/>
    <n v="2.1172363154882756"/>
    <n v="8.9527636845117247"/>
    <n v="0.80874107357829494"/>
  </r>
  <r>
    <x v="4747"/>
    <n v="43439"/>
    <n v="43440"/>
    <s v="First Class"/>
    <s v="Patrick Bzostek"/>
    <x v="1"/>
    <s v="United States"/>
    <s v="Seattle"/>
    <s v="Washington"/>
    <x v="3"/>
    <x v="0"/>
    <s v="Binders"/>
    <x v="167"/>
    <n v="172.75200000000001"/>
    <x v="3"/>
    <x v="11"/>
    <n v="34.340193848342217"/>
    <n v="138.4118061516578"/>
    <n v="0.80121680878749768"/>
  </r>
  <r>
    <x v="4750"/>
    <n v="43439"/>
    <n v="43445"/>
    <s v="Standard Class"/>
    <s v="Suzanne McNair"/>
    <x v="2"/>
    <s v="United States"/>
    <s v="New York City"/>
    <s v="New York"/>
    <x v="1"/>
    <x v="1"/>
    <s v="Furnishings"/>
    <x v="477"/>
    <n v="20.94"/>
    <x v="3"/>
    <x v="11"/>
    <n v="2.1222769909303274"/>
    <n v="18.817723009069674"/>
    <n v="0.89864961838919166"/>
  </r>
  <r>
    <x v="4750"/>
    <n v="43439"/>
    <n v="43445"/>
    <s v="Standard Class"/>
    <s v="Suzanne McNair"/>
    <x v="2"/>
    <s v="United States"/>
    <s v="New York City"/>
    <s v="New York"/>
    <x v="1"/>
    <x v="1"/>
    <s v="Furnishings"/>
    <x v="880"/>
    <n v="58.68"/>
    <x v="3"/>
    <x v="11"/>
    <n v="23.80070627596962"/>
    <n v="34.879293724030376"/>
    <n v="0.59439832522205827"/>
  </r>
  <r>
    <x v="4750"/>
    <n v="43439"/>
    <n v="43445"/>
    <s v="Standard Class"/>
    <s v="Suzanne McNair"/>
    <x v="2"/>
    <s v="United States"/>
    <s v="New York City"/>
    <s v="New York"/>
    <x v="1"/>
    <x v="0"/>
    <s v="Appliances"/>
    <x v="650"/>
    <n v="254.9"/>
    <x v="3"/>
    <x v="11"/>
    <n v="19.147867079412922"/>
    <n v="235.75213292058709"/>
    <n v="0.92488086669512393"/>
  </r>
  <r>
    <x v="4751"/>
    <n v="43439"/>
    <n v="43444"/>
    <s v="Standard Class"/>
    <s v="Quincy Jones"/>
    <x v="2"/>
    <s v="United States"/>
    <s v="Burlington"/>
    <s v="Vermont"/>
    <x v="1"/>
    <x v="2"/>
    <s v="Accessories"/>
    <x v="384"/>
    <n v="205.03"/>
    <x v="3"/>
    <x v="11"/>
    <n v="50.848449907042465"/>
    <n v="154.18155009295754"/>
    <n v="0.75199507434501067"/>
  </r>
  <r>
    <x v="4748"/>
    <n v="43439"/>
    <n v="43442"/>
    <s v="First Class"/>
    <s v="Carlos Soltero"/>
    <x v="0"/>
    <s v="United States"/>
    <s v="New York City"/>
    <s v="New York"/>
    <x v="1"/>
    <x v="0"/>
    <s v="Labels"/>
    <x v="1355"/>
    <n v="9.4499999999999993"/>
    <x v="3"/>
    <x v="11"/>
    <n v="4.5996327562727499"/>
    <n v="4.8503672437272494"/>
    <n v="0.51326637499759253"/>
  </r>
  <r>
    <x v="4752"/>
    <n v="43439"/>
    <n v="43443"/>
    <s v="Standard Class"/>
    <s v="Alan Barnes"/>
    <x v="0"/>
    <s v="United States"/>
    <s v="Bellevue"/>
    <s v="Washington"/>
    <x v="3"/>
    <x v="0"/>
    <s v="Binders"/>
    <x v="248"/>
    <n v="14.976000000000001"/>
    <x v="3"/>
    <x v="11"/>
    <n v="3.570816720401869"/>
    <n v="11.405183279598132"/>
    <n v="0.76156405446034536"/>
  </r>
  <r>
    <x v="4747"/>
    <n v="43439"/>
    <n v="43440"/>
    <s v="First Class"/>
    <s v="Patrick Bzostek"/>
    <x v="1"/>
    <s v="United States"/>
    <s v="Seattle"/>
    <s v="Washington"/>
    <x v="3"/>
    <x v="1"/>
    <s v="Furnishings"/>
    <x v="1082"/>
    <n v="199.9"/>
    <x v="3"/>
    <x v="11"/>
    <n v="78.910603396620161"/>
    <n v="120.98939660337984"/>
    <n v="0.60524960782080961"/>
  </r>
  <r>
    <x v="4747"/>
    <n v="43439"/>
    <n v="43440"/>
    <s v="First Class"/>
    <s v="Patrick Bzostek"/>
    <x v="1"/>
    <s v="United States"/>
    <s v="Seattle"/>
    <s v="Washington"/>
    <x v="3"/>
    <x v="0"/>
    <s v="Binders"/>
    <x v="619"/>
    <n v="83.92"/>
    <x v="3"/>
    <x v="11"/>
    <n v="19.106276670417081"/>
    <n v="64.813723329582928"/>
    <n v="0.77232749439445814"/>
  </r>
  <r>
    <x v="4752"/>
    <n v="43439"/>
    <n v="43443"/>
    <s v="Standard Class"/>
    <s v="Alan Barnes"/>
    <x v="0"/>
    <s v="United States"/>
    <s v="Bellevue"/>
    <s v="Washington"/>
    <x v="3"/>
    <x v="0"/>
    <s v="Binders"/>
    <x v="135"/>
    <n v="24.815999999999999"/>
    <x v="3"/>
    <x v="11"/>
    <n v="10.282872687680054"/>
    <n v="14.533127312319944"/>
    <n v="0.58563536880721889"/>
  </r>
  <r>
    <x v="4749"/>
    <n v="43439"/>
    <n v="43442"/>
    <s v="Second Class"/>
    <s v="Bart Folk"/>
    <x v="0"/>
    <s v="United States"/>
    <s v="New York City"/>
    <s v="New York"/>
    <x v="1"/>
    <x v="0"/>
    <s v="Paper"/>
    <x v="1615"/>
    <n v="21.6"/>
    <x v="3"/>
    <x v="11"/>
    <n v="6.2653346482603007"/>
    <n v="15.334665351739702"/>
    <n v="0.70993821072868979"/>
  </r>
  <r>
    <x v="4753"/>
    <n v="43439"/>
    <n v="43442"/>
    <s v="First Class"/>
    <s v="Rob Beeghly"/>
    <x v="0"/>
    <s v="United States"/>
    <s v="Columbus"/>
    <s v="Indiana"/>
    <x v="0"/>
    <x v="0"/>
    <s v="Appliances"/>
    <x v="792"/>
    <n v="61.44"/>
    <x v="3"/>
    <x v="11"/>
    <n v="18.705856850386503"/>
    <n v="42.734143149613494"/>
    <n v="0.69554269449240713"/>
  </r>
  <r>
    <x v="4753"/>
    <n v="43439"/>
    <n v="43442"/>
    <s v="First Class"/>
    <s v="Rob Beeghly"/>
    <x v="0"/>
    <s v="United States"/>
    <s v="Columbus"/>
    <s v="Indiana"/>
    <x v="0"/>
    <x v="0"/>
    <s v="Paper"/>
    <x v="154"/>
    <n v="38.9"/>
    <x v="3"/>
    <x v="11"/>
    <n v="14.148522680520692"/>
    <n v="24.751477319479307"/>
    <n v="0.63628476399689737"/>
  </r>
  <r>
    <x v="4753"/>
    <n v="43439"/>
    <n v="43442"/>
    <s v="First Class"/>
    <s v="Rob Beeghly"/>
    <x v="0"/>
    <s v="United States"/>
    <s v="Columbus"/>
    <s v="Indiana"/>
    <x v="0"/>
    <x v="2"/>
    <s v="Accessories"/>
    <x v="1022"/>
    <n v="99.39"/>
    <x v="3"/>
    <x v="11"/>
    <n v="32.833375471875357"/>
    <n v="66.556624528124644"/>
    <n v="0.66965111709552916"/>
  </r>
  <r>
    <x v="4747"/>
    <n v="43439"/>
    <n v="43440"/>
    <s v="First Class"/>
    <s v="Patrick Bzostek"/>
    <x v="1"/>
    <s v="United States"/>
    <s v="Seattle"/>
    <s v="Washington"/>
    <x v="3"/>
    <x v="2"/>
    <s v="Phones"/>
    <x v="1608"/>
    <n v="31.175999999999998"/>
    <x v="3"/>
    <x v="11"/>
    <n v="9.7607354924009027"/>
    <n v="21.415264507599097"/>
    <n v="0.68691507915059979"/>
  </r>
  <r>
    <x v="4754"/>
    <n v="43439"/>
    <n v="43441"/>
    <s v="Second Class"/>
    <s v="Naresj Patel"/>
    <x v="0"/>
    <s v="United States"/>
    <s v="San Diego"/>
    <s v="California"/>
    <x v="3"/>
    <x v="0"/>
    <s v="Paper"/>
    <x v="828"/>
    <n v="92.94"/>
    <x v="3"/>
    <x v="11"/>
    <n v="38.393765711477556"/>
    <n v="54.546234288522442"/>
    <n v="0.5868972916776678"/>
  </r>
  <r>
    <x v="4755"/>
    <n v="43440"/>
    <n v="43442"/>
    <s v="Second Class"/>
    <s v="Brad Norvell"/>
    <x v="2"/>
    <s v="United States"/>
    <s v="Brentwood"/>
    <s v="California"/>
    <x v="3"/>
    <x v="0"/>
    <s v="Storage"/>
    <x v="159"/>
    <n v="10.68"/>
    <x v="3"/>
    <x v="11"/>
    <n v="2.0663086803477371"/>
    <n v="8.6136913196522631"/>
    <n v="0.80652540446182241"/>
  </r>
  <r>
    <x v="4756"/>
    <n v="43441"/>
    <n v="43447"/>
    <s v="Standard Class"/>
    <s v="Henry Goldwyn"/>
    <x v="2"/>
    <s v="United States"/>
    <s v="Chicago"/>
    <s v="Illinois"/>
    <x v="0"/>
    <x v="0"/>
    <s v="Binders"/>
    <x v="856"/>
    <n v="1889.99"/>
    <x v="3"/>
    <x v="11"/>
    <n v="227.56705239546778"/>
    <n v="1662.4229476045323"/>
    <n v="0.87959351510036154"/>
  </r>
  <r>
    <x v="4757"/>
    <n v="43441"/>
    <n v="43445"/>
    <s v="Standard Class"/>
    <s v="Debra Catini"/>
    <x v="0"/>
    <s v="United States"/>
    <s v="Richmond"/>
    <s v="Virginia"/>
    <x v="2"/>
    <x v="1"/>
    <s v="Furnishings"/>
    <x v="1011"/>
    <n v="82.38"/>
    <x v="3"/>
    <x v="11"/>
    <n v="19.35439601263192"/>
    <n v="63.025603987368072"/>
    <n v="0.76505952885855877"/>
  </r>
  <r>
    <x v="4758"/>
    <n v="43441"/>
    <n v="43444"/>
    <s v="First Class"/>
    <s v="Frank Preis"/>
    <x v="0"/>
    <s v="United States"/>
    <s v="Los Angeles"/>
    <s v="California"/>
    <x v="3"/>
    <x v="2"/>
    <s v="Phones"/>
    <x v="1361"/>
    <n v="374.37599999999998"/>
    <x v="3"/>
    <x v="11"/>
    <n v="96.474246216699996"/>
    <n v="277.90175378329997"/>
    <n v="0.74230654150720132"/>
  </r>
  <r>
    <x v="4759"/>
    <n v="43441"/>
    <n v="43446"/>
    <s v="Standard Class"/>
    <s v="Brosina Hoffman"/>
    <x v="0"/>
    <s v="United States"/>
    <s v="Hattiesburg"/>
    <s v="Mississippi"/>
    <x v="2"/>
    <x v="2"/>
    <s v="Accessories"/>
    <x v="16"/>
    <n v="52"/>
    <x v="3"/>
    <x v="11"/>
    <n v="3.8076494698921053"/>
    <n v="48.192350530107895"/>
    <n v="0.92677597173284409"/>
  </r>
  <r>
    <x v="4759"/>
    <n v="43441"/>
    <n v="43446"/>
    <s v="Standard Class"/>
    <s v="Brosina Hoffman"/>
    <x v="0"/>
    <s v="United States"/>
    <s v="Hattiesburg"/>
    <s v="Mississippi"/>
    <x v="2"/>
    <x v="0"/>
    <s v="Appliances"/>
    <x v="1351"/>
    <n v="320.64"/>
    <x v="3"/>
    <x v="11"/>
    <n v="153.55452476764088"/>
    <n v="167.0854752323591"/>
    <n v="0.52109991028056113"/>
  </r>
  <r>
    <x v="4760"/>
    <n v="43441"/>
    <n v="43443"/>
    <s v="First Class"/>
    <s v="Shahid Hopkins"/>
    <x v="0"/>
    <s v="United States"/>
    <s v="Toledo"/>
    <s v="Ohio"/>
    <x v="1"/>
    <x v="2"/>
    <s v="Accessories"/>
    <x v="604"/>
    <n v="127.98399999999999"/>
    <x v="3"/>
    <x v="11"/>
    <n v="20.573719508928235"/>
    <n v="107.41028049107176"/>
    <n v="0.8392477223017859"/>
  </r>
  <r>
    <x v="4761"/>
    <n v="43441"/>
    <n v="43446"/>
    <s v="Standard Class"/>
    <s v="David Smith"/>
    <x v="2"/>
    <s v="United States"/>
    <s v="San Antonio"/>
    <s v="Texas"/>
    <x v="0"/>
    <x v="0"/>
    <s v="Paper"/>
    <x v="529"/>
    <n v="15.552"/>
    <x v="3"/>
    <x v="11"/>
    <n v="1.698835192375632"/>
    <n v="13.853164807624367"/>
    <n v="0.89076419802111417"/>
  </r>
  <r>
    <x v="4761"/>
    <n v="43441"/>
    <n v="43446"/>
    <s v="Standard Class"/>
    <s v="David Smith"/>
    <x v="2"/>
    <s v="United States"/>
    <s v="San Antonio"/>
    <s v="Texas"/>
    <x v="0"/>
    <x v="0"/>
    <s v="Fasteners"/>
    <x v="288"/>
    <n v="3.552"/>
    <x v="3"/>
    <x v="11"/>
    <n v="1.2390812358671139"/>
    <n v="2.3129187641328861"/>
    <n v="0.65115956197434854"/>
  </r>
  <r>
    <x v="4762"/>
    <n v="43441"/>
    <n v="43448"/>
    <s v="Standard Class"/>
    <s v="Tracy Collins"/>
    <x v="1"/>
    <s v="United States"/>
    <s v="San Francisco"/>
    <s v="California"/>
    <x v="3"/>
    <x v="0"/>
    <s v="Paper"/>
    <x v="62"/>
    <n v="50.04"/>
    <x v="3"/>
    <x v="11"/>
    <n v="1.8905842269764681"/>
    <n v="48.149415773023534"/>
    <n v="0.9622185406279683"/>
  </r>
  <r>
    <x v="4763"/>
    <n v="43442"/>
    <n v="43446"/>
    <s v="Standard Class"/>
    <s v="Keith Herrera"/>
    <x v="0"/>
    <s v="United States"/>
    <s v="San Francisco"/>
    <s v="California"/>
    <x v="3"/>
    <x v="0"/>
    <s v="Labels"/>
    <x v="1355"/>
    <n v="28.35"/>
    <x v="3"/>
    <x v="11"/>
    <n v="9.0176459040352519"/>
    <n v="19.33235409596475"/>
    <n v="0.68191725206224862"/>
  </r>
  <r>
    <x v="4763"/>
    <n v="43442"/>
    <n v="43446"/>
    <s v="Standard Class"/>
    <s v="Keith Herrera"/>
    <x v="0"/>
    <s v="United States"/>
    <s v="San Francisco"/>
    <s v="California"/>
    <x v="3"/>
    <x v="0"/>
    <s v="Paper"/>
    <x v="45"/>
    <n v="9.68"/>
    <x v="3"/>
    <x v="11"/>
    <n v="5.1333176591147609"/>
    <n v="4.5466823408852388"/>
    <n v="0.46969858893442551"/>
  </r>
  <r>
    <x v="4764"/>
    <n v="43442"/>
    <n v="43444"/>
    <s v="Second Class"/>
    <s v="Carl Weiss"/>
    <x v="1"/>
    <s v="United States"/>
    <s v="Cranston"/>
    <s v="Rhode Island"/>
    <x v="1"/>
    <x v="0"/>
    <s v="Storage"/>
    <x v="1072"/>
    <n v="592.74"/>
    <x v="3"/>
    <x v="11"/>
    <n v="23.34483390259841"/>
    <n v="569.39516609740156"/>
    <n v="0.96061538971117444"/>
  </r>
  <r>
    <x v="4765"/>
    <n v="43442"/>
    <n v="43447"/>
    <s v="Standard Class"/>
    <s v="Jeremy Pistek"/>
    <x v="0"/>
    <s v="United States"/>
    <s v="Madison"/>
    <s v="Wisconsin"/>
    <x v="0"/>
    <x v="0"/>
    <s v="Labels"/>
    <x v="942"/>
    <n v="61.06"/>
    <x v="3"/>
    <x v="11"/>
    <n v="30.041059713401076"/>
    <n v="31.018940286598927"/>
    <n v="0.50800753826726053"/>
  </r>
  <r>
    <x v="4763"/>
    <n v="43442"/>
    <n v="43446"/>
    <s v="Standard Class"/>
    <s v="Keith Herrera"/>
    <x v="0"/>
    <s v="United States"/>
    <s v="San Francisco"/>
    <s v="California"/>
    <x v="3"/>
    <x v="1"/>
    <s v="Tables"/>
    <x v="467"/>
    <n v="1004.024"/>
    <x v="3"/>
    <x v="11"/>
    <n v="423.57528451179553"/>
    <n v="580.44871548820447"/>
    <n v="0.57812235114718813"/>
  </r>
  <r>
    <x v="4763"/>
    <n v="43442"/>
    <n v="43446"/>
    <s v="Standard Class"/>
    <s v="Keith Herrera"/>
    <x v="0"/>
    <s v="United States"/>
    <s v="San Francisco"/>
    <s v="California"/>
    <x v="3"/>
    <x v="0"/>
    <s v="Paper"/>
    <x v="837"/>
    <n v="27.15"/>
    <x v="3"/>
    <x v="11"/>
    <n v="10.902311949176802"/>
    <n v="16.247688050823196"/>
    <n v="0.59844154883326695"/>
  </r>
  <r>
    <x v="4763"/>
    <n v="43442"/>
    <n v="43446"/>
    <s v="Standard Class"/>
    <s v="Keith Herrera"/>
    <x v="0"/>
    <s v="United States"/>
    <s v="San Francisco"/>
    <s v="California"/>
    <x v="3"/>
    <x v="2"/>
    <s v="Copiers"/>
    <x v="662"/>
    <n v="1199.9760000000001"/>
    <x v="3"/>
    <x v="11"/>
    <n v="252.75300703640815"/>
    <n v="947.22299296359199"/>
    <n v="0.78936828150195659"/>
  </r>
  <r>
    <x v="4766"/>
    <n v="43442"/>
    <n v="43444"/>
    <s v="Second Class"/>
    <s v="Delfina Latchford"/>
    <x v="0"/>
    <s v="United States"/>
    <s v="New York City"/>
    <s v="New York"/>
    <x v="1"/>
    <x v="0"/>
    <s v="Paper"/>
    <x v="1484"/>
    <n v="19.440000000000001"/>
    <x v="3"/>
    <x v="11"/>
    <n v="2.283106882758811"/>
    <n v="17.156893117241189"/>
    <n v="0.88255623031076069"/>
  </r>
  <r>
    <x v="4763"/>
    <n v="43442"/>
    <n v="43446"/>
    <s v="Standard Class"/>
    <s v="Keith Herrera"/>
    <x v="0"/>
    <s v="United States"/>
    <s v="San Francisco"/>
    <s v="California"/>
    <x v="3"/>
    <x v="2"/>
    <s v="Accessories"/>
    <x v="523"/>
    <n v="179.95"/>
    <x v="3"/>
    <x v="11"/>
    <n v="60.952307069878415"/>
    <n v="118.99769293012157"/>
    <n v="0.66128198349609102"/>
  </r>
  <r>
    <x v="4765"/>
    <n v="43442"/>
    <n v="43447"/>
    <s v="Standard Class"/>
    <s v="Jeremy Pistek"/>
    <x v="0"/>
    <s v="United States"/>
    <s v="Madison"/>
    <s v="Wisconsin"/>
    <x v="0"/>
    <x v="1"/>
    <s v="Bookcases"/>
    <x v="1073"/>
    <n v="459.92"/>
    <x v="3"/>
    <x v="11"/>
    <n v="204.97658988278798"/>
    <n v="254.94341011721204"/>
    <n v="0.55432120829103326"/>
  </r>
  <r>
    <x v="4765"/>
    <n v="43442"/>
    <n v="43447"/>
    <s v="Standard Class"/>
    <s v="Jeremy Pistek"/>
    <x v="0"/>
    <s v="United States"/>
    <s v="Madison"/>
    <s v="Wisconsin"/>
    <x v="0"/>
    <x v="0"/>
    <s v="Paper"/>
    <x v="1577"/>
    <n v="27.52"/>
    <x v="3"/>
    <x v="11"/>
    <n v="1.9840405943665198"/>
    <n v="25.535959405633481"/>
    <n v="0.9279055016581933"/>
  </r>
  <r>
    <x v="4767"/>
    <n v="43442"/>
    <n v="43443"/>
    <s v="First Class"/>
    <s v="Luke Foster"/>
    <x v="0"/>
    <s v="United States"/>
    <s v="Inglewood"/>
    <s v="California"/>
    <x v="3"/>
    <x v="0"/>
    <s v="Storage"/>
    <x v="764"/>
    <n v="29.79"/>
    <x v="3"/>
    <x v="11"/>
    <n v="3.7665994439324106"/>
    <n v="26.023400556067589"/>
    <n v="0.87356161651787811"/>
  </r>
  <r>
    <x v="4763"/>
    <n v="43442"/>
    <n v="43446"/>
    <s v="Standard Class"/>
    <s v="Keith Herrera"/>
    <x v="0"/>
    <s v="United States"/>
    <s v="San Francisco"/>
    <s v="California"/>
    <x v="3"/>
    <x v="0"/>
    <s v="Paper"/>
    <x v="1448"/>
    <n v="55.98"/>
    <x v="3"/>
    <x v="11"/>
    <n v="6.9348734827416632"/>
    <n v="49.045126517258332"/>
    <n v="0.87611873021183162"/>
  </r>
  <r>
    <x v="4768"/>
    <n v="43442"/>
    <n v="43446"/>
    <s v="Second Class"/>
    <s v="Alan Schoenberger"/>
    <x v="2"/>
    <s v="United States"/>
    <s v="San Francisco"/>
    <s v="California"/>
    <x v="3"/>
    <x v="0"/>
    <s v="Appliances"/>
    <x v="1812"/>
    <n v="69.48"/>
    <x v="3"/>
    <x v="11"/>
    <n v="1.4980305164877981"/>
    <n v="67.981969483512202"/>
    <n v="0.9784393995899856"/>
  </r>
  <r>
    <x v="4763"/>
    <n v="43442"/>
    <n v="43446"/>
    <s v="Standard Class"/>
    <s v="Keith Herrera"/>
    <x v="0"/>
    <s v="United States"/>
    <s v="San Francisco"/>
    <s v="California"/>
    <x v="3"/>
    <x v="1"/>
    <s v="Chairs"/>
    <x v="1386"/>
    <n v="113.568"/>
    <x v="3"/>
    <x v="11"/>
    <n v="38.250247326586312"/>
    <n v="75.317752673413679"/>
    <n v="0.66319520175941882"/>
  </r>
  <r>
    <x v="4767"/>
    <n v="43442"/>
    <n v="43443"/>
    <s v="First Class"/>
    <s v="Luke Foster"/>
    <x v="0"/>
    <s v="United States"/>
    <s v="Inglewood"/>
    <s v="California"/>
    <x v="3"/>
    <x v="1"/>
    <s v="Furnishings"/>
    <x v="1353"/>
    <n v="128.9"/>
    <x v="3"/>
    <x v="11"/>
    <n v="34.265136851666597"/>
    <n v="94.634863148333409"/>
    <n v="0.73417271643392867"/>
  </r>
  <r>
    <x v="4765"/>
    <n v="43442"/>
    <n v="43447"/>
    <s v="Standard Class"/>
    <s v="Jeremy Pistek"/>
    <x v="0"/>
    <s v="United States"/>
    <s v="Madison"/>
    <s v="Wisconsin"/>
    <x v="0"/>
    <x v="0"/>
    <s v="Appliances"/>
    <x v="651"/>
    <n v="1089.75"/>
    <x v="3"/>
    <x v="11"/>
    <n v="488.4325378191993"/>
    <n v="601.3174621808007"/>
    <n v="0.55179395474264803"/>
  </r>
  <r>
    <x v="4765"/>
    <n v="43442"/>
    <n v="43447"/>
    <s v="Standard Class"/>
    <s v="Jeremy Pistek"/>
    <x v="0"/>
    <s v="United States"/>
    <s v="Madison"/>
    <s v="Wisconsin"/>
    <x v="0"/>
    <x v="2"/>
    <s v="Accessories"/>
    <x v="896"/>
    <n v="178.11"/>
    <x v="3"/>
    <x v="11"/>
    <n v="65.776352487258123"/>
    <n v="112.33364751274189"/>
    <n v="0.63069815009119012"/>
  </r>
  <r>
    <x v="4769"/>
    <n v="43442"/>
    <n v="43445"/>
    <s v="First Class"/>
    <s v="Max Jones"/>
    <x v="0"/>
    <s v="United States"/>
    <s v="Philadelphia"/>
    <s v="Pennsylvania"/>
    <x v="1"/>
    <x v="2"/>
    <s v="Phones"/>
    <x v="1721"/>
    <n v="83.988"/>
    <x v="3"/>
    <x v="11"/>
    <n v="19.512973668050567"/>
    <n v="64.475026331949437"/>
    <n v="0.76766950435716341"/>
  </r>
  <r>
    <x v="4769"/>
    <n v="43442"/>
    <n v="43445"/>
    <s v="First Class"/>
    <s v="Max Jones"/>
    <x v="0"/>
    <s v="United States"/>
    <s v="Philadelphia"/>
    <s v="Pennsylvania"/>
    <x v="1"/>
    <x v="0"/>
    <s v="Art"/>
    <x v="772"/>
    <n v="13.247999999999999"/>
    <x v="3"/>
    <x v="11"/>
    <n v="6.4360445217710671"/>
    <n v="6.8119554782289322"/>
    <n v="0.51418746061510667"/>
  </r>
  <r>
    <x v="4770"/>
    <n v="43442"/>
    <n v="43449"/>
    <s v="Standard Class"/>
    <s v="Emily Grady"/>
    <x v="0"/>
    <s v="United States"/>
    <s v="Philadelphia"/>
    <s v="Pennsylvania"/>
    <x v="1"/>
    <x v="1"/>
    <s v="Chairs"/>
    <x v="404"/>
    <n v="215.54400000000001"/>
    <x v="3"/>
    <x v="11"/>
    <n v="1.0393994262706103"/>
    <n v="214.50460057372939"/>
    <n v="0.99517778538827051"/>
  </r>
  <r>
    <x v="4771"/>
    <n v="43442"/>
    <n v="43448"/>
    <s v="Standard Class"/>
    <s v="Denise Monton"/>
    <x v="2"/>
    <s v="United States"/>
    <s v="San Francisco"/>
    <s v="California"/>
    <x v="3"/>
    <x v="0"/>
    <s v="Paper"/>
    <x v="1661"/>
    <n v="87.92"/>
    <x v="3"/>
    <x v="11"/>
    <n v="43.74945011077341"/>
    <n v="44.170549889226592"/>
    <n v="0.50239478945890115"/>
  </r>
  <r>
    <x v="4771"/>
    <n v="43442"/>
    <n v="43448"/>
    <s v="Standard Class"/>
    <s v="Denise Monton"/>
    <x v="2"/>
    <s v="United States"/>
    <s v="San Francisco"/>
    <s v="California"/>
    <x v="3"/>
    <x v="0"/>
    <s v="Binders"/>
    <x v="685"/>
    <n v="22.423999999999999"/>
    <x v="3"/>
    <x v="11"/>
    <n v="5.4569480759373281"/>
    <n v="16.967051924062673"/>
    <n v="0.75664698198638392"/>
  </r>
  <r>
    <x v="4771"/>
    <n v="43442"/>
    <n v="43448"/>
    <s v="Standard Class"/>
    <s v="Denise Monton"/>
    <x v="2"/>
    <s v="United States"/>
    <s v="San Francisco"/>
    <s v="California"/>
    <x v="3"/>
    <x v="0"/>
    <s v="Binders"/>
    <x v="545"/>
    <n v="90.48"/>
    <x v="3"/>
    <x v="11"/>
    <n v="30.304555265715511"/>
    <n v="60.175444734284497"/>
    <n v="0.66506901784134054"/>
  </r>
  <r>
    <x v="4771"/>
    <n v="43442"/>
    <n v="43448"/>
    <s v="Standard Class"/>
    <s v="Denise Monton"/>
    <x v="2"/>
    <s v="United States"/>
    <s v="San Francisco"/>
    <s v="California"/>
    <x v="3"/>
    <x v="0"/>
    <s v="Storage"/>
    <x v="426"/>
    <n v="42.76"/>
    <x v="3"/>
    <x v="11"/>
    <n v="1.2742480763518784"/>
    <n v="41.485751923648117"/>
    <n v="0.97019999821440872"/>
  </r>
  <r>
    <x v="4766"/>
    <n v="43442"/>
    <n v="43444"/>
    <s v="Second Class"/>
    <s v="Delfina Latchford"/>
    <x v="0"/>
    <s v="United States"/>
    <s v="New York City"/>
    <s v="New York"/>
    <x v="1"/>
    <x v="1"/>
    <s v="Furnishings"/>
    <x v="839"/>
    <n v="109.48"/>
    <x v="3"/>
    <x v="11"/>
    <n v="23.378098970196259"/>
    <n v="86.101901029803741"/>
    <n v="0.78646237696203636"/>
  </r>
  <r>
    <x v="4766"/>
    <n v="43442"/>
    <n v="43444"/>
    <s v="Second Class"/>
    <s v="Delfina Latchford"/>
    <x v="0"/>
    <s v="United States"/>
    <s v="New York City"/>
    <s v="New York"/>
    <x v="1"/>
    <x v="0"/>
    <s v="Storage"/>
    <x v="499"/>
    <n v="272.94"/>
    <x v="3"/>
    <x v="11"/>
    <n v="34.95961602860509"/>
    <n v="237.9803839713949"/>
    <n v="0.87191464780316152"/>
  </r>
  <r>
    <x v="4763"/>
    <n v="43442"/>
    <n v="43446"/>
    <s v="Standard Class"/>
    <s v="Keith Herrera"/>
    <x v="0"/>
    <s v="United States"/>
    <s v="San Francisco"/>
    <s v="California"/>
    <x v="3"/>
    <x v="1"/>
    <s v="Bookcases"/>
    <x v="39"/>
    <n v="1336.829"/>
    <x v="3"/>
    <x v="11"/>
    <n v="379.56572401498488"/>
    <n v="957.26327598501507"/>
    <n v="0.71607010020355266"/>
  </r>
  <r>
    <x v="4767"/>
    <n v="43442"/>
    <n v="43443"/>
    <s v="First Class"/>
    <s v="Luke Foster"/>
    <x v="0"/>
    <s v="United States"/>
    <s v="Inglewood"/>
    <s v="California"/>
    <x v="3"/>
    <x v="0"/>
    <s v="Paper"/>
    <x v="1748"/>
    <n v="60.12"/>
    <x v="3"/>
    <x v="11"/>
    <n v="9.1313039011535579"/>
    <n v="50.988696098846439"/>
    <n v="0.84811537090562938"/>
  </r>
  <r>
    <x v="4766"/>
    <n v="43442"/>
    <n v="43444"/>
    <s v="Second Class"/>
    <s v="Delfina Latchford"/>
    <x v="0"/>
    <s v="United States"/>
    <s v="New York City"/>
    <s v="New York"/>
    <x v="1"/>
    <x v="0"/>
    <s v="Storage"/>
    <x v="913"/>
    <n v="31.92"/>
    <x v="3"/>
    <x v="11"/>
    <n v="2.5752620766598682"/>
    <n v="29.344737923340134"/>
    <n v="0.91932136351316207"/>
  </r>
  <r>
    <x v="4772"/>
    <n v="43443"/>
    <n v="43450"/>
    <s v="Standard Class"/>
    <s v="Lena Hernandez"/>
    <x v="0"/>
    <s v="United States"/>
    <s v="Park Ridge"/>
    <s v="Illinois"/>
    <x v="0"/>
    <x v="0"/>
    <s v="Paper"/>
    <x v="644"/>
    <n v="143.85599999999999"/>
    <x v="3"/>
    <x v="11"/>
    <n v="47.704060698152617"/>
    <n v="96.151939301847378"/>
    <n v="0.66839019089817164"/>
  </r>
  <r>
    <x v="4773"/>
    <n v="43443"/>
    <n v="43445"/>
    <s v="Second Class"/>
    <s v="Dean Braden"/>
    <x v="0"/>
    <s v="United States"/>
    <s v="Detroit"/>
    <s v="Michigan"/>
    <x v="0"/>
    <x v="0"/>
    <s v="Art"/>
    <x v="1690"/>
    <n v="34.700000000000003"/>
    <x v="3"/>
    <x v="11"/>
    <n v="11.820259371441216"/>
    <n v="22.879740628558785"/>
    <n v="0.65935851955500813"/>
  </r>
  <r>
    <x v="4774"/>
    <n v="43443"/>
    <n v="43446"/>
    <s v="Second Class"/>
    <s v="John Lee"/>
    <x v="0"/>
    <s v="United States"/>
    <s v="Richmond"/>
    <s v="Kentucky"/>
    <x v="2"/>
    <x v="0"/>
    <s v="Labels"/>
    <x v="199"/>
    <n v="5.76"/>
    <x v="3"/>
    <x v="11"/>
    <n v="2.9937205118809289"/>
    <n v="2.7662794881190709"/>
    <n v="0.4802568555762276"/>
  </r>
  <r>
    <x v="4774"/>
    <n v="43443"/>
    <n v="43446"/>
    <s v="Second Class"/>
    <s v="John Lee"/>
    <x v="0"/>
    <s v="United States"/>
    <s v="Richmond"/>
    <s v="Kentucky"/>
    <x v="2"/>
    <x v="0"/>
    <s v="Storage"/>
    <x v="826"/>
    <n v="15.14"/>
    <x v="3"/>
    <x v="11"/>
    <n v="3.5563374312927083"/>
    <n v="11.583662568707293"/>
    <n v="0.76510320797274056"/>
  </r>
  <r>
    <x v="4774"/>
    <n v="43443"/>
    <n v="43446"/>
    <s v="Second Class"/>
    <s v="John Lee"/>
    <x v="0"/>
    <s v="United States"/>
    <s v="Richmond"/>
    <s v="Kentucky"/>
    <x v="2"/>
    <x v="2"/>
    <s v="Accessories"/>
    <x v="384"/>
    <n v="146.44999999999999"/>
    <x v="3"/>
    <x v="11"/>
    <n v="53.563882580674104"/>
    <n v="92.886117419325885"/>
    <n v="0.63425139924428742"/>
  </r>
  <r>
    <x v="4774"/>
    <n v="43443"/>
    <n v="43446"/>
    <s v="Second Class"/>
    <s v="John Lee"/>
    <x v="0"/>
    <s v="United States"/>
    <s v="Richmond"/>
    <s v="Kentucky"/>
    <x v="2"/>
    <x v="0"/>
    <s v="Binders"/>
    <x v="867"/>
    <n v="15.92"/>
    <x v="3"/>
    <x v="11"/>
    <n v="1.9766527781888283"/>
    <n v="13.943347221811171"/>
    <n v="0.87583839332984748"/>
  </r>
  <r>
    <x v="4774"/>
    <n v="43443"/>
    <n v="43446"/>
    <s v="Second Class"/>
    <s v="John Lee"/>
    <x v="0"/>
    <s v="United States"/>
    <s v="Richmond"/>
    <s v="Kentucky"/>
    <x v="2"/>
    <x v="0"/>
    <s v="Appliances"/>
    <x v="1739"/>
    <n v="214.9"/>
    <x v="3"/>
    <x v="11"/>
    <n v="85.279185418162498"/>
    <n v="129.62081458183752"/>
    <n v="0.60316805296341325"/>
  </r>
  <r>
    <x v="4774"/>
    <n v="43443"/>
    <n v="43446"/>
    <s v="Second Class"/>
    <s v="John Lee"/>
    <x v="0"/>
    <s v="United States"/>
    <s v="Richmond"/>
    <s v="Kentucky"/>
    <x v="2"/>
    <x v="0"/>
    <s v="Binders"/>
    <x v="1235"/>
    <n v="29.36"/>
    <x v="3"/>
    <x v="11"/>
    <n v="11.574735475315446"/>
    <n v="17.785264524684553"/>
    <n v="0.60576514048653107"/>
  </r>
  <r>
    <x v="4775"/>
    <n v="43443"/>
    <n v="43447"/>
    <s v="Standard Class"/>
    <s v="Christine Abelman"/>
    <x v="2"/>
    <s v="United States"/>
    <s v="Cincinnati"/>
    <s v="Ohio"/>
    <x v="1"/>
    <x v="0"/>
    <s v="Storage"/>
    <x v="258"/>
    <n v="37.207999999999998"/>
    <x v="3"/>
    <x v="11"/>
    <n v="11.174076106425264"/>
    <n v="26.033923893574734"/>
    <n v="0.69968619365659901"/>
  </r>
  <r>
    <x v="4776"/>
    <n v="43443"/>
    <n v="43448"/>
    <s v="Standard Class"/>
    <s v="Laurel Elliston"/>
    <x v="0"/>
    <s v="United States"/>
    <s v="Whittier"/>
    <s v="California"/>
    <x v="3"/>
    <x v="2"/>
    <s v="Phones"/>
    <x v="1688"/>
    <n v="444.76799999999997"/>
    <x v="3"/>
    <x v="11"/>
    <n v="151.2694509008806"/>
    <n v="293.49854909911937"/>
    <n v="0.65989133458144333"/>
  </r>
  <r>
    <x v="4777"/>
    <n v="43443"/>
    <n v="43447"/>
    <s v="Standard Class"/>
    <s v="Damala Kotsonis"/>
    <x v="2"/>
    <s v="United States"/>
    <s v="Detroit"/>
    <s v="Michigan"/>
    <x v="0"/>
    <x v="0"/>
    <s v="Paper"/>
    <x v="1489"/>
    <n v="12.96"/>
    <x v="3"/>
    <x v="11"/>
    <n v="3.0907762697516152"/>
    <n v="9.8692237302483861"/>
    <n v="0.76151417671669641"/>
  </r>
  <r>
    <x v="4778"/>
    <n v="43443"/>
    <n v="43445"/>
    <s v="First Class"/>
    <s v="Ken Brennan"/>
    <x v="2"/>
    <s v="United States"/>
    <s v="Houston"/>
    <s v="Texas"/>
    <x v="0"/>
    <x v="0"/>
    <s v="Binders"/>
    <x v="1796"/>
    <n v="1.248"/>
    <x v="3"/>
    <x v="11"/>
    <n v="0.49861564444250439"/>
    <n v="0.74938435555749561"/>
    <n v="0.60046823361978818"/>
  </r>
  <r>
    <x v="4778"/>
    <n v="43443"/>
    <n v="43445"/>
    <s v="First Class"/>
    <s v="Ken Brennan"/>
    <x v="2"/>
    <s v="United States"/>
    <s v="Houston"/>
    <s v="Texas"/>
    <x v="0"/>
    <x v="1"/>
    <s v="Furnishings"/>
    <x v="1744"/>
    <n v="9.7080000000000002"/>
    <x v="3"/>
    <x v="11"/>
    <n v="1.1836082621587314"/>
    <n v="8.5243917378412686"/>
    <n v="0.87807908300795923"/>
  </r>
  <r>
    <x v="4773"/>
    <n v="43443"/>
    <n v="43445"/>
    <s v="Second Class"/>
    <s v="Dean Braden"/>
    <x v="0"/>
    <s v="United States"/>
    <s v="Detroit"/>
    <s v="Michigan"/>
    <x v="0"/>
    <x v="2"/>
    <s v="Accessories"/>
    <x v="1189"/>
    <n v="104.88"/>
    <x v="3"/>
    <x v="11"/>
    <n v="45.616702643503622"/>
    <n v="59.263297356496373"/>
    <n v="0.5650581365035886"/>
  </r>
  <r>
    <x v="4778"/>
    <n v="43443"/>
    <n v="43445"/>
    <s v="First Class"/>
    <s v="Ken Brennan"/>
    <x v="2"/>
    <s v="United States"/>
    <s v="Houston"/>
    <s v="Texas"/>
    <x v="0"/>
    <x v="0"/>
    <s v="Storage"/>
    <x v="923"/>
    <n v="27.24"/>
    <x v="3"/>
    <x v="11"/>
    <n v="6.0277002991278179"/>
    <n v="21.21229970087218"/>
    <n v="0.77871878490720192"/>
  </r>
  <r>
    <x v="4779"/>
    <n v="43443"/>
    <n v="43449"/>
    <s v="Standard Class"/>
    <s v="Herbert Flentye"/>
    <x v="0"/>
    <s v="United States"/>
    <s v="Indianapolis"/>
    <s v="Indiana"/>
    <x v="0"/>
    <x v="0"/>
    <s v="Paper"/>
    <x v="1074"/>
    <n v="33.450000000000003"/>
    <x v="3"/>
    <x v="11"/>
    <n v="16.75971795508552"/>
    <n v="16.690282044914483"/>
    <n v="0.49896209401837016"/>
  </r>
  <r>
    <x v="4779"/>
    <n v="43443"/>
    <n v="43449"/>
    <s v="Standard Class"/>
    <s v="Herbert Flentye"/>
    <x v="0"/>
    <s v="United States"/>
    <s v="Indianapolis"/>
    <s v="Indiana"/>
    <x v="0"/>
    <x v="0"/>
    <s v="Binders"/>
    <x v="1796"/>
    <n v="10.4"/>
    <x v="3"/>
    <x v="11"/>
    <n v="0.74183712014168623"/>
    <n v="9.6581628798583132"/>
    <n v="0.92866950767868395"/>
  </r>
  <r>
    <x v="4780"/>
    <n v="43443"/>
    <n v="43449"/>
    <s v="Standard Class"/>
    <s v="Luke Weiss"/>
    <x v="0"/>
    <s v="United States"/>
    <s v="Grand Rapids"/>
    <s v="Michigan"/>
    <x v="0"/>
    <x v="0"/>
    <s v="Binders"/>
    <x v="1255"/>
    <n v="54.9"/>
    <x v="3"/>
    <x v="11"/>
    <n v="17.688718192169162"/>
    <n v="37.211281807830836"/>
    <n v="0.67780112582569829"/>
  </r>
  <r>
    <x v="4773"/>
    <n v="43443"/>
    <n v="43445"/>
    <s v="Second Class"/>
    <s v="Dean Braden"/>
    <x v="0"/>
    <s v="United States"/>
    <s v="Detroit"/>
    <s v="Michigan"/>
    <x v="0"/>
    <x v="0"/>
    <s v="Binders"/>
    <x v="238"/>
    <n v="33.72"/>
    <x v="3"/>
    <x v="11"/>
    <n v="11.546926306670482"/>
    <n v="22.173073693329517"/>
    <n v="0.65756446302875204"/>
  </r>
  <r>
    <x v="4774"/>
    <n v="43443"/>
    <n v="43446"/>
    <s v="Second Class"/>
    <s v="John Lee"/>
    <x v="0"/>
    <s v="United States"/>
    <s v="Richmond"/>
    <s v="Kentucky"/>
    <x v="2"/>
    <x v="2"/>
    <s v="Copiers"/>
    <x v="551"/>
    <n v="1399.98"/>
    <x v="3"/>
    <x v="11"/>
    <n v="47.120355370679583"/>
    <n v="1352.8596446293204"/>
    <n v="0.96634212247983575"/>
  </r>
  <r>
    <x v="4777"/>
    <n v="43443"/>
    <n v="43447"/>
    <s v="Standard Class"/>
    <s v="Damala Kotsonis"/>
    <x v="2"/>
    <s v="United States"/>
    <s v="Detroit"/>
    <s v="Michigan"/>
    <x v="0"/>
    <x v="1"/>
    <s v="Chairs"/>
    <x v="1069"/>
    <n v="872.94"/>
    <x v="3"/>
    <x v="11"/>
    <n v="427.39799547672214"/>
    <n v="445.54200452327791"/>
    <n v="0.51039247201786819"/>
  </r>
  <r>
    <x v="4781"/>
    <n v="43443"/>
    <n v="43449"/>
    <s v="Standard Class"/>
    <s v="Roger Demir"/>
    <x v="0"/>
    <s v="United States"/>
    <s v="Philadelphia"/>
    <s v="Pennsylvania"/>
    <x v="1"/>
    <x v="0"/>
    <s v="Binders"/>
    <x v="512"/>
    <n v="11.087999999999999"/>
    <x v="3"/>
    <x v="11"/>
    <n v="1.6838342487225046"/>
    <n v="9.4041657512774943"/>
    <n v="0.84813904683238595"/>
  </r>
  <r>
    <x v="4777"/>
    <n v="43443"/>
    <n v="43447"/>
    <s v="Standard Class"/>
    <s v="Damala Kotsonis"/>
    <x v="2"/>
    <s v="United States"/>
    <s v="Detroit"/>
    <s v="Michigan"/>
    <x v="0"/>
    <x v="0"/>
    <s v="Binders"/>
    <x v="462"/>
    <n v="41.54"/>
    <x v="3"/>
    <x v="11"/>
    <n v="6.3096841772762877"/>
    <n v="35.230315822723711"/>
    <n v="0.84810582144255442"/>
  </r>
  <r>
    <x v="4775"/>
    <n v="43443"/>
    <n v="43447"/>
    <s v="Standard Class"/>
    <s v="Christine Abelman"/>
    <x v="2"/>
    <s v="United States"/>
    <s v="Cincinnati"/>
    <s v="Ohio"/>
    <x v="1"/>
    <x v="0"/>
    <s v="Envelopes"/>
    <x v="1625"/>
    <n v="57.576000000000001"/>
    <x v="3"/>
    <x v="11"/>
    <n v="3.1992960554807057"/>
    <n v="54.376703944519292"/>
    <n v="0.94443351300054346"/>
  </r>
  <r>
    <x v="4782"/>
    <n v="43443"/>
    <n v="43448"/>
    <s v="Standard Class"/>
    <s v="Angele Hood"/>
    <x v="0"/>
    <s v="United States"/>
    <s v="Chicago"/>
    <s v="Illinois"/>
    <x v="0"/>
    <x v="0"/>
    <s v="Paper"/>
    <x v="723"/>
    <n v="15.984"/>
    <x v="3"/>
    <x v="11"/>
    <n v="1.7497166923415666"/>
    <n v="14.234283307658433"/>
    <n v="0.89053323996862066"/>
  </r>
  <r>
    <x v="4773"/>
    <n v="43443"/>
    <n v="43445"/>
    <s v="Second Class"/>
    <s v="Dean Braden"/>
    <x v="0"/>
    <s v="United States"/>
    <s v="Detroit"/>
    <s v="Michigan"/>
    <x v="0"/>
    <x v="0"/>
    <s v="Paper"/>
    <x v="362"/>
    <n v="14.94"/>
    <x v="3"/>
    <x v="11"/>
    <n v="5.1548831930596872"/>
    <n v="9.7851168069403123"/>
    <n v="0.65496096431996742"/>
  </r>
  <r>
    <x v="4783"/>
    <n v="43443"/>
    <n v="43447"/>
    <s v="Standard Class"/>
    <s v="Nick Crebassa"/>
    <x v="2"/>
    <s v="United States"/>
    <s v="Phoenix"/>
    <s v="Arizona"/>
    <x v="3"/>
    <x v="0"/>
    <s v="Paper"/>
    <x v="1056"/>
    <n v="419.4"/>
    <x v="3"/>
    <x v="11"/>
    <n v="165.19562950911882"/>
    <n v="254.20437049088116"/>
    <n v="0.60611437885284014"/>
  </r>
  <r>
    <x v="4784"/>
    <n v="43443"/>
    <n v="43449"/>
    <s v="Standard Class"/>
    <s v="Kalyca Meade"/>
    <x v="2"/>
    <s v="United States"/>
    <s v="Philadelphia"/>
    <s v="Pennsylvania"/>
    <x v="1"/>
    <x v="0"/>
    <s v="Art"/>
    <x v="263"/>
    <n v="2.6240000000000001"/>
    <x v="3"/>
    <x v="11"/>
    <n v="0.30940813344012025"/>
    <n v="2.3145918665598799"/>
    <n v="0.88208531499995424"/>
  </r>
  <r>
    <x v="4785"/>
    <n v="43443"/>
    <n v="43447"/>
    <s v="Second Class"/>
    <s v="Alyssa Tate"/>
    <x v="1"/>
    <s v="United States"/>
    <s v="Los Angeles"/>
    <s v="California"/>
    <x v="3"/>
    <x v="0"/>
    <s v="Appliances"/>
    <x v="420"/>
    <n v="189"/>
    <x v="3"/>
    <x v="11"/>
    <n v="3.197784476894086"/>
    <n v="185.8022155231059"/>
    <n v="0.98308050541325875"/>
  </r>
  <r>
    <x v="4785"/>
    <n v="43443"/>
    <n v="43447"/>
    <s v="Second Class"/>
    <s v="Alyssa Tate"/>
    <x v="1"/>
    <s v="United States"/>
    <s v="Los Angeles"/>
    <s v="California"/>
    <x v="3"/>
    <x v="1"/>
    <s v="Tables"/>
    <x v="291"/>
    <n v="896.32799999999997"/>
    <x v="3"/>
    <x v="11"/>
    <n v="294.0424481970079"/>
    <n v="602.28555180299213"/>
    <n v="0.67194771534861364"/>
  </r>
  <r>
    <x v="4785"/>
    <n v="43443"/>
    <n v="43447"/>
    <s v="Second Class"/>
    <s v="Alyssa Tate"/>
    <x v="1"/>
    <s v="United States"/>
    <s v="Los Angeles"/>
    <s v="California"/>
    <x v="3"/>
    <x v="0"/>
    <s v="Art"/>
    <x v="307"/>
    <n v="11.16"/>
    <x v="3"/>
    <x v="11"/>
    <n v="4.0135514503574834"/>
    <n v="7.1464485496425167"/>
    <n v="0.64036277326545843"/>
  </r>
  <r>
    <x v="4783"/>
    <n v="43443"/>
    <n v="43447"/>
    <s v="Standard Class"/>
    <s v="Nick Crebassa"/>
    <x v="2"/>
    <s v="United States"/>
    <s v="Phoenix"/>
    <s v="Arizona"/>
    <x v="3"/>
    <x v="0"/>
    <s v="Binders"/>
    <x v="1686"/>
    <n v="13.005000000000001"/>
    <x v="3"/>
    <x v="11"/>
    <n v="2.2623520963836734"/>
    <n v="10.742647903616326"/>
    <n v="0.82603982342301618"/>
  </r>
  <r>
    <x v="4786"/>
    <n v="43443"/>
    <n v="43445"/>
    <s v="Second Class"/>
    <s v="Daniel Byrd"/>
    <x v="1"/>
    <s v="United States"/>
    <s v="Salinas"/>
    <s v="California"/>
    <x v="3"/>
    <x v="1"/>
    <s v="Bookcases"/>
    <x v="1300"/>
    <n v="148.25700000000001"/>
    <x v="3"/>
    <x v="11"/>
    <n v="73.984514231926866"/>
    <n v="74.272485768073139"/>
    <n v="0.50097119035238225"/>
  </r>
  <r>
    <x v="4787"/>
    <n v="43444"/>
    <n v="43446"/>
    <s v="First Class"/>
    <s v="Brian Thompson"/>
    <x v="0"/>
    <s v="United States"/>
    <s v="Fort Lauderdale"/>
    <s v="Florida"/>
    <x v="2"/>
    <x v="1"/>
    <s v="Furnishings"/>
    <x v="614"/>
    <n v="19.103999999999999"/>
    <x v="3"/>
    <x v="11"/>
    <n v="3.187516911388498"/>
    <n v="15.916483088611502"/>
    <n v="0.8331492404005183"/>
  </r>
  <r>
    <x v="4788"/>
    <n v="43444"/>
    <n v="43451"/>
    <s v="Standard Class"/>
    <s v="Ben Peterman"/>
    <x v="2"/>
    <s v="United States"/>
    <s v="San Diego"/>
    <s v="California"/>
    <x v="3"/>
    <x v="0"/>
    <s v="Binders"/>
    <x v="205"/>
    <n v="65.567999999999998"/>
    <x v="3"/>
    <x v="11"/>
    <n v="11.60796138274234"/>
    <n v="53.960038617257659"/>
    <n v="0.82296300965802927"/>
  </r>
  <r>
    <x v="4788"/>
    <n v="43444"/>
    <n v="43451"/>
    <s v="Standard Class"/>
    <s v="Ben Peterman"/>
    <x v="2"/>
    <s v="United States"/>
    <s v="San Diego"/>
    <s v="California"/>
    <x v="3"/>
    <x v="0"/>
    <s v="Binders"/>
    <x v="239"/>
    <n v="19.936"/>
    <x v="3"/>
    <x v="11"/>
    <n v="3.2572055791684504"/>
    <n v="16.678794420831551"/>
    <n v="0.83661689510591652"/>
  </r>
  <r>
    <x v="4789"/>
    <n v="43444"/>
    <n v="43444"/>
    <s v="Same Day"/>
    <s v="Chris Cortes"/>
    <x v="0"/>
    <s v="United States"/>
    <s v="Fairfield"/>
    <s v="Connecticut"/>
    <x v="1"/>
    <x v="0"/>
    <s v="Appliances"/>
    <x v="1495"/>
    <n v="426.79"/>
    <x v="3"/>
    <x v="11"/>
    <n v="2.6838530926020936"/>
    <n v="424.10614690739794"/>
    <n v="0.99371153707302873"/>
  </r>
  <r>
    <x v="4789"/>
    <n v="43444"/>
    <n v="43444"/>
    <s v="Same Day"/>
    <s v="Chris Cortes"/>
    <x v="0"/>
    <s v="United States"/>
    <s v="Fairfield"/>
    <s v="Connecticut"/>
    <x v="1"/>
    <x v="0"/>
    <s v="Envelopes"/>
    <x v="894"/>
    <n v="10.86"/>
    <x v="3"/>
    <x v="11"/>
    <n v="5.4064333799178144"/>
    <n v="5.4535666200821851"/>
    <n v="0.50217003868160082"/>
  </r>
  <r>
    <x v="4790"/>
    <n v="43444"/>
    <n v="43449"/>
    <s v="Standard Class"/>
    <s v="Justin Ellison"/>
    <x v="2"/>
    <s v="United States"/>
    <s v="North Charleston"/>
    <s v="South Carolina"/>
    <x v="2"/>
    <x v="1"/>
    <s v="Furnishings"/>
    <x v="957"/>
    <n v="14.76"/>
    <x v="3"/>
    <x v="11"/>
    <n v="1.153729986188055"/>
    <n v="13.606270013811944"/>
    <n v="0.92183401177587698"/>
  </r>
  <r>
    <x v="4791"/>
    <n v="43444"/>
    <n v="43448"/>
    <s v="Standard Class"/>
    <s v="Helen Andreada"/>
    <x v="0"/>
    <s v="United States"/>
    <s v="Philadelphia"/>
    <s v="Pennsylvania"/>
    <x v="1"/>
    <x v="2"/>
    <s v="Accessories"/>
    <x v="1270"/>
    <n v="14.2"/>
    <x v="3"/>
    <x v="11"/>
    <n v="2.0166353612503896"/>
    <n v="12.183364638749609"/>
    <n v="0.85798342526405702"/>
  </r>
  <r>
    <x v="4792"/>
    <n v="43444"/>
    <n v="43446"/>
    <s v="First Class"/>
    <s v="Anthony Witt"/>
    <x v="0"/>
    <s v="United States"/>
    <s v="Philadelphia"/>
    <s v="Pennsylvania"/>
    <x v="1"/>
    <x v="0"/>
    <s v="Paper"/>
    <x v="784"/>
    <n v="10.368"/>
    <x v="3"/>
    <x v="11"/>
    <n v="5.476306800585621"/>
    <n v="4.8916931994143793"/>
    <n v="0.47180682864722023"/>
  </r>
  <r>
    <x v="4793"/>
    <n v="43444"/>
    <n v="43449"/>
    <s v="Second Class"/>
    <s v="Stephanie Ulpright"/>
    <x v="1"/>
    <s v="United States"/>
    <s v="Jackson"/>
    <s v="Mississippi"/>
    <x v="2"/>
    <x v="2"/>
    <s v="Accessories"/>
    <x v="1373"/>
    <n v="599.97"/>
    <x v="3"/>
    <x v="11"/>
    <n v="210.74325940922549"/>
    <n v="389.22674059077451"/>
    <n v="0.64874367150153256"/>
  </r>
  <r>
    <x v="4793"/>
    <n v="43444"/>
    <n v="43449"/>
    <s v="Second Class"/>
    <s v="Stephanie Ulpright"/>
    <x v="1"/>
    <s v="United States"/>
    <s v="Jackson"/>
    <s v="Mississippi"/>
    <x v="2"/>
    <x v="2"/>
    <s v="Phones"/>
    <x v="1608"/>
    <n v="38.97"/>
    <x v="3"/>
    <x v="11"/>
    <n v="5.374412757001509"/>
    <n v="33.595587242998491"/>
    <n v="0.86208845889141628"/>
  </r>
  <r>
    <x v="4793"/>
    <n v="43444"/>
    <n v="43449"/>
    <s v="Second Class"/>
    <s v="Stephanie Ulpright"/>
    <x v="1"/>
    <s v="United States"/>
    <s v="Jackson"/>
    <s v="Mississippi"/>
    <x v="2"/>
    <x v="0"/>
    <s v="Binders"/>
    <x v="30"/>
    <n v="45.84"/>
    <x v="3"/>
    <x v="11"/>
    <n v="10.696105513499795"/>
    <n v="35.143894486500209"/>
    <n v="0.7666643648887479"/>
  </r>
  <r>
    <x v="4794"/>
    <n v="43444"/>
    <n v="43444"/>
    <s v="Same Day"/>
    <s v="Lindsay Shagiari"/>
    <x v="1"/>
    <s v="United States"/>
    <s v="Omaha"/>
    <s v="Nebraska"/>
    <x v="0"/>
    <x v="0"/>
    <s v="Binders"/>
    <x v="857"/>
    <n v="34.5"/>
    <x v="3"/>
    <x v="11"/>
    <n v="1.0312939868895254"/>
    <n v="33.468706013110477"/>
    <n v="0.97010742066986888"/>
  </r>
  <r>
    <x v="4795"/>
    <n v="43444"/>
    <n v="43448"/>
    <s v="Second Class"/>
    <s v="Michael Chen"/>
    <x v="0"/>
    <s v="United States"/>
    <s v="North Las Vegas"/>
    <s v="Nevada"/>
    <x v="3"/>
    <x v="1"/>
    <s v="Tables"/>
    <x v="1617"/>
    <n v="1669.6"/>
    <x v="3"/>
    <x v="11"/>
    <n v="54.301300330723954"/>
    <n v="1615.2986996692759"/>
    <n v="0.96747646122980113"/>
  </r>
  <r>
    <x v="4792"/>
    <n v="43444"/>
    <n v="43446"/>
    <s v="First Class"/>
    <s v="Anthony Witt"/>
    <x v="0"/>
    <s v="United States"/>
    <s v="Philadelphia"/>
    <s v="Pennsylvania"/>
    <x v="1"/>
    <x v="1"/>
    <s v="Furnishings"/>
    <x v="393"/>
    <n v="310.88"/>
    <x v="3"/>
    <x v="11"/>
    <n v="85.282915417589422"/>
    <n v="225.59708458241056"/>
    <n v="0.72567255720023982"/>
  </r>
  <r>
    <x v="4796"/>
    <n v="43444"/>
    <n v="43446"/>
    <s v="Second Class"/>
    <s v="Alex Grayson"/>
    <x v="0"/>
    <s v="United States"/>
    <s v="Stockton"/>
    <s v="California"/>
    <x v="3"/>
    <x v="0"/>
    <s v="Paper"/>
    <x v="9"/>
    <n v="12.96"/>
    <x v="3"/>
    <x v="11"/>
    <n v="3.7337077250572368"/>
    <n v="9.2262922749427645"/>
    <n v="0.71190526812829968"/>
  </r>
  <r>
    <x v="4796"/>
    <n v="43444"/>
    <n v="43446"/>
    <s v="Second Class"/>
    <s v="Alex Grayson"/>
    <x v="0"/>
    <s v="United States"/>
    <s v="Stockton"/>
    <s v="California"/>
    <x v="3"/>
    <x v="2"/>
    <s v="Phones"/>
    <x v="1233"/>
    <n v="95.84"/>
    <x v="3"/>
    <x v="11"/>
    <n v="38.642122983720917"/>
    <n v="57.197877016279087"/>
    <n v="0.59680589541192697"/>
  </r>
  <r>
    <x v="4797"/>
    <n v="43444"/>
    <n v="43446"/>
    <s v="Second Class"/>
    <s v="Ben Peterman"/>
    <x v="2"/>
    <s v="United States"/>
    <s v="Seattle"/>
    <s v="Washington"/>
    <x v="3"/>
    <x v="0"/>
    <s v="Art"/>
    <x v="1798"/>
    <n v="18.239999999999998"/>
    <x v="3"/>
    <x v="11"/>
    <n v="6.7205909271163167"/>
    <n v="11.519409072883683"/>
    <n v="0.63154655004844762"/>
  </r>
  <r>
    <x v="4797"/>
    <n v="43444"/>
    <n v="43446"/>
    <s v="Second Class"/>
    <s v="Ben Peterman"/>
    <x v="2"/>
    <s v="United States"/>
    <s v="Seattle"/>
    <s v="Washington"/>
    <x v="3"/>
    <x v="0"/>
    <s v="Storage"/>
    <x v="1554"/>
    <n v="324.89999999999998"/>
    <x v="3"/>
    <x v="11"/>
    <n v="82.763273628580563"/>
    <n v="242.1367263714194"/>
    <n v="0.74526539357162025"/>
  </r>
  <r>
    <x v="4797"/>
    <n v="43444"/>
    <n v="43446"/>
    <s v="Second Class"/>
    <s v="Ben Peterman"/>
    <x v="2"/>
    <s v="United States"/>
    <s v="Seattle"/>
    <s v="Washington"/>
    <x v="3"/>
    <x v="2"/>
    <s v="Accessories"/>
    <x v="654"/>
    <n v="49.08"/>
    <x v="3"/>
    <x v="11"/>
    <n v="18.756606648675639"/>
    <n v="30.323393351324359"/>
    <n v="0.61783605035298206"/>
  </r>
  <r>
    <x v="4798"/>
    <n v="43444"/>
    <n v="43447"/>
    <s v="First Class"/>
    <s v="William Brown"/>
    <x v="0"/>
    <s v="United States"/>
    <s v="Philadelphia"/>
    <s v="Pennsylvania"/>
    <x v="1"/>
    <x v="1"/>
    <s v="Furnishings"/>
    <x v="1612"/>
    <n v="87.92"/>
    <x v="3"/>
    <x v="11"/>
    <n v="34.349834922190666"/>
    <n v="53.570165077809335"/>
    <n v="0.6093057902389597"/>
  </r>
  <r>
    <x v="4798"/>
    <n v="43444"/>
    <n v="43447"/>
    <s v="First Class"/>
    <s v="William Brown"/>
    <x v="0"/>
    <s v="United States"/>
    <s v="Philadelphia"/>
    <s v="Pennsylvania"/>
    <x v="1"/>
    <x v="0"/>
    <s v="Binders"/>
    <x v="1464"/>
    <n v="3.2730000000000001"/>
    <x v="3"/>
    <x v="11"/>
    <n v="1.6377010394865499"/>
    <n v="1.6352989605134503"/>
    <n v="0.49963304629191879"/>
  </r>
  <r>
    <x v="4799"/>
    <n v="43445"/>
    <n v="43451"/>
    <s v="Standard Class"/>
    <s v="Arianne Irving"/>
    <x v="0"/>
    <s v="United States"/>
    <s v="Philadelphia"/>
    <s v="Pennsylvania"/>
    <x v="1"/>
    <x v="1"/>
    <s v="Chairs"/>
    <x v="871"/>
    <n v="63.686"/>
    <x v="3"/>
    <x v="11"/>
    <n v="28.670019792441515"/>
    <n v="35.015980207558485"/>
    <n v="0.54982225618752134"/>
  </r>
  <r>
    <x v="4800"/>
    <n v="43445"/>
    <n v="43449"/>
    <s v="Standard Class"/>
    <s v="Mike Vittorini"/>
    <x v="0"/>
    <s v="United States"/>
    <s v="New York City"/>
    <s v="New York"/>
    <x v="1"/>
    <x v="0"/>
    <s v="Binders"/>
    <x v="750"/>
    <n v="23.36"/>
    <x v="3"/>
    <x v="11"/>
    <n v="3.8468704218538754"/>
    <n v="19.513129578146124"/>
    <n v="0.83532232783159777"/>
  </r>
  <r>
    <x v="4801"/>
    <n v="43445"/>
    <n v="43449"/>
    <s v="Standard Class"/>
    <s v="Allen Armold"/>
    <x v="0"/>
    <s v="United States"/>
    <s v="New York City"/>
    <s v="New York"/>
    <x v="1"/>
    <x v="0"/>
    <s v="Paper"/>
    <x v="556"/>
    <n v="17.940000000000001"/>
    <x v="3"/>
    <x v="11"/>
    <n v="5.8860127941079776"/>
    <n v="12.053987205892025"/>
    <n v="0.67190564135407049"/>
  </r>
  <r>
    <x v="4801"/>
    <n v="43445"/>
    <n v="43449"/>
    <s v="Standard Class"/>
    <s v="Allen Armold"/>
    <x v="0"/>
    <s v="United States"/>
    <s v="New York City"/>
    <s v="New York"/>
    <x v="1"/>
    <x v="2"/>
    <s v="Phones"/>
    <x v="1360"/>
    <n v="116.98"/>
    <x v="3"/>
    <x v="11"/>
    <n v="10.648217911147905"/>
    <n v="106.33178208885209"/>
    <n v="0.90897403050822445"/>
  </r>
  <r>
    <x v="4800"/>
    <n v="43445"/>
    <n v="43449"/>
    <s v="Standard Class"/>
    <s v="Mike Vittorini"/>
    <x v="0"/>
    <s v="United States"/>
    <s v="New York City"/>
    <s v="New York"/>
    <x v="1"/>
    <x v="2"/>
    <s v="Accessories"/>
    <x v="1460"/>
    <n v="39.979999999999997"/>
    <x v="3"/>
    <x v="11"/>
    <n v="1.9424815371992266"/>
    <n v="38.037518462800769"/>
    <n v="0.95141366840422137"/>
  </r>
  <r>
    <x v="4801"/>
    <n v="43445"/>
    <n v="43449"/>
    <s v="Standard Class"/>
    <s v="Allen Armold"/>
    <x v="0"/>
    <s v="United States"/>
    <s v="New York City"/>
    <s v="New York"/>
    <x v="1"/>
    <x v="0"/>
    <s v="Binders"/>
    <x v="596"/>
    <n v="14.952"/>
    <x v="3"/>
    <x v="11"/>
    <n v="3.3472544222195029"/>
    <n v="11.604745577780497"/>
    <n v="0.77613333184727773"/>
  </r>
  <r>
    <x v="4802"/>
    <n v="43445"/>
    <n v="43452"/>
    <s v="Standard Class"/>
    <s v="Katherine Nockton"/>
    <x v="2"/>
    <s v="United States"/>
    <s v="New Bedford"/>
    <s v="Massachusetts"/>
    <x v="1"/>
    <x v="2"/>
    <s v="Phones"/>
    <x v="1245"/>
    <n v="128.85"/>
    <x v="3"/>
    <x v="11"/>
    <n v="20.957707548801132"/>
    <n v="107.89229245119887"/>
    <n v="0.83734802057585467"/>
  </r>
  <r>
    <x v="4803"/>
    <n v="43445"/>
    <n v="43451"/>
    <s v="Standard Class"/>
    <s v="Darrin Van Huff"/>
    <x v="2"/>
    <s v="United States"/>
    <s v="Jacksonville"/>
    <s v="Florida"/>
    <x v="2"/>
    <x v="1"/>
    <s v="Tables"/>
    <x v="641"/>
    <n v="721.875"/>
    <x v="3"/>
    <x v="11"/>
    <n v="93.974376615766161"/>
    <n v="627.90062338423388"/>
    <n v="0.86981904538075694"/>
  </r>
  <r>
    <x v="4804"/>
    <n v="43445"/>
    <n v="43445"/>
    <s v="Same Day"/>
    <s v="Ralph Ritter"/>
    <x v="0"/>
    <s v="United States"/>
    <s v="Aurora"/>
    <s v="Illinois"/>
    <x v="0"/>
    <x v="0"/>
    <s v="Paper"/>
    <x v="676"/>
    <n v="10.368"/>
    <x v="3"/>
    <x v="11"/>
    <n v="2.9396515169175466"/>
    <n v="7.4283484830824538"/>
    <n v="0.71646879659360085"/>
  </r>
  <r>
    <x v="4803"/>
    <n v="43445"/>
    <n v="43451"/>
    <s v="Standard Class"/>
    <s v="Darrin Van Huff"/>
    <x v="2"/>
    <s v="United States"/>
    <s v="Jacksonville"/>
    <s v="Florida"/>
    <x v="2"/>
    <x v="2"/>
    <s v="Phones"/>
    <x v="1486"/>
    <n v="73.567999999999998"/>
    <x v="3"/>
    <x v="11"/>
    <n v="5.0216866405573404"/>
    <n v="68.546313359442664"/>
    <n v="0.93174088407245903"/>
  </r>
  <r>
    <x v="4805"/>
    <n v="43445"/>
    <n v="43448"/>
    <s v="Second Class"/>
    <s v="Roy Skaria"/>
    <x v="1"/>
    <s v="United States"/>
    <s v="Burlington"/>
    <s v="Iowa"/>
    <x v="0"/>
    <x v="0"/>
    <s v="Envelopes"/>
    <x v="918"/>
    <n v="7.28"/>
    <x v="3"/>
    <x v="11"/>
    <n v="1.5415210578016534"/>
    <n v="5.7384789421983466"/>
    <n v="0.78825260195032232"/>
  </r>
  <r>
    <x v="4805"/>
    <n v="43445"/>
    <n v="43448"/>
    <s v="Second Class"/>
    <s v="Roy Skaria"/>
    <x v="1"/>
    <s v="United States"/>
    <s v="Burlington"/>
    <s v="Iowa"/>
    <x v="0"/>
    <x v="0"/>
    <s v="Binders"/>
    <x v="104"/>
    <n v="5.4"/>
    <x v="3"/>
    <x v="11"/>
    <n v="1.4100609520702925"/>
    <n v="3.9899390479297079"/>
    <n v="0.73887760146846437"/>
  </r>
  <r>
    <x v="4806"/>
    <n v="43445"/>
    <n v="43447"/>
    <s v="First Class"/>
    <s v="Dennis Kane"/>
    <x v="0"/>
    <s v="United States"/>
    <s v="Abilene"/>
    <s v="Texas"/>
    <x v="0"/>
    <x v="0"/>
    <s v="Appliances"/>
    <x v="869"/>
    <n v="1.3919999999999999"/>
    <x v="3"/>
    <x v="11"/>
    <n v="0.54304815788345928"/>
    <n v="0.84895184211654062"/>
    <n v="0.60987919692280224"/>
  </r>
  <r>
    <x v="4803"/>
    <n v="43445"/>
    <n v="43451"/>
    <s v="Standard Class"/>
    <s v="Darrin Van Huff"/>
    <x v="2"/>
    <s v="United States"/>
    <s v="Jacksonville"/>
    <s v="Florida"/>
    <x v="2"/>
    <x v="0"/>
    <s v="Art"/>
    <x v="1594"/>
    <n v="13.584"/>
    <x v="3"/>
    <x v="11"/>
    <n v="3.0722846129558672"/>
    <n v="10.511715387044132"/>
    <n v="0.77383063803328422"/>
  </r>
  <r>
    <x v="4803"/>
    <n v="43445"/>
    <n v="43451"/>
    <s v="Standard Class"/>
    <s v="Darrin Van Huff"/>
    <x v="2"/>
    <s v="United States"/>
    <s v="Jacksonville"/>
    <s v="Florida"/>
    <x v="2"/>
    <x v="1"/>
    <s v="Chairs"/>
    <x v="98"/>
    <n v="64.784000000000006"/>
    <x v="3"/>
    <x v="11"/>
    <n v="25.4634035081104"/>
    <n v="39.320596491889603"/>
    <n v="0.60694919257671032"/>
  </r>
  <r>
    <x v="4804"/>
    <n v="43445"/>
    <n v="43445"/>
    <s v="Same Day"/>
    <s v="Ralph Ritter"/>
    <x v="0"/>
    <s v="United States"/>
    <s v="Aurora"/>
    <s v="Illinois"/>
    <x v="0"/>
    <x v="1"/>
    <s v="Chairs"/>
    <x v="332"/>
    <n v="520.46400000000006"/>
    <x v="3"/>
    <x v="11"/>
    <n v="175.09953879262525"/>
    <n v="345.3644612073748"/>
    <n v="0.66357031650099674"/>
  </r>
  <r>
    <x v="4807"/>
    <n v="43445"/>
    <n v="43446"/>
    <s v="First Class"/>
    <s v="Alejandro Savely"/>
    <x v="2"/>
    <s v="United States"/>
    <s v="Palatine"/>
    <s v="Illinois"/>
    <x v="0"/>
    <x v="2"/>
    <s v="Accessories"/>
    <x v="110"/>
    <n v="116.312"/>
    <x v="3"/>
    <x v="11"/>
    <n v="24.497069927803484"/>
    <n v="91.814930072196518"/>
    <n v="0.78938484483283344"/>
  </r>
  <r>
    <x v="4804"/>
    <n v="43445"/>
    <n v="43445"/>
    <s v="Same Day"/>
    <s v="Ralph Ritter"/>
    <x v="0"/>
    <s v="United States"/>
    <s v="Aurora"/>
    <s v="Illinois"/>
    <x v="0"/>
    <x v="1"/>
    <s v="Furnishings"/>
    <x v="393"/>
    <n v="77.72"/>
    <x v="3"/>
    <x v="11"/>
    <n v="37.576311295270692"/>
    <n v="40.143688704729307"/>
    <n v="0.51651683871242038"/>
  </r>
  <r>
    <x v="4808"/>
    <n v="43445"/>
    <n v="43447"/>
    <s v="First Class"/>
    <s v="Nona Balk"/>
    <x v="2"/>
    <s v="United States"/>
    <s v="Paterson"/>
    <s v="New Jersey"/>
    <x v="1"/>
    <x v="0"/>
    <s v="Fasteners"/>
    <x v="152"/>
    <n v="6.54"/>
    <x v="3"/>
    <x v="11"/>
    <n v="2.9833491616494681"/>
    <n v="3.556650838350532"/>
    <n v="0.54383040341751254"/>
  </r>
  <r>
    <x v="4809"/>
    <n v="43447"/>
    <n v="43452"/>
    <s v="Standard Class"/>
    <s v="Emily Phan"/>
    <x v="0"/>
    <s v="United States"/>
    <s v="San Francisco"/>
    <s v="California"/>
    <x v="3"/>
    <x v="0"/>
    <s v="Paper"/>
    <x v="1702"/>
    <n v="12.96"/>
    <x v="3"/>
    <x v="11"/>
    <n v="5.5683142520237716"/>
    <n v="7.3916857479762292"/>
    <n v="0.57034612252902994"/>
  </r>
  <r>
    <x v="4809"/>
    <n v="43447"/>
    <n v="43452"/>
    <s v="Standard Class"/>
    <s v="Emily Phan"/>
    <x v="0"/>
    <s v="United States"/>
    <s v="San Francisco"/>
    <s v="California"/>
    <x v="3"/>
    <x v="1"/>
    <s v="Furnishings"/>
    <x v="1048"/>
    <n v="201.04"/>
    <x v="3"/>
    <x v="11"/>
    <n v="29.617483480171703"/>
    <n v="171.42251651982829"/>
    <n v="0.85267865360041928"/>
  </r>
  <r>
    <x v="4809"/>
    <n v="43447"/>
    <n v="43452"/>
    <s v="Standard Class"/>
    <s v="Emily Phan"/>
    <x v="0"/>
    <s v="United States"/>
    <s v="San Francisco"/>
    <s v="California"/>
    <x v="3"/>
    <x v="0"/>
    <s v="Labels"/>
    <x v="555"/>
    <n v="8.64"/>
    <x v="3"/>
    <x v="11"/>
    <n v="1.7470640017388084"/>
    <n v="6.8929359982611924"/>
    <n v="0.79779351831726764"/>
  </r>
  <r>
    <x v="4809"/>
    <n v="43447"/>
    <n v="43452"/>
    <s v="Standard Class"/>
    <s v="Emily Phan"/>
    <x v="0"/>
    <s v="United States"/>
    <s v="San Francisco"/>
    <s v="California"/>
    <x v="3"/>
    <x v="0"/>
    <s v="Paper"/>
    <x v="1484"/>
    <n v="38.880000000000003"/>
    <x v="3"/>
    <x v="11"/>
    <n v="10.485137127064011"/>
    <n v="28.394862872935992"/>
    <n v="0.73032054714341543"/>
  </r>
  <r>
    <x v="4810"/>
    <n v="43447"/>
    <n v="43447"/>
    <s v="Same Day"/>
    <s v="Mitch Webber"/>
    <x v="0"/>
    <s v="United States"/>
    <s v="Seattle"/>
    <s v="Washington"/>
    <x v="3"/>
    <x v="0"/>
    <s v="Storage"/>
    <x v="1446"/>
    <n v="31.44"/>
    <x v="3"/>
    <x v="11"/>
    <n v="15.262679470751241"/>
    <n v="16.17732052924876"/>
    <n v="0.51454581836032953"/>
  </r>
  <r>
    <x v="4811"/>
    <n v="43447"/>
    <n v="43452"/>
    <s v="Standard Class"/>
    <s v="Bart Pistole"/>
    <x v="2"/>
    <s v="United States"/>
    <s v="New York City"/>
    <s v="New York"/>
    <x v="1"/>
    <x v="1"/>
    <s v="Bookcases"/>
    <x v="1031"/>
    <n v="287.976"/>
    <x v="3"/>
    <x v="11"/>
    <n v="68.352709760379966"/>
    <n v="219.62329023962002"/>
    <n v="0.76264442258945198"/>
  </r>
  <r>
    <x v="4812"/>
    <n v="43448"/>
    <n v="43453"/>
    <s v="Standard Class"/>
    <s v="Lena Creighton"/>
    <x v="0"/>
    <s v="United States"/>
    <s v="Plano"/>
    <s v="Texas"/>
    <x v="0"/>
    <x v="1"/>
    <s v="Tables"/>
    <x v="1077"/>
    <n v="974.98800000000006"/>
    <x v="3"/>
    <x v="11"/>
    <n v="171.73040927868647"/>
    <n v="803.25759072131359"/>
    <n v="0.82386407906693571"/>
  </r>
  <r>
    <x v="4813"/>
    <n v="43448"/>
    <n v="43454"/>
    <s v="Standard Class"/>
    <s v="Kelly Lampkin"/>
    <x v="2"/>
    <s v="United States"/>
    <s v="Fayetteville"/>
    <s v="Arkansas"/>
    <x v="2"/>
    <x v="2"/>
    <s v="Accessories"/>
    <x v="1239"/>
    <n v="159.80000000000001"/>
    <x v="3"/>
    <x v="11"/>
    <n v="27.917906828155118"/>
    <n v="131.8820931718449"/>
    <n v="0.8252947006999054"/>
  </r>
  <r>
    <x v="4814"/>
    <n v="43448"/>
    <n v="43448"/>
    <s v="Same Day"/>
    <s v="Dave Brooks"/>
    <x v="0"/>
    <s v="United States"/>
    <s v="Skokie"/>
    <s v="Illinois"/>
    <x v="0"/>
    <x v="1"/>
    <s v="Furnishings"/>
    <x v="90"/>
    <n v="266.35199999999998"/>
    <x v="3"/>
    <x v="11"/>
    <n v="11.430705165788227"/>
    <n v="254.92129483421175"/>
    <n v="0.95708421500199647"/>
  </r>
  <r>
    <x v="4815"/>
    <n v="43448"/>
    <n v="43454"/>
    <s v="Standard Class"/>
    <s v="Gary Mitchum"/>
    <x v="1"/>
    <s v="United States"/>
    <s v="Chicago"/>
    <s v="Illinois"/>
    <x v="0"/>
    <x v="2"/>
    <s v="Accessories"/>
    <x v="314"/>
    <n v="227.976"/>
    <x v="3"/>
    <x v="11"/>
    <n v="59.695934651810219"/>
    <n v="168.28006534818979"/>
    <n v="0.73814816185997556"/>
  </r>
  <r>
    <x v="4814"/>
    <n v="43448"/>
    <n v="43448"/>
    <s v="Same Day"/>
    <s v="Dave Brooks"/>
    <x v="0"/>
    <s v="United States"/>
    <s v="Skokie"/>
    <s v="Illinois"/>
    <x v="0"/>
    <x v="1"/>
    <s v="Furnishings"/>
    <x v="310"/>
    <n v="56.328000000000003"/>
    <x v="3"/>
    <x v="11"/>
    <n v="21.867087941724961"/>
    <n v="34.460912058275042"/>
    <n v="0.61179008766998721"/>
  </r>
  <r>
    <x v="4815"/>
    <n v="43448"/>
    <n v="43454"/>
    <s v="Standard Class"/>
    <s v="Gary Mitchum"/>
    <x v="1"/>
    <s v="United States"/>
    <s v="Chicago"/>
    <s v="Illinois"/>
    <x v="0"/>
    <x v="2"/>
    <s v="Phones"/>
    <x v="1115"/>
    <n v="52.68"/>
    <x v="3"/>
    <x v="11"/>
    <n v="18.279160364723108"/>
    <n v="34.400839635276895"/>
    <n v="0.65301517910548401"/>
  </r>
  <r>
    <x v="4815"/>
    <n v="43448"/>
    <n v="43454"/>
    <s v="Standard Class"/>
    <s v="Gary Mitchum"/>
    <x v="1"/>
    <s v="United States"/>
    <s v="Chicago"/>
    <s v="Illinois"/>
    <x v="0"/>
    <x v="1"/>
    <s v="Furnishings"/>
    <x v="1586"/>
    <n v="2.032"/>
    <x v="3"/>
    <x v="11"/>
    <n v="0.62629179323864781"/>
    <n v="1.4057082067613522"/>
    <n v="0.69178553482350014"/>
  </r>
  <r>
    <x v="4813"/>
    <n v="43448"/>
    <n v="43454"/>
    <s v="Standard Class"/>
    <s v="Kelly Lampkin"/>
    <x v="2"/>
    <s v="United States"/>
    <s v="Fayetteville"/>
    <s v="Arkansas"/>
    <x v="2"/>
    <x v="2"/>
    <s v="Accessories"/>
    <x v="890"/>
    <n v="44.75"/>
    <x v="3"/>
    <x v="11"/>
    <n v="8.3403673567239522"/>
    <n v="36.409632643276048"/>
    <n v="0.81362307582739768"/>
  </r>
  <r>
    <x v="4816"/>
    <n v="43448"/>
    <n v="43452"/>
    <s v="Standard Class"/>
    <s v="Ben Ferrer"/>
    <x v="1"/>
    <s v="United States"/>
    <s v="Lawrence"/>
    <s v="Massachusetts"/>
    <x v="1"/>
    <x v="1"/>
    <s v="Tables"/>
    <x v="181"/>
    <n v="526.58199999999999"/>
    <x v="3"/>
    <x v="11"/>
    <n v="245.38843342219394"/>
    <n v="281.19356657780605"/>
    <n v="0.53399768047104923"/>
  </r>
  <r>
    <x v="4816"/>
    <n v="43448"/>
    <n v="43452"/>
    <s v="Standard Class"/>
    <s v="Ben Ferrer"/>
    <x v="1"/>
    <s v="United States"/>
    <s v="Lawrence"/>
    <s v="Massachusetts"/>
    <x v="1"/>
    <x v="0"/>
    <s v="Fasteners"/>
    <x v="294"/>
    <n v="17.28"/>
    <x v="3"/>
    <x v="11"/>
    <n v="2.4794215574206779"/>
    <n v="14.800578442579322"/>
    <n v="0.85651495616778484"/>
  </r>
  <r>
    <x v="4816"/>
    <n v="43448"/>
    <n v="43452"/>
    <s v="Standard Class"/>
    <s v="Ben Ferrer"/>
    <x v="1"/>
    <s v="United States"/>
    <s v="Lawrence"/>
    <s v="Massachusetts"/>
    <x v="1"/>
    <x v="0"/>
    <s v="Supplies"/>
    <x v="466"/>
    <n v="25.71"/>
    <x v="3"/>
    <x v="11"/>
    <n v="2.782694755600275"/>
    <n v="22.927305244399726"/>
    <n v="0.89176605384674157"/>
  </r>
  <r>
    <x v="4816"/>
    <n v="43448"/>
    <n v="43452"/>
    <s v="Standard Class"/>
    <s v="Ben Ferrer"/>
    <x v="1"/>
    <s v="United States"/>
    <s v="Lawrence"/>
    <s v="Massachusetts"/>
    <x v="1"/>
    <x v="0"/>
    <s v="Storage"/>
    <x v="1172"/>
    <n v="73.849999999999994"/>
    <x v="3"/>
    <x v="11"/>
    <n v="7.5473698983069317"/>
    <n v="66.302630101693069"/>
    <n v="0.89780135547316287"/>
  </r>
  <r>
    <x v="4816"/>
    <n v="43448"/>
    <n v="43452"/>
    <s v="Standard Class"/>
    <s v="Ben Ferrer"/>
    <x v="1"/>
    <s v="United States"/>
    <s v="Lawrence"/>
    <s v="Massachusetts"/>
    <x v="1"/>
    <x v="2"/>
    <s v="Copiers"/>
    <x v="841"/>
    <n v="1199.98"/>
    <x v="3"/>
    <x v="11"/>
    <n v="398.48194583107346"/>
    <n v="801.4980541689265"/>
    <n v="0.66792617724372616"/>
  </r>
  <r>
    <x v="4814"/>
    <n v="43448"/>
    <n v="43448"/>
    <s v="Same Day"/>
    <s v="Dave Brooks"/>
    <x v="0"/>
    <s v="United States"/>
    <s v="Skokie"/>
    <s v="Illinois"/>
    <x v="0"/>
    <x v="2"/>
    <s v="Accessories"/>
    <x v="654"/>
    <n v="39.264000000000003"/>
    <x v="3"/>
    <x v="11"/>
    <n v="10.637252235234197"/>
    <n v="28.626747764765806"/>
    <n v="0.72908383671469545"/>
  </r>
  <r>
    <x v="4814"/>
    <n v="43448"/>
    <n v="43448"/>
    <s v="Same Day"/>
    <s v="Dave Brooks"/>
    <x v="0"/>
    <s v="United States"/>
    <s v="Skokie"/>
    <s v="Illinois"/>
    <x v="0"/>
    <x v="0"/>
    <s v="Art"/>
    <x v="1395"/>
    <n v="95.231999999999999"/>
    <x v="3"/>
    <x v="11"/>
    <n v="7.9855393679727458"/>
    <n v="87.246460632027251"/>
    <n v="0.91614647001036675"/>
  </r>
  <r>
    <x v="4817"/>
    <n v="43448"/>
    <n v="43452"/>
    <s v="Standard Class"/>
    <s v="Mike Pelletier"/>
    <x v="1"/>
    <s v="United States"/>
    <s v="San Diego"/>
    <s v="California"/>
    <x v="3"/>
    <x v="1"/>
    <s v="Furnishings"/>
    <x v="1752"/>
    <n v="26.25"/>
    <x v="3"/>
    <x v="11"/>
    <n v="1.1821736179806914"/>
    <n v="25.067826382019309"/>
    <n v="0.95496481455311655"/>
  </r>
  <r>
    <x v="4817"/>
    <n v="43448"/>
    <n v="43452"/>
    <s v="Standard Class"/>
    <s v="Mike Pelletier"/>
    <x v="1"/>
    <s v="United States"/>
    <s v="San Diego"/>
    <s v="California"/>
    <x v="3"/>
    <x v="0"/>
    <s v="Envelopes"/>
    <x v="465"/>
    <n v="43.7"/>
    <x v="3"/>
    <x v="11"/>
    <n v="16.749341321876706"/>
    <n v="26.950658678123297"/>
    <n v="0.6167198782179244"/>
  </r>
  <r>
    <x v="4817"/>
    <n v="43448"/>
    <n v="43452"/>
    <s v="Standard Class"/>
    <s v="Mike Pelletier"/>
    <x v="1"/>
    <s v="United States"/>
    <s v="San Diego"/>
    <s v="California"/>
    <x v="3"/>
    <x v="0"/>
    <s v="Binders"/>
    <x v="532"/>
    <n v="64.959999999999994"/>
    <x v="3"/>
    <x v="11"/>
    <n v="22.14624209262011"/>
    <n v="42.81375790737988"/>
    <n v="0.65907878552001053"/>
  </r>
  <r>
    <x v="4818"/>
    <n v="43449"/>
    <n v="43453"/>
    <s v="Standard Class"/>
    <s v="Saphhira Shifley"/>
    <x v="2"/>
    <s v="United States"/>
    <s v="Oak Park"/>
    <s v="Illinois"/>
    <x v="0"/>
    <x v="0"/>
    <s v="Art"/>
    <x v="1568"/>
    <n v="10.192"/>
    <x v="3"/>
    <x v="11"/>
    <n v="5.2065187277254026"/>
    <n v="4.9854812722745976"/>
    <n v="0.48915632577262536"/>
  </r>
  <r>
    <x v="4819"/>
    <n v="43449"/>
    <n v="43454"/>
    <s v="Standard Class"/>
    <s v="Paul Lucas"/>
    <x v="1"/>
    <s v="United States"/>
    <s v="Seattle"/>
    <s v="Washington"/>
    <x v="3"/>
    <x v="1"/>
    <s v="Furnishings"/>
    <x v="1165"/>
    <n v="22.77"/>
    <x v="3"/>
    <x v="11"/>
    <n v="11.669700375211756"/>
    <n v="11.100299624788244"/>
    <n v="0.48749668971402038"/>
  </r>
  <r>
    <x v="4820"/>
    <n v="43449"/>
    <n v="43453"/>
    <s v="Standard Class"/>
    <s v="Khloe Miller"/>
    <x v="0"/>
    <s v="United States"/>
    <s v="Inglewood"/>
    <s v="California"/>
    <x v="3"/>
    <x v="0"/>
    <s v="Paper"/>
    <x v="595"/>
    <n v="22.83"/>
    <x v="3"/>
    <x v="11"/>
    <n v="11.660120175096136"/>
    <n v="11.169879824903862"/>
    <n v="0.48926324243994146"/>
  </r>
  <r>
    <x v="4820"/>
    <n v="43449"/>
    <n v="43453"/>
    <s v="Standard Class"/>
    <s v="Khloe Miller"/>
    <x v="0"/>
    <s v="United States"/>
    <s v="Inglewood"/>
    <s v="California"/>
    <x v="3"/>
    <x v="0"/>
    <s v="Appliances"/>
    <x v="1791"/>
    <n v="54.32"/>
    <x v="3"/>
    <x v="11"/>
    <n v="10.744724528623674"/>
    <n v="43.57527547137633"/>
    <n v="0.8021957929192991"/>
  </r>
  <r>
    <x v="4820"/>
    <n v="43449"/>
    <n v="43453"/>
    <s v="Standard Class"/>
    <s v="Khloe Miller"/>
    <x v="0"/>
    <s v="United States"/>
    <s v="Inglewood"/>
    <s v="California"/>
    <x v="3"/>
    <x v="2"/>
    <s v="Phones"/>
    <x v="749"/>
    <n v="196.77600000000001"/>
    <x v="3"/>
    <x v="11"/>
    <n v="6.34387214632567"/>
    <n v="190.43212785367433"/>
    <n v="0.96776094571326954"/>
  </r>
  <r>
    <x v="4821"/>
    <n v="43450"/>
    <n v="43454"/>
    <s v="Second Class"/>
    <s v="Kalyca Meade"/>
    <x v="2"/>
    <s v="United States"/>
    <s v="Sunnyvale"/>
    <s v="California"/>
    <x v="3"/>
    <x v="2"/>
    <s v="Accessories"/>
    <x v="1197"/>
    <n v="189.95"/>
    <x v="3"/>
    <x v="11"/>
    <n v="66.670746989291047"/>
    <n v="123.27925301070894"/>
    <n v="0.64900896557361909"/>
  </r>
  <r>
    <x v="4822"/>
    <n v="43450"/>
    <n v="43455"/>
    <s v="Second Class"/>
    <s v="Rick Bensley"/>
    <x v="1"/>
    <s v="United States"/>
    <s v="Los Angeles"/>
    <s v="California"/>
    <x v="3"/>
    <x v="0"/>
    <s v="Paper"/>
    <x v="253"/>
    <n v="13.36"/>
    <x v="3"/>
    <x v="11"/>
    <n v="4.1944775899920854"/>
    <n v="9.1655224100079131"/>
    <n v="0.68604209655747861"/>
  </r>
  <r>
    <x v="4822"/>
    <n v="43450"/>
    <n v="43455"/>
    <s v="Second Class"/>
    <s v="Rick Bensley"/>
    <x v="1"/>
    <s v="United States"/>
    <s v="Los Angeles"/>
    <s v="California"/>
    <x v="3"/>
    <x v="0"/>
    <s v="Storage"/>
    <x v="649"/>
    <n v="158.9"/>
    <x v="3"/>
    <x v="11"/>
    <n v="76.563871569267519"/>
    <n v="82.336128430732487"/>
    <n v="0.51816317451688154"/>
  </r>
  <r>
    <x v="4823"/>
    <n v="43450"/>
    <n v="43455"/>
    <s v="Second Class"/>
    <s v="Andy Yotov"/>
    <x v="2"/>
    <s v="United States"/>
    <s v="Oceanside"/>
    <s v="California"/>
    <x v="3"/>
    <x v="1"/>
    <s v="Chairs"/>
    <x v="895"/>
    <n v="81.567999999999998"/>
    <x v="3"/>
    <x v="11"/>
    <n v="40.724546486768581"/>
    <n v="40.843453513231417"/>
    <n v="0.50072888281227224"/>
  </r>
  <r>
    <x v="4823"/>
    <n v="43450"/>
    <n v="43455"/>
    <s v="Second Class"/>
    <s v="Andy Yotov"/>
    <x v="2"/>
    <s v="United States"/>
    <s v="Oceanside"/>
    <s v="California"/>
    <x v="3"/>
    <x v="1"/>
    <s v="Chairs"/>
    <x v="659"/>
    <n v="97.183999999999997"/>
    <x v="3"/>
    <x v="11"/>
    <n v="22.976298811441637"/>
    <n v="74.20770118855836"/>
    <n v="0.76357940801529434"/>
  </r>
  <r>
    <x v="4823"/>
    <n v="43450"/>
    <n v="43455"/>
    <s v="Second Class"/>
    <s v="Andy Yotov"/>
    <x v="2"/>
    <s v="United States"/>
    <s v="Oceanside"/>
    <s v="California"/>
    <x v="3"/>
    <x v="0"/>
    <s v="Binders"/>
    <x v="742"/>
    <n v="24.32"/>
    <x v="3"/>
    <x v="11"/>
    <n v="8.0374173525144776"/>
    <n v="16.282582647485523"/>
    <n v="0.66951408912358235"/>
  </r>
  <r>
    <x v="4823"/>
    <n v="43450"/>
    <n v="43455"/>
    <s v="Second Class"/>
    <s v="Andy Yotov"/>
    <x v="2"/>
    <s v="United States"/>
    <s v="Oceanside"/>
    <s v="California"/>
    <x v="3"/>
    <x v="1"/>
    <s v="Furnishings"/>
    <x v="1320"/>
    <n v="18.96"/>
    <x v="3"/>
    <x v="11"/>
    <n v="4.3439927301279422"/>
    <n v="14.616007269872059"/>
    <n v="0.77088645938143763"/>
  </r>
  <r>
    <x v="4824"/>
    <n v="43450"/>
    <n v="43454"/>
    <s v="Standard Class"/>
    <s v="Andrew Roberts"/>
    <x v="0"/>
    <s v="United States"/>
    <s v="Tulsa"/>
    <s v="Oklahoma"/>
    <x v="0"/>
    <x v="0"/>
    <s v="Binders"/>
    <x v="1047"/>
    <n v="10.8"/>
    <x v="3"/>
    <x v="11"/>
    <n v="1.0789564874445776"/>
    <n v="9.7210435125554238"/>
    <n v="0.90009662153290959"/>
  </r>
  <r>
    <x v="4825"/>
    <n v="43450"/>
    <n v="43457"/>
    <s v="Standard Class"/>
    <s v="Ross DeVincentis"/>
    <x v="1"/>
    <s v="United States"/>
    <s v="Rochester"/>
    <s v="New York"/>
    <x v="1"/>
    <x v="0"/>
    <s v="Binders"/>
    <x v="344"/>
    <n v="33.375999999999998"/>
    <x v="3"/>
    <x v="11"/>
    <n v="0.90196125399350957"/>
    <n v="32.474038746006485"/>
    <n v="0.97297575341582232"/>
  </r>
  <r>
    <x v="4821"/>
    <n v="43450"/>
    <n v="43454"/>
    <s v="Second Class"/>
    <s v="Kalyca Meade"/>
    <x v="2"/>
    <s v="United States"/>
    <s v="Sunnyvale"/>
    <s v="California"/>
    <x v="3"/>
    <x v="0"/>
    <s v="Labels"/>
    <x v="970"/>
    <n v="44.4"/>
    <x v="3"/>
    <x v="11"/>
    <n v="15.050832622693866"/>
    <n v="29.349167377306131"/>
    <n v="0.66101728327266063"/>
  </r>
  <r>
    <x v="4821"/>
    <n v="43450"/>
    <n v="43454"/>
    <s v="Second Class"/>
    <s v="Kalyca Meade"/>
    <x v="2"/>
    <s v="United States"/>
    <s v="Sunnyvale"/>
    <s v="California"/>
    <x v="3"/>
    <x v="0"/>
    <s v="Art"/>
    <x v="1811"/>
    <n v="29.95"/>
    <x v="3"/>
    <x v="11"/>
    <n v="10.538634392722834"/>
    <n v="19.411365607277165"/>
    <n v="0.64812572979222594"/>
  </r>
  <r>
    <x v="4821"/>
    <n v="43450"/>
    <n v="43454"/>
    <s v="Second Class"/>
    <s v="Kalyca Meade"/>
    <x v="2"/>
    <s v="United States"/>
    <s v="Sunnyvale"/>
    <s v="California"/>
    <x v="3"/>
    <x v="0"/>
    <s v="Binders"/>
    <x v="937"/>
    <n v="5.984"/>
    <x v="3"/>
    <x v="11"/>
    <n v="1.8192701760922736"/>
    <n v="4.1647298239077264"/>
    <n v="0.69597757752468692"/>
  </r>
  <r>
    <x v="4821"/>
    <n v="43450"/>
    <n v="43454"/>
    <s v="Second Class"/>
    <s v="Kalyca Meade"/>
    <x v="2"/>
    <s v="United States"/>
    <s v="Sunnyvale"/>
    <s v="California"/>
    <x v="3"/>
    <x v="2"/>
    <s v="Accessories"/>
    <x v="1488"/>
    <n v="149.94999999999999"/>
    <x v="3"/>
    <x v="11"/>
    <n v="19.137173436869368"/>
    <n v="130.81282656313061"/>
    <n v="0.87237630252171139"/>
  </r>
  <r>
    <x v="4826"/>
    <n v="43451"/>
    <n v="43455"/>
    <s v="Second Class"/>
    <s v="Logan Currie"/>
    <x v="0"/>
    <s v="United States"/>
    <s v="Dallas"/>
    <s v="Texas"/>
    <x v="0"/>
    <x v="0"/>
    <s v="Appliances"/>
    <x v="886"/>
    <n v="66.284000000000006"/>
    <x v="3"/>
    <x v="11"/>
    <n v="8.239864760941165"/>
    <n v="58.044135239058839"/>
    <n v="0.87568848046374437"/>
  </r>
  <r>
    <x v="4827"/>
    <n v="43451"/>
    <n v="43455"/>
    <s v="Standard Class"/>
    <s v="Christine Abelman"/>
    <x v="2"/>
    <s v="United States"/>
    <s v="Anaheim"/>
    <s v="California"/>
    <x v="3"/>
    <x v="0"/>
    <s v="Supplies"/>
    <x v="1344"/>
    <n v="13.98"/>
    <x v="3"/>
    <x v="11"/>
    <n v="2.5045855453281916"/>
    <n v="11.475414454671808"/>
    <n v="0.82084509690070162"/>
  </r>
  <r>
    <x v="4827"/>
    <n v="43451"/>
    <n v="43455"/>
    <s v="Standard Class"/>
    <s v="Christine Abelman"/>
    <x v="2"/>
    <s v="United States"/>
    <s v="Anaheim"/>
    <s v="California"/>
    <x v="3"/>
    <x v="0"/>
    <s v="Storage"/>
    <x v="1391"/>
    <n v="481.32"/>
    <x v="3"/>
    <x v="11"/>
    <n v="21.374750813589984"/>
    <n v="459.94524918641002"/>
    <n v="0.95559139280813188"/>
  </r>
  <r>
    <x v="4828"/>
    <n v="43451"/>
    <n v="43456"/>
    <s v="Standard Class"/>
    <s v="Vicky Freymann"/>
    <x v="1"/>
    <s v="United States"/>
    <s v="Columbus"/>
    <s v="Indiana"/>
    <x v="0"/>
    <x v="0"/>
    <s v="Paper"/>
    <x v="1705"/>
    <n v="28.16"/>
    <x v="3"/>
    <x v="11"/>
    <n v="9.969584411261744"/>
    <n v="18.190415588738254"/>
    <n v="0.64596646266826185"/>
  </r>
  <r>
    <x v="4829"/>
    <n v="43451"/>
    <n v="43455"/>
    <s v="Standard Class"/>
    <s v="Arianne Irving"/>
    <x v="0"/>
    <s v="United States"/>
    <s v="Chesapeake"/>
    <s v="Virginia"/>
    <x v="2"/>
    <x v="1"/>
    <s v="Chairs"/>
    <x v="1591"/>
    <n v="504.9"/>
    <x v="3"/>
    <x v="11"/>
    <n v="218.41371170371855"/>
    <n v="286.48628829628143"/>
    <n v="0.56741193958463343"/>
  </r>
  <r>
    <x v="4830"/>
    <n v="43451"/>
    <n v="43457"/>
    <s v="Standard Class"/>
    <s v="Annie Thurman"/>
    <x v="0"/>
    <s v="United States"/>
    <s v="New York City"/>
    <s v="New York"/>
    <x v="1"/>
    <x v="1"/>
    <s v="Furnishings"/>
    <x v="397"/>
    <n v="124.36"/>
    <x v="3"/>
    <x v="11"/>
    <n v="15.398335703683014"/>
    <n v="108.96166429631698"/>
    <n v="0.87617935265613522"/>
  </r>
  <r>
    <x v="4830"/>
    <n v="43451"/>
    <n v="43457"/>
    <s v="Standard Class"/>
    <s v="Annie Thurman"/>
    <x v="0"/>
    <s v="United States"/>
    <s v="New York City"/>
    <s v="New York"/>
    <x v="1"/>
    <x v="0"/>
    <s v="Binders"/>
    <x v="135"/>
    <n v="24.815999999999999"/>
    <x v="3"/>
    <x v="11"/>
    <n v="4.0114979440621061"/>
    <n v="20.804502055937892"/>
    <n v="0.83835034074540182"/>
  </r>
  <r>
    <x v="4830"/>
    <n v="43451"/>
    <n v="43457"/>
    <s v="Standard Class"/>
    <s v="Annie Thurman"/>
    <x v="0"/>
    <s v="United States"/>
    <s v="New York City"/>
    <s v="New York"/>
    <x v="1"/>
    <x v="0"/>
    <s v="Storage"/>
    <x v="451"/>
    <n v="166.72"/>
    <x v="3"/>
    <x v="11"/>
    <n v="22.883605041744563"/>
    <n v="143.83639495825543"/>
    <n v="0.86274229221602339"/>
  </r>
  <r>
    <x v="4831"/>
    <n v="43451"/>
    <n v="43454"/>
    <s v="First Class"/>
    <s v="Hallie Redmond"/>
    <x v="1"/>
    <s v="United States"/>
    <s v="Los Angeles"/>
    <s v="California"/>
    <x v="3"/>
    <x v="0"/>
    <s v="Binders"/>
    <x v="113"/>
    <n v="11.808"/>
    <x v="3"/>
    <x v="11"/>
    <n v="3.0049782501521691"/>
    <n v="8.8030217498478311"/>
    <n v="0.74551335957383391"/>
  </r>
  <r>
    <x v="4832"/>
    <n v="43451"/>
    <n v="43455"/>
    <s v="Standard Class"/>
    <s v="Logan Currie"/>
    <x v="0"/>
    <s v="United States"/>
    <s v="San Francisco"/>
    <s v="California"/>
    <x v="3"/>
    <x v="0"/>
    <s v="Binders"/>
    <x v="51"/>
    <n v="15.24"/>
    <x v="3"/>
    <x v="11"/>
    <n v="6.0281475554611053"/>
    <n v="9.211852444538895"/>
    <n v="0.60445226014034747"/>
  </r>
  <r>
    <x v="4832"/>
    <n v="43451"/>
    <n v="43455"/>
    <s v="Standard Class"/>
    <s v="Logan Currie"/>
    <x v="0"/>
    <s v="United States"/>
    <s v="San Francisco"/>
    <s v="California"/>
    <x v="3"/>
    <x v="0"/>
    <s v="Paper"/>
    <x v="1267"/>
    <n v="13.23"/>
    <x v="3"/>
    <x v="11"/>
    <n v="4.3506784582169384"/>
    <n v="8.879321541783062"/>
    <n v="0.67115053225873478"/>
  </r>
  <r>
    <x v="4833"/>
    <n v="43451"/>
    <n v="43455"/>
    <s v="Standard Class"/>
    <s v="Dave Poirier"/>
    <x v="2"/>
    <s v="United States"/>
    <s v="Eau Claire"/>
    <s v="Wisconsin"/>
    <x v="0"/>
    <x v="0"/>
    <s v="Storage"/>
    <x v="262"/>
    <n v="32.56"/>
    <x v="3"/>
    <x v="11"/>
    <n v="7.7434318137114913"/>
    <n v="24.81656818628851"/>
    <n v="0.76217961260099842"/>
  </r>
  <r>
    <x v="4834"/>
    <n v="43451"/>
    <n v="43455"/>
    <s v="Standard Class"/>
    <s v="Giulietta Baptist"/>
    <x v="0"/>
    <s v="United States"/>
    <s v="Arlington"/>
    <s v="Virginia"/>
    <x v="2"/>
    <x v="0"/>
    <s v="Storage"/>
    <x v="975"/>
    <n v="544.38"/>
    <x v="3"/>
    <x v="11"/>
    <n v="252.87575060468683"/>
    <n v="291.5042493953132"/>
    <n v="0.53547935154728898"/>
  </r>
  <r>
    <x v="4835"/>
    <n v="43452"/>
    <n v="43456"/>
    <s v="Standard Class"/>
    <s v="Aaron Hawkins"/>
    <x v="2"/>
    <s v="United States"/>
    <s v="Philadelphia"/>
    <s v="Pennsylvania"/>
    <x v="1"/>
    <x v="0"/>
    <s v="Art"/>
    <x v="188"/>
    <n v="18.704000000000001"/>
    <x v="3"/>
    <x v="11"/>
    <n v="8.4344882186669476"/>
    <n v="10.269511781333053"/>
    <n v="0.54905430824064649"/>
  </r>
  <r>
    <x v="4836"/>
    <n v="43452"/>
    <n v="43453"/>
    <s v="First Class"/>
    <s v="Emily Phan"/>
    <x v="0"/>
    <s v="United States"/>
    <s v="Los Angeles"/>
    <s v="California"/>
    <x v="3"/>
    <x v="0"/>
    <s v="Paper"/>
    <x v="301"/>
    <n v="32.4"/>
    <x v="3"/>
    <x v="11"/>
    <n v="11.812844826131402"/>
    <n v="20.587155173868595"/>
    <n v="0.63540602388483325"/>
  </r>
  <r>
    <x v="4836"/>
    <n v="43452"/>
    <n v="43453"/>
    <s v="First Class"/>
    <s v="Emily Phan"/>
    <x v="0"/>
    <s v="United States"/>
    <s v="Los Angeles"/>
    <s v="California"/>
    <x v="3"/>
    <x v="0"/>
    <s v="Paper"/>
    <x v="1484"/>
    <n v="12.96"/>
    <x v="3"/>
    <x v="11"/>
    <n v="6.1530351093344979"/>
    <n v="6.8069648906655029"/>
    <n v="0.52522877242789368"/>
  </r>
  <r>
    <x v="4836"/>
    <n v="43452"/>
    <n v="43453"/>
    <s v="First Class"/>
    <s v="Emily Phan"/>
    <x v="0"/>
    <s v="United States"/>
    <s v="Los Angeles"/>
    <s v="California"/>
    <x v="3"/>
    <x v="0"/>
    <s v="Art"/>
    <x v="50"/>
    <n v="6.63"/>
    <x v="3"/>
    <x v="11"/>
    <n v="2.4117744742507981"/>
    <n v="4.2182255257492018"/>
    <n v="0.63623311097273028"/>
  </r>
  <r>
    <x v="4837"/>
    <n v="43452"/>
    <n v="43457"/>
    <s v="Second Class"/>
    <s v="Russell Applegate"/>
    <x v="0"/>
    <s v="United States"/>
    <s v="Encinitas"/>
    <s v="California"/>
    <x v="3"/>
    <x v="0"/>
    <s v="Binders"/>
    <x v="1209"/>
    <n v="46.671999999999997"/>
    <x v="3"/>
    <x v="11"/>
    <n v="11.841876898586532"/>
    <n v="34.830123101413463"/>
    <n v="0.74627449223117637"/>
  </r>
  <r>
    <x v="4837"/>
    <n v="43452"/>
    <n v="43457"/>
    <s v="Second Class"/>
    <s v="Russell Applegate"/>
    <x v="0"/>
    <s v="United States"/>
    <s v="Encinitas"/>
    <s v="California"/>
    <x v="3"/>
    <x v="1"/>
    <s v="Bookcases"/>
    <x v="1847"/>
    <n v="119.833"/>
    <x v="3"/>
    <x v="11"/>
    <n v="37.074958091495404"/>
    <n v="82.758041908504595"/>
    <n v="0.69061145017236147"/>
  </r>
  <r>
    <x v="4838"/>
    <n v="43452"/>
    <n v="43458"/>
    <s v="Standard Class"/>
    <s v="Tonja Turnell"/>
    <x v="1"/>
    <s v="United States"/>
    <s v="San Francisco"/>
    <s v="California"/>
    <x v="3"/>
    <x v="0"/>
    <s v="Art"/>
    <x v="368"/>
    <n v="5.76"/>
    <x v="3"/>
    <x v="11"/>
    <n v="2.959383240481229"/>
    <n v="2.8006167595187708"/>
    <n v="0.48621818741645328"/>
  </r>
  <r>
    <x v="4839"/>
    <n v="43452"/>
    <n v="43458"/>
    <s v="Standard Class"/>
    <s v="Doug Jacobs"/>
    <x v="0"/>
    <s v="United States"/>
    <s v="New York City"/>
    <s v="New York"/>
    <x v="1"/>
    <x v="0"/>
    <s v="Art"/>
    <x v="106"/>
    <n v="38.82"/>
    <x v="3"/>
    <x v="11"/>
    <n v="11.109729611524806"/>
    <n v="27.710270388475195"/>
    <n v="0.71381428100142186"/>
  </r>
  <r>
    <x v="4839"/>
    <n v="43452"/>
    <n v="43458"/>
    <s v="Standard Class"/>
    <s v="Doug Jacobs"/>
    <x v="0"/>
    <s v="United States"/>
    <s v="New York City"/>
    <s v="New York"/>
    <x v="1"/>
    <x v="1"/>
    <s v="Chairs"/>
    <x v="1120"/>
    <n v="1141.9380000000001"/>
    <x v="3"/>
    <x v="11"/>
    <n v="488.23914217505836"/>
    <n v="653.6988578249418"/>
    <n v="0.57244689100891799"/>
  </r>
  <r>
    <x v="4839"/>
    <n v="43452"/>
    <n v="43458"/>
    <s v="Standard Class"/>
    <s v="Doug Jacobs"/>
    <x v="0"/>
    <s v="United States"/>
    <s v="New York City"/>
    <s v="New York"/>
    <x v="1"/>
    <x v="0"/>
    <s v="Appliances"/>
    <x v="813"/>
    <n v="1704.56"/>
    <x v="3"/>
    <x v="11"/>
    <n v="477.04033024131968"/>
    <n v="1227.5196697586803"/>
    <n v="0.7201387277412824"/>
  </r>
  <r>
    <x v="4839"/>
    <n v="43452"/>
    <n v="43458"/>
    <s v="Standard Class"/>
    <s v="Doug Jacobs"/>
    <x v="0"/>
    <s v="United States"/>
    <s v="New York City"/>
    <s v="New York"/>
    <x v="1"/>
    <x v="0"/>
    <s v="Art"/>
    <x v="1678"/>
    <n v="3.2"/>
    <x v="3"/>
    <x v="11"/>
    <n v="0.96823113627192181"/>
    <n v="2.2317688637280781"/>
    <n v="0.69742776991502442"/>
  </r>
  <r>
    <x v="4840"/>
    <n v="43452"/>
    <n v="43457"/>
    <s v="Standard Class"/>
    <s v="Duane Benoit"/>
    <x v="0"/>
    <s v="United States"/>
    <s v="Oceanside"/>
    <s v="New York"/>
    <x v="1"/>
    <x v="1"/>
    <s v="Furnishings"/>
    <x v="1283"/>
    <n v="18.96"/>
    <x v="3"/>
    <x v="11"/>
    <n v="3.4777844711415407"/>
    <n v="15.482215528858461"/>
    <n v="0.81657254899042508"/>
  </r>
  <r>
    <x v="4841"/>
    <n v="43452"/>
    <n v="43457"/>
    <s v="Standard Class"/>
    <s v="Beth Paige"/>
    <x v="0"/>
    <s v="United States"/>
    <s v="Columbus"/>
    <s v="Ohio"/>
    <x v="1"/>
    <x v="0"/>
    <s v="Binders"/>
    <x v="264"/>
    <n v="7.2359999999999998"/>
    <x v="3"/>
    <x v="11"/>
    <n v="0.74062931907283125"/>
    <n v="6.4953706809271683"/>
    <n v="0.89764658387605978"/>
  </r>
  <r>
    <x v="4841"/>
    <n v="43452"/>
    <n v="43457"/>
    <s v="Standard Class"/>
    <s v="Beth Paige"/>
    <x v="0"/>
    <s v="United States"/>
    <s v="Columbus"/>
    <s v="Ohio"/>
    <x v="1"/>
    <x v="0"/>
    <s v="Fasteners"/>
    <x v="773"/>
    <n v="4.8239999999999998"/>
    <x v="3"/>
    <x v="11"/>
    <n v="1.4699850286200959"/>
    <n v="3.3540149713799039"/>
    <n v="0.69527673536067658"/>
  </r>
  <r>
    <x v="4841"/>
    <n v="43452"/>
    <n v="43457"/>
    <s v="Standard Class"/>
    <s v="Beth Paige"/>
    <x v="0"/>
    <s v="United States"/>
    <s v="Columbus"/>
    <s v="Ohio"/>
    <x v="1"/>
    <x v="0"/>
    <s v="Paper"/>
    <x v="1121"/>
    <n v="91.36"/>
    <x v="3"/>
    <x v="11"/>
    <n v="44.544105211637664"/>
    <n v="46.815894788362336"/>
    <n v="0.51243317412830924"/>
  </r>
  <r>
    <x v="4841"/>
    <n v="43452"/>
    <n v="43457"/>
    <s v="Standard Class"/>
    <s v="Beth Paige"/>
    <x v="0"/>
    <s v="United States"/>
    <s v="Columbus"/>
    <s v="Ohio"/>
    <x v="1"/>
    <x v="0"/>
    <s v="Appliances"/>
    <x v="1292"/>
    <n v="130.11199999999999"/>
    <x v="3"/>
    <x v="11"/>
    <n v="24.214010995992577"/>
    <n v="105.89798900400741"/>
    <n v="0.81389871037265904"/>
  </r>
  <r>
    <x v="4842"/>
    <n v="43452"/>
    <n v="43458"/>
    <s v="Standard Class"/>
    <s v="Harold Engle"/>
    <x v="2"/>
    <s v="United States"/>
    <s v="Milwaukee"/>
    <s v="Wisconsin"/>
    <x v="0"/>
    <x v="1"/>
    <s v="Furnishings"/>
    <x v="574"/>
    <n v="99.95"/>
    <x v="3"/>
    <x v="11"/>
    <n v="14.68136096780812"/>
    <n v="85.268639032191885"/>
    <n v="0.85311294679531646"/>
  </r>
  <r>
    <x v="4842"/>
    <n v="43452"/>
    <n v="43458"/>
    <s v="Standard Class"/>
    <s v="Harold Engle"/>
    <x v="2"/>
    <s v="United States"/>
    <s v="Milwaukee"/>
    <s v="Wisconsin"/>
    <x v="0"/>
    <x v="2"/>
    <s v="Accessories"/>
    <x v="905"/>
    <n v="29.34"/>
    <x v="3"/>
    <x v="11"/>
    <n v="7.9836312428288334"/>
    <n v="21.356368757171168"/>
    <n v="0.72789259567727227"/>
  </r>
  <r>
    <x v="4837"/>
    <n v="43452"/>
    <n v="43457"/>
    <s v="Second Class"/>
    <s v="Russell Applegate"/>
    <x v="0"/>
    <s v="United States"/>
    <s v="Encinitas"/>
    <s v="California"/>
    <x v="3"/>
    <x v="2"/>
    <s v="Accessories"/>
    <x v="927"/>
    <n v="119.98"/>
    <x v="3"/>
    <x v="11"/>
    <n v="30.135351213730093"/>
    <n v="89.844648786269914"/>
    <n v="0.74883021158751384"/>
  </r>
  <r>
    <x v="4843"/>
    <n v="43452"/>
    <n v="43454"/>
    <s v="First Class"/>
    <s v="Alex Grayson"/>
    <x v="0"/>
    <s v="United States"/>
    <s v="Charlotte"/>
    <s v="North Carolina"/>
    <x v="2"/>
    <x v="0"/>
    <s v="Art"/>
    <x v="1028"/>
    <n v="12.672000000000001"/>
    <x v="3"/>
    <x v="11"/>
    <n v="1.6129993266535887"/>
    <n v="11.059000673346413"/>
    <n v="0.87271154303554388"/>
  </r>
  <r>
    <x v="4844"/>
    <n v="43453"/>
    <n v="43457"/>
    <s v="Standard Class"/>
    <s v="Tony Sayre"/>
    <x v="0"/>
    <s v="United States"/>
    <s v="Parker"/>
    <s v="Colorado"/>
    <x v="3"/>
    <x v="1"/>
    <s v="Bookcases"/>
    <x v="670"/>
    <n v="102.018"/>
    <x v="3"/>
    <x v="11"/>
    <n v="46.284726705366595"/>
    <n v="55.733273294633406"/>
    <n v="0.54630823280826335"/>
  </r>
  <r>
    <x v="4844"/>
    <n v="43453"/>
    <n v="43457"/>
    <s v="Standard Class"/>
    <s v="Tony Sayre"/>
    <x v="0"/>
    <s v="United States"/>
    <s v="Parker"/>
    <s v="Colorado"/>
    <x v="3"/>
    <x v="0"/>
    <s v="Storage"/>
    <x v="1188"/>
    <n v="78.256"/>
    <x v="3"/>
    <x v="11"/>
    <n v="18.321985620265671"/>
    <n v="59.934014379734329"/>
    <n v="0.76587117128059612"/>
  </r>
  <r>
    <x v="4844"/>
    <n v="43453"/>
    <n v="43457"/>
    <s v="Standard Class"/>
    <s v="Tony Sayre"/>
    <x v="0"/>
    <s v="United States"/>
    <s v="Parker"/>
    <s v="Colorado"/>
    <x v="3"/>
    <x v="1"/>
    <s v="Furnishings"/>
    <x v="992"/>
    <n v="13.36"/>
    <x v="3"/>
    <x v="11"/>
    <n v="4.7388726492541604"/>
    <n v="8.621127350745839"/>
    <n v="0.64529396337917955"/>
  </r>
  <r>
    <x v="4845"/>
    <n v="43453"/>
    <n v="43455"/>
    <s v="First Class"/>
    <s v="Amy Cox"/>
    <x v="0"/>
    <s v="United States"/>
    <s v="Lafayette"/>
    <s v="Louisiana"/>
    <x v="2"/>
    <x v="0"/>
    <s v="Supplies"/>
    <x v="268"/>
    <n v="1665.62"/>
    <x v="3"/>
    <x v="11"/>
    <n v="354.95794592848006"/>
    <n v="1310.6620540715198"/>
    <n v="0.78689140024226412"/>
  </r>
  <r>
    <x v="4846"/>
    <n v="43453"/>
    <n v="43458"/>
    <s v="Second Class"/>
    <s v="Michael Moore"/>
    <x v="0"/>
    <s v="United States"/>
    <s v="San Francisco"/>
    <s v="California"/>
    <x v="3"/>
    <x v="0"/>
    <s v="Binders"/>
    <x v="1445"/>
    <n v="36.671999999999997"/>
    <x v="3"/>
    <x v="11"/>
    <n v="5.0690411986863548"/>
    <n v="31.60295880131364"/>
    <n v="0.8617735275227324"/>
  </r>
  <r>
    <x v="4847"/>
    <n v="43454"/>
    <n v="43460"/>
    <s v="Standard Class"/>
    <s v="David Kendrick"/>
    <x v="2"/>
    <s v="United States"/>
    <s v="New York City"/>
    <s v="New York"/>
    <x v="1"/>
    <x v="0"/>
    <s v="Paper"/>
    <x v="1448"/>
    <n v="279.89999999999998"/>
    <x v="3"/>
    <x v="11"/>
    <n v="109.31351740323639"/>
    <n v="170.58648259676357"/>
    <n v="0.6094551003814348"/>
  </r>
  <r>
    <x v="4847"/>
    <n v="43454"/>
    <n v="43460"/>
    <s v="Standard Class"/>
    <s v="David Kendrick"/>
    <x v="2"/>
    <s v="United States"/>
    <s v="New York City"/>
    <s v="New York"/>
    <x v="1"/>
    <x v="0"/>
    <s v="Paper"/>
    <x v="1366"/>
    <n v="34.020000000000003"/>
    <x v="3"/>
    <x v="11"/>
    <n v="1.1289344573795428"/>
    <n v="32.89106554262046"/>
    <n v="0.96681556562670357"/>
  </r>
  <r>
    <x v="4847"/>
    <n v="43454"/>
    <n v="43460"/>
    <s v="Standard Class"/>
    <s v="David Kendrick"/>
    <x v="2"/>
    <s v="United States"/>
    <s v="New York City"/>
    <s v="New York"/>
    <x v="1"/>
    <x v="0"/>
    <s v="Binders"/>
    <x v="619"/>
    <n v="50.351999999999997"/>
    <x v="3"/>
    <x v="11"/>
    <n v="16.424013660752863"/>
    <n v="33.927986339247134"/>
    <n v="0.67381606171050079"/>
  </r>
  <r>
    <x v="4848"/>
    <n v="43454"/>
    <n v="43460"/>
    <s v="Standard Class"/>
    <s v="Dean Katz"/>
    <x v="2"/>
    <s v="United States"/>
    <s v="Rochester"/>
    <s v="New York"/>
    <x v="1"/>
    <x v="0"/>
    <s v="Binders"/>
    <x v="94"/>
    <n v="6.984"/>
    <x v="3"/>
    <x v="11"/>
    <n v="3.0522688213227882"/>
    <n v="3.9317311786772118"/>
    <n v="0.56296265444977256"/>
  </r>
  <r>
    <x v="4848"/>
    <n v="43454"/>
    <n v="43460"/>
    <s v="Standard Class"/>
    <s v="Dean Katz"/>
    <x v="2"/>
    <s v="United States"/>
    <s v="Rochester"/>
    <s v="New York"/>
    <x v="1"/>
    <x v="0"/>
    <s v="Paper"/>
    <x v="1425"/>
    <n v="6.48"/>
    <x v="3"/>
    <x v="11"/>
    <n v="3.0770578606283991"/>
    <n v="3.4029421393716013"/>
    <n v="0.52514539187833353"/>
  </r>
  <r>
    <x v="4849"/>
    <n v="43455"/>
    <n v="43458"/>
    <s v="First Class"/>
    <s v="Brian Derr"/>
    <x v="0"/>
    <s v="United States"/>
    <s v="Bowling Green"/>
    <s v="Kentucky"/>
    <x v="2"/>
    <x v="2"/>
    <s v="Accessories"/>
    <x v="1270"/>
    <n v="71"/>
    <x v="3"/>
    <x v="11"/>
    <n v="2.0370471967324577"/>
    <n v="68.962952803267541"/>
    <n v="0.97130919441221886"/>
  </r>
  <r>
    <x v="4850"/>
    <n v="43455"/>
    <n v="43461"/>
    <s v="Standard Class"/>
    <s v="Liz Preis"/>
    <x v="0"/>
    <s v="United States"/>
    <s v="Lafayette"/>
    <s v="Indiana"/>
    <x v="0"/>
    <x v="0"/>
    <s v="Storage"/>
    <x v="681"/>
    <n v="375.34"/>
    <x v="3"/>
    <x v="11"/>
    <n v="82.75400695622983"/>
    <n v="292.58599304377015"/>
    <n v="0.77952254767349649"/>
  </r>
  <r>
    <x v="4851"/>
    <n v="43455"/>
    <n v="43462"/>
    <s v="Standard Class"/>
    <s v="Dean Braden"/>
    <x v="0"/>
    <s v="United States"/>
    <s v="Paterson"/>
    <s v="New Jersey"/>
    <x v="1"/>
    <x v="0"/>
    <s v="Supplies"/>
    <x v="915"/>
    <n v="69.5"/>
    <x v="3"/>
    <x v="11"/>
    <n v="24.142154182869461"/>
    <n v="45.357845817130539"/>
    <n v="0.65263087506662643"/>
  </r>
  <r>
    <x v="4851"/>
    <n v="43455"/>
    <n v="43462"/>
    <s v="Standard Class"/>
    <s v="Dean Braden"/>
    <x v="0"/>
    <s v="United States"/>
    <s v="Paterson"/>
    <s v="New Jersey"/>
    <x v="1"/>
    <x v="2"/>
    <s v="Phones"/>
    <x v="60"/>
    <n v="281.97000000000003"/>
    <x v="3"/>
    <x v="11"/>
    <n v="97.294411147980526"/>
    <n v="184.6755888520195"/>
    <n v="0.65494764993445931"/>
  </r>
  <r>
    <x v="4852"/>
    <n v="43455"/>
    <n v="43459"/>
    <s v="Standard Class"/>
    <s v="Yana Sorensen"/>
    <x v="2"/>
    <s v="United States"/>
    <s v="Oakland"/>
    <s v="California"/>
    <x v="3"/>
    <x v="0"/>
    <s v="Storage"/>
    <x v="594"/>
    <n v="1000.02"/>
    <x v="3"/>
    <x v="11"/>
    <n v="66.424480424628726"/>
    <n v="933.59551957537121"/>
    <n v="0.93357684803841046"/>
  </r>
  <r>
    <x v="4853"/>
    <n v="43455"/>
    <n v="43461"/>
    <s v="Standard Class"/>
    <s v="Sanjit Engle"/>
    <x v="0"/>
    <s v="United States"/>
    <s v="Costa Mesa"/>
    <s v="California"/>
    <x v="3"/>
    <x v="0"/>
    <s v="Storage"/>
    <x v="885"/>
    <n v="124.36"/>
    <x v="3"/>
    <x v="11"/>
    <n v="11.648590542130981"/>
    <n v="112.71140945786902"/>
    <n v="0.90633169393590407"/>
  </r>
  <r>
    <x v="4854"/>
    <n v="43455"/>
    <n v="43460"/>
    <s v="Second Class"/>
    <s v="Pete Kriz"/>
    <x v="0"/>
    <s v="United States"/>
    <s v="Columbia"/>
    <s v="South Carolina"/>
    <x v="2"/>
    <x v="0"/>
    <s v="Binders"/>
    <x v="1411"/>
    <n v="23.88"/>
    <x v="3"/>
    <x v="11"/>
    <n v="10.862077131616624"/>
    <n v="13.017922868383375"/>
    <n v="0.54513914859226864"/>
  </r>
  <r>
    <x v="4855"/>
    <n v="43455"/>
    <n v="43459"/>
    <s v="Standard Class"/>
    <s v="Bradley Nguyen"/>
    <x v="0"/>
    <s v="United States"/>
    <s v="Los Angeles"/>
    <s v="California"/>
    <x v="3"/>
    <x v="0"/>
    <s v="Art"/>
    <x v="417"/>
    <n v="5.88"/>
    <x v="3"/>
    <x v="11"/>
    <n v="2.8781879508640307"/>
    <n v="3.0018120491359692"/>
    <n v="0.51051225325441651"/>
  </r>
  <r>
    <x v="4855"/>
    <n v="43455"/>
    <n v="43459"/>
    <s v="Standard Class"/>
    <s v="Bradley Nguyen"/>
    <x v="0"/>
    <s v="United States"/>
    <s v="Los Angeles"/>
    <s v="California"/>
    <x v="3"/>
    <x v="0"/>
    <s v="Art"/>
    <x v="50"/>
    <n v="6.63"/>
    <x v="3"/>
    <x v="11"/>
    <n v="3.5912485464511716"/>
    <n v="3.0387514535488283"/>
    <n v="0.4583335525714673"/>
  </r>
  <r>
    <x v="4856"/>
    <n v="43455"/>
    <n v="43455"/>
    <s v="Same Day"/>
    <s v="Rick Bensley"/>
    <x v="1"/>
    <s v="United States"/>
    <s v="Fremont"/>
    <s v="Nebraska"/>
    <x v="0"/>
    <x v="1"/>
    <s v="Furnishings"/>
    <x v="614"/>
    <n v="15.92"/>
    <x v="3"/>
    <x v="11"/>
    <n v="5.0408394832120802"/>
    <n v="10.87916051678792"/>
    <n v="0.68336435406959295"/>
  </r>
  <r>
    <x v="4851"/>
    <n v="43455"/>
    <n v="43462"/>
    <s v="Standard Class"/>
    <s v="Dean Braden"/>
    <x v="0"/>
    <s v="United States"/>
    <s v="Paterson"/>
    <s v="New Jersey"/>
    <x v="1"/>
    <x v="0"/>
    <s v="Paper"/>
    <x v="535"/>
    <n v="166.44"/>
    <x v="3"/>
    <x v="11"/>
    <n v="8.5288903586505906"/>
    <n v="157.91110964134941"/>
    <n v="0.94875696732365666"/>
  </r>
  <r>
    <x v="4857"/>
    <n v="43456"/>
    <n v="43460"/>
    <s v="Standard Class"/>
    <s v="Jim Mitchum"/>
    <x v="2"/>
    <s v="United States"/>
    <s v="Carlsbad"/>
    <s v="New Mexico"/>
    <x v="3"/>
    <x v="0"/>
    <s v="Labels"/>
    <x v="1782"/>
    <n v="18.45"/>
    <x v="3"/>
    <x v="11"/>
    <n v="7.986229438502737"/>
    <n v="10.463770561497263"/>
    <n v="0.5671420358535102"/>
  </r>
  <r>
    <x v="4858"/>
    <n v="43456"/>
    <n v="43458"/>
    <s v="First Class"/>
    <s v="Sally Knutson"/>
    <x v="0"/>
    <s v="United States"/>
    <s v="Toledo"/>
    <s v="Ohio"/>
    <x v="1"/>
    <x v="0"/>
    <s v="Binders"/>
    <x v="415"/>
    <n v="1.641"/>
    <x v="3"/>
    <x v="11"/>
    <n v="0.97624138020534024"/>
    <n v="0.66475861979465978"/>
    <n v="0.40509361352508211"/>
  </r>
  <r>
    <x v="4858"/>
    <n v="43456"/>
    <n v="43458"/>
    <s v="First Class"/>
    <s v="Sally Knutson"/>
    <x v="0"/>
    <s v="United States"/>
    <s v="Toledo"/>
    <s v="Ohio"/>
    <x v="1"/>
    <x v="2"/>
    <s v="Phones"/>
    <x v="836"/>
    <n v="629.95799999999997"/>
    <x v="3"/>
    <x v="11"/>
    <n v="227.03189872204945"/>
    <n v="402.92610127795052"/>
    <n v="0.63960788064910767"/>
  </r>
  <r>
    <x v="4859"/>
    <n v="43456"/>
    <n v="43460"/>
    <s v="Standard Class"/>
    <s v="Alex Grayson"/>
    <x v="0"/>
    <s v="United States"/>
    <s v="Houston"/>
    <s v="Texas"/>
    <x v="0"/>
    <x v="0"/>
    <s v="Paper"/>
    <x v="711"/>
    <n v="25.92"/>
    <x v="3"/>
    <x v="11"/>
    <n v="6.2376069606223394"/>
    <n v="19.682393039377661"/>
    <n v="0.75935158330932329"/>
  </r>
  <r>
    <x v="4860"/>
    <n v="43456"/>
    <n v="43461"/>
    <s v="Second Class"/>
    <s v="Jason Gross"/>
    <x v="2"/>
    <s v="United States"/>
    <s v="Providence"/>
    <s v="Rhode Island"/>
    <x v="1"/>
    <x v="0"/>
    <s v="Supplies"/>
    <x v="1666"/>
    <n v="695.16"/>
    <x v="3"/>
    <x v="11"/>
    <n v="195.78784478520879"/>
    <n v="499.37215521479118"/>
    <n v="0.71835570978593588"/>
  </r>
  <r>
    <x v="4859"/>
    <n v="43456"/>
    <n v="43460"/>
    <s v="Standard Class"/>
    <s v="Alex Grayson"/>
    <x v="0"/>
    <s v="United States"/>
    <s v="Houston"/>
    <s v="Texas"/>
    <x v="0"/>
    <x v="0"/>
    <s v="Binders"/>
    <x v="127"/>
    <n v="6.33"/>
    <x v="3"/>
    <x v="11"/>
    <n v="2.5366346355184457"/>
    <n v="3.7933653644815544"/>
    <n v="0.59926783009187268"/>
  </r>
  <r>
    <x v="4859"/>
    <n v="43456"/>
    <n v="43460"/>
    <s v="Standard Class"/>
    <s v="Alex Grayson"/>
    <x v="0"/>
    <s v="United States"/>
    <s v="Houston"/>
    <s v="Texas"/>
    <x v="0"/>
    <x v="0"/>
    <s v="Paper"/>
    <x v="162"/>
    <n v="75.88"/>
    <x v="3"/>
    <x v="11"/>
    <n v="21.928985381827708"/>
    <n v="53.951014618172287"/>
    <n v="0.71100440983358315"/>
  </r>
  <r>
    <x v="4861"/>
    <n v="43456"/>
    <n v="43459"/>
    <s v="First Class"/>
    <s v="Theone Pippenger"/>
    <x v="0"/>
    <s v="United States"/>
    <s v="Detroit"/>
    <s v="Michigan"/>
    <x v="0"/>
    <x v="2"/>
    <s v="Accessories"/>
    <x v="1795"/>
    <n v="199.95"/>
    <x v="3"/>
    <x v="11"/>
    <n v="85.843864733464628"/>
    <n v="114.10613526653536"/>
    <n v="0.57067334466884401"/>
  </r>
  <r>
    <x v="4861"/>
    <n v="43456"/>
    <n v="43459"/>
    <s v="First Class"/>
    <s v="Theone Pippenger"/>
    <x v="0"/>
    <s v="United States"/>
    <s v="Detroit"/>
    <s v="Michigan"/>
    <x v="0"/>
    <x v="1"/>
    <s v="Chairs"/>
    <x v="660"/>
    <n v="1586.69"/>
    <x v="3"/>
    <x v="11"/>
    <n v="330.76767971261933"/>
    <n v="1255.9223202873807"/>
    <n v="0.79153604061749971"/>
  </r>
  <r>
    <x v="4861"/>
    <n v="43456"/>
    <n v="43459"/>
    <s v="First Class"/>
    <s v="Theone Pippenger"/>
    <x v="0"/>
    <s v="United States"/>
    <s v="Detroit"/>
    <s v="Michigan"/>
    <x v="0"/>
    <x v="2"/>
    <s v="Accessories"/>
    <x v="696"/>
    <n v="84.99"/>
    <x v="3"/>
    <x v="11"/>
    <n v="9.9385459312231408"/>
    <n v="75.051454068776849"/>
    <n v="0.8830621728294723"/>
  </r>
  <r>
    <x v="4862"/>
    <n v="43456"/>
    <n v="43460"/>
    <s v="Standard Class"/>
    <s v="Charlotte Melton"/>
    <x v="0"/>
    <s v="United States"/>
    <s v="Rochester"/>
    <s v="Minnesota"/>
    <x v="0"/>
    <x v="0"/>
    <s v="Storage"/>
    <x v="1247"/>
    <n v="31.16"/>
    <x v="3"/>
    <x v="11"/>
    <n v="13.33064952886666"/>
    <n v="17.829350471133338"/>
    <n v="0.57218711396448452"/>
  </r>
  <r>
    <x v="4860"/>
    <n v="43456"/>
    <n v="43461"/>
    <s v="Second Class"/>
    <s v="Jason Gross"/>
    <x v="2"/>
    <s v="United States"/>
    <s v="Providence"/>
    <s v="Rhode Island"/>
    <x v="1"/>
    <x v="1"/>
    <s v="Bookcases"/>
    <x v="1490"/>
    <n v="220.98"/>
    <x v="3"/>
    <x v="11"/>
    <n v="6.5730328043730335"/>
    <n v="214.40696719562695"/>
    <n v="0.97025507826783852"/>
  </r>
  <r>
    <x v="4863"/>
    <n v="43456"/>
    <n v="43458"/>
    <s v="First Class"/>
    <s v="Chad McGuire"/>
    <x v="0"/>
    <s v="United States"/>
    <s v="Los Angeles"/>
    <s v="California"/>
    <x v="3"/>
    <x v="2"/>
    <s v="Accessories"/>
    <x v="314"/>
    <n v="474.95"/>
    <x v="3"/>
    <x v="11"/>
    <n v="132.00267832311013"/>
    <n v="342.94732167688983"/>
    <n v="0.72207036883227671"/>
  </r>
  <r>
    <x v="4857"/>
    <n v="43456"/>
    <n v="43460"/>
    <s v="Standard Class"/>
    <s v="Jim Mitchum"/>
    <x v="2"/>
    <s v="United States"/>
    <s v="Carlsbad"/>
    <s v="New Mexico"/>
    <x v="3"/>
    <x v="0"/>
    <s v="Art"/>
    <x v="1509"/>
    <n v="4.17"/>
    <x v="3"/>
    <x v="11"/>
    <n v="0.47205807170799818"/>
    <n v="3.6979419282920016"/>
    <n v="0.88679662548968863"/>
  </r>
  <r>
    <x v="4857"/>
    <n v="43456"/>
    <n v="43460"/>
    <s v="Standard Class"/>
    <s v="Jim Mitchum"/>
    <x v="2"/>
    <s v="United States"/>
    <s v="Carlsbad"/>
    <s v="New Mexico"/>
    <x v="3"/>
    <x v="2"/>
    <s v="Phones"/>
    <x v="1321"/>
    <n v="67.040000000000006"/>
    <x v="3"/>
    <x v="11"/>
    <n v="9.9395823924236613"/>
    <n v="57.100417607576347"/>
    <n v="0.85173653949248718"/>
  </r>
  <r>
    <x v="4864"/>
    <n v="43456"/>
    <n v="43461"/>
    <s v="Standard Class"/>
    <s v="Sandra Glassco"/>
    <x v="0"/>
    <s v="United States"/>
    <s v="Independence"/>
    <s v="Missouri"/>
    <x v="0"/>
    <x v="0"/>
    <s v="Appliances"/>
    <x v="1704"/>
    <n v="839.43"/>
    <x v="3"/>
    <x v="11"/>
    <n v="344.82488779618501"/>
    <n v="494.60511220381494"/>
    <n v="0.58921543452558878"/>
  </r>
  <r>
    <x v="4865"/>
    <n v="43456"/>
    <n v="43458"/>
    <s v="Second Class"/>
    <s v="Jeremy Pistek"/>
    <x v="0"/>
    <s v="United States"/>
    <s v="Port Orange"/>
    <s v="Florida"/>
    <x v="2"/>
    <x v="0"/>
    <s v="Envelopes"/>
    <x v="25"/>
    <n v="7.8239999999999998"/>
    <x v="3"/>
    <x v="11"/>
    <n v="2.6664859930077922"/>
    <n v="5.1575140069922076"/>
    <n v="0.65919146306137621"/>
  </r>
  <r>
    <x v="4866"/>
    <n v="43456"/>
    <n v="43460"/>
    <s v="Standard Class"/>
    <s v="Sharelle Roach"/>
    <x v="1"/>
    <s v="United States"/>
    <s v="Tuscaloosa"/>
    <s v="Alabama"/>
    <x v="2"/>
    <x v="1"/>
    <s v="Chairs"/>
    <x v="468"/>
    <n v="141.96"/>
    <x v="3"/>
    <x v="11"/>
    <n v="0.48031196179661051"/>
    <n v="141.47968803820339"/>
    <n v="0.99661656831645096"/>
  </r>
  <r>
    <x v="4867"/>
    <n v="43456"/>
    <n v="43459"/>
    <s v="Second Class"/>
    <s v="Alex Grayson"/>
    <x v="0"/>
    <s v="United States"/>
    <s v="Mesa"/>
    <s v="Arizona"/>
    <x v="3"/>
    <x v="1"/>
    <s v="Tables"/>
    <x v="943"/>
    <n v="182.55"/>
    <x v="3"/>
    <x v="11"/>
    <n v="57.057326225030209"/>
    <n v="125.4926737749698"/>
    <n v="0.68744274869882116"/>
  </r>
  <r>
    <x v="4857"/>
    <n v="43456"/>
    <n v="43460"/>
    <s v="Standard Class"/>
    <s v="Jim Mitchum"/>
    <x v="2"/>
    <s v="United States"/>
    <s v="Carlsbad"/>
    <s v="New Mexico"/>
    <x v="3"/>
    <x v="0"/>
    <s v="Storage"/>
    <x v="300"/>
    <n v="37.32"/>
    <x v="3"/>
    <x v="11"/>
    <n v="14.281993741145627"/>
    <n v="23.038006258854374"/>
    <n v="0.61730992119116757"/>
  </r>
  <r>
    <x v="4868"/>
    <n v="43456"/>
    <n v="43462"/>
    <s v="Standard Class"/>
    <s v="Jack Lebron"/>
    <x v="0"/>
    <s v="United States"/>
    <s v="Jackson"/>
    <s v="Tennessee"/>
    <x v="2"/>
    <x v="0"/>
    <s v="Appliances"/>
    <x v="1328"/>
    <n v="59.24"/>
    <x v="3"/>
    <x v="11"/>
    <n v="19.359567200476896"/>
    <n v="39.880432799523106"/>
    <n v="0.67320109384745286"/>
  </r>
  <r>
    <x v="4861"/>
    <n v="43456"/>
    <n v="43459"/>
    <s v="First Class"/>
    <s v="Theone Pippenger"/>
    <x v="0"/>
    <s v="United States"/>
    <s v="Detroit"/>
    <s v="Michigan"/>
    <x v="0"/>
    <x v="1"/>
    <s v="Tables"/>
    <x v="478"/>
    <n v="411.8"/>
    <x v="3"/>
    <x v="11"/>
    <n v="27.46981532738727"/>
    <n v="384.33018467261275"/>
    <n v="0.93329330906413976"/>
  </r>
  <r>
    <x v="4868"/>
    <n v="43456"/>
    <n v="43462"/>
    <s v="Standard Class"/>
    <s v="Jack Lebron"/>
    <x v="0"/>
    <s v="United States"/>
    <s v="Jackson"/>
    <s v="Tennessee"/>
    <x v="2"/>
    <x v="0"/>
    <s v="Storage"/>
    <x v="193"/>
    <n v="26.16"/>
    <x v="3"/>
    <x v="11"/>
    <n v="6.3262031210319964"/>
    <n v="19.833796878968002"/>
    <n v="0.75817266356911317"/>
  </r>
  <r>
    <x v="4868"/>
    <n v="43456"/>
    <n v="43462"/>
    <s v="Standard Class"/>
    <s v="Jack Lebron"/>
    <x v="0"/>
    <s v="United States"/>
    <s v="Jackson"/>
    <s v="Tennessee"/>
    <x v="2"/>
    <x v="2"/>
    <s v="Accessories"/>
    <x v="384"/>
    <n v="46.863999999999997"/>
    <x v="3"/>
    <x v="11"/>
    <n v="3.7842128555539278"/>
    <n v="43.079787144446072"/>
    <n v="0.91925117669097978"/>
  </r>
  <r>
    <x v="4868"/>
    <n v="43456"/>
    <n v="43462"/>
    <s v="Standard Class"/>
    <s v="Jack Lebron"/>
    <x v="0"/>
    <s v="United States"/>
    <s v="Jackson"/>
    <s v="Tennessee"/>
    <x v="2"/>
    <x v="1"/>
    <s v="Tables"/>
    <x v="919"/>
    <n v="934.95600000000002"/>
    <x v="3"/>
    <x v="11"/>
    <n v="273.62641714435961"/>
    <n v="661.32958285564041"/>
    <n v="0.70733765316832065"/>
  </r>
  <r>
    <x v="4862"/>
    <n v="43456"/>
    <n v="43460"/>
    <s v="Standard Class"/>
    <s v="Charlotte Melton"/>
    <x v="0"/>
    <s v="United States"/>
    <s v="Rochester"/>
    <s v="Minnesota"/>
    <x v="0"/>
    <x v="1"/>
    <s v="Tables"/>
    <x v="1628"/>
    <n v="607.52"/>
    <x v="3"/>
    <x v="11"/>
    <n v="58.134148758454693"/>
    <n v="549.38585124154531"/>
    <n v="0.9043090782880322"/>
  </r>
  <r>
    <x v="4868"/>
    <n v="43456"/>
    <n v="43462"/>
    <s v="Standard Class"/>
    <s v="Jack Lebron"/>
    <x v="0"/>
    <s v="United States"/>
    <s v="Jackson"/>
    <s v="Tennessee"/>
    <x v="2"/>
    <x v="0"/>
    <s v="Art"/>
    <x v="959"/>
    <n v="23.128"/>
    <x v="3"/>
    <x v="11"/>
    <n v="0.81569877774402233"/>
    <n v="22.312301222255979"/>
    <n v="0.96473111476374862"/>
  </r>
  <r>
    <x v="4869"/>
    <n v="43457"/>
    <n v="43461"/>
    <s v="Standard Class"/>
    <s v="Filia McAdams"/>
    <x v="2"/>
    <s v="United States"/>
    <s v="Middletown"/>
    <s v="Connecticut"/>
    <x v="1"/>
    <x v="1"/>
    <s v="Furnishings"/>
    <x v="330"/>
    <n v="181.95"/>
    <x v="3"/>
    <x v="11"/>
    <n v="88.622380945754358"/>
    <n v="93.327619054245631"/>
    <n v="0.51293003052621944"/>
  </r>
  <r>
    <x v="4870"/>
    <n v="43457"/>
    <n v="43459"/>
    <s v="Second Class"/>
    <s v="Jennifer Braxton"/>
    <x v="2"/>
    <s v="United States"/>
    <s v="Rockford"/>
    <s v="Illinois"/>
    <x v="0"/>
    <x v="0"/>
    <s v="Paper"/>
    <x v="735"/>
    <n v="175.87200000000001"/>
    <x v="3"/>
    <x v="11"/>
    <n v="78.966582347120806"/>
    <n v="96.905417652879208"/>
    <n v="0.55099969098480261"/>
  </r>
  <r>
    <x v="4870"/>
    <n v="43457"/>
    <n v="43459"/>
    <s v="Second Class"/>
    <s v="Jennifer Braxton"/>
    <x v="2"/>
    <s v="United States"/>
    <s v="Rockford"/>
    <s v="Illinois"/>
    <x v="0"/>
    <x v="0"/>
    <s v="Binders"/>
    <x v="1368"/>
    <n v="13.84"/>
    <x v="3"/>
    <x v="11"/>
    <n v="6.3583198556898761"/>
    <n v="7.4816801443101237"/>
    <n v="0.54058382545593375"/>
  </r>
  <r>
    <x v="4871"/>
    <n v="43457"/>
    <n v="43462"/>
    <s v="Second Class"/>
    <s v="Monica Federle"/>
    <x v="2"/>
    <s v="United States"/>
    <s v="Little Rock"/>
    <s v="Arkansas"/>
    <x v="2"/>
    <x v="0"/>
    <s v="Storage"/>
    <x v="1020"/>
    <n v="62.04"/>
    <x v="3"/>
    <x v="11"/>
    <n v="4.0244126791659474"/>
    <n v="58.015587320834051"/>
    <n v="0.93513196842092283"/>
  </r>
  <r>
    <x v="4872"/>
    <n v="43457"/>
    <n v="43461"/>
    <s v="Standard Class"/>
    <s v="Darren Koutras"/>
    <x v="0"/>
    <s v="United States"/>
    <s v="Hendersonville"/>
    <s v="Tennessee"/>
    <x v="2"/>
    <x v="1"/>
    <s v="Furnishings"/>
    <x v="1289"/>
    <n v="72.703999999999994"/>
    <x v="3"/>
    <x v="11"/>
    <n v="9.2183987170751784"/>
    <n v="63.485601282924819"/>
    <n v="0.87320644370220102"/>
  </r>
  <r>
    <x v="4872"/>
    <n v="43457"/>
    <n v="43461"/>
    <s v="Standard Class"/>
    <s v="Darren Koutras"/>
    <x v="0"/>
    <s v="United States"/>
    <s v="Hendersonville"/>
    <s v="Tennessee"/>
    <x v="2"/>
    <x v="0"/>
    <s v="Art"/>
    <x v="1806"/>
    <n v="12.263999999999999"/>
    <x v="3"/>
    <x v="11"/>
    <n v="4.4816383100785133"/>
    <n v="7.782361689921486"/>
    <n v="0.6345696094195602"/>
  </r>
  <r>
    <x v="4873"/>
    <n v="43457"/>
    <n v="43464"/>
    <s v="Standard Class"/>
    <s v="Julia Barnett"/>
    <x v="1"/>
    <s v="United States"/>
    <s v="Danbury"/>
    <s v="Connecticut"/>
    <x v="1"/>
    <x v="1"/>
    <s v="Furnishings"/>
    <x v="198"/>
    <n v="27.46"/>
    <x v="3"/>
    <x v="11"/>
    <n v="2.4761136225422504"/>
    <n v="24.98388637745775"/>
    <n v="0.90982834586517658"/>
  </r>
  <r>
    <x v="4872"/>
    <n v="43457"/>
    <n v="43461"/>
    <s v="Standard Class"/>
    <s v="Darren Koutras"/>
    <x v="0"/>
    <s v="United States"/>
    <s v="Hendersonville"/>
    <s v="Tennessee"/>
    <x v="2"/>
    <x v="0"/>
    <s v="Storage"/>
    <x v="499"/>
    <n v="218.352"/>
    <x v="3"/>
    <x v="11"/>
    <n v="41.433425780951893"/>
    <n v="176.91857421904811"/>
    <n v="0.81024480755407835"/>
  </r>
  <r>
    <x v="4871"/>
    <n v="43457"/>
    <n v="43462"/>
    <s v="Second Class"/>
    <s v="Monica Federle"/>
    <x v="2"/>
    <s v="United States"/>
    <s v="Little Rock"/>
    <s v="Arkansas"/>
    <x v="2"/>
    <x v="2"/>
    <s v="Phones"/>
    <x v="1415"/>
    <n v="494.97"/>
    <x v="3"/>
    <x v="11"/>
    <n v="60.799438382919028"/>
    <n v="434.17056161708098"/>
    <n v="0.87716540723090486"/>
  </r>
  <r>
    <x v="4871"/>
    <n v="43457"/>
    <n v="43462"/>
    <s v="Second Class"/>
    <s v="Monica Federle"/>
    <x v="2"/>
    <s v="United States"/>
    <s v="Little Rock"/>
    <s v="Arkansas"/>
    <x v="2"/>
    <x v="0"/>
    <s v="Storage"/>
    <x v="546"/>
    <n v="367.96"/>
    <x v="3"/>
    <x v="11"/>
    <n v="123.93626226676433"/>
    <n v="244.02373773323563"/>
    <n v="0.66318006776072302"/>
  </r>
  <r>
    <x v="4874"/>
    <n v="43457"/>
    <n v="43459"/>
    <s v="Second Class"/>
    <s v="Michael Moore"/>
    <x v="0"/>
    <s v="United States"/>
    <s v="College Station"/>
    <s v="Texas"/>
    <x v="0"/>
    <x v="0"/>
    <s v="Appliances"/>
    <x v="1269"/>
    <n v="29.312000000000001"/>
    <x v="3"/>
    <x v="11"/>
    <n v="6.7844731314168936"/>
    <n v="22.527526868583109"/>
    <n v="0.76854281074587572"/>
  </r>
  <r>
    <x v="4871"/>
    <n v="43457"/>
    <n v="43462"/>
    <s v="Second Class"/>
    <s v="Monica Federle"/>
    <x v="2"/>
    <s v="United States"/>
    <s v="Little Rock"/>
    <s v="Arkansas"/>
    <x v="2"/>
    <x v="0"/>
    <s v="Envelopes"/>
    <x v="822"/>
    <n v="182.94"/>
    <x v="3"/>
    <x v="11"/>
    <n v="27.52685099571092"/>
    <n v="155.41314900428907"/>
    <n v="0.84953071501196609"/>
  </r>
  <r>
    <x v="4875"/>
    <n v="43457"/>
    <n v="43457"/>
    <s v="Same Day"/>
    <s v="Gary Zandusky"/>
    <x v="0"/>
    <s v="United States"/>
    <s v="San Francisco"/>
    <s v="California"/>
    <x v="3"/>
    <x v="0"/>
    <s v="Art"/>
    <x v="1338"/>
    <n v="13.48"/>
    <x v="3"/>
    <x v="11"/>
    <n v="0.97129080914248345"/>
    <n v="12.508709190857516"/>
    <n v="0.92794578567192254"/>
  </r>
  <r>
    <x v="4871"/>
    <n v="43457"/>
    <n v="43462"/>
    <s v="Second Class"/>
    <s v="Monica Federle"/>
    <x v="2"/>
    <s v="United States"/>
    <s v="Little Rock"/>
    <s v="Arkansas"/>
    <x v="2"/>
    <x v="0"/>
    <s v="Paper"/>
    <x v="1644"/>
    <n v="44.96"/>
    <x v="3"/>
    <x v="11"/>
    <n v="20.513385241323515"/>
    <n v="24.446614758676485"/>
    <n v="0.54374143146522436"/>
  </r>
  <r>
    <x v="4874"/>
    <n v="43457"/>
    <n v="43459"/>
    <s v="Second Class"/>
    <s v="Michael Moore"/>
    <x v="0"/>
    <s v="United States"/>
    <s v="College Station"/>
    <s v="Texas"/>
    <x v="0"/>
    <x v="0"/>
    <s v="Paper"/>
    <x v="938"/>
    <n v="28.672000000000001"/>
    <x v="3"/>
    <x v="11"/>
    <n v="7.2183121109202766"/>
    <n v="21.453687889079724"/>
    <n v="0.74824525282783638"/>
  </r>
  <r>
    <x v="4876"/>
    <n v="43458"/>
    <n v="43463"/>
    <s v="Standard Class"/>
    <s v="Andy Reiter"/>
    <x v="0"/>
    <s v="United States"/>
    <s v="New York City"/>
    <s v="New York"/>
    <x v="1"/>
    <x v="0"/>
    <s v="Binders"/>
    <x v="15"/>
    <n v="17.88"/>
    <x v="3"/>
    <x v="11"/>
    <n v="0.64655657312631565"/>
    <n v="17.233443426873684"/>
    <n v="0.9638391178340987"/>
  </r>
  <r>
    <x v="4877"/>
    <n v="43458"/>
    <n v="43462"/>
    <s v="Standard Class"/>
    <s v="Christine Sundaresam"/>
    <x v="0"/>
    <s v="United States"/>
    <s v="Lafayette"/>
    <s v="Louisiana"/>
    <x v="2"/>
    <x v="1"/>
    <s v="Chairs"/>
    <x v="218"/>
    <n v="232.88"/>
    <x v="3"/>
    <x v="11"/>
    <n v="89.885116200624509"/>
    <n v="142.99488379937549"/>
    <n v="0.61402818532881953"/>
  </r>
  <r>
    <x v="4877"/>
    <n v="43458"/>
    <n v="43462"/>
    <s v="Standard Class"/>
    <s v="Christine Sundaresam"/>
    <x v="0"/>
    <s v="United States"/>
    <s v="Lafayette"/>
    <s v="Louisiana"/>
    <x v="2"/>
    <x v="2"/>
    <s v="Machines"/>
    <x v="1182"/>
    <n v="479.97"/>
    <x v="3"/>
    <x v="11"/>
    <n v="231.40003482744129"/>
    <n v="248.56996517255874"/>
    <n v="0.51788646201337318"/>
  </r>
  <r>
    <x v="4878"/>
    <n v="43458"/>
    <n v="43464"/>
    <s v="Standard Class"/>
    <s v="Dave Poirier"/>
    <x v="2"/>
    <s v="United States"/>
    <s v="Meridian"/>
    <s v="Idaho"/>
    <x v="3"/>
    <x v="0"/>
    <s v="Binders"/>
    <x v="617"/>
    <n v="21.312000000000001"/>
    <x v="3"/>
    <x v="11"/>
    <n v="5.0387239491869735"/>
    <n v="16.273276050813028"/>
    <n v="0.76357338827013077"/>
  </r>
  <r>
    <x v="4879"/>
    <n v="43458"/>
    <n v="43463"/>
    <s v="Standard Class"/>
    <s v="Ann Chong"/>
    <x v="2"/>
    <s v="United States"/>
    <s v="Rochester"/>
    <s v="New York"/>
    <x v="1"/>
    <x v="1"/>
    <s v="Furnishings"/>
    <x v="673"/>
    <n v="37.93"/>
    <x v="3"/>
    <x v="11"/>
    <n v="15.792858245327141"/>
    <n v="22.137141754672861"/>
    <n v="0.58363147257244563"/>
  </r>
  <r>
    <x v="4880"/>
    <n v="43458"/>
    <n v="43465"/>
    <s v="Standard Class"/>
    <s v="Alan Hwang"/>
    <x v="0"/>
    <s v="United States"/>
    <s v="Seattle"/>
    <s v="Washington"/>
    <x v="3"/>
    <x v="0"/>
    <s v="Storage"/>
    <x v="520"/>
    <n v="1003.62"/>
    <x v="3"/>
    <x v="11"/>
    <n v="259.43114889104538"/>
    <n v="744.18885110895462"/>
    <n v="0.74150460444087862"/>
  </r>
  <r>
    <x v="4881"/>
    <n v="43458"/>
    <n v="43461"/>
    <s v="First Class"/>
    <s v="Neola Schneider"/>
    <x v="0"/>
    <s v="United States"/>
    <s v="Dallas"/>
    <s v="Texas"/>
    <x v="0"/>
    <x v="0"/>
    <s v="Storage"/>
    <x v="212"/>
    <n v="264.32"/>
    <x v="3"/>
    <x v="11"/>
    <n v="13.599351507491194"/>
    <n v="250.72064849250879"/>
    <n v="0.94854966893352299"/>
  </r>
  <r>
    <x v="4882"/>
    <n v="43458"/>
    <n v="43465"/>
    <s v="Standard Class"/>
    <s v="James Lanier"/>
    <x v="1"/>
    <s v="United States"/>
    <s v="Chandler"/>
    <s v="Arizona"/>
    <x v="3"/>
    <x v="1"/>
    <s v="Furnishings"/>
    <x v="524"/>
    <n v="8.5440000000000005"/>
    <x v="3"/>
    <x v="11"/>
    <n v="2.8317900937830327"/>
    <n v="5.7122099062169678"/>
    <n v="0.66856389351790346"/>
  </r>
  <r>
    <x v="4882"/>
    <n v="43458"/>
    <n v="43465"/>
    <s v="Standard Class"/>
    <s v="James Lanier"/>
    <x v="1"/>
    <s v="United States"/>
    <s v="Chandler"/>
    <s v="Arizona"/>
    <x v="3"/>
    <x v="1"/>
    <s v="Chairs"/>
    <x v="347"/>
    <n v="842.37599999999998"/>
    <x v="3"/>
    <x v="11"/>
    <n v="153.38039617493865"/>
    <n v="688.99560382506138"/>
    <n v="0.81791931848136867"/>
  </r>
  <r>
    <x v="4883"/>
    <n v="43458"/>
    <n v="43462"/>
    <s v="Standard Class"/>
    <s v="Nick Crebassa"/>
    <x v="2"/>
    <s v="United States"/>
    <s v="New Bedford"/>
    <s v="Massachusetts"/>
    <x v="1"/>
    <x v="0"/>
    <s v="Binders"/>
    <x v="993"/>
    <n v="12.3"/>
    <x v="3"/>
    <x v="11"/>
    <n v="3.0758643083639239"/>
    <n v="9.2241356916360768"/>
    <n v="0.7499297310273233"/>
  </r>
  <r>
    <x v="4884"/>
    <n v="43458"/>
    <n v="43462"/>
    <s v="Standard Class"/>
    <s v="Hunter Glantz"/>
    <x v="0"/>
    <s v="United States"/>
    <s v="Oceanside"/>
    <s v="New York"/>
    <x v="1"/>
    <x v="0"/>
    <s v="Binders"/>
    <x v="1305"/>
    <n v="14.375999999999999"/>
    <x v="3"/>
    <x v="11"/>
    <n v="6.3689906801271814"/>
    <n v="8.0070093198728181"/>
    <n v="0.55697059821040751"/>
  </r>
  <r>
    <x v="4884"/>
    <n v="43458"/>
    <n v="43462"/>
    <s v="Standard Class"/>
    <s v="Hunter Glantz"/>
    <x v="0"/>
    <s v="United States"/>
    <s v="Oceanside"/>
    <s v="New York"/>
    <x v="1"/>
    <x v="1"/>
    <s v="Chairs"/>
    <x v="312"/>
    <n v="271.76400000000001"/>
    <x v="3"/>
    <x v="11"/>
    <n v="20.482730140427133"/>
    <n v="251.28126985957289"/>
    <n v="0.92463045090436147"/>
  </r>
  <r>
    <x v="4883"/>
    <n v="43458"/>
    <n v="43462"/>
    <s v="Standard Class"/>
    <s v="Nick Crebassa"/>
    <x v="2"/>
    <s v="United States"/>
    <s v="New Bedford"/>
    <s v="Massachusetts"/>
    <x v="1"/>
    <x v="0"/>
    <s v="Paper"/>
    <x v="1092"/>
    <n v="19.440000000000001"/>
    <x v="3"/>
    <x v="11"/>
    <n v="4.6764688154387919"/>
    <n v="14.763531184561209"/>
    <n v="0.75944090455561775"/>
  </r>
  <r>
    <x v="4885"/>
    <n v="43458"/>
    <n v="43459"/>
    <s v="First Class"/>
    <s v="Robert Marley"/>
    <x v="1"/>
    <s v="United States"/>
    <s v="Los Angeles"/>
    <s v="California"/>
    <x v="3"/>
    <x v="0"/>
    <s v="Binders"/>
    <x v="545"/>
    <n v="90.48"/>
    <x v="3"/>
    <x v="11"/>
    <n v="6.3806440885231774"/>
    <n v="84.09935591147682"/>
    <n v="0.9294800609137579"/>
  </r>
  <r>
    <x v="4885"/>
    <n v="43458"/>
    <n v="43459"/>
    <s v="First Class"/>
    <s v="Robert Marley"/>
    <x v="1"/>
    <s v="United States"/>
    <s v="Los Angeles"/>
    <s v="California"/>
    <x v="3"/>
    <x v="2"/>
    <s v="Copiers"/>
    <x v="370"/>
    <n v="2879.9520000000002"/>
    <x v="3"/>
    <x v="11"/>
    <n v="84.074131792501902"/>
    <n v="2795.8778682074985"/>
    <n v="0.97080710657937985"/>
  </r>
  <r>
    <x v="4886"/>
    <n v="43458"/>
    <n v="43463"/>
    <s v="Standard Class"/>
    <s v="Roy Französisch"/>
    <x v="0"/>
    <s v="United States"/>
    <s v="New York City"/>
    <s v="New York"/>
    <x v="1"/>
    <x v="0"/>
    <s v="Appliances"/>
    <x v="385"/>
    <n v="35.909999999999997"/>
    <x v="3"/>
    <x v="11"/>
    <n v="15.948092953973065"/>
    <n v="19.96190704602693"/>
    <n v="0.55588713578465421"/>
  </r>
  <r>
    <x v="4887"/>
    <n v="43459"/>
    <n v="43463"/>
    <s v="Second Class"/>
    <s v="Mick Hernandez"/>
    <x v="1"/>
    <s v="United States"/>
    <s v="Huntsville"/>
    <s v="Alabama"/>
    <x v="2"/>
    <x v="0"/>
    <s v="Paper"/>
    <x v="1552"/>
    <n v="629.1"/>
    <x v="3"/>
    <x v="11"/>
    <n v="175.42651461453841"/>
    <n v="453.67348538546162"/>
    <n v="0.72114685325935712"/>
  </r>
  <r>
    <x v="4887"/>
    <n v="43459"/>
    <n v="43463"/>
    <s v="Second Class"/>
    <s v="Mick Hernandez"/>
    <x v="1"/>
    <s v="United States"/>
    <s v="Huntsville"/>
    <s v="Alabama"/>
    <x v="2"/>
    <x v="0"/>
    <s v="Paper"/>
    <x v="1743"/>
    <n v="96.08"/>
    <x v="3"/>
    <x v="11"/>
    <n v="37.999252986297556"/>
    <n v="58.080747013702442"/>
    <n v="0.60450402803603709"/>
  </r>
  <r>
    <x v="4887"/>
    <n v="43459"/>
    <n v="43463"/>
    <s v="Second Class"/>
    <s v="Mick Hernandez"/>
    <x v="1"/>
    <s v="United States"/>
    <s v="Huntsville"/>
    <s v="Alabama"/>
    <x v="2"/>
    <x v="0"/>
    <s v="Fasteners"/>
    <x v="1129"/>
    <n v="3.62"/>
    <x v="3"/>
    <x v="11"/>
    <n v="1.0870246844095794"/>
    <n v="2.5329753155904209"/>
    <n v="0.69971693800840351"/>
  </r>
  <r>
    <x v="4888"/>
    <n v="43459"/>
    <n v="43463"/>
    <s v="Standard Class"/>
    <s v="Fred Hopkins"/>
    <x v="2"/>
    <s v="United States"/>
    <s v="Los Angeles"/>
    <s v="California"/>
    <x v="3"/>
    <x v="0"/>
    <s v="Binders"/>
    <x v="699"/>
    <n v="153.55199999999999"/>
    <x v="3"/>
    <x v="11"/>
    <n v="62.358166457247798"/>
    <n v="91.193833542752202"/>
    <n v="0.59389544612087242"/>
  </r>
  <r>
    <x v="4889"/>
    <n v="43459"/>
    <n v="43464"/>
    <s v="Standard Class"/>
    <s v="Cynthia Voltz"/>
    <x v="2"/>
    <s v="United States"/>
    <s v="New York City"/>
    <s v="New York"/>
    <x v="1"/>
    <x v="1"/>
    <s v="Furnishings"/>
    <x v="1770"/>
    <n v="41.96"/>
    <x v="3"/>
    <x v="11"/>
    <n v="20.733204435729036"/>
    <n v="21.226795564270965"/>
    <n v="0.50588168646975606"/>
  </r>
  <r>
    <x v="4890"/>
    <n v="43459"/>
    <n v="43462"/>
    <s v="Second Class"/>
    <s v="Joni Wasserman"/>
    <x v="0"/>
    <s v="United States"/>
    <s v="Louisville"/>
    <s v="Kentucky"/>
    <x v="2"/>
    <x v="1"/>
    <s v="Chairs"/>
    <x v="91"/>
    <n v="304.45"/>
    <x v="3"/>
    <x v="11"/>
    <n v="73.176586009068117"/>
    <n v="231.27341399093189"/>
    <n v="0.75964333713559495"/>
  </r>
  <r>
    <x v="4890"/>
    <n v="43459"/>
    <n v="43462"/>
    <s v="Second Class"/>
    <s v="Joni Wasserman"/>
    <x v="0"/>
    <s v="United States"/>
    <s v="Louisville"/>
    <s v="Kentucky"/>
    <x v="2"/>
    <x v="0"/>
    <s v="Storage"/>
    <x v="547"/>
    <n v="95.94"/>
    <x v="3"/>
    <x v="11"/>
    <n v="0.48335502072052772"/>
    <n v="95.456644979279474"/>
    <n v="0.99496190305690513"/>
  </r>
  <r>
    <x v="4891"/>
    <n v="43459"/>
    <n v="43463"/>
    <s v="Standard Class"/>
    <s v="Giulietta Dortch"/>
    <x v="2"/>
    <s v="United States"/>
    <s v="Everett"/>
    <s v="Washington"/>
    <x v="3"/>
    <x v="0"/>
    <s v="Binders"/>
    <x v="569"/>
    <n v="3.8559999999999999"/>
    <x v="3"/>
    <x v="11"/>
    <n v="2.1207286417438072"/>
    <n v="1.7352713582561927"/>
    <n v="0.45001850577183422"/>
  </r>
  <r>
    <x v="4887"/>
    <n v="43459"/>
    <n v="43463"/>
    <s v="Second Class"/>
    <s v="Mick Hernandez"/>
    <x v="1"/>
    <s v="United States"/>
    <s v="Huntsville"/>
    <s v="Alabama"/>
    <x v="2"/>
    <x v="2"/>
    <s v="Phones"/>
    <x v="77"/>
    <n v="90.48"/>
    <x v="3"/>
    <x v="11"/>
    <n v="26.944285838562774"/>
    <n v="63.535714161437227"/>
    <n v="0.70220727410960682"/>
  </r>
  <r>
    <x v="4892"/>
    <n v="43459"/>
    <n v="43462"/>
    <s v="First Class"/>
    <s v="Jennifer Halladay"/>
    <x v="0"/>
    <s v="United States"/>
    <s v="Hialeah"/>
    <s v="Florida"/>
    <x v="2"/>
    <x v="2"/>
    <s v="Machines"/>
    <x v="1833"/>
    <n v="120"/>
    <x v="3"/>
    <x v="11"/>
    <n v="15.832825651549705"/>
    <n v="104.16717434845029"/>
    <n v="0.86805978623708568"/>
  </r>
  <r>
    <x v="4893"/>
    <n v="43459"/>
    <n v="43463"/>
    <s v="Standard Class"/>
    <s v="Ralph Arnett"/>
    <x v="0"/>
    <s v="United States"/>
    <s v="New York City"/>
    <s v="New York"/>
    <x v="1"/>
    <x v="1"/>
    <s v="Bookcases"/>
    <x v="1031"/>
    <n v="191.98400000000001"/>
    <x v="3"/>
    <x v="11"/>
    <n v="82.49022315034081"/>
    <n v="109.4937768496592"/>
    <n v="0.5703276150598966"/>
  </r>
  <r>
    <x v="4892"/>
    <n v="43459"/>
    <n v="43462"/>
    <s v="First Class"/>
    <s v="Jennifer Halladay"/>
    <x v="0"/>
    <s v="United States"/>
    <s v="Hialeah"/>
    <s v="Florida"/>
    <x v="2"/>
    <x v="1"/>
    <s v="Furnishings"/>
    <x v="1752"/>
    <n v="21"/>
    <x v="3"/>
    <x v="11"/>
    <n v="10.646682654497338"/>
    <n v="10.353317345502662"/>
    <n v="0.49301511169060291"/>
  </r>
  <r>
    <x v="4894"/>
    <n v="43459"/>
    <n v="43463"/>
    <s v="Standard Class"/>
    <s v="Patrick O'Donnell"/>
    <x v="0"/>
    <s v="United States"/>
    <s v="East Orange"/>
    <s v="New Jersey"/>
    <x v="1"/>
    <x v="2"/>
    <s v="Accessories"/>
    <x v="639"/>
    <n v="31.8"/>
    <x v="3"/>
    <x v="11"/>
    <n v="14.253378960269266"/>
    <n v="17.546621039730734"/>
    <n v="0.55178053584058917"/>
  </r>
  <r>
    <x v="4895"/>
    <n v="43459"/>
    <n v="43466"/>
    <s v="Standard Class"/>
    <s v="Guy Armstrong"/>
    <x v="0"/>
    <s v="United States"/>
    <s v="Dallas"/>
    <s v="Texas"/>
    <x v="0"/>
    <x v="0"/>
    <s v="Binders"/>
    <x v="365"/>
    <n v="39.582000000000001"/>
    <x v="3"/>
    <x v="11"/>
    <n v="14.214577058396166"/>
    <n v="25.367422941603834"/>
    <n v="0.64088279878742438"/>
  </r>
  <r>
    <x v="4895"/>
    <n v="43459"/>
    <n v="43466"/>
    <s v="Standard Class"/>
    <s v="Guy Armstrong"/>
    <x v="0"/>
    <s v="United States"/>
    <s v="Dallas"/>
    <s v="Texas"/>
    <x v="0"/>
    <x v="0"/>
    <s v="Supplies"/>
    <x v="475"/>
    <n v="44.688000000000002"/>
    <x v="3"/>
    <x v="11"/>
    <n v="22.407790290725195"/>
    <n v="22.280209709274807"/>
    <n v="0.49857254093436282"/>
  </r>
  <r>
    <x v="4895"/>
    <n v="43459"/>
    <n v="43466"/>
    <s v="Standard Class"/>
    <s v="Guy Armstrong"/>
    <x v="0"/>
    <s v="United States"/>
    <s v="Dallas"/>
    <s v="Texas"/>
    <x v="0"/>
    <x v="0"/>
    <s v="Art"/>
    <x v="851"/>
    <n v="31.744"/>
    <x v="3"/>
    <x v="11"/>
    <n v="6.29066358012797"/>
    <n v="25.453336419872031"/>
    <n v="0.80183141443649286"/>
  </r>
  <r>
    <x v="4895"/>
    <n v="43459"/>
    <n v="43466"/>
    <s v="Standard Class"/>
    <s v="Guy Armstrong"/>
    <x v="0"/>
    <s v="United States"/>
    <s v="Dallas"/>
    <s v="Texas"/>
    <x v="0"/>
    <x v="0"/>
    <s v="Binders"/>
    <x v="205"/>
    <n v="40.98"/>
    <x v="3"/>
    <x v="11"/>
    <n v="9.6765080806056982"/>
    <n v="31.303491919394297"/>
    <n v="0.76387242360649832"/>
  </r>
  <r>
    <x v="4895"/>
    <n v="43459"/>
    <n v="43466"/>
    <s v="Standard Class"/>
    <s v="Guy Armstrong"/>
    <x v="0"/>
    <s v="United States"/>
    <s v="Dallas"/>
    <s v="Texas"/>
    <x v="0"/>
    <x v="0"/>
    <s v="Binders"/>
    <x v="512"/>
    <n v="3.1680000000000001"/>
    <x v="3"/>
    <x v="11"/>
    <n v="0.54288948880763521"/>
    <n v="2.6251105111923652"/>
    <n v="0.82863336843193336"/>
  </r>
  <r>
    <x v="4888"/>
    <n v="43459"/>
    <n v="43463"/>
    <s v="Standard Class"/>
    <s v="Fred Hopkins"/>
    <x v="2"/>
    <s v="United States"/>
    <s v="Los Angeles"/>
    <s v="California"/>
    <x v="3"/>
    <x v="0"/>
    <s v="Storage"/>
    <x v="1307"/>
    <n v="270.62"/>
    <x v="3"/>
    <x v="11"/>
    <n v="56.680363735849291"/>
    <n v="213.93963626415072"/>
    <n v="0.79055367771839002"/>
  </r>
  <r>
    <x v="4896"/>
    <n v="43459"/>
    <n v="43464"/>
    <s v="Standard Class"/>
    <s v="Susan Vittorini"/>
    <x v="0"/>
    <s v="United States"/>
    <s v="Fairfield"/>
    <s v="Ohio"/>
    <x v="1"/>
    <x v="1"/>
    <s v="Tables"/>
    <x v="1130"/>
    <n v="273.06"/>
    <x v="3"/>
    <x v="11"/>
    <n v="69.880016784032804"/>
    <n v="203.17998321596718"/>
    <n v="0.74408548749713321"/>
  </r>
  <r>
    <x v="4896"/>
    <n v="43459"/>
    <n v="43464"/>
    <s v="Standard Class"/>
    <s v="Susan Vittorini"/>
    <x v="0"/>
    <s v="United States"/>
    <s v="Fairfield"/>
    <s v="Ohio"/>
    <x v="1"/>
    <x v="0"/>
    <s v="Binders"/>
    <x v="698"/>
    <n v="13.023"/>
    <x v="3"/>
    <x v="11"/>
    <n v="3.2790049796607983"/>
    <n v="9.7439950203392023"/>
    <n v="0.7482143147000847"/>
  </r>
  <r>
    <x v="4896"/>
    <n v="43459"/>
    <n v="43464"/>
    <s v="Standard Class"/>
    <s v="Susan Vittorini"/>
    <x v="0"/>
    <s v="United States"/>
    <s v="Fairfield"/>
    <s v="Ohio"/>
    <x v="1"/>
    <x v="2"/>
    <s v="Accessories"/>
    <x v="647"/>
    <n v="158.928"/>
    <x v="3"/>
    <x v="11"/>
    <n v="36.718746215094264"/>
    <n v="122.20925378490574"/>
    <n v="0.76895986726634535"/>
  </r>
  <r>
    <x v="4896"/>
    <n v="43459"/>
    <n v="43464"/>
    <s v="Standard Class"/>
    <s v="Susan Vittorini"/>
    <x v="0"/>
    <s v="United States"/>
    <s v="Fairfield"/>
    <s v="Ohio"/>
    <x v="1"/>
    <x v="0"/>
    <s v="Fasteners"/>
    <x v="76"/>
    <n v="39.311999999999998"/>
    <x v="3"/>
    <x v="11"/>
    <n v="12.428713596927942"/>
    <n v="26.883286403072056"/>
    <n v="0.68384428172242717"/>
  </r>
  <r>
    <x v="4897"/>
    <n v="43460"/>
    <n v="43464"/>
    <s v="Standard Class"/>
    <s v="Tracy Collins"/>
    <x v="1"/>
    <s v="United States"/>
    <s v="Columbus"/>
    <s v="Ohio"/>
    <x v="1"/>
    <x v="0"/>
    <s v="Binders"/>
    <x v="602"/>
    <n v="3.1320000000000001"/>
    <x v="3"/>
    <x v="11"/>
    <n v="1.7417240414285917"/>
    <n v="1.3902759585714084"/>
    <n v="0.44389398421820192"/>
  </r>
  <r>
    <x v="4898"/>
    <n v="43460"/>
    <n v="43460"/>
    <s v="Same Day"/>
    <s v="Yoseph Carroll"/>
    <x v="2"/>
    <s v="United States"/>
    <s v="Fremont"/>
    <s v="Nebraska"/>
    <x v="0"/>
    <x v="0"/>
    <s v="Storage"/>
    <x v="681"/>
    <n v="750.68"/>
    <x v="3"/>
    <x v="11"/>
    <n v="373.26034973867547"/>
    <n v="377.41965026132448"/>
    <n v="0.50277035522636082"/>
  </r>
  <r>
    <x v="4899"/>
    <n v="43460"/>
    <n v="43466"/>
    <s v="Standard Class"/>
    <s v="Karen Bern"/>
    <x v="2"/>
    <s v="United States"/>
    <s v="Odessa"/>
    <s v="Texas"/>
    <x v="0"/>
    <x v="0"/>
    <s v="Paper"/>
    <x v="1199"/>
    <n v="16.032"/>
    <x v="3"/>
    <x v="11"/>
    <n v="2.755743921805311"/>
    <n v="13.276256078194688"/>
    <n v="0.8281097853165349"/>
  </r>
  <r>
    <x v="4900"/>
    <n v="43460"/>
    <n v="43466"/>
    <s v="Standard Class"/>
    <s v="Patrick O'Brill"/>
    <x v="0"/>
    <s v="United States"/>
    <s v="Burlington"/>
    <s v="Iowa"/>
    <x v="0"/>
    <x v="0"/>
    <s v="Paper"/>
    <x v="997"/>
    <n v="44.75"/>
    <x v="3"/>
    <x v="11"/>
    <n v="4.3628765872451778"/>
    <n v="40.387123412754825"/>
    <n v="0.90250555112301289"/>
  </r>
  <r>
    <x v="4901"/>
    <n v="43461"/>
    <n v="43461"/>
    <s v="Same Day"/>
    <s v="Dan Reichenbach"/>
    <x v="2"/>
    <s v="United States"/>
    <s v="Newark"/>
    <s v="Ohio"/>
    <x v="1"/>
    <x v="2"/>
    <s v="Phones"/>
    <x v="303"/>
    <n v="164.38800000000001"/>
    <x v="3"/>
    <x v="11"/>
    <n v="6.5457165947972458"/>
    <n v="157.84228340520275"/>
    <n v="0.96018129915323958"/>
  </r>
  <r>
    <x v="4901"/>
    <n v="43461"/>
    <n v="43461"/>
    <s v="Same Day"/>
    <s v="Dan Reichenbach"/>
    <x v="2"/>
    <s v="United States"/>
    <s v="Newark"/>
    <s v="Ohio"/>
    <x v="1"/>
    <x v="0"/>
    <s v="Art"/>
    <x v="772"/>
    <n v="13.247999999999999"/>
    <x v="3"/>
    <x v="11"/>
    <n v="0.95002771569079103"/>
    <n v="12.297972284309209"/>
    <n v="0.92828897073590044"/>
  </r>
  <r>
    <x v="4902"/>
    <n v="43462"/>
    <n v="43466"/>
    <s v="Standard Class"/>
    <s v="Lori Olson"/>
    <x v="2"/>
    <s v="United States"/>
    <s v="Peoria"/>
    <s v="Illinois"/>
    <x v="0"/>
    <x v="1"/>
    <s v="Furnishings"/>
    <x v="445"/>
    <n v="2.96"/>
    <x v="3"/>
    <x v="11"/>
    <n v="0.75757900814565371"/>
    <n v="2.2024209918543463"/>
    <n v="0.74406114589673866"/>
  </r>
  <r>
    <x v="4903"/>
    <n v="43462"/>
    <n v="43465"/>
    <s v="Second Class"/>
    <s v="Pamela Coakley"/>
    <x v="2"/>
    <s v="United States"/>
    <s v="Loveland"/>
    <s v="Colorado"/>
    <x v="3"/>
    <x v="0"/>
    <s v="Binders"/>
    <x v="1492"/>
    <n v="1.1879999999999999"/>
    <x v="3"/>
    <x v="11"/>
    <n v="0.30347508205148488"/>
    <n v="0.88452491794851507"/>
    <n v="0.7445495942327568"/>
  </r>
  <r>
    <x v="4902"/>
    <n v="43462"/>
    <n v="43466"/>
    <s v="Standard Class"/>
    <s v="Lori Olson"/>
    <x v="2"/>
    <s v="United States"/>
    <s v="Peoria"/>
    <s v="Illinois"/>
    <x v="0"/>
    <x v="1"/>
    <s v="Chairs"/>
    <x v="519"/>
    <n v="113.372"/>
    <x v="3"/>
    <x v="11"/>
    <n v="25.667939348831435"/>
    <n v="87.704060651168561"/>
    <n v="0.77359542612963128"/>
  </r>
  <r>
    <x v="4904"/>
    <n v="43462"/>
    <n v="43467"/>
    <s v="Second Class"/>
    <s v="Kristen Hastings"/>
    <x v="2"/>
    <s v="United States"/>
    <s v="San Francisco"/>
    <s v="California"/>
    <x v="3"/>
    <x v="0"/>
    <s v="Storage"/>
    <x v="975"/>
    <n v="725.84"/>
    <x v="3"/>
    <x v="11"/>
    <n v="291.67440033777842"/>
    <n v="434.16559966222161"/>
    <n v="0.59815606698752011"/>
  </r>
  <r>
    <x v="4905"/>
    <n v="43462"/>
    <n v="43465"/>
    <s v="First Class"/>
    <s v="Jason Gross"/>
    <x v="2"/>
    <s v="United States"/>
    <s v="Long Beach"/>
    <s v="California"/>
    <x v="3"/>
    <x v="1"/>
    <s v="Chairs"/>
    <x v="1299"/>
    <n v="340.70400000000001"/>
    <x v="3"/>
    <x v="11"/>
    <n v="58.465383943527812"/>
    <n v="282.23861605647221"/>
    <n v="0.82839830485251775"/>
  </r>
  <r>
    <x v="4906"/>
    <n v="43462"/>
    <n v="43467"/>
    <s v="Standard Class"/>
    <s v="Christopher Schild"/>
    <x v="1"/>
    <s v="United States"/>
    <s v="Fargo"/>
    <s v="North Dakota"/>
    <x v="0"/>
    <x v="0"/>
    <s v="Art"/>
    <x v="106"/>
    <n v="2.48"/>
    <x v="3"/>
    <x v="11"/>
    <n v="1.2683447336870075"/>
    <n v="1.2116552663129925"/>
    <n v="0.48857067190040021"/>
  </r>
  <r>
    <x v="4907"/>
    <n v="43462"/>
    <n v="43469"/>
    <s v="Standard Class"/>
    <s v="Jennifer Ferguson"/>
    <x v="0"/>
    <s v="United States"/>
    <s v="New York City"/>
    <s v="New York"/>
    <x v="1"/>
    <x v="0"/>
    <s v="Labels"/>
    <x v="1647"/>
    <n v="72.45"/>
    <x v="3"/>
    <x v="11"/>
    <n v="7.4068587066682881"/>
    <n v="65.043141293331715"/>
    <n v="0.89776592537379862"/>
  </r>
  <r>
    <x v="4908"/>
    <n v="43462"/>
    <n v="43468"/>
    <s v="Standard Class"/>
    <s v="Erica Hernandez"/>
    <x v="1"/>
    <s v="United States"/>
    <s v="Nashville"/>
    <s v="Tennessee"/>
    <x v="2"/>
    <x v="0"/>
    <s v="Storage"/>
    <x v="155"/>
    <n v="64.784000000000006"/>
    <x v="3"/>
    <x v="11"/>
    <n v="13.742724219818442"/>
    <n v="51.041275780181564"/>
    <n v="0.78786854439648002"/>
  </r>
  <r>
    <x v="4909"/>
    <n v="43462"/>
    <n v="43466"/>
    <s v="Standard Class"/>
    <s v="Susan Vittorini"/>
    <x v="0"/>
    <s v="United States"/>
    <s v="Albuquerque"/>
    <s v="New Mexico"/>
    <x v="3"/>
    <x v="0"/>
    <s v="Storage"/>
    <x v="607"/>
    <n v="118.25"/>
    <x v="3"/>
    <x v="11"/>
    <n v="37.655706226530192"/>
    <n v="80.594293773469815"/>
    <n v="0.68155850971221832"/>
  </r>
  <r>
    <x v="4907"/>
    <n v="43462"/>
    <n v="43469"/>
    <s v="Standard Class"/>
    <s v="Jennifer Ferguson"/>
    <x v="0"/>
    <s v="United States"/>
    <s v="New York City"/>
    <s v="New York"/>
    <x v="1"/>
    <x v="2"/>
    <s v="Phones"/>
    <x v="1280"/>
    <n v="14.85"/>
    <x v="3"/>
    <x v="11"/>
    <n v="6.9236028244108203"/>
    <n v="7.9263971755891793"/>
    <n v="0.53376411956829495"/>
  </r>
  <r>
    <x v="4902"/>
    <n v="43462"/>
    <n v="43466"/>
    <s v="Standard Class"/>
    <s v="Lori Olson"/>
    <x v="2"/>
    <s v="United States"/>
    <s v="Peoria"/>
    <s v="Illinois"/>
    <x v="0"/>
    <x v="0"/>
    <s v="Binders"/>
    <x v="932"/>
    <n v="1.68"/>
    <x v="3"/>
    <x v="11"/>
    <n v="1.0995710570474622"/>
    <n v="0.58042894295253777"/>
    <n v="0.34549341842412962"/>
  </r>
  <r>
    <x v="4902"/>
    <n v="43462"/>
    <n v="43466"/>
    <s v="Standard Class"/>
    <s v="Lori Olson"/>
    <x v="2"/>
    <s v="United States"/>
    <s v="Peoria"/>
    <s v="Illinois"/>
    <x v="0"/>
    <x v="1"/>
    <s v="Furnishings"/>
    <x v="715"/>
    <n v="7.968"/>
    <x v="3"/>
    <x v="11"/>
    <n v="2.6623776109378108"/>
    <n v="5.3056223890621892"/>
    <n v="0.66586626368752377"/>
  </r>
  <r>
    <x v="4907"/>
    <n v="43462"/>
    <n v="43469"/>
    <s v="Standard Class"/>
    <s v="Jennifer Ferguson"/>
    <x v="0"/>
    <s v="United States"/>
    <s v="New York City"/>
    <s v="New York"/>
    <x v="1"/>
    <x v="0"/>
    <s v="Binders"/>
    <x v="56"/>
    <n v="33.264000000000003"/>
    <x v="3"/>
    <x v="11"/>
    <n v="0.58008116578970825"/>
    <n v="32.683918834210296"/>
    <n v="0.98256129251473945"/>
  </r>
  <r>
    <x v="4910"/>
    <n v="43462"/>
    <n v="43466"/>
    <s v="Standard Class"/>
    <s v="Greg Hansen"/>
    <x v="0"/>
    <s v="United States"/>
    <s v="Round Rock"/>
    <s v="Texas"/>
    <x v="0"/>
    <x v="0"/>
    <s v="Art"/>
    <x v="1594"/>
    <n v="27.167999999999999"/>
    <x v="3"/>
    <x v="11"/>
    <n v="6.2921577027189821"/>
    <n v="20.875842297281018"/>
    <n v="0.76839819998825898"/>
  </r>
  <r>
    <x v="4911"/>
    <n v="43462"/>
    <n v="43467"/>
    <s v="Standard Class"/>
    <s v="Harry Marie"/>
    <x v="2"/>
    <s v="United States"/>
    <s v="Seattle"/>
    <s v="Washington"/>
    <x v="3"/>
    <x v="1"/>
    <s v="Furnishings"/>
    <x v="445"/>
    <n v="7.4"/>
    <x v="3"/>
    <x v="11"/>
    <n v="3.5375897914800332"/>
    <n v="3.8624102085199672"/>
    <n v="0.52194732547567124"/>
  </r>
  <r>
    <x v="4909"/>
    <n v="43462"/>
    <n v="43466"/>
    <s v="Standard Class"/>
    <s v="Susan Vittorini"/>
    <x v="0"/>
    <s v="United States"/>
    <s v="Albuquerque"/>
    <s v="New Mexico"/>
    <x v="3"/>
    <x v="0"/>
    <s v="Paper"/>
    <x v="1335"/>
    <n v="4.28"/>
    <x v="3"/>
    <x v="11"/>
    <n v="1.661972320661254"/>
    <n v="2.6180276793387462"/>
    <n v="0.61168871012587522"/>
  </r>
  <r>
    <x v="4907"/>
    <n v="43462"/>
    <n v="43469"/>
    <s v="Standard Class"/>
    <s v="Jennifer Ferguson"/>
    <x v="0"/>
    <s v="United States"/>
    <s v="New York City"/>
    <s v="New York"/>
    <x v="1"/>
    <x v="0"/>
    <s v="Fasteners"/>
    <x v="986"/>
    <n v="13.96"/>
    <x v="3"/>
    <x v="11"/>
    <n v="1.028697875067232"/>
    <n v="12.931302124932769"/>
    <n v="0.92631104046796331"/>
  </r>
  <r>
    <x v="4906"/>
    <n v="43462"/>
    <n v="43467"/>
    <s v="Standard Class"/>
    <s v="Christopher Schild"/>
    <x v="1"/>
    <s v="United States"/>
    <s v="Fargo"/>
    <s v="North Dakota"/>
    <x v="0"/>
    <x v="0"/>
    <s v="Binders"/>
    <x v="798"/>
    <n v="25.9"/>
    <x v="3"/>
    <x v="11"/>
    <n v="10.522014555619636"/>
    <n v="15.377985444380363"/>
    <n v="0.59374461175213755"/>
  </r>
  <r>
    <x v="4910"/>
    <n v="43462"/>
    <n v="43466"/>
    <s v="Standard Class"/>
    <s v="Greg Hansen"/>
    <x v="0"/>
    <s v="United States"/>
    <s v="Round Rock"/>
    <s v="Texas"/>
    <x v="0"/>
    <x v="1"/>
    <s v="Bookcases"/>
    <x v="1403"/>
    <n v="78.852800000000002"/>
    <x v="3"/>
    <x v="11"/>
    <n v="25.252637420838454"/>
    <n v="53.600162579161548"/>
    <n v="0.67974964210733857"/>
  </r>
  <r>
    <x v="4912"/>
    <n v="43463"/>
    <n v="43467"/>
    <s v="Standard Class"/>
    <s v="Bruce Stewart"/>
    <x v="0"/>
    <s v="United States"/>
    <s v="Edmonds"/>
    <s v="Washington"/>
    <x v="3"/>
    <x v="0"/>
    <s v="Fasteners"/>
    <x v="1848"/>
    <n v="19.600000000000001"/>
    <x v="3"/>
    <x v="11"/>
    <n v="10.089315468319052"/>
    <n v="9.5106845316809494"/>
    <n v="0.48523900671841574"/>
  </r>
  <r>
    <x v="4913"/>
    <n v="43463"/>
    <n v="43466"/>
    <s v="Second Class"/>
    <s v="Katherine Hughes"/>
    <x v="0"/>
    <s v="United States"/>
    <s v="Louisville"/>
    <s v="Kentucky"/>
    <x v="2"/>
    <x v="1"/>
    <s v="Chairs"/>
    <x v="118"/>
    <n v="258.75"/>
    <x v="3"/>
    <x v="11"/>
    <n v="85.424402611656475"/>
    <n v="173.32559738834351"/>
    <n v="0.66985738121098937"/>
  </r>
  <r>
    <x v="4914"/>
    <n v="43463"/>
    <n v="43470"/>
    <s v="Standard Class"/>
    <s v="Ben Peterman"/>
    <x v="2"/>
    <s v="United States"/>
    <s v="Anaheim"/>
    <s v="California"/>
    <x v="3"/>
    <x v="1"/>
    <s v="Furnishings"/>
    <x v="791"/>
    <n v="101.12"/>
    <x v="3"/>
    <x v="11"/>
    <n v="14.940524941179575"/>
    <n v="86.179475058820429"/>
    <n v="0.85224955556586657"/>
  </r>
  <r>
    <x v="4913"/>
    <n v="43463"/>
    <n v="43466"/>
    <s v="Second Class"/>
    <s v="Katherine Hughes"/>
    <x v="0"/>
    <s v="United States"/>
    <s v="Louisville"/>
    <s v="Kentucky"/>
    <x v="2"/>
    <x v="1"/>
    <s v="Chairs"/>
    <x v="312"/>
    <n v="1207.8399999999999"/>
    <x v="3"/>
    <x v="11"/>
    <n v="456.8954859544578"/>
    <n v="750.94451404554206"/>
    <n v="0.6217251573433088"/>
  </r>
  <r>
    <x v="4913"/>
    <n v="43463"/>
    <n v="43466"/>
    <s v="Second Class"/>
    <s v="Katherine Hughes"/>
    <x v="0"/>
    <s v="United States"/>
    <s v="Louisville"/>
    <s v="Kentucky"/>
    <x v="2"/>
    <x v="0"/>
    <s v="Binders"/>
    <x v="1656"/>
    <n v="12.53"/>
    <x v="3"/>
    <x v="11"/>
    <n v="0.89862304697089623"/>
    <n v="11.631376953029104"/>
    <n v="0.92828227877327252"/>
  </r>
  <r>
    <x v="4913"/>
    <n v="43463"/>
    <n v="43466"/>
    <s v="Second Class"/>
    <s v="Katherine Hughes"/>
    <x v="0"/>
    <s v="United States"/>
    <s v="Louisville"/>
    <s v="Kentucky"/>
    <x v="2"/>
    <x v="0"/>
    <s v="Art"/>
    <x v="1232"/>
    <n v="34.58"/>
    <x v="3"/>
    <x v="11"/>
    <n v="4.3631525078632913"/>
    <n v="30.216847492136708"/>
    <n v="0.87382439248515642"/>
  </r>
  <r>
    <x v="4913"/>
    <n v="43463"/>
    <n v="43466"/>
    <s v="Second Class"/>
    <s v="Katherine Hughes"/>
    <x v="0"/>
    <s v="United States"/>
    <s v="Louisville"/>
    <s v="Kentucky"/>
    <x v="2"/>
    <x v="1"/>
    <s v="Chairs"/>
    <x v="141"/>
    <n v="300.98"/>
    <x v="3"/>
    <x v="11"/>
    <n v="55.787221101634181"/>
    <n v="245.19277889836584"/>
    <n v="0.81464807926894089"/>
  </r>
  <r>
    <x v="4915"/>
    <n v="43463"/>
    <n v="43469"/>
    <s v="Standard Class"/>
    <s v="Ken Brennan"/>
    <x v="2"/>
    <s v="United States"/>
    <s v="Grand Rapids"/>
    <s v="Michigan"/>
    <x v="0"/>
    <x v="0"/>
    <s v="Paper"/>
    <x v="1552"/>
    <n v="209.7"/>
    <x v="3"/>
    <x v="11"/>
    <n v="29.710145187601245"/>
    <n v="179.98985481239873"/>
    <n v="0.85832071918168218"/>
  </r>
  <r>
    <x v="4916"/>
    <n v="43463"/>
    <n v="43465"/>
    <s v="First Class"/>
    <s v="Michael Chen"/>
    <x v="0"/>
    <s v="United States"/>
    <s v="New York City"/>
    <s v="New York"/>
    <x v="1"/>
    <x v="0"/>
    <s v="Fasteners"/>
    <x v="773"/>
    <n v="6.03"/>
    <x v="3"/>
    <x v="11"/>
    <n v="1.9654536624970018"/>
    <n v="4.064546337502998"/>
    <n v="0.67405411898888856"/>
  </r>
  <r>
    <x v="4912"/>
    <n v="43463"/>
    <n v="43467"/>
    <s v="Standard Class"/>
    <s v="Bruce Stewart"/>
    <x v="0"/>
    <s v="United States"/>
    <s v="Edmonds"/>
    <s v="Washington"/>
    <x v="3"/>
    <x v="1"/>
    <s v="Furnishings"/>
    <x v="1218"/>
    <n v="68.459999999999994"/>
    <x v="3"/>
    <x v="11"/>
    <n v="19.698596018510987"/>
    <n v="48.761403981489011"/>
    <n v="0.71226123256630169"/>
  </r>
  <r>
    <x v="4917"/>
    <n v="43463"/>
    <n v="43467"/>
    <s v="Standard Class"/>
    <s v="James Galang"/>
    <x v="0"/>
    <s v="United States"/>
    <s v="Los Angeles"/>
    <s v="California"/>
    <x v="3"/>
    <x v="2"/>
    <s v="Phones"/>
    <x v="444"/>
    <n v="302.37599999999998"/>
    <x v="3"/>
    <x v="11"/>
    <n v="113.31805075088597"/>
    <n v="189.05794924911402"/>
    <n v="0.62524125343649639"/>
  </r>
  <r>
    <x v="4917"/>
    <n v="43463"/>
    <n v="43467"/>
    <s v="Standard Class"/>
    <s v="James Galang"/>
    <x v="0"/>
    <s v="United States"/>
    <s v="Los Angeles"/>
    <s v="California"/>
    <x v="3"/>
    <x v="1"/>
    <s v="Chairs"/>
    <x v="552"/>
    <n v="393.56799999999998"/>
    <x v="3"/>
    <x v="11"/>
    <n v="83.854512967155671"/>
    <n v="309.71348703284434"/>
    <n v="0.78693767540258441"/>
  </r>
  <r>
    <x v="4918"/>
    <n v="43464"/>
    <n v="43468"/>
    <s v="Standard Class"/>
    <s v="Patrick O'Donnell"/>
    <x v="0"/>
    <s v="United States"/>
    <s v="New York City"/>
    <s v="New York"/>
    <x v="1"/>
    <x v="1"/>
    <s v="Bookcases"/>
    <x v="1663"/>
    <n v="323.13600000000002"/>
    <x v="3"/>
    <x v="11"/>
    <n v="59.829701607841358"/>
    <n v="263.30629839215868"/>
    <n v="0.81484668496285984"/>
  </r>
  <r>
    <x v="4919"/>
    <n v="43464"/>
    <n v="43468"/>
    <s v="Standard Class"/>
    <s v="Erica Bern"/>
    <x v="2"/>
    <s v="United States"/>
    <s v="Fairfield"/>
    <s v="California"/>
    <x v="3"/>
    <x v="0"/>
    <s v="Binders"/>
    <x v="1421"/>
    <n v="20.72"/>
    <x v="3"/>
    <x v="11"/>
    <n v="7.021827853345405"/>
    <n v="13.698172146654594"/>
    <n v="0.66110869433661168"/>
  </r>
  <r>
    <x v="4918"/>
    <n v="43464"/>
    <n v="43468"/>
    <s v="Standard Class"/>
    <s v="Patrick O'Donnell"/>
    <x v="0"/>
    <s v="United States"/>
    <s v="New York City"/>
    <s v="New York"/>
    <x v="1"/>
    <x v="0"/>
    <s v="Binders"/>
    <x v="365"/>
    <n v="52.776000000000003"/>
    <x v="3"/>
    <x v="11"/>
    <n v="13.70810372764468"/>
    <n v="39.067896272355327"/>
    <n v="0.74025875913967187"/>
  </r>
  <r>
    <x v="4920"/>
    <n v="43464"/>
    <n v="43468"/>
    <s v="Standard Class"/>
    <s v="Jill Matthias"/>
    <x v="0"/>
    <s v="United States"/>
    <s v="Loveland"/>
    <s v="Colorado"/>
    <x v="3"/>
    <x v="0"/>
    <s v="Fasteners"/>
    <x v="1354"/>
    <n v="3.024"/>
    <x v="3"/>
    <x v="11"/>
    <n v="1.583977227232499"/>
    <n v="1.440022772767501"/>
    <n v="0.47619800686755986"/>
  </r>
  <r>
    <x v="4921"/>
    <n v="43464"/>
    <n v="43470"/>
    <s v="Standard Class"/>
    <s v="Chuck Clark"/>
    <x v="1"/>
    <s v="United States"/>
    <s v="Columbus"/>
    <s v="Indiana"/>
    <x v="0"/>
    <x v="0"/>
    <s v="Appliances"/>
    <x v="1540"/>
    <n v="209.3"/>
    <x v="3"/>
    <x v="11"/>
    <n v="17.561586248153624"/>
    <n v="191.73841375184639"/>
    <n v="0.91609371118894589"/>
  </r>
  <r>
    <x v="4918"/>
    <n v="43464"/>
    <n v="43468"/>
    <s v="Standard Class"/>
    <s v="Patrick O'Donnell"/>
    <x v="0"/>
    <s v="United States"/>
    <s v="New York City"/>
    <s v="New York"/>
    <x v="1"/>
    <x v="2"/>
    <s v="Phones"/>
    <x v="1542"/>
    <n v="90.93"/>
    <x v="3"/>
    <x v="11"/>
    <n v="31.619172971964989"/>
    <n v="59.310827028035021"/>
    <n v="0.65226907542103829"/>
  </r>
  <r>
    <x v="4919"/>
    <n v="43464"/>
    <n v="43468"/>
    <s v="Standard Class"/>
    <s v="Erica Bern"/>
    <x v="2"/>
    <s v="United States"/>
    <s v="Fairfield"/>
    <s v="California"/>
    <x v="3"/>
    <x v="0"/>
    <s v="Binders"/>
    <x v="581"/>
    <n v="13.904"/>
    <x v="3"/>
    <x v="11"/>
    <n v="2.1312554418406515"/>
    <n v="11.772744558159349"/>
    <n v="0.846716380765200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15351D-E6BB-464A-B2EA-6735B327AE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19">
    <pivotField showAll="0"/>
    <pivotField numFmtId="14" showAll="0"/>
    <pivotField numFmtId="14"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axis="axisRow" showAll="0">
      <items count="4">
        <item x="1"/>
        <item x="0"/>
        <item x="2"/>
        <item t="default"/>
      </items>
    </pivotField>
    <pivotField showAll="0"/>
    <pivotField showAll="0"/>
    <pivotField dataField="1" numFmtId="1" showAll="0"/>
    <pivotField showAll="0">
      <items count="5">
        <item x="0"/>
        <item x="1"/>
        <item x="2"/>
        <item x="3"/>
        <item t="default"/>
      </items>
    </pivotField>
    <pivotField showAll="0"/>
    <pivotField numFmtId="1" showAll="0"/>
    <pivotField numFmtId="1" showAll="0"/>
    <pivotField numFmtId="9" showAll="0"/>
  </pivotFields>
  <rowFields count="1">
    <field x="10"/>
  </rowFields>
  <rowItems count="4">
    <i>
      <x/>
    </i>
    <i>
      <x v="1"/>
    </i>
    <i>
      <x v="2"/>
    </i>
    <i t="grand">
      <x/>
    </i>
  </rowItems>
  <colItems count="1">
    <i/>
  </colItems>
  <dataFields count="1">
    <dataField name="Sum of Sales" fld="13" baseField="0" baseItem="0" numFmtId="164"/>
  </dataFields>
  <formats count="1">
    <format dxfId="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3DFCA-3496-44FC-A8BE-3D385B7BAB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D75" firstHeaderRow="0" firstDataRow="1" firstDataCol="0"/>
  <pivotFields count="19">
    <pivotField dataField="1" showAll="0" countASubtotal="1">
      <items count="4923">
        <item x="477"/>
        <item x="336"/>
        <item x="84"/>
        <item x="27"/>
        <item x="149"/>
        <item x="242"/>
        <item x="164"/>
        <item x="872"/>
        <item x="775"/>
        <item x="112"/>
        <item x="638"/>
        <item x="113"/>
        <item x="263"/>
        <item x="642"/>
        <item x="751"/>
        <item x="819"/>
        <item x="847"/>
        <item x="449"/>
        <item x="897"/>
        <item x="835"/>
        <item x="908"/>
        <item x="168"/>
        <item x="504"/>
        <item x="796"/>
        <item x="868"/>
        <item x="123"/>
        <item x="731"/>
        <item x="655"/>
        <item x="582"/>
        <item x="594"/>
        <item x="755"/>
        <item x="773"/>
        <item x="928"/>
        <item x="23"/>
        <item x="142"/>
        <item x="663"/>
        <item x="490"/>
        <item x="137"/>
        <item x="371"/>
        <item x="630"/>
        <item x="885"/>
        <item x="550"/>
        <item x="702"/>
        <item x="208"/>
        <item x="329"/>
        <item x="447"/>
        <item x="15"/>
        <item x="227"/>
        <item x="757"/>
        <item x="252"/>
        <item x="607"/>
        <item x="491"/>
        <item x="807"/>
        <item x="445"/>
        <item x="503"/>
        <item x="55"/>
        <item x="0"/>
        <item x="816"/>
        <item x="215"/>
        <item x="524"/>
        <item x="96"/>
        <item x="442"/>
        <item x="60"/>
        <item x="311"/>
        <item x="291"/>
        <item x="262"/>
        <item x="72"/>
        <item x="934"/>
        <item x="841"/>
        <item x="233"/>
        <item x="35"/>
        <item x="744"/>
        <item x="843"/>
        <item x="471"/>
        <item x="134"/>
        <item x="797"/>
        <item x="707"/>
        <item x="763"/>
        <item x="6"/>
        <item x="66"/>
        <item x="256"/>
        <item x="712"/>
        <item x="778"/>
        <item x="5"/>
        <item x="273"/>
        <item x="911"/>
        <item x="829"/>
        <item x="659"/>
        <item x="468"/>
        <item x="439"/>
        <item x="834"/>
        <item x="929"/>
        <item x="222"/>
        <item x="463"/>
        <item x="328"/>
        <item x="573"/>
        <item x="34"/>
        <item x="441"/>
        <item x="675"/>
        <item x="63"/>
        <item x="850"/>
        <item x="324"/>
        <item x="45"/>
        <item x="39"/>
        <item x="654"/>
        <item x="184"/>
        <item x="478"/>
        <item x="438"/>
        <item x="275"/>
        <item x="37"/>
        <item x="586"/>
        <item x="871"/>
        <item x="660"/>
        <item x="647"/>
        <item x="251"/>
        <item x="587"/>
        <item x="418"/>
        <item x="892"/>
        <item x="693"/>
        <item x="320"/>
        <item x="13"/>
        <item x="415"/>
        <item x="52"/>
        <item x="599"/>
        <item x="457"/>
        <item x="366"/>
        <item x="417"/>
        <item x="352"/>
        <item x="475"/>
        <item x="845"/>
        <item x="832"/>
        <item x="397"/>
        <item x="645"/>
        <item x="175"/>
        <item x="347"/>
        <item x="200"/>
        <item x="769"/>
        <item x="632"/>
        <item x="409"/>
        <item x="156"/>
        <item x="598"/>
        <item x="436"/>
        <item x="927"/>
        <item x="163"/>
        <item x="261"/>
        <item x="33"/>
        <item x="941"/>
        <item x="385"/>
        <item x="912"/>
        <item x="422"/>
        <item x="315"/>
        <item x="174"/>
        <item x="95"/>
        <item x="196"/>
        <item x="201"/>
        <item x="577"/>
        <item x="814"/>
        <item x="1"/>
        <item x="125"/>
        <item x="875"/>
        <item x="498"/>
        <item x="523"/>
        <item x="648"/>
        <item x="904"/>
        <item x="337"/>
        <item x="854"/>
        <item x="516"/>
        <item x="495"/>
        <item x="858"/>
        <item x="218"/>
        <item x="506"/>
        <item x="59"/>
        <item x="139"/>
        <item x="289"/>
        <item x="557"/>
        <item x="338"/>
        <item x="210"/>
        <item x="691"/>
        <item x="613"/>
        <item x="429"/>
        <item x="571"/>
        <item x="220"/>
        <item x="81"/>
        <item x="901"/>
        <item x="284"/>
        <item x="78"/>
        <item x="190"/>
        <item x="633"/>
        <item x="567"/>
        <item x="29"/>
        <item x="444"/>
        <item x="741"/>
        <item x="401"/>
        <item x="16"/>
        <item x="278"/>
        <item x="676"/>
        <item x="779"/>
        <item x="354"/>
        <item x="379"/>
        <item x="70"/>
        <item x="502"/>
        <item x="724"/>
        <item x="864"/>
        <item x="205"/>
        <item x="866"/>
        <item x="321"/>
        <item x="179"/>
        <item x="614"/>
        <item x="553"/>
        <item x="364"/>
        <item x="69"/>
        <item x="637"/>
        <item x="386"/>
        <item x="601"/>
        <item x="368"/>
        <item x="547"/>
        <item x="234"/>
        <item x="194"/>
        <item x="474"/>
        <item x="11"/>
        <item x="930"/>
        <item x="187"/>
        <item x="89"/>
        <item x="398"/>
        <item x="181"/>
        <item x="792"/>
        <item x="728"/>
        <item x="781"/>
        <item x="211"/>
        <item x="732"/>
        <item x="867"/>
        <item x="678"/>
        <item x="603"/>
        <item x="326"/>
        <item x="917"/>
        <item x="695"/>
        <item x="533"/>
        <item x="440"/>
        <item x="812"/>
        <item x="765"/>
        <item x="671"/>
        <item x="879"/>
        <item x="590"/>
        <item x="104"/>
        <item x="891"/>
        <item x="569"/>
        <item x="704"/>
        <item x="798"/>
        <item x="690"/>
        <item x="682"/>
        <item x="799"/>
        <item x="202"/>
        <item x="424"/>
        <item x="44"/>
        <item x="148"/>
        <item x="171"/>
        <item x="780"/>
        <item x="160"/>
        <item x="47"/>
        <item x="786"/>
        <item x="369"/>
        <item x="820"/>
        <item x="476"/>
        <item x="575"/>
        <item x="319"/>
        <item x="488"/>
        <item x="340"/>
        <item x="431"/>
        <item x="448"/>
        <item x="356"/>
        <item x="622"/>
        <item x="699"/>
        <item x="559"/>
        <item x="32"/>
        <item x="17"/>
        <item x="696"/>
        <item x="292"/>
        <item x="877"/>
        <item x="147"/>
        <item x="855"/>
        <item x="869"/>
        <item x="631"/>
        <item x="249"/>
        <item x="349"/>
        <item x="403"/>
        <item x="544"/>
        <item x="191"/>
        <item x="302"/>
        <item x="450"/>
        <item x="742"/>
        <item x="381"/>
        <item x="395"/>
        <item x="787"/>
        <item x="434"/>
        <item x="344"/>
        <item x="578"/>
        <item x="572"/>
        <item x="224"/>
        <item x="467"/>
        <item x="546"/>
        <item x="825"/>
        <item x="721"/>
        <item x="390"/>
        <item x="759"/>
        <item x="497"/>
        <item x="40"/>
        <item x="686"/>
        <item x="535"/>
        <item x="307"/>
        <item x="472"/>
        <item x="443"/>
        <item x="511"/>
        <item x="902"/>
        <item x="393"/>
        <item x="493"/>
        <item x="539"/>
        <item x="456"/>
        <item x="576"/>
        <item x="378"/>
        <item x="926"/>
        <item x="668"/>
        <item x="287"/>
        <item x="414"/>
        <item x="774"/>
        <item x="216"/>
        <item x="232"/>
        <item x="822"/>
        <item x="527"/>
        <item x="945"/>
        <item x="782"/>
        <item x="551"/>
        <item x="213"/>
        <item x="723"/>
        <item x="565"/>
        <item x="42"/>
        <item x="367"/>
        <item x="92"/>
        <item x="360"/>
        <item x="460"/>
        <item x="65"/>
        <item x="124"/>
        <item x="748"/>
        <item x="301"/>
        <item x="734"/>
        <item x="108"/>
        <item x="711"/>
        <item x="615"/>
        <item x="722"/>
        <item x="485"/>
        <item x="146"/>
        <item x="725"/>
        <item x="392"/>
        <item x="761"/>
        <item x="674"/>
        <item x="423"/>
        <item x="365"/>
        <item x="839"/>
        <item x="245"/>
        <item x="856"/>
        <item x="346"/>
        <item x="865"/>
        <item x="9"/>
        <item x="229"/>
        <item x="192"/>
        <item x="64"/>
        <item x="122"/>
        <item x="470"/>
        <item x="862"/>
        <item x="296"/>
        <item x="231"/>
        <item x="649"/>
        <item x="4"/>
        <item x="737"/>
        <item x="433"/>
        <item x="933"/>
        <item x="473"/>
        <item x="58"/>
        <item x="808"/>
        <item x="116"/>
        <item x="345"/>
        <item x="180"/>
        <item x="402"/>
        <item x="813"/>
        <item x="384"/>
        <item x="938"/>
        <item x="36"/>
        <item x="259"/>
        <item x="521"/>
        <item x="619"/>
        <item x="687"/>
        <item x="566"/>
        <item x="483"/>
        <item x="600"/>
        <item x="281"/>
        <item x="531"/>
        <item x="602"/>
        <item x="817"/>
        <item x="903"/>
        <item x="507"/>
        <item x="183"/>
        <item x="425"/>
        <item x="132"/>
        <item x="268"/>
        <item x="342"/>
        <item x="54"/>
        <item x="305"/>
        <item x="118"/>
        <item x="898"/>
        <item x="943"/>
        <item x="694"/>
        <item x="391"/>
        <item x="534"/>
        <item x="282"/>
        <item x="738"/>
        <item x="824"/>
        <item x="279"/>
        <item x="185"/>
        <item x="28"/>
        <item x="394"/>
        <item x="333"/>
        <item x="664"/>
        <item x="883"/>
        <item x="167"/>
        <item x="894"/>
        <item x="597"/>
        <item x="672"/>
        <item x="762"/>
        <item x="7"/>
        <item x="840"/>
        <item x="264"/>
        <item x="453"/>
        <item x="193"/>
        <item x="250"/>
        <item x="804"/>
        <item x="170"/>
        <item x="870"/>
        <item x="889"/>
        <item x="288"/>
        <item x="140"/>
        <item x="469"/>
        <item x="640"/>
        <item x="115"/>
        <item x="580"/>
        <item x="400"/>
        <item x="681"/>
        <item x="606"/>
        <item x="420"/>
        <item x="937"/>
        <item x="518"/>
        <item x="846"/>
        <item x="528"/>
        <item x="355"/>
        <item x="605"/>
        <item x="823"/>
        <item x="297"/>
        <item x="128"/>
        <item x="111"/>
        <item x="635"/>
        <item x="239"/>
        <item x="500"/>
        <item x="886"/>
        <item x="325"/>
        <item x="838"/>
        <item x="155"/>
        <item x="212"/>
        <item x="248"/>
        <item x="770"/>
        <item x="669"/>
        <item x="618"/>
        <item x="650"/>
        <item x="910"/>
        <item x="876"/>
        <item x="31"/>
        <item x="484"/>
        <item x="100"/>
        <item x="480"/>
        <item x="508"/>
        <item x="219"/>
        <item x="182"/>
        <item x="754"/>
        <item x="610"/>
        <item x="254"/>
        <item x="285"/>
        <item x="733"/>
        <item x="708"/>
        <item x="30"/>
        <item x="890"/>
        <item x="312"/>
        <item x="583"/>
        <item x="419"/>
        <item x="788"/>
        <item x="520"/>
        <item x="745"/>
        <item x="300"/>
        <item x="265"/>
        <item x="924"/>
        <item x="561"/>
        <item x="853"/>
        <item x="581"/>
        <item x="361"/>
        <item x="299"/>
        <item x="2"/>
        <item x="110"/>
        <item x="410"/>
        <item x="304"/>
        <item x="900"/>
        <item x="895"/>
        <item x="643"/>
        <item x="186"/>
        <item x="505"/>
        <item x="421"/>
        <item x="604"/>
        <item x="362"/>
        <item x="634"/>
        <item x="627"/>
        <item x="810"/>
        <item x="451"/>
        <item x="455"/>
        <item x="240"/>
        <item x="106"/>
        <item x="236"/>
        <item x="359"/>
        <item x="374"/>
        <item x="244"/>
        <item x="842"/>
        <item x="283"/>
        <item x="494"/>
        <item x="290"/>
        <item x="749"/>
        <item x="701"/>
        <item x="564"/>
        <item x="509"/>
        <item x="372"/>
        <item x="94"/>
        <item x="658"/>
        <item x="863"/>
        <item x="515"/>
        <item x="255"/>
        <item x="735"/>
        <item x="481"/>
        <item x="454"/>
        <item x="375"/>
        <item x="18"/>
        <item x="317"/>
        <item x="639"/>
        <item x="679"/>
        <item x="482"/>
        <item x="806"/>
        <item x="896"/>
        <item x="253"/>
        <item x="574"/>
        <item x="697"/>
        <item x="107"/>
        <item x="178"/>
        <item x="332"/>
        <item x="558"/>
        <item x="267"/>
        <item x="102"/>
        <item x="653"/>
        <item x="554"/>
        <item x="916"/>
        <item x="805"/>
        <item x="849"/>
        <item x="109"/>
        <item x="20"/>
        <item x="225"/>
        <item x="673"/>
        <item x="667"/>
        <item x="860"/>
        <item x="8"/>
        <item x="764"/>
        <item x="138"/>
        <item x="688"/>
        <item x="14"/>
        <item x="135"/>
        <item x="519"/>
        <item x="727"/>
        <item x="86"/>
        <item x="828"/>
        <item x="940"/>
        <item x="335"/>
        <item x="609"/>
        <item x="396"/>
        <item x="752"/>
        <item x="150"/>
        <item x="809"/>
        <item x="136"/>
        <item x="716"/>
        <item x="826"/>
        <item x="714"/>
        <item x="625"/>
        <item x="873"/>
        <item x="718"/>
        <item x="404"/>
        <item x="465"/>
        <item x="269"/>
        <item x="266"/>
        <item x="540"/>
        <item x="646"/>
        <item x="621"/>
        <item x="214"/>
        <item x="595"/>
        <item x="318"/>
        <item x="461"/>
        <item x="388"/>
        <item x="932"/>
        <item x="596"/>
        <item x="235"/>
        <item x="670"/>
        <item x="82"/>
        <item x="331"/>
        <item x="50"/>
        <item x="923"/>
        <item x="323"/>
        <item x="592"/>
        <item x="683"/>
        <item x="141"/>
        <item x="776"/>
        <item x="874"/>
        <item x="542"/>
        <item x="589"/>
        <item x="801"/>
        <item x="815"/>
        <item x="899"/>
        <item x="48"/>
        <item x="859"/>
        <item x="837"/>
        <item x="158"/>
        <item x="656"/>
        <item x="413"/>
        <item x="406"/>
        <item x="758"/>
        <item x="435"/>
        <item x="893"/>
        <item x="303"/>
        <item x="162"/>
        <item x="636"/>
        <item x="195"/>
        <item x="830"/>
        <item x="680"/>
        <item x="709"/>
        <item x="68"/>
        <item x="217"/>
        <item x="189"/>
        <item x="548"/>
        <item x="416"/>
        <item x="906"/>
        <item x="243"/>
        <item x="538"/>
        <item x="57"/>
        <item x="73"/>
        <item x="882"/>
        <item x="532"/>
        <item x="405"/>
        <item x="313"/>
        <item x="12"/>
        <item x="363"/>
        <item x="87"/>
        <item x="83"/>
        <item x="944"/>
        <item x="462"/>
        <item x="327"/>
        <item x="588"/>
        <item x="616"/>
        <item x="246"/>
        <item x="169"/>
        <item x="549"/>
        <item x="750"/>
        <item x="464"/>
        <item x="80"/>
        <item x="703"/>
        <item x="90"/>
        <item x="165"/>
        <item x="771"/>
        <item x="207"/>
        <item x="380"/>
        <item x="517"/>
        <item x="698"/>
        <item x="309"/>
        <item x="579"/>
        <item x="270"/>
        <item x="768"/>
        <item x="836"/>
        <item x="209"/>
        <item x="795"/>
        <item x="308"/>
        <item x="736"/>
        <item x="526"/>
        <item x="729"/>
        <item x="188"/>
        <item x="884"/>
        <item x="280"/>
        <item x="131"/>
        <item x="199"/>
        <item x="513"/>
        <item x="322"/>
        <item x="746"/>
        <item x="412"/>
        <item x="343"/>
        <item x="720"/>
        <item x="119"/>
        <item x="652"/>
        <item x="717"/>
        <item x="387"/>
        <item x="10"/>
        <item x="919"/>
        <item x="880"/>
        <item x="800"/>
        <item x="777"/>
        <item x="98"/>
        <item x="487"/>
        <item x="888"/>
        <item x="705"/>
        <item x="918"/>
        <item x="740"/>
        <item x="341"/>
        <item x="556"/>
        <item x="555"/>
        <item x="624"/>
        <item x="350"/>
        <item x="743"/>
        <item x="226"/>
        <item x="925"/>
        <item x="130"/>
        <item x="562"/>
        <item x="310"/>
        <item x="784"/>
        <item x="620"/>
        <item x="105"/>
        <item x="821"/>
        <item x="51"/>
        <item x="715"/>
        <item x="685"/>
        <item x="706"/>
        <item x="339"/>
        <item x="922"/>
        <item x="458"/>
        <item x="931"/>
        <item x="53"/>
        <item x="46"/>
        <item x="677"/>
        <item x="145"/>
        <item x="314"/>
        <item x="257"/>
        <item x="204"/>
        <item x="827"/>
        <item x="198"/>
        <item x="411"/>
        <item x="657"/>
        <item x="430"/>
        <item x="935"/>
        <item x="536"/>
        <item x="293"/>
        <item x="79"/>
        <item x="593"/>
        <item x="176"/>
        <item x="915"/>
        <item x="719"/>
        <item x="221"/>
        <item x="3"/>
        <item x="772"/>
        <item x="793"/>
        <item x="159"/>
        <item x="407"/>
        <item x="19"/>
        <item x="25"/>
        <item x="529"/>
        <item x="358"/>
        <item x="666"/>
        <item x="61"/>
        <item x="41"/>
        <item x="909"/>
        <item x="851"/>
        <item x="479"/>
        <item x="545"/>
        <item x="789"/>
        <item x="376"/>
        <item x="121"/>
        <item x="71"/>
        <item x="271"/>
        <item x="878"/>
        <item x="166"/>
        <item x="383"/>
        <item x="844"/>
        <item x="641"/>
        <item x="408"/>
        <item x="452"/>
        <item x="143"/>
        <item x="644"/>
        <item x="1189"/>
        <item x="1113"/>
        <item x="1742"/>
        <item x="1760"/>
        <item x="1538"/>
        <item x="1663"/>
        <item x="1905"/>
        <item x="1488"/>
        <item x="1192"/>
        <item x="1224"/>
        <item x="1099"/>
        <item x="1105"/>
        <item x="991"/>
        <item x="1830"/>
        <item x="992"/>
        <item x="1503"/>
        <item x="1415"/>
        <item x="1243"/>
        <item x="1953"/>
        <item x="1785"/>
        <item x="1438"/>
        <item x="1474"/>
        <item x="1521"/>
        <item x="1524"/>
        <item x="1604"/>
        <item x="1014"/>
        <item x="1411"/>
        <item x="1489"/>
        <item x="1130"/>
        <item x="1754"/>
        <item x="1196"/>
        <item x="1676"/>
        <item x="1094"/>
        <item x="1456"/>
        <item x="1555"/>
        <item x="980"/>
        <item x="1344"/>
        <item x="1220"/>
        <item x="1854"/>
        <item x="1154"/>
        <item x="1812"/>
        <item x="1073"/>
        <item x="1534"/>
        <item x="1949"/>
        <item x="1537"/>
        <item x="1377"/>
        <item x="1672"/>
        <item x="981"/>
        <item x="1013"/>
        <item x="1255"/>
        <item x="1247"/>
        <item x="1010"/>
        <item x="952"/>
        <item x="1871"/>
        <item x="1159"/>
        <item x="1574"/>
        <item x="947"/>
        <item x="1428"/>
        <item x="1084"/>
        <item x="1251"/>
        <item x="1486"/>
        <item x="1443"/>
        <item x="1650"/>
        <item x="1674"/>
        <item x="1772"/>
        <item x="1080"/>
        <item x="1681"/>
        <item x="1453"/>
        <item x="1614"/>
        <item x="1028"/>
        <item x="1691"/>
        <item x="1752"/>
        <item x="1000"/>
        <item x="1632"/>
        <item x="1017"/>
        <item x="1281"/>
        <item x="1865"/>
        <item x="1120"/>
        <item x="1111"/>
        <item x="1541"/>
        <item x="1869"/>
        <item x="1058"/>
        <item x="1563"/>
        <item x="1320"/>
        <item x="1756"/>
        <item x="1903"/>
        <item x="1137"/>
        <item x="1806"/>
        <item x="1031"/>
        <item x="1418"/>
        <item x="1164"/>
        <item x="1652"/>
        <item x="1682"/>
        <item x="1422"/>
        <item x="954"/>
        <item x="1310"/>
        <item x="1463"/>
        <item x="1019"/>
        <item x="1909"/>
        <item x="1135"/>
        <item x="1625"/>
        <item x="1961"/>
        <item x="1753"/>
        <item x="1689"/>
        <item x="1962"/>
        <item x="1024"/>
        <item x="1499"/>
        <item x="969"/>
        <item x="1892"/>
        <item x="1209"/>
        <item x="1597"/>
        <item x="1633"/>
        <item x="1174"/>
        <item x="1795"/>
        <item x="1818"/>
        <item x="1823"/>
        <item x="1640"/>
        <item x="1808"/>
        <item x="1032"/>
        <item x="1018"/>
        <item x="1167"/>
        <item x="1049"/>
        <item x="1092"/>
        <item x="1458"/>
        <item x="1611"/>
        <item x="1834"/>
        <item x="1733"/>
        <item x="1878"/>
        <item x="1626"/>
        <item x="1748"/>
        <item x="1244"/>
        <item x="1359"/>
        <item x="1810"/>
        <item x="1944"/>
        <item x="1317"/>
        <item x="1108"/>
        <item x="1716"/>
        <item x="1337"/>
        <item x="999"/>
        <item x="1397"/>
        <item x="1008"/>
        <item x="1218"/>
        <item x="1770"/>
        <item x="1554"/>
        <item x="982"/>
        <item x="1423"/>
        <item x="1792"/>
        <item x="1300"/>
        <item x="1942"/>
        <item x="1051"/>
        <item x="1270"/>
        <item x="1703"/>
        <item x="1690"/>
        <item x="1387"/>
        <item x="1600"/>
        <item x="1048"/>
        <item x="1163"/>
        <item x="1290"/>
        <item x="1364"/>
        <item x="1739"/>
        <item x="1426"/>
        <item x="1921"/>
        <item x="1091"/>
        <item x="1598"/>
        <item x="1140"/>
        <item x="1527"/>
        <item x="1326"/>
        <item x="1361"/>
        <item x="1862"/>
        <item x="1416"/>
        <item x="1050"/>
        <item x="1533"/>
        <item x="1654"/>
        <item x="1938"/>
        <item x="1726"/>
        <item x="1432"/>
        <item x="1697"/>
        <item x="1333"/>
        <item x="1437"/>
        <item x="1705"/>
        <item x="1408"/>
        <item x="1617"/>
        <item x="1176"/>
        <item x="1889"/>
        <item x="1327"/>
        <item x="1038"/>
        <item x="1605"/>
        <item x="1406"/>
        <item x="1709"/>
        <item x="1683"/>
        <item x="987"/>
        <item x="1587"/>
        <item x="1237"/>
        <item x="1565"/>
        <item x="1910"/>
        <item x="1142"/>
        <item x="1757"/>
        <item x="1478"/>
        <item x="1861"/>
        <item x="1128"/>
        <item x="1712"/>
        <item x="1510"/>
        <item x="1484"/>
        <item x="1288"/>
        <item x="1283"/>
        <item x="995"/>
        <item x="1313"/>
        <item x="1741"/>
        <item x="1104"/>
        <item x="972"/>
        <item x="1161"/>
        <item x="1306"/>
        <item x="1119"/>
        <item x="993"/>
        <item x="1685"/>
        <item x="1950"/>
        <item x="1684"/>
        <item x="1461"/>
        <item x="1516"/>
        <item x="1928"/>
        <item x="1062"/>
        <item x="1828"/>
        <item x="1775"/>
        <item x="1139"/>
        <item x="1071"/>
        <item x="1673"/>
        <item x="1629"/>
        <item x="1476"/>
        <item x="1827"/>
        <item x="1215"/>
        <item x="1260"/>
        <item x="1202"/>
        <item x="967"/>
        <item x="1187"/>
        <item x="957"/>
        <item x="1822"/>
        <item x="1947"/>
        <item x="1885"/>
        <item x="1396"/>
        <item x="1384"/>
        <item x="1284"/>
        <item x="1958"/>
        <item x="1758"/>
        <item x="1811"/>
        <item x="1097"/>
        <item x="1930"/>
        <item x="1025"/>
        <item x="1549"/>
        <item x="1481"/>
        <item x="1296"/>
        <item x="1256"/>
        <item x="1728"/>
        <item x="1385"/>
        <item x="1115"/>
        <item x="1059"/>
        <item x="1228"/>
        <item x="1152"/>
        <item x="1342"/>
        <item x="1542"/>
        <item x="1217"/>
        <item x="1963"/>
        <item x="1561"/>
        <item x="1665"/>
        <item x="950"/>
        <item x="1335"/>
        <item x="1419"/>
        <item x="1082"/>
        <item x="1581"/>
        <item x="1083"/>
        <item x="1063"/>
        <item x="1429"/>
        <item x="1863"/>
        <item x="1382"/>
        <item x="1245"/>
        <item x="998"/>
        <item x="1699"/>
        <item x="974"/>
        <item x="1268"/>
        <item x="1402"/>
        <item x="1805"/>
        <item x="1645"/>
        <item x="1146"/>
        <item x="1264"/>
        <item x="1551"/>
        <item x="1362"/>
        <item x="1457"/>
        <item x="1820"/>
        <item x="1279"/>
        <item x="1816"/>
        <item x="1768"/>
        <item x="1720"/>
        <item x="1033"/>
        <item x="1887"/>
        <item x="1275"/>
        <item x="1316"/>
        <item x="1763"/>
        <item x="1686"/>
        <item x="1642"/>
        <item x="1407"/>
        <item x="1343"/>
        <item x="1740"/>
        <item x="1591"/>
        <item x="1304"/>
        <item x="1149"/>
        <item x="1595"/>
        <item x="1098"/>
        <item x="1929"/>
        <item x="1552"/>
        <item x="1358"/>
        <item x="1229"/>
        <item x="1945"/>
        <item x="1277"/>
        <item x="1888"/>
        <item x="1577"/>
        <item x="1021"/>
        <item x="1783"/>
        <item x="1287"/>
        <item x="1658"/>
        <item x="1883"/>
        <item x="1109"/>
        <item x="1568"/>
        <item x="1588"/>
        <item x="1468"/>
        <item x="1557"/>
        <item x="1579"/>
        <item x="1472"/>
        <item x="1891"/>
        <item x="1417"/>
        <item x="1698"/>
        <item x="1325"/>
        <item x="1680"/>
        <item x="1518"/>
        <item x="1734"/>
        <item x="1651"/>
        <item x="1511"/>
        <item x="1922"/>
        <item x="1285"/>
        <item x="1548"/>
        <item x="976"/>
        <item x="1253"/>
        <item x="1906"/>
        <item x="1876"/>
        <item x="1864"/>
        <item x="1694"/>
        <item x="1522"/>
        <item x="1057"/>
        <item x="1350"/>
        <item x="1613"/>
        <item x="1378"/>
        <item x="1485"/>
        <item x="1036"/>
        <item x="1086"/>
        <item x="1302"/>
        <item x="1276"/>
        <item x="1569"/>
        <item x="959"/>
        <item x="1295"/>
        <item x="968"/>
        <item x="1473"/>
        <item x="1880"/>
        <item x="1594"/>
        <item x="1797"/>
        <item x="1178"/>
        <item x="1373"/>
        <item x="1314"/>
        <item x="1610"/>
        <item x="1725"/>
        <item x="1856"/>
        <item x="1562"/>
        <item x="1166"/>
        <item x="1004"/>
        <item x="1404"/>
        <item x="1258"/>
        <item x="1571"/>
        <item x="1381"/>
        <item x="1955"/>
        <item x="1710"/>
        <item x="1431"/>
        <item x="1067"/>
        <item x="1890"/>
        <item x="1143"/>
        <item x="1399"/>
        <item x="1101"/>
        <item x="1309"/>
        <item x="1821"/>
        <item x="1850"/>
        <item x="1442"/>
        <item x="1151"/>
        <item x="1635"/>
        <item x="1181"/>
        <item x="1550"/>
        <item x="1659"/>
        <item x="1781"/>
        <item x="1655"/>
        <item x="1670"/>
        <item x="1616"/>
        <item x="1375"/>
        <item x="1589"/>
        <item x="1669"/>
        <item x="1648"/>
        <item x="1076"/>
        <item x="1483"/>
        <item x="1214"/>
        <item x="1249"/>
        <item x="1184"/>
        <item x="1845"/>
        <item x="1403"/>
        <item x="1055"/>
        <item x="1030"/>
        <item x="1006"/>
        <item x="1644"/>
        <item x="1005"/>
        <item x="1471"/>
        <item x="1624"/>
        <item x="1356"/>
        <item x="1647"/>
        <item x="1315"/>
        <item x="979"/>
        <item x="1509"/>
        <item x="1462"/>
        <item x="1206"/>
        <item x="1074"/>
        <item x="1498"/>
        <item x="1263"/>
        <item x="1389"/>
        <item x="1583"/>
        <item x="1116"/>
        <item x="1015"/>
        <item x="1077"/>
        <item x="1012"/>
        <item x="1222"/>
        <item x="1114"/>
        <item x="1450"/>
        <item x="1874"/>
        <item x="1867"/>
        <item x="1898"/>
        <item x="1107"/>
        <item x="1045"/>
        <item x="1596"/>
        <item x="1601"/>
        <item x="1954"/>
        <item x="1580"/>
        <item x="1851"/>
        <item x="1678"/>
        <item x="1829"/>
        <item x="1525"/>
        <item x="1213"/>
        <item x="1157"/>
        <item x="1366"/>
        <item x="1852"/>
        <item x="1318"/>
        <item x="1075"/>
        <item x="990"/>
        <item x="1505"/>
        <item x="1444"/>
        <item x="1934"/>
        <item x="1771"/>
        <item x="1960"/>
        <item x="1855"/>
        <item x="1727"/>
        <item x="1180"/>
        <item x="1870"/>
        <item x="1248"/>
        <item x="1714"/>
        <item x="1788"/>
        <item x="1227"/>
        <item x="1090"/>
        <item x="1750"/>
        <item x="1324"/>
        <item x="1467"/>
        <item x="1846"/>
        <item x="1479"/>
        <item x="1351"/>
        <item x="1173"/>
        <item x="1201"/>
        <item x="983"/>
        <item x="1913"/>
        <item x="1085"/>
        <item x="1809"/>
        <item x="1893"/>
        <item x="1254"/>
        <item x="1148"/>
        <item x="1171"/>
        <item x="961"/>
        <item x="1506"/>
        <item x="1761"/>
        <item x="1282"/>
        <item x="1719"/>
        <item x="1801"/>
        <item x="1427"/>
        <item x="1123"/>
        <item x="1446"/>
        <item x="1794"/>
        <item x="1068"/>
        <item x="1370"/>
        <item x="1480"/>
        <item x="1009"/>
        <item x="1190"/>
        <item x="1334"/>
        <item x="1657"/>
        <item x="1721"/>
        <item x="1207"/>
        <item x="1723"/>
        <item x="1766"/>
        <item x="1280"/>
        <item x="1348"/>
        <item x="1636"/>
        <item x="1464"/>
        <item x="1410"/>
        <item x="1609"/>
        <item x="1539"/>
        <item x="1965"/>
        <item x="1250"/>
        <item x="1884"/>
        <item x="1100"/>
        <item x="1273"/>
        <item x="1023"/>
        <item x="1570"/>
        <item x="1666"/>
        <item x="1455"/>
        <item x="1299"/>
        <item x="1799"/>
        <item x="977"/>
        <item x="1482"/>
        <item x="1241"/>
        <item x="1593"/>
        <item x="1492"/>
        <item x="949"/>
        <item x="966"/>
        <item x="1803"/>
        <item x="1515"/>
        <item x="1656"/>
        <item x="1915"/>
        <item x="1205"/>
        <item x="1662"/>
        <item x="1369"/>
        <item x="1103"/>
        <item x="1239"/>
        <item x="1172"/>
        <item x="1424"/>
        <item x="1501"/>
        <item x="1322"/>
        <item x="1824"/>
        <item x="1323"/>
        <item x="1136"/>
        <item x="1392"/>
        <item x="1817"/>
        <item x="1129"/>
        <item x="1628"/>
        <item x="1122"/>
        <item x="1439"/>
        <item x="1791"/>
        <item x="1832"/>
        <item x="1026"/>
        <item x="1603"/>
        <item x="1497"/>
        <item x="1858"/>
        <item x="1530"/>
        <item x="1211"/>
        <item x="1449"/>
        <item x="1330"/>
        <item x="1838"/>
        <item x="1052"/>
        <item x="1144"/>
        <item x="1556"/>
        <item x="1286"/>
        <item x="1940"/>
        <item x="1179"/>
        <item x="1798"/>
        <item x="1242"/>
        <item x="1168"/>
        <item x="1401"/>
        <item x="1769"/>
        <item x="1936"/>
        <item x="1271"/>
        <item x="1671"/>
        <item x="1708"/>
        <item x="1745"/>
        <item x="1044"/>
        <item x="1837"/>
        <item x="1939"/>
        <item x="1875"/>
        <item x="1782"/>
        <item x="1724"/>
        <item x="1046"/>
        <item x="1731"/>
        <item x="973"/>
        <item x="1070"/>
        <item x="1667"/>
        <item x="1643"/>
        <item x="1737"/>
        <item x="1160"/>
        <item x="1584"/>
        <item x="1186"/>
        <item x="1490"/>
        <item x="988"/>
        <item x="1311"/>
        <item x="1027"/>
        <item x="948"/>
        <item x="1169"/>
        <item x="1743"/>
        <item x="1693"/>
        <item x="1409"/>
        <item x="1124"/>
        <item x="1886"/>
        <item x="1034"/>
        <item x="1332"/>
        <item x="1267"/>
        <item x="1508"/>
        <item x="1363"/>
        <item x="985"/>
        <item x="1700"/>
        <item x="1223"/>
        <item x="1532"/>
        <item x="1894"/>
        <item x="1815"/>
        <item x="1170"/>
        <item x="1352"/>
        <item x="1881"/>
        <item x="1948"/>
        <item x="1679"/>
        <item x="1388"/>
        <item x="1840"/>
        <item x="1346"/>
        <item x="1037"/>
        <item x="1125"/>
        <item x="1959"/>
        <item x="1564"/>
        <item x="1212"/>
        <item x="1543"/>
        <item x="1621"/>
        <item x="1767"/>
        <item x="1134"/>
        <item x="1321"/>
        <item x="1507"/>
        <item x="1835"/>
        <item x="975"/>
        <item x="1216"/>
        <item x="956"/>
        <item x="1630"/>
        <item x="1112"/>
        <item x="1504"/>
        <item x="1435"/>
        <item x="1225"/>
        <item x="951"/>
        <item x="1199"/>
        <item x="1713"/>
        <item x="1520"/>
        <item x="1054"/>
        <item x="1298"/>
        <item x="1895"/>
        <item x="1618"/>
        <item x="1390"/>
        <item x="1500"/>
        <item x="1872"/>
        <item x="1637"/>
        <item x="1078"/>
        <item x="1162"/>
        <item x="1448"/>
        <item x="1729"/>
        <item x="1718"/>
        <item x="1138"/>
        <item x="1512"/>
        <item x="965"/>
        <item x="1951"/>
        <item x="1459"/>
        <item x="1736"/>
        <item x="1585"/>
        <item x="1022"/>
        <item x="1150"/>
        <item x="1544"/>
        <item x="1303"/>
        <item x="1612"/>
        <item x="1001"/>
        <item x="964"/>
        <item x="1634"/>
        <item x="1902"/>
        <item x="1711"/>
        <item x="1020"/>
        <item x="1706"/>
        <item x="1016"/>
        <item x="1531"/>
        <item x="1360"/>
        <item x="1773"/>
        <item x="1278"/>
        <item x="1195"/>
        <item x="1079"/>
        <item x="1927"/>
        <item x="1319"/>
        <item x="1937"/>
        <item x="1514"/>
        <item x="1841"/>
        <item x="1470"/>
        <item x="1141"/>
        <item x="1043"/>
        <item x="1919"/>
        <item x="1265"/>
        <item x="1923"/>
        <item x="1345"/>
        <item x="996"/>
        <item x="1796"/>
        <item x="1877"/>
        <item x="1722"/>
        <item x="1914"/>
        <item x="1400"/>
        <item x="1688"/>
        <item x="1007"/>
        <item x="1203"/>
        <item x="1305"/>
        <item x="953"/>
        <item x="1701"/>
        <item x="1252"/>
        <item x="1627"/>
        <item x="1042"/>
        <item x="1956"/>
        <item x="1126"/>
        <item x="1354"/>
        <item x="1379"/>
        <item x="1873"/>
        <item x="1826"/>
        <item x="1177"/>
        <item x="1866"/>
        <item x="1513"/>
        <item x="1844"/>
        <item x="1853"/>
        <item x="1638"/>
        <item x="1226"/>
        <item x="1804"/>
        <item x="1545"/>
        <item x="1964"/>
        <item x="1831"/>
        <item x="984"/>
        <item x="1546"/>
        <item x="1747"/>
        <item x="1566"/>
        <item x="1631"/>
        <item x="1266"/>
        <item x="960"/>
        <item x="1819"/>
        <item x="997"/>
        <item x="1786"/>
        <item x="1857"/>
        <item x="1911"/>
        <item x="1789"/>
        <item x="1926"/>
        <item x="1297"/>
        <item x="1238"/>
        <item x="1153"/>
        <item x="1882"/>
        <item x="1425"/>
        <item x="1060"/>
        <item x="978"/>
        <item x="1917"/>
        <item x="1800"/>
        <item x="1272"/>
        <item x="1519"/>
        <item x="1935"/>
        <item x="1233"/>
        <item x="1695"/>
        <item x="1702"/>
        <item x="955"/>
        <item x="1946"/>
        <item x="1916"/>
        <item x="1776"/>
        <item x="1182"/>
        <item x="1338"/>
        <item x="1540"/>
        <item x="1602"/>
        <item x="1440"/>
        <item x="1784"/>
        <item x="1615"/>
        <item x="1029"/>
        <item x="1660"/>
        <item x="1340"/>
        <item x="1447"/>
        <item x="1547"/>
        <item x="1365"/>
        <item x="1165"/>
        <item x="1586"/>
        <item x="1230"/>
        <item x="1121"/>
        <item x="1454"/>
        <item x="1096"/>
        <item x="1312"/>
        <item x="1787"/>
        <item x="1825"/>
        <item x="1749"/>
        <item x="1924"/>
        <item x="1529"/>
        <item x="1158"/>
        <item x="1664"/>
        <item x="1460"/>
        <item x="1391"/>
        <item x="1762"/>
        <item x="1639"/>
        <item x="1896"/>
        <item x="1185"/>
        <item x="1441"/>
        <item x="1592"/>
        <item x="1003"/>
        <item x="1677"/>
        <item x="1291"/>
        <item x="1704"/>
        <item x="1376"/>
        <item x="1732"/>
        <item x="1053"/>
        <item x="1675"/>
        <item x="1371"/>
        <item x="1061"/>
        <item x="1040"/>
        <item x="1269"/>
        <item x="1780"/>
        <item x="1368"/>
        <item x="1221"/>
        <item x="1744"/>
        <item x="1240"/>
        <item x="1452"/>
        <item x="1308"/>
        <item x="1357"/>
        <item x="1687"/>
        <item x="1793"/>
        <item x="1730"/>
        <item x="1259"/>
        <item x="1620"/>
        <item x="971"/>
        <item x="1234"/>
        <item x="1649"/>
        <item x="1848"/>
        <item x="1469"/>
        <item x="1952"/>
        <item x="1188"/>
        <item x="1925"/>
        <item x="1194"/>
        <item x="1405"/>
        <item x="1294"/>
        <item x="1056"/>
        <item x="1567"/>
        <item x="1421"/>
        <item x="1839"/>
        <item x="1475"/>
        <item x="1102"/>
        <item x="1289"/>
        <item x="1191"/>
        <item x="1735"/>
        <item x="1236"/>
        <item x="1777"/>
        <item x="1093"/>
        <item x="1559"/>
        <item x="1262"/>
        <item x="1072"/>
        <item x="1041"/>
        <item x="1491"/>
        <item x="1502"/>
        <item x="1582"/>
        <item x="1465"/>
        <item x="1661"/>
        <item x="1219"/>
        <item x="1764"/>
        <item x="1517"/>
        <item x="1590"/>
        <item x="1374"/>
        <item x="1843"/>
        <item x="970"/>
        <item x="1526"/>
        <item x="1106"/>
        <item x="1413"/>
        <item x="1560"/>
        <item x="1198"/>
        <item x="1412"/>
        <item x="1933"/>
        <item x="1433"/>
        <item x="1451"/>
        <item x="1386"/>
        <item x="962"/>
        <item x="1622"/>
        <item x="1002"/>
        <item x="1696"/>
        <item x="3023"/>
        <item x="3055"/>
        <item x="3169"/>
        <item x="3258"/>
        <item x="2745"/>
        <item x="2410"/>
        <item x="3173"/>
        <item x="3046"/>
        <item x="2269"/>
        <item x="2909"/>
        <item x="2417"/>
        <item x="2767"/>
        <item x="2448"/>
        <item x="2024"/>
        <item x="2837"/>
        <item x="3225"/>
        <item x="2020"/>
        <item x="2211"/>
        <item x="2981"/>
        <item x="2483"/>
        <item x="2470"/>
        <item x="2779"/>
        <item x="2055"/>
        <item x="2439"/>
        <item x="2232"/>
        <item x="3188"/>
        <item x="2058"/>
        <item x="2042"/>
        <item x="3216"/>
        <item x="2813"/>
        <item x="2415"/>
        <item x="2759"/>
        <item x="2318"/>
        <item x="1973"/>
        <item x="2471"/>
        <item x="2576"/>
        <item x="2413"/>
        <item x="3144"/>
        <item x="2419"/>
        <item x="2106"/>
        <item x="2694"/>
        <item x="2056"/>
        <item x="2506"/>
        <item x="2485"/>
        <item x="3241"/>
        <item x="3168"/>
        <item x="2438"/>
        <item x="2735"/>
        <item x="2671"/>
        <item x="2512"/>
        <item x="2444"/>
        <item x="2974"/>
        <item x="2354"/>
        <item x="3205"/>
        <item x="3012"/>
        <item x="2674"/>
        <item x="2372"/>
        <item x="2462"/>
        <item x="2812"/>
        <item x="2147"/>
        <item x="2062"/>
        <item x="2533"/>
        <item x="2510"/>
        <item x="3079"/>
        <item x="2235"/>
        <item x="2371"/>
        <item x="3096"/>
        <item x="2168"/>
        <item x="2441"/>
        <item x="3084"/>
        <item x="3221"/>
        <item x="1968"/>
        <item x="2294"/>
        <item x="2538"/>
        <item x="3117"/>
        <item x="3047"/>
        <item x="2900"/>
        <item x="3105"/>
        <item x="2550"/>
        <item x="2196"/>
        <item x="2955"/>
        <item x="2600"/>
        <item x="2247"/>
        <item x="2707"/>
        <item x="3254"/>
        <item x="2859"/>
        <item x="2397"/>
        <item x="2041"/>
        <item x="3155"/>
        <item x="2723"/>
        <item x="3001"/>
        <item x="2731"/>
        <item x="2802"/>
        <item x="2629"/>
        <item x="2076"/>
        <item x="2856"/>
        <item x="2117"/>
        <item x="2447"/>
        <item x="2043"/>
        <item x="2256"/>
        <item x="1990"/>
        <item x="2798"/>
        <item x="2764"/>
        <item x="2028"/>
        <item x="3071"/>
        <item x="2624"/>
        <item x="3067"/>
        <item x="2389"/>
        <item x="2299"/>
        <item x="2379"/>
        <item x="2542"/>
        <item x="2355"/>
        <item x="2125"/>
        <item x="2519"/>
        <item x="3028"/>
        <item x="2801"/>
        <item x="2039"/>
        <item x="3059"/>
        <item x="2330"/>
        <item x="2275"/>
        <item x="2349"/>
        <item x="3200"/>
        <item x="3126"/>
        <item x="2295"/>
        <item x="2399"/>
        <item x="2795"/>
        <item x="3013"/>
        <item x="2803"/>
        <item x="2199"/>
        <item x="2675"/>
        <item x="2771"/>
        <item x="1977"/>
        <item x="2084"/>
        <item x="2677"/>
        <item x="2214"/>
        <item x="2258"/>
        <item x="2030"/>
        <item x="2910"/>
        <item x="2237"/>
        <item x="2001"/>
        <item x="2177"/>
        <item x="2206"/>
        <item x="3122"/>
        <item x="2751"/>
        <item x="2725"/>
        <item x="3024"/>
        <item x="3224"/>
        <item x="2212"/>
        <item x="2272"/>
        <item x="2939"/>
        <item x="2468"/>
        <item x="2679"/>
        <item x="2686"/>
        <item x="2429"/>
        <item x="2734"/>
        <item x="2535"/>
        <item x="2653"/>
        <item x="2033"/>
        <item x="2163"/>
        <item x="2758"/>
        <item x="3025"/>
        <item x="2073"/>
        <item x="3228"/>
        <item x="2346"/>
        <item x="1997"/>
        <item x="2511"/>
        <item x="3022"/>
        <item x="2149"/>
        <item x="2057"/>
        <item x="2502"/>
        <item x="2732"/>
        <item x="2721"/>
        <item x="2863"/>
        <item x="3238"/>
        <item x="2391"/>
        <item x="2255"/>
        <item x="2806"/>
        <item x="2534"/>
        <item x="3226"/>
        <item x="2078"/>
        <item x="2526"/>
        <item x="3116"/>
        <item x="2183"/>
        <item x="2453"/>
        <item x="2064"/>
        <item x="2504"/>
        <item x="2689"/>
        <item x="2870"/>
        <item x="2261"/>
        <item x="2897"/>
        <item x="3249"/>
        <item x="2525"/>
        <item x="2187"/>
        <item x="2248"/>
        <item x="3189"/>
        <item x="2628"/>
        <item x="2684"/>
        <item x="2034"/>
        <item x="2213"/>
        <item x="2706"/>
        <item x="2630"/>
        <item x="2569"/>
        <item x="3016"/>
        <item x="2311"/>
        <item x="2361"/>
        <item x="2114"/>
        <item x="3061"/>
        <item x="2836"/>
        <item x="3038"/>
        <item x="2678"/>
        <item x="2573"/>
        <item x="3177"/>
        <item x="2842"/>
        <item x="3095"/>
        <item x="2000"/>
        <item x="3052"/>
        <item x="3134"/>
        <item x="2321"/>
        <item x="2127"/>
        <item x="2942"/>
        <item x="2333"/>
        <item x="3026"/>
        <item x="2773"/>
        <item x="3029"/>
        <item x="2296"/>
        <item x="2501"/>
        <item x="3039"/>
        <item x="3119"/>
        <item x="3230"/>
        <item x="2601"/>
        <item x="2449"/>
        <item x="2484"/>
        <item x="2831"/>
        <item x="3206"/>
        <item x="3210"/>
        <item x="3034"/>
        <item x="2006"/>
        <item x="2418"/>
        <item x="2911"/>
        <item x="3135"/>
        <item x="3014"/>
        <item x="2113"/>
        <item x="2467"/>
        <item x="2095"/>
        <item x="2516"/>
        <item x="3212"/>
        <item x="2959"/>
        <item x="2654"/>
        <item x="2293"/>
        <item x="2752"/>
        <item x="2949"/>
        <item x="2521"/>
        <item x="2948"/>
        <item x="2620"/>
        <item x="2632"/>
        <item x="1980"/>
        <item x="2695"/>
        <item x="2883"/>
        <item x="2480"/>
        <item x="2973"/>
        <item x="1989"/>
        <item x="2605"/>
        <item x="2066"/>
        <item x="2711"/>
        <item x="2807"/>
        <item x="2833"/>
        <item x="3186"/>
        <item x="3252"/>
        <item x="2464"/>
        <item x="2617"/>
        <item x="3132"/>
        <item x="2646"/>
        <item x="2264"/>
        <item x="3253"/>
        <item x="2173"/>
        <item x="2192"/>
        <item x="2022"/>
        <item x="2607"/>
        <item x="2252"/>
        <item x="2551"/>
        <item x="2424"/>
        <item x="3198"/>
        <item x="2118"/>
        <item x="2091"/>
        <item x="2880"/>
        <item x="3179"/>
        <item x="3006"/>
        <item x="2019"/>
        <item x="2985"/>
        <item x="2563"/>
        <item x="2809"/>
        <item x="2363"/>
        <item x="2994"/>
        <item x="2126"/>
        <item x="2416"/>
        <item x="2547"/>
        <item x="2811"/>
        <item x="2920"/>
        <item x="2051"/>
        <item x="2135"/>
        <item x="2101"/>
        <item x="2905"/>
        <item x="2315"/>
        <item x="2422"/>
        <item x="2560"/>
        <item x="2757"/>
        <item x="2093"/>
        <item x="2343"/>
        <item x="2405"/>
        <item x="2954"/>
        <item x="3009"/>
        <item x="2065"/>
        <item x="2131"/>
        <item x="2465"/>
        <item x="2737"/>
        <item x="2755"/>
        <item x="2727"/>
        <item x="2894"/>
        <item x="2161"/>
        <item x="2356"/>
        <item x="2154"/>
        <item x="2081"/>
        <item x="2373"/>
        <item x="2622"/>
        <item x="2887"/>
        <item x="2877"/>
        <item x="2544"/>
        <item x="2693"/>
        <item x="3032"/>
        <item x="2993"/>
        <item x="2324"/>
        <item x="2049"/>
        <item x="2819"/>
        <item x="2479"/>
        <item x="2881"/>
        <item x="1988"/>
        <item x="2989"/>
        <item x="2362"/>
        <item x="3242"/>
        <item x="3109"/>
        <item x="2281"/>
        <item x="2474"/>
        <item x="2498"/>
        <item x="2358"/>
        <item x="2088"/>
        <item x="2070"/>
        <item x="2286"/>
        <item x="2317"/>
        <item x="3235"/>
        <item x="2155"/>
        <item x="2643"/>
        <item x="2791"/>
        <item x="2044"/>
        <item x="2717"/>
        <item x="2176"/>
        <item x="2581"/>
        <item x="2388"/>
        <item x="3218"/>
        <item x="3048"/>
        <item x="2151"/>
        <item x="3082"/>
        <item x="2133"/>
        <item x="2777"/>
        <item x="3057"/>
        <item x="2673"/>
        <item x="2701"/>
        <item x="2760"/>
        <item x="3244"/>
        <item x="2142"/>
        <item x="2217"/>
        <item x="2167"/>
        <item x="2180"/>
        <item x="2845"/>
        <item x="3045"/>
        <item x="2972"/>
        <item x="3004"/>
        <item x="3131"/>
        <item x="2621"/>
        <item x="2976"/>
        <item x="2967"/>
        <item x="2488"/>
        <item x="3121"/>
        <item x="2105"/>
        <item x="2179"/>
        <item x="2025"/>
        <item x="2869"/>
        <item x="2202"/>
        <item x="2928"/>
        <item x="2963"/>
        <item x="1967"/>
        <item x="2843"/>
        <item x="2353"/>
        <item x="3056"/>
        <item x="2750"/>
        <item x="2846"/>
        <item x="2892"/>
        <item x="2556"/>
        <item x="1993"/>
        <item x="2297"/>
        <item x="3114"/>
        <item x="2692"/>
        <item x="2509"/>
        <item x="2243"/>
        <item x="2218"/>
        <item x="2746"/>
        <item x="1981"/>
        <item x="1978"/>
        <item x="2461"/>
        <item x="2625"/>
        <item x="2377"/>
        <item x="2175"/>
        <item x="3021"/>
        <item x="2288"/>
        <item x="2094"/>
        <item x="3150"/>
        <item x="2370"/>
        <item x="2138"/>
        <item x="3083"/>
        <item x="2914"/>
        <item x="2350"/>
        <item x="2300"/>
        <item x="2823"/>
        <item x="2121"/>
        <item x="3098"/>
        <item x="2957"/>
        <item x="2365"/>
        <item x="2148"/>
        <item x="2112"/>
        <item x="2382"/>
        <item x="2141"/>
        <item x="2515"/>
        <item x="3149"/>
        <item x="2174"/>
        <item x="3053"/>
        <item x="2593"/>
        <item x="2548"/>
        <item x="2054"/>
        <item x="2611"/>
        <item x="2704"/>
        <item x="2253"/>
        <item x="2913"/>
        <item x="2572"/>
        <item x="3139"/>
        <item x="2987"/>
        <item x="3170"/>
        <item x="2908"/>
        <item x="2011"/>
        <item x="2239"/>
        <item x="2446"/>
        <item x="3075"/>
        <item x="3070"/>
        <item x="2623"/>
        <item x="2328"/>
        <item x="2627"/>
        <item x="2392"/>
        <item x="3229"/>
        <item x="3100"/>
        <item x="2216"/>
        <item x="2442"/>
        <item x="2475"/>
        <item x="2543"/>
        <item x="2888"/>
        <item x="2743"/>
        <item x="3073"/>
        <item x="3092"/>
        <item x="2077"/>
        <item x="2633"/>
        <item x="3178"/>
        <item x="2166"/>
        <item x="2582"/>
        <item x="2280"/>
        <item x="2412"/>
        <item x="3019"/>
        <item x="2968"/>
        <item x="3000"/>
        <item x="2128"/>
        <item x="2170"/>
        <item x="2990"/>
        <item x="2719"/>
        <item x="2649"/>
        <item x="3130"/>
        <item x="2818"/>
        <item x="2137"/>
        <item x="2683"/>
        <item x="3041"/>
        <item x="3183"/>
        <item x="2111"/>
        <item x="2395"/>
        <item x="2482"/>
        <item x="2971"/>
        <item x="2781"/>
        <item x="2848"/>
        <item x="2603"/>
        <item x="2638"/>
        <item x="2380"/>
        <item x="2312"/>
        <item x="2765"/>
        <item x="3063"/>
        <item x="2876"/>
        <item x="3051"/>
        <item x="3215"/>
        <item x="2162"/>
        <item x="2529"/>
        <item x="2941"/>
        <item x="2670"/>
        <item x="2282"/>
        <item x="2657"/>
        <item x="3142"/>
        <item x="1983"/>
        <item x="2527"/>
        <item x="2390"/>
        <item x="2866"/>
        <item x="2858"/>
        <item x="3068"/>
        <item x="2307"/>
        <item x="3193"/>
        <item x="2102"/>
        <item x="2265"/>
        <item x="2383"/>
        <item x="2728"/>
        <item x="3007"/>
        <item x="2040"/>
        <item x="2917"/>
        <item x="2722"/>
        <item x="2460"/>
        <item x="2036"/>
        <item x="2978"/>
        <item x="2797"/>
        <item x="2810"/>
        <item x="3137"/>
        <item x="1972"/>
        <item x="2747"/>
        <item x="2110"/>
        <item x="2995"/>
        <item x="2895"/>
        <item x="2171"/>
        <item x="2322"/>
        <item x="2130"/>
        <item x="3197"/>
        <item x="2450"/>
        <item x="2026"/>
        <item x="2432"/>
        <item x="2830"/>
        <item x="3208"/>
        <item x="2754"/>
        <item x="2562"/>
        <item x="3214"/>
        <item x="2308"/>
        <item x="2575"/>
        <item x="2650"/>
        <item x="2376"/>
        <item x="2097"/>
        <item x="2457"/>
        <item x="2116"/>
        <item x="2190"/>
        <item x="3094"/>
        <item x="3089"/>
        <item x="2655"/>
        <item x="3164"/>
        <item x="2561"/>
        <item x="3010"/>
        <item x="2469"/>
        <item x="2319"/>
        <item x="3209"/>
        <item x="2466"/>
        <item x="2385"/>
        <item x="2685"/>
        <item x="2226"/>
        <item x="2583"/>
        <item x="3138"/>
        <item x="2079"/>
        <item x="2249"/>
        <item x="2609"/>
        <item x="2652"/>
        <item x="2245"/>
        <item x="2965"/>
        <item x="2524"/>
        <item x="1985"/>
        <item x="2492"/>
        <item x="2800"/>
        <item x="1992"/>
        <item x="2952"/>
        <item x="2291"/>
        <item x="2868"/>
        <item x="2165"/>
        <item x="2309"/>
        <item x="3195"/>
        <item x="3239"/>
        <item x="2368"/>
        <item x="2320"/>
        <item x="2221"/>
        <item x="2109"/>
        <item x="2048"/>
        <item x="2804"/>
        <item x="2250"/>
        <item x="2310"/>
        <item x="2203"/>
        <item x="3163"/>
        <item x="2662"/>
        <item x="2854"/>
        <item x="2224"/>
        <item x="3246"/>
        <item x="2824"/>
        <item x="2969"/>
        <item x="3115"/>
        <item x="3194"/>
        <item x="2369"/>
        <item x="2437"/>
        <item x="3033"/>
        <item x="2520"/>
        <item x="2398"/>
        <item x="2902"/>
        <item x="2934"/>
        <item x="2790"/>
        <item x="2585"/>
        <item x="2407"/>
        <item x="2776"/>
        <item x="3219"/>
        <item x="2406"/>
        <item x="2431"/>
        <item x="3125"/>
        <item x="2108"/>
        <item x="2500"/>
        <item x="2814"/>
        <item x="2893"/>
        <item x="1986"/>
        <item x="2661"/>
        <item x="2733"/>
        <item x="2964"/>
        <item x="2387"/>
        <item x="2274"/>
        <item x="3145"/>
        <item x="2276"/>
        <item x="2400"/>
        <item x="3199"/>
        <item x="2766"/>
        <item x="2851"/>
        <item x="1982"/>
        <item x="2494"/>
        <item x="2847"/>
        <item x="3174"/>
        <item x="2739"/>
        <item x="2182"/>
        <item x="2364"/>
        <item x="2645"/>
        <item x="2890"/>
        <item x="3091"/>
        <item x="3030"/>
        <item x="2306"/>
        <item x="2496"/>
        <item x="2702"/>
        <item x="3167"/>
        <item x="3107"/>
        <item x="2924"/>
        <item x="2788"/>
        <item x="2935"/>
        <item x="2696"/>
        <item x="3162"/>
        <item x="2304"/>
        <item x="3118"/>
        <item x="3093"/>
        <item x="2553"/>
        <item x="2517"/>
        <item x="2425"/>
        <item x="2931"/>
        <item x="2528"/>
        <item x="2906"/>
        <item x="3148"/>
        <item x="2530"/>
        <item x="2889"/>
        <item x="2052"/>
        <item x="2663"/>
        <item x="2944"/>
        <item x="2018"/>
        <item x="2865"/>
        <item x="2626"/>
        <item x="2201"/>
        <item x="2231"/>
        <item x="2499"/>
        <item x="3074"/>
        <item x="2815"/>
        <item x="3120"/>
        <item x="3072"/>
        <item x="2953"/>
        <item x="2669"/>
        <item x="2242"/>
        <item x="3190"/>
        <item x="2608"/>
        <item x="3031"/>
        <item x="2332"/>
        <item x="2970"/>
        <item x="2838"/>
        <item x="2744"/>
        <item x="2697"/>
        <item x="2817"/>
        <item x="2063"/>
        <item x="2394"/>
        <item x="2780"/>
        <item x="2729"/>
        <item x="3192"/>
        <item x="2604"/>
        <item x="2292"/>
        <item x="3172"/>
        <item x="2035"/>
        <item x="3035"/>
        <item x="2090"/>
        <item x="2687"/>
        <item x="1998"/>
        <item x="3171"/>
        <item x="2208"/>
        <item x="2004"/>
        <item x="2493"/>
        <item x="2999"/>
        <item x="2898"/>
        <item x="2925"/>
        <item x="2234"/>
        <item x="2904"/>
        <item x="2301"/>
        <item x="3147"/>
        <item x="3196"/>
        <item x="3185"/>
        <item x="3152"/>
        <item x="2445"/>
        <item x="2849"/>
        <item x="2360"/>
        <item x="2367"/>
        <item x="2514"/>
        <item x="2016"/>
        <item x="2336"/>
        <item x="3232"/>
        <item x="2215"/>
        <item x="2945"/>
        <item x="2988"/>
        <item x="2013"/>
        <item x="2570"/>
        <item x="2594"/>
        <item x="1994"/>
        <item x="2541"/>
        <item x="2386"/>
        <item x="3222"/>
        <item x="2236"/>
        <item x="3002"/>
        <item x="2775"/>
        <item x="2185"/>
        <item x="2313"/>
        <item x="2933"/>
        <item x="2198"/>
        <item x="2665"/>
        <item x="2672"/>
        <item x="2316"/>
        <item x="2220"/>
        <item x="2440"/>
        <item x="2508"/>
        <item x="2979"/>
        <item x="2710"/>
        <item x="2513"/>
        <item x="2984"/>
        <item x="2992"/>
        <item x="3143"/>
        <item x="2347"/>
        <item x="2828"/>
        <item x="3111"/>
        <item x="2644"/>
        <item x="2713"/>
        <item x="2145"/>
        <item x="3204"/>
        <item x="2403"/>
        <item x="2761"/>
        <item x="2172"/>
        <item x="2698"/>
        <item x="2021"/>
        <item x="2568"/>
        <item x="2589"/>
        <item x="2337"/>
        <item x="3005"/>
        <item x="2120"/>
        <item x="3191"/>
        <item x="2539"/>
        <item x="2577"/>
        <item x="2703"/>
        <item x="3201"/>
        <item x="2860"/>
        <item x="2875"/>
        <item x="2660"/>
        <item x="2210"/>
        <item x="3233"/>
        <item x="2618"/>
        <item x="2756"/>
        <item x="1984"/>
        <item x="3080"/>
        <item x="2951"/>
        <item x="2436"/>
        <item x="2977"/>
        <item x="2946"/>
        <item x="2598"/>
        <item x="2420"/>
        <item x="2278"/>
        <item x="2705"/>
        <item x="2454"/>
        <item x="2452"/>
        <item x="2402"/>
        <item x="2139"/>
        <item x="2884"/>
        <item x="3036"/>
        <item x="2852"/>
        <item x="2331"/>
        <item x="2384"/>
        <item x="2184"/>
        <item x="2228"/>
        <item x="2966"/>
        <item x="2682"/>
        <item x="2700"/>
        <item x="2709"/>
        <item x="2640"/>
        <item x="2082"/>
        <item x="2882"/>
        <item x="2003"/>
        <item x="2574"/>
        <item x="2426"/>
        <item x="3108"/>
        <item x="2007"/>
        <item x="2327"/>
        <item x="2899"/>
        <item x="2840"/>
        <item x="2069"/>
        <item x="2238"/>
        <item x="2015"/>
        <item x="2302"/>
        <item x="2768"/>
        <item x="2305"/>
        <item x="3003"/>
        <item x="2658"/>
        <item x="2359"/>
        <item x="2565"/>
        <item x="3042"/>
        <item x="3151"/>
        <item x="2428"/>
        <item x="2229"/>
        <item x="2164"/>
        <item x="2375"/>
        <item x="2826"/>
        <item x="2680"/>
        <item x="3231"/>
        <item x="2769"/>
        <item x="3187"/>
        <item x="2708"/>
        <item x="3181"/>
        <item x="2456"/>
        <item x="2619"/>
        <item x="2986"/>
        <item x="2864"/>
        <item x="3184"/>
        <item x="2204"/>
        <item x="2323"/>
        <item x="2558"/>
        <item x="2378"/>
        <item x="2554"/>
        <item x="2531"/>
        <item x="2805"/>
        <item x="3259"/>
        <item x="2559"/>
        <item x="2532"/>
        <item x="3245"/>
        <item x="2841"/>
        <item x="2325"/>
        <item x="2455"/>
        <item x="3087"/>
        <item x="2886"/>
        <item x="2478"/>
        <item x="2477"/>
        <item x="2490"/>
        <item x="2289"/>
        <item x="3217"/>
        <item x="2314"/>
        <item x="2929"/>
        <item x="3097"/>
        <item x="3020"/>
        <item x="2730"/>
        <item x="2463"/>
        <item x="2808"/>
        <item x="2835"/>
        <item x="2787"/>
        <item x="3248"/>
        <item x="2341"/>
        <item x="2487"/>
        <item x="3211"/>
        <item x="3213"/>
        <item x="2591"/>
        <item x="2010"/>
        <item x="2637"/>
        <item x="1971"/>
        <item x="2923"/>
        <item x="3136"/>
        <item x="2068"/>
        <item x="2285"/>
        <item x="2334"/>
        <item x="2612"/>
        <item x="3008"/>
        <item x="2736"/>
        <item x="2749"/>
        <item x="2958"/>
        <item x="2651"/>
        <item x="1974"/>
        <item x="2098"/>
        <item x="2017"/>
        <item x="2540"/>
        <item x="2879"/>
        <item x="2763"/>
        <item x="2083"/>
        <item x="2912"/>
        <item x="2157"/>
        <item x="2907"/>
        <item x="2393"/>
        <item x="2099"/>
        <item x="3076"/>
        <item x="2303"/>
        <item x="2159"/>
        <item x="2724"/>
        <item x="2639"/>
        <item x="2260"/>
        <item x="2012"/>
        <item x="2613"/>
        <item x="2451"/>
        <item x="3146"/>
        <item x="3133"/>
        <item x="3044"/>
        <item x="2915"/>
        <item x="2857"/>
        <item x="2421"/>
        <item x="3085"/>
        <item x="1966"/>
        <item x="3257"/>
        <item x="2712"/>
        <item x="3250"/>
        <item x="2246"/>
        <item x="3058"/>
        <item x="2592"/>
        <item x="2351"/>
        <item x="3154"/>
        <item x="2667"/>
        <item x="2495"/>
        <item x="3113"/>
        <item x="2430"/>
        <item x="2259"/>
        <item x="2614"/>
        <item x="2132"/>
        <item x="3124"/>
        <item x="2144"/>
        <item x="2266"/>
        <item x="2027"/>
        <item x="2940"/>
        <item x="2489"/>
        <item x="2862"/>
        <item x="2796"/>
        <item x="2227"/>
        <item x="2158"/>
        <item x="2427"/>
        <item x="2103"/>
        <item x="2486"/>
        <item x="2219"/>
        <item x="2715"/>
        <item x="3161"/>
        <item x="2152"/>
        <item x="2918"/>
        <item x="3077"/>
        <item x="2961"/>
        <item x="2433"/>
        <item x="2656"/>
        <item x="3128"/>
        <item x="2505"/>
        <item x="2822"/>
        <item x="3236"/>
        <item x="2267"/>
        <item x="2122"/>
        <item x="2136"/>
        <item x="2507"/>
        <item x="2029"/>
        <item x="2123"/>
        <item x="3081"/>
        <item x="2596"/>
        <item x="2792"/>
        <item x="2825"/>
        <item x="2922"/>
        <item x="2962"/>
        <item x="2240"/>
        <item x="3050"/>
        <item x="2181"/>
        <item x="3123"/>
        <item x="2921"/>
        <item x="2491"/>
        <item x="3101"/>
        <item x="1979"/>
        <item x="3255"/>
        <item x="2850"/>
        <item x="2635"/>
        <item x="2374"/>
        <item x="2718"/>
        <item x="2699"/>
        <item x="2691"/>
        <item x="2980"/>
        <item x="2009"/>
        <item x="2666"/>
        <item x="3018"/>
        <item x="2522"/>
        <item x="2067"/>
        <item x="2254"/>
        <item x="2186"/>
        <item x="3102"/>
        <item x="2233"/>
        <item x="2950"/>
        <item x="2458"/>
        <item x="2032"/>
        <item x="2053"/>
        <item x="2871"/>
        <item x="2345"/>
        <item x="2071"/>
        <item x="2503"/>
        <item x="3157"/>
        <item x="3064"/>
        <item x="2874"/>
        <item x="3054"/>
        <item x="2277"/>
        <item x="2784"/>
        <item x="2927"/>
        <item x="2342"/>
        <item x="2688"/>
        <item x="2616"/>
        <item x="2564"/>
        <item x="3011"/>
        <item x="2411"/>
        <item x="2878"/>
        <item x="2194"/>
        <item x="2861"/>
        <item x="2335"/>
        <item x="2631"/>
        <item x="2919"/>
        <item x="2045"/>
        <item x="2991"/>
        <item x="2188"/>
        <item x="2146"/>
        <item x="2748"/>
        <item x="1987"/>
        <item x="2156"/>
        <item x="2567"/>
        <item x="2901"/>
        <item x="2270"/>
        <item x="3207"/>
        <item x="2140"/>
        <item x="2549"/>
        <item x="2225"/>
        <item x="2153"/>
        <item x="2061"/>
        <item x="2580"/>
        <item x="2005"/>
        <item x="2002"/>
        <item x="2222"/>
        <item x="2741"/>
        <item x="2404"/>
        <item x="3203"/>
        <item x="2443"/>
        <item x="2738"/>
        <item x="2326"/>
        <item x="2647"/>
        <item x="2947"/>
        <item x="2338"/>
        <item x="2916"/>
        <item x="2855"/>
        <item x="2038"/>
        <item x="2545"/>
        <item x="2080"/>
        <item x="2262"/>
        <item x="2401"/>
        <item x="2472"/>
        <item x="2867"/>
        <item x="2085"/>
        <item x="3223"/>
        <item x="3062"/>
        <item x="2872"/>
        <item x="2366"/>
        <item x="2287"/>
        <item x="2783"/>
        <item x="2648"/>
        <item x="4487"/>
        <item x="3713"/>
        <item x="4669"/>
        <item x="4225"/>
        <item x="4121"/>
        <item x="3871"/>
        <item x="4801"/>
        <item x="4362"/>
        <item x="4290"/>
        <item x="4128"/>
        <item x="4400"/>
        <item x="3822"/>
        <item x="4866"/>
        <item x="3743"/>
        <item x="3994"/>
        <item x="3492"/>
        <item x="4002"/>
        <item x="4580"/>
        <item x="3560"/>
        <item x="4454"/>
        <item x="3837"/>
        <item x="3847"/>
        <item x="3658"/>
        <item x="4106"/>
        <item x="4632"/>
        <item x="4153"/>
        <item x="4587"/>
        <item x="3759"/>
        <item x="4065"/>
        <item x="4615"/>
        <item x="3814"/>
        <item x="3467"/>
        <item x="4109"/>
        <item x="4046"/>
        <item x="4675"/>
        <item x="4051"/>
        <item x="4308"/>
        <item x="4905"/>
        <item x="3810"/>
        <item x="3954"/>
        <item x="4278"/>
        <item x="4405"/>
        <item x="3462"/>
        <item x="4665"/>
        <item x="3575"/>
        <item x="4026"/>
        <item x="4317"/>
        <item x="4800"/>
        <item x="4701"/>
        <item x="4651"/>
        <item x="3379"/>
        <item x="4836"/>
        <item x="3902"/>
        <item x="4847"/>
        <item x="3614"/>
        <item x="4085"/>
        <item x="4693"/>
        <item x="4247"/>
        <item x="3781"/>
        <item x="4725"/>
        <item x="4785"/>
        <item x="3668"/>
        <item x="4681"/>
        <item x="3771"/>
        <item x="4473"/>
        <item x="4780"/>
        <item x="4416"/>
        <item x="4116"/>
        <item x="4110"/>
        <item x="3491"/>
        <item x="3637"/>
        <item x="3407"/>
        <item x="4480"/>
        <item x="3854"/>
        <item x="4233"/>
        <item x="4224"/>
        <item x="4461"/>
        <item x="4388"/>
        <item x="4641"/>
        <item x="4352"/>
        <item x="4679"/>
        <item x="4630"/>
        <item x="4736"/>
        <item x="4830"/>
        <item x="3924"/>
        <item x="4627"/>
        <item x="3936"/>
        <item x="4250"/>
        <item x="4175"/>
        <item x="4656"/>
        <item x="4126"/>
        <item x="4710"/>
        <item x="4331"/>
        <item x="3572"/>
        <item x="4063"/>
        <item x="4751"/>
        <item x="3405"/>
        <item x="4713"/>
        <item x="4440"/>
        <item x="3324"/>
        <item x="3657"/>
        <item x="4825"/>
        <item x="3872"/>
        <item x="3653"/>
        <item x="3307"/>
        <item x="4517"/>
        <item x="3372"/>
        <item x="3923"/>
        <item x="3721"/>
        <item x="3351"/>
        <item x="4390"/>
        <item x="3782"/>
        <item x="4600"/>
        <item x="3382"/>
        <item x="3353"/>
        <item x="4598"/>
        <item x="4859"/>
        <item x="3877"/>
        <item x="3824"/>
        <item x="4631"/>
        <item x="4471"/>
        <item x="3471"/>
        <item x="3791"/>
        <item x="4750"/>
        <item x="4027"/>
        <item x="4697"/>
        <item x="3443"/>
        <item x="3368"/>
        <item x="4848"/>
        <item x="4335"/>
        <item x="4658"/>
        <item x="4892"/>
        <item x="4206"/>
        <item x="3366"/>
        <item x="3819"/>
        <item x="3422"/>
        <item x="4840"/>
        <item x="4302"/>
        <item x="4005"/>
        <item x="3625"/>
        <item x="4367"/>
        <item x="3900"/>
        <item x="4411"/>
        <item x="3766"/>
        <item x="4215"/>
        <item x="3505"/>
        <item x="4377"/>
        <item x="3997"/>
        <item x="4498"/>
        <item x="3868"/>
        <item x="4850"/>
        <item x="3876"/>
        <item x="3728"/>
        <item x="3809"/>
        <item x="3421"/>
        <item x="4564"/>
        <item x="4831"/>
        <item x="4676"/>
        <item x="3830"/>
        <item x="3765"/>
        <item x="4493"/>
        <item x="4127"/>
        <item x="3514"/>
        <item x="4117"/>
        <item x="4698"/>
        <item x="4072"/>
        <item x="4828"/>
        <item x="4854"/>
        <item x="3264"/>
        <item x="3336"/>
        <item x="3626"/>
        <item x="4814"/>
        <item x="3423"/>
        <item x="4490"/>
        <item x="4383"/>
        <item x="4796"/>
        <item x="3640"/>
        <item x="4602"/>
        <item x="4638"/>
        <item x="3705"/>
        <item x="4633"/>
        <item x="4078"/>
        <item x="3858"/>
        <item x="4810"/>
        <item x="3276"/>
        <item x="4687"/>
        <item x="3551"/>
        <item x="4584"/>
        <item x="4572"/>
        <item x="4843"/>
        <item x="4794"/>
        <item x="3604"/>
        <item x="4776"/>
        <item x="3779"/>
        <item x="3452"/>
        <item x="3574"/>
        <item x="3883"/>
        <item x="4329"/>
        <item x="4176"/>
        <item x="4894"/>
        <item x="3945"/>
        <item x="4771"/>
        <item x="4267"/>
        <item x="4184"/>
        <item x="3359"/>
        <item x="4326"/>
        <item x="4739"/>
        <item x="3509"/>
        <item x="3850"/>
        <item x="4849"/>
        <item x="4719"/>
        <item x="4782"/>
        <item x="3929"/>
        <item x="4103"/>
        <item x="3909"/>
        <item x="3549"/>
        <item x="4773"/>
        <item x="3613"/>
        <item x="3612"/>
        <item x="4422"/>
        <item x="4421"/>
        <item x="4080"/>
        <item x="4462"/>
        <item x="4628"/>
        <item x="3392"/>
        <item x="4873"/>
        <item x="3987"/>
        <item x="4526"/>
        <item x="3402"/>
        <item x="4154"/>
        <item x="4617"/>
        <item x="3938"/>
        <item x="3790"/>
        <item x="4087"/>
        <item x="4428"/>
        <item x="3796"/>
        <item x="3689"/>
        <item x="3373"/>
        <item x="4081"/>
        <item x="4623"/>
        <item x="4369"/>
        <item x="3451"/>
        <item x="3859"/>
        <item x="4688"/>
        <item x="4342"/>
        <item x="3269"/>
        <item x="3886"/>
        <item x="4824"/>
        <item x="3389"/>
        <item x="4274"/>
        <item x="3469"/>
        <item x="3761"/>
        <item x="3518"/>
        <item x="4348"/>
        <item x="3701"/>
        <item x="4897"/>
        <item x="4209"/>
        <item x="4614"/>
        <item x="3673"/>
        <item x="3325"/>
        <item x="3803"/>
        <item x="4166"/>
        <item x="4015"/>
        <item x="4560"/>
        <item x="3674"/>
        <item x="3524"/>
        <item x="4032"/>
        <item x="4200"/>
        <item x="4089"/>
        <item x="3476"/>
        <item x="4712"/>
        <item x="4299"/>
        <item x="4398"/>
        <item x="4503"/>
        <item x="3488"/>
        <item x="3266"/>
        <item x="3679"/>
        <item x="4395"/>
        <item x="4500"/>
        <item x="4364"/>
        <item x="3478"/>
        <item x="4559"/>
        <item x="3736"/>
        <item x="4887"/>
        <item x="4083"/>
        <item x="4483"/>
        <item x="3427"/>
        <item x="3547"/>
        <item x="4179"/>
        <item x="3494"/>
        <item x="4086"/>
        <item x="4044"/>
        <item x="4373"/>
        <item x="3529"/>
        <item x="3340"/>
        <item x="4417"/>
        <item x="3274"/>
        <item x="3990"/>
        <item x="3647"/>
        <item x="3833"/>
        <item x="4919"/>
        <item x="4527"/>
        <item x="3663"/>
        <item x="4839"/>
        <item x="3889"/>
        <item x="4025"/>
        <item x="3964"/>
        <item x="4183"/>
        <item x="4857"/>
        <item x="3316"/>
        <item x="4307"/>
        <item x="3826"/>
        <item x="3349"/>
        <item x="4484"/>
        <item x="3418"/>
        <item x="4447"/>
        <item x="3723"/>
        <item x="4357"/>
        <item x="4692"/>
        <item x="4101"/>
        <item x="4718"/>
        <item x="4829"/>
        <item x="4268"/>
        <item x="4844"/>
        <item x="3581"/>
        <item x="3839"/>
        <item x="4244"/>
        <item x="3988"/>
        <item x="4163"/>
        <item x="4412"/>
        <item x="4438"/>
        <item x="4749"/>
        <item x="3450"/>
        <item x="4066"/>
        <item x="3377"/>
        <item x="3935"/>
        <item x="4111"/>
        <item x="4765"/>
        <item x="4105"/>
        <item x="3676"/>
        <item x="4396"/>
        <item x="3755"/>
        <item x="4870"/>
        <item x="4763"/>
        <item x="4252"/>
        <item x="3388"/>
        <item x="3650"/>
        <item x="4379"/>
        <item x="4737"/>
        <item x="3977"/>
        <item x="4685"/>
        <item x="4301"/>
        <item x="3778"/>
        <item x="3677"/>
        <item x="3313"/>
        <item x="4768"/>
        <item x="4886"/>
        <item x="4016"/>
        <item x="4740"/>
        <item x="4729"/>
        <item x="4591"/>
        <item x="4198"/>
        <item x="3644"/>
        <item x="4478"/>
        <item x="3937"/>
        <item x="3501"/>
        <item x="4427"/>
        <item x="4284"/>
        <item x="3801"/>
        <item x="3356"/>
        <item x="4704"/>
        <item x="4327"/>
        <item x="3917"/>
        <item x="3265"/>
        <item x="3920"/>
        <item x="4624"/>
        <item x="3341"/>
        <item x="3545"/>
        <item x="3785"/>
        <item x="4917"/>
        <item x="4012"/>
        <item x="4639"/>
        <item x="4028"/>
        <item x="4858"/>
        <item x="3787"/>
        <item x="4694"/>
        <item x="3557"/>
        <item x="3775"/>
        <item x="3454"/>
        <item x="4508"/>
        <item x="4819"/>
        <item x="4860"/>
        <item x="3559"/>
        <item x="3308"/>
        <item x="4636"/>
        <item x="4020"/>
        <item x="3355"/>
        <item x="4442"/>
        <item x="3700"/>
        <item x="3585"/>
        <item x="4531"/>
        <item x="4861"/>
        <item x="4622"/>
        <item x="3726"/>
        <item x="4118"/>
        <item x="3459"/>
        <item x="4108"/>
        <item x="3597"/>
        <item x="4827"/>
        <item x="4162"/>
        <item x="4019"/>
        <item x="3903"/>
        <item x="3887"/>
        <item x="3725"/>
        <item x="4470"/>
        <item x="4881"/>
        <item x="4874"/>
        <item x="3940"/>
        <item x="4283"/>
        <item x="4249"/>
        <item x="4888"/>
        <item x="4255"/>
        <item x="3504"/>
        <item x="4612"/>
        <item x="4037"/>
        <item x="3865"/>
        <item x="4683"/>
        <item x="3722"/>
        <item x="4465"/>
        <item x="3672"/>
        <item x="4583"/>
        <item x="3378"/>
        <item x="4898"/>
        <item x="3323"/>
        <item x="3390"/>
        <item x="4619"/>
        <item x="4264"/>
        <item x="4248"/>
        <item x="4188"/>
        <item x="3960"/>
        <item x="3440"/>
        <item x="4018"/>
        <item x="3916"/>
        <item x="3783"/>
        <item x="3684"/>
        <item x="3820"/>
        <item x="4270"/>
        <item x="3521"/>
        <item x="3651"/>
        <item x="4241"/>
        <item x="4158"/>
        <item x="3465"/>
        <item x="4262"/>
        <item x="4551"/>
        <item x="4499"/>
        <item x="4702"/>
        <item x="4815"/>
        <item x="4546"/>
        <item x="3365"/>
        <item x="4671"/>
        <item x="3550"/>
        <item x="3534"/>
        <item x="3447"/>
        <item x="4809"/>
        <item x="4909"/>
        <item x="4576"/>
        <item x="4009"/>
        <item x="3338"/>
        <item x="4079"/>
        <item x="4095"/>
        <item x="4292"/>
        <item x="4155"/>
        <item x="4043"/>
        <item x="4735"/>
        <item x="3386"/>
        <item x="3617"/>
        <item x="3947"/>
        <item x="4375"/>
        <item x="4230"/>
        <item x="4684"/>
        <item x="4435"/>
        <item x="4556"/>
        <item x="3841"/>
        <item x="3345"/>
        <item x="3703"/>
        <item x="4653"/>
        <item x="4253"/>
        <item x="4441"/>
        <item x="4310"/>
        <item x="3344"/>
        <item x="3385"/>
        <item x="3780"/>
        <item x="4186"/>
        <item x="4567"/>
        <item x="4877"/>
        <item x="4123"/>
        <item x="3442"/>
        <item x="3968"/>
        <item x="3601"/>
        <item x="4585"/>
        <item x="3477"/>
        <item x="3815"/>
        <item x="4666"/>
        <item x="3863"/>
        <item x="4164"/>
        <item x="3370"/>
        <item x="3400"/>
        <item x="3525"/>
        <item x="4380"/>
        <item x="3580"/>
        <item x="4491"/>
        <item x="3934"/>
        <item x="3587"/>
        <item x="4381"/>
        <item x="4408"/>
        <item x="3724"/>
        <item x="3943"/>
        <item x="3851"/>
        <item x="3962"/>
        <item x="3376"/>
        <item x="3289"/>
        <item x="4384"/>
        <item x="4464"/>
        <item x="4060"/>
        <item x="4303"/>
        <item x="4358"/>
        <item x="3958"/>
        <item x="4921"/>
        <item x="4605"/>
        <item x="3332"/>
        <item x="3740"/>
        <item x="4140"/>
        <item x="4156"/>
        <item x="4347"/>
        <item x="3483"/>
        <item x="3486"/>
        <item x="3912"/>
        <item x="4286"/>
        <item x="3599"/>
        <item x="3543"/>
        <item x="3749"/>
        <item x="4754"/>
        <item x="3788"/>
        <item x="4208"/>
        <item x="4033"/>
        <item x="3299"/>
        <item x="4192"/>
        <item x="3542"/>
        <item x="4403"/>
        <item x="3507"/>
        <item x="4434"/>
        <item x="3280"/>
        <item x="4699"/>
        <item x="3374"/>
        <item x="3302"/>
        <item x="3892"/>
        <item x="3331"/>
        <item x="4908"/>
        <item x="3387"/>
        <item x="3899"/>
        <item x="3732"/>
        <item x="4067"/>
        <item x="4167"/>
        <item x="4445"/>
        <item x="3683"/>
        <item x="4420"/>
        <item x="4869"/>
        <item x="4077"/>
        <item x="3328"/>
        <item x="4846"/>
        <item x="4588"/>
        <item x="4654"/>
        <item x="3978"/>
        <item x="4289"/>
        <item x="4003"/>
        <item x="4157"/>
        <item x="4330"/>
        <item x="4048"/>
        <item x="3893"/>
        <item x="4733"/>
        <item x="4882"/>
        <item x="3623"/>
        <item x="4122"/>
        <item x="4120"/>
        <item x="3564"/>
        <item x="3805"/>
        <item x="3558"/>
        <item x="4662"/>
        <item x="4041"/>
        <item x="3499"/>
        <item x="3428"/>
        <item x="3664"/>
        <item x="4296"/>
        <item x="3794"/>
        <item x="4276"/>
        <item x="3433"/>
        <item x="4802"/>
        <item x="3586"/>
        <item x="4911"/>
        <item x="4779"/>
        <item x="3484"/>
        <item x="4059"/>
        <item x="4185"/>
        <item x="3694"/>
        <item x="4406"/>
        <item x="4260"/>
        <item x="4402"/>
        <item x="4834"/>
        <item x="4753"/>
        <item x="4536"/>
        <item x="4346"/>
        <item x="4670"/>
        <item x="4912"/>
        <item x="4203"/>
        <item x="4423"/>
        <item x="3953"/>
        <item x="4458"/>
        <item x="3948"/>
        <item x="3531"/>
        <item x="3412"/>
        <item x="4217"/>
        <item x="4039"/>
        <item x="3508"/>
        <item x="4752"/>
        <item x="3538"/>
        <item x="4606"/>
        <item x="3335"/>
        <item x="4686"/>
        <item x="4655"/>
        <item x="4376"/>
        <item x="3798"/>
        <item x="4075"/>
        <item x="4439"/>
        <item x="3319"/>
        <item x="3855"/>
        <item x="4322"/>
        <item x="3348"/>
        <item x="3298"/>
        <item x="3891"/>
        <item x="3619"/>
        <item x="4677"/>
        <item x="3618"/>
        <item x="3589"/>
        <item x="4368"/>
        <item x="4231"/>
        <item x="3410"/>
        <item x="4024"/>
        <item x="4501"/>
        <item x="4195"/>
        <item x="4339"/>
        <item x="4135"/>
        <item x="4251"/>
        <item x="4049"/>
        <item x="4073"/>
        <item x="3358"/>
        <item x="3753"/>
        <item x="3976"/>
        <item x="3813"/>
        <item x="4353"/>
        <item x="4070"/>
        <item x="3946"/>
        <item x="3621"/>
        <item x="4228"/>
        <item x="3744"/>
        <item x="4010"/>
        <item x="4680"/>
        <item x="3967"/>
        <item x="3882"/>
        <item x="3831"/>
        <item x="3490"/>
        <item x="4211"/>
        <item x="4832"/>
        <item x="3631"/>
        <item x="4056"/>
        <item x="4563"/>
        <item x="3666"/>
        <item x="3828"/>
        <item x="3932"/>
        <item x="3649"/>
        <item x="3642"/>
        <item x="3774"/>
        <item x="4258"/>
        <item x="3709"/>
        <item x="4202"/>
        <item x="4895"/>
        <item x="4761"/>
        <item x="3881"/>
        <item x="4901"/>
        <item x="4196"/>
        <item x="4212"/>
        <item x="3497"/>
        <item x="3773"/>
        <item x="4313"/>
        <item x="3548"/>
        <item x="3311"/>
        <item x="3827"/>
        <item x="3645"/>
        <item x="3364"/>
        <item x="3555"/>
        <item x="4425"/>
        <item x="4542"/>
        <item x="4543"/>
        <item x="3969"/>
        <item x="3526"/>
        <item x="3536"/>
        <item x="4906"/>
        <item x="3786"/>
        <item x="3523"/>
        <item x="4674"/>
        <item x="4811"/>
        <item x="4456"/>
        <item x="4759"/>
        <item x="3461"/>
        <item x="3592"/>
        <item x="3569"/>
        <item x="4700"/>
        <item x="4355"/>
        <item x="3367"/>
        <item x="4238"/>
        <item x="3371"/>
        <item x="4818"/>
        <item x="4899"/>
        <item x="4575"/>
        <item x="3823"/>
        <item x="3901"/>
        <item x="4199"/>
        <item x="3553"/>
        <item x="3460"/>
        <item x="4910"/>
        <item x="3982"/>
        <item x="3895"/>
        <item x="3576"/>
        <item x="3403"/>
        <item x="3792"/>
        <item x="4734"/>
        <item x="3707"/>
        <item x="3767"/>
        <item x="4579"/>
        <item x="3843"/>
        <item x="4758"/>
        <item x="4569"/>
        <item x="4031"/>
        <item x="4690"/>
        <item x="4306"/>
        <item x="4823"/>
        <item x="3845"/>
        <item x="4856"/>
        <item x="4821"/>
        <item x="4204"/>
        <item x="4147"/>
        <item x="4649"/>
        <item x="4115"/>
        <item x="4088"/>
        <item x="4516"/>
        <item x="3595"/>
        <item x="3659"/>
        <item x="3603"/>
        <item x="3846"/>
        <item x="3346"/>
        <item x="4593"/>
        <item x="3288"/>
        <item x="3832"/>
        <item x="4852"/>
        <item x="4245"/>
        <item x="3880"/>
        <item x="4008"/>
        <item x="4568"/>
        <item x="4705"/>
        <item x="3283"/>
        <item x="3686"/>
        <item x="3306"/>
        <item x="4777"/>
        <item x="3318"/>
        <item x="3993"/>
        <item x="4426"/>
        <item x="4783"/>
        <item x="3479"/>
        <item x="3864"/>
        <item x="4146"/>
        <item x="4177"/>
        <item x="4222"/>
        <item x="4432"/>
        <item x="4042"/>
        <item x="4743"/>
        <item x="4221"/>
        <item x="4187"/>
        <item x="4409"/>
        <item x="3913"/>
        <item x="3869"/>
        <item x="3718"/>
        <item x="3457"/>
        <item x="4288"/>
        <item x="3634"/>
        <item x="3646"/>
        <item x="4113"/>
        <item x="3884"/>
        <item x="3411"/>
        <item x="4216"/>
        <item x="3444"/>
        <item x="3510"/>
        <item x="4837"/>
        <item x="4872"/>
        <item x="4174"/>
        <item x="3734"/>
        <item x="3971"/>
        <item x="3566"/>
        <item x="3808"/>
        <item x="3737"/>
        <item x="3432"/>
        <item x="3760"/>
        <item x="3956"/>
        <item x="4304"/>
        <item x="4521"/>
        <item x="4786"/>
        <item x="4453"/>
        <item x="4667"/>
        <item x="3772"/>
        <item x="3717"/>
        <item x="3748"/>
        <item x="3537"/>
        <item x="4413"/>
        <item x="4589"/>
        <item x="3636"/>
        <item x="3972"/>
        <item x="3301"/>
        <item x="4315"/>
        <item x="4336"/>
        <item x="4107"/>
        <item x="3807"/>
        <item x="4261"/>
        <item x="4689"/>
        <item x="4394"/>
        <item x="3393"/>
        <item x="4207"/>
        <item x="4762"/>
        <item x="3911"/>
        <item x="4263"/>
        <item x="3727"/>
        <item x="4565"/>
        <item x="4431"/>
        <item x="4455"/>
        <item x="4365"/>
        <item x="4523"/>
        <item x="4805"/>
        <item x="3434"/>
        <item x="4629"/>
        <item x="4867"/>
        <item x="4613"/>
        <item x="4316"/>
        <item x="3991"/>
        <item x="3439"/>
        <item x="4320"/>
        <item x="4730"/>
        <item x="4534"/>
        <item x="4707"/>
        <item x="4842"/>
        <item x="4918"/>
        <item x="3733"/>
        <item x="4459"/>
        <item x="3768"/>
        <item x="4219"/>
        <item x="4597"/>
        <item x="4525"/>
        <item x="4443"/>
        <item x="3844"/>
        <item x="3466"/>
        <item x="4507"/>
        <item x="3591"/>
        <item x="3667"/>
        <item x="4720"/>
        <item x="4792"/>
        <item x="3776"/>
        <item x="4635"/>
        <item x="4064"/>
        <item x="4201"/>
        <item x="4293"/>
        <item x="4414"/>
        <item x="4137"/>
        <item x="3262"/>
        <item x="4165"/>
        <item x="3480"/>
        <item x="3630"/>
        <item x="3600"/>
        <item x="3720"/>
        <item x="3297"/>
        <item x="4494"/>
        <item x="3408"/>
        <item x="3489"/>
        <item x="4256"/>
        <item x="4034"/>
        <item x="4314"/>
        <item x="4853"/>
        <item x="3512"/>
        <item x="4703"/>
        <item x="4007"/>
        <item x="4271"/>
        <item x="3540"/>
        <item x="4084"/>
        <item x="3890"/>
        <item x="3304"/>
        <item x="4885"/>
        <item x="4766"/>
        <item x="4708"/>
        <item x="3503"/>
        <item x="4865"/>
        <item x="3320"/>
        <item x="3921"/>
        <item x="3992"/>
        <item x="3741"/>
        <item x="4074"/>
        <item x="4711"/>
        <item x="3682"/>
        <item x="4193"/>
        <item x="3716"/>
        <item x="3739"/>
        <item x="3635"/>
        <item x="3342"/>
        <item x="3502"/>
        <item x="4397"/>
        <item x="3383"/>
        <item x="3950"/>
        <item x="4096"/>
        <item x="4862"/>
        <item x="4197"/>
        <item x="3570"/>
        <item x="3797"/>
        <item x="3577"/>
        <item x="3975"/>
        <item x="4616"/>
        <item x="3729"/>
        <item x="4650"/>
        <item x="4914"/>
        <item x="4626"/>
        <item x="4889"/>
        <item x="4061"/>
        <item x="4082"/>
        <item x="3961"/>
        <item x="3842"/>
        <item x="3473"/>
        <item x="3267"/>
        <item x="4152"/>
        <item x="4385"/>
        <item x="3415"/>
        <item x="4813"/>
        <item x="3406"/>
        <item x="4142"/>
        <item x="4160"/>
        <item x="4104"/>
        <item x="4291"/>
        <item x="4745"/>
        <item x="4305"/>
        <item x="4182"/>
        <item x="3395"/>
        <item x="4476"/>
        <item x="4726"/>
        <item x="3615"/>
        <item x="3500"/>
        <item x="4880"/>
        <item x="4784"/>
        <item x="4214"/>
        <item x="4285"/>
        <item x="3441"/>
        <item x="4393"/>
        <item x="4767"/>
        <item x="4460"/>
        <item x="4883"/>
        <item x="4328"/>
        <item x="4259"/>
        <item x="4795"/>
        <item x="3777"/>
        <item x="3398"/>
        <item x="4731"/>
        <item x="3838"/>
        <item x="4793"/>
        <item x="4132"/>
        <item x="4524"/>
        <item x="4644"/>
        <item x="3327"/>
        <item x="3656"/>
        <item x="3282"/>
        <item x="4349"/>
        <item x="4643"/>
        <item x="3641"/>
        <item x="3691"/>
        <item x="3578"/>
        <item x="4169"/>
        <item x="4863"/>
        <item x="4807"/>
        <item x="3745"/>
        <item x="4312"/>
        <item x="3498"/>
        <item x="4502"/>
        <item x="4136"/>
        <item x="4541"/>
        <item x="4344"/>
        <item x="3885"/>
        <item x="4660"/>
        <item x="3738"/>
        <item x="3312"/>
        <item x="3919"/>
        <item x="4489"/>
        <item x="3369"/>
        <item x="3343"/>
        <item x="3609"/>
        <item x="3528"/>
        <item x="4360"/>
        <item x="4868"/>
        <item x="3270"/>
        <item x="4529"/>
        <item x="3520"/>
        <item x="4129"/>
        <item x="3588"/>
        <item x="3350"/>
        <item x="4361"/>
        <item x="3840"/>
        <item x="4014"/>
        <item x="3812"/>
        <item x="4424"/>
        <item x="3593"/>
        <item x="4021"/>
        <item x="4227"/>
        <item x="3561"/>
        <item x="4334"/>
        <item x="3261"/>
        <item x="4816"/>
        <item x="3706"/>
        <item x="3607"/>
        <item x="3981"/>
        <item x="3293"/>
        <item x="4159"/>
        <item x="3431"/>
        <item x="4571"/>
        <item x="4148"/>
        <item x="4280"/>
        <item x="3654"/>
        <item x="3381"/>
        <item x="4300"/>
        <item x="3998"/>
        <item x="4764"/>
        <item x="4114"/>
        <item x="3303"/>
        <item x="4433"/>
        <item x="4742"/>
        <item x="4789"/>
        <item x="4351"/>
        <item x="4332"/>
        <item x="4505"/>
        <item x="3417"/>
        <item x="4437"/>
        <item x="4141"/>
        <item x="4512"/>
        <item x="4311"/>
        <item x="4350"/>
        <item x="3285"/>
        <item x="3704"/>
        <item x="4180"/>
        <item x="3292"/>
        <item x="3697"/>
        <item x="4744"/>
        <item x="4463"/>
        <item x="4645"/>
        <item x="3681"/>
        <item x="4218"/>
        <item x="3419"/>
        <item x="3804"/>
        <item x="3360"/>
        <item x="4068"/>
        <item x="4540"/>
        <item x="3339"/>
        <item x="4497"/>
        <item x="4820"/>
        <item x="4625"/>
        <item x="4532"/>
        <item x="3446"/>
        <item x="4399"/>
        <item x="3263"/>
        <item x="3606"/>
        <item x="3979"/>
        <item x="3291"/>
        <item x="4479"/>
        <item x="3275"/>
        <item x="3352"/>
        <item x="4488"/>
        <item x="3496"/>
        <item x="4876"/>
        <item x="4366"/>
        <item x="4055"/>
        <item x="4728"/>
        <item x="4722"/>
        <item x="3879"/>
        <item x="4663"/>
        <item x="4436"/>
        <item x="4833"/>
        <item x="4864"/>
        <item x="3535"/>
        <item x="4415"/>
        <item x="4672"/>
        <item x="4506"/>
        <item x="3675"/>
        <item x="3404"/>
        <item x="4035"/>
        <item x="3380"/>
        <item x="3955"/>
        <item x="3409"/>
        <item x="3793"/>
        <item x="3470"/>
        <item x="4151"/>
        <item x="3817"/>
        <item x="4668"/>
        <item x="3458"/>
        <item x="4178"/>
        <item x="3453"/>
        <item x="4407"/>
        <item x="4277"/>
        <item x="4746"/>
        <item x="4637"/>
        <item x="4841"/>
        <item x="4920"/>
        <item x="3632"/>
        <item x="3986"/>
        <item x="3896"/>
        <item x="3639"/>
        <item x="4298"/>
        <item x="4747"/>
        <item x="3834"/>
        <item x="3573"/>
        <item x="4482"/>
        <item x="3296"/>
        <item x="3322"/>
        <item x="4050"/>
        <item x="3731"/>
        <item x="4634"/>
        <item x="4577"/>
        <item x="4716"/>
        <item x="4530"/>
        <item x="4791"/>
        <item x="4319"/>
        <item x="3800"/>
        <item x="3517"/>
        <item x="3511"/>
        <item x="4205"/>
        <item x="3420"/>
        <item x="4760"/>
        <item x="4091"/>
        <item x="4139"/>
        <item x="3762"/>
        <item x="3747"/>
        <item x="4594"/>
        <item x="3996"/>
        <item x="4511"/>
        <item x="3989"/>
        <item x="4235"/>
        <item x="4372"/>
        <item x="3742"/>
        <item x="4533"/>
        <item x="4915"/>
        <item x="4389"/>
        <item x="4845"/>
        <item x="4838"/>
        <item x="4387"/>
        <item x="4604"/>
        <item x="3735"/>
        <item x="3746"/>
        <item x="4787"/>
        <item x="4370"/>
        <item x="3821"/>
        <item x="4475"/>
        <item x="3357"/>
        <item x="4554"/>
        <item x="3584"/>
        <item x="4371"/>
        <item x="3416"/>
        <item x="3272"/>
        <item x="4382"/>
        <item x="3678"/>
        <item x="4678"/>
        <item x="4509"/>
        <item x="3539"/>
        <item x="4513"/>
        <item x="3638"/>
        <item x="4047"/>
        <item x="4069"/>
        <item x="4161"/>
        <item x="4282"/>
        <item x="4738"/>
        <item x="3590"/>
        <item x="3436"/>
        <item x="4596"/>
        <item x="4266"/>
        <item x="4557"/>
        <item x="3300"/>
        <item x="3708"/>
        <item x="4537"/>
        <item x="4574"/>
        <item x="4429"/>
        <item x="3628"/>
        <item x="4220"/>
        <item x="4717"/>
        <item x="3995"/>
        <item x="3284"/>
        <item x="3596"/>
        <item x="4430"/>
        <item x="4510"/>
        <item x="3394"/>
        <item x="4234"/>
        <item x="4094"/>
        <item x="3702"/>
        <item x="3963"/>
        <item x="4466"/>
        <item x="3429"/>
        <item x="3980"/>
        <item x="3330"/>
        <item x="3712"/>
        <item x="3835"/>
        <item x="4661"/>
        <item x="4893"/>
        <item x="4099"/>
        <item x="4822"/>
        <item x="3513"/>
        <item x="3660"/>
        <item x="4519"/>
        <item x="3661"/>
        <item x="3294"/>
        <item x="4097"/>
        <item x="3546"/>
        <item x="3305"/>
        <item x="4052"/>
        <item x="4240"/>
        <item x="3527"/>
        <item x="3897"/>
        <item x="3475"/>
        <item x="3437"/>
        <item x="4520"/>
        <item x="4418"/>
        <item x="4657"/>
        <item x="3426"/>
        <item x="4273"/>
        <item x="4804"/>
        <item x="4269"/>
        <item x="4338"/>
        <item x="3965"/>
        <item x="3802"/>
        <item x="4237"/>
        <item x="4891"/>
        <item x="4609"/>
        <item x="4022"/>
        <item x="3622"/>
        <item x="3852"/>
        <item x="4194"/>
        <item x="4017"/>
        <item x="4057"/>
        <item x="4340"/>
        <item x="4709"/>
        <item x="4354"/>
        <item x="4504"/>
        <item x="3620"/>
        <item x="3354"/>
        <item x="3984"/>
        <item x="4265"/>
        <item x="4855"/>
        <item x="4890"/>
        <item x="3836"/>
        <item x="4878"/>
        <item x="4130"/>
        <item x="4318"/>
        <item x="4902"/>
        <item x="4518"/>
        <item x="3384"/>
        <item x="4904"/>
        <item x="4835"/>
        <item x="3698"/>
        <item x="4451"/>
        <item x="3309"/>
        <item x="3853"/>
        <item x="4538"/>
        <item x="3326"/>
        <item x="4548"/>
        <item x="3906"/>
        <item x="3362"/>
        <item x="4210"/>
        <item x="4363"/>
        <item x="4907"/>
        <item x="4724"/>
        <item x="3898"/>
        <item x="4190"/>
        <item x="4673"/>
        <item x="4806"/>
        <item x="4232"/>
        <item x="4555"/>
        <item x="3799"/>
        <item x="3973"/>
        <item x="3449"/>
        <item x="4374"/>
        <item x="4595"/>
        <item x="4714"/>
        <item x="3818"/>
        <item x="4851"/>
        <item x="3516"/>
        <item x="4011"/>
        <item x="3532"/>
        <item x="3905"/>
        <item x="3464"/>
        <item x="3567"/>
        <item x="3425"/>
        <item x="4239"/>
        <item x="3363"/>
        <item x="4652"/>
        <item x="3671"/>
        <item x="3692"/>
        <item x="4592"/>
        <item x="4544"/>
        <item x="3562"/>
        <item x="4213"/>
        <item x="4171"/>
        <item x="4642"/>
        <item x="4706"/>
        <item x="3582"/>
        <item x="3699"/>
        <item x="4640"/>
        <item x="3763"/>
        <item x="4401"/>
        <item x="3463"/>
        <item x="4788"/>
        <item x="4450"/>
        <item x="4242"/>
        <item x="4721"/>
        <item x="4000"/>
        <item x="3942"/>
        <item x="4093"/>
        <item x="3401"/>
        <item x="4321"/>
        <item x="3633"/>
        <item x="3333"/>
        <item x="3287"/>
        <item x="4603"/>
        <item x="3693"/>
        <item x="3957"/>
        <item x="4492"/>
        <item x="4528"/>
        <item x="3579"/>
        <item x="3862"/>
        <item x="3396"/>
        <item x="3983"/>
        <item x="4444"/>
        <item x="3399"/>
        <item x="3594"/>
        <item x="4803"/>
        <item x="3970"/>
        <item x="4150"/>
        <item x="4646"/>
        <item x="4343"/>
        <item x="3719"/>
        <item x="4359"/>
        <item x="4611"/>
        <item x="3624"/>
        <item x="3966"/>
        <item x="4449"/>
        <item x="3894"/>
        <item x="3568"/>
        <item x="3870"/>
        <item x="4004"/>
        <item x="3455"/>
        <item x="4345"/>
        <item x="3522"/>
        <item x="4879"/>
        <item x="4145"/>
        <item x="3334"/>
        <item x="3784"/>
        <item x="3941"/>
        <item x="4229"/>
        <item x="4817"/>
        <item x="4648"/>
        <item x="3789"/>
        <item x="4272"/>
        <item x="4884"/>
        <item x="75"/>
        <item x="512"/>
        <item x="206"/>
        <item x="857"/>
        <item x="154"/>
        <item x="77"/>
        <item x="351"/>
        <item x="126"/>
        <item x="608"/>
        <item x="117"/>
        <item x="238"/>
        <item x="389"/>
        <item x="921"/>
        <item x="530"/>
        <item x="99"/>
        <item x="228"/>
        <item x="785"/>
        <item x="887"/>
        <item x="276"/>
        <item x="629"/>
        <item x="43"/>
        <item x="913"/>
        <item x="803"/>
        <item x="760"/>
        <item x="172"/>
        <item x="437"/>
        <item x="833"/>
        <item x="560"/>
        <item x="294"/>
        <item x="848"/>
        <item x="120"/>
        <item x="230"/>
        <item x="692"/>
        <item x="939"/>
        <item x="489"/>
        <item x="446"/>
        <item x="486"/>
        <item x="247"/>
        <item x="298"/>
        <item x="26"/>
        <item x="522"/>
        <item x="818"/>
        <item x="399"/>
        <item x="144"/>
        <item x="152"/>
        <item x="499"/>
        <item x="373"/>
        <item x="794"/>
        <item x="466"/>
        <item x="662"/>
        <item x="161"/>
        <item x="316"/>
        <item x="153"/>
        <item x="628"/>
        <item x="852"/>
        <item x="747"/>
        <item x="861"/>
        <item x="684"/>
        <item x="85"/>
        <item x="700"/>
        <item x="612"/>
        <item x="514"/>
        <item x="67"/>
        <item x="133"/>
        <item x="103"/>
        <item x="306"/>
        <item x="241"/>
        <item x="93"/>
        <item x="492"/>
        <item x="74"/>
        <item x="585"/>
        <item x="570"/>
        <item x="942"/>
        <item x="611"/>
        <item x="689"/>
        <item x="537"/>
        <item x="802"/>
        <item x="552"/>
        <item x="274"/>
        <item x="237"/>
        <item x="541"/>
        <item x="665"/>
        <item x="56"/>
        <item x="114"/>
        <item x="905"/>
        <item x="334"/>
        <item x="459"/>
        <item x="496"/>
        <item x="730"/>
        <item x="76"/>
        <item x="831"/>
        <item x="710"/>
        <item x="286"/>
        <item x="277"/>
        <item x="946"/>
        <item x="427"/>
        <item x="62"/>
        <item x="767"/>
        <item x="783"/>
        <item x="626"/>
        <item x="791"/>
        <item x="22"/>
        <item x="790"/>
        <item x="726"/>
        <item x="21"/>
        <item x="197"/>
        <item x="91"/>
        <item x="753"/>
        <item x="173"/>
        <item x="382"/>
        <item x="357"/>
        <item x="353"/>
        <item x="881"/>
        <item x="501"/>
        <item x="623"/>
        <item x="568"/>
        <item x="914"/>
        <item x="563"/>
        <item x="617"/>
        <item x="203"/>
        <item x="24"/>
        <item x="97"/>
        <item x="591"/>
        <item x="377"/>
        <item x="510"/>
        <item x="426"/>
        <item x="127"/>
        <item x="260"/>
        <item x="766"/>
        <item x="177"/>
        <item x="129"/>
        <item x="101"/>
        <item x="157"/>
        <item x="651"/>
        <item x="525"/>
        <item x="920"/>
        <item x="713"/>
        <item x="739"/>
        <item x="330"/>
        <item x="295"/>
        <item x="272"/>
        <item x="811"/>
        <item x="223"/>
        <item x="151"/>
        <item x="428"/>
        <item x="370"/>
        <item x="88"/>
        <item x="49"/>
        <item x="258"/>
        <item x="348"/>
        <item x="543"/>
        <item x="432"/>
        <item x="661"/>
        <item x="584"/>
        <item x="907"/>
        <item x="756"/>
        <item x="38"/>
        <item x="936"/>
        <item x="1292"/>
        <item x="1420"/>
        <item x="1558"/>
        <item x="963"/>
        <item x="1755"/>
        <item x="1932"/>
        <item x="1081"/>
        <item x="1436"/>
        <item x="1623"/>
        <item x="1813"/>
        <item x="1257"/>
        <item x="1528"/>
        <item x="1328"/>
        <item x="1066"/>
        <item x="1599"/>
        <item x="1445"/>
        <item x="1653"/>
        <item x="1907"/>
        <item x="1200"/>
        <item x="1717"/>
        <item x="1069"/>
        <item x="1210"/>
        <item x="1132"/>
        <item x="1836"/>
        <item x="1145"/>
        <item x="1155"/>
        <item x="1523"/>
        <item x="1193"/>
        <item x="1372"/>
        <item x="1608"/>
        <item x="1035"/>
        <item x="1759"/>
        <item x="1576"/>
        <item x="1901"/>
        <item x="1117"/>
        <item x="1868"/>
        <item x="1918"/>
        <item x="1849"/>
        <item x="1089"/>
        <item x="1341"/>
        <item x="1183"/>
        <item x="1912"/>
        <item x="1606"/>
        <item x="1246"/>
        <item x="1367"/>
        <item x="1065"/>
        <item x="1920"/>
        <item x="1607"/>
        <item x="1393"/>
        <item x="1493"/>
        <item x="1842"/>
        <item x="1394"/>
        <item x="1931"/>
        <item x="1353"/>
        <item x="1897"/>
        <item x="986"/>
        <item x="1398"/>
        <item x="1487"/>
        <item x="1641"/>
        <item x="1833"/>
        <item x="1231"/>
        <item x="1147"/>
        <item x="1131"/>
        <item x="1908"/>
        <item x="1668"/>
        <item x="1274"/>
        <item x="1095"/>
        <item x="1943"/>
        <item x="1110"/>
        <item x="1573"/>
        <item x="1900"/>
        <item x="1904"/>
        <item x="1859"/>
        <item x="1899"/>
        <item x="1434"/>
        <item x="1494"/>
        <item x="1496"/>
        <item x="1039"/>
        <item x="1414"/>
        <item x="1349"/>
        <item x="1329"/>
        <item x="1802"/>
        <item x="1293"/>
        <item x="1235"/>
        <item x="1087"/>
        <item x="1572"/>
        <item x="1575"/>
        <item x="1814"/>
        <item x="1011"/>
        <item x="1430"/>
        <item x="1466"/>
        <item x="994"/>
        <item x="1941"/>
        <item x="1807"/>
        <item x="1336"/>
        <item x="1847"/>
        <item x="1347"/>
        <item x="1047"/>
        <item x="1495"/>
        <item x="1692"/>
        <item x="1208"/>
        <item x="1707"/>
        <item x="989"/>
        <item x="1301"/>
        <item x="1779"/>
        <item x="1133"/>
        <item x="1380"/>
        <item x="1383"/>
        <item x="1715"/>
        <item x="1578"/>
        <item x="958"/>
        <item x="1746"/>
        <item x="1307"/>
        <item x="1751"/>
        <item x="1088"/>
        <item x="1790"/>
        <item x="1339"/>
        <item x="1619"/>
        <item x="1175"/>
        <item x="1477"/>
        <item x="1535"/>
        <item x="1553"/>
        <item x="1064"/>
        <item x="1127"/>
        <item x="1232"/>
        <item x="1957"/>
        <item x="1261"/>
        <item x="1156"/>
        <item x="1395"/>
        <item x="1536"/>
        <item x="1774"/>
        <item x="1646"/>
        <item x="1355"/>
        <item x="1765"/>
        <item x="1204"/>
        <item x="1738"/>
        <item x="1331"/>
        <item x="1879"/>
        <item x="1118"/>
        <item x="1860"/>
        <item x="1197"/>
        <item x="1778"/>
        <item x="2595"/>
        <item x="3182"/>
        <item x="1976"/>
        <item x="2641"/>
        <item x="2476"/>
        <item x="2839"/>
        <item x="2268"/>
        <item x="2799"/>
        <item x="2642"/>
        <item x="2602"/>
        <item x="2537"/>
        <item x="2241"/>
        <item x="2209"/>
        <item x="3180"/>
        <item x="2636"/>
        <item x="2518"/>
        <item x="2329"/>
        <item x="3260"/>
        <item x="2587"/>
        <item x="2169"/>
        <item x="2936"/>
        <item x="2193"/>
        <item x="2844"/>
        <item x="3104"/>
        <item x="2381"/>
        <item x="2023"/>
        <item x="2100"/>
        <item x="3166"/>
        <item x="2785"/>
        <item x="3017"/>
        <item x="2793"/>
        <item x="2497"/>
        <item x="3251"/>
        <item x="2926"/>
        <item x="2031"/>
        <item x="2998"/>
        <item x="2086"/>
        <item x="2107"/>
        <item x="2546"/>
        <item x="2983"/>
        <item x="3103"/>
        <item x="2096"/>
        <item x="2676"/>
        <item x="3078"/>
        <item x="3037"/>
        <item x="2178"/>
        <item x="3129"/>
        <item x="2742"/>
        <item x="2681"/>
        <item x="2207"/>
        <item x="2821"/>
        <item x="1969"/>
        <item x="2873"/>
        <item x="3176"/>
        <item x="3227"/>
        <item x="2284"/>
        <item x="2885"/>
        <item x="2996"/>
        <item x="2588"/>
        <item x="2690"/>
        <item x="2339"/>
        <item x="2092"/>
        <item x="3060"/>
        <item x="2230"/>
        <item x="2115"/>
        <item x="2664"/>
        <item x="2087"/>
        <item x="2778"/>
        <item x="2566"/>
        <item x="2271"/>
        <item x="2189"/>
        <item x="2774"/>
        <item x="2938"/>
        <item x="2434"/>
        <item x="2578"/>
        <item x="2829"/>
        <item x="3069"/>
        <item x="3175"/>
        <item x="2599"/>
        <item x="3027"/>
        <item x="2536"/>
        <item x="2340"/>
        <item x="2714"/>
        <item x="2089"/>
        <item x="2832"/>
        <item x="2762"/>
        <item x="3237"/>
        <item x="3141"/>
        <item x="2459"/>
        <item x="2932"/>
        <item x="3086"/>
        <item x="2523"/>
        <item x="2896"/>
        <item x="2191"/>
        <item x="3040"/>
        <item x="3159"/>
        <item x="2200"/>
        <item x="2124"/>
        <item x="2716"/>
        <item x="2772"/>
        <item x="2794"/>
        <item x="3088"/>
        <item x="2344"/>
        <item x="3243"/>
        <item x="3158"/>
        <item x="1996"/>
        <item x="2956"/>
        <item x="1975"/>
        <item x="2074"/>
        <item x="3015"/>
        <item x="2481"/>
        <item x="2046"/>
        <item x="2943"/>
        <item x="2298"/>
        <item x="2357"/>
        <item x="2816"/>
        <item x="2075"/>
        <item x="2014"/>
        <item x="2555"/>
        <item x="2615"/>
        <item x="2586"/>
        <item x="2903"/>
        <item x="2409"/>
        <item x="2050"/>
        <item x="3153"/>
        <item x="2060"/>
        <item x="2257"/>
        <item x="2610"/>
        <item x="2997"/>
        <item x="2891"/>
        <item x="2552"/>
        <item x="2960"/>
        <item x="2579"/>
        <item x="2279"/>
        <item x="2606"/>
        <item x="2789"/>
        <item x="2251"/>
        <item x="2770"/>
        <item x="2634"/>
        <item x="2244"/>
        <item x="2659"/>
        <item x="2584"/>
        <item x="3156"/>
        <item x="2273"/>
        <item x="2726"/>
        <item x="2782"/>
        <item x="3099"/>
        <item x="2160"/>
        <item x="2223"/>
        <item x="2834"/>
        <item x="2283"/>
        <item x="3110"/>
        <item x="3160"/>
        <item x="2143"/>
        <item x="2059"/>
        <item x="2414"/>
        <item x="2668"/>
        <item x="2720"/>
        <item x="2290"/>
        <item x="3234"/>
        <item x="2937"/>
        <item x="2408"/>
        <item x="2104"/>
        <item x="3106"/>
        <item x="2072"/>
        <item x="1995"/>
        <item x="2753"/>
        <item x="3090"/>
        <item x="2352"/>
        <item x="2740"/>
        <item x="2557"/>
        <item x="2119"/>
        <item x="2571"/>
        <item x="2820"/>
        <item x="3202"/>
        <item x="2786"/>
        <item x="3065"/>
        <item x="3066"/>
        <item x="2435"/>
        <item x="2423"/>
        <item x="2263"/>
        <item x="2197"/>
        <item x="2853"/>
        <item x="2150"/>
        <item x="2590"/>
        <item x="2205"/>
        <item x="3112"/>
        <item x="3140"/>
        <item x="2827"/>
        <item x="2982"/>
        <item x="2134"/>
        <item x="3240"/>
        <item x="2037"/>
        <item x="3247"/>
        <item x="2396"/>
        <item x="2597"/>
        <item x="3049"/>
        <item x="2129"/>
        <item x="2975"/>
        <item x="2195"/>
        <item x="1970"/>
        <item x="3043"/>
        <item x="2930"/>
        <item x="1999"/>
        <item x="3256"/>
        <item x="2008"/>
        <item x="1991"/>
        <item x="2348"/>
        <item x="2473"/>
        <item x="2047"/>
        <item x="3220"/>
        <item x="3127"/>
        <item x="3165"/>
        <item x="3680"/>
        <item x="3888"/>
        <item x="4023"/>
        <item x="3530"/>
        <item x="3515"/>
        <item x="4457"/>
        <item x="3430"/>
        <item x="3931"/>
        <item x="3873"/>
        <item x="3337"/>
        <item x="4038"/>
        <item x="3806"/>
        <item x="4916"/>
        <item x="3849"/>
        <item x="4550"/>
        <item x="4243"/>
        <item x="4323"/>
        <item x="4772"/>
        <item x="4001"/>
        <item x="4124"/>
        <item x="3314"/>
        <item x="3643"/>
        <item x="3286"/>
        <item x="3445"/>
        <item x="3910"/>
        <item x="4410"/>
        <item x="4045"/>
        <item x="3310"/>
        <item x="4468"/>
        <item x="3281"/>
        <item x="4275"/>
        <item x="3930"/>
        <item x="3756"/>
        <item x="3757"/>
        <item x="4900"/>
        <item x="3655"/>
        <item x="4481"/>
        <item x="4741"/>
        <item x="3611"/>
        <item x="4573"/>
        <item x="3751"/>
        <item x="4618"/>
        <item x="4727"/>
        <item x="4236"/>
        <item x="3608"/>
        <item x="3918"/>
        <item x="3685"/>
        <item x="4036"/>
        <item x="3754"/>
        <item x="4486"/>
        <item x="4173"/>
        <item x="4664"/>
        <item x="4798"/>
        <item x="4682"/>
        <item x="3670"/>
        <item x="4419"/>
        <item x="4469"/>
        <item x="4621"/>
        <item x="3867"/>
        <item x="4029"/>
        <item x="4013"/>
        <item x="4485"/>
        <item x="4404"/>
        <item x="4715"/>
        <item x="3715"/>
        <item x="3730"/>
        <item x="3856"/>
        <item x="3952"/>
        <item x="4812"/>
        <item x="3268"/>
        <item x="4030"/>
        <item x="4578"/>
        <item x="4391"/>
        <item x="3951"/>
        <item x="4341"/>
        <item x="4446"/>
        <item x="4535"/>
        <item x="4590"/>
        <item x="4189"/>
        <item x="4549"/>
        <item x="4826"/>
        <item x="3711"/>
        <item x="4337"/>
        <item x="4392"/>
        <item x="4100"/>
        <item x="3468"/>
        <item x="4006"/>
        <item x="4778"/>
        <item x="4143"/>
        <item x="4566"/>
        <item x="3347"/>
        <item x="3714"/>
        <item x="4581"/>
        <item x="3999"/>
        <item x="3397"/>
        <item x="4496"/>
        <item x="3438"/>
        <item x="4552"/>
        <item x="3391"/>
        <item x="4696"/>
        <item x="3487"/>
        <item x="4378"/>
        <item x="3769"/>
        <item x="3688"/>
        <item x="3295"/>
        <item x="4295"/>
        <item x="3472"/>
        <item x="4092"/>
        <item x="4474"/>
        <item x="4756"/>
        <item x="3922"/>
        <item x="3506"/>
        <item x="4875"/>
        <item x="3928"/>
        <item x="3271"/>
        <item x="3874"/>
        <item x="4134"/>
        <item x="3829"/>
        <item x="4553"/>
        <item x="4138"/>
        <item x="4808"/>
        <item x="4254"/>
        <item x="4279"/>
        <item x="4539"/>
        <item x="4748"/>
        <item x="3541"/>
        <item x="3848"/>
        <item x="3860"/>
        <item x="3290"/>
        <item x="3321"/>
        <item x="3926"/>
        <item x="4647"/>
        <item x="3616"/>
        <item x="4522"/>
        <item x="3583"/>
        <item x="3907"/>
        <item x="3556"/>
        <item x="3435"/>
        <item x="4125"/>
        <item x="3866"/>
        <item x="4294"/>
        <item x="4119"/>
        <item x="3949"/>
        <item x="3764"/>
        <item x="3750"/>
        <item x="4769"/>
        <item x="3571"/>
        <item x="4246"/>
        <item x="3795"/>
        <item x="4547"/>
        <item x="3710"/>
        <item x="4040"/>
        <item x="4601"/>
        <item x="4257"/>
        <item x="4781"/>
        <item x="3414"/>
        <item x="3629"/>
        <item x="4659"/>
        <item x="3665"/>
        <item x="3816"/>
        <item x="4058"/>
        <item x="3375"/>
        <item x="3939"/>
        <item x="4071"/>
        <item x="4076"/>
        <item x="4790"/>
        <item x="3811"/>
        <item x="4757"/>
        <item x="4570"/>
        <item x="4545"/>
        <item x="3519"/>
        <item x="3610"/>
        <item x="4324"/>
        <item x="4608"/>
        <item x="3554"/>
        <item x="4054"/>
        <item x="4297"/>
        <item x="3648"/>
        <item x="4281"/>
        <item x="4610"/>
        <item x="3456"/>
        <item x="4558"/>
        <item x="4797"/>
        <item x="4287"/>
        <item x="3413"/>
        <item x="3474"/>
        <item x="3544"/>
        <item x="4514"/>
        <item x="3627"/>
        <item x="4170"/>
        <item x="3914"/>
        <item x="3533"/>
        <item x="3974"/>
        <item x="3448"/>
        <item x="3605"/>
        <item x="4775"/>
        <item x="4452"/>
        <item x="3563"/>
        <item x="4144"/>
        <item x="4386"/>
        <item x="3758"/>
        <item x="4226"/>
        <item x="3424"/>
        <item x="4723"/>
        <item x="4102"/>
        <item x="4896"/>
        <item x="3481"/>
        <item x="3315"/>
        <item x="3687"/>
        <item x="4325"/>
        <item x="3857"/>
        <item x="3278"/>
        <item x="4695"/>
        <item x="4356"/>
        <item x="4223"/>
        <item x="4755"/>
        <item x="4732"/>
        <item x="4131"/>
        <item x="3695"/>
        <item x="3602"/>
        <item x="3696"/>
        <item x="3825"/>
        <item x="3770"/>
        <item x="3565"/>
        <item x="4607"/>
        <item x="3875"/>
        <item x="3669"/>
        <item x="4168"/>
        <item x="4098"/>
        <item x="4562"/>
        <item x="4495"/>
        <item x="3485"/>
        <item x="3662"/>
        <item x="3752"/>
        <item x="4515"/>
        <item x="4586"/>
        <item x="3985"/>
        <item x="4472"/>
        <item x="3552"/>
        <item x="3908"/>
        <item x="4181"/>
        <item x="4582"/>
        <item x="3652"/>
        <item x="3925"/>
        <item x="3277"/>
        <item x="4913"/>
        <item x="4599"/>
        <item x="3495"/>
        <item x="4149"/>
        <item x="3493"/>
        <item x="3927"/>
        <item x="4799"/>
        <item x="4172"/>
        <item x="4620"/>
        <item x="3904"/>
        <item x="4903"/>
        <item x="4053"/>
        <item x="4309"/>
        <item x="4871"/>
        <item x="3361"/>
        <item x="4191"/>
        <item x="4090"/>
        <item x="4448"/>
        <item x="3598"/>
        <item x="3329"/>
        <item x="4561"/>
        <item x="3915"/>
        <item x="4691"/>
        <item x="3959"/>
        <item x="3317"/>
        <item x="3861"/>
        <item x="4112"/>
        <item x="3482"/>
        <item x="3690"/>
        <item x="3944"/>
        <item x="3279"/>
        <item x="4770"/>
        <item x="4774"/>
        <item x="4477"/>
        <item x="4333"/>
        <item x="3273"/>
        <item x="4467"/>
        <item x="3933"/>
        <item x="4133"/>
        <item x="4062"/>
        <item x="3878"/>
        <item t="countA"/>
      </items>
    </pivotField>
    <pivotField numFmtId="14" showAll="0"/>
    <pivotField numFmtId="14"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items count="4">
        <item x="1"/>
        <item x="0"/>
        <item x="2"/>
        <item t="default"/>
      </items>
    </pivotField>
    <pivotField showAll="0"/>
    <pivotField showAll="0"/>
    <pivotField dataField="1" numFmtId="1" showAll="0"/>
    <pivotField showAll="0">
      <items count="5">
        <item x="0"/>
        <item x="1"/>
        <item x="2"/>
        <item x="3"/>
        <item t="default"/>
      </items>
    </pivotField>
    <pivotField showAll="0"/>
    <pivotField numFmtId="1" showAll="0"/>
    <pivotField dataField="1" numFmtId="1" showAll="0"/>
    <pivotField dataField="1" numFmtId="9" showAll="0"/>
  </pivotFields>
  <rowItems count="1">
    <i/>
  </rowItems>
  <colFields count="1">
    <field x="-2"/>
  </colFields>
  <colItems count="4">
    <i>
      <x/>
    </i>
    <i i="1">
      <x v="1"/>
    </i>
    <i i="2">
      <x v="2"/>
    </i>
    <i i="3">
      <x v="3"/>
    </i>
  </colItems>
  <dataFields count="4">
    <dataField name="Sum of Sales" fld="13" baseField="0" baseItem="0" numFmtId="164"/>
    <dataField name="Sum of Profit" fld="17" baseField="0" baseItem="0" numFmtId="164"/>
    <dataField name="Count of Order ID" fld="0" subtotal="count" baseField="0" baseItem="0"/>
    <dataField name="Average of Profit Margin" fld="18" subtotal="average" baseField="0" baseItem="1" numFmtId="9"/>
  </dataFields>
  <formats count="1">
    <format dxfId="1">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48A469-2376-4AFE-B494-A240A966EE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6:B67" firstHeaderRow="1" firstDataRow="1" firstDataCol="1"/>
  <pivotFields count="19">
    <pivotField showAll="0"/>
    <pivotField numFmtId="14" showAll="0"/>
    <pivotField numFmtId="14"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items count="4">
        <item x="1"/>
        <item x="0"/>
        <item x="2"/>
        <item t="default"/>
      </items>
    </pivotField>
    <pivotField showAll="0"/>
    <pivotField axis="axisRow" showAll="0" measureFilter="1" sortType="descending">
      <items count="1850">
        <item x="248"/>
        <item x="1524"/>
        <item x="116"/>
        <item x="1342"/>
        <item x="1757"/>
        <item x="1257"/>
        <item x="1235"/>
        <item x="341"/>
        <item x="1771"/>
        <item x="833"/>
        <item x="1121"/>
        <item x="1697"/>
        <item x="1004"/>
        <item x="320"/>
        <item x="1372"/>
        <item x="1696"/>
        <item x="725"/>
        <item x="687"/>
        <item x="1408"/>
        <item x="1425"/>
        <item x="285"/>
        <item x="9"/>
        <item x="295"/>
        <item x="878"/>
        <item x="1362"/>
        <item x="1023"/>
        <item x="112"/>
        <item x="1226"/>
        <item x="1347"/>
        <item x="1575"/>
        <item x="858"/>
        <item x="743"/>
        <item x="1818"/>
        <item x="1092"/>
        <item x="301"/>
        <item x="1410"/>
        <item x="273"/>
        <item x="784"/>
        <item x="676"/>
        <item x="260"/>
        <item x="1457"/>
        <item x="1569"/>
        <item x="1438"/>
        <item x="452"/>
        <item x="109"/>
        <item x="693"/>
        <item x="1365"/>
        <item x="1578"/>
        <item x="753"/>
        <item x="558"/>
        <item x="1574"/>
        <item x="497"/>
        <item x="418"/>
        <item x="1825"/>
        <item x="1242"/>
        <item x="1484"/>
        <item x="529"/>
        <item x="710"/>
        <item x="713"/>
        <item x="410"/>
        <item x="1211"/>
        <item x="252"/>
        <item x="1005"/>
        <item x="1839"/>
        <item x="712"/>
        <item x="1116"/>
        <item x="736"/>
        <item x="334"/>
        <item x="1832"/>
        <item x="1175"/>
        <item x="1761"/>
        <item x="1181"/>
        <item x="1799"/>
        <item x="150"/>
        <item x="1017"/>
        <item x="728"/>
        <item x="1264"/>
        <item x="707"/>
        <item x="1702"/>
        <item x="1019"/>
        <item x="1294"/>
        <item x="72"/>
        <item x="850"/>
        <item x="1079"/>
        <item x="904"/>
        <item x="1841"/>
        <item x="1748"/>
        <item x="175"/>
        <item x="174"/>
        <item x="598"/>
        <item x="1112"/>
        <item x="157"/>
        <item x="1336"/>
        <item x="828"/>
        <item x="1500"/>
        <item x="1199"/>
        <item x="1785"/>
        <item x="178"/>
        <item x="631"/>
        <item x="691"/>
        <item x="862"/>
        <item x="1335"/>
        <item x="962"/>
        <item x="211"/>
        <item x="1600"/>
        <item x="58"/>
        <item x="395"/>
        <item x="441"/>
        <item x="249"/>
        <item x="1489"/>
        <item x="284"/>
        <item x="419"/>
        <item x="1555"/>
        <item x="802"/>
        <item x="528"/>
        <item x="735"/>
        <item x="274"/>
        <item x="1649"/>
        <item x="1844"/>
        <item x="1345"/>
        <item x="1551"/>
        <item x="1571"/>
        <item x="646"/>
        <item x="363"/>
        <item x="1581"/>
        <item x="711"/>
        <item x="1584"/>
        <item x="1475"/>
        <item x="694"/>
        <item x="1358"/>
        <item x="1173"/>
        <item x="182"/>
        <item x="931"/>
        <item x="819"/>
        <item x="23"/>
        <item x="1369"/>
        <item x="723"/>
        <item x="1219"/>
        <item x="1025"/>
        <item x="203"/>
        <item x="177"/>
        <item x="935"/>
        <item x="635"/>
        <item x="1552"/>
        <item x="1504"/>
        <item x="535"/>
        <item x="998"/>
        <item x="1659"/>
        <item x="1532"/>
        <item x="1434"/>
        <item x="185"/>
        <item x="1448"/>
        <item x="1784"/>
        <item x="1180"/>
        <item x="1753"/>
        <item x="926"/>
        <item x="488"/>
        <item x="1845"/>
        <item x="811"/>
        <item x="216"/>
        <item x="1309"/>
        <item x="704"/>
        <item x="253"/>
        <item x="597"/>
        <item x="1398"/>
        <item x="556"/>
        <item x="1349"/>
        <item x="1016"/>
        <item x="1764"/>
        <item x="134"/>
        <item x="1436"/>
        <item x="591"/>
        <item x="168"/>
        <item x="1050"/>
        <item x="162"/>
        <item x="1419"/>
        <item x="1070"/>
        <item x="644"/>
        <item x="1256"/>
        <item x="1609"/>
        <item x="562"/>
        <item x="1268"/>
        <item x="1366"/>
        <item x="388"/>
        <item x="1126"/>
        <item x="13"/>
        <item x="940"/>
        <item x="45"/>
        <item x="1824"/>
        <item x="595"/>
        <item x="1468"/>
        <item x="1074"/>
        <item x="1222"/>
        <item x="1254"/>
        <item x="1705"/>
        <item x="837"/>
        <item x="847"/>
        <item x="540"/>
        <item x="93"/>
        <item x="327"/>
        <item x="738"/>
        <item x="365"/>
        <item x="205"/>
        <item x="94"/>
        <item x="1368"/>
        <item x="798"/>
        <item x="449"/>
        <item x="732"/>
        <item x="741"/>
        <item x="548"/>
        <item x="721"/>
        <item x="104"/>
        <item x="1404"/>
        <item x="638"/>
        <item x="589"/>
        <item x="532"/>
        <item x="462"/>
        <item x="1030"/>
        <item x="66"/>
        <item x="512"/>
        <item x="1432"/>
        <item x="375"/>
        <item x="1143"/>
        <item x="874"/>
        <item x="1400"/>
        <item x="1273"/>
        <item x="643"/>
        <item x="933"/>
        <item x="845"/>
        <item x="374"/>
        <item x="1634"/>
        <item x="1162"/>
        <item x="592"/>
        <item x="800"/>
        <item x="630"/>
        <item x="912"/>
        <item x="1339"/>
        <item x="1838"/>
        <item x="424"/>
        <item x="809"/>
        <item x="1274"/>
        <item x="545"/>
        <item x="683"/>
        <item x="1494"/>
        <item x="818"/>
        <item x="1260"/>
        <item x="1194"/>
        <item x="566"/>
        <item x="96"/>
        <item x="1638"/>
        <item x="1802"/>
        <item x="1808"/>
        <item x="1014"/>
        <item x="1379"/>
        <item x="1064"/>
        <item x="43"/>
        <item x="1422"/>
        <item x="1662"/>
        <item x="1543"/>
        <item x="1313"/>
        <item x="822"/>
        <item x="40"/>
        <item x="1567"/>
        <item x="697"/>
        <item x="1396"/>
        <item x="569"/>
        <item x="1117"/>
        <item x="1333"/>
        <item x="1495"/>
        <item x="812"/>
        <item x="1308"/>
        <item x="982"/>
        <item x="1706"/>
        <item x="995"/>
        <item x="1055"/>
        <item x="1406"/>
        <item x="1685"/>
        <item x="1681"/>
        <item x="887"/>
        <item x="41"/>
        <item x="115"/>
        <item x="1655"/>
        <item x="289"/>
        <item x="1341"/>
        <item x="492"/>
        <item x="1773"/>
        <item x="574"/>
        <item x="627"/>
        <item x="1449"/>
        <item x="1348"/>
        <item x="1307"/>
        <item x="470"/>
        <item x="681"/>
        <item x="964"/>
        <item x="1477"/>
        <item x="902"/>
        <item x="1188"/>
        <item x="990"/>
        <item x="200"/>
        <item x="28"/>
        <item x="1363"/>
        <item x="1413"/>
        <item x="330"/>
        <item x="1353"/>
        <item x="1250"/>
        <item x="1356"/>
        <item x="1603"/>
        <item x="269"/>
        <item x="1561"/>
        <item x="947"/>
        <item x="951"/>
        <item x="1725"/>
        <item x="745"/>
        <item x="279"/>
        <item x="977"/>
        <item x="1428"/>
        <item x="1314"/>
        <item x="748"/>
        <item x="1692"/>
        <item x="1615"/>
        <item x="190"/>
        <item x="78"/>
        <item x="1670"/>
        <item x="680"/>
        <item x="1015"/>
        <item x="1836"/>
        <item x="1787"/>
        <item x="421"/>
        <item x="381"/>
        <item x="1654"/>
        <item x="498"/>
        <item x="56"/>
        <item x="152"/>
        <item x="1774"/>
        <item x="893"/>
        <item x="888"/>
        <item x="231"/>
        <item x="1446"/>
        <item x="1287"/>
        <item x="762"/>
        <item x="882"/>
        <item x="1508"/>
        <item x="106"/>
        <item x="76"/>
        <item x="114"/>
        <item x="614"/>
        <item x="475"/>
        <item x="159"/>
        <item x="385"/>
        <item x="25"/>
        <item x="267"/>
        <item x="1594"/>
        <item x="1109"/>
        <item x="1661"/>
        <item x="507"/>
        <item x="286"/>
        <item x="1132"/>
        <item x="719"/>
        <item x="308"/>
        <item x="349"/>
        <item x="938"/>
        <item x="518"/>
        <item x="808"/>
        <item x="1205"/>
        <item x="1201"/>
        <item x="917"/>
        <item x="73"/>
        <item x="234"/>
        <item x="542"/>
        <item x="884"/>
        <item x="376"/>
        <item x="1667"/>
        <item x="6"/>
        <item x="1263"/>
        <item x="154"/>
        <item x="1035"/>
        <item x="916"/>
        <item x="1680"/>
        <item x="1729"/>
        <item x="371"/>
        <item x="1813"/>
        <item x="523"/>
        <item x="1166"/>
        <item x="921"/>
        <item x="1837"/>
        <item x="1675"/>
        <item x="769"/>
        <item x="897"/>
        <item x="224"/>
        <item x="640"/>
        <item x="1244"/>
        <item x="716"/>
        <item x="1501"/>
        <item x="468"/>
        <item x="923"/>
        <item x="1330"/>
        <item x="1108"/>
        <item x="662"/>
        <item x="665"/>
        <item x="795"/>
        <item x="817"/>
        <item x="880"/>
        <item x="458"/>
        <item x="1216"/>
        <item x="1786"/>
        <item x="953"/>
        <item x="132"/>
        <item x="530"/>
        <item x="1355"/>
        <item x="1371"/>
        <item x="637"/>
        <item x="1163"/>
        <item x="457"/>
        <item x="996"/>
        <item x="423"/>
        <item x="1409"/>
        <item x="1381"/>
        <item x="1722"/>
        <item x="74"/>
        <item x="32"/>
        <item x="1433"/>
        <item x="1073"/>
        <item x="1086"/>
        <item x="1545"/>
        <item x="698"/>
        <item x="1496"/>
        <item x="1704"/>
        <item x="122"/>
        <item x="814"/>
        <item x="537"/>
        <item x="1329"/>
        <item x="1678"/>
        <item x="744"/>
        <item x="946"/>
        <item x="461"/>
        <item x="230"/>
        <item x="403"/>
        <item x="1553"/>
        <item x="1223"/>
        <item x="682"/>
        <item x="664"/>
        <item x="223"/>
        <item x="401"/>
        <item x="1550"/>
        <item x="389"/>
        <item x="1206"/>
        <item x="722"/>
        <item x="796"/>
        <item x="974"/>
        <item x="1735"/>
        <item x="1115"/>
        <item x="1426"/>
        <item x="206"/>
        <item x="1068"/>
        <item x="1013"/>
        <item x="443"/>
        <item x="1790"/>
        <item x="338"/>
        <item x="1236"/>
        <item x="649"/>
        <item x="1740"/>
        <item x="67"/>
        <item x="451"/>
        <item x="653"/>
        <item x="292"/>
        <item x="1033"/>
        <item x="426"/>
        <item x="499"/>
        <item x="1039"/>
        <item x="1172"/>
        <item x="1760"/>
        <item x="606"/>
        <item x="1062"/>
        <item x="325"/>
        <item x="61"/>
        <item x="258"/>
        <item x="567"/>
        <item x="2"/>
        <item x="770"/>
        <item x="1192"/>
        <item x="1595"/>
        <item x="634"/>
        <item x="90"/>
        <item x="1520"/>
        <item x="956"/>
        <item x="35"/>
        <item x="1481"/>
        <item x="785"/>
        <item x="247"/>
        <item x="1145"/>
        <item x="8"/>
        <item x="1106"/>
        <item x="1466"/>
        <item x="287"/>
        <item x="757"/>
        <item x="701"/>
        <item x="1549"/>
        <item x="810"/>
        <item x="708"/>
        <item x="724"/>
        <item x="1629"/>
        <item x="1214"/>
        <item x="1470"/>
        <item x="1733"/>
        <item x="62"/>
        <item x="343"/>
        <item x="69"/>
        <item x="302"/>
        <item x="1474"/>
        <item x="1625"/>
        <item x="1592"/>
        <item x="511"/>
        <item x="1155"/>
        <item x="997"/>
        <item x="1072"/>
        <item x="283"/>
        <item x="1316"/>
        <item x="1138"/>
        <item x="1627"/>
        <item x="1350"/>
        <item x="1373"/>
        <item x="1284"/>
        <item x="276"/>
        <item x="835"/>
        <item x="1435"/>
        <item x="1823"/>
        <item x="1060"/>
        <item x="1376"/>
        <item x="304"/>
        <item x="1271"/>
        <item x="832"/>
        <item x="1395"/>
        <item x="742"/>
        <item x="464"/>
        <item x="1038"/>
        <item x="103"/>
        <item x="246"/>
        <item x="71"/>
        <item x="605"/>
        <item x="160"/>
        <item x="692"/>
        <item x="799"/>
        <item x="1666"/>
        <item x="954"/>
        <item x="311"/>
        <item x="521"/>
        <item x="765"/>
        <item x="126"/>
        <item x="1835"/>
        <item x="1530"/>
        <item x="720"/>
        <item x="561"/>
        <item x="169"/>
        <item x="509"/>
        <item x="980"/>
        <item x="786"/>
        <item x="1296"/>
        <item x="848"/>
        <item x="227"/>
        <item x="1122"/>
        <item x="1044"/>
        <item x="123"/>
        <item x="1809"/>
        <item x="945"/>
        <item x="407"/>
        <item x="972"/>
        <item x="824"/>
        <item x="1195"/>
        <item x="24"/>
        <item x="1245"/>
        <item x="430"/>
        <item x="411"/>
        <item x="1131"/>
        <item x="658"/>
        <item x="494"/>
        <item x="1304"/>
        <item x="1493"/>
        <item x="392"/>
        <item x="527"/>
        <item x="767"/>
        <item x="1399"/>
        <item x="321"/>
        <item x="1020"/>
        <item x="1247"/>
        <item x="714"/>
        <item x="883"/>
        <item x="1032"/>
        <item x="557"/>
        <item x="1560"/>
        <item x="685"/>
        <item x="1703"/>
        <item x="1806"/>
        <item x="237"/>
        <item x="1047"/>
        <item x="1054"/>
        <item x="793"/>
        <item x="1751"/>
        <item x="918"/>
        <item x="1090"/>
        <item x="515"/>
        <item x="836"/>
        <item x="149"/>
        <item x="1505"/>
        <item x="1193"/>
        <item x="749"/>
        <item x="936"/>
        <item x="1104"/>
        <item x="652"/>
        <item x="1695"/>
        <item x="1687"/>
        <item x="1801"/>
        <item x="55"/>
        <item x="1324"/>
        <item x="1232"/>
        <item x="1840"/>
        <item x="1621"/>
        <item x="1846"/>
        <item x="519"/>
        <item x="1498"/>
        <item x="1325"/>
        <item x="1034"/>
        <item x="1288"/>
        <item x="1430"/>
        <item x="1412"/>
        <item x="459"/>
        <item x="1352"/>
        <item x="229"/>
        <item x="27"/>
        <item x="1775"/>
        <item x="1405"/>
        <item x="1601"/>
        <item x="39"/>
        <item x="1300"/>
        <item x="670"/>
        <item x="1200"/>
        <item x="213"/>
        <item x="1632"/>
        <item x="1635"/>
        <item x="1738"/>
        <item x="500"/>
        <item x="1763"/>
        <item x="1765"/>
        <item x="359"/>
        <item x="992"/>
        <item x="632"/>
        <item x="986"/>
        <item x="1136"/>
        <item x="491"/>
        <item x="513"/>
        <item x="1061"/>
        <item x="929"/>
        <item x="140"/>
        <item x="1095"/>
        <item x="854"/>
        <item x="210"/>
        <item x="582"/>
        <item x="925"/>
        <item x="899"/>
        <item x="1596"/>
        <item x="1380"/>
        <item x="1120"/>
        <item x="520"/>
        <item x="1628"/>
        <item x="1499"/>
        <item x="590"/>
        <item x="669"/>
        <item x="1441"/>
        <item x="791"/>
        <item x="1299"/>
        <item x="117"/>
        <item x="1386"/>
        <item x="961"/>
        <item x="412"/>
        <item x="1212"/>
        <item x="846"/>
        <item x="1688"/>
        <item x="501"/>
        <item x="1810"/>
        <item x="1052"/>
        <item x="1616"/>
        <item x="138"/>
        <item x="564"/>
        <item x="49"/>
        <item x="360"/>
        <item x="171"/>
        <item x="1556"/>
        <item x="593"/>
        <item x="336"/>
        <item x="1429"/>
        <item x="137"/>
        <item x="1249"/>
        <item x="985"/>
        <item x="1648"/>
        <item x="510"/>
        <item x="726"/>
        <item x="851"/>
        <item x="1724"/>
        <item x="1769"/>
        <item x="1605"/>
        <item x="1431"/>
        <item x="368"/>
        <item x="600"/>
        <item x="173"/>
        <item x="1157"/>
        <item x="1088"/>
        <item x="145"/>
        <item x="1642"/>
        <item x="648"/>
        <item x="1755"/>
        <item x="50"/>
        <item x="1580"/>
        <item x="959"/>
        <item x="612"/>
        <item x="1471"/>
        <item x="471"/>
        <item x="265"/>
        <item x="787"/>
        <item x="608"/>
        <item x="255"/>
        <item x="1781"/>
        <item x="417"/>
        <item x="1259"/>
        <item x="578"/>
        <item x="307"/>
        <item x="821"/>
        <item x="17"/>
        <item x="1346"/>
        <item x="1028"/>
        <item x="1146"/>
        <item x="1423"/>
        <item x="221"/>
        <item x="1568"/>
        <item x="425"/>
        <item x="1777"/>
        <item x="984"/>
        <item x="544"/>
        <item x="1544"/>
        <item x="1295"/>
        <item x="973"/>
        <item x="1803"/>
        <item x="1056"/>
        <item x="1779"/>
        <item x="416"/>
        <item x="1407"/>
        <item x="1486"/>
        <item x="251"/>
        <item x="1566"/>
        <item x="456"/>
        <item x="366"/>
        <item x="1424"/>
        <item x="1388"/>
        <item x="481"/>
        <item x="1563"/>
        <item x="1795"/>
        <item x="1239"/>
        <item x="613"/>
        <item x="1488"/>
        <item x="1482"/>
        <item x="1087"/>
        <item x="1533"/>
        <item x="1587"/>
        <item x="628"/>
        <item x="0"/>
        <item x="82"/>
        <item x="504"/>
        <item x="1220"/>
        <item x="298"/>
        <item x="1709"/>
        <item x="1684"/>
        <item x="1065"/>
        <item x="16"/>
        <item x="639"/>
        <item x="989"/>
        <item x="626"/>
        <item x="1270"/>
        <item x="780"/>
        <item x="1089"/>
        <item x="949"/>
        <item x="100"/>
        <item x="1187"/>
        <item x="1827"/>
        <item x="960"/>
        <item x="1828"/>
        <item x="1189"/>
        <item x="88"/>
        <item x="870"/>
        <item x="905"/>
        <item x="588"/>
        <item x="351"/>
        <item x="579"/>
        <item x="647"/>
        <item x="1579"/>
        <item x="955"/>
        <item x="1165"/>
        <item x="730"/>
        <item x="89"/>
        <item x="1586"/>
        <item x="111"/>
        <item x="971"/>
        <item x="281"/>
        <item x="268"/>
        <item x="1683"/>
        <item x="1456"/>
        <item x="1770"/>
        <item x="1506"/>
        <item x="63"/>
        <item x="506"/>
        <item x="1564"/>
        <item x="875"/>
        <item x="1001"/>
        <item x="254"/>
        <item x="1103"/>
        <item x="958"/>
        <item x="1521"/>
        <item x="876"/>
        <item x="1359"/>
        <item x="197"/>
        <item x="1527"/>
        <item x="1026"/>
        <item x="1604"/>
        <item x="1460"/>
        <item x="927"/>
        <item x="696"/>
        <item x="771"/>
        <item x="431"/>
        <item x="259"/>
        <item x="290"/>
        <item x="1767"/>
        <item x="133"/>
        <item x="296"/>
        <item x="820"/>
        <item x="1075"/>
        <item x="1557"/>
        <item x="480"/>
        <item x="1301"/>
        <item x="1513"/>
        <item x="625"/>
        <item x="661"/>
        <item x="604"/>
        <item x="99"/>
        <item x="1607"/>
        <item x="1150"/>
        <item x="1343"/>
        <item x="1447"/>
        <item x="1693"/>
        <item x="896"/>
        <item x="1537"/>
        <item x="654"/>
        <item x="384"/>
        <item x="541"/>
        <item x="33"/>
        <item x="1156"/>
        <item x="1762"/>
        <item x="1093"/>
        <item x="369"/>
        <item x="1240"/>
        <item x="1788"/>
        <item x="1558"/>
        <item x="1715"/>
        <item x="378"/>
        <item x="1749"/>
        <item x="1444"/>
        <item x="781"/>
        <item x="1572"/>
        <item x="1833"/>
        <item x="966"/>
        <item x="413"/>
        <item x="1756"/>
        <item x="594"/>
        <item x="891"/>
        <item x="486"/>
        <item x="943"/>
        <item x="1364"/>
        <item x="871"/>
        <item x="1083"/>
        <item x="270"/>
        <item x="1285"/>
        <item x="1776"/>
        <item x="472"/>
        <item x="1750"/>
        <item x="1491"/>
        <item x="1100"/>
        <item x="1821"/>
        <item x="280"/>
        <item x="890"/>
        <item x="433"/>
        <item x="282"/>
        <item x="1251"/>
        <item x="739"/>
        <item x="1453"/>
        <item x="517"/>
        <item x="244"/>
        <item x="1401"/>
        <item x="1472"/>
        <item x="314"/>
        <item x="1319"/>
        <item x="777"/>
        <item x="813"/>
        <item x="1190"/>
        <item x="331"/>
        <item x="792"/>
        <item x="1292"/>
        <item x="1367"/>
        <item x="734"/>
        <item x="1337"/>
        <item x="1573"/>
        <item x="778"/>
        <item x="678"/>
        <item x="297"/>
        <item x="1233"/>
        <item x="1102"/>
        <item x="1713"/>
        <item x="60"/>
        <item x="1538"/>
        <item x="1202"/>
        <item x="913"/>
        <item x="1258"/>
        <item x="1831"/>
        <item x="576"/>
        <item x="759"/>
        <item x="599"/>
        <item x="166"/>
        <item x="717"/>
        <item x="235"/>
        <item x="1644"/>
        <item x="1384"/>
        <item x="901"/>
        <item x="220"/>
        <item x="278"/>
        <item x="1197"/>
        <item x="394"/>
        <item x="1611"/>
        <item x="610"/>
        <item x="1097"/>
        <item x="158"/>
        <item x="1022"/>
        <item x="1265"/>
        <item x="1547"/>
        <item x="1321"/>
        <item x="1721"/>
        <item x="773"/>
        <item x="1293"/>
        <item x="218"/>
        <item x="1391"/>
        <item x="1701"/>
        <item x="489"/>
        <item x="1327"/>
        <item x="1640"/>
        <item x="1411"/>
        <item x="406"/>
        <item x="238"/>
        <item x="79"/>
        <item x="674"/>
        <item x="5"/>
        <item x="856"/>
        <item x="1637"/>
        <item x="857"/>
        <item x="1230"/>
        <item x="1792"/>
        <item x="434"/>
        <item x="801"/>
        <item x="779"/>
        <item x="526"/>
        <item x="350"/>
        <item x="1105"/>
        <item x="495"/>
        <item x="1184"/>
        <item x="1051"/>
        <item x="1794"/>
        <item x="1463"/>
        <item x="1718"/>
        <item x="830"/>
        <item x="1467"/>
        <item x="1451"/>
        <item x="14"/>
        <item x="1397"/>
        <item x="1046"/>
        <item x="1374"/>
        <item x="310"/>
        <item x="1128"/>
        <item x="1383"/>
        <item x="18"/>
        <item x="553"/>
        <item x="1246"/>
        <item x="165"/>
        <item x="651"/>
        <item x="1177"/>
        <item x="1277"/>
        <item x="924"/>
        <item x="1234"/>
        <item x="1228"/>
        <item x="1791"/>
        <item x="1147"/>
        <item x="1754"/>
        <item x="869"/>
        <item x="440"/>
        <item x="1286"/>
        <item x="447"/>
        <item x="1534"/>
        <item x="1622"/>
        <item x="1591"/>
        <item x="1130"/>
        <item x="976"/>
        <item x="944"/>
        <item x="379"/>
        <item x="428"/>
        <item x="1514"/>
        <item x="1127"/>
        <item x="386"/>
        <item x="1241"/>
        <item x="1221"/>
        <item x="485"/>
        <item x="496"/>
        <item x="660"/>
        <item x="601"/>
        <item x="1623"/>
        <item x="469"/>
        <item x="516"/>
        <item x="571"/>
        <item x="1480"/>
        <item x="226"/>
        <item x="1160"/>
        <item x="587"/>
        <item x="568"/>
        <item x="1042"/>
        <item x="54"/>
        <item x="1094"/>
        <item x="1266"/>
        <item x="525"/>
        <item x="179"/>
        <item x="831"/>
        <item x="97"/>
        <item x="624"/>
        <item x="1536"/>
        <item x="1562"/>
        <item x="52"/>
        <item x="766"/>
        <item x="1328"/>
        <item x="357"/>
        <item x="1487"/>
        <item x="1059"/>
        <item x="105"/>
        <item x="1168"/>
        <item x="1139"/>
        <item x="615"/>
        <item x="1820"/>
        <item x="906"/>
        <item x="988"/>
        <item x="156"/>
        <item x="1822"/>
        <item x="1778"/>
        <item x="1814"/>
        <item x="370"/>
        <item x="922"/>
        <item x="1462"/>
        <item x="1464"/>
        <item x="1783"/>
        <item x="420"/>
        <item x="118"/>
        <item x="1148"/>
        <item x="1518"/>
        <item x="1218"/>
        <item x="1057"/>
        <item x="1633"/>
        <item x="332"/>
        <item x="1682"/>
        <item x="575"/>
        <item x="222"/>
        <item x="435"/>
        <item x="1111"/>
        <item x="677"/>
        <item x="1310"/>
        <item x="442"/>
        <item x="861"/>
        <item x="546"/>
        <item x="1224"/>
        <item x="668"/>
        <item x="928"/>
        <item x="659"/>
        <item x="91"/>
        <item x="603"/>
        <item x="1742"/>
        <item x="774"/>
        <item x="236"/>
        <item x="991"/>
        <item x="139"/>
        <item x="1402"/>
        <item x="1152"/>
        <item x="1306"/>
        <item x="243"/>
        <item x="347"/>
        <item x="141"/>
        <item x="1066"/>
        <item x="788"/>
        <item x="552"/>
        <item x="29"/>
        <item x="98"/>
        <item x="1196"/>
        <item x="1069"/>
        <item x="1418"/>
        <item x="1826"/>
        <item x="914"/>
        <item x="404"/>
        <item x="895"/>
        <item x="1170"/>
        <item x="1618"/>
        <item x="10"/>
        <item x="427"/>
        <item x="163"/>
        <item x="550"/>
        <item x="1317"/>
        <item x="1334"/>
        <item x="1315"/>
        <item x="1012"/>
        <item x="1674"/>
        <item x="1834"/>
        <item x="146"/>
        <item x="437"/>
        <item x="1542"/>
        <item x="64"/>
        <item x="1664"/>
        <item x="570"/>
        <item x="1312"/>
        <item x="323"/>
        <item x="11"/>
        <item x="729"/>
        <item x="503"/>
        <item x="1454"/>
        <item x="135"/>
        <item x="1041"/>
        <item x="747"/>
        <item x="167"/>
        <item x="1483"/>
        <item x="1302"/>
        <item x="950"/>
        <item x="170"/>
        <item x="1340"/>
        <item x="1570"/>
        <item x="454"/>
        <item x="42"/>
        <item x="877"/>
        <item x="3"/>
        <item x="965"/>
        <item x="534"/>
        <item x="81"/>
        <item x="1656"/>
        <item x="409"/>
        <item x="1657"/>
        <item x="209"/>
        <item x="514"/>
        <item x="436"/>
        <item x="619"/>
        <item x="355"/>
        <item x="1450"/>
        <item x="113"/>
        <item x="293"/>
        <item x="36"/>
        <item x="751"/>
        <item x="859"/>
        <item x="617"/>
        <item x="1255"/>
        <item x="1375"/>
        <item x="318"/>
        <item x="702"/>
        <item x="46"/>
        <item x="699"/>
        <item x="493"/>
        <item x="391"/>
        <item x="1123"/>
        <item x="241"/>
        <item x="450"/>
        <item x="1421"/>
        <item x="715"/>
        <item x="328"/>
        <item x="565"/>
        <item x="1091"/>
        <item x="920"/>
        <item x="1298"/>
        <item x="1344"/>
        <item x="1442"/>
        <item x="1717"/>
        <item x="1323"/>
        <item x="1720"/>
        <item x="1135"/>
        <item x="855"/>
        <item x="1107"/>
        <item x="264"/>
        <item x="671"/>
        <item x="881"/>
        <item x="372"/>
        <item x="1179"/>
        <item x="22"/>
        <item x="903"/>
        <item x="1819"/>
        <item x="1523"/>
        <item x="429"/>
        <item x="153"/>
        <item x="1393"/>
        <item x="616"/>
        <item x="1018"/>
        <item x="408"/>
        <item x="306"/>
        <item x="432"/>
        <item x="95"/>
        <item x="885"/>
        <item x="38"/>
        <item x="909"/>
        <item x="1758"/>
        <item x="1045"/>
        <item x="1546"/>
        <item x="245"/>
        <item x="356"/>
        <item x="849"/>
        <item x="53"/>
        <item x="547"/>
        <item x="1554"/>
        <item x="121"/>
        <item x="240"/>
        <item x="508"/>
        <item x="1585"/>
        <item x="797"/>
        <item x="1058"/>
        <item x="703"/>
        <item x="1290"/>
        <item x="1676"/>
        <item x="1694"/>
        <item x="1289"/>
        <item x="1602"/>
        <item x="1134"/>
        <item x="1071"/>
        <item x="476"/>
        <item x="191"/>
        <item x="319"/>
        <item x="829"/>
        <item x="1185"/>
        <item x="250"/>
        <item x="1679"/>
        <item x="1540"/>
        <item x="1351"/>
        <item x="650"/>
        <item x="1261"/>
        <item x="886"/>
        <item x="59"/>
        <item x="1512"/>
        <item x="1815"/>
        <item x="775"/>
        <item x="746"/>
        <item x="505"/>
        <item x="110"/>
        <item x="75"/>
        <item x="1176"/>
        <item x="1668"/>
        <item x="1469"/>
        <item x="422"/>
        <item x="393"/>
        <item x="1610"/>
        <item x="1747"/>
        <item x="1331"/>
        <item x="151"/>
        <item x="1377"/>
        <item x="1167"/>
        <item x="300"/>
        <item x="130"/>
        <item x="358"/>
        <item x="1507"/>
        <item x="1082"/>
        <item x="827"/>
        <item x="361"/>
        <item x="910"/>
        <item x="607"/>
        <item x="684"/>
        <item x="1322"/>
        <item x="1125"/>
        <item x="65"/>
        <item x="826"/>
        <item x="47"/>
        <item x="803"/>
        <item x="957"/>
        <item x="1645"/>
        <item x="477"/>
        <item x="1003"/>
        <item x="1262"/>
        <item x="1691"/>
        <item x="164"/>
        <item x="44"/>
        <item x="1048"/>
        <item x="1707"/>
        <item x="1037"/>
        <item x="673"/>
        <item x="57"/>
        <item x="1084"/>
        <item x="192"/>
        <item x="934"/>
        <item x="1385"/>
        <item x="1278"/>
        <item x="1124"/>
        <item x="1727"/>
        <item x="1752"/>
        <item x="1719"/>
        <item x="718"/>
        <item x="1067"/>
        <item x="999"/>
        <item x="1370"/>
        <item x="1027"/>
        <item x="1174"/>
        <item x="184"/>
        <item x="212"/>
        <item x="1796"/>
        <item x="148"/>
        <item x="217"/>
        <item x="266"/>
        <item x="362"/>
        <item x="1182"/>
        <item x="1305"/>
        <item x="483"/>
        <item x="1389"/>
        <item x="868"/>
        <item x="484"/>
        <item x="195"/>
        <item x="838"/>
        <item x="312"/>
        <item x="1281"/>
        <item x="1614"/>
        <item x="1658"/>
        <item x="380"/>
        <item x="907"/>
        <item x="70"/>
        <item x="12"/>
        <item x="474"/>
        <item x="531"/>
        <item x="1710"/>
        <item x="952"/>
        <item x="1360"/>
        <item x="1154"/>
        <item x="1509"/>
        <item x="1253"/>
        <item x="1445"/>
        <item x="473"/>
        <item x="1378"/>
        <item x="872"/>
        <item x="1619"/>
        <item x="1461"/>
        <item x="397"/>
        <item x="387"/>
        <item x="1208"/>
        <item x="794"/>
        <item x="873"/>
        <item x="834"/>
        <item x="1843"/>
        <item x="1011"/>
        <item x="198"/>
        <item x="20"/>
        <item x="1626"/>
        <item x="1320"/>
        <item x="1677"/>
        <item x="760"/>
        <item x="1098"/>
        <item x="1708"/>
        <item x="629"/>
        <item x="911"/>
        <item x="107"/>
        <item x="215"/>
        <item x="618"/>
        <item x="348"/>
        <item x="1283"/>
        <item x="34"/>
        <item x="633"/>
        <item x="842"/>
        <item x="667"/>
        <item x="186"/>
        <item x="1608"/>
        <item x="1280"/>
        <item x="1842"/>
        <item x="1589"/>
        <item x="263"/>
        <item x="1548"/>
        <item x="193"/>
        <item x="894"/>
        <item x="1612"/>
        <item x="143"/>
        <item x="1515"/>
        <item x="400"/>
        <item x="1063"/>
        <item x="852"/>
        <item x="1158"/>
        <item x="1805"/>
        <item x="932"/>
        <item x="1114"/>
        <item x="102"/>
        <item x="460"/>
        <item x="1387"/>
        <item x="1217"/>
        <item x="695"/>
        <item x="815"/>
        <item x="1804"/>
        <item x="1798"/>
        <item x="208"/>
        <item x="1650"/>
        <item x="272"/>
        <item x="839"/>
        <item x="1081"/>
        <item x="1646"/>
        <item x="1502"/>
        <item x="969"/>
        <item x="596"/>
        <item x="1007"/>
        <item x="1142"/>
        <item x="679"/>
        <item x="187"/>
        <item x="709"/>
        <item x="1318"/>
        <item x="560"/>
        <item x="1361"/>
        <item x="1789"/>
        <item x="1599"/>
        <item x="731"/>
        <item x="1590"/>
        <item x="967"/>
        <item x="1427"/>
        <item x="1816"/>
        <item x="1699"/>
        <item x="1198"/>
        <item x="194"/>
        <item x="1672"/>
        <item x="1332"/>
        <item x="439"/>
        <item x="277"/>
        <item x="1213"/>
        <item x="463"/>
        <item x="1149"/>
        <item x="1766"/>
        <item x="144"/>
        <item x="609"/>
        <item x="340"/>
        <item x="1541"/>
        <item x="155"/>
        <item x="142"/>
        <item x="1800"/>
        <item x="1282"/>
        <item x="581"/>
        <item x="533"/>
        <item x="127"/>
        <item x="1535"/>
        <item x="1414"/>
        <item x="539"/>
        <item x="983"/>
        <item x="1144"/>
        <item x="1118"/>
        <item x="1291"/>
        <item x="1522"/>
        <item x="841"/>
        <item x="1238"/>
        <item x="987"/>
        <item x="551"/>
        <item x="1689"/>
        <item x="1793"/>
        <item x="1700"/>
        <item x="313"/>
        <item x="1403"/>
        <item x="1663"/>
        <item x="1759"/>
        <item x="1583"/>
        <item x="1653"/>
        <item x="1847"/>
        <item x="1390"/>
        <item x="189"/>
        <item x="1698"/>
        <item x="1490"/>
        <item x="1830"/>
        <item x="1665"/>
        <item x="1031"/>
        <item x="322"/>
        <item x="228"/>
        <item x="686"/>
        <item x="1811"/>
        <item x="21"/>
        <item x="1714"/>
        <item x="352"/>
        <item x="1511"/>
        <item x="181"/>
        <item x="733"/>
        <item x="1077"/>
        <item x="1617"/>
        <item x="642"/>
        <item x="1040"/>
        <item x="641"/>
        <item x="1178"/>
        <item x="147"/>
        <item x="740"/>
        <item x="1731"/>
        <item x="655"/>
        <item x="271"/>
        <item x="453"/>
        <item x="1009"/>
        <item x="1459"/>
        <item x="1243"/>
        <item x="1417"/>
        <item x="1817"/>
        <item x="1204"/>
        <item x="844"/>
        <item x="1723"/>
        <item x="490"/>
        <item x="823"/>
        <item x="479"/>
        <item x="889"/>
        <item x="1096"/>
        <item x="1510"/>
        <item x="1716"/>
        <item x="345"/>
        <item x="689"/>
        <item x="1531"/>
        <item x="120"/>
        <item x="1225"/>
        <item x="782"/>
        <item x="172"/>
        <item x="1110"/>
        <item x="656"/>
        <item x="202"/>
        <item x="316"/>
        <item x="1338"/>
        <item x="201"/>
        <item x="1209"/>
        <item x="1526"/>
        <item x="288"/>
        <item x="1690"/>
        <item x="131"/>
        <item x="772"/>
        <item x="219"/>
        <item x="536"/>
        <item x="390"/>
        <item x="337"/>
        <item x="467"/>
        <item x="572"/>
        <item x="119"/>
        <item x="919"/>
        <item x="1043"/>
        <item x="128"/>
        <item x="1021"/>
        <item x="478"/>
        <item x="291"/>
        <item x="382"/>
        <item x="1630"/>
        <item x="761"/>
        <item x="1440"/>
        <item x="1141"/>
        <item x="1151"/>
        <item x="1780"/>
        <item x="1641"/>
        <item x="1631"/>
        <item x="1768"/>
        <item x="1739"/>
        <item x="1159"/>
        <item x="309"/>
        <item x="979"/>
        <item x="482"/>
        <item x="1812"/>
        <item x="1797"/>
        <item x="864"/>
        <item x="101"/>
        <item x="1161"/>
        <item x="1636"/>
        <item x="573"/>
        <item x="176"/>
        <item x="1203"/>
        <item x="1519"/>
        <item x="620"/>
        <item x="1455"/>
        <item x="1728"/>
        <item x="584"/>
        <item x="1303"/>
        <item x="68"/>
        <item x="180"/>
        <item x="737"/>
        <item x="1354"/>
        <item x="1215"/>
        <item x="727"/>
        <item x="1006"/>
        <item x="993"/>
        <item x="275"/>
        <item x="502"/>
        <item x="863"/>
        <item x="242"/>
        <item x="1492"/>
        <item x="756"/>
        <item x="1497"/>
        <item x="487"/>
        <item x="816"/>
        <item x="1582"/>
        <item x="183"/>
        <item x="256"/>
        <item x="30"/>
        <item x="754"/>
        <item x="239"/>
        <item x="1248"/>
        <item x="1711"/>
        <item x="853"/>
        <item x="161"/>
        <item x="4"/>
        <item x="1002"/>
        <item x="554"/>
        <item x="398"/>
        <item x="1624"/>
        <item x="1183"/>
        <item x="963"/>
        <item x="188"/>
        <item x="85"/>
        <item x="342"/>
        <item x="867"/>
        <item x="939"/>
        <item x="1643"/>
        <item x="80"/>
        <item x="354"/>
        <item x="538"/>
        <item x="860"/>
        <item x="1137"/>
        <item x="383"/>
        <item x="1080"/>
        <item x="1078"/>
        <item x="1076"/>
        <item x="900"/>
        <item x="257"/>
        <item x="1782"/>
        <item x="543"/>
        <item x="1734"/>
        <item x="559"/>
        <item x="968"/>
        <item x="898"/>
        <item x="1443"/>
        <item x="1476"/>
        <item x="806"/>
        <item x="1101"/>
        <item x="1"/>
        <item x="1503"/>
        <item x="373"/>
        <item x="207"/>
        <item x="1458"/>
        <item x="1671"/>
        <item x="196"/>
        <item x="1210"/>
        <item x="1416"/>
        <item x="1807"/>
        <item x="840"/>
        <item x="1726"/>
        <item x="1597"/>
        <item x="1673"/>
        <item x="129"/>
        <item x="675"/>
        <item x="1669"/>
        <item x="199"/>
        <item x="1357"/>
        <item x="233"/>
        <item x="555"/>
        <item x="1085"/>
        <item x="339"/>
        <item x="1153"/>
        <item x="1311"/>
        <item x="623"/>
        <item x="1737"/>
        <item x="92"/>
        <item x="19"/>
        <item x="353"/>
        <item x="83"/>
        <item x="879"/>
        <item x="305"/>
        <item x="1730"/>
        <item x="1186"/>
        <item x="214"/>
        <item x="970"/>
        <item x="1439"/>
        <item x="1647"/>
        <item x="942"/>
        <item x="585"/>
        <item x="1394"/>
        <item x="930"/>
        <item x="1772"/>
        <item x="1606"/>
        <item x="1565"/>
        <item x="1164"/>
        <item x="1712"/>
        <item x="1231"/>
        <item x="1191"/>
        <item x="1010"/>
        <item x="1639"/>
        <item x="807"/>
        <item x="317"/>
        <item x="1415"/>
        <item x="225"/>
        <item x="299"/>
        <item x="763"/>
        <item x="1745"/>
        <item x="84"/>
        <item x="329"/>
        <item x="37"/>
        <item x="77"/>
        <item x="1479"/>
        <item x="303"/>
        <item x="666"/>
        <item x="1119"/>
        <item x="1129"/>
        <item x="1420"/>
        <item x="124"/>
        <item x="1732"/>
        <item x="1133"/>
        <item x="622"/>
        <item x="48"/>
        <item x="396"/>
        <item x="1559"/>
        <item x="1036"/>
        <item x="1227"/>
        <item x="1275"/>
        <item x="1465"/>
        <item x="1620"/>
        <item x="1593"/>
        <item x="1207"/>
        <item x="415"/>
        <item x="750"/>
        <item x="1452"/>
        <item x="438"/>
        <item x="1382"/>
        <item x="1267"/>
        <item x="978"/>
        <item x="1651"/>
        <item x="1029"/>
        <item x="204"/>
        <item x="1528"/>
        <item x="1276"/>
        <item x="455"/>
        <item x="790"/>
        <item x="7"/>
        <item x="1525"/>
        <item x="1576"/>
        <item x="764"/>
        <item x="108"/>
        <item x="232"/>
        <item x="1140"/>
        <item x="1736"/>
        <item x="1171"/>
        <item x="672"/>
        <item x="315"/>
        <item x="580"/>
        <item x="776"/>
        <item x="549"/>
        <item x="261"/>
        <item x="789"/>
        <item x="948"/>
        <item x="1539"/>
        <item x="1529"/>
        <item x="444"/>
        <item x="262"/>
        <item x="975"/>
        <item x="1024"/>
        <item x="405"/>
        <item x="446"/>
        <item x="892"/>
        <item x="1229"/>
        <item x="657"/>
        <item x="1577"/>
        <item x="364"/>
        <item x="524"/>
        <item x="804"/>
        <item x="706"/>
        <item x="1437"/>
        <item x="994"/>
        <item x="611"/>
        <item x="705"/>
        <item x="1169"/>
        <item x="1741"/>
        <item x="466"/>
        <item x="700"/>
        <item x="522"/>
        <item x="915"/>
        <item x="1485"/>
        <item x="136"/>
        <item x="1252"/>
        <item x="377"/>
        <item x="755"/>
        <item x="645"/>
        <item x="1326"/>
        <item x="937"/>
        <item x="324"/>
        <item x="326"/>
        <item x="1473"/>
        <item x="805"/>
        <item x="663"/>
        <item x="688"/>
        <item x="866"/>
        <item x="690"/>
        <item x="1686"/>
        <item x="768"/>
        <item x="1113"/>
        <item x="367"/>
        <item x="51"/>
        <item x="825"/>
        <item x="335"/>
        <item x="586"/>
        <item x="87"/>
        <item x="1000"/>
        <item x="1746"/>
        <item x="758"/>
        <item x="583"/>
        <item x="1848"/>
        <item x="15"/>
        <item x="981"/>
        <item x="1279"/>
        <item x="602"/>
        <item x="577"/>
        <item x="344"/>
        <item x="636"/>
        <item x="294"/>
        <item x="1392"/>
        <item x="621"/>
        <item x="448"/>
        <item x="1269"/>
        <item x="399"/>
        <item x="865"/>
        <item x="1516"/>
        <item x="86"/>
        <item x="563"/>
        <item x="1744"/>
        <item x="1008"/>
        <item x="26"/>
        <item x="1613"/>
        <item x="31"/>
        <item x="1297"/>
        <item x="752"/>
        <item x="1272"/>
        <item x="1053"/>
        <item x="1588"/>
        <item x="445"/>
        <item x="783"/>
        <item x="1660"/>
        <item x="1237"/>
        <item x="125"/>
        <item x="402"/>
        <item x="941"/>
        <item x="346"/>
        <item x="1743"/>
        <item x="1099"/>
        <item x="333"/>
        <item x="1049"/>
        <item x="414"/>
        <item x="1478"/>
        <item x="1598"/>
        <item x="843"/>
        <item x="1652"/>
        <item x="1517"/>
        <item x="908"/>
        <item x="465"/>
        <item x="1829"/>
        <item t="default"/>
      </items>
    </pivotField>
    <pivotField dataField="1" numFmtId="1" showAll="0"/>
    <pivotField showAll="0">
      <items count="5">
        <item x="0"/>
        <item x="1"/>
        <item x="2"/>
        <item x="3"/>
        <item t="default"/>
      </items>
    </pivotField>
    <pivotField showAll="0"/>
    <pivotField numFmtId="1" showAll="0"/>
    <pivotField numFmtId="1" showAll="0"/>
    <pivotField numFmtId="9" showAll="0"/>
  </pivotFields>
  <rowFields count="1">
    <field x="12"/>
  </rowFields>
  <rowItems count="11">
    <i>
      <x v="971"/>
    </i>
    <i>
      <x v="1022"/>
    </i>
    <i>
      <x v="1044"/>
    </i>
    <i>
      <x v="1052"/>
    </i>
    <i>
      <x v="1161"/>
    </i>
    <i>
      <x v="1163"/>
    </i>
    <i>
      <x v="1166"/>
    </i>
    <i>
      <x v="1199"/>
    </i>
    <i>
      <x v="1408"/>
    </i>
    <i>
      <x v="1454"/>
    </i>
    <i t="grand">
      <x/>
    </i>
  </rowItems>
  <colItems count="1">
    <i/>
  </colItems>
  <dataFields count="1">
    <dataField name="Sum of Sales" fld="13" baseField="0" baseItem="0" numFmtId="164"/>
  </dataFields>
  <formats count="1">
    <format dxfId="2">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0D9669-03E7-4747-8976-07743B498B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B48" firstHeaderRow="1" firstDataRow="1" firstDataCol="1"/>
  <pivotFields count="19">
    <pivotField showAll="0"/>
    <pivotField numFmtId="14" showAll="0"/>
    <pivotField numFmtId="14"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items count="4">
        <item x="1"/>
        <item x="0"/>
        <item x="2"/>
        <item t="default"/>
      </items>
    </pivotField>
    <pivotField showAll="0"/>
    <pivotField showAll="0"/>
    <pivotField dataField="1" numFmtId="1"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numFmtId="1" showAll="0"/>
    <pivotField numFmtId="1" showAll="0"/>
    <pivotField numFmtId="9" showAll="0"/>
  </pivotFields>
  <rowFields count="1">
    <field x="15"/>
  </rowFields>
  <rowItems count="13">
    <i>
      <x/>
    </i>
    <i>
      <x v="1"/>
    </i>
    <i>
      <x v="2"/>
    </i>
    <i>
      <x v="3"/>
    </i>
    <i>
      <x v="4"/>
    </i>
    <i>
      <x v="5"/>
    </i>
    <i>
      <x v="6"/>
    </i>
    <i>
      <x v="7"/>
    </i>
    <i>
      <x v="8"/>
    </i>
    <i>
      <x v="9"/>
    </i>
    <i>
      <x v="10"/>
    </i>
    <i>
      <x v="11"/>
    </i>
    <i t="grand">
      <x/>
    </i>
  </rowItems>
  <colItems count="1">
    <i/>
  </colItems>
  <dataFields count="1">
    <dataField name="Sum of Sales" fld="13" baseField="0" baseItem="0" numFmtId="164"/>
  </dataFields>
  <formats count="1">
    <format dxfId="3">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5"/>
          </reference>
        </references>
      </pivotArea>
    </chartFormat>
    <chartFormat chart="2" format="2">
      <pivotArea type="data" outline="0" fieldPosition="0">
        <references count="2">
          <reference field="4294967294" count="1" selected="0">
            <x v="0"/>
          </reference>
          <reference field="15" count="1" selected="0">
            <x v="7"/>
          </reference>
        </references>
      </pivotArea>
    </chartFormat>
    <chartFormat chart="2" format="3">
      <pivotArea type="data" outline="0" fieldPosition="0">
        <references count="2">
          <reference field="4294967294" count="1" selected="0">
            <x v="0"/>
          </reference>
          <reference field="15" count="1" selected="0">
            <x v="9"/>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3"/>
          </reference>
        </references>
      </pivotArea>
    </chartFormat>
    <chartFormat chart="2" format="7">
      <pivotArea type="data" outline="0" fieldPosition="0">
        <references count="2">
          <reference field="4294967294" count="1" selected="0">
            <x v="0"/>
          </reference>
          <reference field="15" count="1" selected="0">
            <x v="4"/>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5" count="1" selected="0">
            <x v="0"/>
          </reference>
        </references>
      </pivotArea>
    </chartFormat>
    <chartFormat chart="4" format="18">
      <pivotArea type="data" outline="0" fieldPosition="0">
        <references count="2">
          <reference field="4294967294" count="1" selected="0">
            <x v="0"/>
          </reference>
          <reference field="15" count="1" selected="0">
            <x v="1"/>
          </reference>
        </references>
      </pivotArea>
    </chartFormat>
    <chartFormat chart="4" format="19">
      <pivotArea type="data" outline="0" fieldPosition="0">
        <references count="2">
          <reference field="4294967294" count="1" selected="0">
            <x v="0"/>
          </reference>
          <reference field="15" count="1" selected="0">
            <x v="3"/>
          </reference>
        </references>
      </pivotArea>
    </chartFormat>
    <chartFormat chart="4" format="20">
      <pivotArea type="data" outline="0" fieldPosition="0">
        <references count="2">
          <reference field="4294967294" count="1" selected="0">
            <x v="0"/>
          </reference>
          <reference field="15" count="1" selected="0">
            <x v="4"/>
          </reference>
        </references>
      </pivotArea>
    </chartFormat>
    <chartFormat chart="4" format="21">
      <pivotArea type="data" outline="0" fieldPosition="0">
        <references count="2">
          <reference field="4294967294" count="1" selected="0">
            <x v="0"/>
          </reference>
          <reference field="15" count="1" selected="0">
            <x v="5"/>
          </reference>
        </references>
      </pivotArea>
    </chartFormat>
    <chartFormat chart="4" format="22">
      <pivotArea type="data" outline="0" fieldPosition="0">
        <references count="2">
          <reference field="4294967294" count="1" selected="0">
            <x v="0"/>
          </reference>
          <reference field="15" count="1" selected="0">
            <x v="7"/>
          </reference>
        </references>
      </pivotArea>
    </chartFormat>
    <chartFormat chart="4" format="23">
      <pivotArea type="data" outline="0" fieldPosition="0">
        <references count="2">
          <reference field="4294967294" count="1" selected="0">
            <x v="0"/>
          </reference>
          <reference field="1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55583-0DC6-422B-82E3-805C9B0342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1" firstHeaderRow="1" firstDataRow="1" firstDataCol="1"/>
  <pivotFields count="19">
    <pivotField showAll="0"/>
    <pivotField numFmtId="14" showAll="0"/>
    <pivotField numFmtId="14" showAll="0"/>
    <pivotField showAll="0"/>
    <pivotField showAll="0"/>
    <pivotField showAll="0">
      <items count="4">
        <item x="0"/>
        <item x="2"/>
        <item x="1"/>
        <item t="default"/>
      </items>
    </pivotField>
    <pivotField showAll="0"/>
    <pivotField showAll="0"/>
    <pivotField showAll="0"/>
    <pivotField axis="axisRow" showAll="0">
      <items count="5">
        <item x="0"/>
        <item x="1"/>
        <item x="2"/>
        <item x="3"/>
        <item t="default"/>
      </items>
    </pivotField>
    <pivotField showAll="0">
      <items count="4">
        <item x="1"/>
        <item x="0"/>
        <item x="2"/>
        <item t="default"/>
      </items>
    </pivotField>
    <pivotField showAll="0"/>
    <pivotField showAll="0"/>
    <pivotField dataField="1" numFmtId="1" showAll="0"/>
    <pivotField showAll="0">
      <items count="5">
        <item x="0"/>
        <item x="1"/>
        <item x="2"/>
        <item x="3"/>
        <item t="default"/>
      </items>
    </pivotField>
    <pivotField showAll="0"/>
    <pivotField numFmtId="1" showAll="0"/>
    <pivotField numFmtId="1" showAll="0"/>
    <pivotField numFmtId="9" showAll="0"/>
  </pivotFields>
  <rowFields count="1">
    <field x="9"/>
  </rowFields>
  <rowItems count="5">
    <i>
      <x/>
    </i>
    <i>
      <x v="1"/>
    </i>
    <i>
      <x v="2"/>
    </i>
    <i>
      <x v="3"/>
    </i>
    <i t="grand">
      <x/>
    </i>
  </rowItems>
  <colItems count="1">
    <i/>
  </colItems>
  <dataFields count="1">
    <dataField name="Sum of Sales" fld="13" baseField="0" baseItem="0" numFmtId="164"/>
  </dataFields>
  <formats count="1">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EFFF78-01F2-4052-BB3E-CC1DCAD64A20}" autoFormatId="16" applyNumberFormats="0" applyBorderFormats="0" applyFontFormats="0" applyPatternFormats="0" applyAlignmentFormats="0" applyWidthHeightFormats="0">
  <queryTableRefresh nextId="20" unboundColumnsRight="3">
    <queryTableFields count="19">
      <queryTableField id="1" name="Order ID" tableColumnId="1"/>
      <queryTableField id="2" name="Order Date" tableColumnId="2"/>
      <queryTableField id="3" name="Ship Date" tableColumnId="3"/>
      <queryTableField id="4" name="Ship Mode" tableColumnId="4"/>
      <queryTableField id="5" name="Customer Name" tableColumnId="5"/>
      <queryTableField id="6" name="Segment" tableColumnId="6"/>
      <queryTableField id="7" name="Country" tableColumnId="7"/>
      <queryTableField id="8" name="City" tableColumnId="8"/>
      <queryTableField id="9" name="State" tableColumnId="9"/>
      <queryTableField id="10" name="Region" tableColumnId="10"/>
      <queryTableField id="11" name="Category" tableColumnId="11"/>
      <queryTableField id="12" name="Sub-Category" tableColumnId="12"/>
      <queryTableField id="13" name="Product Name" tableColumnId="13"/>
      <queryTableField id="14" name="Sales" tableColumnId="14"/>
      <queryTableField id="15" name="Year" tableColumnId="15"/>
      <queryTableField id="16" name="Month Name"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AAD2A9-9F5B-4DFA-B46B-3D25FD75477C}" sourceName="Region">
  <pivotTables>
    <pivotTable tabId="1" name="PivotTable1"/>
    <pivotTable tabId="1" name="PivotTable2"/>
    <pivotTable tabId="1" name="PivotTable3"/>
    <pivotTable tabId="1" name="PivotTable4"/>
    <pivotTable tabId="1" name="PivotTable5"/>
  </pivotTables>
  <data>
    <tabular pivotCacheId="126538345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EF8B0E-1E88-4832-9F6E-46B68ADA9FD9}" sourceName="Category">
  <pivotTables>
    <pivotTable tabId="1" name="PivotTable2"/>
    <pivotTable tabId="1" name="PivotTable1"/>
    <pivotTable tabId="1" name="PivotTable3"/>
    <pivotTable tabId="1" name="PivotTable4"/>
    <pivotTable tabId="1" name="PivotTable5"/>
  </pivotTables>
  <data>
    <tabular pivotCacheId="126538345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615CDD-C5E5-4C29-8633-26572796DD25}" sourceName="Year">
  <pivotTables>
    <pivotTable tabId="1" name="PivotTable3"/>
    <pivotTable tabId="1" name="PivotTable1"/>
    <pivotTable tabId="1" name="PivotTable2"/>
    <pivotTable tabId="1" name="PivotTable4"/>
    <pivotTable tabId="1" name="PivotTable5"/>
  </pivotTables>
  <data>
    <tabular pivotCacheId="1265383455">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56D70CA-7AF0-4EB3-95C4-8D9A84871411}" sourceName="Segment">
  <pivotTables>
    <pivotTable tabId="1" name="PivotTable4"/>
    <pivotTable tabId="1" name="PivotTable1"/>
    <pivotTable tabId="1" name="PivotTable2"/>
    <pivotTable tabId="1" name="PivotTable3"/>
    <pivotTable tabId="1" name="PivotTable5"/>
  </pivotTables>
  <data>
    <tabular pivotCacheId="12653834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79F363-A0A3-4545-A7BA-C56076386B86}" cache="Slicer_Region" caption="Region" rowHeight="247650"/>
  <slicer name="Category" xr10:uid="{C3BB6177-BA2B-47D6-90BF-8A3CDC67FE8B}" cache="Slicer_Category" caption="Category" rowHeight="247650"/>
  <slicer name="Year" xr10:uid="{3E4A0003-AC2C-4BEB-9A82-0FC91862C4DE}" cache="Slicer_Year" caption="Year" rowHeight="247650"/>
  <slicer name="Segment" xr10:uid="{DCE01953-ABD7-4196-B08F-01E1675CB540}" cache="Slicer_Segment" caption="Seg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26C6FFD-50FC-4294-AEFF-E8DA7331C83A}" cache="Slicer_Region" caption="Region" columnCount="2" rowHeight="247650"/>
  <slicer name="Category 1" xr10:uid="{25C303A4-7DAD-4AC4-9752-EEAB63700963}" cache="Slicer_Category" caption="Category" rowHeight="247650"/>
  <slicer name="Year 1" xr10:uid="{4663691B-A058-4221-AE65-EEB24061A50D}" cache="Slicer_Year" caption="Year" columnCount="2" rowHeight="247650"/>
  <slicer name="Segment 1" xr10:uid="{46FC11A8-9C13-44F7-BCBD-520BE0B40040}" cache="Slicer_Segment" caption="Seg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DE8349-6D64-4581-8496-2F41EC2BC5DE}" name="train" displayName="train" ref="A1:S9800" tableType="queryTable" totalsRowShown="0">
  <autoFilter ref="A1:S9800" xr:uid="{F3DE8349-6D64-4581-8496-2F41EC2BC5DE}"/>
  <tableColumns count="19">
    <tableColumn id="1" xr3:uid="{9212C1F0-A76C-4702-B1CE-4DE4C185BBD3}" uniqueName="1" name="Order ID" queryTableFieldId="1" dataDxfId="22"/>
    <tableColumn id="2" xr3:uid="{80E4918B-A950-4614-ACB0-74E4CF9CB713}" uniqueName="2" name="Order Date" queryTableFieldId="2" dataDxfId="21"/>
    <tableColumn id="3" xr3:uid="{DD3AAE43-6CF3-4B02-8E3B-52B04F099DBF}" uniqueName="3" name="Ship Date" queryTableFieldId="3" dataDxfId="20"/>
    <tableColumn id="4" xr3:uid="{1EAAE4EE-4597-4535-951D-5371E3F228DF}" uniqueName="4" name="Ship Mode" queryTableFieldId="4" dataDxfId="19"/>
    <tableColumn id="5" xr3:uid="{6D93B55D-7225-4C92-A6E3-D49CE443586A}" uniqueName="5" name="Customer Name" queryTableFieldId="5" dataDxfId="18"/>
    <tableColumn id="6" xr3:uid="{62269C8B-0D31-4663-8C02-CD25495FEB3B}" uniqueName="6" name="Segment" queryTableFieldId="6" dataDxfId="17"/>
    <tableColumn id="7" xr3:uid="{BD42EA22-6904-4FA1-A3E6-8865D6F0E239}" uniqueName="7" name="Country" queryTableFieldId="7" dataDxfId="16"/>
    <tableColumn id="8" xr3:uid="{174559B8-3579-4936-93E1-2FE478C1DA82}" uniqueName="8" name="City" queryTableFieldId="8" dataDxfId="15"/>
    <tableColumn id="9" xr3:uid="{E6FC752D-6EB2-4356-A7B7-4856DE673083}" uniqueName="9" name="State" queryTableFieldId="9" dataDxfId="14"/>
    <tableColumn id="10" xr3:uid="{B187A9FE-1DF1-4F1D-BE14-D848948A7108}" uniqueName="10" name="Region" queryTableFieldId="10" dataDxfId="13"/>
    <tableColumn id="11" xr3:uid="{676B4295-5548-4831-BD59-3CBD763E3AB9}" uniqueName="11" name="Category" queryTableFieldId="11" dataDxfId="12"/>
    <tableColumn id="12" xr3:uid="{04263D57-9156-4BC4-9517-B6FC9EBFBF9A}" uniqueName="12" name="Sub-Category" queryTableFieldId="12" dataDxfId="11"/>
    <tableColumn id="13" xr3:uid="{FA616E0C-C3E9-40A6-A739-4C523513344F}" uniqueName="13" name="Product Name" queryTableFieldId="13" dataDxfId="10"/>
    <tableColumn id="14" xr3:uid="{575E4502-D22C-434D-B201-F1EB29343329}" uniqueName="14" name="Sales" queryTableFieldId="14" dataDxfId="9"/>
    <tableColumn id="15" xr3:uid="{A3D311E6-1C68-442F-96DD-7BD4E611A42C}" uniqueName="15" name="Year" queryTableFieldId="15"/>
    <tableColumn id="16" xr3:uid="{037CB616-6A90-46AF-86FC-3CFEA3B19F55}" uniqueName="16" name="Month Name" queryTableFieldId="16" dataDxfId="8"/>
    <tableColumn id="17" xr3:uid="{5CACF6BE-C6B9-4835-A6F6-27C985D8BF4A}" uniqueName="17" name="Cost" queryTableFieldId="17" dataDxfId="7"/>
    <tableColumn id="18" xr3:uid="{003CAA4F-A380-48C6-8998-FEA0981AFBE6}" uniqueName="18" name="Profit" queryTableFieldId="18" dataDxfId="6">
      <calculatedColumnFormula>train[[#This Row],[Sales]]-train[[#This Row],[Cost]]</calculatedColumnFormula>
    </tableColumn>
    <tableColumn id="19" xr3:uid="{955951E8-A05B-4621-B391-76C975CDCE25}" uniqueName="19" name="Profit Margin" queryTableFieldId="19" dataDxfId="5">
      <calculatedColumnFormula>train[[#This Row],[Profit]]/train[[#This Row],[Sales]]</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DE52F-9CB1-4F78-910E-D1E95C2C1BAF}">
  <dimension ref="A1:S9800"/>
  <sheetViews>
    <sheetView workbookViewId="0">
      <selection activeCell="C14" sqref="C14"/>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20.44140625" bestFit="1" customWidth="1"/>
    <col min="6" max="6" width="11.109375" bestFit="1" customWidth="1"/>
    <col min="7" max="7" width="11.5546875" bestFit="1" customWidth="1"/>
    <col min="8" max="8" width="17.33203125" bestFit="1" customWidth="1"/>
    <col min="9" max="9" width="16.77734375" bestFit="1" customWidth="1"/>
    <col min="10" max="10" width="8.77734375" bestFit="1" customWidth="1"/>
    <col min="11" max="11" width="13.109375" bestFit="1" customWidth="1"/>
    <col min="12" max="12" width="14.44140625" bestFit="1" customWidth="1"/>
    <col min="13" max="13" width="80.88671875" bestFit="1" customWidth="1"/>
    <col min="14" max="14" width="7.77734375" bestFit="1" customWidth="1"/>
    <col min="15" max="15" width="6.88671875" bestFit="1" customWidth="1"/>
    <col min="16" max="16" width="13.6640625" bestFit="1" customWidth="1"/>
    <col min="17" max="17" width="7" bestFit="1" customWidth="1"/>
    <col min="18" max="18" width="7.77734375" bestFit="1" customWidth="1"/>
    <col min="19" max="19" width="13.66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s="1" t="s">
        <v>13</v>
      </c>
      <c r="O1" t="s">
        <v>14</v>
      </c>
      <c r="P1" t="s">
        <v>15</v>
      </c>
      <c r="Q1" t="s">
        <v>8201</v>
      </c>
      <c r="R1" t="s">
        <v>8202</v>
      </c>
      <c r="S1" t="s">
        <v>8203</v>
      </c>
    </row>
    <row r="2" spans="1:19" x14ac:dyDescent="0.3">
      <c r="A2" t="s">
        <v>16</v>
      </c>
      <c r="B2">
        <v>42007</v>
      </c>
      <c r="C2">
        <v>42011</v>
      </c>
      <c r="D2" t="s">
        <v>17</v>
      </c>
      <c r="E2" t="s">
        <v>18</v>
      </c>
      <c r="F2" t="s">
        <v>19</v>
      </c>
      <c r="G2" t="s">
        <v>20</v>
      </c>
      <c r="H2" t="s">
        <v>21</v>
      </c>
      <c r="I2" t="s">
        <v>22</v>
      </c>
      <c r="J2" t="s">
        <v>23</v>
      </c>
      <c r="K2" t="s">
        <v>24</v>
      </c>
      <c r="L2" t="s">
        <v>25</v>
      </c>
      <c r="M2" t="s">
        <v>26</v>
      </c>
      <c r="N2" s="1">
        <v>16.448</v>
      </c>
      <c r="O2">
        <v>2015</v>
      </c>
      <c r="P2" t="s">
        <v>27</v>
      </c>
      <c r="Q2" s="1">
        <v>8.4229998222545763</v>
      </c>
      <c r="R2" s="1">
        <f>train[[#This Row],[Sales]]-train[[#This Row],[Cost]]</f>
        <v>8.0250001777454241</v>
      </c>
      <c r="S2" s="2">
        <f>train[[#This Row],[Profit]]/train[[#This Row],[Sales]]</f>
        <v>0.48790127539794648</v>
      </c>
    </row>
    <row r="3" spans="1:19" x14ac:dyDescent="0.3">
      <c r="A3" t="s">
        <v>28</v>
      </c>
      <c r="B3">
        <v>42008</v>
      </c>
      <c r="C3">
        <v>42012</v>
      </c>
      <c r="D3" t="s">
        <v>17</v>
      </c>
      <c r="E3" t="s">
        <v>29</v>
      </c>
      <c r="F3" t="s">
        <v>30</v>
      </c>
      <c r="G3" t="s">
        <v>20</v>
      </c>
      <c r="H3" t="s">
        <v>31</v>
      </c>
      <c r="I3" t="s">
        <v>32</v>
      </c>
      <c r="J3" t="s">
        <v>23</v>
      </c>
      <c r="K3" t="s">
        <v>24</v>
      </c>
      <c r="L3" t="s">
        <v>37</v>
      </c>
      <c r="M3" t="s">
        <v>38</v>
      </c>
      <c r="N3" s="1">
        <v>11.784000000000001</v>
      </c>
      <c r="O3">
        <v>2015</v>
      </c>
      <c r="P3" t="s">
        <v>27</v>
      </c>
      <c r="Q3" s="1">
        <v>1.5792826806860802</v>
      </c>
      <c r="R3" s="1">
        <f>train[[#This Row],[Sales]]-train[[#This Row],[Cost]]</f>
        <v>10.20471731931392</v>
      </c>
      <c r="S3" s="2">
        <f>train[[#This Row],[Profit]]/train[[#This Row],[Sales]]</f>
        <v>0.86598076368923282</v>
      </c>
    </row>
    <row r="4" spans="1:19" x14ac:dyDescent="0.3">
      <c r="A4" t="s">
        <v>28</v>
      </c>
      <c r="B4">
        <v>42008</v>
      </c>
      <c r="C4">
        <v>42012</v>
      </c>
      <c r="D4" t="s">
        <v>17</v>
      </c>
      <c r="E4" t="s">
        <v>29</v>
      </c>
      <c r="F4" t="s">
        <v>30</v>
      </c>
      <c r="G4" t="s">
        <v>20</v>
      </c>
      <c r="H4" t="s">
        <v>31</v>
      </c>
      <c r="I4" t="s">
        <v>32</v>
      </c>
      <c r="J4" t="s">
        <v>23</v>
      </c>
      <c r="K4" t="s">
        <v>24</v>
      </c>
      <c r="L4" t="s">
        <v>35</v>
      </c>
      <c r="M4" t="s">
        <v>36</v>
      </c>
      <c r="N4" s="1">
        <v>272.73599999999999</v>
      </c>
      <c r="O4">
        <v>2015</v>
      </c>
      <c r="P4" t="s">
        <v>27</v>
      </c>
      <c r="Q4" s="1">
        <v>110.3081110649639</v>
      </c>
      <c r="R4" s="1">
        <f>train[[#This Row],[Sales]]-train[[#This Row],[Cost]]</f>
        <v>162.42788893503609</v>
      </c>
      <c r="S4" s="2">
        <f>train[[#This Row],[Profit]]/train[[#This Row],[Sales]]</f>
        <v>0.59554986849934044</v>
      </c>
    </row>
    <row r="5" spans="1:19" x14ac:dyDescent="0.3">
      <c r="A5" t="s">
        <v>28</v>
      </c>
      <c r="B5">
        <v>42008</v>
      </c>
      <c r="C5">
        <v>42012</v>
      </c>
      <c r="D5" t="s">
        <v>17</v>
      </c>
      <c r="E5" t="s">
        <v>29</v>
      </c>
      <c r="F5" t="s">
        <v>30</v>
      </c>
      <c r="G5" t="s">
        <v>20</v>
      </c>
      <c r="H5" t="s">
        <v>31</v>
      </c>
      <c r="I5" t="s">
        <v>32</v>
      </c>
      <c r="J5" t="s">
        <v>23</v>
      </c>
      <c r="K5" t="s">
        <v>24</v>
      </c>
      <c r="L5" t="s">
        <v>33</v>
      </c>
      <c r="M5" t="s">
        <v>34</v>
      </c>
      <c r="N5" s="1">
        <v>3.54</v>
      </c>
      <c r="O5">
        <v>2015</v>
      </c>
      <c r="P5" t="s">
        <v>27</v>
      </c>
      <c r="Q5" s="1">
        <v>0.44758372720377171</v>
      </c>
      <c r="R5" s="1">
        <f>train[[#This Row],[Sales]]-train[[#This Row],[Cost]]</f>
        <v>3.0924162727962283</v>
      </c>
      <c r="S5" s="2">
        <f>train[[#This Row],[Profit]]/train[[#This Row],[Sales]]</f>
        <v>0.8735639188689911</v>
      </c>
    </row>
    <row r="6" spans="1:19" x14ac:dyDescent="0.3">
      <c r="A6" t="s">
        <v>39</v>
      </c>
      <c r="B6">
        <v>42009</v>
      </c>
      <c r="C6">
        <v>42016</v>
      </c>
      <c r="D6" t="s">
        <v>17</v>
      </c>
      <c r="E6" t="s">
        <v>40</v>
      </c>
      <c r="F6" t="s">
        <v>19</v>
      </c>
      <c r="G6" t="s">
        <v>20</v>
      </c>
      <c r="H6" t="s">
        <v>41</v>
      </c>
      <c r="I6" t="s">
        <v>42</v>
      </c>
      <c r="J6" t="s">
        <v>43</v>
      </c>
      <c r="K6" t="s">
        <v>24</v>
      </c>
      <c r="L6" t="s">
        <v>44</v>
      </c>
      <c r="M6" t="s">
        <v>45</v>
      </c>
      <c r="N6" s="1">
        <v>19.536000000000001</v>
      </c>
      <c r="O6">
        <v>2015</v>
      </c>
      <c r="P6" t="s">
        <v>27</v>
      </c>
      <c r="Q6" s="1">
        <v>1.8383554916256937</v>
      </c>
      <c r="R6" s="1">
        <f>train[[#This Row],[Sales]]-train[[#This Row],[Cost]]</f>
        <v>17.697644508374307</v>
      </c>
      <c r="S6" s="2">
        <f>train[[#This Row],[Profit]]/train[[#This Row],[Sales]]</f>
        <v>0.9058990841714939</v>
      </c>
    </row>
    <row r="7" spans="1:19" x14ac:dyDescent="0.3">
      <c r="A7" t="s">
        <v>46</v>
      </c>
      <c r="B7">
        <v>42010</v>
      </c>
      <c r="C7">
        <v>42014</v>
      </c>
      <c r="D7" t="s">
        <v>17</v>
      </c>
      <c r="E7" t="s">
        <v>47</v>
      </c>
      <c r="F7" t="s">
        <v>30</v>
      </c>
      <c r="G7" t="s">
        <v>20</v>
      </c>
      <c r="H7" t="s">
        <v>48</v>
      </c>
      <c r="I7" t="s">
        <v>49</v>
      </c>
      <c r="J7" t="s">
        <v>50</v>
      </c>
      <c r="K7" t="s">
        <v>24</v>
      </c>
      <c r="L7" t="s">
        <v>33</v>
      </c>
      <c r="M7" t="s">
        <v>66</v>
      </c>
      <c r="N7" s="1">
        <v>609.98</v>
      </c>
      <c r="O7">
        <v>2015</v>
      </c>
      <c r="P7" t="s">
        <v>27</v>
      </c>
      <c r="Q7" s="1">
        <v>133.42465927642306</v>
      </c>
      <c r="R7" s="1">
        <f>train[[#This Row],[Sales]]-train[[#This Row],[Cost]]</f>
        <v>476.55534072357693</v>
      </c>
      <c r="S7" s="2">
        <f>train[[#This Row],[Profit]]/train[[#This Row],[Sales]]</f>
        <v>0.78126387869041103</v>
      </c>
    </row>
    <row r="8" spans="1:19" x14ac:dyDescent="0.3">
      <c r="A8" t="s">
        <v>46</v>
      </c>
      <c r="B8">
        <v>42010</v>
      </c>
      <c r="C8">
        <v>42014</v>
      </c>
      <c r="D8" t="s">
        <v>17</v>
      </c>
      <c r="E8" t="s">
        <v>47</v>
      </c>
      <c r="F8" t="s">
        <v>30</v>
      </c>
      <c r="G8" t="s">
        <v>20</v>
      </c>
      <c r="H8" t="s">
        <v>48</v>
      </c>
      <c r="I8" t="s">
        <v>49</v>
      </c>
      <c r="J8" t="s">
        <v>50</v>
      </c>
      <c r="K8" t="s">
        <v>24</v>
      </c>
      <c r="L8" t="s">
        <v>25</v>
      </c>
      <c r="M8" t="s">
        <v>65</v>
      </c>
      <c r="N8" s="1">
        <v>6.54</v>
      </c>
      <c r="O8">
        <v>2015</v>
      </c>
      <c r="P8" t="s">
        <v>27</v>
      </c>
      <c r="Q8" s="1">
        <v>3.267154590513786</v>
      </c>
      <c r="R8" s="1">
        <f>train[[#This Row],[Sales]]-train[[#This Row],[Cost]]</f>
        <v>3.2728454094862141</v>
      </c>
      <c r="S8" s="2">
        <f>train[[#This Row],[Profit]]/train[[#This Row],[Sales]]</f>
        <v>0.50043507790309083</v>
      </c>
    </row>
    <row r="9" spans="1:19" x14ac:dyDescent="0.3">
      <c r="A9" t="s">
        <v>46</v>
      </c>
      <c r="B9">
        <v>42010</v>
      </c>
      <c r="C9">
        <v>42014</v>
      </c>
      <c r="D9" t="s">
        <v>17</v>
      </c>
      <c r="E9" t="s">
        <v>47</v>
      </c>
      <c r="F9" t="s">
        <v>30</v>
      </c>
      <c r="G9" t="s">
        <v>20</v>
      </c>
      <c r="H9" t="s">
        <v>48</v>
      </c>
      <c r="I9" t="s">
        <v>49</v>
      </c>
      <c r="J9" t="s">
        <v>50</v>
      </c>
      <c r="K9" t="s">
        <v>24</v>
      </c>
      <c r="L9" t="s">
        <v>75</v>
      </c>
      <c r="M9" t="s">
        <v>76</v>
      </c>
      <c r="N9" s="1">
        <v>31.12</v>
      </c>
      <c r="O9">
        <v>2015</v>
      </c>
      <c r="P9" t="s">
        <v>27</v>
      </c>
      <c r="Q9" s="1">
        <v>4.9373478506209736</v>
      </c>
      <c r="R9" s="1">
        <f>train[[#This Row],[Sales]]-train[[#This Row],[Cost]]</f>
        <v>26.182652149379027</v>
      </c>
      <c r="S9" s="2">
        <f>train[[#This Row],[Profit]]/train[[#This Row],[Sales]]</f>
        <v>0.84134486341192249</v>
      </c>
    </row>
    <row r="10" spans="1:19" x14ac:dyDescent="0.3">
      <c r="A10" t="s">
        <v>46</v>
      </c>
      <c r="B10">
        <v>42010</v>
      </c>
      <c r="C10">
        <v>42014</v>
      </c>
      <c r="D10" t="s">
        <v>17</v>
      </c>
      <c r="E10" t="s">
        <v>47</v>
      </c>
      <c r="F10" t="s">
        <v>30</v>
      </c>
      <c r="G10" t="s">
        <v>20</v>
      </c>
      <c r="H10" t="s">
        <v>48</v>
      </c>
      <c r="I10" t="s">
        <v>49</v>
      </c>
      <c r="J10" t="s">
        <v>50</v>
      </c>
      <c r="K10" t="s">
        <v>24</v>
      </c>
      <c r="L10" t="s">
        <v>44</v>
      </c>
      <c r="M10" t="s">
        <v>74</v>
      </c>
      <c r="N10" s="1">
        <v>5.48</v>
      </c>
      <c r="O10">
        <v>2015</v>
      </c>
      <c r="P10" t="s">
        <v>27</v>
      </c>
      <c r="Q10" s="1">
        <v>1.3248847778167554</v>
      </c>
      <c r="R10" s="1">
        <f>train[[#This Row],[Sales]]-train[[#This Row],[Cost]]</f>
        <v>4.1551152221832446</v>
      </c>
      <c r="S10" s="2">
        <f>train[[#This Row],[Profit]]/train[[#This Row],[Sales]]</f>
        <v>0.75823270477796423</v>
      </c>
    </row>
    <row r="11" spans="1:19" x14ac:dyDescent="0.3">
      <c r="A11" t="s">
        <v>55</v>
      </c>
      <c r="B11">
        <v>42010</v>
      </c>
      <c r="C11">
        <v>42012</v>
      </c>
      <c r="D11" t="s">
        <v>56</v>
      </c>
      <c r="E11" t="s">
        <v>57</v>
      </c>
      <c r="F11" t="s">
        <v>19</v>
      </c>
      <c r="G11" t="s">
        <v>20</v>
      </c>
      <c r="H11" t="s">
        <v>58</v>
      </c>
      <c r="I11" t="s">
        <v>59</v>
      </c>
      <c r="J11" t="s">
        <v>60</v>
      </c>
      <c r="K11" t="s">
        <v>24</v>
      </c>
      <c r="L11" t="s">
        <v>25</v>
      </c>
      <c r="M11" t="s">
        <v>61</v>
      </c>
      <c r="N11" s="1">
        <v>19.440000000000001</v>
      </c>
      <c r="O11">
        <v>2015</v>
      </c>
      <c r="P11" t="s">
        <v>27</v>
      </c>
      <c r="Q11" s="1">
        <v>2.8274271804213695</v>
      </c>
      <c r="R11" s="1">
        <f>train[[#This Row],[Sales]]-train[[#This Row],[Cost]]</f>
        <v>16.612572819578631</v>
      </c>
      <c r="S11" s="2">
        <f>train[[#This Row],[Profit]]/train[[#This Row],[Sales]]</f>
        <v>0.85455621499890067</v>
      </c>
    </row>
    <row r="12" spans="1:19" x14ac:dyDescent="0.3">
      <c r="A12" t="s">
        <v>46</v>
      </c>
      <c r="B12">
        <v>42010</v>
      </c>
      <c r="C12">
        <v>42014</v>
      </c>
      <c r="D12" t="s">
        <v>17</v>
      </c>
      <c r="E12" t="s">
        <v>47</v>
      </c>
      <c r="F12" t="s">
        <v>30</v>
      </c>
      <c r="G12" t="s">
        <v>20</v>
      </c>
      <c r="H12" t="s">
        <v>48</v>
      </c>
      <c r="I12" t="s">
        <v>49</v>
      </c>
      <c r="J12" t="s">
        <v>50</v>
      </c>
      <c r="K12" t="s">
        <v>62</v>
      </c>
      <c r="L12" t="s">
        <v>63</v>
      </c>
      <c r="M12" t="s">
        <v>64</v>
      </c>
      <c r="N12" s="1">
        <v>2573.8200000000002</v>
      </c>
      <c r="O12">
        <v>2015</v>
      </c>
      <c r="P12" t="s">
        <v>27</v>
      </c>
      <c r="Q12" s="1">
        <v>747.70786893676609</v>
      </c>
      <c r="R12" s="1">
        <f>train[[#This Row],[Sales]]-train[[#This Row],[Cost]]</f>
        <v>1826.1121310632341</v>
      </c>
      <c r="S12" s="2">
        <f>train[[#This Row],[Profit]]/train[[#This Row],[Sales]]</f>
        <v>0.70949488739042899</v>
      </c>
    </row>
    <row r="13" spans="1:19" x14ac:dyDescent="0.3">
      <c r="A13" t="s">
        <v>46</v>
      </c>
      <c r="B13">
        <v>42010</v>
      </c>
      <c r="C13">
        <v>42014</v>
      </c>
      <c r="D13" t="s">
        <v>17</v>
      </c>
      <c r="E13" t="s">
        <v>47</v>
      </c>
      <c r="F13" t="s">
        <v>30</v>
      </c>
      <c r="G13" t="s">
        <v>20</v>
      </c>
      <c r="H13" t="s">
        <v>48</v>
      </c>
      <c r="I13" t="s">
        <v>49</v>
      </c>
      <c r="J13" t="s">
        <v>50</v>
      </c>
      <c r="K13" t="s">
        <v>51</v>
      </c>
      <c r="L13" t="s">
        <v>52</v>
      </c>
      <c r="M13" t="s">
        <v>54</v>
      </c>
      <c r="N13" s="1">
        <v>391.98</v>
      </c>
      <c r="O13">
        <v>2015</v>
      </c>
      <c r="P13" t="s">
        <v>27</v>
      </c>
      <c r="Q13" s="1">
        <v>192.66439516397944</v>
      </c>
      <c r="R13" s="1">
        <f>train[[#This Row],[Sales]]-train[[#This Row],[Cost]]</f>
        <v>199.31560483602058</v>
      </c>
      <c r="S13" s="2">
        <f>train[[#This Row],[Profit]]/train[[#This Row],[Sales]]</f>
        <v>0.50848411866937238</v>
      </c>
    </row>
    <row r="14" spans="1:19" x14ac:dyDescent="0.3">
      <c r="A14" t="s">
        <v>67</v>
      </c>
      <c r="B14">
        <v>42010</v>
      </c>
      <c r="C14">
        <v>42011</v>
      </c>
      <c r="D14" t="s">
        <v>68</v>
      </c>
      <c r="E14" t="s">
        <v>69</v>
      </c>
      <c r="F14" t="s">
        <v>70</v>
      </c>
      <c r="G14" t="s">
        <v>20</v>
      </c>
      <c r="H14" t="s">
        <v>71</v>
      </c>
      <c r="I14" t="s">
        <v>72</v>
      </c>
      <c r="J14" t="s">
        <v>50</v>
      </c>
      <c r="K14" t="s">
        <v>24</v>
      </c>
      <c r="L14" t="s">
        <v>44</v>
      </c>
      <c r="M14" t="s">
        <v>73</v>
      </c>
      <c r="N14" s="1">
        <v>12.78</v>
      </c>
      <c r="O14">
        <v>2015</v>
      </c>
      <c r="P14" t="s">
        <v>27</v>
      </c>
      <c r="Q14" s="1">
        <v>2.9054197705668541</v>
      </c>
      <c r="R14" s="1">
        <f>train[[#This Row],[Sales]]-train[[#This Row],[Cost]]</f>
        <v>9.8745802294331462</v>
      </c>
      <c r="S14" s="2">
        <f>train[[#This Row],[Profit]]/train[[#This Row],[Sales]]</f>
        <v>0.7726588598930475</v>
      </c>
    </row>
    <row r="15" spans="1:19" x14ac:dyDescent="0.3">
      <c r="A15" t="s">
        <v>46</v>
      </c>
      <c r="B15">
        <v>42010</v>
      </c>
      <c r="C15">
        <v>42014</v>
      </c>
      <c r="D15" t="s">
        <v>17</v>
      </c>
      <c r="E15" t="s">
        <v>47</v>
      </c>
      <c r="F15" t="s">
        <v>30</v>
      </c>
      <c r="G15" t="s">
        <v>20</v>
      </c>
      <c r="H15" t="s">
        <v>48</v>
      </c>
      <c r="I15" t="s">
        <v>49</v>
      </c>
      <c r="J15" t="s">
        <v>50</v>
      </c>
      <c r="K15" t="s">
        <v>51</v>
      </c>
      <c r="L15" t="s">
        <v>52</v>
      </c>
      <c r="M15" t="s">
        <v>53</v>
      </c>
      <c r="N15" s="1">
        <v>755.96</v>
      </c>
      <c r="O15">
        <v>2015</v>
      </c>
      <c r="P15" t="s">
        <v>27</v>
      </c>
      <c r="Q15" s="1">
        <v>369.82247847946348</v>
      </c>
      <c r="R15" s="1">
        <f>train[[#This Row],[Sales]]-train[[#This Row],[Cost]]</f>
        <v>386.13752152053655</v>
      </c>
      <c r="S15" s="2">
        <f>train[[#This Row],[Profit]]/train[[#This Row],[Sales]]</f>
        <v>0.51079094333104469</v>
      </c>
    </row>
    <row r="16" spans="1:19" x14ac:dyDescent="0.3">
      <c r="A16" t="s">
        <v>77</v>
      </c>
      <c r="B16">
        <v>42011</v>
      </c>
      <c r="C16">
        <v>42016</v>
      </c>
      <c r="D16" t="s">
        <v>17</v>
      </c>
      <c r="E16" t="s">
        <v>78</v>
      </c>
      <c r="F16" t="s">
        <v>19</v>
      </c>
      <c r="G16" t="s">
        <v>20</v>
      </c>
      <c r="H16" t="s">
        <v>79</v>
      </c>
      <c r="I16" t="s">
        <v>22</v>
      </c>
      <c r="J16" t="s">
        <v>23</v>
      </c>
      <c r="K16" t="s">
        <v>62</v>
      </c>
      <c r="L16" t="s">
        <v>81</v>
      </c>
      <c r="M16" t="s">
        <v>82</v>
      </c>
      <c r="N16" s="1">
        <v>76.727999999999994</v>
      </c>
      <c r="O16">
        <v>2015</v>
      </c>
      <c r="P16" t="s">
        <v>27</v>
      </c>
      <c r="Q16" s="1">
        <v>19.282624878539327</v>
      </c>
      <c r="R16" s="1">
        <f>train[[#This Row],[Sales]]-train[[#This Row],[Cost]]</f>
        <v>57.445375121460671</v>
      </c>
      <c r="S16" s="2">
        <f>train[[#This Row],[Profit]]/train[[#This Row],[Sales]]</f>
        <v>0.74868855074367469</v>
      </c>
    </row>
    <row r="17" spans="1:19" x14ac:dyDescent="0.3">
      <c r="A17" t="s">
        <v>77</v>
      </c>
      <c r="B17">
        <v>42011</v>
      </c>
      <c r="C17">
        <v>42016</v>
      </c>
      <c r="D17" t="s">
        <v>17</v>
      </c>
      <c r="E17" t="s">
        <v>78</v>
      </c>
      <c r="F17" t="s">
        <v>19</v>
      </c>
      <c r="G17" t="s">
        <v>20</v>
      </c>
      <c r="H17" t="s">
        <v>79</v>
      </c>
      <c r="I17" t="s">
        <v>22</v>
      </c>
      <c r="J17" t="s">
        <v>23</v>
      </c>
      <c r="K17" t="s">
        <v>24</v>
      </c>
      <c r="L17" t="s">
        <v>33</v>
      </c>
      <c r="M17" t="s">
        <v>80</v>
      </c>
      <c r="N17" s="1">
        <v>10.43</v>
      </c>
      <c r="O17">
        <v>2015</v>
      </c>
      <c r="P17" t="s">
        <v>27</v>
      </c>
      <c r="Q17" s="1">
        <v>3.3739795976806235</v>
      </c>
      <c r="R17" s="1">
        <f>train[[#This Row],[Sales]]-train[[#This Row],[Cost]]</f>
        <v>7.0560204023193762</v>
      </c>
      <c r="S17" s="2">
        <f>train[[#This Row],[Profit]]/train[[#This Row],[Sales]]</f>
        <v>0.67651202323292203</v>
      </c>
    </row>
    <row r="18" spans="1:19" x14ac:dyDescent="0.3">
      <c r="A18" t="s">
        <v>83</v>
      </c>
      <c r="B18">
        <v>42013</v>
      </c>
      <c r="C18">
        <v>42017</v>
      </c>
      <c r="D18" t="s">
        <v>17</v>
      </c>
      <c r="E18" t="s">
        <v>84</v>
      </c>
      <c r="F18" t="s">
        <v>19</v>
      </c>
      <c r="G18" t="s">
        <v>20</v>
      </c>
      <c r="H18" t="s">
        <v>85</v>
      </c>
      <c r="I18" t="s">
        <v>22</v>
      </c>
      <c r="J18" t="s">
        <v>23</v>
      </c>
      <c r="K18" t="s">
        <v>51</v>
      </c>
      <c r="L18" t="s">
        <v>86</v>
      </c>
      <c r="M18" t="s">
        <v>87</v>
      </c>
      <c r="N18" s="1">
        <v>31.2</v>
      </c>
      <c r="O18">
        <v>2015</v>
      </c>
      <c r="P18" t="s">
        <v>27</v>
      </c>
      <c r="Q18" s="1">
        <v>0.72671898771496224</v>
      </c>
      <c r="R18" s="1">
        <f>train[[#This Row],[Sales]]-train[[#This Row],[Cost]]</f>
        <v>30.473281012285035</v>
      </c>
      <c r="S18" s="2">
        <f>train[[#This Row],[Profit]]/train[[#This Row],[Sales]]</f>
        <v>0.97670772475272549</v>
      </c>
    </row>
    <row r="19" spans="1:19" x14ac:dyDescent="0.3">
      <c r="A19" t="s">
        <v>83</v>
      </c>
      <c r="B19">
        <v>42013</v>
      </c>
      <c r="C19">
        <v>42017</v>
      </c>
      <c r="D19" t="s">
        <v>17</v>
      </c>
      <c r="E19" t="s">
        <v>84</v>
      </c>
      <c r="F19" t="s">
        <v>19</v>
      </c>
      <c r="G19" t="s">
        <v>20</v>
      </c>
      <c r="H19" t="s">
        <v>85</v>
      </c>
      <c r="I19" t="s">
        <v>22</v>
      </c>
      <c r="J19" t="s">
        <v>23</v>
      </c>
      <c r="K19" t="s">
        <v>24</v>
      </c>
      <c r="L19" t="s">
        <v>44</v>
      </c>
      <c r="M19" t="s">
        <v>88</v>
      </c>
      <c r="N19" s="1">
        <v>9.3439999999999994</v>
      </c>
      <c r="O19">
        <v>2015</v>
      </c>
      <c r="P19" t="s">
        <v>27</v>
      </c>
      <c r="Q19" s="1">
        <v>3.1717830512140339</v>
      </c>
      <c r="R19" s="1">
        <f>train[[#This Row],[Sales]]-train[[#This Row],[Cost]]</f>
        <v>6.1722169487859659</v>
      </c>
      <c r="S19" s="2">
        <f>train[[#This Row],[Profit]]/train[[#This Row],[Sales]]</f>
        <v>0.66055403989575834</v>
      </c>
    </row>
    <row r="20" spans="1:19" x14ac:dyDescent="0.3">
      <c r="A20" t="s">
        <v>89</v>
      </c>
      <c r="B20">
        <v>42014</v>
      </c>
      <c r="C20">
        <v>42019</v>
      </c>
      <c r="D20" t="s">
        <v>17</v>
      </c>
      <c r="E20" t="s">
        <v>90</v>
      </c>
      <c r="F20" t="s">
        <v>70</v>
      </c>
      <c r="G20" t="s">
        <v>20</v>
      </c>
      <c r="H20" t="s">
        <v>91</v>
      </c>
      <c r="I20" t="s">
        <v>92</v>
      </c>
      <c r="J20" t="s">
        <v>50</v>
      </c>
      <c r="K20" t="s">
        <v>62</v>
      </c>
      <c r="L20" t="s">
        <v>81</v>
      </c>
      <c r="M20" t="s">
        <v>93</v>
      </c>
      <c r="N20" s="1">
        <v>51.94</v>
      </c>
      <c r="O20">
        <v>2015</v>
      </c>
      <c r="P20" t="s">
        <v>27</v>
      </c>
      <c r="Q20" s="1">
        <v>0.97580799786974137</v>
      </c>
      <c r="R20" s="1">
        <f>train[[#This Row],[Sales]]-train[[#This Row],[Cost]]</f>
        <v>50.964192002130254</v>
      </c>
      <c r="S20" s="2">
        <f>train[[#This Row],[Profit]]/train[[#This Row],[Sales]]</f>
        <v>0.98121278402253087</v>
      </c>
    </row>
    <row r="21" spans="1:19" x14ac:dyDescent="0.3">
      <c r="A21" t="s">
        <v>89</v>
      </c>
      <c r="B21">
        <v>42014</v>
      </c>
      <c r="C21">
        <v>42019</v>
      </c>
      <c r="D21" t="s">
        <v>17</v>
      </c>
      <c r="E21" t="s">
        <v>90</v>
      </c>
      <c r="F21" t="s">
        <v>70</v>
      </c>
      <c r="G21" t="s">
        <v>20</v>
      </c>
      <c r="H21" t="s">
        <v>91</v>
      </c>
      <c r="I21" t="s">
        <v>92</v>
      </c>
      <c r="J21" t="s">
        <v>50</v>
      </c>
      <c r="K21" t="s">
        <v>24</v>
      </c>
      <c r="L21" t="s">
        <v>37</v>
      </c>
      <c r="M21" t="s">
        <v>94</v>
      </c>
      <c r="N21" s="1">
        <v>2.89</v>
      </c>
      <c r="O21">
        <v>2015</v>
      </c>
      <c r="P21" t="s">
        <v>27</v>
      </c>
      <c r="Q21" s="1">
        <v>1.303284835933135</v>
      </c>
      <c r="R21" s="1">
        <f>train[[#This Row],[Sales]]-train[[#This Row],[Cost]]</f>
        <v>1.5867151640668651</v>
      </c>
      <c r="S21" s="2">
        <f>train[[#This Row],[Profit]]/train[[#This Row],[Sales]]</f>
        <v>0.54903638895047235</v>
      </c>
    </row>
    <row r="22" spans="1:19" x14ac:dyDescent="0.3">
      <c r="A22" t="s">
        <v>95</v>
      </c>
      <c r="B22">
        <v>42015</v>
      </c>
      <c r="C22">
        <v>42018</v>
      </c>
      <c r="D22" t="s">
        <v>68</v>
      </c>
      <c r="E22" t="s">
        <v>96</v>
      </c>
      <c r="F22" t="s">
        <v>19</v>
      </c>
      <c r="G22" t="s">
        <v>20</v>
      </c>
      <c r="H22" t="s">
        <v>97</v>
      </c>
      <c r="I22" t="s">
        <v>98</v>
      </c>
      <c r="J22" t="s">
        <v>43</v>
      </c>
      <c r="K22" t="s">
        <v>62</v>
      </c>
      <c r="L22" t="s">
        <v>81</v>
      </c>
      <c r="M22" t="s">
        <v>99</v>
      </c>
      <c r="N22" s="1">
        <v>9.94</v>
      </c>
      <c r="O22">
        <v>2015</v>
      </c>
      <c r="P22" t="s">
        <v>27</v>
      </c>
      <c r="Q22" s="1">
        <v>2.6479806488240225</v>
      </c>
      <c r="R22" s="1">
        <f>train[[#This Row],[Sales]]-train[[#This Row],[Cost]]</f>
        <v>7.292019351175977</v>
      </c>
      <c r="S22" s="2">
        <f>train[[#This Row],[Profit]]/train[[#This Row],[Sales]]</f>
        <v>0.73360355645633579</v>
      </c>
    </row>
    <row r="23" spans="1:19" x14ac:dyDescent="0.3">
      <c r="A23" t="s">
        <v>100</v>
      </c>
      <c r="B23">
        <v>42017</v>
      </c>
      <c r="C23">
        <v>42019</v>
      </c>
      <c r="D23" t="s">
        <v>56</v>
      </c>
      <c r="E23" t="s">
        <v>101</v>
      </c>
      <c r="F23" t="s">
        <v>70</v>
      </c>
      <c r="G23" t="s">
        <v>20</v>
      </c>
      <c r="H23" t="s">
        <v>102</v>
      </c>
      <c r="I23" t="s">
        <v>103</v>
      </c>
      <c r="J23" t="s">
        <v>50</v>
      </c>
      <c r="K23" t="s">
        <v>24</v>
      </c>
      <c r="L23" t="s">
        <v>104</v>
      </c>
      <c r="M23" t="s">
        <v>106</v>
      </c>
      <c r="N23" s="1">
        <v>50.94</v>
      </c>
      <c r="O23">
        <v>2015</v>
      </c>
      <c r="P23" t="s">
        <v>27</v>
      </c>
      <c r="Q23" s="1">
        <v>18.524575911810395</v>
      </c>
      <c r="R23" s="1">
        <f>train[[#This Row],[Sales]]-train[[#This Row],[Cost]]</f>
        <v>32.415424088189603</v>
      </c>
      <c r="S23" s="2">
        <f>train[[#This Row],[Profit]]/train[[#This Row],[Sales]]</f>
        <v>0.63634519215134677</v>
      </c>
    </row>
    <row r="24" spans="1:19" x14ac:dyDescent="0.3">
      <c r="A24" t="s">
        <v>100</v>
      </c>
      <c r="B24">
        <v>42017</v>
      </c>
      <c r="C24">
        <v>42019</v>
      </c>
      <c r="D24" t="s">
        <v>56</v>
      </c>
      <c r="E24" t="s">
        <v>101</v>
      </c>
      <c r="F24" t="s">
        <v>70</v>
      </c>
      <c r="G24" t="s">
        <v>20</v>
      </c>
      <c r="H24" t="s">
        <v>102</v>
      </c>
      <c r="I24" t="s">
        <v>103</v>
      </c>
      <c r="J24" t="s">
        <v>50</v>
      </c>
      <c r="K24" t="s">
        <v>24</v>
      </c>
      <c r="L24" t="s">
        <v>35</v>
      </c>
      <c r="M24" t="s">
        <v>109</v>
      </c>
      <c r="N24" s="1">
        <v>572.58000000000004</v>
      </c>
      <c r="O24">
        <v>2015</v>
      </c>
      <c r="P24" t="s">
        <v>27</v>
      </c>
      <c r="Q24" s="1">
        <v>44.915882127296982</v>
      </c>
      <c r="R24" s="1">
        <f>train[[#This Row],[Sales]]-train[[#This Row],[Cost]]</f>
        <v>527.66411787270306</v>
      </c>
      <c r="S24" s="2">
        <f>train[[#This Row],[Profit]]/train[[#This Row],[Sales]]</f>
        <v>0.92155527240333757</v>
      </c>
    </row>
    <row r="25" spans="1:19" x14ac:dyDescent="0.3">
      <c r="A25" t="s">
        <v>110</v>
      </c>
      <c r="B25">
        <v>42017</v>
      </c>
      <c r="C25">
        <v>42022</v>
      </c>
      <c r="D25" t="s">
        <v>17</v>
      </c>
      <c r="E25" t="s">
        <v>111</v>
      </c>
      <c r="F25" t="s">
        <v>19</v>
      </c>
      <c r="G25" t="s">
        <v>20</v>
      </c>
      <c r="H25" t="s">
        <v>112</v>
      </c>
      <c r="I25" t="s">
        <v>113</v>
      </c>
      <c r="J25" t="s">
        <v>43</v>
      </c>
      <c r="K25" t="s">
        <v>24</v>
      </c>
      <c r="L25" t="s">
        <v>25</v>
      </c>
      <c r="M25" t="s">
        <v>114</v>
      </c>
      <c r="N25" s="1">
        <v>37.408000000000001</v>
      </c>
      <c r="O25">
        <v>2015</v>
      </c>
      <c r="P25" t="s">
        <v>27</v>
      </c>
      <c r="Q25" s="1">
        <v>9.2518466967598663</v>
      </c>
      <c r="R25" s="1">
        <f>train[[#This Row],[Sales]]-train[[#This Row],[Cost]]</f>
        <v>28.156153303240135</v>
      </c>
      <c r="S25" s="2">
        <f>train[[#This Row],[Profit]]/train[[#This Row],[Sales]]</f>
        <v>0.7526773231191225</v>
      </c>
    </row>
    <row r="26" spans="1:19" x14ac:dyDescent="0.3">
      <c r="A26" t="s">
        <v>100</v>
      </c>
      <c r="B26">
        <v>42017</v>
      </c>
      <c r="C26">
        <v>42019</v>
      </c>
      <c r="D26" t="s">
        <v>56</v>
      </c>
      <c r="E26" t="s">
        <v>101</v>
      </c>
      <c r="F26" t="s">
        <v>70</v>
      </c>
      <c r="G26" t="s">
        <v>20</v>
      </c>
      <c r="H26" t="s">
        <v>102</v>
      </c>
      <c r="I26" t="s">
        <v>103</v>
      </c>
      <c r="J26" t="s">
        <v>50</v>
      </c>
      <c r="K26" t="s">
        <v>51</v>
      </c>
      <c r="L26" t="s">
        <v>86</v>
      </c>
      <c r="M26" t="s">
        <v>107</v>
      </c>
      <c r="N26" s="1">
        <v>646.74</v>
      </c>
      <c r="O26">
        <v>2015</v>
      </c>
      <c r="P26" t="s">
        <v>27</v>
      </c>
      <c r="Q26" s="1">
        <v>122.46715986207134</v>
      </c>
      <c r="R26" s="1">
        <f>train[[#This Row],[Sales]]-train[[#This Row],[Cost]]</f>
        <v>524.27284013792871</v>
      </c>
      <c r="S26" s="2">
        <f>train[[#This Row],[Profit]]/train[[#This Row],[Sales]]</f>
        <v>0.8106392679251766</v>
      </c>
    </row>
    <row r="27" spans="1:19" x14ac:dyDescent="0.3">
      <c r="A27" t="s">
        <v>100</v>
      </c>
      <c r="B27">
        <v>42017</v>
      </c>
      <c r="C27">
        <v>42019</v>
      </c>
      <c r="D27" t="s">
        <v>56</v>
      </c>
      <c r="E27" t="s">
        <v>101</v>
      </c>
      <c r="F27" t="s">
        <v>70</v>
      </c>
      <c r="G27" t="s">
        <v>20</v>
      </c>
      <c r="H27" t="s">
        <v>102</v>
      </c>
      <c r="I27" t="s">
        <v>103</v>
      </c>
      <c r="J27" t="s">
        <v>50</v>
      </c>
      <c r="K27" t="s">
        <v>24</v>
      </c>
      <c r="L27" t="s">
        <v>104</v>
      </c>
      <c r="M27" t="s">
        <v>105</v>
      </c>
      <c r="N27" s="1">
        <v>11.36</v>
      </c>
      <c r="O27">
        <v>2015</v>
      </c>
      <c r="P27" t="s">
        <v>27</v>
      </c>
      <c r="Q27" s="1">
        <v>5.4471045900980331</v>
      </c>
      <c r="R27" s="1">
        <f>train[[#This Row],[Sales]]-train[[#This Row],[Cost]]</f>
        <v>5.9128954099019664</v>
      </c>
      <c r="S27" s="2">
        <f>train[[#This Row],[Profit]]/train[[#This Row],[Sales]]</f>
        <v>0.52050135650545482</v>
      </c>
    </row>
    <row r="28" spans="1:19" x14ac:dyDescent="0.3">
      <c r="A28" t="s">
        <v>121</v>
      </c>
      <c r="B28">
        <v>42017</v>
      </c>
      <c r="C28">
        <v>42022</v>
      </c>
      <c r="D28" t="s">
        <v>17</v>
      </c>
      <c r="E28" t="s">
        <v>122</v>
      </c>
      <c r="F28" t="s">
        <v>19</v>
      </c>
      <c r="G28" t="s">
        <v>20</v>
      </c>
      <c r="H28" t="s">
        <v>123</v>
      </c>
      <c r="I28" t="s">
        <v>59</v>
      </c>
      <c r="J28" t="s">
        <v>60</v>
      </c>
      <c r="K28" t="s">
        <v>24</v>
      </c>
      <c r="L28" t="s">
        <v>44</v>
      </c>
      <c r="M28" t="s">
        <v>125</v>
      </c>
      <c r="N28" s="1">
        <v>19.899999999999999</v>
      </c>
      <c r="O28">
        <v>2015</v>
      </c>
      <c r="P28" t="s">
        <v>27</v>
      </c>
      <c r="Q28" s="1">
        <v>5.959009540526008</v>
      </c>
      <c r="R28" s="1">
        <f>train[[#This Row],[Sales]]-train[[#This Row],[Cost]]</f>
        <v>13.940990459473991</v>
      </c>
      <c r="S28" s="2">
        <f>train[[#This Row],[Profit]]/train[[#This Row],[Sales]]</f>
        <v>0.70055228439567796</v>
      </c>
    </row>
    <row r="29" spans="1:19" x14ac:dyDescent="0.3">
      <c r="A29" t="s">
        <v>121</v>
      </c>
      <c r="B29">
        <v>42017</v>
      </c>
      <c r="C29">
        <v>42022</v>
      </c>
      <c r="D29" t="s">
        <v>17</v>
      </c>
      <c r="E29" t="s">
        <v>122</v>
      </c>
      <c r="F29" t="s">
        <v>19</v>
      </c>
      <c r="G29" t="s">
        <v>20</v>
      </c>
      <c r="H29" t="s">
        <v>123</v>
      </c>
      <c r="I29" t="s">
        <v>59</v>
      </c>
      <c r="J29" t="s">
        <v>60</v>
      </c>
      <c r="K29" t="s">
        <v>62</v>
      </c>
      <c r="L29" t="s">
        <v>126</v>
      </c>
      <c r="M29" t="s">
        <v>127</v>
      </c>
      <c r="N29" s="1">
        <v>333.99900000000002</v>
      </c>
      <c r="O29">
        <v>2015</v>
      </c>
      <c r="P29" t="s">
        <v>27</v>
      </c>
      <c r="Q29" s="1">
        <v>18.335172120906027</v>
      </c>
      <c r="R29" s="1">
        <f>train[[#This Row],[Sales]]-train[[#This Row],[Cost]]</f>
        <v>315.66382787909401</v>
      </c>
      <c r="S29" s="2">
        <f>train[[#This Row],[Profit]]/train[[#This Row],[Sales]]</f>
        <v>0.94510411072815781</v>
      </c>
    </row>
    <row r="30" spans="1:19" x14ac:dyDescent="0.3">
      <c r="A30" t="s">
        <v>121</v>
      </c>
      <c r="B30">
        <v>42017</v>
      </c>
      <c r="C30">
        <v>42022</v>
      </c>
      <c r="D30" t="s">
        <v>17</v>
      </c>
      <c r="E30" t="s">
        <v>122</v>
      </c>
      <c r="F30" t="s">
        <v>19</v>
      </c>
      <c r="G30" t="s">
        <v>20</v>
      </c>
      <c r="H30" t="s">
        <v>123</v>
      </c>
      <c r="I30" t="s">
        <v>59</v>
      </c>
      <c r="J30" t="s">
        <v>60</v>
      </c>
      <c r="K30" t="s">
        <v>24</v>
      </c>
      <c r="L30" t="s">
        <v>35</v>
      </c>
      <c r="M30" t="s">
        <v>124</v>
      </c>
      <c r="N30" s="1">
        <v>1325.85</v>
      </c>
      <c r="O30">
        <v>2015</v>
      </c>
      <c r="P30" t="s">
        <v>27</v>
      </c>
      <c r="Q30" s="1">
        <v>34.822887536925329</v>
      </c>
      <c r="R30" s="1">
        <f>train[[#This Row],[Sales]]-train[[#This Row],[Cost]]</f>
        <v>1291.0271124630747</v>
      </c>
      <c r="S30" s="2">
        <f>train[[#This Row],[Profit]]/train[[#This Row],[Sales]]</f>
        <v>0.97373542441684557</v>
      </c>
    </row>
    <row r="31" spans="1:19" x14ac:dyDescent="0.3">
      <c r="A31" t="s">
        <v>116</v>
      </c>
      <c r="B31">
        <v>42017</v>
      </c>
      <c r="C31">
        <v>42020</v>
      </c>
      <c r="D31" t="s">
        <v>56</v>
      </c>
      <c r="E31" t="s">
        <v>117</v>
      </c>
      <c r="F31" t="s">
        <v>19</v>
      </c>
      <c r="G31" t="s">
        <v>20</v>
      </c>
      <c r="H31" t="s">
        <v>118</v>
      </c>
      <c r="I31" t="s">
        <v>119</v>
      </c>
      <c r="J31" t="s">
        <v>50</v>
      </c>
      <c r="K31" t="s">
        <v>62</v>
      </c>
      <c r="L31" t="s">
        <v>63</v>
      </c>
      <c r="M31" t="s">
        <v>120</v>
      </c>
      <c r="N31" s="1">
        <v>545.94000000000005</v>
      </c>
      <c r="O31">
        <v>2015</v>
      </c>
      <c r="P31" t="s">
        <v>27</v>
      </c>
      <c r="Q31" s="1">
        <v>185.2092125348112</v>
      </c>
      <c r="R31" s="1">
        <f>train[[#This Row],[Sales]]-train[[#This Row],[Cost]]</f>
        <v>360.73078746518888</v>
      </c>
      <c r="S31" s="2">
        <f>train[[#This Row],[Profit]]/train[[#This Row],[Sales]]</f>
        <v>0.66075170799939342</v>
      </c>
    </row>
    <row r="32" spans="1:19" x14ac:dyDescent="0.3">
      <c r="A32" t="s">
        <v>110</v>
      </c>
      <c r="B32">
        <v>42017</v>
      </c>
      <c r="C32">
        <v>42022</v>
      </c>
      <c r="D32" t="s">
        <v>17</v>
      </c>
      <c r="E32" t="s">
        <v>111</v>
      </c>
      <c r="F32" t="s">
        <v>19</v>
      </c>
      <c r="G32" t="s">
        <v>20</v>
      </c>
      <c r="H32" t="s">
        <v>112</v>
      </c>
      <c r="I32" t="s">
        <v>113</v>
      </c>
      <c r="J32" t="s">
        <v>43</v>
      </c>
      <c r="K32" t="s">
        <v>24</v>
      </c>
      <c r="L32" t="s">
        <v>33</v>
      </c>
      <c r="M32" t="s">
        <v>115</v>
      </c>
      <c r="N32" s="1">
        <v>3.4380000000000002</v>
      </c>
      <c r="O32">
        <v>2015</v>
      </c>
      <c r="P32" t="s">
        <v>27</v>
      </c>
      <c r="Q32" s="1">
        <v>0.59388019051872309</v>
      </c>
      <c r="R32" s="1">
        <f>train[[#This Row],[Sales]]-train[[#This Row],[Cost]]</f>
        <v>2.8441198094812772</v>
      </c>
      <c r="S32" s="2">
        <f>train[[#This Row],[Profit]]/train[[#This Row],[Sales]]</f>
        <v>0.82725997948844587</v>
      </c>
    </row>
    <row r="33" spans="1:19" x14ac:dyDescent="0.3">
      <c r="A33" t="s">
        <v>100</v>
      </c>
      <c r="B33">
        <v>42017</v>
      </c>
      <c r="C33">
        <v>42019</v>
      </c>
      <c r="D33" t="s">
        <v>56</v>
      </c>
      <c r="E33" t="s">
        <v>101</v>
      </c>
      <c r="F33" t="s">
        <v>70</v>
      </c>
      <c r="G33" t="s">
        <v>20</v>
      </c>
      <c r="H33" t="s">
        <v>102</v>
      </c>
      <c r="I33" t="s">
        <v>103</v>
      </c>
      <c r="J33" t="s">
        <v>50</v>
      </c>
      <c r="K33" t="s">
        <v>24</v>
      </c>
      <c r="L33" t="s">
        <v>33</v>
      </c>
      <c r="M33" t="s">
        <v>108</v>
      </c>
      <c r="N33" s="1">
        <v>5.64</v>
      </c>
      <c r="O33">
        <v>2015</v>
      </c>
      <c r="P33" t="s">
        <v>27</v>
      </c>
      <c r="Q33" s="1">
        <v>2.4176751830725229</v>
      </c>
      <c r="R33" s="1">
        <f>train[[#This Row],[Sales]]-train[[#This Row],[Cost]]</f>
        <v>3.2223248169274767</v>
      </c>
      <c r="S33" s="2">
        <f>train[[#This Row],[Profit]]/train[[#This Row],[Sales]]</f>
        <v>0.57133418739848885</v>
      </c>
    </row>
    <row r="34" spans="1:19" x14ac:dyDescent="0.3">
      <c r="A34" t="s">
        <v>128</v>
      </c>
      <c r="B34">
        <v>42018</v>
      </c>
      <c r="C34">
        <v>42019</v>
      </c>
      <c r="D34" t="s">
        <v>68</v>
      </c>
      <c r="E34" t="s">
        <v>129</v>
      </c>
      <c r="F34" t="s">
        <v>70</v>
      </c>
      <c r="G34" t="s">
        <v>20</v>
      </c>
      <c r="H34" t="s">
        <v>41</v>
      </c>
      <c r="I34" t="s">
        <v>42</v>
      </c>
      <c r="J34" t="s">
        <v>43</v>
      </c>
      <c r="K34" t="s">
        <v>62</v>
      </c>
      <c r="L34" t="s">
        <v>126</v>
      </c>
      <c r="M34" t="s">
        <v>130</v>
      </c>
      <c r="N34" s="1">
        <v>61.96</v>
      </c>
      <c r="O34">
        <v>2015</v>
      </c>
      <c r="P34" t="s">
        <v>27</v>
      </c>
      <c r="Q34" s="1">
        <v>9.4049306872212632</v>
      </c>
      <c r="R34" s="1">
        <f>train[[#This Row],[Sales]]-train[[#This Row],[Cost]]</f>
        <v>52.555069312778741</v>
      </c>
      <c r="S34" s="2">
        <f>train[[#This Row],[Profit]]/train[[#This Row],[Sales]]</f>
        <v>0.84820964029662271</v>
      </c>
    </row>
    <row r="35" spans="1:19" x14ac:dyDescent="0.3">
      <c r="A35" t="s">
        <v>131</v>
      </c>
      <c r="B35">
        <v>42019</v>
      </c>
      <c r="C35">
        <v>42021</v>
      </c>
      <c r="D35" t="s">
        <v>68</v>
      </c>
      <c r="E35" t="s">
        <v>132</v>
      </c>
      <c r="F35" t="s">
        <v>19</v>
      </c>
      <c r="G35" t="s">
        <v>20</v>
      </c>
      <c r="H35" t="s">
        <v>133</v>
      </c>
      <c r="I35" t="s">
        <v>72</v>
      </c>
      <c r="J35" t="s">
        <v>50</v>
      </c>
      <c r="K35" t="s">
        <v>51</v>
      </c>
      <c r="L35" t="s">
        <v>86</v>
      </c>
      <c r="M35" t="s">
        <v>134</v>
      </c>
      <c r="N35" s="1">
        <v>149.94999999999999</v>
      </c>
      <c r="O35">
        <v>2015</v>
      </c>
      <c r="P35" t="s">
        <v>27</v>
      </c>
      <c r="Q35" s="1">
        <v>39.16836993391491</v>
      </c>
      <c r="R35" s="1">
        <f>train[[#This Row],[Sales]]-train[[#This Row],[Cost]]</f>
        <v>110.78163006608509</v>
      </c>
      <c r="S35" s="2">
        <f>train[[#This Row],[Profit]]/train[[#This Row],[Sales]]</f>
        <v>0.73879046392854353</v>
      </c>
    </row>
    <row r="36" spans="1:19" x14ac:dyDescent="0.3">
      <c r="A36" t="s">
        <v>135</v>
      </c>
      <c r="B36">
        <v>42020</v>
      </c>
      <c r="C36">
        <v>42022</v>
      </c>
      <c r="D36" t="s">
        <v>56</v>
      </c>
      <c r="E36" t="s">
        <v>136</v>
      </c>
      <c r="F36" t="s">
        <v>19</v>
      </c>
      <c r="G36" t="s">
        <v>20</v>
      </c>
      <c r="H36" t="s">
        <v>41</v>
      </c>
      <c r="I36" t="s">
        <v>42</v>
      </c>
      <c r="J36" t="s">
        <v>43</v>
      </c>
      <c r="K36" t="s">
        <v>62</v>
      </c>
      <c r="L36" t="s">
        <v>81</v>
      </c>
      <c r="M36" t="s">
        <v>139</v>
      </c>
      <c r="N36" s="1">
        <v>127.104</v>
      </c>
      <c r="O36">
        <v>2015</v>
      </c>
      <c r="P36" t="s">
        <v>27</v>
      </c>
      <c r="Q36" s="1">
        <v>21.882201927648804</v>
      </c>
      <c r="R36" s="1">
        <f>train[[#This Row],[Sales]]-train[[#This Row],[Cost]]</f>
        <v>105.22179807235119</v>
      </c>
      <c r="S36" s="2">
        <f>train[[#This Row],[Profit]]/train[[#This Row],[Sales]]</f>
        <v>0.82784017869108129</v>
      </c>
    </row>
    <row r="37" spans="1:19" x14ac:dyDescent="0.3">
      <c r="A37" t="s">
        <v>135</v>
      </c>
      <c r="B37">
        <v>42020</v>
      </c>
      <c r="C37">
        <v>42022</v>
      </c>
      <c r="D37" t="s">
        <v>56</v>
      </c>
      <c r="E37" t="s">
        <v>136</v>
      </c>
      <c r="F37" t="s">
        <v>19</v>
      </c>
      <c r="G37" t="s">
        <v>20</v>
      </c>
      <c r="H37" t="s">
        <v>41</v>
      </c>
      <c r="I37" t="s">
        <v>42</v>
      </c>
      <c r="J37" t="s">
        <v>43</v>
      </c>
      <c r="K37" t="s">
        <v>24</v>
      </c>
      <c r="L37" t="s">
        <v>37</v>
      </c>
      <c r="M37" t="s">
        <v>137</v>
      </c>
      <c r="N37" s="1">
        <v>30.071999999999999</v>
      </c>
      <c r="O37">
        <v>2015</v>
      </c>
      <c r="P37" t="s">
        <v>27</v>
      </c>
      <c r="Q37" s="1">
        <v>8.9216659906850104</v>
      </c>
      <c r="R37" s="1">
        <f>train[[#This Row],[Sales]]-train[[#This Row],[Cost]]</f>
        <v>21.150334009314989</v>
      </c>
      <c r="S37" s="2">
        <f>train[[#This Row],[Profit]]/train[[#This Row],[Sales]]</f>
        <v>0.7033231580644782</v>
      </c>
    </row>
    <row r="38" spans="1:19" x14ac:dyDescent="0.3">
      <c r="A38" t="s">
        <v>135</v>
      </c>
      <c r="B38">
        <v>42020</v>
      </c>
      <c r="C38">
        <v>42022</v>
      </c>
      <c r="D38" t="s">
        <v>56</v>
      </c>
      <c r="E38" t="s">
        <v>136</v>
      </c>
      <c r="F38" t="s">
        <v>19</v>
      </c>
      <c r="G38" t="s">
        <v>20</v>
      </c>
      <c r="H38" t="s">
        <v>41</v>
      </c>
      <c r="I38" t="s">
        <v>42</v>
      </c>
      <c r="J38" t="s">
        <v>43</v>
      </c>
      <c r="K38" t="s">
        <v>24</v>
      </c>
      <c r="L38" t="s">
        <v>33</v>
      </c>
      <c r="M38" t="s">
        <v>138</v>
      </c>
      <c r="N38" s="1">
        <v>18.588000000000001</v>
      </c>
      <c r="O38">
        <v>2015</v>
      </c>
      <c r="P38" t="s">
        <v>27</v>
      </c>
      <c r="Q38" s="1">
        <v>3.36510960646542</v>
      </c>
      <c r="R38" s="1">
        <f>train[[#This Row],[Sales]]-train[[#This Row],[Cost]]</f>
        <v>15.222890393534581</v>
      </c>
      <c r="S38" s="2">
        <f>train[[#This Row],[Profit]]/train[[#This Row],[Sales]]</f>
        <v>0.81896333083357975</v>
      </c>
    </row>
    <row r="39" spans="1:19" x14ac:dyDescent="0.3">
      <c r="A39" t="s">
        <v>135</v>
      </c>
      <c r="B39">
        <v>42020</v>
      </c>
      <c r="C39">
        <v>42022</v>
      </c>
      <c r="D39" t="s">
        <v>56</v>
      </c>
      <c r="E39" t="s">
        <v>136</v>
      </c>
      <c r="F39" t="s">
        <v>19</v>
      </c>
      <c r="G39" t="s">
        <v>20</v>
      </c>
      <c r="H39" t="s">
        <v>41</v>
      </c>
      <c r="I39" t="s">
        <v>42</v>
      </c>
      <c r="J39" t="s">
        <v>43</v>
      </c>
      <c r="K39" t="s">
        <v>51</v>
      </c>
      <c r="L39" t="s">
        <v>52</v>
      </c>
      <c r="M39" t="s">
        <v>140</v>
      </c>
      <c r="N39" s="1">
        <v>124.2</v>
      </c>
      <c r="O39">
        <v>2015</v>
      </c>
      <c r="P39" t="s">
        <v>27</v>
      </c>
      <c r="Q39" s="1">
        <v>46.76920406533015</v>
      </c>
      <c r="R39" s="1">
        <f>train[[#This Row],[Sales]]-train[[#This Row],[Cost]]</f>
        <v>77.430795934669845</v>
      </c>
      <c r="S39" s="2">
        <f>train[[#This Row],[Profit]]/train[[#This Row],[Sales]]</f>
        <v>0.62343636018252691</v>
      </c>
    </row>
    <row r="40" spans="1:19" x14ac:dyDescent="0.3">
      <c r="A40" t="s">
        <v>141</v>
      </c>
      <c r="B40">
        <v>42022</v>
      </c>
      <c r="C40">
        <v>42025</v>
      </c>
      <c r="D40" t="s">
        <v>56</v>
      </c>
      <c r="E40" t="s">
        <v>142</v>
      </c>
      <c r="F40" t="s">
        <v>70</v>
      </c>
      <c r="G40" t="s">
        <v>20</v>
      </c>
      <c r="H40" t="s">
        <v>91</v>
      </c>
      <c r="I40" t="s">
        <v>143</v>
      </c>
      <c r="J40" t="s">
        <v>60</v>
      </c>
      <c r="K40" t="s">
        <v>24</v>
      </c>
      <c r="L40" t="s">
        <v>144</v>
      </c>
      <c r="M40" t="s">
        <v>145</v>
      </c>
      <c r="N40" s="1">
        <v>64.864000000000004</v>
      </c>
      <c r="O40">
        <v>2015</v>
      </c>
      <c r="P40" t="s">
        <v>27</v>
      </c>
      <c r="Q40" s="1">
        <v>19.339944469518496</v>
      </c>
      <c r="R40" s="1">
        <f>train[[#This Row],[Sales]]-train[[#This Row],[Cost]]</f>
        <v>45.524055530481505</v>
      </c>
      <c r="S40" s="2">
        <f>train[[#This Row],[Profit]]/train[[#This Row],[Sales]]</f>
        <v>0.7018385472755535</v>
      </c>
    </row>
    <row r="41" spans="1:19" x14ac:dyDescent="0.3">
      <c r="A41" t="s">
        <v>146</v>
      </c>
      <c r="B41">
        <v>42023</v>
      </c>
      <c r="C41">
        <v>42024</v>
      </c>
      <c r="D41" t="s">
        <v>68</v>
      </c>
      <c r="E41" t="s">
        <v>147</v>
      </c>
      <c r="F41" t="s">
        <v>19</v>
      </c>
      <c r="G41" t="s">
        <v>20</v>
      </c>
      <c r="H41" t="s">
        <v>148</v>
      </c>
      <c r="I41" t="s">
        <v>149</v>
      </c>
      <c r="J41" t="s">
        <v>60</v>
      </c>
      <c r="K41" t="s">
        <v>62</v>
      </c>
      <c r="L41" t="s">
        <v>126</v>
      </c>
      <c r="M41" t="s">
        <v>153</v>
      </c>
      <c r="N41" s="1">
        <v>181.47</v>
      </c>
      <c r="O41">
        <v>2015</v>
      </c>
      <c r="P41" t="s">
        <v>27</v>
      </c>
      <c r="Q41" s="1">
        <v>22.88715398638211</v>
      </c>
      <c r="R41" s="1">
        <f>train[[#This Row],[Sales]]-train[[#This Row],[Cost]]</f>
        <v>158.58284601361788</v>
      </c>
      <c r="S41" s="2">
        <f>train[[#This Row],[Profit]]/train[[#This Row],[Sales]]</f>
        <v>0.8738791316119352</v>
      </c>
    </row>
    <row r="42" spans="1:19" x14ac:dyDescent="0.3">
      <c r="A42" t="s">
        <v>146</v>
      </c>
      <c r="B42">
        <v>42023</v>
      </c>
      <c r="C42">
        <v>42024</v>
      </c>
      <c r="D42" t="s">
        <v>68</v>
      </c>
      <c r="E42" t="s">
        <v>147</v>
      </c>
      <c r="F42" t="s">
        <v>19</v>
      </c>
      <c r="G42" t="s">
        <v>20</v>
      </c>
      <c r="H42" t="s">
        <v>148</v>
      </c>
      <c r="I42" t="s">
        <v>149</v>
      </c>
      <c r="J42" t="s">
        <v>60</v>
      </c>
      <c r="K42" t="s">
        <v>24</v>
      </c>
      <c r="L42" t="s">
        <v>104</v>
      </c>
      <c r="M42" t="s">
        <v>152</v>
      </c>
      <c r="N42" s="1">
        <v>108.72</v>
      </c>
      <c r="O42">
        <v>2015</v>
      </c>
      <c r="P42" t="s">
        <v>27</v>
      </c>
      <c r="Q42" s="1">
        <v>16.872138448081376</v>
      </c>
      <c r="R42" s="1">
        <f>train[[#This Row],[Sales]]-train[[#This Row],[Cost]]</f>
        <v>91.847861551918626</v>
      </c>
      <c r="S42" s="2">
        <f>train[[#This Row],[Profit]]/train[[#This Row],[Sales]]</f>
        <v>0.84481108859380638</v>
      </c>
    </row>
    <row r="43" spans="1:19" x14ac:dyDescent="0.3">
      <c r="A43" t="s">
        <v>146</v>
      </c>
      <c r="B43">
        <v>42023</v>
      </c>
      <c r="C43">
        <v>42024</v>
      </c>
      <c r="D43" t="s">
        <v>68</v>
      </c>
      <c r="E43" t="s">
        <v>147</v>
      </c>
      <c r="F43" t="s">
        <v>19</v>
      </c>
      <c r="G43" t="s">
        <v>20</v>
      </c>
      <c r="H43" t="s">
        <v>148</v>
      </c>
      <c r="I43" t="s">
        <v>149</v>
      </c>
      <c r="J43" t="s">
        <v>60</v>
      </c>
      <c r="K43" t="s">
        <v>24</v>
      </c>
      <c r="L43" t="s">
        <v>25</v>
      </c>
      <c r="M43" t="s">
        <v>151</v>
      </c>
      <c r="N43" s="1">
        <v>56.064</v>
      </c>
      <c r="O43">
        <v>2015</v>
      </c>
      <c r="P43" t="s">
        <v>27</v>
      </c>
      <c r="Q43" s="1">
        <v>15.537082963482071</v>
      </c>
      <c r="R43" s="1">
        <f>train[[#This Row],[Sales]]-train[[#This Row],[Cost]]</f>
        <v>40.526917036517929</v>
      </c>
      <c r="S43" s="2">
        <f>train[[#This Row],[Profit]]/train[[#This Row],[Sales]]</f>
        <v>0.72286881129633862</v>
      </c>
    </row>
    <row r="44" spans="1:19" x14ac:dyDescent="0.3">
      <c r="A44" t="s">
        <v>146</v>
      </c>
      <c r="B44">
        <v>42023</v>
      </c>
      <c r="C44">
        <v>42024</v>
      </c>
      <c r="D44" t="s">
        <v>68</v>
      </c>
      <c r="E44" t="s">
        <v>147</v>
      </c>
      <c r="F44" t="s">
        <v>19</v>
      </c>
      <c r="G44" t="s">
        <v>20</v>
      </c>
      <c r="H44" t="s">
        <v>148</v>
      </c>
      <c r="I44" t="s">
        <v>149</v>
      </c>
      <c r="J44" t="s">
        <v>60</v>
      </c>
      <c r="K44" t="s">
        <v>24</v>
      </c>
      <c r="L44" t="s">
        <v>33</v>
      </c>
      <c r="M44" t="s">
        <v>150</v>
      </c>
      <c r="N44" s="1">
        <v>32.340000000000003</v>
      </c>
      <c r="O44">
        <v>2015</v>
      </c>
      <c r="P44" t="s">
        <v>27</v>
      </c>
      <c r="Q44" s="1">
        <v>7.1679912939439197</v>
      </c>
      <c r="R44" s="1">
        <f>train[[#This Row],[Sales]]-train[[#This Row],[Cost]]</f>
        <v>25.172008706056083</v>
      </c>
      <c r="S44" s="2">
        <f>train[[#This Row],[Profit]]/train[[#This Row],[Sales]]</f>
        <v>0.77835524755893881</v>
      </c>
    </row>
    <row r="45" spans="1:19" x14ac:dyDescent="0.3">
      <c r="A45" t="s">
        <v>161</v>
      </c>
      <c r="B45">
        <v>42024</v>
      </c>
      <c r="C45">
        <v>42030</v>
      </c>
      <c r="D45" t="s">
        <v>17</v>
      </c>
      <c r="E45" t="s">
        <v>162</v>
      </c>
      <c r="F45" t="s">
        <v>19</v>
      </c>
      <c r="G45" t="s">
        <v>20</v>
      </c>
      <c r="H45" t="s">
        <v>163</v>
      </c>
      <c r="I45" t="s">
        <v>164</v>
      </c>
      <c r="J45" t="s">
        <v>23</v>
      </c>
      <c r="K45" t="s">
        <v>62</v>
      </c>
      <c r="L45" t="s">
        <v>81</v>
      </c>
      <c r="M45" t="s">
        <v>180</v>
      </c>
      <c r="N45" s="1">
        <v>14.73</v>
      </c>
      <c r="O45">
        <v>2015</v>
      </c>
      <c r="P45" t="s">
        <v>27</v>
      </c>
      <c r="Q45" s="1">
        <v>2.6194974377818991</v>
      </c>
      <c r="R45" s="1">
        <f>train[[#This Row],[Sales]]-train[[#This Row],[Cost]]</f>
        <v>12.110502562218102</v>
      </c>
      <c r="S45" s="2">
        <f>train[[#This Row],[Profit]]/train[[#This Row],[Sales]]</f>
        <v>0.82216582228228796</v>
      </c>
    </row>
    <row r="46" spans="1:19" x14ac:dyDescent="0.3">
      <c r="A46" t="s">
        <v>175</v>
      </c>
      <c r="B46">
        <v>42024</v>
      </c>
      <c r="C46">
        <v>42029</v>
      </c>
      <c r="D46" t="s">
        <v>17</v>
      </c>
      <c r="E46" t="s">
        <v>176</v>
      </c>
      <c r="F46" t="s">
        <v>19</v>
      </c>
      <c r="G46" t="s">
        <v>20</v>
      </c>
      <c r="H46" t="s">
        <v>58</v>
      </c>
      <c r="I46" t="s">
        <v>59</v>
      </c>
      <c r="J46" t="s">
        <v>60</v>
      </c>
      <c r="K46" t="s">
        <v>62</v>
      </c>
      <c r="L46" t="s">
        <v>81</v>
      </c>
      <c r="M46" t="s">
        <v>166</v>
      </c>
      <c r="N46" s="1">
        <v>19.3</v>
      </c>
      <c r="O46">
        <v>2015</v>
      </c>
      <c r="P46" t="s">
        <v>27</v>
      </c>
      <c r="Q46" s="1">
        <v>0.80246958212087405</v>
      </c>
      <c r="R46" s="1">
        <f>train[[#This Row],[Sales]]-train[[#This Row],[Cost]]</f>
        <v>18.497530417879126</v>
      </c>
      <c r="S46" s="2">
        <f>train[[#This Row],[Profit]]/train[[#This Row],[Sales]]</f>
        <v>0.95842126517508419</v>
      </c>
    </row>
    <row r="47" spans="1:19" x14ac:dyDescent="0.3">
      <c r="A47" t="s">
        <v>175</v>
      </c>
      <c r="B47">
        <v>42024</v>
      </c>
      <c r="C47">
        <v>42029</v>
      </c>
      <c r="D47" t="s">
        <v>17</v>
      </c>
      <c r="E47" t="s">
        <v>176</v>
      </c>
      <c r="F47" t="s">
        <v>19</v>
      </c>
      <c r="G47" t="s">
        <v>20</v>
      </c>
      <c r="H47" t="s">
        <v>58</v>
      </c>
      <c r="I47" t="s">
        <v>59</v>
      </c>
      <c r="J47" t="s">
        <v>60</v>
      </c>
      <c r="K47" t="s">
        <v>24</v>
      </c>
      <c r="L47" t="s">
        <v>25</v>
      </c>
      <c r="M47" t="s">
        <v>177</v>
      </c>
      <c r="N47" s="1">
        <v>19.36</v>
      </c>
      <c r="O47">
        <v>2015</v>
      </c>
      <c r="P47" t="s">
        <v>27</v>
      </c>
      <c r="Q47" s="1">
        <v>7.307694052882872</v>
      </c>
      <c r="R47" s="1">
        <f>train[[#This Row],[Sales]]-train[[#This Row],[Cost]]</f>
        <v>12.052305947117127</v>
      </c>
      <c r="S47" s="2">
        <f>train[[#This Row],[Profit]]/train[[#This Row],[Sales]]</f>
        <v>0.62253646421059539</v>
      </c>
    </row>
    <row r="48" spans="1:19" x14ac:dyDescent="0.3">
      <c r="A48" t="s">
        <v>170</v>
      </c>
      <c r="B48">
        <v>42024</v>
      </c>
      <c r="C48">
        <v>42030</v>
      </c>
      <c r="D48" t="s">
        <v>17</v>
      </c>
      <c r="E48" t="s">
        <v>171</v>
      </c>
      <c r="F48" t="s">
        <v>70</v>
      </c>
      <c r="G48" t="s">
        <v>20</v>
      </c>
      <c r="H48" t="s">
        <v>172</v>
      </c>
      <c r="I48" t="s">
        <v>173</v>
      </c>
      <c r="J48" t="s">
        <v>50</v>
      </c>
      <c r="K48" t="s">
        <v>24</v>
      </c>
      <c r="L48" t="s">
        <v>33</v>
      </c>
      <c r="M48" t="s">
        <v>174</v>
      </c>
      <c r="N48" s="1">
        <v>67.194000000000003</v>
      </c>
      <c r="O48">
        <v>2015</v>
      </c>
      <c r="P48" t="s">
        <v>27</v>
      </c>
      <c r="Q48" s="1">
        <v>20.119501147377569</v>
      </c>
      <c r="R48" s="1">
        <f>train[[#This Row],[Sales]]-train[[#This Row],[Cost]]</f>
        <v>47.074498852622433</v>
      </c>
      <c r="S48" s="2">
        <f>train[[#This Row],[Profit]]/train[[#This Row],[Sales]]</f>
        <v>0.70057592720514383</v>
      </c>
    </row>
    <row r="49" spans="1:19" x14ac:dyDescent="0.3">
      <c r="A49" t="s">
        <v>161</v>
      </c>
      <c r="B49">
        <v>42024</v>
      </c>
      <c r="C49">
        <v>42030</v>
      </c>
      <c r="D49" t="s">
        <v>17</v>
      </c>
      <c r="E49" t="s">
        <v>162</v>
      </c>
      <c r="F49" t="s">
        <v>19</v>
      </c>
      <c r="G49" t="s">
        <v>20</v>
      </c>
      <c r="H49" t="s">
        <v>163</v>
      </c>
      <c r="I49" t="s">
        <v>164</v>
      </c>
      <c r="J49" t="s">
        <v>23</v>
      </c>
      <c r="K49" t="s">
        <v>24</v>
      </c>
      <c r="L49" t="s">
        <v>35</v>
      </c>
      <c r="M49" t="s">
        <v>165</v>
      </c>
      <c r="N49" s="1">
        <v>13.98</v>
      </c>
      <c r="O49">
        <v>2015</v>
      </c>
      <c r="P49" t="s">
        <v>27</v>
      </c>
      <c r="Q49" s="1">
        <v>0.50711302357556221</v>
      </c>
      <c r="R49" s="1">
        <f>train[[#This Row],[Sales]]-train[[#This Row],[Cost]]</f>
        <v>13.472886976424439</v>
      </c>
      <c r="S49" s="2">
        <f>train[[#This Row],[Profit]]/train[[#This Row],[Sales]]</f>
        <v>0.96372582091734182</v>
      </c>
    </row>
    <row r="50" spans="1:19" x14ac:dyDescent="0.3">
      <c r="A50" t="s">
        <v>154</v>
      </c>
      <c r="B50">
        <v>42024</v>
      </c>
      <c r="C50">
        <v>42030</v>
      </c>
      <c r="D50" t="s">
        <v>17</v>
      </c>
      <c r="E50" t="s">
        <v>155</v>
      </c>
      <c r="F50" t="s">
        <v>19</v>
      </c>
      <c r="G50" t="s">
        <v>20</v>
      </c>
      <c r="H50" t="s">
        <v>156</v>
      </c>
      <c r="I50" t="s">
        <v>157</v>
      </c>
      <c r="J50" t="s">
        <v>50</v>
      </c>
      <c r="K50" t="s">
        <v>51</v>
      </c>
      <c r="L50" t="s">
        <v>52</v>
      </c>
      <c r="M50" t="s">
        <v>158</v>
      </c>
      <c r="N50" s="1">
        <v>699.93</v>
      </c>
      <c r="O50">
        <v>2015</v>
      </c>
      <c r="P50" t="s">
        <v>27</v>
      </c>
      <c r="Q50" s="1">
        <v>104.60827841439372</v>
      </c>
      <c r="R50" s="1">
        <f>train[[#This Row],[Sales]]-train[[#This Row],[Cost]]</f>
        <v>595.32172158560627</v>
      </c>
      <c r="S50" s="2">
        <f>train[[#This Row],[Profit]]/train[[#This Row],[Sales]]</f>
        <v>0.85054465673082491</v>
      </c>
    </row>
    <row r="51" spans="1:19" x14ac:dyDescent="0.3">
      <c r="A51" t="s">
        <v>154</v>
      </c>
      <c r="B51">
        <v>42024</v>
      </c>
      <c r="C51">
        <v>42030</v>
      </c>
      <c r="D51" t="s">
        <v>17</v>
      </c>
      <c r="E51" t="s">
        <v>155</v>
      </c>
      <c r="F51" t="s">
        <v>19</v>
      </c>
      <c r="G51" t="s">
        <v>20</v>
      </c>
      <c r="H51" t="s">
        <v>156</v>
      </c>
      <c r="I51" t="s">
        <v>157</v>
      </c>
      <c r="J51" t="s">
        <v>50</v>
      </c>
      <c r="K51" t="s">
        <v>24</v>
      </c>
      <c r="L51" t="s">
        <v>44</v>
      </c>
      <c r="M51" t="s">
        <v>160</v>
      </c>
      <c r="N51" s="1">
        <v>22.96</v>
      </c>
      <c r="O51">
        <v>2015</v>
      </c>
      <c r="P51" t="s">
        <v>27</v>
      </c>
      <c r="Q51" s="1">
        <v>8.3357558957950886</v>
      </c>
      <c r="R51" s="1">
        <f>train[[#This Row],[Sales]]-train[[#This Row],[Cost]]</f>
        <v>14.624244104204912</v>
      </c>
      <c r="S51" s="2">
        <f>train[[#This Row],[Profit]]/train[[#This Row],[Sales]]</f>
        <v>0.63694442962564946</v>
      </c>
    </row>
    <row r="52" spans="1:19" x14ac:dyDescent="0.3">
      <c r="A52" t="s">
        <v>154</v>
      </c>
      <c r="B52">
        <v>42024</v>
      </c>
      <c r="C52">
        <v>42030</v>
      </c>
      <c r="D52" t="s">
        <v>17</v>
      </c>
      <c r="E52" t="s">
        <v>155</v>
      </c>
      <c r="F52" t="s">
        <v>19</v>
      </c>
      <c r="G52" t="s">
        <v>20</v>
      </c>
      <c r="H52" t="s">
        <v>156</v>
      </c>
      <c r="I52" t="s">
        <v>157</v>
      </c>
      <c r="J52" t="s">
        <v>50</v>
      </c>
      <c r="K52" t="s">
        <v>62</v>
      </c>
      <c r="L52" t="s">
        <v>81</v>
      </c>
      <c r="M52" t="s">
        <v>166</v>
      </c>
      <c r="N52" s="1">
        <v>38.6</v>
      </c>
      <c r="O52">
        <v>2015</v>
      </c>
      <c r="P52" t="s">
        <v>27</v>
      </c>
      <c r="Q52" s="1">
        <v>7.5844139214319268</v>
      </c>
      <c r="R52" s="1">
        <f>train[[#This Row],[Sales]]-train[[#This Row],[Cost]]</f>
        <v>31.015586078568074</v>
      </c>
      <c r="S52" s="2">
        <f>train[[#This Row],[Profit]]/train[[#This Row],[Sales]]</f>
        <v>0.80351259270901743</v>
      </c>
    </row>
    <row r="53" spans="1:19" x14ac:dyDescent="0.3">
      <c r="A53" t="s">
        <v>154</v>
      </c>
      <c r="B53">
        <v>42024</v>
      </c>
      <c r="C53">
        <v>42030</v>
      </c>
      <c r="D53" t="s">
        <v>17</v>
      </c>
      <c r="E53" t="s">
        <v>155</v>
      </c>
      <c r="F53" t="s">
        <v>19</v>
      </c>
      <c r="G53" t="s">
        <v>20</v>
      </c>
      <c r="H53" t="s">
        <v>156</v>
      </c>
      <c r="I53" t="s">
        <v>157</v>
      </c>
      <c r="J53" t="s">
        <v>50</v>
      </c>
      <c r="K53" t="s">
        <v>24</v>
      </c>
      <c r="L53" t="s">
        <v>44</v>
      </c>
      <c r="M53" t="s">
        <v>159</v>
      </c>
      <c r="N53" s="1">
        <v>6.63</v>
      </c>
      <c r="O53">
        <v>2015</v>
      </c>
      <c r="P53" t="s">
        <v>27</v>
      </c>
      <c r="Q53" s="1">
        <v>1.442158395247412</v>
      </c>
      <c r="R53" s="1">
        <f>train[[#This Row],[Sales]]-train[[#This Row],[Cost]]</f>
        <v>5.1878416047525882</v>
      </c>
      <c r="S53" s="2">
        <f>train[[#This Row],[Profit]]/train[[#This Row],[Sales]]</f>
        <v>0.7824798800531807</v>
      </c>
    </row>
    <row r="54" spans="1:19" x14ac:dyDescent="0.3">
      <c r="A54" t="s">
        <v>154</v>
      </c>
      <c r="B54">
        <v>42024</v>
      </c>
      <c r="C54">
        <v>42030</v>
      </c>
      <c r="D54" t="s">
        <v>17</v>
      </c>
      <c r="E54" t="s">
        <v>155</v>
      </c>
      <c r="F54" t="s">
        <v>19</v>
      </c>
      <c r="G54" t="s">
        <v>20</v>
      </c>
      <c r="H54" t="s">
        <v>156</v>
      </c>
      <c r="I54" t="s">
        <v>157</v>
      </c>
      <c r="J54" t="s">
        <v>50</v>
      </c>
      <c r="K54" t="s">
        <v>24</v>
      </c>
      <c r="L54" t="s">
        <v>104</v>
      </c>
      <c r="M54" t="s">
        <v>105</v>
      </c>
      <c r="N54" s="1">
        <v>23.34</v>
      </c>
      <c r="O54">
        <v>2015</v>
      </c>
      <c r="P54" t="s">
        <v>27</v>
      </c>
      <c r="Q54" s="1">
        <v>11.469477474885174</v>
      </c>
      <c r="R54" s="1">
        <f>train[[#This Row],[Sales]]-train[[#This Row],[Cost]]</f>
        <v>11.870522525114826</v>
      </c>
      <c r="S54" s="2">
        <f>train[[#This Row],[Profit]]/train[[#This Row],[Sales]]</f>
        <v>0.50859136782839875</v>
      </c>
    </row>
    <row r="55" spans="1:19" x14ac:dyDescent="0.3">
      <c r="A55" t="s">
        <v>161</v>
      </c>
      <c r="B55">
        <v>42024</v>
      </c>
      <c r="C55">
        <v>42030</v>
      </c>
      <c r="D55" t="s">
        <v>17</v>
      </c>
      <c r="E55" t="s">
        <v>162</v>
      </c>
      <c r="F55" t="s">
        <v>19</v>
      </c>
      <c r="G55" t="s">
        <v>20</v>
      </c>
      <c r="H55" t="s">
        <v>163</v>
      </c>
      <c r="I55" t="s">
        <v>164</v>
      </c>
      <c r="J55" t="s">
        <v>23</v>
      </c>
      <c r="K55" t="s">
        <v>24</v>
      </c>
      <c r="L55" t="s">
        <v>33</v>
      </c>
      <c r="M55" t="s">
        <v>169</v>
      </c>
      <c r="N55" s="1">
        <v>19.05</v>
      </c>
      <c r="O55">
        <v>2015</v>
      </c>
      <c r="P55" t="s">
        <v>27</v>
      </c>
      <c r="Q55" s="1">
        <v>9.7132466989933057</v>
      </c>
      <c r="R55" s="1">
        <f>train[[#This Row],[Sales]]-train[[#This Row],[Cost]]</f>
        <v>9.336753301006695</v>
      </c>
      <c r="S55" s="2">
        <f>train[[#This Row],[Profit]]/train[[#This Row],[Sales]]</f>
        <v>0.49011828351741177</v>
      </c>
    </row>
    <row r="56" spans="1:19" x14ac:dyDescent="0.3">
      <c r="A56" t="s">
        <v>161</v>
      </c>
      <c r="B56">
        <v>42024</v>
      </c>
      <c r="C56">
        <v>42030</v>
      </c>
      <c r="D56" t="s">
        <v>17</v>
      </c>
      <c r="E56" t="s">
        <v>162</v>
      </c>
      <c r="F56" t="s">
        <v>19</v>
      </c>
      <c r="G56" t="s">
        <v>20</v>
      </c>
      <c r="H56" t="s">
        <v>163</v>
      </c>
      <c r="I56" t="s">
        <v>164</v>
      </c>
      <c r="J56" t="s">
        <v>23</v>
      </c>
      <c r="K56" t="s">
        <v>24</v>
      </c>
      <c r="L56" t="s">
        <v>144</v>
      </c>
      <c r="M56" t="s">
        <v>182</v>
      </c>
      <c r="N56" s="1">
        <v>247.71600000000001</v>
      </c>
      <c r="O56">
        <v>2015</v>
      </c>
      <c r="P56" t="s">
        <v>27</v>
      </c>
      <c r="Q56" s="1">
        <v>97.864209637516524</v>
      </c>
      <c r="R56" s="1">
        <f>train[[#This Row],[Sales]]-train[[#This Row],[Cost]]</f>
        <v>149.85179036248348</v>
      </c>
      <c r="S56" s="2">
        <f>train[[#This Row],[Profit]]/train[[#This Row],[Sales]]</f>
        <v>0.60493383698462544</v>
      </c>
    </row>
    <row r="57" spans="1:19" x14ac:dyDescent="0.3">
      <c r="A57" t="s">
        <v>161</v>
      </c>
      <c r="B57">
        <v>42024</v>
      </c>
      <c r="C57">
        <v>42030</v>
      </c>
      <c r="D57" t="s">
        <v>17</v>
      </c>
      <c r="E57" t="s">
        <v>162</v>
      </c>
      <c r="F57" t="s">
        <v>19</v>
      </c>
      <c r="G57" t="s">
        <v>20</v>
      </c>
      <c r="H57" t="s">
        <v>163</v>
      </c>
      <c r="I57" t="s">
        <v>164</v>
      </c>
      <c r="J57" t="s">
        <v>23</v>
      </c>
      <c r="K57" t="s">
        <v>24</v>
      </c>
      <c r="L57" t="s">
        <v>35</v>
      </c>
      <c r="M57" t="s">
        <v>178</v>
      </c>
      <c r="N57" s="1">
        <v>66.58</v>
      </c>
      <c r="O57">
        <v>2015</v>
      </c>
      <c r="P57" t="s">
        <v>27</v>
      </c>
      <c r="Q57" s="1">
        <v>30.38726097819919</v>
      </c>
      <c r="R57" s="1">
        <f>train[[#This Row],[Sales]]-train[[#This Row],[Cost]]</f>
        <v>36.192739021800804</v>
      </c>
      <c r="S57" s="2">
        <f>train[[#This Row],[Profit]]/train[[#This Row],[Sales]]</f>
        <v>0.54359776241815572</v>
      </c>
    </row>
    <row r="58" spans="1:19" x14ac:dyDescent="0.3">
      <c r="A58" t="s">
        <v>154</v>
      </c>
      <c r="B58">
        <v>42024</v>
      </c>
      <c r="C58">
        <v>42030</v>
      </c>
      <c r="D58" t="s">
        <v>17</v>
      </c>
      <c r="E58" t="s">
        <v>155</v>
      </c>
      <c r="F58" t="s">
        <v>19</v>
      </c>
      <c r="G58" t="s">
        <v>20</v>
      </c>
      <c r="H58" t="s">
        <v>156</v>
      </c>
      <c r="I58" t="s">
        <v>157</v>
      </c>
      <c r="J58" t="s">
        <v>50</v>
      </c>
      <c r="K58" t="s">
        <v>62</v>
      </c>
      <c r="L58" t="s">
        <v>63</v>
      </c>
      <c r="M58" t="s">
        <v>167</v>
      </c>
      <c r="N58" s="1">
        <v>1067.94</v>
      </c>
      <c r="O58">
        <v>2015</v>
      </c>
      <c r="P58" t="s">
        <v>27</v>
      </c>
      <c r="Q58" s="1">
        <v>443.75057187787706</v>
      </c>
      <c r="R58" s="1">
        <f>train[[#This Row],[Sales]]-train[[#This Row],[Cost]]</f>
        <v>624.18942812212299</v>
      </c>
      <c r="S58" s="2">
        <f>train[[#This Row],[Profit]]/train[[#This Row],[Sales]]</f>
        <v>0.58447986602442359</v>
      </c>
    </row>
    <row r="59" spans="1:19" x14ac:dyDescent="0.3">
      <c r="A59" t="s">
        <v>161</v>
      </c>
      <c r="B59">
        <v>42024</v>
      </c>
      <c r="C59">
        <v>42030</v>
      </c>
      <c r="D59" t="s">
        <v>17</v>
      </c>
      <c r="E59" t="s">
        <v>162</v>
      </c>
      <c r="F59" t="s">
        <v>19</v>
      </c>
      <c r="G59" t="s">
        <v>20</v>
      </c>
      <c r="H59" t="s">
        <v>163</v>
      </c>
      <c r="I59" t="s">
        <v>164</v>
      </c>
      <c r="J59" t="s">
        <v>23</v>
      </c>
      <c r="K59" t="s">
        <v>24</v>
      </c>
      <c r="L59" t="s">
        <v>44</v>
      </c>
      <c r="M59" t="s">
        <v>179</v>
      </c>
      <c r="N59" s="1">
        <v>43.92</v>
      </c>
      <c r="O59">
        <v>2015</v>
      </c>
      <c r="P59" t="s">
        <v>27</v>
      </c>
      <c r="Q59" s="1">
        <v>15.976739770980778</v>
      </c>
      <c r="R59" s="1">
        <f>train[[#This Row],[Sales]]-train[[#This Row],[Cost]]</f>
        <v>27.943260229019224</v>
      </c>
      <c r="S59" s="2">
        <f>train[[#This Row],[Profit]]/train[[#This Row],[Sales]]</f>
        <v>0.63623087953140312</v>
      </c>
    </row>
    <row r="60" spans="1:19" x14ac:dyDescent="0.3">
      <c r="A60" t="s">
        <v>161</v>
      </c>
      <c r="B60">
        <v>42024</v>
      </c>
      <c r="C60">
        <v>42030</v>
      </c>
      <c r="D60" t="s">
        <v>17</v>
      </c>
      <c r="E60" t="s">
        <v>162</v>
      </c>
      <c r="F60" t="s">
        <v>19</v>
      </c>
      <c r="G60" t="s">
        <v>20</v>
      </c>
      <c r="H60" t="s">
        <v>163</v>
      </c>
      <c r="I60" t="s">
        <v>164</v>
      </c>
      <c r="J60" t="s">
        <v>23</v>
      </c>
      <c r="K60" t="s">
        <v>24</v>
      </c>
      <c r="L60" t="s">
        <v>33</v>
      </c>
      <c r="M60" t="s">
        <v>181</v>
      </c>
      <c r="N60" s="1">
        <v>29.7</v>
      </c>
      <c r="O60">
        <v>2015</v>
      </c>
      <c r="P60" t="s">
        <v>27</v>
      </c>
      <c r="Q60" s="1">
        <v>7.7464232344503783</v>
      </c>
      <c r="R60" s="1">
        <f>train[[#This Row],[Sales]]-train[[#This Row],[Cost]]</f>
        <v>21.95357676554962</v>
      </c>
      <c r="S60" s="2">
        <f>train[[#This Row],[Profit]]/train[[#This Row],[Sales]]</f>
        <v>0.7391776688737246</v>
      </c>
    </row>
    <row r="61" spans="1:19" x14ac:dyDescent="0.3">
      <c r="A61" t="s">
        <v>161</v>
      </c>
      <c r="B61">
        <v>42024</v>
      </c>
      <c r="C61">
        <v>42030</v>
      </c>
      <c r="D61" t="s">
        <v>17</v>
      </c>
      <c r="E61" t="s">
        <v>162</v>
      </c>
      <c r="F61" t="s">
        <v>19</v>
      </c>
      <c r="G61" t="s">
        <v>20</v>
      </c>
      <c r="H61" t="s">
        <v>163</v>
      </c>
      <c r="I61" t="s">
        <v>164</v>
      </c>
      <c r="J61" t="s">
        <v>23</v>
      </c>
      <c r="K61" t="s">
        <v>62</v>
      </c>
      <c r="L61" t="s">
        <v>81</v>
      </c>
      <c r="M61" t="s">
        <v>168</v>
      </c>
      <c r="N61" s="1">
        <v>272.94</v>
      </c>
      <c r="O61">
        <v>2015</v>
      </c>
      <c r="P61" t="s">
        <v>27</v>
      </c>
      <c r="Q61" s="1">
        <v>55.006626368853333</v>
      </c>
      <c r="R61" s="1">
        <f>train[[#This Row],[Sales]]-train[[#This Row],[Cost]]</f>
        <v>217.93337363114665</v>
      </c>
      <c r="S61" s="2">
        <f>train[[#This Row],[Profit]]/train[[#This Row],[Sales]]</f>
        <v>0.79846623298580877</v>
      </c>
    </row>
    <row r="62" spans="1:19" x14ac:dyDescent="0.3">
      <c r="A62" t="s">
        <v>183</v>
      </c>
      <c r="B62">
        <v>42027</v>
      </c>
      <c r="C62">
        <v>42032</v>
      </c>
      <c r="D62" t="s">
        <v>17</v>
      </c>
      <c r="E62" t="s">
        <v>184</v>
      </c>
      <c r="F62" t="s">
        <v>19</v>
      </c>
      <c r="G62" t="s">
        <v>20</v>
      </c>
      <c r="H62" t="s">
        <v>185</v>
      </c>
      <c r="I62" t="s">
        <v>186</v>
      </c>
      <c r="J62" t="s">
        <v>60</v>
      </c>
      <c r="K62" t="s">
        <v>24</v>
      </c>
      <c r="L62" t="s">
        <v>25</v>
      </c>
      <c r="M62" t="s">
        <v>187</v>
      </c>
      <c r="N62" s="1">
        <v>40.08</v>
      </c>
      <c r="O62">
        <v>2015</v>
      </c>
      <c r="P62" t="s">
        <v>27</v>
      </c>
      <c r="Q62" s="1">
        <v>17.127767755825214</v>
      </c>
      <c r="R62" s="1">
        <f>train[[#This Row],[Sales]]-train[[#This Row],[Cost]]</f>
        <v>22.952232244174784</v>
      </c>
      <c r="S62" s="2">
        <f>train[[#This Row],[Profit]]/train[[#This Row],[Sales]]</f>
        <v>0.57266048513410139</v>
      </c>
    </row>
    <row r="63" spans="1:19" x14ac:dyDescent="0.3">
      <c r="A63" t="s">
        <v>193</v>
      </c>
      <c r="B63">
        <v>42030</v>
      </c>
      <c r="C63">
        <v>42035</v>
      </c>
      <c r="D63" t="s">
        <v>17</v>
      </c>
      <c r="E63" t="s">
        <v>194</v>
      </c>
      <c r="F63" t="s">
        <v>30</v>
      </c>
      <c r="G63" t="s">
        <v>20</v>
      </c>
      <c r="H63" t="s">
        <v>195</v>
      </c>
      <c r="I63" t="s">
        <v>92</v>
      </c>
      <c r="J63" t="s">
        <v>50</v>
      </c>
      <c r="K63" t="s">
        <v>24</v>
      </c>
      <c r="L63" t="s">
        <v>25</v>
      </c>
      <c r="M63" t="s">
        <v>200</v>
      </c>
      <c r="N63" s="1">
        <v>19.440000000000001</v>
      </c>
      <c r="O63">
        <v>2015</v>
      </c>
      <c r="P63" t="s">
        <v>27</v>
      </c>
      <c r="Q63" s="1">
        <v>9.8049927403401576</v>
      </c>
      <c r="R63" s="1">
        <f>train[[#This Row],[Sales]]-train[[#This Row],[Cost]]</f>
        <v>9.6350072596598437</v>
      </c>
      <c r="S63" s="2">
        <f>train[[#This Row],[Profit]]/train[[#This Row],[Sales]]</f>
        <v>0.49562794545575323</v>
      </c>
    </row>
    <row r="64" spans="1:19" x14ac:dyDescent="0.3">
      <c r="A64" t="s">
        <v>193</v>
      </c>
      <c r="B64">
        <v>42030</v>
      </c>
      <c r="C64">
        <v>42035</v>
      </c>
      <c r="D64" t="s">
        <v>17</v>
      </c>
      <c r="E64" t="s">
        <v>194</v>
      </c>
      <c r="F64" t="s">
        <v>30</v>
      </c>
      <c r="G64" t="s">
        <v>20</v>
      </c>
      <c r="H64" t="s">
        <v>195</v>
      </c>
      <c r="I64" t="s">
        <v>92</v>
      </c>
      <c r="J64" t="s">
        <v>50</v>
      </c>
      <c r="K64" t="s">
        <v>51</v>
      </c>
      <c r="L64" t="s">
        <v>52</v>
      </c>
      <c r="M64" t="s">
        <v>199</v>
      </c>
      <c r="N64" s="1">
        <v>187.98</v>
      </c>
      <c r="O64">
        <v>2015</v>
      </c>
      <c r="P64" t="s">
        <v>27</v>
      </c>
      <c r="Q64" s="1">
        <v>57.759262941115033</v>
      </c>
      <c r="R64" s="1">
        <f>train[[#This Row],[Sales]]-train[[#This Row],[Cost]]</f>
        <v>130.22073705888496</v>
      </c>
      <c r="S64" s="2">
        <f>train[[#This Row],[Profit]]/train[[#This Row],[Sales]]</f>
        <v>0.69273719043986048</v>
      </c>
    </row>
    <row r="65" spans="1:19" x14ac:dyDescent="0.3">
      <c r="A65" t="s">
        <v>193</v>
      </c>
      <c r="B65">
        <v>42030</v>
      </c>
      <c r="C65">
        <v>42035</v>
      </c>
      <c r="D65" t="s">
        <v>17</v>
      </c>
      <c r="E65" t="s">
        <v>194</v>
      </c>
      <c r="F65" t="s">
        <v>30</v>
      </c>
      <c r="G65" t="s">
        <v>20</v>
      </c>
      <c r="H65" t="s">
        <v>195</v>
      </c>
      <c r="I65" t="s">
        <v>92</v>
      </c>
      <c r="J65" t="s">
        <v>50</v>
      </c>
      <c r="K65" t="s">
        <v>24</v>
      </c>
      <c r="L65" t="s">
        <v>35</v>
      </c>
      <c r="M65" t="s">
        <v>203</v>
      </c>
      <c r="N65" s="1">
        <v>489.92</v>
      </c>
      <c r="O65">
        <v>2015</v>
      </c>
      <c r="P65" t="s">
        <v>27</v>
      </c>
      <c r="Q65" s="1">
        <v>151.98352616351934</v>
      </c>
      <c r="R65" s="1">
        <f>train[[#This Row],[Sales]]-train[[#This Row],[Cost]]</f>
        <v>337.93647383648067</v>
      </c>
      <c r="S65" s="2">
        <f>train[[#This Row],[Profit]]/train[[#This Row],[Sales]]</f>
        <v>0.6897788900973234</v>
      </c>
    </row>
    <row r="66" spans="1:19" x14ac:dyDescent="0.3">
      <c r="A66" t="s">
        <v>193</v>
      </c>
      <c r="B66">
        <v>42030</v>
      </c>
      <c r="C66">
        <v>42035</v>
      </c>
      <c r="D66" t="s">
        <v>17</v>
      </c>
      <c r="E66" t="s">
        <v>194</v>
      </c>
      <c r="F66" t="s">
        <v>30</v>
      </c>
      <c r="G66" t="s">
        <v>20</v>
      </c>
      <c r="H66" t="s">
        <v>195</v>
      </c>
      <c r="I66" t="s">
        <v>92</v>
      </c>
      <c r="J66" t="s">
        <v>50</v>
      </c>
      <c r="K66" t="s">
        <v>24</v>
      </c>
      <c r="L66" t="s">
        <v>25</v>
      </c>
      <c r="M66" t="s">
        <v>201</v>
      </c>
      <c r="N66" s="1">
        <v>16.68</v>
      </c>
      <c r="O66">
        <v>2015</v>
      </c>
      <c r="P66" t="s">
        <v>27</v>
      </c>
      <c r="Q66" s="1">
        <v>2.6541368304445228</v>
      </c>
      <c r="R66" s="1">
        <f>train[[#This Row],[Sales]]-train[[#This Row],[Cost]]</f>
        <v>14.025863169555477</v>
      </c>
      <c r="S66" s="2">
        <f>train[[#This Row],[Profit]]/train[[#This Row],[Sales]]</f>
        <v>0.84087908690380553</v>
      </c>
    </row>
    <row r="67" spans="1:19" x14ac:dyDescent="0.3">
      <c r="A67" t="s">
        <v>193</v>
      </c>
      <c r="B67">
        <v>42030</v>
      </c>
      <c r="C67">
        <v>42035</v>
      </c>
      <c r="D67" t="s">
        <v>17</v>
      </c>
      <c r="E67" t="s">
        <v>194</v>
      </c>
      <c r="F67" t="s">
        <v>30</v>
      </c>
      <c r="G67" t="s">
        <v>20</v>
      </c>
      <c r="H67" t="s">
        <v>195</v>
      </c>
      <c r="I67" t="s">
        <v>92</v>
      </c>
      <c r="J67" t="s">
        <v>50</v>
      </c>
      <c r="K67" t="s">
        <v>51</v>
      </c>
      <c r="L67" t="s">
        <v>52</v>
      </c>
      <c r="M67" t="s">
        <v>202</v>
      </c>
      <c r="N67" s="1">
        <v>155.35</v>
      </c>
      <c r="O67">
        <v>2015</v>
      </c>
      <c r="P67" t="s">
        <v>27</v>
      </c>
      <c r="Q67" s="1">
        <v>25.146018953983912</v>
      </c>
      <c r="R67" s="1">
        <f>train[[#This Row],[Sales]]-train[[#This Row],[Cost]]</f>
        <v>130.20398104601608</v>
      </c>
      <c r="S67" s="2">
        <f>train[[#This Row],[Profit]]/train[[#This Row],[Sales]]</f>
        <v>0.83813312549736785</v>
      </c>
    </row>
    <row r="68" spans="1:19" x14ac:dyDescent="0.3">
      <c r="A68" t="s">
        <v>193</v>
      </c>
      <c r="B68">
        <v>42030</v>
      </c>
      <c r="C68">
        <v>42035</v>
      </c>
      <c r="D68" t="s">
        <v>17</v>
      </c>
      <c r="E68" t="s">
        <v>194</v>
      </c>
      <c r="F68" t="s">
        <v>30</v>
      </c>
      <c r="G68" t="s">
        <v>20</v>
      </c>
      <c r="H68" t="s">
        <v>195</v>
      </c>
      <c r="I68" t="s">
        <v>92</v>
      </c>
      <c r="J68" t="s">
        <v>50</v>
      </c>
      <c r="K68" t="s">
        <v>62</v>
      </c>
      <c r="L68" t="s">
        <v>81</v>
      </c>
      <c r="M68" t="s">
        <v>198</v>
      </c>
      <c r="N68" s="1">
        <v>62.82</v>
      </c>
      <c r="O68">
        <v>2015</v>
      </c>
      <c r="P68" t="s">
        <v>27</v>
      </c>
      <c r="Q68" s="1">
        <v>29.40664591413579</v>
      </c>
      <c r="R68" s="1">
        <f>train[[#This Row],[Sales]]-train[[#This Row],[Cost]]</f>
        <v>33.413354085864214</v>
      </c>
      <c r="S68" s="2">
        <f>train[[#This Row],[Profit]]/train[[#This Row],[Sales]]</f>
        <v>0.53189038659446375</v>
      </c>
    </row>
    <row r="69" spans="1:19" x14ac:dyDescent="0.3">
      <c r="A69" t="s">
        <v>193</v>
      </c>
      <c r="B69">
        <v>42030</v>
      </c>
      <c r="C69">
        <v>42035</v>
      </c>
      <c r="D69" t="s">
        <v>17</v>
      </c>
      <c r="E69" t="s">
        <v>194</v>
      </c>
      <c r="F69" t="s">
        <v>30</v>
      </c>
      <c r="G69" t="s">
        <v>20</v>
      </c>
      <c r="H69" t="s">
        <v>195</v>
      </c>
      <c r="I69" t="s">
        <v>92</v>
      </c>
      <c r="J69" t="s">
        <v>50</v>
      </c>
      <c r="K69" t="s">
        <v>62</v>
      </c>
      <c r="L69" t="s">
        <v>81</v>
      </c>
      <c r="M69" t="s">
        <v>196</v>
      </c>
      <c r="N69" s="1">
        <v>12.42</v>
      </c>
      <c r="O69">
        <v>2015</v>
      </c>
      <c r="P69" t="s">
        <v>27</v>
      </c>
      <c r="Q69" s="1">
        <v>2.124886685413609</v>
      </c>
      <c r="R69" s="1">
        <f>train[[#This Row],[Sales]]-train[[#This Row],[Cost]]</f>
        <v>10.295113314586391</v>
      </c>
      <c r="S69" s="2">
        <f>train[[#This Row],[Profit]]/train[[#This Row],[Sales]]</f>
        <v>0.82891411550615068</v>
      </c>
    </row>
    <row r="70" spans="1:19" x14ac:dyDescent="0.3">
      <c r="A70" t="s">
        <v>188</v>
      </c>
      <c r="B70">
        <v>42030</v>
      </c>
      <c r="C70">
        <v>42033</v>
      </c>
      <c r="D70" t="s">
        <v>68</v>
      </c>
      <c r="E70" t="s">
        <v>189</v>
      </c>
      <c r="F70" t="s">
        <v>70</v>
      </c>
      <c r="G70" t="s">
        <v>20</v>
      </c>
      <c r="H70" t="s">
        <v>190</v>
      </c>
      <c r="I70" t="s">
        <v>191</v>
      </c>
      <c r="J70" t="s">
        <v>23</v>
      </c>
      <c r="K70" t="s">
        <v>24</v>
      </c>
      <c r="L70" t="s">
        <v>33</v>
      </c>
      <c r="M70" t="s">
        <v>192</v>
      </c>
      <c r="N70" s="1">
        <v>10.68</v>
      </c>
      <c r="O70">
        <v>2015</v>
      </c>
      <c r="P70" t="s">
        <v>27</v>
      </c>
      <c r="Q70" s="1">
        <v>3.6743861022827899</v>
      </c>
      <c r="R70" s="1">
        <f>train[[#This Row],[Sales]]-train[[#This Row],[Cost]]</f>
        <v>7.0056138977172093</v>
      </c>
      <c r="S70" s="2">
        <f>train[[#This Row],[Profit]]/train[[#This Row],[Sales]]</f>
        <v>0.65595635746415815</v>
      </c>
    </row>
    <row r="71" spans="1:19" x14ac:dyDescent="0.3">
      <c r="A71" t="s">
        <v>188</v>
      </c>
      <c r="B71">
        <v>42030</v>
      </c>
      <c r="C71">
        <v>42033</v>
      </c>
      <c r="D71" t="s">
        <v>68</v>
      </c>
      <c r="E71" t="s">
        <v>189</v>
      </c>
      <c r="F71" t="s">
        <v>70</v>
      </c>
      <c r="G71" t="s">
        <v>20</v>
      </c>
      <c r="H71" t="s">
        <v>190</v>
      </c>
      <c r="I71" t="s">
        <v>191</v>
      </c>
      <c r="J71" t="s">
        <v>23</v>
      </c>
      <c r="K71" t="s">
        <v>62</v>
      </c>
      <c r="L71" t="s">
        <v>126</v>
      </c>
      <c r="M71" t="s">
        <v>197</v>
      </c>
      <c r="N71" s="1">
        <v>141.96</v>
      </c>
      <c r="O71">
        <v>2015</v>
      </c>
      <c r="P71" t="s">
        <v>27</v>
      </c>
      <c r="Q71" s="1">
        <v>47.061789005945108</v>
      </c>
      <c r="R71" s="1">
        <f>train[[#This Row],[Sales]]-train[[#This Row],[Cost]]</f>
        <v>94.898210994054892</v>
      </c>
      <c r="S71" s="2">
        <f>train[[#This Row],[Profit]]/train[[#This Row],[Sales]]</f>
        <v>0.66848556631484146</v>
      </c>
    </row>
    <row r="72" spans="1:19" x14ac:dyDescent="0.3">
      <c r="A72" t="s">
        <v>204</v>
      </c>
      <c r="B72">
        <v>42031</v>
      </c>
      <c r="C72">
        <v>42037</v>
      </c>
      <c r="D72" t="s">
        <v>17</v>
      </c>
      <c r="E72" t="s">
        <v>205</v>
      </c>
      <c r="F72" t="s">
        <v>19</v>
      </c>
      <c r="G72" t="s">
        <v>20</v>
      </c>
      <c r="H72" t="s">
        <v>206</v>
      </c>
      <c r="I72" t="s">
        <v>59</v>
      </c>
      <c r="J72" t="s">
        <v>60</v>
      </c>
      <c r="K72" t="s">
        <v>62</v>
      </c>
      <c r="L72" t="s">
        <v>208</v>
      </c>
      <c r="M72" t="s">
        <v>209</v>
      </c>
      <c r="N72" s="1">
        <v>333</v>
      </c>
      <c r="O72">
        <v>2015</v>
      </c>
      <c r="P72" t="s">
        <v>27</v>
      </c>
      <c r="Q72" s="1">
        <v>120.09705804113642</v>
      </c>
      <c r="R72" s="1">
        <f>train[[#This Row],[Sales]]-train[[#This Row],[Cost]]</f>
        <v>212.90294195886358</v>
      </c>
      <c r="S72" s="2">
        <f>train[[#This Row],[Profit]]/train[[#This Row],[Sales]]</f>
        <v>0.63934817405064137</v>
      </c>
    </row>
    <row r="73" spans="1:19" x14ac:dyDescent="0.3">
      <c r="A73" t="s">
        <v>204</v>
      </c>
      <c r="B73">
        <v>42031</v>
      </c>
      <c r="C73">
        <v>42037</v>
      </c>
      <c r="D73" t="s">
        <v>17</v>
      </c>
      <c r="E73" t="s">
        <v>205</v>
      </c>
      <c r="F73" t="s">
        <v>19</v>
      </c>
      <c r="G73" t="s">
        <v>20</v>
      </c>
      <c r="H73" t="s">
        <v>206</v>
      </c>
      <c r="I73" t="s">
        <v>59</v>
      </c>
      <c r="J73" t="s">
        <v>60</v>
      </c>
      <c r="K73" t="s">
        <v>24</v>
      </c>
      <c r="L73" t="s">
        <v>35</v>
      </c>
      <c r="M73" t="s">
        <v>207</v>
      </c>
      <c r="N73" s="1">
        <v>57.23</v>
      </c>
      <c r="O73">
        <v>2015</v>
      </c>
      <c r="P73" t="s">
        <v>27</v>
      </c>
      <c r="Q73" s="1">
        <v>11.996863131983799</v>
      </c>
      <c r="R73" s="1">
        <f>train[[#This Row],[Sales]]-train[[#This Row],[Cost]]</f>
        <v>45.233136868016196</v>
      </c>
      <c r="S73" s="2">
        <f>train[[#This Row],[Profit]]/train[[#This Row],[Sales]]</f>
        <v>0.79037457396498689</v>
      </c>
    </row>
    <row r="74" spans="1:19" x14ac:dyDescent="0.3">
      <c r="A74" t="s">
        <v>204</v>
      </c>
      <c r="B74">
        <v>42031</v>
      </c>
      <c r="C74">
        <v>42037</v>
      </c>
      <c r="D74" t="s">
        <v>17</v>
      </c>
      <c r="E74" t="s">
        <v>205</v>
      </c>
      <c r="F74" t="s">
        <v>19</v>
      </c>
      <c r="G74" t="s">
        <v>20</v>
      </c>
      <c r="H74" t="s">
        <v>206</v>
      </c>
      <c r="I74" t="s">
        <v>59</v>
      </c>
      <c r="J74" t="s">
        <v>60</v>
      </c>
      <c r="K74" t="s">
        <v>24</v>
      </c>
      <c r="L74" t="s">
        <v>44</v>
      </c>
      <c r="M74" t="s">
        <v>210</v>
      </c>
      <c r="N74" s="1">
        <v>36.44</v>
      </c>
      <c r="O74">
        <v>2015</v>
      </c>
      <c r="P74" t="s">
        <v>27</v>
      </c>
      <c r="Q74" s="1">
        <v>18.094999942975203</v>
      </c>
      <c r="R74" s="1">
        <f>train[[#This Row],[Sales]]-train[[#This Row],[Cost]]</f>
        <v>18.345000057024794</v>
      </c>
      <c r="S74" s="2">
        <f>train[[#This Row],[Profit]]/train[[#This Row],[Sales]]</f>
        <v>0.5034302979425026</v>
      </c>
    </row>
    <row r="75" spans="1:19" x14ac:dyDescent="0.3">
      <c r="A75" t="s">
        <v>211</v>
      </c>
      <c r="B75">
        <v>42032</v>
      </c>
      <c r="C75">
        <v>42038</v>
      </c>
      <c r="D75" t="s">
        <v>17</v>
      </c>
      <c r="E75" t="s">
        <v>212</v>
      </c>
      <c r="F75" t="s">
        <v>19</v>
      </c>
      <c r="G75" t="s">
        <v>20</v>
      </c>
      <c r="H75" t="s">
        <v>213</v>
      </c>
      <c r="I75" t="s">
        <v>214</v>
      </c>
      <c r="J75" t="s">
        <v>43</v>
      </c>
      <c r="K75" t="s">
        <v>24</v>
      </c>
      <c r="L75" t="s">
        <v>33</v>
      </c>
      <c r="M75" t="s">
        <v>215</v>
      </c>
      <c r="N75" s="1">
        <v>3.9279999999999999</v>
      </c>
      <c r="O75">
        <v>2015</v>
      </c>
      <c r="P75" t="s">
        <v>27</v>
      </c>
      <c r="Q75" s="1">
        <v>0.49605574012966891</v>
      </c>
      <c r="R75" s="1">
        <f>train[[#This Row],[Sales]]-train[[#This Row],[Cost]]</f>
        <v>3.4319442598703311</v>
      </c>
      <c r="S75" s="2">
        <f>train[[#This Row],[Profit]]/train[[#This Row],[Sales]]</f>
        <v>0.8737128971156648</v>
      </c>
    </row>
    <row r="76" spans="1:19" x14ac:dyDescent="0.3">
      <c r="A76" t="s">
        <v>216</v>
      </c>
      <c r="B76">
        <v>42034</v>
      </c>
      <c r="C76">
        <v>42039</v>
      </c>
      <c r="D76" t="s">
        <v>17</v>
      </c>
      <c r="E76" t="s">
        <v>217</v>
      </c>
      <c r="F76" t="s">
        <v>19</v>
      </c>
      <c r="G76" t="s">
        <v>20</v>
      </c>
      <c r="H76" t="s">
        <v>218</v>
      </c>
      <c r="I76" t="s">
        <v>164</v>
      </c>
      <c r="J76" t="s">
        <v>23</v>
      </c>
      <c r="K76" t="s">
        <v>24</v>
      </c>
      <c r="L76" t="s">
        <v>25</v>
      </c>
      <c r="M76" t="s">
        <v>219</v>
      </c>
      <c r="N76" s="1">
        <v>10.56</v>
      </c>
      <c r="O76">
        <v>2015</v>
      </c>
      <c r="P76" t="s">
        <v>27</v>
      </c>
      <c r="Q76" s="1">
        <v>1.294338004449723</v>
      </c>
      <c r="R76" s="1">
        <f>train[[#This Row],[Sales]]-train[[#This Row],[Cost]]</f>
        <v>9.2656619955502784</v>
      </c>
      <c r="S76" s="2">
        <f>train[[#This Row],[Profit]]/train[[#This Row],[Sales]]</f>
        <v>0.87743011321498843</v>
      </c>
    </row>
    <row r="77" spans="1:19" x14ac:dyDescent="0.3">
      <c r="A77" t="s">
        <v>216</v>
      </c>
      <c r="B77">
        <v>42034</v>
      </c>
      <c r="C77">
        <v>42039</v>
      </c>
      <c r="D77" t="s">
        <v>17</v>
      </c>
      <c r="E77" t="s">
        <v>217</v>
      </c>
      <c r="F77" t="s">
        <v>19</v>
      </c>
      <c r="G77" t="s">
        <v>20</v>
      </c>
      <c r="H77" t="s">
        <v>218</v>
      </c>
      <c r="I77" t="s">
        <v>164</v>
      </c>
      <c r="J77" t="s">
        <v>23</v>
      </c>
      <c r="K77" t="s">
        <v>24</v>
      </c>
      <c r="L77" t="s">
        <v>35</v>
      </c>
      <c r="M77" t="s">
        <v>220</v>
      </c>
      <c r="N77" s="1">
        <v>229.94</v>
      </c>
      <c r="O77">
        <v>2015</v>
      </c>
      <c r="P77" t="s">
        <v>27</v>
      </c>
      <c r="Q77" s="1">
        <v>90.072619350853799</v>
      </c>
      <c r="R77" s="1">
        <f>train[[#This Row],[Sales]]-train[[#This Row],[Cost]]</f>
        <v>139.86738064914618</v>
      </c>
      <c r="S77" s="2">
        <f>train[[#This Row],[Profit]]/train[[#This Row],[Sales]]</f>
        <v>0.6082777274469261</v>
      </c>
    </row>
    <row r="78" spans="1:19" x14ac:dyDescent="0.3">
      <c r="A78" t="s">
        <v>221</v>
      </c>
      <c r="B78">
        <v>42035</v>
      </c>
      <c r="C78">
        <v>42037</v>
      </c>
      <c r="D78" t="s">
        <v>68</v>
      </c>
      <c r="E78" t="s">
        <v>222</v>
      </c>
      <c r="F78" t="s">
        <v>19</v>
      </c>
      <c r="G78" t="s">
        <v>20</v>
      </c>
      <c r="H78" t="s">
        <v>223</v>
      </c>
      <c r="I78" t="s">
        <v>59</v>
      </c>
      <c r="J78" t="s">
        <v>60</v>
      </c>
      <c r="K78" t="s">
        <v>62</v>
      </c>
      <c r="L78" t="s">
        <v>126</v>
      </c>
      <c r="M78" t="s">
        <v>224</v>
      </c>
      <c r="N78" s="1">
        <v>290.666</v>
      </c>
      <c r="O78">
        <v>2015</v>
      </c>
      <c r="P78" t="s">
        <v>27</v>
      </c>
      <c r="Q78" s="1">
        <v>140.53742549288199</v>
      </c>
      <c r="R78" s="1">
        <f>train[[#This Row],[Sales]]-train[[#This Row],[Cost]]</f>
        <v>150.128574507118</v>
      </c>
      <c r="S78" s="2">
        <f>train[[#This Row],[Profit]]/train[[#This Row],[Sales]]</f>
        <v>0.51649857398910781</v>
      </c>
    </row>
    <row r="79" spans="1:19" x14ac:dyDescent="0.3">
      <c r="A79" t="s">
        <v>225</v>
      </c>
      <c r="B79">
        <v>42036</v>
      </c>
      <c r="C79">
        <v>42038</v>
      </c>
      <c r="D79" t="s">
        <v>68</v>
      </c>
      <c r="E79" t="s">
        <v>226</v>
      </c>
      <c r="F79" t="s">
        <v>19</v>
      </c>
      <c r="G79" t="s">
        <v>20</v>
      </c>
      <c r="H79" t="s">
        <v>227</v>
      </c>
      <c r="I79" t="s">
        <v>228</v>
      </c>
      <c r="J79" t="s">
        <v>23</v>
      </c>
      <c r="K79" t="s">
        <v>51</v>
      </c>
      <c r="L79" t="s">
        <v>86</v>
      </c>
      <c r="M79" t="s">
        <v>229</v>
      </c>
      <c r="N79" s="1">
        <v>468.9</v>
      </c>
      <c r="O79">
        <v>2015</v>
      </c>
      <c r="P79" t="s">
        <v>230</v>
      </c>
      <c r="Q79" s="1">
        <v>127.19181143447372</v>
      </c>
      <c r="R79" s="1">
        <f>train[[#This Row],[Sales]]-train[[#This Row],[Cost]]</f>
        <v>341.70818856552626</v>
      </c>
      <c r="S79" s="2">
        <f>train[[#This Row],[Profit]]/train[[#This Row],[Sales]]</f>
        <v>0.72874427077314197</v>
      </c>
    </row>
    <row r="80" spans="1:19" x14ac:dyDescent="0.3">
      <c r="A80" t="s">
        <v>231</v>
      </c>
      <c r="B80">
        <v>42037</v>
      </c>
      <c r="C80">
        <v>42041</v>
      </c>
      <c r="D80" t="s">
        <v>17</v>
      </c>
      <c r="E80" t="s">
        <v>232</v>
      </c>
      <c r="F80" t="s">
        <v>30</v>
      </c>
      <c r="G80" t="s">
        <v>20</v>
      </c>
      <c r="H80" t="s">
        <v>206</v>
      </c>
      <c r="I80" t="s">
        <v>59</v>
      </c>
      <c r="J80" t="s">
        <v>60</v>
      </c>
      <c r="K80" t="s">
        <v>24</v>
      </c>
      <c r="L80" t="s">
        <v>75</v>
      </c>
      <c r="M80" t="s">
        <v>233</v>
      </c>
      <c r="N80" s="1">
        <v>12.35</v>
      </c>
      <c r="O80">
        <v>2015</v>
      </c>
      <c r="P80" t="s">
        <v>230</v>
      </c>
      <c r="Q80" s="1">
        <v>5.6093922337017155</v>
      </c>
      <c r="R80" s="1">
        <f>train[[#This Row],[Sales]]-train[[#This Row],[Cost]]</f>
        <v>6.7406077662982842</v>
      </c>
      <c r="S80" s="2">
        <f>train[[#This Row],[Profit]]/train[[#This Row],[Sales]]</f>
        <v>0.545798199700266</v>
      </c>
    </row>
    <row r="81" spans="1:19" x14ac:dyDescent="0.3">
      <c r="A81" t="s">
        <v>234</v>
      </c>
      <c r="B81">
        <v>42037</v>
      </c>
      <c r="C81">
        <v>42044</v>
      </c>
      <c r="D81" t="s">
        <v>17</v>
      </c>
      <c r="E81" t="s">
        <v>235</v>
      </c>
      <c r="F81" t="s">
        <v>19</v>
      </c>
      <c r="G81" t="s">
        <v>20</v>
      </c>
      <c r="H81" t="s">
        <v>236</v>
      </c>
      <c r="I81" t="s">
        <v>237</v>
      </c>
      <c r="J81" t="s">
        <v>50</v>
      </c>
      <c r="K81" t="s">
        <v>51</v>
      </c>
      <c r="L81" t="s">
        <v>52</v>
      </c>
      <c r="M81" t="s">
        <v>238</v>
      </c>
      <c r="N81" s="1">
        <v>180.96</v>
      </c>
      <c r="O81">
        <v>2015</v>
      </c>
      <c r="P81" t="s">
        <v>230</v>
      </c>
      <c r="Q81" s="1">
        <v>67.725825576872253</v>
      </c>
      <c r="R81" s="1">
        <f>train[[#This Row],[Sales]]-train[[#This Row],[Cost]]</f>
        <v>113.23417442312775</v>
      </c>
      <c r="S81" s="2">
        <f>train[[#This Row],[Profit]]/train[[#This Row],[Sales]]</f>
        <v>0.62574145901374756</v>
      </c>
    </row>
    <row r="82" spans="1:19" x14ac:dyDescent="0.3">
      <c r="A82" t="s">
        <v>234</v>
      </c>
      <c r="B82">
        <v>42037</v>
      </c>
      <c r="C82">
        <v>42044</v>
      </c>
      <c r="D82" t="s">
        <v>17</v>
      </c>
      <c r="E82" t="s">
        <v>235</v>
      </c>
      <c r="F82" t="s">
        <v>19</v>
      </c>
      <c r="G82" t="s">
        <v>20</v>
      </c>
      <c r="H82" t="s">
        <v>236</v>
      </c>
      <c r="I82" t="s">
        <v>237</v>
      </c>
      <c r="J82" t="s">
        <v>50</v>
      </c>
      <c r="K82" t="s">
        <v>24</v>
      </c>
      <c r="L82" t="s">
        <v>33</v>
      </c>
      <c r="M82" t="s">
        <v>239</v>
      </c>
      <c r="N82" s="1">
        <v>18.335999999999999</v>
      </c>
      <c r="O82">
        <v>2015</v>
      </c>
      <c r="P82" t="s">
        <v>230</v>
      </c>
      <c r="Q82" s="1">
        <v>4.968395463388469</v>
      </c>
      <c r="R82" s="1">
        <f>train[[#This Row],[Sales]]-train[[#This Row],[Cost]]</f>
        <v>13.36760453661153</v>
      </c>
      <c r="S82" s="2">
        <f>train[[#This Row],[Profit]]/train[[#This Row],[Sales]]</f>
        <v>0.72903602402986101</v>
      </c>
    </row>
    <row r="83" spans="1:19" x14ac:dyDescent="0.3">
      <c r="A83" t="s">
        <v>240</v>
      </c>
      <c r="B83">
        <v>42038</v>
      </c>
      <c r="C83">
        <v>42041</v>
      </c>
      <c r="D83" t="s">
        <v>56</v>
      </c>
      <c r="E83" t="s">
        <v>241</v>
      </c>
      <c r="F83" t="s">
        <v>19</v>
      </c>
      <c r="G83" t="s">
        <v>20</v>
      </c>
      <c r="H83" t="s">
        <v>242</v>
      </c>
      <c r="I83" t="s">
        <v>243</v>
      </c>
      <c r="J83" t="s">
        <v>60</v>
      </c>
      <c r="K83" t="s">
        <v>24</v>
      </c>
      <c r="L83" t="s">
        <v>33</v>
      </c>
      <c r="M83" t="s">
        <v>244</v>
      </c>
      <c r="N83" s="1">
        <v>83.84</v>
      </c>
      <c r="O83">
        <v>2015</v>
      </c>
      <c r="P83" t="s">
        <v>230</v>
      </c>
      <c r="Q83" s="1">
        <v>17.549094016411626</v>
      </c>
      <c r="R83" s="1">
        <f>train[[#This Row],[Sales]]-train[[#This Row],[Cost]]</f>
        <v>66.290905983588374</v>
      </c>
      <c r="S83" s="2">
        <f>train[[#This Row],[Profit]]/train[[#This Row],[Sales]]</f>
        <v>0.7906835160256247</v>
      </c>
    </row>
    <row r="84" spans="1:19" x14ac:dyDescent="0.3">
      <c r="A84" t="s">
        <v>240</v>
      </c>
      <c r="B84">
        <v>42038</v>
      </c>
      <c r="C84">
        <v>42041</v>
      </c>
      <c r="D84" t="s">
        <v>56</v>
      </c>
      <c r="E84" t="s">
        <v>241</v>
      </c>
      <c r="F84" t="s">
        <v>19</v>
      </c>
      <c r="G84" t="s">
        <v>20</v>
      </c>
      <c r="H84" t="s">
        <v>242</v>
      </c>
      <c r="I84" t="s">
        <v>243</v>
      </c>
      <c r="J84" t="s">
        <v>60</v>
      </c>
      <c r="K84" t="s">
        <v>24</v>
      </c>
      <c r="L84" t="s">
        <v>33</v>
      </c>
      <c r="M84" t="s">
        <v>245</v>
      </c>
      <c r="N84" s="1">
        <v>13.272</v>
      </c>
      <c r="O84">
        <v>2015</v>
      </c>
      <c r="P84" t="s">
        <v>230</v>
      </c>
      <c r="Q84" s="1">
        <v>3.3091244468994887</v>
      </c>
      <c r="R84" s="1">
        <f>train[[#This Row],[Sales]]-train[[#This Row],[Cost]]</f>
        <v>9.9628755531005115</v>
      </c>
      <c r="S84" s="2">
        <f>train[[#This Row],[Profit]]/train[[#This Row],[Sales]]</f>
        <v>0.75066874269895356</v>
      </c>
    </row>
    <row r="85" spans="1:19" x14ac:dyDescent="0.3">
      <c r="A85" t="s">
        <v>246</v>
      </c>
      <c r="B85">
        <v>42039</v>
      </c>
      <c r="C85">
        <v>42043</v>
      </c>
      <c r="D85" t="s">
        <v>17</v>
      </c>
      <c r="E85" t="s">
        <v>247</v>
      </c>
      <c r="F85" t="s">
        <v>30</v>
      </c>
      <c r="G85" t="s">
        <v>20</v>
      </c>
      <c r="H85" t="s">
        <v>206</v>
      </c>
      <c r="I85" t="s">
        <v>59</v>
      </c>
      <c r="J85" t="s">
        <v>60</v>
      </c>
      <c r="K85" t="s">
        <v>24</v>
      </c>
      <c r="L85" t="s">
        <v>33</v>
      </c>
      <c r="M85" t="s">
        <v>252</v>
      </c>
      <c r="N85" s="1">
        <v>82.896000000000001</v>
      </c>
      <c r="O85">
        <v>2015</v>
      </c>
      <c r="P85" t="s">
        <v>230</v>
      </c>
      <c r="Q85" s="1">
        <v>21.579667199203495</v>
      </c>
      <c r="R85" s="1">
        <f>train[[#This Row],[Sales]]-train[[#This Row],[Cost]]</f>
        <v>61.316332800796502</v>
      </c>
      <c r="S85" s="2">
        <f>train[[#This Row],[Profit]]/train[[#This Row],[Sales]]</f>
        <v>0.73967782282373695</v>
      </c>
    </row>
    <row r="86" spans="1:19" x14ac:dyDescent="0.3">
      <c r="A86" t="s">
        <v>249</v>
      </c>
      <c r="B86">
        <v>42039</v>
      </c>
      <c r="C86">
        <v>42043</v>
      </c>
      <c r="D86" t="s">
        <v>56</v>
      </c>
      <c r="E86" t="s">
        <v>250</v>
      </c>
      <c r="F86" t="s">
        <v>70</v>
      </c>
      <c r="G86" t="s">
        <v>20</v>
      </c>
      <c r="H86" t="s">
        <v>251</v>
      </c>
      <c r="I86" t="s">
        <v>59</v>
      </c>
      <c r="J86" t="s">
        <v>60</v>
      </c>
      <c r="K86" t="s">
        <v>24</v>
      </c>
      <c r="L86" t="s">
        <v>33</v>
      </c>
      <c r="M86" t="s">
        <v>150</v>
      </c>
      <c r="N86" s="1">
        <v>17.248000000000001</v>
      </c>
      <c r="O86">
        <v>2015</v>
      </c>
      <c r="P86" t="s">
        <v>230</v>
      </c>
      <c r="Q86" s="1">
        <v>2.0984738836462222</v>
      </c>
      <c r="R86" s="1">
        <f>train[[#This Row],[Sales]]-train[[#This Row],[Cost]]</f>
        <v>15.14952611635378</v>
      </c>
      <c r="S86" s="2">
        <f>train[[#This Row],[Profit]]/train[[#This Row],[Sales]]</f>
        <v>0.87833523401865599</v>
      </c>
    </row>
    <row r="87" spans="1:19" x14ac:dyDescent="0.3">
      <c r="A87" t="s">
        <v>246</v>
      </c>
      <c r="B87">
        <v>42039</v>
      </c>
      <c r="C87">
        <v>42043</v>
      </c>
      <c r="D87" t="s">
        <v>17</v>
      </c>
      <c r="E87" t="s">
        <v>247</v>
      </c>
      <c r="F87" t="s">
        <v>30</v>
      </c>
      <c r="G87" t="s">
        <v>20</v>
      </c>
      <c r="H87" t="s">
        <v>206</v>
      </c>
      <c r="I87" t="s">
        <v>59</v>
      </c>
      <c r="J87" t="s">
        <v>60</v>
      </c>
      <c r="K87" t="s">
        <v>24</v>
      </c>
      <c r="L87" t="s">
        <v>25</v>
      </c>
      <c r="M87" t="s">
        <v>248</v>
      </c>
      <c r="N87" s="1">
        <v>34.24</v>
      </c>
      <c r="O87">
        <v>2015</v>
      </c>
      <c r="P87" t="s">
        <v>230</v>
      </c>
      <c r="Q87" s="1">
        <v>5.7372334994114018</v>
      </c>
      <c r="R87" s="1">
        <f>train[[#This Row],[Sales]]-train[[#This Row],[Cost]]</f>
        <v>28.502766500588599</v>
      </c>
      <c r="S87" s="2">
        <f>train[[#This Row],[Profit]]/train[[#This Row],[Sales]]</f>
        <v>0.83244061041438666</v>
      </c>
    </row>
    <row r="88" spans="1:19" x14ac:dyDescent="0.3">
      <c r="A88" t="s">
        <v>256</v>
      </c>
      <c r="B88">
        <v>42041</v>
      </c>
      <c r="C88">
        <v>42044</v>
      </c>
      <c r="D88" t="s">
        <v>68</v>
      </c>
      <c r="E88" t="s">
        <v>257</v>
      </c>
      <c r="F88" t="s">
        <v>70</v>
      </c>
      <c r="G88" t="s">
        <v>20</v>
      </c>
      <c r="H88" t="s">
        <v>258</v>
      </c>
      <c r="I88" t="s">
        <v>92</v>
      </c>
      <c r="J88" t="s">
        <v>50</v>
      </c>
      <c r="K88" t="s">
        <v>24</v>
      </c>
      <c r="L88" t="s">
        <v>37</v>
      </c>
      <c r="M88" t="s">
        <v>259</v>
      </c>
      <c r="N88" s="1">
        <v>15</v>
      </c>
      <c r="O88">
        <v>2015</v>
      </c>
      <c r="P88" t="s">
        <v>230</v>
      </c>
      <c r="Q88" s="1">
        <v>5.8630747595779908</v>
      </c>
      <c r="R88" s="1">
        <f>train[[#This Row],[Sales]]-train[[#This Row],[Cost]]</f>
        <v>9.1369252404220092</v>
      </c>
      <c r="S88" s="2">
        <f>train[[#This Row],[Profit]]/train[[#This Row],[Sales]]</f>
        <v>0.60912834936146731</v>
      </c>
    </row>
    <row r="89" spans="1:19" x14ac:dyDescent="0.3">
      <c r="A89" t="s">
        <v>256</v>
      </c>
      <c r="B89">
        <v>42041</v>
      </c>
      <c r="C89">
        <v>42044</v>
      </c>
      <c r="D89" t="s">
        <v>68</v>
      </c>
      <c r="E89" t="s">
        <v>257</v>
      </c>
      <c r="F89" t="s">
        <v>70</v>
      </c>
      <c r="G89" t="s">
        <v>20</v>
      </c>
      <c r="H89" t="s">
        <v>258</v>
      </c>
      <c r="I89" t="s">
        <v>92</v>
      </c>
      <c r="J89" t="s">
        <v>50</v>
      </c>
      <c r="K89" t="s">
        <v>51</v>
      </c>
      <c r="L89" t="s">
        <v>52</v>
      </c>
      <c r="M89" t="s">
        <v>261</v>
      </c>
      <c r="N89" s="1">
        <v>144.94999999999999</v>
      </c>
      <c r="O89">
        <v>2015</v>
      </c>
      <c r="P89" t="s">
        <v>230</v>
      </c>
      <c r="Q89" s="1">
        <v>47.775012160215574</v>
      </c>
      <c r="R89" s="1">
        <f>train[[#This Row],[Sales]]-train[[#This Row],[Cost]]</f>
        <v>97.174987839784421</v>
      </c>
      <c r="S89" s="2">
        <f>train[[#This Row],[Profit]]/train[[#This Row],[Sales]]</f>
        <v>0.67040350355146205</v>
      </c>
    </row>
    <row r="90" spans="1:19" x14ac:dyDescent="0.3">
      <c r="A90" t="s">
        <v>253</v>
      </c>
      <c r="B90">
        <v>42041</v>
      </c>
      <c r="C90">
        <v>42045</v>
      </c>
      <c r="D90" t="s">
        <v>56</v>
      </c>
      <c r="E90" t="s">
        <v>136</v>
      </c>
      <c r="F90" t="s">
        <v>19</v>
      </c>
      <c r="G90" t="s">
        <v>20</v>
      </c>
      <c r="H90" t="s">
        <v>254</v>
      </c>
      <c r="I90" t="s">
        <v>32</v>
      </c>
      <c r="J90" t="s">
        <v>23</v>
      </c>
      <c r="K90" t="s">
        <v>24</v>
      </c>
      <c r="L90" t="s">
        <v>33</v>
      </c>
      <c r="M90" t="s">
        <v>255</v>
      </c>
      <c r="N90" s="1">
        <v>8.952</v>
      </c>
      <c r="O90">
        <v>2015</v>
      </c>
      <c r="P90" t="s">
        <v>230</v>
      </c>
      <c r="Q90" s="1">
        <v>0.67018363641136425</v>
      </c>
      <c r="R90" s="1">
        <f>train[[#This Row],[Sales]]-train[[#This Row],[Cost]]</f>
        <v>8.2818163635886357</v>
      </c>
      <c r="S90" s="2">
        <f>train[[#This Row],[Profit]]/train[[#This Row],[Sales]]</f>
        <v>0.92513587618282345</v>
      </c>
    </row>
    <row r="91" spans="1:19" x14ac:dyDescent="0.3">
      <c r="A91" t="s">
        <v>256</v>
      </c>
      <c r="B91">
        <v>42041</v>
      </c>
      <c r="C91">
        <v>42044</v>
      </c>
      <c r="D91" t="s">
        <v>68</v>
      </c>
      <c r="E91" t="s">
        <v>257</v>
      </c>
      <c r="F91" t="s">
        <v>70</v>
      </c>
      <c r="G91" t="s">
        <v>20</v>
      </c>
      <c r="H91" t="s">
        <v>258</v>
      </c>
      <c r="I91" t="s">
        <v>92</v>
      </c>
      <c r="J91" t="s">
        <v>50</v>
      </c>
      <c r="K91" t="s">
        <v>51</v>
      </c>
      <c r="L91" t="s">
        <v>52</v>
      </c>
      <c r="M91" t="s">
        <v>260</v>
      </c>
      <c r="N91" s="1">
        <v>161.61000000000001</v>
      </c>
      <c r="O91">
        <v>2015</v>
      </c>
      <c r="P91" t="s">
        <v>230</v>
      </c>
      <c r="Q91" s="1">
        <v>26.606403757203065</v>
      </c>
      <c r="R91" s="1">
        <f>train[[#This Row],[Sales]]-train[[#This Row],[Cost]]</f>
        <v>135.00359624279696</v>
      </c>
      <c r="S91" s="2">
        <f>train[[#This Row],[Profit]]/train[[#This Row],[Sales]]</f>
        <v>0.83536660010393504</v>
      </c>
    </row>
    <row r="92" spans="1:19" x14ac:dyDescent="0.3">
      <c r="A92" t="s">
        <v>267</v>
      </c>
      <c r="B92">
        <v>42042</v>
      </c>
      <c r="C92">
        <v>42045</v>
      </c>
      <c r="D92" t="s">
        <v>56</v>
      </c>
      <c r="E92" t="s">
        <v>101</v>
      </c>
      <c r="F92" t="s">
        <v>70</v>
      </c>
      <c r="G92" t="s">
        <v>20</v>
      </c>
      <c r="H92" t="s">
        <v>213</v>
      </c>
      <c r="I92" t="s">
        <v>214</v>
      </c>
      <c r="J92" t="s">
        <v>43</v>
      </c>
      <c r="K92" t="s">
        <v>24</v>
      </c>
      <c r="L92" t="s">
        <v>35</v>
      </c>
      <c r="M92" t="s">
        <v>268</v>
      </c>
      <c r="N92" s="1">
        <v>64.959999999999994</v>
      </c>
      <c r="O92">
        <v>2015</v>
      </c>
      <c r="P92" t="s">
        <v>230</v>
      </c>
      <c r="Q92" s="1">
        <v>12.257015564954507</v>
      </c>
      <c r="R92" s="1">
        <f>train[[#This Row],[Sales]]-train[[#This Row],[Cost]]</f>
        <v>52.702984435045487</v>
      </c>
      <c r="S92" s="2">
        <f>train[[#This Row],[Profit]]/train[[#This Row],[Sales]]</f>
        <v>0.81131441556412398</v>
      </c>
    </row>
    <row r="93" spans="1:19" x14ac:dyDescent="0.3">
      <c r="A93" t="s">
        <v>262</v>
      </c>
      <c r="B93">
        <v>42042</v>
      </c>
      <c r="C93">
        <v>42047</v>
      </c>
      <c r="D93" t="s">
        <v>17</v>
      </c>
      <c r="E93" t="s">
        <v>263</v>
      </c>
      <c r="F93" t="s">
        <v>70</v>
      </c>
      <c r="G93" t="s">
        <v>20</v>
      </c>
      <c r="H93" t="s">
        <v>264</v>
      </c>
      <c r="I93" t="s">
        <v>265</v>
      </c>
      <c r="J93" t="s">
        <v>43</v>
      </c>
      <c r="K93" t="s">
        <v>51</v>
      </c>
      <c r="L93" t="s">
        <v>86</v>
      </c>
      <c r="M93" t="s">
        <v>266</v>
      </c>
      <c r="N93" s="1">
        <v>115.36</v>
      </c>
      <c r="O93">
        <v>2015</v>
      </c>
      <c r="P93" t="s">
        <v>230</v>
      </c>
      <c r="Q93" s="1">
        <v>22.495559042600604</v>
      </c>
      <c r="R93" s="1">
        <f>train[[#This Row],[Sales]]-train[[#This Row],[Cost]]</f>
        <v>92.864440957399395</v>
      </c>
      <c r="S93" s="2">
        <f>train[[#This Row],[Profit]]/train[[#This Row],[Sales]]</f>
        <v>0.80499688763348987</v>
      </c>
    </row>
    <row r="94" spans="1:19" x14ac:dyDescent="0.3">
      <c r="A94" t="s">
        <v>269</v>
      </c>
      <c r="B94">
        <v>42043</v>
      </c>
      <c r="C94">
        <v>42044</v>
      </c>
      <c r="D94" t="s">
        <v>68</v>
      </c>
      <c r="E94" t="s">
        <v>270</v>
      </c>
      <c r="F94" t="s">
        <v>30</v>
      </c>
      <c r="G94" t="s">
        <v>20</v>
      </c>
      <c r="H94" t="s">
        <v>271</v>
      </c>
      <c r="I94" t="s">
        <v>186</v>
      </c>
      <c r="J94" t="s">
        <v>60</v>
      </c>
      <c r="K94" t="s">
        <v>62</v>
      </c>
      <c r="L94" t="s">
        <v>81</v>
      </c>
      <c r="M94" t="s">
        <v>272</v>
      </c>
      <c r="N94" s="1">
        <v>14.56</v>
      </c>
      <c r="O94">
        <v>2015</v>
      </c>
      <c r="P94" t="s">
        <v>230</v>
      </c>
      <c r="Q94" s="1">
        <v>2.3480203576293435</v>
      </c>
      <c r="R94" s="1">
        <f>train[[#This Row],[Sales]]-train[[#This Row],[Cost]]</f>
        <v>12.211979642370657</v>
      </c>
      <c r="S94" s="2">
        <f>train[[#This Row],[Profit]]/train[[#This Row],[Sales]]</f>
        <v>0.83873486554743526</v>
      </c>
    </row>
    <row r="95" spans="1:19" x14ac:dyDescent="0.3">
      <c r="A95" t="s">
        <v>276</v>
      </c>
      <c r="B95">
        <v>42046</v>
      </c>
      <c r="C95">
        <v>42050</v>
      </c>
      <c r="D95" t="s">
        <v>56</v>
      </c>
      <c r="E95" t="s">
        <v>277</v>
      </c>
      <c r="F95" t="s">
        <v>19</v>
      </c>
      <c r="G95" t="s">
        <v>20</v>
      </c>
      <c r="H95" t="s">
        <v>278</v>
      </c>
      <c r="I95" t="s">
        <v>279</v>
      </c>
      <c r="J95" t="s">
        <v>23</v>
      </c>
      <c r="K95" t="s">
        <v>62</v>
      </c>
      <c r="L95" t="s">
        <v>81</v>
      </c>
      <c r="M95" t="s">
        <v>282</v>
      </c>
      <c r="N95" s="1">
        <v>332.94</v>
      </c>
      <c r="O95">
        <v>2015</v>
      </c>
      <c r="P95" t="s">
        <v>230</v>
      </c>
      <c r="Q95" s="1">
        <v>70.8734305315066</v>
      </c>
      <c r="R95" s="1">
        <f>train[[#This Row],[Sales]]-train[[#This Row],[Cost]]</f>
        <v>262.06656946849341</v>
      </c>
      <c r="S95" s="2">
        <f>train[[#This Row],[Profit]]/train[[#This Row],[Sales]]</f>
        <v>0.78712852005915002</v>
      </c>
    </row>
    <row r="96" spans="1:19" x14ac:dyDescent="0.3">
      <c r="A96" t="s">
        <v>273</v>
      </c>
      <c r="B96">
        <v>42046</v>
      </c>
      <c r="C96">
        <v>42050</v>
      </c>
      <c r="D96" t="s">
        <v>17</v>
      </c>
      <c r="E96" t="s">
        <v>274</v>
      </c>
      <c r="F96" t="s">
        <v>19</v>
      </c>
      <c r="G96" t="s">
        <v>20</v>
      </c>
      <c r="H96" t="s">
        <v>258</v>
      </c>
      <c r="I96" t="s">
        <v>92</v>
      </c>
      <c r="J96" t="s">
        <v>50</v>
      </c>
      <c r="K96" t="s">
        <v>51</v>
      </c>
      <c r="L96" t="s">
        <v>86</v>
      </c>
      <c r="M96" t="s">
        <v>229</v>
      </c>
      <c r="N96" s="1">
        <v>234.45</v>
      </c>
      <c r="O96">
        <v>2015</v>
      </c>
      <c r="P96" t="s">
        <v>230</v>
      </c>
      <c r="Q96" s="1">
        <v>55.748879291897637</v>
      </c>
      <c r="R96" s="1">
        <f>train[[#This Row],[Sales]]-train[[#This Row],[Cost]]</f>
        <v>178.70112070810234</v>
      </c>
      <c r="S96" s="2">
        <f>train[[#This Row],[Profit]]/train[[#This Row],[Sales]]</f>
        <v>0.76221420647516458</v>
      </c>
    </row>
    <row r="97" spans="1:19" x14ac:dyDescent="0.3">
      <c r="A97" t="s">
        <v>276</v>
      </c>
      <c r="B97">
        <v>42046</v>
      </c>
      <c r="C97">
        <v>42050</v>
      </c>
      <c r="D97" t="s">
        <v>56</v>
      </c>
      <c r="E97" t="s">
        <v>277</v>
      </c>
      <c r="F97" t="s">
        <v>19</v>
      </c>
      <c r="G97" t="s">
        <v>20</v>
      </c>
      <c r="H97" t="s">
        <v>278</v>
      </c>
      <c r="I97" t="s">
        <v>279</v>
      </c>
      <c r="J97" t="s">
        <v>23</v>
      </c>
      <c r="K97" t="s">
        <v>62</v>
      </c>
      <c r="L97" t="s">
        <v>63</v>
      </c>
      <c r="M97" t="s">
        <v>286</v>
      </c>
      <c r="N97" s="1">
        <v>60.89</v>
      </c>
      <c r="O97">
        <v>2015</v>
      </c>
      <c r="P97" t="s">
        <v>230</v>
      </c>
      <c r="Q97" s="1">
        <v>15.091476431000153</v>
      </c>
      <c r="R97" s="1">
        <f>train[[#This Row],[Sales]]-train[[#This Row],[Cost]]</f>
        <v>45.798523568999848</v>
      </c>
      <c r="S97" s="2">
        <f>train[[#This Row],[Profit]]/train[[#This Row],[Sales]]</f>
        <v>0.75215180766956558</v>
      </c>
    </row>
    <row r="98" spans="1:19" x14ac:dyDescent="0.3">
      <c r="A98" t="s">
        <v>276</v>
      </c>
      <c r="B98">
        <v>42046</v>
      </c>
      <c r="C98">
        <v>42050</v>
      </c>
      <c r="D98" t="s">
        <v>56</v>
      </c>
      <c r="E98" t="s">
        <v>277</v>
      </c>
      <c r="F98" t="s">
        <v>19</v>
      </c>
      <c r="G98" t="s">
        <v>20</v>
      </c>
      <c r="H98" t="s">
        <v>278</v>
      </c>
      <c r="I98" t="s">
        <v>279</v>
      </c>
      <c r="J98" t="s">
        <v>23</v>
      </c>
      <c r="K98" t="s">
        <v>24</v>
      </c>
      <c r="L98" t="s">
        <v>37</v>
      </c>
      <c r="M98" t="s">
        <v>284</v>
      </c>
      <c r="N98" s="1">
        <v>14.94</v>
      </c>
      <c r="O98">
        <v>2015</v>
      </c>
      <c r="P98" t="s">
        <v>230</v>
      </c>
      <c r="Q98" s="1">
        <v>5.2188312015743845</v>
      </c>
      <c r="R98" s="1">
        <f>train[[#This Row],[Sales]]-train[[#This Row],[Cost]]</f>
        <v>9.7211687984256159</v>
      </c>
      <c r="S98" s="2">
        <f>train[[#This Row],[Profit]]/train[[#This Row],[Sales]]</f>
        <v>0.65068064246490065</v>
      </c>
    </row>
    <row r="99" spans="1:19" x14ac:dyDescent="0.3">
      <c r="A99" t="s">
        <v>276</v>
      </c>
      <c r="B99">
        <v>42046</v>
      </c>
      <c r="C99">
        <v>42050</v>
      </c>
      <c r="D99" t="s">
        <v>56</v>
      </c>
      <c r="E99" t="s">
        <v>277</v>
      </c>
      <c r="F99" t="s">
        <v>19</v>
      </c>
      <c r="G99" t="s">
        <v>20</v>
      </c>
      <c r="H99" t="s">
        <v>278</v>
      </c>
      <c r="I99" t="s">
        <v>279</v>
      </c>
      <c r="J99" t="s">
        <v>23</v>
      </c>
      <c r="K99" t="s">
        <v>24</v>
      </c>
      <c r="L99" t="s">
        <v>33</v>
      </c>
      <c r="M99" t="s">
        <v>285</v>
      </c>
      <c r="N99" s="1">
        <v>9.64</v>
      </c>
      <c r="O99">
        <v>2015</v>
      </c>
      <c r="P99" t="s">
        <v>230</v>
      </c>
      <c r="Q99" s="1">
        <v>2.6302603784643539</v>
      </c>
      <c r="R99" s="1">
        <f>train[[#This Row],[Sales]]-train[[#This Row],[Cost]]</f>
        <v>7.0097396215356467</v>
      </c>
      <c r="S99" s="2">
        <f>train[[#This Row],[Profit]]/train[[#This Row],[Sales]]</f>
        <v>0.72715141302236996</v>
      </c>
    </row>
    <row r="100" spans="1:19" x14ac:dyDescent="0.3">
      <c r="A100" t="s">
        <v>273</v>
      </c>
      <c r="B100">
        <v>42046</v>
      </c>
      <c r="C100">
        <v>42050</v>
      </c>
      <c r="D100" t="s">
        <v>17</v>
      </c>
      <c r="E100" t="s">
        <v>274</v>
      </c>
      <c r="F100" t="s">
        <v>19</v>
      </c>
      <c r="G100" t="s">
        <v>20</v>
      </c>
      <c r="H100" t="s">
        <v>258</v>
      </c>
      <c r="I100" t="s">
        <v>92</v>
      </c>
      <c r="J100" t="s">
        <v>50</v>
      </c>
      <c r="K100" t="s">
        <v>24</v>
      </c>
      <c r="L100" t="s">
        <v>33</v>
      </c>
      <c r="M100" t="s">
        <v>283</v>
      </c>
      <c r="N100" s="1">
        <v>17.46</v>
      </c>
      <c r="O100">
        <v>2015</v>
      </c>
      <c r="P100" t="s">
        <v>230</v>
      </c>
      <c r="Q100" s="1">
        <v>2.7148777084799232</v>
      </c>
      <c r="R100" s="1">
        <f>train[[#This Row],[Sales]]-train[[#This Row],[Cost]]</f>
        <v>14.745122291520078</v>
      </c>
      <c r="S100" s="2">
        <f>train[[#This Row],[Profit]]/train[[#This Row],[Sales]]</f>
        <v>0.84450872230928276</v>
      </c>
    </row>
    <row r="101" spans="1:19" x14ac:dyDescent="0.3">
      <c r="A101" t="s">
        <v>276</v>
      </c>
      <c r="B101">
        <v>42046</v>
      </c>
      <c r="C101">
        <v>42050</v>
      </c>
      <c r="D101" t="s">
        <v>56</v>
      </c>
      <c r="E101" t="s">
        <v>277</v>
      </c>
      <c r="F101" t="s">
        <v>19</v>
      </c>
      <c r="G101" t="s">
        <v>20</v>
      </c>
      <c r="H101" t="s">
        <v>278</v>
      </c>
      <c r="I101" t="s">
        <v>279</v>
      </c>
      <c r="J101" t="s">
        <v>23</v>
      </c>
      <c r="K101" t="s">
        <v>24</v>
      </c>
      <c r="L101" t="s">
        <v>35</v>
      </c>
      <c r="M101" t="s">
        <v>280</v>
      </c>
      <c r="N101" s="1">
        <v>64.959999999999994</v>
      </c>
      <c r="O101">
        <v>2015</v>
      </c>
      <c r="P101" t="s">
        <v>230</v>
      </c>
      <c r="Q101" s="1">
        <v>22.98649085087737</v>
      </c>
      <c r="R101" s="1">
        <f>train[[#This Row],[Sales]]-train[[#This Row],[Cost]]</f>
        <v>41.97350914912262</v>
      </c>
      <c r="S101" s="2">
        <f>train[[#This Row],[Profit]]/train[[#This Row],[Sales]]</f>
        <v>0.64614392163058232</v>
      </c>
    </row>
    <row r="102" spans="1:19" x14ac:dyDescent="0.3">
      <c r="A102" t="s">
        <v>276</v>
      </c>
      <c r="B102">
        <v>42046</v>
      </c>
      <c r="C102">
        <v>42050</v>
      </c>
      <c r="D102" t="s">
        <v>56</v>
      </c>
      <c r="E102" t="s">
        <v>277</v>
      </c>
      <c r="F102" t="s">
        <v>19</v>
      </c>
      <c r="G102" t="s">
        <v>20</v>
      </c>
      <c r="H102" t="s">
        <v>278</v>
      </c>
      <c r="I102" t="s">
        <v>279</v>
      </c>
      <c r="J102" t="s">
        <v>23</v>
      </c>
      <c r="K102" t="s">
        <v>24</v>
      </c>
      <c r="L102" t="s">
        <v>33</v>
      </c>
      <c r="M102" t="s">
        <v>281</v>
      </c>
      <c r="N102" s="1">
        <v>51.9</v>
      </c>
      <c r="O102">
        <v>2015</v>
      </c>
      <c r="P102" t="s">
        <v>230</v>
      </c>
      <c r="Q102" s="1">
        <v>15.605724400885787</v>
      </c>
      <c r="R102" s="1">
        <f>train[[#This Row],[Sales]]-train[[#This Row],[Cost]]</f>
        <v>36.294275599114215</v>
      </c>
      <c r="S102" s="2">
        <f>train[[#This Row],[Profit]]/train[[#This Row],[Sales]]</f>
        <v>0.69931166857638183</v>
      </c>
    </row>
    <row r="103" spans="1:19" x14ac:dyDescent="0.3">
      <c r="A103" t="s">
        <v>273</v>
      </c>
      <c r="B103">
        <v>42046</v>
      </c>
      <c r="C103">
        <v>42050</v>
      </c>
      <c r="D103" t="s">
        <v>17</v>
      </c>
      <c r="E103" t="s">
        <v>274</v>
      </c>
      <c r="F103" t="s">
        <v>19</v>
      </c>
      <c r="G103" t="s">
        <v>20</v>
      </c>
      <c r="H103" t="s">
        <v>258</v>
      </c>
      <c r="I103" t="s">
        <v>92</v>
      </c>
      <c r="J103" t="s">
        <v>50</v>
      </c>
      <c r="K103" t="s">
        <v>62</v>
      </c>
      <c r="L103" t="s">
        <v>208</v>
      </c>
      <c r="M103" t="s">
        <v>275</v>
      </c>
      <c r="N103" s="1">
        <v>1256.22</v>
      </c>
      <c r="O103">
        <v>2015</v>
      </c>
      <c r="P103" t="s">
        <v>230</v>
      </c>
      <c r="Q103" s="1">
        <v>349.14351848014616</v>
      </c>
      <c r="R103" s="1">
        <f>train[[#This Row],[Sales]]-train[[#This Row],[Cost]]</f>
        <v>907.07648151985381</v>
      </c>
      <c r="S103" s="2">
        <f>train[[#This Row],[Profit]]/train[[#This Row],[Sales]]</f>
        <v>0.72206817398214784</v>
      </c>
    </row>
    <row r="104" spans="1:19" x14ac:dyDescent="0.3">
      <c r="A104" t="s">
        <v>287</v>
      </c>
      <c r="B104">
        <v>42047</v>
      </c>
      <c r="C104">
        <v>42053</v>
      </c>
      <c r="D104" t="s">
        <v>17</v>
      </c>
      <c r="E104" t="s">
        <v>288</v>
      </c>
      <c r="F104" t="s">
        <v>19</v>
      </c>
      <c r="G104" t="s">
        <v>20</v>
      </c>
      <c r="H104" t="s">
        <v>289</v>
      </c>
      <c r="I104" t="s">
        <v>59</v>
      </c>
      <c r="J104" t="s">
        <v>60</v>
      </c>
      <c r="K104" t="s">
        <v>62</v>
      </c>
      <c r="L104" t="s">
        <v>63</v>
      </c>
      <c r="M104" t="s">
        <v>290</v>
      </c>
      <c r="N104" s="1">
        <v>129.56800000000001</v>
      </c>
      <c r="O104">
        <v>2015</v>
      </c>
      <c r="P104" t="s">
        <v>230</v>
      </c>
      <c r="Q104" s="1">
        <v>15.071067514846677</v>
      </c>
      <c r="R104" s="1">
        <f>train[[#This Row],[Sales]]-train[[#This Row],[Cost]]</f>
        <v>114.49693248515334</v>
      </c>
      <c r="S104" s="2">
        <f>train[[#This Row],[Profit]]/train[[#This Row],[Sales]]</f>
        <v>0.88368217835540663</v>
      </c>
    </row>
    <row r="105" spans="1:19" x14ac:dyDescent="0.3">
      <c r="A105" t="s">
        <v>291</v>
      </c>
      <c r="B105">
        <v>42049</v>
      </c>
      <c r="C105">
        <v>42053</v>
      </c>
      <c r="D105" t="s">
        <v>17</v>
      </c>
      <c r="E105" t="s">
        <v>292</v>
      </c>
      <c r="F105" t="s">
        <v>70</v>
      </c>
      <c r="G105" t="s">
        <v>20</v>
      </c>
      <c r="H105" t="s">
        <v>242</v>
      </c>
      <c r="I105" t="s">
        <v>243</v>
      </c>
      <c r="J105" t="s">
        <v>60</v>
      </c>
      <c r="K105" t="s">
        <v>51</v>
      </c>
      <c r="L105" t="s">
        <v>86</v>
      </c>
      <c r="M105" t="s">
        <v>295</v>
      </c>
      <c r="N105" s="1">
        <v>239.97</v>
      </c>
      <c r="O105">
        <v>2015</v>
      </c>
      <c r="P105" t="s">
        <v>230</v>
      </c>
      <c r="Q105" s="1">
        <v>62.113461480829507</v>
      </c>
      <c r="R105" s="1">
        <f>train[[#This Row],[Sales]]-train[[#This Row],[Cost]]</f>
        <v>177.8565385191705</v>
      </c>
      <c r="S105" s="2">
        <f>train[[#This Row],[Profit]]/train[[#This Row],[Sales]]</f>
        <v>0.74116155569100517</v>
      </c>
    </row>
    <row r="106" spans="1:19" x14ac:dyDescent="0.3">
      <c r="A106" t="s">
        <v>296</v>
      </c>
      <c r="B106">
        <v>42049</v>
      </c>
      <c r="C106">
        <v>42054</v>
      </c>
      <c r="D106" t="s">
        <v>56</v>
      </c>
      <c r="E106" t="s">
        <v>297</v>
      </c>
      <c r="F106" t="s">
        <v>19</v>
      </c>
      <c r="G106" t="s">
        <v>20</v>
      </c>
      <c r="H106" t="s">
        <v>21</v>
      </c>
      <c r="I106" t="s">
        <v>22</v>
      </c>
      <c r="J106" t="s">
        <v>23</v>
      </c>
      <c r="K106" t="s">
        <v>24</v>
      </c>
      <c r="L106" t="s">
        <v>25</v>
      </c>
      <c r="M106" t="s">
        <v>298</v>
      </c>
      <c r="N106" s="1">
        <v>16.175999999999998</v>
      </c>
      <c r="O106">
        <v>2015</v>
      </c>
      <c r="P106" t="s">
        <v>230</v>
      </c>
      <c r="Q106" s="1">
        <v>3.807954176436867</v>
      </c>
      <c r="R106" s="1">
        <f>train[[#This Row],[Sales]]-train[[#This Row],[Cost]]</f>
        <v>12.368045823563131</v>
      </c>
      <c r="S106" s="2">
        <f>train[[#This Row],[Profit]]/train[[#This Row],[Sales]]</f>
        <v>0.76459234814312138</v>
      </c>
    </row>
    <row r="107" spans="1:19" x14ac:dyDescent="0.3">
      <c r="A107" t="s">
        <v>291</v>
      </c>
      <c r="B107">
        <v>42049</v>
      </c>
      <c r="C107">
        <v>42053</v>
      </c>
      <c r="D107" t="s">
        <v>17</v>
      </c>
      <c r="E107" t="s">
        <v>292</v>
      </c>
      <c r="F107" t="s">
        <v>70</v>
      </c>
      <c r="G107" t="s">
        <v>20</v>
      </c>
      <c r="H107" t="s">
        <v>242</v>
      </c>
      <c r="I107" t="s">
        <v>243</v>
      </c>
      <c r="J107" t="s">
        <v>60</v>
      </c>
      <c r="K107" t="s">
        <v>24</v>
      </c>
      <c r="L107" t="s">
        <v>144</v>
      </c>
      <c r="M107" t="s">
        <v>299</v>
      </c>
      <c r="N107" s="1">
        <v>81.96</v>
      </c>
      <c r="O107">
        <v>2015</v>
      </c>
      <c r="P107" t="s">
        <v>230</v>
      </c>
      <c r="Q107" s="1">
        <v>39.228049229099788</v>
      </c>
      <c r="R107" s="1">
        <f>train[[#This Row],[Sales]]-train[[#This Row],[Cost]]</f>
        <v>42.731950770900205</v>
      </c>
      <c r="S107" s="2">
        <f>train[[#This Row],[Profit]]/train[[#This Row],[Sales]]</f>
        <v>0.52137568046486349</v>
      </c>
    </row>
    <row r="108" spans="1:19" x14ac:dyDescent="0.3">
      <c r="A108" t="s">
        <v>291</v>
      </c>
      <c r="B108">
        <v>42049</v>
      </c>
      <c r="C108">
        <v>42053</v>
      </c>
      <c r="D108" t="s">
        <v>17</v>
      </c>
      <c r="E108" t="s">
        <v>292</v>
      </c>
      <c r="F108" t="s">
        <v>70</v>
      </c>
      <c r="G108" t="s">
        <v>20</v>
      </c>
      <c r="H108" t="s">
        <v>242</v>
      </c>
      <c r="I108" t="s">
        <v>243</v>
      </c>
      <c r="J108" t="s">
        <v>60</v>
      </c>
      <c r="K108" t="s">
        <v>24</v>
      </c>
      <c r="L108" t="s">
        <v>293</v>
      </c>
      <c r="M108" t="s">
        <v>294</v>
      </c>
      <c r="N108" s="1">
        <v>238.62</v>
      </c>
      <c r="O108">
        <v>2015</v>
      </c>
      <c r="P108" t="s">
        <v>230</v>
      </c>
      <c r="Q108" s="1">
        <v>104.68635152660177</v>
      </c>
      <c r="R108" s="1">
        <f>train[[#This Row],[Sales]]-train[[#This Row],[Cost]]</f>
        <v>133.93364847339825</v>
      </c>
      <c r="S108" s="2">
        <f>train[[#This Row],[Profit]]/train[[#This Row],[Sales]]</f>
        <v>0.56128425309445251</v>
      </c>
    </row>
    <row r="109" spans="1:19" x14ac:dyDescent="0.3">
      <c r="A109" t="s">
        <v>300</v>
      </c>
      <c r="B109">
        <v>42050</v>
      </c>
      <c r="C109">
        <v>42054</v>
      </c>
      <c r="D109" t="s">
        <v>17</v>
      </c>
      <c r="E109" t="s">
        <v>301</v>
      </c>
      <c r="F109" t="s">
        <v>70</v>
      </c>
      <c r="G109" t="s">
        <v>20</v>
      </c>
      <c r="H109" t="s">
        <v>242</v>
      </c>
      <c r="I109" t="s">
        <v>243</v>
      </c>
      <c r="J109" t="s">
        <v>60</v>
      </c>
      <c r="K109" t="s">
        <v>24</v>
      </c>
      <c r="L109" t="s">
        <v>33</v>
      </c>
      <c r="M109" t="s">
        <v>302</v>
      </c>
      <c r="N109" s="1">
        <v>21.36</v>
      </c>
      <c r="O109">
        <v>2015</v>
      </c>
      <c r="P109" t="s">
        <v>230</v>
      </c>
      <c r="Q109" s="1">
        <v>7.1741659240149778</v>
      </c>
      <c r="R109" s="1">
        <f>train[[#This Row],[Sales]]-train[[#This Row],[Cost]]</f>
        <v>14.185834075985021</v>
      </c>
      <c r="S109" s="2">
        <f>train[[#This Row],[Profit]]/train[[#This Row],[Sales]]</f>
        <v>0.66413080880079689</v>
      </c>
    </row>
    <row r="110" spans="1:19" x14ac:dyDescent="0.3">
      <c r="A110" t="s">
        <v>303</v>
      </c>
      <c r="B110">
        <v>42051</v>
      </c>
      <c r="C110">
        <v>42056</v>
      </c>
      <c r="D110" t="s">
        <v>17</v>
      </c>
      <c r="E110" t="s">
        <v>304</v>
      </c>
      <c r="F110" t="s">
        <v>19</v>
      </c>
      <c r="G110" t="s">
        <v>20</v>
      </c>
      <c r="H110" t="s">
        <v>305</v>
      </c>
      <c r="I110" t="s">
        <v>22</v>
      </c>
      <c r="J110" t="s">
        <v>23</v>
      </c>
      <c r="K110" t="s">
        <v>24</v>
      </c>
      <c r="L110" t="s">
        <v>33</v>
      </c>
      <c r="M110" t="s">
        <v>307</v>
      </c>
      <c r="N110" s="1">
        <v>1.08</v>
      </c>
      <c r="O110">
        <v>2015</v>
      </c>
      <c r="P110" t="s">
        <v>230</v>
      </c>
      <c r="Q110" s="1">
        <v>0.33590999373964314</v>
      </c>
      <c r="R110" s="1">
        <f>train[[#This Row],[Sales]]-train[[#This Row],[Cost]]</f>
        <v>0.74409000626035693</v>
      </c>
      <c r="S110" s="2">
        <f>train[[#This Row],[Profit]]/train[[#This Row],[Sales]]</f>
        <v>0.68897222801884894</v>
      </c>
    </row>
    <row r="111" spans="1:19" x14ac:dyDescent="0.3">
      <c r="A111" t="s">
        <v>303</v>
      </c>
      <c r="B111">
        <v>42051</v>
      </c>
      <c r="C111">
        <v>42056</v>
      </c>
      <c r="D111" t="s">
        <v>17</v>
      </c>
      <c r="E111" t="s">
        <v>304</v>
      </c>
      <c r="F111" t="s">
        <v>19</v>
      </c>
      <c r="G111" t="s">
        <v>20</v>
      </c>
      <c r="H111" t="s">
        <v>305</v>
      </c>
      <c r="I111" t="s">
        <v>22</v>
      </c>
      <c r="J111" t="s">
        <v>23</v>
      </c>
      <c r="K111" t="s">
        <v>24</v>
      </c>
      <c r="L111" t="s">
        <v>144</v>
      </c>
      <c r="M111" t="s">
        <v>306</v>
      </c>
      <c r="N111" s="1">
        <v>7.96</v>
      </c>
      <c r="O111">
        <v>2015</v>
      </c>
      <c r="P111" t="s">
        <v>230</v>
      </c>
      <c r="Q111" s="1">
        <v>0.79143626490493857</v>
      </c>
      <c r="R111" s="1">
        <f>train[[#This Row],[Sales]]-train[[#This Row],[Cost]]</f>
        <v>7.1685637350950611</v>
      </c>
      <c r="S111" s="2">
        <f>train[[#This Row],[Profit]]/train[[#This Row],[Sales]]</f>
        <v>0.90057333355465596</v>
      </c>
    </row>
    <row r="112" spans="1:19" x14ac:dyDescent="0.3">
      <c r="A112" t="s">
        <v>308</v>
      </c>
      <c r="B112">
        <v>42052</v>
      </c>
      <c r="C112">
        <v>42059</v>
      </c>
      <c r="D112" t="s">
        <v>17</v>
      </c>
      <c r="E112" t="s">
        <v>136</v>
      </c>
      <c r="F112" t="s">
        <v>19</v>
      </c>
      <c r="G112" t="s">
        <v>20</v>
      </c>
      <c r="H112" t="s">
        <v>309</v>
      </c>
      <c r="I112" t="s">
        <v>32</v>
      </c>
      <c r="J112" t="s">
        <v>23</v>
      </c>
      <c r="K112" t="s">
        <v>24</v>
      </c>
      <c r="L112" t="s">
        <v>44</v>
      </c>
      <c r="M112" t="s">
        <v>310</v>
      </c>
      <c r="N112" s="1">
        <v>54.207999999999998</v>
      </c>
      <c r="O112">
        <v>2015</v>
      </c>
      <c r="P112" t="s">
        <v>230</v>
      </c>
      <c r="Q112" s="1">
        <v>25.466613260540047</v>
      </c>
      <c r="R112" s="1">
        <f>train[[#This Row],[Sales]]-train[[#This Row],[Cost]]</f>
        <v>28.741386739459951</v>
      </c>
      <c r="S112" s="2">
        <f>train[[#This Row],[Profit]]/train[[#This Row],[Sales]]</f>
        <v>0.53020562904847901</v>
      </c>
    </row>
    <row r="113" spans="1:19" x14ac:dyDescent="0.3">
      <c r="A113" t="s">
        <v>315</v>
      </c>
      <c r="B113">
        <v>42053</v>
      </c>
      <c r="C113">
        <v>42053</v>
      </c>
      <c r="D113" t="s">
        <v>316</v>
      </c>
      <c r="E113" t="s">
        <v>317</v>
      </c>
      <c r="F113" t="s">
        <v>19</v>
      </c>
      <c r="G113" t="s">
        <v>20</v>
      </c>
      <c r="H113" t="s">
        <v>318</v>
      </c>
      <c r="I113" t="s">
        <v>22</v>
      </c>
      <c r="J113" t="s">
        <v>23</v>
      </c>
      <c r="K113" t="s">
        <v>62</v>
      </c>
      <c r="L113" t="s">
        <v>81</v>
      </c>
      <c r="M113" t="s">
        <v>319</v>
      </c>
      <c r="N113" s="1">
        <v>25.16</v>
      </c>
      <c r="O113">
        <v>2015</v>
      </c>
      <c r="P113" t="s">
        <v>230</v>
      </c>
      <c r="Q113" s="1">
        <v>10.041828565274557</v>
      </c>
      <c r="R113" s="1">
        <f>train[[#This Row],[Sales]]-train[[#This Row],[Cost]]</f>
        <v>15.118171434725443</v>
      </c>
      <c r="S113" s="2">
        <f>train[[#This Row],[Profit]]/train[[#This Row],[Sales]]</f>
        <v>0.60088121759640079</v>
      </c>
    </row>
    <row r="114" spans="1:19" x14ac:dyDescent="0.3">
      <c r="A114" t="s">
        <v>311</v>
      </c>
      <c r="B114">
        <v>42053</v>
      </c>
      <c r="C114">
        <v>42059</v>
      </c>
      <c r="D114" t="s">
        <v>17</v>
      </c>
      <c r="E114" t="s">
        <v>312</v>
      </c>
      <c r="F114" t="s">
        <v>19</v>
      </c>
      <c r="G114" t="s">
        <v>20</v>
      </c>
      <c r="H114" t="s">
        <v>313</v>
      </c>
      <c r="I114" t="s">
        <v>22</v>
      </c>
      <c r="J114" t="s">
        <v>23</v>
      </c>
      <c r="K114" t="s">
        <v>24</v>
      </c>
      <c r="L114" t="s">
        <v>35</v>
      </c>
      <c r="M114" t="s">
        <v>314</v>
      </c>
      <c r="N114" s="1">
        <v>12.624000000000001</v>
      </c>
      <c r="O114">
        <v>2015</v>
      </c>
      <c r="P114" t="s">
        <v>230</v>
      </c>
      <c r="Q114" s="1">
        <v>4.2476206639606335</v>
      </c>
      <c r="R114" s="1">
        <f>train[[#This Row],[Sales]]-train[[#This Row],[Cost]]</f>
        <v>8.376379336039367</v>
      </c>
      <c r="S114" s="2">
        <f>train[[#This Row],[Profit]]/train[[#This Row],[Sales]]</f>
        <v>0.6635281476583782</v>
      </c>
    </row>
    <row r="115" spans="1:19" x14ac:dyDescent="0.3">
      <c r="A115" t="s">
        <v>320</v>
      </c>
      <c r="B115">
        <v>42055</v>
      </c>
      <c r="C115">
        <v>42059</v>
      </c>
      <c r="D115" t="s">
        <v>17</v>
      </c>
      <c r="E115" t="s">
        <v>321</v>
      </c>
      <c r="F115" t="s">
        <v>30</v>
      </c>
      <c r="G115" t="s">
        <v>20</v>
      </c>
      <c r="H115" t="s">
        <v>58</v>
      </c>
      <c r="I115" t="s">
        <v>59</v>
      </c>
      <c r="J115" t="s">
        <v>60</v>
      </c>
      <c r="K115" t="s">
        <v>24</v>
      </c>
      <c r="L115" t="s">
        <v>25</v>
      </c>
      <c r="M115" t="s">
        <v>322</v>
      </c>
      <c r="N115" s="1">
        <v>12.96</v>
      </c>
      <c r="O115">
        <v>2015</v>
      </c>
      <c r="P115" t="s">
        <v>230</v>
      </c>
      <c r="Q115" s="1">
        <v>0.98225245409543516</v>
      </c>
      <c r="R115" s="1">
        <f>train[[#This Row],[Sales]]-train[[#This Row],[Cost]]</f>
        <v>11.977747545904565</v>
      </c>
      <c r="S115" s="2">
        <f>train[[#This Row],[Profit]]/train[[#This Row],[Sales]]</f>
        <v>0.92420891557905593</v>
      </c>
    </row>
    <row r="116" spans="1:19" x14ac:dyDescent="0.3">
      <c r="A116" t="s">
        <v>323</v>
      </c>
      <c r="B116">
        <v>42055</v>
      </c>
      <c r="C116">
        <v>42061</v>
      </c>
      <c r="D116" t="s">
        <v>17</v>
      </c>
      <c r="E116" t="s">
        <v>324</v>
      </c>
      <c r="F116" t="s">
        <v>70</v>
      </c>
      <c r="G116" t="s">
        <v>20</v>
      </c>
      <c r="H116" t="s">
        <v>325</v>
      </c>
      <c r="I116" t="s">
        <v>326</v>
      </c>
      <c r="J116" t="s">
        <v>23</v>
      </c>
      <c r="K116" t="s">
        <v>51</v>
      </c>
      <c r="L116" t="s">
        <v>86</v>
      </c>
      <c r="M116" t="s">
        <v>327</v>
      </c>
      <c r="N116" s="1">
        <v>62.31</v>
      </c>
      <c r="O116">
        <v>2015</v>
      </c>
      <c r="P116" t="s">
        <v>230</v>
      </c>
      <c r="Q116" s="1">
        <v>18.392534819166098</v>
      </c>
      <c r="R116" s="1">
        <f>train[[#This Row],[Sales]]-train[[#This Row],[Cost]]</f>
        <v>43.917465180833901</v>
      </c>
      <c r="S116" s="2">
        <f>train[[#This Row],[Profit]]/train[[#This Row],[Sales]]</f>
        <v>0.70482210208367679</v>
      </c>
    </row>
    <row r="117" spans="1:19" x14ac:dyDescent="0.3">
      <c r="A117" t="s">
        <v>323</v>
      </c>
      <c r="B117">
        <v>42055</v>
      </c>
      <c r="C117">
        <v>42061</v>
      </c>
      <c r="D117" t="s">
        <v>17</v>
      </c>
      <c r="E117" t="s">
        <v>324</v>
      </c>
      <c r="F117" t="s">
        <v>70</v>
      </c>
      <c r="G117" t="s">
        <v>20</v>
      </c>
      <c r="H117" t="s">
        <v>325</v>
      </c>
      <c r="I117" t="s">
        <v>326</v>
      </c>
      <c r="J117" t="s">
        <v>23</v>
      </c>
      <c r="K117" t="s">
        <v>62</v>
      </c>
      <c r="L117" t="s">
        <v>81</v>
      </c>
      <c r="M117" t="s">
        <v>328</v>
      </c>
      <c r="N117" s="1">
        <v>20.32</v>
      </c>
      <c r="O117">
        <v>2015</v>
      </c>
      <c r="P117" t="s">
        <v>230</v>
      </c>
      <c r="Q117" s="1">
        <v>6.5915756555928144</v>
      </c>
      <c r="R117" s="1">
        <f>train[[#This Row],[Sales]]-train[[#This Row],[Cost]]</f>
        <v>13.728424344407186</v>
      </c>
      <c r="S117" s="2">
        <f>train[[#This Row],[Profit]]/train[[#This Row],[Sales]]</f>
        <v>0.67561143427200721</v>
      </c>
    </row>
    <row r="118" spans="1:19" x14ac:dyDescent="0.3">
      <c r="A118" t="s">
        <v>329</v>
      </c>
      <c r="B118">
        <v>42056</v>
      </c>
      <c r="C118">
        <v>42060</v>
      </c>
      <c r="D118" t="s">
        <v>17</v>
      </c>
      <c r="E118" t="s">
        <v>330</v>
      </c>
      <c r="F118" t="s">
        <v>19</v>
      </c>
      <c r="G118" t="s">
        <v>20</v>
      </c>
      <c r="H118" t="s">
        <v>331</v>
      </c>
      <c r="I118" t="s">
        <v>32</v>
      </c>
      <c r="J118" t="s">
        <v>23</v>
      </c>
      <c r="K118" t="s">
        <v>24</v>
      </c>
      <c r="L118" t="s">
        <v>33</v>
      </c>
      <c r="M118" t="s">
        <v>34</v>
      </c>
      <c r="N118" s="1">
        <v>8.85</v>
      </c>
      <c r="O118">
        <v>2015</v>
      </c>
      <c r="P118" t="s">
        <v>230</v>
      </c>
      <c r="Q118" s="1">
        <v>2.630123704637624</v>
      </c>
      <c r="R118" s="1">
        <f>train[[#This Row],[Sales]]-train[[#This Row],[Cost]]</f>
        <v>6.2198762953623756</v>
      </c>
      <c r="S118" s="2">
        <f>train[[#This Row],[Profit]]/train[[#This Row],[Sales]]</f>
        <v>0.7028108808319069</v>
      </c>
    </row>
    <row r="119" spans="1:19" x14ac:dyDescent="0.3">
      <c r="A119" t="s">
        <v>332</v>
      </c>
      <c r="B119">
        <v>42057</v>
      </c>
      <c r="C119">
        <v>42059</v>
      </c>
      <c r="D119" t="s">
        <v>68</v>
      </c>
      <c r="E119" t="s">
        <v>333</v>
      </c>
      <c r="F119" t="s">
        <v>19</v>
      </c>
      <c r="G119" t="s">
        <v>20</v>
      </c>
      <c r="H119" t="s">
        <v>334</v>
      </c>
      <c r="I119" t="s">
        <v>59</v>
      </c>
      <c r="J119" t="s">
        <v>60</v>
      </c>
      <c r="K119" t="s">
        <v>24</v>
      </c>
      <c r="L119" t="s">
        <v>25</v>
      </c>
      <c r="M119" t="s">
        <v>335</v>
      </c>
      <c r="N119" s="1">
        <v>19.440000000000001</v>
      </c>
      <c r="O119">
        <v>2015</v>
      </c>
      <c r="P119" t="s">
        <v>230</v>
      </c>
      <c r="Q119" s="1">
        <v>3.2970455729711894</v>
      </c>
      <c r="R119" s="1">
        <f>train[[#This Row],[Sales]]-train[[#This Row],[Cost]]</f>
        <v>16.142954427028812</v>
      </c>
      <c r="S119" s="2">
        <f>train[[#This Row],[Profit]]/train[[#This Row],[Sales]]</f>
        <v>0.83039889027925984</v>
      </c>
    </row>
    <row r="120" spans="1:19" x14ac:dyDescent="0.3">
      <c r="A120" t="s">
        <v>336</v>
      </c>
      <c r="B120">
        <v>42058</v>
      </c>
      <c r="C120">
        <v>42062</v>
      </c>
      <c r="D120" t="s">
        <v>17</v>
      </c>
      <c r="E120" t="s">
        <v>337</v>
      </c>
      <c r="F120" t="s">
        <v>30</v>
      </c>
      <c r="G120" t="s">
        <v>20</v>
      </c>
      <c r="H120" t="s">
        <v>338</v>
      </c>
      <c r="I120" t="s">
        <v>22</v>
      </c>
      <c r="J120" t="s">
        <v>23</v>
      </c>
      <c r="K120" t="s">
        <v>24</v>
      </c>
      <c r="L120" t="s">
        <v>33</v>
      </c>
      <c r="M120" t="s">
        <v>339</v>
      </c>
      <c r="N120" s="1">
        <v>4.4279999999999999</v>
      </c>
      <c r="O120">
        <v>2015</v>
      </c>
      <c r="P120" t="s">
        <v>230</v>
      </c>
      <c r="Q120" s="1">
        <v>1.984345694278085</v>
      </c>
      <c r="R120" s="1">
        <f>train[[#This Row],[Sales]]-train[[#This Row],[Cost]]</f>
        <v>2.4436543057219149</v>
      </c>
      <c r="S120" s="2">
        <f>train[[#This Row],[Profit]]/train[[#This Row],[Sales]]</f>
        <v>0.55186411601669261</v>
      </c>
    </row>
    <row r="121" spans="1:19" x14ac:dyDescent="0.3">
      <c r="A121" t="s">
        <v>336</v>
      </c>
      <c r="B121">
        <v>42058</v>
      </c>
      <c r="C121">
        <v>42062</v>
      </c>
      <c r="D121" t="s">
        <v>17</v>
      </c>
      <c r="E121" t="s">
        <v>337</v>
      </c>
      <c r="F121" t="s">
        <v>30</v>
      </c>
      <c r="G121" t="s">
        <v>20</v>
      </c>
      <c r="H121" t="s">
        <v>338</v>
      </c>
      <c r="I121" t="s">
        <v>22</v>
      </c>
      <c r="J121" t="s">
        <v>23</v>
      </c>
      <c r="K121" t="s">
        <v>24</v>
      </c>
      <c r="L121" t="s">
        <v>37</v>
      </c>
      <c r="M121" t="s">
        <v>340</v>
      </c>
      <c r="N121" s="1">
        <v>6.9359999999999999</v>
      </c>
      <c r="O121">
        <v>2015</v>
      </c>
      <c r="P121" t="s">
        <v>230</v>
      </c>
      <c r="Q121" s="1">
        <v>3.5390519427246443</v>
      </c>
      <c r="R121" s="1">
        <f>train[[#This Row],[Sales]]-train[[#This Row],[Cost]]</f>
        <v>3.3969480572753556</v>
      </c>
      <c r="S121" s="2">
        <f>train[[#This Row],[Profit]]/train[[#This Row],[Sales]]</f>
        <v>0.48975606362101437</v>
      </c>
    </row>
    <row r="122" spans="1:19" x14ac:dyDescent="0.3">
      <c r="A122" t="s">
        <v>341</v>
      </c>
      <c r="B122">
        <v>42059</v>
      </c>
      <c r="C122">
        <v>42065</v>
      </c>
      <c r="D122" t="s">
        <v>17</v>
      </c>
      <c r="E122" t="s">
        <v>342</v>
      </c>
      <c r="F122" t="s">
        <v>19</v>
      </c>
      <c r="G122" t="s">
        <v>20</v>
      </c>
      <c r="H122" t="s">
        <v>343</v>
      </c>
      <c r="I122" t="s">
        <v>143</v>
      </c>
      <c r="J122" t="s">
        <v>60</v>
      </c>
      <c r="K122" t="s">
        <v>24</v>
      </c>
      <c r="L122" t="s">
        <v>25</v>
      </c>
      <c r="M122" t="s">
        <v>344</v>
      </c>
      <c r="N122" s="1">
        <v>22.776</v>
      </c>
      <c r="O122">
        <v>2015</v>
      </c>
      <c r="P122" t="s">
        <v>230</v>
      </c>
      <c r="Q122" s="1">
        <v>3.8788519835550521</v>
      </c>
      <c r="R122" s="1">
        <f>train[[#This Row],[Sales]]-train[[#This Row],[Cost]]</f>
        <v>18.897148016444948</v>
      </c>
      <c r="S122" s="2">
        <f>train[[#This Row],[Profit]]/train[[#This Row],[Sales]]</f>
        <v>0.82969564526013995</v>
      </c>
    </row>
    <row r="123" spans="1:19" x14ac:dyDescent="0.3">
      <c r="A123" t="s">
        <v>341</v>
      </c>
      <c r="B123">
        <v>42059</v>
      </c>
      <c r="C123">
        <v>42065</v>
      </c>
      <c r="D123" t="s">
        <v>17</v>
      </c>
      <c r="E123" t="s">
        <v>342</v>
      </c>
      <c r="F123" t="s">
        <v>19</v>
      </c>
      <c r="G123" t="s">
        <v>20</v>
      </c>
      <c r="H123" t="s">
        <v>343</v>
      </c>
      <c r="I123" t="s">
        <v>143</v>
      </c>
      <c r="J123" t="s">
        <v>60</v>
      </c>
      <c r="K123" t="s">
        <v>24</v>
      </c>
      <c r="L123" t="s">
        <v>25</v>
      </c>
      <c r="M123" t="s">
        <v>26</v>
      </c>
      <c r="N123" s="1">
        <v>32.896000000000001</v>
      </c>
      <c r="O123">
        <v>2015</v>
      </c>
      <c r="P123" t="s">
        <v>230</v>
      </c>
      <c r="Q123" s="1">
        <v>6.7532249287575343</v>
      </c>
      <c r="R123" s="1">
        <f>train[[#This Row],[Sales]]-train[[#This Row],[Cost]]</f>
        <v>26.142775071242468</v>
      </c>
      <c r="S123" s="2">
        <f>train[[#This Row],[Profit]]/train[[#This Row],[Sales]]</f>
        <v>0.79470984530771116</v>
      </c>
    </row>
    <row r="124" spans="1:19" x14ac:dyDescent="0.3">
      <c r="A124" t="s">
        <v>345</v>
      </c>
      <c r="B124">
        <v>42062</v>
      </c>
      <c r="C124">
        <v>42066</v>
      </c>
      <c r="D124" t="s">
        <v>68</v>
      </c>
      <c r="E124" t="s">
        <v>346</v>
      </c>
      <c r="F124" t="s">
        <v>19</v>
      </c>
      <c r="G124" t="s">
        <v>20</v>
      </c>
      <c r="H124" t="s">
        <v>347</v>
      </c>
      <c r="I124" t="s">
        <v>113</v>
      </c>
      <c r="J124" t="s">
        <v>43</v>
      </c>
      <c r="K124" t="s">
        <v>24</v>
      </c>
      <c r="L124" t="s">
        <v>44</v>
      </c>
      <c r="M124" t="s">
        <v>348</v>
      </c>
      <c r="N124" s="1">
        <v>19.456</v>
      </c>
      <c r="O124">
        <v>2015</v>
      </c>
      <c r="P124" t="s">
        <v>230</v>
      </c>
      <c r="Q124" s="1">
        <v>2.1898708844532315</v>
      </c>
      <c r="R124" s="1">
        <f>train[[#This Row],[Sales]]-train[[#This Row],[Cost]]</f>
        <v>17.266129115546768</v>
      </c>
      <c r="S124" s="2">
        <f>train[[#This Row],[Profit]]/train[[#This Row],[Sales]]</f>
        <v>0.88744495865269168</v>
      </c>
    </row>
    <row r="125" spans="1:19" x14ac:dyDescent="0.3">
      <c r="A125" t="s">
        <v>349</v>
      </c>
      <c r="B125">
        <v>42064</v>
      </c>
      <c r="C125">
        <v>42068</v>
      </c>
      <c r="D125" t="s">
        <v>17</v>
      </c>
      <c r="E125" t="s">
        <v>350</v>
      </c>
      <c r="F125" t="s">
        <v>19</v>
      </c>
      <c r="G125" t="s">
        <v>20</v>
      </c>
      <c r="H125" t="s">
        <v>338</v>
      </c>
      <c r="I125" t="s">
        <v>22</v>
      </c>
      <c r="J125" t="s">
        <v>23</v>
      </c>
      <c r="K125" t="s">
        <v>62</v>
      </c>
      <c r="L125" t="s">
        <v>81</v>
      </c>
      <c r="M125" t="s">
        <v>139</v>
      </c>
      <c r="N125" s="1">
        <v>63.552</v>
      </c>
      <c r="O125">
        <v>2015</v>
      </c>
      <c r="P125" t="s">
        <v>351</v>
      </c>
      <c r="Q125" s="1">
        <v>0.78858283883288149</v>
      </c>
      <c r="R125" s="1">
        <f>train[[#This Row],[Sales]]-train[[#This Row],[Cost]]</f>
        <v>62.763417161167119</v>
      </c>
      <c r="S125" s="2">
        <f>train[[#This Row],[Profit]]/train[[#This Row],[Sales]]</f>
        <v>0.987591533880399</v>
      </c>
    </row>
    <row r="126" spans="1:19" x14ac:dyDescent="0.3">
      <c r="A126" t="s">
        <v>362</v>
      </c>
      <c r="B126">
        <v>42064</v>
      </c>
      <c r="C126">
        <v>42068</v>
      </c>
      <c r="D126" t="s">
        <v>17</v>
      </c>
      <c r="E126" t="s">
        <v>363</v>
      </c>
      <c r="F126" t="s">
        <v>30</v>
      </c>
      <c r="G126" t="s">
        <v>20</v>
      </c>
      <c r="H126" t="s">
        <v>364</v>
      </c>
      <c r="I126" t="s">
        <v>32</v>
      </c>
      <c r="J126" t="s">
        <v>23</v>
      </c>
      <c r="K126" t="s">
        <v>62</v>
      </c>
      <c r="L126" t="s">
        <v>63</v>
      </c>
      <c r="M126" t="s">
        <v>367</v>
      </c>
      <c r="N126" s="1">
        <v>634.11599999999999</v>
      </c>
      <c r="O126">
        <v>2015</v>
      </c>
      <c r="P126" t="s">
        <v>351</v>
      </c>
      <c r="Q126" s="1">
        <v>107.19512583465101</v>
      </c>
      <c r="R126" s="1">
        <f>train[[#This Row],[Sales]]-train[[#This Row],[Cost]]</f>
        <v>526.92087416534901</v>
      </c>
      <c r="S126" s="2">
        <f>train[[#This Row],[Profit]]/train[[#This Row],[Sales]]</f>
        <v>0.83095344411014549</v>
      </c>
    </row>
    <row r="127" spans="1:19" x14ac:dyDescent="0.3">
      <c r="A127" t="s">
        <v>360</v>
      </c>
      <c r="B127">
        <v>42064</v>
      </c>
      <c r="C127">
        <v>42069</v>
      </c>
      <c r="D127" t="s">
        <v>56</v>
      </c>
      <c r="E127" t="s">
        <v>361</v>
      </c>
      <c r="F127" t="s">
        <v>19</v>
      </c>
      <c r="G127" t="s">
        <v>20</v>
      </c>
      <c r="H127" t="s">
        <v>242</v>
      </c>
      <c r="I127" t="s">
        <v>243</v>
      </c>
      <c r="J127" t="s">
        <v>60</v>
      </c>
      <c r="K127" t="s">
        <v>62</v>
      </c>
      <c r="L127" t="s">
        <v>63</v>
      </c>
      <c r="M127" t="s">
        <v>64</v>
      </c>
      <c r="N127" s="1">
        <v>457.56799999999998</v>
      </c>
      <c r="O127">
        <v>2015</v>
      </c>
      <c r="P127" t="s">
        <v>351</v>
      </c>
      <c r="Q127" s="1">
        <v>212.28896409554648</v>
      </c>
      <c r="R127" s="1">
        <f>train[[#This Row],[Sales]]-train[[#This Row],[Cost]]</f>
        <v>245.27903590445351</v>
      </c>
      <c r="S127" s="2">
        <f>train[[#This Row],[Profit]]/train[[#This Row],[Sales]]</f>
        <v>0.53604936513141987</v>
      </c>
    </row>
    <row r="128" spans="1:19" x14ac:dyDescent="0.3">
      <c r="A128" t="s">
        <v>349</v>
      </c>
      <c r="B128">
        <v>42064</v>
      </c>
      <c r="C128">
        <v>42068</v>
      </c>
      <c r="D128" t="s">
        <v>17</v>
      </c>
      <c r="E128" t="s">
        <v>350</v>
      </c>
      <c r="F128" t="s">
        <v>19</v>
      </c>
      <c r="G128" t="s">
        <v>20</v>
      </c>
      <c r="H128" t="s">
        <v>338</v>
      </c>
      <c r="I128" t="s">
        <v>22</v>
      </c>
      <c r="J128" t="s">
        <v>23</v>
      </c>
      <c r="K128" t="s">
        <v>62</v>
      </c>
      <c r="L128" t="s">
        <v>63</v>
      </c>
      <c r="M128" t="s">
        <v>366</v>
      </c>
      <c r="N128" s="1">
        <v>362.25</v>
      </c>
      <c r="O128">
        <v>2015</v>
      </c>
      <c r="P128" t="s">
        <v>351</v>
      </c>
      <c r="Q128" s="1">
        <v>26.98708513854783</v>
      </c>
      <c r="R128" s="1">
        <f>train[[#This Row],[Sales]]-train[[#This Row],[Cost]]</f>
        <v>335.26291486145215</v>
      </c>
      <c r="S128" s="2">
        <f>train[[#This Row],[Profit]]/train[[#This Row],[Sales]]</f>
        <v>0.92550149030076512</v>
      </c>
    </row>
    <row r="129" spans="1:19" x14ac:dyDescent="0.3">
      <c r="A129" t="s">
        <v>357</v>
      </c>
      <c r="B129">
        <v>42064</v>
      </c>
      <c r="C129">
        <v>42070</v>
      </c>
      <c r="D129" t="s">
        <v>17</v>
      </c>
      <c r="E129" t="s">
        <v>358</v>
      </c>
      <c r="F129" t="s">
        <v>19</v>
      </c>
      <c r="G129" t="s">
        <v>20</v>
      </c>
      <c r="H129" t="s">
        <v>21</v>
      </c>
      <c r="I129" t="s">
        <v>22</v>
      </c>
      <c r="J129" t="s">
        <v>23</v>
      </c>
      <c r="K129" t="s">
        <v>24</v>
      </c>
      <c r="L129" t="s">
        <v>35</v>
      </c>
      <c r="M129" t="s">
        <v>207</v>
      </c>
      <c r="N129" s="1">
        <v>137.352</v>
      </c>
      <c r="O129">
        <v>2015</v>
      </c>
      <c r="P129" t="s">
        <v>351</v>
      </c>
      <c r="Q129" s="1">
        <v>55.818293352717482</v>
      </c>
      <c r="R129" s="1">
        <f>train[[#This Row],[Sales]]-train[[#This Row],[Cost]]</f>
        <v>81.533706647282514</v>
      </c>
      <c r="S129" s="2">
        <f>train[[#This Row],[Profit]]/train[[#This Row],[Sales]]</f>
        <v>0.59361135365544382</v>
      </c>
    </row>
    <row r="130" spans="1:19" x14ac:dyDescent="0.3">
      <c r="A130" t="s">
        <v>357</v>
      </c>
      <c r="B130">
        <v>42064</v>
      </c>
      <c r="C130">
        <v>42070</v>
      </c>
      <c r="D130" t="s">
        <v>17</v>
      </c>
      <c r="E130" t="s">
        <v>358</v>
      </c>
      <c r="F130" t="s">
        <v>19</v>
      </c>
      <c r="G130" t="s">
        <v>20</v>
      </c>
      <c r="H130" t="s">
        <v>21</v>
      </c>
      <c r="I130" t="s">
        <v>22</v>
      </c>
      <c r="J130" t="s">
        <v>23</v>
      </c>
      <c r="K130" t="s">
        <v>62</v>
      </c>
      <c r="L130" t="s">
        <v>208</v>
      </c>
      <c r="M130" t="s">
        <v>359</v>
      </c>
      <c r="N130" s="1">
        <v>376.50900000000001</v>
      </c>
      <c r="O130">
        <v>2015</v>
      </c>
      <c r="P130" t="s">
        <v>351</v>
      </c>
      <c r="Q130" s="1">
        <v>106.91558013398927</v>
      </c>
      <c r="R130" s="1">
        <f>train[[#This Row],[Sales]]-train[[#This Row],[Cost]]</f>
        <v>269.59341986601078</v>
      </c>
      <c r="S130" s="2">
        <f>train[[#This Row],[Profit]]/train[[#This Row],[Sales]]</f>
        <v>0.71603446362772405</v>
      </c>
    </row>
    <row r="131" spans="1:19" x14ac:dyDescent="0.3">
      <c r="A131" t="s">
        <v>362</v>
      </c>
      <c r="B131">
        <v>42064</v>
      </c>
      <c r="C131">
        <v>42068</v>
      </c>
      <c r="D131" t="s">
        <v>17</v>
      </c>
      <c r="E131" t="s">
        <v>363</v>
      </c>
      <c r="F131" t="s">
        <v>30</v>
      </c>
      <c r="G131" t="s">
        <v>20</v>
      </c>
      <c r="H131" t="s">
        <v>364</v>
      </c>
      <c r="I131" t="s">
        <v>32</v>
      </c>
      <c r="J131" t="s">
        <v>23</v>
      </c>
      <c r="K131" t="s">
        <v>24</v>
      </c>
      <c r="L131" t="s">
        <v>25</v>
      </c>
      <c r="M131" t="s">
        <v>365</v>
      </c>
      <c r="N131" s="1">
        <v>17.472000000000001</v>
      </c>
      <c r="O131">
        <v>2015</v>
      </c>
      <c r="P131" t="s">
        <v>351</v>
      </c>
      <c r="Q131" s="1">
        <v>0.79529597716982658</v>
      </c>
      <c r="R131" s="1">
        <f>train[[#This Row],[Sales]]-train[[#This Row],[Cost]]</f>
        <v>16.676704022830176</v>
      </c>
      <c r="S131" s="2">
        <f>train[[#This Row],[Profit]]/train[[#This Row],[Sales]]</f>
        <v>0.95448168628835706</v>
      </c>
    </row>
    <row r="132" spans="1:19" x14ac:dyDescent="0.3">
      <c r="A132" t="s">
        <v>349</v>
      </c>
      <c r="B132">
        <v>42064</v>
      </c>
      <c r="C132">
        <v>42068</v>
      </c>
      <c r="D132" t="s">
        <v>17</v>
      </c>
      <c r="E132" t="s">
        <v>350</v>
      </c>
      <c r="F132" t="s">
        <v>19</v>
      </c>
      <c r="G132" t="s">
        <v>20</v>
      </c>
      <c r="H132" t="s">
        <v>338</v>
      </c>
      <c r="I132" t="s">
        <v>22</v>
      </c>
      <c r="J132" t="s">
        <v>23</v>
      </c>
      <c r="K132" t="s">
        <v>24</v>
      </c>
      <c r="L132" t="s">
        <v>35</v>
      </c>
      <c r="M132" t="s">
        <v>353</v>
      </c>
      <c r="N132" s="1">
        <v>129.55199999999999</v>
      </c>
      <c r="O132">
        <v>2015</v>
      </c>
      <c r="P132" t="s">
        <v>351</v>
      </c>
      <c r="Q132" s="1">
        <v>62.10861060875731</v>
      </c>
      <c r="R132" s="1">
        <f>train[[#This Row],[Sales]]-train[[#This Row],[Cost]]</f>
        <v>67.443389391242675</v>
      </c>
      <c r="S132" s="2">
        <f>train[[#This Row],[Profit]]/train[[#This Row],[Sales]]</f>
        <v>0.52058933394500029</v>
      </c>
    </row>
    <row r="133" spans="1:19" x14ac:dyDescent="0.3">
      <c r="A133" t="s">
        <v>354</v>
      </c>
      <c r="B133">
        <v>42064</v>
      </c>
      <c r="C133">
        <v>42068</v>
      </c>
      <c r="D133" t="s">
        <v>17</v>
      </c>
      <c r="E133" t="s">
        <v>355</v>
      </c>
      <c r="F133" t="s">
        <v>30</v>
      </c>
      <c r="G133" t="s">
        <v>20</v>
      </c>
      <c r="H133" t="s">
        <v>213</v>
      </c>
      <c r="I133" t="s">
        <v>214</v>
      </c>
      <c r="J133" t="s">
        <v>43</v>
      </c>
      <c r="K133" t="s">
        <v>51</v>
      </c>
      <c r="L133" t="s">
        <v>52</v>
      </c>
      <c r="M133" t="s">
        <v>356</v>
      </c>
      <c r="N133" s="1">
        <v>5.94</v>
      </c>
      <c r="O133">
        <v>2015</v>
      </c>
      <c r="P133" t="s">
        <v>351</v>
      </c>
      <c r="Q133" s="1">
        <v>1.9612008721195069</v>
      </c>
      <c r="R133" s="1">
        <f>train[[#This Row],[Sales]]-train[[#This Row],[Cost]]</f>
        <v>3.9787991278804933</v>
      </c>
      <c r="S133" s="2">
        <f>train[[#This Row],[Profit]]/train[[#This Row],[Sales]]</f>
        <v>0.66983150301018402</v>
      </c>
    </row>
    <row r="134" spans="1:19" x14ac:dyDescent="0.3">
      <c r="A134" t="s">
        <v>349</v>
      </c>
      <c r="B134">
        <v>42064</v>
      </c>
      <c r="C134">
        <v>42068</v>
      </c>
      <c r="D134" t="s">
        <v>17</v>
      </c>
      <c r="E134" t="s">
        <v>350</v>
      </c>
      <c r="F134" t="s">
        <v>19</v>
      </c>
      <c r="G134" t="s">
        <v>20</v>
      </c>
      <c r="H134" t="s">
        <v>338</v>
      </c>
      <c r="I134" t="s">
        <v>22</v>
      </c>
      <c r="J134" t="s">
        <v>23</v>
      </c>
      <c r="K134" t="s">
        <v>24</v>
      </c>
      <c r="L134" t="s">
        <v>75</v>
      </c>
      <c r="M134" t="s">
        <v>352</v>
      </c>
      <c r="N134" s="1">
        <v>18.84</v>
      </c>
      <c r="O134">
        <v>2015</v>
      </c>
      <c r="P134" t="s">
        <v>351</v>
      </c>
      <c r="Q134" s="1">
        <v>0.40069029971434378</v>
      </c>
      <c r="R134" s="1">
        <f>train[[#This Row],[Sales]]-train[[#This Row],[Cost]]</f>
        <v>18.439309700285655</v>
      </c>
      <c r="S134" s="2">
        <f>train[[#This Row],[Profit]]/train[[#This Row],[Sales]]</f>
        <v>0.97873193738246578</v>
      </c>
    </row>
    <row r="135" spans="1:19" x14ac:dyDescent="0.3">
      <c r="A135" t="s">
        <v>368</v>
      </c>
      <c r="B135">
        <v>42065</v>
      </c>
      <c r="C135">
        <v>42071</v>
      </c>
      <c r="D135" t="s">
        <v>17</v>
      </c>
      <c r="E135" t="s">
        <v>369</v>
      </c>
      <c r="F135" t="s">
        <v>30</v>
      </c>
      <c r="G135" t="s">
        <v>20</v>
      </c>
      <c r="H135" t="s">
        <v>213</v>
      </c>
      <c r="I135" t="s">
        <v>214</v>
      </c>
      <c r="J135" t="s">
        <v>43</v>
      </c>
      <c r="K135" t="s">
        <v>24</v>
      </c>
      <c r="L135" t="s">
        <v>104</v>
      </c>
      <c r="M135" t="s">
        <v>105</v>
      </c>
      <c r="N135" s="1">
        <v>11.36</v>
      </c>
      <c r="O135">
        <v>2015</v>
      </c>
      <c r="P135" t="s">
        <v>351</v>
      </c>
      <c r="Q135" s="1">
        <v>4.1855916739851722</v>
      </c>
      <c r="R135" s="1">
        <f>train[[#This Row],[Sales]]-train[[#This Row],[Cost]]</f>
        <v>7.1744083260148273</v>
      </c>
      <c r="S135" s="2">
        <f>train[[#This Row],[Profit]]/train[[#This Row],[Sales]]</f>
        <v>0.63155002869848831</v>
      </c>
    </row>
    <row r="136" spans="1:19" x14ac:dyDescent="0.3">
      <c r="A136" t="s">
        <v>368</v>
      </c>
      <c r="B136">
        <v>42065</v>
      </c>
      <c r="C136">
        <v>42071</v>
      </c>
      <c r="D136" t="s">
        <v>17</v>
      </c>
      <c r="E136" t="s">
        <v>369</v>
      </c>
      <c r="F136" t="s">
        <v>30</v>
      </c>
      <c r="G136" t="s">
        <v>20</v>
      </c>
      <c r="H136" t="s">
        <v>213</v>
      </c>
      <c r="I136" t="s">
        <v>214</v>
      </c>
      <c r="J136" t="s">
        <v>43</v>
      </c>
      <c r="K136" t="s">
        <v>24</v>
      </c>
      <c r="L136" t="s">
        <v>25</v>
      </c>
      <c r="M136" t="s">
        <v>370</v>
      </c>
      <c r="N136" s="1">
        <v>36.4</v>
      </c>
      <c r="O136">
        <v>2015</v>
      </c>
      <c r="P136" t="s">
        <v>351</v>
      </c>
      <c r="Q136" s="1">
        <v>5.2194199881689665</v>
      </c>
      <c r="R136" s="1">
        <f>train[[#This Row],[Sales]]-train[[#This Row],[Cost]]</f>
        <v>31.180580011831033</v>
      </c>
      <c r="S136" s="2">
        <f>train[[#This Row],[Profit]]/train[[#This Row],[Sales]]</f>
        <v>0.85660934098436903</v>
      </c>
    </row>
    <row r="137" spans="1:19" x14ac:dyDescent="0.3">
      <c r="A137" t="s">
        <v>377</v>
      </c>
      <c r="B137">
        <v>42066</v>
      </c>
      <c r="C137">
        <v>42070</v>
      </c>
      <c r="D137" t="s">
        <v>17</v>
      </c>
      <c r="E137" t="s">
        <v>378</v>
      </c>
      <c r="F137" t="s">
        <v>19</v>
      </c>
      <c r="G137" t="s">
        <v>20</v>
      </c>
      <c r="H137" t="s">
        <v>21</v>
      </c>
      <c r="I137" t="s">
        <v>22</v>
      </c>
      <c r="J137" t="s">
        <v>23</v>
      </c>
      <c r="K137" t="s">
        <v>24</v>
      </c>
      <c r="L137" t="s">
        <v>144</v>
      </c>
      <c r="M137" t="s">
        <v>379</v>
      </c>
      <c r="N137" s="1">
        <v>176.77199999999999</v>
      </c>
      <c r="O137">
        <v>2015</v>
      </c>
      <c r="P137" t="s">
        <v>351</v>
      </c>
      <c r="Q137" s="1">
        <v>72.131133431646404</v>
      </c>
      <c r="R137" s="1">
        <f>train[[#This Row],[Sales]]-train[[#This Row],[Cost]]</f>
        <v>104.64086656835359</v>
      </c>
      <c r="S137" s="2">
        <f>train[[#This Row],[Profit]]/train[[#This Row],[Sales]]</f>
        <v>0.59195385337244355</v>
      </c>
    </row>
    <row r="138" spans="1:19" x14ac:dyDescent="0.3">
      <c r="A138" t="s">
        <v>385</v>
      </c>
      <c r="B138">
        <v>42066</v>
      </c>
      <c r="C138">
        <v>42071</v>
      </c>
      <c r="D138" t="s">
        <v>17</v>
      </c>
      <c r="E138" t="s">
        <v>386</v>
      </c>
      <c r="F138" t="s">
        <v>30</v>
      </c>
      <c r="G138" t="s">
        <v>20</v>
      </c>
      <c r="H138" t="s">
        <v>213</v>
      </c>
      <c r="I138" t="s">
        <v>214</v>
      </c>
      <c r="J138" t="s">
        <v>43</v>
      </c>
      <c r="K138" t="s">
        <v>51</v>
      </c>
      <c r="L138" t="s">
        <v>52</v>
      </c>
      <c r="M138" t="s">
        <v>387</v>
      </c>
      <c r="N138" s="1">
        <v>9.99</v>
      </c>
      <c r="O138">
        <v>2015</v>
      </c>
      <c r="P138" t="s">
        <v>351</v>
      </c>
      <c r="Q138" s="1">
        <v>1.5343058877429459</v>
      </c>
      <c r="R138" s="1">
        <f>train[[#This Row],[Sales]]-train[[#This Row],[Cost]]</f>
        <v>8.4556941122570546</v>
      </c>
      <c r="S138" s="2">
        <f>train[[#This Row],[Profit]]/train[[#This Row],[Sales]]</f>
        <v>0.8464158270527582</v>
      </c>
    </row>
    <row r="139" spans="1:19" x14ac:dyDescent="0.3">
      <c r="A139" t="s">
        <v>385</v>
      </c>
      <c r="B139">
        <v>42066</v>
      </c>
      <c r="C139">
        <v>42071</v>
      </c>
      <c r="D139" t="s">
        <v>17</v>
      </c>
      <c r="E139" t="s">
        <v>386</v>
      </c>
      <c r="F139" t="s">
        <v>30</v>
      </c>
      <c r="G139" t="s">
        <v>20</v>
      </c>
      <c r="H139" t="s">
        <v>213</v>
      </c>
      <c r="I139" t="s">
        <v>214</v>
      </c>
      <c r="J139" t="s">
        <v>43</v>
      </c>
      <c r="K139" t="s">
        <v>24</v>
      </c>
      <c r="L139" t="s">
        <v>33</v>
      </c>
      <c r="M139" t="s">
        <v>244</v>
      </c>
      <c r="N139" s="1">
        <v>125.76</v>
      </c>
      <c r="O139">
        <v>2015</v>
      </c>
      <c r="P139" t="s">
        <v>351</v>
      </c>
      <c r="Q139" s="1">
        <v>41.909234919265636</v>
      </c>
      <c r="R139" s="1">
        <f>train[[#This Row],[Sales]]-train[[#This Row],[Cost]]</f>
        <v>83.850765080734362</v>
      </c>
      <c r="S139" s="2">
        <f>train[[#This Row],[Profit]]/train[[#This Row],[Sales]]</f>
        <v>0.66675226686334577</v>
      </c>
    </row>
    <row r="140" spans="1:19" x14ac:dyDescent="0.3">
      <c r="A140" t="s">
        <v>385</v>
      </c>
      <c r="B140">
        <v>42066</v>
      </c>
      <c r="C140">
        <v>42071</v>
      </c>
      <c r="D140" t="s">
        <v>17</v>
      </c>
      <c r="E140" t="s">
        <v>386</v>
      </c>
      <c r="F140" t="s">
        <v>30</v>
      </c>
      <c r="G140" t="s">
        <v>20</v>
      </c>
      <c r="H140" t="s">
        <v>213</v>
      </c>
      <c r="I140" t="s">
        <v>214</v>
      </c>
      <c r="J140" t="s">
        <v>43</v>
      </c>
      <c r="K140" t="s">
        <v>24</v>
      </c>
      <c r="L140" t="s">
        <v>33</v>
      </c>
      <c r="M140" t="s">
        <v>388</v>
      </c>
      <c r="N140" s="1">
        <v>25.32</v>
      </c>
      <c r="O140">
        <v>2015</v>
      </c>
      <c r="P140" t="s">
        <v>351</v>
      </c>
      <c r="Q140" s="1">
        <v>3.1686639725372951</v>
      </c>
      <c r="R140" s="1">
        <f>train[[#This Row],[Sales]]-train[[#This Row],[Cost]]</f>
        <v>22.151336027462705</v>
      </c>
      <c r="S140" s="2">
        <f>train[[#This Row],[Profit]]/train[[#This Row],[Sales]]</f>
        <v>0.87485529334370871</v>
      </c>
    </row>
    <row r="141" spans="1:19" x14ac:dyDescent="0.3">
      <c r="A141" t="s">
        <v>381</v>
      </c>
      <c r="B141">
        <v>42066</v>
      </c>
      <c r="C141">
        <v>42070</v>
      </c>
      <c r="D141" t="s">
        <v>17</v>
      </c>
      <c r="E141" t="s">
        <v>382</v>
      </c>
      <c r="F141" t="s">
        <v>19</v>
      </c>
      <c r="G141" t="s">
        <v>20</v>
      </c>
      <c r="H141" t="s">
        <v>206</v>
      </c>
      <c r="I141" t="s">
        <v>59</v>
      </c>
      <c r="J141" t="s">
        <v>60</v>
      </c>
      <c r="K141" t="s">
        <v>62</v>
      </c>
      <c r="L141" t="s">
        <v>208</v>
      </c>
      <c r="M141" t="s">
        <v>383</v>
      </c>
      <c r="N141" s="1">
        <v>626.35199999999998</v>
      </c>
      <c r="O141">
        <v>2015</v>
      </c>
      <c r="P141" t="s">
        <v>351</v>
      </c>
      <c r="Q141" s="1">
        <v>101.7262737295375</v>
      </c>
      <c r="R141" s="1">
        <f>train[[#This Row],[Sales]]-train[[#This Row],[Cost]]</f>
        <v>524.62572627046245</v>
      </c>
      <c r="S141" s="2">
        <f>train[[#This Row],[Profit]]/train[[#This Row],[Sales]]</f>
        <v>0.83758928888302819</v>
      </c>
    </row>
    <row r="142" spans="1:19" x14ac:dyDescent="0.3">
      <c r="A142" t="s">
        <v>375</v>
      </c>
      <c r="B142">
        <v>42066</v>
      </c>
      <c r="C142">
        <v>42071</v>
      </c>
      <c r="D142" t="s">
        <v>17</v>
      </c>
      <c r="E142" t="s">
        <v>376</v>
      </c>
      <c r="F142" t="s">
        <v>70</v>
      </c>
      <c r="G142" t="s">
        <v>20</v>
      </c>
      <c r="H142" t="s">
        <v>347</v>
      </c>
      <c r="I142" t="s">
        <v>113</v>
      </c>
      <c r="J142" t="s">
        <v>43</v>
      </c>
      <c r="K142" t="s">
        <v>24</v>
      </c>
      <c r="L142" t="s">
        <v>37</v>
      </c>
      <c r="M142" t="s">
        <v>380</v>
      </c>
      <c r="N142" s="1">
        <v>15.12</v>
      </c>
      <c r="O142">
        <v>2015</v>
      </c>
      <c r="P142" t="s">
        <v>351</v>
      </c>
      <c r="Q142" s="1">
        <v>1.4540520355090751</v>
      </c>
      <c r="R142" s="1">
        <f>train[[#This Row],[Sales]]-train[[#This Row],[Cost]]</f>
        <v>13.665947964490924</v>
      </c>
      <c r="S142" s="2">
        <f>train[[#This Row],[Profit]]/train[[#This Row],[Sales]]</f>
        <v>0.90383253733405589</v>
      </c>
    </row>
    <row r="143" spans="1:19" x14ac:dyDescent="0.3">
      <c r="A143" t="s">
        <v>375</v>
      </c>
      <c r="B143">
        <v>42066</v>
      </c>
      <c r="C143">
        <v>42071</v>
      </c>
      <c r="D143" t="s">
        <v>17</v>
      </c>
      <c r="E143" t="s">
        <v>376</v>
      </c>
      <c r="F143" t="s">
        <v>70</v>
      </c>
      <c r="G143" t="s">
        <v>20</v>
      </c>
      <c r="H143" t="s">
        <v>347</v>
      </c>
      <c r="I143" t="s">
        <v>113</v>
      </c>
      <c r="J143" t="s">
        <v>43</v>
      </c>
      <c r="K143" t="s">
        <v>62</v>
      </c>
      <c r="L143" t="s">
        <v>126</v>
      </c>
      <c r="M143" t="s">
        <v>153</v>
      </c>
      <c r="N143" s="1">
        <v>302.45</v>
      </c>
      <c r="O143">
        <v>2015</v>
      </c>
      <c r="P143" t="s">
        <v>351</v>
      </c>
      <c r="Q143" s="1">
        <v>140.03318214735103</v>
      </c>
      <c r="R143" s="1">
        <f>train[[#This Row],[Sales]]-train[[#This Row],[Cost]]</f>
        <v>162.41681785264896</v>
      </c>
      <c r="S143" s="2">
        <f>train[[#This Row],[Profit]]/train[[#This Row],[Sales]]</f>
        <v>0.5370038613081467</v>
      </c>
    </row>
    <row r="144" spans="1:19" x14ac:dyDescent="0.3">
      <c r="A144" t="s">
        <v>371</v>
      </c>
      <c r="B144">
        <v>42066</v>
      </c>
      <c r="C144">
        <v>42070</v>
      </c>
      <c r="D144" t="s">
        <v>56</v>
      </c>
      <c r="E144" t="s">
        <v>372</v>
      </c>
      <c r="F144" t="s">
        <v>19</v>
      </c>
      <c r="G144" t="s">
        <v>20</v>
      </c>
      <c r="H144" t="s">
        <v>373</v>
      </c>
      <c r="I144" t="s">
        <v>374</v>
      </c>
      <c r="J144" t="s">
        <v>50</v>
      </c>
      <c r="K144" t="s">
        <v>24</v>
      </c>
      <c r="L144" t="s">
        <v>44</v>
      </c>
      <c r="M144" t="s">
        <v>348</v>
      </c>
      <c r="N144" s="1">
        <v>19.456</v>
      </c>
      <c r="O144">
        <v>2015</v>
      </c>
      <c r="P144" t="s">
        <v>351</v>
      </c>
      <c r="Q144" s="1">
        <v>1.6441204913110994</v>
      </c>
      <c r="R144" s="1">
        <f>train[[#This Row],[Sales]]-train[[#This Row],[Cost]]</f>
        <v>17.8118795086889</v>
      </c>
      <c r="S144" s="2">
        <f>train[[#This Row],[Profit]]/train[[#This Row],[Sales]]</f>
        <v>0.91549545172126334</v>
      </c>
    </row>
    <row r="145" spans="1:19" x14ac:dyDescent="0.3">
      <c r="A145" t="s">
        <v>375</v>
      </c>
      <c r="B145">
        <v>42066</v>
      </c>
      <c r="C145">
        <v>42071</v>
      </c>
      <c r="D145" t="s">
        <v>17</v>
      </c>
      <c r="E145" t="s">
        <v>376</v>
      </c>
      <c r="F145" t="s">
        <v>70</v>
      </c>
      <c r="G145" t="s">
        <v>20</v>
      </c>
      <c r="H145" t="s">
        <v>347</v>
      </c>
      <c r="I145" t="s">
        <v>113</v>
      </c>
      <c r="J145" t="s">
        <v>43</v>
      </c>
      <c r="K145" t="s">
        <v>24</v>
      </c>
      <c r="L145" t="s">
        <v>35</v>
      </c>
      <c r="M145" t="s">
        <v>384</v>
      </c>
      <c r="N145" s="1">
        <v>44.671999999999997</v>
      </c>
      <c r="O145">
        <v>2015</v>
      </c>
      <c r="P145" t="s">
        <v>351</v>
      </c>
      <c r="Q145" s="1">
        <v>8.559293903876048</v>
      </c>
      <c r="R145" s="1">
        <f>train[[#This Row],[Sales]]-train[[#This Row],[Cost]]</f>
        <v>36.112706096123951</v>
      </c>
      <c r="S145" s="2">
        <f>train[[#This Row],[Profit]]/train[[#This Row],[Sales]]</f>
        <v>0.80839689506008128</v>
      </c>
    </row>
    <row r="146" spans="1:19" x14ac:dyDescent="0.3">
      <c r="A146" t="s">
        <v>392</v>
      </c>
      <c r="B146">
        <v>42067</v>
      </c>
      <c r="C146">
        <v>42072</v>
      </c>
      <c r="D146" t="s">
        <v>17</v>
      </c>
      <c r="E146" t="s">
        <v>288</v>
      </c>
      <c r="F146" t="s">
        <v>19</v>
      </c>
      <c r="G146" t="s">
        <v>20</v>
      </c>
      <c r="H146" t="s">
        <v>393</v>
      </c>
      <c r="I146" t="s">
        <v>237</v>
      </c>
      <c r="J146" t="s">
        <v>50</v>
      </c>
      <c r="K146" t="s">
        <v>24</v>
      </c>
      <c r="L146" t="s">
        <v>44</v>
      </c>
      <c r="M146" t="s">
        <v>394</v>
      </c>
      <c r="N146" s="1">
        <v>15.552</v>
      </c>
      <c r="O146">
        <v>2015</v>
      </c>
      <c r="P146" t="s">
        <v>351</v>
      </c>
      <c r="Q146" s="1">
        <v>0.90489069721672322</v>
      </c>
      <c r="R146" s="1">
        <f>train[[#This Row],[Sales]]-train[[#This Row],[Cost]]</f>
        <v>14.647109302783276</v>
      </c>
      <c r="S146" s="2">
        <f>train[[#This Row],[Profit]]/train[[#This Row],[Sales]]</f>
        <v>0.94181515578596176</v>
      </c>
    </row>
    <row r="147" spans="1:19" x14ac:dyDescent="0.3">
      <c r="A147" t="s">
        <v>389</v>
      </c>
      <c r="B147">
        <v>42067</v>
      </c>
      <c r="C147">
        <v>42067</v>
      </c>
      <c r="D147" t="s">
        <v>316</v>
      </c>
      <c r="E147" t="s">
        <v>390</v>
      </c>
      <c r="F147" t="s">
        <v>19</v>
      </c>
      <c r="G147" t="s">
        <v>20</v>
      </c>
      <c r="H147" t="s">
        <v>278</v>
      </c>
      <c r="I147" t="s">
        <v>119</v>
      </c>
      <c r="J147" t="s">
        <v>50</v>
      </c>
      <c r="K147" t="s">
        <v>24</v>
      </c>
      <c r="L147" t="s">
        <v>35</v>
      </c>
      <c r="M147" t="s">
        <v>391</v>
      </c>
      <c r="N147" s="1">
        <v>354.9</v>
      </c>
      <c r="O147">
        <v>2015</v>
      </c>
      <c r="P147" t="s">
        <v>351</v>
      </c>
      <c r="Q147" s="1">
        <v>27.336627950669744</v>
      </c>
      <c r="R147" s="1">
        <f>train[[#This Row],[Sales]]-train[[#This Row],[Cost]]</f>
        <v>327.56337204933021</v>
      </c>
      <c r="S147" s="2">
        <f>train[[#This Row],[Profit]]/train[[#This Row],[Sales]]</f>
        <v>0.92297371667886796</v>
      </c>
    </row>
    <row r="148" spans="1:19" x14ac:dyDescent="0.3">
      <c r="A148" t="s">
        <v>395</v>
      </c>
      <c r="B148">
        <v>42068</v>
      </c>
      <c r="C148">
        <v>42071</v>
      </c>
      <c r="D148" t="s">
        <v>56</v>
      </c>
      <c r="E148" t="s">
        <v>396</v>
      </c>
      <c r="F148" t="s">
        <v>19</v>
      </c>
      <c r="G148" t="s">
        <v>20</v>
      </c>
      <c r="H148" t="s">
        <v>397</v>
      </c>
      <c r="I148" t="s">
        <v>214</v>
      </c>
      <c r="J148" t="s">
        <v>43</v>
      </c>
      <c r="K148" t="s">
        <v>51</v>
      </c>
      <c r="L148" t="s">
        <v>86</v>
      </c>
      <c r="M148" t="s">
        <v>402</v>
      </c>
      <c r="N148" s="1">
        <v>479.97</v>
      </c>
      <c r="O148">
        <v>2015</v>
      </c>
      <c r="P148" t="s">
        <v>351</v>
      </c>
      <c r="Q148" s="1">
        <v>217.76762480676862</v>
      </c>
      <c r="R148" s="1">
        <f>train[[#This Row],[Sales]]-train[[#This Row],[Cost]]</f>
        <v>262.20237519323143</v>
      </c>
      <c r="S148" s="2">
        <f>train[[#This Row],[Profit]]/train[[#This Row],[Sales]]</f>
        <v>0.54628909138744386</v>
      </c>
    </row>
    <row r="149" spans="1:19" x14ac:dyDescent="0.3">
      <c r="A149" t="s">
        <v>395</v>
      </c>
      <c r="B149">
        <v>42068</v>
      </c>
      <c r="C149">
        <v>42071</v>
      </c>
      <c r="D149" t="s">
        <v>56</v>
      </c>
      <c r="E149" t="s">
        <v>396</v>
      </c>
      <c r="F149" t="s">
        <v>19</v>
      </c>
      <c r="G149" t="s">
        <v>20</v>
      </c>
      <c r="H149" t="s">
        <v>397</v>
      </c>
      <c r="I149" t="s">
        <v>214</v>
      </c>
      <c r="J149" t="s">
        <v>43</v>
      </c>
      <c r="K149" t="s">
        <v>24</v>
      </c>
      <c r="L149" t="s">
        <v>25</v>
      </c>
      <c r="M149" t="s">
        <v>401</v>
      </c>
      <c r="N149" s="1">
        <v>97.82</v>
      </c>
      <c r="O149">
        <v>2015</v>
      </c>
      <c r="P149" t="s">
        <v>351</v>
      </c>
      <c r="Q149" s="1">
        <v>26.012207930874048</v>
      </c>
      <c r="R149" s="1">
        <f>train[[#This Row],[Sales]]-train[[#This Row],[Cost]]</f>
        <v>71.807792069125952</v>
      </c>
      <c r="S149" s="2">
        <f>train[[#This Row],[Profit]]/train[[#This Row],[Sales]]</f>
        <v>0.73408088396162297</v>
      </c>
    </row>
    <row r="150" spans="1:19" x14ac:dyDescent="0.3">
      <c r="A150" t="s">
        <v>395</v>
      </c>
      <c r="B150">
        <v>42068</v>
      </c>
      <c r="C150">
        <v>42071</v>
      </c>
      <c r="D150" t="s">
        <v>56</v>
      </c>
      <c r="E150" t="s">
        <v>396</v>
      </c>
      <c r="F150" t="s">
        <v>19</v>
      </c>
      <c r="G150" t="s">
        <v>20</v>
      </c>
      <c r="H150" t="s">
        <v>397</v>
      </c>
      <c r="I150" t="s">
        <v>214</v>
      </c>
      <c r="J150" t="s">
        <v>43</v>
      </c>
      <c r="K150" t="s">
        <v>24</v>
      </c>
      <c r="L150" t="s">
        <v>33</v>
      </c>
      <c r="M150" t="s">
        <v>400</v>
      </c>
      <c r="N150" s="1">
        <v>49.631999999999998</v>
      </c>
      <c r="O150">
        <v>2015</v>
      </c>
      <c r="P150" t="s">
        <v>351</v>
      </c>
      <c r="Q150" s="1">
        <v>20.728199015087775</v>
      </c>
      <c r="R150" s="1">
        <f>train[[#This Row],[Sales]]-train[[#This Row],[Cost]]</f>
        <v>28.903800984912223</v>
      </c>
      <c r="S150" s="2">
        <f>train[[#This Row],[Profit]]/train[[#This Row],[Sales]]</f>
        <v>0.5823622055309523</v>
      </c>
    </row>
    <row r="151" spans="1:19" x14ac:dyDescent="0.3">
      <c r="A151" t="s">
        <v>395</v>
      </c>
      <c r="B151">
        <v>42068</v>
      </c>
      <c r="C151">
        <v>42071</v>
      </c>
      <c r="D151" t="s">
        <v>56</v>
      </c>
      <c r="E151" t="s">
        <v>396</v>
      </c>
      <c r="F151" t="s">
        <v>19</v>
      </c>
      <c r="G151" t="s">
        <v>20</v>
      </c>
      <c r="H151" t="s">
        <v>397</v>
      </c>
      <c r="I151" t="s">
        <v>214</v>
      </c>
      <c r="J151" t="s">
        <v>43</v>
      </c>
      <c r="K151" t="s">
        <v>24</v>
      </c>
      <c r="L151" t="s">
        <v>293</v>
      </c>
      <c r="M151" t="s">
        <v>399</v>
      </c>
      <c r="N151" s="1">
        <v>18.62</v>
      </c>
      <c r="O151">
        <v>2015</v>
      </c>
      <c r="P151" t="s">
        <v>351</v>
      </c>
      <c r="Q151" s="1">
        <v>8.3228213222668224</v>
      </c>
      <c r="R151" s="1">
        <f>train[[#This Row],[Sales]]-train[[#This Row],[Cost]]</f>
        <v>10.297178677733179</v>
      </c>
      <c r="S151" s="2">
        <f>train[[#This Row],[Profit]]/train[[#This Row],[Sales]]</f>
        <v>0.5530171148084414</v>
      </c>
    </row>
    <row r="152" spans="1:19" x14ac:dyDescent="0.3">
      <c r="A152" t="s">
        <v>395</v>
      </c>
      <c r="B152">
        <v>42068</v>
      </c>
      <c r="C152">
        <v>42071</v>
      </c>
      <c r="D152" t="s">
        <v>56</v>
      </c>
      <c r="E152" t="s">
        <v>396</v>
      </c>
      <c r="F152" t="s">
        <v>19</v>
      </c>
      <c r="G152" t="s">
        <v>20</v>
      </c>
      <c r="H152" t="s">
        <v>397</v>
      </c>
      <c r="I152" t="s">
        <v>214</v>
      </c>
      <c r="J152" t="s">
        <v>43</v>
      </c>
      <c r="K152" t="s">
        <v>24</v>
      </c>
      <c r="L152" t="s">
        <v>44</v>
      </c>
      <c r="M152" t="s">
        <v>398</v>
      </c>
      <c r="N152" s="1">
        <v>59.52</v>
      </c>
      <c r="O152">
        <v>2015</v>
      </c>
      <c r="P152" t="s">
        <v>351</v>
      </c>
      <c r="Q152" s="1">
        <v>18.249176499656958</v>
      </c>
      <c r="R152" s="1">
        <f>train[[#This Row],[Sales]]-train[[#This Row],[Cost]]</f>
        <v>41.270823500343042</v>
      </c>
      <c r="S152" s="2">
        <f>train[[#This Row],[Profit]]/train[[#This Row],[Sales]]</f>
        <v>0.69339421203533336</v>
      </c>
    </row>
    <row r="153" spans="1:19" x14ac:dyDescent="0.3">
      <c r="A153" t="s">
        <v>407</v>
      </c>
      <c r="B153">
        <v>42070</v>
      </c>
      <c r="C153">
        <v>42075</v>
      </c>
      <c r="D153" t="s">
        <v>17</v>
      </c>
      <c r="E153" t="s">
        <v>408</v>
      </c>
      <c r="F153" t="s">
        <v>70</v>
      </c>
      <c r="G153" t="s">
        <v>20</v>
      </c>
      <c r="H153" t="s">
        <v>242</v>
      </c>
      <c r="I153" t="s">
        <v>243</v>
      </c>
      <c r="J153" t="s">
        <v>60</v>
      </c>
      <c r="K153" t="s">
        <v>24</v>
      </c>
      <c r="L153" t="s">
        <v>44</v>
      </c>
      <c r="M153" t="s">
        <v>409</v>
      </c>
      <c r="N153" s="1">
        <v>20.65</v>
      </c>
      <c r="O153">
        <v>2015</v>
      </c>
      <c r="P153" t="s">
        <v>351</v>
      </c>
      <c r="Q153" s="1">
        <v>9.9300569854983749</v>
      </c>
      <c r="R153" s="1">
        <f>train[[#This Row],[Sales]]-train[[#This Row],[Cost]]</f>
        <v>10.719943014501624</v>
      </c>
      <c r="S153" s="2">
        <f>train[[#This Row],[Profit]]/train[[#This Row],[Sales]]</f>
        <v>0.51912556970952173</v>
      </c>
    </row>
    <row r="154" spans="1:19" x14ac:dyDescent="0.3">
      <c r="A154" t="s">
        <v>413</v>
      </c>
      <c r="B154">
        <v>42070</v>
      </c>
      <c r="C154">
        <v>42071</v>
      </c>
      <c r="D154" t="s">
        <v>68</v>
      </c>
      <c r="E154" t="s">
        <v>312</v>
      </c>
      <c r="F154" t="s">
        <v>19</v>
      </c>
      <c r="G154" t="s">
        <v>20</v>
      </c>
      <c r="H154" t="s">
        <v>242</v>
      </c>
      <c r="I154" t="s">
        <v>243</v>
      </c>
      <c r="J154" t="s">
        <v>60</v>
      </c>
      <c r="K154" t="s">
        <v>62</v>
      </c>
      <c r="L154" t="s">
        <v>63</v>
      </c>
      <c r="M154" t="s">
        <v>414</v>
      </c>
      <c r="N154" s="1">
        <v>48.712000000000003</v>
      </c>
      <c r="O154">
        <v>2015</v>
      </c>
      <c r="P154" t="s">
        <v>351</v>
      </c>
      <c r="Q154" s="1">
        <v>14.438344144677972</v>
      </c>
      <c r="R154" s="1">
        <f>train[[#This Row],[Sales]]-train[[#This Row],[Cost]]</f>
        <v>34.273655855322033</v>
      </c>
      <c r="S154" s="2">
        <f>train[[#This Row],[Profit]]/train[[#This Row],[Sales]]</f>
        <v>0.70359779634016317</v>
      </c>
    </row>
    <row r="155" spans="1:19" x14ac:dyDescent="0.3">
      <c r="A155" t="s">
        <v>407</v>
      </c>
      <c r="B155">
        <v>42070</v>
      </c>
      <c r="C155">
        <v>42075</v>
      </c>
      <c r="D155" t="s">
        <v>17</v>
      </c>
      <c r="E155" t="s">
        <v>408</v>
      </c>
      <c r="F155" t="s">
        <v>70</v>
      </c>
      <c r="G155" t="s">
        <v>20</v>
      </c>
      <c r="H155" t="s">
        <v>242</v>
      </c>
      <c r="I155" t="s">
        <v>243</v>
      </c>
      <c r="J155" t="s">
        <v>60</v>
      </c>
      <c r="K155" t="s">
        <v>62</v>
      </c>
      <c r="L155" t="s">
        <v>63</v>
      </c>
      <c r="M155" t="s">
        <v>411</v>
      </c>
      <c r="N155" s="1">
        <v>436.70400000000001</v>
      </c>
      <c r="O155">
        <v>2015</v>
      </c>
      <c r="P155" t="s">
        <v>351</v>
      </c>
      <c r="Q155" s="1">
        <v>52.878524083848561</v>
      </c>
      <c r="R155" s="1">
        <f>train[[#This Row],[Sales]]-train[[#This Row],[Cost]]</f>
        <v>383.82547591615145</v>
      </c>
      <c r="S155" s="2">
        <f>train[[#This Row],[Profit]]/train[[#This Row],[Sales]]</f>
        <v>0.87891449566789281</v>
      </c>
    </row>
    <row r="156" spans="1:19" x14ac:dyDescent="0.3">
      <c r="A156" t="s">
        <v>407</v>
      </c>
      <c r="B156">
        <v>42070</v>
      </c>
      <c r="C156">
        <v>42075</v>
      </c>
      <c r="D156" t="s">
        <v>17</v>
      </c>
      <c r="E156" t="s">
        <v>408</v>
      </c>
      <c r="F156" t="s">
        <v>70</v>
      </c>
      <c r="G156" t="s">
        <v>20</v>
      </c>
      <c r="H156" t="s">
        <v>242</v>
      </c>
      <c r="I156" t="s">
        <v>243</v>
      </c>
      <c r="J156" t="s">
        <v>60</v>
      </c>
      <c r="K156" t="s">
        <v>62</v>
      </c>
      <c r="L156" t="s">
        <v>63</v>
      </c>
      <c r="M156" t="s">
        <v>412</v>
      </c>
      <c r="N156" s="1">
        <v>481.56799999999998</v>
      </c>
      <c r="O156">
        <v>2015</v>
      </c>
      <c r="P156" t="s">
        <v>351</v>
      </c>
      <c r="Q156" s="1">
        <v>220.868448953279</v>
      </c>
      <c r="R156" s="1">
        <f>train[[#This Row],[Sales]]-train[[#This Row],[Cost]]</f>
        <v>260.69955104672101</v>
      </c>
      <c r="S156" s="2">
        <f>train[[#This Row],[Profit]]/train[[#This Row],[Sales]]</f>
        <v>0.54135563626885719</v>
      </c>
    </row>
    <row r="157" spans="1:19" x14ac:dyDescent="0.3">
      <c r="A157" t="s">
        <v>413</v>
      </c>
      <c r="B157">
        <v>42070</v>
      </c>
      <c r="C157">
        <v>42071</v>
      </c>
      <c r="D157" t="s">
        <v>68</v>
      </c>
      <c r="E157" t="s">
        <v>312</v>
      </c>
      <c r="F157" t="s">
        <v>19</v>
      </c>
      <c r="G157" t="s">
        <v>20</v>
      </c>
      <c r="H157" t="s">
        <v>242</v>
      </c>
      <c r="I157" t="s">
        <v>243</v>
      </c>
      <c r="J157" t="s">
        <v>60</v>
      </c>
      <c r="K157" t="s">
        <v>24</v>
      </c>
      <c r="L157" t="s">
        <v>35</v>
      </c>
      <c r="M157" t="s">
        <v>416</v>
      </c>
      <c r="N157" s="1">
        <v>242.94</v>
      </c>
      <c r="O157">
        <v>2015</v>
      </c>
      <c r="P157" t="s">
        <v>351</v>
      </c>
      <c r="Q157" s="1">
        <v>30.164322874799396</v>
      </c>
      <c r="R157" s="1">
        <f>train[[#This Row],[Sales]]-train[[#This Row],[Cost]]</f>
        <v>212.77567712520062</v>
      </c>
      <c r="S157" s="2">
        <f>train[[#This Row],[Profit]]/train[[#This Row],[Sales]]</f>
        <v>0.87583632635712771</v>
      </c>
    </row>
    <row r="158" spans="1:19" x14ac:dyDescent="0.3">
      <c r="A158" t="s">
        <v>407</v>
      </c>
      <c r="B158">
        <v>42070</v>
      </c>
      <c r="C158">
        <v>42075</v>
      </c>
      <c r="D158" t="s">
        <v>17</v>
      </c>
      <c r="E158" t="s">
        <v>408</v>
      </c>
      <c r="F158" t="s">
        <v>70</v>
      </c>
      <c r="G158" t="s">
        <v>20</v>
      </c>
      <c r="H158" t="s">
        <v>242</v>
      </c>
      <c r="I158" t="s">
        <v>243</v>
      </c>
      <c r="J158" t="s">
        <v>60</v>
      </c>
      <c r="K158" t="s">
        <v>24</v>
      </c>
      <c r="L158" t="s">
        <v>35</v>
      </c>
      <c r="M158" t="s">
        <v>410</v>
      </c>
      <c r="N158" s="1">
        <v>204.9</v>
      </c>
      <c r="O158">
        <v>2015</v>
      </c>
      <c r="P158" t="s">
        <v>351</v>
      </c>
      <c r="Q158" s="1">
        <v>43.829025826996052</v>
      </c>
      <c r="R158" s="1">
        <f>train[[#This Row],[Sales]]-train[[#This Row],[Cost]]</f>
        <v>161.07097417300395</v>
      </c>
      <c r="S158" s="2">
        <f>train[[#This Row],[Profit]]/train[[#This Row],[Sales]]</f>
        <v>0.78609553037093183</v>
      </c>
    </row>
    <row r="159" spans="1:19" x14ac:dyDescent="0.3">
      <c r="A159" t="s">
        <v>403</v>
      </c>
      <c r="B159">
        <v>42070</v>
      </c>
      <c r="C159">
        <v>42074</v>
      </c>
      <c r="D159" t="s">
        <v>56</v>
      </c>
      <c r="E159" t="s">
        <v>404</v>
      </c>
      <c r="F159" t="s">
        <v>30</v>
      </c>
      <c r="G159" t="s">
        <v>20</v>
      </c>
      <c r="H159" t="s">
        <v>405</v>
      </c>
      <c r="I159" t="s">
        <v>243</v>
      </c>
      <c r="J159" t="s">
        <v>60</v>
      </c>
      <c r="K159" t="s">
        <v>24</v>
      </c>
      <c r="L159" t="s">
        <v>33</v>
      </c>
      <c r="M159" t="s">
        <v>406</v>
      </c>
      <c r="N159" s="1">
        <v>107.648</v>
      </c>
      <c r="O159">
        <v>2015</v>
      </c>
      <c r="P159" t="s">
        <v>351</v>
      </c>
      <c r="Q159" s="1">
        <v>23.837577122516066</v>
      </c>
      <c r="R159" s="1">
        <f>train[[#This Row],[Sales]]-train[[#This Row],[Cost]]</f>
        <v>83.81042287748393</v>
      </c>
      <c r="S159" s="2">
        <f>train[[#This Row],[Profit]]/train[[#This Row],[Sales]]</f>
        <v>0.77855996281848183</v>
      </c>
    </row>
    <row r="160" spans="1:19" x14ac:dyDescent="0.3">
      <c r="A160" t="s">
        <v>413</v>
      </c>
      <c r="B160">
        <v>42070</v>
      </c>
      <c r="C160">
        <v>42071</v>
      </c>
      <c r="D160" t="s">
        <v>68</v>
      </c>
      <c r="E160" t="s">
        <v>312</v>
      </c>
      <c r="F160" t="s">
        <v>19</v>
      </c>
      <c r="G160" t="s">
        <v>20</v>
      </c>
      <c r="H160" t="s">
        <v>242</v>
      </c>
      <c r="I160" t="s">
        <v>243</v>
      </c>
      <c r="J160" t="s">
        <v>60</v>
      </c>
      <c r="K160" t="s">
        <v>24</v>
      </c>
      <c r="L160" t="s">
        <v>44</v>
      </c>
      <c r="M160" t="s">
        <v>415</v>
      </c>
      <c r="N160" s="1">
        <v>17.940000000000001</v>
      </c>
      <c r="O160">
        <v>2015</v>
      </c>
      <c r="P160" t="s">
        <v>351</v>
      </c>
      <c r="Q160" s="1">
        <v>4.9074262079922883</v>
      </c>
      <c r="R160" s="1">
        <f>train[[#This Row],[Sales]]-train[[#This Row],[Cost]]</f>
        <v>13.032573792007714</v>
      </c>
      <c r="S160" s="2">
        <f>train[[#This Row],[Profit]]/train[[#This Row],[Sales]]</f>
        <v>0.72645338862919251</v>
      </c>
    </row>
    <row r="161" spans="1:19" x14ac:dyDescent="0.3">
      <c r="A161" t="s">
        <v>422</v>
      </c>
      <c r="B161">
        <v>42073</v>
      </c>
      <c r="C161">
        <v>42077</v>
      </c>
      <c r="D161" t="s">
        <v>17</v>
      </c>
      <c r="E161" t="s">
        <v>423</v>
      </c>
      <c r="F161" t="s">
        <v>19</v>
      </c>
      <c r="G161" t="s">
        <v>20</v>
      </c>
      <c r="H161" t="s">
        <v>424</v>
      </c>
      <c r="I161" t="s">
        <v>164</v>
      </c>
      <c r="J161" t="s">
        <v>23</v>
      </c>
      <c r="K161" t="s">
        <v>24</v>
      </c>
      <c r="L161" t="s">
        <v>25</v>
      </c>
      <c r="M161" t="s">
        <v>425</v>
      </c>
      <c r="N161" s="1">
        <v>22.38</v>
      </c>
      <c r="O161">
        <v>2015</v>
      </c>
      <c r="P161" t="s">
        <v>351</v>
      </c>
      <c r="Q161" s="1">
        <v>10.173270704042178</v>
      </c>
      <c r="R161" s="1">
        <f>train[[#This Row],[Sales]]-train[[#This Row],[Cost]]</f>
        <v>12.206729295957821</v>
      </c>
      <c r="S161" s="2">
        <f>train[[#This Row],[Profit]]/train[[#This Row],[Sales]]</f>
        <v>0.5454302634476238</v>
      </c>
    </row>
    <row r="162" spans="1:19" x14ac:dyDescent="0.3">
      <c r="A162" t="s">
        <v>417</v>
      </c>
      <c r="B162">
        <v>42073</v>
      </c>
      <c r="C162">
        <v>42080</v>
      </c>
      <c r="D162" t="s">
        <v>17</v>
      </c>
      <c r="E162" t="s">
        <v>418</v>
      </c>
      <c r="F162" t="s">
        <v>19</v>
      </c>
      <c r="G162" t="s">
        <v>20</v>
      </c>
      <c r="H162" t="s">
        <v>419</v>
      </c>
      <c r="I162" t="s">
        <v>420</v>
      </c>
      <c r="J162" t="s">
        <v>60</v>
      </c>
      <c r="K162" t="s">
        <v>24</v>
      </c>
      <c r="L162" t="s">
        <v>35</v>
      </c>
      <c r="M162" t="s">
        <v>124</v>
      </c>
      <c r="N162" s="1">
        <v>636.40800000000002</v>
      </c>
      <c r="O162">
        <v>2015</v>
      </c>
      <c r="P162" t="s">
        <v>351</v>
      </c>
      <c r="Q162" s="1">
        <v>167.8672021293761</v>
      </c>
      <c r="R162" s="1">
        <f>train[[#This Row],[Sales]]-train[[#This Row],[Cost]]</f>
        <v>468.54079787062392</v>
      </c>
      <c r="S162" s="2">
        <f>train[[#This Row],[Profit]]/train[[#This Row],[Sales]]</f>
        <v>0.73622707110945163</v>
      </c>
    </row>
    <row r="163" spans="1:19" x14ac:dyDescent="0.3">
      <c r="A163" t="s">
        <v>417</v>
      </c>
      <c r="B163">
        <v>42073</v>
      </c>
      <c r="C163">
        <v>42080</v>
      </c>
      <c r="D163" t="s">
        <v>17</v>
      </c>
      <c r="E163" t="s">
        <v>418</v>
      </c>
      <c r="F163" t="s">
        <v>19</v>
      </c>
      <c r="G163" t="s">
        <v>20</v>
      </c>
      <c r="H163" t="s">
        <v>419</v>
      </c>
      <c r="I163" t="s">
        <v>420</v>
      </c>
      <c r="J163" t="s">
        <v>60</v>
      </c>
      <c r="K163" t="s">
        <v>24</v>
      </c>
      <c r="L163" t="s">
        <v>44</v>
      </c>
      <c r="M163" t="s">
        <v>421</v>
      </c>
      <c r="N163" s="1">
        <v>83.168000000000006</v>
      </c>
      <c r="O163">
        <v>2015</v>
      </c>
      <c r="P163" t="s">
        <v>351</v>
      </c>
      <c r="Q163" s="1">
        <v>20.124888692008454</v>
      </c>
      <c r="R163" s="1">
        <f>train[[#This Row],[Sales]]-train[[#This Row],[Cost]]</f>
        <v>63.043111307991552</v>
      </c>
      <c r="S163" s="2">
        <f>train[[#This Row],[Profit]]/train[[#This Row],[Sales]]</f>
        <v>0.75802124985561214</v>
      </c>
    </row>
    <row r="164" spans="1:19" x14ac:dyDescent="0.3">
      <c r="A164" t="s">
        <v>426</v>
      </c>
      <c r="B164">
        <v>42074</v>
      </c>
      <c r="C164">
        <v>42078</v>
      </c>
      <c r="D164" t="s">
        <v>17</v>
      </c>
      <c r="E164" t="s">
        <v>427</v>
      </c>
      <c r="F164" t="s">
        <v>19</v>
      </c>
      <c r="G164" t="s">
        <v>20</v>
      </c>
      <c r="H164" t="s">
        <v>428</v>
      </c>
      <c r="I164" t="s">
        <v>59</v>
      </c>
      <c r="J164" t="s">
        <v>60</v>
      </c>
      <c r="K164" t="s">
        <v>24</v>
      </c>
      <c r="L164" t="s">
        <v>44</v>
      </c>
      <c r="M164" t="s">
        <v>429</v>
      </c>
      <c r="N164" s="1">
        <v>7.98</v>
      </c>
      <c r="O164">
        <v>2015</v>
      </c>
      <c r="P164" t="s">
        <v>351</v>
      </c>
      <c r="Q164" s="1">
        <v>1.2436779438809071</v>
      </c>
      <c r="R164" s="1">
        <f>train[[#This Row],[Sales]]-train[[#This Row],[Cost]]</f>
        <v>6.7363220561190928</v>
      </c>
      <c r="S164" s="2">
        <f>train[[#This Row],[Profit]]/train[[#This Row],[Sales]]</f>
        <v>0.84415063359888376</v>
      </c>
    </row>
    <row r="165" spans="1:19" x14ac:dyDescent="0.3">
      <c r="A165" t="s">
        <v>437</v>
      </c>
      <c r="B165">
        <v>42074</v>
      </c>
      <c r="C165">
        <v>42076</v>
      </c>
      <c r="D165" t="s">
        <v>56</v>
      </c>
      <c r="E165" t="s">
        <v>438</v>
      </c>
      <c r="F165" t="s">
        <v>70</v>
      </c>
      <c r="G165" t="s">
        <v>20</v>
      </c>
      <c r="H165" t="s">
        <v>325</v>
      </c>
      <c r="I165" t="s">
        <v>49</v>
      </c>
      <c r="J165" t="s">
        <v>50</v>
      </c>
      <c r="K165" t="s">
        <v>51</v>
      </c>
      <c r="L165" t="s">
        <v>52</v>
      </c>
      <c r="M165" t="s">
        <v>440</v>
      </c>
      <c r="N165" s="1">
        <v>587.97</v>
      </c>
      <c r="O165">
        <v>2015</v>
      </c>
      <c r="P165" t="s">
        <v>351</v>
      </c>
      <c r="Q165" s="1">
        <v>40.372185542564772</v>
      </c>
      <c r="R165" s="1">
        <f>train[[#This Row],[Sales]]-train[[#This Row],[Cost]]</f>
        <v>547.59781445743522</v>
      </c>
      <c r="S165" s="2">
        <f>train[[#This Row],[Profit]]/train[[#This Row],[Sales]]</f>
        <v>0.93133631725672261</v>
      </c>
    </row>
    <row r="166" spans="1:19" x14ac:dyDescent="0.3">
      <c r="A166" t="s">
        <v>437</v>
      </c>
      <c r="B166">
        <v>42074</v>
      </c>
      <c r="C166">
        <v>42076</v>
      </c>
      <c r="D166" t="s">
        <v>56</v>
      </c>
      <c r="E166" t="s">
        <v>438</v>
      </c>
      <c r="F166" t="s">
        <v>70</v>
      </c>
      <c r="G166" t="s">
        <v>20</v>
      </c>
      <c r="H166" t="s">
        <v>325</v>
      </c>
      <c r="I166" t="s">
        <v>49</v>
      </c>
      <c r="J166" t="s">
        <v>50</v>
      </c>
      <c r="K166" t="s">
        <v>51</v>
      </c>
      <c r="L166" t="s">
        <v>86</v>
      </c>
      <c r="M166" t="s">
        <v>266</v>
      </c>
      <c r="N166" s="1">
        <v>32.96</v>
      </c>
      <c r="O166">
        <v>2015</v>
      </c>
      <c r="P166" t="s">
        <v>351</v>
      </c>
      <c r="Q166" s="1">
        <v>1.7010039892174444</v>
      </c>
      <c r="R166" s="1">
        <f>train[[#This Row],[Sales]]-train[[#This Row],[Cost]]</f>
        <v>31.258996010782557</v>
      </c>
      <c r="S166" s="2">
        <f>train[[#This Row],[Profit]]/train[[#This Row],[Sales]]</f>
        <v>0.94839186925917951</v>
      </c>
    </row>
    <row r="167" spans="1:19" x14ac:dyDescent="0.3">
      <c r="A167" t="s">
        <v>437</v>
      </c>
      <c r="B167">
        <v>42074</v>
      </c>
      <c r="C167">
        <v>42076</v>
      </c>
      <c r="D167" t="s">
        <v>56</v>
      </c>
      <c r="E167" t="s">
        <v>438</v>
      </c>
      <c r="F167" t="s">
        <v>70</v>
      </c>
      <c r="G167" t="s">
        <v>20</v>
      </c>
      <c r="H167" t="s">
        <v>325</v>
      </c>
      <c r="I167" t="s">
        <v>49</v>
      </c>
      <c r="J167" t="s">
        <v>50</v>
      </c>
      <c r="K167" t="s">
        <v>24</v>
      </c>
      <c r="L167" t="s">
        <v>25</v>
      </c>
      <c r="M167" t="s">
        <v>441</v>
      </c>
      <c r="N167" s="1">
        <v>14.94</v>
      </c>
      <c r="O167">
        <v>2015</v>
      </c>
      <c r="P167" t="s">
        <v>351</v>
      </c>
      <c r="Q167" s="1">
        <v>7.322004196704512</v>
      </c>
      <c r="R167" s="1">
        <f>train[[#This Row],[Sales]]-train[[#This Row],[Cost]]</f>
        <v>7.6179958032954875</v>
      </c>
      <c r="S167" s="2">
        <f>train[[#This Row],[Profit]]/train[[#This Row],[Sales]]</f>
        <v>0.50990601093008625</v>
      </c>
    </row>
    <row r="168" spans="1:19" x14ac:dyDescent="0.3">
      <c r="A168" t="s">
        <v>430</v>
      </c>
      <c r="B168">
        <v>42074</v>
      </c>
      <c r="C168">
        <v>42079</v>
      </c>
      <c r="D168" t="s">
        <v>56</v>
      </c>
      <c r="E168" t="s">
        <v>431</v>
      </c>
      <c r="F168" t="s">
        <v>19</v>
      </c>
      <c r="G168" t="s">
        <v>20</v>
      </c>
      <c r="H168" t="s">
        <v>347</v>
      </c>
      <c r="I168" t="s">
        <v>113</v>
      </c>
      <c r="J168" t="s">
        <v>43</v>
      </c>
      <c r="K168" t="s">
        <v>62</v>
      </c>
      <c r="L168" t="s">
        <v>81</v>
      </c>
      <c r="M168" t="s">
        <v>433</v>
      </c>
      <c r="N168" s="1">
        <v>8.32</v>
      </c>
      <c r="O168">
        <v>2015</v>
      </c>
      <c r="P168" t="s">
        <v>351</v>
      </c>
      <c r="Q168" s="1">
        <v>3.4697214869190929</v>
      </c>
      <c r="R168" s="1">
        <f>train[[#This Row],[Sales]]-train[[#This Row],[Cost]]</f>
        <v>4.850278513080907</v>
      </c>
      <c r="S168" s="2">
        <f>train[[#This Row],[Profit]]/train[[#This Row],[Sales]]</f>
        <v>0.58296616743760898</v>
      </c>
    </row>
    <row r="169" spans="1:19" x14ac:dyDescent="0.3">
      <c r="A169" t="s">
        <v>430</v>
      </c>
      <c r="B169">
        <v>42074</v>
      </c>
      <c r="C169">
        <v>42079</v>
      </c>
      <c r="D169" t="s">
        <v>56</v>
      </c>
      <c r="E169" t="s">
        <v>431</v>
      </c>
      <c r="F169" t="s">
        <v>19</v>
      </c>
      <c r="G169" t="s">
        <v>20</v>
      </c>
      <c r="H169" t="s">
        <v>347</v>
      </c>
      <c r="I169" t="s">
        <v>113</v>
      </c>
      <c r="J169" t="s">
        <v>43</v>
      </c>
      <c r="K169" t="s">
        <v>24</v>
      </c>
      <c r="L169" t="s">
        <v>75</v>
      </c>
      <c r="M169" t="s">
        <v>432</v>
      </c>
      <c r="N169" s="1">
        <v>10.464</v>
      </c>
      <c r="O169">
        <v>2015</v>
      </c>
      <c r="P169" t="s">
        <v>351</v>
      </c>
      <c r="Q169" s="1">
        <v>1.5569530927962927</v>
      </c>
      <c r="R169" s="1">
        <f>train[[#This Row],[Sales]]-train[[#This Row],[Cost]]</f>
        <v>8.9070469072037071</v>
      </c>
      <c r="S169" s="2">
        <f>train[[#This Row],[Profit]]/train[[#This Row],[Sales]]</f>
        <v>0.85120861116243374</v>
      </c>
    </row>
    <row r="170" spans="1:19" x14ac:dyDescent="0.3">
      <c r="A170" t="s">
        <v>437</v>
      </c>
      <c r="B170">
        <v>42074</v>
      </c>
      <c r="C170">
        <v>42076</v>
      </c>
      <c r="D170" t="s">
        <v>56</v>
      </c>
      <c r="E170" t="s">
        <v>438</v>
      </c>
      <c r="F170" t="s">
        <v>70</v>
      </c>
      <c r="G170" t="s">
        <v>20</v>
      </c>
      <c r="H170" t="s">
        <v>325</v>
      </c>
      <c r="I170" t="s">
        <v>49</v>
      </c>
      <c r="J170" t="s">
        <v>50</v>
      </c>
      <c r="K170" t="s">
        <v>24</v>
      </c>
      <c r="L170" t="s">
        <v>144</v>
      </c>
      <c r="M170" t="s">
        <v>439</v>
      </c>
      <c r="N170" s="1">
        <v>146.76</v>
      </c>
      <c r="O170">
        <v>2015</v>
      </c>
      <c r="P170" t="s">
        <v>351</v>
      </c>
      <c r="Q170" s="1">
        <v>21.37931027054562</v>
      </c>
      <c r="R170" s="1">
        <f>train[[#This Row],[Sales]]-train[[#This Row],[Cost]]</f>
        <v>125.38068972945437</v>
      </c>
      <c r="S170" s="2">
        <f>train[[#This Row],[Profit]]/train[[#This Row],[Sales]]</f>
        <v>0.85432467790579436</v>
      </c>
    </row>
    <row r="171" spans="1:19" x14ac:dyDescent="0.3">
      <c r="A171" t="s">
        <v>434</v>
      </c>
      <c r="B171">
        <v>42074</v>
      </c>
      <c r="C171">
        <v>42077</v>
      </c>
      <c r="D171" t="s">
        <v>56</v>
      </c>
      <c r="E171" t="s">
        <v>435</v>
      </c>
      <c r="F171" t="s">
        <v>19</v>
      </c>
      <c r="G171" t="s">
        <v>20</v>
      </c>
      <c r="H171" t="s">
        <v>213</v>
      </c>
      <c r="I171" t="s">
        <v>214</v>
      </c>
      <c r="J171" t="s">
        <v>43</v>
      </c>
      <c r="K171" t="s">
        <v>24</v>
      </c>
      <c r="L171" t="s">
        <v>25</v>
      </c>
      <c r="M171" t="s">
        <v>436</v>
      </c>
      <c r="N171" s="1">
        <v>108.92</v>
      </c>
      <c r="O171">
        <v>2015</v>
      </c>
      <c r="P171" t="s">
        <v>351</v>
      </c>
      <c r="Q171" s="1">
        <v>9.8729750173860147</v>
      </c>
      <c r="R171" s="1">
        <f>train[[#This Row],[Sales]]-train[[#This Row],[Cost]]</f>
        <v>99.047024982613991</v>
      </c>
      <c r="S171" s="2">
        <f>train[[#This Row],[Profit]]/train[[#This Row],[Sales]]</f>
        <v>0.90935571963472261</v>
      </c>
    </row>
    <row r="172" spans="1:19" x14ac:dyDescent="0.3">
      <c r="A172" t="s">
        <v>442</v>
      </c>
      <c r="B172">
        <v>42077</v>
      </c>
      <c r="C172">
        <v>42082</v>
      </c>
      <c r="D172" t="s">
        <v>17</v>
      </c>
      <c r="E172" t="s">
        <v>443</v>
      </c>
      <c r="F172" t="s">
        <v>19</v>
      </c>
      <c r="G172" t="s">
        <v>20</v>
      </c>
      <c r="H172" t="s">
        <v>444</v>
      </c>
      <c r="I172" t="s">
        <v>445</v>
      </c>
      <c r="J172" t="s">
        <v>60</v>
      </c>
      <c r="K172" t="s">
        <v>24</v>
      </c>
      <c r="L172" t="s">
        <v>35</v>
      </c>
      <c r="M172" t="s">
        <v>459</v>
      </c>
      <c r="N172" s="1">
        <v>80.98</v>
      </c>
      <c r="O172">
        <v>2015</v>
      </c>
      <c r="P172" t="s">
        <v>351</v>
      </c>
      <c r="Q172" s="1">
        <v>4.6231788508558571</v>
      </c>
      <c r="R172" s="1">
        <f>train[[#This Row],[Sales]]-train[[#This Row],[Cost]]</f>
        <v>76.356821149144153</v>
      </c>
      <c r="S172" s="2">
        <f>train[[#This Row],[Profit]]/train[[#This Row],[Sales]]</f>
        <v>0.94290962150091562</v>
      </c>
    </row>
    <row r="173" spans="1:19" x14ac:dyDescent="0.3">
      <c r="A173" t="s">
        <v>446</v>
      </c>
      <c r="B173">
        <v>42077</v>
      </c>
      <c r="C173">
        <v>42080</v>
      </c>
      <c r="D173" t="s">
        <v>68</v>
      </c>
      <c r="E173" t="s">
        <v>447</v>
      </c>
      <c r="F173" t="s">
        <v>30</v>
      </c>
      <c r="G173" t="s">
        <v>20</v>
      </c>
      <c r="H173" t="s">
        <v>309</v>
      </c>
      <c r="I173" t="s">
        <v>32</v>
      </c>
      <c r="J173" t="s">
        <v>23</v>
      </c>
      <c r="K173" t="s">
        <v>51</v>
      </c>
      <c r="L173" t="s">
        <v>448</v>
      </c>
      <c r="M173" t="s">
        <v>449</v>
      </c>
      <c r="N173" s="1">
        <v>574.91</v>
      </c>
      <c r="O173">
        <v>2015</v>
      </c>
      <c r="P173" t="s">
        <v>351</v>
      </c>
      <c r="Q173" s="1">
        <v>93.167274951612512</v>
      </c>
      <c r="R173" s="1">
        <f>train[[#This Row],[Sales]]-train[[#This Row],[Cost]]</f>
        <v>481.74272504838746</v>
      </c>
      <c r="S173" s="2">
        <f>train[[#This Row],[Profit]]/train[[#This Row],[Sales]]</f>
        <v>0.83794459141150346</v>
      </c>
    </row>
    <row r="174" spans="1:19" x14ac:dyDescent="0.3">
      <c r="A174" t="s">
        <v>446</v>
      </c>
      <c r="B174">
        <v>42077</v>
      </c>
      <c r="C174">
        <v>42080</v>
      </c>
      <c r="D174" t="s">
        <v>68</v>
      </c>
      <c r="E174" t="s">
        <v>447</v>
      </c>
      <c r="F174" t="s">
        <v>30</v>
      </c>
      <c r="G174" t="s">
        <v>20</v>
      </c>
      <c r="H174" t="s">
        <v>309</v>
      </c>
      <c r="I174" t="s">
        <v>32</v>
      </c>
      <c r="J174" t="s">
        <v>23</v>
      </c>
      <c r="K174" t="s">
        <v>24</v>
      </c>
      <c r="L174" t="s">
        <v>25</v>
      </c>
      <c r="M174" t="s">
        <v>460</v>
      </c>
      <c r="N174" s="1">
        <v>8.4480000000000004</v>
      </c>
      <c r="O174">
        <v>2015</v>
      </c>
      <c r="P174" t="s">
        <v>351</v>
      </c>
      <c r="Q174" s="1">
        <v>3.2742843232201331</v>
      </c>
      <c r="R174" s="1">
        <f>train[[#This Row],[Sales]]-train[[#This Row],[Cost]]</f>
        <v>5.1737156767798673</v>
      </c>
      <c r="S174" s="2">
        <f>train[[#This Row],[Profit]]/train[[#This Row],[Sales]]</f>
        <v>0.61241899583095016</v>
      </c>
    </row>
    <row r="175" spans="1:19" x14ac:dyDescent="0.3">
      <c r="A175" t="s">
        <v>442</v>
      </c>
      <c r="B175">
        <v>42077</v>
      </c>
      <c r="C175">
        <v>42082</v>
      </c>
      <c r="D175" t="s">
        <v>17</v>
      </c>
      <c r="E175" t="s">
        <v>443</v>
      </c>
      <c r="F175" t="s">
        <v>19</v>
      </c>
      <c r="G175" t="s">
        <v>20</v>
      </c>
      <c r="H175" t="s">
        <v>444</v>
      </c>
      <c r="I175" t="s">
        <v>445</v>
      </c>
      <c r="J175" t="s">
        <v>60</v>
      </c>
      <c r="K175" t="s">
        <v>24</v>
      </c>
      <c r="L175" t="s">
        <v>33</v>
      </c>
      <c r="M175" t="s">
        <v>400</v>
      </c>
      <c r="N175" s="1">
        <v>33.088000000000001</v>
      </c>
      <c r="O175">
        <v>2015</v>
      </c>
      <c r="P175" t="s">
        <v>351</v>
      </c>
      <c r="Q175" s="1">
        <v>10.833367455993187</v>
      </c>
      <c r="R175" s="1">
        <f>train[[#This Row],[Sales]]-train[[#This Row],[Cost]]</f>
        <v>22.254632544006814</v>
      </c>
      <c r="S175" s="2">
        <f>train[[#This Row],[Profit]]/train[[#This Row],[Sales]]</f>
        <v>0.67258923307564111</v>
      </c>
    </row>
    <row r="176" spans="1:19" x14ac:dyDescent="0.3">
      <c r="A176" t="s">
        <v>442</v>
      </c>
      <c r="B176">
        <v>42077</v>
      </c>
      <c r="C176">
        <v>42082</v>
      </c>
      <c r="D176" t="s">
        <v>17</v>
      </c>
      <c r="E176" t="s">
        <v>443</v>
      </c>
      <c r="F176" t="s">
        <v>19</v>
      </c>
      <c r="G176" t="s">
        <v>20</v>
      </c>
      <c r="H176" t="s">
        <v>444</v>
      </c>
      <c r="I176" t="s">
        <v>445</v>
      </c>
      <c r="J176" t="s">
        <v>60</v>
      </c>
      <c r="K176" t="s">
        <v>51</v>
      </c>
      <c r="L176" t="s">
        <v>86</v>
      </c>
      <c r="M176" t="s">
        <v>451</v>
      </c>
      <c r="N176" s="1">
        <v>82.8</v>
      </c>
      <c r="O176">
        <v>2015</v>
      </c>
      <c r="P176" t="s">
        <v>351</v>
      </c>
      <c r="Q176" s="1">
        <v>30.426846633071978</v>
      </c>
      <c r="R176" s="1">
        <f>train[[#This Row],[Sales]]-train[[#This Row],[Cost]]</f>
        <v>52.373153366928022</v>
      </c>
      <c r="S176" s="2">
        <f>train[[#This Row],[Profit]]/train[[#This Row],[Sales]]</f>
        <v>0.63252600684695681</v>
      </c>
    </row>
    <row r="177" spans="1:19" x14ac:dyDescent="0.3">
      <c r="A177" t="s">
        <v>442</v>
      </c>
      <c r="B177">
        <v>42077</v>
      </c>
      <c r="C177">
        <v>42082</v>
      </c>
      <c r="D177" t="s">
        <v>17</v>
      </c>
      <c r="E177" t="s">
        <v>443</v>
      </c>
      <c r="F177" t="s">
        <v>19</v>
      </c>
      <c r="G177" t="s">
        <v>20</v>
      </c>
      <c r="H177" t="s">
        <v>444</v>
      </c>
      <c r="I177" t="s">
        <v>445</v>
      </c>
      <c r="J177" t="s">
        <v>60</v>
      </c>
      <c r="K177" t="s">
        <v>24</v>
      </c>
      <c r="L177" t="s">
        <v>35</v>
      </c>
      <c r="M177" t="s">
        <v>450</v>
      </c>
      <c r="N177" s="1">
        <v>21.36</v>
      </c>
      <c r="O177">
        <v>2015</v>
      </c>
      <c r="P177" t="s">
        <v>351</v>
      </c>
      <c r="Q177" s="1">
        <v>8.952755248563232</v>
      </c>
      <c r="R177" s="1">
        <f>train[[#This Row],[Sales]]-train[[#This Row],[Cost]]</f>
        <v>12.407244751436767</v>
      </c>
      <c r="S177" s="2">
        <f>train[[#This Row],[Profit]]/train[[#This Row],[Sales]]</f>
        <v>0.58086351832569139</v>
      </c>
    </row>
    <row r="178" spans="1:19" x14ac:dyDescent="0.3">
      <c r="A178" t="s">
        <v>442</v>
      </c>
      <c r="B178">
        <v>42077</v>
      </c>
      <c r="C178">
        <v>42082</v>
      </c>
      <c r="D178" t="s">
        <v>17</v>
      </c>
      <c r="E178" t="s">
        <v>443</v>
      </c>
      <c r="F178" t="s">
        <v>19</v>
      </c>
      <c r="G178" t="s">
        <v>20</v>
      </c>
      <c r="H178" t="s">
        <v>444</v>
      </c>
      <c r="I178" t="s">
        <v>445</v>
      </c>
      <c r="J178" t="s">
        <v>60</v>
      </c>
      <c r="K178" t="s">
        <v>24</v>
      </c>
      <c r="L178" t="s">
        <v>33</v>
      </c>
      <c r="M178" t="s">
        <v>465</v>
      </c>
      <c r="N178" s="1">
        <v>62.048000000000002</v>
      </c>
      <c r="O178">
        <v>2015</v>
      </c>
      <c r="P178" t="s">
        <v>351</v>
      </c>
      <c r="Q178" s="1">
        <v>9.5692125197336111</v>
      </c>
      <c r="R178" s="1">
        <f>train[[#This Row],[Sales]]-train[[#This Row],[Cost]]</f>
        <v>52.478787480266391</v>
      </c>
      <c r="S178" s="2">
        <f>train[[#This Row],[Profit]]/train[[#This Row],[Sales]]</f>
        <v>0.84577726083461824</v>
      </c>
    </row>
    <row r="179" spans="1:19" x14ac:dyDescent="0.3">
      <c r="A179" t="s">
        <v>461</v>
      </c>
      <c r="B179">
        <v>42077</v>
      </c>
      <c r="C179">
        <v>42081</v>
      </c>
      <c r="D179" t="s">
        <v>17</v>
      </c>
      <c r="E179" t="s">
        <v>462</v>
      </c>
      <c r="F179" t="s">
        <v>70</v>
      </c>
      <c r="G179" t="s">
        <v>20</v>
      </c>
      <c r="H179" t="s">
        <v>463</v>
      </c>
      <c r="I179" t="s">
        <v>59</v>
      </c>
      <c r="J179" t="s">
        <v>60</v>
      </c>
      <c r="K179" t="s">
        <v>24</v>
      </c>
      <c r="L179" t="s">
        <v>44</v>
      </c>
      <c r="M179" t="s">
        <v>464</v>
      </c>
      <c r="N179" s="1">
        <v>3.38</v>
      </c>
      <c r="O179">
        <v>2015</v>
      </c>
      <c r="P179" t="s">
        <v>351</v>
      </c>
      <c r="Q179" s="1">
        <v>0.9339709129393241</v>
      </c>
      <c r="R179" s="1">
        <f>train[[#This Row],[Sales]]-train[[#This Row],[Cost]]</f>
        <v>2.4460290870606758</v>
      </c>
      <c r="S179" s="2">
        <f>train[[#This Row],[Profit]]/train[[#This Row],[Sales]]</f>
        <v>0.7236772446925076</v>
      </c>
    </row>
    <row r="180" spans="1:19" x14ac:dyDescent="0.3">
      <c r="A180" t="s">
        <v>455</v>
      </c>
      <c r="B180">
        <v>42077</v>
      </c>
      <c r="C180">
        <v>42081</v>
      </c>
      <c r="D180" t="s">
        <v>17</v>
      </c>
      <c r="E180" t="s">
        <v>456</v>
      </c>
      <c r="F180" t="s">
        <v>30</v>
      </c>
      <c r="G180" t="s">
        <v>20</v>
      </c>
      <c r="H180" t="s">
        <v>457</v>
      </c>
      <c r="I180" t="s">
        <v>237</v>
      </c>
      <c r="J180" t="s">
        <v>50</v>
      </c>
      <c r="K180" t="s">
        <v>24</v>
      </c>
      <c r="L180" t="s">
        <v>25</v>
      </c>
      <c r="M180" t="s">
        <v>458</v>
      </c>
      <c r="N180" s="1">
        <v>91.055999999999997</v>
      </c>
      <c r="O180">
        <v>2015</v>
      </c>
      <c r="P180" t="s">
        <v>351</v>
      </c>
      <c r="Q180" s="1">
        <v>5.7779629427046881</v>
      </c>
      <c r="R180" s="1">
        <f>train[[#This Row],[Sales]]-train[[#This Row],[Cost]]</f>
        <v>85.278037057295307</v>
      </c>
      <c r="S180" s="2">
        <f>train[[#This Row],[Profit]]/train[[#This Row],[Sales]]</f>
        <v>0.93654495098944945</v>
      </c>
    </row>
    <row r="181" spans="1:19" x14ac:dyDescent="0.3">
      <c r="A181" t="s">
        <v>461</v>
      </c>
      <c r="B181">
        <v>42077</v>
      </c>
      <c r="C181">
        <v>42081</v>
      </c>
      <c r="D181" t="s">
        <v>17</v>
      </c>
      <c r="E181" t="s">
        <v>462</v>
      </c>
      <c r="F181" t="s">
        <v>70</v>
      </c>
      <c r="G181" t="s">
        <v>20</v>
      </c>
      <c r="H181" t="s">
        <v>463</v>
      </c>
      <c r="I181" t="s">
        <v>59</v>
      </c>
      <c r="J181" t="s">
        <v>60</v>
      </c>
      <c r="K181" t="s">
        <v>24</v>
      </c>
      <c r="L181" t="s">
        <v>25</v>
      </c>
      <c r="M181" t="s">
        <v>219</v>
      </c>
      <c r="N181" s="1">
        <v>10.56</v>
      </c>
      <c r="O181">
        <v>2015</v>
      </c>
      <c r="P181" t="s">
        <v>351</v>
      </c>
      <c r="Q181" s="1">
        <v>1.5718059843750432</v>
      </c>
      <c r="R181" s="1">
        <f>train[[#This Row],[Sales]]-train[[#This Row],[Cost]]</f>
        <v>8.9881940156249573</v>
      </c>
      <c r="S181" s="2">
        <f>train[[#This Row],[Profit]]/train[[#This Row],[Sales]]</f>
        <v>0.85115473632812089</v>
      </c>
    </row>
    <row r="182" spans="1:19" x14ac:dyDescent="0.3">
      <c r="A182" t="s">
        <v>452</v>
      </c>
      <c r="B182">
        <v>42077</v>
      </c>
      <c r="C182">
        <v>42082</v>
      </c>
      <c r="D182" t="s">
        <v>17</v>
      </c>
      <c r="E182" t="s">
        <v>453</v>
      </c>
      <c r="F182" t="s">
        <v>30</v>
      </c>
      <c r="G182" t="s">
        <v>20</v>
      </c>
      <c r="H182" t="s">
        <v>258</v>
      </c>
      <c r="I182" t="s">
        <v>92</v>
      </c>
      <c r="J182" t="s">
        <v>50</v>
      </c>
      <c r="K182" t="s">
        <v>62</v>
      </c>
      <c r="L182" t="s">
        <v>63</v>
      </c>
      <c r="M182" t="s">
        <v>454</v>
      </c>
      <c r="N182" s="1">
        <v>1139.92</v>
      </c>
      <c r="O182">
        <v>2015</v>
      </c>
      <c r="P182" t="s">
        <v>351</v>
      </c>
      <c r="Q182" s="1">
        <v>34.927606941193268</v>
      </c>
      <c r="R182" s="1">
        <f>train[[#This Row],[Sales]]-train[[#This Row],[Cost]]</f>
        <v>1104.9923930588068</v>
      </c>
      <c r="S182" s="2">
        <f>train[[#This Row],[Profit]]/train[[#This Row],[Sales]]</f>
        <v>0.96935959809355632</v>
      </c>
    </row>
    <row r="183" spans="1:19" x14ac:dyDescent="0.3">
      <c r="A183" t="s">
        <v>466</v>
      </c>
      <c r="B183">
        <v>42078</v>
      </c>
      <c r="C183">
        <v>42082</v>
      </c>
      <c r="D183" t="s">
        <v>17</v>
      </c>
      <c r="E183" t="s">
        <v>467</v>
      </c>
      <c r="F183" t="s">
        <v>19</v>
      </c>
      <c r="G183" t="s">
        <v>20</v>
      </c>
      <c r="H183" t="s">
        <v>468</v>
      </c>
      <c r="I183" t="s">
        <v>237</v>
      </c>
      <c r="J183" t="s">
        <v>50</v>
      </c>
      <c r="K183" t="s">
        <v>62</v>
      </c>
      <c r="L183" t="s">
        <v>81</v>
      </c>
      <c r="M183" t="s">
        <v>470</v>
      </c>
      <c r="N183" s="1">
        <v>45.695999999999998</v>
      </c>
      <c r="O183">
        <v>2015</v>
      </c>
      <c r="P183" t="s">
        <v>351</v>
      </c>
      <c r="Q183" s="1">
        <v>22.681093039616673</v>
      </c>
      <c r="R183" s="1">
        <f>train[[#This Row],[Sales]]-train[[#This Row],[Cost]]</f>
        <v>23.014906960383325</v>
      </c>
      <c r="S183" s="2">
        <f>train[[#This Row],[Profit]]/train[[#This Row],[Sales]]</f>
        <v>0.50365255077869675</v>
      </c>
    </row>
    <row r="184" spans="1:19" x14ac:dyDescent="0.3">
      <c r="A184" t="s">
        <v>466</v>
      </c>
      <c r="B184">
        <v>42078</v>
      </c>
      <c r="C184">
        <v>42082</v>
      </c>
      <c r="D184" t="s">
        <v>17</v>
      </c>
      <c r="E184" t="s">
        <v>467</v>
      </c>
      <c r="F184" t="s">
        <v>19</v>
      </c>
      <c r="G184" t="s">
        <v>20</v>
      </c>
      <c r="H184" t="s">
        <v>468</v>
      </c>
      <c r="I184" t="s">
        <v>237</v>
      </c>
      <c r="J184" t="s">
        <v>50</v>
      </c>
      <c r="K184" t="s">
        <v>24</v>
      </c>
      <c r="L184" t="s">
        <v>35</v>
      </c>
      <c r="M184" t="s">
        <v>473</v>
      </c>
      <c r="N184" s="1">
        <v>142.77600000000001</v>
      </c>
      <c r="O184">
        <v>2015</v>
      </c>
      <c r="P184" t="s">
        <v>351</v>
      </c>
      <c r="Q184" s="1">
        <v>20.200720607237105</v>
      </c>
      <c r="R184" s="1">
        <f>train[[#This Row],[Sales]]-train[[#This Row],[Cost]]</f>
        <v>122.57527939276291</v>
      </c>
      <c r="S184" s="2">
        <f>train[[#This Row],[Profit]]/train[[#This Row],[Sales]]</f>
        <v>0.85851459203761771</v>
      </c>
    </row>
    <row r="185" spans="1:19" x14ac:dyDescent="0.3">
      <c r="A185" t="s">
        <v>466</v>
      </c>
      <c r="B185">
        <v>42078</v>
      </c>
      <c r="C185">
        <v>42082</v>
      </c>
      <c r="D185" t="s">
        <v>17</v>
      </c>
      <c r="E185" t="s">
        <v>467</v>
      </c>
      <c r="F185" t="s">
        <v>19</v>
      </c>
      <c r="G185" t="s">
        <v>20</v>
      </c>
      <c r="H185" t="s">
        <v>468</v>
      </c>
      <c r="I185" t="s">
        <v>237</v>
      </c>
      <c r="J185" t="s">
        <v>50</v>
      </c>
      <c r="K185" t="s">
        <v>24</v>
      </c>
      <c r="L185" t="s">
        <v>33</v>
      </c>
      <c r="M185" t="s">
        <v>472</v>
      </c>
      <c r="N185" s="1">
        <v>7.218</v>
      </c>
      <c r="O185">
        <v>2015</v>
      </c>
      <c r="P185" t="s">
        <v>351</v>
      </c>
      <c r="Q185" s="1">
        <v>1.4970496420031014</v>
      </c>
      <c r="R185" s="1">
        <f>train[[#This Row],[Sales]]-train[[#This Row],[Cost]]</f>
        <v>5.7209503579968981</v>
      </c>
      <c r="S185" s="2">
        <f>train[[#This Row],[Profit]]/train[[#This Row],[Sales]]</f>
        <v>0.79259495123259882</v>
      </c>
    </row>
    <row r="186" spans="1:19" x14ac:dyDescent="0.3">
      <c r="A186" t="s">
        <v>466</v>
      </c>
      <c r="B186">
        <v>42078</v>
      </c>
      <c r="C186">
        <v>42082</v>
      </c>
      <c r="D186" t="s">
        <v>17</v>
      </c>
      <c r="E186" t="s">
        <v>467</v>
      </c>
      <c r="F186" t="s">
        <v>19</v>
      </c>
      <c r="G186" t="s">
        <v>20</v>
      </c>
      <c r="H186" t="s">
        <v>468</v>
      </c>
      <c r="I186" t="s">
        <v>237</v>
      </c>
      <c r="J186" t="s">
        <v>50</v>
      </c>
      <c r="K186" t="s">
        <v>24</v>
      </c>
      <c r="L186" t="s">
        <v>33</v>
      </c>
      <c r="M186" t="s">
        <v>469</v>
      </c>
      <c r="N186" s="1">
        <v>43.188000000000002</v>
      </c>
      <c r="O186">
        <v>2015</v>
      </c>
      <c r="P186" t="s">
        <v>351</v>
      </c>
      <c r="Q186" s="1">
        <v>13.831007785255306</v>
      </c>
      <c r="R186" s="1">
        <f>train[[#This Row],[Sales]]-train[[#This Row],[Cost]]</f>
        <v>29.356992214744697</v>
      </c>
      <c r="S186" s="2">
        <f>train[[#This Row],[Profit]]/train[[#This Row],[Sales]]</f>
        <v>0.67974882408874449</v>
      </c>
    </row>
    <row r="187" spans="1:19" x14ac:dyDescent="0.3">
      <c r="A187" t="s">
        <v>466</v>
      </c>
      <c r="B187">
        <v>42078</v>
      </c>
      <c r="C187">
        <v>42082</v>
      </c>
      <c r="D187" t="s">
        <v>17</v>
      </c>
      <c r="E187" t="s">
        <v>467</v>
      </c>
      <c r="F187" t="s">
        <v>19</v>
      </c>
      <c r="G187" t="s">
        <v>20</v>
      </c>
      <c r="H187" t="s">
        <v>468</v>
      </c>
      <c r="I187" t="s">
        <v>237</v>
      </c>
      <c r="J187" t="s">
        <v>50</v>
      </c>
      <c r="K187" t="s">
        <v>24</v>
      </c>
      <c r="L187" t="s">
        <v>25</v>
      </c>
      <c r="M187" t="s">
        <v>471</v>
      </c>
      <c r="N187" s="1">
        <v>131.904</v>
      </c>
      <c r="O187">
        <v>2015</v>
      </c>
      <c r="P187" t="s">
        <v>351</v>
      </c>
      <c r="Q187" s="1">
        <v>51.848306302266494</v>
      </c>
      <c r="R187" s="1">
        <f>train[[#This Row],[Sales]]-train[[#This Row],[Cost]]</f>
        <v>80.055693697733503</v>
      </c>
      <c r="S187" s="2">
        <f>train[[#This Row],[Profit]]/train[[#This Row],[Sales]]</f>
        <v>0.60692392723293842</v>
      </c>
    </row>
    <row r="188" spans="1:19" x14ac:dyDescent="0.3">
      <c r="A188" t="s">
        <v>474</v>
      </c>
      <c r="B188">
        <v>42079</v>
      </c>
      <c r="C188">
        <v>42084</v>
      </c>
      <c r="D188" t="s">
        <v>56</v>
      </c>
      <c r="E188" t="s">
        <v>369</v>
      </c>
      <c r="F188" t="s">
        <v>30</v>
      </c>
      <c r="G188" t="s">
        <v>20</v>
      </c>
      <c r="H188" t="s">
        <v>475</v>
      </c>
      <c r="I188" t="s">
        <v>374</v>
      </c>
      <c r="J188" t="s">
        <v>50</v>
      </c>
      <c r="K188" t="s">
        <v>51</v>
      </c>
      <c r="L188" t="s">
        <v>52</v>
      </c>
      <c r="M188" t="s">
        <v>476</v>
      </c>
      <c r="N188" s="1">
        <v>471.92</v>
      </c>
      <c r="O188">
        <v>2015</v>
      </c>
      <c r="P188" t="s">
        <v>351</v>
      </c>
      <c r="Q188" s="1">
        <v>132.15899469744232</v>
      </c>
      <c r="R188" s="1">
        <f>train[[#This Row],[Sales]]-train[[#This Row],[Cost]]</f>
        <v>339.76100530255769</v>
      </c>
      <c r="S188" s="2">
        <f>train[[#This Row],[Profit]]/train[[#This Row],[Sales]]</f>
        <v>0.71995466456720991</v>
      </c>
    </row>
    <row r="189" spans="1:19" x14ac:dyDescent="0.3">
      <c r="A189" t="s">
        <v>477</v>
      </c>
      <c r="B189">
        <v>42080</v>
      </c>
      <c r="C189">
        <v>42084</v>
      </c>
      <c r="D189" t="s">
        <v>17</v>
      </c>
      <c r="E189" t="s">
        <v>250</v>
      </c>
      <c r="F189" t="s">
        <v>70</v>
      </c>
      <c r="G189" t="s">
        <v>20</v>
      </c>
      <c r="H189" t="s">
        <v>478</v>
      </c>
      <c r="I189" t="s">
        <v>479</v>
      </c>
      <c r="J189" t="s">
        <v>50</v>
      </c>
      <c r="K189" t="s">
        <v>24</v>
      </c>
      <c r="L189" t="s">
        <v>33</v>
      </c>
      <c r="M189" t="s">
        <v>487</v>
      </c>
      <c r="N189" s="1">
        <v>30.44</v>
      </c>
      <c r="O189">
        <v>2015</v>
      </c>
      <c r="P189" t="s">
        <v>351</v>
      </c>
      <c r="Q189" s="1">
        <v>14.478143528849815</v>
      </c>
      <c r="R189" s="1">
        <f>train[[#This Row],[Sales]]-train[[#This Row],[Cost]]</f>
        <v>15.961856471150186</v>
      </c>
      <c r="S189" s="2">
        <f>train[[#This Row],[Profit]]/train[[#This Row],[Sales]]</f>
        <v>0.5243711061481664</v>
      </c>
    </row>
    <row r="190" spans="1:19" x14ac:dyDescent="0.3">
      <c r="A190" t="s">
        <v>492</v>
      </c>
      <c r="B190">
        <v>42080</v>
      </c>
      <c r="C190">
        <v>42087</v>
      </c>
      <c r="D190" t="s">
        <v>17</v>
      </c>
      <c r="E190" t="s">
        <v>493</v>
      </c>
      <c r="F190" t="s">
        <v>19</v>
      </c>
      <c r="G190" t="s">
        <v>20</v>
      </c>
      <c r="H190" t="s">
        <v>494</v>
      </c>
      <c r="I190" t="s">
        <v>495</v>
      </c>
      <c r="J190" t="s">
        <v>23</v>
      </c>
      <c r="K190" t="s">
        <v>24</v>
      </c>
      <c r="L190" t="s">
        <v>44</v>
      </c>
      <c r="M190" t="s">
        <v>504</v>
      </c>
      <c r="N190" s="1">
        <v>19.68</v>
      </c>
      <c r="O190">
        <v>2015</v>
      </c>
      <c r="P190" t="s">
        <v>351</v>
      </c>
      <c r="Q190" s="1">
        <v>3.2787313538643637</v>
      </c>
      <c r="R190" s="1">
        <f>train[[#This Row],[Sales]]-train[[#This Row],[Cost]]</f>
        <v>16.401268646135637</v>
      </c>
      <c r="S190" s="2">
        <f>train[[#This Row],[Profit]]/train[[#This Row],[Sales]]</f>
        <v>0.83339779705973771</v>
      </c>
    </row>
    <row r="191" spans="1:19" x14ac:dyDescent="0.3">
      <c r="A191" t="s">
        <v>492</v>
      </c>
      <c r="B191">
        <v>42080</v>
      </c>
      <c r="C191">
        <v>42087</v>
      </c>
      <c r="D191" t="s">
        <v>17</v>
      </c>
      <c r="E191" t="s">
        <v>493</v>
      </c>
      <c r="F191" t="s">
        <v>19</v>
      </c>
      <c r="G191" t="s">
        <v>20</v>
      </c>
      <c r="H191" t="s">
        <v>494</v>
      </c>
      <c r="I191" t="s">
        <v>495</v>
      </c>
      <c r="J191" t="s">
        <v>23</v>
      </c>
      <c r="K191" t="s">
        <v>24</v>
      </c>
      <c r="L191" t="s">
        <v>25</v>
      </c>
      <c r="M191" t="s">
        <v>298</v>
      </c>
      <c r="N191" s="1">
        <v>47.18</v>
      </c>
      <c r="O191">
        <v>2015</v>
      </c>
      <c r="P191" t="s">
        <v>351</v>
      </c>
      <c r="Q191" s="1">
        <v>5.0703170237905573</v>
      </c>
      <c r="R191" s="1">
        <f>train[[#This Row],[Sales]]-train[[#This Row],[Cost]]</f>
        <v>42.109682976209442</v>
      </c>
      <c r="S191" s="2">
        <f>train[[#This Row],[Profit]]/train[[#This Row],[Sales]]</f>
        <v>0.89253249207735141</v>
      </c>
    </row>
    <row r="192" spans="1:19" x14ac:dyDescent="0.3">
      <c r="A192" t="s">
        <v>492</v>
      </c>
      <c r="B192">
        <v>42080</v>
      </c>
      <c r="C192">
        <v>42087</v>
      </c>
      <c r="D192" t="s">
        <v>17</v>
      </c>
      <c r="E192" t="s">
        <v>493</v>
      </c>
      <c r="F192" t="s">
        <v>19</v>
      </c>
      <c r="G192" t="s">
        <v>20</v>
      </c>
      <c r="H192" t="s">
        <v>494</v>
      </c>
      <c r="I192" t="s">
        <v>495</v>
      </c>
      <c r="J192" t="s">
        <v>23</v>
      </c>
      <c r="K192" t="s">
        <v>24</v>
      </c>
      <c r="L192" t="s">
        <v>144</v>
      </c>
      <c r="M192" t="s">
        <v>496</v>
      </c>
      <c r="N192" s="1">
        <v>93.78</v>
      </c>
      <c r="O192">
        <v>2015</v>
      </c>
      <c r="P192" t="s">
        <v>351</v>
      </c>
      <c r="Q192" s="1">
        <v>29.957982370548002</v>
      </c>
      <c r="R192" s="1">
        <f>train[[#This Row],[Sales]]-train[[#This Row],[Cost]]</f>
        <v>63.822017629451999</v>
      </c>
      <c r="S192" s="2">
        <f>train[[#This Row],[Profit]]/train[[#This Row],[Sales]]</f>
        <v>0.680550411915675</v>
      </c>
    </row>
    <row r="193" spans="1:19" x14ac:dyDescent="0.3">
      <c r="A193" t="s">
        <v>482</v>
      </c>
      <c r="B193">
        <v>42080</v>
      </c>
      <c r="C193">
        <v>42080</v>
      </c>
      <c r="D193" t="s">
        <v>316</v>
      </c>
      <c r="E193" t="s">
        <v>483</v>
      </c>
      <c r="F193" t="s">
        <v>19</v>
      </c>
      <c r="G193" t="s">
        <v>20</v>
      </c>
      <c r="H193" t="s">
        <v>305</v>
      </c>
      <c r="I193" t="s">
        <v>22</v>
      </c>
      <c r="J193" t="s">
        <v>23</v>
      </c>
      <c r="K193" t="s">
        <v>24</v>
      </c>
      <c r="L193" t="s">
        <v>44</v>
      </c>
      <c r="M193" t="s">
        <v>484</v>
      </c>
      <c r="N193" s="1">
        <v>4.4480000000000004</v>
      </c>
      <c r="O193">
        <v>2015</v>
      </c>
      <c r="P193" t="s">
        <v>351</v>
      </c>
      <c r="Q193" s="1">
        <v>1.7843691923259308</v>
      </c>
      <c r="R193" s="1">
        <f>train[[#This Row],[Sales]]-train[[#This Row],[Cost]]</f>
        <v>2.6636308076740693</v>
      </c>
      <c r="S193" s="2">
        <f>train[[#This Row],[Profit]]/train[[#This Row],[Sales]]</f>
        <v>0.5988378614375155</v>
      </c>
    </row>
    <row r="194" spans="1:19" x14ac:dyDescent="0.3">
      <c r="A194" t="s">
        <v>482</v>
      </c>
      <c r="B194">
        <v>42080</v>
      </c>
      <c r="C194">
        <v>42080</v>
      </c>
      <c r="D194" t="s">
        <v>316</v>
      </c>
      <c r="E194" t="s">
        <v>483</v>
      </c>
      <c r="F194" t="s">
        <v>19</v>
      </c>
      <c r="G194" t="s">
        <v>20</v>
      </c>
      <c r="H194" t="s">
        <v>305</v>
      </c>
      <c r="I194" t="s">
        <v>22</v>
      </c>
      <c r="J194" t="s">
        <v>23</v>
      </c>
      <c r="K194" t="s">
        <v>24</v>
      </c>
      <c r="L194" t="s">
        <v>25</v>
      </c>
      <c r="M194" t="s">
        <v>485</v>
      </c>
      <c r="N194" s="1">
        <v>5.1840000000000002</v>
      </c>
      <c r="O194">
        <v>2015</v>
      </c>
      <c r="P194" t="s">
        <v>351</v>
      </c>
      <c r="Q194" s="1">
        <v>0.73733777511913923</v>
      </c>
      <c r="R194" s="1">
        <f>train[[#This Row],[Sales]]-train[[#This Row],[Cost]]</f>
        <v>4.4466622248808605</v>
      </c>
      <c r="S194" s="2">
        <f>train[[#This Row],[Profit]]/train[[#This Row],[Sales]]</f>
        <v>0.85776663288596844</v>
      </c>
    </row>
    <row r="195" spans="1:19" x14ac:dyDescent="0.3">
      <c r="A195" t="s">
        <v>482</v>
      </c>
      <c r="B195">
        <v>42080</v>
      </c>
      <c r="C195">
        <v>42080</v>
      </c>
      <c r="D195" t="s">
        <v>316</v>
      </c>
      <c r="E195" t="s">
        <v>483</v>
      </c>
      <c r="F195" t="s">
        <v>19</v>
      </c>
      <c r="G195" t="s">
        <v>20</v>
      </c>
      <c r="H195" t="s">
        <v>305</v>
      </c>
      <c r="I195" t="s">
        <v>22</v>
      </c>
      <c r="J195" t="s">
        <v>23</v>
      </c>
      <c r="K195" t="s">
        <v>24</v>
      </c>
      <c r="L195" t="s">
        <v>25</v>
      </c>
      <c r="M195" t="s">
        <v>486</v>
      </c>
      <c r="N195" s="1">
        <v>15.552</v>
      </c>
      <c r="O195">
        <v>2015</v>
      </c>
      <c r="P195" t="s">
        <v>351</v>
      </c>
      <c r="Q195" s="1">
        <v>7.8941379164713874</v>
      </c>
      <c r="R195" s="1">
        <f>train[[#This Row],[Sales]]-train[[#This Row],[Cost]]</f>
        <v>7.6578620835286122</v>
      </c>
      <c r="S195" s="2">
        <f>train[[#This Row],[Profit]]/train[[#This Row],[Sales]]</f>
        <v>0.49240368335446327</v>
      </c>
    </row>
    <row r="196" spans="1:19" x14ac:dyDescent="0.3">
      <c r="A196" t="s">
        <v>477</v>
      </c>
      <c r="B196">
        <v>42080</v>
      </c>
      <c r="C196">
        <v>42084</v>
      </c>
      <c r="D196" t="s">
        <v>17</v>
      </c>
      <c r="E196" t="s">
        <v>250</v>
      </c>
      <c r="F196" t="s">
        <v>70</v>
      </c>
      <c r="G196" t="s">
        <v>20</v>
      </c>
      <c r="H196" t="s">
        <v>478</v>
      </c>
      <c r="I196" t="s">
        <v>479</v>
      </c>
      <c r="J196" t="s">
        <v>50</v>
      </c>
      <c r="K196" t="s">
        <v>24</v>
      </c>
      <c r="L196" t="s">
        <v>144</v>
      </c>
      <c r="M196" t="s">
        <v>480</v>
      </c>
      <c r="N196" s="1">
        <v>32.67</v>
      </c>
      <c r="O196">
        <v>2015</v>
      </c>
      <c r="P196" t="s">
        <v>351</v>
      </c>
      <c r="Q196" s="1">
        <v>12.580601755918725</v>
      </c>
      <c r="R196" s="1">
        <f>train[[#This Row],[Sales]]-train[[#This Row],[Cost]]</f>
        <v>20.089398244081277</v>
      </c>
      <c r="S196" s="2">
        <f>train[[#This Row],[Profit]]/train[[#This Row],[Sales]]</f>
        <v>0.61491883208084719</v>
      </c>
    </row>
    <row r="197" spans="1:19" x14ac:dyDescent="0.3">
      <c r="A197" t="s">
        <v>497</v>
      </c>
      <c r="B197">
        <v>42080</v>
      </c>
      <c r="C197">
        <v>42084</v>
      </c>
      <c r="D197" t="s">
        <v>17</v>
      </c>
      <c r="E197" t="s">
        <v>498</v>
      </c>
      <c r="F197" t="s">
        <v>70</v>
      </c>
      <c r="G197" t="s">
        <v>20</v>
      </c>
      <c r="H197" t="s">
        <v>213</v>
      </c>
      <c r="I197" t="s">
        <v>214</v>
      </c>
      <c r="J197" t="s">
        <v>43</v>
      </c>
      <c r="K197" t="s">
        <v>24</v>
      </c>
      <c r="L197" t="s">
        <v>25</v>
      </c>
      <c r="M197" t="s">
        <v>502</v>
      </c>
      <c r="N197" s="1">
        <v>155.04</v>
      </c>
      <c r="O197">
        <v>2015</v>
      </c>
      <c r="P197" t="s">
        <v>351</v>
      </c>
      <c r="Q197" s="1">
        <v>64.553467814332407</v>
      </c>
      <c r="R197" s="1">
        <f>train[[#This Row],[Sales]]-train[[#This Row],[Cost]]</f>
        <v>90.486532185667585</v>
      </c>
      <c r="S197" s="2">
        <f>train[[#This Row],[Profit]]/train[[#This Row],[Sales]]</f>
        <v>0.58363346352984768</v>
      </c>
    </row>
    <row r="198" spans="1:19" x14ac:dyDescent="0.3">
      <c r="A198" t="s">
        <v>477</v>
      </c>
      <c r="B198">
        <v>42080</v>
      </c>
      <c r="C198">
        <v>42084</v>
      </c>
      <c r="D198" t="s">
        <v>17</v>
      </c>
      <c r="E198" t="s">
        <v>250</v>
      </c>
      <c r="F198" t="s">
        <v>70</v>
      </c>
      <c r="G198" t="s">
        <v>20</v>
      </c>
      <c r="H198" t="s">
        <v>478</v>
      </c>
      <c r="I198" t="s">
        <v>479</v>
      </c>
      <c r="J198" t="s">
        <v>50</v>
      </c>
      <c r="K198" t="s">
        <v>24</v>
      </c>
      <c r="L198" t="s">
        <v>25</v>
      </c>
      <c r="M198" t="s">
        <v>481</v>
      </c>
      <c r="N198" s="1">
        <v>12.96</v>
      </c>
      <c r="O198">
        <v>2015</v>
      </c>
      <c r="P198" t="s">
        <v>351</v>
      </c>
      <c r="Q198" s="1">
        <v>4.6084797772527484</v>
      </c>
      <c r="R198" s="1">
        <f>train[[#This Row],[Sales]]-train[[#This Row],[Cost]]</f>
        <v>8.3515202227472525</v>
      </c>
      <c r="S198" s="2">
        <f>train[[#This Row],[Profit]]/train[[#This Row],[Sales]]</f>
        <v>0.64440742459469535</v>
      </c>
    </row>
    <row r="199" spans="1:19" x14ac:dyDescent="0.3">
      <c r="A199" t="s">
        <v>497</v>
      </c>
      <c r="B199">
        <v>42080</v>
      </c>
      <c r="C199">
        <v>42084</v>
      </c>
      <c r="D199" t="s">
        <v>17</v>
      </c>
      <c r="E199" t="s">
        <v>498</v>
      </c>
      <c r="F199" t="s">
        <v>70</v>
      </c>
      <c r="G199" t="s">
        <v>20</v>
      </c>
      <c r="H199" t="s">
        <v>213</v>
      </c>
      <c r="I199" t="s">
        <v>214</v>
      </c>
      <c r="J199" t="s">
        <v>43</v>
      </c>
      <c r="K199" t="s">
        <v>62</v>
      </c>
      <c r="L199" t="s">
        <v>208</v>
      </c>
      <c r="M199" t="s">
        <v>500</v>
      </c>
      <c r="N199" s="1">
        <v>613.90800000000002</v>
      </c>
      <c r="O199">
        <v>2015</v>
      </c>
      <c r="P199" t="s">
        <v>351</v>
      </c>
      <c r="Q199" s="1">
        <v>45.273233372694335</v>
      </c>
      <c r="R199" s="1">
        <f>train[[#This Row],[Sales]]-train[[#This Row],[Cost]]</f>
        <v>568.63476662730568</v>
      </c>
      <c r="S199" s="2">
        <f>train[[#This Row],[Profit]]/train[[#This Row],[Sales]]</f>
        <v>0.92625404234397613</v>
      </c>
    </row>
    <row r="200" spans="1:19" x14ac:dyDescent="0.3">
      <c r="A200" t="s">
        <v>497</v>
      </c>
      <c r="B200">
        <v>42080</v>
      </c>
      <c r="C200">
        <v>42084</v>
      </c>
      <c r="D200" t="s">
        <v>17</v>
      </c>
      <c r="E200" t="s">
        <v>498</v>
      </c>
      <c r="F200" t="s">
        <v>70</v>
      </c>
      <c r="G200" t="s">
        <v>20</v>
      </c>
      <c r="H200" t="s">
        <v>213</v>
      </c>
      <c r="I200" t="s">
        <v>214</v>
      </c>
      <c r="J200" t="s">
        <v>43</v>
      </c>
      <c r="K200" t="s">
        <v>62</v>
      </c>
      <c r="L200" t="s">
        <v>208</v>
      </c>
      <c r="M200" t="s">
        <v>499</v>
      </c>
      <c r="N200" s="1">
        <v>1071.576</v>
      </c>
      <c r="O200">
        <v>2015</v>
      </c>
      <c r="P200" t="s">
        <v>351</v>
      </c>
      <c r="Q200" s="1">
        <v>29.140309573718859</v>
      </c>
      <c r="R200" s="1">
        <f>train[[#This Row],[Sales]]-train[[#This Row],[Cost]]</f>
        <v>1042.4356904262811</v>
      </c>
      <c r="S200" s="2">
        <f>train[[#This Row],[Profit]]/train[[#This Row],[Sales]]</f>
        <v>0.97280611960913743</v>
      </c>
    </row>
    <row r="201" spans="1:19" x14ac:dyDescent="0.3">
      <c r="A201" t="s">
        <v>497</v>
      </c>
      <c r="B201">
        <v>42080</v>
      </c>
      <c r="C201">
        <v>42084</v>
      </c>
      <c r="D201" t="s">
        <v>17</v>
      </c>
      <c r="E201" t="s">
        <v>498</v>
      </c>
      <c r="F201" t="s">
        <v>70</v>
      </c>
      <c r="G201" t="s">
        <v>20</v>
      </c>
      <c r="H201" t="s">
        <v>213</v>
      </c>
      <c r="I201" t="s">
        <v>214</v>
      </c>
      <c r="J201" t="s">
        <v>43</v>
      </c>
      <c r="K201" t="s">
        <v>62</v>
      </c>
      <c r="L201" t="s">
        <v>208</v>
      </c>
      <c r="M201" t="s">
        <v>505</v>
      </c>
      <c r="N201" s="1">
        <v>1579.7460000000001</v>
      </c>
      <c r="O201">
        <v>2015</v>
      </c>
      <c r="P201" t="s">
        <v>351</v>
      </c>
      <c r="Q201" s="1">
        <v>255.54083070799615</v>
      </c>
      <c r="R201" s="1">
        <f>train[[#This Row],[Sales]]-train[[#This Row],[Cost]]</f>
        <v>1324.205169292004</v>
      </c>
      <c r="S201" s="2">
        <f>train[[#This Row],[Profit]]/train[[#This Row],[Sales]]</f>
        <v>0.83823929245081419</v>
      </c>
    </row>
    <row r="202" spans="1:19" x14ac:dyDescent="0.3">
      <c r="A202" t="s">
        <v>492</v>
      </c>
      <c r="B202">
        <v>42080</v>
      </c>
      <c r="C202">
        <v>42087</v>
      </c>
      <c r="D202" t="s">
        <v>17</v>
      </c>
      <c r="E202" t="s">
        <v>493</v>
      </c>
      <c r="F202" t="s">
        <v>19</v>
      </c>
      <c r="G202" t="s">
        <v>20</v>
      </c>
      <c r="H202" t="s">
        <v>494</v>
      </c>
      <c r="I202" t="s">
        <v>495</v>
      </c>
      <c r="J202" t="s">
        <v>23</v>
      </c>
      <c r="K202" t="s">
        <v>24</v>
      </c>
      <c r="L202" t="s">
        <v>33</v>
      </c>
      <c r="M202" t="s">
        <v>192</v>
      </c>
      <c r="N202" s="1">
        <v>53.4</v>
      </c>
      <c r="O202">
        <v>2015</v>
      </c>
      <c r="P202" t="s">
        <v>351</v>
      </c>
      <c r="Q202" s="1">
        <v>24.490976638503874</v>
      </c>
      <c r="R202" s="1">
        <f>train[[#This Row],[Sales]]-train[[#This Row],[Cost]]</f>
        <v>28.909023361496125</v>
      </c>
      <c r="S202" s="2">
        <f>train[[#This Row],[Profit]]/train[[#This Row],[Sales]]</f>
        <v>0.5413674786797027</v>
      </c>
    </row>
    <row r="203" spans="1:19" x14ac:dyDescent="0.3">
      <c r="A203" t="s">
        <v>497</v>
      </c>
      <c r="B203">
        <v>42080</v>
      </c>
      <c r="C203">
        <v>42084</v>
      </c>
      <c r="D203" t="s">
        <v>17</v>
      </c>
      <c r="E203" t="s">
        <v>498</v>
      </c>
      <c r="F203" t="s">
        <v>70</v>
      </c>
      <c r="G203" t="s">
        <v>20</v>
      </c>
      <c r="H203" t="s">
        <v>213</v>
      </c>
      <c r="I203" t="s">
        <v>214</v>
      </c>
      <c r="J203" t="s">
        <v>43</v>
      </c>
      <c r="K203" t="s">
        <v>24</v>
      </c>
      <c r="L203" t="s">
        <v>25</v>
      </c>
      <c r="M203" t="s">
        <v>501</v>
      </c>
      <c r="N203" s="1">
        <v>34.86</v>
      </c>
      <c r="O203">
        <v>2015</v>
      </c>
      <c r="P203" t="s">
        <v>351</v>
      </c>
      <c r="Q203" s="1">
        <v>11.759389863164634</v>
      </c>
      <c r="R203" s="1">
        <f>train[[#This Row],[Sales]]-train[[#This Row],[Cost]]</f>
        <v>23.100610136835364</v>
      </c>
      <c r="S203" s="2">
        <f>train[[#This Row],[Profit]]/train[[#This Row],[Sales]]</f>
        <v>0.6626681049006129</v>
      </c>
    </row>
    <row r="204" spans="1:19" x14ac:dyDescent="0.3">
      <c r="A204" t="s">
        <v>492</v>
      </c>
      <c r="B204">
        <v>42080</v>
      </c>
      <c r="C204">
        <v>42087</v>
      </c>
      <c r="D204" t="s">
        <v>17</v>
      </c>
      <c r="E204" t="s">
        <v>493</v>
      </c>
      <c r="F204" t="s">
        <v>19</v>
      </c>
      <c r="G204" t="s">
        <v>20</v>
      </c>
      <c r="H204" t="s">
        <v>494</v>
      </c>
      <c r="I204" t="s">
        <v>495</v>
      </c>
      <c r="J204" t="s">
        <v>23</v>
      </c>
      <c r="K204" t="s">
        <v>24</v>
      </c>
      <c r="L204" t="s">
        <v>33</v>
      </c>
      <c r="M204" t="s">
        <v>503</v>
      </c>
      <c r="N204" s="1">
        <v>35.880000000000003</v>
      </c>
      <c r="O204">
        <v>2015</v>
      </c>
      <c r="P204" t="s">
        <v>351</v>
      </c>
      <c r="Q204" s="1">
        <v>4.3022538552332037</v>
      </c>
      <c r="R204" s="1">
        <f>train[[#This Row],[Sales]]-train[[#This Row],[Cost]]</f>
        <v>31.577746144766799</v>
      </c>
      <c r="S204" s="2">
        <f>train[[#This Row],[Profit]]/train[[#This Row],[Sales]]</f>
        <v>0.88009325933017823</v>
      </c>
    </row>
    <row r="205" spans="1:19" x14ac:dyDescent="0.3">
      <c r="A205" t="s">
        <v>477</v>
      </c>
      <c r="B205">
        <v>42080</v>
      </c>
      <c r="C205">
        <v>42084</v>
      </c>
      <c r="D205" t="s">
        <v>17</v>
      </c>
      <c r="E205" t="s">
        <v>250</v>
      </c>
      <c r="F205" t="s">
        <v>70</v>
      </c>
      <c r="G205" t="s">
        <v>20</v>
      </c>
      <c r="H205" t="s">
        <v>478</v>
      </c>
      <c r="I205" t="s">
        <v>479</v>
      </c>
      <c r="J205" t="s">
        <v>50</v>
      </c>
      <c r="K205" t="s">
        <v>24</v>
      </c>
      <c r="L205" t="s">
        <v>25</v>
      </c>
      <c r="M205" t="s">
        <v>491</v>
      </c>
      <c r="N205" s="1">
        <v>16</v>
      </c>
      <c r="O205">
        <v>2015</v>
      </c>
      <c r="P205" t="s">
        <v>351</v>
      </c>
      <c r="Q205" s="1">
        <v>2.0994768889789555</v>
      </c>
      <c r="R205" s="1">
        <f>train[[#This Row],[Sales]]-train[[#This Row],[Cost]]</f>
        <v>13.900523111021045</v>
      </c>
      <c r="S205" s="2">
        <f>train[[#This Row],[Profit]]/train[[#This Row],[Sales]]</f>
        <v>0.86878269443881528</v>
      </c>
    </row>
    <row r="206" spans="1:19" x14ac:dyDescent="0.3">
      <c r="A206" t="s">
        <v>477</v>
      </c>
      <c r="B206">
        <v>42080</v>
      </c>
      <c r="C206">
        <v>42084</v>
      </c>
      <c r="D206" t="s">
        <v>17</v>
      </c>
      <c r="E206" t="s">
        <v>250</v>
      </c>
      <c r="F206" t="s">
        <v>70</v>
      </c>
      <c r="G206" t="s">
        <v>20</v>
      </c>
      <c r="H206" t="s">
        <v>478</v>
      </c>
      <c r="I206" t="s">
        <v>479</v>
      </c>
      <c r="J206" t="s">
        <v>50</v>
      </c>
      <c r="K206" t="s">
        <v>24</v>
      </c>
      <c r="L206" t="s">
        <v>33</v>
      </c>
      <c r="M206" t="s">
        <v>169</v>
      </c>
      <c r="N206" s="1">
        <v>11.43</v>
      </c>
      <c r="O206">
        <v>2015</v>
      </c>
      <c r="P206" t="s">
        <v>351</v>
      </c>
      <c r="Q206" s="1">
        <v>1.5255442017332024</v>
      </c>
      <c r="R206" s="1">
        <f>train[[#This Row],[Sales]]-train[[#This Row],[Cost]]</f>
        <v>9.9044557982667971</v>
      </c>
      <c r="S206" s="2">
        <f>train[[#This Row],[Profit]]/train[[#This Row],[Sales]]</f>
        <v>0.86653156590260694</v>
      </c>
    </row>
    <row r="207" spans="1:19" x14ac:dyDescent="0.3">
      <c r="A207" t="s">
        <v>488</v>
      </c>
      <c r="B207">
        <v>42080</v>
      </c>
      <c r="C207">
        <v>42083</v>
      </c>
      <c r="D207" t="s">
        <v>56</v>
      </c>
      <c r="E207" t="s">
        <v>489</v>
      </c>
      <c r="F207" t="s">
        <v>70</v>
      </c>
      <c r="G207" t="s">
        <v>20</v>
      </c>
      <c r="H207" t="s">
        <v>41</v>
      </c>
      <c r="I207" t="s">
        <v>42</v>
      </c>
      <c r="J207" t="s">
        <v>43</v>
      </c>
      <c r="K207" t="s">
        <v>24</v>
      </c>
      <c r="L207" t="s">
        <v>25</v>
      </c>
      <c r="M207" t="s">
        <v>490</v>
      </c>
      <c r="N207" s="1">
        <v>126.624</v>
      </c>
      <c r="O207">
        <v>2015</v>
      </c>
      <c r="P207" t="s">
        <v>351</v>
      </c>
      <c r="Q207" s="1">
        <v>22.699512658763123</v>
      </c>
      <c r="R207" s="1">
        <f>train[[#This Row],[Sales]]-train[[#This Row],[Cost]]</f>
        <v>103.92448734123687</v>
      </c>
      <c r="S207" s="2">
        <f>train[[#This Row],[Profit]]/train[[#This Row],[Sales]]</f>
        <v>0.82073293641992728</v>
      </c>
    </row>
    <row r="208" spans="1:19" x14ac:dyDescent="0.3">
      <c r="A208" t="s">
        <v>509</v>
      </c>
      <c r="B208">
        <v>42081</v>
      </c>
      <c r="C208">
        <v>42087</v>
      </c>
      <c r="D208" t="s">
        <v>17</v>
      </c>
      <c r="E208" t="s">
        <v>510</v>
      </c>
      <c r="F208" t="s">
        <v>30</v>
      </c>
      <c r="G208" t="s">
        <v>20</v>
      </c>
      <c r="H208" t="s">
        <v>511</v>
      </c>
      <c r="I208" t="s">
        <v>59</v>
      </c>
      <c r="J208" t="s">
        <v>60</v>
      </c>
      <c r="K208" t="s">
        <v>24</v>
      </c>
      <c r="L208" t="s">
        <v>35</v>
      </c>
      <c r="M208" t="s">
        <v>124</v>
      </c>
      <c r="N208" s="1">
        <v>1856.19</v>
      </c>
      <c r="O208">
        <v>2015</v>
      </c>
      <c r="P208" t="s">
        <v>351</v>
      </c>
      <c r="Q208" s="1">
        <v>808.15337677971218</v>
      </c>
      <c r="R208" s="1">
        <f>train[[#This Row],[Sales]]-train[[#This Row],[Cost]]</f>
        <v>1048.0366232202878</v>
      </c>
      <c r="S208" s="2">
        <f>train[[#This Row],[Profit]]/train[[#This Row],[Sales]]</f>
        <v>0.56461710450993041</v>
      </c>
    </row>
    <row r="209" spans="1:19" x14ac:dyDescent="0.3">
      <c r="A209" t="s">
        <v>506</v>
      </c>
      <c r="B209">
        <v>42081</v>
      </c>
      <c r="C209">
        <v>42086</v>
      </c>
      <c r="D209" t="s">
        <v>17</v>
      </c>
      <c r="E209" t="s">
        <v>507</v>
      </c>
      <c r="F209" t="s">
        <v>30</v>
      </c>
      <c r="G209" t="s">
        <v>20</v>
      </c>
      <c r="H209" t="s">
        <v>457</v>
      </c>
      <c r="I209" t="s">
        <v>237</v>
      </c>
      <c r="J209" t="s">
        <v>50</v>
      </c>
      <c r="K209" t="s">
        <v>62</v>
      </c>
      <c r="L209" t="s">
        <v>81</v>
      </c>
      <c r="M209" t="s">
        <v>515</v>
      </c>
      <c r="N209" s="1">
        <v>122.352</v>
      </c>
      <c r="O209">
        <v>2015</v>
      </c>
      <c r="P209" t="s">
        <v>351</v>
      </c>
      <c r="Q209" s="1">
        <v>23.2569718827163</v>
      </c>
      <c r="R209" s="1">
        <f>train[[#This Row],[Sales]]-train[[#This Row],[Cost]]</f>
        <v>99.095028117283704</v>
      </c>
      <c r="S209" s="2">
        <f>train[[#This Row],[Profit]]/train[[#This Row],[Sales]]</f>
        <v>0.80991751763178121</v>
      </c>
    </row>
    <row r="210" spans="1:19" x14ac:dyDescent="0.3">
      <c r="A210" t="s">
        <v>506</v>
      </c>
      <c r="B210">
        <v>42081</v>
      </c>
      <c r="C210">
        <v>42086</v>
      </c>
      <c r="D210" t="s">
        <v>17</v>
      </c>
      <c r="E210" t="s">
        <v>507</v>
      </c>
      <c r="F210" t="s">
        <v>30</v>
      </c>
      <c r="G210" t="s">
        <v>20</v>
      </c>
      <c r="H210" t="s">
        <v>457</v>
      </c>
      <c r="I210" t="s">
        <v>237</v>
      </c>
      <c r="J210" t="s">
        <v>50</v>
      </c>
      <c r="K210" t="s">
        <v>51</v>
      </c>
      <c r="L210" t="s">
        <v>448</v>
      </c>
      <c r="M210" t="s">
        <v>519</v>
      </c>
      <c r="N210" s="1">
        <v>22638.48</v>
      </c>
      <c r="O210">
        <v>2015</v>
      </c>
      <c r="P210" t="s">
        <v>351</v>
      </c>
      <c r="Q210" s="1">
        <v>2987.2140275351958</v>
      </c>
      <c r="R210" s="1">
        <f>train[[#This Row],[Sales]]-train[[#This Row],[Cost]]</f>
        <v>19651.265972464804</v>
      </c>
      <c r="S210" s="2">
        <f>train[[#This Row],[Profit]]/train[[#This Row],[Sales]]</f>
        <v>0.86804705848028685</v>
      </c>
    </row>
    <row r="211" spans="1:19" x14ac:dyDescent="0.3">
      <c r="A211" t="s">
        <v>506</v>
      </c>
      <c r="B211">
        <v>42081</v>
      </c>
      <c r="C211">
        <v>42086</v>
      </c>
      <c r="D211" t="s">
        <v>17</v>
      </c>
      <c r="E211" t="s">
        <v>507</v>
      </c>
      <c r="F211" t="s">
        <v>30</v>
      </c>
      <c r="G211" t="s">
        <v>20</v>
      </c>
      <c r="H211" t="s">
        <v>457</v>
      </c>
      <c r="I211" t="s">
        <v>237</v>
      </c>
      <c r="J211" t="s">
        <v>50</v>
      </c>
      <c r="K211" t="s">
        <v>24</v>
      </c>
      <c r="L211" t="s">
        <v>44</v>
      </c>
      <c r="M211" t="s">
        <v>508</v>
      </c>
      <c r="N211" s="1">
        <v>8.016</v>
      </c>
      <c r="O211">
        <v>2015</v>
      </c>
      <c r="P211" t="s">
        <v>351</v>
      </c>
      <c r="Q211" s="1">
        <v>3.0366208491341316</v>
      </c>
      <c r="R211" s="1">
        <f>train[[#This Row],[Sales]]-train[[#This Row],[Cost]]</f>
        <v>4.9793791508658689</v>
      </c>
      <c r="S211" s="2">
        <f>train[[#This Row],[Profit]]/train[[#This Row],[Sales]]</f>
        <v>0.62118003379065234</v>
      </c>
    </row>
    <row r="212" spans="1:19" x14ac:dyDescent="0.3">
      <c r="A212" t="s">
        <v>516</v>
      </c>
      <c r="B212">
        <v>42081</v>
      </c>
      <c r="C212">
        <v>42084</v>
      </c>
      <c r="D212" t="s">
        <v>56</v>
      </c>
      <c r="E212" t="s">
        <v>517</v>
      </c>
      <c r="F212" t="s">
        <v>30</v>
      </c>
      <c r="G212" t="s">
        <v>20</v>
      </c>
      <c r="H212" t="s">
        <v>123</v>
      </c>
      <c r="I212" t="s">
        <v>59</v>
      </c>
      <c r="J212" t="s">
        <v>60</v>
      </c>
      <c r="K212" t="s">
        <v>62</v>
      </c>
      <c r="L212" t="s">
        <v>126</v>
      </c>
      <c r="M212" t="s">
        <v>518</v>
      </c>
      <c r="N212" s="1">
        <v>1198.33</v>
      </c>
      <c r="O212">
        <v>2015</v>
      </c>
      <c r="P212" t="s">
        <v>351</v>
      </c>
      <c r="Q212" s="1">
        <v>471.30710445548357</v>
      </c>
      <c r="R212" s="1">
        <f>train[[#This Row],[Sales]]-train[[#This Row],[Cost]]</f>
        <v>727.02289554451636</v>
      </c>
      <c r="S212" s="2">
        <f>train[[#This Row],[Profit]]/train[[#This Row],[Sales]]</f>
        <v>0.60669673257326151</v>
      </c>
    </row>
    <row r="213" spans="1:19" x14ac:dyDescent="0.3">
      <c r="A213" t="s">
        <v>506</v>
      </c>
      <c r="B213">
        <v>42081</v>
      </c>
      <c r="C213">
        <v>42086</v>
      </c>
      <c r="D213" t="s">
        <v>17</v>
      </c>
      <c r="E213" t="s">
        <v>507</v>
      </c>
      <c r="F213" t="s">
        <v>30</v>
      </c>
      <c r="G213" t="s">
        <v>20</v>
      </c>
      <c r="H213" t="s">
        <v>457</v>
      </c>
      <c r="I213" t="s">
        <v>237</v>
      </c>
      <c r="J213" t="s">
        <v>50</v>
      </c>
      <c r="K213" t="s">
        <v>24</v>
      </c>
      <c r="L213" t="s">
        <v>25</v>
      </c>
      <c r="M213" t="s">
        <v>187</v>
      </c>
      <c r="N213" s="1">
        <v>21.376000000000001</v>
      </c>
      <c r="O213">
        <v>2015</v>
      </c>
      <c r="P213" t="s">
        <v>351</v>
      </c>
      <c r="Q213" s="1">
        <v>3.1477303824480769</v>
      </c>
      <c r="R213" s="1">
        <f>train[[#This Row],[Sales]]-train[[#This Row],[Cost]]</f>
        <v>18.228269617551923</v>
      </c>
      <c r="S213" s="2">
        <f>train[[#This Row],[Profit]]/train[[#This Row],[Sales]]</f>
        <v>0.85274464902469693</v>
      </c>
    </row>
    <row r="214" spans="1:19" x14ac:dyDescent="0.3">
      <c r="A214" t="s">
        <v>509</v>
      </c>
      <c r="B214">
        <v>42081</v>
      </c>
      <c r="C214">
        <v>42087</v>
      </c>
      <c r="D214" t="s">
        <v>17</v>
      </c>
      <c r="E214" t="s">
        <v>510</v>
      </c>
      <c r="F214" t="s">
        <v>30</v>
      </c>
      <c r="G214" t="s">
        <v>20</v>
      </c>
      <c r="H214" t="s">
        <v>511</v>
      </c>
      <c r="I214" t="s">
        <v>59</v>
      </c>
      <c r="J214" t="s">
        <v>60</v>
      </c>
      <c r="K214" t="s">
        <v>51</v>
      </c>
      <c r="L214" t="s">
        <v>448</v>
      </c>
      <c r="M214" t="s">
        <v>512</v>
      </c>
      <c r="N214" s="1">
        <v>1279.9680000000001</v>
      </c>
      <c r="O214">
        <v>2015</v>
      </c>
      <c r="P214" t="s">
        <v>351</v>
      </c>
      <c r="Q214" s="1">
        <v>114.89607105898077</v>
      </c>
      <c r="R214" s="1">
        <f>train[[#This Row],[Sales]]-train[[#This Row],[Cost]]</f>
        <v>1165.0719289410192</v>
      </c>
      <c r="S214" s="2">
        <f>train[[#This Row],[Profit]]/train[[#This Row],[Sales]]</f>
        <v>0.91023520036518035</v>
      </c>
    </row>
    <row r="215" spans="1:19" x14ac:dyDescent="0.3">
      <c r="A215" t="s">
        <v>506</v>
      </c>
      <c r="B215">
        <v>42081</v>
      </c>
      <c r="C215">
        <v>42086</v>
      </c>
      <c r="D215" t="s">
        <v>17</v>
      </c>
      <c r="E215" t="s">
        <v>507</v>
      </c>
      <c r="F215" t="s">
        <v>30</v>
      </c>
      <c r="G215" t="s">
        <v>20</v>
      </c>
      <c r="H215" t="s">
        <v>457</v>
      </c>
      <c r="I215" t="s">
        <v>237</v>
      </c>
      <c r="J215" t="s">
        <v>50</v>
      </c>
      <c r="K215" t="s">
        <v>24</v>
      </c>
      <c r="L215" t="s">
        <v>75</v>
      </c>
      <c r="M215" t="s">
        <v>233</v>
      </c>
      <c r="N215" s="1">
        <v>18.936</v>
      </c>
      <c r="O215">
        <v>2015</v>
      </c>
      <c r="P215" t="s">
        <v>351</v>
      </c>
      <c r="Q215" s="1">
        <v>5.9516970735845192</v>
      </c>
      <c r="R215" s="1">
        <f>train[[#This Row],[Sales]]-train[[#This Row],[Cost]]</f>
        <v>12.984302926415481</v>
      </c>
      <c r="S215" s="2">
        <f>train[[#This Row],[Profit]]/train[[#This Row],[Sales]]</f>
        <v>0.68569407089224133</v>
      </c>
    </row>
    <row r="216" spans="1:19" x14ac:dyDescent="0.3">
      <c r="A216" t="s">
        <v>506</v>
      </c>
      <c r="B216">
        <v>42081</v>
      </c>
      <c r="C216">
        <v>42086</v>
      </c>
      <c r="D216" t="s">
        <v>17</v>
      </c>
      <c r="E216" t="s">
        <v>507</v>
      </c>
      <c r="F216" t="s">
        <v>30</v>
      </c>
      <c r="G216" t="s">
        <v>20</v>
      </c>
      <c r="H216" t="s">
        <v>457</v>
      </c>
      <c r="I216" t="s">
        <v>237</v>
      </c>
      <c r="J216" t="s">
        <v>50</v>
      </c>
      <c r="K216" t="s">
        <v>62</v>
      </c>
      <c r="L216" t="s">
        <v>81</v>
      </c>
      <c r="M216" t="s">
        <v>514</v>
      </c>
      <c r="N216" s="1">
        <v>30.768000000000001</v>
      </c>
      <c r="O216">
        <v>2015</v>
      </c>
      <c r="P216" t="s">
        <v>351</v>
      </c>
      <c r="Q216" s="1">
        <v>0.95692047679017178</v>
      </c>
      <c r="R216" s="1">
        <f>train[[#This Row],[Sales]]-train[[#This Row],[Cost]]</f>
        <v>29.81107952320983</v>
      </c>
      <c r="S216" s="2">
        <f>train[[#This Row],[Profit]]/train[[#This Row],[Sales]]</f>
        <v>0.96889884045793784</v>
      </c>
    </row>
    <row r="217" spans="1:19" x14ac:dyDescent="0.3">
      <c r="A217" t="s">
        <v>509</v>
      </c>
      <c r="B217">
        <v>42081</v>
      </c>
      <c r="C217">
        <v>42087</v>
      </c>
      <c r="D217" t="s">
        <v>17</v>
      </c>
      <c r="E217" t="s">
        <v>510</v>
      </c>
      <c r="F217" t="s">
        <v>30</v>
      </c>
      <c r="G217" t="s">
        <v>20</v>
      </c>
      <c r="H217" t="s">
        <v>511</v>
      </c>
      <c r="I217" t="s">
        <v>59</v>
      </c>
      <c r="J217" t="s">
        <v>60</v>
      </c>
      <c r="K217" t="s">
        <v>62</v>
      </c>
      <c r="L217" t="s">
        <v>81</v>
      </c>
      <c r="M217" t="s">
        <v>513</v>
      </c>
      <c r="N217" s="1">
        <v>111</v>
      </c>
      <c r="O217">
        <v>2015</v>
      </c>
      <c r="P217" t="s">
        <v>351</v>
      </c>
      <c r="Q217" s="1">
        <v>24.003385006323956</v>
      </c>
      <c r="R217" s="1">
        <f>train[[#This Row],[Sales]]-train[[#This Row],[Cost]]</f>
        <v>86.996614993676047</v>
      </c>
      <c r="S217" s="2">
        <f>train[[#This Row],[Profit]]/train[[#This Row],[Sales]]</f>
        <v>0.78375328823131574</v>
      </c>
    </row>
    <row r="218" spans="1:19" x14ac:dyDescent="0.3">
      <c r="A218" t="s">
        <v>506</v>
      </c>
      <c r="B218">
        <v>42081</v>
      </c>
      <c r="C218">
        <v>42086</v>
      </c>
      <c r="D218" t="s">
        <v>17</v>
      </c>
      <c r="E218" t="s">
        <v>507</v>
      </c>
      <c r="F218" t="s">
        <v>30</v>
      </c>
      <c r="G218" t="s">
        <v>20</v>
      </c>
      <c r="H218" t="s">
        <v>457</v>
      </c>
      <c r="I218" t="s">
        <v>237</v>
      </c>
      <c r="J218" t="s">
        <v>50</v>
      </c>
      <c r="K218" t="s">
        <v>51</v>
      </c>
      <c r="L218" t="s">
        <v>448</v>
      </c>
      <c r="M218" t="s">
        <v>449</v>
      </c>
      <c r="N218" s="1">
        <v>821.3</v>
      </c>
      <c r="O218">
        <v>2015</v>
      </c>
      <c r="P218" t="s">
        <v>351</v>
      </c>
      <c r="Q218" s="1">
        <v>249.54765976463304</v>
      </c>
      <c r="R218" s="1">
        <f>train[[#This Row],[Sales]]-train[[#This Row],[Cost]]</f>
        <v>571.75234023536689</v>
      </c>
      <c r="S218" s="2">
        <f>train[[#This Row],[Profit]]/train[[#This Row],[Sales]]</f>
        <v>0.69615529067985749</v>
      </c>
    </row>
    <row r="219" spans="1:19" x14ac:dyDescent="0.3">
      <c r="A219" t="s">
        <v>520</v>
      </c>
      <c r="B219">
        <v>42082</v>
      </c>
      <c r="C219">
        <v>42084</v>
      </c>
      <c r="D219" t="s">
        <v>68</v>
      </c>
      <c r="E219" t="s">
        <v>521</v>
      </c>
      <c r="F219" t="s">
        <v>70</v>
      </c>
      <c r="G219" t="s">
        <v>20</v>
      </c>
      <c r="H219" t="s">
        <v>522</v>
      </c>
      <c r="I219" t="s">
        <v>237</v>
      </c>
      <c r="J219" t="s">
        <v>50</v>
      </c>
      <c r="K219" t="s">
        <v>24</v>
      </c>
      <c r="L219" t="s">
        <v>35</v>
      </c>
      <c r="M219" t="s">
        <v>524</v>
      </c>
      <c r="N219" s="1">
        <v>26.16</v>
      </c>
      <c r="O219">
        <v>2015</v>
      </c>
      <c r="P219" t="s">
        <v>351</v>
      </c>
      <c r="Q219" s="1">
        <v>10.892820516321791</v>
      </c>
      <c r="R219" s="1">
        <f>train[[#This Row],[Sales]]-train[[#This Row],[Cost]]</f>
        <v>15.267179483678209</v>
      </c>
      <c r="S219" s="2">
        <f>train[[#This Row],[Profit]]/train[[#This Row],[Sales]]</f>
        <v>0.5836077784280661</v>
      </c>
    </row>
    <row r="220" spans="1:19" x14ac:dyDescent="0.3">
      <c r="A220" t="s">
        <v>520</v>
      </c>
      <c r="B220">
        <v>42082</v>
      </c>
      <c r="C220">
        <v>42084</v>
      </c>
      <c r="D220" t="s">
        <v>68</v>
      </c>
      <c r="E220" t="s">
        <v>521</v>
      </c>
      <c r="F220" t="s">
        <v>70</v>
      </c>
      <c r="G220" t="s">
        <v>20</v>
      </c>
      <c r="H220" t="s">
        <v>522</v>
      </c>
      <c r="I220" t="s">
        <v>237</v>
      </c>
      <c r="J220" t="s">
        <v>50</v>
      </c>
      <c r="K220" t="s">
        <v>51</v>
      </c>
      <c r="L220" t="s">
        <v>52</v>
      </c>
      <c r="M220" t="s">
        <v>526</v>
      </c>
      <c r="N220" s="1">
        <v>323.976</v>
      </c>
      <c r="O220">
        <v>2015</v>
      </c>
      <c r="P220" t="s">
        <v>351</v>
      </c>
      <c r="Q220" s="1">
        <v>78.434356963538292</v>
      </c>
      <c r="R220" s="1">
        <f>train[[#This Row],[Sales]]-train[[#This Row],[Cost]]</f>
        <v>245.54164303646172</v>
      </c>
      <c r="S220" s="2">
        <f>train[[#This Row],[Profit]]/train[[#This Row],[Sales]]</f>
        <v>0.75790071806696091</v>
      </c>
    </row>
    <row r="221" spans="1:19" x14ac:dyDescent="0.3">
      <c r="A221" t="s">
        <v>520</v>
      </c>
      <c r="B221">
        <v>42082</v>
      </c>
      <c r="C221">
        <v>42084</v>
      </c>
      <c r="D221" t="s">
        <v>68</v>
      </c>
      <c r="E221" t="s">
        <v>521</v>
      </c>
      <c r="F221" t="s">
        <v>70</v>
      </c>
      <c r="G221" t="s">
        <v>20</v>
      </c>
      <c r="H221" t="s">
        <v>522</v>
      </c>
      <c r="I221" t="s">
        <v>237</v>
      </c>
      <c r="J221" t="s">
        <v>50</v>
      </c>
      <c r="K221" t="s">
        <v>62</v>
      </c>
      <c r="L221" t="s">
        <v>81</v>
      </c>
      <c r="M221" t="s">
        <v>433</v>
      </c>
      <c r="N221" s="1">
        <v>4.992</v>
      </c>
      <c r="O221">
        <v>2015</v>
      </c>
      <c r="P221" t="s">
        <v>351</v>
      </c>
      <c r="Q221" s="1">
        <v>0.88087712118993711</v>
      </c>
      <c r="R221" s="1">
        <f>train[[#This Row],[Sales]]-train[[#This Row],[Cost]]</f>
        <v>4.1111228788100629</v>
      </c>
      <c r="S221" s="2">
        <f>train[[#This Row],[Profit]]/train[[#This Row],[Sales]]</f>
        <v>0.82354224335137483</v>
      </c>
    </row>
    <row r="222" spans="1:19" x14ac:dyDescent="0.3">
      <c r="A222" t="s">
        <v>520</v>
      </c>
      <c r="B222">
        <v>42082</v>
      </c>
      <c r="C222">
        <v>42084</v>
      </c>
      <c r="D222" t="s">
        <v>68</v>
      </c>
      <c r="E222" t="s">
        <v>521</v>
      </c>
      <c r="F222" t="s">
        <v>70</v>
      </c>
      <c r="G222" t="s">
        <v>20</v>
      </c>
      <c r="H222" t="s">
        <v>522</v>
      </c>
      <c r="I222" t="s">
        <v>237</v>
      </c>
      <c r="J222" t="s">
        <v>50</v>
      </c>
      <c r="K222" t="s">
        <v>62</v>
      </c>
      <c r="L222" t="s">
        <v>81</v>
      </c>
      <c r="M222" t="s">
        <v>523</v>
      </c>
      <c r="N222" s="1">
        <v>20.015999999999998</v>
      </c>
      <c r="O222">
        <v>2015</v>
      </c>
      <c r="P222" t="s">
        <v>351</v>
      </c>
      <c r="Q222" s="1">
        <v>5.312220661442244</v>
      </c>
      <c r="R222" s="1">
        <f>train[[#This Row],[Sales]]-train[[#This Row],[Cost]]</f>
        <v>14.703779338557755</v>
      </c>
      <c r="S222" s="2">
        <f>train[[#This Row],[Profit]]/train[[#This Row],[Sales]]</f>
        <v>0.73460128589916851</v>
      </c>
    </row>
    <row r="223" spans="1:19" x14ac:dyDescent="0.3">
      <c r="A223" t="s">
        <v>520</v>
      </c>
      <c r="B223">
        <v>42082</v>
      </c>
      <c r="C223">
        <v>42084</v>
      </c>
      <c r="D223" t="s">
        <v>68</v>
      </c>
      <c r="E223" t="s">
        <v>521</v>
      </c>
      <c r="F223" t="s">
        <v>70</v>
      </c>
      <c r="G223" t="s">
        <v>20</v>
      </c>
      <c r="H223" t="s">
        <v>522</v>
      </c>
      <c r="I223" t="s">
        <v>237</v>
      </c>
      <c r="J223" t="s">
        <v>50</v>
      </c>
      <c r="K223" t="s">
        <v>24</v>
      </c>
      <c r="L223" t="s">
        <v>37</v>
      </c>
      <c r="M223" t="s">
        <v>527</v>
      </c>
      <c r="N223" s="1">
        <v>11.808</v>
      </c>
      <c r="O223">
        <v>2015</v>
      </c>
      <c r="P223" t="s">
        <v>351</v>
      </c>
      <c r="Q223" s="1">
        <v>0.75958314521399883</v>
      </c>
      <c r="R223" s="1">
        <f>train[[#This Row],[Sales]]-train[[#This Row],[Cost]]</f>
        <v>11.048416854786002</v>
      </c>
      <c r="S223" s="2">
        <f>train[[#This Row],[Profit]]/train[[#This Row],[Sales]]</f>
        <v>0.93567215911128065</v>
      </c>
    </row>
    <row r="224" spans="1:19" x14ac:dyDescent="0.3">
      <c r="A224" t="s">
        <v>520</v>
      </c>
      <c r="B224">
        <v>42082</v>
      </c>
      <c r="C224">
        <v>42084</v>
      </c>
      <c r="D224" t="s">
        <v>68</v>
      </c>
      <c r="E224" t="s">
        <v>521</v>
      </c>
      <c r="F224" t="s">
        <v>70</v>
      </c>
      <c r="G224" t="s">
        <v>20</v>
      </c>
      <c r="H224" t="s">
        <v>522</v>
      </c>
      <c r="I224" t="s">
        <v>237</v>
      </c>
      <c r="J224" t="s">
        <v>50</v>
      </c>
      <c r="K224" t="s">
        <v>51</v>
      </c>
      <c r="L224" t="s">
        <v>86</v>
      </c>
      <c r="M224" t="s">
        <v>525</v>
      </c>
      <c r="N224" s="1">
        <v>170.24</v>
      </c>
      <c r="O224">
        <v>2015</v>
      </c>
      <c r="P224" t="s">
        <v>351</v>
      </c>
      <c r="Q224" s="1">
        <v>33.733912575479771</v>
      </c>
      <c r="R224" s="1">
        <f>train[[#This Row],[Sales]]-train[[#This Row],[Cost]]</f>
        <v>136.50608742452025</v>
      </c>
      <c r="S224" s="2">
        <f>train[[#This Row],[Profit]]/train[[#This Row],[Sales]]</f>
        <v>0.80184496842410857</v>
      </c>
    </row>
    <row r="225" spans="1:19" x14ac:dyDescent="0.3">
      <c r="A225" t="s">
        <v>520</v>
      </c>
      <c r="B225">
        <v>42082</v>
      </c>
      <c r="C225">
        <v>42084</v>
      </c>
      <c r="D225" t="s">
        <v>68</v>
      </c>
      <c r="E225" t="s">
        <v>521</v>
      </c>
      <c r="F225" t="s">
        <v>70</v>
      </c>
      <c r="G225" t="s">
        <v>20</v>
      </c>
      <c r="H225" t="s">
        <v>522</v>
      </c>
      <c r="I225" t="s">
        <v>237</v>
      </c>
      <c r="J225" t="s">
        <v>50</v>
      </c>
      <c r="K225" t="s">
        <v>24</v>
      </c>
      <c r="L225" t="s">
        <v>33</v>
      </c>
      <c r="M225" t="s">
        <v>255</v>
      </c>
      <c r="N225" s="1">
        <v>33.57</v>
      </c>
      <c r="O225">
        <v>2015</v>
      </c>
      <c r="P225" t="s">
        <v>351</v>
      </c>
      <c r="Q225" s="1">
        <v>0.74298052391372793</v>
      </c>
      <c r="R225" s="1">
        <f>train[[#This Row],[Sales]]-train[[#This Row],[Cost]]</f>
        <v>32.827019476086271</v>
      </c>
      <c r="S225" s="2">
        <f>train[[#This Row],[Profit]]/train[[#This Row],[Sales]]</f>
        <v>0.97786772344612061</v>
      </c>
    </row>
    <row r="226" spans="1:19" x14ac:dyDescent="0.3">
      <c r="A226" t="s">
        <v>543</v>
      </c>
      <c r="B226">
        <v>42084</v>
      </c>
      <c r="C226">
        <v>42088</v>
      </c>
      <c r="D226" t="s">
        <v>17</v>
      </c>
      <c r="E226" t="s">
        <v>544</v>
      </c>
      <c r="F226" t="s">
        <v>19</v>
      </c>
      <c r="G226" t="s">
        <v>20</v>
      </c>
      <c r="H226" t="s">
        <v>545</v>
      </c>
      <c r="I226" t="s">
        <v>173</v>
      </c>
      <c r="J226" t="s">
        <v>50</v>
      </c>
      <c r="K226" t="s">
        <v>62</v>
      </c>
      <c r="L226" t="s">
        <v>81</v>
      </c>
      <c r="M226" t="s">
        <v>548</v>
      </c>
      <c r="N226" s="1">
        <v>32.951999999999998</v>
      </c>
      <c r="O226">
        <v>2015</v>
      </c>
      <c r="P226" t="s">
        <v>351</v>
      </c>
      <c r="Q226" s="1">
        <v>14.299143173203559</v>
      </c>
      <c r="R226" s="1">
        <f>train[[#This Row],[Sales]]-train[[#This Row],[Cost]]</f>
        <v>18.652856826796437</v>
      </c>
      <c r="S226" s="2">
        <f>train[[#This Row],[Profit]]/train[[#This Row],[Sales]]</f>
        <v>0.56606144776634004</v>
      </c>
    </row>
    <row r="227" spans="1:19" x14ac:dyDescent="0.3">
      <c r="A227" t="s">
        <v>543</v>
      </c>
      <c r="B227">
        <v>42084</v>
      </c>
      <c r="C227">
        <v>42088</v>
      </c>
      <c r="D227" t="s">
        <v>17</v>
      </c>
      <c r="E227" t="s">
        <v>544</v>
      </c>
      <c r="F227" t="s">
        <v>19</v>
      </c>
      <c r="G227" t="s">
        <v>20</v>
      </c>
      <c r="H227" t="s">
        <v>545</v>
      </c>
      <c r="I227" t="s">
        <v>173</v>
      </c>
      <c r="J227" t="s">
        <v>50</v>
      </c>
      <c r="K227" t="s">
        <v>62</v>
      </c>
      <c r="L227" t="s">
        <v>63</v>
      </c>
      <c r="M227" t="s">
        <v>120</v>
      </c>
      <c r="N227" s="1">
        <v>218.376</v>
      </c>
      <c r="O227">
        <v>2015</v>
      </c>
      <c r="P227" t="s">
        <v>351</v>
      </c>
      <c r="Q227" s="1">
        <v>34.395661399902636</v>
      </c>
      <c r="R227" s="1">
        <f>train[[#This Row],[Sales]]-train[[#This Row],[Cost]]</f>
        <v>183.98033860009735</v>
      </c>
      <c r="S227" s="2">
        <f>train[[#This Row],[Profit]]/train[[#This Row],[Sales]]</f>
        <v>0.84249339945826163</v>
      </c>
    </row>
    <row r="228" spans="1:19" x14ac:dyDescent="0.3">
      <c r="A228" t="s">
        <v>528</v>
      </c>
      <c r="B228">
        <v>42084</v>
      </c>
      <c r="C228">
        <v>42088</v>
      </c>
      <c r="D228" t="s">
        <v>17</v>
      </c>
      <c r="E228" t="s">
        <v>529</v>
      </c>
      <c r="F228" t="s">
        <v>70</v>
      </c>
      <c r="G228" t="s">
        <v>20</v>
      </c>
      <c r="H228" t="s">
        <v>91</v>
      </c>
      <c r="I228" t="s">
        <v>92</v>
      </c>
      <c r="J228" t="s">
        <v>50</v>
      </c>
      <c r="K228" t="s">
        <v>24</v>
      </c>
      <c r="L228" t="s">
        <v>37</v>
      </c>
      <c r="M228" t="s">
        <v>541</v>
      </c>
      <c r="N228" s="1">
        <v>14.4</v>
      </c>
      <c r="O228">
        <v>2015</v>
      </c>
      <c r="P228" t="s">
        <v>351</v>
      </c>
      <c r="Q228" s="1">
        <v>6.3328543621533351</v>
      </c>
      <c r="R228" s="1">
        <f>train[[#This Row],[Sales]]-train[[#This Row],[Cost]]</f>
        <v>8.0671456378466644</v>
      </c>
      <c r="S228" s="2">
        <f>train[[#This Row],[Profit]]/train[[#This Row],[Sales]]</f>
        <v>0.56021844707268498</v>
      </c>
    </row>
    <row r="229" spans="1:19" x14ac:dyDescent="0.3">
      <c r="A229" t="s">
        <v>536</v>
      </c>
      <c r="B229">
        <v>42084</v>
      </c>
      <c r="C229">
        <v>42088</v>
      </c>
      <c r="D229" t="s">
        <v>17</v>
      </c>
      <c r="E229" t="s">
        <v>537</v>
      </c>
      <c r="F229" t="s">
        <v>70</v>
      </c>
      <c r="G229" t="s">
        <v>20</v>
      </c>
      <c r="H229" t="s">
        <v>538</v>
      </c>
      <c r="I229" t="s">
        <v>374</v>
      </c>
      <c r="J229" t="s">
        <v>50</v>
      </c>
      <c r="K229" t="s">
        <v>24</v>
      </c>
      <c r="L229" t="s">
        <v>35</v>
      </c>
      <c r="M229" t="s">
        <v>539</v>
      </c>
      <c r="N229" s="1">
        <v>16.271999999999998</v>
      </c>
      <c r="O229">
        <v>2015</v>
      </c>
      <c r="P229" t="s">
        <v>351</v>
      </c>
      <c r="Q229" s="1">
        <v>6.5772647057806175</v>
      </c>
      <c r="R229" s="1">
        <f>train[[#This Row],[Sales]]-train[[#This Row],[Cost]]</f>
        <v>9.694735294219381</v>
      </c>
      <c r="S229" s="2">
        <f>train[[#This Row],[Profit]]/train[[#This Row],[Sales]]</f>
        <v>0.59579248366638282</v>
      </c>
    </row>
    <row r="230" spans="1:19" x14ac:dyDescent="0.3">
      <c r="A230" t="s">
        <v>531</v>
      </c>
      <c r="B230">
        <v>42084</v>
      </c>
      <c r="C230">
        <v>42088</v>
      </c>
      <c r="D230" t="s">
        <v>17</v>
      </c>
      <c r="E230" t="s">
        <v>532</v>
      </c>
      <c r="F230" t="s">
        <v>19</v>
      </c>
      <c r="G230" t="s">
        <v>20</v>
      </c>
      <c r="H230" t="s">
        <v>533</v>
      </c>
      <c r="I230" t="s">
        <v>113</v>
      </c>
      <c r="J230" t="s">
        <v>43</v>
      </c>
      <c r="K230" t="s">
        <v>24</v>
      </c>
      <c r="L230" t="s">
        <v>44</v>
      </c>
      <c r="M230" t="s">
        <v>534</v>
      </c>
      <c r="N230" s="1">
        <v>7.4080000000000004</v>
      </c>
      <c r="O230">
        <v>2015</v>
      </c>
      <c r="P230" t="s">
        <v>351</v>
      </c>
      <c r="Q230" s="1">
        <v>1.7023191273660896</v>
      </c>
      <c r="R230" s="1">
        <f>train[[#This Row],[Sales]]-train[[#This Row],[Cost]]</f>
        <v>5.705680872633911</v>
      </c>
      <c r="S230" s="2">
        <f>train[[#This Row],[Profit]]/train[[#This Row],[Sales]]</f>
        <v>0.77020530138146748</v>
      </c>
    </row>
    <row r="231" spans="1:19" x14ac:dyDescent="0.3">
      <c r="A231" t="s">
        <v>531</v>
      </c>
      <c r="B231">
        <v>42084</v>
      </c>
      <c r="C231">
        <v>42088</v>
      </c>
      <c r="D231" t="s">
        <v>17</v>
      </c>
      <c r="E231" t="s">
        <v>532</v>
      </c>
      <c r="F231" t="s">
        <v>19</v>
      </c>
      <c r="G231" t="s">
        <v>20</v>
      </c>
      <c r="H231" t="s">
        <v>533</v>
      </c>
      <c r="I231" t="s">
        <v>113</v>
      </c>
      <c r="J231" t="s">
        <v>43</v>
      </c>
      <c r="K231" t="s">
        <v>24</v>
      </c>
      <c r="L231" t="s">
        <v>44</v>
      </c>
      <c r="M231" t="s">
        <v>547</v>
      </c>
      <c r="N231" s="1">
        <v>6.048</v>
      </c>
      <c r="O231">
        <v>2015</v>
      </c>
      <c r="P231" t="s">
        <v>351</v>
      </c>
      <c r="Q231" s="1">
        <v>2.0198963020402201</v>
      </c>
      <c r="R231" s="1">
        <f>train[[#This Row],[Sales]]-train[[#This Row],[Cost]]</f>
        <v>4.0281036979597804</v>
      </c>
      <c r="S231" s="2">
        <f>train[[#This Row],[Profit]]/train[[#This Row],[Sales]]</f>
        <v>0.66602243683197426</v>
      </c>
    </row>
    <row r="232" spans="1:19" x14ac:dyDescent="0.3">
      <c r="A232" t="s">
        <v>528</v>
      </c>
      <c r="B232">
        <v>42084</v>
      </c>
      <c r="C232">
        <v>42088</v>
      </c>
      <c r="D232" t="s">
        <v>17</v>
      </c>
      <c r="E232" t="s">
        <v>529</v>
      </c>
      <c r="F232" t="s">
        <v>70</v>
      </c>
      <c r="G232" t="s">
        <v>20</v>
      </c>
      <c r="H232" t="s">
        <v>91</v>
      </c>
      <c r="I232" t="s">
        <v>92</v>
      </c>
      <c r="J232" t="s">
        <v>50</v>
      </c>
      <c r="K232" t="s">
        <v>24</v>
      </c>
      <c r="L232" t="s">
        <v>25</v>
      </c>
      <c r="M232" t="s">
        <v>530</v>
      </c>
      <c r="N232" s="1">
        <v>122.97</v>
      </c>
      <c r="O232">
        <v>2015</v>
      </c>
      <c r="P232" t="s">
        <v>351</v>
      </c>
      <c r="Q232" s="1">
        <v>35.004866895610625</v>
      </c>
      <c r="R232" s="1">
        <f>train[[#This Row],[Sales]]-train[[#This Row],[Cost]]</f>
        <v>87.965133104389366</v>
      </c>
      <c r="S232" s="2">
        <f>train[[#This Row],[Profit]]/train[[#This Row],[Sales]]</f>
        <v>0.71533815649662003</v>
      </c>
    </row>
    <row r="233" spans="1:19" x14ac:dyDescent="0.3">
      <c r="A233" t="s">
        <v>528</v>
      </c>
      <c r="B233">
        <v>42084</v>
      </c>
      <c r="C233">
        <v>42088</v>
      </c>
      <c r="D233" t="s">
        <v>17</v>
      </c>
      <c r="E233" t="s">
        <v>529</v>
      </c>
      <c r="F233" t="s">
        <v>70</v>
      </c>
      <c r="G233" t="s">
        <v>20</v>
      </c>
      <c r="H233" t="s">
        <v>91</v>
      </c>
      <c r="I233" t="s">
        <v>92</v>
      </c>
      <c r="J233" t="s">
        <v>50</v>
      </c>
      <c r="K233" t="s">
        <v>24</v>
      </c>
      <c r="L233" t="s">
        <v>44</v>
      </c>
      <c r="M233" t="s">
        <v>540</v>
      </c>
      <c r="N233" s="1">
        <v>9.32</v>
      </c>
      <c r="O233">
        <v>2015</v>
      </c>
      <c r="P233" t="s">
        <v>351</v>
      </c>
      <c r="Q233" s="1">
        <v>4.6041436499150041</v>
      </c>
      <c r="R233" s="1">
        <f>train[[#This Row],[Sales]]-train[[#This Row],[Cost]]</f>
        <v>4.7158563500849962</v>
      </c>
      <c r="S233" s="2">
        <f>train[[#This Row],[Profit]]/train[[#This Row],[Sales]]</f>
        <v>0.50599317060997806</v>
      </c>
    </row>
    <row r="234" spans="1:19" x14ac:dyDescent="0.3">
      <c r="A234" t="s">
        <v>528</v>
      </c>
      <c r="B234">
        <v>42084</v>
      </c>
      <c r="C234">
        <v>42088</v>
      </c>
      <c r="D234" t="s">
        <v>17</v>
      </c>
      <c r="E234" t="s">
        <v>529</v>
      </c>
      <c r="F234" t="s">
        <v>70</v>
      </c>
      <c r="G234" t="s">
        <v>20</v>
      </c>
      <c r="H234" t="s">
        <v>91</v>
      </c>
      <c r="I234" t="s">
        <v>92</v>
      </c>
      <c r="J234" t="s">
        <v>50</v>
      </c>
      <c r="K234" t="s">
        <v>24</v>
      </c>
      <c r="L234" t="s">
        <v>33</v>
      </c>
      <c r="M234" t="s">
        <v>535</v>
      </c>
      <c r="N234" s="1">
        <v>122.94</v>
      </c>
      <c r="O234">
        <v>2015</v>
      </c>
      <c r="P234" t="s">
        <v>351</v>
      </c>
      <c r="Q234" s="1">
        <v>43.450876748378128</v>
      </c>
      <c r="R234" s="1">
        <f>train[[#This Row],[Sales]]-train[[#This Row],[Cost]]</f>
        <v>79.489123251621862</v>
      </c>
      <c r="S234" s="2">
        <f>train[[#This Row],[Profit]]/train[[#This Row],[Sales]]</f>
        <v>0.64656843380203244</v>
      </c>
    </row>
    <row r="235" spans="1:19" x14ac:dyDescent="0.3">
      <c r="A235" t="s">
        <v>528</v>
      </c>
      <c r="B235">
        <v>42084</v>
      </c>
      <c r="C235">
        <v>42088</v>
      </c>
      <c r="D235" t="s">
        <v>17</v>
      </c>
      <c r="E235" t="s">
        <v>529</v>
      </c>
      <c r="F235" t="s">
        <v>70</v>
      </c>
      <c r="G235" t="s">
        <v>20</v>
      </c>
      <c r="H235" t="s">
        <v>91</v>
      </c>
      <c r="I235" t="s">
        <v>92</v>
      </c>
      <c r="J235" t="s">
        <v>50</v>
      </c>
      <c r="K235" t="s">
        <v>51</v>
      </c>
      <c r="L235" t="s">
        <v>52</v>
      </c>
      <c r="M235" t="s">
        <v>542</v>
      </c>
      <c r="N235" s="1">
        <v>3499.93</v>
      </c>
      <c r="O235">
        <v>2015</v>
      </c>
      <c r="P235" t="s">
        <v>351</v>
      </c>
      <c r="Q235" s="1">
        <v>1418.2966273363331</v>
      </c>
      <c r="R235" s="1">
        <f>train[[#This Row],[Sales]]-train[[#This Row],[Cost]]</f>
        <v>2081.6333726636667</v>
      </c>
      <c r="S235" s="2">
        <f>train[[#This Row],[Profit]]/train[[#This Row],[Sales]]</f>
        <v>0.59476428747536858</v>
      </c>
    </row>
    <row r="236" spans="1:19" x14ac:dyDescent="0.3">
      <c r="A236" t="s">
        <v>543</v>
      </c>
      <c r="B236">
        <v>42084</v>
      </c>
      <c r="C236">
        <v>42088</v>
      </c>
      <c r="D236" t="s">
        <v>17</v>
      </c>
      <c r="E236" t="s">
        <v>544</v>
      </c>
      <c r="F236" t="s">
        <v>19</v>
      </c>
      <c r="G236" t="s">
        <v>20</v>
      </c>
      <c r="H236" t="s">
        <v>545</v>
      </c>
      <c r="I236" t="s">
        <v>173</v>
      </c>
      <c r="J236" t="s">
        <v>50</v>
      </c>
      <c r="K236" t="s">
        <v>24</v>
      </c>
      <c r="L236" t="s">
        <v>37</v>
      </c>
      <c r="M236" t="s">
        <v>546</v>
      </c>
      <c r="N236" s="1">
        <v>59.2</v>
      </c>
      <c r="O236">
        <v>2015</v>
      </c>
      <c r="P236" t="s">
        <v>351</v>
      </c>
      <c r="Q236" s="1">
        <v>7.6412589727122766</v>
      </c>
      <c r="R236" s="1">
        <f>train[[#This Row],[Sales]]-train[[#This Row],[Cost]]</f>
        <v>51.558741027287724</v>
      </c>
      <c r="S236" s="2">
        <f>train[[#This Row],[Profit]]/train[[#This Row],[Sales]]</f>
        <v>0.8709246795149953</v>
      </c>
    </row>
    <row r="237" spans="1:19" x14ac:dyDescent="0.3">
      <c r="A237" t="s">
        <v>554</v>
      </c>
      <c r="B237">
        <v>42085</v>
      </c>
      <c r="C237">
        <v>42089</v>
      </c>
      <c r="D237" t="s">
        <v>17</v>
      </c>
      <c r="E237" t="s">
        <v>555</v>
      </c>
      <c r="F237" t="s">
        <v>19</v>
      </c>
      <c r="G237" t="s">
        <v>20</v>
      </c>
      <c r="H237" t="s">
        <v>556</v>
      </c>
      <c r="I237" t="s">
        <v>374</v>
      </c>
      <c r="J237" t="s">
        <v>50</v>
      </c>
      <c r="K237" t="s">
        <v>24</v>
      </c>
      <c r="L237" t="s">
        <v>33</v>
      </c>
      <c r="M237" t="s">
        <v>558</v>
      </c>
      <c r="N237" s="1">
        <v>7.6440000000000001</v>
      </c>
      <c r="O237">
        <v>2015</v>
      </c>
      <c r="P237" t="s">
        <v>351</v>
      </c>
      <c r="Q237" s="1">
        <v>2.3077531065051344</v>
      </c>
      <c r="R237" s="1">
        <f>train[[#This Row],[Sales]]-train[[#This Row],[Cost]]</f>
        <v>5.3362468934948657</v>
      </c>
      <c r="S237" s="2">
        <f>train[[#This Row],[Profit]]/train[[#This Row],[Sales]]</f>
        <v>0.69809613991298614</v>
      </c>
    </row>
    <row r="238" spans="1:19" x14ac:dyDescent="0.3">
      <c r="A238" t="s">
        <v>554</v>
      </c>
      <c r="B238">
        <v>42085</v>
      </c>
      <c r="C238">
        <v>42089</v>
      </c>
      <c r="D238" t="s">
        <v>17</v>
      </c>
      <c r="E238" t="s">
        <v>555</v>
      </c>
      <c r="F238" t="s">
        <v>19</v>
      </c>
      <c r="G238" t="s">
        <v>20</v>
      </c>
      <c r="H238" t="s">
        <v>556</v>
      </c>
      <c r="I238" t="s">
        <v>374</v>
      </c>
      <c r="J238" t="s">
        <v>50</v>
      </c>
      <c r="K238" t="s">
        <v>24</v>
      </c>
      <c r="L238" t="s">
        <v>33</v>
      </c>
      <c r="M238" t="s">
        <v>557</v>
      </c>
      <c r="N238" s="1">
        <v>51.465000000000003</v>
      </c>
      <c r="O238">
        <v>2015</v>
      </c>
      <c r="P238" t="s">
        <v>351</v>
      </c>
      <c r="Q238" s="1">
        <v>20.633472540485638</v>
      </c>
      <c r="R238" s="1">
        <f>train[[#This Row],[Sales]]-train[[#This Row],[Cost]]</f>
        <v>30.831527459514366</v>
      </c>
      <c r="S238" s="2">
        <f>train[[#This Row],[Profit]]/train[[#This Row],[Sales]]</f>
        <v>0.5990775762074102</v>
      </c>
    </row>
    <row r="239" spans="1:19" x14ac:dyDescent="0.3">
      <c r="A239" t="s">
        <v>549</v>
      </c>
      <c r="B239">
        <v>42085</v>
      </c>
      <c r="C239">
        <v>42089</v>
      </c>
      <c r="D239" t="s">
        <v>17</v>
      </c>
      <c r="E239" t="s">
        <v>550</v>
      </c>
      <c r="F239" t="s">
        <v>70</v>
      </c>
      <c r="G239" t="s">
        <v>20</v>
      </c>
      <c r="H239" t="s">
        <v>551</v>
      </c>
      <c r="I239" t="s">
        <v>149</v>
      </c>
      <c r="J239" t="s">
        <v>60</v>
      </c>
      <c r="K239" t="s">
        <v>62</v>
      </c>
      <c r="L239" t="s">
        <v>63</v>
      </c>
      <c r="M239" t="s">
        <v>553</v>
      </c>
      <c r="N239" s="1">
        <v>314.35199999999998</v>
      </c>
      <c r="O239">
        <v>2015</v>
      </c>
      <c r="P239" t="s">
        <v>351</v>
      </c>
      <c r="Q239" s="1">
        <v>31.054720794654447</v>
      </c>
      <c r="R239" s="1">
        <f>train[[#This Row],[Sales]]-train[[#This Row],[Cost]]</f>
        <v>283.29727920534555</v>
      </c>
      <c r="S239" s="2">
        <f>train[[#This Row],[Profit]]/train[[#This Row],[Sales]]</f>
        <v>0.90121036037736535</v>
      </c>
    </row>
    <row r="240" spans="1:19" x14ac:dyDescent="0.3">
      <c r="A240" t="s">
        <v>559</v>
      </c>
      <c r="B240">
        <v>42085</v>
      </c>
      <c r="C240">
        <v>42085</v>
      </c>
      <c r="D240" t="s">
        <v>316</v>
      </c>
      <c r="E240" t="s">
        <v>560</v>
      </c>
      <c r="F240" t="s">
        <v>19</v>
      </c>
      <c r="G240" t="s">
        <v>20</v>
      </c>
      <c r="H240" t="s">
        <v>561</v>
      </c>
      <c r="I240" t="s">
        <v>326</v>
      </c>
      <c r="J240" t="s">
        <v>23</v>
      </c>
      <c r="K240" t="s">
        <v>24</v>
      </c>
      <c r="L240" t="s">
        <v>44</v>
      </c>
      <c r="M240" t="s">
        <v>45</v>
      </c>
      <c r="N240" s="1">
        <v>16.28</v>
      </c>
      <c r="O240">
        <v>2015</v>
      </c>
      <c r="P240" t="s">
        <v>351</v>
      </c>
      <c r="Q240" s="1">
        <v>7.1664425829587826</v>
      </c>
      <c r="R240" s="1">
        <f>train[[#This Row],[Sales]]-train[[#This Row],[Cost]]</f>
        <v>9.1135574170412177</v>
      </c>
      <c r="S240" s="2">
        <f>train[[#This Row],[Profit]]/train[[#This Row],[Sales]]</f>
        <v>0.55980082414258092</v>
      </c>
    </row>
    <row r="241" spans="1:19" x14ac:dyDescent="0.3">
      <c r="A241" t="s">
        <v>549</v>
      </c>
      <c r="B241">
        <v>42085</v>
      </c>
      <c r="C241">
        <v>42089</v>
      </c>
      <c r="D241" t="s">
        <v>17</v>
      </c>
      <c r="E241" t="s">
        <v>550</v>
      </c>
      <c r="F241" t="s">
        <v>70</v>
      </c>
      <c r="G241" t="s">
        <v>20</v>
      </c>
      <c r="H241" t="s">
        <v>551</v>
      </c>
      <c r="I241" t="s">
        <v>149</v>
      </c>
      <c r="J241" t="s">
        <v>60</v>
      </c>
      <c r="K241" t="s">
        <v>24</v>
      </c>
      <c r="L241" t="s">
        <v>25</v>
      </c>
      <c r="M241" t="s">
        <v>552</v>
      </c>
      <c r="N241" s="1">
        <v>74.352000000000004</v>
      </c>
      <c r="O241">
        <v>2015</v>
      </c>
      <c r="P241" t="s">
        <v>351</v>
      </c>
      <c r="Q241" s="1">
        <v>21.737531030088924</v>
      </c>
      <c r="R241" s="1">
        <f>train[[#This Row],[Sales]]-train[[#This Row],[Cost]]</f>
        <v>52.61446896991108</v>
      </c>
      <c r="S241" s="2">
        <f>train[[#This Row],[Profit]]/train[[#This Row],[Sales]]</f>
        <v>0.70764026482019415</v>
      </c>
    </row>
    <row r="242" spans="1:19" x14ac:dyDescent="0.3">
      <c r="A242" t="s">
        <v>566</v>
      </c>
      <c r="B242">
        <v>42086</v>
      </c>
      <c r="C242">
        <v>42089</v>
      </c>
      <c r="D242" t="s">
        <v>56</v>
      </c>
      <c r="E242" t="s">
        <v>567</v>
      </c>
      <c r="F242" t="s">
        <v>19</v>
      </c>
      <c r="G242" t="s">
        <v>20</v>
      </c>
      <c r="H242" t="s">
        <v>58</v>
      </c>
      <c r="I242" t="s">
        <v>59</v>
      </c>
      <c r="J242" t="s">
        <v>60</v>
      </c>
      <c r="K242" t="s">
        <v>24</v>
      </c>
      <c r="L242" t="s">
        <v>35</v>
      </c>
      <c r="M242" t="s">
        <v>569</v>
      </c>
      <c r="N242" s="1">
        <v>330.4</v>
      </c>
      <c r="O242">
        <v>2015</v>
      </c>
      <c r="P242" t="s">
        <v>351</v>
      </c>
      <c r="Q242" s="1">
        <v>131.89545135479736</v>
      </c>
      <c r="R242" s="1">
        <f>train[[#This Row],[Sales]]-train[[#This Row],[Cost]]</f>
        <v>198.50454864520262</v>
      </c>
      <c r="S242" s="2">
        <f>train[[#This Row],[Profit]]/train[[#This Row],[Sales]]</f>
        <v>0.60080069202543174</v>
      </c>
    </row>
    <row r="243" spans="1:19" x14ac:dyDescent="0.3">
      <c r="A243" t="s">
        <v>566</v>
      </c>
      <c r="B243">
        <v>42086</v>
      </c>
      <c r="C243">
        <v>42089</v>
      </c>
      <c r="D243" t="s">
        <v>56</v>
      </c>
      <c r="E243" t="s">
        <v>567</v>
      </c>
      <c r="F243" t="s">
        <v>19</v>
      </c>
      <c r="G243" t="s">
        <v>20</v>
      </c>
      <c r="H243" t="s">
        <v>58</v>
      </c>
      <c r="I243" t="s">
        <v>59</v>
      </c>
      <c r="J243" t="s">
        <v>60</v>
      </c>
      <c r="K243" t="s">
        <v>51</v>
      </c>
      <c r="L243" t="s">
        <v>52</v>
      </c>
      <c r="M243" t="s">
        <v>568</v>
      </c>
      <c r="N243" s="1">
        <v>604.75199999999995</v>
      </c>
      <c r="O243">
        <v>2015</v>
      </c>
      <c r="P243" t="s">
        <v>351</v>
      </c>
      <c r="Q243" s="1">
        <v>129.67035228272445</v>
      </c>
      <c r="R243" s="1">
        <f>train[[#This Row],[Sales]]-train[[#This Row],[Cost]]</f>
        <v>475.08164771727547</v>
      </c>
      <c r="S243" s="2">
        <f>train[[#This Row],[Profit]]/train[[#This Row],[Sales]]</f>
        <v>0.7855809451101865</v>
      </c>
    </row>
    <row r="244" spans="1:19" x14ac:dyDescent="0.3">
      <c r="A244" t="s">
        <v>562</v>
      </c>
      <c r="B244">
        <v>42086</v>
      </c>
      <c r="C244">
        <v>42089</v>
      </c>
      <c r="D244" t="s">
        <v>68</v>
      </c>
      <c r="E244" t="s">
        <v>563</v>
      </c>
      <c r="F244" t="s">
        <v>19</v>
      </c>
      <c r="G244" t="s">
        <v>20</v>
      </c>
      <c r="H244" t="s">
        <v>564</v>
      </c>
      <c r="I244" t="s">
        <v>237</v>
      </c>
      <c r="J244" t="s">
        <v>50</v>
      </c>
      <c r="K244" t="s">
        <v>24</v>
      </c>
      <c r="L244" t="s">
        <v>37</v>
      </c>
      <c r="M244" t="s">
        <v>565</v>
      </c>
      <c r="N244" s="1">
        <v>9.9120000000000008</v>
      </c>
      <c r="O244">
        <v>2015</v>
      </c>
      <c r="P244" t="s">
        <v>351</v>
      </c>
      <c r="Q244" s="1">
        <v>3.2583903803992147</v>
      </c>
      <c r="R244" s="1">
        <f>train[[#This Row],[Sales]]-train[[#This Row],[Cost]]</f>
        <v>6.6536096196007861</v>
      </c>
      <c r="S244" s="2">
        <f>train[[#This Row],[Profit]]/train[[#This Row],[Sales]]</f>
        <v>0.67126812142865067</v>
      </c>
    </row>
    <row r="245" spans="1:19" x14ac:dyDescent="0.3">
      <c r="A245" t="s">
        <v>570</v>
      </c>
      <c r="B245">
        <v>42087</v>
      </c>
      <c r="C245">
        <v>42092</v>
      </c>
      <c r="D245" t="s">
        <v>56</v>
      </c>
      <c r="E245" t="s">
        <v>571</v>
      </c>
      <c r="F245" t="s">
        <v>19</v>
      </c>
      <c r="G245" t="s">
        <v>20</v>
      </c>
      <c r="H245" t="s">
        <v>572</v>
      </c>
      <c r="I245" t="s">
        <v>59</v>
      </c>
      <c r="J245" t="s">
        <v>60</v>
      </c>
      <c r="K245" t="s">
        <v>62</v>
      </c>
      <c r="L245" t="s">
        <v>81</v>
      </c>
      <c r="M245" t="s">
        <v>573</v>
      </c>
      <c r="N245" s="1">
        <v>40.479999999999997</v>
      </c>
      <c r="O245">
        <v>2015</v>
      </c>
      <c r="P245" t="s">
        <v>351</v>
      </c>
      <c r="Q245" s="1">
        <v>7.3258656953911663</v>
      </c>
      <c r="R245" s="1">
        <f>train[[#This Row],[Sales]]-train[[#This Row],[Cost]]</f>
        <v>33.154134304608831</v>
      </c>
      <c r="S245" s="2">
        <f>train[[#This Row],[Profit]]/train[[#This Row],[Sales]]</f>
        <v>0.81902505693203642</v>
      </c>
    </row>
    <row r="246" spans="1:19" x14ac:dyDescent="0.3">
      <c r="A246" t="s">
        <v>574</v>
      </c>
      <c r="B246">
        <v>42087</v>
      </c>
      <c r="C246">
        <v>42091</v>
      </c>
      <c r="D246" t="s">
        <v>17</v>
      </c>
      <c r="E246" t="s">
        <v>575</v>
      </c>
      <c r="F246" t="s">
        <v>19</v>
      </c>
      <c r="G246" t="s">
        <v>20</v>
      </c>
      <c r="H246" t="s">
        <v>213</v>
      </c>
      <c r="I246" t="s">
        <v>214</v>
      </c>
      <c r="J246" t="s">
        <v>43</v>
      </c>
      <c r="K246" t="s">
        <v>24</v>
      </c>
      <c r="L246" t="s">
        <v>25</v>
      </c>
      <c r="M246" t="s">
        <v>576</v>
      </c>
      <c r="N246" s="1">
        <v>24.9</v>
      </c>
      <c r="O246">
        <v>2015</v>
      </c>
      <c r="P246" t="s">
        <v>351</v>
      </c>
      <c r="Q246" s="1">
        <v>6.6237760051808721</v>
      </c>
      <c r="R246" s="1">
        <f>train[[#This Row],[Sales]]-train[[#This Row],[Cost]]</f>
        <v>18.276223994819127</v>
      </c>
      <c r="S246" s="2">
        <f>train[[#This Row],[Profit]]/train[[#This Row],[Sales]]</f>
        <v>0.73398489939032641</v>
      </c>
    </row>
    <row r="247" spans="1:19" x14ac:dyDescent="0.3">
      <c r="A247" t="s">
        <v>577</v>
      </c>
      <c r="B247">
        <v>42088</v>
      </c>
      <c r="C247">
        <v>42093</v>
      </c>
      <c r="D247" t="s">
        <v>17</v>
      </c>
      <c r="E247" t="s">
        <v>578</v>
      </c>
      <c r="F247" t="s">
        <v>19</v>
      </c>
      <c r="G247" t="s">
        <v>20</v>
      </c>
      <c r="H247" t="s">
        <v>123</v>
      </c>
      <c r="I247" t="s">
        <v>59</v>
      </c>
      <c r="J247" t="s">
        <v>60</v>
      </c>
      <c r="K247" t="s">
        <v>24</v>
      </c>
      <c r="L247" t="s">
        <v>44</v>
      </c>
      <c r="M247" t="s">
        <v>504</v>
      </c>
      <c r="N247" s="1">
        <v>6.56</v>
      </c>
      <c r="O247">
        <v>2015</v>
      </c>
      <c r="P247" t="s">
        <v>351</v>
      </c>
      <c r="Q247" s="1">
        <v>1.0014205127621947</v>
      </c>
      <c r="R247" s="1">
        <f>train[[#This Row],[Sales]]-train[[#This Row],[Cost]]</f>
        <v>5.5585794872378047</v>
      </c>
      <c r="S247" s="2">
        <f>train[[#This Row],[Profit]]/train[[#This Row],[Sales]]</f>
        <v>0.84734443403015325</v>
      </c>
    </row>
    <row r="248" spans="1:19" x14ac:dyDescent="0.3">
      <c r="A248" t="s">
        <v>577</v>
      </c>
      <c r="B248">
        <v>42088</v>
      </c>
      <c r="C248">
        <v>42093</v>
      </c>
      <c r="D248" t="s">
        <v>17</v>
      </c>
      <c r="E248" t="s">
        <v>578</v>
      </c>
      <c r="F248" t="s">
        <v>19</v>
      </c>
      <c r="G248" t="s">
        <v>20</v>
      </c>
      <c r="H248" t="s">
        <v>123</v>
      </c>
      <c r="I248" t="s">
        <v>59</v>
      </c>
      <c r="J248" t="s">
        <v>60</v>
      </c>
      <c r="K248" t="s">
        <v>24</v>
      </c>
      <c r="L248" t="s">
        <v>44</v>
      </c>
      <c r="M248" t="s">
        <v>580</v>
      </c>
      <c r="N248" s="1">
        <v>14.88</v>
      </c>
      <c r="O248">
        <v>2015</v>
      </c>
      <c r="P248" t="s">
        <v>351</v>
      </c>
      <c r="Q248" s="1">
        <v>3.5173402880430786</v>
      </c>
      <c r="R248" s="1">
        <f>train[[#This Row],[Sales]]-train[[#This Row],[Cost]]</f>
        <v>11.362659711956923</v>
      </c>
      <c r="S248" s="2">
        <f>train[[#This Row],[Profit]]/train[[#This Row],[Sales]]</f>
        <v>0.76361960429818021</v>
      </c>
    </row>
    <row r="249" spans="1:19" x14ac:dyDescent="0.3">
      <c r="A249" t="s">
        <v>581</v>
      </c>
      <c r="B249">
        <v>42088</v>
      </c>
      <c r="C249">
        <v>42095</v>
      </c>
      <c r="D249" t="s">
        <v>17</v>
      </c>
      <c r="E249" t="s">
        <v>483</v>
      </c>
      <c r="F249" t="s">
        <v>19</v>
      </c>
      <c r="G249" t="s">
        <v>20</v>
      </c>
      <c r="H249" t="s">
        <v>213</v>
      </c>
      <c r="I249" t="s">
        <v>214</v>
      </c>
      <c r="J249" t="s">
        <v>43</v>
      </c>
      <c r="K249" t="s">
        <v>62</v>
      </c>
      <c r="L249" t="s">
        <v>63</v>
      </c>
      <c r="M249" t="s">
        <v>582</v>
      </c>
      <c r="N249" s="1">
        <v>366.786</v>
      </c>
      <c r="O249">
        <v>2015</v>
      </c>
      <c r="P249" t="s">
        <v>351</v>
      </c>
      <c r="Q249" s="1">
        <v>158.21947776295806</v>
      </c>
      <c r="R249" s="1">
        <f>train[[#This Row],[Sales]]-train[[#This Row],[Cost]]</f>
        <v>208.56652223704194</v>
      </c>
      <c r="S249" s="2">
        <f>train[[#This Row],[Profit]]/train[[#This Row],[Sales]]</f>
        <v>0.56863272381454566</v>
      </c>
    </row>
    <row r="250" spans="1:19" x14ac:dyDescent="0.3">
      <c r="A250" t="s">
        <v>577</v>
      </c>
      <c r="B250">
        <v>42088</v>
      </c>
      <c r="C250">
        <v>42093</v>
      </c>
      <c r="D250" t="s">
        <v>17</v>
      </c>
      <c r="E250" t="s">
        <v>578</v>
      </c>
      <c r="F250" t="s">
        <v>19</v>
      </c>
      <c r="G250" t="s">
        <v>20</v>
      </c>
      <c r="H250" t="s">
        <v>123</v>
      </c>
      <c r="I250" t="s">
        <v>59</v>
      </c>
      <c r="J250" t="s">
        <v>60</v>
      </c>
      <c r="K250" t="s">
        <v>24</v>
      </c>
      <c r="L250" t="s">
        <v>44</v>
      </c>
      <c r="M250" t="s">
        <v>583</v>
      </c>
      <c r="N250" s="1">
        <v>25.44</v>
      </c>
      <c r="O250">
        <v>2015</v>
      </c>
      <c r="P250" t="s">
        <v>351</v>
      </c>
      <c r="Q250" s="1">
        <v>4.4422891245765852</v>
      </c>
      <c r="R250" s="1">
        <f>train[[#This Row],[Sales]]-train[[#This Row],[Cost]]</f>
        <v>20.997710875423415</v>
      </c>
      <c r="S250" s="2">
        <f>train[[#This Row],[Profit]]/train[[#This Row],[Sales]]</f>
        <v>0.82538171680123484</v>
      </c>
    </row>
    <row r="251" spans="1:19" x14ac:dyDescent="0.3">
      <c r="A251" t="s">
        <v>577</v>
      </c>
      <c r="B251">
        <v>42088</v>
      </c>
      <c r="C251">
        <v>42093</v>
      </c>
      <c r="D251" t="s">
        <v>17</v>
      </c>
      <c r="E251" t="s">
        <v>578</v>
      </c>
      <c r="F251" t="s">
        <v>19</v>
      </c>
      <c r="G251" t="s">
        <v>20</v>
      </c>
      <c r="H251" t="s">
        <v>123</v>
      </c>
      <c r="I251" t="s">
        <v>59</v>
      </c>
      <c r="J251" t="s">
        <v>60</v>
      </c>
      <c r="K251" t="s">
        <v>51</v>
      </c>
      <c r="L251" t="s">
        <v>86</v>
      </c>
      <c r="M251" t="s">
        <v>579</v>
      </c>
      <c r="N251" s="1">
        <v>45.48</v>
      </c>
      <c r="O251">
        <v>2015</v>
      </c>
      <c r="P251" t="s">
        <v>351</v>
      </c>
      <c r="Q251" s="1">
        <v>18.39326280531666</v>
      </c>
      <c r="R251" s="1">
        <f>train[[#This Row],[Sales]]-train[[#This Row],[Cost]]</f>
        <v>27.086737194683337</v>
      </c>
      <c r="S251" s="2">
        <f>train[[#This Row],[Profit]]/train[[#This Row],[Sales]]</f>
        <v>0.59557469645301975</v>
      </c>
    </row>
    <row r="252" spans="1:19" x14ac:dyDescent="0.3">
      <c r="A252" t="s">
        <v>591</v>
      </c>
      <c r="B252">
        <v>42089</v>
      </c>
      <c r="C252">
        <v>42094</v>
      </c>
      <c r="D252" t="s">
        <v>56</v>
      </c>
      <c r="E252" t="s">
        <v>592</v>
      </c>
      <c r="F252" t="s">
        <v>70</v>
      </c>
      <c r="G252" t="s">
        <v>20</v>
      </c>
      <c r="H252" t="s">
        <v>123</v>
      </c>
      <c r="I252" t="s">
        <v>59</v>
      </c>
      <c r="J252" t="s">
        <v>60</v>
      </c>
      <c r="K252" t="s">
        <v>24</v>
      </c>
      <c r="L252" t="s">
        <v>44</v>
      </c>
      <c r="M252" t="s">
        <v>594</v>
      </c>
      <c r="N252" s="1">
        <v>3.36</v>
      </c>
      <c r="O252">
        <v>2015</v>
      </c>
      <c r="P252" t="s">
        <v>351</v>
      </c>
      <c r="Q252" s="1">
        <v>1.9520455233856031</v>
      </c>
      <c r="R252" s="1">
        <f>train[[#This Row],[Sales]]-train[[#This Row],[Cost]]</f>
        <v>1.4079544766143968</v>
      </c>
      <c r="S252" s="2">
        <f>train[[#This Row],[Profit]]/train[[#This Row],[Sales]]</f>
        <v>0.41903407042095142</v>
      </c>
    </row>
    <row r="253" spans="1:19" x14ac:dyDescent="0.3">
      <c r="A253" t="s">
        <v>591</v>
      </c>
      <c r="B253">
        <v>42089</v>
      </c>
      <c r="C253">
        <v>42094</v>
      </c>
      <c r="D253" t="s">
        <v>56</v>
      </c>
      <c r="E253" t="s">
        <v>592</v>
      </c>
      <c r="F253" t="s">
        <v>70</v>
      </c>
      <c r="G253" t="s">
        <v>20</v>
      </c>
      <c r="H253" t="s">
        <v>123</v>
      </c>
      <c r="I253" t="s">
        <v>59</v>
      </c>
      <c r="J253" t="s">
        <v>60</v>
      </c>
      <c r="K253" t="s">
        <v>24</v>
      </c>
      <c r="L253" t="s">
        <v>33</v>
      </c>
      <c r="M253" t="s">
        <v>283</v>
      </c>
      <c r="N253" s="1">
        <v>27.936</v>
      </c>
      <c r="O253">
        <v>2015</v>
      </c>
      <c r="P253" t="s">
        <v>351</v>
      </c>
      <c r="Q253" s="1">
        <v>5.4970564213753708</v>
      </c>
      <c r="R253" s="1">
        <f>train[[#This Row],[Sales]]-train[[#This Row],[Cost]]</f>
        <v>22.438943578624631</v>
      </c>
      <c r="S253" s="2">
        <f>train[[#This Row],[Profit]]/train[[#This Row],[Sales]]</f>
        <v>0.80322678904011424</v>
      </c>
    </row>
    <row r="254" spans="1:19" x14ac:dyDescent="0.3">
      <c r="A254" t="s">
        <v>591</v>
      </c>
      <c r="B254">
        <v>42089</v>
      </c>
      <c r="C254">
        <v>42094</v>
      </c>
      <c r="D254" t="s">
        <v>56</v>
      </c>
      <c r="E254" t="s">
        <v>592</v>
      </c>
      <c r="F254" t="s">
        <v>70</v>
      </c>
      <c r="G254" t="s">
        <v>20</v>
      </c>
      <c r="H254" t="s">
        <v>123</v>
      </c>
      <c r="I254" t="s">
        <v>59</v>
      </c>
      <c r="J254" t="s">
        <v>60</v>
      </c>
      <c r="K254" t="s">
        <v>51</v>
      </c>
      <c r="L254" t="s">
        <v>52</v>
      </c>
      <c r="M254" t="s">
        <v>593</v>
      </c>
      <c r="N254" s="1">
        <v>28.783999999999999</v>
      </c>
      <c r="O254">
        <v>2015</v>
      </c>
      <c r="P254" t="s">
        <v>351</v>
      </c>
      <c r="Q254" s="1">
        <v>5.6318105835095764</v>
      </c>
      <c r="R254" s="1">
        <f>train[[#This Row],[Sales]]-train[[#This Row],[Cost]]</f>
        <v>23.152189416490423</v>
      </c>
      <c r="S254" s="2">
        <f>train[[#This Row],[Profit]]/train[[#This Row],[Sales]]</f>
        <v>0.80434232269630435</v>
      </c>
    </row>
    <row r="255" spans="1:19" x14ac:dyDescent="0.3">
      <c r="A255" t="s">
        <v>588</v>
      </c>
      <c r="B255">
        <v>42089</v>
      </c>
      <c r="C255">
        <v>42093</v>
      </c>
      <c r="D255" t="s">
        <v>17</v>
      </c>
      <c r="E255" t="s">
        <v>589</v>
      </c>
      <c r="F255" t="s">
        <v>70</v>
      </c>
      <c r="G255" t="s">
        <v>20</v>
      </c>
      <c r="H255" t="s">
        <v>58</v>
      </c>
      <c r="I255" t="s">
        <v>59</v>
      </c>
      <c r="J255" t="s">
        <v>60</v>
      </c>
      <c r="K255" t="s">
        <v>51</v>
      </c>
      <c r="L255" t="s">
        <v>86</v>
      </c>
      <c r="M255" t="s">
        <v>590</v>
      </c>
      <c r="N255" s="1">
        <v>66.3</v>
      </c>
      <c r="O255">
        <v>2015</v>
      </c>
      <c r="P255" t="s">
        <v>351</v>
      </c>
      <c r="Q255" s="1">
        <v>21.861513618392173</v>
      </c>
      <c r="R255" s="1">
        <f>train[[#This Row],[Sales]]-train[[#This Row],[Cost]]</f>
        <v>44.438486381607824</v>
      </c>
      <c r="S255" s="2">
        <f>train[[#This Row],[Profit]]/train[[#This Row],[Sales]]</f>
        <v>0.67026374632892649</v>
      </c>
    </row>
    <row r="256" spans="1:19" x14ac:dyDescent="0.3">
      <c r="A256" t="s">
        <v>584</v>
      </c>
      <c r="B256">
        <v>42089</v>
      </c>
      <c r="C256">
        <v>42093</v>
      </c>
      <c r="D256" t="s">
        <v>56</v>
      </c>
      <c r="E256" t="s">
        <v>585</v>
      </c>
      <c r="F256" t="s">
        <v>19</v>
      </c>
      <c r="G256" t="s">
        <v>20</v>
      </c>
      <c r="H256" t="s">
        <v>586</v>
      </c>
      <c r="I256" t="s">
        <v>59</v>
      </c>
      <c r="J256" t="s">
        <v>60</v>
      </c>
      <c r="K256" t="s">
        <v>24</v>
      </c>
      <c r="L256" t="s">
        <v>37</v>
      </c>
      <c r="M256" t="s">
        <v>587</v>
      </c>
      <c r="N256" s="1">
        <v>18.75</v>
      </c>
      <c r="O256">
        <v>2015</v>
      </c>
      <c r="P256" t="s">
        <v>351</v>
      </c>
      <c r="Q256" s="1">
        <v>6.1523775299909911</v>
      </c>
      <c r="R256" s="1">
        <f>train[[#This Row],[Sales]]-train[[#This Row],[Cost]]</f>
        <v>12.597622470009009</v>
      </c>
      <c r="S256" s="2">
        <f>train[[#This Row],[Profit]]/train[[#This Row],[Sales]]</f>
        <v>0.67187319840048043</v>
      </c>
    </row>
    <row r="257" spans="1:19" x14ac:dyDescent="0.3">
      <c r="A257" t="s">
        <v>600</v>
      </c>
      <c r="B257">
        <v>42091</v>
      </c>
      <c r="C257">
        <v>42095</v>
      </c>
      <c r="D257" t="s">
        <v>17</v>
      </c>
      <c r="E257" t="s">
        <v>601</v>
      </c>
      <c r="F257" t="s">
        <v>30</v>
      </c>
      <c r="G257" t="s">
        <v>20</v>
      </c>
      <c r="H257" t="s">
        <v>602</v>
      </c>
      <c r="I257" t="s">
        <v>603</v>
      </c>
      <c r="J257" t="s">
        <v>60</v>
      </c>
      <c r="K257" t="s">
        <v>51</v>
      </c>
      <c r="L257" t="s">
        <v>52</v>
      </c>
      <c r="M257" t="s">
        <v>604</v>
      </c>
      <c r="N257" s="1">
        <v>302.37599999999998</v>
      </c>
      <c r="O257">
        <v>2015</v>
      </c>
      <c r="P257" t="s">
        <v>351</v>
      </c>
      <c r="Q257" s="1">
        <v>7.4624297433274833</v>
      </c>
      <c r="R257" s="1">
        <f>train[[#This Row],[Sales]]-train[[#This Row],[Cost]]</f>
        <v>294.91357025667247</v>
      </c>
      <c r="S257" s="2">
        <f>train[[#This Row],[Profit]]/train[[#This Row],[Sales]]</f>
        <v>0.97532069429013046</v>
      </c>
    </row>
    <row r="258" spans="1:19" x14ac:dyDescent="0.3">
      <c r="A258" t="s">
        <v>595</v>
      </c>
      <c r="B258">
        <v>42091</v>
      </c>
      <c r="C258">
        <v>42096</v>
      </c>
      <c r="D258" t="s">
        <v>17</v>
      </c>
      <c r="E258" t="s">
        <v>596</v>
      </c>
      <c r="F258" t="s">
        <v>19</v>
      </c>
      <c r="G258" t="s">
        <v>20</v>
      </c>
      <c r="H258" t="s">
        <v>405</v>
      </c>
      <c r="I258" t="s">
        <v>597</v>
      </c>
      <c r="J258" t="s">
        <v>23</v>
      </c>
      <c r="K258" t="s">
        <v>62</v>
      </c>
      <c r="L258" t="s">
        <v>208</v>
      </c>
      <c r="M258" t="s">
        <v>599</v>
      </c>
      <c r="N258" s="1">
        <v>1184.72</v>
      </c>
      <c r="O258">
        <v>2015</v>
      </c>
      <c r="P258" t="s">
        <v>351</v>
      </c>
      <c r="Q258" s="1">
        <v>144.19229948445295</v>
      </c>
      <c r="R258" s="1">
        <f>train[[#This Row],[Sales]]-train[[#This Row],[Cost]]</f>
        <v>1040.5277005155472</v>
      </c>
      <c r="S258" s="2">
        <f>train[[#This Row],[Profit]]/train[[#This Row],[Sales]]</f>
        <v>0.87828997612562221</v>
      </c>
    </row>
    <row r="259" spans="1:19" x14ac:dyDescent="0.3">
      <c r="A259" t="s">
        <v>595</v>
      </c>
      <c r="B259">
        <v>42091</v>
      </c>
      <c r="C259">
        <v>42096</v>
      </c>
      <c r="D259" t="s">
        <v>17</v>
      </c>
      <c r="E259" t="s">
        <v>596</v>
      </c>
      <c r="F259" t="s">
        <v>19</v>
      </c>
      <c r="G259" t="s">
        <v>20</v>
      </c>
      <c r="H259" t="s">
        <v>405</v>
      </c>
      <c r="I259" t="s">
        <v>597</v>
      </c>
      <c r="J259" t="s">
        <v>23</v>
      </c>
      <c r="K259" t="s">
        <v>24</v>
      </c>
      <c r="L259" t="s">
        <v>104</v>
      </c>
      <c r="M259" t="s">
        <v>598</v>
      </c>
      <c r="N259" s="1">
        <v>6.12</v>
      </c>
      <c r="O259">
        <v>2015</v>
      </c>
      <c r="P259" t="s">
        <v>351</v>
      </c>
      <c r="Q259" s="1">
        <v>2.4714701282359006</v>
      </c>
      <c r="R259" s="1">
        <f>train[[#This Row],[Sales]]-train[[#This Row],[Cost]]</f>
        <v>3.6485298717640995</v>
      </c>
      <c r="S259" s="2">
        <f>train[[#This Row],[Profit]]/train[[#This Row],[Sales]]</f>
        <v>0.59616501172615999</v>
      </c>
    </row>
    <row r="260" spans="1:19" x14ac:dyDescent="0.3">
      <c r="A260" t="s">
        <v>605</v>
      </c>
      <c r="B260">
        <v>42092</v>
      </c>
      <c r="C260">
        <v>42096</v>
      </c>
      <c r="D260" t="s">
        <v>17</v>
      </c>
      <c r="E260" t="s">
        <v>606</v>
      </c>
      <c r="F260" t="s">
        <v>19</v>
      </c>
      <c r="G260" t="s">
        <v>20</v>
      </c>
      <c r="H260" t="s">
        <v>607</v>
      </c>
      <c r="I260" t="s">
        <v>22</v>
      </c>
      <c r="J260" t="s">
        <v>23</v>
      </c>
      <c r="K260" t="s">
        <v>62</v>
      </c>
      <c r="L260" t="s">
        <v>208</v>
      </c>
      <c r="M260" t="s">
        <v>608</v>
      </c>
      <c r="N260" s="1">
        <v>890.84100000000001</v>
      </c>
      <c r="O260">
        <v>2015</v>
      </c>
      <c r="P260" t="s">
        <v>351</v>
      </c>
      <c r="Q260" s="1">
        <v>231.75840428658208</v>
      </c>
      <c r="R260" s="1">
        <f>train[[#This Row],[Sales]]-train[[#This Row],[Cost]]</f>
        <v>659.08259571341796</v>
      </c>
      <c r="S260" s="2">
        <f>train[[#This Row],[Profit]]/train[[#This Row],[Sales]]</f>
        <v>0.73984313217893871</v>
      </c>
    </row>
    <row r="261" spans="1:19" x14ac:dyDescent="0.3">
      <c r="A261" t="s">
        <v>622</v>
      </c>
      <c r="B261">
        <v>42093</v>
      </c>
      <c r="C261">
        <v>42098</v>
      </c>
      <c r="D261" t="s">
        <v>17</v>
      </c>
      <c r="E261" t="s">
        <v>277</v>
      </c>
      <c r="F261" t="s">
        <v>19</v>
      </c>
      <c r="G261" t="s">
        <v>20</v>
      </c>
      <c r="H261" t="s">
        <v>123</v>
      </c>
      <c r="I261" t="s">
        <v>59</v>
      </c>
      <c r="J261" t="s">
        <v>60</v>
      </c>
      <c r="K261" t="s">
        <v>62</v>
      </c>
      <c r="L261" t="s">
        <v>126</v>
      </c>
      <c r="M261" t="s">
        <v>623</v>
      </c>
      <c r="N261" s="1">
        <v>205.666</v>
      </c>
      <c r="O261">
        <v>2015</v>
      </c>
      <c r="P261" t="s">
        <v>351</v>
      </c>
      <c r="Q261" s="1">
        <v>44.112128412373316</v>
      </c>
      <c r="R261" s="1">
        <f>train[[#This Row],[Sales]]-train[[#This Row],[Cost]]</f>
        <v>161.55387158762667</v>
      </c>
      <c r="S261" s="2">
        <f>train[[#This Row],[Profit]]/train[[#This Row],[Sales]]</f>
        <v>0.78551569820790346</v>
      </c>
    </row>
    <row r="262" spans="1:19" x14ac:dyDescent="0.3">
      <c r="A262" t="s">
        <v>624</v>
      </c>
      <c r="B262">
        <v>42093</v>
      </c>
      <c r="C262">
        <v>42094</v>
      </c>
      <c r="D262" t="s">
        <v>68</v>
      </c>
      <c r="E262" t="s">
        <v>625</v>
      </c>
      <c r="F262" t="s">
        <v>70</v>
      </c>
      <c r="G262" t="s">
        <v>20</v>
      </c>
      <c r="H262" t="s">
        <v>213</v>
      </c>
      <c r="I262" t="s">
        <v>214</v>
      </c>
      <c r="J262" t="s">
        <v>43</v>
      </c>
      <c r="K262" t="s">
        <v>24</v>
      </c>
      <c r="L262" t="s">
        <v>44</v>
      </c>
      <c r="M262" t="s">
        <v>626</v>
      </c>
      <c r="N262" s="1">
        <v>10.5</v>
      </c>
      <c r="O262">
        <v>2015</v>
      </c>
      <c r="P262" t="s">
        <v>351</v>
      </c>
      <c r="Q262" s="1">
        <v>4.188491468094953</v>
      </c>
      <c r="R262" s="1">
        <f>train[[#This Row],[Sales]]-train[[#This Row],[Cost]]</f>
        <v>6.311508531905047</v>
      </c>
      <c r="S262" s="2">
        <f>train[[#This Row],[Profit]]/train[[#This Row],[Sales]]</f>
        <v>0.6010960506576235</v>
      </c>
    </row>
    <row r="263" spans="1:19" x14ac:dyDescent="0.3">
      <c r="A263" t="s">
        <v>609</v>
      </c>
      <c r="B263">
        <v>42093</v>
      </c>
      <c r="C263">
        <v>42098</v>
      </c>
      <c r="D263" t="s">
        <v>17</v>
      </c>
      <c r="E263" t="s">
        <v>610</v>
      </c>
      <c r="F263" t="s">
        <v>70</v>
      </c>
      <c r="G263" t="s">
        <v>20</v>
      </c>
      <c r="H263" t="s">
        <v>242</v>
      </c>
      <c r="I263" t="s">
        <v>243</v>
      </c>
      <c r="J263" t="s">
        <v>60</v>
      </c>
      <c r="K263" t="s">
        <v>24</v>
      </c>
      <c r="L263" t="s">
        <v>35</v>
      </c>
      <c r="M263" t="s">
        <v>611</v>
      </c>
      <c r="N263" s="1">
        <v>15.84</v>
      </c>
      <c r="O263">
        <v>2015</v>
      </c>
      <c r="P263" t="s">
        <v>351</v>
      </c>
      <c r="Q263" s="1">
        <v>5.6149311321324999</v>
      </c>
      <c r="R263" s="1">
        <f>train[[#This Row],[Sales]]-train[[#This Row],[Cost]]</f>
        <v>10.225068867867499</v>
      </c>
      <c r="S263" s="2">
        <f>train[[#This Row],[Profit]]/train[[#This Row],[Sales]]</f>
        <v>0.64552202448658458</v>
      </c>
    </row>
    <row r="264" spans="1:19" x14ac:dyDescent="0.3">
      <c r="A264" t="s">
        <v>616</v>
      </c>
      <c r="B264">
        <v>42093</v>
      </c>
      <c r="C264">
        <v>42095</v>
      </c>
      <c r="D264" t="s">
        <v>68</v>
      </c>
      <c r="E264" t="s">
        <v>617</v>
      </c>
      <c r="F264" t="s">
        <v>30</v>
      </c>
      <c r="G264" t="s">
        <v>20</v>
      </c>
      <c r="H264" t="s">
        <v>618</v>
      </c>
      <c r="I264" t="s">
        <v>22</v>
      </c>
      <c r="J264" t="s">
        <v>23</v>
      </c>
      <c r="K264" t="s">
        <v>24</v>
      </c>
      <c r="L264" t="s">
        <v>104</v>
      </c>
      <c r="M264" t="s">
        <v>627</v>
      </c>
      <c r="N264" s="1">
        <v>335.72</v>
      </c>
      <c r="O264">
        <v>2015</v>
      </c>
      <c r="P264" t="s">
        <v>351</v>
      </c>
      <c r="Q264" s="1">
        <v>36.748623921231008</v>
      </c>
      <c r="R264" s="1">
        <f>train[[#This Row],[Sales]]-train[[#This Row],[Cost]]</f>
        <v>298.97137607876903</v>
      </c>
      <c r="S264" s="2">
        <f>train[[#This Row],[Profit]]/train[[#This Row],[Sales]]</f>
        <v>0.89053787703672405</v>
      </c>
    </row>
    <row r="265" spans="1:19" x14ac:dyDescent="0.3">
      <c r="A265" t="s">
        <v>609</v>
      </c>
      <c r="B265">
        <v>42093</v>
      </c>
      <c r="C265">
        <v>42098</v>
      </c>
      <c r="D265" t="s">
        <v>17</v>
      </c>
      <c r="E265" t="s">
        <v>610</v>
      </c>
      <c r="F265" t="s">
        <v>70</v>
      </c>
      <c r="G265" t="s">
        <v>20</v>
      </c>
      <c r="H265" t="s">
        <v>242</v>
      </c>
      <c r="I265" t="s">
        <v>243</v>
      </c>
      <c r="J265" t="s">
        <v>60</v>
      </c>
      <c r="K265" t="s">
        <v>24</v>
      </c>
      <c r="L265" t="s">
        <v>37</v>
      </c>
      <c r="M265" t="s">
        <v>620</v>
      </c>
      <c r="N265" s="1">
        <v>44.4</v>
      </c>
      <c r="O265">
        <v>2015</v>
      </c>
      <c r="P265" t="s">
        <v>351</v>
      </c>
      <c r="Q265" s="1">
        <v>18.638516595751369</v>
      </c>
      <c r="R265" s="1">
        <f>train[[#This Row],[Sales]]-train[[#This Row],[Cost]]</f>
        <v>25.761483404248629</v>
      </c>
      <c r="S265" s="2">
        <f>train[[#This Row],[Profit]]/train[[#This Row],[Sales]]</f>
        <v>0.58021359018578</v>
      </c>
    </row>
    <row r="266" spans="1:19" x14ac:dyDescent="0.3">
      <c r="A266" t="s">
        <v>612</v>
      </c>
      <c r="B266">
        <v>42093</v>
      </c>
      <c r="C266">
        <v>42099</v>
      </c>
      <c r="D266" t="s">
        <v>17</v>
      </c>
      <c r="E266" t="s">
        <v>613</v>
      </c>
      <c r="F266" t="s">
        <v>19</v>
      </c>
      <c r="G266" t="s">
        <v>20</v>
      </c>
      <c r="H266" t="s">
        <v>614</v>
      </c>
      <c r="I266" t="s">
        <v>495</v>
      </c>
      <c r="J266" t="s">
        <v>23</v>
      </c>
      <c r="K266" t="s">
        <v>24</v>
      </c>
      <c r="L266" t="s">
        <v>35</v>
      </c>
      <c r="M266" t="s">
        <v>615</v>
      </c>
      <c r="N266" s="1">
        <v>129.30000000000001</v>
      </c>
      <c r="O266">
        <v>2015</v>
      </c>
      <c r="P266" t="s">
        <v>351</v>
      </c>
      <c r="Q266" s="1">
        <v>60.129068423554301</v>
      </c>
      <c r="R266" s="1">
        <f>train[[#This Row],[Sales]]-train[[#This Row],[Cost]]</f>
        <v>69.17093157644571</v>
      </c>
      <c r="S266" s="2">
        <f>train[[#This Row],[Profit]]/train[[#This Row],[Sales]]</f>
        <v>0.53496466803128928</v>
      </c>
    </row>
    <row r="267" spans="1:19" x14ac:dyDescent="0.3">
      <c r="A267" t="s">
        <v>616</v>
      </c>
      <c r="B267">
        <v>42093</v>
      </c>
      <c r="C267">
        <v>42095</v>
      </c>
      <c r="D267" t="s">
        <v>68</v>
      </c>
      <c r="E267" t="s">
        <v>617</v>
      </c>
      <c r="F267" t="s">
        <v>30</v>
      </c>
      <c r="G267" t="s">
        <v>20</v>
      </c>
      <c r="H267" t="s">
        <v>618</v>
      </c>
      <c r="I267" t="s">
        <v>22</v>
      </c>
      <c r="J267" t="s">
        <v>23</v>
      </c>
      <c r="K267" t="s">
        <v>51</v>
      </c>
      <c r="L267" t="s">
        <v>52</v>
      </c>
      <c r="M267" t="s">
        <v>621</v>
      </c>
      <c r="N267" s="1">
        <v>251.94399999999999</v>
      </c>
      <c r="O267">
        <v>2015</v>
      </c>
      <c r="P267" t="s">
        <v>351</v>
      </c>
      <c r="Q267" s="1">
        <v>1.4401618094785684</v>
      </c>
      <c r="R267" s="1">
        <f>train[[#This Row],[Sales]]-train[[#This Row],[Cost]]</f>
        <v>250.50383819052141</v>
      </c>
      <c r="S267" s="2">
        <f>train[[#This Row],[Profit]]/train[[#This Row],[Sales]]</f>
        <v>0.9942838019183684</v>
      </c>
    </row>
    <row r="268" spans="1:19" x14ac:dyDescent="0.3">
      <c r="A268" t="s">
        <v>616</v>
      </c>
      <c r="B268">
        <v>42093</v>
      </c>
      <c r="C268">
        <v>42095</v>
      </c>
      <c r="D268" t="s">
        <v>68</v>
      </c>
      <c r="E268" t="s">
        <v>617</v>
      </c>
      <c r="F268" t="s">
        <v>30</v>
      </c>
      <c r="G268" t="s">
        <v>20</v>
      </c>
      <c r="H268" t="s">
        <v>618</v>
      </c>
      <c r="I268" t="s">
        <v>22</v>
      </c>
      <c r="J268" t="s">
        <v>23</v>
      </c>
      <c r="K268" t="s">
        <v>62</v>
      </c>
      <c r="L268" t="s">
        <v>63</v>
      </c>
      <c r="M268" t="s">
        <v>619</v>
      </c>
      <c r="N268" s="1">
        <v>127.30200000000001</v>
      </c>
      <c r="O268">
        <v>2015</v>
      </c>
      <c r="P268" t="s">
        <v>351</v>
      </c>
      <c r="Q268" s="1">
        <v>61.368447336644152</v>
      </c>
      <c r="R268" s="1">
        <f>train[[#This Row],[Sales]]-train[[#This Row],[Cost]]</f>
        <v>65.933552663355854</v>
      </c>
      <c r="S268" s="2">
        <f>train[[#This Row],[Profit]]/train[[#This Row],[Sales]]</f>
        <v>0.51793021840470577</v>
      </c>
    </row>
    <row r="269" spans="1:19" x14ac:dyDescent="0.3">
      <c r="A269" t="s">
        <v>628</v>
      </c>
      <c r="B269">
        <v>42093</v>
      </c>
      <c r="C269">
        <v>42097</v>
      </c>
      <c r="D269" t="s">
        <v>17</v>
      </c>
      <c r="E269" t="s">
        <v>629</v>
      </c>
      <c r="F269" t="s">
        <v>19</v>
      </c>
      <c r="G269" t="s">
        <v>20</v>
      </c>
      <c r="H269" t="s">
        <v>630</v>
      </c>
      <c r="I269" t="s">
        <v>214</v>
      </c>
      <c r="J269" t="s">
        <v>43</v>
      </c>
      <c r="K269" t="s">
        <v>24</v>
      </c>
      <c r="L269" t="s">
        <v>44</v>
      </c>
      <c r="M269" t="s">
        <v>631</v>
      </c>
      <c r="N269" s="1">
        <v>49.65</v>
      </c>
      <c r="O269">
        <v>2015</v>
      </c>
      <c r="P269" t="s">
        <v>351</v>
      </c>
      <c r="Q269" s="1">
        <v>12.040693667933684</v>
      </c>
      <c r="R269" s="1">
        <f>train[[#This Row],[Sales]]-train[[#This Row],[Cost]]</f>
        <v>37.609306332066311</v>
      </c>
      <c r="S269" s="2">
        <f>train[[#This Row],[Profit]]/train[[#This Row],[Sales]]</f>
        <v>0.75748854646659236</v>
      </c>
    </row>
    <row r="270" spans="1:19" x14ac:dyDescent="0.3">
      <c r="A270" t="s">
        <v>635</v>
      </c>
      <c r="B270">
        <v>42094</v>
      </c>
      <c r="C270">
        <v>42094</v>
      </c>
      <c r="D270" t="s">
        <v>316</v>
      </c>
      <c r="E270" t="s">
        <v>636</v>
      </c>
      <c r="F270" t="s">
        <v>19</v>
      </c>
      <c r="G270" t="s">
        <v>20</v>
      </c>
      <c r="H270" t="s">
        <v>468</v>
      </c>
      <c r="I270" t="s">
        <v>237</v>
      </c>
      <c r="J270" t="s">
        <v>50</v>
      </c>
      <c r="K270" t="s">
        <v>24</v>
      </c>
      <c r="L270" t="s">
        <v>33</v>
      </c>
      <c r="M270" t="s">
        <v>638</v>
      </c>
      <c r="N270" s="1">
        <v>12.645</v>
      </c>
      <c r="O270">
        <v>2015</v>
      </c>
      <c r="P270" t="s">
        <v>351</v>
      </c>
      <c r="Q270" s="1">
        <v>5.9590753710827657</v>
      </c>
      <c r="R270" s="1">
        <f>train[[#This Row],[Sales]]-train[[#This Row],[Cost]]</f>
        <v>6.6859246289172338</v>
      </c>
      <c r="S270" s="2">
        <f>train[[#This Row],[Profit]]/train[[#This Row],[Sales]]</f>
        <v>0.52874057959013321</v>
      </c>
    </row>
    <row r="271" spans="1:19" x14ac:dyDescent="0.3">
      <c r="A271" t="s">
        <v>643</v>
      </c>
      <c r="B271">
        <v>42094</v>
      </c>
      <c r="C271">
        <v>42098</v>
      </c>
      <c r="D271" t="s">
        <v>17</v>
      </c>
      <c r="E271" t="s">
        <v>644</v>
      </c>
      <c r="F271" t="s">
        <v>70</v>
      </c>
      <c r="G271" t="s">
        <v>20</v>
      </c>
      <c r="H271" t="s">
        <v>645</v>
      </c>
      <c r="I271" t="s">
        <v>237</v>
      </c>
      <c r="J271" t="s">
        <v>50</v>
      </c>
      <c r="K271" t="s">
        <v>24</v>
      </c>
      <c r="L271" t="s">
        <v>33</v>
      </c>
      <c r="M271" t="s">
        <v>646</v>
      </c>
      <c r="N271" s="1">
        <v>1.869</v>
      </c>
      <c r="O271">
        <v>2015</v>
      </c>
      <c r="P271" t="s">
        <v>351</v>
      </c>
      <c r="Q271" s="1">
        <v>0.51906252297198807</v>
      </c>
      <c r="R271" s="1">
        <f>train[[#This Row],[Sales]]-train[[#This Row],[Cost]]</f>
        <v>1.3499374770280119</v>
      </c>
      <c r="S271" s="2">
        <f>train[[#This Row],[Profit]]/train[[#This Row],[Sales]]</f>
        <v>0.72227794383521238</v>
      </c>
    </row>
    <row r="272" spans="1:19" x14ac:dyDescent="0.3">
      <c r="A272" t="s">
        <v>639</v>
      </c>
      <c r="B272">
        <v>42094</v>
      </c>
      <c r="C272">
        <v>42099</v>
      </c>
      <c r="D272" t="s">
        <v>17</v>
      </c>
      <c r="E272" t="s">
        <v>640</v>
      </c>
      <c r="F272" t="s">
        <v>19</v>
      </c>
      <c r="G272" t="s">
        <v>20</v>
      </c>
      <c r="H272" t="s">
        <v>123</v>
      </c>
      <c r="I272" t="s">
        <v>59</v>
      </c>
      <c r="J272" t="s">
        <v>60</v>
      </c>
      <c r="K272" t="s">
        <v>24</v>
      </c>
      <c r="L272" t="s">
        <v>144</v>
      </c>
      <c r="M272" t="s">
        <v>641</v>
      </c>
      <c r="N272" s="1">
        <v>52.98</v>
      </c>
      <c r="O272">
        <v>2015</v>
      </c>
      <c r="P272" t="s">
        <v>351</v>
      </c>
      <c r="Q272" s="1">
        <v>20.073679119191947</v>
      </c>
      <c r="R272" s="1">
        <f>train[[#This Row],[Sales]]-train[[#This Row],[Cost]]</f>
        <v>32.906320880808053</v>
      </c>
      <c r="S272" s="2">
        <f>train[[#This Row],[Profit]]/train[[#This Row],[Sales]]</f>
        <v>0.6211083593961505</v>
      </c>
    </row>
    <row r="273" spans="1:19" x14ac:dyDescent="0.3">
      <c r="A273" t="s">
        <v>639</v>
      </c>
      <c r="B273">
        <v>42094</v>
      </c>
      <c r="C273">
        <v>42099</v>
      </c>
      <c r="D273" t="s">
        <v>17</v>
      </c>
      <c r="E273" t="s">
        <v>640</v>
      </c>
      <c r="F273" t="s">
        <v>19</v>
      </c>
      <c r="G273" t="s">
        <v>20</v>
      </c>
      <c r="H273" t="s">
        <v>123</v>
      </c>
      <c r="I273" t="s">
        <v>59</v>
      </c>
      <c r="J273" t="s">
        <v>60</v>
      </c>
      <c r="K273" t="s">
        <v>24</v>
      </c>
      <c r="L273" t="s">
        <v>33</v>
      </c>
      <c r="M273" t="s">
        <v>642</v>
      </c>
      <c r="N273" s="1">
        <v>673.56799999999998</v>
      </c>
      <c r="O273">
        <v>2015</v>
      </c>
      <c r="P273" t="s">
        <v>351</v>
      </c>
      <c r="Q273" s="1">
        <v>198.70543824382938</v>
      </c>
      <c r="R273" s="1">
        <f>train[[#This Row],[Sales]]-train[[#This Row],[Cost]]</f>
        <v>474.86256175617063</v>
      </c>
      <c r="S273" s="2">
        <f>train[[#This Row],[Profit]]/train[[#This Row],[Sales]]</f>
        <v>0.7049957268697008</v>
      </c>
    </row>
    <row r="274" spans="1:19" x14ac:dyDescent="0.3">
      <c r="A274" t="s">
        <v>647</v>
      </c>
      <c r="B274">
        <v>42094</v>
      </c>
      <c r="C274">
        <v>42094</v>
      </c>
      <c r="D274" t="s">
        <v>316</v>
      </c>
      <c r="E274" t="s">
        <v>648</v>
      </c>
      <c r="F274" t="s">
        <v>19</v>
      </c>
      <c r="G274" t="s">
        <v>20</v>
      </c>
      <c r="H274" t="s">
        <v>41</v>
      </c>
      <c r="I274" t="s">
        <v>42</v>
      </c>
      <c r="J274" t="s">
        <v>43</v>
      </c>
      <c r="K274" t="s">
        <v>24</v>
      </c>
      <c r="L274" t="s">
        <v>33</v>
      </c>
      <c r="M274" t="s">
        <v>649</v>
      </c>
      <c r="N274" s="1">
        <v>0.85199999999999998</v>
      </c>
      <c r="O274">
        <v>2015</v>
      </c>
      <c r="P274" t="s">
        <v>351</v>
      </c>
      <c r="Q274" s="1">
        <v>0.41530465450168663</v>
      </c>
      <c r="R274" s="1">
        <f>train[[#This Row],[Sales]]-train[[#This Row],[Cost]]</f>
        <v>0.43669534549831335</v>
      </c>
      <c r="S274" s="2">
        <f>train[[#This Row],[Profit]]/train[[#This Row],[Sales]]</f>
        <v>0.51255322241586077</v>
      </c>
    </row>
    <row r="275" spans="1:19" x14ac:dyDescent="0.3">
      <c r="A275" t="s">
        <v>635</v>
      </c>
      <c r="B275">
        <v>42094</v>
      </c>
      <c r="C275">
        <v>42094</v>
      </c>
      <c r="D275" t="s">
        <v>316</v>
      </c>
      <c r="E275" t="s">
        <v>636</v>
      </c>
      <c r="F275" t="s">
        <v>19</v>
      </c>
      <c r="G275" t="s">
        <v>20</v>
      </c>
      <c r="H275" t="s">
        <v>468</v>
      </c>
      <c r="I275" t="s">
        <v>237</v>
      </c>
      <c r="J275" t="s">
        <v>50</v>
      </c>
      <c r="K275" t="s">
        <v>24</v>
      </c>
      <c r="L275" t="s">
        <v>44</v>
      </c>
      <c r="M275" t="s">
        <v>547</v>
      </c>
      <c r="N275" s="1">
        <v>4.032</v>
      </c>
      <c r="O275">
        <v>2015</v>
      </c>
      <c r="P275" t="s">
        <v>351</v>
      </c>
      <c r="Q275" s="1">
        <v>0.50459390775174184</v>
      </c>
      <c r="R275" s="1">
        <f>train[[#This Row],[Sales]]-train[[#This Row],[Cost]]</f>
        <v>3.527406092248258</v>
      </c>
      <c r="S275" s="2">
        <f>train[[#This Row],[Profit]]/train[[#This Row],[Sales]]</f>
        <v>0.87485270145046079</v>
      </c>
    </row>
    <row r="276" spans="1:19" x14ac:dyDescent="0.3">
      <c r="A276" t="s">
        <v>635</v>
      </c>
      <c r="B276">
        <v>42094</v>
      </c>
      <c r="C276">
        <v>42094</v>
      </c>
      <c r="D276" t="s">
        <v>316</v>
      </c>
      <c r="E276" t="s">
        <v>636</v>
      </c>
      <c r="F276" t="s">
        <v>19</v>
      </c>
      <c r="G276" t="s">
        <v>20</v>
      </c>
      <c r="H276" t="s">
        <v>468</v>
      </c>
      <c r="I276" t="s">
        <v>237</v>
      </c>
      <c r="J276" t="s">
        <v>50</v>
      </c>
      <c r="K276" t="s">
        <v>62</v>
      </c>
      <c r="L276" t="s">
        <v>63</v>
      </c>
      <c r="M276" t="s">
        <v>637</v>
      </c>
      <c r="N276" s="1">
        <v>1125.4880000000001</v>
      </c>
      <c r="O276">
        <v>2015</v>
      </c>
      <c r="P276" t="s">
        <v>351</v>
      </c>
      <c r="Q276" s="1">
        <v>105.00584622727939</v>
      </c>
      <c r="R276" s="1">
        <f>train[[#This Row],[Sales]]-train[[#This Row],[Cost]]</f>
        <v>1020.4821537727207</v>
      </c>
      <c r="S276" s="2">
        <f>train[[#This Row],[Profit]]/train[[#This Row],[Sales]]</f>
        <v>0.90670194064505416</v>
      </c>
    </row>
    <row r="277" spans="1:19" x14ac:dyDescent="0.3">
      <c r="A277" t="s">
        <v>632</v>
      </c>
      <c r="B277">
        <v>42094</v>
      </c>
      <c r="C277">
        <v>42098</v>
      </c>
      <c r="D277" t="s">
        <v>17</v>
      </c>
      <c r="E277" t="s">
        <v>633</v>
      </c>
      <c r="F277" t="s">
        <v>19</v>
      </c>
      <c r="G277" t="s">
        <v>20</v>
      </c>
      <c r="H277" t="s">
        <v>309</v>
      </c>
      <c r="I277" t="s">
        <v>32</v>
      </c>
      <c r="J277" t="s">
        <v>23</v>
      </c>
      <c r="K277" t="s">
        <v>51</v>
      </c>
      <c r="L277" t="s">
        <v>86</v>
      </c>
      <c r="M277" t="s">
        <v>650</v>
      </c>
      <c r="N277" s="1">
        <v>79.983999999999995</v>
      </c>
      <c r="O277">
        <v>2015</v>
      </c>
      <c r="P277" t="s">
        <v>351</v>
      </c>
      <c r="Q277" s="1">
        <v>32.969979113758448</v>
      </c>
      <c r="R277" s="1">
        <f>train[[#This Row],[Sales]]-train[[#This Row],[Cost]]</f>
        <v>47.014020886241546</v>
      </c>
      <c r="S277" s="2">
        <f>train[[#This Row],[Profit]]/train[[#This Row],[Sales]]</f>
        <v>0.58779281964194774</v>
      </c>
    </row>
    <row r="278" spans="1:19" x14ac:dyDescent="0.3">
      <c r="A278" t="s">
        <v>632</v>
      </c>
      <c r="B278">
        <v>42094</v>
      </c>
      <c r="C278">
        <v>42098</v>
      </c>
      <c r="D278" t="s">
        <v>17</v>
      </c>
      <c r="E278" t="s">
        <v>633</v>
      </c>
      <c r="F278" t="s">
        <v>19</v>
      </c>
      <c r="G278" t="s">
        <v>20</v>
      </c>
      <c r="H278" t="s">
        <v>309</v>
      </c>
      <c r="I278" t="s">
        <v>32</v>
      </c>
      <c r="J278" t="s">
        <v>23</v>
      </c>
      <c r="K278" t="s">
        <v>24</v>
      </c>
      <c r="L278" t="s">
        <v>33</v>
      </c>
      <c r="M278" t="s">
        <v>634</v>
      </c>
      <c r="N278" s="1">
        <v>8.1340000000000003</v>
      </c>
      <c r="O278">
        <v>2015</v>
      </c>
      <c r="P278" t="s">
        <v>351</v>
      </c>
      <c r="Q278" s="1">
        <v>2.4013781252934137</v>
      </c>
      <c r="R278" s="1">
        <f>train[[#This Row],[Sales]]-train[[#This Row],[Cost]]</f>
        <v>5.7326218747065862</v>
      </c>
      <c r="S278" s="2">
        <f>train[[#This Row],[Profit]]/train[[#This Row],[Sales]]</f>
        <v>0.70477279010407989</v>
      </c>
    </row>
    <row r="279" spans="1:19" x14ac:dyDescent="0.3">
      <c r="A279" t="s">
        <v>651</v>
      </c>
      <c r="B279">
        <v>42095</v>
      </c>
      <c r="C279">
        <v>42100</v>
      </c>
      <c r="D279" t="s">
        <v>56</v>
      </c>
      <c r="E279" t="s">
        <v>629</v>
      </c>
      <c r="F279" t="s">
        <v>19</v>
      </c>
      <c r="G279" t="s">
        <v>20</v>
      </c>
      <c r="H279" t="s">
        <v>652</v>
      </c>
      <c r="I279" t="s">
        <v>59</v>
      </c>
      <c r="J279" t="s">
        <v>60</v>
      </c>
      <c r="K279" t="s">
        <v>24</v>
      </c>
      <c r="L279" t="s">
        <v>37</v>
      </c>
      <c r="M279" t="s">
        <v>620</v>
      </c>
      <c r="N279" s="1">
        <v>29.6</v>
      </c>
      <c r="O279">
        <v>2015</v>
      </c>
      <c r="P279" t="s">
        <v>653</v>
      </c>
      <c r="Q279" s="1">
        <v>12.152293665741631</v>
      </c>
      <c r="R279" s="1">
        <f>train[[#This Row],[Sales]]-train[[#This Row],[Cost]]</f>
        <v>17.44770633425837</v>
      </c>
      <c r="S279" s="2">
        <f>train[[#This Row],[Profit]]/train[[#This Row],[Sales]]</f>
        <v>0.5894495383195395</v>
      </c>
    </row>
    <row r="280" spans="1:19" x14ac:dyDescent="0.3">
      <c r="A280" t="s">
        <v>651</v>
      </c>
      <c r="B280">
        <v>42095</v>
      </c>
      <c r="C280">
        <v>42100</v>
      </c>
      <c r="D280" t="s">
        <v>56</v>
      </c>
      <c r="E280" t="s">
        <v>629</v>
      </c>
      <c r="F280" t="s">
        <v>19</v>
      </c>
      <c r="G280" t="s">
        <v>20</v>
      </c>
      <c r="H280" t="s">
        <v>652</v>
      </c>
      <c r="I280" t="s">
        <v>59</v>
      </c>
      <c r="J280" t="s">
        <v>60</v>
      </c>
      <c r="K280" t="s">
        <v>24</v>
      </c>
      <c r="L280" t="s">
        <v>33</v>
      </c>
      <c r="M280" t="s">
        <v>660</v>
      </c>
      <c r="N280" s="1">
        <v>17.088000000000001</v>
      </c>
      <c r="O280">
        <v>2015</v>
      </c>
      <c r="P280" t="s">
        <v>653</v>
      </c>
      <c r="Q280" s="1">
        <v>5.1575665167618556</v>
      </c>
      <c r="R280" s="1">
        <f>train[[#This Row],[Sales]]-train[[#This Row],[Cost]]</f>
        <v>11.930433483238145</v>
      </c>
      <c r="S280" s="2">
        <f>train[[#This Row],[Profit]]/train[[#This Row],[Sales]]</f>
        <v>0.69817611676253188</v>
      </c>
    </row>
    <row r="281" spans="1:19" x14ac:dyDescent="0.3">
      <c r="A281" t="s">
        <v>654</v>
      </c>
      <c r="B281">
        <v>42095</v>
      </c>
      <c r="C281">
        <v>42100</v>
      </c>
      <c r="D281" t="s">
        <v>17</v>
      </c>
      <c r="E281" t="s">
        <v>655</v>
      </c>
      <c r="F281" t="s">
        <v>70</v>
      </c>
      <c r="G281" t="s">
        <v>20</v>
      </c>
      <c r="H281" t="s">
        <v>656</v>
      </c>
      <c r="I281" t="s">
        <v>657</v>
      </c>
      <c r="J281" t="s">
        <v>43</v>
      </c>
      <c r="K281" t="s">
        <v>24</v>
      </c>
      <c r="L281" t="s">
        <v>35</v>
      </c>
      <c r="M281" t="s">
        <v>658</v>
      </c>
      <c r="N281" s="1">
        <v>66.959999999999994</v>
      </c>
      <c r="O281">
        <v>2015</v>
      </c>
      <c r="P281" t="s">
        <v>653</v>
      </c>
      <c r="Q281" s="1">
        <v>30.032599212113848</v>
      </c>
      <c r="R281" s="1">
        <f>train[[#This Row],[Sales]]-train[[#This Row],[Cost]]</f>
        <v>36.927400787886143</v>
      </c>
      <c r="S281" s="2">
        <f>train[[#This Row],[Profit]]/train[[#This Row],[Sales]]</f>
        <v>0.55148448010582651</v>
      </c>
    </row>
    <row r="282" spans="1:19" x14ac:dyDescent="0.3">
      <c r="A282" t="s">
        <v>654</v>
      </c>
      <c r="B282">
        <v>42095</v>
      </c>
      <c r="C282">
        <v>42100</v>
      </c>
      <c r="D282" t="s">
        <v>17</v>
      </c>
      <c r="E282" t="s">
        <v>655</v>
      </c>
      <c r="F282" t="s">
        <v>70</v>
      </c>
      <c r="G282" t="s">
        <v>20</v>
      </c>
      <c r="H282" t="s">
        <v>656</v>
      </c>
      <c r="I282" t="s">
        <v>657</v>
      </c>
      <c r="J282" t="s">
        <v>43</v>
      </c>
      <c r="K282" t="s">
        <v>24</v>
      </c>
      <c r="L282" t="s">
        <v>33</v>
      </c>
      <c r="M282" t="s">
        <v>659</v>
      </c>
      <c r="N282" s="1">
        <v>6.24</v>
      </c>
      <c r="O282">
        <v>2015</v>
      </c>
      <c r="P282" t="s">
        <v>653</v>
      </c>
      <c r="Q282" s="1">
        <v>1.1072514351380871</v>
      </c>
      <c r="R282" s="1">
        <f>train[[#This Row],[Sales]]-train[[#This Row],[Cost]]</f>
        <v>5.1327485648619131</v>
      </c>
      <c r="S282" s="2">
        <f>train[[#This Row],[Profit]]/train[[#This Row],[Sales]]</f>
        <v>0.82255585975351164</v>
      </c>
    </row>
    <row r="283" spans="1:19" x14ac:dyDescent="0.3">
      <c r="A283" t="s">
        <v>661</v>
      </c>
      <c r="B283">
        <v>42096</v>
      </c>
      <c r="C283">
        <v>42100</v>
      </c>
      <c r="D283" t="s">
        <v>56</v>
      </c>
      <c r="E283" t="s">
        <v>378</v>
      </c>
      <c r="F283" t="s">
        <v>19</v>
      </c>
      <c r="G283" t="s">
        <v>20</v>
      </c>
      <c r="H283" t="s">
        <v>21</v>
      </c>
      <c r="I283" t="s">
        <v>22</v>
      </c>
      <c r="J283" t="s">
        <v>23</v>
      </c>
      <c r="K283" t="s">
        <v>24</v>
      </c>
      <c r="L283" t="s">
        <v>25</v>
      </c>
      <c r="M283" t="s">
        <v>662</v>
      </c>
      <c r="N283" s="1">
        <v>33.488</v>
      </c>
      <c r="O283">
        <v>2015</v>
      </c>
      <c r="P283" t="s">
        <v>653</v>
      </c>
      <c r="Q283" s="1">
        <v>16.843950701967469</v>
      </c>
      <c r="R283" s="1">
        <f>train[[#This Row],[Sales]]-train[[#This Row],[Cost]]</f>
        <v>16.644049298032531</v>
      </c>
      <c r="S283" s="2">
        <f>train[[#This Row],[Profit]]/train[[#This Row],[Sales]]</f>
        <v>0.49701532781989166</v>
      </c>
    </row>
    <row r="284" spans="1:19" x14ac:dyDescent="0.3">
      <c r="A284" t="s">
        <v>663</v>
      </c>
      <c r="B284">
        <v>42096</v>
      </c>
      <c r="C284">
        <v>42102</v>
      </c>
      <c r="D284" t="s">
        <v>17</v>
      </c>
      <c r="E284" t="s">
        <v>664</v>
      </c>
      <c r="F284" t="s">
        <v>19</v>
      </c>
      <c r="G284" t="s">
        <v>20</v>
      </c>
      <c r="H284" t="s">
        <v>71</v>
      </c>
      <c r="I284" t="s">
        <v>72</v>
      </c>
      <c r="J284" t="s">
        <v>50</v>
      </c>
      <c r="K284" t="s">
        <v>24</v>
      </c>
      <c r="L284" t="s">
        <v>144</v>
      </c>
      <c r="M284" t="s">
        <v>671</v>
      </c>
      <c r="N284" s="1">
        <v>154.9</v>
      </c>
      <c r="O284">
        <v>2015</v>
      </c>
      <c r="P284" t="s">
        <v>653</v>
      </c>
      <c r="Q284" s="1">
        <v>23.318861947446745</v>
      </c>
      <c r="R284" s="1">
        <f>train[[#This Row],[Sales]]-train[[#This Row],[Cost]]</f>
        <v>131.58113805255326</v>
      </c>
      <c r="S284" s="2">
        <f>train[[#This Row],[Profit]]/train[[#This Row],[Sales]]</f>
        <v>0.84945860589124111</v>
      </c>
    </row>
    <row r="285" spans="1:19" x14ac:dyDescent="0.3">
      <c r="A285" t="s">
        <v>663</v>
      </c>
      <c r="B285">
        <v>42096</v>
      </c>
      <c r="C285">
        <v>42102</v>
      </c>
      <c r="D285" t="s">
        <v>17</v>
      </c>
      <c r="E285" t="s">
        <v>664</v>
      </c>
      <c r="F285" t="s">
        <v>19</v>
      </c>
      <c r="G285" t="s">
        <v>20</v>
      </c>
      <c r="H285" t="s">
        <v>71</v>
      </c>
      <c r="I285" t="s">
        <v>72</v>
      </c>
      <c r="J285" t="s">
        <v>50</v>
      </c>
      <c r="K285" t="s">
        <v>51</v>
      </c>
      <c r="L285" t="s">
        <v>52</v>
      </c>
      <c r="M285" t="s">
        <v>666</v>
      </c>
      <c r="N285" s="1">
        <v>1049.93</v>
      </c>
      <c r="O285">
        <v>2015</v>
      </c>
      <c r="P285" t="s">
        <v>653</v>
      </c>
      <c r="Q285" s="1">
        <v>355.8708056490276</v>
      </c>
      <c r="R285" s="1">
        <f>train[[#This Row],[Sales]]-train[[#This Row],[Cost]]</f>
        <v>694.05919435097246</v>
      </c>
      <c r="S285" s="2">
        <f>train[[#This Row],[Profit]]/train[[#This Row],[Sales]]</f>
        <v>0.66105282671318322</v>
      </c>
    </row>
    <row r="286" spans="1:19" x14ac:dyDescent="0.3">
      <c r="A286" t="s">
        <v>663</v>
      </c>
      <c r="B286">
        <v>42096</v>
      </c>
      <c r="C286">
        <v>42102</v>
      </c>
      <c r="D286" t="s">
        <v>17</v>
      </c>
      <c r="E286" t="s">
        <v>664</v>
      </c>
      <c r="F286" t="s">
        <v>19</v>
      </c>
      <c r="G286" t="s">
        <v>20</v>
      </c>
      <c r="H286" t="s">
        <v>71</v>
      </c>
      <c r="I286" t="s">
        <v>72</v>
      </c>
      <c r="J286" t="s">
        <v>50</v>
      </c>
      <c r="K286" t="s">
        <v>24</v>
      </c>
      <c r="L286" t="s">
        <v>25</v>
      </c>
      <c r="M286" t="s">
        <v>665</v>
      </c>
      <c r="N286" s="1">
        <v>15.84</v>
      </c>
      <c r="O286">
        <v>2015</v>
      </c>
      <c r="P286" t="s">
        <v>653</v>
      </c>
      <c r="Q286" s="1">
        <v>5.2253664038832239</v>
      </c>
      <c r="R286" s="1">
        <f>train[[#This Row],[Sales]]-train[[#This Row],[Cost]]</f>
        <v>10.614633596116775</v>
      </c>
      <c r="S286" s="2">
        <f>train[[#This Row],[Profit]]/train[[#This Row],[Sales]]</f>
        <v>0.67011575733060447</v>
      </c>
    </row>
    <row r="287" spans="1:19" x14ac:dyDescent="0.3">
      <c r="A287" t="s">
        <v>661</v>
      </c>
      <c r="B287">
        <v>42096</v>
      </c>
      <c r="C287">
        <v>42100</v>
      </c>
      <c r="D287" t="s">
        <v>56</v>
      </c>
      <c r="E287" t="s">
        <v>378</v>
      </c>
      <c r="F287" t="s">
        <v>19</v>
      </c>
      <c r="G287" t="s">
        <v>20</v>
      </c>
      <c r="H287" t="s">
        <v>21</v>
      </c>
      <c r="I287" t="s">
        <v>22</v>
      </c>
      <c r="J287" t="s">
        <v>23</v>
      </c>
      <c r="K287" t="s">
        <v>24</v>
      </c>
      <c r="L287" t="s">
        <v>25</v>
      </c>
      <c r="M287" t="s">
        <v>672</v>
      </c>
      <c r="N287" s="1">
        <v>26.72</v>
      </c>
      <c r="O287">
        <v>2015</v>
      </c>
      <c r="P287" t="s">
        <v>653</v>
      </c>
      <c r="Q287" s="1">
        <v>5.1865284123298183</v>
      </c>
      <c r="R287" s="1">
        <f>train[[#This Row],[Sales]]-train[[#This Row],[Cost]]</f>
        <v>21.533471587670181</v>
      </c>
      <c r="S287" s="2">
        <f>train[[#This Row],[Profit]]/train[[#This Row],[Sales]]</f>
        <v>0.80589339774214752</v>
      </c>
    </row>
    <row r="288" spans="1:19" x14ac:dyDescent="0.3">
      <c r="A288" t="s">
        <v>667</v>
      </c>
      <c r="B288">
        <v>42096</v>
      </c>
      <c r="C288">
        <v>42102</v>
      </c>
      <c r="D288" t="s">
        <v>17</v>
      </c>
      <c r="E288" t="s">
        <v>668</v>
      </c>
      <c r="F288" t="s">
        <v>70</v>
      </c>
      <c r="G288" t="s">
        <v>20</v>
      </c>
      <c r="H288" t="s">
        <v>669</v>
      </c>
      <c r="I288" t="s">
        <v>92</v>
      </c>
      <c r="J288" t="s">
        <v>50</v>
      </c>
      <c r="K288" t="s">
        <v>62</v>
      </c>
      <c r="L288" t="s">
        <v>81</v>
      </c>
      <c r="M288" t="s">
        <v>670</v>
      </c>
      <c r="N288" s="1">
        <v>177.68</v>
      </c>
      <c r="O288">
        <v>2015</v>
      </c>
      <c r="P288" t="s">
        <v>653</v>
      </c>
      <c r="Q288" s="1">
        <v>19.65998331898534</v>
      </c>
      <c r="R288" s="1">
        <f>train[[#This Row],[Sales]]-train[[#This Row],[Cost]]</f>
        <v>158.02001668101468</v>
      </c>
      <c r="S288" s="2">
        <f>train[[#This Row],[Profit]]/train[[#This Row],[Sales]]</f>
        <v>0.88935173728621497</v>
      </c>
    </row>
    <row r="289" spans="1:19" x14ac:dyDescent="0.3">
      <c r="A289" t="s">
        <v>682</v>
      </c>
      <c r="B289">
        <v>42098</v>
      </c>
      <c r="C289">
        <v>42103</v>
      </c>
      <c r="D289" t="s">
        <v>17</v>
      </c>
      <c r="E289" t="s">
        <v>571</v>
      </c>
      <c r="F289" t="s">
        <v>19</v>
      </c>
      <c r="G289" t="s">
        <v>20</v>
      </c>
      <c r="H289" t="s">
        <v>218</v>
      </c>
      <c r="I289" t="s">
        <v>164</v>
      </c>
      <c r="J289" t="s">
        <v>23</v>
      </c>
      <c r="K289" t="s">
        <v>24</v>
      </c>
      <c r="L289" t="s">
        <v>44</v>
      </c>
      <c r="M289" t="s">
        <v>683</v>
      </c>
      <c r="N289" s="1">
        <v>79.36</v>
      </c>
      <c r="O289">
        <v>2015</v>
      </c>
      <c r="P289" t="s">
        <v>653</v>
      </c>
      <c r="Q289" s="1">
        <v>19.649801120626663</v>
      </c>
      <c r="R289" s="1">
        <f>train[[#This Row],[Sales]]-train[[#This Row],[Cost]]</f>
        <v>59.710198879373337</v>
      </c>
      <c r="S289" s="2">
        <f>train[[#This Row],[Profit]]/train[[#This Row],[Sales]]</f>
        <v>0.75239665926629706</v>
      </c>
    </row>
    <row r="290" spans="1:19" x14ac:dyDescent="0.3">
      <c r="A290" t="s">
        <v>677</v>
      </c>
      <c r="B290">
        <v>42098</v>
      </c>
      <c r="C290">
        <v>42099</v>
      </c>
      <c r="D290" t="s">
        <v>68</v>
      </c>
      <c r="E290" t="s">
        <v>678</v>
      </c>
      <c r="F290" t="s">
        <v>70</v>
      </c>
      <c r="G290" t="s">
        <v>20</v>
      </c>
      <c r="H290" t="s">
        <v>58</v>
      </c>
      <c r="I290" t="s">
        <v>59</v>
      </c>
      <c r="J290" t="s">
        <v>60</v>
      </c>
      <c r="K290" t="s">
        <v>24</v>
      </c>
      <c r="L290" t="s">
        <v>33</v>
      </c>
      <c r="M290" t="s">
        <v>679</v>
      </c>
      <c r="N290" s="1">
        <v>7.1840000000000002</v>
      </c>
      <c r="O290">
        <v>2015</v>
      </c>
      <c r="P290" t="s">
        <v>653</v>
      </c>
      <c r="Q290" s="1">
        <v>3.64166941067807</v>
      </c>
      <c r="R290" s="1">
        <f>train[[#This Row],[Sales]]-train[[#This Row],[Cost]]</f>
        <v>3.5423305893219301</v>
      </c>
      <c r="S290" s="2">
        <f>train[[#This Row],[Profit]]/train[[#This Row],[Sales]]</f>
        <v>0.49308610653144908</v>
      </c>
    </row>
    <row r="291" spans="1:19" x14ac:dyDescent="0.3">
      <c r="A291" t="s">
        <v>684</v>
      </c>
      <c r="B291">
        <v>42098</v>
      </c>
      <c r="C291">
        <v>42103</v>
      </c>
      <c r="D291" t="s">
        <v>17</v>
      </c>
      <c r="E291" t="s">
        <v>685</v>
      </c>
      <c r="F291" t="s">
        <v>30</v>
      </c>
      <c r="G291" t="s">
        <v>20</v>
      </c>
      <c r="H291" t="s">
        <v>123</v>
      </c>
      <c r="I291" t="s">
        <v>59</v>
      </c>
      <c r="J291" t="s">
        <v>60</v>
      </c>
      <c r="K291" t="s">
        <v>24</v>
      </c>
      <c r="L291" t="s">
        <v>37</v>
      </c>
      <c r="M291" t="s">
        <v>686</v>
      </c>
      <c r="N291" s="1">
        <v>18.899999999999999</v>
      </c>
      <c r="O291">
        <v>2015</v>
      </c>
      <c r="P291" t="s">
        <v>653</v>
      </c>
      <c r="Q291" s="1">
        <v>6.8123536336886659</v>
      </c>
      <c r="R291" s="1">
        <f>train[[#This Row],[Sales]]-train[[#This Row],[Cost]]</f>
        <v>12.087646366311333</v>
      </c>
      <c r="S291" s="2">
        <f>train[[#This Row],[Profit]]/train[[#This Row],[Sales]]</f>
        <v>0.6395580087995415</v>
      </c>
    </row>
    <row r="292" spans="1:19" x14ac:dyDescent="0.3">
      <c r="A292" t="s">
        <v>673</v>
      </c>
      <c r="B292">
        <v>42098</v>
      </c>
      <c r="C292">
        <v>42102</v>
      </c>
      <c r="D292" t="s">
        <v>17</v>
      </c>
      <c r="E292" t="s">
        <v>674</v>
      </c>
      <c r="F292" t="s">
        <v>70</v>
      </c>
      <c r="G292" t="s">
        <v>20</v>
      </c>
      <c r="H292" t="s">
        <v>675</v>
      </c>
      <c r="I292" t="s">
        <v>103</v>
      </c>
      <c r="J292" t="s">
        <v>50</v>
      </c>
      <c r="K292" t="s">
        <v>24</v>
      </c>
      <c r="L292" t="s">
        <v>35</v>
      </c>
      <c r="M292" t="s">
        <v>681</v>
      </c>
      <c r="N292" s="1">
        <v>232.55</v>
      </c>
      <c r="O292">
        <v>2015</v>
      </c>
      <c r="P292" t="s">
        <v>653</v>
      </c>
      <c r="Q292" s="1">
        <v>60.534113501301668</v>
      </c>
      <c r="R292" s="1">
        <f>train[[#This Row],[Sales]]-train[[#This Row],[Cost]]</f>
        <v>172.01588649869834</v>
      </c>
      <c r="S292" s="2">
        <f>train[[#This Row],[Profit]]/train[[#This Row],[Sales]]</f>
        <v>0.73969420124144625</v>
      </c>
    </row>
    <row r="293" spans="1:19" x14ac:dyDescent="0.3">
      <c r="A293" t="s">
        <v>673</v>
      </c>
      <c r="B293">
        <v>42098</v>
      </c>
      <c r="C293">
        <v>42102</v>
      </c>
      <c r="D293" t="s">
        <v>17</v>
      </c>
      <c r="E293" t="s">
        <v>674</v>
      </c>
      <c r="F293" t="s">
        <v>70</v>
      </c>
      <c r="G293" t="s">
        <v>20</v>
      </c>
      <c r="H293" t="s">
        <v>675</v>
      </c>
      <c r="I293" t="s">
        <v>103</v>
      </c>
      <c r="J293" t="s">
        <v>50</v>
      </c>
      <c r="K293" t="s">
        <v>51</v>
      </c>
      <c r="L293" t="s">
        <v>86</v>
      </c>
      <c r="M293" t="s">
        <v>680</v>
      </c>
      <c r="N293" s="1">
        <v>99.98</v>
      </c>
      <c r="O293">
        <v>2015</v>
      </c>
      <c r="P293" t="s">
        <v>653</v>
      </c>
      <c r="Q293" s="1">
        <v>3.5756337256810196</v>
      </c>
      <c r="R293" s="1">
        <f>train[[#This Row],[Sales]]-train[[#This Row],[Cost]]</f>
        <v>96.404366274318988</v>
      </c>
      <c r="S293" s="2">
        <f>train[[#This Row],[Profit]]/train[[#This Row],[Sales]]</f>
        <v>0.96423651004519884</v>
      </c>
    </row>
    <row r="294" spans="1:19" x14ac:dyDescent="0.3">
      <c r="A294" t="s">
        <v>673</v>
      </c>
      <c r="B294">
        <v>42098</v>
      </c>
      <c r="C294">
        <v>42102</v>
      </c>
      <c r="D294" t="s">
        <v>17</v>
      </c>
      <c r="E294" t="s">
        <v>674</v>
      </c>
      <c r="F294" t="s">
        <v>70</v>
      </c>
      <c r="G294" t="s">
        <v>20</v>
      </c>
      <c r="H294" t="s">
        <v>675</v>
      </c>
      <c r="I294" t="s">
        <v>103</v>
      </c>
      <c r="J294" t="s">
        <v>50</v>
      </c>
      <c r="K294" t="s">
        <v>24</v>
      </c>
      <c r="L294" t="s">
        <v>25</v>
      </c>
      <c r="M294" t="s">
        <v>676</v>
      </c>
      <c r="N294" s="1">
        <v>19.440000000000001</v>
      </c>
      <c r="O294">
        <v>2015</v>
      </c>
      <c r="P294" t="s">
        <v>653</v>
      </c>
      <c r="Q294" s="1">
        <v>1.5754924044711964</v>
      </c>
      <c r="R294" s="1">
        <f>train[[#This Row],[Sales]]-train[[#This Row],[Cost]]</f>
        <v>17.864507595528806</v>
      </c>
      <c r="S294" s="2">
        <f>train[[#This Row],[Profit]]/train[[#This Row],[Sales]]</f>
        <v>0.91895615203337477</v>
      </c>
    </row>
    <row r="295" spans="1:19" x14ac:dyDescent="0.3">
      <c r="A295" t="s">
        <v>673</v>
      </c>
      <c r="B295">
        <v>42098</v>
      </c>
      <c r="C295">
        <v>42102</v>
      </c>
      <c r="D295" t="s">
        <v>17</v>
      </c>
      <c r="E295" t="s">
        <v>674</v>
      </c>
      <c r="F295" t="s">
        <v>70</v>
      </c>
      <c r="G295" t="s">
        <v>20</v>
      </c>
      <c r="H295" t="s">
        <v>675</v>
      </c>
      <c r="I295" t="s">
        <v>103</v>
      </c>
      <c r="J295" t="s">
        <v>50</v>
      </c>
      <c r="K295" t="s">
        <v>24</v>
      </c>
      <c r="L295" t="s">
        <v>25</v>
      </c>
      <c r="M295" t="s">
        <v>485</v>
      </c>
      <c r="N295" s="1">
        <v>12.96</v>
      </c>
      <c r="O295">
        <v>2015</v>
      </c>
      <c r="P295" t="s">
        <v>653</v>
      </c>
      <c r="Q295" s="1">
        <v>2.1392077304522381</v>
      </c>
      <c r="R295" s="1">
        <f>train[[#This Row],[Sales]]-train[[#This Row],[Cost]]</f>
        <v>10.820792269547763</v>
      </c>
      <c r="S295" s="2">
        <f>train[[#This Row],[Profit]]/train[[#This Row],[Sales]]</f>
        <v>0.83493767511942607</v>
      </c>
    </row>
    <row r="296" spans="1:19" x14ac:dyDescent="0.3">
      <c r="A296" t="s">
        <v>682</v>
      </c>
      <c r="B296">
        <v>42098</v>
      </c>
      <c r="C296">
        <v>42103</v>
      </c>
      <c r="D296" t="s">
        <v>17</v>
      </c>
      <c r="E296" t="s">
        <v>571</v>
      </c>
      <c r="F296" t="s">
        <v>19</v>
      </c>
      <c r="G296" t="s">
        <v>20</v>
      </c>
      <c r="H296" t="s">
        <v>218</v>
      </c>
      <c r="I296" t="s">
        <v>164</v>
      </c>
      <c r="J296" t="s">
        <v>23</v>
      </c>
      <c r="K296" t="s">
        <v>62</v>
      </c>
      <c r="L296" t="s">
        <v>81</v>
      </c>
      <c r="M296" t="s">
        <v>687</v>
      </c>
      <c r="N296" s="1">
        <v>5.47</v>
      </c>
      <c r="O296">
        <v>2015</v>
      </c>
      <c r="P296" t="s">
        <v>653</v>
      </c>
      <c r="Q296" s="1">
        <v>1.6982564065930443</v>
      </c>
      <c r="R296" s="1">
        <f>train[[#This Row],[Sales]]-train[[#This Row],[Cost]]</f>
        <v>3.7717435934069554</v>
      </c>
      <c r="S296" s="2">
        <f>train[[#This Row],[Profit]]/train[[#This Row],[Sales]]</f>
        <v>0.68953264961735938</v>
      </c>
    </row>
    <row r="297" spans="1:19" x14ac:dyDescent="0.3">
      <c r="A297" t="s">
        <v>698</v>
      </c>
      <c r="B297">
        <v>42099</v>
      </c>
      <c r="C297">
        <v>42101</v>
      </c>
      <c r="D297" t="s">
        <v>68</v>
      </c>
      <c r="E297" t="s">
        <v>699</v>
      </c>
      <c r="F297" t="s">
        <v>70</v>
      </c>
      <c r="G297" t="s">
        <v>20</v>
      </c>
      <c r="H297" t="s">
        <v>700</v>
      </c>
      <c r="I297" t="s">
        <v>32</v>
      </c>
      <c r="J297" t="s">
        <v>23</v>
      </c>
      <c r="K297" t="s">
        <v>24</v>
      </c>
      <c r="L297" t="s">
        <v>35</v>
      </c>
      <c r="M297" t="s">
        <v>705</v>
      </c>
      <c r="N297" s="1">
        <v>52.095999999999997</v>
      </c>
      <c r="O297">
        <v>2015</v>
      </c>
      <c r="P297" t="s">
        <v>653</v>
      </c>
      <c r="Q297" s="1">
        <v>9.3078269586332834</v>
      </c>
      <c r="R297" s="1">
        <f>train[[#This Row],[Sales]]-train[[#This Row],[Cost]]</f>
        <v>42.788173041366711</v>
      </c>
      <c r="S297" s="2">
        <f>train[[#This Row],[Profit]]/train[[#This Row],[Sales]]</f>
        <v>0.82133317416628371</v>
      </c>
    </row>
    <row r="298" spans="1:19" x14ac:dyDescent="0.3">
      <c r="A298" t="s">
        <v>691</v>
      </c>
      <c r="B298">
        <v>42099</v>
      </c>
      <c r="C298">
        <v>42103</v>
      </c>
      <c r="D298" t="s">
        <v>56</v>
      </c>
      <c r="E298" t="s">
        <v>692</v>
      </c>
      <c r="F298" t="s">
        <v>70</v>
      </c>
      <c r="G298" t="s">
        <v>20</v>
      </c>
      <c r="H298" t="s">
        <v>195</v>
      </c>
      <c r="I298" t="s">
        <v>92</v>
      </c>
      <c r="J298" t="s">
        <v>50</v>
      </c>
      <c r="K298" t="s">
        <v>24</v>
      </c>
      <c r="L298" t="s">
        <v>44</v>
      </c>
      <c r="M298" t="s">
        <v>704</v>
      </c>
      <c r="N298" s="1">
        <v>22.96</v>
      </c>
      <c r="O298">
        <v>2015</v>
      </c>
      <c r="P298" t="s">
        <v>653</v>
      </c>
      <c r="Q298" s="1">
        <v>10.256809621669385</v>
      </c>
      <c r="R298" s="1">
        <f>train[[#This Row],[Sales]]-train[[#This Row],[Cost]]</f>
        <v>12.703190378330616</v>
      </c>
      <c r="S298" s="2">
        <f>train[[#This Row],[Profit]]/train[[#This Row],[Sales]]</f>
        <v>0.55327484226178636</v>
      </c>
    </row>
    <row r="299" spans="1:19" x14ac:dyDescent="0.3">
      <c r="A299" t="s">
        <v>688</v>
      </c>
      <c r="B299">
        <v>42099</v>
      </c>
      <c r="C299">
        <v>42101</v>
      </c>
      <c r="D299" t="s">
        <v>56</v>
      </c>
      <c r="E299" t="s">
        <v>689</v>
      </c>
      <c r="F299" t="s">
        <v>19</v>
      </c>
      <c r="G299" t="s">
        <v>20</v>
      </c>
      <c r="H299" t="s">
        <v>690</v>
      </c>
      <c r="I299" t="s">
        <v>164</v>
      </c>
      <c r="J299" t="s">
        <v>23</v>
      </c>
      <c r="K299" t="s">
        <v>24</v>
      </c>
      <c r="L299" t="s">
        <v>33</v>
      </c>
      <c r="M299" t="s">
        <v>693</v>
      </c>
      <c r="N299" s="1">
        <v>40.200000000000003</v>
      </c>
      <c r="O299">
        <v>2015</v>
      </c>
      <c r="P299" t="s">
        <v>653</v>
      </c>
      <c r="Q299" s="1">
        <v>2.0282327272667855</v>
      </c>
      <c r="R299" s="1">
        <f>train[[#This Row],[Sales]]-train[[#This Row],[Cost]]</f>
        <v>38.17176727273322</v>
      </c>
      <c r="S299" s="2">
        <f>train[[#This Row],[Profit]]/train[[#This Row],[Sales]]</f>
        <v>0.94954644957047807</v>
      </c>
    </row>
    <row r="300" spans="1:19" x14ac:dyDescent="0.3">
      <c r="A300" t="s">
        <v>691</v>
      </c>
      <c r="B300">
        <v>42099</v>
      </c>
      <c r="C300">
        <v>42103</v>
      </c>
      <c r="D300" t="s">
        <v>56</v>
      </c>
      <c r="E300" t="s">
        <v>692</v>
      </c>
      <c r="F300" t="s">
        <v>70</v>
      </c>
      <c r="G300" t="s">
        <v>20</v>
      </c>
      <c r="H300" t="s">
        <v>195</v>
      </c>
      <c r="I300" t="s">
        <v>92</v>
      </c>
      <c r="J300" t="s">
        <v>50</v>
      </c>
      <c r="K300" t="s">
        <v>51</v>
      </c>
      <c r="L300" t="s">
        <v>52</v>
      </c>
      <c r="M300" t="s">
        <v>261</v>
      </c>
      <c r="N300" s="1">
        <v>28.99</v>
      </c>
      <c r="O300">
        <v>2015</v>
      </c>
      <c r="P300" t="s">
        <v>653</v>
      </c>
      <c r="Q300" s="1">
        <v>9.800174018964606</v>
      </c>
      <c r="R300" s="1">
        <f>train[[#This Row],[Sales]]-train[[#This Row],[Cost]]</f>
        <v>19.189825981035391</v>
      </c>
      <c r="S300" s="2">
        <f>train[[#This Row],[Profit]]/train[[#This Row],[Sales]]</f>
        <v>0.66194639465454952</v>
      </c>
    </row>
    <row r="301" spans="1:19" x14ac:dyDescent="0.3">
      <c r="A301" t="s">
        <v>691</v>
      </c>
      <c r="B301">
        <v>42099</v>
      </c>
      <c r="C301">
        <v>42103</v>
      </c>
      <c r="D301" t="s">
        <v>56</v>
      </c>
      <c r="E301" t="s">
        <v>692</v>
      </c>
      <c r="F301" t="s">
        <v>70</v>
      </c>
      <c r="G301" t="s">
        <v>20</v>
      </c>
      <c r="H301" t="s">
        <v>195</v>
      </c>
      <c r="I301" t="s">
        <v>92</v>
      </c>
      <c r="J301" t="s">
        <v>50</v>
      </c>
      <c r="K301" t="s">
        <v>24</v>
      </c>
      <c r="L301" t="s">
        <v>25</v>
      </c>
      <c r="M301" t="s">
        <v>481</v>
      </c>
      <c r="N301" s="1">
        <v>12.96</v>
      </c>
      <c r="O301">
        <v>2015</v>
      </c>
      <c r="P301" t="s">
        <v>653</v>
      </c>
      <c r="Q301" s="1">
        <v>3.9367675143160583</v>
      </c>
      <c r="R301" s="1">
        <f>train[[#This Row],[Sales]]-train[[#This Row],[Cost]]</f>
        <v>9.023232485683943</v>
      </c>
      <c r="S301" s="2">
        <f>train[[#This Row],[Profit]]/train[[#This Row],[Sales]]</f>
        <v>0.69623707451264982</v>
      </c>
    </row>
    <row r="302" spans="1:19" x14ac:dyDescent="0.3">
      <c r="A302" t="s">
        <v>691</v>
      </c>
      <c r="B302">
        <v>42099</v>
      </c>
      <c r="C302">
        <v>42103</v>
      </c>
      <c r="D302" t="s">
        <v>56</v>
      </c>
      <c r="E302" t="s">
        <v>692</v>
      </c>
      <c r="F302" t="s">
        <v>70</v>
      </c>
      <c r="G302" t="s">
        <v>20</v>
      </c>
      <c r="H302" t="s">
        <v>195</v>
      </c>
      <c r="I302" t="s">
        <v>92</v>
      </c>
      <c r="J302" t="s">
        <v>50</v>
      </c>
      <c r="K302" t="s">
        <v>24</v>
      </c>
      <c r="L302" t="s">
        <v>44</v>
      </c>
      <c r="M302" t="s">
        <v>703</v>
      </c>
      <c r="N302" s="1">
        <v>22.96</v>
      </c>
      <c r="O302">
        <v>2015</v>
      </c>
      <c r="P302" t="s">
        <v>653</v>
      </c>
      <c r="Q302" s="1">
        <v>5.2780789400062655</v>
      </c>
      <c r="R302" s="1">
        <f>train[[#This Row],[Sales]]-train[[#This Row],[Cost]]</f>
        <v>17.681921059993734</v>
      </c>
      <c r="S302" s="2">
        <f>train[[#This Row],[Profit]]/train[[#This Row],[Sales]]</f>
        <v>0.77011851306592916</v>
      </c>
    </row>
    <row r="303" spans="1:19" x14ac:dyDescent="0.3">
      <c r="A303" t="s">
        <v>694</v>
      </c>
      <c r="B303">
        <v>42099</v>
      </c>
      <c r="C303">
        <v>42101</v>
      </c>
      <c r="D303" t="s">
        <v>68</v>
      </c>
      <c r="E303" t="s">
        <v>695</v>
      </c>
      <c r="F303" t="s">
        <v>30</v>
      </c>
      <c r="G303" t="s">
        <v>20</v>
      </c>
      <c r="H303" t="s">
        <v>213</v>
      </c>
      <c r="I303" t="s">
        <v>214</v>
      </c>
      <c r="J303" t="s">
        <v>43</v>
      </c>
      <c r="K303" t="s">
        <v>24</v>
      </c>
      <c r="L303" t="s">
        <v>25</v>
      </c>
      <c r="M303" t="s">
        <v>696</v>
      </c>
      <c r="N303" s="1">
        <v>55.48</v>
      </c>
      <c r="O303">
        <v>2015</v>
      </c>
      <c r="P303" t="s">
        <v>653</v>
      </c>
      <c r="Q303" s="1">
        <v>22.821117475530354</v>
      </c>
      <c r="R303" s="1">
        <f>train[[#This Row],[Sales]]-train[[#This Row],[Cost]]</f>
        <v>32.658882524469647</v>
      </c>
      <c r="S303" s="2">
        <f>train[[#This Row],[Profit]]/train[[#This Row],[Sales]]</f>
        <v>0.5886604636710463</v>
      </c>
    </row>
    <row r="304" spans="1:19" x14ac:dyDescent="0.3">
      <c r="A304" t="s">
        <v>688</v>
      </c>
      <c r="B304">
        <v>42099</v>
      </c>
      <c r="C304">
        <v>42101</v>
      </c>
      <c r="D304" t="s">
        <v>56</v>
      </c>
      <c r="E304" t="s">
        <v>689</v>
      </c>
      <c r="F304" t="s">
        <v>19</v>
      </c>
      <c r="G304" t="s">
        <v>20</v>
      </c>
      <c r="H304" t="s">
        <v>690</v>
      </c>
      <c r="I304" t="s">
        <v>164</v>
      </c>
      <c r="J304" t="s">
        <v>23</v>
      </c>
      <c r="K304" t="s">
        <v>24</v>
      </c>
      <c r="L304" t="s">
        <v>44</v>
      </c>
      <c r="M304" t="s">
        <v>697</v>
      </c>
      <c r="N304" s="1">
        <v>26.7</v>
      </c>
      <c r="O304">
        <v>2015</v>
      </c>
      <c r="P304" t="s">
        <v>653</v>
      </c>
      <c r="Q304" s="1">
        <v>6.7343515313069284</v>
      </c>
      <c r="R304" s="1">
        <f>train[[#This Row],[Sales]]-train[[#This Row],[Cost]]</f>
        <v>19.965648468693072</v>
      </c>
      <c r="S304" s="2">
        <f>train[[#This Row],[Profit]]/train[[#This Row],[Sales]]</f>
        <v>0.74777709620573307</v>
      </c>
    </row>
    <row r="305" spans="1:19" x14ac:dyDescent="0.3">
      <c r="A305" t="s">
        <v>688</v>
      </c>
      <c r="B305">
        <v>42099</v>
      </c>
      <c r="C305">
        <v>42101</v>
      </c>
      <c r="D305" t="s">
        <v>56</v>
      </c>
      <c r="E305" t="s">
        <v>689</v>
      </c>
      <c r="F305" t="s">
        <v>19</v>
      </c>
      <c r="G305" t="s">
        <v>20</v>
      </c>
      <c r="H305" t="s">
        <v>690</v>
      </c>
      <c r="I305" t="s">
        <v>164</v>
      </c>
      <c r="J305" t="s">
        <v>23</v>
      </c>
      <c r="K305" t="s">
        <v>24</v>
      </c>
      <c r="L305" t="s">
        <v>35</v>
      </c>
      <c r="M305" t="s">
        <v>220</v>
      </c>
      <c r="N305" s="1">
        <v>689.82</v>
      </c>
      <c r="O305">
        <v>2015</v>
      </c>
      <c r="P305" t="s">
        <v>653</v>
      </c>
      <c r="Q305" s="1">
        <v>227.99521409984692</v>
      </c>
      <c r="R305" s="1">
        <f>train[[#This Row],[Sales]]-train[[#This Row],[Cost]]</f>
        <v>461.82478590015313</v>
      </c>
      <c r="S305" s="2">
        <f>train[[#This Row],[Profit]]/train[[#This Row],[Sales]]</f>
        <v>0.6694859324173742</v>
      </c>
    </row>
    <row r="306" spans="1:19" x14ac:dyDescent="0.3">
      <c r="A306" t="s">
        <v>688</v>
      </c>
      <c r="B306">
        <v>42099</v>
      </c>
      <c r="C306">
        <v>42101</v>
      </c>
      <c r="D306" t="s">
        <v>56</v>
      </c>
      <c r="E306" t="s">
        <v>689</v>
      </c>
      <c r="F306" t="s">
        <v>19</v>
      </c>
      <c r="G306" t="s">
        <v>20</v>
      </c>
      <c r="H306" t="s">
        <v>690</v>
      </c>
      <c r="I306" t="s">
        <v>164</v>
      </c>
      <c r="J306" t="s">
        <v>23</v>
      </c>
      <c r="K306" t="s">
        <v>24</v>
      </c>
      <c r="L306" t="s">
        <v>44</v>
      </c>
      <c r="M306" t="s">
        <v>534</v>
      </c>
      <c r="N306" s="1">
        <v>13.89</v>
      </c>
      <c r="O306">
        <v>2015</v>
      </c>
      <c r="P306" t="s">
        <v>653</v>
      </c>
      <c r="Q306" s="1">
        <v>3.9834760200610506</v>
      </c>
      <c r="R306" s="1">
        <f>train[[#This Row],[Sales]]-train[[#This Row],[Cost]]</f>
        <v>9.9065239799389495</v>
      </c>
      <c r="S306" s="2">
        <f>train[[#This Row],[Profit]]/train[[#This Row],[Sales]]</f>
        <v>0.71321266954204099</v>
      </c>
    </row>
    <row r="307" spans="1:19" x14ac:dyDescent="0.3">
      <c r="A307" t="s">
        <v>691</v>
      </c>
      <c r="B307">
        <v>42099</v>
      </c>
      <c r="C307">
        <v>42103</v>
      </c>
      <c r="D307" t="s">
        <v>56</v>
      </c>
      <c r="E307" t="s">
        <v>692</v>
      </c>
      <c r="F307" t="s">
        <v>70</v>
      </c>
      <c r="G307" t="s">
        <v>20</v>
      </c>
      <c r="H307" t="s">
        <v>195</v>
      </c>
      <c r="I307" t="s">
        <v>92</v>
      </c>
      <c r="J307" t="s">
        <v>50</v>
      </c>
      <c r="K307" t="s">
        <v>24</v>
      </c>
      <c r="L307" t="s">
        <v>293</v>
      </c>
      <c r="M307" t="s">
        <v>702</v>
      </c>
      <c r="N307" s="1">
        <v>4164.05</v>
      </c>
      <c r="O307">
        <v>2015</v>
      </c>
      <c r="P307" t="s">
        <v>653</v>
      </c>
      <c r="Q307" s="1">
        <v>514.14865255217023</v>
      </c>
      <c r="R307" s="1">
        <f>train[[#This Row],[Sales]]-train[[#This Row],[Cost]]</f>
        <v>3649.9013474478297</v>
      </c>
      <c r="S307" s="2">
        <f>train[[#This Row],[Profit]]/train[[#This Row],[Sales]]</f>
        <v>0.87652678220670488</v>
      </c>
    </row>
    <row r="308" spans="1:19" x14ac:dyDescent="0.3">
      <c r="A308" t="s">
        <v>698</v>
      </c>
      <c r="B308">
        <v>42099</v>
      </c>
      <c r="C308">
        <v>42101</v>
      </c>
      <c r="D308" t="s">
        <v>68</v>
      </c>
      <c r="E308" t="s">
        <v>699</v>
      </c>
      <c r="F308" t="s">
        <v>70</v>
      </c>
      <c r="G308" t="s">
        <v>20</v>
      </c>
      <c r="H308" t="s">
        <v>700</v>
      </c>
      <c r="I308" t="s">
        <v>32</v>
      </c>
      <c r="J308" t="s">
        <v>23</v>
      </c>
      <c r="K308" t="s">
        <v>24</v>
      </c>
      <c r="L308" t="s">
        <v>35</v>
      </c>
      <c r="M308" t="s">
        <v>701</v>
      </c>
      <c r="N308" s="1">
        <v>49.631999999999998</v>
      </c>
      <c r="O308">
        <v>2015</v>
      </c>
      <c r="P308" t="s">
        <v>653</v>
      </c>
      <c r="Q308" s="1">
        <v>13.855555446403754</v>
      </c>
      <c r="R308" s="1">
        <f>train[[#This Row],[Sales]]-train[[#This Row],[Cost]]</f>
        <v>35.776444553596242</v>
      </c>
      <c r="S308" s="2">
        <f>train[[#This Row],[Profit]]/train[[#This Row],[Sales]]</f>
        <v>0.72083423101217448</v>
      </c>
    </row>
    <row r="309" spans="1:19" x14ac:dyDescent="0.3">
      <c r="A309" t="s">
        <v>719</v>
      </c>
      <c r="B309">
        <v>42100</v>
      </c>
      <c r="C309">
        <v>42104</v>
      </c>
      <c r="D309" t="s">
        <v>17</v>
      </c>
      <c r="E309" t="s">
        <v>720</v>
      </c>
      <c r="F309" t="s">
        <v>70</v>
      </c>
      <c r="G309" t="s">
        <v>20</v>
      </c>
      <c r="H309" t="s">
        <v>721</v>
      </c>
      <c r="I309" t="s">
        <v>42</v>
      </c>
      <c r="J309" t="s">
        <v>43</v>
      </c>
      <c r="K309" t="s">
        <v>24</v>
      </c>
      <c r="L309" t="s">
        <v>33</v>
      </c>
      <c r="M309" t="s">
        <v>722</v>
      </c>
      <c r="N309" s="1">
        <v>44.91</v>
      </c>
      <c r="O309">
        <v>2015</v>
      </c>
      <c r="P309" t="s">
        <v>653</v>
      </c>
      <c r="Q309" s="1">
        <v>13.143679769683668</v>
      </c>
      <c r="R309" s="1">
        <f>train[[#This Row],[Sales]]-train[[#This Row],[Cost]]</f>
        <v>31.766320230316328</v>
      </c>
      <c r="S309" s="2">
        <f>train[[#This Row],[Profit]]/train[[#This Row],[Sales]]</f>
        <v>0.70733289312661618</v>
      </c>
    </row>
    <row r="310" spans="1:19" x14ac:dyDescent="0.3">
      <c r="A310" t="s">
        <v>723</v>
      </c>
      <c r="B310">
        <v>42100</v>
      </c>
      <c r="C310">
        <v>42104</v>
      </c>
      <c r="D310" t="s">
        <v>56</v>
      </c>
      <c r="E310" t="s">
        <v>724</v>
      </c>
      <c r="F310" t="s">
        <v>70</v>
      </c>
      <c r="G310" t="s">
        <v>20</v>
      </c>
      <c r="H310" t="s">
        <v>58</v>
      </c>
      <c r="I310" t="s">
        <v>59</v>
      </c>
      <c r="J310" t="s">
        <v>60</v>
      </c>
      <c r="K310" t="s">
        <v>24</v>
      </c>
      <c r="L310" t="s">
        <v>44</v>
      </c>
      <c r="M310" t="s">
        <v>727</v>
      </c>
      <c r="N310" s="1">
        <v>70.95</v>
      </c>
      <c r="O310">
        <v>2015</v>
      </c>
      <c r="P310" t="s">
        <v>653</v>
      </c>
      <c r="Q310" s="1">
        <v>30.765175375029859</v>
      </c>
      <c r="R310" s="1">
        <f>train[[#This Row],[Sales]]-train[[#This Row],[Cost]]</f>
        <v>40.184824624970148</v>
      </c>
      <c r="S310" s="2">
        <f>train[[#This Row],[Profit]]/train[[#This Row],[Sales]]</f>
        <v>0.56638230620112961</v>
      </c>
    </row>
    <row r="311" spans="1:19" x14ac:dyDescent="0.3">
      <c r="A311" t="s">
        <v>710</v>
      </c>
      <c r="B311">
        <v>42100</v>
      </c>
      <c r="C311">
        <v>42106</v>
      </c>
      <c r="D311" t="s">
        <v>17</v>
      </c>
      <c r="E311" t="s">
        <v>711</v>
      </c>
      <c r="F311" t="s">
        <v>70</v>
      </c>
      <c r="G311" t="s">
        <v>20</v>
      </c>
      <c r="H311" t="s">
        <v>58</v>
      </c>
      <c r="I311" t="s">
        <v>59</v>
      </c>
      <c r="J311" t="s">
        <v>60</v>
      </c>
      <c r="K311" t="s">
        <v>62</v>
      </c>
      <c r="L311" t="s">
        <v>81</v>
      </c>
      <c r="M311" t="s">
        <v>713</v>
      </c>
      <c r="N311" s="1">
        <v>33.11</v>
      </c>
      <c r="O311">
        <v>2015</v>
      </c>
      <c r="P311" t="s">
        <v>653</v>
      </c>
      <c r="Q311" s="1">
        <v>8.1131140893619804</v>
      </c>
      <c r="R311" s="1">
        <f>train[[#This Row],[Sales]]-train[[#This Row],[Cost]]</f>
        <v>24.996885910638021</v>
      </c>
      <c r="S311" s="2">
        <f>train[[#This Row],[Profit]]/train[[#This Row],[Sales]]</f>
        <v>0.75496484175892542</v>
      </c>
    </row>
    <row r="312" spans="1:19" x14ac:dyDescent="0.3">
      <c r="A312" t="s">
        <v>710</v>
      </c>
      <c r="B312">
        <v>42100</v>
      </c>
      <c r="C312">
        <v>42106</v>
      </c>
      <c r="D312" t="s">
        <v>17</v>
      </c>
      <c r="E312" t="s">
        <v>711</v>
      </c>
      <c r="F312" t="s">
        <v>70</v>
      </c>
      <c r="G312" t="s">
        <v>20</v>
      </c>
      <c r="H312" t="s">
        <v>58</v>
      </c>
      <c r="I312" t="s">
        <v>59</v>
      </c>
      <c r="J312" t="s">
        <v>60</v>
      </c>
      <c r="K312" t="s">
        <v>24</v>
      </c>
      <c r="L312" t="s">
        <v>25</v>
      </c>
      <c r="M312" t="s">
        <v>714</v>
      </c>
      <c r="N312" s="1">
        <v>19.440000000000001</v>
      </c>
      <c r="O312">
        <v>2015</v>
      </c>
      <c r="P312" t="s">
        <v>653</v>
      </c>
      <c r="Q312" s="1">
        <v>4.5516064538498435</v>
      </c>
      <c r="R312" s="1">
        <f>train[[#This Row],[Sales]]-train[[#This Row],[Cost]]</f>
        <v>14.888393546150159</v>
      </c>
      <c r="S312" s="2">
        <f>train[[#This Row],[Profit]]/train[[#This Row],[Sales]]</f>
        <v>0.76586386554270358</v>
      </c>
    </row>
    <row r="313" spans="1:19" x14ac:dyDescent="0.3">
      <c r="A313" t="s">
        <v>710</v>
      </c>
      <c r="B313">
        <v>42100</v>
      </c>
      <c r="C313">
        <v>42106</v>
      </c>
      <c r="D313" t="s">
        <v>17</v>
      </c>
      <c r="E313" t="s">
        <v>711</v>
      </c>
      <c r="F313" t="s">
        <v>70</v>
      </c>
      <c r="G313" t="s">
        <v>20</v>
      </c>
      <c r="H313" t="s">
        <v>58</v>
      </c>
      <c r="I313" t="s">
        <v>59</v>
      </c>
      <c r="J313" t="s">
        <v>60</v>
      </c>
      <c r="K313" t="s">
        <v>24</v>
      </c>
      <c r="L313" t="s">
        <v>25</v>
      </c>
      <c r="M313" t="s">
        <v>715</v>
      </c>
      <c r="N313" s="1">
        <v>55.48</v>
      </c>
      <c r="O313">
        <v>2015</v>
      </c>
      <c r="P313" t="s">
        <v>653</v>
      </c>
      <c r="Q313" s="1">
        <v>26.665428440409951</v>
      </c>
      <c r="R313" s="1">
        <f>train[[#This Row],[Sales]]-train[[#This Row],[Cost]]</f>
        <v>28.814571559590046</v>
      </c>
      <c r="S313" s="2">
        <f>train[[#This Row],[Profit]]/train[[#This Row],[Sales]]</f>
        <v>0.51936862940861661</v>
      </c>
    </row>
    <row r="314" spans="1:19" x14ac:dyDescent="0.3">
      <c r="A314" t="s">
        <v>723</v>
      </c>
      <c r="B314">
        <v>42100</v>
      </c>
      <c r="C314">
        <v>42104</v>
      </c>
      <c r="D314" t="s">
        <v>56</v>
      </c>
      <c r="E314" t="s">
        <v>724</v>
      </c>
      <c r="F314" t="s">
        <v>70</v>
      </c>
      <c r="G314" t="s">
        <v>20</v>
      </c>
      <c r="H314" t="s">
        <v>58</v>
      </c>
      <c r="I314" t="s">
        <v>59</v>
      </c>
      <c r="J314" t="s">
        <v>60</v>
      </c>
      <c r="K314" t="s">
        <v>24</v>
      </c>
      <c r="L314" t="s">
        <v>33</v>
      </c>
      <c r="M314" t="s">
        <v>725</v>
      </c>
      <c r="N314" s="1">
        <v>65.567999999999998</v>
      </c>
      <c r="O314">
        <v>2015</v>
      </c>
      <c r="P314" t="s">
        <v>653</v>
      </c>
      <c r="Q314" s="1">
        <v>27.051179807500844</v>
      </c>
      <c r="R314" s="1">
        <f>train[[#This Row],[Sales]]-train[[#This Row],[Cost]]</f>
        <v>38.516820192499154</v>
      </c>
      <c r="S314" s="2">
        <f>train[[#This Row],[Profit]]/train[[#This Row],[Sales]]</f>
        <v>0.58743320205739313</v>
      </c>
    </row>
    <row r="315" spans="1:19" x14ac:dyDescent="0.3">
      <c r="A315" t="s">
        <v>723</v>
      </c>
      <c r="B315">
        <v>42100</v>
      </c>
      <c r="C315">
        <v>42104</v>
      </c>
      <c r="D315" t="s">
        <v>56</v>
      </c>
      <c r="E315" t="s">
        <v>724</v>
      </c>
      <c r="F315" t="s">
        <v>70</v>
      </c>
      <c r="G315" t="s">
        <v>20</v>
      </c>
      <c r="H315" t="s">
        <v>58</v>
      </c>
      <c r="I315" t="s">
        <v>59</v>
      </c>
      <c r="J315" t="s">
        <v>60</v>
      </c>
      <c r="K315" t="s">
        <v>51</v>
      </c>
      <c r="L315" t="s">
        <v>86</v>
      </c>
      <c r="M315" t="s">
        <v>728</v>
      </c>
      <c r="N315" s="1">
        <v>299.97000000000003</v>
      </c>
      <c r="O315">
        <v>2015</v>
      </c>
      <c r="P315" t="s">
        <v>653</v>
      </c>
      <c r="Q315" s="1">
        <v>100.25078396706999</v>
      </c>
      <c r="R315" s="1">
        <f>train[[#This Row],[Sales]]-train[[#This Row],[Cost]]</f>
        <v>199.71921603293003</v>
      </c>
      <c r="S315" s="2">
        <f>train[[#This Row],[Profit]]/train[[#This Row],[Sales]]</f>
        <v>0.66579729983975067</v>
      </c>
    </row>
    <row r="316" spans="1:19" x14ac:dyDescent="0.3">
      <c r="A316" t="s">
        <v>716</v>
      </c>
      <c r="B316">
        <v>42100</v>
      </c>
      <c r="C316">
        <v>42106</v>
      </c>
      <c r="D316" t="s">
        <v>17</v>
      </c>
      <c r="E316" t="s">
        <v>717</v>
      </c>
      <c r="F316" t="s">
        <v>70</v>
      </c>
      <c r="G316" t="s">
        <v>20</v>
      </c>
      <c r="H316" t="s">
        <v>242</v>
      </c>
      <c r="I316" t="s">
        <v>243</v>
      </c>
      <c r="J316" t="s">
        <v>60</v>
      </c>
      <c r="K316" t="s">
        <v>62</v>
      </c>
      <c r="L316" t="s">
        <v>208</v>
      </c>
      <c r="M316" t="s">
        <v>726</v>
      </c>
      <c r="N316" s="1">
        <v>653.54999999999995</v>
      </c>
      <c r="O316">
        <v>2015</v>
      </c>
      <c r="P316" t="s">
        <v>653</v>
      </c>
      <c r="Q316" s="1">
        <v>311.26344704745196</v>
      </c>
      <c r="R316" s="1">
        <f>train[[#This Row],[Sales]]-train[[#This Row],[Cost]]</f>
        <v>342.28655295254799</v>
      </c>
      <c r="S316" s="2">
        <f>train[[#This Row],[Profit]]/train[[#This Row],[Sales]]</f>
        <v>0.52373430181707292</v>
      </c>
    </row>
    <row r="317" spans="1:19" x14ac:dyDescent="0.3">
      <c r="A317" t="s">
        <v>706</v>
      </c>
      <c r="B317">
        <v>42100</v>
      </c>
      <c r="C317">
        <v>42102</v>
      </c>
      <c r="D317" t="s">
        <v>68</v>
      </c>
      <c r="E317" t="s">
        <v>194</v>
      </c>
      <c r="F317" t="s">
        <v>30</v>
      </c>
      <c r="G317" t="s">
        <v>20</v>
      </c>
      <c r="H317" t="s">
        <v>41</v>
      </c>
      <c r="I317" t="s">
        <v>42</v>
      </c>
      <c r="J317" t="s">
        <v>43</v>
      </c>
      <c r="K317" t="s">
        <v>51</v>
      </c>
      <c r="L317" t="s">
        <v>86</v>
      </c>
      <c r="M317" t="s">
        <v>707</v>
      </c>
      <c r="N317" s="1">
        <v>116.78400000000001</v>
      </c>
      <c r="O317">
        <v>2015</v>
      </c>
      <c r="P317" t="s">
        <v>653</v>
      </c>
      <c r="Q317" s="1">
        <v>21.134606722785279</v>
      </c>
      <c r="R317" s="1">
        <f>train[[#This Row],[Sales]]-train[[#This Row],[Cost]]</f>
        <v>95.649393277214728</v>
      </c>
      <c r="S317" s="2">
        <f>train[[#This Row],[Profit]]/train[[#This Row],[Sales]]</f>
        <v>0.81902823398080837</v>
      </c>
    </row>
    <row r="318" spans="1:19" x14ac:dyDescent="0.3">
      <c r="A318" t="s">
        <v>710</v>
      </c>
      <c r="B318">
        <v>42100</v>
      </c>
      <c r="C318">
        <v>42106</v>
      </c>
      <c r="D318" t="s">
        <v>17</v>
      </c>
      <c r="E318" t="s">
        <v>711</v>
      </c>
      <c r="F318" t="s">
        <v>70</v>
      </c>
      <c r="G318" t="s">
        <v>20</v>
      </c>
      <c r="H318" t="s">
        <v>58</v>
      </c>
      <c r="I318" t="s">
        <v>59</v>
      </c>
      <c r="J318" t="s">
        <v>60</v>
      </c>
      <c r="K318" t="s">
        <v>62</v>
      </c>
      <c r="L318" t="s">
        <v>81</v>
      </c>
      <c r="M318" t="s">
        <v>712</v>
      </c>
      <c r="N318" s="1">
        <v>91.96</v>
      </c>
      <c r="O318">
        <v>2015</v>
      </c>
      <c r="P318" t="s">
        <v>653</v>
      </c>
      <c r="Q318" s="1">
        <v>14.563975773759706</v>
      </c>
      <c r="R318" s="1">
        <f>train[[#This Row],[Sales]]-train[[#This Row],[Cost]]</f>
        <v>77.396024226240286</v>
      </c>
      <c r="S318" s="2">
        <f>train[[#This Row],[Profit]]/train[[#This Row],[Sales]]</f>
        <v>0.84162705770161261</v>
      </c>
    </row>
    <row r="319" spans="1:19" x14ac:dyDescent="0.3">
      <c r="A319" t="s">
        <v>716</v>
      </c>
      <c r="B319">
        <v>42100</v>
      </c>
      <c r="C319">
        <v>42106</v>
      </c>
      <c r="D319" t="s">
        <v>17</v>
      </c>
      <c r="E319" t="s">
        <v>717</v>
      </c>
      <c r="F319" t="s">
        <v>70</v>
      </c>
      <c r="G319" t="s">
        <v>20</v>
      </c>
      <c r="H319" t="s">
        <v>242</v>
      </c>
      <c r="I319" t="s">
        <v>243</v>
      </c>
      <c r="J319" t="s">
        <v>60</v>
      </c>
      <c r="K319" t="s">
        <v>51</v>
      </c>
      <c r="L319" t="s">
        <v>86</v>
      </c>
      <c r="M319" t="s">
        <v>718</v>
      </c>
      <c r="N319" s="1">
        <v>33.9</v>
      </c>
      <c r="O319">
        <v>2015</v>
      </c>
      <c r="P319" t="s">
        <v>653</v>
      </c>
      <c r="Q319" s="1">
        <v>4.0615822289683212</v>
      </c>
      <c r="R319" s="1">
        <f>train[[#This Row],[Sales]]-train[[#This Row],[Cost]]</f>
        <v>29.838417771031679</v>
      </c>
      <c r="S319" s="2">
        <f>train[[#This Row],[Profit]]/train[[#This Row],[Sales]]</f>
        <v>0.88018931477969564</v>
      </c>
    </row>
    <row r="320" spans="1:19" x14ac:dyDescent="0.3">
      <c r="A320" t="s">
        <v>706</v>
      </c>
      <c r="B320">
        <v>42100</v>
      </c>
      <c r="C320">
        <v>42102</v>
      </c>
      <c r="D320" t="s">
        <v>68</v>
      </c>
      <c r="E320" t="s">
        <v>194</v>
      </c>
      <c r="F320" t="s">
        <v>30</v>
      </c>
      <c r="G320" t="s">
        <v>20</v>
      </c>
      <c r="H320" t="s">
        <v>41</v>
      </c>
      <c r="I320" t="s">
        <v>42</v>
      </c>
      <c r="J320" t="s">
        <v>43</v>
      </c>
      <c r="K320" t="s">
        <v>24</v>
      </c>
      <c r="L320" t="s">
        <v>293</v>
      </c>
      <c r="M320" t="s">
        <v>708</v>
      </c>
      <c r="N320" s="1">
        <v>10.304</v>
      </c>
      <c r="O320">
        <v>2015</v>
      </c>
      <c r="P320" t="s">
        <v>653</v>
      </c>
      <c r="Q320" s="1">
        <v>3.1634083283721588</v>
      </c>
      <c r="R320" s="1">
        <f>train[[#This Row],[Sales]]-train[[#This Row],[Cost]]</f>
        <v>7.1405916716278419</v>
      </c>
      <c r="S320" s="2">
        <f>train[[#This Row],[Profit]]/train[[#This Row],[Sales]]</f>
        <v>0.6929922041564287</v>
      </c>
    </row>
    <row r="321" spans="1:19" x14ac:dyDescent="0.3">
      <c r="A321" t="s">
        <v>706</v>
      </c>
      <c r="B321">
        <v>42100</v>
      </c>
      <c r="C321">
        <v>42102</v>
      </c>
      <c r="D321" t="s">
        <v>68</v>
      </c>
      <c r="E321" t="s">
        <v>194</v>
      </c>
      <c r="F321" t="s">
        <v>30</v>
      </c>
      <c r="G321" t="s">
        <v>20</v>
      </c>
      <c r="H321" t="s">
        <v>41</v>
      </c>
      <c r="I321" t="s">
        <v>42</v>
      </c>
      <c r="J321" t="s">
        <v>43</v>
      </c>
      <c r="K321" t="s">
        <v>62</v>
      </c>
      <c r="L321" t="s">
        <v>208</v>
      </c>
      <c r="M321" t="s">
        <v>709</v>
      </c>
      <c r="N321" s="1">
        <v>154.76400000000001</v>
      </c>
      <c r="O321">
        <v>2015</v>
      </c>
      <c r="P321" t="s">
        <v>653</v>
      </c>
      <c r="Q321" s="1">
        <v>74.138965794644349</v>
      </c>
      <c r="R321" s="1">
        <f>train[[#This Row],[Sales]]-train[[#This Row],[Cost]]</f>
        <v>80.625034205355661</v>
      </c>
      <c r="S321" s="2">
        <f>train[[#This Row],[Profit]]/train[[#This Row],[Sales]]</f>
        <v>0.52095470655550169</v>
      </c>
    </row>
    <row r="322" spans="1:19" x14ac:dyDescent="0.3">
      <c r="A322" t="s">
        <v>734</v>
      </c>
      <c r="B322">
        <v>42101</v>
      </c>
      <c r="C322">
        <v>42101</v>
      </c>
      <c r="D322" t="s">
        <v>316</v>
      </c>
      <c r="E322" t="s">
        <v>735</v>
      </c>
      <c r="F322" t="s">
        <v>30</v>
      </c>
      <c r="G322" t="s">
        <v>20</v>
      </c>
      <c r="H322" t="s">
        <v>736</v>
      </c>
      <c r="I322" t="s">
        <v>72</v>
      </c>
      <c r="J322" t="s">
        <v>50</v>
      </c>
      <c r="K322" t="s">
        <v>51</v>
      </c>
      <c r="L322" t="s">
        <v>52</v>
      </c>
      <c r="M322" t="s">
        <v>737</v>
      </c>
      <c r="N322" s="1">
        <v>200.97</v>
      </c>
      <c r="O322">
        <v>2015</v>
      </c>
      <c r="P322" t="s">
        <v>653</v>
      </c>
      <c r="Q322" s="1">
        <v>70.193026773634216</v>
      </c>
      <c r="R322" s="1">
        <f>train[[#This Row],[Sales]]-train[[#This Row],[Cost]]</f>
        <v>130.77697322636578</v>
      </c>
      <c r="S322" s="2">
        <f>train[[#This Row],[Profit]]/train[[#This Row],[Sales]]</f>
        <v>0.65072883130002379</v>
      </c>
    </row>
    <row r="323" spans="1:19" x14ac:dyDescent="0.3">
      <c r="A323" t="s">
        <v>739</v>
      </c>
      <c r="B323">
        <v>42101</v>
      </c>
      <c r="C323">
        <v>42106</v>
      </c>
      <c r="D323" t="s">
        <v>17</v>
      </c>
      <c r="E323" t="s">
        <v>740</v>
      </c>
      <c r="F323" t="s">
        <v>70</v>
      </c>
      <c r="G323" t="s">
        <v>20</v>
      </c>
      <c r="H323" t="s">
        <v>278</v>
      </c>
      <c r="I323" t="s">
        <v>119</v>
      </c>
      <c r="J323" t="s">
        <v>50</v>
      </c>
      <c r="K323" t="s">
        <v>24</v>
      </c>
      <c r="L323" t="s">
        <v>25</v>
      </c>
      <c r="M323" t="s">
        <v>741</v>
      </c>
      <c r="N323" s="1">
        <v>122.97</v>
      </c>
      <c r="O323">
        <v>2015</v>
      </c>
      <c r="P323" t="s">
        <v>653</v>
      </c>
      <c r="Q323" s="1">
        <v>13.16549610593246</v>
      </c>
      <c r="R323" s="1">
        <f>train[[#This Row],[Sales]]-train[[#This Row],[Cost]]</f>
        <v>109.80450389406754</v>
      </c>
      <c r="S323" s="2">
        <f>train[[#This Row],[Profit]]/train[[#This Row],[Sales]]</f>
        <v>0.89293733344773141</v>
      </c>
    </row>
    <row r="324" spans="1:19" x14ac:dyDescent="0.3">
      <c r="A324" t="s">
        <v>734</v>
      </c>
      <c r="B324">
        <v>42101</v>
      </c>
      <c r="C324">
        <v>42101</v>
      </c>
      <c r="D324" t="s">
        <v>316</v>
      </c>
      <c r="E324" t="s">
        <v>735</v>
      </c>
      <c r="F324" t="s">
        <v>30</v>
      </c>
      <c r="G324" t="s">
        <v>20</v>
      </c>
      <c r="H324" t="s">
        <v>736</v>
      </c>
      <c r="I324" t="s">
        <v>72</v>
      </c>
      <c r="J324" t="s">
        <v>50</v>
      </c>
      <c r="K324" t="s">
        <v>24</v>
      </c>
      <c r="L324" t="s">
        <v>25</v>
      </c>
      <c r="M324" t="s">
        <v>738</v>
      </c>
      <c r="N324" s="1">
        <v>58.32</v>
      </c>
      <c r="O324">
        <v>2015</v>
      </c>
      <c r="P324" t="s">
        <v>653</v>
      </c>
      <c r="Q324" s="1">
        <v>1.9849692375182439</v>
      </c>
      <c r="R324" s="1">
        <f>train[[#This Row],[Sales]]-train[[#This Row],[Cost]]</f>
        <v>56.335030762481757</v>
      </c>
      <c r="S324" s="2">
        <f>train[[#This Row],[Profit]]/train[[#This Row],[Sales]]</f>
        <v>0.96596417631141562</v>
      </c>
    </row>
    <row r="325" spans="1:19" x14ac:dyDescent="0.3">
      <c r="A325" t="s">
        <v>739</v>
      </c>
      <c r="B325">
        <v>42101</v>
      </c>
      <c r="C325">
        <v>42106</v>
      </c>
      <c r="D325" t="s">
        <v>17</v>
      </c>
      <c r="E325" t="s">
        <v>740</v>
      </c>
      <c r="F325" t="s">
        <v>70</v>
      </c>
      <c r="G325" t="s">
        <v>20</v>
      </c>
      <c r="H325" t="s">
        <v>278</v>
      </c>
      <c r="I325" t="s">
        <v>119</v>
      </c>
      <c r="J325" t="s">
        <v>50</v>
      </c>
      <c r="K325" t="s">
        <v>51</v>
      </c>
      <c r="L325" t="s">
        <v>52</v>
      </c>
      <c r="M325" t="s">
        <v>604</v>
      </c>
      <c r="N325" s="1">
        <v>629.95000000000005</v>
      </c>
      <c r="O325">
        <v>2015</v>
      </c>
      <c r="P325" t="s">
        <v>653</v>
      </c>
      <c r="Q325" s="1">
        <v>4.0902900233817645</v>
      </c>
      <c r="R325" s="1">
        <f>train[[#This Row],[Sales]]-train[[#This Row],[Cost]]</f>
        <v>625.85970997661832</v>
      </c>
      <c r="S325" s="2">
        <f>train[[#This Row],[Profit]]/train[[#This Row],[Sales]]</f>
        <v>0.99350696083279355</v>
      </c>
    </row>
    <row r="326" spans="1:19" x14ac:dyDescent="0.3">
      <c r="A326" t="s">
        <v>729</v>
      </c>
      <c r="B326">
        <v>42101</v>
      </c>
      <c r="C326">
        <v>42104</v>
      </c>
      <c r="D326" t="s">
        <v>68</v>
      </c>
      <c r="E326" t="s">
        <v>730</v>
      </c>
      <c r="F326" t="s">
        <v>19</v>
      </c>
      <c r="G326" t="s">
        <v>20</v>
      </c>
      <c r="H326" t="s">
        <v>731</v>
      </c>
      <c r="I326" t="s">
        <v>732</v>
      </c>
      <c r="J326" t="s">
        <v>50</v>
      </c>
      <c r="K326" t="s">
        <v>62</v>
      </c>
      <c r="L326" t="s">
        <v>81</v>
      </c>
      <c r="M326" t="s">
        <v>733</v>
      </c>
      <c r="N326" s="1">
        <v>8.9600000000000009</v>
      </c>
      <c r="O326">
        <v>2015</v>
      </c>
      <c r="P326" t="s">
        <v>653</v>
      </c>
      <c r="Q326" s="1">
        <v>3.9683842047137197</v>
      </c>
      <c r="R326" s="1">
        <f>train[[#This Row],[Sales]]-train[[#This Row],[Cost]]</f>
        <v>4.9916157952862807</v>
      </c>
      <c r="S326" s="2">
        <f>train[[#This Row],[Profit]]/train[[#This Row],[Sales]]</f>
        <v>0.5570999771524866</v>
      </c>
    </row>
    <row r="327" spans="1:19" x14ac:dyDescent="0.3">
      <c r="A327" t="s">
        <v>742</v>
      </c>
      <c r="B327">
        <v>42102</v>
      </c>
      <c r="C327">
        <v>42106</v>
      </c>
      <c r="D327" t="s">
        <v>17</v>
      </c>
      <c r="E327" t="s">
        <v>743</v>
      </c>
      <c r="F327" t="s">
        <v>19</v>
      </c>
      <c r="G327" t="s">
        <v>20</v>
      </c>
      <c r="H327" t="s">
        <v>744</v>
      </c>
      <c r="I327" t="s">
        <v>113</v>
      </c>
      <c r="J327" t="s">
        <v>43</v>
      </c>
      <c r="K327" t="s">
        <v>62</v>
      </c>
      <c r="L327" t="s">
        <v>208</v>
      </c>
      <c r="M327" t="s">
        <v>745</v>
      </c>
      <c r="N327" s="1">
        <v>172.11</v>
      </c>
      <c r="O327">
        <v>2015</v>
      </c>
      <c r="P327" t="s">
        <v>653</v>
      </c>
      <c r="Q327" s="1">
        <v>23.790484991939088</v>
      </c>
      <c r="R327" s="1">
        <f>train[[#This Row],[Sales]]-train[[#This Row],[Cost]]</f>
        <v>148.31951500806093</v>
      </c>
      <c r="S327" s="2">
        <f>train[[#This Row],[Profit]]/train[[#This Row],[Sales]]</f>
        <v>0.86177162865644596</v>
      </c>
    </row>
    <row r="328" spans="1:19" x14ac:dyDescent="0.3">
      <c r="A328" t="s">
        <v>746</v>
      </c>
      <c r="B328">
        <v>42102</v>
      </c>
      <c r="C328">
        <v>42109</v>
      </c>
      <c r="D328" t="s">
        <v>17</v>
      </c>
      <c r="E328" t="s">
        <v>747</v>
      </c>
      <c r="F328" t="s">
        <v>70</v>
      </c>
      <c r="G328" t="s">
        <v>20</v>
      </c>
      <c r="H328" t="s">
        <v>748</v>
      </c>
      <c r="I328" t="s">
        <v>149</v>
      </c>
      <c r="J328" t="s">
        <v>60</v>
      </c>
      <c r="K328" t="s">
        <v>24</v>
      </c>
      <c r="L328" t="s">
        <v>75</v>
      </c>
      <c r="M328" t="s">
        <v>752</v>
      </c>
      <c r="N328" s="1">
        <v>2.3679999999999999</v>
      </c>
      <c r="O328">
        <v>2015</v>
      </c>
      <c r="P328" t="s">
        <v>653</v>
      </c>
      <c r="Q328" s="1">
        <v>1.3853059908949894</v>
      </c>
      <c r="R328" s="1">
        <f>train[[#This Row],[Sales]]-train[[#This Row],[Cost]]</f>
        <v>0.98269400910501048</v>
      </c>
      <c r="S328" s="2">
        <f>train[[#This Row],[Profit]]/train[[#This Row],[Sales]]</f>
        <v>0.41498902411529159</v>
      </c>
    </row>
    <row r="329" spans="1:19" x14ac:dyDescent="0.3">
      <c r="A329" t="s">
        <v>746</v>
      </c>
      <c r="B329">
        <v>42102</v>
      </c>
      <c r="C329">
        <v>42109</v>
      </c>
      <c r="D329" t="s">
        <v>17</v>
      </c>
      <c r="E329" t="s">
        <v>747</v>
      </c>
      <c r="F329" t="s">
        <v>70</v>
      </c>
      <c r="G329" t="s">
        <v>20</v>
      </c>
      <c r="H329" t="s">
        <v>748</v>
      </c>
      <c r="I329" t="s">
        <v>149</v>
      </c>
      <c r="J329" t="s">
        <v>60</v>
      </c>
      <c r="K329" t="s">
        <v>24</v>
      </c>
      <c r="L329" t="s">
        <v>25</v>
      </c>
      <c r="M329" t="s">
        <v>749</v>
      </c>
      <c r="N329" s="1">
        <v>19.007999999999999</v>
      </c>
      <c r="O329">
        <v>2015</v>
      </c>
      <c r="P329" t="s">
        <v>653</v>
      </c>
      <c r="Q329" s="1">
        <v>6.1081095414294619</v>
      </c>
      <c r="R329" s="1">
        <f>train[[#This Row],[Sales]]-train[[#This Row],[Cost]]</f>
        <v>12.899890458570537</v>
      </c>
      <c r="S329" s="2">
        <f>train[[#This Row],[Profit]]/train[[#This Row],[Sales]]</f>
        <v>0.67865585324971267</v>
      </c>
    </row>
    <row r="330" spans="1:19" x14ac:dyDescent="0.3">
      <c r="A330" t="s">
        <v>750</v>
      </c>
      <c r="B330">
        <v>42102</v>
      </c>
      <c r="C330">
        <v>42106</v>
      </c>
      <c r="D330" t="s">
        <v>17</v>
      </c>
      <c r="E330" t="s">
        <v>270</v>
      </c>
      <c r="F330" t="s">
        <v>30</v>
      </c>
      <c r="G330" t="s">
        <v>20</v>
      </c>
      <c r="H330" t="s">
        <v>289</v>
      </c>
      <c r="I330" t="s">
        <v>59</v>
      </c>
      <c r="J330" t="s">
        <v>60</v>
      </c>
      <c r="K330" t="s">
        <v>51</v>
      </c>
      <c r="L330" t="s">
        <v>86</v>
      </c>
      <c r="M330" t="s">
        <v>751</v>
      </c>
      <c r="N330" s="1">
        <v>399.96</v>
      </c>
      <c r="O330">
        <v>2015</v>
      </c>
      <c r="P330" t="s">
        <v>653</v>
      </c>
      <c r="Q330" s="1">
        <v>51.547539638728409</v>
      </c>
      <c r="R330" s="1">
        <f>train[[#This Row],[Sales]]-train[[#This Row],[Cost]]</f>
        <v>348.41246036127154</v>
      </c>
      <c r="S330" s="2">
        <f>train[[#This Row],[Profit]]/train[[#This Row],[Sales]]</f>
        <v>0.87111826272945181</v>
      </c>
    </row>
    <row r="331" spans="1:19" x14ac:dyDescent="0.3">
      <c r="A331" t="s">
        <v>750</v>
      </c>
      <c r="B331">
        <v>42102</v>
      </c>
      <c r="C331">
        <v>42106</v>
      </c>
      <c r="D331" t="s">
        <v>17</v>
      </c>
      <c r="E331" t="s">
        <v>270</v>
      </c>
      <c r="F331" t="s">
        <v>30</v>
      </c>
      <c r="G331" t="s">
        <v>20</v>
      </c>
      <c r="H331" t="s">
        <v>289</v>
      </c>
      <c r="I331" t="s">
        <v>59</v>
      </c>
      <c r="J331" t="s">
        <v>60</v>
      </c>
      <c r="K331" t="s">
        <v>62</v>
      </c>
      <c r="L331" t="s">
        <v>208</v>
      </c>
      <c r="M331" t="s">
        <v>759</v>
      </c>
      <c r="N331" s="1">
        <v>99.591999999999999</v>
      </c>
      <c r="O331">
        <v>2015</v>
      </c>
      <c r="P331" t="s">
        <v>653</v>
      </c>
      <c r="Q331" s="1">
        <v>49.216082450562226</v>
      </c>
      <c r="R331" s="1">
        <f>train[[#This Row],[Sales]]-train[[#This Row],[Cost]]</f>
        <v>50.375917549437773</v>
      </c>
      <c r="S331" s="2">
        <f>train[[#This Row],[Profit]]/train[[#This Row],[Sales]]</f>
        <v>0.50582293306126769</v>
      </c>
    </row>
    <row r="332" spans="1:19" x14ac:dyDescent="0.3">
      <c r="A332" t="s">
        <v>756</v>
      </c>
      <c r="B332">
        <v>42102</v>
      </c>
      <c r="C332">
        <v>42107</v>
      </c>
      <c r="D332" t="s">
        <v>17</v>
      </c>
      <c r="E332" t="s">
        <v>757</v>
      </c>
      <c r="F332" t="s">
        <v>30</v>
      </c>
      <c r="G332" t="s">
        <v>20</v>
      </c>
      <c r="H332" t="s">
        <v>758</v>
      </c>
      <c r="I332" t="s">
        <v>149</v>
      </c>
      <c r="J332" t="s">
        <v>60</v>
      </c>
      <c r="K332" t="s">
        <v>24</v>
      </c>
      <c r="L332" t="s">
        <v>75</v>
      </c>
      <c r="M332" t="s">
        <v>76</v>
      </c>
      <c r="N332" s="1">
        <v>49.792000000000002</v>
      </c>
      <c r="O332">
        <v>2015</v>
      </c>
      <c r="P332" t="s">
        <v>653</v>
      </c>
      <c r="Q332" s="1">
        <v>21.424734269111664</v>
      </c>
      <c r="R332" s="1">
        <f>train[[#This Row],[Sales]]-train[[#This Row],[Cost]]</f>
        <v>28.367265730888338</v>
      </c>
      <c r="S332" s="2">
        <f>train[[#This Row],[Profit]]/train[[#This Row],[Sales]]</f>
        <v>0.56971533039219824</v>
      </c>
    </row>
    <row r="333" spans="1:19" x14ac:dyDescent="0.3">
      <c r="A333" t="s">
        <v>753</v>
      </c>
      <c r="B333">
        <v>42102</v>
      </c>
      <c r="C333">
        <v>42106</v>
      </c>
      <c r="D333" t="s">
        <v>17</v>
      </c>
      <c r="E333" t="s">
        <v>754</v>
      </c>
      <c r="F333" t="s">
        <v>70</v>
      </c>
      <c r="G333" t="s">
        <v>20</v>
      </c>
      <c r="H333" t="s">
        <v>700</v>
      </c>
      <c r="I333" t="s">
        <v>732</v>
      </c>
      <c r="J333" t="s">
        <v>50</v>
      </c>
      <c r="K333" t="s">
        <v>62</v>
      </c>
      <c r="L333" t="s">
        <v>208</v>
      </c>
      <c r="M333" t="s">
        <v>755</v>
      </c>
      <c r="N333" s="1">
        <v>1215.92</v>
      </c>
      <c r="O333">
        <v>2015</v>
      </c>
      <c r="P333" t="s">
        <v>653</v>
      </c>
      <c r="Q333" s="1">
        <v>483.38200374659198</v>
      </c>
      <c r="R333" s="1">
        <f>train[[#This Row],[Sales]]-train[[#This Row],[Cost]]</f>
        <v>732.5379962534081</v>
      </c>
      <c r="S333" s="2">
        <f>train[[#This Row],[Profit]]/train[[#This Row],[Sales]]</f>
        <v>0.60245575058672285</v>
      </c>
    </row>
    <row r="334" spans="1:19" x14ac:dyDescent="0.3">
      <c r="A334" t="s">
        <v>776</v>
      </c>
      <c r="B334">
        <v>42105</v>
      </c>
      <c r="C334">
        <v>42110</v>
      </c>
      <c r="D334" t="s">
        <v>17</v>
      </c>
      <c r="E334" t="s">
        <v>777</v>
      </c>
      <c r="F334" t="s">
        <v>19</v>
      </c>
      <c r="G334" t="s">
        <v>20</v>
      </c>
      <c r="H334" t="s">
        <v>778</v>
      </c>
      <c r="I334" t="s">
        <v>779</v>
      </c>
      <c r="J334" t="s">
        <v>60</v>
      </c>
      <c r="K334" t="s">
        <v>24</v>
      </c>
      <c r="L334" t="s">
        <v>33</v>
      </c>
      <c r="M334" t="s">
        <v>780</v>
      </c>
      <c r="N334" s="1">
        <v>9.5839999999999996</v>
      </c>
      <c r="O334">
        <v>2015</v>
      </c>
      <c r="P334" t="s">
        <v>653</v>
      </c>
      <c r="Q334" s="1">
        <v>2.1675658348292628</v>
      </c>
      <c r="R334" s="1">
        <f>train[[#This Row],[Sales]]-train[[#This Row],[Cost]]</f>
        <v>7.4164341651707364</v>
      </c>
      <c r="S334" s="2">
        <f>train[[#This Row],[Profit]]/train[[#This Row],[Sales]]</f>
        <v>0.77383495045604511</v>
      </c>
    </row>
    <row r="335" spans="1:19" x14ac:dyDescent="0.3">
      <c r="A335" t="s">
        <v>760</v>
      </c>
      <c r="B335">
        <v>42105</v>
      </c>
      <c r="C335">
        <v>42107</v>
      </c>
      <c r="D335" t="s">
        <v>56</v>
      </c>
      <c r="E335" t="s">
        <v>761</v>
      </c>
      <c r="F335" t="s">
        <v>19</v>
      </c>
      <c r="G335" t="s">
        <v>20</v>
      </c>
      <c r="H335" t="s">
        <v>645</v>
      </c>
      <c r="I335" t="s">
        <v>237</v>
      </c>
      <c r="J335" t="s">
        <v>50</v>
      </c>
      <c r="K335" t="s">
        <v>24</v>
      </c>
      <c r="L335" t="s">
        <v>75</v>
      </c>
      <c r="M335" t="s">
        <v>762</v>
      </c>
      <c r="N335" s="1">
        <v>6.9119999999999999</v>
      </c>
      <c r="O335">
        <v>2015</v>
      </c>
      <c r="P335" t="s">
        <v>653</v>
      </c>
      <c r="Q335" s="1">
        <v>2.5705218621653501</v>
      </c>
      <c r="R335" s="1">
        <f>train[[#This Row],[Sales]]-train[[#This Row],[Cost]]</f>
        <v>4.3414781378346499</v>
      </c>
      <c r="S335" s="2">
        <f>train[[#This Row],[Profit]]/train[[#This Row],[Sales]]</f>
        <v>0.62810736947839263</v>
      </c>
    </row>
    <row r="336" spans="1:19" x14ac:dyDescent="0.3">
      <c r="A336" t="s">
        <v>760</v>
      </c>
      <c r="B336">
        <v>42105</v>
      </c>
      <c r="C336">
        <v>42107</v>
      </c>
      <c r="D336" t="s">
        <v>56</v>
      </c>
      <c r="E336" t="s">
        <v>761</v>
      </c>
      <c r="F336" t="s">
        <v>19</v>
      </c>
      <c r="G336" t="s">
        <v>20</v>
      </c>
      <c r="H336" t="s">
        <v>645</v>
      </c>
      <c r="I336" t="s">
        <v>237</v>
      </c>
      <c r="J336" t="s">
        <v>50</v>
      </c>
      <c r="K336" t="s">
        <v>51</v>
      </c>
      <c r="L336" t="s">
        <v>86</v>
      </c>
      <c r="M336" t="s">
        <v>402</v>
      </c>
      <c r="N336" s="1">
        <v>383.976</v>
      </c>
      <c r="O336">
        <v>2015</v>
      </c>
      <c r="P336" t="s">
        <v>653</v>
      </c>
      <c r="Q336" s="1">
        <v>146.95397584959792</v>
      </c>
      <c r="R336" s="1">
        <f>train[[#This Row],[Sales]]-train[[#This Row],[Cost]]</f>
        <v>237.02202415040207</v>
      </c>
      <c r="S336" s="2">
        <f>train[[#This Row],[Profit]]/train[[#This Row],[Sales]]</f>
        <v>0.61728343477301206</v>
      </c>
    </row>
    <row r="337" spans="1:19" x14ac:dyDescent="0.3">
      <c r="A337" t="s">
        <v>760</v>
      </c>
      <c r="B337">
        <v>42105</v>
      </c>
      <c r="C337">
        <v>42107</v>
      </c>
      <c r="D337" t="s">
        <v>56</v>
      </c>
      <c r="E337" t="s">
        <v>761</v>
      </c>
      <c r="F337" t="s">
        <v>19</v>
      </c>
      <c r="G337" t="s">
        <v>20</v>
      </c>
      <c r="H337" t="s">
        <v>645</v>
      </c>
      <c r="I337" t="s">
        <v>237</v>
      </c>
      <c r="J337" t="s">
        <v>50</v>
      </c>
      <c r="K337" t="s">
        <v>24</v>
      </c>
      <c r="L337" t="s">
        <v>25</v>
      </c>
      <c r="M337" t="s">
        <v>772</v>
      </c>
      <c r="N337" s="1">
        <v>10.368</v>
      </c>
      <c r="O337">
        <v>2015</v>
      </c>
      <c r="P337" t="s">
        <v>653</v>
      </c>
      <c r="Q337" s="1">
        <v>4.5682655429540073</v>
      </c>
      <c r="R337" s="1">
        <f>train[[#This Row],[Sales]]-train[[#This Row],[Cost]]</f>
        <v>5.799734457045993</v>
      </c>
      <c r="S337" s="2">
        <f>train[[#This Row],[Profit]]/train[[#This Row],[Sales]]</f>
        <v>0.55938796846508421</v>
      </c>
    </row>
    <row r="338" spans="1:19" x14ac:dyDescent="0.3">
      <c r="A338" t="s">
        <v>760</v>
      </c>
      <c r="B338">
        <v>42105</v>
      </c>
      <c r="C338">
        <v>42107</v>
      </c>
      <c r="D338" t="s">
        <v>56</v>
      </c>
      <c r="E338" t="s">
        <v>761</v>
      </c>
      <c r="F338" t="s">
        <v>19</v>
      </c>
      <c r="G338" t="s">
        <v>20</v>
      </c>
      <c r="H338" t="s">
        <v>645</v>
      </c>
      <c r="I338" t="s">
        <v>237</v>
      </c>
      <c r="J338" t="s">
        <v>50</v>
      </c>
      <c r="K338" t="s">
        <v>51</v>
      </c>
      <c r="L338" t="s">
        <v>86</v>
      </c>
      <c r="M338" t="s">
        <v>773</v>
      </c>
      <c r="N338" s="1">
        <v>335.94400000000002</v>
      </c>
      <c r="O338">
        <v>2015</v>
      </c>
      <c r="P338" t="s">
        <v>653</v>
      </c>
      <c r="Q338" s="1">
        <v>52.362508013194592</v>
      </c>
      <c r="R338" s="1">
        <f>train[[#This Row],[Sales]]-train[[#This Row],[Cost]]</f>
        <v>283.58149198680542</v>
      </c>
      <c r="S338" s="2">
        <f>train[[#This Row],[Profit]]/train[[#This Row],[Sales]]</f>
        <v>0.84413322454577366</v>
      </c>
    </row>
    <row r="339" spans="1:19" x14ac:dyDescent="0.3">
      <c r="A339" t="s">
        <v>763</v>
      </c>
      <c r="B339">
        <v>42105</v>
      </c>
      <c r="C339">
        <v>42110</v>
      </c>
      <c r="D339" t="s">
        <v>56</v>
      </c>
      <c r="E339" t="s">
        <v>764</v>
      </c>
      <c r="F339" t="s">
        <v>30</v>
      </c>
      <c r="G339" t="s">
        <v>20</v>
      </c>
      <c r="H339" t="s">
        <v>765</v>
      </c>
      <c r="I339" t="s">
        <v>22</v>
      </c>
      <c r="J339" t="s">
        <v>23</v>
      </c>
      <c r="K339" t="s">
        <v>51</v>
      </c>
      <c r="L339" t="s">
        <v>52</v>
      </c>
      <c r="M339" t="s">
        <v>766</v>
      </c>
      <c r="N339" s="1">
        <v>758.35199999999998</v>
      </c>
      <c r="O339">
        <v>2015</v>
      </c>
      <c r="P339" t="s">
        <v>653</v>
      </c>
      <c r="Q339" s="1">
        <v>262.56144544028882</v>
      </c>
      <c r="R339" s="1">
        <f>train[[#This Row],[Sales]]-train[[#This Row],[Cost]]</f>
        <v>495.79055455971115</v>
      </c>
      <c r="S339" s="2">
        <f>train[[#This Row],[Profit]]/train[[#This Row],[Sales]]</f>
        <v>0.65377364938671112</v>
      </c>
    </row>
    <row r="340" spans="1:19" x14ac:dyDescent="0.3">
      <c r="A340" t="s">
        <v>767</v>
      </c>
      <c r="B340">
        <v>42105</v>
      </c>
      <c r="C340">
        <v>42112</v>
      </c>
      <c r="D340" t="s">
        <v>17</v>
      </c>
      <c r="E340" t="s">
        <v>768</v>
      </c>
      <c r="F340" t="s">
        <v>19</v>
      </c>
      <c r="G340" t="s">
        <v>20</v>
      </c>
      <c r="H340" t="s">
        <v>769</v>
      </c>
      <c r="I340" t="s">
        <v>770</v>
      </c>
      <c r="J340" t="s">
        <v>60</v>
      </c>
      <c r="K340" t="s">
        <v>51</v>
      </c>
      <c r="L340" t="s">
        <v>86</v>
      </c>
      <c r="M340" t="s">
        <v>774</v>
      </c>
      <c r="N340" s="1">
        <v>217.44</v>
      </c>
      <c r="O340">
        <v>2015</v>
      </c>
      <c r="P340" t="s">
        <v>653</v>
      </c>
      <c r="Q340" s="1">
        <v>74.584618382986434</v>
      </c>
      <c r="R340" s="1">
        <f>train[[#This Row],[Sales]]-train[[#This Row],[Cost]]</f>
        <v>142.85538161701356</v>
      </c>
      <c r="S340" s="2">
        <f>train[[#This Row],[Profit]]/train[[#This Row],[Sales]]</f>
        <v>0.65698759021805353</v>
      </c>
    </row>
    <row r="341" spans="1:19" x14ac:dyDescent="0.3">
      <c r="A341" t="s">
        <v>767</v>
      </c>
      <c r="B341">
        <v>42105</v>
      </c>
      <c r="C341">
        <v>42112</v>
      </c>
      <c r="D341" t="s">
        <v>17</v>
      </c>
      <c r="E341" t="s">
        <v>768</v>
      </c>
      <c r="F341" t="s">
        <v>19</v>
      </c>
      <c r="G341" t="s">
        <v>20</v>
      </c>
      <c r="H341" t="s">
        <v>769</v>
      </c>
      <c r="I341" t="s">
        <v>770</v>
      </c>
      <c r="J341" t="s">
        <v>60</v>
      </c>
      <c r="K341" t="s">
        <v>51</v>
      </c>
      <c r="L341" t="s">
        <v>52</v>
      </c>
      <c r="M341" t="s">
        <v>775</v>
      </c>
      <c r="N341" s="1">
        <v>105.584</v>
      </c>
      <c r="O341">
        <v>2015</v>
      </c>
      <c r="P341" t="s">
        <v>653</v>
      </c>
      <c r="Q341" s="1">
        <v>36.397423285409758</v>
      </c>
      <c r="R341" s="1">
        <f>train[[#This Row],[Sales]]-train[[#This Row],[Cost]]</f>
        <v>69.186576714590245</v>
      </c>
      <c r="S341" s="2">
        <f>train[[#This Row],[Profit]]/train[[#This Row],[Sales]]</f>
        <v>0.65527519997907113</v>
      </c>
    </row>
    <row r="342" spans="1:19" x14ac:dyDescent="0.3">
      <c r="A342" t="s">
        <v>767</v>
      </c>
      <c r="B342">
        <v>42105</v>
      </c>
      <c r="C342">
        <v>42112</v>
      </c>
      <c r="D342" t="s">
        <v>17</v>
      </c>
      <c r="E342" t="s">
        <v>768</v>
      </c>
      <c r="F342" t="s">
        <v>19</v>
      </c>
      <c r="G342" t="s">
        <v>20</v>
      </c>
      <c r="H342" t="s">
        <v>769</v>
      </c>
      <c r="I342" t="s">
        <v>770</v>
      </c>
      <c r="J342" t="s">
        <v>60</v>
      </c>
      <c r="K342" t="s">
        <v>24</v>
      </c>
      <c r="L342" t="s">
        <v>35</v>
      </c>
      <c r="M342" t="s">
        <v>771</v>
      </c>
      <c r="N342" s="1">
        <v>87.08</v>
      </c>
      <c r="O342">
        <v>2015</v>
      </c>
      <c r="P342" t="s">
        <v>653</v>
      </c>
      <c r="Q342" s="1">
        <v>7.6625865393171573</v>
      </c>
      <c r="R342" s="1">
        <f>train[[#This Row],[Sales]]-train[[#This Row],[Cost]]</f>
        <v>79.417413460682837</v>
      </c>
      <c r="S342" s="2">
        <f>train[[#This Row],[Profit]]/train[[#This Row],[Sales]]</f>
        <v>0.9120052074033399</v>
      </c>
    </row>
    <row r="343" spans="1:19" x14ac:dyDescent="0.3">
      <c r="A343" t="s">
        <v>786</v>
      </c>
      <c r="B343">
        <v>42106</v>
      </c>
      <c r="C343">
        <v>42111</v>
      </c>
      <c r="D343" t="s">
        <v>17</v>
      </c>
      <c r="E343" t="s">
        <v>787</v>
      </c>
      <c r="F343" t="s">
        <v>19</v>
      </c>
      <c r="G343" t="s">
        <v>20</v>
      </c>
      <c r="H343" t="s">
        <v>788</v>
      </c>
      <c r="I343" t="s">
        <v>326</v>
      </c>
      <c r="J343" t="s">
        <v>23</v>
      </c>
      <c r="K343" t="s">
        <v>24</v>
      </c>
      <c r="L343" t="s">
        <v>25</v>
      </c>
      <c r="M343" t="s">
        <v>789</v>
      </c>
      <c r="N343" s="1">
        <v>32.4</v>
      </c>
      <c r="O343">
        <v>2015</v>
      </c>
      <c r="P343" t="s">
        <v>653</v>
      </c>
      <c r="Q343" s="1">
        <v>5.5348415298130469</v>
      </c>
      <c r="R343" s="1">
        <f>train[[#This Row],[Sales]]-train[[#This Row],[Cost]]</f>
        <v>26.865158470186952</v>
      </c>
      <c r="S343" s="2">
        <f>train[[#This Row],[Profit]]/train[[#This Row],[Sales]]</f>
        <v>0.8291715577218195</v>
      </c>
    </row>
    <row r="344" spans="1:19" x14ac:dyDescent="0.3">
      <c r="A344" t="s">
        <v>781</v>
      </c>
      <c r="B344">
        <v>42106</v>
      </c>
      <c r="C344">
        <v>42111</v>
      </c>
      <c r="D344" t="s">
        <v>17</v>
      </c>
      <c r="E344" t="s">
        <v>782</v>
      </c>
      <c r="F344" t="s">
        <v>70</v>
      </c>
      <c r="G344" t="s">
        <v>20</v>
      </c>
      <c r="H344" t="s">
        <v>783</v>
      </c>
      <c r="I344" t="s">
        <v>59</v>
      </c>
      <c r="J344" t="s">
        <v>60</v>
      </c>
      <c r="K344" t="s">
        <v>62</v>
      </c>
      <c r="L344" t="s">
        <v>126</v>
      </c>
      <c r="M344" t="s">
        <v>623</v>
      </c>
      <c r="N344" s="1">
        <v>308.49900000000002</v>
      </c>
      <c r="O344">
        <v>2015</v>
      </c>
      <c r="P344" t="s">
        <v>653</v>
      </c>
      <c r="Q344" s="1">
        <v>131.55552306544507</v>
      </c>
      <c r="R344" s="1">
        <f>train[[#This Row],[Sales]]-train[[#This Row],[Cost]]</f>
        <v>176.94347693455495</v>
      </c>
      <c r="S344" s="2">
        <f>train[[#This Row],[Profit]]/train[[#This Row],[Sales]]</f>
        <v>0.57356256238935921</v>
      </c>
    </row>
    <row r="345" spans="1:19" x14ac:dyDescent="0.3">
      <c r="A345" t="s">
        <v>781</v>
      </c>
      <c r="B345">
        <v>42106</v>
      </c>
      <c r="C345">
        <v>42111</v>
      </c>
      <c r="D345" t="s">
        <v>17</v>
      </c>
      <c r="E345" t="s">
        <v>782</v>
      </c>
      <c r="F345" t="s">
        <v>70</v>
      </c>
      <c r="G345" t="s">
        <v>20</v>
      </c>
      <c r="H345" t="s">
        <v>783</v>
      </c>
      <c r="I345" t="s">
        <v>59</v>
      </c>
      <c r="J345" t="s">
        <v>60</v>
      </c>
      <c r="K345" t="s">
        <v>24</v>
      </c>
      <c r="L345" t="s">
        <v>33</v>
      </c>
      <c r="M345" t="s">
        <v>784</v>
      </c>
      <c r="N345" s="1">
        <v>18.088000000000001</v>
      </c>
      <c r="O345">
        <v>2015</v>
      </c>
      <c r="P345" t="s">
        <v>653</v>
      </c>
      <c r="Q345" s="1">
        <v>4.0037512954644621</v>
      </c>
      <c r="R345" s="1">
        <f>train[[#This Row],[Sales]]-train[[#This Row],[Cost]]</f>
        <v>14.08424870453554</v>
      </c>
      <c r="S345" s="2">
        <f>train[[#This Row],[Profit]]/train[[#This Row],[Sales]]</f>
        <v>0.77865152059572862</v>
      </c>
    </row>
    <row r="346" spans="1:19" x14ac:dyDescent="0.3">
      <c r="A346" t="s">
        <v>781</v>
      </c>
      <c r="B346">
        <v>42106</v>
      </c>
      <c r="C346">
        <v>42111</v>
      </c>
      <c r="D346" t="s">
        <v>17</v>
      </c>
      <c r="E346" t="s">
        <v>782</v>
      </c>
      <c r="F346" t="s">
        <v>70</v>
      </c>
      <c r="G346" t="s">
        <v>20</v>
      </c>
      <c r="H346" t="s">
        <v>783</v>
      </c>
      <c r="I346" t="s">
        <v>59</v>
      </c>
      <c r="J346" t="s">
        <v>60</v>
      </c>
      <c r="K346" t="s">
        <v>51</v>
      </c>
      <c r="L346" t="s">
        <v>52</v>
      </c>
      <c r="M346" t="s">
        <v>785</v>
      </c>
      <c r="N346" s="1">
        <v>438.36799999999999</v>
      </c>
      <c r="O346">
        <v>2015</v>
      </c>
      <c r="P346" t="s">
        <v>653</v>
      </c>
      <c r="Q346" s="1">
        <v>88.371119059625613</v>
      </c>
      <c r="R346" s="1">
        <f>train[[#This Row],[Sales]]-train[[#This Row],[Cost]]</f>
        <v>349.99688094037435</v>
      </c>
      <c r="S346" s="2">
        <f>train[[#This Row],[Profit]]/train[[#This Row],[Sales]]</f>
        <v>0.79840882760688359</v>
      </c>
    </row>
    <row r="347" spans="1:19" x14ac:dyDescent="0.3">
      <c r="A347" t="s">
        <v>781</v>
      </c>
      <c r="B347">
        <v>42106</v>
      </c>
      <c r="C347">
        <v>42111</v>
      </c>
      <c r="D347" t="s">
        <v>17</v>
      </c>
      <c r="E347" t="s">
        <v>782</v>
      </c>
      <c r="F347" t="s">
        <v>70</v>
      </c>
      <c r="G347" t="s">
        <v>20</v>
      </c>
      <c r="H347" t="s">
        <v>783</v>
      </c>
      <c r="I347" t="s">
        <v>59</v>
      </c>
      <c r="J347" t="s">
        <v>60</v>
      </c>
      <c r="K347" t="s">
        <v>51</v>
      </c>
      <c r="L347" t="s">
        <v>52</v>
      </c>
      <c r="M347" t="s">
        <v>790</v>
      </c>
      <c r="N347" s="1">
        <v>1075.088</v>
      </c>
      <c r="O347">
        <v>2015</v>
      </c>
      <c r="P347" t="s">
        <v>653</v>
      </c>
      <c r="Q347" s="1">
        <v>314.48835766866938</v>
      </c>
      <c r="R347" s="1">
        <f>train[[#This Row],[Sales]]-train[[#This Row],[Cost]]</f>
        <v>760.59964233133064</v>
      </c>
      <c r="S347" s="2">
        <f>train[[#This Row],[Profit]]/train[[#This Row],[Sales]]</f>
        <v>0.70747663663935478</v>
      </c>
    </row>
    <row r="348" spans="1:19" x14ac:dyDescent="0.3">
      <c r="A348" t="s">
        <v>795</v>
      </c>
      <c r="B348">
        <v>42107</v>
      </c>
      <c r="C348">
        <v>42112</v>
      </c>
      <c r="D348" t="s">
        <v>17</v>
      </c>
      <c r="E348" t="s">
        <v>796</v>
      </c>
      <c r="F348" t="s">
        <v>30</v>
      </c>
      <c r="G348" t="s">
        <v>20</v>
      </c>
      <c r="H348" t="s">
        <v>797</v>
      </c>
      <c r="I348" t="s">
        <v>798</v>
      </c>
      <c r="J348" t="s">
        <v>43</v>
      </c>
      <c r="K348" t="s">
        <v>24</v>
      </c>
      <c r="L348" t="s">
        <v>37</v>
      </c>
      <c r="M348" t="s">
        <v>799</v>
      </c>
      <c r="N348" s="1">
        <v>7.83</v>
      </c>
      <c r="O348">
        <v>2015</v>
      </c>
      <c r="P348" t="s">
        <v>653</v>
      </c>
      <c r="Q348" s="1">
        <v>2.3993996013946139</v>
      </c>
      <c r="R348" s="1">
        <f>train[[#This Row],[Sales]]-train[[#This Row],[Cost]]</f>
        <v>5.4306003986053861</v>
      </c>
      <c r="S348" s="2">
        <f>train[[#This Row],[Profit]]/train[[#This Row],[Sales]]</f>
        <v>0.69356326929826129</v>
      </c>
    </row>
    <row r="349" spans="1:19" x14ac:dyDescent="0.3">
      <c r="A349" t="s">
        <v>791</v>
      </c>
      <c r="B349">
        <v>42107</v>
      </c>
      <c r="C349">
        <v>42111</v>
      </c>
      <c r="D349" t="s">
        <v>56</v>
      </c>
      <c r="E349" t="s">
        <v>589</v>
      </c>
      <c r="F349" t="s">
        <v>70</v>
      </c>
      <c r="G349" t="s">
        <v>20</v>
      </c>
      <c r="H349" t="s">
        <v>41</v>
      </c>
      <c r="I349" t="s">
        <v>42</v>
      </c>
      <c r="J349" t="s">
        <v>43</v>
      </c>
      <c r="K349" t="s">
        <v>24</v>
      </c>
      <c r="L349" t="s">
        <v>75</v>
      </c>
      <c r="M349" t="s">
        <v>233</v>
      </c>
      <c r="N349" s="1">
        <v>30.992000000000001</v>
      </c>
      <c r="O349">
        <v>2015</v>
      </c>
      <c r="P349" t="s">
        <v>653</v>
      </c>
      <c r="Q349" s="1">
        <v>14.353907340465561</v>
      </c>
      <c r="R349" s="1">
        <f>train[[#This Row],[Sales]]-train[[#This Row],[Cost]]</f>
        <v>16.63809265953444</v>
      </c>
      <c r="S349" s="2">
        <f>train[[#This Row],[Profit]]/train[[#This Row],[Sales]]</f>
        <v>0.53685120868399716</v>
      </c>
    </row>
    <row r="350" spans="1:19" x14ac:dyDescent="0.3">
      <c r="A350" t="s">
        <v>791</v>
      </c>
      <c r="B350">
        <v>42107</v>
      </c>
      <c r="C350">
        <v>42111</v>
      </c>
      <c r="D350" t="s">
        <v>56</v>
      </c>
      <c r="E350" t="s">
        <v>589</v>
      </c>
      <c r="F350" t="s">
        <v>70</v>
      </c>
      <c r="G350" t="s">
        <v>20</v>
      </c>
      <c r="H350" t="s">
        <v>41</v>
      </c>
      <c r="I350" t="s">
        <v>42</v>
      </c>
      <c r="J350" t="s">
        <v>43</v>
      </c>
      <c r="K350" t="s">
        <v>24</v>
      </c>
      <c r="L350" t="s">
        <v>33</v>
      </c>
      <c r="M350" t="s">
        <v>792</v>
      </c>
      <c r="N350" s="1">
        <v>509.97</v>
      </c>
      <c r="O350">
        <v>2015</v>
      </c>
      <c r="P350" t="s">
        <v>653</v>
      </c>
      <c r="Q350" s="1">
        <v>53.36405861717811</v>
      </c>
      <c r="R350" s="1">
        <f>train[[#This Row],[Sales]]-train[[#This Row],[Cost]]</f>
        <v>456.60594138282192</v>
      </c>
      <c r="S350" s="2">
        <f>train[[#This Row],[Profit]]/train[[#This Row],[Sales]]</f>
        <v>0.89535843556056616</v>
      </c>
    </row>
    <row r="351" spans="1:19" x14ac:dyDescent="0.3">
      <c r="A351" t="s">
        <v>791</v>
      </c>
      <c r="B351">
        <v>42107</v>
      </c>
      <c r="C351">
        <v>42111</v>
      </c>
      <c r="D351" t="s">
        <v>56</v>
      </c>
      <c r="E351" t="s">
        <v>589</v>
      </c>
      <c r="F351" t="s">
        <v>70</v>
      </c>
      <c r="G351" t="s">
        <v>20</v>
      </c>
      <c r="H351" t="s">
        <v>41</v>
      </c>
      <c r="I351" t="s">
        <v>42</v>
      </c>
      <c r="J351" t="s">
        <v>43</v>
      </c>
      <c r="K351" t="s">
        <v>24</v>
      </c>
      <c r="L351" t="s">
        <v>44</v>
      </c>
      <c r="M351" t="s">
        <v>794</v>
      </c>
      <c r="N351" s="1">
        <v>17.856000000000002</v>
      </c>
      <c r="O351">
        <v>2015</v>
      </c>
      <c r="P351" t="s">
        <v>653</v>
      </c>
      <c r="Q351" s="1">
        <v>1.3244289752239495</v>
      </c>
      <c r="R351" s="1">
        <f>train[[#This Row],[Sales]]-train[[#This Row],[Cost]]</f>
        <v>16.531571024776053</v>
      </c>
      <c r="S351" s="2">
        <f>train[[#This Row],[Profit]]/train[[#This Row],[Sales]]</f>
        <v>0.92582723033019998</v>
      </c>
    </row>
    <row r="352" spans="1:19" x14ac:dyDescent="0.3">
      <c r="A352" t="s">
        <v>791</v>
      </c>
      <c r="B352">
        <v>42107</v>
      </c>
      <c r="C352">
        <v>42111</v>
      </c>
      <c r="D352" t="s">
        <v>56</v>
      </c>
      <c r="E352" t="s">
        <v>589</v>
      </c>
      <c r="F352" t="s">
        <v>70</v>
      </c>
      <c r="G352" t="s">
        <v>20</v>
      </c>
      <c r="H352" t="s">
        <v>41</v>
      </c>
      <c r="I352" t="s">
        <v>42</v>
      </c>
      <c r="J352" t="s">
        <v>43</v>
      </c>
      <c r="K352" t="s">
        <v>51</v>
      </c>
      <c r="L352" t="s">
        <v>52</v>
      </c>
      <c r="M352" t="s">
        <v>793</v>
      </c>
      <c r="N352" s="1">
        <v>71.927999999999997</v>
      </c>
      <c r="O352">
        <v>2015</v>
      </c>
      <c r="P352" t="s">
        <v>653</v>
      </c>
      <c r="Q352" s="1">
        <v>20.305402554012062</v>
      </c>
      <c r="R352" s="1">
        <f>train[[#This Row],[Sales]]-train[[#This Row],[Cost]]</f>
        <v>51.622597445987935</v>
      </c>
      <c r="S352" s="2">
        <f>train[[#This Row],[Profit]]/train[[#This Row],[Sales]]</f>
        <v>0.71769821830146729</v>
      </c>
    </row>
    <row r="353" spans="1:19" x14ac:dyDescent="0.3">
      <c r="A353" t="s">
        <v>800</v>
      </c>
      <c r="B353">
        <v>42109</v>
      </c>
      <c r="C353">
        <v>42109</v>
      </c>
      <c r="D353" t="s">
        <v>316</v>
      </c>
      <c r="E353" t="s">
        <v>801</v>
      </c>
      <c r="F353" t="s">
        <v>30</v>
      </c>
      <c r="G353" t="s">
        <v>20</v>
      </c>
      <c r="H353" t="s">
        <v>58</v>
      </c>
      <c r="I353" t="s">
        <v>59</v>
      </c>
      <c r="J353" t="s">
        <v>60</v>
      </c>
      <c r="K353" t="s">
        <v>24</v>
      </c>
      <c r="L353" t="s">
        <v>144</v>
      </c>
      <c r="M353" t="s">
        <v>803</v>
      </c>
      <c r="N353" s="1">
        <v>106.96</v>
      </c>
      <c r="O353">
        <v>2015</v>
      </c>
      <c r="P353" t="s">
        <v>653</v>
      </c>
      <c r="Q353" s="1">
        <v>2.1445372253452906</v>
      </c>
      <c r="R353" s="1">
        <f>train[[#This Row],[Sales]]-train[[#This Row],[Cost]]</f>
        <v>104.8154627746547</v>
      </c>
      <c r="S353" s="2">
        <f>train[[#This Row],[Profit]]/train[[#This Row],[Sales]]</f>
        <v>0.9799501007353657</v>
      </c>
    </row>
    <row r="354" spans="1:19" x14ac:dyDescent="0.3">
      <c r="A354" t="s">
        <v>800</v>
      </c>
      <c r="B354">
        <v>42109</v>
      </c>
      <c r="C354">
        <v>42109</v>
      </c>
      <c r="D354" t="s">
        <v>316</v>
      </c>
      <c r="E354" t="s">
        <v>801</v>
      </c>
      <c r="F354" t="s">
        <v>30</v>
      </c>
      <c r="G354" t="s">
        <v>20</v>
      </c>
      <c r="H354" t="s">
        <v>58</v>
      </c>
      <c r="I354" t="s">
        <v>59</v>
      </c>
      <c r="J354" t="s">
        <v>60</v>
      </c>
      <c r="K354" t="s">
        <v>62</v>
      </c>
      <c r="L354" t="s">
        <v>81</v>
      </c>
      <c r="M354" t="s">
        <v>802</v>
      </c>
      <c r="N354" s="1">
        <v>187.76</v>
      </c>
      <c r="O354">
        <v>2015</v>
      </c>
      <c r="P354" t="s">
        <v>653</v>
      </c>
      <c r="Q354" s="1">
        <v>70.10505654413906</v>
      </c>
      <c r="R354" s="1">
        <f>train[[#This Row],[Sales]]-train[[#This Row],[Cost]]</f>
        <v>117.65494345586093</v>
      </c>
      <c r="S354" s="2">
        <f>train[[#This Row],[Profit]]/train[[#This Row],[Sales]]</f>
        <v>0.62662411299457255</v>
      </c>
    </row>
    <row r="355" spans="1:19" x14ac:dyDescent="0.3">
      <c r="A355" t="s">
        <v>804</v>
      </c>
      <c r="B355">
        <v>42110</v>
      </c>
      <c r="C355">
        <v>42114</v>
      </c>
      <c r="D355" t="s">
        <v>17</v>
      </c>
      <c r="E355" t="s">
        <v>805</v>
      </c>
      <c r="F355" t="s">
        <v>70</v>
      </c>
      <c r="G355" t="s">
        <v>20</v>
      </c>
      <c r="H355" t="s">
        <v>373</v>
      </c>
      <c r="I355" t="s">
        <v>374</v>
      </c>
      <c r="J355" t="s">
        <v>50</v>
      </c>
      <c r="K355" t="s">
        <v>24</v>
      </c>
      <c r="L355" t="s">
        <v>44</v>
      </c>
      <c r="M355" t="s">
        <v>45</v>
      </c>
      <c r="N355" s="1">
        <v>39.072000000000003</v>
      </c>
      <c r="O355">
        <v>2015</v>
      </c>
      <c r="P355" t="s">
        <v>653</v>
      </c>
      <c r="Q355" s="1">
        <v>15.291174818924981</v>
      </c>
      <c r="R355" s="1">
        <f>train[[#This Row],[Sales]]-train[[#This Row],[Cost]]</f>
        <v>23.780825181075024</v>
      </c>
      <c r="S355" s="2">
        <f>train[[#This Row],[Profit]]/train[[#This Row],[Sales]]</f>
        <v>0.60864110311924191</v>
      </c>
    </row>
    <row r="356" spans="1:19" x14ac:dyDescent="0.3">
      <c r="A356" t="s">
        <v>808</v>
      </c>
      <c r="B356">
        <v>42112</v>
      </c>
      <c r="C356">
        <v>42117</v>
      </c>
      <c r="D356" t="s">
        <v>17</v>
      </c>
      <c r="E356" t="s">
        <v>809</v>
      </c>
      <c r="F356" t="s">
        <v>19</v>
      </c>
      <c r="G356" t="s">
        <v>20</v>
      </c>
      <c r="H356" t="s">
        <v>58</v>
      </c>
      <c r="I356" t="s">
        <v>59</v>
      </c>
      <c r="J356" t="s">
        <v>60</v>
      </c>
      <c r="K356" t="s">
        <v>24</v>
      </c>
      <c r="L356" t="s">
        <v>44</v>
      </c>
      <c r="M356" t="s">
        <v>160</v>
      </c>
      <c r="N356" s="1">
        <v>13.12</v>
      </c>
      <c r="O356">
        <v>2015</v>
      </c>
      <c r="P356" t="s">
        <v>653</v>
      </c>
      <c r="Q356" s="1">
        <v>3.1718150160381002</v>
      </c>
      <c r="R356" s="1">
        <f>train[[#This Row],[Sales]]-train[[#This Row],[Cost]]</f>
        <v>9.9481849839618981</v>
      </c>
      <c r="S356" s="2">
        <f>train[[#This Row],[Profit]]/train[[#This Row],[Sales]]</f>
        <v>0.75824580670441299</v>
      </c>
    </row>
    <row r="357" spans="1:19" x14ac:dyDescent="0.3">
      <c r="A357" t="s">
        <v>806</v>
      </c>
      <c r="B357">
        <v>42112</v>
      </c>
      <c r="C357">
        <v>42116</v>
      </c>
      <c r="D357" t="s">
        <v>17</v>
      </c>
      <c r="E357" t="s">
        <v>629</v>
      </c>
      <c r="F357" t="s">
        <v>19</v>
      </c>
      <c r="G357" t="s">
        <v>20</v>
      </c>
      <c r="H357" t="s">
        <v>21</v>
      </c>
      <c r="I357" t="s">
        <v>22</v>
      </c>
      <c r="J357" t="s">
        <v>23</v>
      </c>
      <c r="K357" t="s">
        <v>24</v>
      </c>
      <c r="L357" t="s">
        <v>44</v>
      </c>
      <c r="M357" t="s">
        <v>814</v>
      </c>
      <c r="N357" s="1">
        <v>2.6880000000000002</v>
      </c>
      <c r="O357">
        <v>2015</v>
      </c>
      <c r="P357" t="s">
        <v>653</v>
      </c>
      <c r="Q357" s="1">
        <v>0.47221457418794988</v>
      </c>
      <c r="R357" s="1">
        <f>train[[#This Row],[Sales]]-train[[#This Row],[Cost]]</f>
        <v>2.2157854258120504</v>
      </c>
      <c r="S357" s="2">
        <f>train[[#This Row],[Profit]]/train[[#This Row],[Sales]]</f>
        <v>0.82432493519793537</v>
      </c>
    </row>
    <row r="358" spans="1:19" x14ac:dyDescent="0.3">
      <c r="A358" t="s">
        <v>806</v>
      </c>
      <c r="B358">
        <v>42112</v>
      </c>
      <c r="C358">
        <v>42116</v>
      </c>
      <c r="D358" t="s">
        <v>17</v>
      </c>
      <c r="E358" t="s">
        <v>629</v>
      </c>
      <c r="F358" t="s">
        <v>19</v>
      </c>
      <c r="G358" t="s">
        <v>20</v>
      </c>
      <c r="H358" t="s">
        <v>21</v>
      </c>
      <c r="I358" t="s">
        <v>22</v>
      </c>
      <c r="J358" t="s">
        <v>23</v>
      </c>
      <c r="K358" t="s">
        <v>62</v>
      </c>
      <c r="L358" t="s">
        <v>63</v>
      </c>
      <c r="M358" t="s">
        <v>813</v>
      </c>
      <c r="N358" s="1">
        <v>317.05799999999999</v>
      </c>
      <c r="O358">
        <v>2015</v>
      </c>
      <c r="P358" t="s">
        <v>653</v>
      </c>
      <c r="Q358" s="1">
        <v>23.877333721352013</v>
      </c>
      <c r="R358" s="1">
        <f>train[[#This Row],[Sales]]-train[[#This Row],[Cost]]</f>
        <v>293.180666278648</v>
      </c>
      <c r="S358" s="2">
        <f>train[[#This Row],[Profit]]/train[[#This Row],[Sales]]</f>
        <v>0.92469095963088144</v>
      </c>
    </row>
    <row r="359" spans="1:19" x14ac:dyDescent="0.3">
      <c r="A359" t="s">
        <v>806</v>
      </c>
      <c r="B359">
        <v>42112</v>
      </c>
      <c r="C359">
        <v>42116</v>
      </c>
      <c r="D359" t="s">
        <v>17</v>
      </c>
      <c r="E359" t="s">
        <v>629</v>
      </c>
      <c r="F359" t="s">
        <v>19</v>
      </c>
      <c r="G359" t="s">
        <v>20</v>
      </c>
      <c r="H359" t="s">
        <v>21</v>
      </c>
      <c r="I359" t="s">
        <v>22</v>
      </c>
      <c r="J359" t="s">
        <v>23</v>
      </c>
      <c r="K359" t="s">
        <v>24</v>
      </c>
      <c r="L359" t="s">
        <v>104</v>
      </c>
      <c r="M359" t="s">
        <v>815</v>
      </c>
      <c r="N359" s="1">
        <v>149.352</v>
      </c>
      <c r="O359">
        <v>2015</v>
      </c>
      <c r="P359" t="s">
        <v>653</v>
      </c>
      <c r="Q359" s="1">
        <v>71.120351915972662</v>
      </c>
      <c r="R359" s="1">
        <f>train[[#This Row],[Sales]]-train[[#This Row],[Cost]]</f>
        <v>78.231648084027341</v>
      </c>
      <c r="S359" s="2">
        <f>train[[#This Row],[Profit]]/train[[#This Row],[Sales]]</f>
        <v>0.52380716752388545</v>
      </c>
    </row>
    <row r="360" spans="1:19" x14ac:dyDescent="0.3">
      <c r="A360" t="s">
        <v>806</v>
      </c>
      <c r="B360">
        <v>42112</v>
      </c>
      <c r="C360">
        <v>42116</v>
      </c>
      <c r="D360" t="s">
        <v>17</v>
      </c>
      <c r="E360" t="s">
        <v>629</v>
      </c>
      <c r="F360" t="s">
        <v>19</v>
      </c>
      <c r="G360" t="s">
        <v>20</v>
      </c>
      <c r="H360" t="s">
        <v>21</v>
      </c>
      <c r="I360" t="s">
        <v>22</v>
      </c>
      <c r="J360" t="s">
        <v>23</v>
      </c>
      <c r="K360" t="s">
        <v>51</v>
      </c>
      <c r="L360" t="s">
        <v>86</v>
      </c>
      <c r="M360" t="s">
        <v>807</v>
      </c>
      <c r="N360" s="1">
        <v>227.976</v>
      </c>
      <c r="O360">
        <v>2015</v>
      </c>
      <c r="P360" t="s">
        <v>653</v>
      </c>
      <c r="Q360" s="1">
        <v>91.460950751207875</v>
      </c>
      <c r="R360" s="1">
        <f>train[[#This Row],[Sales]]-train[[#This Row],[Cost]]</f>
        <v>136.51504924879214</v>
      </c>
      <c r="S360" s="2">
        <f>train[[#This Row],[Profit]]/train[[#This Row],[Sales]]</f>
        <v>0.59881324897705079</v>
      </c>
    </row>
    <row r="361" spans="1:19" x14ac:dyDescent="0.3">
      <c r="A361" t="s">
        <v>808</v>
      </c>
      <c r="B361">
        <v>42112</v>
      </c>
      <c r="C361">
        <v>42117</v>
      </c>
      <c r="D361" t="s">
        <v>17</v>
      </c>
      <c r="E361" t="s">
        <v>809</v>
      </c>
      <c r="F361" t="s">
        <v>19</v>
      </c>
      <c r="G361" t="s">
        <v>20</v>
      </c>
      <c r="H361" t="s">
        <v>58</v>
      </c>
      <c r="I361" t="s">
        <v>59</v>
      </c>
      <c r="J361" t="s">
        <v>60</v>
      </c>
      <c r="K361" t="s">
        <v>24</v>
      </c>
      <c r="L361" t="s">
        <v>75</v>
      </c>
      <c r="M361" t="s">
        <v>811</v>
      </c>
      <c r="N361" s="1">
        <v>11.62</v>
      </c>
      <c r="O361">
        <v>2015</v>
      </c>
      <c r="P361" t="s">
        <v>653</v>
      </c>
      <c r="Q361" s="1">
        <v>4.1401608356965998</v>
      </c>
      <c r="R361" s="1">
        <f>train[[#This Row],[Sales]]-train[[#This Row],[Cost]]</f>
        <v>7.4798391643033995</v>
      </c>
      <c r="S361" s="2">
        <f>train[[#This Row],[Profit]]/train[[#This Row],[Sales]]</f>
        <v>0.64370388677309809</v>
      </c>
    </row>
    <row r="362" spans="1:19" x14ac:dyDescent="0.3">
      <c r="A362" t="s">
        <v>808</v>
      </c>
      <c r="B362">
        <v>42112</v>
      </c>
      <c r="C362">
        <v>42117</v>
      </c>
      <c r="D362" t="s">
        <v>17</v>
      </c>
      <c r="E362" t="s">
        <v>809</v>
      </c>
      <c r="F362" t="s">
        <v>19</v>
      </c>
      <c r="G362" t="s">
        <v>20</v>
      </c>
      <c r="H362" t="s">
        <v>58</v>
      </c>
      <c r="I362" t="s">
        <v>59</v>
      </c>
      <c r="J362" t="s">
        <v>60</v>
      </c>
      <c r="K362" t="s">
        <v>24</v>
      </c>
      <c r="L362" t="s">
        <v>44</v>
      </c>
      <c r="M362" t="s">
        <v>812</v>
      </c>
      <c r="N362" s="1">
        <v>10.75</v>
      </c>
      <c r="O362">
        <v>2015</v>
      </c>
      <c r="P362" t="s">
        <v>653</v>
      </c>
      <c r="Q362" s="1">
        <v>5.5836723251966704</v>
      </c>
      <c r="R362" s="1">
        <f>train[[#This Row],[Sales]]-train[[#This Row],[Cost]]</f>
        <v>5.1663276748033296</v>
      </c>
      <c r="S362" s="2">
        <f>train[[#This Row],[Profit]]/train[[#This Row],[Sales]]</f>
        <v>0.48058862091193766</v>
      </c>
    </row>
    <row r="363" spans="1:19" x14ac:dyDescent="0.3">
      <c r="A363" t="s">
        <v>808</v>
      </c>
      <c r="B363">
        <v>42112</v>
      </c>
      <c r="C363">
        <v>42117</v>
      </c>
      <c r="D363" t="s">
        <v>17</v>
      </c>
      <c r="E363" t="s">
        <v>809</v>
      </c>
      <c r="F363" t="s">
        <v>19</v>
      </c>
      <c r="G363" t="s">
        <v>20</v>
      </c>
      <c r="H363" t="s">
        <v>58</v>
      </c>
      <c r="I363" t="s">
        <v>59</v>
      </c>
      <c r="J363" t="s">
        <v>60</v>
      </c>
      <c r="K363" t="s">
        <v>51</v>
      </c>
      <c r="L363" t="s">
        <v>448</v>
      </c>
      <c r="M363" t="s">
        <v>810</v>
      </c>
      <c r="N363" s="1">
        <v>287.96800000000002</v>
      </c>
      <c r="O363">
        <v>2015</v>
      </c>
      <c r="P363" t="s">
        <v>653</v>
      </c>
      <c r="Q363" s="1">
        <v>60.997543256841539</v>
      </c>
      <c r="R363" s="1">
        <f>train[[#This Row],[Sales]]-train[[#This Row],[Cost]]</f>
        <v>226.97045674315848</v>
      </c>
      <c r="S363" s="2">
        <f>train[[#This Row],[Profit]]/train[[#This Row],[Sales]]</f>
        <v>0.78817943918476518</v>
      </c>
    </row>
    <row r="364" spans="1:19" x14ac:dyDescent="0.3">
      <c r="A364" t="s">
        <v>816</v>
      </c>
      <c r="B364">
        <v>42113</v>
      </c>
      <c r="C364">
        <v>42117</v>
      </c>
      <c r="D364" t="s">
        <v>56</v>
      </c>
      <c r="E364" t="s">
        <v>817</v>
      </c>
      <c r="F364" t="s">
        <v>19</v>
      </c>
      <c r="G364" t="s">
        <v>20</v>
      </c>
      <c r="H364" t="s">
        <v>313</v>
      </c>
      <c r="I364" t="s">
        <v>92</v>
      </c>
      <c r="J364" t="s">
        <v>50</v>
      </c>
      <c r="K364" t="s">
        <v>24</v>
      </c>
      <c r="L364" t="s">
        <v>33</v>
      </c>
      <c r="M364" t="s">
        <v>818</v>
      </c>
      <c r="N364" s="1">
        <v>58.05</v>
      </c>
      <c r="O364">
        <v>2015</v>
      </c>
      <c r="P364" t="s">
        <v>653</v>
      </c>
      <c r="Q364" s="1">
        <v>14.690724465005349</v>
      </c>
      <c r="R364" s="1">
        <f>train[[#This Row],[Sales]]-train[[#This Row],[Cost]]</f>
        <v>43.359275534994651</v>
      </c>
      <c r="S364" s="2">
        <f>train[[#This Row],[Profit]]/train[[#This Row],[Sales]]</f>
        <v>0.74692981111101897</v>
      </c>
    </row>
    <row r="365" spans="1:19" x14ac:dyDescent="0.3">
      <c r="A365" t="s">
        <v>819</v>
      </c>
      <c r="B365">
        <v>42113</v>
      </c>
      <c r="C365">
        <v>42115</v>
      </c>
      <c r="D365" t="s">
        <v>56</v>
      </c>
      <c r="E365" t="s">
        <v>820</v>
      </c>
      <c r="F365" t="s">
        <v>30</v>
      </c>
      <c r="G365" t="s">
        <v>20</v>
      </c>
      <c r="H365" t="s">
        <v>821</v>
      </c>
      <c r="I365" t="s">
        <v>59</v>
      </c>
      <c r="J365" t="s">
        <v>60</v>
      </c>
      <c r="K365" t="s">
        <v>62</v>
      </c>
      <c r="L365" t="s">
        <v>81</v>
      </c>
      <c r="M365" t="s">
        <v>822</v>
      </c>
      <c r="N365" s="1">
        <v>76.14</v>
      </c>
      <c r="O365">
        <v>2015</v>
      </c>
      <c r="P365" t="s">
        <v>653</v>
      </c>
      <c r="Q365" s="1">
        <v>15.08981449977296</v>
      </c>
      <c r="R365" s="1">
        <f>train[[#This Row],[Sales]]-train[[#This Row],[Cost]]</f>
        <v>61.050185500227045</v>
      </c>
      <c r="S365" s="2">
        <f>train[[#This Row],[Profit]]/train[[#This Row],[Sales]]</f>
        <v>0.80181488705315263</v>
      </c>
    </row>
    <row r="366" spans="1:19" x14ac:dyDescent="0.3">
      <c r="A366" t="s">
        <v>816</v>
      </c>
      <c r="B366">
        <v>42113</v>
      </c>
      <c r="C366">
        <v>42117</v>
      </c>
      <c r="D366" t="s">
        <v>56</v>
      </c>
      <c r="E366" t="s">
        <v>817</v>
      </c>
      <c r="F366" t="s">
        <v>19</v>
      </c>
      <c r="G366" t="s">
        <v>20</v>
      </c>
      <c r="H366" t="s">
        <v>313</v>
      </c>
      <c r="I366" t="s">
        <v>92</v>
      </c>
      <c r="J366" t="s">
        <v>50</v>
      </c>
      <c r="K366" t="s">
        <v>24</v>
      </c>
      <c r="L366" t="s">
        <v>25</v>
      </c>
      <c r="M366" t="s">
        <v>823</v>
      </c>
      <c r="N366" s="1">
        <v>71.28</v>
      </c>
      <c r="O366">
        <v>2015</v>
      </c>
      <c r="P366" t="s">
        <v>653</v>
      </c>
      <c r="Q366" s="1">
        <v>16.351598752927195</v>
      </c>
      <c r="R366" s="1">
        <f>train[[#This Row],[Sales]]-train[[#This Row],[Cost]]</f>
        <v>54.928401247072806</v>
      </c>
      <c r="S366" s="2">
        <f>train[[#This Row],[Profit]]/train[[#This Row],[Sales]]</f>
        <v>0.770600466429192</v>
      </c>
    </row>
    <row r="367" spans="1:19" x14ac:dyDescent="0.3">
      <c r="A367" t="s">
        <v>827</v>
      </c>
      <c r="B367">
        <v>42114</v>
      </c>
      <c r="C367">
        <v>42116</v>
      </c>
      <c r="D367" t="s">
        <v>56</v>
      </c>
      <c r="E367" t="s">
        <v>96</v>
      </c>
      <c r="F367" t="s">
        <v>19</v>
      </c>
      <c r="G367" t="s">
        <v>20</v>
      </c>
      <c r="H367" t="s">
        <v>21</v>
      </c>
      <c r="I367" t="s">
        <v>22</v>
      </c>
      <c r="J367" t="s">
        <v>23</v>
      </c>
      <c r="K367" t="s">
        <v>62</v>
      </c>
      <c r="L367" t="s">
        <v>208</v>
      </c>
      <c r="M367" t="s">
        <v>745</v>
      </c>
      <c r="N367" s="1">
        <v>401.59</v>
      </c>
      <c r="O367">
        <v>2015</v>
      </c>
      <c r="P367" t="s">
        <v>653</v>
      </c>
      <c r="Q367" s="1">
        <v>144.22449428560884</v>
      </c>
      <c r="R367" s="1">
        <f>train[[#This Row],[Sales]]-train[[#This Row],[Cost]]</f>
        <v>257.36550571439113</v>
      </c>
      <c r="S367" s="2">
        <f>train[[#This Row],[Profit]]/train[[#This Row],[Sales]]</f>
        <v>0.64086632066134896</v>
      </c>
    </row>
    <row r="368" spans="1:19" x14ac:dyDescent="0.3">
      <c r="A368" t="s">
        <v>827</v>
      </c>
      <c r="B368">
        <v>42114</v>
      </c>
      <c r="C368">
        <v>42116</v>
      </c>
      <c r="D368" t="s">
        <v>56</v>
      </c>
      <c r="E368" t="s">
        <v>96</v>
      </c>
      <c r="F368" t="s">
        <v>19</v>
      </c>
      <c r="G368" t="s">
        <v>20</v>
      </c>
      <c r="H368" t="s">
        <v>21</v>
      </c>
      <c r="I368" t="s">
        <v>22</v>
      </c>
      <c r="J368" t="s">
        <v>23</v>
      </c>
      <c r="K368" t="s">
        <v>24</v>
      </c>
      <c r="L368" t="s">
        <v>35</v>
      </c>
      <c r="M368" t="s">
        <v>829</v>
      </c>
      <c r="N368" s="1">
        <v>44.84</v>
      </c>
      <c r="O368">
        <v>2015</v>
      </c>
      <c r="P368" t="s">
        <v>653</v>
      </c>
      <c r="Q368" s="1">
        <v>8.2548010733778927</v>
      </c>
      <c r="R368" s="1">
        <f>train[[#This Row],[Sales]]-train[[#This Row],[Cost]]</f>
        <v>36.585198926622112</v>
      </c>
      <c r="S368" s="2">
        <f>train[[#This Row],[Profit]]/train[[#This Row],[Sales]]</f>
        <v>0.81590541763207203</v>
      </c>
    </row>
    <row r="369" spans="1:19" x14ac:dyDescent="0.3">
      <c r="A369" t="s">
        <v>827</v>
      </c>
      <c r="B369">
        <v>42114</v>
      </c>
      <c r="C369">
        <v>42116</v>
      </c>
      <c r="D369" t="s">
        <v>56</v>
      </c>
      <c r="E369" t="s">
        <v>96</v>
      </c>
      <c r="F369" t="s">
        <v>19</v>
      </c>
      <c r="G369" t="s">
        <v>20</v>
      </c>
      <c r="H369" t="s">
        <v>21</v>
      </c>
      <c r="I369" t="s">
        <v>22</v>
      </c>
      <c r="J369" t="s">
        <v>23</v>
      </c>
      <c r="K369" t="s">
        <v>62</v>
      </c>
      <c r="L369" t="s">
        <v>208</v>
      </c>
      <c r="M369" t="s">
        <v>828</v>
      </c>
      <c r="N369" s="1">
        <v>744.1</v>
      </c>
      <c r="O369">
        <v>2015</v>
      </c>
      <c r="P369" t="s">
        <v>653</v>
      </c>
      <c r="Q369" s="1">
        <v>132.16570809442521</v>
      </c>
      <c r="R369" s="1">
        <f>train[[#This Row],[Sales]]-train[[#This Row],[Cost]]</f>
        <v>611.93429190557481</v>
      </c>
      <c r="S369" s="2">
        <f>train[[#This Row],[Profit]]/train[[#This Row],[Sales]]</f>
        <v>0.82238179264289046</v>
      </c>
    </row>
    <row r="370" spans="1:19" x14ac:dyDescent="0.3">
      <c r="A370" t="s">
        <v>824</v>
      </c>
      <c r="B370">
        <v>42114</v>
      </c>
      <c r="C370">
        <v>42119</v>
      </c>
      <c r="D370" t="s">
        <v>17</v>
      </c>
      <c r="E370" t="s">
        <v>825</v>
      </c>
      <c r="F370" t="s">
        <v>19</v>
      </c>
      <c r="G370" t="s">
        <v>20</v>
      </c>
      <c r="H370" t="s">
        <v>58</v>
      </c>
      <c r="I370" t="s">
        <v>59</v>
      </c>
      <c r="J370" t="s">
        <v>60</v>
      </c>
      <c r="K370" t="s">
        <v>62</v>
      </c>
      <c r="L370" t="s">
        <v>81</v>
      </c>
      <c r="M370" t="s">
        <v>826</v>
      </c>
      <c r="N370" s="1">
        <v>59.92</v>
      </c>
      <c r="O370">
        <v>2015</v>
      </c>
      <c r="P370" t="s">
        <v>653</v>
      </c>
      <c r="Q370" s="1">
        <v>19.151046405741411</v>
      </c>
      <c r="R370" s="1">
        <f>train[[#This Row],[Sales]]-train[[#This Row],[Cost]]</f>
        <v>40.768953594258591</v>
      </c>
      <c r="S370" s="2">
        <f>train[[#This Row],[Profit]]/train[[#This Row],[Sales]]</f>
        <v>0.68038974623261994</v>
      </c>
    </row>
    <row r="371" spans="1:19" x14ac:dyDescent="0.3">
      <c r="A371" t="s">
        <v>830</v>
      </c>
      <c r="B371">
        <v>42115</v>
      </c>
      <c r="C371">
        <v>42119</v>
      </c>
      <c r="D371" t="s">
        <v>17</v>
      </c>
      <c r="E371" t="s">
        <v>831</v>
      </c>
      <c r="F371" t="s">
        <v>19</v>
      </c>
      <c r="G371" t="s">
        <v>20</v>
      </c>
      <c r="H371" t="s">
        <v>58</v>
      </c>
      <c r="I371" t="s">
        <v>59</v>
      </c>
      <c r="J371" t="s">
        <v>60</v>
      </c>
      <c r="K371" t="s">
        <v>24</v>
      </c>
      <c r="L371" t="s">
        <v>33</v>
      </c>
      <c r="M371" t="s">
        <v>832</v>
      </c>
      <c r="N371" s="1">
        <v>16.52</v>
      </c>
      <c r="O371">
        <v>2015</v>
      </c>
      <c r="P371" t="s">
        <v>653</v>
      </c>
      <c r="Q371" s="1">
        <v>0.93685384834205343</v>
      </c>
      <c r="R371" s="1">
        <f>train[[#This Row],[Sales]]-train[[#This Row],[Cost]]</f>
        <v>15.583146151657946</v>
      </c>
      <c r="S371" s="2">
        <f>train[[#This Row],[Profit]]/train[[#This Row],[Sales]]</f>
        <v>0.94328971862336242</v>
      </c>
    </row>
    <row r="372" spans="1:19" x14ac:dyDescent="0.3">
      <c r="A372" t="s">
        <v>833</v>
      </c>
      <c r="B372">
        <v>42115</v>
      </c>
      <c r="C372">
        <v>42120</v>
      </c>
      <c r="D372" t="s">
        <v>17</v>
      </c>
      <c r="E372" t="s">
        <v>834</v>
      </c>
      <c r="F372" t="s">
        <v>70</v>
      </c>
      <c r="G372" t="s">
        <v>20</v>
      </c>
      <c r="H372" t="s">
        <v>48</v>
      </c>
      <c r="I372" t="s">
        <v>49</v>
      </c>
      <c r="J372" t="s">
        <v>50</v>
      </c>
      <c r="K372" t="s">
        <v>24</v>
      </c>
      <c r="L372" t="s">
        <v>35</v>
      </c>
      <c r="M372" t="s">
        <v>835</v>
      </c>
      <c r="N372" s="1">
        <v>828.84</v>
      </c>
      <c r="O372">
        <v>2015</v>
      </c>
      <c r="P372" t="s">
        <v>653</v>
      </c>
      <c r="Q372" s="1">
        <v>98.761227076387769</v>
      </c>
      <c r="R372" s="1">
        <f>train[[#This Row],[Sales]]-train[[#This Row],[Cost]]</f>
        <v>730.07877292361229</v>
      </c>
      <c r="S372" s="2">
        <f>train[[#This Row],[Profit]]/train[[#This Row],[Sales]]</f>
        <v>0.88084403856427329</v>
      </c>
    </row>
    <row r="373" spans="1:19" x14ac:dyDescent="0.3">
      <c r="A373" t="s">
        <v>836</v>
      </c>
      <c r="B373">
        <v>42116</v>
      </c>
      <c r="C373">
        <v>42118</v>
      </c>
      <c r="D373" t="s">
        <v>56</v>
      </c>
      <c r="E373" t="s">
        <v>837</v>
      </c>
      <c r="F373" t="s">
        <v>70</v>
      </c>
      <c r="G373" t="s">
        <v>20</v>
      </c>
      <c r="H373" t="s">
        <v>838</v>
      </c>
      <c r="I373" t="s">
        <v>214</v>
      </c>
      <c r="J373" t="s">
        <v>43</v>
      </c>
      <c r="K373" t="s">
        <v>24</v>
      </c>
      <c r="L373" t="s">
        <v>104</v>
      </c>
      <c r="M373" t="s">
        <v>105</v>
      </c>
      <c r="N373" s="1">
        <v>247.84</v>
      </c>
      <c r="O373">
        <v>2015</v>
      </c>
      <c r="P373" t="s">
        <v>653</v>
      </c>
      <c r="Q373" s="1">
        <v>51.560266133034979</v>
      </c>
      <c r="R373" s="1">
        <f>train[[#This Row],[Sales]]-train[[#This Row],[Cost]]</f>
        <v>196.27973386696502</v>
      </c>
      <c r="S373" s="2">
        <f>train[[#This Row],[Profit]]/train[[#This Row],[Sales]]</f>
        <v>0.79196148267819966</v>
      </c>
    </row>
    <row r="374" spans="1:19" x14ac:dyDescent="0.3">
      <c r="A374" t="s">
        <v>836</v>
      </c>
      <c r="B374">
        <v>42116</v>
      </c>
      <c r="C374">
        <v>42118</v>
      </c>
      <c r="D374" t="s">
        <v>56</v>
      </c>
      <c r="E374" t="s">
        <v>837</v>
      </c>
      <c r="F374" t="s">
        <v>70</v>
      </c>
      <c r="G374" t="s">
        <v>20</v>
      </c>
      <c r="H374" t="s">
        <v>838</v>
      </c>
      <c r="I374" t="s">
        <v>214</v>
      </c>
      <c r="J374" t="s">
        <v>43</v>
      </c>
      <c r="K374" t="s">
        <v>24</v>
      </c>
      <c r="L374" t="s">
        <v>33</v>
      </c>
      <c r="M374" t="s">
        <v>839</v>
      </c>
      <c r="N374" s="1">
        <v>9.9120000000000008</v>
      </c>
      <c r="O374">
        <v>2015</v>
      </c>
      <c r="P374" t="s">
        <v>653</v>
      </c>
      <c r="Q374" s="1">
        <v>3.3056608530613798</v>
      </c>
      <c r="R374" s="1">
        <f>train[[#This Row],[Sales]]-train[[#This Row],[Cost]]</f>
        <v>6.6063391469386215</v>
      </c>
      <c r="S374" s="2">
        <f>train[[#This Row],[Profit]]/train[[#This Row],[Sales]]</f>
        <v>0.66649910683400126</v>
      </c>
    </row>
    <row r="375" spans="1:19" x14ac:dyDescent="0.3">
      <c r="A375" t="s">
        <v>843</v>
      </c>
      <c r="B375">
        <v>42117</v>
      </c>
      <c r="C375">
        <v>42118</v>
      </c>
      <c r="D375" t="s">
        <v>68</v>
      </c>
      <c r="E375" t="s">
        <v>844</v>
      </c>
      <c r="F375" t="s">
        <v>70</v>
      </c>
      <c r="G375" t="s">
        <v>20</v>
      </c>
      <c r="H375" t="s">
        <v>41</v>
      </c>
      <c r="I375" t="s">
        <v>42</v>
      </c>
      <c r="J375" t="s">
        <v>43</v>
      </c>
      <c r="K375" t="s">
        <v>24</v>
      </c>
      <c r="L375" t="s">
        <v>33</v>
      </c>
      <c r="M375" t="s">
        <v>845</v>
      </c>
      <c r="N375" s="1">
        <v>2.5019999999999998</v>
      </c>
      <c r="O375">
        <v>2015</v>
      </c>
      <c r="P375" t="s">
        <v>653</v>
      </c>
      <c r="Q375" s="1">
        <v>1.4268712112588444</v>
      </c>
      <c r="R375" s="1">
        <f>train[[#This Row],[Sales]]-train[[#This Row],[Cost]]</f>
        <v>1.0751287887411554</v>
      </c>
      <c r="S375" s="2">
        <f>train[[#This Row],[Profit]]/train[[#This Row],[Sales]]</f>
        <v>0.42970774929702454</v>
      </c>
    </row>
    <row r="376" spans="1:19" x14ac:dyDescent="0.3">
      <c r="A376" t="s">
        <v>840</v>
      </c>
      <c r="B376">
        <v>42117</v>
      </c>
      <c r="C376">
        <v>42121</v>
      </c>
      <c r="D376" t="s">
        <v>17</v>
      </c>
      <c r="E376" t="s">
        <v>841</v>
      </c>
      <c r="F376" t="s">
        <v>30</v>
      </c>
      <c r="G376" t="s">
        <v>20</v>
      </c>
      <c r="H376" t="s">
        <v>347</v>
      </c>
      <c r="I376" t="s">
        <v>113</v>
      </c>
      <c r="J376" t="s">
        <v>43</v>
      </c>
      <c r="K376" t="s">
        <v>24</v>
      </c>
      <c r="L376" t="s">
        <v>33</v>
      </c>
      <c r="M376" t="s">
        <v>659</v>
      </c>
      <c r="N376" s="1">
        <v>7.4880000000000004</v>
      </c>
      <c r="O376">
        <v>2015</v>
      </c>
      <c r="P376" t="s">
        <v>653</v>
      </c>
      <c r="Q376" s="1">
        <v>3.6642991752094165</v>
      </c>
      <c r="R376" s="1">
        <f>train[[#This Row],[Sales]]-train[[#This Row],[Cost]]</f>
        <v>3.8237008247905839</v>
      </c>
      <c r="S376" s="2">
        <f>train[[#This Row],[Profit]]/train[[#This Row],[Sales]]</f>
        <v>0.51064380672951171</v>
      </c>
    </row>
    <row r="377" spans="1:19" x14ac:dyDescent="0.3">
      <c r="A377" t="s">
        <v>840</v>
      </c>
      <c r="B377">
        <v>42117</v>
      </c>
      <c r="C377">
        <v>42121</v>
      </c>
      <c r="D377" t="s">
        <v>17</v>
      </c>
      <c r="E377" t="s">
        <v>841</v>
      </c>
      <c r="F377" t="s">
        <v>30</v>
      </c>
      <c r="G377" t="s">
        <v>20</v>
      </c>
      <c r="H377" t="s">
        <v>347</v>
      </c>
      <c r="I377" t="s">
        <v>113</v>
      </c>
      <c r="J377" t="s">
        <v>43</v>
      </c>
      <c r="K377" t="s">
        <v>62</v>
      </c>
      <c r="L377" t="s">
        <v>63</v>
      </c>
      <c r="M377" t="s">
        <v>637</v>
      </c>
      <c r="N377" s="1">
        <v>281.37200000000001</v>
      </c>
      <c r="O377">
        <v>2015</v>
      </c>
      <c r="P377" t="s">
        <v>653</v>
      </c>
      <c r="Q377" s="1">
        <v>5.3154090737688797</v>
      </c>
      <c r="R377" s="1">
        <f>train[[#This Row],[Sales]]-train[[#This Row],[Cost]]</f>
        <v>276.05659092623114</v>
      </c>
      <c r="S377" s="2">
        <f>train[[#This Row],[Profit]]/train[[#This Row],[Sales]]</f>
        <v>0.9811089622500857</v>
      </c>
    </row>
    <row r="378" spans="1:19" x14ac:dyDescent="0.3">
      <c r="A378" t="s">
        <v>846</v>
      </c>
      <c r="B378">
        <v>42117</v>
      </c>
      <c r="C378">
        <v>42120</v>
      </c>
      <c r="D378" t="s">
        <v>56</v>
      </c>
      <c r="E378" t="s">
        <v>270</v>
      </c>
      <c r="F378" t="s">
        <v>30</v>
      </c>
      <c r="G378" t="s">
        <v>20</v>
      </c>
      <c r="H378" t="s">
        <v>123</v>
      </c>
      <c r="I378" t="s">
        <v>59</v>
      </c>
      <c r="J378" t="s">
        <v>60</v>
      </c>
      <c r="K378" t="s">
        <v>24</v>
      </c>
      <c r="L378" t="s">
        <v>25</v>
      </c>
      <c r="M378" t="s">
        <v>401</v>
      </c>
      <c r="N378" s="1">
        <v>48.91</v>
      </c>
      <c r="O378">
        <v>2015</v>
      </c>
      <c r="P378" t="s">
        <v>653</v>
      </c>
      <c r="Q378" s="1">
        <v>5.7676500727455107</v>
      </c>
      <c r="R378" s="1">
        <f>train[[#This Row],[Sales]]-train[[#This Row],[Cost]]</f>
        <v>43.142349927254486</v>
      </c>
      <c r="S378" s="2">
        <f>train[[#This Row],[Profit]]/train[[#This Row],[Sales]]</f>
        <v>0.88207626103566728</v>
      </c>
    </row>
    <row r="379" spans="1:19" x14ac:dyDescent="0.3">
      <c r="A379" t="s">
        <v>840</v>
      </c>
      <c r="B379">
        <v>42117</v>
      </c>
      <c r="C379">
        <v>42121</v>
      </c>
      <c r="D379" t="s">
        <v>17</v>
      </c>
      <c r="E379" t="s">
        <v>841</v>
      </c>
      <c r="F379" t="s">
        <v>30</v>
      </c>
      <c r="G379" t="s">
        <v>20</v>
      </c>
      <c r="H379" t="s">
        <v>347</v>
      </c>
      <c r="I379" t="s">
        <v>113</v>
      </c>
      <c r="J379" t="s">
        <v>43</v>
      </c>
      <c r="K379" t="s">
        <v>62</v>
      </c>
      <c r="L379" t="s">
        <v>81</v>
      </c>
      <c r="M379" t="s">
        <v>842</v>
      </c>
      <c r="N379" s="1">
        <v>22.335999999999999</v>
      </c>
      <c r="O379">
        <v>2015</v>
      </c>
      <c r="P379" t="s">
        <v>653</v>
      </c>
      <c r="Q379" s="1">
        <v>8.44701336020964</v>
      </c>
      <c r="R379" s="1">
        <f>train[[#This Row],[Sales]]-train[[#This Row],[Cost]]</f>
        <v>13.888986639790359</v>
      </c>
      <c r="S379" s="2">
        <f>train[[#This Row],[Profit]]/train[[#This Row],[Sales]]</f>
        <v>0.62182067692471166</v>
      </c>
    </row>
    <row r="380" spans="1:19" x14ac:dyDescent="0.3">
      <c r="A380" t="s">
        <v>855</v>
      </c>
      <c r="B380">
        <v>42119</v>
      </c>
      <c r="C380">
        <v>42123</v>
      </c>
      <c r="D380" t="s">
        <v>17</v>
      </c>
      <c r="E380" t="s">
        <v>856</v>
      </c>
      <c r="F380" t="s">
        <v>19</v>
      </c>
      <c r="G380" t="s">
        <v>20</v>
      </c>
      <c r="H380" t="s">
        <v>373</v>
      </c>
      <c r="I380" t="s">
        <v>374</v>
      </c>
      <c r="J380" t="s">
        <v>50</v>
      </c>
      <c r="K380" t="s">
        <v>51</v>
      </c>
      <c r="L380" t="s">
        <v>52</v>
      </c>
      <c r="M380" t="s">
        <v>857</v>
      </c>
      <c r="N380" s="1">
        <v>302.37599999999998</v>
      </c>
      <c r="O380">
        <v>2015</v>
      </c>
      <c r="P380" t="s">
        <v>653</v>
      </c>
      <c r="Q380" s="1">
        <v>138.90651870622804</v>
      </c>
      <c r="R380" s="1">
        <f>train[[#This Row],[Sales]]-train[[#This Row],[Cost]]</f>
        <v>163.46948129377193</v>
      </c>
      <c r="S380" s="2">
        <f>train[[#This Row],[Profit]]/train[[#This Row],[Sales]]</f>
        <v>0.54061658760540499</v>
      </c>
    </row>
    <row r="381" spans="1:19" x14ac:dyDescent="0.3">
      <c r="A381" t="s">
        <v>847</v>
      </c>
      <c r="B381">
        <v>42119</v>
      </c>
      <c r="C381">
        <v>42124</v>
      </c>
      <c r="D381" t="s">
        <v>17</v>
      </c>
      <c r="E381" t="s">
        <v>848</v>
      </c>
      <c r="F381" t="s">
        <v>30</v>
      </c>
      <c r="G381" t="s">
        <v>20</v>
      </c>
      <c r="H381" t="s">
        <v>849</v>
      </c>
      <c r="I381" t="s">
        <v>59</v>
      </c>
      <c r="J381" t="s">
        <v>60</v>
      </c>
      <c r="K381" t="s">
        <v>62</v>
      </c>
      <c r="L381" t="s">
        <v>81</v>
      </c>
      <c r="M381" t="s">
        <v>858</v>
      </c>
      <c r="N381" s="1">
        <v>303.25</v>
      </c>
      <c r="O381">
        <v>2015</v>
      </c>
      <c r="P381" t="s">
        <v>653</v>
      </c>
      <c r="Q381" s="1">
        <v>20.594556808195602</v>
      </c>
      <c r="R381" s="1">
        <f>train[[#This Row],[Sales]]-train[[#This Row],[Cost]]</f>
        <v>282.65544319180441</v>
      </c>
      <c r="S381" s="2">
        <f>train[[#This Row],[Profit]]/train[[#This Row],[Sales]]</f>
        <v>0.9320871993134523</v>
      </c>
    </row>
    <row r="382" spans="1:19" x14ac:dyDescent="0.3">
      <c r="A382" t="s">
        <v>847</v>
      </c>
      <c r="B382">
        <v>42119</v>
      </c>
      <c r="C382">
        <v>42124</v>
      </c>
      <c r="D382" t="s">
        <v>17</v>
      </c>
      <c r="E382" t="s">
        <v>848</v>
      </c>
      <c r="F382" t="s">
        <v>30</v>
      </c>
      <c r="G382" t="s">
        <v>20</v>
      </c>
      <c r="H382" t="s">
        <v>849</v>
      </c>
      <c r="I382" t="s">
        <v>59</v>
      </c>
      <c r="J382" t="s">
        <v>60</v>
      </c>
      <c r="K382" t="s">
        <v>24</v>
      </c>
      <c r="L382" t="s">
        <v>144</v>
      </c>
      <c r="M382" t="s">
        <v>850</v>
      </c>
      <c r="N382" s="1">
        <v>270.72000000000003</v>
      </c>
      <c r="O382">
        <v>2015</v>
      </c>
      <c r="P382" t="s">
        <v>653</v>
      </c>
      <c r="Q382" s="1">
        <v>114.58679922859079</v>
      </c>
      <c r="R382" s="1">
        <f>train[[#This Row],[Sales]]-train[[#This Row],[Cost]]</f>
        <v>156.13320077140924</v>
      </c>
      <c r="S382" s="2">
        <f>train[[#This Row],[Profit]]/train[[#This Row],[Sales]]</f>
        <v>0.57673315887784138</v>
      </c>
    </row>
    <row r="383" spans="1:19" x14ac:dyDescent="0.3">
      <c r="A383" t="s">
        <v>847</v>
      </c>
      <c r="B383">
        <v>42119</v>
      </c>
      <c r="C383">
        <v>42124</v>
      </c>
      <c r="D383" t="s">
        <v>17</v>
      </c>
      <c r="E383" t="s">
        <v>848</v>
      </c>
      <c r="F383" t="s">
        <v>30</v>
      </c>
      <c r="G383" t="s">
        <v>20</v>
      </c>
      <c r="H383" t="s">
        <v>849</v>
      </c>
      <c r="I383" t="s">
        <v>59</v>
      </c>
      <c r="J383" t="s">
        <v>60</v>
      </c>
      <c r="K383" t="s">
        <v>62</v>
      </c>
      <c r="L383" t="s">
        <v>63</v>
      </c>
      <c r="M383" t="s">
        <v>859</v>
      </c>
      <c r="N383" s="1">
        <v>1487.04</v>
      </c>
      <c r="O383">
        <v>2015</v>
      </c>
      <c r="P383" t="s">
        <v>653</v>
      </c>
      <c r="Q383" s="1">
        <v>601.40950700524957</v>
      </c>
      <c r="R383" s="1">
        <f>train[[#This Row],[Sales]]-train[[#This Row],[Cost]]</f>
        <v>885.6304929947504</v>
      </c>
      <c r="S383" s="2">
        <f>train[[#This Row],[Profit]]/train[[#This Row],[Sales]]</f>
        <v>0.59556601906791373</v>
      </c>
    </row>
    <row r="384" spans="1:19" x14ac:dyDescent="0.3">
      <c r="A384" t="s">
        <v>851</v>
      </c>
      <c r="B384">
        <v>42119</v>
      </c>
      <c r="C384">
        <v>42123</v>
      </c>
      <c r="D384" t="s">
        <v>17</v>
      </c>
      <c r="E384" t="s">
        <v>852</v>
      </c>
      <c r="F384" t="s">
        <v>30</v>
      </c>
      <c r="G384" t="s">
        <v>20</v>
      </c>
      <c r="H384" t="s">
        <v>21</v>
      </c>
      <c r="I384" t="s">
        <v>22</v>
      </c>
      <c r="J384" t="s">
        <v>23</v>
      </c>
      <c r="K384" t="s">
        <v>24</v>
      </c>
      <c r="L384" t="s">
        <v>44</v>
      </c>
      <c r="M384" t="s">
        <v>854</v>
      </c>
      <c r="N384" s="1">
        <v>6.24</v>
      </c>
      <c r="O384">
        <v>2015</v>
      </c>
      <c r="P384" t="s">
        <v>653</v>
      </c>
      <c r="Q384" s="1">
        <v>1.5651470888397121</v>
      </c>
      <c r="R384" s="1">
        <f>train[[#This Row],[Sales]]-train[[#This Row],[Cost]]</f>
        <v>4.6748529111602881</v>
      </c>
      <c r="S384" s="2">
        <f>train[[#This Row],[Profit]]/train[[#This Row],[Sales]]</f>
        <v>0.74917514601927693</v>
      </c>
    </row>
    <row r="385" spans="1:19" x14ac:dyDescent="0.3">
      <c r="A385" t="s">
        <v>851</v>
      </c>
      <c r="B385">
        <v>42119</v>
      </c>
      <c r="C385">
        <v>42123</v>
      </c>
      <c r="D385" t="s">
        <v>17</v>
      </c>
      <c r="E385" t="s">
        <v>852</v>
      </c>
      <c r="F385" t="s">
        <v>30</v>
      </c>
      <c r="G385" t="s">
        <v>20</v>
      </c>
      <c r="H385" t="s">
        <v>21</v>
      </c>
      <c r="I385" t="s">
        <v>22</v>
      </c>
      <c r="J385" t="s">
        <v>23</v>
      </c>
      <c r="K385" t="s">
        <v>24</v>
      </c>
      <c r="L385" t="s">
        <v>25</v>
      </c>
      <c r="M385" t="s">
        <v>853</v>
      </c>
      <c r="N385" s="1">
        <v>10.368</v>
      </c>
      <c r="O385">
        <v>2015</v>
      </c>
      <c r="P385" t="s">
        <v>653</v>
      </c>
      <c r="Q385" s="1">
        <v>1.1095825208923589</v>
      </c>
      <c r="R385" s="1">
        <f>train[[#This Row],[Sales]]-train[[#This Row],[Cost]]</f>
        <v>9.2584174791076421</v>
      </c>
      <c r="S385" s="2">
        <f>train[[#This Row],[Profit]]/train[[#This Row],[Sales]]</f>
        <v>0.89298008093245007</v>
      </c>
    </row>
    <row r="386" spans="1:19" x14ac:dyDescent="0.3">
      <c r="A386" t="s">
        <v>860</v>
      </c>
      <c r="B386">
        <v>42120</v>
      </c>
      <c r="C386">
        <v>42127</v>
      </c>
      <c r="D386" t="s">
        <v>17</v>
      </c>
      <c r="E386" t="s">
        <v>861</v>
      </c>
      <c r="F386" t="s">
        <v>70</v>
      </c>
      <c r="G386" t="s">
        <v>20</v>
      </c>
      <c r="H386" t="s">
        <v>58</v>
      </c>
      <c r="I386" t="s">
        <v>59</v>
      </c>
      <c r="J386" t="s">
        <v>60</v>
      </c>
      <c r="K386" t="s">
        <v>24</v>
      </c>
      <c r="L386" t="s">
        <v>33</v>
      </c>
      <c r="M386" t="s">
        <v>866</v>
      </c>
      <c r="N386" s="1">
        <v>18.288</v>
      </c>
      <c r="O386">
        <v>2015</v>
      </c>
      <c r="P386" t="s">
        <v>653</v>
      </c>
      <c r="Q386" s="1">
        <v>0.38510897027068136</v>
      </c>
      <c r="R386" s="1">
        <f>train[[#This Row],[Sales]]-train[[#This Row],[Cost]]</f>
        <v>17.902891029729318</v>
      </c>
      <c r="S386" s="2">
        <f>train[[#This Row],[Profit]]/train[[#This Row],[Sales]]</f>
        <v>0.97894198544014199</v>
      </c>
    </row>
    <row r="387" spans="1:19" x14ac:dyDescent="0.3">
      <c r="A387" t="s">
        <v>863</v>
      </c>
      <c r="B387">
        <v>42120</v>
      </c>
      <c r="C387">
        <v>42124</v>
      </c>
      <c r="D387" t="s">
        <v>17</v>
      </c>
      <c r="E387" t="s">
        <v>864</v>
      </c>
      <c r="F387" t="s">
        <v>30</v>
      </c>
      <c r="G387" t="s">
        <v>20</v>
      </c>
      <c r="H387" t="s">
        <v>58</v>
      </c>
      <c r="I387" t="s">
        <v>59</v>
      </c>
      <c r="J387" t="s">
        <v>60</v>
      </c>
      <c r="K387" t="s">
        <v>24</v>
      </c>
      <c r="L387" t="s">
        <v>37</v>
      </c>
      <c r="M387" t="s">
        <v>380</v>
      </c>
      <c r="N387" s="1">
        <v>12.6</v>
      </c>
      <c r="O387">
        <v>2015</v>
      </c>
      <c r="P387" t="s">
        <v>653</v>
      </c>
      <c r="Q387" s="1">
        <v>4.1386907949594312</v>
      </c>
      <c r="R387" s="1">
        <f>train[[#This Row],[Sales]]-train[[#This Row],[Cost]]</f>
        <v>8.4613092050405676</v>
      </c>
      <c r="S387" s="2">
        <f>train[[#This Row],[Profit]]/train[[#This Row],[Sales]]</f>
        <v>0.67153247659052129</v>
      </c>
    </row>
    <row r="388" spans="1:19" x14ac:dyDescent="0.3">
      <c r="A388" t="s">
        <v>863</v>
      </c>
      <c r="B388">
        <v>42120</v>
      </c>
      <c r="C388">
        <v>42124</v>
      </c>
      <c r="D388" t="s">
        <v>17</v>
      </c>
      <c r="E388" t="s">
        <v>864</v>
      </c>
      <c r="F388" t="s">
        <v>30</v>
      </c>
      <c r="G388" t="s">
        <v>20</v>
      </c>
      <c r="H388" t="s">
        <v>58</v>
      </c>
      <c r="I388" t="s">
        <v>59</v>
      </c>
      <c r="J388" t="s">
        <v>60</v>
      </c>
      <c r="K388" t="s">
        <v>24</v>
      </c>
      <c r="L388" t="s">
        <v>44</v>
      </c>
      <c r="M388" t="s">
        <v>865</v>
      </c>
      <c r="N388" s="1">
        <v>21.4</v>
      </c>
      <c r="O388">
        <v>2015</v>
      </c>
      <c r="P388" t="s">
        <v>653</v>
      </c>
      <c r="Q388" s="1">
        <v>10.193012071230045</v>
      </c>
      <c r="R388" s="1">
        <f>train[[#This Row],[Sales]]-train[[#This Row],[Cost]]</f>
        <v>11.206987928769953</v>
      </c>
      <c r="S388" s="2">
        <f>train[[#This Row],[Profit]]/train[[#This Row],[Sales]]</f>
        <v>0.52369102470887641</v>
      </c>
    </row>
    <row r="389" spans="1:19" x14ac:dyDescent="0.3">
      <c r="A389" t="s">
        <v>860</v>
      </c>
      <c r="B389">
        <v>42120</v>
      </c>
      <c r="C389">
        <v>42127</v>
      </c>
      <c r="D389" t="s">
        <v>17</v>
      </c>
      <c r="E389" t="s">
        <v>861</v>
      </c>
      <c r="F389" t="s">
        <v>70</v>
      </c>
      <c r="G389" t="s">
        <v>20</v>
      </c>
      <c r="H389" t="s">
        <v>58</v>
      </c>
      <c r="I389" t="s">
        <v>59</v>
      </c>
      <c r="J389" t="s">
        <v>60</v>
      </c>
      <c r="K389" t="s">
        <v>62</v>
      </c>
      <c r="L389" t="s">
        <v>63</v>
      </c>
      <c r="M389" t="s">
        <v>862</v>
      </c>
      <c r="N389" s="1">
        <v>230.28</v>
      </c>
      <c r="O389">
        <v>2015</v>
      </c>
      <c r="P389" t="s">
        <v>653</v>
      </c>
      <c r="Q389" s="1">
        <v>35.306154599847595</v>
      </c>
      <c r="R389" s="1">
        <f>train[[#This Row],[Sales]]-train[[#This Row],[Cost]]</f>
        <v>194.97384540015241</v>
      </c>
      <c r="S389" s="2">
        <f>train[[#This Row],[Profit]]/train[[#This Row],[Sales]]</f>
        <v>0.84668162845298078</v>
      </c>
    </row>
    <row r="390" spans="1:19" x14ac:dyDescent="0.3">
      <c r="A390" t="s">
        <v>873</v>
      </c>
      <c r="B390">
        <v>42122</v>
      </c>
      <c r="C390">
        <v>42124</v>
      </c>
      <c r="D390" t="s">
        <v>68</v>
      </c>
      <c r="E390" t="s">
        <v>874</v>
      </c>
      <c r="F390" t="s">
        <v>19</v>
      </c>
      <c r="G390" t="s">
        <v>20</v>
      </c>
      <c r="H390" t="s">
        <v>123</v>
      </c>
      <c r="I390" t="s">
        <v>59</v>
      </c>
      <c r="J390" t="s">
        <v>60</v>
      </c>
      <c r="K390" t="s">
        <v>51</v>
      </c>
      <c r="L390" t="s">
        <v>52</v>
      </c>
      <c r="M390" t="s">
        <v>875</v>
      </c>
      <c r="N390" s="1">
        <v>1679.96</v>
      </c>
      <c r="O390">
        <v>2015</v>
      </c>
      <c r="P390" t="s">
        <v>653</v>
      </c>
      <c r="Q390" s="1">
        <v>299.69991373327275</v>
      </c>
      <c r="R390" s="1">
        <f>train[[#This Row],[Sales]]-train[[#This Row],[Cost]]</f>
        <v>1380.2600862667273</v>
      </c>
      <c r="S390" s="2">
        <f>train[[#This Row],[Profit]]/train[[#This Row],[Sales]]</f>
        <v>0.82160294665749611</v>
      </c>
    </row>
    <row r="391" spans="1:19" x14ac:dyDescent="0.3">
      <c r="A391" t="s">
        <v>867</v>
      </c>
      <c r="B391">
        <v>42122</v>
      </c>
      <c r="C391">
        <v>42127</v>
      </c>
      <c r="D391" t="s">
        <v>17</v>
      </c>
      <c r="E391" t="s">
        <v>868</v>
      </c>
      <c r="F391" t="s">
        <v>70</v>
      </c>
      <c r="G391" t="s">
        <v>20</v>
      </c>
      <c r="H391" t="s">
        <v>797</v>
      </c>
      <c r="I391" t="s">
        <v>798</v>
      </c>
      <c r="J391" t="s">
        <v>43</v>
      </c>
      <c r="K391" t="s">
        <v>24</v>
      </c>
      <c r="L391" t="s">
        <v>37</v>
      </c>
      <c r="M391" t="s">
        <v>869</v>
      </c>
      <c r="N391" s="1">
        <v>3.15</v>
      </c>
      <c r="O391">
        <v>2015</v>
      </c>
      <c r="P391" t="s">
        <v>653</v>
      </c>
      <c r="Q391" s="1">
        <v>0.51498305913817899</v>
      </c>
      <c r="R391" s="1">
        <f>train[[#This Row],[Sales]]-train[[#This Row],[Cost]]</f>
        <v>2.6350169408618207</v>
      </c>
      <c r="S391" s="2">
        <f>train[[#This Row],[Profit]]/train[[#This Row],[Sales]]</f>
        <v>0.83651331455930822</v>
      </c>
    </row>
    <row r="392" spans="1:19" x14ac:dyDescent="0.3">
      <c r="A392" t="s">
        <v>879</v>
      </c>
      <c r="B392">
        <v>42122</v>
      </c>
      <c r="C392">
        <v>42127</v>
      </c>
      <c r="D392" t="s">
        <v>17</v>
      </c>
      <c r="E392" t="s">
        <v>880</v>
      </c>
      <c r="F392" t="s">
        <v>70</v>
      </c>
      <c r="G392" t="s">
        <v>20</v>
      </c>
      <c r="H392" t="s">
        <v>112</v>
      </c>
      <c r="I392" t="s">
        <v>113</v>
      </c>
      <c r="J392" t="s">
        <v>43</v>
      </c>
      <c r="K392" t="s">
        <v>24</v>
      </c>
      <c r="L392" t="s">
        <v>35</v>
      </c>
      <c r="M392" t="s">
        <v>883</v>
      </c>
      <c r="N392" s="1">
        <v>177.56800000000001</v>
      </c>
      <c r="O392">
        <v>2015</v>
      </c>
      <c r="P392" t="s">
        <v>653</v>
      </c>
      <c r="Q392" s="1">
        <v>77.685698503172404</v>
      </c>
      <c r="R392" s="1">
        <f>train[[#This Row],[Sales]]-train[[#This Row],[Cost]]</f>
        <v>99.882301496827608</v>
      </c>
      <c r="S392" s="2">
        <f>train[[#This Row],[Profit]]/train[[#This Row],[Sales]]</f>
        <v>0.56250169792320459</v>
      </c>
    </row>
    <row r="393" spans="1:19" x14ac:dyDescent="0.3">
      <c r="A393" t="s">
        <v>879</v>
      </c>
      <c r="B393">
        <v>42122</v>
      </c>
      <c r="C393">
        <v>42127</v>
      </c>
      <c r="D393" t="s">
        <v>17</v>
      </c>
      <c r="E393" t="s">
        <v>880</v>
      </c>
      <c r="F393" t="s">
        <v>70</v>
      </c>
      <c r="G393" t="s">
        <v>20</v>
      </c>
      <c r="H393" t="s">
        <v>112</v>
      </c>
      <c r="I393" t="s">
        <v>113</v>
      </c>
      <c r="J393" t="s">
        <v>43</v>
      </c>
      <c r="K393" t="s">
        <v>24</v>
      </c>
      <c r="L393" t="s">
        <v>35</v>
      </c>
      <c r="M393" t="s">
        <v>882</v>
      </c>
      <c r="N393" s="1">
        <v>27.096</v>
      </c>
      <c r="O393">
        <v>2015</v>
      </c>
      <c r="P393" t="s">
        <v>653</v>
      </c>
      <c r="Q393" s="1">
        <v>1.4690008039658289</v>
      </c>
      <c r="R393" s="1">
        <f>train[[#This Row],[Sales]]-train[[#This Row],[Cost]]</f>
        <v>25.62699919603417</v>
      </c>
      <c r="S393" s="2">
        <f>train[[#This Row],[Profit]]/train[[#This Row],[Sales]]</f>
        <v>0.94578532610105437</v>
      </c>
    </row>
    <row r="394" spans="1:19" x14ac:dyDescent="0.3">
      <c r="A394" t="s">
        <v>879</v>
      </c>
      <c r="B394">
        <v>42122</v>
      </c>
      <c r="C394">
        <v>42127</v>
      </c>
      <c r="D394" t="s">
        <v>17</v>
      </c>
      <c r="E394" t="s">
        <v>880</v>
      </c>
      <c r="F394" t="s">
        <v>70</v>
      </c>
      <c r="G394" t="s">
        <v>20</v>
      </c>
      <c r="H394" t="s">
        <v>112</v>
      </c>
      <c r="I394" t="s">
        <v>113</v>
      </c>
      <c r="J394" t="s">
        <v>43</v>
      </c>
      <c r="K394" t="s">
        <v>24</v>
      </c>
      <c r="L394" t="s">
        <v>37</v>
      </c>
      <c r="M394" t="s">
        <v>881</v>
      </c>
      <c r="N394" s="1">
        <v>6.9119999999999999</v>
      </c>
      <c r="O394">
        <v>2015</v>
      </c>
      <c r="P394" t="s">
        <v>653</v>
      </c>
      <c r="Q394" s="1">
        <v>3.5402891001382133</v>
      </c>
      <c r="R394" s="1">
        <f>train[[#This Row],[Sales]]-train[[#This Row],[Cost]]</f>
        <v>3.3717108998617866</v>
      </c>
      <c r="S394" s="2">
        <f>train[[#This Row],[Profit]]/train[[#This Row],[Sales]]</f>
        <v>0.4878053963920409</v>
      </c>
    </row>
    <row r="395" spans="1:19" x14ac:dyDescent="0.3">
      <c r="A395" t="s">
        <v>867</v>
      </c>
      <c r="B395">
        <v>42122</v>
      </c>
      <c r="C395">
        <v>42127</v>
      </c>
      <c r="D395" t="s">
        <v>17</v>
      </c>
      <c r="E395" t="s">
        <v>868</v>
      </c>
      <c r="F395" t="s">
        <v>70</v>
      </c>
      <c r="G395" t="s">
        <v>20</v>
      </c>
      <c r="H395" t="s">
        <v>797</v>
      </c>
      <c r="I395" t="s">
        <v>798</v>
      </c>
      <c r="J395" t="s">
        <v>43</v>
      </c>
      <c r="K395" t="s">
        <v>24</v>
      </c>
      <c r="L395" t="s">
        <v>35</v>
      </c>
      <c r="M395" t="s">
        <v>878</v>
      </c>
      <c r="N395" s="1">
        <v>497.61</v>
      </c>
      <c r="O395">
        <v>2015</v>
      </c>
      <c r="P395" t="s">
        <v>653</v>
      </c>
      <c r="Q395" s="1">
        <v>22.797035528512506</v>
      </c>
      <c r="R395" s="1">
        <f>train[[#This Row],[Sales]]-train[[#This Row],[Cost]]</f>
        <v>474.81296447148753</v>
      </c>
      <c r="S395" s="2">
        <f>train[[#This Row],[Profit]]/train[[#This Row],[Sales]]</f>
        <v>0.95418694252826008</v>
      </c>
    </row>
    <row r="396" spans="1:19" x14ac:dyDescent="0.3">
      <c r="A396" t="s">
        <v>867</v>
      </c>
      <c r="B396">
        <v>42122</v>
      </c>
      <c r="C396">
        <v>42127</v>
      </c>
      <c r="D396" t="s">
        <v>17</v>
      </c>
      <c r="E396" t="s">
        <v>868</v>
      </c>
      <c r="F396" t="s">
        <v>70</v>
      </c>
      <c r="G396" t="s">
        <v>20</v>
      </c>
      <c r="H396" t="s">
        <v>797</v>
      </c>
      <c r="I396" t="s">
        <v>798</v>
      </c>
      <c r="J396" t="s">
        <v>43</v>
      </c>
      <c r="K396" t="s">
        <v>24</v>
      </c>
      <c r="L396" t="s">
        <v>33</v>
      </c>
      <c r="M396" t="s">
        <v>876</v>
      </c>
      <c r="N396" s="1">
        <v>20.86</v>
      </c>
      <c r="O396">
        <v>2015</v>
      </c>
      <c r="P396" t="s">
        <v>653</v>
      </c>
      <c r="Q396" s="1">
        <v>5.6393200699166917</v>
      </c>
      <c r="R396" s="1">
        <f>train[[#This Row],[Sales]]-train[[#This Row],[Cost]]</f>
        <v>15.220679930083307</v>
      </c>
      <c r="S396" s="2">
        <f>train[[#This Row],[Profit]]/train[[#This Row],[Sales]]</f>
        <v>0.7296586735418652</v>
      </c>
    </row>
    <row r="397" spans="1:19" x14ac:dyDescent="0.3">
      <c r="A397" t="s">
        <v>870</v>
      </c>
      <c r="B397">
        <v>42122</v>
      </c>
      <c r="C397">
        <v>42127</v>
      </c>
      <c r="D397" t="s">
        <v>17</v>
      </c>
      <c r="E397" t="s">
        <v>871</v>
      </c>
      <c r="F397" t="s">
        <v>70</v>
      </c>
      <c r="G397" t="s">
        <v>20</v>
      </c>
      <c r="H397" t="s">
        <v>872</v>
      </c>
      <c r="I397" t="s">
        <v>214</v>
      </c>
      <c r="J397" t="s">
        <v>43</v>
      </c>
      <c r="K397" t="s">
        <v>51</v>
      </c>
      <c r="L397" t="s">
        <v>86</v>
      </c>
      <c r="M397" t="s">
        <v>295</v>
      </c>
      <c r="N397" s="1">
        <v>159.97999999999999</v>
      </c>
      <c r="O397">
        <v>2015</v>
      </c>
      <c r="P397" t="s">
        <v>653</v>
      </c>
      <c r="Q397" s="1">
        <v>54.530017268223851</v>
      </c>
      <c r="R397" s="1">
        <f>train[[#This Row],[Sales]]-train[[#This Row],[Cost]]</f>
        <v>105.44998273177615</v>
      </c>
      <c r="S397" s="2">
        <f>train[[#This Row],[Profit]]/train[[#This Row],[Sales]]</f>
        <v>0.65914478517174746</v>
      </c>
    </row>
    <row r="398" spans="1:19" x14ac:dyDescent="0.3">
      <c r="A398" t="s">
        <v>867</v>
      </c>
      <c r="B398">
        <v>42122</v>
      </c>
      <c r="C398">
        <v>42127</v>
      </c>
      <c r="D398" t="s">
        <v>17</v>
      </c>
      <c r="E398" t="s">
        <v>868</v>
      </c>
      <c r="F398" t="s">
        <v>70</v>
      </c>
      <c r="G398" t="s">
        <v>20</v>
      </c>
      <c r="H398" t="s">
        <v>797</v>
      </c>
      <c r="I398" t="s">
        <v>798</v>
      </c>
      <c r="J398" t="s">
        <v>43</v>
      </c>
      <c r="K398" t="s">
        <v>24</v>
      </c>
      <c r="L398" t="s">
        <v>44</v>
      </c>
      <c r="M398" t="s">
        <v>877</v>
      </c>
      <c r="N398" s="1">
        <v>5.34</v>
      </c>
      <c r="O398">
        <v>2015</v>
      </c>
      <c r="P398" t="s">
        <v>653</v>
      </c>
      <c r="Q398" s="1">
        <v>1.3186279521419888</v>
      </c>
      <c r="R398" s="1">
        <f>train[[#This Row],[Sales]]-train[[#This Row],[Cost]]</f>
        <v>4.0213720478580113</v>
      </c>
      <c r="S398" s="2">
        <f>train[[#This Row],[Profit]]/train[[#This Row],[Sales]]</f>
        <v>0.75306592656517068</v>
      </c>
    </row>
    <row r="399" spans="1:19" x14ac:dyDescent="0.3">
      <c r="A399" t="s">
        <v>890</v>
      </c>
      <c r="B399">
        <v>42123</v>
      </c>
      <c r="C399">
        <v>42127</v>
      </c>
      <c r="D399" t="s">
        <v>17</v>
      </c>
      <c r="E399" t="s">
        <v>891</v>
      </c>
      <c r="F399" t="s">
        <v>70</v>
      </c>
      <c r="G399" t="s">
        <v>20</v>
      </c>
      <c r="H399" t="s">
        <v>892</v>
      </c>
      <c r="I399" t="s">
        <v>173</v>
      </c>
      <c r="J399" t="s">
        <v>50</v>
      </c>
      <c r="K399" t="s">
        <v>24</v>
      </c>
      <c r="L399" t="s">
        <v>35</v>
      </c>
      <c r="M399" t="s">
        <v>893</v>
      </c>
      <c r="N399" s="1">
        <v>99.92</v>
      </c>
      <c r="O399">
        <v>2015</v>
      </c>
      <c r="P399" t="s">
        <v>653</v>
      </c>
      <c r="Q399" s="1">
        <v>9.7375632109956278</v>
      </c>
      <c r="R399" s="1">
        <f>train[[#This Row],[Sales]]-train[[#This Row],[Cost]]</f>
        <v>90.18243678900437</v>
      </c>
      <c r="S399" s="2">
        <f>train[[#This Row],[Profit]]/train[[#This Row],[Sales]]</f>
        <v>0.90254640501405492</v>
      </c>
    </row>
    <row r="400" spans="1:19" x14ac:dyDescent="0.3">
      <c r="A400" t="s">
        <v>890</v>
      </c>
      <c r="B400">
        <v>42123</v>
      </c>
      <c r="C400">
        <v>42127</v>
      </c>
      <c r="D400" t="s">
        <v>17</v>
      </c>
      <c r="E400" t="s">
        <v>891</v>
      </c>
      <c r="F400" t="s">
        <v>70</v>
      </c>
      <c r="G400" t="s">
        <v>20</v>
      </c>
      <c r="H400" t="s">
        <v>892</v>
      </c>
      <c r="I400" t="s">
        <v>173</v>
      </c>
      <c r="J400" t="s">
        <v>50</v>
      </c>
      <c r="K400" t="s">
        <v>62</v>
      </c>
      <c r="L400" t="s">
        <v>63</v>
      </c>
      <c r="M400" t="s">
        <v>898</v>
      </c>
      <c r="N400" s="1">
        <v>561.58399999999995</v>
      </c>
      <c r="O400">
        <v>2015</v>
      </c>
      <c r="P400" t="s">
        <v>653</v>
      </c>
      <c r="Q400" s="1">
        <v>257.66613401258763</v>
      </c>
      <c r="R400" s="1">
        <f>train[[#This Row],[Sales]]-train[[#This Row],[Cost]]</f>
        <v>303.91786598741231</v>
      </c>
      <c r="S400" s="2">
        <f>train[[#This Row],[Profit]]/train[[#This Row],[Sales]]</f>
        <v>0.54117970951346961</v>
      </c>
    </row>
    <row r="401" spans="1:19" x14ac:dyDescent="0.3">
      <c r="A401" t="s">
        <v>894</v>
      </c>
      <c r="B401">
        <v>42123</v>
      </c>
      <c r="C401">
        <v>42128</v>
      </c>
      <c r="D401" t="s">
        <v>17</v>
      </c>
      <c r="E401" t="s">
        <v>895</v>
      </c>
      <c r="F401" t="s">
        <v>19</v>
      </c>
      <c r="G401" t="s">
        <v>20</v>
      </c>
      <c r="H401" t="s">
        <v>896</v>
      </c>
      <c r="I401" t="s">
        <v>214</v>
      </c>
      <c r="J401" t="s">
        <v>43</v>
      </c>
      <c r="K401" t="s">
        <v>62</v>
      </c>
      <c r="L401" t="s">
        <v>81</v>
      </c>
      <c r="M401" t="s">
        <v>897</v>
      </c>
      <c r="N401" s="1">
        <v>17.46</v>
      </c>
      <c r="O401">
        <v>2015</v>
      </c>
      <c r="P401" t="s">
        <v>653</v>
      </c>
      <c r="Q401" s="1">
        <v>6.1139265520176505</v>
      </c>
      <c r="R401" s="1">
        <f>train[[#This Row],[Sales]]-train[[#This Row],[Cost]]</f>
        <v>11.34607344798235</v>
      </c>
      <c r="S401" s="2">
        <f>train[[#This Row],[Profit]]/train[[#This Row],[Sales]]</f>
        <v>0.64983238533690435</v>
      </c>
    </row>
    <row r="402" spans="1:19" x14ac:dyDescent="0.3">
      <c r="A402" t="s">
        <v>884</v>
      </c>
      <c r="B402">
        <v>42123</v>
      </c>
      <c r="C402">
        <v>42125</v>
      </c>
      <c r="D402" t="s">
        <v>56</v>
      </c>
      <c r="E402" t="s">
        <v>885</v>
      </c>
      <c r="F402" t="s">
        <v>19</v>
      </c>
      <c r="G402" t="s">
        <v>20</v>
      </c>
      <c r="H402" t="s">
        <v>886</v>
      </c>
      <c r="I402" t="s">
        <v>103</v>
      </c>
      <c r="J402" t="s">
        <v>50</v>
      </c>
      <c r="K402" t="s">
        <v>24</v>
      </c>
      <c r="L402" t="s">
        <v>33</v>
      </c>
      <c r="M402" t="s">
        <v>503</v>
      </c>
      <c r="N402" s="1">
        <v>17.940000000000001</v>
      </c>
      <c r="O402">
        <v>2015</v>
      </c>
      <c r="P402" t="s">
        <v>653</v>
      </c>
      <c r="Q402" s="1">
        <v>7.752242481636844</v>
      </c>
      <c r="R402" s="1">
        <f>train[[#This Row],[Sales]]-train[[#This Row],[Cost]]</f>
        <v>10.187757518363156</v>
      </c>
      <c r="S402" s="2">
        <f>train[[#This Row],[Profit]]/train[[#This Row],[Sales]]</f>
        <v>0.56787946033239445</v>
      </c>
    </row>
    <row r="403" spans="1:19" x14ac:dyDescent="0.3">
      <c r="A403" t="s">
        <v>884</v>
      </c>
      <c r="B403">
        <v>42123</v>
      </c>
      <c r="C403">
        <v>42125</v>
      </c>
      <c r="D403" t="s">
        <v>56</v>
      </c>
      <c r="E403" t="s">
        <v>885</v>
      </c>
      <c r="F403" t="s">
        <v>19</v>
      </c>
      <c r="G403" t="s">
        <v>20</v>
      </c>
      <c r="H403" t="s">
        <v>886</v>
      </c>
      <c r="I403" t="s">
        <v>103</v>
      </c>
      <c r="J403" t="s">
        <v>50</v>
      </c>
      <c r="K403" t="s">
        <v>62</v>
      </c>
      <c r="L403" t="s">
        <v>63</v>
      </c>
      <c r="M403" t="s">
        <v>619</v>
      </c>
      <c r="N403" s="1">
        <v>51.96</v>
      </c>
      <c r="O403">
        <v>2015</v>
      </c>
      <c r="P403" t="s">
        <v>653</v>
      </c>
      <c r="Q403" s="1">
        <v>6.4340094603638098</v>
      </c>
      <c r="R403" s="1">
        <f>train[[#This Row],[Sales]]-train[[#This Row],[Cost]]</f>
        <v>45.52599053963619</v>
      </c>
      <c r="S403" s="2">
        <f>train[[#This Row],[Profit]]/train[[#This Row],[Sales]]</f>
        <v>0.87617379791447636</v>
      </c>
    </row>
    <row r="404" spans="1:19" x14ac:dyDescent="0.3">
      <c r="A404" t="s">
        <v>887</v>
      </c>
      <c r="B404">
        <v>42123</v>
      </c>
      <c r="C404">
        <v>42128</v>
      </c>
      <c r="D404" t="s">
        <v>17</v>
      </c>
      <c r="E404" t="s">
        <v>888</v>
      </c>
      <c r="F404" t="s">
        <v>19</v>
      </c>
      <c r="G404" t="s">
        <v>20</v>
      </c>
      <c r="H404" t="s">
        <v>97</v>
      </c>
      <c r="I404" t="s">
        <v>98</v>
      </c>
      <c r="J404" t="s">
        <v>43</v>
      </c>
      <c r="K404" t="s">
        <v>51</v>
      </c>
      <c r="L404" t="s">
        <v>52</v>
      </c>
      <c r="M404" t="s">
        <v>889</v>
      </c>
      <c r="N404" s="1">
        <v>19.98</v>
      </c>
      <c r="O404">
        <v>2015</v>
      </c>
      <c r="P404" t="s">
        <v>653</v>
      </c>
      <c r="Q404" s="1">
        <v>4.7465216402185861</v>
      </c>
      <c r="R404" s="1">
        <f>train[[#This Row],[Sales]]-train[[#This Row],[Cost]]</f>
        <v>15.233478359781415</v>
      </c>
      <c r="S404" s="2">
        <f>train[[#This Row],[Profit]]/train[[#This Row],[Sales]]</f>
        <v>0.76243635434341417</v>
      </c>
    </row>
    <row r="405" spans="1:19" x14ac:dyDescent="0.3">
      <c r="A405" t="s">
        <v>899</v>
      </c>
      <c r="B405">
        <v>42124</v>
      </c>
      <c r="C405">
        <v>42126</v>
      </c>
      <c r="D405" t="s">
        <v>68</v>
      </c>
      <c r="E405" t="s">
        <v>900</v>
      </c>
      <c r="F405" t="s">
        <v>19</v>
      </c>
      <c r="G405" t="s">
        <v>20</v>
      </c>
      <c r="H405" t="s">
        <v>901</v>
      </c>
      <c r="I405" t="s">
        <v>49</v>
      </c>
      <c r="J405" t="s">
        <v>50</v>
      </c>
      <c r="K405" t="s">
        <v>24</v>
      </c>
      <c r="L405" t="s">
        <v>44</v>
      </c>
      <c r="M405" t="s">
        <v>902</v>
      </c>
      <c r="N405" s="1">
        <v>174.95</v>
      </c>
      <c r="O405">
        <v>2015</v>
      </c>
      <c r="P405" t="s">
        <v>653</v>
      </c>
      <c r="Q405" s="1">
        <v>50.693443257364279</v>
      </c>
      <c r="R405" s="1">
        <f>train[[#This Row],[Sales]]-train[[#This Row],[Cost]]</f>
        <v>124.25655674263571</v>
      </c>
      <c r="S405" s="2">
        <f>train[[#This Row],[Profit]]/train[[#This Row],[Sales]]</f>
        <v>0.71024039292732621</v>
      </c>
    </row>
    <row r="406" spans="1:19" x14ac:dyDescent="0.3">
      <c r="A406" t="s">
        <v>899</v>
      </c>
      <c r="B406">
        <v>42124</v>
      </c>
      <c r="C406">
        <v>42126</v>
      </c>
      <c r="D406" t="s">
        <v>68</v>
      </c>
      <c r="E406" t="s">
        <v>900</v>
      </c>
      <c r="F406" t="s">
        <v>19</v>
      </c>
      <c r="G406" t="s">
        <v>20</v>
      </c>
      <c r="H406" t="s">
        <v>901</v>
      </c>
      <c r="I406" t="s">
        <v>49</v>
      </c>
      <c r="J406" t="s">
        <v>50</v>
      </c>
      <c r="K406" t="s">
        <v>24</v>
      </c>
      <c r="L406" t="s">
        <v>35</v>
      </c>
      <c r="M406" t="s">
        <v>569</v>
      </c>
      <c r="N406" s="1">
        <v>826</v>
      </c>
      <c r="O406">
        <v>2015</v>
      </c>
      <c r="P406" t="s">
        <v>653</v>
      </c>
      <c r="Q406" s="1">
        <v>197.70402793272513</v>
      </c>
      <c r="R406" s="1">
        <f>train[[#This Row],[Sales]]-train[[#This Row],[Cost]]</f>
        <v>628.29597206727487</v>
      </c>
      <c r="S406" s="2">
        <f>train[[#This Row],[Profit]]/train[[#This Row],[Sales]]</f>
        <v>0.76064887659476377</v>
      </c>
    </row>
    <row r="407" spans="1:19" x14ac:dyDescent="0.3">
      <c r="A407" t="s">
        <v>903</v>
      </c>
      <c r="B407">
        <v>42124</v>
      </c>
      <c r="C407">
        <v>42126</v>
      </c>
      <c r="D407" t="s">
        <v>56</v>
      </c>
      <c r="E407" t="s">
        <v>330</v>
      </c>
      <c r="F407" t="s">
        <v>19</v>
      </c>
      <c r="G407" t="s">
        <v>20</v>
      </c>
      <c r="H407" t="s">
        <v>478</v>
      </c>
      <c r="I407" t="s">
        <v>479</v>
      </c>
      <c r="J407" t="s">
        <v>50</v>
      </c>
      <c r="K407" t="s">
        <v>51</v>
      </c>
      <c r="L407" t="s">
        <v>86</v>
      </c>
      <c r="M407" t="s">
        <v>904</v>
      </c>
      <c r="N407" s="1">
        <v>47.79</v>
      </c>
      <c r="O407">
        <v>2015</v>
      </c>
      <c r="P407" t="s">
        <v>653</v>
      </c>
      <c r="Q407" s="1">
        <v>11.981660312134611</v>
      </c>
      <c r="R407" s="1">
        <f>train[[#This Row],[Sales]]-train[[#This Row],[Cost]]</f>
        <v>35.808339687865384</v>
      </c>
      <c r="S407" s="2">
        <f>train[[#This Row],[Profit]]/train[[#This Row],[Sales]]</f>
        <v>0.74928519957868556</v>
      </c>
    </row>
    <row r="408" spans="1:19" x14ac:dyDescent="0.3">
      <c r="A408" t="s">
        <v>905</v>
      </c>
      <c r="B408">
        <v>42126</v>
      </c>
      <c r="C408">
        <v>42126</v>
      </c>
      <c r="D408" t="s">
        <v>316</v>
      </c>
      <c r="E408" t="s">
        <v>906</v>
      </c>
      <c r="F408" t="s">
        <v>19</v>
      </c>
      <c r="G408" t="s">
        <v>20</v>
      </c>
      <c r="H408" t="s">
        <v>347</v>
      </c>
      <c r="I408" t="s">
        <v>113</v>
      </c>
      <c r="J408" t="s">
        <v>43</v>
      </c>
      <c r="K408" t="s">
        <v>24</v>
      </c>
      <c r="L408" t="s">
        <v>144</v>
      </c>
      <c r="M408" t="s">
        <v>480</v>
      </c>
      <c r="N408" s="1">
        <v>26.135999999999999</v>
      </c>
      <c r="O408">
        <v>2015</v>
      </c>
      <c r="P408" t="s">
        <v>907</v>
      </c>
      <c r="Q408" s="1">
        <v>12.862442772301099</v>
      </c>
      <c r="R408" s="1">
        <f>train[[#This Row],[Sales]]-train[[#This Row],[Cost]]</f>
        <v>13.2735572276989</v>
      </c>
      <c r="S408" s="2">
        <f>train[[#This Row],[Profit]]/train[[#This Row],[Sales]]</f>
        <v>0.50786490770197812</v>
      </c>
    </row>
    <row r="409" spans="1:19" x14ac:dyDescent="0.3">
      <c r="A409" t="s">
        <v>908</v>
      </c>
      <c r="B409">
        <v>42126</v>
      </c>
      <c r="C409">
        <v>42128</v>
      </c>
      <c r="D409" t="s">
        <v>56</v>
      </c>
      <c r="E409" t="s">
        <v>909</v>
      </c>
      <c r="F409" t="s">
        <v>19</v>
      </c>
      <c r="G409" t="s">
        <v>20</v>
      </c>
      <c r="H409" t="s">
        <v>522</v>
      </c>
      <c r="I409" t="s">
        <v>237</v>
      </c>
      <c r="J409" t="s">
        <v>50</v>
      </c>
      <c r="K409" t="s">
        <v>51</v>
      </c>
      <c r="L409" t="s">
        <v>910</v>
      </c>
      <c r="M409" t="s">
        <v>911</v>
      </c>
      <c r="N409" s="1">
        <v>479.98399999999998</v>
      </c>
      <c r="O409">
        <v>2015</v>
      </c>
      <c r="P409" t="s">
        <v>907</v>
      </c>
      <c r="Q409" s="1">
        <v>150.51943050132874</v>
      </c>
      <c r="R409" s="1">
        <f>train[[#This Row],[Sales]]-train[[#This Row],[Cost]]</f>
        <v>329.46456949867127</v>
      </c>
      <c r="S409" s="2">
        <f>train[[#This Row],[Profit]]/train[[#This Row],[Sales]]</f>
        <v>0.68640740003556633</v>
      </c>
    </row>
    <row r="410" spans="1:19" x14ac:dyDescent="0.3">
      <c r="A410" t="s">
        <v>916</v>
      </c>
      <c r="B410">
        <v>42127</v>
      </c>
      <c r="C410">
        <v>42129</v>
      </c>
      <c r="D410" t="s">
        <v>68</v>
      </c>
      <c r="E410" t="s">
        <v>917</v>
      </c>
      <c r="F410" t="s">
        <v>30</v>
      </c>
      <c r="G410" t="s">
        <v>20</v>
      </c>
      <c r="H410" t="s">
        <v>918</v>
      </c>
      <c r="I410" t="s">
        <v>228</v>
      </c>
      <c r="J410" t="s">
        <v>23</v>
      </c>
      <c r="K410" t="s">
        <v>24</v>
      </c>
      <c r="L410" t="s">
        <v>37</v>
      </c>
      <c r="M410" t="s">
        <v>919</v>
      </c>
      <c r="N410" s="1">
        <v>21.56</v>
      </c>
      <c r="O410">
        <v>2015</v>
      </c>
      <c r="P410" t="s">
        <v>907</v>
      </c>
      <c r="Q410" s="1">
        <v>7.6659004118259739</v>
      </c>
      <c r="R410" s="1">
        <f>train[[#This Row],[Sales]]-train[[#This Row],[Cost]]</f>
        <v>13.894099588174026</v>
      </c>
      <c r="S410" s="2">
        <f>train[[#This Row],[Profit]]/train[[#This Row],[Sales]]</f>
        <v>0.64443875640881387</v>
      </c>
    </row>
    <row r="411" spans="1:19" x14ac:dyDescent="0.3">
      <c r="A411" t="s">
        <v>912</v>
      </c>
      <c r="B411">
        <v>42127</v>
      </c>
      <c r="C411">
        <v>42134</v>
      </c>
      <c r="D411" t="s">
        <v>17</v>
      </c>
      <c r="E411" t="s">
        <v>913</v>
      </c>
      <c r="F411" t="s">
        <v>19</v>
      </c>
      <c r="G411" t="s">
        <v>20</v>
      </c>
      <c r="H411" t="s">
        <v>397</v>
      </c>
      <c r="I411" t="s">
        <v>214</v>
      </c>
      <c r="J411" t="s">
        <v>43</v>
      </c>
      <c r="K411" t="s">
        <v>24</v>
      </c>
      <c r="L411" t="s">
        <v>33</v>
      </c>
      <c r="M411" t="s">
        <v>915</v>
      </c>
      <c r="N411" s="1">
        <v>10.896000000000001</v>
      </c>
      <c r="O411">
        <v>2015</v>
      </c>
      <c r="P411" t="s">
        <v>907</v>
      </c>
      <c r="Q411" s="1">
        <v>0.67631558601628283</v>
      </c>
      <c r="R411" s="1">
        <f>train[[#This Row],[Sales]]-train[[#This Row],[Cost]]</f>
        <v>10.219684413983718</v>
      </c>
      <c r="S411" s="2">
        <f>train[[#This Row],[Profit]]/train[[#This Row],[Sales]]</f>
        <v>0.93792992051979784</v>
      </c>
    </row>
    <row r="412" spans="1:19" x14ac:dyDescent="0.3">
      <c r="A412" t="s">
        <v>912</v>
      </c>
      <c r="B412">
        <v>42127</v>
      </c>
      <c r="C412">
        <v>42134</v>
      </c>
      <c r="D412" t="s">
        <v>17</v>
      </c>
      <c r="E412" t="s">
        <v>913</v>
      </c>
      <c r="F412" t="s">
        <v>19</v>
      </c>
      <c r="G412" t="s">
        <v>20</v>
      </c>
      <c r="H412" t="s">
        <v>397</v>
      </c>
      <c r="I412" t="s">
        <v>214</v>
      </c>
      <c r="J412" t="s">
        <v>43</v>
      </c>
      <c r="K412" t="s">
        <v>24</v>
      </c>
      <c r="L412" t="s">
        <v>33</v>
      </c>
      <c r="M412" t="s">
        <v>914</v>
      </c>
      <c r="N412" s="1">
        <v>40.176000000000002</v>
      </c>
      <c r="O412">
        <v>2015</v>
      </c>
      <c r="P412" t="s">
        <v>907</v>
      </c>
      <c r="Q412" s="1">
        <v>4.6603302016868025</v>
      </c>
      <c r="R412" s="1">
        <f>train[[#This Row],[Sales]]-train[[#This Row],[Cost]]</f>
        <v>35.515669798313198</v>
      </c>
      <c r="S412" s="2">
        <f>train[[#This Row],[Profit]]/train[[#This Row],[Sales]]</f>
        <v>0.88400213556135987</v>
      </c>
    </row>
    <row r="413" spans="1:19" x14ac:dyDescent="0.3">
      <c r="A413" t="s">
        <v>920</v>
      </c>
      <c r="B413">
        <v>42128</v>
      </c>
      <c r="C413">
        <v>42132</v>
      </c>
      <c r="D413" t="s">
        <v>17</v>
      </c>
      <c r="E413" t="s">
        <v>921</v>
      </c>
      <c r="F413" t="s">
        <v>19</v>
      </c>
      <c r="G413" t="s">
        <v>20</v>
      </c>
      <c r="H413" t="s">
        <v>478</v>
      </c>
      <c r="I413" t="s">
        <v>164</v>
      </c>
      <c r="J413" t="s">
        <v>23</v>
      </c>
      <c r="K413" t="s">
        <v>24</v>
      </c>
      <c r="L413" t="s">
        <v>33</v>
      </c>
      <c r="M413" t="s">
        <v>922</v>
      </c>
      <c r="N413" s="1">
        <v>46.8</v>
      </c>
      <c r="O413">
        <v>2015</v>
      </c>
      <c r="P413" t="s">
        <v>907</v>
      </c>
      <c r="Q413" s="1">
        <v>21.031734814723205</v>
      </c>
      <c r="R413" s="1">
        <f>train[[#This Row],[Sales]]-train[[#This Row],[Cost]]</f>
        <v>25.768265185276793</v>
      </c>
      <c r="S413" s="2">
        <f>train[[#This Row],[Profit]]/train[[#This Row],[Sales]]</f>
        <v>0.5506039569503588</v>
      </c>
    </row>
    <row r="414" spans="1:19" x14ac:dyDescent="0.3">
      <c r="A414" t="s">
        <v>929</v>
      </c>
      <c r="B414">
        <v>42128</v>
      </c>
      <c r="C414">
        <v>42128</v>
      </c>
      <c r="D414" t="s">
        <v>316</v>
      </c>
      <c r="E414" t="s">
        <v>930</v>
      </c>
      <c r="F414" t="s">
        <v>19</v>
      </c>
      <c r="G414" t="s">
        <v>20</v>
      </c>
      <c r="H414" t="s">
        <v>931</v>
      </c>
      <c r="I414" t="s">
        <v>932</v>
      </c>
      <c r="J414" t="s">
        <v>43</v>
      </c>
      <c r="K414" t="s">
        <v>62</v>
      </c>
      <c r="L414" t="s">
        <v>81</v>
      </c>
      <c r="M414" t="s">
        <v>548</v>
      </c>
      <c r="N414" s="1">
        <v>27.46</v>
      </c>
      <c r="O414">
        <v>2015</v>
      </c>
      <c r="P414" t="s">
        <v>907</v>
      </c>
      <c r="Q414" s="1">
        <v>1.8249594596449994</v>
      </c>
      <c r="R414" s="1">
        <f>train[[#This Row],[Sales]]-train[[#This Row],[Cost]]</f>
        <v>25.635040540355</v>
      </c>
      <c r="S414" s="2">
        <f>train[[#This Row],[Profit]]/train[[#This Row],[Sales]]</f>
        <v>0.93354117044264384</v>
      </c>
    </row>
    <row r="415" spans="1:19" x14ac:dyDescent="0.3">
      <c r="A415" t="s">
        <v>923</v>
      </c>
      <c r="B415">
        <v>42128</v>
      </c>
      <c r="C415">
        <v>42129</v>
      </c>
      <c r="D415" t="s">
        <v>68</v>
      </c>
      <c r="E415" t="s">
        <v>613</v>
      </c>
      <c r="F415" t="s">
        <v>19</v>
      </c>
      <c r="G415" t="s">
        <v>20</v>
      </c>
      <c r="H415" t="s">
        <v>21</v>
      </c>
      <c r="I415" t="s">
        <v>22</v>
      </c>
      <c r="J415" t="s">
        <v>23</v>
      </c>
      <c r="K415" t="s">
        <v>24</v>
      </c>
      <c r="L415" t="s">
        <v>44</v>
      </c>
      <c r="M415" t="s">
        <v>727</v>
      </c>
      <c r="N415" s="1">
        <v>37.840000000000003</v>
      </c>
      <c r="O415">
        <v>2015</v>
      </c>
      <c r="P415" t="s">
        <v>907</v>
      </c>
      <c r="Q415" s="1">
        <v>5.4472817117478929</v>
      </c>
      <c r="R415" s="1">
        <f>train[[#This Row],[Sales]]-train[[#This Row],[Cost]]</f>
        <v>32.392718288252112</v>
      </c>
      <c r="S415" s="2">
        <f>train[[#This Row],[Profit]]/train[[#This Row],[Sales]]</f>
        <v>0.85604435222653563</v>
      </c>
    </row>
    <row r="416" spans="1:19" x14ac:dyDescent="0.3">
      <c r="A416" t="s">
        <v>925</v>
      </c>
      <c r="B416">
        <v>42128</v>
      </c>
      <c r="C416">
        <v>42131</v>
      </c>
      <c r="D416" t="s">
        <v>68</v>
      </c>
      <c r="E416" t="s">
        <v>926</v>
      </c>
      <c r="F416" t="s">
        <v>70</v>
      </c>
      <c r="G416" t="s">
        <v>20</v>
      </c>
      <c r="H416" t="s">
        <v>242</v>
      </c>
      <c r="I416" t="s">
        <v>243</v>
      </c>
      <c r="J416" t="s">
        <v>60</v>
      </c>
      <c r="K416" t="s">
        <v>24</v>
      </c>
      <c r="L416" t="s">
        <v>144</v>
      </c>
      <c r="M416" t="s">
        <v>927</v>
      </c>
      <c r="N416" s="1">
        <v>57.68</v>
      </c>
      <c r="O416">
        <v>2015</v>
      </c>
      <c r="P416" t="s">
        <v>907</v>
      </c>
      <c r="Q416" s="1">
        <v>25.984585868858201</v>
      </c>
      <c r="R416" s="1">
        <f>train[[#This Row],[Sales]]-train[[#This Row],[Cost]]</f>
        <v>31.695414131141799</v>
      </c>
      <c r="S416" s="2">
        <f>train[[#This Row],[Profit]]/train[[#This Row],[Sales]]</f>
        <v>0.54950440587971217</v>
      </c>
    </row>
    <row r="417" spans="1:19" x14ac:dyDescent="0.3">
      <c r="A417" t="s">
        <v>925</v>
      </c>
      <c r="B417">
        <v>42128</v>
      </c>
      <c r="C417">
        <v>42131</v>
      </c>
      <c r="D417" t="s">
        <v>68</v>
      </c>
      <c r="E417" t="s">
        <v>926</v>
      </c>
      <c r="F417" t="s">
        <v>70</v>
      </c>
      <c r="G417" t="s">
        <v>20</v>
      </c>
      <c r="H417" t="s">
        <v>242</v>
      </c>
      <c r="I417" t="s">
        <v>243</v>
      </c>
      <c r="J417" t="s">
        <v>60</v>
      </c>
      <c r="K417" t="s">
        <v>62</v>
      </c>
      <c r="L417" t="s">
        <v>81</v>
      </c>
      <c r="M417" t="s">
        <v>928</v>
      </c>
      <c r="N417" s="1">
        <v>12.18</v>
      </c>
      <c r="O417">
        <v>2015</v>
      </c>
      <c r="P417" t="s">
        <v>907</v>
      </c>
      <c r="Q417" s="1">
        <v>1.1363869599478316</v>
      </c>
      <c r="R417" s="1">
        <f>train[[#This Row],[Sales]]-train[[#This Row],[Cost]]</f>
        <v>11.043613040052168</v>
      </c>
      <c r="S417" s="2">
        <f>train[[#This Row],[Profit]]/train[[#This Row],[Sales]]</f>
        <v>0.90670057800099901</v>
      </c>
    </row>
    <row r="418" spans="1:19" x14ac:dyDescent="0.3">
      <c r="A418" t="s">
        <v>923</v>
      </c>
      <c r="B418">
        <v>42128</v>
      </c>
      <c r="C418">
        <v>42129</v>
      </c>
      <c r="D418" t="s">
        <v>68</v>
      </c>
      <c r="E418" t="s">
        <v>613</v>
      </c>
      <c r="F418" t="s">
        <v>19</v>
      </c>
      <c r="G418" t="s">
        <v>20</v>
      </c>
      <c r="H418" t="s">
        <v>21</v>
      </c>
      <c r="I418" t="s">
        <v>22</v>
      </c>
      <c r="J418" t="s">
        <v>23</v>
      </c>
      <c r="K418" t="s">
        <v>24</v>
      </c>
      <c r="L418" t="s">
        <v>75</v>
      </c>
      <c r="M418" t="s">
        <v>924</v>
      </c>
      <c r="N418" s="1">
        <v>5.4720000000000004</v>
      </c>
      <c r="O418">
        <v>2015</v>
      </c>
      <c r="P418" t="s">
        <v>907</v>
      </c>
      <c r="Q418" s="1">
        <v>1.8658446312291503</v>
      </c>
      <c r="R418" s="1">
        <f>train[[#This Row],[Sales]]-train[[#This Row],[Cost]]</f>
        <v>3.6061553687708501</v>
      </c>
      <c r="S418" s="2">
        <f>train[[#This Row],[Profit]]/train[[#This Row],[Sales]]</f>
        <v>0.65901962148590087</v>
      </c>
    </row>
    <row r="419" spans="1:19" x14ac:dyDescent="0.3">
      <c r="A419" t="s">
        <v>939</v>
      </c>
      <c r="B419">
        <v>42129</v>
      </c>
      <c r="C419">
        <v>42133</v>
      </c>
      <c r="D419" t="s">
        <v>56</v>
      </c>
      <c r="E419" t="s">
        <v>940</v>
      </c>
      <c r="F419" t="s">
        <v>19</v>
      </c>
      <c r="G419" t="s">
        <v>20</v>
      </c>
      <c r="H419" t="s">
        <v>325</v>
      </c>
      <c r="I419" t="s">
        <v>49</v>
      </c>
      <c r="J419" t="s">
        <v>50</v>
      </c>
      <c r="K419" t="s">
        <v>24</v>
      </c>
      <c r="L419" t="s">
        <v>44</v>
      </c>
      <c r="M419" t="s">
        <v>942</v>
      </c>
      <c r="N419" s="1">
        <v>6.56</v>
      </c>
      <c r="O419">
        <v>2015</v>
      </c>
      <c r="P419" t="s">
        <v>907</v>
      </c>
      <c r="Q419" s="1">
        <v>1.9397068595274392</v>
      </c>
      <c r="R419" s="1">
        <f>train[[#This Row],[Sales]]-train[[#This Row],[Cost]]</f>
        <v>4.62029314047256</v>
      </c>
      <c r="S419" s="2">
        <f>train[[#This Row],[Profit]]/train[[#This Row],[Sales]]</f>
        <v>0.70431297873057319</v>
      </c>
    </row>
    <row r="420" spans="1:19" x14ac:dyDescent="0.3">
      <c r="A420" t="s">
        <v>944</v>
      </c>
      <c r="B420">
        <v>42129</v>
      </c>
      <c r="C420">
        <v>42134</v>
      </c>
      <c r="D420" t="s">
        <v>17</v>
      </c>
      <c r="E420" t="s">
        <v>655</v>
      </c>
      <c r="F420" t="s">
        <v>70</v>
      </c>
      <c r="G420" t="s">
        <v>20</v>
      </c>
      <c r="H420" t="s">
        <v>945</v>
      </c>
      <c r="I420" t="s">
        <v>32</v>
      </c>
      <c r="J420" t="s">
        <v>23</v>
      </c>
      <c r="K420" t="s">
        <v>24</v>
      </c>
      <c r="L420" t="s">
        <v>35</v>
      </c>
      <c r="M420" t="s">
        <v>946</v>
      </c>
      <c r="N420" s="1">
        <v>45.247999999999998</v>
      </c>
      <c r="O420">
        <v>2015</v>
      </c>
      <c r="P420" t="s">
        <v>907</v>
      </c>
      <c r="Q420" s="1">
        <v>9.4944303320336658</v>
      </c>
      <c r="R420" s="1">
        <f>train[[#This Row],[Sales]]-train[[#This Row],[Cost]]</f>
        <v>35.753569667966332</v>
      </c>
      <c r="S420" s="2">
        <f>train[[#This Row],[Profit]]/train[[#This Row],[Sales]]</f>
        <v>0.79016906090802541</v>
      </c>
    </row>
    <row r="421" spans="1:19" x14ac:dyDescent="0.3">
      <c r="A421" t="s">
        <v>936</v>
      </c>
      <c r="B421">
        <v>42129</v>
      </c>
      <c r="C421">
        <v>42132</v>
      </c>
      <c r="D421" t="s">
        <v>68</v>
      </c>
      <c r="E421" t="s">
        <v>937</v>
      </c>
      <c r="F421" t="s">
        <v>19</v>
      </c>
      <c r="G421" t="s">
        <v>20</v>
      </c>
      <c r="H421" t="s">
        <v>938</v>
      </c>
      <c r="I421" t="s">
        <v>22</v>
      </c>
      <c r="J421" t="s">
        <v>23</v>
      </c>
      <c r="K421" t="s">
        <v>62</v>
      </c>
      <c r="L421" t="s">
        <v>63</v>
      </c>
      <c r="M421" t="s">
        <v>286</v>
      </c>
      <c r="N421" s="1">
        <v>127.869</v>
      </c>
      <c r="O421">
        <v>2015</v>
      </c>
      <c r="P421" t="s">
        <v>907</v>
      </c>
      <c r="Q421" s="1">
        <v>49.271236726566379</v>
      </c>
      <c r="R421" s="1">
        <f>train[[#This Row],[Sales]]-train[[#This Row],[Cost]]</f>
        <v>78.597763273433628</v>
      </c>
      <c r="S421" s="2">
        <f>train[[#This Row],[Profit]]/train[[#This Row],[Sales]]</f>
        <v>0.61467410610416617</v>
      </c>
    </row>
    <row r="422" spans="1:19" x14ac:dyDescent="0.3">
      <c r="A422" t="s">
        <v>933</v>
      </c>
      <c r="B422">
        <v>42129</v>
      </c>
      <c r="C422">
        <v>42131</v>
      </c>
      <c r="D422" t="s">
        <v>68</v>
      </c>
      <c r="E422" t="s">
        <v>934</v>
      </c>
      <c r="F422" t="s">
        <v>70</v>
      </c>
      <c r="G422" t="s">
        <v>20</v>
      </c>
      <c r="H422" t="s">
        <v>313</v>
      </c>
      <c r="I422" t="s">
        <v>92</v>
      </c>
      <c r="J422" t="s">
        <v>50</v>
      </c>
      <c r="K422" t="s">
        <v>24</v>
      </c>
      <c r="L422" t="s">
        <v>25</v>
      </c>
      <c r="M422" t="s">
        <v>935</v>
      </c>
      <c r="N422" s="1">
        <v>35.44</v>
      </c>
      <c r="O422">
        <v>2015</v>
      </c>
      <c r="P422" t="s">
        <v>907</v>
      </c>
      <c r="Q422" s="1">
        <v>17.867284325993733</v>
      </c>
      <c r="R422" s="1">
        <f>train[[#This Row],[Sales]]-train[[#This Row],[Cost]]</f>
        <v>17.572715674006265</v>
      </c>
      <c r="S422" s="2">
        <f>train[[#This Row],[Profit]]/train[[#This Row],[Sales]]</f>
        <v>0.49584412172703912</v>
      </c>
    </row>
    <row r="423" spans="1:19" x14ac:dyDescent="0.3">
      <c r="A423" t="s">
        <v>939</v>
      </c>
      <c r="B423">
        <v>42129</v>
      </c>
      <c r="C423">
        <v>42133</v>
      </c>
      <c r="D423" t="s">
        <v>56</v>
      </c>
      <c r="E423" t="s">
        <v>940</v>
      </c>
      <c r="F423" t="s">
        <v>19</v>
      </c>
      <c r="G423" t="s">
        <v>20</v>
      </c>
      <c r="H423" t="s">
        <v>325</v>
      </c>
      <c r="I423" t="s">
        <v>49</v>
      </c>
      <c r="J423" t="s">
        <v>50</v>
      </c>
      <c r="K423" t="s">
        <v>24</v>
      </c>
      <c r="L423" t="s">
        <v>25</v>
      </c>
      <c r="M423" t="s">
        <v>941</v>
      </c>
      <c r="N423" s="1">
        <v>24.56</v>
      </c>
      <c r="O423">
        <v>2015</v>
      </c>
      <c r="P423" t="s">
        <v>907</v>
      </c>
      <c r="Q423" s="1">
        <v>5.0598220477498401</v>
      </c>
      <c r="R423" s="1">
        <f>train[[#This Row],[Sales]]-train[[#This Row],[Cost]]</f>
        <v>19.500177952250159</v>
      </c>
      <c r="S423" s="2">
        <f>train[[#This Row],[Profit]]/train[[#This Row],[Sales]]</f>
        <v>0.79398118698086972</v>
      </c>
    </row>
    <row r="424" spans="1:19" x14ac:dyDescent="0.3">
      <c r="A424" t="s">
        <v>933</v>
      </c>
      <c r="B424">
        <v>42129</v>
      </c>
      <c r="C424">
        <v>42131</v>
      </c>
      <c r="D424" t="s">
        <v>68</v>
      </c>
      <c r="E424" t="s">
        <v>934</v>
      </c>
      <c r="F424" t="s">
        <v>70</v>
      </c>
      <c r="G424" t="s">
        <v>20</v>
      </c>
      <c r="H424" t="s">
        <v>313</v>
      </c>
      <c r="I424" t="s">
        <v>92</v>
      </c>
      <c r="J424" t="s">
        <v>50</v>
      </c>
      <c r="K424" t="s">
        <v>24</v>
      </c>
      <c r="L424" t="s">
        <v>33</v>
      </c>
      <c r="M424" t="s">
        <v>181</v>
      </c>
      <c r="N424" s="1">
        <v>11.88</v>
      </c>
      <c r="O424">
        <v>2015</v>
      </c>
      <c r="P424" t="s">
        <v>907</v>
      </c>
      <c r="Q424" s="1">
        <v>0.8980017437415555</v>
      </c>
      <c r="R424" s="1">
        <f>train[[#This Row],[Sales]]-train[[#This Row],[Cost]]</f>
        <v>10.981998256258445</v>
      </c>
      <c r="S424" s="2">
        <f>train[[#This Row],[Profit]]/train[[#This Row],[Sales]]</f>
        <v>0.92441062763118209</v>
      </c>
    </row>
    <row r="425" spans="1:19" x14ac:dyDescent="0.3">
      <c r="A425" t="s">
        <v>939</v>
      </c>
      <c r="B425">
        <v>42129</v>
      </c>
      <c r="C425">
        <v>42133</v>
      </c>
      <c r="D425" t="s">
        <v>56</v>
      </c>
      <c r="E425" t="s">
        <v>940</v>
      </c>
      <c r="F425" t="s">
        <v>19</v>
      </c>
      <c r="G425" t="s">
        <v>20</v>
      </c>
      <c r="H425" t="s">
        <v>325</v>
      </c>
      <c r="I425" t="s">
        <v>49</v>
      </c>
      <c r="J425" t="s">
        <v>50</v>
      </c>
      <c r="K425" t="s">
        <v>24</v>
      </c>
      <c r="L425" t="s">
        <v>25</v>
      </c>
      <c r="M425" t="s">
        <v>943</v>
      </c>
      <c r="N425" s="1">
        <v>9.42</v>
      </c>
      <c r="O425">
        <v>2015</v>
      </c>
      <c r="P425" t="s">
        <v>907</v>
      </c>
      <c r="Q425" s="1">
        <v>2.7773541817185787</v>
      </c>
      <c r="R425" s="1">
        <f>train[[#This Row],[Sales]]-train[[#This Row],[Cost]]</f>
        <v>6.6426458182814212</v>
      </c>
      <c r="S425" s="2">
        <f>train[[#This Row],[Profit]]/train[[#This Row],[Sales]]</f>
        <v>0.7051640996052464</v>
      </c>
    </row>
    <row r="426" spans="1:19" x14ac:dyDescent="0.3">
      <c r="A426" t="s">
        <v>950</v>
      </c>
      <c r="B426">
        <v>42130</v>
      </c>
      <c r="C426">
        <v>42134</v>
      </c>
      <c r="D426" t="s">
        <v>17</v>
      </c>
      <c r="E426" t="s">
        <v>951</v>
      </c>
      <c r="F426" t="s">
        <v>30</v>
      </c>
      <c r="G426" t="s">
        <v>20</v>
      </c>
      <c r="H426" t="s">
        <v>58</v>
      </c>
      <c r="I426" t="s">
        <v>59</v>
      </c>
      <c r="J426" t="s">
        <v>60</v>
      </c>
      <c r="K426" t="s">
        <v>24</v>
      </c>
      <c r="L426" t="s">
        <v>33</v>
      </c>
      <c r="M426" t="s">
        <v>952</v>
      </c>
      <c r="N426" s="1">
        <v>140.73599999999999</v>
      </c>
      <c r="O426">
        <v>2015</v>
      </c>
      <c r="P426" t="s">
        <v>907</v>
      </c>
      <c r="Q426" s="1">
        <v>70.173525172291178</v>
      </c>
      <c r="R426" s="1">
        <f>train[[#This Row],[Sales]]-train[[#This Row],[Cost]]</f>
        <v>70.562474827708812</v>
      </c>
      <c r="S426" s="2">
        <f>train[[#This Row],[Profit]]/train[[#This Row],[Sales]]</f>
        <v>0.50138184137469322</v>
      </c>
    </row>
    <row r="427" spans="1:19" x14ac:dyDescent="0.3">
      <c r="A427" t="s">
        <v>947</v>
      </c>
      <c r="B427">
        <v>42130</v>
      </c>
      <c r="C427">
        <v>42135</v>
      </c>
      <c r="D427" t="s">
        <v>17</v>
      </c>
      <c r="E427" t="s">
        <v>948</v>
      </c>
      <c r="F427" t="s">
        <v>30</v>
      </c>
      <c r="G427" t="s">
        <v>20</v>
      </c>
      <c r="H427" t="s">
        <v>58</v>
      </c>
      <c r="I427" t="s">
        <v>59</v>
      </c>
      <c r="J427" t="s">
        <v>60</v>
      </c>
      <c r="K427" t="s">
        <v>24</v>
      </c>
      <c r="L427" t="s">
        <v>44</v>
      </c>
      <c r="M427" t="s">
        <v>949</v>
      </c>
      <c r="N427" s="1">
        <v>107.94</v>
      </c>
      <c r="O427">
        <v>2015</v>
      </c>
      <c r="P427" t="s">
        <v>907</v>
      </c>
      <c r="Q427" s="1">
        <v>10.448451718849428</v>
      </c>
      <c r="R427" s="1">
        <f>train[[#This Row],[Sales]]-train[[#This Row],[Cost]]</f>
        <v>97.491548281150571</v>
      </c>
      <c r="S427" s="2">
        <f>train[[#This Row],[Profit]]/train[[#This Row],[Sales]]</f>
        <v>0.90320129962155427</v>
      </c>
    </row>
    <row r="428" spans="1:19" x14ac:dyDescent="0.3">
      <c r="A428" t="s">
        <v>947</v>
      </c>
      <c r="B428">
        <v>42130</v>
      </c>
      <c r="C428">
        <v>42135</v>
      </c>
      <c r="D428" t="s">
        <v>17</v>
      </c>
      <c r="E428" t="s">
        <v>948</v>
      </c>
      <c r="F428" t="s">
        <v>30</v>
      </c>
      <c r="G428" t="s">
        <v>20</v>
      </c>
      <c r="H428" t="s">
        <v>58</v>
      </c>
      <c r="I428" t="s">
        <v>59</v>
      </c>
      <c r="J428" t="s">
        <v>60</v>
      </c>
      <c r="K428" t="s">
        <v>24</v>
      </c>
      <c r="L428" t="s">
        <v>37</v>
      </c>
      <c r="M428" t="s">
        <v>340</v>
      </c>
      <c r="N428" s="1">
        <v>5.78</v>
      </c>
      <c r="O428">
        <v>2015</v>
      </c>
      <c r="P428" t="s">
        <v>907</v>
      </c>
      <c r="Q428" s="1">
        <v>0.38815655083875467</v>
      </c>
      <c r="R428" s="1">
        <f>train[[#This Row],[Sales]]-train[[#This Row],[Cost]]</f>
        <v>5.3918434491612457</v>
      </c>
      <c r="S428" s="2">
        <f>train[[#This Row],[Profit]]/train[[#This Row],[Sales]]</f>
        <v>0.93284488739813931</v>
      </c>
    </row>
    <row r="429" spans="1:19" x14ac:dyDescent="0.3">
      <c r="A429" t="s">
        <v>953</v>
      </c>
      <c r="B429">
        <v>42131</v>
      </c>
      <c r="C429">
        <v>42136</v>
      </c>
      <c r="D429" t="s">
        <v>17</v>
      </c>
      <c r="E429" t="s">
        <v>954</v>
      </c>
      <c r="F429" t="s">
        <v>19</v>
      </c>
      <c r="G429" t="s">
        <v>20</v>
      </c>
      <c r="H429" t="s">
        <v>955</v>
      </c>
      <c r="I429" t="s">
        <v>657</v>
      </c>
      <c r="J429" t="s">
        <v>43</v>
      </c>
      <c r="K429" t="s">
        <v>24</v>
      </c>
      <c r="L429" t="s">
        <v>33</v>
      </c>
      <c r="M429" t="s">
        <v>956</v>
      </c>
      <c r="N429" s="1">
        <v>16.14</v>
      </c>
      <c r="O429">
        <v>2015</v>
      </c>
      <c r="P429" t="s">
        <v>907</v>
      </c>
      <c r="Q429" s="1">
        <v>5.1472358060979664</v>
      </c>
      <c r="R429" s="1">
        <f>train[[#This Row],[Sales]]-train[[#This Row],[Cost]]</f>
        <v>10.992764193902033</v>
      </c>
      <c r="S429" s="2">
        <f>train[[#This Row],[Profit]]/train[[#This Row],[Sales]]</f>
        <v>0.68108824001871326</v>
      </c>
    </row>
    <row r="430" spans="1:19" x14ac:dyDescent="0.3">
      <c r="A430" t="s">
        <v>953</v>
      </c>
      <c r="B430">
        <v>42131</v>
      </c>
      <c r="C430">
        <v>42136</v>
      </c>
      <c r="D430" t="s">
        <v>17</v>
      </c>
      <c r="E430" t="s">
        <v>954</v>
      </c>
      <c r="F430" t="s">
        <v>19</v>
      </c>
      <c r="G430" t="s">
        <v>20</v>
      </c>
      <c r="H430" t="s">
        <v>955</v>
      </c>
      <c r="I430" t="s">
        <v>657</v>
      </c>
      <c r="J430" t="s">
        <v>43</v>
      </c>
      <c r="K430" t="s">
        <v>24</v>
      </c>
      <c r="L430" t="s">
        <v>44</v>
      </c>
      <c r="M430" t="s">
        <v>957</v>
      </c>
      <c r="N430" s="1">
        <v>8.64</v>
      </c>
      <c r="O430">
        <v>2015</v>
      </c>
      <c r="P430" t="s">
        <v>907</v>
      </c>
      <c r="Q430" s="1">
        <v>4.5147403325211695</v>
      </c>
      <c r="R430" s="1">
        <f>train[[#This Row],[Sales]]-train[[#This Row],[Cost]]</f>
        <v>4.1252596674788311</v>
      </c>
      <c r="S430" s="2">
        <f>train[[#This Row],[Profit]]/train[[#This Row],[Sales]]</f>
        <v>0.47746060966190174</v>
      </c>
    </row>
    <row r="431" spans="1:19" x14ac:dyDescent="0.3">
      <c r="A431" t="s">
        <v>953</v>
      </c>
      <c r="B431">
        <v>42131</v>
      </c>
      <c r="C431">
        <v>42136</v>
      </c>
      <c r="D431" t="s">
        <v>17</v>
      </c>
      <c r="E431" t="s">
        <v>954</v>
      </c>
      <c r="F431" t="s">
        <v>19</v>
      </c>
      <c r="G431" t="s">
        <v>20</v>
      </c>
      <c r="H431" t="s">
        <v>955</v>
      </c>
      <c r="I431" t="s">
        <v>657</v>
      </c>
      <c r="J431" t="s">
        <v>43</v>
      </c>
      <c r="K431" t="s">
        <v>62</v>
      </c>
      <c r="L431" t="s">
        <v>208</v>
      </c>
      <c r="M431" t="s">
        <v>209</v>
      </c>
      <c r="N431" s="1">
        <v>194.25</v>
      </c>
      <c r="O431">
        <v>2015</v>
      </c>
      <c r="P431" t="s">
        <v>907</v>
      </c>
      <c r="Q431" s="1">
        <v>3.5400230203317826</v>
      </c>
      <c r="R431" s="1">
        <f>train[[#This Row],[Sales]]-train[[#This Row],[Cost]]</f>
        <v>190.70997697966823</v>
      </c>
      <c r="S431" s="2">
        <f>train[[#This Row],[Profit]]/train[[#This Row],[Sales]]</f>
        <v>0.98177594326727535</v>
      </c>
    </row>
    <row r="432" spans="1:19" x14ac:dyDescent="0.3">
      <c r="A432" t="s">
        <v>953</v>
      </c>
      <c r="B432">
        <v>42131</v>
      </c>
      <c r="C432">
        <v>42136</v>
      </c>
      <c r="D432" t="s">
        <v>17</v>
      </c>
      <c r="E432" t="s">
        <v>954</v>
      </c>
      <c r="F432" t="s">
        <v>19</v>
      </c>
      <c r="G432" t="s">
        <v>20</v>
      </c>
      <c r="H432" t="s">
        <v>955</v>
      </c>
      <c r="I432" t="s">
        <v>657</v>
      </c>
      <c r="J432" t="s">
        <v>43</v>
      </c>
      <c r="K432" t="s">
        <v>62</v>
      </c>
      <c r="L432" t="s">
        <v>63</v>
      </c>
      <c r="M432" t="s">
        <v>958</v>
      </c>
      <c r="N432" s="1">
        <v>872.32</v>
      </c>
      <c r="O432">
        <v>2015</v>
      </c>
      <c r="P432" t="s">
        <v>907</v>
      </c>
      <c r="Q432" s="1">
        <v>222.94349715138588</v>
      </c>
      <c r="R432" s="1">
        <f>train[[#This Row],[Sales]]-train[[#This Row],[Cost]]</f>
        <v>649.37650284861411</v>
      </c>
      <c r="S432" s="2">
        <f>train[[#This Row],[Profit]]/train[[#This Row],[Sales]]</f>
        <v>0.7444246410131764</v>
      </c>
    </row>
    <row r="433" spans="1:19" x14ac:dyDescent="0.3">
      <c r="A433" t="s">
        <v>959</v>
      </c>
      <c r="B433">
        <v>42132</v>
      </c>
      <c r="C433">
        <v>42134</v>
      </c>
      <c r="D433" t="s">
        <v>68</v>
      </c>
      <c r="E433" t="s">
        <v>418</v>
      </c>
      <c r="F433" t="s">
        <v>19</v>
      </c>
      <c r="G433" t="s">
        <v>20</v>
      </c>
      <c r="H433" t="s">
        <v>41</v>
      </c>
      <c r="I433" t="s">
        <v>42</v>
      </c>
      <c r="J433" t="s">
        <v>43</v>
      </c>
      <c r="K433" t="s">
        <v>51</v>
      </c>
      <c r="L433" t="s">
        <v>910</v>
      </c>
      <c r="M433" t="s">
        <v>960</v>
      </c>
      <c r="N433" s="1">
        <v>1799.97</v>
      </c>
      <c r="O433">
        <v>2015</v>
      </c>
      <c r="P433" t="s">
        <v>907</v>
      </c>
      <c r="Q433" s="1">
        <v>531.1549261982384</v>
      </c>
      <c r="R433" s="1">
        <f>train[[#This Row],[Sales]]-train[[#This Row],[Cost]]</f>
        <v>1268.8150738017616</v>
      </c>
      <c r="S433" s="2">
        <f>train[[#This Row],[Profit]]/train[[#This Row],[Sales]]</f>
        <v>0.70490901170672937</v>
      </c>
    </row>
    <row r="434" spans="1:19" x14ac:dyDescent="0.3">
      <c r="A434" t="s">
        <v>965</v>
      </c>
      <c r="B434">
        <v>42133</v>
      </c>
      <c r="C434">
        <v>42139</v>
      </c>
      <c r="D434" t="s">
        <v>17</v>
      </c>
      <c r="E434" t="s">
        <v>966</v>
      </c>
      <c r="F434" t="s">
        <v>19</v>
      </c>
      <c r="G434" t="s">
        <v>20</v>
      </c>
      <c r="H434" t="s">
        <v>123</v>
      </c>
      <c r="I434" t="s">
        <v>59</v>
      </c>
      <c r="J434" t="s">
        <v>60</v>
      </c>
      <c r="K434" t="s">
        <v>51</v>
      </c>
      <c r="L434" t="s">
        <v>86</v>
      </c>
      <c r="M434" t="s">
        <v>967</v>
      </c>
      <c r="N434" s="1">
        <v>167.97</v>
      </c>
      <c r="O434">
        <v>2015</v>
      </c>
      <c r="P434" t="s">
        <v>907</v>
      </c>
      <c r="Q434" s="1">
        <v>59.41848823645995</v>
      </c>
      <c r="R434" s="1">
        <f>train[[#This Row],[Sales]]-train[[#This Row],[Cost]]</f>
        <v>108.55151176354005</v>
      </c>
      <c r="S434" s="2">
        <f>train[[#This Row],[Profit]]/train[[#This Row],[Sales]]</f>
        <v>0.6462553537151875</v>
      </c>
    </row>
    <row r="435" spans="1:19" x14ac:dyDescent="0.3">
      <c r="A435" t="s">
        <v>965</v>
      </c>
      <c r="B435">
        <v>42133</v>
      </c>
      <c r="C435">
        <v>42139</v>
      </c>
      <c r="D435" t="s">
        <v>17</v>
      </c>
      <c r="E435" t="s">
        <v>966</v>
      </c>
      <c r="F435" t="s">
        <v>19</v>
      </c>
      <c r="G435" t="s">
        <v>20</v>
      </c>
      <c r="H435" t="s">
        <v>123</v>
      </c>
      <c r="I435" t="s">
        <v>59</v>
      </c>
      <c r="J435" t="s">
        <v>60</v>
      </c>
      <c r="K435" t="s">
        <v>51</v>
      </c>
      <c r="L435" t="s">
        <v>86</v>
      </c>
      <c r="M435" t="s">
        <v>718</v>
      </c>
      <c r="N435" s="1">
        <v>67.8</v>
      </c>
      <c r="O435">
        <v>2015</v>
      </c>
      <c r="P435" t="s">
        <v>907</v>
      </c>
      <c r="Q435" s="1">
        <v>19.820664775171377</v>
      </c>
      <c r="R435" s="1">
        <f>train[[#This Row],[Sales]]-train[[#This Row],[Cost]]</f>
        <v>47.979335224828617</v>
      </c>
      <c r="S435" s="2">
        <f>train[[#This Row],[Profit]]/train[[#This Row],[Sales]]</f>
        <v>0.70765981157564339</v>
      </c>
    </row>
    <row r="436" spans="1:19" x14ac:dyDescent="0.3">
      <c r="A436" t="s">
        <v>961</v>
      </c>
      <c r="B436">
        <v>42133</v>
      </c>
      <c r="C436">
        <v>42133</v>
      </c>
      <c r="D436" t="s">
        <v>316</v>
      </c>
      <c r="E436" t="s">
        <v>962</v>
      </c>
      <c r="F436" t="s">
        <v>70</v>
      </c>
      <c r="G436" t="s">
        <v>20</v>
      </c>
      <c r="H436" t="s">
        <v>48</v>
      </c>
      <c r="I436" t="s">
        <v>49</v>
      </c>
      <c r="J436" t="s">
        <v>50</v>
      </c>
      <c r="K436" t="s">
        <v>24</v>
      </c>
      <c r="L436" t="s">
        <v>35</v>
      </c>
      <c r="M436" t="s">
        <v>963</v>
      </c>
      <c r="N436" s="1">
        <v>83.25</v>
      </c>
      <c r="O436">
        <v>2015</v>
      </c>
      <c r="P436" t="s">
        <v>907</v>
      </c>
      <c r="Q436" s="1">
        <v>32.851354827564762</v>
      </c>
      <c r="R436" s="1">
        <f>train[[#This Row],[Sales]]-train[[#This Row],[Cost]]</f>
        <v>50.398645172435238</v>
      </c>
      <c r="S436" s="2">
        <f>train[[#This Row],[Profit]]/train[[#This Row],[Sales]]</f>
        <v>0.60538913120042326</v>
      </c>
    </row>
    <row r="437" spans="1:19" x14ac:dyDescent="0.3">
      <c r="A437" t="s">
        <v>961</v>
      </c>
      <c r="B437">
        <v>42133</v>
      </c>
      <c r="C437">
        <v>42133</v>
      </c>
      <c r="D437" t="s">
        <v>316</v>
      </c>
      <c r="E437" t="s">
        <v>962</v>
      </c>
      <c r="F437" t="s">
        <v>70</v>
      </c>
      <c r="G437" t="s">
        <v>20</v>
      </c>
      <c r="H437" t="s">
        <v>48</v>
      </c>
      <c r="I437" t="s">
        <v>49</v>
      </c>
      <c r="J437" t="s">
        <v>50</v>
      </c>
      <c r="K437" t="s">
        <v>24</v>
      </c>
      <c r="L437" t="s">
        <v>37</v>
      </c>
      <c r="M437" t="s">
        <v>686</v>
      </c>
      <c r="N437" s="1">
        <v>9.4499999999999993</v>
      </c>
      <c r="O437">
        <v>2015</v>
      </c>
      <c r="P437" t="s">
        <v>907</v>
      </c>
      <c r="Q437" s="1">
        <v>4.6447703151417663</v>
      </c>
      <c r="R437" s="1">
        <f>train[[#This Row],[Sales]]-train[[#This Row],[Cost]]</f>
        <v>4.805229684858233</v>
      </c>
      <c r="S437" s="2">
        <f>train[[#This Row],[Profit]]/train[[#This Row],[Sales]]</f>
        <v>0.50848991374161201</v>
      </c>
    </row>
    <row r="438" spans="1:19" x14ac:dyDescent="0.3">
      <c r="A438" t="s">
        <v>961</v>
      </c>
      <c r="B438">
        <v>42133</v>
      </c>
      <c r="C438">
        <v>42133</v>
      </c>
      <c r="D438" t="s">
        <v>316</v>
      </c>
      <c r="E438" t="s">
        <v>962</v>
      </c>
      <c r="F438" t="s">
        <v>70</v>
      </c>
      <c r="G438" t="s">
        <v>20</v>
      </c>
      <c r="H438" t="s">
        <v>48</v>
      </c>
      <c r="I438" t="s">
        <v>49</v>
      </c>
      <c r="J438" t="s">
        <v>50</v>
      </c>
      <c r="K438" t="s">
        <v>24</v>
      </c>
      <c r="L438" t="s">
        <v>37</v>
      </c>
      <c r="M438" t="s">
        <v>968</v>
      </c>
      <c r="N438" s="1">
        <v>20.65</v>
      </c>
      <c r="O438">
        <v>2015</v>
      </c>
      <c r="P438" t="s">
        <v>907</v>
      </c>
      <c r="Q438" s="1">
        <v>6.8193851001769135</v>
      </c>
      <c r="R438" s="1">
        <f>train[[#This Row],[Sales]]-train[[#This Row],[Cost]]</f>
        <v>13.830614899823086</v>
      </c>
      <c r="S438" s="2">
        <f>train[[#This Row],[Profit]]/train[[#This Row],[Sales]]</f>
        <v>0.66976343340547639</v>
      </c>
    </row>
    <row r="439" spans="1:19" x14ac:dyDescent="0.3">
      <c r="A439" t="s">
        <v>961</v>
      </c>
      <c r="B439">
        <v>42133</v>
      </c>
      <c r="C439">
        <v>42133</v>
      </c>
      <c r="D439" t="s">
        <v>316</v>
      </c>
      <c r="E439" t="s">
        <v>962</v>
      </c>
      <c r="F439" t="s">
        <v>70</v>
      </c>
      <c r="G439" t="s">
        <v>20</v>
      </c>
      <c r="H439" t="s">
        <v>48</v>
      </c>
      <c r="I439" t="s">
        <v>49</v>
      </c>
      <c r="J439" t="s">
        <v>50</v>
      </c>
      <c r="K439" t="s">
        <v>24</v>
      </c>
      <c r="L439" t="s">
        <v>25</v>
      </c>
      <c r="M439" t="s">
        <v>964</v>
      </c>
      <c r="N439" s="1">
        <v>45.36</v>
      </c>
      <c r="O439">
        <v>2015</v>
      </c>
      <c r="P439" t="s">
        <v>907</v>
      </c>
      <c r="Q439" s="1">
        <v>14.972177076376536</v>
      </c>
      <c r="R439" s="1">
        <f>train[[#This Row],[Sales]]-train[[#This Row],[Cost]]</f>
        <v>30.387822923623464</v>
      </c>
      <c r="S439" s="2">
        <f>train[[#This Row],[Profit]]/train[[#This Row],[Sales]]</f>
        <v>0.66992554946259841</v>
      </c>
    </row>
    <row r="440" spans="1:19" x14ac:dyDescent="0.3">
      <c r="A440" t="s">
        <v>969</v>
      </c>
      <c r="B440">
        <v>42134</v>
      </c>
      <c r="C440">
        <v>42139</v>
      </c>
      <c r="D440" t="s">
        <v>17</v>
      </c>
      <c r="E440" t="s">
        <v>970</v>
      </c>
      <c r="F440" t="s">
        <v>19</v>
      </c>
      <c r="G440" t="s">
        <v>20</v>
      </c>
      <c r="H440" t="s">
        <v>821</v>
      </c>
      <c r="I440" t="s">
        <v>59</v>
      </c>
      <c r="J440" t="s">
        <v>60</v>
      </c>
      <c r="K440" t="s">
        <v>51</v>
      </c>
      <c r="L440" t="s">
        <v>52</v>
      </c>
      <c r="M440" t="s">
        <v>976</v>
      </c>
      <c r="N440" s="1">
        <v>1432</v>
      </c>
      <c r="O440">
        <v>2015</v>
      </c>
      <c r="P440" t="s">
        <v>907</v>
      </c>
      <c r="Q440" s="1">
        <v>72.933229361519153</v>
      </c>
      <c r="R440" s="1">
        <f>train[[#This Row],[Sales]]-train[[#This Row],[Cost]]</f>
        <v>1359.0667706384809</v>
      </c>
      <c r="S440" s="2">
        <f>train[[#This Row],[Profit]]/train[[#This Row],[Sales]]</f>
        <v>0.94906897390955369</v>
      </c>
    </row>
    <row r="441" spans="1:19" x14ac:dyDescent="0.3">
      <c r="A441" t="s">
        <v>969</v>
      </c>
      <c r="B441">
        <v>42134</v>
      </c>
      <c r="C441">
        <v>42139</v>
      </c>
      <c r="D441" t="s">
        <v>17</v>
      </c>
      <c r="E441" t="s">
        <v>970</v>
      </c>
      <c r="F441" t="s">
        <v>19</v>
      </c>
      <c r="G441" t="s">
        <v>20</v>
      </c>
      <c r="H441" t="s">
        <v>821</v>
      </c>
      <c r="I441" t="s">
        <v>59</v>
      </c>
      <c r="J441" t="s">
        <v>60</v>
      </c>
      <c r="K441" t="s">
        <v>24</v>
      </c>
      <c r="L441" t="s">
        <v>25</v>
      </c>
      <c r="M441" t="s">
        <v>977</v>
      </c>
      <c r="N441" s="1">
        <v>39.96</v>
      </c>
      <c r="O441">
        <v>2015</v>
      </c>
      <c r="P441" t="s">
        <v>907</v>
      </c>
      <c r="Q441" s="1">
        <v>12.207717080029695</v>
      </c>
      <c r="R441" s="1">
        <f>train[[#This Row],[Sales]]-train[[#This Row],[Cost]]</f>
        <v>27.752282919970305</v>
      </c>
      <c r="S441" s="2">
        <f>train[[#This Row],[Profit]]/train[[#This Row],[Sales]]</f>
        <v>0.69450157457383144</v>
      </c>
    </row>
    <row r="442" spans="1:19" x14ac:dyDescent="0.3">
      <c r="A442" t="s">
        <v>969</v>
      </c>
      <c r="B442">
        <v>42134</v>
      </c>
      <c r="C442">
        <v>42139</v>
      </c>
      <c r="D442" t="s">
        <v>17</v>
      </c>
      <c r="E442" t="s">
        <v>970</v>
      </c>
      <c r="F442" t="s">
        <v>19</v>
      </c>
      <c r="G442" t="s">
        <v>20</v>
      </c>
      <c r="H442" t="s">
        <v>821</v>
      </c>
      <c r="I442" t="s">
        <v>59</v>
      </c>
      <c r="J442" t="s">
        <v>60</v>
      </c>
      <c r="K442" t="s">
        <v>24</v>
      </c>
      <c r="L442" t="s">
        <v>293</v>
      </c>
      <c r="M442" t="s">
        <v>971</v>
      </c>
      <c r="N442" s="1">
        <v>41.04</v>
      </c>
      <c r="O442">
        <v>2015</v>
      </c>
      <c r="P442" t="s">
        <v>907</v>
      </c>
      <c r="Q442" s="1">
        <v>18.116878000301529</v>
      </c>
      <c r="R442" s="1">
        <f>train[[#This Row],[Sales]]-train[[#This Row],[Cost]]</f>
        <v>22.92312199969847</v>
      </c>
      <c r="S442" s="2">
        <f>train[[#This Row],[Profit]]/train[[#This Row],[Sales]]</f>
        <v>0.55855560428115181</v>
      </c>
    </row>
    <row r="443" spans="1:19" x14ac:dyDescent="0.3">
      <c r="A443" t="s">
        <v>978</v>
      </c>
      <c r="B443">
        <v>42134</v>
      </c>
      <c r="C443">
        <v>42139</v>
      </c>
      <c r="D443" t="s">
        <v>17</v>
      </c>
      <c r="E443" t="s">
        <v>874</v>
      </c>
      <c r="F443" t="s">
        <v>19</v>
      </c>
      <c r="G443" t="s">
        <v>20</v>
      </c>
      <c r="H443" t="s">
        <v>979</v>
      </c>
      <c r="I443" t="s">
        <v>243</v>
      </c>
      <c r="J443" t="s">
        <v>60</v>
      </c>
      <c r="K443" t="s">
        <v>51</v>
      </c>
      <c r="L443" t="s">
        <v>52</v>
      </c>
      <c r="M443" t="s">
        <v>980</v>
      </c>
      <c r="N443" s="1">
        <v>43.6</v>
      </c>
      <c r="O443">
        <v>2015</v>
      </c>
      <c r="P443" t="s">
        <v>907</v>
      </c>
      <c r="Q443" s="1">
        <v>9.7427177770031879</v>
      </c>
      <c r="R443" s="1">
        <f>train[[#This Row],[Sales]]-train[[#This Row],[Cost]]</f>
        <v>33.857282222996815</v>
      </c>
      <c r="S443" s="2">
        <f>train[[#This Row],[Profit]]/train[[#This Row],[Sales]]</f>
        <v>0.77654317025222053</v>
      </c>
    </row>
    <row r="444" spans="1:19" x14ac:dyDescent="0.3">
      <c r="A444" t="s">
        <v>969</v>
      </c>
      <c r="B444">
        <v>42134</v>
      </c>
      <c r="C444">
        <v>42139</v>
      </c>
      <c r="D444" t="s">
        <v>17</v>
      </c>
      <c r="E444" t="s">
        <v>970</v>
      </c>
      <c r="F444" t="s">
        <v>19</v>
      </c>
      <c r="G444" t="s">
        <v>20</v>
      </c>
      <c r="H444" t="s">
        <v>821</v>
      </c>
      <c r="I444" t="s">
        <v>59</v>
      </c>
      <c r="J444" t="s">
        <v>60</v>
      </c>
      <c r="K444" t="s">
        <v>62</v>
      </c>
      <c r="L444" t="s">
        <v>63</v>
      </c>
      <c r="M444" t="s">
        <v>975</v>
      </c>
      <c r="N444" s="1">
        <v>256.78399999999999</v>
      </c>
      <c r="O444">
        <v>2015</v>
      </c>
      <c r="P444" t="s">
        <v>907</v>
      </c>
      <c r="Q444" s="1">
        <v>122.92318509273018</v>
      </c>
      <c r="R444" s="1">
        <f>train[[#This Row],[Sales]]-train[[#This Row],[Cost]]</f>
        <v>133.8608149072698</v>
      </c>
      <c r="S444" s="2">
        <f>train[[#This Row],[Profit]]/train[[#This Row],[Sales]]</f>
        <v>0.52129733514264831</v>
      </c>
    </row>
    <row r="445" spans="1:19" x14ac:dyDescent="0.3">
      <c r="A445" t="s">
        <v>972</v>
      </c>
      <c r="B445">
        <v>42134</v>
      </c>
      <c r="C445">
        <v>42138</v>
      </c>
      <c r="D445" t="s">
        <v>56</v>
      </c>
      <c r="E445" t="s">
        <v>973</v>
      </c>
      <c r="F445" t="s">
        <v>19</v>
      </c>
      <c r="G445" t="s">
        <v>20</v>
      </c>
      <c r="H445" t="s">
        <v>41</v>
      </c>
      <c r="I445" t="s">
        <v>42</v>
      </c>
      <c r="J445" t="s">
        <v>43</v>
      </c>
      <c r="K445" t="s">
        <v>24</v>
      </c>
      <c r="L445" t="s">
        <v>44</v>
      </c>
      <c r="M445" t="s">
        <v>974</v>
      </c>
      <c r="N445" s="1">
        <v>22.32</v>
      </c>
      <c r="O445">
        <v>2015</v>
      </c>
      <c r="P445" t="s">
        <v>907</v>
      </c>
      <c r="Q445" s="1">
        <v>4.5164962735186629</v>
      </c>
      <c r="R445" s="1">
        <f>train[[#This Row],[Sales]]-train[[#This Row],[Cost]]</f>
        <v>17.803503726481338</v>
      </c>
      <c r="S445" s="2">
        <f>train[[#This Row],[Profit]]/train[[#This Row],[Sales]]</f>
        <v>0.79764801641941474</v>
      </c>
    </row>
    <row r="446" spans="1:19" x14ac:dyDescent="0.3">
      <c r="A446" t="s">
        <v>978</v>
      </c>
      <c r="B446">
        <v>42134</v>
      </c>
      <c r="C446">
        <v>42139</v>
      </c>
      <c r="D446" t="s">
        <v>17</v>
      </c>
      <c r="E446" t="s">
        <v>874</v>
      </c>
      <c r="F446" t="s">
        <v>19</v>
      </c>
      <c r="G446" t="s">
        <v>20</v>
      </c>
      <c r="H446" t="s">
        <v>979</v>
      </c>
      <c r="I446" t="s">
        <v>243</v>
      </c>
      <c r="J446" t="s">
        <v>60</v>
      </c>
      <c r="K446" t="s">
        <v>24</v>
      </c>
      <c r="L446" t="s">
        <v>104</v>
      </c>
      <c r="M446" t="s">
        <v>981</v>
      </c>
      <c r="N446" s="1">
        <v>158.13</v>
      </c>
      <c r="O446">
        <v>2015</v>
      </c>
      <c r="P446" t="s">
        <v>907</v>
      </c>
      <c r="Q446" s="1">
        <v>38.242113131784002</v>
      </c>
      <c r="R446" s="1">
        <f>train[[#This Row],[Sales]]-train[[#This Row],[Cost]]</f>
        <v>119.88788686821599</v>
      </c>
      <c r="S446" s="2">
        <f>train[[#This Row],[Profit]]/train[[#This Row],[Sales]]</f>
        <v>0.75816029133128438</v>
      </c>
    </row>
    <row r="447" spans="1:19" x14ac:dyDescent="0.3">
      <c r="A447" t="s">
        <v>972</v>
      </c>
      <c r="B447">
        <v>42134</v>
      </c>
      <c r="C447">
        <v>42138</v>
      </c>
      <c r="D447" t="s">
        <v>56</v>
      </c>
      <c r="E447" t="s">
        <v>973</v>
      </c>
      <c r="F447" t="s">
        <v>19</v>
      </c>
      <c r="G447" t="s">
        <v>20</v>
      </c>
      <c r="H447" t="s">
        <v>41</v>
      </c>
      <c r="I447" t="s">
        <v>42</v>
      </c>
      <c r="J447" t="s">
        <v>43</v>
      </c>
      <c r="K447" t="s">
        <v>62</v>
      </c>
      <c r="L447" t="s">
        <v>126</v>
      </c>
      <c r="M447" t="s">
        <v>982</v>
      </c>
      <c r="N447" s="1">
        <v>349.96499999999997</v>
      </c>
      <c r="O447">
        <v>2015</v>
      </c>
      <c r="P447" t="s">
        <v>907</v>
      </c>
      <c r="Q447" s="1">
        <v>102.91214460182525</v>
      </c>
      <c r="R447" s="1">
        <f>train[[#This Row],[Sales]]-train[[#This Row],[Cost]]</f>
        <v>247.05285539817473</v>
      </c>
      <c r="S447" s="2">
        <f>train[[#This Row],[Profit]]/train[[#This Row],[Sales]]</f>
        <v>0.70593589472711482</v>
      </c>
    </row>
    <row r="448" spans="1:19" x14ac:dyDescent="0.3">
      <c r="A448" t="s">
        <v>994</v>
      </c>
      <c r="B448">
        <v>42135</v>
      </c>
      <c r="C448">
        <v>42139</v>
      </c>
      <c r="D448" t="s">
        <v>17</v>
      </c>
      <c r="E448" t="s">
        <v>995</v>
      </c>
      <c r="F448" t="s">
        <v>30</v>
      </c>
      <c r="G448" t="s">
        <v>20</v>
      </c>
      <c r="H448" t="s">
        <v>309</v>
      </c>
      <c r="I448" t="s">
        <v>32</v>
      </c>
      <c r="J448" t="s">
        <v>23</v>
      </c>
      <c r="K448" t="s">
        <v>24</v>
      </c>
      <c r="L448" t="s">
        <v>33</v>
      </c>
      <c r="M448" t="s">
        <v>996</v>
      </c>
      <c r="N448" s="1">
        <v>104.58</v>
      </c>
      <c r="O448">
        <v>2015</v>
      </c>
      <c r="P448" t="s">
        <v>907</v>
      </c>
      <c r="Q448" s="1">
        <v>48.123841461678076</v>
      </c>
      <c r="R448" s="1">
        <f>train[[#This Row],[Sales]]-train[[#This Row],[Cost]]</f>
        <v>56.456158538321922</v>
      </c>
      <c r="S448" s="2">
        <f>train[[#This Row],[Profit]]/train[[#This Row],[Sales]]</f>
        <v>0.53983704855920756</v>
      </c>
    </row>
    <row r="449" spans="1:19" x14ac:dyDescent="0.3">
      <c r="A449" t="s">
        <v>994</v>
      </c>
      <c r="B449">
        <v>42135</v>
      </c>
      <c r="C449">
        <v>42139</v>
      </c>
      <c r="D449" t="s">
        <v>17</v>
      </c>
      <c r="E449" t="s">
        <v>995</v>
      </c>
      <c r="F449" t="s">
        <v>30</v>
      </c>
      <c r="G449" t="s">
        <v>20</v>
      </c>
      <c r="H449" t="s">
        <v>309</v>
      </c>
      <c r="I449" t="s">
        <v>32</v>
      </c>
      <c r="J449" t="s">
        <v>23</v>
      </c>
      <c r="K449" t="s">
        <v>24</v>
      </c>
      <c r="L449" t="s">
        <v>25</v>
      </c>
      <c r="M449" t="s">
        <v>365</v>
      </c>
      <c r="N449" s="1">
        <v>17.472000000000001</v>
      </c>
      <c r="O449">
        <v>2015</v>
      </c>
      <c r="P449" t="s">
        <v>907</v>
      </c>
      <c r="Q449" s="1">
        <v>3.4444855901974227</v>
      </c>
      <c r="R449" s="1">
        <f>train[[#This Row],[Sales]]-train[[#This Row],[Cost]]</f>
        <v>14.027514409802578</v>
      </c>
      <c r="S449" s="2">
        <f>train[[#This Row],[Profit]]/train[[#This Row],[Sales]]</f>
        <v>0.80285682290536731</v>
      </c>
    </row>
    <row r="450" spans="1:19" x14ac:dyDescent="0.3">
      <c r="A450" t="s">
        <v>991</v>
      </c>
      <c r="B450">
        <v>42135</v>
      </c>
      <c r="C450">
        <v>42141</v>
      </c>
      <c r="D450" t="s">
        <v>17</v>
      </c>
      <c r="E450" t="s">
        <v>992</v>
      </c>
      <c r="F450" t="s">
        <v>19</v>
      </c>
      <c r="G450" t="s">
        <v>20</v>
      </c>
      <c r="H450" t="s">
        <v>21</v>
      </c>
      <c r="I450" t="s">
        <v>22</v>
      </c>
      <c r="J450" t="s">
        <v>23</v>
      </c>
      <c r="K450" t="s">
        <v>51</v>
      </c>
      <c r="L450" t="s">
        <v>86</v>
      </c>
      <c r="M450" t="s">
        <v>993</v>
      </c>
      <c r="N450" s="1">
        <v>46.863999999999997</v>
      </c>
      <c r="O450">
        <v>2015</v>
      </c>
      <c r="P450" t="s">
        <v>907</v>
      </c>
      <c r="Q450" s="1">
        <v>0.79965624846731354</v>
      </c>
      <c r="R450" s="1">
        <f>train[[#This Row],[Sales]]-train[[#This Row],[Cost]]</f>
        <v>46.064343751532682</v>
      </c>
      <c r="S450" s="2">
        <f>train[[#This Row],[Profit]]/train[[#This Row],[Sales]]</f>
        <v>0.98293666250283129</v>
      </c>
    </row>
    <row r="451" spans="1:19" x14ac:dyDescent="0.3">
      <c r="A451" t="s">
        <v>997</v>
      </c>
      <c r="B451">
        <v>42135</v>
      </c>
      <c r="C451">
        <v>42142</v>
      </c>
      <c r="D451" t="s">
        <v>17</v>
      </c>
      <c r="E451" t="s">
        <v>998</v>
      </c>
      <c r="F451" t="s">
        <v>70</v>
      </c>
      <c r="G451" t="s">
        <v>20</v>
      </c>
      <c r="H451" t="s">
        <v>999</v>
      </c>
      <c r="I451" t="s">
        <v>214</v>
      </c>
      <c r="J451" t="s">
        <v>43</v>
      </c>
      <c r="K451" t="s">
        <v>24</v>
      </c>
      <c r="L451" t="s">
        <v>144</v>
      </c>
      <c r="M451" t="s">
        <v>1000</v>
      </c>
      <c r="N451" s="1">
        <v>35.909999999999997</v>
      </c>
      <c r="O451">
        <v>2015</v>
      </c>
      <c r="P451" t="s">
        <v>907</v>
      </c>
      <c r="Q451" s="1">
        <v>10.421803378876646</v>
      </c>
      <c r="R451" s="1">
        <f>train[[#This Row],[Sales]]-train[[#This Row],[Cost]]</f>
        <v>25.48819662112335</v>
      </c>
      <c r="S451" s="2">
        <f>train[[#This Row],[Profit]]/train[[#This Row],[Sales]]</f>
        <v>0.70977991147656228</v>
      </c>
    </row>
    <row r="452" spans="1:19" x14ac:dyDescent="0.3">
      <c r="A452" t="s">
        <v>988</v>
      </c>
      <c r="B452">
        <v>42135</v>
      </c>
      <c r="C452">
        <v>42140</v>
      </c>
      <c r="D452" t="s">
        <v>17</v>
      </c>
      <c r="E452" t="s">
        <v>989</v>
      </c>
      <c r="F452" t="s">
        <v>70</v>
      </c>
      <c r="G452" t="s">
        <v>20</v>
      </c>
      <c r="H452" t="s">
        <v>79</v>
      </c>
      <c r="I452" t="s">
        <v>22</v>
      </c>
      <c r="J452" t="s">
        <v>23</v>
      </c>
      <c r="K452" t="s">
        <v>62</v>
      </c>
      <c r="L452" t="s">
        <v>63</v>
      </c>
      <c r="M452" t="s">
        <v>990</v>
      </c>
      <c r="N452" s="1">
        <v>1212.96</v>
      </c>
      <c r="O452">
        <v>2015</v>
      </c>
      <c r="P452" t="s">
        <v>907</v>
      </c>
      <c r="Q452" s="1">
        <v>233.67072437188557</v>
      </c>
      <c r="R452" s="1">
        <f>train[[#This Row],[Sales]]-train[[#This Row],[Cost]]</f>
        <v>979.28927562811441</v>
      </c>
      <c r="S452" s="2">
        <f>train[[#This Row],[Profit]]/train[[#This Row],[Sales]]</f>
        <v>0.80735496275896512</v>
      </c>
    </row>
    <row r="453" spans="1:19" x14ac:dyDescent="0.3">
      <c r="A453" t="s">
        <v>983</v>
      </c>
      <c r="B453">
        <v>42135</v>
      </c>
      <c r="C453">
        <v>42140</v>
      </c>
      <c r="D453" t="s">
        <v>17</v>
      </c>
      <c r="E453" t="s">
        <v>984</v>
      </c>
      <c r="F453" t="s">
        <v>19</v>
      </c>
      <c r="G453" t="s">
        <v>20</v>
      </c>
      <c r="H453" t="s">
        <v>985</v>
      </c>
      <c r="I453" t="s">
        <v>22</v>
      </c>
      <c r="J453" t="s">
        <v>23</v>
      </c>
      <c r="K453" t="s">
        <v>62</v>
      </c>
      <c r="L453" t="s">
        <v>81</v>
      </c>
      <c r="M453" t="s">
        <v>1001</v>
      </c>
      <c r="N453" s="1">
        <v>66.111999999999995</v>
      </c>
      <c r="O453">
        <v>2015</v>
      </c>
      <c r="P453" t="s">
        <v>907</v>
      </c>
      <c r="Q453" s="1">
        <v>16.710672986440226</v>
      </c>
      <c r="R453" s="1">
        <f>train[[#This Row],[Sales]]-train[[#This Row],[Cost]]</f>
        <v>49.401327013559765</v>
      </c>
      <c r="S453" s="2">
        <f>train[[#This Row],[Profit]]/train[[#This Row],[Sales]]</f>
        <v>0.74723691634740697</v>
      </c>
    </row>
    <row r="454" spans="1:19" x14ac:dyDescent="0.3">
      <c r="A454" t="s">
        <v>983</v>
      </c>
      <c r="B454">
        <v>42135</v>
      </c>
      <c r="C454">
        <v>42140</v>
      </c>
      <c r="D454" t="s">
        <v>17</v>
      </c>
      <c r="E454" t="s">
        <v>984</v>
      </c>
      <c r="F454" t="s">
        <v>19</v>
      </c>
      <c r="G454" t="s">
        <v>20</v>
      </c>
      <c r="H454" t="s">
        <v>985</v>
      </c>
      <c r="I454" t="s">
        <v>22</v>
      </c>
      <c r="J454" t="s">
        <v>23</v>
      </c>
      <c r="K454" t="s">
        <v>51</v>
      </c>
      <c r="L454" t="s">
        <v>52</v>
      </c>
      <c r="M454" t="s">
        <v>986</v>
      </c>
      <c r="N454" s="1">
        <v>100.792</v>
      </c>
      <c r="O454">
        <v>2015</v>
      </c>
      <c r="P454" t="s">
        <v>907</v>
      </c>
      <c r="Q454" s="1">
        <v>46.902048827031791</v>
      </c>
      <c r="R454" s="1">
        <f>train[[#This Row],[Sales]]-train[[#This Row],[Cost]]</f>
        <v>53.88995117296821</v>
      </c>
      <c r="S454" s="2">
        <f>train[[#This Row],[Profit]]/train[[#This Row],[Sales]]</f>
        <v>0.53466496520525642</v>
      </c>
    </row>
    <row r="455" spans="1:19" x14ac:dyDescent="0.3">
      <c r="A455" t="s">
        <v>983</v>
      </c>
      <c r="B455">
        <v>42135</v>
      </c>
      <c r="C455">
        <v>42140</v>
      </c>
      <c r="D455" t="s">
        <v>17</v>
      </c>
      <c r="E455" t="s">
        <v>984</v>
      </c>
      <c r="F455" t="s">
        <v>19</v>
      </c>
      <c r="G455" t="s">
        <v>20</v>
      </c>
      <c r="H455" t="s">
        <v>985</v>
      </c>
      <c r="I455" t="s">
        <v>22</v>
      </c>
      <c r="J455" t="s">
        <v>23</v>
      </c>
      <c r="K455" t="s">
        <v>51</v>
      </c>
      <c r="L455" t="s">
        <v>86</v>
      </c>
      <c r="M455" t="s">
        <v>987</v>
      </c>
      <c r="N455" s="1">
        <v>58.112000000000002</v>
      </c>
      <c r="O455">
        <v>2015</v>
      </c>
      <c r="P455" t="s">
        <v>907</v>
      </c>
      <c r="Q455" s="1">
        <v>6.0634352816585055</v>
      </c>
      <c r="R455" s="1">
        <f>train[[#This Row],[Sales]]-train[[#This Row],[Cost]]</f>
        <v>52.048564718341495</v>
      </c>
      <c r="S455" s="2">
        <f>train[[#This Row],[Profit]]/train[[#This Row],[Sales]]</f>
        <v>0.89565949749348661</v>
      </c>
    </row>
    <row r="456" spans="1:19" x14ac:dyDescent="0.3">
      <c r="A456" t="s">
        <v>1002</v>
      </c>
      <c r="B456">
        <v>42136</v>
      </c>
      <c r="C456">
        <v>42139</v>
      </c>
      <c r="D456" t="s">
        <v>68</v>
      </c>
      <c r="E456" t="s">
        <v>155</v>
      </c>
      <c r="F456" t="s">
        <v>19</v>
      </c>
      <c r="G456" t="s">
        <v>20</v>
      </c>
      <c r="H456" t="s">
        <v>1003</v>
      </c>
      <c r="I456" t="s">
        <v>228</v>
      </c>
      <c r="J456" t="s">
        <v>23</v>
      </c>
      <c r="K456" t="s">
        <v>62</v>
      </c>
      <c r="L456" t="s">
        <v>81</v>
      </c>
      <c r="M456" t="s">
        <v>99</v>
      </c>
      <c r="N456" s="1">
        <v>34.79</v>
      </c>
      <c r="O456">
        <v>2015</v>
      </c>
      <c r="P456" t="s">
        <v>907</v>
      </c>
      <c r="Q456" s="1">
        <v>7.7991756466819968</v>
      </c>
      <c r="R456" s="1">
        <f>train[[#This Row],[Sales]]-train[[#This Row],[Cost]]</f>
        <v>26.990824353318004</v>
      </c>
      <c r="S456" s="2">
        <f>train[[#This Row],[Profit]]/train[[#This Row],[Sales]]</f>
        <v>0.77582133812354137</v>
      </c>
    </row>
    <row r="457" spans="1:19" x14ac:dyDescent="0.3">
      <c r="A457" t="s">
        <v>1004</v>
      </c>
      <c r="B457">
        <v>42136</v>
      </c>
      <c r="C457">
        <v>42141</v>
      </c>
      <c r="D457" t="s">
        <v>17</v>
      </c>
      <c r="E457" t="s">
        <v>418</v>
      </c>
      <c r="F457" t="s">
        <v>19</v>
      </c>
      <c r="G457" t="s">
        <v>20</v>
      </c>
      <c r="H457" t="s">
        <v>1005</v>
      </c>
      <c r="I457" t="s">
        <v>657</v>
      </c>
      <c r="J457" t="s">
        <v>43</v>
      </c>
      <c r="K457" t="s">
        <v>62</v>
      </c>
      <c r="L457" t="s">
        <v>208</v>
      </c>
      <c r="M457" t="s">
        <v>1006</v>
      </c>
      <c r="N457" s="1">
        <v>700.05600000000004</v>
      </c>
      <c r="O457">
        <v>2015</v>
      </c>
      <c r="P457" t="s">
        <v>907</v>
      </c>
      <c r="Q457" s="1">
        <v>310.90469935704169</v>
      </c>
      <c r="R457" s="1">
        <f>train[[#This Row],[Sales]]-train[[#This Row],[Cost]]</f>
        <v>389.15130064295835</v>
      </c>
      <c r="S457" s="2">
        <f>train[[#This Row],[Profit]]/train[[#This Row],[Sales]]</f>
        <v>0.55588595861325141</v>
      </c>
    </row>
    <row r="458" spans="1:19" x14ac:dyDescent="0.3">
      <c r="A458" t="s">
        <v>1010</v>
      </c>
      <c r="B458">
        <v>42137</v>
      </c>
      <c r="C458">
        <v>42143</v>
      </c>
      <c r="D458" t="s">
        <v>17</v>
      </c>
      <c r="E458" t="s">
        <v>837</v>
      </c>
      <c r="F458" t="s">
        <v>70</v>
      </c>
      <c r="G458" t="s">
        <v>20</v>
      </c>
      <c r="H458" t="s">
        <v>58</v>
      </c>
      <c r="I458" t="s">
        <v>59</v>
      </c>
      <c r="J458" t="s">
        <v>60</v>
      </c>
      <c r="K458" t="s">
        <v>24</v>
      </c>
      <c r="L458" t="s">
        <v>25</v>
      </c>
      <c r="M458" t="s">
        <v>491</v>
      </c>
      <c r="N458" s="1">
        <v>8</v>
      </c>
      <c r="O458">
        <v>2015</v>
      </c>
      <c r="P458" t="s">
        <v>907</v>
      </c>
      <c r="Q458" s="1">
        <v>3.4059676362313298</v>
      </c>
      <c r="R458" s="1">
        <f>train[[#This Row],[Sales]]-train[[#This Row],[Cost]]</f>
        <v>4.5940323637686706</v>
      </c>
      <c r="S458" s="2">
        <f>train[[#This Row],[Profit]]/train[[#This Row],[Sales]]</f>
        <v>0.57425404547108383</v>
      </c>
    </row>
    <row r="459" spans="1:19" x14ac:dyDescent="0.3">
      <c r="A459" t="s">
        <v>1010</v>
      </c>
      <c r="B459">
        <v>42137</v>
      </c>
      <c r="C459">
        <v>42143</v>
      </c>
      <c r="D459" t="s">
        <v>17</v>
      </c>
      <c r="E459" t="s">
        <v>837</v>
      </c>
      <c r="F459" t="s">
        <v>70</v>
      </c>
      <c r="G459" t="s">
        <v>20</v>
      </c>
      <c r="H459" t="s">
        <v>58</v>
      </c>
      <c r="I459" t="s">
        <v>59</v>
      </c>
      <c r="J459" t="s">
        <v>60</v>
      </c>
      <c r="K459" t="s">
        <v>62</v>
      </c>
      <c r="L459" t="s">
        <v>63</v>
      </c>
      <c r="M459" t="s">
        <v>582</v>
      </c>
      <c r="N459" s="1">
        <v>279.45600000000002</v>
      </c>
      <c r="O459">
        <v>2015</v>
      </c>
      <c r="P459" t="s">
        <v>907</v>
      </c>
      <c r="Q459" s="1">
        <v>43.785664432141573</v>
      </c>
      <c r="R459" s="1">
        <f>train[[#This Row],[Sales]]-train[[#This Row],[Cost]]</f>
        <v>235.67033556785844</v>
      </c>
      <c r="S459" s="2">
        <f>train[[#This Row],[Profit]]/train[[#This Row],[Sales]]</f>
        <v>0.84331821670623797</v>
      </c>
    </row>
    <row r="460" spans="1:19" x14ac:dyDescent="0.3">
      <c r="A460" t="s">
        <v>1007</v>
      </c>
      <c r="B460">
        <v>42137</v>
      </c>
      <c r="C460">
        <v>42139</v>
      </c>
      <c r="D460" t="s">
        <v>68</v>
      </c>
      <c r="E460" t="s">
        <v>1008</v>
      </c>
      <c r="F460" t="s">
        <v>30</v>
      </c>
      <c r="G460" t="s">
        <v>20</v>
      </c>
      <c r="H460" t="s">
        <v>1009</v>
      </c>
      <c r="I460" t="s">
        <v>237</v>
      </c>
      <c r="J460" t="s">
        <v>50</v>
      </c>
      <c r="K460" t="s">
        <v>24</v>
      </c>
      <c r="L460" t="s">
        <v>33</v>
      </c>
      <c r="M460" t="s">
        <v>1011</v>
      </c>
      <c r="N460" s="1">
        <v>398.35199999999998</v>
      </c>
      <c r="O460">
        <v>2015</v>
      </c>
      <c r="P460" t="s">
        <v>907</v>
      </c>
      <c r="Q460" s="1">
        <v>69.93445125019818</v>
      </c>
      <c r="R460" s="1">
        <f>train[[#This Row],[Sales]]-train[[#This Row],[Cost]]</f>
        <v>328.41754874980177</v>
      </c>
      <c r="S460" s="2">
        <f>train[[#This Row],[Profit]]/train[[#This Row],[Sales]]</f>
        <v>0.8244405670105881</v>
      </c>
    </row>
    <row r="461" spans="1:19" x14ac:dyDescent="0.3">
      <c r="A461" t="s">
        <v>1007</v>
      </c>
      <c r="B461">
        <v>42137</v>
      </c>
      <c r="C461">
        <v>42139</v>
      </c>
      <c r="D461" t="s">
        <v>68</v>
      </c>
      <c r="E461" t="s">
        <v>1008</v>
      </c>
      <c r="F461" t="s">
        <v>30</v>
      </c>
      <c r="G461" t="s">
        <v>20</v>
      </c>
      <c r="H461" t="s">
        <v>1009</v>
      </c>
      <c r="I461" t="s">
        <v>237</v>
      </c>
      <c r="J461" t="s">
        <v>50</v>
      </c>
      <c r="K461" t="s">
        <v>24</v>
      </c>
      <c r="L461" t="s">
        <v>75</v>
      </c>
      <c r="M461" t="s">
        <v>233</v>
      </c>
      <c r="N461" s="1">
        <v>7.1040000000000001</v>
      </c>
      <c r="O461">
        <v>2015</v>
      </c>
      <c r="P461" t="s">
        <v>907</v>
      </c>
      <c r="Q461" s="1">
        <v>1.0494377527604919</v>
      </c>
      <c r="R461" s="1">
        <f>train[[#This Row],[Sales]]-train[[#This Row],[Cost]]</f>
        <v>6.0545622472395078</v>
      </c>
      <c r="S461" s="2">
        <f>train[[#This Row],[Profit]]/train[[#This Row],[Sales]]</f>
        <v>0.85227509110916488</v>
      </c>
    </row>
    <row r="462" spans="1:19" x14ac:dyDescent="0.3">
      <c r="A462" t="s">
        <v>1015</v>
      </c>
      <c r="B462">
        <v>42137</v>
      </c>
      <c r="C462">
        <v>42141</v>
      </c>
      <c r="D462" t="s">
        <v>17</v>
      </c>
      <c r="E462" t="s">
        <v>1016</v>
      </c>
      <c r="F462" t="s">
        <v>19</v>
      </c>
      <c r="G462" t="s">
        <v>20</v>
      </c>
      <c r="H462" t="s">
        <v>1017</v>
      </c>
      <c r="I462" t="s">
        <v>59</v>
      </c>
      <c r="J462" t="s">
        <v>60</v>
      </c>
      <c r="K462" t="s">
        <v>51</v>
      </c>
      <c r="L462" t="s">
        <v>86</v>
      </c>
      <c r="M462" t="s">
        <v>1018</v>
      </c>
      <c r="N462" s="1">
        <v>149.97</v>
      </c>
      <c r="O462">
        <v>2015</v>
      </c>
      <c r="P462" t="s">
        <v>907</v>
      </c>
      <c r="Q462" s="1">
        <v>34.365278733353293</v>
      </c>
      <c r="R462" s="1">
        <f>train[[#This Row],[Sales]]-train[[#This Row],[Cost]]</f>
        <v>115.60472126664671</v>
      </c>
      <c r="S462" s="2">
        <f>train[[#This Row],[Profit]]/train[[#This Row],[Sales]]</f>
        <v>0.77085231224009276</v>
      </c>
    </row>
    <row r="463" spans="1:19" x14ac:dyDescent="0.3">
      <c r="A463" t="s">
        <v>1012</v>
      </c>
      <c r="B463">
        <v>42137</v>
      </c>
      <c r="C463">
        <v>42139</v>
      </c>
      <c r="D463" t="s">
        <v>56</v>
      </c>
      <c r="E463" t="s">
        <v>1013</v>
      </c>
      <c r="F463" t="s">
        <v>19</v>
      </c>
      <c r="G463" t="s">
        <v>20</v>
      </c>
      <c r="H463" t="s">
        <v>1014</v>
      </c>
      <c r="I463" t="s">
        <v>445</v>
      </c>
      <c r="J463" t="s">
        <v>60</v>
      </c>
      <c r="K463" t="s">
        <v>24</v>
      </c>
      <c r="L463" t="s">
        <v>35</v>
      </c>
      <c r="M463" t="s">
        <v>963</v>
      </c>
      <c r="N463" s="1">
        <v>55.5</v>
      </c>
      <c r="O463">
        <v>2015</v>
      </c>
      <c r="P463" t="s">
        <v>907</v>
      </c>
      <c r="Q463" s="1">
        <v>2.337247171371708</v>
      </c>
      <c r="R463" s="1">
        <f>train[[#This Row],[Sales]]-train[[#This Row],[Cost]]</f>
        <v>53.162752828628292</v>
      </c>
      <c r="S463" s="2">
        <f>train[[#This Row],[Profit]]/train[[#This Row],[Sales]]</f>
        <v>0.95788743835366297</v>
      </c>
    </row>
    <row r="464" spans="1:19" x14ac:dyDescent="0.3">
      <c r="A464" t="s">
        <v>1019</v>
      </c>
      <c r="B464">
        <v>42138</v>
      </c>
      <c r="C464">
        <v>42144</v>
      </c>
      <c r="D464" t="s">
        <v>17</v>
      </c>
      <c r="E464" t="s">
        <v>1020</v>
      </c>
      <c r="F464" t="s">
        <v>70</v>
      </c>
      <c r="G464" t="s">
        <v>20</v>
      </c>
      <c r="H464" t="s">
        <v>236</v>
      </c>
      <c r="I464" t="s">
        <v>237</v>
      </c>
      <c r="J464" t="s">
        <v>50</v>
      </c>
      <c r="K464" t="s">
        <v>62</v>
      </c>
      <c r="L464" t="s">
        <v>81</v>
      </c>
      <c r="M464" t="s">
        <v>1021</v>
      </c>
      <c r="N464" s="1">
        <v>310.88</v>
      </c>
      <c r="O464">
        <v>2015</v>
      </c>
      <c r="P464" t="s">
        <v>907</v>
      </c>
      <c r="Q464" s="1">
        <v>152.56193365958234</v>
      </c>
      <c r="R464" s="1">
        <f>train[[#This Row],[Sales]]-train[[#This Row],[Cost]]</f>
        <v>158.31806634041766</v>
      </c>
      <c r="S464" s="2">
        <f>train[[#This Row],[Profit]]/train[[#This Row],[Sales]]</f>
        <v>0.50925780474915616</v>
      </c>
    </row>
    <row r="465" spans="1:19" x14ac:dyDescent="0.3">
      <c r="A465" t="s">
        <v>1024</v>
      </c>
      <c r="B465">
        <v>42140</v>
      </c>
      <c r="C465">
        <v>42144</v>
      </c>
      <c r="D465" t="s">
        <v>17</v>
      </c>
      <c r="E465" t="s">
        <v>1025</v>
      </c>
      <c r="F465" t="s">
        <v>19</v>
      </c>
      <c r="G465" t="s">
        <v>20</v>
      </c>
      <c r="H465" t="s">
        <v>123</v>
      </c>
      <c r="I465" t="s">
        <v>59</v>
      </c>
      <c r="J465" t="s">
        <v>60</v>
      </c>
      <c r="K465" t="s">
        <v>51</v>
      </c>
      <c r="L465" t="s">
        <v>86</v>
      </c>
      <c r="M465" t="s">
        <v>1026</v>
      </c>
      <c r="N465" s="1">
        <v>56.4</v>
      </c>
      <c r="O465">
        <v>2015</v>
      </c>
      <c r="P465" t="s">
        <v>907</v>
      </c>
      <c r="Q465" s="1">
        <v>11.551096334866749</v>
      </c>
      <c r="R465" s="1">
        <f>train[[#This Row],[Sales]]-train[[#This Row],[Cost]]</f>
        <v>44.84890366513325</v>
      </c>
      <c r="S465" s="2">
        <f>train[[#This Row],[Profit]]/train[[#This Row],[Sales]]</f>
        <v>0.79519332739597959</v>
      </c>
    </row>
    <row r="466" spans="1:19" x14ac:dyDescent="0.3">
      <c r="A466" t="s">
        <v>1022</v>
      </c>
      <c r="B466">
        <v>42140</v>
      </c>
      <c r="C466">
        <v>42147</v>
      </c>
      <c r="D466" t="s">
        <v>17</v>
      </c>
      <c r="E466" t="s">
        <v>1023</v>
      </c>
      <c r="F466" t="s">
        <v>70</v>
      </c>
      <c r="G466" t="s">
        <v>20</v>
      </c>
      <c r="H466" t="s">
        <v>58</v>
      </c>
      <c r="I466" t="s">
        <v>59</v>
      </c>
      <c r="J466" t="s">
        <v>60</v>
      </c>
      <c r="K466" t="s">
        <v>62</v>
      </c>
      <c r="L466" t="s">
        <v>63</v>
      </c>
      <c r="M466" t="s">
        <v>582</v>
      </c>
      <c r="N466" s="1">
        <v>232.88</v>
      </c>
      <c r="O466">
        <v>2015</v>
      </c>
      <c r="P466" t="s">
        <v>907</v>
      </c>
      <c r="Q466" s="1">
        <v>38.143738852509507</v>
      </c>
      <c r="R466" s="1">
        <f>train[[#This Row],[Sales]]-train[[#This Row],[Cost]]</f>
        <v>194.7362611474905</v>
      </c>
      <c r="S466" s="2">
        <f>train[[#This Row],[Profit]]/train[[#This Row],[Sales]]</f>
        <v>0.8362086102176679</v>
      </c>
    </row>
    <row r="467" spans="1:19" x14ac:dyDescent="0.3">
      <c r="A467" t="s">
        <v>1027</v>
      </c>
      <c r="B467">
        <v>42141</v>
      </c>
      <c r="C467">
        <v>42145</v>
      </c>
      <c r="D467" t="s">
        <v>17</v>
      </c>
      <c r="E467" t="s">
        <v>1028</v>
      </c>
      <c r="F467" t="s">
        <v>30</v>
      </c>
      <c r="G467" t="s">
        <v>20</v>
      </c>
      <c r="H467" t="s">
        <v>1029</v>
      </c>
      <c r="I467" t="s">
        <v>228</v>
      </c>
      <c r="J467" t="s">
        <v>23</v>
      </c>
      <c r="K467" t="s">
        <v>24</v>
      </c>
      <c r="L467" t="s">
        <v>33</v>
      </c>
      <c r="M467" t="s">
        <v>239</v>
      </c>
      <c r="N467" s="1">
        <v>91.68</v>
      </c>
      <c r="O467">
        <v>2015</v>
      </c>
      <c r="P467" t="s">
        <v>907</v>
      </c>
      <c r="Q467" s="1">
        <v>31.004247092272355</v>
      </c>
      <c r="R467" s="1">
        <f>train[[#This Row],[Sales]]-train[[#This Row],[Cost]]</f>
        <v>60.675752907727656</v>
      </c>
      <c r="S467" s="2">
        <f>train[[#This Row],[Profit]]/train[[#This Row],[Sales]]</f>
        <v>0.66182103956945515</v>
      </c>
    </row>
    <row r="468" spans="1:19" x14ac:dyDescent="0.3">
      <c r="A468" t="s">
        <v>1034</v>
      </c>
      <c r="B468">
        <v>42142</v>
      </c>
      <c r="C468">
        <v>42144</v>
      </c>
      <c r="D468" t="s">
        <v>56</v>
      </c>
      <c r="E468" t="s">
        <v>1035</v>
      </c>
      <c r="F468" t="s">
        <v>19</v>
      </c>
      <c r="G468" t="s">
        <v>20</v>
      </c>
      <c r="H468" t="s">
        <v>1036</v>
      </c>
      <c r="I468" t="s">
        <v>113</v>
      </c>
      <c r="J468" t="s">
        <v>43</v>
      </c>
      <c r="K468" t="s">
        <v>24</v>
      </c>
      <c r="L468" t="s">
        <v>25</v>
      </c>
      <c r="M468" t="s">
        <v>1038</v>
      </c>
      <c r="N468" s="1">
        <v>15.936</v>
      </c>
      <c r="O468">
        <v>2015</v>
      </c>
      <c r="P468" t="s">
        <v>907</v>
      </c>
      <c r="Q468" s="1">
        <v>0.7432691165265557</v>
      </c>
      <c r="R468" s="1">
        <f>train[[#This Row],[Sales]]-train[[#This Row],[Cost]]</f>
        <v>15.192730883473445</v>
      </c>
      <c r="S468" s="2">
        <f>train[[#This Row],[Profit]]/train[[#This Row],[Sales]]</f>
        <v>0.95335911668382556</v>
      </c>
    </row>
    <row r="469" spans="1:19" x14ac:dyDescent="0.3">
      <c r="A469" t="s">
        <v>1030</v>
      </c>
      <c r="B469">
        <v>42142</v>
      </c>
      <c r="C469">
        <v>42148</v>
      </c>
      <c r="D469" t="s">
        <v>17</v>
      </c>
      <c r="E469" t="s">
        <v>1031</v>
      </c>
      <c r="F469" t="s">
        <v>19</v>
      </c>
      <c r="G469" t="s">
        <v>20</v>
      </c>
      <c r="H469" t="s">
        <v>1032</v>
      </c>
      <c r="I469" t="s">
        <v>113</v>
      </c>
      <c r="J469" t="s">
        <v>43</v>
      </c>
      <c r="K469" t="s">
        <v>51</v>
      </c>
      <c r="L469" t="s">
        <v>52</v>
      </c>
      <c r="M469" t="s">
        <v>1033</v>
      </c>
      <c r="N469" s="1">
        <v>779.79600000000005</v>
      </c>
      <c r="O469">
        <v>2015</v>
      </c>
      <c r="P469" t="s">
        <v>907</v>
      </c>
      <c r="Q469" s="1">
        <v>342.8105411344676</v>
      </c>
      <c r="R469" s="1">
        <f>train[[#This Row],[Sales]]-train[[#This Row],[Cost]]</f>
        <v>436.98545886553245</v>
      </c>
      <c r="S469" s="2">
        <f>train[[#This Row],[Profit]]/train[[#This Row],[Sales]]</f>
        <v>0.56038432983181807</v>
      </c>
    </row>
    <row r="470" spans="1:19" x14ac:dyDescent="0.3">
      <c r="A470" t="s">
        <v>1034</v>
      </c>
      <c r="B470">
        <v>42142</v>
      </c>
      <c r="C470">
        <v>42144</v>
      </c>
      <c r="D470" t="s">
        <v>56</v>
      </c>
      <c r="E470" t="s">
        <v>1035</v>
      </c>
      <c r="F470" t="s">
        <v>19</v>
      </c>
      <c r="G470" t="s">
        <v>20</v>
      </c>
      <c r="H470" t="s">
        <v>1036</v>
      </c>
      <c r="I470" t="s">
        <v>113</v>
      </c>
      <c r="J470" t="s">
        <v>43</v>
      </c>
      <c r="K470" t="s">
        <v>62</v>
      </c>
      <c r="L470" t="s">
        <v>81</v>
      </c>
      <c r="M470" t="s">
        <v>1037</v>
      </c>
      <c r="N470" s="1">
        <v>149.232</v>
      </c>
      <c r="O470">
        <v>2015</v>
      </c>
      <c r="P470" t="s">
        <v>907</v>
      </c>
      <c r="Q470" s="1">
        <v>55.141880955693168</v>
      </c>
      <c r="R470" s="1">
        <f>train[[#This Row],[Sales]]-train[[#This Row],[Cost]]</f>
        <v>94.090119044306832</v>
      </c>
      <c r="S470" s="2">
        <f>train[[#This Row],[Profit]]/train[[#This Row],[Sales]]</f>
        <v>0.63049559775588904</v>
      </c>
    </row>
    <row r="471" spans="1:19" x14ac:dyDescent="0.3">
      <c r="A471" t="s">
        <v>1041</v>
      </c>
      <c r="B471">
        <v>42143</v>
      </c>
      <c r="C471">
        <v>42147</v>
      </c>
      <c r="D471" t="s">
        <v>17</v>
      </c>
      <c r="E471" t="s">
        <v>1042</v>
      </c>
      <c r="F471" t="s">
        <v>19</v>
      </c>
      <c r="G471" t="s">
        <v>20</v>
      </c>
      <c r="H471" t="s">
        <v>1043</v>
      </c>
      <c r="I471" t="s">
        <v>164</v>
      </c>
      <c r="J471" t="s">
        <v>23</v>
      </c>
      <c r="K471" t="s">
        <v>24</v>
      </c>
      <c r="L471" t="s">
        <v>33</v>
      </c>
      <c r="M471" t="s">
        <v>1044</v>
      </c>
      <c r="N471" s="1">
        <v>57.42</v>
      </c>
      <c r="O471">
        <v>2015</v>
      </c>
      <c r="P471" t="s">
        <v>907</v>
      </c>
      <c r="Q471" s="1">
        <v>27.116642794890847</v>
      </c>
      <c r="R471" s="1">
        <f>train[[#This Row],[Sales]]-train[[#This Row],[Cost]]</f>
        <v>30.303357205109155</v>
      </c>
      <c r="S471" s="2">
        <f>train[[#This Row],[Profit]]/train[[#This Row],[Sales]]</f>
        <v>0.52774916762642199</v>
      </c>
    </row>
    <row r="472" spans="1:19" x14ac:dyDescent="0.3">
      <c r="A472" t="s">
        <v>1039</v>
      </c>
      <c r="B472">
        <v>42143</v>
      </c>
      <c r="C472">
        <v>42146</v>
      </c>
      <c r="D472" t="s">
        <v>68</v>
      </c>
      <c r="E472" t="s">
        <v>1040</v>
      </c>
      <c r="F472" t="s">
        <v>19</v>
      </c>
      <c r="G472" t="s">
        <v>20</v>
      </c>
      <c r="H472" t="s">
        <v>669</v>
      </c>
      <c r="I472" t="s">
        <v>92</v>
      </c>
      <c r="J472" t="s">
        <v>50</v>
      </c>
      <c r="K472" t="s">
        <v>24</v>
      </c>
      <c r="L472" t="s">
        <v>293</v>
      </c>
      <c r="M472" t="s">
        <v>971</v>
      </c>
      <c r="N472" s="1">
        <v>34.200000000000003</v>
      </c>
      <c r="O472">
        <v>2015</v>
      </c>
      <c r="P472" t="s">
        <v>907</v>
      </c>
      <c r="Q472" s="1">
        <v>6.82800726481089</v>
      </c>
      <c r="R472" s="1">
        <f>train[[#This Row],[Sales]]-train[[#This Row],[Cost]]</f>
        <v>27.371992735189114</v>
      </c>
      <c r="S472" s="2">
        <f>train[[#This Row],[Profit]]/train[[#This Row],[Sales]]</f>
        <v>0.80035066477161143</v>
      </c>
    </row>
    <row r="473" spans="1:19" x14ac:dyDescent="0.3">
      <c r="A473" t="s">
        <v>1045</v>
      </c>
      <c r="B473">
        <v>42144</v>
      </c>
      <c r="C473">
        <v>42146</v>
      </c>
      <c r="D473" t="s">
        <v>56</v>
      </c>
      <c r="E473" t="s">
        <v>1046</v>
      </c>
      <c r="F473" t="s">
        <v>70</v>
      </c>
      <c r="G473" t="s">
        <v>20</v>
      </c>
      <c r="H473" t="s">
        <v>97</v>
      </c>
      <c r="I473" t="s">
        <v>1047</v>
      </c>
      <c r="J473" t="s">
        <v>43</v>
      </c>
      <c r="K473" t="s">
        <v>24</v>
      </c>
      <c r="L473" t="s">
        <v>144</v>
      </c>
      <c r="M473" t="s">
        <v>1054</v>
      </c>
      <c r="N473" s="1">
        <v>33.28</v>
      </c>
      <c r="O473">
        <v>2015</v>
      </c>
      <c r="P473" t="s">
        <v>907</v>
      </c>
      <c r="Q473" s="1">
        <v>15.03238865859077</v>
      </c>
      <c r="R473" s="1">
        <f>train[[#This Row],[Sales]]-train[[#This Row],[Cost]]</f>
        <v>18.247611341409232</v>
      </c>
      <c r="S473" s="2">
        <f>train[[#This Row],[Profit]]/train[[#This Row],[Sales]]</f>
        <v>0.54830562924907544</v>
      </c>
    </row>
    <row r="474" spans="1:19" x14ac:dyDescent="0.3">
      <c r="A474" t="s">
        <v>1049</v>
      </c>
      <c r="B474">
        <v>42144</v>
      </c>
      <c r="C474">
        <v>42146</v>
      </c>
      <c r="D474" t="s">
        <v>56</v>
      </c>
      <c r="E474" t="s">
        <v>1050</v>
      </c>
      <c r="F474" t="s">
        <v>70</v>
      </c>
      <c r="G474" t="s">
        <v>20</v>
      </c>
      <c r="H474" t="s">
        <v>1051</v>
      </c>
      <c r="I474" t="s">
        <v>22</v>
      </c>
      <c r="J474" t="s">
        <v>23</v>
      </c>
      <c r="K474" t="s">
        <v>62</v>
      </c>
      <c r="L474" t="s">
        <v>81</v>
      </c>
      <c r="M474" t="s">
        <v>1052</v>
      </c>
      <c r="N474" s="1">
        <v>10.332000000000001</v>
      </c>
      <c r="O474">
        <v>2015</v>
      </c>
      <c r="P474" t="s">
        <v>907</v>
      </c>
      <c r="Q474" s="1">
        <v>1.2766822910755227</v>
      </c>
      <c r="R474" s="1">
        <f>train[[#This Row],[Sales]]-train[[#This Row],[Cost]]</f>
        <v>9.0553177089244787</v>
      </c>
      <c r="S474" s="2">
        <f>train[[#This Row],[Profit]]/train[[#This Row],[Sales]]</f>
        <v>0.87643415688390225</v>
      </c>
    </row>
    <row r="475" spans="1:19" x14ac:dyDescent="0.3">
      <c r="A475" t="s">
        <v>1049</v>
      </c>
      <c r="B475">
        <v>42144</v>
      </c>
      <c r="C475">
        <v>42146</v>
      </c>
      <c r="D475" t="s">
        <v>56</v>
      </c>
      <c r="E475" t="s">
        <v>1050</v>
      </c>
      <c r="F475" t="s">
        <v>70</v>
      </c>
      <c r="G475" t="s">
        <v>20</v>
      </c>
      <c r="H475" t="s">
        <v>1051</v>
      </c>
      <c r="I475" t="s">
        <v>22</v>
      </c>
      <c r="J475" t="s">
        <v>23</v>
      </c>
      <c r="K475" t="s">
        <v>24</v>
      </c>
      <c r="L475" t="s">
        <v>35</v>
      </c>
      <c r="M475" t="s">
        <v>658</v>
      </c>
      <c r="N475" s="1">
        <v>66.959999999999994</v>
      </c>
      <c r="O475">
        <v>2015</v>
      </c>
      <c r="P475" t="s">
        <v>907</v>
      </c>
      <c r="Q475" s="1">
        <v>11.641162478949029</v>
      </c>
      <c r="R475" s="1">
        <f>train[[#This Row],[Sales]]-train[[#This Row],[Cost]]</f>
        <v>55.318837521050966</v>
      </c>
      <c r="S475" s="2">
        <f>train[[#This Row],[Profit]]/train[[#This Row],[Sales]]</f>
        <v>0.82614751375524154</v>
      </c>
    </row>
    <row r="476" spans="1:19" x14ac:dyDescent="0.3">
      <c r="A476" t="s">
        <v>1049</v>
      </c>
      <c r="B476">
        <v>42144</v>
      </c>
      <c r="C476">
        <v>42146</v>
      </c>
      <c r="D476" t="s">
        <v>56</v>
      </c>
      <c r="E476" t="s">
        <v>1050</v>
      </c>
      <c r="F476" t="s">
        <v>70</v>
      </c>
      <c r="G476" t="s">
        <v>20</v>
      </c>
      <c r="H476" t="s">
        <v>1051</v>
      </c>
      <c r="I476" t="s">
        <v>22</v>
      </c>
      <c r="J476" t="s">
        <v>23</v>
      </c>
      <c r="K476" t="s">
        <v>51</v>
      </c>
      <c r="L476" t="s">
        <v>86</v>
      </c>
      <c r="M476" t="s">
        <v>1053</v>
      </c>
      <c r="N476" s="1">
        <v>20.783999999999999</v>
      </c>
      <c r="O476">
        <v>2015</v>
      </c>
      <c r="P476" t="s">
        <v>907</v>
      </c>
      <c r="Q476" s="1">
        <v>6.6956730105342332</v>
      </c>
      <c r="R476" s="1">
        <f>train[[#This Row],[Sales]]-train[[#This Row],[Cost]]</f>
        <v>14.088326989465767</v>
      </c>
      <c r="S476" s="2">
        <f>train[[#This Row],[Profit]]/train[[#This Row],[Sales]]</f>
        <v>0.67784483205666701</v>
      </c>
    </row>
    <row r="477" spans="1:19" x14ac:dyDescent="0.3">
      <c r="A477" t="s">
        <v>1049</v>
      </c>
      <c r="B477">
        <v>42144</v>
      </c>
      <c r="C477">
        <v>42146</v>
      </c>
      <c r="D477" t="s">
        <v>56</v>
      </c>
      <c r="E477" t="s">
        <v>1050</v>
      </c>
      <c r="F477" t="s">
        <v>70</v>
      </c>
      <c r="G477" t="s">
        <v>20</v>
      </c>
      <c r="H477" t="s">
        <v>1051</v>
      </c>
      <c r="I477" t="s">
        <v>22</v>
      </c>
      <c r="J477" t="s">
        <v>23</v>
      </c>
      <c r="K477" t="s">
        <v>24</v>
      </c>
      <c r="L477" t="s">
        <v>25</v>
      </c>
      <c r="M477" t="s">
        <v>789</v>
      </c>
      <c r="N477" s="1">
        <v>10.368</v>
      </c>
      <c r="O477">
        <v>2015</v>
      </c>
      <c r="P477" t="s">
        <v>907</v>
      </c>
      <c r="Q477" s="1">
        <v>4.8830973861830698</v>
      </c>
      <c r="R477" s="1">
        <f>train[[#This Row],[Sales]]-train[[#This Row],[Cost]]</f>
        <v>5.4849026138169306</v>
      </c>
      <c r="S477" s="2">
        <f>train[[#This Row],[Profit]]/train[[#This Row],[Sales]]</f>
        <v>0.5290222428449971</v>
      </c>
    </row>
    <row r="478" spans="1:19" x14ac:dyDescent="0.3">
      <c r="A478" t="s">
        <v>1045</v>
      </c>
      <c r="B478">
        <v>42144</v>
      </c>
      <c r="C478">
        <v>42146</v>
      </c>
      <c r="D478" t="s">
        <v>56</v>
      </c>
      <c r="E478" t="s">
        <v>1046</v>
      </c>
      <c r="F478" t="s">
        <v>70</v>
      </c>
      <c r="G478" t="s">
        <v>20</v>
      </c>
      <c r="H478" t="s">
        <v>97</v>
      </c>
      <c r="I478" t="s">
        <v>1047</v>
      </c>
      <c r="J478" t="s">
        <v>43</v>
      </c>
      <c r="K478" t="s">
        <v>62</v>
      </c>
      <c r="L478" t="s">
        <v>81</v>
      </c>
      <c r="M478" t="s">
        <v>1055</v>
      </c>
      <c r="N478" s="1">
        <v>139.86000000000001</v>
      </c>
      <c r="O478">
        <v>2015</v>
      </c>
      <c r="P478" t="s">
        <v>907</v>
      </c>
      <c r="Q478" s="1">
        <v>39.879422256740554</v>
      </c>
      <c r="R478" s="1">
        <f>train[[#This Row],[Sales]]-train[[#This Row],[Cost]]</f>
        <v>99.98057774325946</v>
      </c>
      <c r="S478" s="2">
        <f>train[[#This Row],[Profit]]/train[[#This Row],[Sales]]</f>
        <v>0.71486184572615075</v>
      </c>
    </row>
    <row r="479" spans="1:19" x14ac:dyDescent="0.3">
      <c r="A479" t="s">
        <v>1045</v>
      </c>
      <c r="B479">
        <v>42144</v>
      </c>
      <c r="C479">
        <v>42146</v>
      </c>
      <c r="D479" t="s">
        <v>56</v>
      </c>
      <c r="E479" t="s">
        <v>1046</v>
      </c>
      <c r="F479" t="s">
        <v>70</v>
      </c>
      <c r="G479" t="s">
        <v>20</v>
      </c>
      <c r="H479" t="s">
        <v>97</v>
      </c>
      <c r="I479" t="s">
        <v>1047</v>
      </c>
      <c r="J479" t="s">
        <v>43</v>
      </c>
      <c r="K479" t="s">
        <v>24</v>
      </c>
      <c r="L479" t="s">
        <v>44</v>
      </c>
      <c r="M479" t="s">
        <v>1048</v>
      </c>
      <c r="N479" s="1">
        <v>38.520000000000003</v>
      </c>
      <c r="O479">
        <v>2015</v>
      </c>
      <c r="P479" t="s">
        <v>907</v>
      </c>
      <c r="Q479" s="1">
        <v>8.9622935601072733</v>
      </c>
      <c r="R479" s="1">
        <f>train[[#This Row],[Sales]]-train[[#This Row],[Cost]]</f>
        <v>29.55770643989273</v>
      </c>
      <c r="S479" s="2">
        <f>train[[#This Row],[Profit]]/train[[#This Row],[Sales]]</f>
        <v>0.76733401972722548</v>
      </c>
    </row>
    <row r="480" spans="1:19" x14ac:dyDescent="0.3">
      <c r="A480" t="s">
        <v>1062</v>
      </c>
      <c r="B480">
        <v>42145</v>
      </c>
      <c r="C480">
        <v>42147</v>
      </c>
      <c r="D480" t="s">
        <v>56</v>
      </c>
      <c r="E480" t="s">
        <v>888</v>
      </c>
      <c r="F480" t="s">
        <v>19</v>
      </c>
      <c r="G480" t="s">
        <v>20</v>
      </c>
      <c r="H480" t="s">
        <v>21</v>
      </c>
      <c r="I480" t="s">
        <v>22</v>
      </c>
      <c r="J480" t="s">
        <v>23</v>
      </c>
      <c r="K480" t="s">
        <v>62</v>
      </c>
      <c r="L480" t="s">
        <v>63</v>
      </c>
      <c r="M480" t="s">
        <v>1069</v>
      </c>
      <c r="N480" s="1">
        <v>107.77200000000001</v>
      </c>
      <c r="O480">
        <v>2015</v>
      </c>
      <c r="P480" t="s">
        <v>907</v>
      </c>
      <c r="Q480" s="1">
        <v>1.7970203364284376</v>
      </c>
      <c r="R480" s="1">
        <f>train[[#This Row],[Sales]]-train[[#This Row],[Cost]]</f>
        <v>105.97497966357157</v>
      </c>
      <c r="S480" s="2">
        <f>train[[#This Row],[Profit]]/train[[#This Row],[Sales]]</f>
        <v>0.98332572155635567</v>
      </c>
    </row>
    <row r="481" spans="1:19" x14ac:dyDescent="0.3">
      <c r="A481" t="s">
        <v>1062</v>
      </c>
      <c r="B481">
        <v>42145</v>
      </c>
      <c r="C481">
        <v>42147</v>
      </c>
      <c r="D481" t="s">
        <v>56</v>
      </c>
      <c r="E481" t="s">
        <v>888</v>
      </c>
      <c r="F481" t="s">
        <v>19</v>
      </c>
      <c r="G481" t="s">
        <v>20</v>
      </c>
      <c r="H481" t="s">
        <v>21</v>
      </c>
      <c r="I481" t="s">
        <v>22</v>
      </c>
      <c r="J481" t="s">
        <v>23</v>
      </c>
      <c r="K481" t="s">
        <v>24</v>
      </c>
      <c r="L481" t="s">
        <v>25</v>
      </c>
      <c r="M481" t="s">
        <v>1068</v>
      </c>
      <c r="N481" s="1">
        <v>4.8319999999999999</v>
      </c>
      <c r="O481">
        <v>2015</v>
      </c>
      <c r="P481" t="s">
        <v>907</v>
      </c>
      <c r="Q481" s="1">
        <v>1.9603325666139373</v>
      </c>
      <c r="R481" s="1">
        <f>train[[#This Row],[Sales]]-train[[#This Row],[Cost]]</f>
        <v>2.8716674333860626</v>
      </c>
      <c r="S481" s="2">
        <f>train[[#This Row],[Profit]]/train[[#This Row],[Sales]]</f>
        <v>0.59430203505506263</v>
      </c>
    </row>
    <row r="482" spans="1:19" x14ac:dyDescent="0.3">
      <c r="A482" t="s">
        <v>1062</v>
      </c>
      <c r="B482">
        <v>42145</v>
      </c>
      <c r="C482">
        <v>42147</v>
      </c>
      <c r="D482" t="s">
        <v>56</v>
      </c>
      <c r="E482" t="s">
        <v>888</v>
      </c>
      <c r="F482" t="s">
        <v>19</v>
      </c>
      <c r="G482" t="s">
        <v>20</v>
      </c>
      <c r="H482" t="s">
        <v>21</v>
      </c>
      <c r="I482" t="s">
        <v>22</v>
      </c>
      <c r="J482" t="s">
        <v>23</v>
      </c>
      <c r="K482" t="s">
        <v>24</v>
      </c>
      <c r="L482" t="s">
        <v>33</v>
      </c>
      <c r="M482" t="s">
        <v>1063</v>
      </c>
      <c r="N482" s="1">
        <v>18.239999999999998</v>
      </c>
      <c r="O482">
        <v>2015</v>
      </c>
      <c r="P482" t="s">
        <v>907</v>
      </c>
      <c r="Q482" s="1">
        <v>9.2536971483074204</v>
      </c>
      <c r="R482" s="1">
        <f>train[[#This Row],[Sales]]-train[[#This Row],[Cost]]</f>
        <v>8.986302851692578</v>
      </c>
      <c r="S482" s="2">
        <f>train[[#This Row],[Profit]]/train[[#This Row],[Sales]]</f>
        <v>0.49267011248314579</v>
      </c>
    </row>
    <row r="483" spans="1:19" x14ac:dyDescent="0.3">
      <c r="A483" t="s">
        <v>1062</v>
      </c>
      <c r="B483">
        <v>42145</v>
      </c>
      <c r="C483">
        <v>42147</v>
      </c>
      <c r="D483" t="s">
        <v>56</v>
      </c>
      <c r="E483" t="s">
        <v>888</v>
      </c>
      <c r="F483" t="s">
        <v>19</v>
      </c>
      <c r="G483" t="s">
        <v>20</v>
      </c>
      <c r="H483" t="s">
        <v>21</v>
      </c>
      <c r="I483" t="s">
        <v>22</v>
      </c>
      <c r="J483" t="s">
        <v>23</v>
      </c>
      <c r="K483" t="s">
        <v>24</v>
      </c>
      <c r="L483" t="s">
        <v>104</v>
      </c>
      <c r="M483" t="s">
        <v>105</v>
      </c>
      <c r="N483" s="1">
        <v>56.064</v>
      </c>
      <c r="O483">
        <v>2015</v>
      </c>
      <c r="P483" t="s">
        <v>907</v>
      </c>
      <c r="Q483" s="1">
        <v>14.773808889383991</v>
      </c>
      <c r="R483" s="1">
        <f>train[[#This Row],[Sales]]-train[[#This Row],[Cost]]</f>
        <v>41.290191110616007</v>
      </c>
      <c r="S483" s="2">
        <f>train[[#This Row],[Profit]]/train[[#This Row],[Sales]]</f>
        <v>0.73648314623672961</v>
      </c>
    </row>
    <row r="484" spans="1:19" x14ac:dyDescent="0.3">
      <c r="A484" t="s">
        <v>1056</v>
      </c>
      <c r="B484">
        <v>42145</v>
      </c>
      <c r="C484">
        <v>42149</v>
      </c>
      <c r="D484" t="s">
        <v>17</v>
      </c>
      <c r="E484" t="s">
        <v>1057</v>
      </c>
      <c r="F484" t="s">
        <v>30</v>
      </c>
      <c r="G484" t="s">
        <v>20</v>
      </c>
      <c r="H484" t="s">
        <v>206</v>
      </c>
      <c r="I484" t="s">
        <v>59</v>
      </c>
      <c r="J484" t="s">
        <v>60</v>
      </c>
      <c r="K484" t="s">
        <v>24</v>
      </c>
      <c r="L484" t="s">
        <v>44</v>
      </c>
      <c r="M484" t="s">
        <v>125</v>
      </c>
      <c r="N484" s="1">
        <v>31.84</v>
      </c>
      <c r="O484">
        <v>2015</v>
      </c>
      <c r="P484" t="s">
        <v>907</v>
      </c>
      <c r="Q484" s="1">
        <v>13.758633345197943</v>
      </c>
      <c r="R484" s="1">
        <f>train[[#This Row],[Sales]]-train[[#This Row],[Cost]]</f>
        <v>18.081366654802057</v>
      </c>
      <c r="S484" s="2">
        <f>train[[#This Row],[Profit]]/train[[#This Row],[Sales]]</f>
        <v>0.56788211855534099</v>
      </c>
    </row>
    <row r="485" spans="1:19" x14ac:dyDescent="0.3">
      <c r="A485" t="s">
        <v>1064</v>
      </c>
      <c r="B485">
        <v>42145</v>
      </c>
      <c r="C485">
        <v>42149</v>
      </c>
      <c r="D485" t="s">
        <v>17</v>
      </c>
      <c r="E485" t="s">
        <v>1065</v>
      </c>
      <c r="F485" t="s">
        <v>70</v>
      </c>
      <c r="G485" t="s">
        <v>20</v>
      </c>
      <c r="H485" t="s">
        <v>669</v>
      </c>
      <c r="I485" t="s">
        <v>92</v>
      </c>
      <c r="J485" t="s">
        <v>50</v>
      </c>
      <c r="K485" t="s">
        <v>51</v>
      </c>
      <c r="L485" t="s">
        <v>52</v>
      </c>
      <c r="M485" t="s">
        <v>1067</v>
      </c>
      <c r="N485" s="1">
        <v>617.97</v>
      </c>
      <c r="O485">
        <v>2015</v>
      </c>
      <c r="P485" t="s">
        <v>907</v>
      </c>
      <c r="Q485" s="1">
        <v>265.08424852801096</v>
      </c>
      <c r="R485" s="1">
        <f>train[[#This Row],[Sales]]-train[[#This Row],[Cost]]</f>
        <v>352.88575147198907</v>
      </c>
      <c r="S485" s="2">
        <f>train[[#This Row],[Profit]]/train[[#This Row],[Sales]]</f>
        <v>0.57104026323606172</v>
      </c>
    </row>
    <row r="486" spans="1:19" x14ac:dyDescent="0.3">
      <c r="A486" t="s">
        <v>1064</v>
      </c>
      <c r="B486">
        <v>42145</v>
      </c>
      <c r="C486">
        <v>42149</v>
      </c>
      <c r="D486" t="s">
        <v>17</v>
      </c>
      <c r="E486" t="s">
        <v>1065</v>
      </c>
      <c r="F486" t="s">
        <v>70</v>
      </c>
      <c r="G486" t="s">
        <v>20</v>
      </c>
      <c r="H486" t="s">
        <v>669</v>
      </c>
      <c r="I486" t="s">
        <v>92</v>
      </c>
      <c r="J486" t="s">
        <v>50</v>
      </c>
      <c r="K486" t="s">
        <v>24</v>
      </c>
      <c r="L486" t="s">
        <v>33</v>
      </c>
      <c r="M486" t="s">
        <v>1066</v>
      </c>
      <c r="N486" s="1">
        <v>2715.93</v>
      </c>
      <c r="O486">
        <v>2015</v>
      </c>
      <c r="P486" t="s">
        <v>907</v>
      </c>
      <c r="Q486" s="1">
        <v>512.8821642446535</v>
      </c>
      <c r="R486" s="1">
        <f>train[[#This Row],[Sales]]-train[[#This Row],[Cost]]</f>
        <v>2203.0478357553466</v>
      </c>
      <c r="S486" s="2">
        <f>train[[#This Row],[Profit]]/train[[#This Row],[Sales]]</f>
        <v>0.81115781178283197</v>
      </c>
    </row>
    <row r="487" spans="1:19" x14ac:dyDescent="0.3">
      <c r="A487" t="s">
        <v>1058</v>
      </c>
      <c r="B487">
        <v>42145</v>
      </c>
      <c r="C487">
        <v>42150</v>
      </c>
      <c r="D487" t="s">
        <v>17</v>
      </c>
      <c r="E487" t="s">
        <v>1059</v>
      </c>
      <c r="F487" t="s">
        <v>30</v>
      </c>
      <c r="G487" t="s">
        <v>20</v>
      </c>
      <c r="H487" t="s">
        <v>955</v>
      </c>
      <c r="I487" t="s">
        <v>657</v>
      </c>
      <c r="J487" t="s">
        <v>43</v>
      </c>
      <c r="K487" t="s">
        <v>24</v>
      </c>
      <c r="L487" t="s">
        <v>33</v>
      </c>
      <c r="M487" t="s">
        <v>1060</v>
      </c>
      <c r="N487" s="1">
        <v>447.86</v>
      </c>
      <c r="O487">
        <v>2015</v>
      </c>
      <c r="P487" t="s">
        <v>907</v>
      </c>
      <c r="Q487" s="1">
        <v>88.47045457920656</v>
      </c>
      <c r="R487" s="1">
        <f>train[[#This Row],[Sales]]-train[[#This Row],[Cost]]</f>
        <v>359.38954542079347</v>
      </c>
      <c r="S487" s="2">
        <f>train[[#This Row],[Profit]]/train[[#This Row],[Sales]]</f>
        <v>0.80245957536014256</v>
      </c>
    </row>
    <row r="488" spans="1:19" x14ac:dyDescent="0.3">
      <c r="A488" t="s">
        <v>1058</v>
      </c>
      <c r="B488">
        <v>42145</v>
      </c>
      <c r="C488">
        <v>42150</v>
      </c>
      <c r="D488" t="s">
        <v>17</v>
      </c>
      <c r="E488" t="s">
        <v>1059</v>
      </c>
      <c r="F488" t="s">
        <v>30</v>
      </c>
      <c r="G488" t="s">
        <v>20</v>
      </c>
      <c r="H488" t="s">
        <v>955</v>
      </c>
      <c r="I488" t="s">
        <v>657</v>
      </c>
      <c r="J488" t="s">
        <v>43</v>
      </c>
      <c r="K488" t="s">
        <v>24</v>
      </c>
      <c r="L488" t="s">
        <v>144</v>
      </c>
      <c r="M488" t="s">
        <v>299</v>
      </c>
      <c r="N488" s="1">
        <v>245.88</v>
      </c>
      <c r="O488">
        <v>2015</v>
      </c>
      <c r="P488" t="s">
        <v>907</v>
      </c>
      <c r="Q488" s="1">
        <v>119.14594818713705</v>
      </c>
      <c r="R488" s="1">
        <f>train[[#This Row],[Sales]]-train[[#This Row],[Cost]]</f>
        <v>126.73405181286294</v>
      </c>
      <c r="S488" s="2">
        <f>train[[#This Row],[Profit]]/train[[#This Row],[Sales]]</f>
        <v>0.51543050192314521</v>
      </c>
    </row>
    <row r="489" spans="1:19" x14ac:dyDescent="0.3">
      <c r="A489" t="s">
        <v>1058</v>
      </c>
      <c r="B489">
        <v>42145</v>
      </c>
      <c r="C489">
        <v>42150</v>
      </c>
      <c r="D489" t="s">
        <v>17</v>
      </c>
      <c r="E489" t="s">
        <v>1059</v>
      </c>
      <c r="F489" t="s">
        <v>30</v>
      </c>
      <c r="G489" t="s">
        <v>20</v>
      </c>
      <c r="H489" t="s">
        <v>955</v>
      </c>
      <c r="I489" t="s">
        <v>657</v>
      </c>
      <c r="J489" t="s">
        <v>43</v>
      </c>
      <c r="K489" t="s">
        <v>24</v>
      </c>
      <c r="L489" t="s">
        <v>25</v>
      </c>
      <c r="M489" t="s">
        <v>1061</v>
      </c>
      <c r="N489" s="1">
        <v>17.940000000000001</v>
      </c>
      <c r="O489">
        <v>2015</v>
      </c>
      <c r="P489" t="s">
        <v>907</v>
      </c>
      <c r="Q489" s="1">
        <v>4.445518769083658</v>
      </c>
      <c r="R489" s="1">
        <f>train[[#This Row],[Sales]]-train[[#This Row],[Cost]]</f>
        <v>13.494481230916342</v>
      </c>
      <c r="S489" s="2">
        <f>train[[#This Row],[Profit]]/train[[#This Row],[Sales]]</f>
        <v>0.75220073750927208</v>
      </c>
    </row>
    <row r="490" spans="1:19" x14ac:dyDescent="0.3">
      <c r="A490" t="s">
        <v>1070</v>
      </c>
      <c r="B490">
        <v>42146</v>
      </c>
      <c r="C490">
        <v>42153</v>
      </c>
      <c r="D490" t="s">
        <v>17</v>
      </c>
      <c r="E490" t="s">
        <v>1071</v>
      </c>
      <c r="F490" t="s">
        <v>19</v>
      </c>
      <c r="G490" t="s">
        <v>20</v>
      </c>
      <c r="H490" t="s">
        <v>700</v>
      </c>
      <c r="I490" t="s">
        <v>732</v>
      </c>
      <c r="J490" t="s">
        <v>50</v>
      </c>
      <c r="K490" t="s">
        <v>51</v>
      </c>
      <c r="L490" t="s">
        <v>52</v>
      </c>
      <c r="M490" t="s">
        <v>1072</v>
      </c>
      <c r="N490" s="1">
        <v>44.95</v>
      </c>
      <c r="O490">
        <v>2015</v>
      </c>
      <c r="P490" t="s">
        <v>907</v>
      </c>
      <c r="Q490" s="1">
        <v>11.73792294890872</v>
      </c>
      <c r="R490" s="1">
        <f>train[[#This Row],[Sales]]-train[[#This Row],[Cost]]</f>
        <v>33.212077051091285</v>
      </c>
      <c r="S490" s="2">
        <f>train[[#This Row],[Profit]]/train[[#This Row],[Sales]]</f>
        <v>0.73886712015775935</v>
      </c>
    </row>
    <row r="491" spans="1:19" x14ac:dyDescent="0.3">
      <c r="A491" t="s">
        <v>1070</v>
      </c>
      <c r="B491">
        <v>42146</v>
      </c>
      <c r="C491">
        <v>42153</v>
      </c>
      <c r="D491" t="s">
        <v>17</v>
      </c>
      <c r="E491" t="s">
        <v>1071</v>
      </c>
      <c r="F491" t="s">
        <v>19</v>
      </c>
      <c r="G491" t="s">
        <v>20</v>
      </c>
      <c r="H491" t="s">
        <v>700</v>
      </c>
      <c r="I491" t="s">
        <v>732</v>
      </c>
      <c r="J491" t="s">
        <v>50</v>
      </c>
      <c r="K491" t="s">
        <v>51</v>
      </c>
      <c r="L491" t="s">
        <v>52</v>
      </c>
      <c r="M491" t="s">
        <v>1073</v>
      </c>
      <c r="N491" s="1">
        <v>135.97999999999999</v>
      </c>
      <c r="O491">
        <v>2015</v>
      </c>
      <c r="P491" t="s">
        <v>907</v>
      </c>
      <c r="Q491" s="1">
        <v>5.3216500077239086</v>
      </c>
      <c r="R491" s="1">
        <f>train[[#This Row],[Sales]]-train[[#This Row],[Cost]]</f>
        <v>130.65834999227607</v>
      </c>
      <c r="S491" s="2">
        <f>train[[#This Row],[Profit]]/train[[#This Row],[Sales]]</f>
        <v>0.96086446530575143</v>
      </c>
    </row>
    <row r="492" spans="1:19" x14ac:dyDescent="0.3">
      <c r="A492" t="s">
        <v>1074</v>
      </c>
      <c r="B492">
        <v>42147</v>
      </c>
      <c r="C492">
        <v>42151</v>
      </c>
      <c r="D492" t="s">
        <v>17</v>
      </c>
      <c r="E492" t="s">
        <v>1075</v>
      </c>
      <c r="F492" t="s">
        <v>19</v>
      </c>
      <c r="G492" t="s">
        <v>20</v>
      </c>
      <c r="H492" t="s">
        <v>213</v>
      </c>
      <c r="I492" t="s">
        <v>214</v>
      </c>
      <c r="J492" t="s">
        <v>43</v>
      </c>
      <c r="K492" t="s">
        <v>24</v>
      </c>
      <c r="L492" t="s">
        <v>293</v>
      </c>
      <c r="M492" t="s">
        <v>1076</v>
      </c>
      <c r="N492" s="1">
        <v>5.04</v>
      </c>
      <c r="O492">
        <v>2015</v>
      </c>
      <c r="P492" t="s">
        <v>907</v>
      </c>
      <c r="Q492" s="1">
        <v>1.4598329866299946</v>
      </c>
      <c r="R492" s="1">
        <f>train[[#This Row],[Sales]]-train[[#This Row],[Cost]]</f>
        <v>3.5801670133700054</v>
      </c>
      <c r="S492" s="2">
        <f>train[[#This Row],[Profit]]/train[[#This Row],[Sales]]</f>
        <v>0.71035059789087407</v>
      </c>
    </row>
    <row r="493" spans="1:19" x14ac:dyDescent="0.3">
      <c r="A493" t="s">
        <v>1074</v>
      </c>
      <c r="B493">
        <v>42147</v>
      </c>
      <c r="C493">
        <v>42151</v>
      </c>
      <c r="D493" t="s">
        <v>17</v>
      </c>
      <c r="E493" t="s">
        <v>1075</v>
      </c>
      <c r="F493" t="s">
        <v>19</v>
      </c>
      <c r="G493" t="s">
        <v>20</v>
      </c>
      <c r="H493" t="s">
        <v>213</v>
      </c>
      <c r="I493" t="s">
        <v>214</v>
      </c>
      <c r="J493" t="s">
        <v>43</v>
      </c>
      <c r="K493" t="s">
        <v>24</v>
      </c>
      <c r="L493" t="s">
        <v>144</v>
      </c>
      <c r="M493" t="s">
        <v>1083</v>
      </c>
      <c r="N493" s="1">
        <v>208.16</v>
      </c>
      <c r="O493">
        <v>2015</v>
      </c>
      <c r="P493" t="s">
        <v>907</v>
      </c>
      <c r="Q493" s="1">
        <v>33.925446820315699</v>
      </c>
      <c r="R493" s="1">
        <f>train[[#This Row],[Sales]]-train[[#This Row],[Cost]]</f>
        <v>174.2345531796843</v>
      </c>
      <c r="S493" s="2">
        <f>train[[#This Row],[Profit]]/train[[#This Row],[Sales]]</f>
        <v>0.8370222577809584</v>
      </c>
    </row>
    <row r="494" spans="1:19" x14ac:dyDescent="0.3">
      <c r="A494" t="s">
        <v>1077</v>
      </c>
      <c r="B494">
        <v>42147</v>
      </c>
      <c r="C494">
        <v>42151</v>
      </c>
      <c r="D494" t="s">
        <v>17</v>
      </c>
      <c r="E494" t="s">
        <v>906</v>
      </c>
      <c r="F494" t="s">
        <v>19</v>
      </c>
      <c r="G494" t="s">
        <v>20</v>
      </c>
      <c r="H494" t="s">
        <v>41</v>
      </c>
      <c r="I494" t="s">
        <v>42</v>
      </c>
      <c r="J494" t="s">
        <v>43</v>
      </c>
      <c r="K494" t="s">
        <v>24</v>
      </c>
      <c r="L494" t="s">
        <v>33</v>
      </c>
      <c r="M494" t="s">
        <v>1078</v>
      </c>
      <c r="N494" s="1">
        <v>3.282</v>
      </c>
      <c r="O494">
        <v>2015</v>
      </c>
      <c r="P494" t="s">
        <v>907</v>
      </c>
      <c r="Q494" s="1">
        <v>0.48385891557158767</v>
      </c>
      <c r="R494" s="1">
        <f>train[[#This Row],[Sales]]-train[[#This Row],[Cost]]</f>
        <v>2.7981410844284125</v>
      </c>
      <c r="S494" s="2">
        <f>train[[#This Row],[Profit]]/train[[#This Row],[Sales]]</f>
        <v>0.85257193309823653</v>
      </c>
    </row>
    <row r="495" spans="1:19" x14ac:dyDescent="0.3">
      <c r="A495" t="s">
        <v>1077</v>
      </c>
      <c r="B495">
        <v>42147</v>
      </c>
      <c r="C495">
        <v>42151</v>
      </c>
      <c r="D495" t="s">
        <v>17</v>
      </c>
      <c r="E495" t="s">
        <v>906</v>
      </c>
      <c r="F495" t="s">
        <v>19</v>
      </c>
      <c r="G495" t="s">
        <v>20</v>
      </c>
      <c r="H495" t="s">
        <v>41</v>
      </c>
      <c r="I495" t="s">
        <v>42</v>
      </c>
      <c r="J495" t="s">
        <v>43</v>
      </c>
      <c r="K495" t="s">
        <v>51</v>
      </c>
      <c r="L495" t="s">
        <v>52</v>
      </c>
      <c r="M495" t="s">
        <v>1084</v>
      </c>
      <c r="N495" s="1">
        <v>55.188000000000002</v>
      </c>
      <c r="O495">
        <v>2015</v>
      </c>
      <c r="P495" t="s">
        <v>907</v>
      </c>
      <c r="Q495" s="1">
        <v>17.291347539660507</v>
      </c>
      <c r="R495" s="1">
        <f>train[[#This Row],[Sales]]-train[[#This Row],[Cost]]</f>
        <v>37.896652460339496</v>
      </c>
      <c r="S495" s="2">
        <f>train[[#This Row],[Profit]]/train[[#This Row],[Sales]]</f>
        <v>0.68668283794193474</v>
      </c>
    </row>
    <row r="496" spans="1:19" x14ac:dyDescent="0.3">
      <c r="A496" t="s">
        <v>1074</v>
      </c>
      <c r="B496">
        <v>42147</v>
      </c>
      <c r="C496">
        <v>42151</v>
      </c>
      <c r="D496" t="s">
        <v>17</v>
      </c>
      <c r="E496" t="s">
        <v>1075</v>
      </c>
      <c r="F496" t="s">
        <v>19</v>
      </c>
      <c r="G496" t="s">
        <v>20</v>
      </c>
      <c r="H496" t="s">
        <v>213</v>
      </c>
      <c r="I496" t="s">
        <v>214</v>
      </c>
      <c r="J496" t="s">
        <v>43</v>
      </c>
      <c r="K496" t="s">
        <v>24</v>
      </c>
      <c r="L496" t="s">
        <v>33</v>
      </c>
      <c r="M496" t="s">
        <v>679</v>
      </c>
      <c r="N496" s="1">
        <v>17.96</v>
      </c>
      <c r="O496">
        <v>2015</v>
      </c>
      <c r="P496" t="s">
        <v>907</v>
      </c>
      <c r="Q496" s="1">
        <v>0.76473658211186635</v>
      </c>
      <c r="R496" s="1">
        <f>train[[#This Row],[Sales]]-train[[#This Row],[Cost]]</f>
        <v>17.195263417888135</v>
      </c>
      <c r="S496" s="2">
        <f>train[[#This Row],[Profit]]/train[[#This Row],[Sales]]</f>
        <v>0.95742001213185601</v>
      </c>
    </row>
    <row r="497" spans="1:19" x14ac:dyDescent="0.3">
      <c r="A497" t="s">
        <v>1077</v>
      </c>
      <c r="B497">
        <v>42147</v>
      </c>
      <c r="C497">
        <v>42151</v>
      </c>
      <c r="D497" t="s">
        <v>17</v>
      </c>
      <c r="E497" t="s">
        <v>906</v>
      </c>
      <c r="F497" t="s">
        <v>19</v>
      </c>
      <c r="G497" t="s">
        <v>20</v>
      </c>
      <c r="H497" t="s">
        <v>41</v>
      </c>
      <c r="I497" t="s">
        <v>42</v>
      </c>
      <c r="J497" t="s">
        <v>43</v>
      </c>
      <c r="K497" t="s">
        <v>24</v>
      </c>
      <c r="L497" t="s">
        <v>44</v>
      </c>
      <c r="M497" t="s">
        <v>1082</v>
      </c>
      <c r="N497" s="1">
        <v>21.167999999999999</v>
      </c>
      <c r="O497">
        <v>2015</v>
      </c>
      <c r="P497" t="s">
        <v>907</v>
      </c>
      <c r="Q497" s="1">
        <v>1.8996473564280771</v>
      </c>
      <c r="R497" s="1">
        <f>train[[#This Row],[Sales]]-train[[#This Row],[Cost]]</f>
        <v>19.268352643571923</v>
      </c>
      <c r="S497" s="2">
        <f>train[[#This Row],[Profit]]/train[[#This Row],[Sales]]</f>
        <v>0.91025853380441812</v>
      </c>
    </row>
    <row r="498" spans="1:19" x14ac:dyDescent="0.3">
      <c r="A498" t="s">
        <v>1079</v>
      </c>
      <c r="B498">
        <v>42147</v>
      </c>
      <c r="C498">
        <v>42151</v>
      </c>
      <c r="D498" t="s">
        <v>17</v>
      </c>
      <c r="E498" t="s">
        <v>132</v>
      </c>
      <c r="F498" t="s">
        <v>19</v>
      </c>
      <c r="G498" t="s">
        <v>20</v>
      </c>
      <c r="H498" t="s">
        <v>1080</v>
      </c>
      <c r="I498" t="s">
        <v>243</v>
      </c>
      <c r="J498" t="s">
        <v>60</v>
      </c>
      <c r="K498" t="s">
        <v>24</v>
      </c>
      <c r="L498" t="s">
        <v>25</v>
      </c>
      <c r="M498" t="s">
        <v>1081</v>
      </c>
      <c r="N498" s="1">
        <v>12.96</v>
      </c>
      <c r="O498">
        <v>2015</v>
      </c>
      <c r="P498" t="s">
        <v>907</v>
      </c>
      <c r="Q498" s="1">
        <v>2.4032761837797438</v>
      </c>
      <c r="R498" s="1">
        <f>train[[#This Row],[Sales]]-train[[#This Row],[Cost]]</f>
        <v>10.556723816220257</v>
      </c>
      <c r="S498" s="2">
        <f>train[[#This Row],[Profit]]/train[[#This Row],[Sales]]</f>
        <v>0.81456202285650126</v>
      </c>
    </row>
    <row r="499" spans="1:19" x14ac:dyDescent="0.3">
      <c r="A499" t="s">
        <v>1085</v>
      </c>
      <c r="B499">
        <v>42148</v>
      </c>
      <c r="C499">
        <v>42154</v>
      </c>
      <c r="D499" t="s">
        <v>17</v>
      </c>
      <c r="E499" t="s">
        <v>1086</v>
      </c>
      <c r="F499" t="s">
        <v>19</v>
      </c>
      <c r="G499" t="s">
        <v>20</v>
      </c>
      <c r="H499" t="s">
        <v>797</v>
      </c>
      <c r="I499" t="s">
        <v>798</v>
      </c>
      <c r="J499" t="s">
        <v>43</v>
      </c>
      <c r="K499" t="s">
        <v>24</v>
      </c>
      <c r="L499" t="s">
        <v>25</v>
      </c>
      <c r="M499" t="s">
        <v>1087</v>
      </c>
      <c r="N499" s="1">
        <v>116.28</v>
      </c>
      <c r="O499">
        <v>2015</v>
      </c>
      <c r="P499" t="s">
        <v>907</v>
      </c>
      <c r="Q499" s="1">
        <v>6.334564791484131</v>
      </c>
      <c r="R499" s="1">
        <f>train[[#This Row],[Sales]]-train[[#This Row],[Cost]]</f>
        <v>109.94543520851587</v>
      </c>
      <c r="S499" s="2">
        <f>train[[#This Row],[Profit]]/train[[#This Row],[Sales]]</f>
        <v>0.94552317860780766</v>
      </c>
    </row>
    <row r="500" spans="1:19" x14ac:dyDescent="0.3">
      <c r="A500" t="s">
        <v>1091</v>
      </c>
      <c r="B500">
        <v>42149</v>
      </c>
      <c r="C500">
        <v>42153</v>
      </c>
      <c r="D500" t="s">
        <v>17</v>
      </c>
      <c r="E500" t="s">
        <v>1092</v>
      </c>
      <c r="F500" t="s">
        <v>19</v>
      </c>
      <c r="G500" t="s">
        <v>20</v>
      </c>
      <c r="H500" t="s">
        <v>309</v>
      </c>
      <c r="I500" t="s">
        <v>32</v>
      </c>
      <c r="J500" t="s">
        <v>23</v>
      </c>
      <c r="K500" t="s">
        <v>24</v>
      </c>
      <c r="L500" t="s">
        <v>144</v>
      </c>
      <c r="M500" t="s">
        <v>1094</v>
      </c>
      <c r="N500" s="1">
        <v>75.599999999999994</v>
      </c>
      <c r="O500">
        <v>2015</v>
      </c>
      <c r="P500" t="s">
        <v>907</v>
      </c>
      <c r="Q500" s="1">
        <v>11.611213281322252</v>
      </c>
      <c r="R500" s="1">
        <f>train[[#This Row],[Sales]]-train[[#This Row],[Cost]]</f>
        <v>63.988786718677744</v>
      </c>
      <c r="S500" s="2">
        <f>train[[#This Row],[Profit]]/train[[#This Row],[Sales]]</f>
        <v>0.84641252273383261</v>
      </c>
    </row>
    <row r="501" spans="1:19" x14ac:dyDescent="0.3">
      <c r="A501" t="s">
        <v>1088</v>
      </c>
      <c r="B501">
        <v>42149</v>
      </c>
      <c r="C501">
        <v>42153</v>
      </c>
      <c r="D501" t="s">
        <v>17</v>
      </c>
      <c r="E501" t="s">
        <v>1089</v>
      </c>
      <c r="F501" t="s">
        <v>19</v>
      </c>
      <c r="G501" t="s">
        <v>20</v>
      </c>
      <c r="H501" t="s">
        <v>213</v>
      </c>
      <c r="I501" t="s">
        <v>214</v>
      </c>
      <c r="J501" t="s">
        <v>43</v>
      </c>
      <c r="K501" t="s">
        <v>24</v>
      </c>
      <c r="L501" t="s">
        <v>25</v>
      </c>
      <c r="M501" t="s">
        <v>1090</v>
      </c>
      <c r="N501" s="1">
        <v>14.62</v>
      </c>
      <c r="O501">
        <v>2015</v>
      </c>
      <c r="P501" t="s">
        <v>907</v>
      </c>
      <c r="Q501" s="1">
        <v>7.393592151529071</v>
      </c>
      <c r="R501" s="1">
        <f>train[[#This Row],[Sales]]-train[[#This Row],[Cost]]</f>
        <v>7.2264078484709282</v>
      </c>
      <c r="S501" s="2">
        <f>train[[#This Row],[Profit]]/train[[#This Row],[Sales]]</f>
        <v>0.49428234257667092</v>
      </c>
    </row>
    <row r="502" spans="1:19" x14ac:dyDescent="0.3">
      <c r="A502" t="s">
        <v>1091</v>
      </c>
      <c r="B502">
        <v>42149</v>
      </c>
      <c r="C502">
        <v>42153</v>
      </c>
      <c r="D502" t="s">
        <v>17</v>
      </c>
      <c r="E502" t="s">
        <v>1092</v>
      </c>
      <c r="F502" t="s">
        <v>19</v>
      </c>
      <c r="G502" t="s">
        <v>20</v>
      </c>
      <c r="H502" t="s">
        <v>309</v>
      </c>
      <c r="I502" t="s">
        <v>32</v>
      </c>
      <c r="J502" t="s">
        <v>23</v>
      </c>
      <c r="K502" t="s">
        <v>62</v>
      </c>
      <c r="L502" t="s">
        <v>81</v>
      </c>
      <c r="M502" t="s">
        <v>1093</v>
      </c>
      <c r="N502" s="1">
        <v>29.32</v>
      </c>
      <c r="O502">
        <v>2015</v>
      </c>
      <c r="P502" t="s">
        <v>907</v>
      </c>
      <c r="Q502" s="1">
        <v>13.599515810138845</v>
      </c>
      <c r="R502" s="1">
        <f>train[[#This Row],[Sales]]-train[[#This Row],[Cost]]</f>
        <v>15.720484189861155</v>
      </c>
      <c r="S502" s="2">
        <f>train[[#This Row],[Profit]]/train[[#This Row],[Sales]]</f>
        <v>0.53616931070467788</v>
      </c>
    </row>
    <row r="503" spans="1:19" x14ac:dyDescent="0.3">
      <c r="A503" t="s">
        <v>1097</v>
      </c>
      <c r="B503">
        <v>42150</v>
      </c>
      <c r="C503">
        <v>42154</v>
      </c>
      <c r="D503" t="s">
        <v>17</v>
      </c>
      <c r="E503" t="s">
        <v>292</v>
      </c>
      <c r="F503" t="s">
        <v>70</v>
      </c>
      <c r="G503" t="s">
        <v>20</v>
      </c>
      <c r="H503" t="s">
        <v>58</v>
      </c>
      <c r="I503" t="s">
        <v>59</v>
      </c>
      <c r="J503" t="s">
        <v>60</v>
      </c>
      <c r="K503" t="s">
        <v>62</v>
      </c>
      <c r="L503" t="s">
        <v>126</v>
      </c>
      <c r="M503" t="s">
        <v>1098</v>
      </c>
      <c r="N503" s="1">
        <v>290.666</v>
      </c>
      <c r="O503">
        <v>2015</v>
      </c>
      <c r="P503" t="s">
        <v>907</v>
      </c>
      <c r="Q503" s="1">
        <v>91.575042892563232</v>
      </c>
      <c r="R503" s="1">
        <f>train[[#This Row],[Sales]]-train[[#This Row],[Cost]]</f>
        <v>199.09095710743676</v>
      </c>
      <c r="S503" s="2">
        <f>train[[#This Row],[Profit]]/train[[#This Row],[Sales]]</f>
        <v>0.6849475243318337</v>
      </c>
    </row>
    <row r="504" spans="1:19" x14ac:dyDescent="0.3">
      <c r="A504" t="s">
        <v>1097</v>
      </c>
      <c r="B504">
        <v>42150</v>
      </c>
      <c r="C504">
        <v>42154</v>
      </c>
      <c r="D504" t="s">
        <v>17</v>
      </c>
      <c r="E504" t="s">
        <v>292</v>
      </c>
      <c r="F504" t="s">
        <v>70</v>
      </c>
      <c r="G504" t="s">
        <v>20</v>
      </c>
      <c r="H504" t="s">
        <v>58</v>
      </c>
      <c r="I504" t="s">
        <v>59</v>
      </c>
      <c r="J504" t="s">
        <v>60</v>
      </c>
      <c r="K504" t="s">
        <v>51</v>
      </c>
      <c r="L504" t="s">
        <v>52</v>
      </c>
      <c r="M504" t="s">
        <v>1099</v>
      </c>
      <c r="N504" s="1">
        <v>201.584</v>
      </c>
      <c r="O504">
        <v>2015</v>
      </c>
      <c r="P504" t="s">
        <v>907</v>
      </c>
      <c r="Q504" s="1">
        <v>75.763835730034216</v>
      </c>
      <c r="R504" s="1">
        <f>train[[#This Row],[Sales]]-train[[#This Row],[Cost]]</f>
        <v>125.82016426996579</v>
      </c>
      <c r="S504" s="2">
        <f>train[[#This Row],[Profit]]/train[[#This Row],[Sales]]</f>
        <v>0.62415749399736975</v>
      </c>
    </row>
    <row r="505" spans="1:19" x14ac:dyDescent="0.3">
      <c r="A505" t="s">
        <v>1097</v>
      </c>
      <c r="B505">
        <v>42150</v>
      </c>
      <c r="C505">
        <v>42154</v>
      </c>
      <c r="D505" t="s">
        <v>17</v>
      </c>
      <c r="E505" t="s">
        <v>292</v>
      </c>
      <c r="F505" t="s">
        <v>70</v>
      </c>
      <c r="G505" t="s">
        <v>20</v>
      </c>
      <c r="H505" t="s">
        <v>58</v>
      </c>
      <c r="I505" t="s">
        <v>59</v>
      </c>
      <c r="J505" t="s">
        <v>60</v>
      </c>
      <c r="K505" t="s">
        <v>51</v>
      </c>
      <c r="L505" t="s">
        <v>52</v>
      </c>
      <c r="M505" t="s">
        <v>1100</v>
      </c>
      <c r="N505" s="1">
        <v>83.983999999999995</v>
      </c>
      <c r="O505">
        <v>2015</v>
      </c>
      <c r="P505" t="s">
        <v>907</v>
      </c>
      <c r="Q505" s="1">
        <v>25.672182383086845</v>
      </c>
      <c r="R505" s="1">
        <f>train[[#This Row],[Sales]]-train[[#This Row],[Cost]]</f>
        <v>58.311817616913146</v>
      </c>
      <c r="S505" s="2">
        <f>train[[#This Row],[Profit]]/train[[#This Row],[Sales]]</f>
        <v>0.69432055649782276</v>
      </c>
    </row>
    <row r="506" spans="1:19" x14ac:dyDescent="0.3">
      <c r="A506" t="s">
        <v>1095</v>
      </c>
      <c r="B506">
        <v>42150</v>
      </c>
      <c r="C506">
        <v>42155</v>
      </c>
      <c r="D506" t="s">
        <v>17</v>
      </c>
      <c r="E506" t="s">
        <v>768</v>
      </c>
      <c r="F506" t="s">
        <v>19</v>
      </c>
      <c r="G506" t="s">
        <v>20</v>
      </c>
      <c r="H506" t="s">
        <v>309</v>
      </c>
      <c r="I506" t="s">
        <v>32</v>
      </c>
      <c r="J506" t="s">
        <v>23</v>
      </c>
      <c r="K506" t="s">
        <v>24</v>
      </c>
      <c r="L506" t="s">
        <v>35</v>
      </c>
      <c r="M506" t="s">
        <v>1096</v>
      </c>
      <c r="N506" s="1">
        <v>102.624</v>
      </c>
      <c r="O506">
        <v>2015</v>
      </c>
      <c r="P506" t="s">
        <v>907</v>
      </c>
      <c r="Q506" s="1">
        <v>6.7815987537816564</v>
      </c>
      <c r="R506" s="1">
        <f>train[[#This Row],[Sales]]-train[[#This Row],[Cost]]</f>
        <v>95.842401246218344</v>
      </c>
      <c r="S506" s="2">
        <f>train[[#This Row],[Profit]]/train[[#This Row],[Sales]]</f>
        <v>0.93391800403627168</v>
      </c>
    </row>
    <row r="507" spans="1:19" x14ac:dyDescent="0.3">
      <c r="A507" t="s">
        <v>1095</v>
      </c>
      <c r="B507">
        <v>42150</v>
      </c>
      <c r="C507">
        <v>42155</v>
      </c>
      <c r="D507" t="s">
        <v>17</v>
      </c>
      <c r="E507" t="s">
        <v>768</v>
      </c>
      <c r="F507" t="s">
        <v>19</v>
      </c>
      <c r="G507" t="s">
        <v>20</v>
      </c>
      <c r="H507" t="s">
        <v>309</v>
      </c>
      <c r="I507" t="s">
        <v>32</v>
      </c>
      <c r="J507" t="s">
        <v>23</v>
      </c>
      <c r="K507" t="s">
        <v>24</v>
      </c>
      <c r="L507" t="s">
        <v>44</v>
      </c>
      <c r="M507" t="s">
        <v>974</v>
      </c>
      <c r="N507" s="1">
        <v>13.391999999999999</v>
      </c>
      <c r="O507">
        <v>2015</v>
      </c>
      <c r="P507" t="s">
        <v>907</v>
      </c>
      <c r="Q507" s="1">
        <v>3.3702274800496346</v>
      </c>
      <c r="R507" s="1">
        <f>train[[#This Row],[Sales]]-train[[#This Row],[Cost]]</f>
        <v>10.021772519950364</v>
      </c>
      <c r="S507" s="2">
        <f>train[[#This Row],[Profit]]/train[[#This Row],[Sales]]</f>
        <v>0.74834024193177751</v>
      </c>
    </row>
    <row r="508" spans="1:19" x14ac:dyDescent="0.3">
      <c r="A508" t="s">
        <v>1095</v>
      </c>
      <c r="B508">
        <v>42150</v>
      </c>
      <c r="C508">
        <v>42155</v>
      </c>
      <c r="D508" t="s">
        <v>17</v>
      </c>
      <c r="E508" t="s">
        <v>768</v>
      </c>
      <c r="F508" t="s">
        <v>19</v>
      </c>
      <c r="G508" t="s">
        <v>20</v>
      </c>
      <c r="H508" t="s">
        <v>309</v>
      </c>
      <c r="I508" t="s">
        <v>32</v>
      </c>
      <c r="J508" t="s">
        <v>23</v>
      </c>
      <c r="K508" t="s">
        <v>62</v>
      </c>
      <c r="L508" t="s">
        <v>63</v>
      </c>
      <c r="M508" t="s">
        <v>1107</v>
      </c>
      <c r="N508" s="1">
        <v>359.77199999999999</v>
      </c>
      <c r="O508">
        <v>2015</v>
      </c>
      <c r="P508" t="s">
        <v>907</v>
      </c>
      <c r="Q508" s="1">
        <v>19.367351719445058</v>
      </c>
      <c r="R508" s="1">
        <f>train[[#This Row],[Sales]]-train[[#This Row],[Cost]]</f>
        <v>340.40464828055491</v>
      </c>
      <c r="S508" s="2">
        <f>train[[#This Row],[Profit]]/train[[#This Row],[Sales]]</f>
        <v>0.94616770699374864</v>
      </c>
    </row>
    <row r="509" spans="1:19" x14ac:dyDescent="0.3">
      <c r="A509" t="s">
        <v>1104</v>
      </c>
      <c r="B509">
        <v>42150</v>
      </c>
      <c r="C509">
        <v>42153</v>
      </c>
      <c r="D509" t="s">
        <v>68</v>
      </c>
      <c r="E509" t="s">
        <v>1105</v>
      </c>
      <c r="F509" t="s">
        <v>30</v>
      </c>
      <c r="G509" t="s">
        <v>20</v>
      </c>
      <c r="H509" t="s">
        <v>1106</v>
      </c>
      <c r="I509" t="s">
        <v>445</v>
      </c>
      <c r="J509" t="s">
        <v>60</v>
      </c>
      <c r="K509" t="s">
        <v>24</v>
      </c>
      <c r="L509" t="s">
        <v>25</v>
      </c>
      <c r="M509" t="s">
        <v>177</v>
      </c>
      <c r="N509" s="1">
        <v>48.4</v>
      </c>
      <c r="O509">
        <v>2015</v>
      </c>
      <c r="P509" t="s">
        <v>907</v>
      </c>
      <c r="Q509" s="1">
        <v>15.15544017864184</v>
      </c>
      <c r="R509" s="1">
        <f>train[[#This Row],[Sales]]-train[[#This Row],[Cost]]</f>
        <v>33.244559821358159</v>
      </c>
      <c r="S509" s="2">
        <f>train[[#This Row],[Profit]]/train[[#This Row],[Sales]]</f>
        <v>0.68687107068921816</v>
      </c>
    </row>
    <row r="510" spans="1:19" x14ac:dyDescent="0.3">
      <c r="A510" t="s">
        <v>1101</v>
      </c>
      <c r="B510">
        <v>42150</v>
      </c>
      <c r="C510">
        <v>42154</v>
      </c>
      <c r="D510" t="s">
        <v>17</v>
      </c>
      <c r="E510" t="s">
        <v>1102</v>
      </c>
      <c r="F510" t="s">
        <v>19</v>
      </c>
      <c r="G510" t="s">
        <v>20</v>
      </c>
      <c r="H510" t="s">
        <v>58</v>
      </c>
      <c r="I510" t="s">
        <v>59</v>
      </c>
      <c r="J510" t="s">
        <v>60</v>
      </c>
      <c r="K510" t="s">
        <v>62</v>
      </c>
      <c r="L510" t="s">
        <v>63</v>
      </c>
      <c r="M510" t="s">
        <v>1103</v>
      </c>
      <c r="N510" s="1">
        <v>225.29599999999999</v>
      </c>
      <c r="O510">
        <v>2015</v>
      </c>
      <c r="P510" t="s">
        <v>907</v>
      </c>
      <c r="Q510" s="1">
        <v>39.385514497180758</v>
      </c>
      <c r="R510" s="1">
        <f>train[[#This Row],[Sales]]-train[[#This Row],[Cost]]</f>
        <v>185.91048550281923</v>
      </c>
      <c r="S510" s="2">
        <f>train[[#This Row],[Profit]]/train[[#This Row],[Sales]]</f>
        <v>0.82518325004802229</v>
      </c>
    </row>
    <row r="511" spans="1:19" x14ac:dyDescent="0.3">
      <c r="A511" t="s">
        <v>1112</v>
      </c>
      <c r="B511">
        <v>42151</v>
      </c>
      <c r="C511">
        <v>42154</v>
      </c>
      <c r="D511" t="s">
        <v>68</v>
      </c>
      <c r="E511" t="s">
        <v>1113</v>
      </c>
      <c r="F511" t="s">
        <v>19</v>
      </c>
      <c r="G511" t="s">
        <v>20</v>
      </c>
      <c r="H511" t="s">
        <v>309</v>
      </c>
      <c r="I511" t="s">
        <v>32</v>
      </c>
      <c r="J511" t="s">
        <v>23</v>
      </c>
      <c r="K511" t="s">
        <v>24</v>
      </c>
      <c r="L511" t="s">
        <v>33</v>
      </c>
      <c r="M511" t="s">
        <v>1114</v>
      </c>
      <c r="N511" s="1">
        <v>17.46</v>
      </c>
      <c r="O511">
        <v>2015</v>
      </c>
      <c r="P511" t="s">
        <v>907</v>
      </c>
      <c r="Q511" s="1">
        <v>4.5028279689499007</v>
      </c>
      <c r="R511" s="1">
        <f>train[[#This Row],[Sales]]-train[[#This Row],[Cost]]</f>
        <v>12.957172031050099</v>
      </c>
      <c r="S511" s="2">
        <f>train[[#This Row],[Profit]]/train[[#This Row],[Sales]]</f>
        <v>0.74210607279782925</v>
      </c>
    </row>
    <row r="512" spans="1:19" x14ac:dyDescent="0.3">
      <c r="A512" t="s">
        <v>1115</v>
      </c>
      <c r="B512">
        <v>42151</v>
      </c>
      <c r="C512">
        <v>42156</v>
      </c>
      <c r="D512" t="s">
        <v>56</v>
      </c>
      <c r="E512" t="s">
        <v>856</v>
      </c>
      <c r="F512" t="s">
        <v>19</v>
      </c>
      <c r="G512" t="s">
        <v>20</v>
      </c>
      <c r="H512" t="s">
        <v>123</v>
      </c>
      <c r="I512" t="s">
        <v>59</v>
      </c>
      <c r="J512" t="s">
        <v>60</v>
      </c>
      <c r="K512" t="s">
        <v>51</v>
      </c>
      <c r="L512" t="s">
        <v>52</v>
      </c>
      <c r="M512" t="s">
        <v>1117</v>
      </c>
      <c r="N512" s="1">
        <v>1113.5039999999999</v>
      </c>
      <c r="O512">
        <v>2015</v>
      </c>
      <c r="P512" t="s">
        <v>907</v>
      </c>
      <c r="Q512" s="1">
        <v>10.57537311431685</v>
      </c>
      <c r="R512" s="1">
        <f>train[[#This Row],[Sales]]-train[[#This Row],[Cost]]</f>
        <v>1102.9286268856831</v>
      </c>
      <c r="S512" s="2">
        <f>train[[#This Row],[Profit]]/train[[#This Row],[Sales]]</f>
        <v>0.99050261775950799</v>
      </c>
    </row>
    <row r="513" spans="1:19" x14ac:dyDescent="0.3">
      <c r="A513" t="s">
        <v>1115</v>
      </c>
      <c r="B513">
        <v>42151</v>
      </c>
      <c r="C513">
        <v>42156</v>
      </c>
      <c r="D513" t="s">
        <v>56</v>
      </c>
      <c r="E513" t="s">
        <v>856</v>
      </c>
      <c r="F513" t="s">
        <v>19</v>
      </c>
      <c r="G513" t="s">
        <v>20</v>
      </c>
      <c r="H513" t="s">
        <v>123</v>
      </c>
      <c r="I513" t="s">
        <v>59</v>
      </c>
      <c r="J513" t="s">
        <v>60</v>
      </c>
      <c r="K513" t="s">
        <v>51</v>
      </c>
      <c r="L513" t="s">
        <v>86</v>
      </c>
      <c r="M513" t="s">
        <v>1116</v>
      </c>
      <c r="N513" s="1">
        <v>99.99</v>
      </c>
      <c r="O513">
        <v>2015</v>
      </c>
      <c r="P513" t="s">
        <v>907</v>
      </c>
      <c r="Q513" s="1">
        <v>24.366286230310301</v>
      </c>
      <c r="R513" s="1">
        <f>train[[#This Row],[Sales]]-train[[#This Row],[Cost]]</f>
        <v>75.623713769689687</v>
      </c>
      <c r="S513" s="2">
        <f>train[[#This Row],[Profit]]/train[[#This Row],[Sales]]</f>
        <v>0.75631276897379429</v>
      </c>
    </row>
    <row r="514" spans="1:19" x14ac:dyDescent="0.3">
      <c r="A514" t="s">
        <v>1108</v>
      </c>
      <c r="B514">
        <v>42151</v>
      </c>
      <c r="C514">
        <v>42151</v>
      </c>
      <c r="D514" t="s">
        <v>316</v>
      </c>
      <c r="E514" t="s">
        <v>1109</v>
      </c>
      <c r="F514" t="s">
        <v>70</v>
      </c>
      <c r="G514" t="s">
        <v>20</v>
      </c>
      <c r="H514" t="s">
        <v>206</v>
      </c>
      <c r="I514" t="s">
        <v>59</v>
      </c>
      <c r="J514" t="s">
        <v>60</v>
      </c>
      <c r="K514" t="s">
        <v>24</v>
      </c>
      <c r="L514" t="s">
        <v>35</v>
      </c>
      <c r="M514" t="s">
        <v>1110</v>
      </c>
      <c r="N514" s="1">
        <v>359.32</v>
      </c>
      <c r="O514">
        <v>2015</v>
      </c>
      <c r="P514" t="s">
        <v>907</v>
      </c>
      <c r="Q514" s="1">
        <v>24.62276517734082</v>
      </c>
      <c r="R514" s="1">
        <f>train[[#This Row],[Sales]]-train[[#This Row],[Cost]]</f>
        <v>334.6972348226592</v>
      </c>
      <c r="S514" s="2">
        <f>train[[#This Row],[Profit]]/train[[#This Row],[Sales]]</f>
        <v>0.9314739920479217</v>
      </c>
    </row>
    <row r="515" spans="1:19" x14ac:dyDescent="0.3">
      <c r="A515" t="s">
        <v>1108</v>
      </c>
      <c r="B515">
        <v>42151</v>
      </c>
      <c r="C515">
        <v>42151</v>
      </c>
      <c r="D515" t="s">
        <v>316</v>
      </c>
      <c r="E515" t="s">
        <v>1109</v>
      </c>
      <c r="F515" t="s">
        <v>70</v>
      </c>
      <c r="G515" t="s">
        <v>20</v>
      </c>
      <c r="H515" t="s">
        <v>206</v>
      </c>
      <c r="I515" t="s">
        <v>59</v>
      </c>
      <c r="J515" t="s">
        <v>60</v>
      </c>
      <c r="K515" t="s">
        <v>62</v>
      </c>
      <c r="L515" t="s">
        <v>208</v>
      </c>
      <c r="M515" t="s">
        <v>1111</v>
      </c>
      <c r="N515" s="1">
        <v>567.12</v>
      </c>
      <c r="O515">
        <v>2015</v>
      </c>
      <c r="P515" t="s">
        <v>907</v>
      </c>
      <c r="Q515" s="1">
        <v>146.34253887622361</v>
      </c>
      <c r="R515" s="1">
        <f>train[[#This Row],[Sales]]-train[[#This Row],[Cost]]</f>
        <v>420.77746112377639</v>
      </c>
      <c r="S515" s="2">
        <f>train[[#This Row],[Profit]]/train[[#This Row],[Sales]]</f>
        <v>0.74195489688915284</v>
      </c>
    </row>
    <row r="516" spans="1:19" x14ac:dyDescent="0.3">
      <c r="A516" t="s">
        <v>1121</v>
      </c>
      <c r="B516">
        <v>42152</v>
      </c>
      <c r="C516">
        <v>42157</v>
      </c>
      <c r="D516" t="s">
        <v>17</v>
      </c>
      <c r="E516" t="s">
        <v>1122</v>
      </c>
      <c r="F516" t="s">
        <v>70</v>
      </c>
      <c r="G516" t="s">
        <v>20</v>
      </c>
      <c r="H516" t="s">
        <v>242</v>
      </c>
      <c r="I516" t="s">
        <v>243</v>
      </c>
      <c r="J516" t="s">
        <v>60</v>
      </c>
      <c r="K516" t="s">
        <v>51</v>
      </c>
      <c r="L516" t="s">
        <v>52</v>
      </c>
      <c r="M516" t="s">
        <v>1123</v>
      </c>
      <c r="N516" s="1">
        <v>57.408000000000001</v>
      </c>
      <c r="O516">
        <v>2015</v>
      </c>
      <c r="P516" t="s">
        <v>907</v>
      </c>
      <c r="Q516" s="1">
        <v>3.4260483313548638</v>
      </c>
      <c r="R516" s="1">
        <f>train[[#This Row],[Sales]]-train[[#This Row],[Cost]]</f>
        <v>53.981951668645138</v>
      </c>
      <c r="S516" s="2">
        <f>train[[#This Row],[Profit]]/train[[#This Row],[Sales]]</f>
        <v>0.94032106446218533</v>
      </c>
    </row>
    <row r="517" spans="1:19" x14ac:dyDescent="0.3">
      <c r="A517" t="s">
        <v>1118</v>
      </c>
      <c r="B517">
        <v>42152</v>
      </c>
      <c r="C517">
        <v>42156</v>
      </c>
      <c r="D517" t="s">
        <v>17</v>
      </c>
      <c r="E517" t="s">
        <v>1119</v>
      </c>
      <c r="F517" t="s">
        <v>19</v>
      </c>
      <c r="G517" t="s">
        <v>20</v>
      </c>
      <c r="H517" t="s">
        <v>242</v>
      </c>
      <c r="I517" t="s">
        <v>243</v>
      </c>
      <c r="J517" t="s">
        <v>60</v>
      </c>
      <c r="K517" t="s">
        <v>24</v>
      </c>
      <c r="L517" t="s">
        <v>33</v>
      </c>
      <c r="M517" t="s">
        <v>1120</v>
      </c>
      <c r="N517" s="1">
        <v>136.96</v>
      </c>
      <c r="O517">
        <v>2015</v>
      </c>
      <c r="P517" t="s">
        <v>907</v>
      </c>
      <c r="Q517" s="1">
        <v>19.560279558418038</v>
      </c>
      <c r="R517" s="1">
        <f>train[[#This Row],[Sales]]-train[[#This Row],[Cost]]</f>
        <v>117.39972044158196</v>
      </c>
      <c r="S517" s="2">
        <f>train[[#This Row],[Profit]]/train[[#This Row],[Sales]]</f>
        <v>0.8571825382708963</v>
      </c>
    </row>
    <row r="518" spans="1:19" x14ac:dyDescent="0.3">
      <c r="A518" t="s">
        <v>1121</v>
      </c>
      <c r="B518">
        <v>42152</v>
      </c>
      <c r="C518">
        <v>42157</v>
      </c>
      <c r="D518" t="s">
        <v>17</v>
      </c>
      <c r="E518" t="s">
        <v>1122</v>
      </c>
      <c r="F518" t="s">
        <v>70</v>
      </c>
      <c r="G518" t="s">
        <v>20</v>
      </c>
      <c r="H518" t="s">
        <v>242</v>
      </c>
      <c r="I518" t="s">
        <v>243</v>
      </c>
      <c r="J518" t="s">
        <v>60</v>
      </c>
      <c r="K518" t="s">
        <v>51</v>
      </c>
      <c r="L518" t="s">
        <v>86</v>
      </c>
      <c r="M518" t="s">
        <v>451</v>
      </c>
      <c r="N518" s="1">
        <v>27.6</v>
      </c>
      <c r="O518">
        <v>2015</v>
      </c>
      <c r="P518" t="s">
        <v>907</v>
      </c>
      <c r="Q518" s="1">
        <v>13.907776238549923</v>
      </c>
      <c r="R518" s="1">
        <f>train[[#This Row],[Sales]]-train[[#This Row],[Cost]]</f>
        <v>13.692223761450078</v>
      </c>
      <c r="S518" s="2">
        <f>train[[#This Row],[Profit]]/train[[#This Row],[Sales]]</f>
        <v>0.49609506382065499</v>
      </c>
    </row>
    <row r="519" spans="1:19" x14ac:dyDescent="0.3">
      <c r="A519" t="s">
        <v>1135</v>
      </c>
      <c r="B519">
        <v>42154</v>
      </c>
      <c r="C519">
        <v>42156</v>
      </c>
      <c r="D519" t="s">
        <v>68</v>
      </c>
      <c r="E519" t="s">
        <v>1136</v>
      </c>
      <c r="F519" t="s">
        <v>70</v>
      </c>
      <c r="G519" t="s">
        <v>20</v>
      </c>
      <c r="H519" t="s">
        <v>213</v>
      </c>
      <c r="I519" t="s">
        <v>214</v>
      </c>
      <c r="J519" t="s">
        <v>43</v>
      </c>
      <c r="K519" t="s">
        <v>24</v>
      </c>
      <c r="L519" t="s">
        <v>33</v>
      </c>
      <c r="M519" t="s">
        <v>1139</v>
      </c>
      <c r="N519" s="1">
        <v>25.584</v>
      </c>
      <c r="O519">
        <v>2015</v>
      </c>
      <c r="P519" t="s">
        <v>907</v>
      </c>
      <c r="Q519" s="1">
        <v>12.935484020183081</v>
      </c>
      <c r="R519" s="1">
        <f>train[[#This Row],[Sales]]-train[[#This Row],[Cost]]</f>
        <v>12.648515979816919</v>
      </c>
      <c r="S519" s="2">
        <f>train[[#This Row],[Profit]]/train[[#This Row],[Sales]]</f>
        <v>0.4943916502430003</v>
      </c>
    </row>
    <row r="520" spans="1:19" x14ac:dyDescent="0.3">
      <c r="A520" t="s">
        <v>1135</v>
      </c>
      <c r="B520">
        <v>42154</v>
      </c>
      <c r="C520">
        <v>42156</v>
      </c>
      <c r="D520" t="s">
        <v>68</v>
      </c>
      <c r="E520" t="s">
        <v>1136</v>
      </c>
      <c r="F520" t="s">
        <v>70</v>
      </c>
      <c r="G520" t="s">
        <v>20</v>
      </c>
      <c r="H520" t="s">
        <v>213</v>
      </c>
      <c r="I520" t="s">
        <v>214</v>
      </c>
      <c r="J520" t="s">
        <v>43</v>
      </c>
      <c r="K520" t="s">
        <v>51</v>
      </c>
      <c r="L520" t="s">
        <v>52</v>
      </c>
      <c r="M520" t="s">
        <v>1140</v>
      </c>
      <c r="N520" s="1">
        <v>464</v>
      </c>
      <c r="O520">
        <v>2015</v>
      </c>
      <c r="P520" t="s">
        <v>907</v>
      </c>
      <c r="Q520" s="1">
        <v>87.641801289250793</v>
      </c>
      <c r="R520" s="1">
        <f>train[[#This Row],[Sales]]-train[[#This Row],[Cost]]</f>
        <v>376.35819871074921</v>
      </c>
      <c r="S520" s="2">
        <f>train[[#This Row],[Profit]]/train[[#This Row],[Sales]]</f>
        <v>0.8111168075662698</v>
      </c>
    </row>
    <row r="521" spans="1:19" x14ac:dyDescent="0.3">
      <c r="A521" t="s">
        <v>1126</v>
      </c>
      <c r="B521">
        <v>42154</v>
      </c>
      <c r="C521">
        <v>42160</v>
      </c>
      <c r="D521" t="s">
        <v>17</v>
      </c>
      <c r="E521" t="s">
        <v>1127</v>
      </c>
      <c r="F521" t="s">
        <v>70</v>
      </c>
      <c r="G521" t="s">
        <v>20</v>
      </c>
      <c r="H521" t="s">
        <v>325</v>
      </c>
      <c r="I521" t="s">
        <v>92</v>
      </c>
      <c r="J521" t="s">
        <v>50</v>
      </c>
      <c r="K521" t="s">
        <v>24</v>
      </c>
      <c r="L521" t="s">
        <v>25</v>
      </c>
      <c r="M521" t="s">
        <v>1128</v>
      </c>
      <c r="N521" s="1">
        <v>13.62</v>
      </c>
      <c r="O521">
        <v>2015</v>
      </c>
      <c r="P521" t="s">
        <v>907</v>
      </c>
      <c r="Q521" s="1">
        <v>4.3236688051817076</v>
      </c>
      <c r="R521" s="1">
        <f>train[[#This Row],[Sales]]-train[[#This Row],[Cost]]</f>
        <v>9.2963311948182916</v>
      </c>
      <c r="S521" s="2">
        <f>train[[#This Row],[Profit]]/train[[#This Row],[Sales]]</f>
        <v>0.68255001430383933</v>
      </c>
    </row>
    <row r="522" spans="1:19" x14ac:dyDescent="0.3">
      <c r="A522" t="s">
        <v>1124</v>
      </c>
      <c r="B522">
        <v>42154</v>
      </c>
      <c r="C522">
        <v>42158</v>
      </c>
      <c r="D522" t="s">
        <v>17</v>
      </c>
      <c r="E522" t="s">
        <v>1125</v>
      </c>
      <c r="F522" t="s">
        <v>70</v>
      </c>
      <c r="G522" t="s">
        <v>20</v>
      </c>
      <c r="H522" t="s">
        <v>309</v>
      </c>
      <c r="I522" t="s">
        <v>32</v>
      </c>
      <c r="J522" t="s">
        <v>23</v>
      </c>
      <c r="K522" t="s">
        <v>51</v>
      </c>
      <c r="L522" t="s">
        <v>910</v>
      </c>
      <c r="M522" t="s">
        <v>911</v>
      </c>
      <c r="N522" s="1">
        <v>719.976</v>
      </c>
      <c r="O522">
        <v>2015</v>
      </c>
      <c r="P522" t="s">
        <v>907</v>
      </c>
      <c r="Q522" s="1">
        <v>20.394135200801006</v>
      </c>
      <c r="R522" s="1">
        <f>train[[#This Row],[Sales]]-train[[#This Row],[Cost]]</f>
        <v>699.58186479919902</v>
      </c>
      <c r="S522" s="2">
        <f>train[[#This Row],[Profit]]/train[[#This Row],[Sales]]</f>
        <v>0.9716738680167103</v>
      </c>
    </row>
    <row r="523" spans="1:19" x14ac:dyDescent="0.3">
      <c r="A523" t="s">
        <v>1129</v>
      </c>
      <c r="B523">
        <v>42154</v>
      </c>
      <c r="C523">
        <v>42160</v>
      </c>
      <c r="D523" t="s">
        <v>17</v>
      </c>
      <c r="E523" t="s">
        <v>1130</v>
      </c>
      <c r="F523" t="s">
        <v>19</v>
      </c>
      <c r="G523" t="s">
        <v>20</v>
      </c>
      <c r="H523" t="s">
        <v>1131</v>
      </c>
      <c r="I523" t="s">
        <v>32</v>
      </c>
      <c r="J523" t="s">
        <v>23</v>
      </c>
      <c r="K523" t="s">
        <v>62</v>
      </c>
      <c r="L523" t="s">
        <v>208</v>
      </c>
      <c r="M523" t="s">
        <v>1132</v>
      </c>
      <c r="N523" s="1">
        <v>355.45499999999998</v>
      </c>
      <c r="O523">
        <v>2015</v>
      </c>
      <c r="P523" t="s">
        <v>907</v>
      </c>
      <c r="Q523" s="1">
        <v>116.906124884935</v>
      </c>
      <c r="R523" s="1">
        <f>train[[#This Row],[Sales]]-train[[#This Row],[Cost]]</f>
        <v>238.54887511506499</v>
      </c>
      <c r="S523" s="2">
        <f>train[[#This Row],[Profit]]/train[[#This Row],[Sales]]</f>
        <v>0.67110850913636044</v>
      </c>
    </row>
    <row r="524" spans="1:19" x14ac:dyDescent="0.3">
      <c r="A524" t="s">
        <v>1135</v>
      </c>
      <c r="B524">
        <v>42154</v>
      </c>
      <c r="C524">
        <v>42156</v>
      </c>
      <c r="D524" t="s">
        <v>68</v>
      </c>
      <c r="E524" t="s">
        <v>1136</v>
      </c>
      <c r="F524" t="s">
        <v>70</v>
      </c>
      <c r="G524" t="s">
        <v>20</v>
      </c>
      <c r="H524" t="s">
        <v>213</v>
      </c>
      <c r="I524" t="s">
        <v>214</v>
      </c>
      <c r="J524" t="s">
        <v>43</v>
      </c>
      <c r="K524" t="s">
        <v>24</v>
      </c>
      <c r="L524" t="s">
        <v>144</v>
      </c>
      <c r="M524" t="s">
        <v>1138</v>
      </c>
      <c r="N524" s="1">
        <v>235.95</v>
      </c>
      <c r="O524">
        <v>2015</v>
      </c>
      <c r="P524" t="s">
        <v>907</v>
      </c>
      <c r="Q524" s="1">
        <v>26.470720561774499</v>
      </c>
      <c r="R524" s="1">
        <f>train[[#This Row],[Sales]]-train[[#This Row],[Cost]]</f>
        <v>209.47927943822549</v>
      </c>
      <c r="S524" s="2">
        <f>train[[#This Row],[Profit]]/train[[#This Row],[Sales]]</f>
        <v>0.88781216121307693</v>
      </c>
    </row>
    <row r="525" spans="1:19" x14ac:dyDescent="0.3">
      <c r="A525" t="s">
        <v>1135</v>
      </c>
      <c r="B525">
        <v>42154</v>
      </c>
      <c r="C525">
        <v>42156</v>
      </c>
      <c r="D525" t="s">
        <v>68</v>
      </c>
      <c r="E525" t="s">
        <v>1136</v>
      </c>
      <c r="F525" t="s">
        <v>70</v>
      </c>
      <c r="G525" t="s">
        <v>20</v>
      </c>
      <c r="H525" t="s">
        <v>213</v>
      </c>
      <c r="I525" t="s">
        <v>214</v>
      </c>
      <c r="J525" t="s">
        <v>43</v>
      </c>
      <c r="K525" t="s">
        <v>24</v>
      </c>
      <c r="L525" t="s">
        <v>25</v>
      </c>
      <c r="M525" t="s">
        <v>1137</v>
      </c>
      <c r="N525" s="1">
        <v>39.96</v>
      </c>
      <c r="O525">
        <v>2015</v>
      </c>
      <c r="P525" t="s">
        <v>907</v>
      </c>
      <c r="Q525" s="1">
        <v>5.4017234790905899</v>
      </c>
      <c r="R525" s="1">
        <f>train[[#This Row],[Sales]]-train[[#This Row],[Cost]]</f>
        <v>34.558276520909409</v>
      </c>
      <c r="S525" s="2">
        <f>train[[#This Row],[Profit]]/train[[#This Row],[Sales]]</f>
        <v>0.86482173475749269</v>
      </c>
    </row>
    <row r="526" spans="1:19" x14ac:dyDescent="0.3">
      <c r="A526" t="s">
        <v>1133</v>
      </c>
      <c r="B526">
        <v>42154</v>
      </c>
      <c r="C526">
        <v>42161</v>
      </c>
      <c r="D526" t="s">
        <v>17</v>
      </c>
      <c r="E526" t="s">
        <v>1134</v>
      </c>
      <c r="F526" t="s">
        <v>19</v>
      </c>
      <c r="G526" t="s">
        <v>20</v>
      </c>
      <c r="H526" t="s">
        <v>213</v>
      </c>
      <c r="I526" t="s">
        <v>214</v>
      </c>
      <c r="J526" t="s">
        <v>43</v>
      </c>
      <c r="K526" t="s">
        <v>24</v>
      </c>
      <c r="L526" t="s">
        <v>33</v>
      </c>
      <c r="M526" t="s">
        <v>952</v>
      </c>
      <c r="N526" s="1">
        <v>70.367999999999995</v>
      </c>
      <c r="O526">
        <v>2015</v>
      </c>
      <c r="P526" t="s">
        <v>907</v>
      </c>
      <c r="Q526" s="1">
        <v>6.4828219585063378</v>
      </c>
      <c r="R526" s="1">
        <f>train[[#This Row],[Sales]]-train[[#This Row],[Cost]]</f>
        <v>63.88517804149366</v>
      </c>
      <c r="S526" s="2">
        <f>train[[#This Row],[Profit]]/train[[#This Row],[Sales]]</f>
        <v>0.90787258471881627</v>
      </c>
    </row>
    <row r="527" spans="1:19" x14ac:dyDescent="0.3">
      <c r="A527" t="s">
        <v>1141</v>
      </c>
      <c r="B527">
        <v>42155</v>
      </c>
      <c r="C527">
        <v>42160</v>
      </c>
      <c r="D527" t="s">
        <v>17</v>
      </c>
      <c r="E527" t="s">
        <v>1142</v>
      </c>
      <c r="F527" t="s">
        <v>19</v>
      </c>
      <c r="G527" t="s">
        <v>20</v>
      </c>
      <c r="H527" t="s">
        <v>478</v>
      </c>
      <c r="I527" t="s">
        <v>479</v>
      </c>
      <c r="J527" t="s">
        <v>50</v>
      </c>
      <c r="K527" t="s">
        <v>51</v>
      </c>
      <c r="L527" t="s">
        <v>52</v>
      </c>
      <c r="M527" t="s">
        <v>1143</v>
      </c>
      <c r="N527" s="1">
        <v>113.73</v>
      </c>
      <c r="O527">
        <v>2015</v>
      </c>
      <c r="P527" t="s">
        <v>907</v>
      </c>
      <c r="Q527" s="1">
        <v>35.377762494335805</v>
      </c>
      <c r="R527" s="1">
        <f>train[[#This Row],[Sales]]-train[[#This Row],[Cost]]</f>
        <v>78.352237505664192</v>
      </c>
      <c r="S527" s="2">
        <f>train[[#This Row],[Profit]]/train[[#This Row],[Sales]]</f>
        <v>0.68893201007354421</v>
      </c>
    </row>
    <row r="528" spans="1:19" x14ac:dyDescent="0.3">
      <c r="A528" t="s">
        <v>1141</v>
      </c>
      <c r="B528">
        <v>42155</v>
      </c>
      <c r="C528">
        <v>42160</v>
      </c>
      <c r="D528" t="s">
        <v>17</v>
      </c>
      <c r="E528" t="s">
        <v>1142</v>
      </c>
      <c r="F528" t="s">
        <v>19</v>
      </c>
      <c r="G528" t="s">
        <v>20</v>
      </c>
      <c r="H528" t="s">
        <v>478</v>
      </c>
      <c r="I528" t="s">
        <v>479</v>
      </c>
      <c r="J528" t="s">
        <v>50</v>
      </c>
      <c r="K528" t="s">
        <v>51</v>
      </c>
      <c r="L528" t="s">
        <v>52</v>
      </c>
      <c r="M528" t="s">
        <v>1144</v>
      </c>
      <c r="N528" s="1">
        <v>659.97</v>
      </c>
      <c r="O528">
        <v>2015</v>
      </c>
      <c r="P528" t="s">
        <v>907</v>
      </c>
      <c r="Q528" s="1">
        <v>215.33116718593411</v>
      </c>
      <c r="R528" s="1">
        <f>train[[#This Row],[Sales]]-train[[#This Row],[Cost]]</f>
        <v>444.63883281406595</v>
      </c>
      <c r="S528" s="2">
        <f>train[[#This Row],[Profit]]/train[[#This Row],[Sales]]</f>
        <v>0.67372582513457568</v>
      </c>
    </row>
    <row r="529" spans="1:19" x14ac:dyDescent="0.3">
      <c r="A529" t="s">
        <v>1145</v>
      </c>
      <c r="B529">
        <v>42156</v>
      </c>
      <c r="C529">
        <v>42161</v>
      </c>
      <c r="D529" t="s">
        <v>17</v>
      </c>
      <c r="E529" t="s">
        <v>1146</v>
      </c>
      <c r="F529" t="s">
        <v>19</v>
      </c>
      <c r="G529" t="s">
        <v>20</v>
      </c>
      <c r="H529" t="s">
        <v>1147</v>
      </c>
      <c r="I529" t="s">
        <v>157</v>
      </c>
      <c r="J529" t="s">
        <v>50</v>
      </c>
      <c r="K529" t="s">
        <v>51</v>
      </c>
      <c r="L529" t="s">
        <v>52</v>
      </c>
      <c r="M529" t="s">
        <v>1150</v>
      </c>
      <c r="N529" s="1">
        <v>881.93</v>
      </c>
      <c r="O529">
        <v>2015</v>
      </c>
      <c r="P529" t="s">
        <v>1149</v>
      </c>
      <c r="Q529" s="1">
        <v>180.61804650925569</v>
      </c>
      <c r="R529" s="1">
        <f>train[[#This Row],[Sales]]-train[[#This Row],[Cost]]</f>
        <v>701.31195349074426</v>
      </c>
      <c r="S529" s="2">
        <f>train[[#This Row],[Profit]]/train[[#This Row],[Sales]]</f>
        <v>0.7952013804845558</v>
      </c>
    </row>
    <row r="530" spans="1:19" x14ac:dyDescent="0.3">
      <c r="A530" t="s">
        <v>1145</v>
      </c>
      <c r="B530">
        <v>42156</v>
      </c>
      <c r="C530">
        <v>42161</v>
      </c>
      <c r="D530" t="s">
        <v>17</v>
      </c>
      <c r="E530" t="s">
        <v>1146</v>
      </c>
      <c r="F530" t="s">
        <v>19</v>
      </c>
      <c r="G530" t="s">
        <v>20</v>
      </c>
      <c r="H530" t="s">
        <v>1147</v>
      </c>
      <c r="I530" t="s">
        <v>157</v>
      </c>
      <c r="J530" t="s">
        <v>50</v>
      </c>
      <c r="K530" t="s">
        <v>62</v>
      </c>
      <c r="L530" t="s">
        <v>81</v>
      </c>
      <c r="M530" t="s">
        <v>1148</v>
      </c>
      <c r="N530" s="1">
        <v>22.2</v>
      </c>
      <c r="O530">
        <v>2015</v>
      </c>
      <c r="P530" t="s">
        <v>1149</v>
      </c>
      <c r="Q530" s="1">
        <v>1.2723415939177829</v>
      </c>
      <c r="R530" s="1">
        <f>train[[#This Row],[Sales]]-train[[#This Row],[Cost]]</f>
        <v>20.927658406082216</v>
      </c>
      <c r="S530" s="2">
        <f>train[[#This Row],[Profit]]/train[[#This Row],[Sales]]</f>
        <v>0.94268731558928909</v>
      </c>
    </row>
    <row r="531" spans="1:19" x14ac:dyDescent="0.3">
      <c r="A531" t="s">
        <v>1155</v>
      </c>
      <c r="B531">
        <v>42156</v>
      </c>
      <c r="C531">
        <v>42161</v>
      </c>
      <c r="D531" t="s">
        <v>56</v>
      </c>
      <c r="E531" t="s">
        <v>1156</v>
      </c>
      <c r="F531" t="s">
        <v>30</v>
      </c>
      <c r="G531" t="s">
        <v>20</v>
      </c>
      <c r="H531" t="s">
        <v>494</v>
      </c>
      <c r="I531" t="s">
        <v>495</v>
      </c>
      <c r="J531" t="s">
        <v>23</v>
      </c>
      <c r="K531" t="s">
        <v>24</v>
      </c>
      <c r="L531" t="s">
        <v>25</v>
      </c>
      <c r="M531" t="s">
        <v>1157</v>
      </c>
      <c r="N531" s="1">
        <v>47.88</v>
      </c>
      <c r="O531">
        <v>2015</v>
      </c>
      <c r="P531" t="s">
        <v>1149</v>
      </c>
      <c r="Q531" s="1">
        <v>17.37152132575055</v>
      </c>
      <c r="R531" s="1">
        <f>train[[#This Row],[Sales]]-train[[#This Row],[Cost]]</f>
        <v>30.508478674249453</v>
      </c>
      <c r="S531" s="2">
        <f>train[[#This Row],[Profit]]/train[[#This Row],[Sales]]</f>
        <v>0.63718627139201023</v>
      </c>
    </row>
    <row r="532" spans="1:19" x14ac:dyDescent="0.3">
      <c r="A532" t="s">
        <v>1155</v>
      </c>
      <c r="B532">
        <v>42156</v>
      </c>
      <c r="C532">
        <v>42161</v>
      </c>
      <c r="D532" t="s">
        <v>56</v>
      </c>
      <c r="E532" t="s">
        <v>1156</v>
      </c>
      <c r="F532" t="s">
        <v>30</v>
      </c>
      <c r="G532" t="s">
        <v>20</v>
      </c>
      <c r="H532" t="s">
        <v>494</v>
      </c>
      <c r="I532" t="s">
        <v>495</v>
      </c>
      <c r="J532" t="s">
        <v>23</v>
      </c>
      <c r="K532" t="s">
        <v>24</v>
      </c>
      <c r="L532" t="s">
        <v>144</v>
      </c>
      <c r="M532" t="s">
        <v>1163</v>
      </c>
      <c r="N532" s="1">
        <v>1503.25</v>
      </c>
      <c r="O532">
        <v>2015</v>
      </c>
      <c r="P532" t="s">
        <v>1149</v>
      </c>
      <c r="Q532" s="1">
        <v>128.1354126329741</v>
      </c>
      <c r="R532" s="1">
        <f>train[[#This Row],[Sales]]-train[[#This Row],[Cost]]</f>
        <v>1375.1145873670259</v>
      </c>
      <c r="S532" s="2">
        <f>train[[#This Row],[Profit]]/train[[#This Row],[Sales]]</f>
        <v>0.91476107591353795</v>
      </c>
    </row>
    <row r="533" spans="1:19" x14ac:dyDescent="0.3">
      <c r="A533" t="s">
        <v>1159</v>
      </c>
      <c r="B533">
        <v>42156</v>
      </c>
      <c r="C533">
        <v>42161</v>
      </c>
      <c r="D533" t="s">
        <v>17</v>
      </c>
      <c r="E533" t="s">
        <v>489</v>
      </c>
      <c r="F533" t="s">
        <v>70</v>
      </c>
      <c r="G533" t="s">
        <v>20</v>
      </c>
      <c r="H533" t="s">
        <v>218</v>
      </c>
      <c r="I533" t="s">
        <v>164</v>
      </c>
      <c r="J533" t="s">
        <v>23</v>
      </c>
      <c r="K533" t="s">
        <v>24</v>
      </c>
      <c r="L533" t="s">
        <v>144</v>
      </c>
      <c r="M533" t="s">
        <v>1160</v>
      </c>
      <c r="N533" s="1">
        <v>65.52</v>
      </c>
      <c r="O533">
        <v>2015</v>
      </c>
      <c r="P533" t="s">
        <v>1149</v>
      </c>
      <c r="Q533" s="1">
        <v>17.935623121099074</v>
      </c>
      <c r="R533" s="1">
        <f>train[[#This Row],[Sales]]-train[[#This Row],[Cost]]</f>
        <v>47.584376878900926</v>
      </c>
      <c r="S533" s="2">
        <f>train[[#This Row],[Profit]]/train[[#This Row],[Sales]]</f>
        <v>0.72625727837150378</v>
      </c>
    </row>
    <row r="534" spans="1:19" x14ac:dyDescent="0.3">
      <c r="A534" t="s">
        <v>1159</v>
      </c>
      <c r="B534">
        <v>42156</v>
      </c>
      <c r="C534">
        <v>42161</v>
      </c>
      <c r="D534" t="s">
        <v>17</v>
      </c>
      <c r="E534" t="s">
        <v>489</v>
      </c>
      <c r="F534" t="s">
        <v>70</v>
      </c>
      <c r="G534" t="s">
        <v>20</v>
      </c>
      <c r="H534" t="s">
        <v>218</v>
      </c>
      <c r="I534" t="s">
        <v>164</v>
      </c>
      <c r="J534" t="s">
        <v>23</v>
      </c>
      <c r="K534" t="s">
        <v>24</v>
      </c>
      <c r="L534" t="s">
        <v>33</v>
      </c>
      <c r="M534" t="s">
        <v>1162</v>
      </c>
      <c r="N534" s="1">
        <v>138.56</v>
      </c>
      <c r="O534">
        <v>2015</v>
      </c>
      <c r="P534" t="s">
        <v>1149</v>
      </c>
      <c r="Q534" s="1">
        <v>9.7853364275448182</v>
      </c>
      <c r="R534" s="1">
        <f>train[[#This Row],[Sales]]-train[[#This Row],[Cost]]</f>
        <v>128.77466357245518</v>
      </c>
      <c r="S534" s="2">
        <f>train[[#This Row],[Profit]]/train[[#This Row],[Sales]]</f>
        <v>0.92937834564416266</v>
      </c>
    </row>
    <row r="535" spans="1:19" x14ac:dyDescent="0.3">
      <c r="A535" t="s">
        <v>1155</v>
      </c>
      <c r="B535">
        <v>42156</v>
      </c>
      <c r="C535">
        <v>42161</v>
      </c>
      <c r="D535" t="s">
        <v>56</v>
      </c>
      <c r="E535" t="s">
        <v>1156</v>
      </c>
      <c r="F535" t="s">
        <v>30</v>
      </c>
      <c r="G535" t="s">
        <v>20</v>
      </c>
      <c r="H535" t="s">
        <v>494</v>
      </c>
      <c r="I535" t="s">
        <v>495</v>
      </c>
      <c r="J535" t="s">
        <v>23</v>
      </c>
      <c r="K535" t="s">
        <v>62</v>
      </c>
      <c r="L535" t="s">
        <v>63</v>
      </c>
      <c r="M535" t="s">
        <v>64</v>
      </c>
      <c r="N535" s="1">
        <v>2001.86</v>
      </c>
      <c r="O535">
        <v>2015</v>
      </c>
      <c r="P535" t="s">
        <v>1149</v>
      </c>
      <c r="Q535" s="1">
        <v>404.73249823339029</v>
      </c>
      <c r="R535" s="1">
        <f>train[[#This Row],[Sales]]-train[[#This Row],[Cost]]</f>
        <v>1597.1275017666096</v>
      </c>
      <c r="S535" s="2">
        <f>train[[#This Row],[Profit]]/train[[#This Row],[Sales]]</f>
        <v>0.79782177663103793</v>
      </c>
    </row>
    <row r="536" spans="1:19" x14ac:dyDescent="0.3">
      <c r="A536" t="s">
        <v>1151</v>
      </c>
      <c r="B536">
        <v>42156</v>
      </c>
      <c r="C536">
        <v>42161</v>
      </c>
      <c r="D536" t="s">
        <v>17</v>
      </c>
      <c r="E536" t="s">
        <v>1152</v>
      </c>
      <c r="F536" t="s">
        <v>30</v>
      </c>
      <c r="G536" t="s">
        <v>20</v>
      </c>
      <c r="H536" t="s">
        <v>1153</v>
      </c>
      <c r="I536" t="s">
        <v>265</v>
      </c>
      <c r="J536" t="s">
        <v>43</v>
      </c>
      <c r="K536" t="s">
        <v>24</v>
      </c>
      <c r="L536" t="s">
        <v>33</v>
      </c>
      <c r="M536" t="s">
        <v>1154</v>
      </c>
      <c r="N536" s="1">
        <v>45.48</v>
      </c>
      <c r="O536">
        <v>2015</v>
      </c>
      <c r="P536" t="s">
        <v>1149</v>
      </c>
      <c r="Q536" s="1">
        <v>18.953722256471444</v>
      </c>
      <c r="R536" s="1">
        <f>train[[#This Row],[Sales]]-train[[#This Row],[Cost]]</f>
        <v>26.526277743528553</v>
      </c>
      <c r="S536" s="2">
        <f>train[[#This Row],[Profit]]/train[[#This Row],[Sales]]</f>
        <v>0.58325148952349504</v>
      </c>
    </row>
    <row r="537" spans="1:19" x14ac:dyDescent="0.3">
      <c r="A537" t="s">
        <v>1155</v>
      </c>
      <c r="B537">
        <v>42156</v>
      </c>
      <c r="C537">
        <v>42161</v>
      </c>
      <c r="D537" t="s">
        <v>56</v>
      </c>
      <c r="E537" t="s">
        <v>1156</v>
      </c>
      <c r="F537" t="s">
        <v>30</v>
      </c>
      <c r="G537" t="s">
        <v>20</v>
      </c>
      <c r="H537" t="s">
        <v>494</v>
      </c>
      <c r="I537" t="s">
        <v>495</v>
      </c>
      <c r="J537" t="s">
        <v>23</v>
      </c>
      <c r="K537" t="s">
        <v>24</v>
      </c>
      <c r="L537" t="s">
        <v>35</v>
      </c>
      <c r="M537" t="s">
        <v>1158</v>
      </c>
      <c r="N537" s="1">
        <v>166.72</v>
      </c>
      <c r="O537">
        <v>2015</v>
      </c>
      <c r="P537" t="s">
        <v>1149</v>
      </c>
      <c r="Q537" s="1">
        <v>30.696232680805029</v>
      </c>
      <c r="R537" s="1">
        <f>train[[#This Row],[Sales]]-train[[#This Row],[Cost]]</f>
        <v>136.02376731919497</v>
      </c>
      <c r="S537" s="2">
        <f>train[[#This Row],[Profit]]/train[[#This Row],[Sales]]</f>
        <v>0.81588152182818485</v>
      </c>
    </row>
    <row r="538" spans="1:19" x14ac:dyDescent="0.3">
      <c r="A538" t="s">
        <v>1155</v>
      </c>
      <c r="B538">
        <v>42156</v>
      </c>
      <c r="C538">
        <v>42161</v>
      </c>
      <c r="D538" t="s">
        <v>56</v>
      </c>
      <c r="E538" t="s">
        <v>1156</v>
      </c>
      <c r="F538" t="s">
        <v>30</v>
      </c>
      <c r="G538" t="s">
        <v>20</v>
      </c>
      <c r="H538" t="s">
        <v>494</v>
      </c>
      <c r="I538" t="s">
        <v>495</v>
      </c>
      <c r="J538" t="s">
        <v>23</v>
      </c>
      <c r="K538" t="s">
        <v>24</v>
      </c>
      <c r="L538" t="s">
        <v>25</v>
      </c>
      <c r="M538" t="s">
        <v>1161</v>
      </c>
      <c r="N538" s="1">
        <v>25.92</v>
      </c>
      <c r="O538">
        <v>2015</v>
      </c>
      <c r="P538" t="s">
        <v>1149</v>
      </c>
      <c r="Q538" s="1">
        <v>4.9377584691613716</v>
      </c>
      <c r="R538" s="1">
        <f>train[[#This Row],[Sales]]-train[[#This Row],[Cost]]</f>
        <v>20.982241530838628</v>
      </c>
      <c r="S538" s="2">
        <f>train[[#This Row],[Profit]]/train[[#This Row],[Sales]]</f>
        <v>0.80950005906013223</v>
      </c>
    </row>
    <row r="539" spans="1:19" x14ac:dyDescent="0.3">
      <c r="A539" t="s">
        <v>1151</v>
      </c>
      <c r="B539">
        <v>42156</v>
      </c>
      <c r="C539">
        <v>42161</v>
      </c>
      <c r="D539" t="s">
        <v>17</v>
      </c>
      <c r="E539" t="s">
        <v>1152</v>
      </c>
      <c r="F539" t="s">
        <v>30</v>
      </c>
      <c r="G539" t="s">
        <v>20</v>
      </c>
      <c r="H539" t="s">
        <v>1153</v>
      </c>
      <c r="I539" t="s">
        <v>265</v>
      </c>
      <c r="J539" t="s">
        <v>43</v>
      </c>
      <c r="K539" t="s">
        <v>24</v>
      </c>
      <c r="L539" t="s">
        <v>44</v>
      </c>
      <c r="M539" t="s">
        <v>1164</v>
      </c>
      <c r="N539" s="1">
        <v>289.2</v>
      </c>
      <c r="O539">
        <v>2015</v>
      </c>
      <c r="P539" t="s">
        <v>1149</v>
      </c>
      <c r="Q539" s="1">
        <v>101.39627185747345</v>
      </c>
      <c r="R539" s="1">
        <f>train[[#This Row],[Sales]]-train[[#This Row],[Cost]]</f>
        <v>187.80372814252655</v>
      </c>
      <c r="S539" s="2">
        <f>train[[#This Row],[Profit]]/train[[#This Row],[Sales]]</f>
        <v>0.64939048458688298</v>
      </c>
    </row>
    <row r="540" spans="1:19" x14ac:dyDescent="0.3">
      <c r="A540" t="s">
        <v>1166</v>
      </c>
      <c r="B540">
        <v>42157</v>
      </c>
      <c r="C540">
        <v>42162</v>
      </c>
      <c r="D540" t="s">
        <v>17</v>
      </c>
      <c r="E540" t="s">
        <v>453</v>
      </c>
      <c r="F540" t="s">
        <v>30</v>
      </c>
      <c r="G540" t="s">
        <v>20</v>
      </c>
      <c r="H540" t="s">
        <v>1167</v>
      </c>
      <c r="I540" t="s">
        <v>445</v>
      </c>
      <c r="J540" t="s">
        <v>60</v>
      </c>
      <c r="K540" t="s">
        <v>24</v>
      </c>
      <c r="L540" t="s">
        <v>33</v>
      </c>
      <c r="M540" t="s">
        <v>1168</v>
      </c>
      <c r="N540" s="1">
        <v>59.808</v>
      </c>
      <c r="O540">
        <v>2015</v>
      </c>
      <c r="P540" t="s">
        <v>1149</v>
      </c>
      <c r="Q540" s="1">
        <v>5.0019540561222398</v>
      </c>
      <c r="R540" s="1">
        <f>train[[#This Row],[Sales]]-train[[#This Row],[Cost]]</f>
        <v>54.806045943877763</v>
      </c>
      <c r="S540" s="2">
        <f>train[[#This Row],[Profit]]/train[[#This Row],[Sales]]</f>
        <v>0.91636647177430719</v>
      </c>
    </row>
    <row r="541" spans="1:19" x14ac:dyDescent="0.3">
      <c r="A541" t="s">
        <v>1166</v>
      </c>
      <c r="B541">
        <v>42157</v>
      </c>
      <c r="C541">
        <v>42162</v>
      </c>
      <c r="D541" t="s">
        <v>17</v>
      </c>
      <c r="E541" t="s">
        <v>453</v>
      </c>
      <c r="F541" t="s">
        <v>30</v>
      </c>
      <c r="G541" t="s">
        <v>20</v>
      </c>
      <c r="H541" t="s">
        <v>1167</v>
      </c>
      <c r="I541" t="s">
        <v>445</v>
      </c>
      <c r="J541" t="s">
        <v>60</v>
      </c>
      <c r="K541" t="s">
        <v>62</v>
      </c>
      <c r="L541" t="s">
        <v>81</v>
      </c>
      <c r="M541" t="s">
        <v>1170</v>
      </c>
      <c r="N541" s="1">
        <v>73.319999999999993</v>
      </c>
      <c r="O541">
        <v>2015</v>
      </c>
      <c r="P541" t="s">
        <v>1149</v>
      </c>
      <c r="Q541" s="1">
        <v>14.993158194100502</v>
      </c>
      <c r="R541" s="1">
        <f>train[[#This Row],[Sales]]-train[[#This Row],[Cost]]</f>
        <v>58.326841805899491</v>
      </c>
      <c r="S541" s="2">
        <f>train[[#This Row],[Profit]]/train[[#This Row],[Sales]]</f>
        <v>0.79551066292825279</v>
      </c>
    </row>
    <row r="542" spans="1:19" x14ac:dyDescent="0.3">
      <c r="A542" t="s">
        <v>1165</v>
      </c>
      <c r="B542">
        <v>42157</v>
      </c>
      <c r="C542">
        <v>42161</v>
      </c>
      <c r="D542" t="s">
        <v>17</v>
      </c>
      <c r="E542" t="s">
        <v>787</v>
      </c>
      <c r="F542" t="s">
        <v>19</v>
      </c>
      <c r="G542" t="s">
        <v>20</v>
      </c>
      <c r="H542" t="s">
        <v>133</v>
      </c>
      <c r="I542" t="s">
        <v>72</v>
      </c>
      <c r="J542" t="s">
        <v>50</v>
      </c>
      <c r="K542" t="s">
        <v>24</v>
      </c>
      <c r="L542" t="s">
        <v>44</v>
      </c>
      <c r="M542" t="s">
        <v>1048</v>
      </c>
      <c r="N542" s="1">
        <v>8.56</v>
      </c>
      <c r="O542">
        <v>2015</v>
      </c>
      <c r="P542" t="s">
        <v>1149</v>
      </c>
      <c r="Q542" s="1">
        <v>4.4560022618852946</v>
      </c>
      <c r="R542" s="1">
        <f>train[[#This Row],[Sales]]-train[[#This Row],[Cost]]</f>
        <v>4.1039977381147059</v>
      </c>
      <c r="S542" s="2">
        <f>train[[#This Row],[Profit]]/train[[#This Row],[Sales]]</f>
        <v>0.47943898809751234</v>
      </c>
    </row>
    <row r="543" spans="1:19" x14ac:dyDescent="0.3">
      <c r="A543" t="s">
        <v>1165</v>
      </c>
      <c r="B543">
        <v>42157</v>
      </c>
      <c r="C543">
        <v>42161</v>
      </c>
      <c r="D543" t="s">
        <v>17</v>
      </c>
      <c r="E543" t="s">
        <v>787</v>
      </c>
      <c r="F543" t="s">
        <v>19</v>
      </c>
      <c r="G543" t="s">
        <v>20</v>
      </c>
      <c r="H543" t="s">
        <v>133</v>
      </c>
      <c r="I543" t="s">
        <v>72</v>
      </c>
      <c r="J543" t="s">
        <v>50</v>
      </c>
      <c r="K543" t="s">
        <v>51</v>
      </c>
      <c r="L543" t="s">
        <v>52</v>
      </c>
      <c r="M543" t="s">
        <v>1169</v>
      </c>
      <c r="N543" s="1">
        <v>239.97</v>
      </c>
      <c r="O543">
        <v>2015</v>
      </c>
      <c r="P543" t="s">
        <v>1149</v>
      </c>
      <c r="Q543" s="1">
        <v>55.53774165016695</v>
      </c>
      <c r="R543" s="1">
        <f>train[[#This Row],[Sales]]-train[[#This Row],[Cost]]</f>
        <v>184.43225834983303</v>
      </c>
      <c r="S543" s="2">
        <f>train[[#This Row],[Profit]]/train[[#This Row],[Sales]]</f>
        <v>0.76856381360100445</v>
      </c>
    </row>
    <row r="544" spans="1:19" x14ac:dyDescent="0.3">
      <c r="A544" t="s">
        <v>1165</v>
      </c>
      <c r="B544">
        <v>42157</v>
      </c>
      <c r="C544">
        <v>42161</v>
      </c>
      <c r="D544" t="s">
        <v>17</v>
      </c>
      <c r="E544" t="s">
        <v>787</v>
      </c>
      <c r="F544" t="s">
        <v>19</v>
      </c>
      <c r="G544" t="s">
        <v>20</v>
      </c>
      <c r="H544" t="s">
        <v>133</v>
      </c>
      <c r="I544" t="s">
        <v>72</v>
      </c>
      <c r="J544" t="s">
        <v>50</v>
      </c>
      <c r="K544" t="s">
        <v>24</v>
      </c>
      <c r="L544" t="s">
        <v>35</v>
      </c>
      <c r="M544" t="s">
        <v>473</v>
      </c>
      <c r="N544" s="1">
        <v>356.94</v>
      </c>
      <c r="O544">
        <v>2015</v>
      </c>
      <c r="P544" t="s">
        <v>1149</v>
      </c>
      <c r="Q544" s="1">
        <v>84.99689809609329</v>
      </c>
      <c r="R544" s="1">
        <f>train[[#This Row],[Sales]]-train[[#This Row],[Cost]]</f>
        <v>271.94310190390672</v>
      </c>
      <c r="S544" s="2">
        <f>train[[#This Row],[Profit]]/train[[#This Row],[Sales]]</f>
        <v>0.76187342943886005</v>
      </c>
    </row>
    <row r="545" spans="1:19" x14ac:dyDescent="0.3">
      <c r="A545" t="s">
        <v>1174</v>
      </c>
      <c r="B545">
        <v>42158</v>
      </c>
      <c r="C545">
        <v>42162</v>
      </c>
      <c r="D545" t="s">
        <v>56</v>
      </c>
      <c r="E545" t="s">
        <v>1175</v>
      </c>
      <c r="F545" t="s">
        <v>19</v>
      </c>
      <c r="G545" t="s">
        <v>20</v>
      </c>
      <c r="H545" t="s">
        <v>242</v>
      </c>
      <c r="I545" t="s">
        <v>243</v>
      </c>
      <c r="J545" t="s">
        <v>60</v>
      </c>
      <c r="K545" t="s">
        <v>62</v>
      </c>
      <c r="L545" t="s">
        <v>208</v>
      </c>
      <c r="M545" t="s">
        <v>709</v>
      </c>
      <c r="N545" s="1">
        <v>515.88</v>
      </c>
      <c r="O545">
        <v>2015</v>
      </c>
      <c r="P545" t="s">
        <v>1149</v>
      </c>
      <c r="Q545" s="1">
        <v>197.52157968456936</v>
      </c>
      <c r="R545" s="1">
        <f>train[[#This Row],[Sales]]-train[[#This Row],[Cost]]</f>
        <v>318.35842031543064</v>
      </c>
      <c r="S545" s="2">
        <f>train[[#This Row],[Profit]]/train[[#This Row],[Sales]]</f>
        <v>0.6171171984093794</v>
      </c>
    </row>
    <row r="546" spans="1:19" x14ac:dyDescent="0.3">
      <c r="A546" t="s">
        <v>1171</v>
      </c>
      <c r="B546">
        <v>42158</v>
      </c>
      <c r="C546">
        <v>42162</v>
      </c>
      <c r="D546" t="s">
        <v>56</v>
      </c>
      <c r="E546" t="s">
        <v>1172</v>
      </c>
      <c r="F546" t="s">
        <v>30</v>
      </c>
      <c r="G546" t="s">
        <v>20</v>
      </c>
      <c r="H546" t="s">
        <v>1043</v>
      </c>
      <c r="I546" t="s">
        <v>164</v>
      </c>
      <c r="J546" t="s">
        <v>23</v>
      </c>
      <c r="K546" t="s">
        <v>24</v>
      </c>
      <c r="L546" t="s">
        <v>104</v>
      </c>
      <c r="M546" t="s">
        <v>1173</v>
      </c>
      <c r="N546" s="1">
        <v>15.28</v>
      </c>
      <c r="O546">
        <v>2015</v>
      </c>
      <c r="P546" t="s">
        <v>1149</v>
      </c>
      <c r="Q546" s="1">
        <v>6.1066698494907143</v>
      </c>
      <c r="R546" s="1">
        <f>train[[#This Row],[Sales]]-train[[#This Row],[Cost]]</f>
        <v>9.173330150509285</v>
      </c>
      <c r="S546" s="2">
        <f>train[[#This Row],[Profit]]/train[[#This Row],[Sales]]</f>
        <v>0.60034883183961296</v>
      </c>
    </row>
    <row r="547" spans="1:19" x14ac:dyDescent="0.3">
      <c r="A547" t="s">
        <v>1177</v>
      </c>
      <c r="B547">
        <v>42159</v>
      </c>
      <c r="C547">
        <v>42164</v>
      </c>
      <c r="D547" t="s">
        <v>17</v>
      </c>
      <c r="E547" t="s">
        <v>1178</v>
      </c>
      <c r="F547" t="s">
        <v>19</v>
      </c>
      <c r="G547" t="s">
        <v>20</v>
      </c>
      <c r="H547" t="s">
        <v>213</v>
      </c>
      <c r="I547" t="s">
        <v>214</v>
      </c>
      <c r="J547" t="s">
        <v>43</v>
      </c>
      <c r="K547" t="s">
        <v>62</v>
      </c>
      <c r="L547" t="s">
        <v>81</v>
      </c>
      <c r="M547" t="s">
        <v>842</v>
      </c>
      <c r="N547" s="1">
        <v>13.96</v>
      </c>
      <c r="O547">
        <v>2015</v>
      </c>
      <c r="P547" t="s">
        <v>1149</v>
      </c>
      <c r="Q547" s="1">
        <v>1.7601246276903746</v>
      </c>
      <c r="R547" s="1">
        <f>train[[#This Row],[Sales]]-train[[#This Row],[Cost]]</f>
        <v>12.199875372309627</v>
      </c>
      <c r="S547" s="2">
        <f>train[[#This Row],[Profit]]/train[[#This Row],[Sales]]</f>
        <v>0.87391657394768096</v>
      </c>
    </row>
    <row r="548" spans="1:19" x14ac:dyDescent="0.3">
      <c r="A548" t="s">
        <v>1176</v>
      </c>
      <c r="B548">
        <v>42159</v>
      </c>
      <c r="C548">
        <v>42164</v>
      </c>
      <c r="D548" t="s">
        <v>17</v>
      </c>
      <c r="E548" t="s">
        <v>617</v>
      </c>
      <c r="F548" t="s">
        <v>30</v>
      </c>
      <c r="G548" t="s">
        <v>20</v>
      </c>
      <c r="H548" t="s">
        <v>347</v>
      </c>
      <c r="I548" t="s">
        <v>113</v>
      </c>
      <c r="J548" t="s">
        <v>43</v>
      </c>
      <c r="K548" t="s">
        <v>24</v>
      </c>
      <c r="L548" t="s">
        <v>25</v>
      </c>
      <c r="M548" t="s">
        <v>935</v>
      </c>
      <c r="N548" s="1">
        <v>16.224</v>
      </c>
      <c r="O548">
        <v>2015</v>
      </c>
      <c r="P548" t="s">
        <v>1149</v>
      </c>
      <c r="Q548" s="1">
        <v>7.2632215389136219</v>
      </c>
      <c r="R548" s="1">
        <f>train[[#This Row],[Sales]]-train[[#This Row],[Cost]]</f>
        <v>8.9607784610863774</v>
      </c>
      <c r="S548" s="2">
        <f>train[[#This Row],[Profit]]/train[[#This Row],[Sales]]</f>
        <v>0.55231622664487035</v>
      </c>
    </row>
    <row r="549" spans="1:19" x14ac:dyDescent="0.3">
      <c r="A549" t="s">
        <v>1177</v>
      </c>
      <c r="B549">
        <v>42159</v>
      </c>
      <c r="C549">
        <v>42164</v>
      </c>
      <c r="D549" t="s">
        <v>17</v>
      </c>
      <c r="E549" t="s">
        <v>1178</v>
      </c>
      <c r="F549" t="s">
        <v>19</v>
      </c>
      <c r="G549" t="s">
        <v>20</v>
      </c>
      <c r="H549" t="s">
        <v>213</v>
      </c>
      <c r="I549" t="s">
        <v>214</v>
      </c>
      <c r="J549" t="s">
        <v>43</v>
      </c>
      <c r="K549" t="s">
        <v>62</v>
      </c>
      <c r="L549" t="s">
        <v>81</v>
      </c>
      <c r="M549" t="s">
        <v>1180</v>
      </c>
      <c r="N549" s="1">
        <v>56.96</v>
      </c>
      <c r="O549">
        <v>2015</v>
      </c>
      <c r="P549" t="s">
        <v>1149</v>
      </c>
      <c r="Q549" s="1">
        <v>17.40674105712657</v>
      </c>
      <c r="R549" s="1">
        <f>train[[#This Row],[Sales]]-train[[#This Row],[Cost]]</f>
        <v>39.553258942873427</v>
      </c>
      <c r="S549" s="2">
        <f>train[[#This Row],[Profit]]/train[[#This Row],[Sales]]</f>
        <v>0.69440412469932278</v>
      </c>
    </row>
    <row r="550" spans="1:19" x14ac:dyDescent="0.3">
      <c r="A550" t="s">
        <v>1177</v>
      </c>
      <c r="B550">
        <v>42159</v>
      </c>
      <c r="C550">
        <v>42164</v>
      </c>
      <c r="D550" t="s">
        <v>17</v>
      </c>
      <c r="E550" t="s">
        <v>1178</v>
      </c>
      <c r="F550" t="s">
        <v>19</v>
      </c>
      <c r="G550" t="s">
        <v>20</v>
      </c>
      <c r="H550" t="s">
        <v>213</v>
      </c>
      <c r="I550" t="s">
        <v>214</v>
      </c>
      <c r="J550" t="s">
        <v>43</v>
      </c>
      <c r="K550" t="s">
        <v>62</v>
      </c>
      <c r="L550" t="s">
        <v>126</v>
      </c>
      <c r="M550" t="s">
        <v>1179</v>
      </c>
      <c r="N550" s="1">
        <v>353.56799999999998</v>
      </c>
      <c r="O550">
        <v>2015</v>
      </c>
      <c r="P550" t="s">
        <v>1149</v>
      </c>
      <c r="Q550" s="1">
        <v>84.574815659445292</v>
      </c>
      <c r="R550" s="1">
        <f>train[[#This Row],[Sales]]-train[[#This Row],[Cost]]</f>
        <v>268.99318434055471</v>
      </c>
      <c r="S550" s="2">
        <f>train[[#This Row],[Profit]]/train[[#This Row],[Sales]]</f>
        <v>0.76079618161302698</v>
      </c>
    </row>
    <row r="551" spans="1:19" x14ac:dyDescent="0.3">
      <c r="A551" t="s">
        <v>1177</v>
      </c>
      <c r="B551">
        <v>42159</v>
      </c>
      <c r="C551">
        <v>42164</v>
      </c>
      <c r="D551" t="s">
        <v>17</v>
      </c>
      <c r="E551" t="s">
        <v>1178</v>
      </c>
      <c r="F551" t="s">
        <v>19</v>
      </c>
      <c r="G551" t="s">
        <v>20</v>
      </c>
      <c r="H551" t="s">
        <v>213</v>
      </c>
      <c r="I551" t="s">
        <v>214</v>
      </c>
      <c r="J551" t="s">
        <v>43</v>
      </c>
      <c r="K551" t="s">
        <v>24</v>
      </c>
      <c r="L551" t="s">
        <v>144</v>
      </c>
      <c r="M551" t="s">
        <v>1181</v>
      </c>
      <c r="N551" s="1">
        <v>15.56</v>
      </c>
      <c r="O551">
        <v>2015</v>
      </c>
      <c r="P551" t="s">
        <v>1149</v>
      </c>
      <c r="Q551" s="1">
        <v>6.9570909741525213</v>
      </c>
      <c r="R551" s="1">
        <f>train[[#This Row],[Sales]]-train[[#This Row],[Cost]]</f>
        <v>8.6029090258474792</v>
      </c>
      <c r="S551" s="2">
        <f>train[[#This Row],[Profit]]/train[[#This Row],[Sales]]</f>
        <v>0.55288618418042923</v>
      </c>
    </row>
    <row r="552" spans="1:19" x14ac:dyDescent="0.3">
      <c r="A552" t="s">
        <v>1185</v>
      </c>
      <c r="B552">
        <v>42161</v>
      </c>
      <c r="C552">
        <v>42164</v>
      </c>
      <c r="D552" t="s">
        <v>68</v>
      </c>
      <c r="E552" t="s">
        <v>1186</v>
      </c>
      <c r="F552" t="s">
        <v>19</v>
      </c>
      <c r="G552" t="s">
        <v>20</v>
      </c>
      <c r="H552" t="s">
        <v>896</v>
      </c>
      <c r="I552" t="s">
        <v>214</v>
      </c>
      <c r="J552" t="s">
        <v>43</v>
      </c>
      <c r="K552" t="s">
        <v>24</v>
      </c>
      <c r="L552" t="s">
        <v>44</v>
      </c>
      <c r="M552" t="s">
        <v>1187</v>
      </c>
      <c r="N552" s="1">
        <v>13.36</v>
      </c>
      <c r="O552">
        <v>2015</v>
      </c>
      <c r="P552" t="s">
        <v>1149</v>
      </c>
      <c r="Q552" s="1">
        <v>1.193903184997102</v>
      </c>
      <c r="R552" s="1">
        <f>train[[#This Row],[Sales]]-train[[#This Row],[Cost]]</f>
        <v>12.166096815002897</v>
      </c>
      <c r="S552" s="2">
        <f>train[[#This Row],[Profit]]/train[[#This Row],[Sales]]</f>
        <v>0.91063598914692345</v>
      </c>
    </row>
    <row r="553" spans="1:19" x14ac:dyDescent="0.3">
      <c r="A553" t="s">
        <v>1190</v>
      </c>
      <c r="B553">
        <v>42161</v>
      </c>
      <c r="C553">
        <v>42165</v>
      </c>
      <c r="D553" t="s">
        <v>17</v>
      </c>
      <c r="E553" t="s">
        <v>1191</v>
      </c>
      <c r="F553" t="s">
        <v>30</v>
      </c>
      <c r="G553" t="s">
        <v>20</v>
      </c>
      <c r="H553" t="s">
        <v>21</v>
      </c>
      <c r="I553" t="s">
        <v>22</v>
      </c>
      <c r="J553" t="s">
        <v>23</v>
      </c>
      <c r="K553" t="s">
        <v>24</v>
      </c>
      <c r="L553" t="s">
        <v>37</v>
      </c>
      <c r="M553" t="s">
        <v>137</v>
      </c>
      <c r="N553" s="1">
        <v>100.24</v>
      </c>
      <c r="O553">
        <v>2015</v>
      </c>
      <c r="P553" t="s">
        <v>1149</v>
      </c>
      <c r="Q553" s="1">
        <v>10.809999761495897</v>
      </c>
      <c r="R553" s="1">
        <f>train[[#This Row],[Sales]]-train[[#This Row],[Cost]]</f>
        <v>89.430000238504093</v>
      </c>
      <c r="S553" s="2">
        <f>train[[#This Row],[Profit]]/train[[#This Row],[Sales]]</f>
        <v>0.89215882121412704</v>
      </c>
    </row>
    <row r="554" spans="1:19" x14ac:dyDescent="0.3">
      <c r="A554" t="s">
        <v>1182</v>
      </c>
      <c r="B554">
        <v>42161</v>
      </c>
      <c r="C554">
        <v>42166</v>
      </c>
      <c r="D554" t="s">
        <v>17</v>
      </c>
      <c r="E554" t="s">
        <v>1183</v>
      </c>
      <c r="F554" t="s">
        <v>70</v>
      </c>
      <c r="G554" t="s">
        <v>20</v>
      </c>
      <c r="H554" t="s">
        <v>630</v>
      </c>
      <c r="I554" t="s">
        <v>214</v>
      </c>
      <c r="J554" t="s">
        <v>43</v>
      </c>
      <c r="K554" t="s">
        <v>24</v>
      </c>
      <c r="L554" t="s">
        <v>33</v>
      </c>
      <c r="M554" t="s">
        <v>1194</v>
      </c>
      <c r="N554" s="1">
        <v>149.54400000000001</v>
      </c>
      <c r="O554">
        <v>2015</v>
      </c>
      <c r="P554" t="s">
        <v>1149</v>
      </c>
      <c r="Q554" s="1">
        <v>35.461008739426397</v>
      </c>
      <c r="R554" s="1">
        <f>train[[#This Row],[Sales]]-train[[#This Row],[Cost]]</f>
        <v>114.08299126057361</v>
      </c>
      <c r="S554" s="2">
        <f>train[[#This Row],[Profit]]/train[[#This Row],[Sales]]</f>
        <v>0.76287240718834326</v>
      </c>
    </row>
    <row r="555" spans="1:19" x14ac:dyDescent="0.3">
      <c r="A555" t="s">
        <v>1182</v>
      </c>
      <c r="B555">
        <v>42161</v>
      </c>
      <c r="C555">
        <v>42166</v>
      </c>
      <c r="D555" t="s">
        <v>17</v>
      </c>
      <c r="E555" t="s">
        <v>1183</v>
      </c>
      <c r="F555" t="s">
        <v>70</v>
      </c>
      <c r="G555" t="s">
        <v>20</v>
      </c>
      <c r="H555" t="s">
        <v>630</v>
      </c>
      <c r="I555" t="s">
        <v>214</v>
      </c>
      <c r="J555" t="s">
        <v>43</v>
      </c>
      <c r="K555" t="s">
        <v>62</v>
      </c>
      <c r="L555" t="s">
        <v>208</v>
      </c>
      <c r="M555" t="s">
        <v>1184</v>
      </c>
      <c r="N555" s="1">
        <v>991.76400000000001</v>
      </c>
      <c r="O555">
        <v>2015</v>
      </c>
      <c r="P555" t="s">
        <v>1149</v>
      </c>
      <c r="Q555" s="1">
        <v>218.59693226298137</v>
      </c>
      <c r="R555" s="1">
        <f>train[[#This Row],[Sales]]-train[[#This Row],[Cost]]</f>
        <v>773.16706773701867</v>
      </c>
      <c r="S555" s="2">
        <f>train[[#This Row],[Profit]]/train[[#This Row],[Sales]]</f>
        <v>0.77958775246633139</v>
      </c>
    </row>
    <row r="556" spans="1:19" x14ac:dyDescent="0.3">
      <c r="A556" t="s">
        <v>1195</v>
      </c>
      <c r="B556">
        <v>42161</v>
      </c>
      <c r="C556">
        <v>42167</v>
      </c>
      <c r="D556" t="s">
        <v>17</v>
      </c>
      <c r="E556" t="s">
        <v>787</v>
      </c>
      <c r="F556" t="s">
        <v>19</v>
      </c>
      <c r="G556" t="s">
        <v>20</v>
      </c>
      <c r="H556" t="s">
        <v>457</v>
      </c>
      <c r="I556" t="s">
        <v>237</v>
      </c>
      <c r="J556" t="s">
        <v>50</v>
      </c>
      <c r="K556" t="s">
        <v>24</v>
      </c>
      <c r="L556" t="s">
        <v>33</v>
      </c>
      <c r="M556" t="s">
        <v>1196</v>
      </c>
      <c r="N556" s="1">
        <v>1.365</v>
      </c>
      <c r="O556">
        <v>2015</v>
      </c>
      <c r="P556" t="s">
        <v>1149</v>
      </c>
      <c r="Q556" s="1">
        <v>0.65398392774360414</v>
      </c>
      <c r="R556" s="1">
        <f>train[[#This Row],[Sales]]-train[[#This Row],[Cost]]</f>
        <v>0.71101607225639585</v>
      </c>
      <c r="S556" s="2">
        <f>train[[#This Row],[Profit]]/train[[#This Row],[Sales]]</f>
        <v>0.52089089542593103</v>
      </c>
    </row>
    <row r="557" spans="1:19" x14ac:dyDescent="0.3">
      <c r="A557" t="s">
        <v>1188</v>
      </c>
      <c r="B557">
        <v>42161</v>
      </c>
      <c r="C557">
        <v>42167</v>
      </c>
      <c r="D557" t="s">
        <v>17</v>
      </c>
      <c r="E557" t="s">
        <v>1189</v>
      </c>
      <c r="F557" t="s">
        <v>19</v>
      </c>
      <c r="G557" t="s">
        <v>20</v>
      </c>
      <c r="H557" t="s">
        <v>309</v>
      </c>
      <c r="I557" t="s">
        <v>32</v>
      </c>
      <c r="J557" t="s">
        <v>23</v>
      </c>
      <c r="K557" t="s">
        <v>24</v>
      </c>
      <c r="L557" t="s">
        <v>104</v>
      </c>
      <c r="M557" t="s">
        <v>1192</v>
      </c>
      <c r="N557" s="1">
        <v>13.984</v>
      </c>
      <c r="O557">
        <v>2015</v>
      </c>
      <c r="P557" t="s">
        <v>1149</v>
      </c>
      <c r="Q557" s="1">
        <v>3.7442092296403851</v>
      </c>
      <c r="R557" s="1">
        <f>train[[#This Row],[Sales]]-train[[#This Row],[Cost]]</f>
        <v>10.239790770359615</v>
      </c>
      <c r="S557" s="2">
        <f>train[[#This Row],[Profit]]/train[[#This Row],[Sales]]</f>
        <v>0.73225048415043015</v>
      </c>
    </row>
    <row r="558" spans="1:19" x14ac:dyDescent="0.3">
      <c r="A558" t="s">
        <v>1182</v>
      </c>
      <c r="B558">
        <v>42161</v>
      </c>
      <c r="C558">
        <v>42166</v>
      </c>
      <c r="D558" t="s">
        <v>17</v>
      </c>
      <c r="E558" t="s">
        <v>1183</v>
      </c>
      <c r="F558" t="s">
        <v>70</v>
      </c>
      <c r="G558" t="s">
        <v>20</v>
      </c>
      <c r="H558" t="s">
        <v>630</v>
      </c>
      <c r="I558" t="s">
        <v>214</v>
      </c>
      <c r="J558" t="s">
        <v>43</v>
      </c>
      <c r="K558" t="s">
        <v>24</v>
      </c>
      <c r="L558" t="s">
        <v>293</v>
      </c>
      <c r="M558" t="s">
        <v>1193</v>
      </c>
      <c r="N558" s="1">
        <v>17.14</v>
      </c>
      <c r="O558">
        <v>2015</v>
      </c>
      <c r="P558" t="s">
        <v>1149</v>
      </c>
      <c r="Q558" s="1">
        <v>4.8009139790359985</v>
      </c>
      <c r="R558" s="1">
        <f>train[[#This Row],[Sales]]-train[[#This Row],[Cost]]</f>
        <v>12.339086020964002</v>
      </c>
      <c r="S558" s="2">
        <f>train[[#This Row],[Profit]]/train[[#This Row],[Sales]]</f>
        <v>0.71990000122310394</v>
      </c>
    </row>
    <row r="559" spans="1:19" x14ac:dyDescent="0.3">
      <c r="A559" t="s">
        <v>1188</v>
      </c>
      <c r="B559">
        <v>42161</v>
      </c>
      <c r="C559">
        <v>42167</v>
      </c>
      <c r="D559" t="s">
        <v>17</v>
      </c>
      <c r="E559" t="s">
        <v>1189</v>
      </c>
      <c r="F559" t="s">
        <v>19</v>
      </c>
      <c r="G559" t="s">
        <v>20</v>
      </c>
      <c r="H559" t="s">
        <v>309</v>
      </c>
      <c r="I559" t="s">
        <v>32</v>
      </c>
      <c r="J559" t="s">
        <v>23</v>
      </c>
      <c r="K559" t="s">
        <v>24</v>
      </c>
      <c r="L559" t="s">
        <v>33</v>
      </c>
      <c r="M559" t="s">
        <v>725</v>
      </c>
      <c r="N559" s="1">
        <v>24.588000000000001</v>
      </c>
      <c r="O559">
        <v>2015</v>
      </c>
      <c r="P559" t="s">
        <v>1149</v>
      </c>
      <c r="Q559" s="1">
        <v>11.263094271347732</v>
      </c>
      <c r="R559" s="1">
        <f>train[[#This Row],[Sales]]-train[[#This Row],[Cost]]</f>
        <v>13.324905728652269</v>
      </c>
      <c r="S559" s="2">
        <f>train[[#This Row],[Profit]]/train[[#This Row],[Sales]]</f>
        <v>0.54192718922451066</v>
      </c>
    </row>
    <row r="560" spans="1:19" x14ac:dyDescent="0.3">
      <c r="A560" t="s">
        <v>1195</v>
      </c>
      <c r="B560">
        <v>42161</v>
      </c>
      <c r="C560">
        <v>42167</v>
      </c>
      <c r="D560" t="s">
        <v>17</v>
      </c>
      <c r="E560" t="s">
        <v>787</v>
      </c>
      <c r="F560" t="s">
        <v>19</v>
      </c>
      <c r="G560" t="s">
        <v>20</v>
      </c>
      <c r="H560" t="s">
        <v>457</v>
      </c>
      <c r="I560" t="s">
        <v>237</v>
      </c>
      <c r="J560" t="s">
        <v>50</v>
      </c>
      <c r="K560" t="s">
        <v>24</v>
      </c>
      <c r="L560" t="s">
        <v>25</v>
      </c>
      <c r="M560" t="s">
        <v>1087</v>
      </c>
      <c r="N560" s="1">
        <v>62.015999999999998</v>
      </c>
      <c r="O560">
        <v>2015</v>
      </c>
      <c r="P560" t="s">
        <v>1149</v>
      </c>
      <c r="Q560" s="1">
        <v>26.799088070591242</v>
      </c>
      <c r="R560" s="1">
        <f>train[[#This Row],[Sales]]-train[[#This Row],[Cost]]</f>
        <v>35.216911929408752</v>
      </c>
      <c r="S560" s="2">
        <f>train[[#This Row],[Profit]]/train[[#This Row],[Sales]]</f>
        <v>0.56786816191642087</v>
      </c>
    </row>
    <row r="561" spans="1:19" x14ac:dyDescent="0.3">
      <c r="A561" t="s">
        <v>1200</v>
      </c>
      <c r="B561">
        <v>42162</v>
      </c>
      <c r="C561">
        <v>42166</v>
      </c>
      <c r="D561" t="s">
        <v>56</v>
      </c>
      <c r="E561" t="s">
        <v>1201</v>
      </c>
      <c r="F561" t="s">
        <v>19</v>
      </c>
      <c r="G561" t="s">
        <v>20</v>
      </c>
      <c r="H561" t="s">
        <v>1202</v>
      </c>
      <c r="I561" t="s">
        <v>32</v>
      </c>
      <c r="J561" t="s">
        <v>23</v>
      </c>
      <c r="K561" t="s">
        <v>62</v>
      </c>
      <c r="L561" t="s">
        <v>208</v>
      </c>
      <c r="M561" t="s">
        <v>1203</v>
      </c>
      <c r="N561" s="1">
        <v>268.935</v>
      </c>
      <c r="O561">
        <v>2015</v>
      </c>
      <c r="P561" t="s">
        <v>1149</v>
      </c>
      <c r="Q561" s="1">
        <v>105.7612200630505</v>
      </c>
      <c r="R561" s="1">
        <f>train[[#This Row],[Sales]]-train[[#This Row],[Cost]]</f>
        <v>163.1737799369495</v>
      </c>
      <c r="S561" s="2">
        <f>train[[#This Row],[Profit]]/train[[#This Row],[Sales]]</f>
        <v>0.60674058763994831</v>
      </c>
    </row>
    <row r="562" spans="1:19" x14ac:dyDescent="0.3">
      <c r="A562" t="s">
        <v>1197</v>
      </c>
      <c r="B562">
        <v>42162</v>
      </c>
      <c r="C562">
        <v>42165</v>
      </c>
      <c r="D562" t="s">
        <v>56</v>
      </c>
      <c r="E562" t="s">
        <v>1198</v>
      </c>
      <c r="F562" t="s">
        <v>70</v>
      </c>
      <c r="G562" t="s">
        <v>20</v>
      </c>
      <c r="H562" t="s">
        <v>1199</v>
      </c>
      <c r="I562" t="s">
        <v>32</v>
      </c>
      <c r="J562" t="s">
        <v>23</v>
      </c>
      <c r="K562" t="s">
        <v>24</v>
      </c>
      <c r="L562" t="s">
        <v>33</v>
      </c>
      <c r="M562" t="s">
        <v>1194</v>
      </c>
      <c r="N562" s="1">
        <v>12.462</v>
      </c>
      <c r="O562">
        <v>2015</v>
      </c>
      <c r="P562" t="s">
        <v>1149</v>
      </c>
      <c r="Q562" s="1">
        <v>2.2873714614321323</v>
      </c>
      <c r="R562" s="1">
        <f>train[[#This Row],[Sales]]-train[[#This Row],[Cost]]</f>
        <v>10.174628538567868</v>
      </c>
      <c r="S562" s="2">
        <f>train[[#This Row],[Profit]]/train[[#This Row],[Sales]]</f>
        <v>0.81645229807156705</v>
      </c>
    </row>
    <row r="563" spans="1:19" x14ac:dyDescent="0.3">
      <c r="A563" t="s">
        <v>1208</v>
      </c>
      <c r="B563">
        <v>42163</v>
      </c>
      <c r="C563">
        <v>42168</v>
      </c>
      <c r="D563" t="s">
        <v>17</v>
      </c>
      <c r="E563" t="s">
        <v>1209</v>
      </c>
      <c r="F563" t="s">
        <v>19</v>
      </c>
      <c r="G563" t="s">
        <v>20</v>
      </c>
      <c r="H563" t="s">
        <v>630</v>
      </c>
      <c r="I563" t="s">
        <v>214</v>
      </c>
      <c r="J563" t="s">
        <v>43</v>
      </c>
      <c r="K563" t="s">
        <v>24</v>
      </c>
      <c r="L563" t="s">
        <v>33</v>
      </c>
      <c r="M563" t="s">
        <v>1120</v>
      </c>
      <c r="N563" s="1">
        <v>68.48</v>
      </c>
      <c r="O563">
        <v>2015</v>
      </c>
      <c r="P563" t="s">
        <v>1149</v>
      </c>
      <c r="Q563" s="1">
        <v>24.077856648093292</v>
      </c>
      <c r="R563" s="1">
        <f>train[[#This Row],[Sales]]-train[[#This Row],[Cost]]</f>
        <v>44.402143351906716</v>
      </c>
      <c r="S563" s="2">
        <f>train[[#This Row],[Profit]]/train[[#This Row],[Sales]]</f>
        <v>0.64839578492854433</v>
      </c>
    </row>
    <row r="564" spans="1:19" x14ac:dyDescent="0.3">
      <c r="A564" t="s">
        <v>1204</v>
      </c>
      <c r="B564">
        <v>42163</v>
      </c>
      <c r="C564">
        <v>42167</v>
      </c>
      <c r="D564" t="s">
        <v>17</v>
      </c>
      <c r="E564" t="s">
        <v>1205</v>
      </c>
      <c r="F564" t="s">
        <v>70</v>
      </c>
      <c r="G564" t="s">
        <v>20</v>
      </c>
      <c r="H564" t="s">
        <v>1206</v>
      </c>
      <c r="I564" t="s">
        <v>173</v>
      </c>
      <c r="J564" t="s">
        <v>50</v>
      </c>
      <c r="K564" t="s">
        <v>62</v>
      </c>
      <c r="L564" t="s">
        <v>63</v>
      </c>
      <c r="M564" t="s">
        <v>1207</v>
      </c>
      <c r="N564" s="1">
        <v>170.352</v>
      </c>
      <c r="O564">
        <v>2015</v>
      </c>
      <c r="P564" t="s">
        <v>1149</v>
      </c>
      <c r="Q564" s="1">
        <v>29.095248207024039</v>
      </c>
      <c r="R564" s="1">
        <f>train[[#This Row],[Sales]]-train[[#This Row],[Cost]]</f>
        <v>141.25675179297596</v>
      </c>
      <c r="S564" s="2">
        <f>train[[#This Row],[Profit]]/train[[#This Row],[Sales]]</f>
        <v>0.82920512698985605</v>
      </c>
    </row>
    <row r="565" spans="1:19" x14ac:dyDescent="0.3">
      <c r="A565" t="s">
        <v>1210</v>
      </c>
      <c r="B565">
        <v>42163</v>
      </c>
      <c r="C565">
        <v>42169</v>
      </c>
      <c r="D565" t="s">
        <v>17</v>
      </c>
      <c r="E565" t="s">
        <v>1211</v>
      </c>
      <c r="F565" t="s">
        <v>19</v>
      </c>
      <c r="G565" t="s">
        <v>20</v>
      </c>
      <c r="H565" t="s">
        <v>242</v>
      </c>
      <c r="I565" t="s">
        <v>243</v>
      </c>
      <c r="J565" t="s">
        <v>60</v>
      </c>
      <c r="K565" t="s">
        <v>62</v>
      </c>
      <c r="L565" t="s">
        <v>63</v>
      </c>
      <c r="M565" t="s">
        <v>1212</v>
      </c>
      <c r="N565" s="1">
        <v>585.55200000000002</v>
      </c>
      <c r="O565">
        <v>2015</v>
      </c>
      <c r="P565" t="s">
        <v>1149</v>
      </c>
      <c r="Q565" s="1">
        <v>91.019250330306988</v>
      </c>
      <c r="R565" s="1">
        <f>train[[#This Row],[Sales]]-train[[#This Row],[Cost]]</f>
        <v>494.53274966969303</v>
      </c>
      <c r="S565" s="2">
        <f>train[[#This Row],[Profit]]/train[[#This Row],[Sales]]</f>
        <v>0.84455821117457208</v>
      </c>
    </row>
    <row r="566" spans="1:19" x14ac:dyDescent="0.3">
      <c r="A566" t="s">
        <v>1208</v>
      </c>
      <c r="B566">
        <v>42163</v>
      </c>
      <c r="C566">
        <v>42168</v>
      </c>
      <c r="D566" t="s">
        <v>17</v>
      </c>
      <c r="E566" t="s">
        <v>1209</v>
      </c>
      <c r="F566" t="s">
        <v>19</v>
      </c>
      <c r="G566" t="s">
        <v>20</v>
      </c>
      <c r="H566" t="s">
        <v>630</v>
      </c>
      <c r="I566" t="s">
        <v>214</v>
      </c>
      <c r="J566" t="s">
        <v>43</v>
      </c>
      <c r="K566" t="s">
        <v>24</v>
      </c>
      <c r="L566" t="s">
        <v>35</v>
      </c>
      <c r="M566" t="s">
        <v>1213</v>
      </c>
      <c r="N566" s="1">
        <v>1676.88</v>
      </c>
      <c r="O566">
        <v>2015</v>
      </c>
      <c r="P566" t="s">
        <v>1149</v>
      </c>
      <c r="Q566" s="1">
        <v>665.01375538628179</v>
      </c>
      <c r="R566" s="1">
        <f>train[[#This Row],[Sales]]-train[[#This Row],[Cost]]</f>
        <v>1011.8662446137183</v>
      </c>
      <c r="S566" s="2">
        <f>train[[#This Row],[Profit]]/train[[#This Row],[Sales]]</f>
        <v>0.6034219768938256</v>
      </c>
    </row>
    <row r="567" spans="1:19" x14ac:dyDescent="0.3">
      <c r="A567" t="s">
        <v>1229</v>
      </c>
      <c r="B567">
        <v>42164</v>
      </c>
      <c r="C567">
        <v>42169</v>
      </c>
      <c r="D567" t="s">
        <v>17</v>
      </c>
      <c r="E567" t="s">
        <v>1230</v>
      </c>
      <c r="F567" t="s">
        <v>19</v>
      </c>
      <c r="G567" t="s">
        <v>20</v>
      </c>
      <c r="H567" t="s">
        <v>58</v>
      </c>
      <c r="I567" t="s">
        <v>59</v>
      </c>
      <c r="J567" t="s">
        <v>60</v>
      </c>
      <c r="K567" t="s">
        <v>24</v>
      </c>
      <c r="L567" t="s">
        <v>44</v>
      </c>
      <c r="M567" t="s">
        <v>1235</v>
      </c>
      <c r="N567" s="1">
        <v>7.28</v>
      </c>
      <c r="O567">
        <v>2015</v>
      </c>
      <c r="P567" t="s">
        <v>1149</v>
      </c>
      <c r="Q567" s="1">
        <v>1.2178478040403369</v>
      </c>
      <c r="R567" s="1">
        <f>train[[#This Row],[Sales]]-train[[#This Row],[Cost]]</f>
        <v>6.0621521959596638</v>
      </c>
      <c r="S567" s="2">
        <f>train[[#This Row],[Profit]]/train[[#This Row],[Sales]]</f>
        <v>0.83271321373072305</v>
      </c>
    </row>
    <row r="568" spans="1:19" x14ac:dyDescent="0.3">
      <c r="A568" t="s">
        <v>1229</v>
      </c>
      <c r="B568">
        <v>42164</v>
      </c>
      <c r="C568">
        <v>42169</v>
      </c>
      <c r="D568" t="s">
        <v>17</v>
      </c>
      <c r="E568" t="s">
        <v>1230</v>
      </c>
      <c r="F568" t="s">
        <v>19</v>
      </c>
      <c r="G568" t="s">
        <v>20</v>
      </c>
      <c r="H568" t="s">
        <v>58</v>
      </c>
      <c r="I568" t="s">
        <v>59</v>
      </c>
      <c r="J568" t="s">
        <v>60</v>
      </c>
      <c r="K568" t="s">
        <v>51</v>
      </c>
      <c r="L568" t="s">
        <v>52</v>
      </c>
      <c r="M568" t="s">
        <v>1231</v>
      </c>
      <c r="N568" s="1">
        <v>911.42399999999998</v>
      </c>
      <c r="O568">
        <v>2015</v>
      </c>
      <c r="P568" t="s">
        <v>1149</v>
      </c>
      <c r="Q568" s="1">
        <v>63.312299534086037</v>
      </c>
      <c r="R568" s="1">
        <f>train[[#This Row],[Sales]]-train[[#This Row],[Cost]]</f>
        <v>848.11170046591394</v>
      </c>
      <c r="S568" s="2">
        <f>train[[#This Row],[Profit]]/train[[#This Row],[Sales]]</f>
        <v>0.93053474614001164</v>
      </c>
    </row>
    <row r="569" spans="1:19" x14ac:dyDescent="0.3">
      <c r="A569" t="s">
        <v>1220</v>
      </c>
      <c r="B569">
        <v>42164</v>
      </c>
      <c r="C569">
        <v>42171</v>
      </c>
      <c r="D569" t="s">
        <v>17</v>
      </c>
      <c r="E569" t="s">
        <v>1221</v>
      </c>
      <c r="F569" t="s">
        <v>19</v>
      </c>
      <c r="G569" t="s">
        <v>20</v>
      </c>
      <c r="H569" t="s">
        <v>123</v>
      </c>
      <c r="I569" t="s">
        <v>59</v>
      </c>
      <c r="J569" t="s">
        <v>60</v>
      </c>
      <c r="K569" t="s">
        <v>24</v>
      </c>
      <c r="L569" t="s">
        <v>44</v>
      </c>
      <c r="M569" t="s">
        <v>1222</v>
      </c>
      <c r="N569" s="1">
        <v>23.1</v>
      </c>
      <c r="O569">
        <v>2015</v>
      </c>
      <c r="P569" t="s">
        <v>1149</v>
      </c>
      <c r="Q569" s="1">
        <v>9.1654281220079206</v>
      </c>
      <c r="R569" s="1">
        <f>train[[#This Row],[Sales]]-train[[#This Row],[Cost]]</f>
        <v>13.934571877992081</v>
      </c>
      <c r="S569" s="2">
        <f>train[[#This Row],[Profit]]/train[[#This Row],[Sales]]</f>
        <v>0.60322821982649699</v>
      </c>
    </row>
    <row r="570" spans="1:19" x14ac:dyDescent="0.3">
      <c r="A570" t="s">
        <v>1218</v>
      </c>
      <c r="B570">
        <v>42164</v>
      </c>
      <c r="C570">
        <v>42168</v>
      </c>
      <c r="D570" t="s">
        <v>56</v>
      </c>
      <c r="E570" t="s">
        <v>537</v>
      </c>
      <c r="F570" t="s">
        <v>70</v>
      </c>
      <c r="G570" t="s">
        <v>20</v>
      </c>
      <c r="H570" t="s">
        <v>271</v>
      </c>
      <c r="I570" t="s">
        <v>186</v>
      </c>
      <c r="J570" t="s">
        <v>60</v>
      </c>
      <c r="K570" t="s">
        <v>24</v>
      </c>
      <c r="L570" t="s">
        <v>44</v>
      </c>
      <c r="M570" t="s">
        <v>1227</v>
      </c>
      <c r="N570" s="1">
        <v>18.059999999999999</v>
      </c>
      <c r="O570">
        <v>2015</v>
      </c>
      <c r="P570" t="s">
        <v>1149</v>
      </c>
      <c r="Q570" s="1">
        <v>9.0893343326376428</v>
      </c>
      <c r="R570" s="1">
        <f>train[[#This Row],[Sales]]-train[[#This Row],[Cost]]</f>
        <v>8.9706656673623559</v>
      </c>
      <c r="S570" s="2">
        <f>train[[#This Row],[Profit]]/train[[#This Row],[Sales]]</f>
        <v>0.4967145995217252</v>
      </c>
    </row>
    <row r="571" spans="1:19" x14ac:dyDescent="0.3">
      <c r="A571" t="s">
        <v>1220</v>
      </c>
      <c r="B571">
        <v>42164</v>
      </c>
      <c r="C571">
        <v>42171</v>
      </c>
      <c r="D571" t="s">
        <v>17</v>
      </c>
      <c r="E571" t="s">
        <v>1221</v>
      </c>
      <c r="F571" t="s">
        <v>19</v>
      </c>
      <c r="G571" t="s">
        <v>20</v>
      </c>
      <c r="H571" t="s">
        <v>123</v>
      </c>
      <c r="I571" t="s">
        <v>59</v>
      </c>
      <c r="J571" t="s">
        <v>60</v>
      </c>
      <c r="K571" t="s">
        <v>24</v>
      </c>
      <c r="L571" t="s">
        <v>293</v>
      </c>
      <c r="M571" t="s">
        <v>1223</v>
      </c>
      <c r="N571" s="1">
        <v>7.36</v>
      </c>
      <c r="O571">
        <v>2015</v>
      </c>
      <c r="P571" t="s">
        <v>1149</v>
      </c>
      <c r="Q571" s="1">
        <v>1.984464085919424</v>
      </c>
      <c r="R571" s="1">
        <f>train[[#This Row],[Sales]]-train[[#This Row],[Cost]]</f>
        <v>5.3755359140805758</v>
      </c>
      <c r="S571" s="2">
        <f>train[[#This Row],[Profit]]/train[[#This Row],[Sales]]</f>
        <v>0.73037172745659995</v>
      </c>
    </row>
    <row r="572" spans="1:19" x14ac:dyDescent="0.3">
      <c r="A572" t="s">
        <v>1229</v>
      </c>
      <c r="B572">
        <v>42164</v>
      </c>
      <c r="C572">
        <v>42169</v>
      </c>
      <c r="D572" t="s">
        <v>17</v>
      </c>
      <c r="E572" t="s">
        <v>1230</v>
      </c>
      <c r="F572" t="s">
        <v>19</v>
      </c>
      <c r="G572" t="s">
        <v>20</v>
      </c>
      <c r="H572" t="s">
        <v>58</v>
      </c>
      <c r="I572" t="s">
        <v>59</v>
      </c>
      <c r="J572" t="s">
        <v>60</v>
      </c>
      <c r="K572" t="s">
        <v>62</v>
      </c>
      <c r="L572" t="s">
        <v>208</v>
      </c>
      <c r="M572" t="s">
        <v>1132</v>
      </c>
      <c r="N572" s="1">
        <v>1706.184</v>
      </c>
      <c r="O572">
        <v>2015</v>
      </c>
      <c r="P572" t="s">
        <v>1149</v>
      </c>
      <c r="Q572" s="1">
        <v>326.45716563775295</v>
      </c>
      <c r="R572" s="1">
        <f>train[[#This Row],[Sales]]-train[[#This Row],[Cost]]</f>
        <v>1379.726834362247</v>
      </c>
      <c r="S572" s="2">
        <f>train[[#This Row],[Profit]]/train[[#This Row],[Sales]]</f>
        <v>0.80866239184182187</v>
      </c>
    </row>
    <row r="573" spans="1:19" x14ac:dyDescent="0.3">
      <c r="A573" t="s">
        <v>1218</v>
      </c>
      <c r="B573">
        <v>42164</v>
      </c>
      <c r="C573">
        <v>42168</v>
      </c>
      <c r="D573" t="s">
        <v>56</v>
      </c>
      <c r="E573" t="s">
        <v>537</v>
      </c>
      <c r="F573" t="s">
        <v>70</v>
      </c>
      <c r="G573" t="s">
        <v>20</v>
      </c>
      <c r="H573" t="s">
        <v>271</v>
      </c>
      <c r="I573" t="s">
        <v>186</v>
      </c>
      <c r="J573" t="s">
        <v>60</v>
      </c>
      <c r="K573" t="s">
        <v>62</v>
      </c>
      <c r="L573" t="s">
        <v>81</v>
      </c>
      <c r="M573" t="s">
        <v>1219</v>
      </c>
      <c r="N573" s="1">
        <v>37.4</v>
      </c>
      <c r="O573">
        <v>2015</v>
      </c>
      <c r="P573" t="s">
        <v>1149</v>
      </c>
      <c r="Q573" s="1">
        <v>17.204052891084128</v>
      </c>
      <c r="R573" s="1">
        <f>train[[#This Row],[Sales]]-train[[#This Row],[Cost]]</f>
        <v>20.19594710891587</v>
      </c>
      <c r="S573" s="2">
        <f>train[[#This Row],[Profit]]/train[[#This Row],[Sales]]</f>
        <v>0.53999858579988957</v>
      </c>
    </row>
    <row r="574" spans="1:19" x14ac:dyDescent="0.3">
      <c r="A574" t="s">
        <v>1229</v>
      </c>
      <c r="B574">
        <v>42164</v>
      </c>
      <c r="C574">
        <v>42169</v>
      </c>
      <c r="D574" t="s">
        <v>17</v>
      </c>
      <c r="E574" t="s">
        <v>1230</v>
      </c>
      <c r="F574" t="s">
        <v>19</v>
      </c>
      <c r="G574" t="s">
        <v>20</v>
      </c>
      <c r="H574" t="s">
        <v>58</v>
      </c>
      <c r="I574" t="s">
        <v>59</v>
      </c>
      <c r="J574" t="s">
        <v>60</v>
      </c>
      <c r="K574" t="s">
        <v>62</v>
      </c>
      <c r="L574" t="s">
        <v>81</v>
      </c>
      <c r="M574" t="s">
        <v>1236</v>
      </c>
      <c r="N574" s="1">
        <v>48.86</v>
      </c>
      <c r="O574">
        <v>2015</v>
      </c>
      <c r="P574" t="s">
        <v>1149</v>
      </c>
      <c r="Q574" s="1">
        <v>17.845739520265628</v>
      </c>
      <c r="R574" s="1">
        <f>train[[#This Row],[Sales]]-train[[#This Row],[Cost]]</f>
        <v>31.014260479734372</v>
      </c>
      <c r="S574" s="2">
        <f>train[[#This Row],[Profit]]/train[[#This Row],[Sales]]</f>
        <v>0.63475768480831707</v>
      </c>
    </row>
    <row r="575" spans="1:19" x14ac:dyDescent="0.3">
      <c r="A575" t="s">
        <v>1214</v>
      </c>
      <c r="B575">
        <v>42164</v>
      </c>
      <c r="C575">
        <v>42166</v>
      </c>
      <c r="D575" t="s">
        <v>56</v>
      </c>
      <c r="E575" t="s">
        <v>1215</v>
      </c>
      <c r="F575" t="s">
        <v>19</v>
      </c>
      <c r="G575" t="s">
        <v>20</v>
      </c>
      <c r="H575" t="s">
        <v>1216</v>
      </c>
      <c r="I575" t="s">
        <v>92</v>
      </c>
      <c r="J575" t="s">
        <v>50</v>
      </c>
      <c r="K575" t="s">
        <v>62</v>
      </c>
      <c r="L575" t="s">
        <v>208</v>
      </c>
      <c r="M575" t="s">
        <v>1217</v>
      </c>
      <c r="N575" s="1">
        <v>1441.3</v>
      </c>
      <c r="O575">
        <v>2015</v>
      </c>
      <c r="P575" t="s">
        <v>1149</v>
      </c>
      <c r="Q575" s="1">
        <v>165.74888234443262</v>
      </c>
      <c r="R575" s="1">
        <f>train[[#This Row],[Sales]]-train[[#This Row],[Cost]]</f>
        <v>1275.5511176555674</v>
      </c>
      <c r="S575" s="2">
        <f>train[[#This Row],[Profit]]/train[[#This Row],[Sales]]</f>
        <v>0.88500042854060046</v>
      </c>
    </row>
    <row r="576" spans="1:19" x14ac:dyDescent="0.3">
      <c r="A576" t="s">
        <v>1224</v>
      </c>
      <c r="B576">
        <v>42164</v>
      </c>
      <c r="C576">
        <v>42168</v>
      </c>
      <c r="D576" t="s">
        <v>56</v>
      </c>
      <c r="E576" t="s">
        <v>1225</v>
      </c>
      <c r="F576" t="s">
        <v>30</v>
      </c>
      <c r="G576" t="s">
        <v>20</v>
      </c>
      <c r="H576" t="s">
        <v>79</v>
      </c>
      <c r="I576" t="s">
        <v>22</v>
      </c>
      <c r="J576" t="s">
        <v>23</v>
      </c>
      <c r="K576" t="s">
        <v>24</v>
      </c>
      <c r="L576" t="s">
        <v>44</v>
      </c>
      <c r="M576" t="s">
        <v>1228</v>
      </c>
      <c r="N576" s="1">
        <v>70.367999999999995</v>
      </c>
      <c r="O576">
        <v>2015</v>
      </c>
      <c r="P576" t="s">
        <v>1149</v>
      </c>
      <c r="Q576" s="1">
        <v>13.851740399320894</v>
      </c>
      <c r="R576" s="1">
        <f>train[[#This Row],[Sales]]-train[[#This Row],[Cost]]</f>
        <v>56.516259600679099</v>
      </c>
      <c r="S576" s="2">
        <f>train[[#This Row],[Profit]]/train[[#This Row],[Sales]]</f>
        <v>0.80315284789505315</v>
      </c>
    </row>
    <row r="577" spans="1:19" x14ac:dyDescent="0.3">
      <c r="A577" t="s">
        <v>1218</v>
      </c>
      <c r="B577">
        <v>42164</v>
      </c>
      <c r="C577">
        <v>42168</v>
      </c>
      <c r="D577" t="s">
        <v>56</v>
      </c>
      <c r="E577" t="s">
        <v>537</v>
      </c>
      <c r="F577" t="s">
        <v>70</v>
      </c>
      <c r="G577" t="s">
        <v>20</v>
      </c>
      <c r="H577" t="s">
        <v>271</v>
      </c>
      <c r="I577" t="s">
        <v>186</v>
      </c>
      <c r="J577" t="s">
        <v>60</v>
      </c>
      <c r="K577" t="s">
        <v>24</v>
      </c>
      <c r="L577" t="s">
        <v>25</v>
      </c>
      <c r="M577" t="s">
        <v>490</v>
      </c>
      <c r="N577" s="1">
        <v>79.14</v>
      </c>
      <c r="O577">
        <v>2015</v>
      </c>
      <c r="P577" t="s">
        <v>1149</v>
      </c>
      <c r="Q577" s="1">
        <v>32.129669147112992</v>
      </c>
      <c r="R577" s="1">
        <f>train[[#This Row],[Sales]]-train[[#This Row],[Cost]]</f>
        <v>47.010330852887009</v>
      </c>
      <c r="S577" s="2">
        <f>train[[#This Row],[Profit]]/train[[#This Row],[Sales]]</f>
        <v>0.5940147947041573</v>
      </c>
    </row>
    <row r="578" spans="1:19" x14ac:dyDescent="0.3">
      <c r="A578" t="s">
        <v>1224</v>
      </c>
      <c r="B578">
        <v>42164</v>
      </c>
      <c r="C578">
        <v>42168</v>
      </c>
      <c r="D578" t="s">
        <v>56</v>
      </c>
      <c r="E578" t="s">
        <v>1225</v>
      </c>
      <c r="F578" t="s">
        <v>30</v>
      </c>
      <c r="G578" t="s">
        <v>20</v>
      </c>
      <c r="H578" t="s">
        <v>79</v>
      </c>
      <c r="I578" t="s">
        <v>22</v>
      </c>
      <c r="J578" t="s">
        <v>23</v>
      </c>
      <c r="K578" t="s">
        <v>51</v>
      </c>
      <c r="L578" t="s">
        <v>86</v>
      </c>
      <c r="M578" t="s">
        <v>1226</v>
      </c>
      <c r="N578" s="1">
        <v>63.984000000000002</v>
      </c>
      <c r="O578">
        <v>2015</v>
      </c>
      <c r="P578" t="s">
        <v>1149</v>
      </c>
      <c r="Q578" s="1">
        <v>16.485316920394659</v>
      </c>
      <c r="R578" s="1">
        <f>train[[#This Row],[Sales]]-train[[#This Row],[Cost]]</f>
        <v>47.498683079605343</v>
      </c>
      <c r="S578" s="2">
        <f>train[[#This Row],[Profit]]/train[[#This Row],[Sales]]</f>
        <v>0.74235251124664514</v>
      </c>
    </row>
    <row r="579" spans="1:19" x14ac:dyDescent="0.3">
      <c r="A579" t="s">
        <v>1229</v>
      </c>
      <c r="B579">
        <v>42164</v>
      </c>
      <c r="C579">
        <v>42169</v>
      </c>
      <c r="D579" t="s">
        <v>17</v>
      </c>
      <c r="E579" t="s">
        <v>1230</v>
      </c>
      <c r="F579" t="s">
        <v>19</v>
      </c>
      <c r="G579" t="s">
        <v>20</v>
      </c>
      <c r="H579" t="s">
        <v>58</v>
      </c>
      <c r="I579" t="s">
        <v>59</v>
      </c>
      <c r="J579" t="s">
        <v>60</v>
      </c>
      <c r="K579" t="s">
        <v>51</v>
      </c>
      <c r="L579" t="s">
        <v>52</v>
      </c>
      <c r="M579" t="s">
        <v>1234</v>
      </c>
      <c r="N579" s="1">
        <v>907.15200000000004</v>
      </c>
      <c r="O579">
        <v>2015</v>
      </c>
      <c r="P579" t="s">
        <v>1149</v>
      </c>
      <c r="Q579" s="1">
        <v>314.50560820050652</v>
      </c>
      <c r="R579" s="1">
        <f>train[[#This Row],[Sales]]-train[[#This Row],[Cost]]</f>
        <v>592.64639179949359</v>
      </c>
      <c r="S579" s="2">
        <f>train[[#This Row],[Profit]]/train[[#This Row],[Sales]]</f>
        <v>0.6533043986007786</v>
      </c>
    </row>
    <row r="580" spans="1:19" x14ac:dyDescent="0.3">
      <c r="A580" t="s">
        <v>1229</v>
      </c>
      <c r="B580">
        <v>42164</v>
      </c>
      <c r="C580">
        <v>42169</v>
      </c>
      <c r="D580" t="s">
        <v>17</v>
      </c>
      <c r="E580" t="s">
        <v>1230</v>
      </c>
      <c r="F580" t="s">
        <v>19</v>
      </c>
      <c r="G580" t="s">
        <v>20</v>
      </c>
      <c r="H580" t="s">
        <v>58</v>
      </c>
      <c r="I580" t="s">
        <v>59</v>
      </c>
      <c r="J580" t="s">
        <v>60</v>
      </c>
      <c r="K580" t="s">
        <v>24</v>
      </c>
      <c r="L580" t="s">
        <v>144</v>
      </c>
      <c r="M580" t="s">
        <v>1232</v>
      </c>
      <c r="N580" s="1">
        <v>114.9</v>
      </c>
      <c r="O580">
        <v>2015</v>
      </c>
      <c r="P580" t="s">
        <v>1149</v>
      </c>
      <c r="Q580" s="1">
        <v>32.56651843406069</v>
      </c>
      <c r="R580" s="1">
        <f>train[[#This Row],[Sales]]-train[[#This Row],[Cost]]</f>
        <v>82.333481565939309</v>
      </c>
      <c r="S580" s="2">
        <f>train[[#This Row],[Profit]]/train[[#This Row],[Sales]]</f>
        <v>0.71656641919877551</v>
      </c>
    </row>
    <row r="581" spans="1:19" x14ac:dyDescent="0.3">
      <c r="A581" t="s">
        <v>1224</v>
      </c>
      <c r="B581">
        <v>42164</v>
      </c>
      <c r="C581">
        <v>42168</v>
      </c>
      <c r="D581" t="s">
        <v>56</v>
      </c>
      <c r="E581" t="s">
        <v>1225</v>
      </c>
      <c r="F581" t="s">
        <v>30</v>
      </c>
      <c r="G581" t="s">
        <v>20</v>
      </c>
      <c r="H581" t="s">
        <v>79</v>
      </c>
      <c r="I581" t="s">
        <v>22</v>
      </c>
      <c r="J581" t="s">
        <v>23</v>
      </c>
      <c r="K581" t="s">
        <v>51</v>
      </c>
      <c r="L581" t="s">
        <v>52</v>
      </c>
      <c r="M581" t="s">
        <v>889</v>
      </c>
      <c r="N581" s="1">
        <v>7.992</v>
      </c>
      <c r="O581">
        <v>2015</v>
      </c>
      <c r="P581" t="s">
        <v>1149</v>
      </c>
      <c r="Q581" s="1">
        <v>0.91962883290031927</v>
      </c>
      <c r="R581" s="1">
        <f>train[[#This Row],[Sales]]-train[[#This Row],[Cost]]</f>
        <v>7.0723711670996803</v>
      </c>
      <c r="S581" s="2">
        <f>train[[#This Row],[Profit]]/train[[#This Row],[Sales]]</f>
        <v>0.88493132721467471</v>
      </c>
    </row>
    <row r="582" spans="1:19" x14ac:dyDescent="0.3">
      <c r="A582" t="s">
        <v>1229</v>
      </c>
      <c r="B582">
        <v>42164</v>
      </c>
      <c r="C582">
        <v>42169</v>
      </c>
      <c r="D582" t="s">
        <v>17</v>
      </c>
      <c r="E582" t="s">
        <v>1230</v>
      </c>
      <c r="F582" t="s">
        <v>19</v>
      </c>
      <c r="G582" t="s">
        <v>20</v>
      </c>
      <c r="H582" t="s">
        <v>58</v>
      </c>
      <c r="I582" t="s">
        <v>59</v>
      </c>
      <c r="J582" t="s">
        <v>60</v>
      </c>
      <c r="K582" t="s">
        <v>24</v>
      </c>
      <c r="L582" t="s">
        <v>33</v>
      </c>
      <c r="M582" t="s">
        <v>1233</v>
      </c>
      <c r="N582" s="1">
        <v>18.504000000000001</v>
      </c>
      <c r="O582">
        <v>2015</v>
      </c>
      <c r="P582" t="s">
        <v>1149</v>
      </c>
      <c r="Q582" s="1">
        <v>8.3325478930686199</v>
      </c>
      <c r="R582" s="1">
        <f>train[[#This Row],[Sales]]-train[[#This Row],[Cost]]</f>
        <v>10.171452106931381</v>
      </c>
      <c r="S582" s="2">
        <f>train[[#This Row],[Profit]]/train[[#This Row],[Sales]]</f>
        <v>0.54968937024056319</v>
      </c>
    </row>
    <row r="583" spans="1:19" x14ac:dyDescent="0.3">
      <c r="A583" t="s">
        <v>1237</v>
      </c>
      <c r="B583">
        <v>42165</v>
      </c>
      <c r="C583">
        <v>42170</v>
      </c>
      <c r="D583" t="s">
        <v>56</v>
      </c>
      <c r="E583" t="s">
        <v>1238</v>
      </c>
      <c r="F583" t="s">
        <v>70</v>
      </c>
      <c r="G583" t="s">
        <v>20</v>
      </c>
      <c r="H583" t="s">
        <v>218</v>
      </c>
      <c r="I583" t="s">
        <v>164</v>
      </c>
      <c r="J583" t="s">
        <v>23</v>
      </c>
      <c r="K583" t="s">
        <v>24</v>
      </c>
      <c r="L583" t="s">
        <v>37</v>
      </c>
      <c r="M583" t="s">
        <v>1239</v>
      </c>
      <c r="N583" s="1">
        <v>491.55</v>
      </c>
      <c r="O583">
        <v>2015</v>
      </c>
      <c r="P583" t="s">
        <v>1149</v>
      </c>
      <c r="Q583" s="1">
        <v>101.54259010918015</v>
      </c>
      <c r="R583" s="1">
        <f>train[[#This Row],[Sales]]-train[[#This Row],[Cost]]</f>
        <v>390.00740989081987</v>
      </c>
      <c r="S583" s="2">
        <f>train[[#This Row],[Profit]]/train[[#This Row],[Sales]]</f>
        <v>0.79342367997318652</v>
      </c>
    </row>
    <row r="584" spans="1:19" x14ac:dyDescent="0.3">
      <c r="A584" t="s">
        <v>1240</v>
      </c>
      <c r="B584">
        <v>42168</v>
      </c>
      <c r="C584">
        <v>42172</v>
      </c>
      <c r="D584" t="s">
        <v>17</v>
      </c>
      <c r="E584" t="s">
        <v>438</v>
      </c>
      <c r="F584" t="s">
        <v>70</v>
      </c>
      <c r="G584" t="s">
        <v>20</v>
      </c>
      <c r="H584" t="s">
        <v>58</v>
      </c>
      <c r="I584" t="s">
        <v>59</v>
      </c>
      <c r="J584" t="s">
        <v>60</v>
      </c>
      <c r="K584" t="s">
        <v>24</v>
      </c>
      <c r="L584" t="s">
        <v>44</v>
      </c>
      <c r="M584" t="s">
        <v>310</v>
      </c>
      <c r="N584" s="1">
        <v>14.52</v>
      </c>
      <c r="O584">
        <v>2015</v>
      </c>
      <c r="P584" t="s">
        <v>1149</v>
      </c>
      <c r="Q584" s="1">
        <v>5.7124724686352222</v>
      </c>
      <c r="R584" s="1">
        <f>train[[#This Row],[Sales]]-train[[#This Row],[Cost]]</f>
        <v>8.8075275313647765</v>
      </c>
      <c r="S584" s="2">
        <f>train[[#This Row],[Profit]]/train[[#This Row],[Sales]]</f>
        <v>0.60657903108572842</v>
      </c>
    </row>
    <row r="585" spans="1:19" x14ac:dyDescent="0.3">
      <c r="A585" t="s">
        <v>1241</v>
      </c>
      <c r="B585">
        <v>42169</v>
      </c>
      <c r="C585">
        <v>42175</v>
      </c>
      <c r="D585" t="s">
        <v>17</v>
      </c>
      <c r="E585" t="s">
        <v>1242</v>
      </c>
      <c r="F585" t="s">
        <v>30</v>
      </c>
      <c r="G585" t="s">
        <v>20</v>
      </c>
      <c r="H585" t="s">
        <v>218</v>
      </c>
      <c r="I585" t="s">
        <v>164</v>
      </c>
      <c r="J585" t="s">
        <v>23</v>
      </c>
      <c r="K585" t="s">
        <v>62</v>
      </c>
      <c r="L585" t="s">
        <v>126</v>
      </c>
      <c r="M585" t="s">
        <v>1243</v>
      </c>
      <c r="N585" s="1">
        <v>212.94</v>
      </c>
      <c r="O585">
        <v>2015</v>
      </c>
      <c r="P585" t="s">
        <v>1149</v>
      </c>
      <c r="Q585" s="1">
        <v>92.491181871091186</v>
      </c>
      <c r="R585" s="1">
        <f>train[[#This Row],[Sales]]-train[[#This Row],[Cost]]</f>
        <v>120.44881812890881</v>
      </c>
      <c r="S585" s="2">
        <f>train[[#This Row],[Profit]]/train[[#This Row],[Sales]]</f>
        <v>0.56564674616750643</v>
      </c>
    </row>
    <row r="586" spans="1:19" x14ac:dyDescent="0.3">
      <c r="A586" t="s">
        <v>1247</v>
      </c>
      <c r="B586">
        <v>42170</v>
      </c>
      <c r="C586">
        <v>42176</v>
      </c>
      <c r="D586" t="s">
        <v>17</v>
      </c>
      <c r="E586" t="s">
        <v>1248</v>
      </c>
      <c r="F586" t="s">
        <v>70</v>
      </c>
      <c r="G586" t="s">
        <v>20</v>
      </c>
      <c r="H586" t="s">
        <v>938</v>
      </c>
      <c r="I586" t="s">
        <v>22</v>
      </c>
      <c r="J586" t="s">
        <v>23</v>
      </c>
      <c r="K586" t="s">
        <v>62</v>
      </c>
      <c r="L586" t="s">
        <v>63</v>
      </c>
      <c r="M586" t="s">
        <v>454</v>
      </c>
      <c r="N586" s="1">
        <v>797.94399999999996</v>
      </c>
      <c r="O586">
        <v>2015</v>
      </c>
      <c r="P586" t="s">
        <v>1149</v>
      </c>
      <c r="Q586" s="1">
        <v>235.72303787912597</v>
      </c>
      <c r="R586" s="1">
        <f>train[[#This Row],[Sales]]-train[[#This Row],[Cost]]</f>
        <v>562.22096212087399</v>
      </c>
      <c r="S586" s="2">
        <f>train[[#This Row],[Profit]]/train[[#This Row],[Sales]]</f>
        <v>0.70458699121852408</v>
      </c>
    </row>
    <row r="587" spans="1:19" x14ac:dyDescent="0.3">
      <c r="A587" t="s">
        <v>1247</v>
      </c>
      <c r="B587">
        <v>42170</v>
      </c>
      <c r="C587">
        <v>42176</v>
      </c>
      <c r="D587" t="s">
        <v>17</v>
      </c>
      <c r="E587" t="s">
        <v>1248</v>
      </c>
      <c r="F587" t="s">
        <v>70</v>
      </c>
      <c r="G587" t="s">
        <v>20</v>
      </c>
      <c r="H587" t="s">
        <v>938</v>
      </c>
      <c r="I587" t="s">
        <v>22</v>
      </c>
      <c r="J587" t="s">
        <v>23</v>
      </c>
      <c r="K587" t="s">
        <v>62</v>
      </c>
      <c r="L587" t="s">
        <v>208</v>
      </c>
      <c r="M587" t="s">
        <v>1249</v>
      </c>
      <c r="N587" s="1">
        <v>99.918000000000006</v>
      </c>
      <c r="O587">
        <v>2015</v>
      </c>
      <c r="P587" t="s">
        <v>1149</v>
      </c>
      <c r="Q587" s="1">
        <v>23.315919962337684</v>
      </c>
      <c r="R587" s="1">
        <f>train[[#This Row],[Sales]]-train[[#This Row],[Cost]]</f>
        <v>76.602080037662319</v>
      </c>
      <c r="S587" s="2">
        <f>train[[#This Row],[Profit]]/train[[#This Row],[Sales]]</f>
        <v>0.76664945292802411</v>
      </c>
    </row>
    <row r="588" spans="1:19" x14ac:dyDescent="0.3">
      <c r="A588" t="s">
        <v>1247</v>
      </c>
      <c r="B588">
        <v>42170</v>
      </c>
      <c r="C588">
        <v>42176</v>
      </c>
      <c r="D588" t="s">
        <v>17</v>
      </c>
      <c r="E588" t="s">
        <v>1248</v>
      </c>
      <c r="F588" t="s">
        <v>70</v>
      </c>
      <c r="G588" t="s">
        <v>20</v>
      </c>
      <c r="H588" t="s">
        <v>938</v>
      </c>
      <c r="I588" t="s">
        <v>22</v>
      </c>
      <c r="J588" t="s">
        <v>23</v>
      </c>
      <c r="K588" t="s">
        <v>24</v>
      </c>
      <c r="L588" t="s">
        <v>33</v>
      </c>
      <c r="M588" t="s">
        <v>1250</v>
      </c>
      <c r="N588" s="1">
        <v>8.5679999999999996</v>
      </c>
      <c r="O588">
        <v>2015</v>
      </c>
      <c r="P588" t="s">
        <v>1149</v>
      </c>
      <c r="Q588" s="1">
        <v>1.9778761771781868</v>
      </c>
      <c r="R588" s="1">
        <f>train[[#This Row],[Sales]]-train[[#This Row],[Cost]]</f>
        <v>6.5901238228218126</v>
      </c>
      <c r="S588" s="2">
        <f>train[[#This Row],[Profit]]/train[[#This Row],[Sales]]</f>
        <v>0.76915544150581383</v>
      </c>
    </row>
    <row r="589" spans="1:19" x14ac:dyDescent="0.3">
      <c r="A589" t="s">
        <v>1244</v>
      </c>
      <c r="B589">
        <v>42170</v>
      </c>
      <c r="C589">
        <v>42170</v>
      </c>
      <c r="D589" t="s">
        <v>316</v>
      </c>
      <c r="E589" t="s">
        <v>1245</v>
      </c>
      <c r="F589" t="s">
        <v>19</v>
      </c>
      <c r="G589" t="s">
        <v>20</v>
      </c>
      <c r="H589" t="s">
        <v>338</v>
      </c>
      <c r="I589" t="s">
        <v>22</v>
      </c>
      <c r="J589" t="s">
        <v>23</v>
      </c>
      <c r="K589" t="s">
        <v>24</v>
      </c>
      <c r="L589" t="s">
        <v>25</v>
      </c>
      <c r="M589" t="s">
        <v>1246</v>
      </c>
      <c r="N589" s="1">
        <v>36.543999999999997</v>
      </c>
      <c r="O589">
        <v>2015</v>
      </c>
      <c r="P589" t="s">
        <v>1149</v>
      </c>
      <c r="Q589" s="1">
        <v>2.4762546489942832</v>
      </c>
      <c r="R589" s="1">
        <f>train[[#This Row],[Sales]]-train[[#This Row],[Cost]]</f>
        <v>34.067745351005712</v>
      </c>
      <c r="S589" s="2">
        <f>train[[#This Row],[Profit]]/train[[#This Row],[Sales]]</f>
        <v>0.93223909126000748</v>
      </c>
    </row>
    <row r="590" spans="1:19" x14ac:dyDescent="0.3">
      <c r="A590" t="s">
        <v>1254</v>
      </c>
      <c r="B590">
        <v>42171</v>
      </c>
      <c r="C590">
        <v>42177</v>
      </c>
      <c r="D590" t="s">
        <v>17</v>
      </c>
      <c r="E590" t="s">
        <v>1255</v>
      </c>
      <c r="F590" t="s">
        <v>19</v>
      </c>
      <c r="G590" t="s">
        <v>20</v>
      </c>
      <c r="H590" t="s">
        <v>1256</v>
      </c>
      <c r="I590" t="s">
        <v>326</v>
      </c>
      <c r="J590" t="s">
        <v>23</v>
      </c>
      <c r="K590" t="s">
        <v>62</v>
      </c>
      <c r="L590" t="s">
        <v>63</v>
      </c>
      <c r="M590" t="s">
        <v>290</v>
      </c>
      <c r="N590" s="1">
        <v>647.84</v>
      </c>
      <c r="O590">
        <v>2015</v>
      </c>
      <c r="P590" t="s">
        <v>1149</v>
      </c>
      <c r="Q590" s="1">
        <v>49.277775145668635</v>
      </c>
      <c r="R590" s="1">
        <f>train[[#This Row],[Sales]]-train[[#This Row],[Cost]]</f>
        <v>598.56222485433136</v>
      </c>
      <c r="S590" s="2">
        <f>train[[#This Row],[Profit]]/train[[#This Row],[Sales]]</f>
        <v>0.92393526928613756</v>
      </c>
    </row>
    <row r="591" spans="1:19" x14ac:dyDescent="0.3">
      <c r="A591" t="s">
        <v>1251</v>
      </c>
      <c r="B591">
        <v>42171</v>
      </c>
      <c r="C591">
        <v>42176</v>
      </c>
      <c r="D591" t="s">
        <v>17</v>
      </c>
      <c r="E591" t="s">
        <v>431</v>
      </c>
      <c r="F591" t="s">
        <v>19</v>
      </c>
      <c r="G591" t="s">
        <v>20</v>
      </c>
      <c r="H591" t="s">
        <v>1252</v>
      </c>
      <c r="I591" t="s">
        <v>214</v>
      </c>
      <c r="J591" t="s">
        <v>43</v>
      </c>
      <c r="K591" t="s">
        <v>24</v>
      </c>
      <c r="L591" t="s">
        <v>33</v>
      </c>
      <c r="M591" t="s">
        <v>1253</v>
      </c>
      <c r="N591" s="1">
        <v>39.552</v>
      </c>
      <c r="O591">
        <v>2015</v>
      </c>
      <c r="P591" t="s">
        <v>1149</v>
      </c>
      <c r="Q591" s="1">
        <v>19.351561170335255</v>
      </c>
      <c r="R591" s="1">
        <f>train[[#This Row],[Sales]]-train[[#This Row],[Cost]]</f>
        <v>20.200438829664744</v>
      </c>
      <c r="S591" s="2">
        <f>train[[#This Row],[Profit]]/train[[#This Row],[Sales]]</f>
        <v>0.51073115973060135</v>
      </c>
    </row>
    <row r="592" spans="1:19" x14ac:dyDescent="0.3">
      <c r="A592" t="s">
        <v>1251</v>
      </c>
      <c r="B592">
        <v>42171</v>
      </c>
      <c r="C592">
        <v>42176</v>
      </c>
      <c r="D592" t="s">
        <v>17</v>
      </c>
      <c r="E592" t="s">
        <v>431</v>
      </c>
      <c r="F592" t="s">
        <v>19</v>
      </c>
      <c r="G592" t="s">
        <v>20</v>
      </c>
      <c r="H592" t="s">
        <v>1252</v>
      </c>
      <c r="I592" t="s">
        <v>214</v>
      </c>
      <c r="J592" t="s">
        <v>43</v>
      </c>
      <c r="K592" t="s">
        <v>24</v>
      </c>
      <c r="L592" t="s">
        <v>44</v>
      </c>
      <c r="M592" t="s">
        <v>1257</v>
      </c>
      <c r="N592" s="1">
        <v>35</v>
      </c>
      <c r="O592">
        <v>2015</v>
      </c>
      <c r="P592" t="s">
        <v>1149</v>
      </c>
      <c r="Q592" s="1">
        <v>11.341969591032953</v>
      </c>
      <c r="R592" s="1">
        <f>train[[#This Row],[Sales]]-train[[#This Row],[Cost]]</f>
        <v>23.658030408967047</v>
      </c>
      <c r="S592" s="2">
        <f>train[[#This Row],[Profit]]/train[[#This Row],[Sales]]</f>
        <v>0.67594372597048702</v>
      </c>
    </row>
    <row r="593" spans="1:19" x14ac:dyDescent="0.3">
      <c r="A593" t="s">
        <v>1251</v>
      </c>
      <c r="B593">
        <v>42171</v>
      </c>
      <c r="C593">
        <v>42176</v>
      </c>
      <c r="D593" t="s">
        <v>17</v>
      </c>
      <c r="E593" t="s">
        <v>431</v>
      </c>
      <c r="F593" t="s">
        <v>19</v>
      </c>
      <c r="G593" t="s">
        <v>20</v>
      </c>
      <c r="H593" t="s">
        <v>1252</v>
      </c>
      <c r="I593" t="s">
        <v>214</v>
      </c>
      <c r="J593" t="s">
        <v>43</v>
      </c>
      <c r="K593" t="s">
        <v>24</v>
      </c>
      <c r="L593" t="s">
        <v>104</v>
      </c>
      <c r="M593" t="s">
        <v>105</v>
      </c>
      <c r="N593" s="1">
        <v>41.4</v>
      </c>
      <c r="O593">
        <v>2015</v>
      </c>
      <c r="P593" t="s">
        <v>1149</v>
      </c>
      <c r="Q593" s="1">
        <v>3.1910476308908766</v>
      </c>
      <c r="R593" s="1">
        <f>train[[#This Row],[Sales]]-train[[#This Row],[Cost]]</f>
        <v>38.20895236910912</v>
      </c>
      <c r="S593" s="2">
        <f>train[[#This Row],[Profit]]/train[[#This Row],[Sales]]</f>
        <v>0.92292155480939908</v>
      </c>
    </row>
    <row r="594" spans="1:19" x14ac:dyDescent="0.3">
      <c r="A594" t="s">
        <v>1258</v>
      </c>
      <c r="B594">
        <v>42172</v>
      </c>
      <c r="C594">
        <v>42176</v>
      </c>
      <c r="D594" t="s">
        <v>17</v>
      </c>
      <c r="E594" t="s">
        <v>1259</v>
      </c>
      <c r="F594" t="s">
        <v>19</v>
      </c>
      <c r="G594" t="s">
        <v>20</v>
      </c>
      <c r="H594" t="s">
        <v>242</v>
      </c>
      <c r="I594" t="s">
        <v>243</v>
      </c>
      <c r="J594" t="s">
        <v>60</v>
      </c>
      <c r="K594" t="s">
        <v>62</v>
      </c>
      <c r="L594" t="s">
        <v>81</v>
      </c>
      <c r="M594" t="s">
        <v>433</v>
      </c>
      <c r="N594" s="1">
        <v>6.24</v>
      </c>
      <c r="O594">
        <v>2015</v>
      </c>
      <c r="P594" t="s">
        <v>1149</v>
      </c>
      <c r="Q594" s="1">
        <v>2.8395285094110685</v>
      </c>
      <c r="R594" s="1">
        <f>train[[#This Row],[Sales]]-train[[#This Row],[Cost]]</f>
        <v>3.4004714905889317</v>
      </c>
      <c r="S594" s="2">
        <f>train[[#This Row],[Profit]]/train[[#This Row],[Sales]]</f>
        <v>0.54494735426104668</v>
      </c>
    </row>
    <row r="595" spans="1:19" x14ac:dyDescent="0.3">
      <c r="A595" t="s">
        <v>1258</v>
      </c>
      <c r="B595">
        <v>42172</v>
      </c>
      <c r="C595">
        <v>42176</v>
      </c>
      <c r="D595" t="s">
        <v>17</v>
      </c>
      <c r="E595" t="s">
        <v>1259</v>
      </c>
      <c r="F595" t="s">
        <v>19</v>
      </c>
      <c r="G595" t="s">
        <v>20</v>
      </c>
      <c r="H595" t="s">
        <v>242</v>
      </c>
      <c r="I595" t="s">
        <v>243</v>
      </c>
      <c r="J595" t="s">
        <v>60</v>
      </c>
      <c r="K595" t="s">
        <v>24</v>
      </c>
      <c r="L595" t="s">
        <v>75</v>
      </c>
      <c r="M595" t="s">
        <v>1260</v>
      </c>
      <c r="N595" s="1">
        <v>17.899999999999999</v>
      </c>
      <c r="O595">
        <v>2015</v>
      </c>
      <c r="P595" t="s">
        <v>1149</v>
      </c>
      <c r="Q595" s="1">
        <v>6.1429880431769632</v>
      </c>
      <c r="R595" s="1">
        <f>train[[#This Row],[Sales]]-train[[#This Row],[Cost]]</f>
        <v>11.757011956823035</v>
      </c>
      <c r="S595" s="2">
        <f>train[[#This Row],[Profit]]/train[[#This Row],[Sales]]</f>
        <v>0.65681631043704114</v>
      </c>
    </row>
    <row r="596" spans="1:19" x14ac:dyDescent="0.3">
      <c r="A596" t="s">
        <v>1262</v>
      </c>
      <c r="B596">
        <v>42172</v>
      </c>
      <c r="C596">
        <v>42178</v>
      </c>
      <c r="D596" t="s">
        <v>17</v>
      </c>
      <c r="E596" t="s">
        <v>1263</v>
      </c>
      <c r="F596" t="s">
        <v>19</v>
      </c>
      <c r="G596" t="s">
        <v>20</v>
      </c>
      <c r="H596" t="s">
        <v>112</v>
      </c>
      <c r="I596" t="s">
        <v>98</v>
      </c>
      <c r="J596" t="s">
        <v>43</v>
      </c>
      <c r="K596" t="s">
        <v>51</v>
      </c>
      <c r="L596" t="s">
        <v>448</v>
      </c>
      <c r="M596" t="s">
        <v>1264</v>
      </c>
      <c r="N596" s="1">
        <v>65.97</v>
      </c>
      <c r="O596">
        <v>2015</v>
      </c>
      <c r="P596" t="s">
        <v>1149</v>
      </c>
      <c r="Q596" s="1">
        <v>19.855168320797244</v>
      </c>
      <c r="R596" s="1">
        <f>train[[#This Row],[Sales]]-train[[#This Row],[Cost]]</f>
        <v>46.114831679202752</v>
      </c>
      <c r="S596" s="2">
        <f>train[[#This Row],[Profit]]/train[[#This Row],[Sales]]</f>
        <v>0.69902731058364032</v>
      </c>
    </row>
    <row r="597" spans="1:19" x14ac:dyDescent="0.3">
      <c r="A597" t="s">
        <v>1258</v>
      </c>
      <c r="B597">
        <v>42172</v>
      </c>
      <c r="C597">
        <v>42176</v>
      </c>
      <c r="D597" t="s">
        <v>17</v>
      </c>
      <c r="E597" t="s">
        <v>1259</v>
      </c>
      <c r="F597" t="s">
        <v>19</v>
      </c>
      <c r="G597" t="s">
        <v>20</v>
      </c>
      <c r="H597" t="s">
        <v>242</v>
      </c>
      <c r="I597" t="s">
        <v>243</v>
      </c>
      <c r="J597" t="s">
        <v>60</v>
      </c>
      <c r="K597" t="s">
        <v>24</v>
      </c>
      <c r="L597" t="s">
        <v>33</v>
      </c>
      <c r="M597" t="s">
        <v>1261</v>
      </c>
      <c r="N597" s="1">
        <v>3266.3760000000002</v>
      </c>
      <c r="O597">
        <v>2015</v>
      </c>
      <c r="P597" t="s">
        <v>1149</v>
      </c>
      <c r="Q597" s="1">
        <v>233.68715978079712</v>
      </c>
      <c r="R597" s="1">
        <f>train[[#This Row],[Sales]]-train[[#This Row],[Cost]]</f>
        <v>3032.688840219203</v>
      </c>
      <c r="S597" s="2">
        <f>train[[#This Row],[Profit]]/train[[#This Row],[Sales]]</f>
        <v>0.92845674846349679</v>
      </c>
    </row>
    <row r="598" spans="1:19" x14ac:dyDescent="0.3">
      <c r="A598" t="s">
        <v>1265</v>
      </c>
      <c r="B598">
        <v>42173</v>
      </c>
      <c r="C598">
        <v>42178</v>
      </c>
      <c r="D598" t="s">
        <v>17</v>
      </c>
      <c r="E598" t="s">
        <v>1266</v>
      </c>
      <c r="F598" t="s">
        <v>19</v>
      </c>
      <c r="G598" t="s">
        <v>20</v>
      </c>
      <c r="H598" t="s">
        <v>58</v>
      </c>
      <c r="I598" t="s">
        <v>59</v>
      </c>
      <c r="J598" t="s">
        <v>60</v>
      </c>
      <c r="K598" t="s">
        <v>51</v>
      </c>
      <c r="L598" t="s">
        <v>52</v>
      </c>
      <c r="M598" t="s">
        <v>1267</v>
      </c>
      <c r="N598" s="1">
        <v>139.80000000000001</v>
      </c>
      <c r="O598">
        <v>2015</v>
      </c>
      <c r="P598" t="s">
        <v>1149</v>
      </c>
      <c r="Q598" s="1">
        <v>28.062472774098254</v>
      </c>
      <c r="R598" s="1">
        <f>train[[#This Row],[Sales]]-train[[#This Row],[Cost]]</f>
        <v>111.73752722590176</v>
      </c>
      <c r="S598" s="2">
        <f>train[[#This Row],[Profit]]/train[[#This Row],[Sales]]</f>
        <v>0.79926700447712262</v>
      </c>
    </row>
    <row r="599" spans="1:19" x14ac:dyDescent="0.3">
      <c r="A599" t="s">
        <v>1268</v>
      </c>
      <c r="B599">
        <v>42175</v>
      </c>
      <c r="C599">
        <v>42179</v>
      </c>
      <c r="D599" t="s">
        <v>17</v>
      </c>
      <c r="E599" t="s">
        <v>378</v>
      </c>
      <c r="F599" t="s">
        <v>19</v>
      </c>
      <c r="G599" t="s">
        <v>20</v>
      </c>
      <c r="H599" t="s">
        <v>607</v>
      </c>
      <c r="I599" t="s">
        <v>22</v>
      </c>
      <c r="J599" t="s">
        <v>23</v>
      </c>
      <c r="K599" t="s">
        <v>51</v>
      </c>
      <c r="L599" t="s">
        <v>52</v>
      </c>
      <c r="M599" t="s">
        <v>1272</v>
      </c>
      <c r="N599" s="1">
        <v>201.584</v>
      </c>
      <c r="O599">
        <v>2015</v>
      </c>
      <c r="P599" t="s">
        <v>1149</v>
      </c>
      <c r="Q599" s="1">
        <v>49.734437685301458</v>
      </c>
      <c r="R599" s="1">
        <f>train[[#This Row],[Sales]]-train[[#This Row],[Cost]]</f>
        <v>151.84956231469855</v>
      </c>
      <c r="S599" s="2">
        <f>train[[#This Row],[Profit]]/train[[#This Row],[Sales]]</f>
        <v>0.75328181956255724</v>
      </c>
    </row>
    <row r="600" spans="1:19" x14ac:dyDescent="0.3">
      <c r="A600" t="s">
        <v>1268</v>
      </c>
      <c r="B600">
        <v>42175</v>
      </c>
      <c r="C600">
        <v>42179</v>
      </c>
      <c r="D600" t="s">
        <v>17</v>
      </c>
      <c r="E600" t="s">
        <v>378</v>
      </c>
      <c r="F600" t="s">
        <v>19</v>
      </c>
      <c r="G600" t="s">
        <v>20</v>
      </c>
      <c r="H600" t="s">
        <v>607</v>
      </c>
      <c r="I600" t="s">
        <v>22</v>
      </c>
      <c r="J600" t="s">
        <v>23</v>
      </c>
      <c r="K600" t="s">
        <v>62</v>
      </c>
      <c r="L600" t="s">
        <v>126</v>
      </c>
      <c r="M600" t="s">
        <v>1270</v>
      </c>
      <c r="N600" s="1">
        <v>193.06559999999999</v>
      </c>
      <c r="O600">
        <v>2015</v>
      </c>
      <c r="P600" t="s">
        <v>1149</v>
      </c>
      <c r="Q600" s="1">
        <v>19.674164378345086</v>
      </c>
      <c r="R600" s="1">
        <f>train[[#This Row],[Sales]]-train[[#This Row],[Cost]]</f>
        <v>173.39143562165489</v>
      </c>
      <c r="S600" s="2">
        <f>train[[#This Row],[Profit]]/train[[#This Row],[Sales]]</f>
        <v>0.89809596127769475</v>
      </c>
    </row>
    <row r="601" spans="1:19" x14ac:dyDescent="0.3">
      <c r="A601" t="s">
        <v>1268</v>
      </c>
      <c r="B601">
        <v>42175</v>
      </c>
      <c r="C601">
        <v>42179</v>
      </c>
      <c r="D601" t="s">
        <v>17</v>
      </c>
      <c r="E601" t="s">
        <v>378</v>
      </c>
      <c r="F601" t="s">
        <v>19</v>
      </c>
      <c r="G601" t="s">
        <v>20</v>
      </c>
      <c r="H601" t="s">
        <v>607</v>
      </c>
      <c r="I601" t="s">
        <v>22</v>
      </c>
      <c r="J601" t="s">
        <v>23</v>
      </c>
      <c r="K601" t="s">
        <v>24</v>
      </c>
      <c r="L601" t="s">
        <v>25</v>
      </c>
      <c r="M601" t="s">
        <v>1269</v>
      </c>
      <c r="N601" s="1">
        <v>15.552</v>
      </c>
      <c r="O601">
        <v>2015</v>
      </c>
      <c r="P601" t="s">
        <v>1149</v>
      </c>
      <c r="Q601" s="1">
        <v>1.7457837191156862</v>
      </c>
      <c r="R601" s="1">
        <f>train[[#This Row],[Sales]]-train[[#This Row],[Cost]]</f>
        <v>13.806216280884314</v>
      </c>
      <c r="S601" s="2">
        <f>train[[#This Row],[Profit]]/train[[#This Row],[Sales]]</f>
        <v>0.88774538843134743</v>
      </c>
    </row>
    <row r="602" spans="1:19" x14ac:dyDescent="0.3">
      <c r="A602" t="s">
        <v>1268</v>
      </c>
      <c r="B602">
        <v>42175</v>
      </c>
      <c r="C602">
        <v>42179</v>
      </c>
      <c r="D602" t="s">
        <v>17</v>
      </c>
      <c r="E602" t="s">
        <v>378</v>
      </c>
      <c r="F602" t="s">
        <v>19</v>
      </c>
      <c r="G602" t="s">
        <v>20</v>
      </c>
      <c r="H602" t="s">
        <v>607</v>
      </c>
      <c r="I602" t="s">
        <v>22</v>
      </c>
      <c r="J602" t="s">
        <v>23</v>
      </c>
      <c r="K602" t="s">
        <v>24</v>
      </c>
      <c r="L602" t="s">
        <v>33</v>
      </c>
      <c r="M602" t="s">
        <v>1271</v>
      </c>
      <c r="N602" s="1">
        <v>3.3919999999999999</v>
      </c>
      <c r="O602">
        <v>2015</v>
      </c>
      <c r="P602" t="s">
        <v>1149</v>
      </c>
      <c r="Q602" s="1">
        <v>0.57113901389858879</v>
      </c>
      <c r="R602" s="1">
        <f>train[[#This Row],[Sales]]-train[[#This Row],[Cost]]</f>
        <v>2.8208609861014109</v>
      </c>
      <c r="S602" s="2">
        <f>train[[#This Row],[Profit]]/train[[#This Row],[Sales]]</f>
        <v>0.83162175297801033</v>
      </c>
    </row>
    <row r="603" spans="1:19" x14ac:dyDescent="0.3">
      <c r="A603" t="s">
        <v>1268</v>
      </c>
      <c r="B603">
        <v>42175</v>
      </c>
      <c r="C603">
        <v>42179</v>
      </c>
      <c r="D603" t="s">
        <v>17</v>
      </c>
      <c r="E603" t="s">
        <v>378</v>
      </c>
      <c r="F603" t="s">
        <v>19</v>
      </c>
      <c r="G603" t="s">
        <v>20</v>
      </c>
      <c r="H603" t="s">
        <v>607</v>
      </c>
      <c r="I603" t="s">
        <v>22</v>
      </c>
      <c r="J603" t="s">
        <v>23</v>
      </c>
      <c r="K603" t="s">
        <v>24</v>
      </c>
      <c r="L603" t="s">
        <v>25</v>
      </c>
      <c r="M603" t="s">
        <v>370</v>
      </c>
      <c r="N603" s="1">
        <v>11.648</v>
      </c>
      <c r="O603">
        <v>2015</v>
      </c>
      <c r="P603" t="s">
        <v>1149</v>
      </c>
      <c r="Q603" s="1">
        <v>4.7243450982988291</v>
      </c>
      <c r="R603" s="1">
        <f>train[[#This Row],[Sales]]-train[[#This Row],[Cost]]</f>
        <v>6.9236549017011706</v>
      </c>
      <c r="S603" s="2">
        <f>train[[#This Row],[Profit]]/train[[#This Row],[Sales]]</f>
        <v>0.59440718592901531</v>
      </c>
    </row>
    <row r="604" spans="1:19" x14ac:dyDescent="0.3">
      <c r="A604" t="s">
        <v>1268</v>
      </c>
      <c r="B604">
        <v>42175</v>
      </c>
      <c r="C604">
        <v>42179</v>
      </c>
      <c r="D604" t="s">
        <v>17</v>
      </c>
      <c r="E604" t="s">
        <v>378</v>
      </c>
      <c r="F604" t="s">
        <v>19</v>
      </c>
      <c r="G604" t="s">
        <v>20</v>
      </c>
      <c r="H604" t="s">
        <v>607</v>
      </c>
      <c r="I604" t="s">
        <v>22</v>
      </c>
      <c r="J604" t="s">
        <v>23</v>
      </c>
      <c r="K604" t="s">
        <v>24</v>
      </c>
      <c r="L604" t="s">
        <v>35</v>
      </c>
      <c r="M604" t="s">
        <v>1279</v>
      </c>
      <c r="N604" s="1">
        <v>509.488</v>
      </c>
      <c r="O604">
        <v>2015</v>
      </c>
      <c r="P604" t="s">
        <v>1149</v>
      </c>
      <c r="Q604" s="1">
        <v>144.54333806940701</v>
      </c>
      <c r="R604" s="1">
        <f>train[[#This Row],[Sales]]-train[[#This Row],[Cost]]</f>
        <v>364.94466193059299</v>
      </c>
      <c r="S604" s="2">
        <f>train[[#This Row],[Profit]]/train[[#This Row],[Sales]]</f>
        <v>0.71629687437308232</v>
      </c>
    </row>
    <row r="605" spans="1:19" x14ac:dyDescent="0.3">
      <c r="A605" t="s">
        <v>1268</v>
      </c>
      <c r="B605">
        <v>42175</v>
      </c>
      <c r="C605">
        <v>42179</v>
      </c>
      <c r="D605" t="s">
        <v>17</v>
      </c>
      <c r="E605" t="s">
        <v>378</v>
      </c>
      <c r="F605" t="s">
        <v>19</v>
      </c>
      <c r="G605" t="s">
        <v>20</v>
      </c>
      <c r="H605" t="s">
        <v>607</v>
      </c>
      <c r="I605" t="s">
        <v>22</v>
      </c>
      <c r="J605" t="s">
        <v>23</v>
      </c>
      <c r="K605" t="s">
        <v>51</v>
      </c>
      <c r="L605" t="s">
        <v>448</v>
      </c>
      <c r="M605" t="s">
        <v>1278</v>
      </c>
      <c r="N605" s="1">
        <v>418.8</v>
      </c>
      <c r="O605">
        <v>2015</v>
      </c>
      <c r="P605" t="s">
        <v>1149</v>
      </c>
      <c r="Q605" s="1">
        <v>101.2843842546653</v>
      </c>
      <c r="R605" s="1">
        <f>train[[#This Row],[Sales]]-train[[#This Row],[Cost]]</f>
        <v>317.51561574533469</v>
      </c>
      <c r="S605" s="2">
        <f>train[[#This Row],[Profit]]/train[[#This Row],[Sales]]</f>
        <v>0.75815572049984403</v>
      </c>
    </row>
    <row r="606" spans="1:19" x14ac:dyDescent="0.3">
      <c r="A606" t="s">
        <v>1273</v>
      </c>
      <c r="B606">
        <v>42175</v>
      </c>
      <c r="C606">
        <v>42182</v>
      </c>
      <c r="D606" t="s">
        <v>17</v>
      </c>
      <c r="E606" t="s">
        <v>1274</v>
      </c>
      <c r="F606" t="s">
        <v>19</v>
      </c>
      <c r="G606" t="s">
        <v>20</v>
      </c>
      <c r="H606" t="s">
        <v>1275</v>
      </c>
      <c r="I606" t="s">
        <v>1276</v>
      </c>
      <c r="J606" t="s">
        <v>23</v>
      </c>
      <c r="K606" t="s">
        <v>24</v>
      </c>
      <c r="L606" t="s">
        <v>144</v>
      </c>
      <c r="M606" t="s">
        <v>1138</v>
      </c>
      <c r="N606" s="1">
        <v>471.9</v>
      </c>
      <c r="O606">
        <v>2015</v>
      </c>
      <c r="P606" t="s">
        <v>1149</v>
      </c>
      <c r="Q606" s="1">
        <v>152.7025637945674</v>
      </c>
      <c r="R606" s="1">
        <f>train[[#This Row],[Sales]]-train[[#This Row],[Cost]]</f>
        <v>319.19743620543261</v>
      </c>
      <c r="S606" s="2">
        <f>train[[#This Row],[Profit]]/train[[#This Row],[Sales]]</f>
        <v>0.67640906167711934</v>
      </c>
    </row>
    <row r="607" spans="1:19" x14ac:dyDescent="0.3">
      <c r="A607" t="s">
        <v>1273</v>
      </c>
      <c r="B607">
        <v>42175</v>
      </c>
      <c r="C607">
        <v>42182</v>
      </c>
      <c r="D607" t="s">
        <v>17</v>
      </c>
      <c r="E607" t="s">
        <v>1274</v>
      </c>
      <c r="F607" t="s">
        <v>19</v>
      </c>
      <c r="G607" t="s">
        <v>20</v>
      </c>
      <c r="H607" t="s">
        <v>1275</v>
      </c>
      <c r="I607" t="s">
        <v>1276</v>
      </c>
      <c r="J607" t="s">
        <v>23</v>
      </c>
      <c r="K607" t="s">
        <v>24</v>
      </c>
      <c r="L607" t="s">
        <v>44</v>
      </c>
      <c r="M607" t="s">
        <v>1277</v>
      </c>
      <c r="N607" s="1">
        <v>3.52</v>
      </c>
      <c r="O607">
        <v>2015</v>
      </c>
      <c r="P607" t="s">
        <v>1149</v>
      </c>
      <c r="Q607" s="1">
        <v>1.2092054626965192</v>
      </c>
      <c r="R607" s="1">
        <f>train[[#This Row],[Sales]]-train[[#This Row],[Cost]]</f>
        <v>2.3107945373034808</v>
      </c>
      <c r="S607" s="2">
        <f>train[[#This Row],[Profit]]/train[[#This Row],[Sales]]</f>
        <v>0.6564757208248525</v>
      </c>
    </row>
    <row r="608" spans="1:19" x14ac:dyDescent="0.3">
      <c r="A608" t="s">
        <v>1287</v>
      </c>
      <c r="B608">
        <v>42176</v>
      </c>
      <c r="C608">
        <v>42176</v>
      </c>
      <c r="D608" t="s">
        <v>316</v>
      </c>
      <c r="E608" t="s">
        <v>787</v>
      </c>
      <c r="F608" t="s">
        <v>19</v>
      </c>
      <c r="G608" t="s">
        <v>20</v>
      </c>
      <c r="H608" t="s">
        <v>1288</v>
      </c>
      <c r="I608" t="s">
        <v>420</v>
      </c>
      <c r="J608" t="s">
        <v>60</v>
      </c>
      <c r="K608" t="s">
        <v>24</v>
      </c>
      <c r="L608" t="s">
        <v>33</v>
      </c>
      <c r="M608" t="s">
        <v>1291</v>
      </c>
      <c r="N608" s="1">
        <v>25.164000000000001</v>
      </c>
      <c r="O608">
        <v>2015</v>
      </c>
      <c r="P608" t="s">
        <v>1149</v>
      </c>
      <c r="Q608" s="1">
        <v>7.4701969204156153</v>
      </c>
      <c r="R608" s="1">
        <f>train[[#This Row],[Sales]]-train[[#This Row],[Cost]]</f>
        <v>17.693803079584384</v>
      </c>
      <c r="S608" s="2">
        <f>train[[#This Row],[Profit]]/train[[#This Row],[Sales]]</f>
        <v>0.7031395278804794</v>
      </c>
    </row>
    <row r="609" spans="1:19" x14ac:dyDescent="0.3">
      <c r="A609" t="s">
        <v>1294</v>
      </c>
      <c r="B609">
        <v>42176</v>
      </c>
      <c r="C609">
        <v>42179</v>
      </c>
      <c r="D609" t="s">
        <v>68</v>
      </c>
      <c r="E609" t="s">
        <v>1295</v>
      </c>
      <c r="F609" t="s">
        <v>19</v>
      </c>
      <c r="G609" t="s">
        <v>20</v>
      </c>
      <c r="H609" t="s">
        <v>213</v>
      </c>
      <c r="I609" t="s">
        <v>214</v>
      </c>
      <c r="J609" t="s">
        <v>43</v>
      </c>
      <c r="K609" t="s">
        <v>51</v>
      </c>
      <c r="L609" t="s">
        <v>52</v>
      </c>
      <c r="M609" t="s">
        <v>1297</v>
      </c>
      <c r="N609" s="1">
        <v>617.97</v>
      </c>
      <c r="O609">
        <v>2015</v>
      </c>
      <c r="P609" t="s">
        <v>1149</v>
      </c>
      <c r="Q609" s="1">
        <v>218.96253967433597</v>
      </c>
      <c r="R609" s="1">
        <f>train[[#This Row],[Sales]]-train[[#This Row],[Cost]]</f>
        <v>399.00746032566406</v>
      </c>
      <c r="S609" s="2">
        <f>train[[#This Row],[Profit]]/train[[#This Row],[Sales]]</f>
        <v>0.64567448310705056</v>
      </c>
    </row>
    <row r="610" spans="1:19" x14ac:dyDescent="0.3">
      <c r="A610" t="s">
        <v>1294</v>
      </c>
      <c r="B610">
        <v>42176</v>
      </c>
      <c r="C610">
        <v>42179</v>
      </c>
      <c r="D610" t="s">
        <v>68</v>
      </c>
      <c r="E610" t="s">
        <v>1295</v>
      </c>
      <c r="F610" t="s">
        <v>19</v>
      </c>
      <c r="G610" t="s">
        <v>20</v>
      </c>
      <c r="H610" t="s">
        <v>213</v>
      </c>
      <c r="I610" t="s">
        <v>214</v>
      </c>
      <c r="J610" t="s">
        <v>43</v>
      </c>
      <c r="K610" t="s">
        <v>24</v>
      </c>
      <c r="L610" t="s">
        <v>25</v>
      </c>
      <c r="M610" t="s">
        <v>1296</v>
      </c>
      <c r="N610" s="1">
        <v>19.649999999999999</v>
      </c>
      <c r="O610">
        <v>2015</v>
      </c>
      <c r="P610" t="s">
        <v>1149</v>
      </c>
      <c r="Q610" s="1">
        <v>6.3614659701804124</v>
      </c>
      <c r="R610" s="1">
        <f>train[[#This Row],[Sales]]-train[[#This Row],[Cost]]</f>
        <v>13.288534029819587</v>
      </c>
      <c r="S610" s="2">
        <f>train[[#This Row],[Profit]]/train[[#This Row],[Sales]]</f>
        <v>0.67626127378216738</v>
      </c>
    </row>
    <row r="611" spans="1:19" x14ac:dyDescent="0.3">
      <c r="A611" t="s">
        <v>1294</v>
      </c>
      <c r="B611">
        <v>42176</v>
      </c>
      <c r="C611">
        <v>42179</v>
      </c>
      <c r="D611" t="s">
        <v>68</v>
      </c>
      <c r="E611" t="s">
        <v>1295</v>
      </c>
      <c r="F611" t="s">
        <v>19</v>
      </c>
      <c r="G611" t="s">
        <v>20</v>
      </c>
      <c r="H611" t="s">
        <v>213</v>
      </c>
      <c r="I611" t="s">
        <v>214</v>
      </c>
      <c r="J611" t="s">
        <v>43</v>
      </c>
      <c r="K611" t="s">
        <v>24</v>
      </c>
      <c r="L611" t="s">
        <v>144</v>
      </c>
      <c r="M611" t="s">
        <v>306</v>
      </c>
      <c r="N611" s="1">
        <v>59.7</v>
      </c>
      <c r="O611">
        <v>2015</v>
      </c>
      <c r="P611" t="s">
        <v>1149</v>
      </c>
      <c r="Q611" s="1">
        <v>28.595962118558386</v>
      </c>
      <c r="R611" s="1">
        <f>train[[#This Row],[Sales]]-train[[#This Row],[Cost]]</f>
        <v>31.104037881441617</v>
      </c>
      <c r="S611" s="2">
        <f>train[[#This Row],[Profit]]/train[[#This Row],[Sales]]</f>
        <v>0.5210056596556385</v>
      </c>
    </row>
    <row r="612" spans="1:19" x14ac:dyDescent="0.3">
      <c r="A612" t="s">
        <v>1282</v>
      </c>
      <c r="B612">
        <v>42176</v>
      </c>
      <c r="C612">
        <v>42180</v>
      </c>
      <c r="D612" t="s">
        <v>17</v>
      </c>
      <c r="E612" t="s">
        <v>1283</v>
      </c>
      <c r="F612" t="s">
        <v>19</v>
      </c>
      <c r="G612" t="s">
        <v>20</v>
      </c>
      <c r="H612" t="s">
        <v>41</v>
      </c>
      <c r="I612" t="s">
        <v>42</v>
      </c>
      <c r="J612" t="s">
        <v>43</v>
      </c>
      <c r="K612" t="s">
        <v>51</v>
      </c>
      <c r="L612" t="s">
        <v>448</v>
      </c>
      <c r="M612" t="s">
        <v>1285</v>
      </c>
      <c r="N612" s="1">
        <v>206.99100000000001</v>
      </c>
      <c r="O612">
        <v>2015</v>
      </c>
      <c r="P612" t="s">
        <v>1149</v>
      </c>
      <c r="Q612" s="1">
        <v>22.135783778841681</v>
      </c>
      <c r="R612" s="1">
        <f>train[[#This Row],[Sales]]-train[[#This Row],[Cost]]</f>
        <v>184.85521622115834</v>
      </c>
      <c r="S612" s="2">
        <f>train[[#This Row],[Profit]]/train[[#This Row],[Sales]]</f>
        <v>0.89305919687889002</v>
      </c>
    </row>
    <row r="613" spans="1:19" x14ac:dyDescent="0.3">
      <c r="A613" t="s">
        <v>1282</v>
      </c>
      <c r="B613">
        <v>42176</v>
      </c>
      <c r="C613">
        <v>42180</v>
      </c>
      <c r="D613" t="s">
        <v>17</v>
      </c>
      <c r="E613" t="s">
        <v>1283</v>
      </c>
      <c r="F613" t="s">
        <v>19</v>
      </c>
      <c r="G613" t="s">
        <v>20</v>
      </c>
      <c r="H613" t="s">
        <v>41</v>
      </c>
      <c r="I613" t="s">
        <v>42</v>
      </c>
      <c r="J613" t="s">
        <v>43</v>
      </c>
      <c r="K613" t="s">
        <v>51</v>
      </c>
      <c r="L613" t="s">
        <v>86</v>
      </c>
      <c r="M613" t="s">
        <v>134</v>
      </c>
      <c r="N613" s="1">
        <v>95.968000000000004</v>
      </c>
      <c r="O613">
        <v>2015</v>
      </c>
      <c r="P613" t="s">
        <v>1149</v>
      </c>
      <c r="Q613" s="1">
        <v>47.774455868456961</v>
      </c>
      <c r="R613" s="1">
        <f>train[[#This Row],[Sales]]-train[[#This Row],[Cost]]</f>
        <v>48.193544131543042</v>
      </c>
      <c r="S613" s="2">
        <f>train[[#This Row],[Profit]]/train[[#This Row],[Sales]]</f>
        <v>0.50218347919663886</v>
      </c>
    </row>
    <row r="614" spans="1:19" x14ac:dyDescent="0.3">
      <c r="A614" t="s">
        <v>1280</v>
      </c>
      <c r="B614">
        <v>42176</v>
      </c>
      <c r="C614">
        <v>42178</v>
      </c>
      <c r="D614" t="s">
        <v>56</v>
      </c>
      <c r="E614" t="s">
        <v>1016</v>
      </c>
      <c r="F614" t="s">
        <v>19</v>
      </c>
      <c r="G614" t="s">
        <v>20</v>
      </c>
      <c r="H614" t="s">
        <v>1281</v>
      </c>
      <c r="I614" t="s">
        <v>92</v>
      </c>
      <c r="J614" t="s">
        <v>50</v>
      </c>
      <c r="K614" t="s">
        <v>62</v>
      </c>
      <c r="L614" t="s">
        <v>81</v>
      </c>
      <c r="M614" t="s">
        <v>1286</v>
      </c>
      <c r="N614" s="1">
        <v>104.01</v>
      </c>
      <c r="O614">
        <v>2015</v>
      </c>
      <c r="P614" t="s">
        <v>1149</v>
      </c>
      <c r="Q614" s="1">
        <v>18.842584404731202</v>
      </c>
      <c r="R614" s="1">
        <f>train[[#This Row],[Sales]]-train[[#This Row],[Cost]]</f>
        <v>85.167415595268807</v>
      </c>
      <c r="S614" s="2">
        <f>train[[#This Row],[Profit]]/train[[#This Row],[Sales]]</f>
        <v>0.81883872315420447</v>
      </c>
    </row>
    <row r="615" spans="1:19" x14ac:dyDescent="0.3">
      <c r="A615" t="s">
        <v>1282</v>
      </c>
      <c r="B615">
        <v>42176</v>
      </c>
      <c r="C615">
        <v>42180</v>
      </c>
      <c r="D615" t="s">
        <v>17</v>
      </c>
      <c r="E615" t="s">
        <v>1283</v>
      </c>
      <c r="F615" t="s">
        <v>19</v>
      </c>
      <c r="G615" t="s">
        <v>20</v>
      </c>
      <c r="H615" t="s">
        <v>41</v>
      </c>
      <c r="I615" t="s">
        <v>42</v>
      </c>
      <c r="J615" t="s">
        <v>43</v>
      </c>
      <c r="K615" t="s">
        <v>62</v>
      </c>
      <c r="L615" t="s">
        <v>81</v>
      </c>
      <c r="M615" t="s">
        <v>1284</v>
      </c>
      <c r="N615" s="1">
        <v>3.984</v>
      </c>
      <c r="O615">
        <v>2015</v>
      </c>
      <c r="P615" t="s">
        <v>1149</v>
      </c>
      <c r="Q615" s="1">
        <v>1.6533073539821916</v>
      </c>
      <c r="R615" s="1">
        <f>train[[#This Row],[Sales]]-train[[#This Row],[Cost]]</f>
        <v>2.3306926460178081</v>
      </c>
      <c r="S615" s="2">
        <f>train[[#This Row],[Profit]]/train[[#This Row],[Sales]]</f>
        <v>0.58501321436189968</v>
      </c>
    </row>
    <row r="616" spans="1:19" x14ac:dyDescent="0.3">
      <c r="A616" t="s">
        <v>1282</v>
      </c>
      <c r="B616">
        <v>42176</v>
      </c>
      <c r="C616">
        <v>42180</v>
      </c>
      <c r="D616" t="s">
        <v>17</v>
      </c>
      <c r="E616" t="s">
        <v>1283</v>
      </c>
      <c r="F616" t="s">
        <v>19</v>
      </c>
      <c r="G616" t="s">
        <v>20</v>
      </c>
      <c r="H616" t="s">
        <v>41</v>
      </c>
      <c r="I616" t="s">
        <v>42</v>
      </c>
      <c r="J616" t="s">
        <v>43</v>
      </c>
      <c r="K616" t="s">
        <v>24</v>
      </c>
      <c r="L616" t="s">
        <v>104</v>
      </c>
      <c r="M616" t="s">
        <v>105</v>
      </c>
      <c r="N616" s="1">
        <v>24.896000000000001</v>
      </c>
      <c r="O616">
        <v>2015</v>
      </c>
      <c r="P616" t="s">
        <v>1149</v>
      </c>
      <c r="Q616" s="1">
        <v>6.858757992082988</v>
      </c>
      <c r="R616" s="1">
        <f>train[[#This Row],[Sales]]-train[[#This Row],[Cost]]</f>
        <v>18.037242007917012</v>
      </c>
      <c r="S616" s="2">
        <f>train[[#This Row],[Profit]]/train[[#This Row],[Sales]]</f>
        <v>0.72450361535656371</v>
      </c>
    </row>
    <row r="617" spans="1:19" x14ac:dyDescent="0.3">
      <c r="A617" t="s">
        <v>1282</v>
      </c>
      <c r="B617">
        <v>42176</v>
      </c>
      <c r="C617">
        <v>42180</v>
      </c>
      <c r="D617" t="s">
        <v>17</v>
      </c>
      <c r="E617" t="s">
        <v>1283</v>
      </c>
      <c r="F617" t="s">
        <v>19</v>
      </c>
      <c r="G617" t="s">
        <v>20</v>
      </c>
      <c r="H617" t="s">
        <v>41</v>
      </c>
      <c r="I617" t="s">
        <v>42</v>
      </c>
      <c r="J617" t="s">
        <v>43</v>
      </c>
      <c r="K617" t="s">
        <v>24</v>
      </c>
      <c r="L617" t="s">
        <v>144</v>
      </c>
      <c r="M617" t="s">
        <v>1290</v>
      </c>
      <c r="N617" s="1">
        <v>44.415999999999997</v>
      </c>
      <c r="O617">
        <v>2015</v>
      </c>
      <c r="P617" t="s">
        <v>1149</v>
      </c>
      <c r="Q617" s="1">
        <v>18.862458842705653</v>
      </c>
      <c r="R617" s="1">
        <f>train[[#This Row],[Sales]]-train[[#This Row],[Cost]]</f>
        <v>25.553541157294344</v>
      </c>
      <c r="S617" s="2">
        <f>train[[#This Row],[Profit]]/train[[#This Row],[Sales]]</f>
        <v>0.57532288268404053</v>
      </c>
    </row>
    <row r="618" spans="1:19" x14ac:dyDescent="0.3">
      <c r="A618" t="s">
        <v>1298</v>
      </c>
      <c r="B618">
        <v>42176</v>
      </c>
      <c r="C618">
        <v>42176</v>
      </c>
      <c r="D618" t="s">
        <v>316</v>
      </c>
      <c r="E618" t="s">
        <v>1134</v>
      </c>
      <c r="F618" t="s">
        <v>19</v>
      </c>
      <c r="G618" t="s">
        <v>20</v>
      </c>
      <c r="H618" t="s">
        <v>630</v>
      </c>
      <c r="I618" t="s">
        <v>214</v>
      </c>
      <c r="J618" t="s">
        <v>43</v>
      </c>
      <c r="K618" t="s">
        <v>51</v>
      </c>
      <c r="L618" t="s">
        <v>52</v>
      </c>
      <c r="M618" t="s">
        <v>1299</v>
      </c>
      <c r="N618" s="1">
        <v>1214.8499999999999</v>
      </c>
      <c r="O618">
        <v>2015</v>
      </c>
      <c r="P618" t="s">
        <v>1149</v>
      </c>
      <c r="Q618" s="1">
        <v>236.30352707690344</v>
      </c>
      <c r="R618" s="1">
        <f>train[[#This Row],[Sales]]-train[[#This Row],[Cost]]</f>
        <v>978.54647292309642</v>
      </c>
      <c r="S618" s="2">
        <f>train[[#This Row],[Profit]]/train[[#This Row],[Sales]]</f>
        <v>0.80548748645766677</v>
      </c>
    </row>
    <row r="619" spans="1:19" x14ac:dyDescent="0.3">
      <c r="A619" t="s">
        <v>1300</v>
      </c>
      <c r="B619">
        <v>42176</v>
      </c>
      <c r="C619">
        <v>42179</v>
      </c>
      <c r="D619" t="s">
        <v>68</v>
      </c>
      <c r="E619" t="s">
        <v>992</v>
      </c>
      <c r="F619" t="s">
        <v>19</v>
      </c>
      <c r="G619" t="s">
        <v>20</v>
      </c>
      <c r="H619" t="s">
        <v>1301</v>
      </c>
      <c r="I619" t="s">
        <v>932</v>
      </c>
      <c r="J619" t="s">
        <v>43</v>
      </c>
      <c r="K619" t="s">
        <v>24</v>
      </c>
      <c r="L619" t="s">
        <v>44</v>
      </c>
      <c r="M619" t="s">
        <v>1302</v>
      </c>
      <c r="N619" s="1">
        <v>21.4</v>
      </c>
      <c r="O619">
        <v>2015</v>
      </c>
      <c r="P619" t="s">
        <v>1149</v>
      </c>
      <c r="Q619" s="1">
        <v>3.5597153696589059</v>
      </c>
      <c r="R619" s="1">
        <f>train[[#This Row],[Sales]]-train[[#This Row],[Cost]]</f>
        <v>17.840284630341092</v>
      </c>
      <c r="S619" s="2">
        <f>train[[#This Row],[Profit]]/train[[#This Row],[Sales]]</f>
        <v>0.83365816029631279</v>
      </c>
    </row>
    <row r="620" spans="1:19" x14ac:dyDescent="0.3">
      <c r="A620" t="s">
        <v>1280</v>
      </c>
      <c r="B620">
        <v>42176</v>
      </c>
      <c r="C620">
        <v>42178</v>
      </c>
      <c r="D620" t="s">
        <v>56</v>
      </c>
      <c r="E620" t="s">
        <v>1016</v>
      </c>
      <c r="F620" t="s">
        <v>19</v>
      </c>
      <c r="G620" t="s">
        <v>20</v>
      </c>
      <c r="H620" t="s">
        <v>1281</v>
      </c>
      <c r="I620" t="s">
        <v>92</v>
      </c>
      <c r="J620" t="s">
        <v>50</v>
      </c>
      <c r="K620" t="s">
        <v>24</v>
      </c>
      <c r="L620" t="s">
        <v>35</v>
      </c>
      <c r="M620" t="s">
        <v>1304</v>
      </c>
      <c r="N620" s="1">
        <v>36.840000000000003</v>
      </c>
      <c r="O620">
        <v>2015</v>
      </c>
      <c r="P620" t="s">
        <v>1149</v>
      </c>
      <c r="Q620" s="1">
        <v>1.7848584187213492</v>
      </c>
      <c r="R620" s="1">
        <f>train[[#This Row],[Sales]]-train[[#This Row],[Cost]]</f>
        <v>35.055141581278654</v>
      </c>
      <c r="S620" s="2">
        <f>train[[#This Row],[Profit]]/train[[#This Row],[Sales]]</f>
        <v>0.95155107441038689</v>
      </c>
    </row>
    <row r="621" spans="1:19" x14ac:dyDescent="0.3">
      <c r="A621" t="s">
        <v>1280</v>
      </c>
      <c r="B621">
        <v>42176</v>
      </c>
      <c r="C621">
        <v>42178</v>
      </c>
      <c r="D621" t="s">
        <v>56</v>
      </c>
      <c r="E621" t="s">
        <v>1016</v>
      </c>
      <c r="F621" t="s">
        <v>19</v>
      </c>
      <c r="G621" t="s">
        <v>20</v>
      </c>
      <c r="H621" t="s">
        <v>1281</v>
      </c>
      <c r="I621" t="s">
        <v>92</v>
      </c>
      <c r="J621" t="s">
        <v>50</v>
      </c>
      <c r="K621" t="s">
        <v>51</v>
      </c>
      <c r="L621" t="s">
        <v>52</v>
      </c>
      <c r="M621" t="s">
        <v>1231</v>
      </c>
      <c r="N621" s="1">
        <v>284.82</v>
      </c>
      <c r="O621">
        <v>2015</v>
      </c>
      <c r="P621" t="s">
        <v>1149</v>
      </c>
      <c r="Q621" s="1">
        <v>47.32499961417993</v>
      </c>
      <c r="R621" s="1">
        <f>train[[#This Row],[Sales]]-train[[#This Row],[Cost]]</f>
        <v>237.49500038582005</v>
      </c>
      <c r="S621" s="2">
        <f>train[[#This Row],[Profit]]/train[[#This Row],[Sales]]</f>
        <v>0.83384242815048115</v>
      </c>
    </row>
    <row r="622" spans="1:19" x14ac:dyDescent="0.3">
      <c r="A622" t="s">
        <v>1287</v>
      </c>
      <c r="B622">
        <v>42176</v>
      </c>
      <c r="C622">
        <v>42176</v>
      </c>
      <c r="D622" t="s">
        <v>316</v>
      </c>
      <c r="E622" t="s">
        <v>787</v>
      </c>
      <c r="F622" t="s">
        <v>19</v>
      </c>
      <c r="G622" t="s">
        <v>20</v>
      </c>
      <c r="H622" t="s">
        <v>1288</v>
      </c>
      <c r="I622" t="s">
        <v>420</v>
      </c>
      <c r="J622" t="s">
        <v>60</v>
      </c>
      <c r="K622" t="s">
        <v>24</v>
      </c>
      <c r="L622" t="s">
        <v>33</v>
      </c>
      <c r="M622" t="s">
        <v>1289</v>
      </c>
      <c r="N622" s="1">
        <v>11.087999999999999</v>
      </c>
      <c r="O622">
        <v>2015</v>
      </c>
      <c r="P622" t="s">
        <v>1149</v>
      </c>
      <c r="Q622" s="1">
        <v>4.4510202212213938</v>
      </c>
      <c r="R622" s="1">
        <f>train[[#This Row],[Sales]]-train[[#This Row],[Cost]]</f>
        <v>6.6369797787786053</v>
      </c>
      <c r="S622" s="2">
        <f>train[[#This Row],[Profit]]/train[[#This Row],[Sales]]</f>
        <v>0.59857321237180794</v>
      </c>
    </row>
    <row r="623" spans="1:19" x14ac:dyDescent="0.3">
      <c r="A623" t="s">
        <v>1292</v>
      </c>
      <c r="B623">
        <v>42176</v>
      </c>
      <c r="C623">
        <v>42180</v>
      </c>
      <c r="D623" t="s">
        <v>17</v>
      </c>
      <c r="E623" t="s">
        <v>361</v>
      </c>
      <c r="F623" t="s">
        <v>19</v>
      </c>
      <c r="G623" t="s">
        <v>20</v>
      </c>
      <c r="H623" t="s">
        <v>1153</v>
      </c>
      <c r="I623" t="s">
        <v>265</v>
      </c>
      <c r="J623" t="s">
        <v>43</v>
      </c>
      <c r="K623" t="s">
        <v>24</v>
      </c>
      <c r="L623" t="s">
        <v>44</v>
      </c>
      <c r="M623" t="s">
        <v>1293</v>
      </c>
      <c r="N623" s="1">
        <v>3.76</v>
      </c>
      <c r="O623">
        <v>2015</v>
      </c>
      <c r="P623" t="s">
        <v>1149</v>
      </c>
      <c r="Q623" s="1">
        <v>1.0114834573856104</v>
      </c>
      <c r="R623" s="1">
        <f>train[[#This Row],[Sales]]-train[[#This Row],[Cost]]</f>
        <v>2.7485165426143894</v>
      </c>
      <c r="S623" s="2">
        <f>train[[#This Row],[Profit]]/train[[#This Row],[Sales]]</f>
        <v>0.73098844218467807</v>
      </c>
    </row>
    <row r="624" spans="1:19" x14ac:dyDescent="0.3">
      <c r="A624" t="s">
        <v>1292</v>
      </c>
      <c r="B624">
        <v>42176</v>
      </c>
      <c r="C624">
        <v>42180</v>
      </c>
      <c r="D624" t="s">
        <v>17</v>
      </c>
      <c r="E624" t="s">
        <v>361</v>
      </c>
      <c r="F624" t="s">
        <v>19</v>
      </c>
      <c r="G624" t="s">
        <v>20</v>
      </c>
      <c r="H624" t="s">
        <v>1153</v>
      </c>
      <c r="I624" t="s">
        <v>265</v>
      </c>
      <c r="J624" t="s">
        <v>43</v>
      </c>
      <c r="K624" t="s">
        <v>51</v>
      </c>
      <c r="L624" t="s">
        <v>52</v>
      </c>
      <c r="M624" t="s">
        <v>53</v>
      </c>
      <c r="N624" s="1">
        <v>1322.93</v>
      </c>
      <c r="O624">
        <v>2015</v>
      </c>
      <c r="P624" t="s">
        <v>1149</v>
      </c>
      <c r="Q624" s="1">
        <v>174.69082046031443</v>
      </c>
      <c r="R624" s="1">
        <f>train[[#This Row],[Sales]]-train[[#This Row],[Cost]]</f>
        <v>1148.2391795396857</v>
      </c>
      <c r="S624" s="2">
        <f>train[[#This Row],[Profit]]/train[[#This Row],[Sales]]</f>
        <v>0.86795157683300372</v>
      </c>
    </row>
    <row r="625" spans="1:19" x14ac:dyDescent="0.3">
      <c r="A625" t="s">
        <v>1282</v>
      </c>
      <c r="B625">
        <v>42176</v>
      </c>
      <c r="C625">
        <v>42180</v>
      </c>
      <c r="D625" t="s">
        <v>17</v>
      </c>
      <c r="E625" t="s">
        <v>1283</v>
      </c>
      <c r="F625" t="s">
        <v>19</v>
      </c>
      <c r="G625" t="s">
        <v>20</v>
      </c>
      <c r="H625" t="s">
        <v>41</v>
      </c>
      <c r="I625" t="s">
        <v>42</v>
      </c>
      <c r="J625" t="s">
        <v>43</v>
      </c>
      <c r="K625" t="s">
        <v>24</v>
      </c>
      <c r="L625" t="s">
        <v>33</v>
      </c>
      <c r="M625" t="s">
        <v>1303</v>
      </c>
      <c r="N625" s="1">
        <v>9.0060000000000002</v>
      </c>
      <c r="O625">
        <v>2015</v>
      </c>
      <c r="P625" t="s">
        <v>1149</v>
      </c>
      <c r="Q625" s="1">
        <v>1.7364635943057876</v>
      </c>
      <c r="R625" s="1">
        <f>train[[#This Row],[Sales]]-train[[#This Row],[Cost]]</f>
        <v>7.2695364056942129</v>
      </c>
      <c r="S625" s="2">
        <f>train[[#This Row],[Profit]]/train[[#This Row],[Sales]]</f>
        <v>0.80718814187144272</v>
      </c>
    </row>
    <row r="626" spans="1:19" x14ac:dyDescent="0.3">
      <c r="A626" t="s">
        <v>1311</v>
      </c>
      <c r="B626">
        <v>42177</v>
      </c>
      <c r="C626">
        <v>42179</v>
      </c>
      <c r="D626" t="s">
        <v>68</v>
      </c>
      <c r="E626" t="s">
        <v>1312</v>
      </c>
      <c r="F626" t="s">
        <v>19</v>
      </c>
      <c r="G626" t="s">
        <v>20</v>
      </c>
      <c r="H626" t="s">
        <v>1313</v>
      </c>
      <c r="I626" t="s">
        <v>495</v>
      </c>
      <c r="J626" t="s">
        <v>23</v>
      </c>
      <c r="K626" t="s">
        <v>24</v>
      </c>
      <c r="L626" t="s">
        <v>35</v>
      </c>
      <c r="M626" t="s">
        <v>353</v>
      </c>
      <c r="N626" s="1">
        <v>161.94</v>
      </c>
      <c r="O626">
        <v>2015</v>
      </c>
      <c r="P626" t="s">
        <v>1149</v>
      </c>
      <c r="Q626" s="1">
        <v>12.013603923224052</v>
      </c>
      <c r="R626" s="1">
        <f>train[[#This Row],[Sales]]-train[[#This Row],[Cost]]</f>
        <v>149.92639607677594</v>
      </c>
      <c r="S626" s="2">
        <f>train[[#This Row],[Profit]]/train[[#This Row],[Sales]]</f>
        <v>0.92581447497082836</v>
      </c>
    </row>
    <row r="627" spans="1:19" x14ac:dyDescent="0.3">
      <c r="A627" t="s">
        <v>1315</v>
      </c>
      <c r="B627">
        <v>42177</v>
      </c>
      <c r="C627">
        <v>42182</v>
      </c>
      <c r="D627" t="s">
        <v>17</v>
      </c>
      <c r="E627" t="s">
        <v>1316</v>
      </c>
      <c r="F627" t="s">
        <v>19</v>
      </c>
      <c r="G627" t="s">
        <v>20</v>
      </c>
      <c r="H627" t="s">
        <v>1317</v>
      </c>
      <c r="I627" t="s">
        <v>42</v>
      </c>
      <c r="J627" t="s">
        <v>43</v>
      </c>
      <c r="K627" t="s">
        <v>51</v>
      </c>
      <c r="L627" t="s">
        <v>52</v>
      </c>
      <c r="M627" t="s">
        <v>1319</v>
      </c>
      <c r="N627" s="1">
        <v>82.781999999999996</v>
      </c>
      <c r="O627">
        <v>2015</v>
      </c>
      <c r="P627" t="s">
        <v>1149</v>
      </c>
      <c r="Q627" s="1">
        <v>21.739955878994081</v>
      </c>
      <c r="R627" s="1">
        <f>train[[#This Row],[Sales]]-train[[#This Row],[Cost]]</f>
        <v>61.042044121005915</v>
      </c>
      <c r="S627" s="2">
        <f>train[[#This Row],[Profit]]/train[[#This Row],[Sales]]</f>
        <v>0.73738305574890572</v>
      </c>
    </row>
    <row r="628" spans="1:19" x14ac:dyDescent="0.3">
      <c r="A628" t="s">
        <v>1315</v>
      </c>
      <c r="B628">
        <v>42177</v>
      </c>
      <c r="C628">
        <v>42182</v>
      </c>
      <c r="D628" t="s">
        <v>17</v>
      </c>
      <c r="E628" t="s">
        <v>1316</v>
      </c>
      <c r="F628" t="s">
        <v>19</v>
      </c>
      <c r="G628" t="s">
        <v>20</v>
      </c>
      <c r="H628" t="s">
        <v>1317</v>
      </c>
      <c r="I628" t="s">
        <v>42</v>
      </c>
      <c r="J628" t="s">
        <v>43</v>
      </c>
      <c r="K628" t="s">
        <v>62</v>
      </c>
      <c r="L628" t="s">
        <v>63</v>
      </c>
      <c r="M628" t="s">
        <v>1320</v>
      </c>
      <c r="N628" s="1">
        <v>853.93</v>
      </c>
      <c r="O628">
        <v>2015</v>
      </c>
      <c r="P628" t="s">
        <v>1149</v>
      </c>
      <c r="Q628" s="1">
        <v>20.256930237474453</v>
      </c>
      <c r="R628" s="1">
        <f>train[[#This Row],[Sales]]-train[[#This Row],[Cost]]</f>
        <v>833.67306976252553</v>
      </c>
      <c r="S628" s="2">
        <f>train[[#This Row],[Profit]]/train[[#This Row],[Sales]]</f>
        <v>0.97627799674742144</v>
      </c>
    </row>
    <row r="629" spans="1:19" x14ac:dyDescent="0.3">
      <c r="A629" t="s">
        <v>1308</v>
      </c>
      <c r="B629">
        <v>42177</v>
      </c>
      <c r="C629">
        <v>42180</v>
      </c>
      <c r="D629" t="s">
        <v>68</v>
      </c>
      <c r="E629" t="s">
        <v>1309</v>
      </c>
      <c r="F629" t="s">
        <v>19</v>
      </c>
      <c r="G629" t="s">
        <v>20</v>
      </c>
      <c r="H629" t="s">
        <v>901</v>
      </c>
      <c r="I629" t="s">
        <v>420</v>
      </c>
      <c r="J629" t="s">
        <v>60</v>
      </c>
      <c r="K629" t="s">
        <v>51</v>
      </c>
      <c r="L629" t="s">
        <v>86</v>
      </c>
      <c r="M629" t="s">
        <v>1310</v>
      </c>
      <c r="N629" s="1">
        <v>196.75200000000001</v>
      </c>
      <c r="O629">
        <v>2015</v>
      </c>
      <c r="P629" t="s">
        <v>1149</v>
      </c>
      <c r="Q629" s="1">
        <v>22.464655472316856</v>
      </c>
      <c r="R629" s="1">
        <f>train[[#This Row],[Sales]]-train[[#This Row],[Cost]]</f>
        <v>174.28734452768316</v>
      </c>
      <c r="S629" s="2">
        <f>train[[#This Row],[Profit]]/train[[#This Row],[Sales]]</f>
        <v>0.88582247970888806</v>
      </c>
    </row>
    <row r="630" spans="1:19" x14ac:dyDescent="0.3">
      <c r="A630" t="s">
        <v>1305</v>
      </c>
      <c r="B630">
        <v>42177</v>
      </c>
      <c r="C630">
        <v>42177</v>
      </c>
      <c r="D630" t="s">
        <v>316</v>
      </c>
      <c r="E630" t="s">
        <v>1295</v>
      </c>
      <c r="F630" t="s">
        <v>19</v>
      </c>
      <c r="G630" t="s">
        <v>20</v>
      </c>
      <c r="H630" t="s">
        <v>1306</v>
      </c>
      <c r="I630" t="s">
        <v>149</v>
      </c>
      <c r="J630" t="s">
        <v>60</v>
      </c>
      <c r="K630" t="s">
        <v>24</v>
      </c>
      <c r="L630" t="s">
        <v>33</v>
      </c>
      <c r="M630" t="s">
        <v>1307</v>
      </c>
      <c r="N630" s="1">
        <v>8.2260000000000009</v>
      </c>
      <c r="O630">
        <v>2015</v>
      </c>
      <c r="P630" t="s">
        <v>1149</v>
      </c>
      <c r="Q630" s="1">
        <v>2.673292482834956</v>
      </c>
      <c r="R630" s="1">
        <f>train[[#This Row],[Sales]]-train[[#This Row],[Cost]]</f>
        <v>5.5527075171650448</v>
      </c>
      <c r="S630" s="2">
        <f>train[[#This Row],[Profit]]/train[[#This Row],[Sales]]</f>
        <v>0.67501914869499691</v>
      </c>
    </row>
    <row r="631" spans="1:19" x14ac:dyDescent="0.3">
      <c r="A631" t="s">
        <v>1315</v>
      </c>
      <c r="B631">
        <v>42177</v>
      </c>
      <c r="C631">
        <v>42182</v>
      </c>
      <c r="D631" t="s">
        <v>17</v>
      </c>
      <c r="E631" t="s">
        <v>1316</v>
      </c>
      <c r="F631" t="s">
        <v>19</v>
      </c>
      <c r="G631" t="s">
        <v>20</v>
      </c>
      <c r="H631" t="s">
        <v>1317</v>
      </c>
      <c r="I631" t="s">
        <v>42</v>
      </c>
      <c r="J631" t="s">
        <v>43</v>
      </c>
      <c r="K631" t="s">
        <v>62</v>
      </c>
      <c r="L631" t="s">
        <v>63</v>
      </c>
      <c r="M631" t="s">
        <v>1318</v>
      </c>
      <c r="N631" s="1">
        <v>170.05799999999999</v>
      </c>
      <c r="O631">
        <v>2015</v>
      </c>
      <c r="P631" t="s">
        <v>1149</v>
      </c>
      <c r="Q631" s="1">
        <v>35.463156765421068</v>
      </c>
      <c r="R631" s="1">
        <f>train[[#This Row],[Sales]]-train[[#This Row],[Cost]]</f>
        <v>134.59484323457892</v>
      </c>
      <c r="S631" s="2">
        <f>train[[#This Row],[Profit]]/train[[#This Row],[Sales]]</f>
        <v>0.79146434295698476</v>
      </c>
    </row>
    <row r="632" spans="1:19" x14ac:dyDescent="0.3">
      <c r="A632" t="s">
        <v>1311</v>
      </c>
      <c r="B632">
        <v>42177</v>
      </c>
      <c r="C632">
        <v>42179</v>
      </c>
      <c r="D632" t="s">
        <v>68</v>
      </c>
      <c r="E632" t="s">
        <v>1312</v>
      </c>
      <c r="F632" t="s">
        <v>19</v>
      </c>
      <c r="G632" t="s">
        <v>20</v>
      </c>
      <c r="H632" t="s">
        <v>1313</v>
      </c>
      <c r="I632" t="s">
        <v>495</v>
      </c>
      <c r="J632" t="s">
        <v>23</v>
      </c>
      <c r="K632" t="s">
        <v>24</v>
      </c>
      <c r="L632" t="s">
        <v>35</v>
      </c>
      <c r="M632" t="s">
        <v>1314</v>
      </c>
      <c r="N632" s="1">
        <v>501.81</v>
      </c>
      <c r="O632">
        <v>2015</v>
      </c>
      <c r="P632" t="s">
        <v>1149</v>
      </c>
      <c r="Q632" s="1">
        <v>143.79363508843616</v>
      </c>
      <c r="R632" s="1">
        <f>train[[#This Row],[Sales]]-train[[#This Row],[Cost]]</f>
        <v>358.01636491156387</v>
      </c>
      <c r="S632" s="2">
        <f>train[[#This Row],[Profit]]/train[[#This Row],[Sales]]</f>
        <v>0.71345004067588103</v>
      </c>
    </row>
    <row r="633" spans="1:19" x14ac:dyDescent="0.3">
      <c r="A633" t="s">
        <v>1321</v>
      </c>
      <c r="B633">
        <v>42178</v>
      </c>
      <c r="C633">
        <v>42181</v>
      </c>
      <c r="D633" t="s">
        <v>68</v>
      </c>
      <c r="E633" t="s">
        <v>1322</v>
      </c>
      <c r="F633" t="s">
        <v>19</v>
      </c>
      <c r="G633" t="s">
        <v>20</v>
      </c>
      <c r="H633" t="s">
        <v>289</v>
      </c>
      <c r="I633" t="s">
        <v>374</v>
      </c>
      <c r="J633" t="s">
        <v>50</v>
      </c>
      <c r="K633" t="s">
        <v>24</v>
      </c>
      <c r="L633" t="s">
        <v>44</v>
      </c>
      <c r="M633" t="s">
        <v>1324</v>
      </c>
      <c r="N633" s="1">
        <v>20.015999999999998</v>
      </c>
      <c r="O633">
        <v>2015</v>
      </c>
      <c r="P633" t="s">
        <v>1149</v>
      </c>
      <c r="Q633" s="1">
        <v>2.4229340629146625</v>
      </c>
      <c r="R633" s="1">
        <f>train[[#This Row],[Sales]]-train[[#This Row],[Cost]]</f>
        <v>17.593065937085335</v>
      </c>
      <c r="S633" s="2">
        <f>train[[#This Row],[Profit]]/train[[#This Row],[Sales]]</f>
        <v>0.87895013674487088</v>
      </c>
    </row>
    <row r="634" spans="1:19" x14ac:dyDescent="0.3">
      <c r="A634" t="s">
        <v>1321</v>
      </c>
      <c r="B634">
        <v>42178</v>
      </c>
      <c r="C634">
        <v>42181</v>
      </c>
      <c r="D634" t="s">
        <v>68</v>
      </c>
      <c r="E634" t="s">
        <v>1322</v>
      </c>
      <c r="F634" t="s">
        <v>19</v>
      </c>
      <c r="G634" t="s">
        <v>20</v>
      </c>
      <c r="H634" t="s">
        <v>289</v>
      </c>
      <c r="I634" t="s">
        <v>374</v>
      </c>
      <c r="J634" t="s">
        <v>50</v>
      </c>
      <c r="K634" t="s">
        <v>24</v>
      </c>
      <c r="L634" t="s">
        <v>293</v>
      </c>
      <c r="M634" t="s">
        <v>1323</v>
      </c>
      <c r="N634" s="1">
        <v>3.1040000000000001</v>
      </c>
      <c r="O634">
        <v>2015</v>
      </c>
      <c r="P634" t="s">
        <v>1149</v>
      </c>
      <c r="Q634" s="1">
        <v>1.7992741956665594</v>
      </c>
      <c r="R634" s="1">
        <f>train[[#This Row],[Sales]]-train[[#This Row],[Cost]]</f>
        <v>1.3047258043334407</v>
      </c>
      <c r="S634" s="2">
        <f>train[[#This Row],[Profit]]/train[[#This Row],[Sales]]</f>
        <v>0.42033692149917545</v>
      </c>
    </row>
    <row r="635" spans="1:19" x14ac:dyDescent="0.3">
      <c r="A635" t="s">
        <v>1325</v>
      </c>
      <c r="B635">
        <v>42178</v>
      </c>
      <c r="C635">
        <v>42183</v>
      </c>
      <c r="D635" t="s">
        <v>17</v>
      </c>
      <c r="E635" t="s">
        <v>1326</v>
      </c>
      <c r="F635" t="s">
        <v>19</v>
      </c>
      <c r="G635" t="s">
        <v>20</v>
      </c>
      <c r="H635" t="s">
        <v>41</v>
      </c>
      <c r="I635" t="s">
        <v>42</v>
      </c>
      <c r="J635" t="s">
        <v>43</v>
      </c>
      <c r="K635" t="s">
        <v>51</v>
      </c>
      <c r="L635" t="s">
        <v>86</v>
      </c>
      <c r="M635" t="s">
        <v>1327</v>
      </c>
      <c r="N635" s="1">
        <v>86.376000000000005</v>
      </c>
      <c r="O635">
        <v>2015</v>
      </c>
      <c r="P635" t="s">
        <v>1149</v>
      </c>
      <c r="Q635" s="1">
        <v>8.0531121186707857</v>
      </c>
      <c r="R635" s="1">
        <f>train[[#This Row],[Sales]]-train[[#This Row],[Cost]]</f>
        <v>78.322887881329223</v>
      </c>
      <c r="S635" s="2">
        <f>train[[#This Row],[Profit]]/train[[#This Row],[Sales]]</f>
        <v>0.90676678569659652</v>
      </c>
    </row>
    <row r="636" spans="1:19" x14ac:dyDescent="0.3">
      <c r="A636" t="s">
        <v>1328</v>
      </c>
      <c r="B636">
        <v>42179</v>
      </c>
      <c r="C636">
        <v>42183</v>
      </c>
      <c r="D636" t="s">
        <v>17</v>
      </c>
      <c r="E636" t="s">
        <v>1329</v>
      </c>
      <c r="F636" t="s">
        <v>19</v>
      </c>
      <c r="G636" t="s">
        <v>20</v>
      </c>
      <c r="H636" t="s">
        <v>551</v>
      </c>
      <c r="I636" t="s">
        <v>149</v>
      </c>
      <c r="J636" t="s">
        <v>60</v>
      </c>
      <c r="K636" t="s">
        <v>62</v>
      </c>
      <c r="L636" t="s">
        <v>81</v>
      </c>
      <c r="M636" t="s">
        <v>1330</v>
      </c>
      <c r="N636" s="1">
        <v>4.2720000000000002</v>
      </c>
      <c r="O636">
        <v>2015</v>
      </c>
      <c r="P636" t="s">
        <v>1149</v>
      </c>
      <c r="Q636" s="1">
        <v>0.43557856598388212</v>
      </c>
      <c r="R636" s="1">
        <f>train[[#This Row],[Sales]]-train[[#This Row],[Cost]]</f>
        <v>3.8364214340161182</v>
      </c>
      <c r="S636" s="2">
        <f>train[[#This Row],[Profit]]/train[[#This Row],[Sales]]</f>
        <v>0.89803872519103889</v>
      </c>
    </row>
    <row r="637" spans="1:19" x14ac:dyDescent="0.3">
      <c r="A637" t="s">
        <v>1331</v>
      </c>
      <c r="B637">
        <v>42180</v>
      </c>
      <c r="C637">
        <v>42183</v>
      </c>
      <c r="D637" t="s">
        <v>68</v>
      </c>
      <c r="E637" t="s">
        <v>1332</v>
      </c>
      <c r="F637" t="s">
        <v>70</v>
      </c>
      <c r="G637" t="s">
        <v>20</v>
      </c>
      <c r="H637" t="s">
        <v>58</v>
      </c>
      <c r="I637" t="s">
        <v>59</v>
      </c>
      <c r="J637" t="s">
        <v>60</v>
      </c>
      <c r="K637" t="s">
        <v>62</v>
      </c>
      <c r="L637" t="s">
        <v>208</v>
      </c>
      <c r="M637" t="s">
        <v>1333</v>
      </c>
      <c r="N637" s="1">
        <v>447.84</v>
      </c>
      <c r="O637">
        <v>2015</v>
      </c>
      <c r="P637" t="s">
        <v>1149</v>
      </c>
      <c r="Q637" s="1">
        <v>170.6065690977548</v>
      </c>
      <c r="R637" s="1">
        <f>train[[#This Row],[Sales]]-train[[#This Row],[Cost]]</f>
        <v>277.23343090224517</v>
      </c>
      <c r="S637" s="2">
        <f>train[[#This Row],[Profit]]/train[[#This Row],[Sales]]</f>
        <v>0.61904571030333422</v>
      </c>
    </row>
    <row r="638" spans="1:19" x14ac:dyDescent="0.3">
      <c r="A638" t="s">
        <v>1334</v>
      </c>
      <c r="B638">
        <v>42180</v>
      </c>
      <c r="C638">
        <v>42182</v>
      </c>
      <c r="D638" t="s">
        <v>56</v>
      </c>
      <c r="E638" t="s">
        <v>1335</v>
      </c>
      <c r="F638" t="s">
        <v>70</v>
      </c>
      <c r="G638" t="s">
        <v>20</v>
      </c>
      <c r="H638" t="s">
        <v>1336</v>
      </c>
      <c r="I638" t="s">
        <v>143</v>
      </c>
      <c r="J638" t="s">
        <v>60</v>
      </c>
      <c r="K638" t="s">
        <v>24</v>
      </c>
      <c r="L638" t="s">
        <v>44</v>
      </c>
      <c r="M638" t="s">
        <v>1338</v>
      </c>
      <c r="N638" s="1">
        <v>9.3279999999999994</v>
      </c>
      <c r="O638">
        <v>2015</v>
      </c>
      <c r="P638" t="s">
        <v>1149</v>
      </c>
      <c r="Q638" s="1">
        <v>3.3686159562057556</v>
      </c>
      <c r="R638" s="1">
        <f>train[[#This Row],[Sales]]-train[[#This Row],[Cost]]</f>
        <v>5.9593840437942438</v>
      </c>
      <c r="S638" s="2">
        <f>train[[#This Row],[Profit]]/train[[#This Row],[Sales]]</f>
        <v>0.63887050212202445</v>
      </c>
    </row>
    <row r="639" spans="1:19" x14ac:dyDescent="0.3">
      <c r="A639" t="s">
        <v>1334</v>
      </c>
      <c r="B639">
        <v>42180</v>
      </c>
      <c r="C639">
        <v>42182</v>
      </c>
      <c r="D639" t="s">
        <v>56</v>
      </c>
      <c r="E639" t="s">
        <v>1335</v>
      </c>
      <c r="F639" t="s">
        <v>70</v>
      </c>
      <c r="G639" t="s">
        <v>20</v>
      </c>
      <c r="H639" t="s">
        <v>1336</v>
      </c>
      <c r="I639" t="s">
        <v>143</v>
      </c>
      <c r="J639" t="s">
        <v>60</v>
      </c>
      <c r="K639" t="s">
        <v>51</v>
      </c>
      <c r="L639" t="s">
        <v>52</v>
      </c>
      <c r="M639" t="s">
        <v>1337</v>
      </c>
      <c r="N639" s="1">
        <v>263.95999999999998</v>
      </c>
      <c r="O639">
        <v>2015</v>
      </c>
      <c r="P639" t="s">
        <v>1149</v>
      </c>
      <c r="Q639" s="1">
        <v>117.11782850774976</v>
      </c>
      <c r="R639" s="1">
        <f>train[[#This Row],[Sales]]-train[[#This Row],[Cost]]</f>
        <v>146.8421714922502</v>
      </c>
      <c r="S639" s="2">
        <f>train[[#This Row],[Profit]]/train[[#This Row],[Sales]]</f>
        <v>0.55630463514263606</v>
      </c>
    </row>
    <row r="640" spans="1:19" x14ac:dyDescent="0.3">
      <c r="A640" t="s">
        <v>1334</v>
      </c>
      <c r="B640">
        <v>42180</v>
      </c>
      <c r="C640">
        <v>42182</v>
      </c>
      <c r="D640" t="s">
        <v>56</v>
      </c>
      <c r="E640" t="s">
        <v>1335</v>
      </c>
      <c r="F640" t="s">
        <v>70</v>
      </c>
      <c r="G640" t="s">
        <v>20</v>
      </c>
      <c r="H640" t="s">
        <v>1336</v>
      </c>
      <c r="I640" t="s">
        <v>143</v>
      </c>
      <c r="J640" t="s">
        <v>60</v>
      </c>
      <c r="K640" t="s">
        <v>24</v>
      </c>
      <c r="L640" t="s">
        <v>44</v>
      </c>
      <c r="M640" t="s">
        <v>45</v>
      </c>
      <c r="N640" s="1">
        <v>71.632000000000005</v>
      </c>
      <c r="O640">
        <v>2015</v>
      </c>
      <c r="P640" t="s">
        <v>1149</v>
      </c>
      <c r="Q640" s="1">
        <v>33.129271428098086</v>
      </c>
      <c r="R640" s="1">
        <f>train[[#This Row],[Sales]]-train[[#This Row],[Cost]]</f>
        <v>38.502728571901919</v>
      </c>
      <c r="S640" s="2">
        <f>train[[#This Row],[Profit]]/train[[#This Row],[Sales]]</f>
        <v>0.53750737899125967</v>
      </c>
    </row>
    <row r="641" spans="1:19" x14ac:dyDescent="0.3">
      <c r="A641" t="s">
        <v>1339</v>
      </c>
      <c r="B641">
        <v>42182</v>
      </c>
      <c r="C641">
        <v>42186</v>
      </c>
      <c r="D641" t="s">
        <v>17</v>
      </c>
      <c r="E641" t="s">
        <v>1340</v>
      </c>
      <c r="F641" t="s">
        <v>19</v>
      </c>
      <c r="G641" t="s">
        <v>20</v>
      </c>
      <c r="H641" t="s">
        <v>1341</v>
      </c>
      <c r="I641" t="s">
        <v>479</v>
      </c>
      <c r="J641" t="s">
        <v>50</v>
      </c>
      <c r="K641" t="s">
        <v>62</v>
      </c>
      <c r="L641" t="s">
        <v>208</v>
      </c>
      <c r="M641" t="s">
        <v>709</v>
      </c>
      <c r="N641" s="1">
        <v>85.98</v>
      </c>
      <c r="O641">
        <v>2015</v>
      </c>
      <c r="P641" t="s">
        <v>1149</v>
      </c>
      <c r="Q641" s="1">
        <v>8.9686689711188379</v>
      </c>
      <c r="R641" s="1">
        <f>train[[#This Row],[Sales]]-train[[#This Row],[Cost]]</f>
        <v>77.011331028881159</v>
      </c>
      <c r="S641" s="2">
        <f>train[[#This Row],[Profit]]/train[[#This Row],[Sales]]</f>
        <v>0.895688893101665</v>
      </c>
    </row>
    <row r="642" spans="1:19" x14ac:dyDescent="0.3">
      <c r="A642" t="s">
        <v>1339</v>
      </c>
      <c r="B642">
        <v>42182</v>
      </c>
      <c r="C642">
        <v>42186</v>
      </c>
      <c r="D642" t="s">
        <v>17</v>
      </c>
      <c r="E642" t="s">
        <v>1340</v>
      </c>
      <c r="F642" t="s">
        <v>19</v>
      </c>
      <c r="G642" t="s">
        <v>20</v>
      </c>
      <c r="H642" t="s">
        <v>1341</v>
      </c>
      <c r="I642" t="s">
        <v>479</v>
      </c>
      <c r="J642" t="s">
        <v>50</v>
      </c>
      <c r="K642" t="s">
        <v>51</v>
      </c>
      <c r="L642" t="s">
        <v>86</v>
      </c>
      <c r="M642" t="s">
        <v>967</v>
      </c>
      <c r="N642" s="1">
        <v>223.96</v>
      </c>
      <c r="O642">
        <v>2015</v>
      </c>
      <c r="P642" t="s">
        <v>1149</v>
      </c>
      <c r="Q642" s="1">
        <v>40.871917400359905</v>
      </c>
      <c r="R642" s="1">
        <f>train[[#This Row],[Sales]]-train[[#This Row],[Cost]]</f>
        <v>183.0880825996401</v>
      </c>
      <c r="S642" s="2">
        <f>train[[#This Row],[Profit]]/train[[#This Row],[Sales]]</f>
        <v>0.81750349437238834</v>
      </c>
    </row>
    <row r="643" spans="1:19" x14ac:dyDescent="0.3">
      <c r="A643" t="s">
        <v>1339</v>
      </c>
      <c r="B643">
        <v>42182</v>
      </c>
      <c r="C643">
        <v>42186</v>
      </c>
      <c r="D643" t="s">
        <v>17</v>
      </c>
      <c r="E643" t="s">
        <v>1340</v>
      </c>
      <c r="F643" t="s">
        <v>19</v>
      </c>
      <c r="G643" t="s">
        <v>20</v>
      </c>
      <c r="H643" t="s">
        <v>1341</v>
      </c>
      <c r="I643" t="s">
        <v>479</v>
      </c>
      <c r="J643" t="s">
        <v>50</v>
      </c>
      <c r="K643" t="s">
        <v>24</v>
      </c>
      <c r="L643" t="s">
        <v>35</v>
      </c>
      <c r="M643" t="s">
        <v>203</v>
      </c>
      <c r="N643" s="1">
        <v>306.2</v>
      </c>
      <c r="O643">
        <v>2015</v>
      </c>
      <c r="P643" t="s">
        <v>1149</v>
      </c>
      <c r="Q643" s="1">
        <v>133.55865855657387</v>
      </c>
      <c r="R643" s="1">
        <f>train[[#This Row],[Sales]]-train[[#This Row],[Cost]]</f>
        <v>172.64134144342611</v>
      </c>
      <c r="S643" s="2">
        <f>train[[#This Row],[Profit]]/train[[#This Row],[Sales]]</f>
        <v>0.56381888126527147</v>
      </c>
    </row>
    <row r="644" spans="1:19" x14ac:dyDescent="0.3">
      <c r="A644" t="s">
        <v>1342</v>
      </c>
      <c r="B644">
        <v>42183</v>
      </c>
      <c r="C644">
        <v>42187</v>
      </c>
      <c r="D644" t="s">
        <v>17</v>
      </c>
      <c r="E644" t="s">
        <v>1343</v>
      </c>
      <c r="F644" t="s">
        <v>19</v>
      </c>
      <c r="G644" t="s">
        <v>20</v>
      </c>
      <c r="H644" t="s">
        <v>41</v>
      </c>
      <c r="I644" t="s">
        <v>42</v>
      </c>
      <c r="J644" t="s">
        <v>43</v>
      </c>
      <c r="K644" t="s">
        <v>24</v>
      </c>
      <c r="L644" t="s">
        <v>25</v>
      </c>
      <c r="M644" t="s">
        <v>1347</v>
      </c>
      <c r="N644" s="1">
        <v>335.52</v>
      </c>
      <c r="O644">
        <v>2015</v>
      </c>
      <c r="P644" t="s">
        <v>1149</v>
      </c>
      <c r="Q644" s="1">
        <v>62.77421180206489</v>
      </c>
      <c r="R644" s="1">
        <f>train[[#This Row],[Sales]]-train[[#This Row],[Cost]]</f>
        <v>272.7457881979351</v>
      </c>
      <c r="S644" s="2">
        <f>train[[#This Row],[Profit]]/train[[#This Row],[Sales]]</f>
        <v>0.81290470969818529</v>
      </c>
    </row>
    <row r="645" spans="1:19" x14ac:dyDescent="0.3">
      <c r="A645" t="s">
        <v>1342</v>
      </c>
      <c r="B645">
        <v>42183</v>
      </c>
      <c r="C645">
        <v>42187</v>
      </c>
      <c r="D645" t="s">
        <v>17</v>
      </c>
      <c r="E645" t="s">
        <v>1343</v>
      </c>
      <c r="F645" t="s">
        <v>19</v>
      </c>
      <c r="G645" t="s">
        <v>20</v>
      </c>
      <c r="H645" t="s">
        <v>41</v>
      </c>
      <c r="I645" t="s">
        <v>42</v>
      </c>
      <c r="J645" t="s">
        <v>43</v>
      </c>
      <c r="K645" t="s">
        <v>62</v>
      </c>
      <c r="L645" t="s">
        <v>63</v>
      </c>
      <c r="M645" t="s">
        <v>898</v>
      </c>
      <c r="N645" s="1">
        <v>1228.4649999999999</v>
      </c>
      <c r="O645">
        <v>2015</v>
      </c>
      <c r="P645" t="s">
        <v>1149</v>
      </c>
      <c r="Q645" s="1">
        <v>458.44853202523348</v>
      </c>
      <c r="R645" s="1">
        <f>train[[#This Row],[Sales]]-train[[#This Row],[Cost]]</f>
        <v>770.01646797476644</v>
      </c>
      <c r="S645" s="2">
        <f>train[[#This Row],[Profit]]/train[[#This Row],[Sales]]</f>
        <v>0.62681188961408463</v>
      </c>
    </row>
    <row r="646" spans="1:19" x14ac:dyDescent="0.3">
      <c r="A646" t="s">
        <v>1342</v>
      </c>
      <c r="B646">
        <v>42183</v>
      </c>
      <c r="C646">
        <v>42187</v>
      </c>
      <c r="D646" t="s">
        <v>17</v>
      </c>
      <c r="E646" t="s">
        <v>1343</v>
      </c>
      <c r="F646" t="s">
        <v>19</v>
      </c>
      <c r="G646" t="s">
        <v>20</v>
      </c>
      <c r="H646" t="s">
        <v>41</v>
      </c>
      <c r="I646" t="s">
        <v>42</v>
      </c>
      <c r="J646" t="s">
        <v>43</v>
      </c>
      <c r="K646" t="s">
        <v>24</v>
      </c>
      <c r="L646" t="s">
        <v>33</v>
      </c>
      <c r="M646" t="s">
        <v>252</v>
      </c>
      <c r="N646" s="1">
        <v>31.085999999999999</v>
      </c>
      <c r="O646">
        <v>2015</v>
      </c>
      <c r="P646" t="s">
        <v>1149</v>
      </c>
      <c r="Q646" s="1">
        <v>4.5646153387315067</v>
      </c>
      <c r="R646" s="1">
        <f>train[[#This Row],[Sales]]-train[[#This Row],[Cost]]</f>
        <v>26.521384661268492</v>
      </c>
      <c r="S646" s="2">
        <f>train[[#This Row],[Profit]]/train[[#This Row],[Sales]]</f>
        <v>0.85316170177148853</v>
      </c>
    </row>
    <row r="647" spans="1:19" x14ac:dyDescent="0.3">
      <c r="A647" t="s">
        <v>1342</v>
      </c>
      <c r="B647">
        <v>42183</v>
      </c>
      <c r="C647">
        <v>42187</v>
      </c>
      <c r="D647" t="s">
        <v>17</v>
      </c>
      <c r="E647" t="s">
        <v>1343</v>
      </c>
      <c r="F647" t="s">
        <v>19</v>
      </c>
      <c r="G647" t="s">
        <v>20</v>
      </c>
      <c r="H647" t="s">
        <v>41</v>
      </c>
      <c r="I647" t="s">
        <v>42</v>
      </c>
      <c r="J647" t="s">
        <v>43</v>
      </c>
      <c r="K647" t="s">
        <v>24</v>
      </c>
      <c r="L647" t="s">
        <v>25</v>
      </c>
      <c r="M647" t="s">
        <v>1348</v>
      </c>
      <c r="N647" s="1">
        <v>41.472000000000001</v>
      </c>
      <c r="O647">
        <v>2015</v>
      </c>
      <c r="P647" t="s">
        <v>1149</v>
      </c>
      <c r="Q647" s="1">
        <v>6.5859754525773022</v>
      </c>
      <c r="R647" s="1">
        <f>train[[#This Row],[Sales]]-train[[#This Row],[Cost]]</f>
        <v>34.8860245474227</v>
      </c>
      <c r="S647" s="2">
        <f>train[[#This Row],[Profit]]/train[[#This Row],[Sales]]</f>
        <v>0.84119465054549336</v>
      </c>
    </row>
    <row r="648" spans="1:19" x14ac:dyDescent="0.3">
      <c r="A648" t="s">
        <v>1342</v>
      </c>
      <c r="B648">
        <v>42183</v>
      </c>
      <c r="C648">
        <v>42187</v>
      </c>
      <c r="D648" t="s">
        <v>17</v>
      </c>
      <c r="E648" t="s">
        <v>1343</v>
      </c>
      <c r="F648" t="s">
        <v>19</v>
      </c>
      <c r="G648" t="s">
        <v>20</v>
      </c>
      <c r="H648" t="s">
        <v>41</v>
      </c>
      <c r="I648" t="s">
        <v>42</v>
      </c>
      <c r="J648" t="s">
        <v>43</v>
      </c>
      <c r="K648" t="s">
        <v>24</v>
      </c>
      <c r="L648" t="s">
        <v>33</v>
      </c>
      <c r="M648" t="s">
        <v>1344</v>
      </c>
      <c r="N648" s="1">
        <v>3.1680000000000001</v>
      </c>
      <c r="O648">
        <v>2015</v>
      </c>
      <c r="P648" t="s">
        <v>1149</v>
      </c>
      <c r="Q648" s="1">
        <v>1.4477083185150879</v>
      </c>
      <c r="R648" s="1">
        <f>train[[#This Row],[Sales]]-train[[#This Row],[Cost]]</f>
        <v>1.7202916814849123</v>
      </c>
      <c r="S648" s="2">
        <f>train[[#This Row],[Profit]]/train[[#This Row],[Sales]]</f>
        <v>0.54302136410508595</v>
      </c>
    </row>
    <row r="649" spans="1:19" x14ac:dyDescent="0.3">
      <c r="A649" t="s">
        <v>1345</v>
      </c>
      <c r="B649">
        <v>42183</v>
      </c>
      <c r="C649">
        <v>42189</v>
      </c>
      <c r="D649" t="s">
        <v>17</v>
      </c>
      <c r="E649" t="s">
        <v>1346</v>
      </c>
      <c r="F649" t="s">
        <v>70</v>
      </c>
      <c r="G649" t="s">
        <v>20</v>
      </c>
      <c r="H649" t="s">
        <v>218</v>
      </c>
      <c r="I649" t="s">
        <v>164</v>
      </c>
      <c r="J649" t="s">
        <v>23</v>
      </c>
      <c r="K649" t="s">
        <v>24</v>
      </c>
      <c r="L649" t="s">
        <v>75</v>
      </c>
      <c r="M649" t="s">
        <v>233</v>
      </c>
      <c r="N649" s="1">
        <v>6.08</v>
      </c>
      <c r="O649">
        <v>2015</v>
      </c>
      <c r="P649" t="s">
        <v>1149</v>
      </c>
      <c r="Q649" s="1">
        <v>0.51395184102079505</v>
      </c>
      <c r="R649" s="1">
        <f>train[[#This Row],[Sales]]-train[[#This Row],[Cost]]</f>
        <v>5.5660481589792052</v>
      </c>
      <c r="S649" s="2">
        <f>train[[#This Row],[Profit]]/train[[#This Row],[Sales]]</f>
        <v>0.91546844720052711</v>
      </c>
    </row>
    <row r="650" spans="1:19" x14ac:dyDescent="0.3">
      <c r="A650" t="s">
        <v>1349</v>
      </c>
      <c r="B650">
        <v>42184</v>
      </c>
      <c r="C650">
        <v>42191</v>
      </c>
      <c r="D650" t="s">
        <v>17</v>
      </c>
      <c r="E650" t="s">
        <v>1350</v>
      </c>
      <c r="F650" t="s">
        <v>19</v>
      </c>
      <c r="G650" t="s">
        <v>20</v>
      </c>
      <c r="H650" t="s">
        <v>1351</v>
      </c>
      <c r="I650" t="s">
        <v>113</v>
      </c>
      <c r="J650" t="s">
        <v>43</v>
      </c>
      <c r="K650" t="s">
        <v>24</v>
      </c>
      <c r="L650" t="s">
        <v>44</v>
      </c>
      <c r="M650" t="s">
        <v>1352</v>
      </c>
      <c r="N650" s="1">
        <v>32.76</v>
      </c>
      <c r="O650">
        <v>2015</v>
      </c>
      <c r="P650" t="s">
        <v>1149</v>
      </c>
      <c r="Q650" s="1">
        <v>4.0490949023613476</v>
      </c>
      <c r="R650" s="1">
        <f>train[[#This Row],[Sales]]-train[[#This Row],[Cost]]</f>
        <v>28.710905097638651</v>
      </c>
      <c r="S650" s="2">
        <f>train[[#This Row],[Profit]]/train[[#This Row],[Sales]]</f>
        <v>0.87640125450667439</v>
      </c>
    </row>
    <row r="651" spans="1:19" x14ac:dyDescent="0.3">
      <c r="A651" t="s">
        <v>1353</v>
      </c>
      <c r="B651">
        <v>42184</v>
      </c>
      <c r="C651">
        <v>42188</v>
      </c>
      <c r="D651" t="s">
        <v>17</v>
      </c>
      <c r="E651" t="s">
        <v>1142</v>
      </c>
      <c r="F651" t="s">
        <v>19</v>
      </c>
      <c r="G651" t="s">
        <v>20</v>
      </c>
      <c r="H651" t="s">
        <v>213</v>
      </c>
      <c r="I651" t="s">
        <v>214</v>
      </c>
      <c r="J651" t="s">
        <v>43</v>
      </c>
      <c r="K651" t="s">
        <v>24</v>
      </c>
      <c r="L651" t="s">
        <v>33</v>
      </c>
      <c r="M651" t="s">
        <v>1354</v>
      </c>
      <c r="N651" s="1">
        <v>13.92</v>
      </c>
      <c r="O651">
        <v>2015</v>
      </c>
      <c r="P651" t="s">
        <v>1149</v>
      </c>
      <c r="Q651" s="1">
        <v>2.8402506360128479</v>
      </c>
      <c r="R651" s="1">
        <f>train[[#This Row],[Sales]]-train[[#This Row],[Cost]]</f>
        <v>11.079749363987151</v>
      </c>
      <c r="S651" s="2">
        <f>train[[#This Row],[Profit]]/train[[#This Row],[Sales]]</f>
        <v>0.79595900603355974</v>
      </c>
    </row>
    <row r="652" spans="1:19" x14ac:dyDescent="0.3">
      <c r="A652" t="s">
        <v>1362</v>
      </c>
      <c r="B652">
        <v>42185</v>
      </c>
      <c r="C652">
        <v>42191</v>
      </c>
      <c r="D652" t="s">
        <v>17</v>
      </c>
      <c r="E652" t="s">
        <v>909</v>
      </c>
      <c r="F652" t="s">
        <v>19</v>
      </c>
      <c r="G652" t="s">
        <v>20</v>
      </c>
      <c r="H652" t="s">
        <v>213</v>
      </c>
      <c r="I652" t="s">
        <v>214</v>
      </c>
      <c r="J652" t="s">
        <v>43</v>
      </c>
      <c r="K652" t="s">
        <v>24</v>
      </c>
      <c r="L652" t="s">
        <v>33</v>
      </c>
      <c r="M652" t="s">
        <v>1363</v>
      </c>
      <c r="N652" s="1">
        <v>2.6880000000000002</v>
      </c>
      <c r="O652">
        <v>2015</v>
      </c>
      <c r="P652" t="s">
        <v>1149</v>
      </c>
      <c r="Q652" s="1">
        <v>0.60689765794227157</v>
      </c>
      <c r="R652" s="1">
        <f>train[[#This Row],[Sales]]-train[[#This Row],[Cost]]</f>
        <v>2.0811023420577284</v>
      </c>
      <c r="S652" s="2">
        <f>train[[#This Row],[Profit]]/train[[#This Row],[Sales]]</f>
        <v>0.77421962130123823</v>
      </c>
    </row>
    <row r="653" spans="1:19" x14ac:dyDescent="0.3">
      <c r="A653" t="s">
        <v>1365</v>
      </c>
      <c r="B653">
        <v>42185</v>
      </c>
      <c r="C653">
        <v>42190</v>
      </c>
      <c r="D653" t="s">
        <v>17</v>
      </c>
      <c r="E653" t="s">
        <v>1366</v>
      </c>
      <c r="F653" t="s">
        <v>19</v>
      </c>
      <c r="G653" t="s">
        <v>20</v>
      </c>
      <c r="H653" t="s">
        <v>213</v>
      </c>
      <c r="I653" t="s">
        <v>214</v>
      </c>
      <c r="J653" t="s">
        <v>43</v>
      </c>
      <c r="K653" t="s">
        <v>24</v>
      </c>
      <c r="L653" t="s">
        <v>33</v>
      </c>
      <c r="M653" t="s">
        <v>1367</v>
      </c>
      <c r="N653" s="1">
        <v>334.76799999999997</v>
      </c>
      <c r="O653">
        <v>2015</v>
      </c>
      <c r="P653" t="s">
        <v>1149</v>
      </c>
      <c r="Q653" s="1">
        <v>118.16054765068819</v>
      </c>
      <c r="R653" s="1">
        <f>train[[#This Row],[Sales]]-train[[#This Row],[Cost]]</f>
        <v>216.60745234931179</v>
      </c>
      <c r="S653" s="2">
        <f>train[[#This Row],[Profit]]/train[[#This Row],[Sales]]</f>
        <v>0.64703750761515977</v>
      </c>
    </row>
    <row r="654" spans="1:19" x14ac:dyDescent="0.3">
      <c r="A654" t="s">
        <v>1359</v>
      </c>
      <c r="B654">
        <v>42185</v>
      </c>
      <c r="C654">
        <v>42185</v>
      </c>
      <c r="D654" t="s">
        <v>316</v>
      </c>
      <c r="E654" t="s">
        <v>1360</v>
      </c>
      <c r="F654" t="s">
        <v>19</v>
      </c>
      <c r="G654" t="s">
        <v>20</v>
      </c>
      <c r="H654" t="s">
        <v>373</v>
      </c>
      <c r="I654" t="s">
        <v>374</v>
      </c>
      <c r="J654" t="s">
        <v>50</v>
      </c>
      <c r="K654" t="s">
        <v>24</v>
      </c>
      <c r="L654" t="s">
        <v>25</v>
      </c>
      <c r="M654" t="s">
        <v>1361</v>
      </c>
      <c r="N654" s="1">
        <v>310.68799999999999</v>
      </c>
      <c r="O654">
        <v>2015</v>
      </c>
      <c r="P654" t="s">
        <v>1149</v>
      </c>
      <c r="Q654" s="1">
        <v>67.407284244444284</v>
      </c>
      <c r="R654" s="1">
        <f>train[[#This Row],[Sales]]-train[[#This Row],[Cost]]</f>
        <v>243.28071575555572</v>
      </c>
      <c r="S654" s="2">
        <f>train[[#This Row],[Profit]]/train[[#This Row],[Sales]]</f>
        <v>0.78303866179432657</v>
      </c>
    </row>
    <row r="655" spans="1:19" x14ac:dyDescent="0.3">
      <c r="A655" t="s">
        <v>1368</v>
      </c>
      <c r="B655">
        <v>42185</v>
      </c>
      <c r="C655">
        <v>42187</v>
      </c>
      <c r="D655" t="s">
        <v>68</v>
      </c>
      <c r="E655" t="s">
        <v>1369</v>
      </c>
      <c r="F655" t="s">
        <v>19</v>
      </c>
      <c r="G655" t="s">
        <v>20</v>
      </c>
      <c r="H655" t="s">
        <v>309</v>
      </c>
      <c r="I655" t="s">
        <v>32</v>
      </c>
      <c r="J655" t="s">
        <v>23</v>
      </c>
      <c r="K655" t="s">
        <v>24</v>
      </c>
      <c r="L655" t="s">
        <v>44</v>
      </c>
      <c r="M655" t="s">
        <v>1370</v>
      </c>
      <c r="N655" s="1">
        <v>5.2480000000000002</v>
      </c>
      <c r="O655">
        <v>2015</v>
      </c>
      <c r="P655" t="s">
        <v>1149</v>
      </c>
      <c r="Q655" s="1">
        <v>0.82109021262879334</v>
      </c>
      <c r="R655" s="1">
        <f>train[[#This Row],[Sales]]-train[[#This Row],[Cost]]</f>
        <v>4.4269097873712067</v>
      </c>
      <c r="S655" s="2">
        <f>train[[#This Row],[Profit]]/train[[#This Row],[Sales]]</f>
        <v>0.84354226131311094</v>
      </c>
    </row>
    <row r="656" spans="1:19" x14ac:dyDescent="0.3">
      <c r="A656" t="s">
        <v>1355</v>
      </c>
      <c r="B656">
        <v>42185</v>
      </c>
      <c r="C656">
        <v>42188</v>
      </c>
      <c r="D656" t="s">
        <v>56</v>
      </c>
      <c r="E656" t="s">
        <v>1356</v>
      </c>
      <c r="F656" t="s">
        <v>70</v>
      </c>
      <c r="G656" t="s">
        <v>20</v>
      </c>
      <c r="H656" t="s">
        <v>58</v>
      </c>
      <c r="I656" t="s">
        <v>59</v>
      </c>
      <c r="J656" t="s">
        <v>60</v>
      </c>
      <c r="K656" t="s">
        <v>24</v>
      </c>
      <c r="L656" t="s">
        <v>44</v>
      </c>
      <c r="M656" t="s">
        <v>394</v>
      </c>
      <c r="N656" s="1">
        <v>32.4</v>
      </c>
      <c r="O656">
        <v>2015</v>
      </c>
      <c r="P656" t="s">
        <v>1149</v>
      </c>
      <c r="Q656" s="1">
        <v>9.9501209339442891</v>
      </c>
      <c r="R656" s="1">
        <f>train[[#This Row],[Sales]]-train[[#This Row],[Cost]]</f>
        <v>22.449879066055708</v>
      </c>
      <c r="S656" s="2">
        <f>train[[#This Row],[Profit]]/train[[#This Row],[Sales]]</f>
        <v>0.69289750203875644</v>
      </c>
    </row>
    <row r="657" spans="1:19" x14ac:dyDescent="0.3">
      <c r="A657" t="s">
        <v>1357</v>
      </c>
      <c r="B657">
        <v>42185</v>
      </c>
      <c r="C657">
        <v>42189</v>
      </c>
      <c r="D657" t="s">
        <v>17</v>
      </c>
      <c r="E657" t="s">
        <v>1358</v>
      </c>
      <c r="F657" t="s">
        <v>70</v>
      </c>
      <c r="G657" t="s">
        <v>20</v>
      </c>
      <c r="H657" t="s">
        <v>21</v>
      </c>
      <c r="I657" t="s">
        <v>22</v>
      </c>
      <c r="J657" t="s">
        <v>23</v>
      </c>
      <c r="K657" t="s">
        <v>24</v>
      </c>
      <c r="L657" t="s">
        <v>25</v>
      </c>
      <c r="M657" t="s">
        <v>61</v>
      </c>
      <c r="N657" s="1">
        <v>25.92</v>
      </c>
      <c r="O657">
        <v>2015</v>
      </c>
      <c r="P657" t="s">
        <v>1149</v>
      </c>
      <c r="Q657" s="1">
        <v>11.556222098594963</v>
      </c>
      <c r="R657" s="1">
        <f>train[[#This Row],[Sales]]-train[[#This Row],[Cost]]</f>
        <v>14.363777901405038</v>
      </c>
      <c r="S657" s="2">
        <f>train[[#This Row],[Profit]]/train[[#This Row],[Sales]]</f>
        <v>0.55415809804803384</v>
      </c>
    </row>
    <row r="658" spans="1:19" x14ac:dyDescent="0.3">
      <c r="A658" t="s">
        <v>1357</v>
      </c>
      <c r="B658">
        <v>42185</v>
      </c>
      <c r="C658">
        <v>42189</v>
      </c>
      <c r="D658" t="s">
        <v>17</v>
      </c>
      <c r="E658" t="s">
        <v>1358</v>
      </c>
      <c r="F658" t="s">
        <v>70</v>
      </c>
      <c r="G658" t="s">
        <v>20</v>
      </c>
      <c r="H658" t="s">
        <v>21</v>
      </c>
      <c r="I658" t="s">
        <v>22</v>
      </c>
      <c r="J658" t="s">
        <v>23</v>
      </c>
      <c r="K658" t="s">
        <v>24</v>
      </c>
      <c r="L658" t="s">
        <v>75</v>
      </c>
      <c r="M658" t="s">
        <v>233</v>
      </c>
      <c r="N658" s="1">
        <v>21.312000000000001</v>
      </c>
      <c r="O658">
        <v>2015</v>
      </c>
      <c r="P658" t="s">
        <v>1149</v>
      </c>
      <c r="Q658" s="1">
        <v>10.910058941306684</v>
      </c>
      <c r="R658" s="1">
        <f>train[[#This Row],[Sales]]-train[[#This Row],[Cost]]</f>
        <v>10.401941058693318</v>
      </c>
      <c r="S658" s="2">
        <f>train[[#This Row],[Profit]]/train[[#This Row],[Sales]]</f>
        <v>0.48807906619244168</v>
      </c>
    </row>
    <row r="659" spans="1:19" x14ac:dyDescent="0.3">
      <c r="A659" t="s">
        <v>1362</v>
      </c>
      <c r="B659">
        <v>42185</v>
      </c>
      <c r="C659">
        <v>42191</v>
      </c>
      <c r="D659" t="s">
        <v>17</v>
      </c>
      <c r="E659" t="s">
        <v>909</v>
      </c>
      <c r="F659" t="s">
        <v>19</v>
      </c>
      <c r="G659" t="s">
        <v>20</v>
      </c>
      <c r="H659" t="s">
        <v>213</v>
      </c>
      <c r="I659" t="s">
        <v>214</v>
      </c>
      <c r="J659" t="s">
        <v>43</v>
      </c>
      <c r="K659" t="s">
        <v>24</v>
      </c>
      <c r="L659" t="s">
        <v>44</v>
      </c>
      <c r="M659" t="s">
        <v>1364</v>
      </c>
      <c r="N659" s="1">
        <v>6.6</v>
      </c>
      <c r="O659">
        <v>2015</v>
      </c>
      <c r="P659" t="s">
        <v>1149</v>
      </c>
      <c r="Q659" s="1">
        <v>1.8741019930961507</v>
      </c>
      <c r="R659" s="1">
        <f>train[[#This Row],[Sales]]-train[[#This Row],[Cost]]</f>
        <v>4.725898006903849</v>
      </c>
      <c r="S659" s="2">
        <f>train[[#This Row],[Profit]]/train[[#This Row],[Sales]]</f>
        <v>0.71604515256118928</v>
      </c>
    </row>
    <row r="660" spans="1:19" x14ac:dyDescent="0.3">
      <c r="A660" t="s">
        <v>1371</v>
      </c>
      <c r="B660">
        <v>42186</v>
      </c>
      <c r="C660">
        <v>42190</v>
      </c>
      <c r="D660" t="s">
        <v>17</v>
      </c>
      <c r="E660" t="s">
        <v>1136</v>
      </c>
      <c r="F660" t="s">
        <v>70</v>
      </c>
      <c r="G660" t="s">
        <v>20</v>
      </c>
      <c r="H660" t="s">
        <v>1372</v>
      </c>
      <c r="I660" t="s">
        <v>237</v>
      </c>
      <c r="J660" t="s">
        <v>50</v>
      </c>
      <c r="K660" t="s">
        <v>24</v>
      </c>
      <c r="L660" t="s">
        <v>33</v>
      </c>
      <c r="M660" t="s">
        <v>1377</v>
      </c>
      <c r="N660" s="1">
        <v>5.1840000000000002</v>
      </c>
      <c r="O660">
        <v>2015</v>
      </c>
      <c r="P660" t="s">
        <v>1374</v>
      </c>
      <c r="Q660" s="1">
        <v>1.9143582717740386</v>
      </c>
      <c r="R660" s="1">
        <f>train[[#This Row],[Sales]]-train[[#This Row],[Cost]]</f>
        <v>3.2696417282259613</v>
      </c>
      <c r="S660" s="2">
        <f>train[[#This Row],[Profit]]/train[[#This Row],[Sales]]</f>
        <v>0.63071792596951415</v>
      </c>
    </row>
    <row r="661" spans="1:19" x14ac:dyDescent="0.3">
      <c r="A661" t="s">
        <v>1375</v>
      </c>
      <c r="B661">
        <v>42186</v>
      </c>
      <c r="C661">
        <v>42191</v>
      </c>
      <c r="D661" t="s">
        <v>56</v>
      </c>
      <c r="E661" t="s">
        <v>610</v>
      </c>
      <c r="F661" t="s">
        <v>70</v>
      </c>
      <c r="G661" t="s">
        <v>20</v>
      </c>
      <c r="H661" t="s">
        <v>242</v>
      </c>
      <c r="I661" t="s">
        <v>243</v>
      </c>
      <c r="J661" t="s">
        <v>60</v>
      </c>
      <c r="K661" t="s">
        <v>24</v>
      </c>
      <c r="L661" t="s">
        <v>33</v>
      </c>
      <c r="M661" t="s">
        <v>1376</v>
      </c>
      <c r="N661" s="1">
        <v>19.920000000000002</v>
      </c>
      <c r="O661">
        <v>2015</v>
      </c>
      <c r="P661" t="s">
        <v>1374</v>
      </c>
      <c r="Q661" s="1">
        <v>7.7705050694289888</v>
      </c>
      <c r="R661" s="1">
        <f>train[[#This Row],[Sales]]-train[[#This Row],[Cost]]</f>
        <v>12.149494930571013</v>
      </c>
      <c r="S661" s="2">
        <f>train[[#This Row],[Profit]]/train[[#This Row],[Sales]]</f>
        <v>0.60991440414513109</v>
      </c>
    </row>
    <row r="662" spans="1:19" x14ac:dyDescent="0.3">
      <c r="A662" t="s">
        <v>1371</v>
      </c>
      <c r="B662">
        <v>42186</v>
      </c>
      <c r="C662">
        <v>42190</v>
      </c>
      <c r="D662" t="s">
        <v>17</v>
      </c>
      <c r="E662" t="s">
        <v>1136</v>
      </c>
      <c r="F662" t="s">
        <v>70</v>
      </c>
      <c r="G662" t="s">
        <v>20</v>
      </c>
      <c r="H662" t="s">
        <v>1372</v>
      </c>
      <c r="I662" t="s">
        <v>237</v>
      </c>
      <c r="J662" t="s">
        <v>50</v>
      </c>
      <c r="K662" t="s">
        <v>51</v>
      </c>
      <c r="L662" t="s">
        <v>52</v>
      </c>
      <c r="M662" t="s">
        <v>1373</v>
      </c>
      <c r="N662" s="1">
        <v>575.91999999999996</v>
      </c>
      <c r="O662">
        <v>2015</v>
      </c>
      <c r="P662" t="s">
        <v>1374</v>
      </c>
      <c r="Q662" s="1">
        <v>131.79558327950039</v>
      </c>
      <c r="R662" s="1">
        <f>train[[#This Row],[Sales]]-train[[#This Row],[Cost]]</f>
        <v>444.12441672049954</v>
      </c>
      <c r="S662" s="2">
        <f>train[[#This Row],[Profit]]/train[[#This Row],[Sales]]</f>
        <v>0.77115643964526248</v>
      </c>
    </row>
    <row r="663" spans="1:19" x14ac:dyDescent="0.3">
      <c r="A663" t="s">
        <v>1378</v>
      </c>
      <c r="B663">
        <v>42187</v>
      </c>
      <c r="C663">
        <v>42191</v>
      </c>
      <c r="D663" t="s">
        <v>17</v>
      </c>
      <c r="E663" t="s">
        <v>1379</v>
      </c>
      <c r="F663" t="s">
        <v>19</v>
      </c>
      <c r="G663" t="s">
        <v>20</v>
      </c>
      <c r="H663" t="s">
        <v>1380</v>
      </c>
      <c r="I663" t="s">
        <v>265</v>
      </c>
      <c r="J663" t="s">
        <v>43</v>
      </c>
      <c r="K663" t="s">
        <v>51</v>
      </c>
      <c r="L663" t="s">
        <v>52</v>
      </c>
      <c r="M663" t="s">
        <v>1381</v>
      </c>
      <c r="N663" s="1">
        <v>73.98</v>
      </c>
      <c r="O663">
        <v>2015</v>
      </c>
      <c r="P663" t="s">
        <v>1374</v>
      </c>
      <c r="Q663" s="1">
        <v>21.640049965005698</v>
      </c>
      <c r="R663" s="1">
        <f>train[[#This Row],[Sales]]-train[[#This Row],[Cost]]</f>
        <v>52.339950034994303</v>
      </c>
      <c r="S663" s="2">
        <f>train[[#This Row],[Profit]]/train[[#This Row],[Sales]]</f>
        <v>0.70748783502290213</v>
      </c>
    </row>
    <row r="664" spans="1:19" x14ac:dyDescent="0.3">
      <c r="A664" t="s">
        <v>1378</v>
      </c>
      <c r="B664">
        <v>42187</v>
      </c>
      <c r="C664">
        <v>42191</v>
      </c>
      <c r="D664" t="s">
        <v>17</v>
      </c>
      <c r="E664" t="s">
        <v>1379</v>
      </c>
      <c r="F664" t="s">
        <v>19</v>
      </c>
      <c r="G664" t="s">
        <v>20</v>
      </c>
      <c r="H664" t="s">
        <v>1380</v>
      </c>
      <c r="I664" t="s">
        <v>265</v>
      </c>
      <c r="J664" t="s">
        <v>43</v>
      </c>
      <c r="K664" t="s">
        <v>24</v>
      </c>
      <c r="L664" t="s">
        <v>44</v>
      </c>
      <c r="M664" t="s">
        <v>974</v>
      </c>
      <c r="N664" s="1">
        <v>5.58</v>
      </c>
      <c r="O664">
        <v>2015</v>
      </c>
      <c r="P664" t="s">
        <v>1374</v>
      </c>
      <c r="Q664" s="1">
        <v>1.7919425770634263</v>
      </c>
      <c r="R664" s="1">
        <f>train[[#This Row],[Sales]]-train[[#This Row],[Cost]]</f>
        <v>3.788057422936574</v>
      </c>
      <c r="S664" s="2">
        <f>train[[#This Row],[Profit]]/train[[#This Row],[Sales]]</f>
        <v>0.67886333744383043</v>
      </c>
    </row>
    <row r="665" spans="1:19" x14ac:dyDescent="0.3">
      <c r="A665" t="s">
        <v>1383</v>
      </c>
      <c r="B665">
        <v>42189</v>
      </c>
      <c r="C665">
        <v>42194</v>
      </c>
      <c r="D665" t="s">
        <v>17</v>
      </c>
      <c r="E665" t="s">
        <v>1384</v>
      </c>
      <c r="F665" t="s">
        <v>19</v>
      </c>
      <c r="G665" t="s">
        <v>20</v>
      </c>
      <c r="H665" t="s">
        <v>325</v>
      </c>
      <c r="I665" t="s">
        <v>92</v>
      </c>
      <c r="J665" t="s">
        <v>50</v>
      </c>
      <c r="K665" t="s">
        <v>24</v>
      </c>
      <c r="L665" t="s">
        <v>25</v>
      </c>
      <c r="M665" t="s">
        <v>1385</v>
      </c>
      <c r="N665" s="1">
        <v>21.84</v>
      </c>
      <c r="O665">
        <v>2015</v>
      </c>
      <c r="P665" t="s">
        <v>1374</v>
      </c>
      <c r="Q665" s="1">
        <v>5.0710679754483703</v>
      </c>
      <c r="R665" s="1">
        <f>train[[#This Row],[Sales]]-train[[#This Row],[Cost]]</f>
        <v>16.768932024551631</v>
      </c>
      <c r="S665" s="2">
        <f>train[[#This Row],[Profit]]/train[[#This Row],[Sales]]</f>
        <v>0.76780824288240068</v>
      </c>
    </row>
    <row r="666" spans="1:19" x14ac:dyDescent="0.3">
      <c r="A666" t="s">
        <v>1383</v>
      </c>
      <c r="B666">
        <v>42189</v>
      </c>
      <c r="C666">
        <v>42194</v>
      </c>
      <c r="D666" t="s">
        <v>17</v>
      </c>
      <c r="E666" t="s">
        <v>1384</v>
      </c>
      <c r="F666" t="s">
        <v>19</v>
      </c>
      <c r="G666" t="s">
        <v>20</v>
      </c>
      <c r="H666" t="s">
        <v>325</v>
      </c>
      <c r="I666" t="s">
        <v>92</v>
      </c>
      <c r="J666" t="s">
        <v>50</v>
      </c>
      <c r="K666" t="s">
        <v>24</v>
      </c>
      <c r="L666" t="s">
        <v>33</v>
      </c>
      <c r="M666" t="s">
        <v>659</v>
      </c>
      <c r="N666" s="1">
        <v>15.6</v>
      </c>
      <c r="O666">
        <v>2015</v>
      </c>
      <c r="P666" t="s">
        <v>1374</v>
      </c>
      <c r="Q666" s="1">
        <v>7.1248031799743092</v>
      </c>
      <c r="R666" s="1">
        <f>train[[#This Row],[Sales]]-train[[#This Row],[Cost]]</f>
        <v>8.4751968200256904</v>
      </c>
      <c r="S666" s="2">
        <f>train[[#This Row],[Profit]]/train[[#This Row],[Sales]]</f>
        <v>0.54328184743754426</v>
      </c>
    </row>
    <row r="667" spans="1:19" x14ac:dyDescent="0.3">
      <c r="A667" t="s">
        <v>1382</v>
      </c>
      <c r="B667">
        <v>42189</v>
      </c>
      <c r="C667">
        <v>42192</v>
      </c>
      <c r="D667" t="s">
        <v>68</v>
      </c>
      <c r="E667" t="s">
        <v>1205</v>
      </c>
      <c r="F667" t="s">
        <v>70</v>
      </c>
      <c r="G667" t="s">
        <v>20</v>
      </c>
      <c r="H667" t="s">
        <v>1202</v>
      </c>
      <c r="I667" t="s">
        <v>420</v>
      </c>
      <c r="J667" t="s">
        <v>60</v>
      </c>
      <c r="K667" t="s">
        <v>24</v>
      </c>
      <c r="L667" t="s">
        <v>25</v>
      </c>
      <c r="M667" t="s">
        <v>715</v>
      </c>
      <c r="N667" s="1">
        <v>177.536</v>
      </c>
      <c r="O667">
        <v>2015</v>
      </c>
      <c r="P667" t="s">
        <v>1374</v>
      </c>
      <c r="Q667" s="1">
        <v>69.213596069642051</v>
      </c>
      <c r="R667" s="1">
        <f>train[[#This Row],[Sales]]-train[[#This Row],[Cost]]</f>
        <v>108.32240393035795</v>
      </c>
      <c r="S667" s="2">
        <f>train[[#This Row],[Profit]]/train[[#This Row],[Sales]]</f>
        <v>0.61014331701940983</v>
      </c>
    </row>
    <row r="668" spans="1:19" x14ac:dyDescent="0.3">
      <c r="A668" t="s">
        <v>1382</v>
      </c>
      <c r="B668">
        <v>42189</v>
      </c>
      <c r="C668">
        <v>42192</v>
      </c>
      <c r="D668" t="s">
        <v>68</v>
      </c>
      <c r="E668" t="s">
        <v>1205</v>
      </c>
      <c r="F668" t="s">
        <v>70</v>
      </c>
      <c r="G668" t="s">
        <v>20</v>
      </c>
      <c r="H668" t="s">
        <v>1202</v>
      </c>
      <c r="I668" t="s">
        <v>420</v>
      </c>
      <c r="J668" t="s">
        <v>60</v>
      </c>
      <c r="K668" t="s">
        <v>24</v>
      </c>
      <c r="L668" t="s">
        <v>144</v>
      </c>
      <c r="M668" t="s">
        <v>145</v>
      </c>
      <c r="N668" s="1">
        <v>32.432000000000002</v>
      </c>
      <c r="O668">
        <v>2015</v>
      </c>
      <c r="P668" t="s">
        <v>1374</v>
      </c>
      <c r="Q668" s="1">
        <v>9.1363751461906837</v>
      </c>
      <c r="R668" s="1">
        <f>train[[#This Row],[Sales]]-train[[#This Row],[Cost]]</f>
        <v>23.295624853809318</v>
      </c>
      <c r="S668" s="2">
        <f>train[[#This Row],[Profit]]/train[[#This Row],[Sales]]</f>
        <v>0.71829134354370117</v>
      </c>
    </row>
    <row r="669" spans="1:19" x14ac:dyDescent="0.3">
      <c r="A669" t="s">
        <v>1386</v>
      </c>
      <c r="B669">
        <v>42190</v>
      </c>
      <c r="C669">
        <v>42193</v>
      </c>
      <c r="D669" t="s">
        <v>68</v>
      </c>
      <c r="E669" t="s">
        <v>1387</v>
      </c>
      <c r="F669" t="s">
        <v>19</v>
      </c>
      <c r="G669" t="s">
        <v>20</v>
      </c>
      <c r="H669" t="s">
        <v>478</v>
      </c>
      <c r="I669" t="s">
        <v>479</v>
      </c>
      <c r="J669" t="s">
        <v>50</v>
      </c>
      <c r="K669" t="s">
        <v>24</v>
      </c>
      <c r="L669" t="s">
        <v>25</v>
      </c>
      <c r="M669" t="s">
        <v>1348</v>
      </c>
      <c r="N669" s="1">
        <v>19.440000000000001</v>
      </c>
      <c r="O669">
        <v>2015</v>
      </c>
      <c r="P669" t="s">
        <v>1374</v>
      </c>
      <c r="Q669" s="1">
        <v>2.8594784646950764</v>
      </c>
      <c r="R669" s="1">
        <f>train[[#This Row],[Sales]]-train[[#This Row],[Cost]]</f>
        <v>16.580521535304925</v>
      </c>
      <c r="S669" s="2">
        <f>train[[#This Row],[Profit]]/train[[#This Row],[Sales]]</f>
        <v>0.85290748638399816</v>
      </c>
    </row>
    <row r="670" spans="1:19" x14ac:dyDescent="0.3">
      <c r="A670" t="s">
        <v>1386</v>
      </c>
      <c r="B670">
        <v>42190</v>
      </c>
      <c r="C670">
        <v>42193</v>
      </c>
      <c r="D670" t="s">
        <v>68</v>
      </c>
      <c r="E670" t="s">
        <v>1387</v>
      </c>
      <c r="F670" t="s">
        <v>19</v>
      </c>
      <c r="G670" t="s">
        <v>20</v>
      </c>
      <c r="H670" t="s">
        <v>478</v>
      </c>
      <c r="I670" t="s">
        <v>479</v>
      </c>
      <c r="J670" t="s">
        <v>50</v>
      </c>
      <c r="K670" t="s">
        <v>24</v>
      </c>
      <c r="L670" t="s">
        <v>37</v>
      </c>
      <c r="M670" t="s">
        <v>1402</v>
      </c>
      <c r="N670" s="1">
        <v>14.62</v>
      </c>
      <c r="O670">
        <v>2015</v>
      </c>
      <c r="P670" t="s">
        <v>1374</v>
      </c>
      <c r="Q670" s="1">
        <v>6.5134961619760716</v>
      </c>
      <c r="R670" s="1">
        <f>train[[#This Row],[Sales]]-train[[#This Row],[Cost]]</f>
        <v>8.1065038380239276</v>
      </c>
      <c r="S670" s="2">
        <f>train[[#This Row],[Profit]]/train[[#This Row],[Sales]]</f>
        <v>0.55448042667742325</v>
      </c>
    </row>
    <row r="671" spans="1:19" x14ac:dyDescent="0.3">
      <c r="A671" t="s">
        <v>1386</v>
      </c>
      <c r="B671">
        <v>42190</v>
      </c>
      <c r="C671">
        <v>42193</v>
      </c>
      <c r="D671" t="s">
        <v>68</v>
      </c>
      <c r="E671" t="s">
        <v>1387</v>
      </c>
      <c r="F671" t="s">
        <v>19</v>
      </c>
      <c r="G671" t="s">
        <v>20</v>
      </c>
      <c r="H671" t="s">
        <v>478</v>
      </c>
      <c r="I671" t="s">
        <v>479</v>
      </c>
      <c r="J671" t="s">
        <v>50</v>
      </c>
      <c r="K671" t="s">
        <v>51</v>
      </c>
      <c r="L671" t="s">
        <v>86</v>
      </c>
      <c r="M671" t="s">
        <v>1394</v>
      </c>
      <c r="N671" s="1">
        <v>479.97</v>
      </c>
      <c r="O671">
        <v>2015</v>
      </c>
      <c r="P671" t="s">
        <v>1374</v>
      </c>
      <c r="Q671" s="1">
        <v>42.184366268227159</v>
      </c>
      <c r="R671" s="1">
        <f>train[[#This Row],[Sales]]-train[[#This Row],[Cost]]</f>
        <v>437.78563373177286</v>
      </c>
      <c r="S671" s="2">
        <f>train[[#This Row],[Profit]]/train[[#This Row],[Sales]]</f>
        <v>0.91211041050851682</v>
      </c>
    </row>
    <row r="672" spans="1:19" x14ac:dyDescent="0.3">
      <c r="A672" t="s">
        <v>1395</v>
      </c>
      <c r="B672">
        <v>42190</v>
      </c>
      <c r="C672">
        <v>42196</v>
      </c>
      <c r="D672" t="s">
        <v>17</v>
      </c>
      <c r="E672" t="s">
        <v>1396</v>
      </c>
      <c r="F672" t="s">
        <v>30</v>
      </c>
      <c r="G672" t="s">
        <v>20</v>
      </c>
      <c r="H672" t="s">
        <v>58</v>
      </c>
      <c r="I672" t="s">
        <v>59</v>
      </c>
      <c r="J672" t="s">
        <v>60</v>
      </c>
      <c r="K672" t="s">
        <v>24</v>
      </c>
      <c r="L672" t="s">
        <v>33</v>
      </c>
      <c r="M672" t="s">
        <v>1397</v>
      </c>
      <c r="N672" s="1">
        <v>180.96</v>
      </c>
      <c r="O672">
        <v>2015</v>
      </c>
      <c r="P672" t="s">
        <v>1374</v>
      </c>
      <c r="Q672" s="1">
        <v>9.1216810868880476</v>
      </c>
      <c r="R672" s="1">
        <f>train[[#This Row],[Sales]]-train[[#This Row],[Cost]]</f>
        <v>171.83831891311195</v>
      </c>
      <c r="S672" s="2">
        <f>train[[#This Row],[Profit]]/train[[#This Row],[Sales]]</f>
        <v>0.94959283219005275</v>
      </c>
    </row>
    <row r="673" spans="1:19" x14ac:dyDescent="0.3">
      <c r="A673" t="s">
        <v>1388</v>
      </c>
      <c r="B673">
        <v>42190</v>
      </c>
      <c r="C673">
        <v>42193</v>
      </c>
      <c r="D673" t="s">
        <v>68</v>
      </c>
      <c r="E673" t="s">
        <v>1389</v>
      </c>
      <c r="F673" t="s">
        <v>70</v>
      </c>
      <c r="G673" t="s">
        <v>20</v>
      </c>
      <c r="H673" t="s">
        <v>1390</v>
      </c>
      <c r="I673" t="s">
        <v>237</v>
      </c>
      <c r="J673" t="s">
        <v>50</v>
      </c>
      <c r="K673" t="s">
        <v>62</v>
      </c>
      <c r="L673" t="s">
        <v>81</v>
      </c>
      <c r="M673" t="s">
        <v>670</v>
      </c>
      <c r="N673" s="1">
        <v>213.21600000000001</v>
      </c>
      <c r="O673">
        <v>2015</v>
      </c>
      <c r="P673" t="s">
        <v>1374</v>
      </c>
      <c r="Q673" s="1">
        <v>35.673414957135989</v>
      </c>
      <c r="R673" s="1">
        <f>train[[#This Row],[Sales]]-train[[#This Row],[Cost]]</f>
        <v>177.542585042864</v>
      </c>
      <c r="S673" s="2">
        <f>train[[#This Row],[Profit]]/train[[#This Row],[Sales]]</f>
        <v>0.83268884625386463</v>
      </c>
    </row>
    <row r="674" spans="1:19" x14ac:dyDescent="0.3">
      <c r="A674" t="s">
        <v>1398</v>
      </c>
      <c r="B674">
        <v>42190</v>
      </c>
      <c r="C674">
        <v>42190</v>
      </c>
      <c r="D674" t="s">
        <v>316</v>
      </c>
      <c r="E674" t="s">
        <v>1399</v>
      </c>
      <c r="F674" t="s">
        <v>19</v>
      </c>
      <c r="G674" t="s">
        <v>20</v>
      </c>
      <c r="H674" t="s">
        <v>21</v>
      </c>
      <c r="I674" t="s">
        <v>22</v>
      </c>
      <c r="J674" t="s">
        <v>23</v>
      </c>
      <c r="K674" t="s">
        <v>24</v>
      </c>
      <c r="L674" t="s">
        <v>35</v>
      </c>
      <c r="M674" t="s">
        <v>1400</v>
      </c>
      <c r="N674" s="1">
        <v>220.77600000000001</v>
      </c>
      <c r="O674">
        <v>2015</v>
      </c>
      <c r="P674" t="s">
        <v>1374</v>
      </c>
      <c r="Q674" s="1">
        <v>47.055418512638397</v>
      </c>
      <c r="R674" s="1">
        <f>train[[#This Row],[Sales]]-train[[#This Row],[Cost]]</f>
        <v>173.72058148736161</v>
      </c>
      <c r="S674" s="2">
        <f>train[[#This Row],[Profit]]/train[[#This Row],[Sales]]</f>
        <v>0.78686352451064245</v>
      </c>
    </row>
    <row r="675" spans="1:19" x14ac:dyDescent="0.3">
      <c r="A675" t="s">
        <v>1392</v>
      </c>
      <c r="B675">
        <v>42190</v>
      </c>
      <c r="C675">
        <v>42197</v>
      </c>
      <c r="D675" t="s">
        <v>17</v>
      </c>
      <c r="E675" t="s">
        <v>142</v>
      </c>
      <c r="F675" t="s">
        <v>70</v>
      </c>
      <c r="G675" t="s">
        <v>20</v>
      </c>
      <c r="H675" t="s">
        <v>545</v>
      </c>
      <c r="I675" t="s">
        <v>173</v>
      </c>
      <c r="J675" t="s">
        <v>50</v>
      </c>
      <c r="K675" t="s">
        <v>24</v>
      </c>
      <c r="L675" t="s">
        <v>44</v>
      </c>
      <c r="M675" t="s">
        <v>1235</v>
      </c>
      <c r="N675" s="1">
        <v>4.3680000000000003</v>
      </c>
      <c r="O675">
        <v>2015</v>
      </c>
      <c r="P675" t="s">
        <v>1374</v>
      </c>
      <c r="Q675" s="1">
        <v>1.2647551378450195</v>
      </c>
      <c r="R675" s="1">
        <f>train[[#This Row],[Sales]]-train[[#This Row],[Cost]]</f>
        <v>3.1032448621549809</v>
      </c>
      <c r="S675" s="2">
        <f>train[[#This Row],[Profit]]/train[[#This Row],[Sales]]</f>
        <v>0.71044983107943693</v>
      </c>
    </row>
    <row r="676" spans="1:19" x14ac:dyDescent="0.3">
      <c r="A676" t="s">
        <v>1398</v>
      </c>
      <c r="B676">
        <v>42190</v>
      </c>
      <c r="C676">
        <v>42190</v>
      </c>
      <c r="D676" t="s">
        <v>316</v>
      </c>
      <c r="E676" t="s">
        <v>1399</v>
      </c>
      <c r="F676" t="s">
        <v>19</v>
      </c>
      <c r="G676" t="s">
        <v>20</v>
      </c>
      <c r="H676" t="s">
        <v>21</v>
      </c>
      <c r="I676" t="s">
        <v>22</v>
      </c>
      <c r="J676" t="s">
        <v>23</v>
      </c>
      <c r="K676" t="s">
        <v>24</v>
      </c>
      <c r="L676" t="s">
        <v>35</v>
      </c>
      <c r="M676" t="s">
        <v>1401</v>
      </c>
      <c r="N676" s="1">
        <v>281.42399999999998</v>
      </c>
      <c r="O676">
        <v>2015</v>
      </c>
      <c r="P676" t="s">
        <v>1374</v>
      </c>
      <c r="Q676" s="1">
        <v>40.972252258952068</v>
      </c>
      <c r="R676" s="1">
        <f>train[[#This Row],[Sales]]-train[[#This Row],[Cost]]</f>
        <v>240.45174774104791</v>
      </c>
      <c r="S676" s="2">
        <f>train[[#This Row],[Profit]]/train[[#This Row],[Sales]]</f>
        <v>0.85441095194812078</v>
      </c>
    </row>
    <row r="677" spans="1:19" x14ac:dyDescent="0.3">
      <c r="A677" t="s">
        <v>1388</v>
      </c>
      <c r="B677">
        <v>42190</v>
      </c>
      <c r="C677">
        <v>42193</v>
      </c>
      <c r="D677" t="s">
        <v>68</v>
      </c>
      <c r="E677" t="s">
        <v>1389</v>
      </c>
      <c r="F677" t="s">
        <v>70</v>
      </c>
      <c r="G677" t="s">
        <v>20</v>
      </c>
      <c r="H677" t="s">
        <v>1390</v>
      </c>
      <c r="I677" t="s">
        <v>237</v>
      </c>
      <c r="J677" t="s">
        <v>50</v>
      </c>
      <c r="K677" t="s">
        <v>24</v>
      </c>
      <c r="L677" t="s">
        <v>33</v>
      </c>
      <c r="M677" t="s">
        <v>1391</v>
      </c>
      <c r="N677" s="1">
        <v>9.81</v>
      </c>
      <c r="O677">
        <v>2015</v>
      </c>
      <c r="P677" t="s">
        <v>1374</v>
      </c>
      <c r="Q677" s="1">
        <v>1.6973756865731495</v>
      </c>
      <c r="R677" s="1">
        <f>train[[#This Row],[Sales]]-train[[#This Row],[Cost]]</f>
        <v>8.112624313426851</v>
      </c>
      <c r="S677" s="2">
        <f>train[[#This Row],[Profit]]/train[[#This Row],[Sales]]</f>
        <v>0.82697495549713051</v>
      </c>
    </row>
    <row r="678" spans="1:19" x14ac:dyDescent="0.3">
      <c r="A678" t="s">
        <v>1388</v>
      </c>
      <c r="B678">
        <v>42190</v>
      </c>
      <c r="C678">
        <v>42193</v>
      </c>
      <c r="D678" t="s">
        <v>68</v>
      </c>
      <c r="E678" t="s">
        <v>1389</v>
      </c>
      <c r="F678" t="s">
        <v>70</v>
      </c>
      <c r="G678" t="s">
        <v>20</v>
      </c>
      <c r="H678" t="s">
        <v>1390</v>
      </c>
      <c r="I678" t="s">
        <v>237</v>
      </c>
      <c r="J678" t="s">
        <v>50</v>
      </c>
      <c r="K678" t="s">
        <v>62</v>
      </c>
      <c r="L678" t="s">
        <v>81</v>
      </c>
      <c r="M678" t="s">
        <v>1393</v>
      </c>
      <c r="N678" s="1">
        <v>19.52</v>
      </c>
      <c r="O678">
        <v>2015</v>
      </c>
      <c r="P678" t="s">
        <v>1374</v>
      </c>
      <c r="Q678" s="1">
        <v>9.4070242716393917</v>
      </c>
      <c r="R678" s="1">
        <f>train[[#This Row],[Sales]]-train[[#This Row],[Cost]]</f>
        <v>10.112975728360608</v>
      </c>
      <c r="S678" s="2">
        <f>train[[#This Row],[Profit]]/train[[#This Row],[Sales]]</f>
        <v>0.51808277296929339</v>
      </c>
    </row>
    <row r="679" spans="1:19" x14ac:dyDescent="0.3">
      <c r="A679" t="s">
        <v>1406</v>
      </c>
      <c r="B679">
        <v>42191</v>
      </c>
      <c r="C679">
        <v>42197</v>
      </c>
      <c r="D679" t="s">
        <v>17</v>
      </c>
      <c r="E679" t="s">
        <v>1407</v>
      </c>
      <c r="F679" t="s">
        <v>30</v>
      </c>
      <c r="G679" t="s">
        <v>20</v>
      </c>
      <c r="H679" t="s">
        <v>1408</v>
      </c>
      <c r="I679" t="s">
        <v>59</v>
      </c>
      <c r="J679" t="s">
        <v>60</v>
      </c>
      <c r="K679" t="s">
        <v>62</v>
      </c>
      <c r="L679" t="s">
        <v>63</v>
      </c>
      <c r="M679" t="s">
        <v>1409</v>
      </c>
      <c r="N679" s="1">
        <v>478.48</v>
      </c>
      <c r="O679">
        <v>2015</v>
      </c>
      <c r="P679" t="s">
        <v>1374</v>
      </c>
      <c r="Q679" s="1">
        <v>224.15087861483966</v>
      </c>
      <c r="R679" s="1">
        <f>train[[#This Row],[Sales]]-train[[#This Row],[Cost]]</f>
        <v>254.32912138516036</v>
      </c>
      <c r="S679" s="2">
        <f>train[[#This Row],[Profit]]/train[[#This Row],[Sales]]</f>
        <v>0.53153553207064108</v>
      </c>
    </row>
    <row r="680" spans="1:19" x14ac:dyDescent="0.3">
      <c r="A680" t="s">
        <v>1403</v>
      </c>
      <c r="B680">
        <v>42191</v>
      </c>
      <c r="C680">
        <v>42193</v>
      </c>
      <c r="D680" t="s">
        <v>68</v>
      </c>
      <c r="E680" t="s">
        <v>1404</v>
      </c>
      <c r="F680" t="s">
        <v>19</v>
      </c>
      <c r="G680" t="s">
        <v>20</v>
      </c>
      <c r="H680" t="s">
        <v>213</v>
      </c>
      <c r="I680" t="s">
        <v>214</v>
      </c>
      <c r="J680" t="s">
        <v>43</v>
      </c>
      <c r="K680" t="s">
        <v>51</v>
      </c>
      <c r="L680" t="s">
        <v>910</v>
      </c>
      <c r="M680" t="s">
        <v>1405</v>
      </c>
      <c r="N680" s="1">
        <v>559.99199999999996</v>
      </c>
      <c r="O680">
        <v>2015</v>
      </c>
      <c r="P680" t="s">
        <v>1374</v>
      </c>
      <c r="Q680" s="1">
        <v>92.390404758592567</v>
      </c>
      <c r="R680" s="1">
        <f>train[[#This Row],[Sales]]-train[[#This Row],[Cost]]</f>
        <v>467.60159524140738</v>
      </c>
      <c r="S680" s="2">
        <f>train[[#This Row],[Profit]]/train[[#This Row],[Sales]]</f>
        <v>0.83501477742790509</v>
      </c>
    </row>
    <row r="681" spans="1:19" x14ac:dyDescent="0.3">
      <c r="A681" t="s">
        <v>1410</v>
      </c>
      <c r="B681">
        <v>42192</v>
      </c>
      <c r="C681">
        <v>42196</v>
      </c>
      <c r="D681" t="s">
        <v>17</v>
      </c>
      <c r="E681" t="s">
        <v>809</v>
      </c>
      <c r="F681" t="s">
        <v>19</v>
      </c>
      <c r="G681" t="s">
        <v>20</v>
      </c>
      <c r="H681" t="s">
        <v>41</v>
      </c>
      <c r="I681" t="s">
        <v>42</v>
      </c>
      <c r="J681" t="s">
        <v>43</v>
      </c>
      <c r="K681" t="s">
        <v>62</v>
      </c>
      <c r="L681" t="s">
        <v>63</v>
      </c>
      <c r="M681" t="s">
        <v>1411</v>
      </c>
      <c r="N681" s="1">
        <v>172.18600000000001</v>
      </c>
      <c r="O681">
        <v>2015</v>
      </c>
      <c r="P681" t="s">
        <v>1374</v>
      </c>
      <c r="Q681" s="1">
        <v>9.136852532150332</v>
      </c>
      <c r="R681" s="1">
        <f>train[[#This Row],[Sales]]-train[[#This Row],[Cost]]</f>
        <v>163.04914746784968</v>
      </c>
      <c r="S681" s="2">
        <f>train[[#This Row],[Profit]]/train[[#This Row],[Sales]]</f>
        <v>0.94693614735140874</v>
      </c>
    </row>
    <row r="682" spans="1:19" x14ac:dyDescent="0.3">
      <c r="A682" t="s">
        <v>1410</v>
      </c>
      <c r="B682">
        <v>42192</v>
      </c>
      <c r="C682">
        <v>42196</v>
      </c>
      <c r="D682" t="s">
        <v>17</v>
      </c>
      <c r="E682" t="s">
        <v>809</v>
      </c>
      <c r="F682" t="s">
        <v>19</v>
      </c>
      <c r="G682" t="s">
        <v>20</v>
      </c>
      <c r="H682" t="s">
        <v>41</v>
      </c>
      <c r="I682" t="s">
        <v>42</v>
      </c>
      <c r="J682" t="s">
        <v>43</v>
      </c>
      <c r="K682" t="s">
        <v>62</v>
      </c>
      <c r="L682" t="s">
        <v>81</v>
      </c>
      <c r="M682" t="s">
        <v>1412</v>
      </c>
      <c r="N682" s="1">
        <v>69.007999999999996</v>
      </c>
      <c r="O682">
        <v>2015</v>
      </c>
      <c r="P682" t="s">
        <v>1374</v>
      </c>
      <c r="Q682" s="1">
        <v>11.601712361402988</v>
      </c>
      <c r="R682" s="1">
        <f>train[[#This Row],[Sales]]-train[[#This Row],[Cost]]</f>
        <v>57.406287638597007</v>
      </c>
      <c r="S682" s="2">
        <f>train[[#This Row],[Profit]]/train[[#This Row],[Sales]]</f>
        <v>0.83187873345984542</v>
      </c>
    </row>
    <row r="683" spans="1:19" x14ac:dyDescent="0.3">
      <c r="A683" t="s">
        <v>1413</v>
      </c>
      <c r="B683">
        <v>42193</v>
      </c>
      <c r="C683">
        <v>42195</v>
      </c>
      <c r="D683" t="s">
        <v>68</v>
      </c>
      <c r="E683" t="s">
        <v>1414</v>
      </c>
      <c r="F683" t="s">
        <v>19</v>
      </c>
      <c r="G683" t="s">
        <v>20</v>
      </c>
      <c r="H683" t="s">
        <v>1415</v>
      </c>
      <c r="I683" t="s">
        <v>214</v>
      </c>
      <c r="J683" t="s">
        <v>43</v>
      </c>
      <c r="K683" t="s">
        <v>62</v>
      </c>
      <c r="L683" t="s">
        <v>63</v>
      </c>
      <c r="M683" t="s">
        <v>1207</v>
      </c>
      <c r="N683" s="1">
        <v>63.881999999999998</v>
      </c>
      <c r="O683">
        <v>2015</v>
      </c>
      <c r="P683" t="s">
        <v>1374</v>
      </c>
      <c r="Q683" s="1">
        <v>31.199033436744266</v>
      </c>
      <c r="R683" s="1">
        <f>train[[#This Row],[Sales]]-train[[#This Row],[Cost]]</f>
        <v>32.682966563255732</v>
      </c>
      <c r="S683" s="2">
        <f>train[[#This Row],[Profit]]/train[[#This Row],[Sales]]</f>
        <v>0.51161464204714524</v>
      </c>
    </row>
    <row r="684" spans="1:19" x14ac:dyDescent="0.3">
      <c r="A684" t="s">
        <v>1416</v>
      </c>
      <c r="B684">
        <v>42193</v>
      </c>
      <c r="C684">
        <v>42197</v>
      </c>
      <c r="D684" t="s">
        <v>17</v>
      </c>
      <c r="E684" t="s">
        <v>1417</v>
      </c>
      <c r="F684" t="s">
        <v>70</v>
      </c>
      <c r="G684" t="s">
        <v>20</v>
      </c>
      <c r="H684" t="s">
        <v>123</v>
      </c>
      <c r="I684" t="s">
        <v>59</v>
      </c>
      <c r="J684" t="s">
        <v>60</v>
      </c>
      <c r="K684" t="s">
        <v>62</v>
      </c>
      <c r="L684" t="s">
        <v>208</v>
      </c>
      <c r="M684" t="s">
        <v>275</v>
      </c>
      <c r="N684" s="1">
        <v>502.488</v>
      </c>
      <c r="O684">
        <v>2015</v>
      </c>
      <c r="P684" t="s">
        <v>1374</v>
      </c>
      <c r="Q684" s="1">
        <v>137.38898733003396</v>
      </c>
      <c r="R684" s="1">
        <f>train[[#This Row],[Sales]]-train[[#This Row],[Cost]]</f>
        <v>365.09901266996604</v>
      </c>
      <c r="S684" s="2">
        <f>train[[#This Row],[Profit]]/train[[#This Row],[Sales]]</f>
        <v>0.72658255056830423</v>
      </c>
    </row>
    <row r="685" spans="1:19" x14ac:dyDescent="0.3">
      <c r="A685" t="s">
        <v>1416</v>
      </c>
      <c r="B685">
        <v>42193</v>
      </c>
      <c r="C685">
        <v>42197</v>
      </c>
      <c r="D685" t="s">
        <v>17</v>
      </c>
      <c r="E685" t="s">
        <v>1417</v>
      </c>
      <c r="F685" t="s">
        <v>70</v>
      </c>
      <c r="G685" t="s">
        <v>20</v>
      </c>
      <c r="H685" t="s">
        <v>123</v>
      </c>
      <c r="I685" t="s">
        <v>59</v>
      </c>
      <c r="J685" t="s">
        <v>60</v>
      </c>
      <c r="K685" t="s">
        <v>24</v>
      </c>
      <c r="L685" t="s">
        <v>33</v>
      </c>
      <c r="M685" t="s">
        <v>535</v>
      </c>
      <c r="N685" s="1">
        <v>196.70400000000001</v>
      </c>
      <c r="O685">
        <v>2015</v>
      </c>
      <c r="P685" t="s">
        <v>1374</v>
      </c>
      <c r="Q685" s="1">
        <v>74.786418790981244</v>
      </c>
      <c r="R685" s="1">
        <f>train[[#This Row],[Sales]]-train[[#This Row],[Cost]]</f>
        <v>121.91758120901876</v>
      </c>
      <c r="S685" s="2">
        <f>train[[#This Row],[Profit]]/train[[#This Row],[Sales]]</f>
        <v>0.61980224707692144</v>
      </c>
    </row>
    <row r="686" spans="1:19" x14ac:dyDescent="0.3">
      <c r="A686" t="s">
        <v>1421</v>
      </c>
      <c r="B686">
        <v>42194</v>
      </c>
      <c r="C686">
        <v>42199</v>
      </c>
      <c r="D686" t="s">
        <v>17</v>
      </c>
      <c r="E686" t="s">
        <v>1422</v>
      </c>
      <c r="F686" t="s">
        <v>30</v>
      </c>
      <c r="G686" t="s">
        <v>20</v>
      </c>
      <c r="H686" t="s">
        <v>123</v>
      </c>
      <c r="I686" t="s">
        <v>59</v>
      </c>
      <c r="J686" t="s">
        <v>60</v>
      </c>
      <c r="K686" t="s">
        <v>24</v>
      </c>
      <c r="L686" t="s">
        <v>33</v>
      </c>
      <c r="M686" t="s">
        <v>1427</v>
      </c>
      <c r="N686" s="1">
        <v>14.304</v>
      </c>
      <c r="O686">
        <v>2015</v>
      </c>
      <c r="P686" t="s">
        <v>1374</v>
      </c>
      <c r="Q686" s="1">
        <v>3.5813749422523156</v>
      </c>
      <c r="R686" s="1">
        <f>train[[#This Row],[Sales]]-train[[#This Row],[Cost]]</f>
        <v>10.722625057747685</v>
      </c>
      <c r="S686" s="2">
        <f>train[[#This Row],[Profit]]/train[[#This Row],[Sales]]</f>
        <v>0.74962423502151043</v>
      </c>
    </row>
    <row r="687" spans="1:19" x14ac:dyDescent="0.3">
      <c r="A687" t="s">
        <v>1418</v>
      </c>
      <c r="B687">
        <v>42194</v>
      </c>
      <c r="C687">
        <v>42198</v>
      </c>
      <c r="D687" t="s">
        <v>17</v>
      </c>
      <c r="E687" t="s">
        <v>1419</v>
      </c>
      <c r="F687" t="s">
        <v>30</v>
      </c>
      <c r="G687" t="s">
        <v>20</v>
      </c>
      <c r="H687" t="s">
        <v>58</v>
      </c>
      <c r="I687" t="s">
        <v>59</v>
      </c>
      <c r="J687" t="s">
        <v>60</v>
      </c>
      <c r="K687" t="s">
        <v>24</v>
      </c>
      <c r="L687" t="s">
        <v>33</v>
      </c>
      <c r="M687" t="s">
        <v>283</v>
      </c>
      <c r="N687" s="1">
        <v>41.904000000000003</v>
      </c>
      <c r="O687">
        <v>2015</v>
      </c>
      <c r="P687" t="s">
        <v>1374</v>
      </c>
      <c r="Q687" s="1">
        <v>9.1813868163847463</v>
      </c>
      <c r="R687" s="1">
        <f>train[[#This Row],[Sales]]-train[[#This Row],[Cost]]</f>
        <v>32.722613183615259</v>
      </c>
      <c r="S687" s="2">
        <f>train[[#This Row],[Profit]]/train[[#This Row],[Sales]]</f>
        <v>0.78089473996790892</v>
      </c>
    </row>
    <row r="688" spans="1:19" x14ac:dyDescent="0.3">
      <c r="A688" t="s">
        <v>1418</v>
      </c>
      <c r="B688">
        <v>42194</v>
      </c>
      <c r="C688">
        <v>42198</v>
      </c>
      <c r="D688" t="s">
        <v>17</v>
      </c>
      <c r="E688" t="s">
        <v>1419</v>
      </c>
      <c r="F688" t="s">
        <v>30</v>
      </c>
      <c r="G688" t="s">
        <v>20</v>
      </c>
      <c r="H688" t="s">
        <v>58</v>
      </c>
      <c r="I688" t="s">
        <v>59</v>
      </c>
      <c r="J688" t="s">
        <v>60</v>
      </c>
      <c r="K688" t="s">
        <v>24</v>
      </c>
      <c r="L688" t="s">
        <v>37</v>
      </c>
      <c r="M688" t="s">
        <v>1420</v>
      </c>
      <c r="N688" s="1">
        <v>2.88</v>
      </c>
      <c r="O688">
        <v>2015</v>
      </c>
      <c r="P688" t="s">
        <v>1374</v>
      </c>
      <c r="Q688" s="1">
        <v>1.5278071905440387</v>
      </c>
      <c r="R688" s="1">
        <f>train[[#This Row],[Sales]]-train[[#This Row],[Cost]]</f>
        <v>1.3521928094559612</v>
      </c>
      <c r="S688" s="2">
        <f>train[[#This Row],[Profit]]/train[[#This Row],[Sales]]</f>
        <v>0.46951139217220877</v>
      </c>
    </row>
    <row r="689" spans="1:19" x14ac:dyDescent="0.3">
      <c r="A689" t="s">
        <v>1423</v>
      </c>
      <c r="B689">
        <v>42194</v>
      </c>
      <c r="C689">
        <v>42200</v>
      </c>
      <c r="D689" t="s">
        <v>17</v>
      </c>
      <c r="E689" t="s">
        <v>1424</v>
      </c>
      <c r="F689" t="s">
        <v>70</v>
      </c>
      <c r="G689" t="s">
        <v>20</v>
      </c>
      <c r="H689" t="s">
        <v>305</v>
      </c>
      <c r="I689" t="s">
        <v>22</v>
      </c>
      <c r="J689" t="s">
        <v>23</v>
      </c>
      <c r="K689" t="s">
        <v>24</v>
      </c>
      <c r="L689" t="s">
        <v>25</v>
      </c>
      <c r="M689" t="s">
        <v>1425</v>
      </c>
      <c r="N689" s="1">
        <v>14.352</v>
      </c>
      <c r="O689">
        <v>2015</v>
      </c>
      <c r="P689" t="s">
        <v>1374</v>
      </c>
      <c r="Q689" s="1">
        <v>0.78217302649117593</v>
      </c>
      <c r="R689" s="1">
        <f>train[[#This Row],[Sales]]-train[[#This Row],[Cost]]</f>
        <v>13.569826973508825</v>
      </c>
      <c r="S689" s="2">
        <f>train[[#This Row],[Profit]]/train[[#This Row],[Sales]]</f>
        <v>0.94550076459788357</v>
      </c>
    </row>
    <row r="690" spans="1:19" x14ac:dyDescent="0.3">
      <c r="A690" t="s">
        <v>1421</v>
      </c>
      <c r="B690">
        <v>42194</v>
      </c>
      <c r="C690">
        <v>42199</v>
      </c>
      <c r="D690" t="s">
        <v>17</v>
      </c>
      <c r="E690" t="s">
        <v>1422</v>
      </c>
      <c r="F690" t="s">
        <v>30</v>
      </c>
      <c r="G690" t="s">
        <v>20</v>
      </c>
      <c r="H690" t="s">
        <v>123</v>
      </c>
      <c r="I690" t="s">
        <v>59</v>
      </c>
      <c r="J690" t="s">
        <v>60</v>
      </c>
      <c r="K690" t="s">
        <v>62</v>
      </c>
      <c r="L690" t="s">
        <v>126</v>
      </c>
      <c r="M690" t="s">
        <v>518</v>
      </c>
      <c r="N690" s="1">
        <v>119.833</v>
      </c>
      <c r="O690">
        <v>2015</v>
      </c>
      <c r="P690" t="s">
        <v>1374</v>
      </c>
      <c r="Q690" s="1">
        <v>5.0541807010866471</v>
      </c>
      <c r="R690" s="1">
        <f>train[[#This Row],[Sales]]-train[[#This Row],[Cost]]</f>
        <v>114.77881929891335</v>
      </c>
      <c r="S690" s="2">
        <f>train[[#This Row],[Profit]]/train[[#This Row],[Sales]]</f>
        <v>0.9578231313487382</v>
      </c>
    </row>
    <row r="691" spans="1:19" x14ac:dyDescent="0.3">
      <c r="A691" t="s">
        <v>1421</v>
      </c>
      <c r="B691">
        <v>42194</v>
      </c>
      <c r="C691">
        <v>42199</v>
      </c>
      <c r="D691" t="s">
        <v>17</v>
      </c>
      <c r="E691" t="s">
        <v>1422</v>
      </c>
      <c r="F691" t="s">
        <v>30</v>
      </c>
      <c r="G691" t="s">
        <v>20</v>
      </c>
      <c r="H691" t="s">
        <v>123</v>
      </c>
      <c r="I691" t="s">
        <v>59</v>
      </c>
      <c r="J691" t="s">
        <v>60</v>
      </c>
      <c r="K691" t="s">
        <v>24</v>
      </c>
      <c r="L691" t="s">
        <v>25</v>
      </c>
      <c r="M691" t="s">
        <v>486</v>
      </c>
      <c r="N691" s="1">
        <v>32.4</v>
      </c>
      <c r="O691">
        <v>2015</v>
      </c>
      <c r="P691" t="s">
        <v>1374</v>
      </c>
      <c r="Q691" s="1">
        <v>6.8166018614476727</v>
      </c>
      <c r="R691" s="1">
        <f>train[[#This Row],[Sales]]-train[[#This Row],[Cost]]</f>
        <v>25.583398138552326</v>
      </c>
      <c r="S691" s="2">
        <f>train[[#This Row],[Profit]]/train[[#This Row],[Sales]]</f>
        <v>0.7896110536590224</v>
      </c>
    </row>
    <row r="692" spans="1:19" x14ac:dyDescent="0.3">
      <c r="A692" t="s">
        <v>1423</v>
      </c>
      <c r="B692">
        <v>42194</v>
      </c>
      <c r="C692">
        <v>42200</v>
      </c>
      <c r="D692" t="s">
        <v>17</v>
      </c>
      <c r="E692" t="s">
        <v>1424</v>
      </c>
      <c r="F692" t="s">
        <v>70</v>
      </c>
      <c r="G692" t="s">
        <v>20</v>
      </c>
      <c r="H692" t="s">
        <v>305</v>
      </c>
      <c r="I692" t="s">
        <v>22</v>
      </c>
      <c r="J692" t="s">
        <v>23</v>
      </c>
      <c r="K692" t="s">
        <v>24</v>
      </c>
      <c r="L692" t="s">
        <v>25</v>
      </c>
      <c r="M692" t="s">
        <v>200</v>
      </c>
      <c r="N692" s="1">
        <v>10.368</v>
      </c>
      <c r="O692">
        <v>2015</v>
      </c>
      <c r="P692" t="s">
        <v>1374</v>
      </c>
      <c r="Q692" s="1">
        <v>2.8460536665709886</v>
      </c>
      <c r="R692" s="1">
        <f>train[[#This Row],[Sales]]-train[[#This Row],[Cost]]</f>
        <v>7.5219463334290122</v>
      </c>
      <c r="S692" s="2">
        <f>train[[#This Row],[Profit]]/train[[#This Row],[Sales]]</f>
        <v>0.7254963670359772</v>
      </c>
    </row>
    <row r="693" spans="1:19" x14ac:dyDescent="0.3">
      <c r="A693" t="s">
        <v>1418</v>
      </c>
      <c r="B693">
        <v>42194</v>
      </c>
      <c r="C693">
        <v>42198</v>
      </c>
      <c r="D693" t="s">
        <v>17</v>
      </c>
      <c r="E693" t="s">
        <v>1419</v>
      </c>
      <c r="F693" t="s">
        <v>30</v>
      </c>
      <c r="G693" t="s">
        <v>20</v>
      </c>
      <c r="H693" t="s">
        <v>58</v>
      </c>
      <c r="I693" t="s">
        <v>59</v>
      </c>
      <c r="J693" t="s">
        <v>60</v>
      </c>
      <c r="K693" t="s">
        <v>24</v>
      </c>
      <c r="L693" t="s">
        <v>35</v>
      </c>
      <c r="M693" t="s">
        <v>1426</v>
      </c>
      <c r="N693" s="1">
        <v>23.92</v>
      </c>
      <c r="O693">
        <v>2015</v>
      </c>
      <c r="P693" t="s">
        <v>1374</v>
      </c>
      <c r="Q693" s="1">
        <v>5.3627505575443619</v>
      </c>
      <c r="R693" s="1">
        <f>train[[#This Row],[Sales]]-train[[#This Row],[Cost]]</f>
        <v>18.557249442455639</v>
      </c>
      <c r="S693" s="2">
        <f>train[[#This Row],[Profit]]/train[[#This Row],[Sales]]</f>
        <v>0.77580474257757681</v>
      </c>
    </row>
    <row r="694" spans="1:19" x14ac:dyDescent="0.3">
      <c r="A694" t="s">
        <v>1421</v>
      </c>
      <c r="B694">
        <v>42194</v>
      </c>
      <c r="C694">
        <v>42199</v>
      </c>
      <c r="D694" t="s">
        <v>17</v>
      </c>
      <c r="E694" t="s">
        <v>1422</v>
      </c>
      <c r="F694" t="s">
        <v>30</v>
      </c>
      <c r="G694" t="s">
        <v>20</v>
      </c>
      <c r="H694" t="s">
        <v>123</v>
      </c>
      <c r="I694" t="s">
        <v>59</v>
      </c>
      <c r="J694" t="s">
        <v>60</v>
      </c>
      <c r="K694" t="s">
        <v>24</v>
      </c>
      <c r="L694" t="s">
        <v>44</v>
      </c>
      <c r="M694" t="s">
        <v>1324</v>
      </c>
      <c r="N694" s="1">
        <v>5.56</v>
      </c>
      <c r="O694">
        <v>2015</v>
      </c>
      <c r="P694" t="s">
        <v>1374</v>
      </c>
      <c r="Q694" s="1">
        <v>2.3847769084078063</v>
      </c>
      <c r="R694" s="1">
        <f>train[[#This Row],[Sales]]-train[[#This Row],[Cost]]</f>
        <v>3.1752230915921933</v>
      </c>
      <c r="S694" s="2">
        <f>train[[#This Row],[Profit]]/train[[#This Row],[Sales]]</f>
        <v>0.57108328985471102</v>
      </c>
    </row>
    <row r="695" spans="1:19" x14ac:dyDescent="0.3">
      <c r="A695" t="s">
        <v>1436</v>
      </c>
      <c r="B695">
        <v>42196</v>
      </c>
      <c r="C695">
        <v>42199</v>
      </c>
      <c r="D695" t="s">
        <v>68</v>
      </c>
      <c r="E695" t="s">
        <v>304</v>
      </c>
      <c r="F695" t="s">
        <v>19</v>
      </c>
      <c r="G695" t="s">
        <v>20</v>
      </c>
      <c r="H695" t="s">
        <v>338</v>
      </c>
      <c r="I695" t="s">
        <v>22</v>
      </c>
      <c r="J695" t="s">
        <v>23</v>
      </c>
      <c r="K695" t="s">
        <v>24</v>
      </c>
      <c r="L695" t="s">
        <v>25</v>
      </c>
      <c r="M695" t="s">
        <v>1437</v>
      </c>
      <c r="N695" s="1">
        <v>10.368</v>
      </c>
      <c r="O695">
        <v>2015</v>
      </c>
      <c r="P695" t="s">
        <v>1374</v>
      </c>
      <c r="Q695" s="1">
        <v>3.54449025475899</v>
      </c>
      <c r="R695" s="1">
        <f>train[[#This Row],[Sales]]-train[[#This Row],[Cost]]</f>
        <v>6.8235097452410098</v>
      </c>
      <c r="S695" s="2">
        <f>train[[#This Row],[Profit]]/train[[#This Row],[Sales]]</f>
        <v>0.65813172697154798</v>
      </c>
    </row>
    <row r="696" spans="1:19" x14ac:dyDescent="0.3">
      <c r="A696" t="s">
        <v>1428</v>
      </c>
      <c r="B696">
        <v>42196</v>
      </c>
      <c r="C696">
        <v>42200</v>
      </c>
      <c r="D696" t="s">
        <v>17</v>
      </c>
      <c r="E696" t="s">
        <v>891</v>
      </c>
      <c r="F696" t="s">
        <v>70</v>
      </c>
      <c r="G696" t="s">
        <v>20</v>
      </c>
      <c r="H696" t="s">
        <v>1429</v>
      </c>
      <c r="I696" t="s">
        <v>265</v>
      </c>
      <c r="J696" t="s">
        <v>43</v>
      </c>
      <c r="K696" t="s">
        <v>24</v>
      </c>
      <c r="L696" t="s">
        <v>37</v>
      </c>
      <c r="M696" t="s">
        <v>1431</v>
      </c>
      <c r="N696" s="1">
        <v>14.4</v>
      </c>
      <c r="O696">
        <v>2015</v>
      </c>
      <c r="P696" t="s">
        <v>1374</v>
      </c>
      <c r="Q696" s="1">
        <v>6.2296686824984713</v>
      </c>
      <c r="R696" s="1">
        <f>train[[#This Row],[Sales]]-train[[#This Row],[Cost]]</f>
        <v>8.1703313175015282</v>
      </c>
      <c r="S696" s="2">
        <f>train[[#This Row],[Profit]]/train[[#This Row],[Sales]]</f>
        <v>0.56738411927093946</v>
      </c>
    </row>
    <row r="697" spans="1:19" x14ac:dyDescent="0.3">
      <c r="A697" t="s">
        <v>1428</v>
      </c>
      <c r="B697">
        <v>42196</v>
      </c>
      <c r="C697">
        <v>42200</v>
      </c>
      <c r="D697" t="s">
        <v>17</v>
      </c>
      <c r="E697" t="s">
        <v>891</v>
      </c>
      <c r="F697" t="s">
        <v>70</v>
      </c>
      <c r="G697" t="s">
        <v>20</v>
      </c>
      <c r="H697" t="s">
        <v>1429</v>
      </c>
      <c r="I697" t="s">
        <v>265</v>
      </c>
      <c r="J697" t="s">
        <v>43</v>
      </c>
      <c r="K697" t="s">
        <v>51</v>
      </c>
      <c r="L697" t="s">
        <v>52</v>
      </c>
      <c r="M697" t="s">
        <v>1439</v>
      </c>
      <c r="N697" s="1">
        <v>197.97</v>
      </c>
      <c r="O697">
        <v>2015</v>
      </c>
      <c r="P697" t="s">
        <v>1374</v>
      </c>
      <c r="Q697" s="1">
        <v>21.687614354032444</v>
      </c>
      <c r="R697" s="1">
        <f>train[[#This Row],[Sales]]-train[[#This Row],[Cost]]</f>
        <v>176.28238564596757</v>
      </c>
      <c r="S697" s="2">
        <f>train[[#This Row],[Profit]]/train[[#This Row],[Sales]]</f>
        <v>0.89044999568605121</v>
      </c>
    </row>
    <row r="698" spans="1:19" x14ac:dyDescent="0.3">
      <c r="A698" t="s">
        <v>1428</v>
      </c>
      <c r="B698">
        <v>42196</v>
      </c>
      <c r="C698">
        <v>42200</v>
      </c>
      <c r="D698" t="s">
        <v>17</v>
      </c>
      <c r="E698" t="s">
        <v>891</v>
      </c>
      <c r="F698" t="s">
        <v>70</v>
      </c>
      <c r="G698" t="s">
        <v>20</v>
      </c>
      <c r="H698" t="s">
        <v>1429</v>
      </c>
      <c r="I698" t="s">
        <v>265</v>
      </c>
      <c r="J698" t="s">
        <v>43</v>
      </c>
      <c r="K698" t="s">
        <v>24</v>
      </c>
      <c r="L698" t="s">
        <v>25</v>
      </c>
      <c r="M698" t="s">
        <v>935</v>
      </c>
      <c r="N698" s="1">
        <v>177.2</v>
      </c>
      <c r="O698">
        <v>2015</v>
      </c>
      <c r="P698" t="s">
        <v>1374</v>
      </c>
      <c r="Q698" s="1">
        <v>28.584961488913248</v>
      </c>
      <c r="R698" s="1">
        <f>train[[#This Row],[Sales]]-train[[#This Row],[Cost]]</f>
        <v>148.61503851108674</v>
      </c>
      <c r="S698" s="2">
        <f>train[[#This Row],[Profit]]/train[[#This Row],[Sales]]</f>
        <v>0.83868531891132481</v>
      </c>
    </row>
    <row r="699" spans="1:19" x14ac:dyDescent="0.3">
      <c r="A699" t="s">
        <v>1436</v>
      </c>
      <c r="B699">
        <v>42196</v>
      </c>
      <c r="C699">
        <v>42199</v>
      </c>
      <c r="D699" t="s">
        <v>68</v>
      </c>
      <c r="E699" t="s">
        <v>304</v>
      </c>
      <c r="F699" t="s">
        <v>19</v>
      </c>
      <c r="G699" t="s">
        <v>20</v>
      </c>
      <c r="H699" t="s">
        <v>338</v>
      </c>
      <c r="I699" t="s">
        <v>22</v>
      </c>
      <c r="J699" t="s">
        <v>23</v>
      </c>
      <c r="K699" t="s">
        <v>51</v>
      </c>
      <c r="L699" t="s">
        <v>52</v>
      </c>
      <c r="M699" t="s">
        <v>1438</v>
      </c>
      <c r="N699" s="1">
        <v>575.96799999999996</v>
      </c>
      <c r="O699">
        <v>2015</v>
      </c>
      <c r="P699" t="s">
        <v>1374</v>
      </c>
      <c r="Q699" s="1">
        <v>24.728171994502588</v>
      </c>
      <c r="R699" s="1">
        <f>train[[#This Row],[Sales]]-train[[#This Row],[Cost]]</f>
        <v>551.23982800549743</v>
      </c>
      <c r="S699" s="2">
        <f>train[[#This Row],[Profit]]/train[[#This Row],[Sales]]</f>
        <v>0.95706676066291441</v>
      </c>
    </row>
    <row r="700" spans="1:19" x14ac:dyDescent="0.3">
      <c r="A700" t="s">
        <v>1432</v>
      </c>
      <c r="B700">
        <v>42196</v>
      </c>
      <c r="C700">
        <v>42200</v>
      </c>
      <c r="D700" t="s">
        <v>17</v>
      </c>
      <c r="E700" t="s">
        <v>1433</v>
      </c>
      <c r="F700" t="s">
        <v>19</v>
      </c>
      <c r="G700" t="s">
        <v>20</v>
      </c>
      <c r="H700" t="s">
        <v>213</v>
      </c>
      <c r="I700" t="s">
        <v>214</v>
      </c>
      <c r="J700" t="s">
        <v>43</v>
      </c>
      <c r="K700" t="s">
        <v>24</v>
      </c>
      <c r="L700" t="s">
        <v>25</v>
      </c>
      <c r="M700" t="s">
        <v>1435</v>
      </c>
      <c r="N700" s="1">
        <v>49.12</v>
      </c>
      <c r="O700">
        <v>2015</v>
      </c>
      <c r="P700" t="s">
        <v>1374</v>
      </c>
      <c r="Q700" s="1">
        <v>21.275171988570452</v>
      </c>
      <c r="R700" s="1">
        <f>train[[#This Row],[Sales]]-train[[#This Row],[Cost]]</f>
        <v>27.844828011429545</v>
      </c>
      <c r="S700" s="2">
        <f>train[[#This Row],[Profit]]/train[[#This Row],[Sales]]</f>
        <v>0.56687353443464061</v>
      </c>
    </row>
    <row r="701" spans="1:19" x14ac:dyDescent="0.3">
      <c r="A701" t="s">
        <v>1428</v>
      </c>
      <c r="B701">
        <v>42196</v>
      </c>
      <c r="C701">
        <v>42200</v>
      </c>
      <c r="D701" t="s">
        <v>17</v>
      </c>
      <c r="E701" t="s">
        <v>891</v>
      </c>
      <c r="F701" t="s">
        <v>70</v>
      </c>
      <c r="G701" t="s">
        <v>20</v>
      </c>
      <c r="H701" t="s">
        <v>1429</v>
      </c>
      <c r="I701" t="s">
        <v>265</v>
      </c>
      <c r="J701" t="s">
        <v>43</v>
      </c>
      <c r="K701" t="s">
        <v>62</v>
      </c>
      <c r="L701" t="s">
        <v>81</v>
      </c>
      <c r="M701" t="s">
        <v>1430</v>
      </c>
      <c r="N701" s="1">
        <v>124.11</v>
      </c>
      <c r="O701">
        <v>2015</v>
      </c>
      <c r="P701" t="s">
        <v>1374</v>
      </c>
      <c r="Q701" s="1">
        <v>39.739214775058976</v>
      </c>
      <c r="R701" s="1">
        <f>train[[#This Row],[Sales]]-train[[#This Row],[Cost]]</f>
        <v>84.370785224941017</v>
      </c>
      <c r="S701" s="2">
        <f>train[[#This Row],[Profit]]/train[[#This Row],[Sales]]</f>
        <v>0.67980650410878263</v>
      </c>
    </row>
    <row r="702" spans="1:19" x14ac:dyDescent="0.3">
      <c r="A702" t="s">
        <v>1428</v>
      </c>
      <c r="B702">
        <v>42196</v>
      </c>
      <c r="C702">
        <v>42200</v>
      </c>
      <c r="D702" t="s">
        <v>17</v>
      </c>
      <c r="E702" t="s">
        <v>891</v>
      </c>
      <c r="F702" t="s">
        <v>70</v>
      </c>
      <c r="G702" t="s">
        <v>20</v>
      </c>
      <c r="H702" t="s">
        <v>1429</v>
      </c>
      <c r="I702" t="s">
        <v>265</v>
      </c>
      <c r="J702" t="s">
        <v>43</v>
      </c>
      <c r="K702" t="s">
        <v>62</v>
      </c>
      <c r="L702" t="s">
        <v>63</v>
      </c>
      <c r="M702" t="s">
        <v>454</v>
      </c>
      <c r="N702" s="1">
        <v>854.94</v>
      </c>
      <c r="O702">
        <v>2015</v>
      </c>
      <c r="P702" t="s">
        <v>1374</v>
      </c>
      <c r="Q702" s="1">
        <v>227.12502099141366</v>
      </c>
      <c r="R702" s="1">
        <f>train[[#This Row],[Sales]]-train[[#This Row],[Cost]]</f>
        <v>627.81497900858642</v>
      </c>
      <c r="S702" s="2">
        <f>train[[#This Row],[Profit]]/train[[#This Row],[Sales]]</f>
        <v>0.73433805765151516</v>
      </c>
    </row>
    <row r="703" spans="1:19" x14ac:dyDescent="0.3">
      <c r="A703" t="s">
        <v>1432</v>
      </c>
      <c r="B703">
        <v>42196</v>
      </c>
      <c r="C703">
        <v>42200</v>
      </c>
      <c r="D703" t="s">
        <v>17</v>
      </c>
      <c r="E703" t="s">
        <v>1433</v>
      </c>
      <c r="F703" t="s">
        <v>19</v>
      </c>
      <c r="G703" t="s">
        <v>20</v>
      </c>
      <c r="H703" t="s">
        <v>213</v>
      </c>
      <c r="I703" t="s">
        <v>214</v>
      </c>
      <c r="J703" t="s">
        <v>43</v>
      </c>
      <c r="K703" t="s">
        <v>24</v>
      </c>
      <c r="L703" t="s">
        <v>33</v>
      </c>
      <c r="M703" t="s">
        <v>1434</v>
      </c>
      <c r="N703" s="1">
        <v>18.28</v>
      </c>
      <c r="O703">
        <v>2015</v>
      </c>
      <c r="P703" t="s">
        <v>1374</v>
      </c>
      <c r="Q703" s="1">
        <v>8.1423107960990606</v>
      </c>
      <c r="R703" s="1">
        <f>train[[#This Row],[Sales]]-train[[#This Row],[Cost]]</f>
        <v>10.137689203900941</v>
      </c>
      <c r="S703" s="2">
        <f>train[[#This Row],[Profit]]/train[[#This Row],[Sales]]</f>
        <v>0.55457818402083914</v>
      </c>
    </row>
    <row r="704" spans="1:19" x14ac:dyDescent="0.3">
      <c r="A704" t="s">
        <v>1446</v>
      </c>
      <c r="B704">
        <v>42197</v>
      </c>
      <c r="C704">
        <v>42201</v>
      </c>
      <c r="D704" t="s">
        <v>17</v>
      </c>
      <c r="E704" t="s">
        <v>1447</v>
      </c>
      <c r="F704" t="s">
        <v>30</v>
      </c>
      <c r="G704" t="s">
        <v>20</v>
      </c>
      <c r="H704" t="s">
        <v>1448</v>
      </c>
      <c r="I704" t="s">
        <v>22</v>
      </c>
      <c r="J704" t="s">
        <v>23</v>
      </c>
      <c r="K704" t="s">
        <v>24</v>
      </c>
      <c r="L704" t="s">
        <v>44</v>
      </c>
      <c r="M704" t="s">
        <v>1450</v>
      </c>
      <c r="N704" s="1">
        <v>22.288</v>
      </c>
      <c r="O704">
        <v>2015</v>
      </c>
      <c r="P704" t="s">
        <v>1374</v>
      </c>
      <c r="Q704" s="1">
        <v>3.1095034254547227</v>
      </c>
      <c r="R704" s="1">
        <f>train[[#This Row],[Sales]]-train[[#This Row],[Cost]]</f>
        <v>19.178496574545278</v>
      </c>
      <c r="S704" s="2">
        <f>train[[#This Row],[Profit]]/train[[#This Row],[Sales]]</f>
        <v>0.86048530933889433</v>
      </c>
    </row>
    <row r="705" spans="1:19" x14ac:dyDescent="0.3">
      <c r="A705" t="s">
        <v>1443</v>
      </c>
      <c r="B705">
        <v>42197</v>
      </c>
      <c r="C705">
        <v>42200</v>
      </c>
      <c r="D705" t="s">
        <v>56</v>
      </c>
      <c r="E705" t="s">
        <v>1444</v>
      </c>
      <c r="F705" t="s">
        <v>19</v>
      </c>
      <c r="G705" t="s">
        <v>20</v>
      </c>
      <c r="H705" t="s">
        <v>309</v>
      </c>
      <c r="I705" t="s">
        <v>32</v>
      </c>
      <c r="J705" t="s">
        <v>23</v>
      </c>
      <c r="K705" t="s">
        <v>51</v>
      </c>
      <c r="L705" t="s">
        <v>86</v>
      </c>
      <c r="M705" t="s">
        <v>1445</v>
      </c>
      <c r="N705" s="1">
        <v>23.84</v>
      </c>
      <c r="O705">
        <v>2015</v>
      </c>
      <c r="P705" t="s">
        <v>1374</v>
      </c>
      <c r="Q705" s="1">
        <v>3.5601364041216113</v>
      </c>
      <c r="R705" s="1">
        <f>train[[#This Row],[Sales]]-train[[#This Row],[Cost]]</f>
        <v>20.279863595878389</v>
      </c>
      <c r="S705" s="2">
        <f>train[[#This Row],[Profit]]/train[[#This Row],[Sales]]</f>
        <v>0.8506654192902009</v>
      </c>
    </row>
    <row r="706" spans="1:19" x14ac:dyDescent="0.3">
      <c r="A706" t="s">
        <v>1451</v>
      </c>
      <c r="B706">
        <v>42197</v>
      </c>
      <c r="C706">
        <v>42203</v>
      </c>
      <c r="D706" t="s">
        <v>17</v>
      </c>
      <c r="E706" t="s">
        <v>390</v>
      </c>
      <c r="F706" t="s">
        <v>19</v>
      </c>
      <c r="G706" t="s">
        <v>20</v>
      </c>
      <c r="H706" t="s">
        <v>242</v>
      </c>
      <c r="I706" t="s">
        <v>243</v>
      </c>
      <c r="J706" t="s">
        <v>60</v>
      </c>
      <c r="K706" t="s">
        <v>62</v>
      </c>
      <c r="L706" t="s">
        <v>63</v>
      </c>
      <c r="M706" t="s">
        <v>1452</v>
      </c>
      <c r="N706" s="1">
        <v>123.136</v>
      </c>
      <c r="O706">
        <v>2015</v>
      </c>
      <c r="P706" t="s">
        <v>1374</v>
      </c>
      <c r="Q706" s="1">
        <v>53.249601588970876</v>
      </c>
      <c r="R706" s="1">
        <f>train[[#This Row],[Sales]]-train[[#This Row],[Cost]]</f>
        <v>69.88639841102912</v>
      </c>
      <c r="S706" s="2">
        <f>train[[#This Row],[Profit]]/train[[#This Row],[Sales]]</f>
        <v>0.56755456090037948</v>
      </c>
    </row>
    <row r="707" spans="1:19" x14ac:dyDescent="0.3">
      <c r="A707" t="s">
        <v>1440</v>
      </c>
      <c r="B707">
        <v>42197</v>
      </c>
      <c r="C707">
        <v>42202</v>
      </c>
      <c r="D707" t="s">
        <v>17</v>
      </c>
      <c r="E707" t="s">
        <v>1441</v>
      </c>
      <c r="F707" t="s">
        <v>70</v>
      </c>
      <c r="G707" t="s">
        <v>20</v>
      </c>
      <c r="H707" t="s">
        <v>123</v>
      </c>
      <c r="I707" t="s">
        <v>59</v>
      </c>
      <c r="J707" t="s">
        <v>60</v>
      </c>
      <c r="K707" t="s">
        <v>62</v>
      </c>
      <c r="L707" t="s">
        <v>208</v>
      </c>
      <c r="M707" t="s">
        <v>1455</v>
      </c>
      <c r="N707" s="1">
        <v>698.35199999999998</v>
      </c>
      <c r="O707">
        <v>2015</v>
      </c>
      <c r="P707" t="s">
        <v>1374</v>
      </c>
      <c r="Q707" s="1">
        <v>46.903877017379017</v>
      </c>
      <c r="R707" s="1">
        <f>train[[#This Row],[Sales]]-train[[#This Row],[Cost]]</f>
        <v>651.44812298262093</v>
      </c>
      <c r="S707" s="2">
        <f>train[[#This Row],[Profit]]/train[[#This Row],[Sales]]</f>
        <v>0.93283633895602924</v>
      </c>
    </row>
    <row r="708" spans="1:19" x14ac:dyDescent="0.3">
      <c r="A708" t="s">
        <v>1440</v>
      </c>
      <c r="B708">
        <v>42197</v>
      </c>
      <c r="C708">
        <v>42202</v>
      </c>
      <c r="D708" t="s">
        <v>17</v>
      </c>
      <c r="E708" t="s">
        <v>1441</v>
      </c>
      <c r="F708" t="s">
        <v>70</v>
      </c>
      <c r="G708" t="s">
        <v>20</v>
      </c>
      <c r="H708" t="s">
        <v>123</v>
      </c>
      <c r="I708" t="s">
        <v>59</v>
      </c>
      <c r="J708" t="s">
        <v>60</v>
      </c>
      <c r="K708" t="s">
        <v>24</v>
      </c>
      <c r="L708" t="s">
        <v>33</v>
      </c>
      <c r="M708" t="s">
        <v>1442</v>
      </c>
      <c r="N708" s="1">
        <v>7.7119999999999997</v>
      </c>
      <c r="O708">
        <v>2015</v>
      </c>
      <c r="P708" t="s">
        <v>1374</v>
      </c>
      <c r="Q708" s="1">
        <v>3.033993407433679</v>
      </c>
      <c r="R708" s="1">
        <f>train[[#This Row],[Sales]]-train[[#This Row],[Cost]]</f>
        <v>4.6780065925663212</v>
      </c>
      <c r="S708" s="2">
        <f>train[[#This Row],[Profit]]/train[[#This Row],[Sales]]</f>
        <v>0.60658799177467859</v>
      </c>
    </row>
    <row r="709" spans="1:19" x14ac:dyDescent="0.3">
      <c r="A709" t="s">
        <v>1446</v>
      </c>
      <c r="B709">
        <v>42197</v>
      </c>
      <c r="C709">
        <v>42201</v>
      </c>
      <c r="D709" t="s">
        <v>17</v>
      </c>
      <c r="E709" t="s">
        <v>1447</v>
      </c>
      <c r="F709" t="s">
        <v>30</v>
      </c>
      <c r="G709" t="s">
        <v>20</v>
      </c>
      <c r="H709" t="s">
        <v>1448</v>
      </c>
      <c r="I709" t="s">
        <v>22</v>
      </c>
      <c r="J709" t="s">
        <v>23</v>
      </c>
      <c r="K709" t="s">
        <v>24</v>
      </c>
      <c r="L709" t="s">
        <v>75</v>
      </c>
      <c r="M709" t="s">
        <v>432</v>
      </c>
      <c r="N709" s="1">
        <v>3.488</v>
      </c>
      <c r="O709">
        <v>2015</v>
      </c>
      <c r="P709" t="s">
        <v>1374</v>
      </c>
      <c r="Q709" s="1">
        <v>0.66902309925496439</v>
      </c>
      <c r="R709" s="1">
        <f>train[[#This Row],[Sales]]-train[[#This Row],[Cost]]</f>
        <v>2.8189769007450356</v>
      </c>
      <c r="S709" s="2">
        <f>train[[#This Row],[Profit]]/train[[#This Row],[Sales]]</f>
        <v>0.80819291879158128</v>
      </c>
    </row>
    <row r="710" spans="1:19" x14ac:dyDescent="0.3">
      <c r="A710" t="s">
        <v>1443</v>
      </c>
      <c r="B710">
        <v>42197</v>
      </c>
      <c r="C710">
        <v>42200</v>
      </c>
      <c r="D710" t="s">
        <v>56</v>
      </c>
      <c r="E710" t="s">
        <v>1444</v>
      </c>
      <c r="F710" t="s">
        <v>19</v>
      </c>
      <c r="G710" t="s">
        <v>20</v>
      </c>
      <c r="H710" t="s">
        <v>309</v>
      </c>
      <c r="I710" t="s">
        <v>32</v>
      </c>
      <c r="J710" t="s">
        <v>23</v>
      </c>
      <c r="K710" t="s">
        <v>24</v>
      </c>
      <c r="L710" t="s">
        <v>25</v>
      </c>
      <c r="M710" t="s">
        <v>1038</v>
      </c>
      <c r="N710" s="1">
        <v>35.856000000000002</v>
      </c>
      <c r="O710">
        <v>2015</v>
      </c>
      <c r="P710" t="s">
        <v>1374</v>
      </c>
      <c r="Q710" s="1">
        <v>16.288800125301933</v>
      </c>
      <c r="R710" s="1">
        <f>train[[#This Row],[Sales]]-train[[#This Row],[Cost]]</f>
        <v>19.567199874698069</v>
      </c>
      <c r="S710" s="2">
        <f>train[[#This Row],[Profit]]/train[[#This Row],[Sales]]</f>
        <v>0.5457161946312491</v>
      </c>
    </row>
    <row r="711" spans="1:19" x14ac:dyDescent="0.3">
      <c r="A711" t="s">
        <v>1453</v>
      </c>
      <c r="B711">
        <v>42197</v>
      </c>
      <c r="C711">
        <v>42201</v>
      </c>
      <c r="D711" t="s">
        <v>17</v>
      </c>
      <c r="E711" t="s">
        <v>796</v>
      </c>
      <c r="F711" t="s">
        <v>30</v>
      </c>
      <c r="G711" t="s">
        <v>20</v>
      </c>
      <c r="H711" t="s">
        <v>58</v>
      </c>
      <c r="I711" t="s">
        <v>59</v>
      </c>
      <c r="J711" t="s">
        <v>60</v>
      </c>
      <c r="K711" t="s">
        <v>24</v>
      </c>
      <c r="L711" t="s">
        <v>35</v>
      </c>
      <c r="M711" t="s">
        <v>963</v>
      </c>
      <c r="N711" s="1">
        <v>249.75</v>
      </c>
      <c r="O711">
        <v>2015</v>
      </c>
      <c r="P711" t="s">
        <v>1374</v>
      </c>
      <c r="Q711" s="1">
        <v>61.50439783273346</v>
      </c>
      <c r="R711" s="1">
        <f>train[[#This Row],[Sales]]-train[[#This Row],[Cost]]</f>
        <v>188.24560216726655</v>
      </c>
      <c r="S711" s="2">
        <f>train[[#This Row],[Profit]]/train[[#This Row],[Sales]]</f>
        <v>0.75373614481388007</v>
      </c>
    </row>
    <row r="712" spans="1:19" x14ac:dyDescent="0.3">
      <c r="A712" t="s">
        <v>1453</v>
      </c>
      <c r="B712">
        <v>42197</v>
      </c>
      <c r="C712">
        <v>42201</v>
      </c>
      <c r="D712" t="s">
        <v>17</v>
      </c>
      <c r="E712" t="s">
        <v>796</v>
      </c>
      <c r="F712" t="s">
        <v>30</v>
      </c>
      <c r="G712" t="s">
        <v>20</v>
      </c>
      <c r="H712" t="s">
        <v>58</v>
      </c>
      <c r="I712" t="s">
        <v>59</v>
      </c>
      <c r="J712" t="s">
        <v>60</v>
      </c>
      <c r="K712" t="s">
        <v>51</v>
      </c>
      <c r="L712" t="s">
        <v>52</v>
      </c>
      <c r="M712" t="s">
        <v>1454</v>
      </c>
      <c r="N712" s="1">
        <v>255.93600000000001</v>
      </c>
      <c r="O712">
        <v>2015</v>
      </c>
      <c r="P712" t="s">
        <v>1374</v>
      </c>
      <c r="Q712" s="1">
        <v>115.27097913541684</v>
      </c>
      <c r="R712" s="1">
        <f>train[[#This Row],[Sales]]-train[[#This Row],[Cost]]</f>
        <v>140.66502086458317</v>
      </c>
      <c r="S712" s="2">
        <f>train[[#This Row],[Profit]]/train[[#This Row],[Sales]]</f>
        <v>0.54961014028734978</v>
      </c>
    </row>
    <row r="713" spans="1:19" x14ac:dyDescent="0.3">
      <c r="A713" t="s">
        <v>1446</v>
      </c>
      <c r="B713">
        <v>42197</v>
      </c>
      <c r="C713">
        <v>42201</v>
      </c>
      <c r="D713" t="s">
        <v>17</v>
      </c>
      <c r="E713" t="s">
        <v>1447</v>
      </c>
      <c r="F713" t="s">
        <v>30</v>
      </c>
      <c r="G713" t="s">
        <v>20</v>
      </c>
      <c r="H713" t="s">
        <v>1448</v>
      </c>
      <c r="I713" t="s">
        <v>22</v>
      </c>
      <c r="J713" t="s">
        <v>23</v>
      </c>
      <c r="K713" t="s">
        <v>24</v>
      </c>
      <c r="L713" t="s">
        <v>25</v>
      </c>
      <c r="M713" t="s">
        <v>187</v>
      </c>
      <c r="N713" s="1">
        <v>16.032</v>
      </c>
      <c r="O713">
        <v>2015</v>
      </c>
      <c r="P713" t="s">
        <v>1374</v>
      </c>
      <c r="Q713" s="1">
        <v>4.0335646541914647</v>
      </c>
      <c r="R713" s="1">
        <f>train[[#This Row],[Sales]]-train[[#This Row],[Cost]]</f>
        <v>11.998435345808534</v>
      </c>
      <c r="S713" s="2">
        <f>train[[#This Row],[Profit]]/train[[#This Row],[Sales]]</f>
        <v>0.74840539831640063</v>
      </c>
    </row>
    <row r="714" spans="1:19" x14ac:dyDescent="0.3">
      <c r="A714" t="s">
        <v>1446</v>
      </c>
      <c r="B714">
        <v>42197</v>
      </c>
      <c r="C714">
        <v>42201</v>
      </c>
      <c r="D714" t="s">
        <v>17</v>
      </c>
      <c r="E714" t="s">
        <v>1447</v>
      </c>
      <c r="F714" t="s">
        <v>30</v>
      </c>
      <c r="G714" t="s">
        <v>20</v>
      </c>
      <c r="H714" t="s">
        <v>1448</v>
      </c>
      <c r="I714" t="s">
        <v>22</v>
      </c>
      <c r="J714" t="s">
        <v>23</v>
      </c>
      <c r="K714" t="s">
        <v>62</v>
      </c>
      <c r="L714" t="s">
        <v>63</v>
      </c>
      <c r="M714" t="s">
        <v>1449</v>
      </c>
      <c r="N714" s="1">
        <v>512.35799999999995</v>
      </c>
      <c r="O714">
        <v>2015</v>
      </c>
      <c r="P714" t="s">
        <v>1374</v>
      </c>
      <c r="Q714" s="1">
        <v>123.37438511210786</v>
      </c>
      <c r="R714" s="1">
        <f>train[[#This Row],[Sales]]-train[[#This Row],[Cost]]</f>
        <v>388.98361488789209</v>
      </c>
      <c r="S714" s="2">
        <f>train[[#This Row],[Profit]]/train[[#This Row],[Sales]]</f>
        <v>0.75920277401327219</v>
      </c>
    </row>
    <row r="715" spans="1:19" x14ac:dyDescent="0.3">
      <c r="A715" t="s">
        <v>1451</v>
      </c>
      <c r="B715">
        <v>42197</v>
      </c>
      <c r="C715">
        <v>42203</v>
      </c>
      <c r="D715" t="s">
        <v>17</v>
      </c>
      <c r="E715" t="s">
        <v>390</v>
      </c>
      <c r="F715" t="s">
        <v>19</v>
      </c>
      <c r="G715" t="s">
        <v>20</v>
      </c>
      <c r="H715" t="s">
        <v>242</v>
      </c>
      <c r="I715" t="s">
        <v>243</v>
      </c>
      <c r="J715" t="s">
        <v>60</v>
      </c>
      <c r="K715" t="s">
        <v>24</v>
      </c>
      <c r="L715" t="s">
        <v>33</v>
      </c>
      <c r="M715" t="s">
        <v>1344</v>
      </c>
      <c r="N715" s="1">
        <v>11.263999999999999</v>
      </c>
      <c r="O715">
        <v>2015</v>
      </c>
      <c r="P715" t="s">
        <v>1374</v>
      </c>
      <c r="Q715" s="1">
        <v>2.7412389765085248</v>
      </c>
      <c r="R715" s="1">
        <f>train[[#This Row],[Sales]]-train[[#This Row],[Cost]]</f>
        <v>8.5227610234914746</v>
      </c>
      <c r="S715" s="2">
        <f>train[[#This Row],[Profit]]/train[[#This Row],[Sales]]</f>
        <v>0.75663716472758125</v>
      </c>
    </row>
    <row r="716" spans="1:19" x14ac:dyDescent="0.3">
      <c r="A716" t="s">
        <v>1456</v>
      </c>
      <c r="B716">
        <v>42198</v>
      </c>
      <c r="C716">
        <v>42202</v>
      </c>
      <c r="D716" t="s">
        <v>17</v>
      </c>
      <c r="E716" t="s">
        <v>1335</v>
      </c>
      <c r="F716" t="s">
        <v>70</v>
      </c>
      <c r="G716" t="s">
        <v>20</v>
      </c>
      <c r="H716" t="s">
        <v>58</v>
      </c>
      <c r="I716" t="s">
        <v>59</v>
      </c>
      <c r="J716" t="s">
        <v>60</v>
      </c>
      <c r="K716" t="s">
        <v>62</v>
      </c>
      <c r="L716" t="s">
        <v>208</v>
      </c>
      <c r="M716" t="s">
        <v>1457</v>
      </c>
      <c r="N716" s="1">
        <v>351.21600000000001</v>
      </c>
      <c r="O716">
        <v>2015</v>
      </c>
      <c r="P716" t="s">
        <v>1374</v>
      </c>
      <c r="Q716" s="1">
        <v>141.17276302889948</v>
      </c>
      <c r="R716" s="1">
        <f>train[[#This Row],[Sales]]-train[[#This Row],[Cost]]</f>
        <v>210.04323697110053</v>
      </c>
      <c r="S716" s="2">
        <f>train[[#This Row],[Profit]]/train[[#This Row],[Sales]]</f>
        <v>0.59804575238912949</v>
      </c>
    </row>
    <row r="717" spans="1:19" x14ac:dyDescent="0.3">
      <c r="A717" t="s">
        <v>1466</v>
      </c>
      <c r="B717">
        <v>42199</v>
      </c>
      <c r="C717">
        <v>42205</v>
      </c>
      <c r="D717" t="s">
        <v>17</v>
      </c>
      <c r="E717" t="s">
        <v>1467</v>
      </c>
      <c r="F717" t="s">
        <v>30</v>
      </c>
      <c r="G717" t="s">
        <v>20</v>
      </c>
      <c r="H717" t="s">
        <v>112</v>
      </c>
      <c r="I717" t="s">
        <v>98</v>
      </c>
      <c r="J717" t="s">
        <v>43</v>
      </c>
      <c r="K717" t="s">
        <v>24</v>
      </c>
      <c r="L717" t="s">
        <v>144</v>
      </c>
      <c r="M717" t="s">
        <v>1468</v>
      </c>
      <c r="N717" s="1">
        <v>39.479999999999997</v>
      </c>
      <c r="O717">
        <v>2015</v>
      </c>
      <c r="P717" t="s">
        <v>1374</v>
      </c>
      <c r="Q717" s="1">
        <v>8.3373284592068604</v>
      </c>
      <c r="R717" s="1">
        <f>train[[#This Row],[Sales]]-train[[#This Row],[Cost]]</f>
        <v>31.142671540793138</v>
      </c>
      <c r="S717" s="2">
        <f>train[[#This Row],[Profit]]/train[[#This Row],[Sales]]</f>
        <v>0.78882146759861049</v>
      </c>
    </row>
    <row r="718" spans="1:19" x14ac:dyDescent="0.3">
      <c r="A718" t="s">
        <v>1460</v>
      </c>
      <c r="B718">
        <v>42199</v>
      </c>
      <c r="C718">
        <v>42203</v>
      </c>
      <c r="D718" t="s">
        <v>17</v>
      </c>
      <c r="E718" t="s">
        <v>297</v>
      </c>
      <c r="F718" t="s">
        <v>19</v>
      </c>
      <c r="G718" t="s">
        <v>20</v>
      </c>
      <c r="H718" t="s">
        <v>41</v>
      </c>
      <c r="I718" t="s">
        <v>42</v>
      </c>
      <c r="J718" t="s">
        <v>43</v>
      </c>
      <c r="K718" t="s">
        <v>62</v>
      </c>
      <c r="L718" t="s">
        <v>81</v>
      </c>
      <c r="M718" t="s">
        <v>1461</v>
      </c>
      <c r="N718" s="1">
        <v>31.984000000000002</v>
      </c>
      <c r="O718">
        <v>2015</v>
      </c>
      <c r="P718" t="s">
        <v>1374</v>
      </c>
      <c r="Q718" s="1">
        <v>10.163854846065739</v>
      </c>
      <c r="R718" s="1">
        <f>train[[#This Row],[Sales]]-train[[#This Row],[Cost]]</f>
        <v>21.820145153934263</v>
      </c>
      <c r="S718" s="2">
        <f>train[[#This Row],[Profit]]/train[[#This Row],[Sales]]</f>
        <v>0.68222064638363744</v>
      </c>
    </row>
    <row r="719" spans="1:19" x14ac:dyDescent="0.3">
      <c r="A719" t="s">
        <v>1460</v>
      </c>
      <c r="B719">
        <v>42199</v>
      </c>
      <c r="C719">
        <v>42203</v>
      </c>
      <c r="D719" t="s">
        <v>17</v>
      </c>
      <c r="E719" t="s">
        <v>297</v>
      </c>
      <c r="F719" t="s">
        <v>19</v>
      </c>
      <c r="G719" t="s">
        <v>20</v>
      </c>
      <c r="H719" t="s">
        <v>41</v>
      </c>
      <c r="I719" t="s">
        <v>42</v>
      </c>
      <c r="J719" t="s">
        <v>43</v>
      </c>
      <c r="K719" t="s">
        <v>51</v>
      </c>
      <c r="L719" t="s">
        <v>52</v>
      </c>
      <c r="M719" t="s">
        <v>1472</v>
      </c>
      <c r="N719" s="1">
        <v>13.494</v>
      </c>
      <c r="O719">
        <v>2015</v>
      </c>
      <c r="P719" t="s">
        <v>1374</v>
      </c>
      <c r="Q719" s="1">
        <v>0.50104150229251854</v>
      </c>
      <c r="R719" s="1">
        <f>train[[#This Row],[Sales]]-train[[#This Row],[Cost]]</f>
        <v>12.99295849770748</v>
      </c>
      <c r="S719" s="2">
        <f>train[[#This Row],[Profit]]/train[[#This Row],[Sales]]</f>
        <v>0.96286931211705062</v>
      </c>
    </row>
    <row r="720" spans="1:19" x14ac:dyDescent="0.3">
      <c r="A720" t="s">
        <v>1460</v>
      </c>
      <c r="B720">
        <v>42199</v>
      </c>
      <c r="C720">
        <v>42203</v>
      </c>
      <c r="D720" t="s">
        <v>17</v>
      </c>
      <c r="E720" t="s">
        <v>297</v>
      </c>
      <c r="F720" t="s">
        <v>19</v>
      </c>
      <c r="G720" t="s">
        <v>20</v>
      </c>
      <c r="H720" t="s">
        <v>41</v>
      </c>
      <c r="I720" t="s">
        <v>42</v>
      </c>
      <c r="J720" t="s">
        <v>43</v>
      </c>
      <c r="K720" t="s">
        <v>24</v>
      </c>
      <c r="L720" t="s">
        <v>44</v>
      </c>
      <c r="M720" t="s">
        <v>421</v>
      </c>
      <c r="N720" s="1">
        <v>41.584000000000003</v>
      </c>
      <c r="O720">
        <v>2015</v>
      </c>
      <c r="P720" t="s">
        <v>1374</v>
      </c>
      <c r="Q720" s="1">
        <v>5.0279909657226556</v>
      </c>
      <c r="R720" s="1">
        <f>train[[#This Row],[Sales]]-train[[#This Row],[Cost]]</f>
        <v>36.556009034277345</v>
      </c>
      <c r="S720" s="2">
        <f>train[[#This Row],[Profit]]/train[[#This Row],[Sales]]</f>
        <v>0.87908832806553827</v>
      </c>
    </row>
    <row r="721" spans="1:19" x14ac:dyDescent="0.3">
      <c r="A721" t="s">
        <v>1460</v>
      </c>
      <c r="B721">
        <v>42199</v>
      </c>
      <c r="C721">
        <v>42203</v>
      </c>
      <c r="D721" t="s">
        <v>17</v>
      </c>
      <c r="E721" t="s">
        <v>297</v>
      </c>
      <c r="F721" t="s">
        <v>19</v>
      </c>
      <c r="G721" t="s">
        <v>20</v>
      </c>
      <c r="H721" t="s">
        <v>41</v>
      </c>
      <c r="I721" t="s">
        <v>42</v>
      </c>
      <c r="J721" t="s">
        <v>43</v>
      </c>
      <c r="K721" t="s">
        <v>51</v>
      </c>
      <c r="L721" t="s">
        <v>52</v>
      </c>
      <c r="M721" t="s">
        <v>1462</v>
      </c>
      <c r="N721" s="1">
        <v>23.988</v>
      </c>
      <c r="O721">
        <v>2015</v>
      </c>
      <c r="P721" t="s">
        <v>1374</v>
      </c>
      <c r="Q721" s="1">
        <v>7.2142027180788846</v>
      </c>
      <c r="R721" s="1">
        <f>train[[#This Row],[Sales]]-train[[#This Row],[Cost]]</f>
        <v>16.773797281921116</v>
      </c>
      <c r="S721" s="2">
        <f>train[[#This Row],[Profit]]/train[[#This Row],[Sales]]</f>
        <v>0.69925784900454879</v>
      </c>
    </row>
    <row r="722" spans="1:19" x14ac:dyDescent="0.3">
      <c r="A722" t="s">
        <v>1463</v>
      </c>
      <c r="B722">
        <v>42199</v>
      </c>
      <c r="C722">
        <v>42205</v>
      </c>
      <c r="D722" t="s">
        <v>17</v>
      </c>
      <c r="E722" t="s">
        <v>1464</v>
      </c>
      <c r="F722" t="s">
        <v>30</v>
      </c>
      <c r="G722" t="s">
        <v>20</v>
      </c>
      <c r="H722" t="s">
        <v>1202</v>
      </c>
      <c r="I722" t="s">
        <v>32</v>
      </c>
      <c r="J722" t="s">
        <v>23</v>
      </c>
      <c r="K722" t="s">
        <v>24</v>
      </c>
      <c r="L722" t="s">
        <v>33</v>
      </c>
      <c r="M722" t="s">
        <v>1465</v>
      </c>
      <c r="N722" s="1">
        <v>29.931999999999999</v>
      </c>
      <c r="O722">
        <v>2015</v>
      </c>
      <c r="P722" t="s">
        <v>1374</v>
      </c>
      <c r="Q722" s="1">
        <v>8.0860347648327</v>
      </c>
      <c r="R722" s="1">
        <f>train[[#This Row],[Sales]]-train[[#This Row],[Cost]]</f>
        <v>21.845965235167299</v>
      </c>
      <c r="S722" s="2">
        <f>train[[#This Row],[Profit]]/train[[#This Row],[Sales]]</f>
        <v>0.7298531750356575</v>
      </c>
    </row>
    <row r="723" spans="1:19" x14ac:dyDescent="0.3">
      <c r="A723" t="s">
        <v>1469</v>
      </c>
      <c r="B723">
        <v>42199</v>
      </c>
      <c r="C723">
        <v>42202</v>
      </c>
      <c r="D723" t="s">
        <v>56</v>
      </c>
      <c r="E723" t="s">
        <v>1470</v>
      </c>
      <c r="F723" t="s">
        <v>70</v>
      </c>
      <c r="G723" t="s">
        <v>20</v>
      </c>
      <c r="H723" t="s">
        <v>213</v>
      </c>
      <c r="I723" t="s">
        <v>214</v>
      </c>
      <c r="J723" t="s">
        <v>43</v>
      </c>
      <c r="K723" t="s">
        <v>24</v>
      </c>
      <c r="L723" t="s">
        <v>44</v>
      </c>
      <c r="M723" t="s">
        <v>1471</v>
      </c>
      <c r="N723" s="1">
        <v>17.940000000000001</v>
      </c>
      <c r="O723">
        <v>2015</v>
      </c>
      <c r="P723" t="s">
        <v>1374</v>
      </c>
      <c r="Q723" s="1">
        <v>3.7722884335528493</v>
      </c>
      <c r="R723" s="1">
        <f>train[[#This Row],[Sales]]-train[[#This Row],[Cost]]</f>
        <v>14.167711566447153</v>
      </c>
      <c r="S723" s="2">
        <f>train[[#This Row],[Profit]]/train[[#This Row],[Sales]]</f>
        <v>0.78972751206505865</v>
      </c>
    </row>
    <row r="724" spans="1:19" x14ac:dyDescent="0.3">
      <c r="A724" t="s">
        <v>1463</v>
      </c>
      <c r="B724">
        <v>42199</v>
      </c>
      <c r="C724">
        <v>42205</v>
      </c>
      <c r="D724" t="s">
        <v>17</v>
      </c>
      <c r="E724" t="s">
        <v>1464</v>
      </c>
      <c r="F724" t="s">
        <v>30</v>
      </c>
      <c r="G724" t="s">
        <v>20</v>
      </c>
      <c r="H724" t="s">
        <v>1202</v>
      </c>
      <c r="I724" t="s">
        <v>32</v>
      </c>
      <c r="J724" t="s">
        <v>23</v>
      </c>
      <c r="K724" t="s">
        <v>51</v>
      </c>
      <c r="L724" t="s">
        <v>52</v>
      </c>
      <c r="M724" t="s">
        <v>1123</v>
      </c>
      <c r="N724" s="1">
        <v>38.271999999999998</v>
      </c>
      <c r="O724">
        <v>2015</v>
      </c>
      <c r="P724" t="s">
        <v>1374</v>
      </c>
      <c r="Q724" s="1">
        <v>3.2135755139605555</v>
      </c>
      <c r="R724" s="1">
        <f>train[[#This Row],[Sales]]-train[[#This Row],[Cost]]</f>
        <v>35.058424486039442</v>
      </c>
      <c r="S724" s="2">
        <f>train[[#This Row],[Profit]]/train[[#This Row],[Sales]]</f>
        <v>0.91603324848556233</v>
      </c>
    </row>
    <row r="725" spans="1:19" x14ac:dyDescent="0.3">
      <c r="A725" t="s">
        <v>1458</v>
      </c>
      <c r="B725">
        <v>42199</v>
      </c>
      <c r="C725">
        <v>42206</v>
      </c>
      <c r="D725" t="s">
        <v>17</v>
      </c>
      <c r="E725" t="s">
        <v>1459</v>
      </c>
      <c r="F725" t="s">
        <v>19</v>
      </c>
      <c r="G725" t="s">
        <v>20</v>
      </c>
      <c r="H725" t="s">
        <v>1306</v>
      </c>
      <c r="I725" t="s">
        <v>149</v>
      </c>
      <c r="J725" t="s">
        <v>60</v>
      </c>
      <c r="K725" t="s">
        <v>24</v>
      </c>
      <c r="L725" t="s">
        <v>35</v>
      </c>
      <c r="M725" t="s">
        <v>165</v>
      </c>
      <c r="N725" s="1">
        <v>55.92</v>
      </c>
      <c r="O725">
        <v>2015</v>
      </c>
      <c r="P725" t="s">
        <v>1374</v>
      </c>
      <c r="Q725" s="1">
        <v>5.4586846274580756</v>
      </c>
      <c r="R725" s="1">
        <f>train[[#This Row],[Sales]]-train[[#This Row],[Cost]]</f>
        <v>50.461315372541925</v>
      </c>
      <c r="S725" s="2">
        <f>train[[#This Row],[Profit]]/train[[#This Row],[Sales]]</f>
        <v>0.90238403742027762</v>
      </c>
    </row>
    <row r="726" spans="1:19" x14ac:dyDescent="0.3">
      <c r="A726" t="s">
        <v>1473</v>
      </c>
      <c r="B726">
        <v>42200</v>
      </c>
      <c r="C726">
        <v>42204</v>
      </c>
      <c r="D726" t="s">
        <v>17</v>
      </c>
      <c r="E726" t="s">
        <v>989</v>
      </c>
      <c r="F726" t="s">
        <v>70</v>
      </c>
      <c r="G726" t="s">
        <v>20</v>
      </c>
      <c r="H726" t="s">
        <v>1474</v>
      </c>
      <c r="I726" t="s">
        <v>191</v>
      </c>
      <c r="J726" t="s">
        <v>23</v>
      </c>
      <c r="K726" t="s">
        <v>51</v>
      </c>
      <c r="L726" t="s">
        <v>86</v>
      </c>
      <c r="M726" t="s">
        <v>1476</v>
      </c>
      <c r="N726" s="1">
        <v>2.97</v>
      </c>
      <c r="O726">
        <v>2015</v>
      </c>
      <c r="P726" t="s">
        <v>1374</v>
      </c>
      <c r="Q726" s="1">
        <v>0.30980104335254927</v>
      </c>
      <c r="R726" s="1">
        <f>train[[#This Row],[Sales]]-train[[#This Row],[Cost]]</f>
        <v>2.6601989566474509</v>
      </c>
      <c r="S726" s="2">
        <f>train[[#This Row],[Profit]]/train[[#This Row],[Sales]]</f>
        <v>0.89568988439308106</v>
      </c>
    </row>
    <row r="727" spans="1:19" x14ac:dyDescent="0.3">
      <c r="A727" t="s">
        <v>1473</v>
      </c>
      <c r="B727">
        <v>42200</v>
      </c>
      <c r="C727">
        <v>42204</v>
      </c>
      <c r="D727" t="s">
        <v>17</v>
      </c>
      <c r="E727" t="s">
        <v>989</v>
      </c>
      <c r="F727" t="s">
        <v>70</v>
      </c>
      <c r="G727" t="s">
        <v>20</v>
      </c>
      <c r="H727" t="s">
        <v>1474</v>
      </c>
      <c r="I727" t="s">
        <v>191</v>
      </c>
      <c r="J727" t="s">
        <v>23</v>
      </c>
      <c r="K727" t="s">
        <v>24</v>
      </c>
      <c r="L727" t="s">
        <v>75</v>
      </c>
      <c r="M727" t="s">
        <v>1475</v>
      </c>
      <c r="N727" s="1">
        <v>6.54</v>
      </c>
      <c r="O727">
        <v>2015</v>
      </c>
      <c r="P727" t="s">
        <v>1374</v>
      </c>
      <c r="Q727" s="1">
        <v>1.6366387616587139</v>
      </c>
      <c r="R727" s="1">
        <f>train[[#This Row],[Sales]]-train[[#This Row],[Cost]]</f>
        <v>4.9033612383412866</v>
      </c>
      <c r="S727" s="2">
        <f>train[[#This Row],[Profit]]/train[[#This Row],[Sales]]</f>
        <v>0.74974942482282669</v>
      </c>
    </row>
    <row r="728" spans="1:19" x14ac:dyDescent="0.3">
      <c r="A728" t="s">
        <v>1477</v>
      </c>
      <c r="B728">
        <v>42203</v>
      </c>
      <c r="C728">
        <v>42208</v>
      </c>
      <c r="D728" t="s">
        <v>17</v>
      </c>
      <c r="E728" t="s">
        <v>1478</v>
      </c>
      <c r="F728" t="s">
        <v>19</v>
      </c>
      <c r="G728" t="s">
        <v>20</v>
      </c>
      <c r="H728" t="s">
        <v>1479</v>
      </c>
      <c r="I728" t="s">
        <v>214</v>
      </c>
      <c r="J728" t="s">
        <v>43</v>
      </c>
      <c r="K728" t="s">
        <v>24</v>
      </c>
      <c r="L728" t="s">
        <v>33</v>
      </c>
      <c r="M728" t="s">
        <v>1480</v>
      </c>
      <c r="N728" s="1">
        <v>13.904</v>
      </c>
      <c r="O728">
        <v>2015</v>
      </c>
      <c r="P728" t="s">
        <v>1374</v>
      </c>
      <c r="Q728" s="1">
        <v>3.8789365664841715</v>
      </c>
      <c r="R728" s="1">
        <f>train[[#This Row],[Sales]]-train[[#This Row],[Cost]]</f>
        <v>10.025063433515829</v>
      </c>
      <c r="S728" s="2">
        <f>train[[#This Row],[Profit]]/train[[#This Row],[Sales]]</f>
        <v>0.72102009734722594</v>
      </c>
    </row>
    <row r="729" spans="1:19" x14ac:dyDescent="0.3">
      <c r="A729" t="s">
        <v>1481</v>
      </c>
      <c r="B729">
        <v>42203</v>
      </c>
      <c r="C729">
        <v>42203</v>
      </c>
      <c r="D729" t="s">
        <v>316</v>
      </c>
      <c r="E729" t="s">
        <v>1482</v>
      </c>
      <c r="F729" t="s">
        <v>30</v>
      </c>
      <c r="G729" t="s">
        <v>20</v>
      </c>
      <c r="H729" t="s">
        <v>551</v>
      </c>
      <c r="I729" t="s">
        <v>149</v>
      </c>
      <c r="J729" t="s">
        <v>60</v>
      </c>
      <c r="K729" t="s">
        <v>62</v>
      </c>
      <c r="L729" t="s">
        <v>63</v>
      </c>
      <c r="M729" t="s">
        <v>1483</v>
      </c>
      <c r="N729" s="1">
        <v>259.13600000000002</v>
      </c>
      <c r="O729">
        <v>2015</v>
      </c>
      <c r="P729" t="s">
        <v>1374</v>
      </c>
      <c r="Q729" s="1">
        <v>128.00337025034284</v>
      </c>
      <c r="R729" s="1">
        <f>train[[#This Row],[Sales]]-train[[#This Row],[Cost]]</f>
        <v>131.13262974965718</v>
      </c>
      <c r="S729" s="2">
        <f>train[[#This Row],[Profit]]/train[[#This Row],[Sales]]</f>
        <v>0.50603787103936604</v>
      </c>
    </row>
    <row r="730" spans="1:19" x14ac:dyDescent="0.3">
      <c r="A730" t="s">
        <v>1487</v>
      </c>
      <c r="B730">
        <v>42204</v>
      </c>
      <c r="C730">
        <v>42209</v>
      </c>
      <c r="D730" t="s">
        <v>17</v>
      </c>
      <c r="E730" t="s">
        <v>1488</v>
      </c>
      <c r="F730" t="s">
        <v>70</v>
      </c>
      <c r="G730" t="s">
        <v>20</v>
      </c>
      <c r="H730" t="s">
        <v>1206</v>
      </c>
      <c r="I730" t="s">
        <v>932</v>
      </c>
      <c r="J730" t="s">
        <v>43</v>
      </c>
      <c r="K730" t="s">
        <v>24</v>
      </c>
      <c r="L730" t="s">
        <v>33</v>
      </c>
      <c r="M730" t="s">
        <v>1491</v>
      </c>
      <c r="N730" s="1">
        <v>3.81</v>
      </c>
      <c r="O730">
        <v>2015</v>
      </c>
      <c r="P730" t="s">
        <v>1374</v>
      </c>
      <c r="Q730" s="1">
        <v>2.0075837020573997</v>
      </c>
      <c r="R730" s="1">
        <f>train[[#This Row],[Sales]]-train[[#This Row],[Cost]]</f>
        <v>1.8024162979426004</v>
      </c>
      <c r="S730" s="2">
        <f>train[[#This Row],[Profit]]/train[[#This Row],[Sales]]</f>
        <v>0.47307514381695548</v>
      </c>
    </row>
    <row r="731" spans="1:19" x14ac:dyDescent="0.3">
      <c r="A731" t="s">
        <v>1487</v>
      </c>
      <c r="B731">
        <v>42204</v>
      </c>
      <c r="C731">
        <v>42209</v>
      </c>
      <c r="D731" t="s">
        <v>17</v>
      </c>
      <c r="E731" t="s">
        <v>1488</v>
      </c>
      <c r="F731" t="s">
        <v>70</v>
      </c>
      <c r="G731" t="s">
        <v>20</v>
      </c>
      <c r="H731" t="s">
        <v>1206</v>
      </c>
      <c r="I731" t="s">
        <v>932</v>
      </c>
      <c r="J731" t="s">
        <v>43</v>
      </c>
      <c r="K731" t="s">
        <v>62</v>
      </c>
      <c r="L731" t="s">
        <v>208</v>
      </c>
      <c r="M731" t="s">
        <v>1490</v>
      </c>
      <c r="N731" s="1">
        <v>70.56</v>
      </c>
      <c r="O731">
        <v>2015</v>
      </c>
      <c r="P731" t="s">
        <v>1374</v>
      </c>
      <c r="Q731" s="1">
        <v>4.4295062396382354</v>
      </c>
      <c r="R731" s="1">
        <f>train[[#This Row],[Sales]]-train[[#This Row],[Cost]]</f>
        <v>66.130493760361773</v>
      </c>
      <c r="S731" s="2">
        <f>train[[#This Row],[Profit]]/train[[#This Row],[Sales]]</f>
        <v>0.93722355102553534</v>
      </c>
    </row>
    <row r="732" spans="1:19" x14ac:dyDescent="0.3">
      <c r="A732" t="s">
        <v>1487</v>
      </c>
      <c r="B732">
        <v>42204</v>
      </c>
      <c r="C732">
        <v>42209</v>
      </c>
      <c r="D732" t="s">
        <v>17</v>
      </c>
      <c r="E732" t="s">
        <v>1488</v>
      </c>
      <c r="F732" t="s">
        <v>70</v>
      </c>
      <c r="G732" t="s">
        <v>20</v>
      </c>
      <c r="H732" t="s">
        <v>1206</v>
      </c>
      <c r="I732" t="s">
        <v>932</v>
      </c>
      <c r="J732" t="s">
        <v>43</v>
      </c>
      <c r="K732" t="s">
        <v>51</v>
      </c>
      <c r="L732" t="s">
        <v>52</v>
      </c>
      <c r="M732" t="s">
        <v>1438</v>
      </c>
      <c r="N732" s="1">
        <v>359.98</v>
      </c>
      <c r="O732">
        <v>2015</v>
      </c>
      <c r="P732" t="s">
        <v>1374</v>
      </c>
      <c r="Q732" s="1">
        <v>167.56893943984929</v>
      </c>
      <c r="R732" s="1">
        <f>train[[#This Row],[Sales]]-train[[#This Row],[Cost]]</f>
        <v>192.41106056015073</v>
      </c>
      <c r="S732" s="2">
        <f>train[[#This Row],[Profit]]/train[[#This Row],[Sales]]</f>
        <v>0.53450486293724853</v>
      </c>
    </row>
    <row r="733" spans="1:19" x14ac:dyDescent="0.3">
      <c r="A733" t="s">
        <v>1487</v>
      </c>
      <c r="B733">
        <v>42204</v>
      </c>
      <c r="C733">
        <v>42209</v>
      </c>
      <c r="D733" t="s">
        <v>17</v>
      </c>
      <c r="E733" t="s">
        <v>1488</v>
      </c>
      <c r="F733" t="s">
        <v>70</v>
      </c>
      <c r="G733" t="s">
        <v>20</v>
      </c>
      <c r="H733" t="s">
        <v>1206</v>
      </c>
      <c r="I733" t="s">
        <v>932</v>
      </c>
      <c r="J733" t="s">
        <v>43</v>
      </c>
      <c r="K733" t="s">
        <v>24</v>
      </c>
      <c r="L733" t="s">
        <v>33</v>
      </c>
      <c r="M733" t="s">
        <v>1489</v>
      </c>
      <c r="N733" s="1">
        <v>20.88</v>
      </c>
      <c r="O733">
        <v>2015</v>
      </c>
      <c r="P733" t="s">
        <v>1374</v>
      </c>
      <c r="Q733" s="1">
        <v>5.6614724021946357</v>
      </c>
      <c r="R733" s="1">
        <f>train[[#This Row],[Sales]]-train[[#This Row],[Cost]]</f>
        <v>15.218527597805362</v>
      </c>
      <c r="S733" s="2">
        <f>train[[#This Row],[Profit]]/train[[#This Row],[Sales]]</f>
        <v>0.7288566857186477</v>
      </c>
    </row>
    <row r="734" spans="1:19" x14ac:dyDescent="0.3">
      <c r="A734" t="s">
        <v>1484</v>
      </c>
      <c r="B734">
        <v>42204</v>
      </c>
      <c r="C734">
        <v>42209</v>
      </c>
      <c r="D734" t="s">
        <v>17</v>
      </c>
      <c r="E734" t="s">
        <v>1485</v>
      </c>
      <c r="F734" t="s">
        <v>30</v>
      </c>
      <c r="G734" t="s">
        <v>20</v>
      </c>
      <c r="H734" t="s">
        <v>769</v>
      </c>
      <c r="I734" t="s">
        <v>770</v>
      </c>
      <c r="J734" t="s">
        <v>60</v>
      </c>
      <c r="K734" t="s">
        <v>24</v>
      </c>
      <c r="L734" t="s">
        <v>33</v>
      </c>
      <c r="M734" t="s">
        <v>1486</v>
      </c>
      <c r="N734" s="1">
        <v>6.0960000000000001</v>
      </c>
      <c r="O734">
        <v>2015</v>
      </c>
      <c r="P734" t="s">
        <v>1374</v>
      </c>
      <c r="Q734" s="1">
        <v>2.2703277169751002</v>
      </c>
      <c r="R734" s="1">
        <f>train[[#This Row],[Sales]]-train[[#This Row],[Cost]]</f>
        <v>3.8256722830248999</v>
      </c>
      <c r="S734" s="2">
        <f>train[[#This Row],[Profit]]/train[[#This Row],[Sales]]</f>
        <v>0.62757091256970143</v>
      </c>
    </row>
    <row r="735" spans="1:19" x14ac:dyDescent="0.3">
      <c r="A735" t="s">
        <v>1508</v>
      </c>
      <c r="B735">
        <v>42205</v>
      </c>
      <c r="C735">
        <v>42209</v>
      </c>
      <c r="D735" t="s">
        <v>17</v>
      </c>
      <c r="E735" t="s">
        <v>1509</v>
      </c>
      <c r="F735" t="s">
        <v>30</v>
      </c>
      <c r="G735" t="s">
        <v>20</v>
      </c>
      <c r="H735" t="s">
        <v>305</v>
      </c>
      <c r="I735" t="s">
        <v>22</v>
      </c>
      <c r="J735" t="s">
        <v>23</v>
      </c>
      <c r="K735" t="s">
        <v>62</v>
      </c>
      <c r="L735" t="s">
        <v>63</v>
      </c>
      <c r="M735" t="s">
        <v>1513</v>
      </c>
      <c r="N735" s="1">
        <v>981.37199999999996</v>
      </c>
      <c r="O735">
        <v>2015</v>
      </c>
      <c r="P735" t="s">
        <v>1374</v>
      </c>
      <c r="Q735" s="1">
        <v>464.90852406056229</v>
      </c>
      <c r="R735" s="1">
        <f>train[[#This Row],[Sales]]-train[[#This Row],[Cost]]</f>
        <v>516.46347593943767</v>
      </c>
      <c r="S735" s="2">
        <f>train[[#This Row],[Profit]]/train[[#This Row],[Sales]]</f>
        <v>0.52626677339422534</v>
      </c>
    </row>
    <row r="736" spans="1:19" x14ac:dyDescent="0.3">
      <c r="A736" t="s">
        <v>1492</v>
      </c>
      <c r="B736">
        <v>42205</v>
      </c>
      <c r="C736">
        <v>42208</v>
      </c>
      <c r="D736" t="s">
        <v>68</v>
      </c>
      <c r="E736" t="s">
        <v>589</v>
      </c>
      <c r="F736" t="s">
        <v>70</v>
      </c>
      <c r="G736" t="s">
        <v>20</v>
      </c>
      <c r="H736" t="s">
        <v>1493</v>
      </c>
      <c r="I736" t="s">
        <v>59</v>
      </c>
      <c r="J736" t="s">
        <v>60</v>
      </c>
      <c r="K736" t="s">
        <v>51</v>
      </c>
      <c r="L736" t="s">
        <v>86</v>
      </c>
      <c r="M736" t="s">
        <v>1496</v>
      </c>
      <c r="N736" s="1">
        <v>41.94</v>
      </c>
      <c r="O736">
        <v>2015</v>
      </c>
      <c r="P736" t="s">
        <v>1374</v>
      </c>
      <c r="Q736" s="1">
        <v>17.699974615002212</v>
      </c>
      <c r="R736" s="1">
        <f>train[[#This Row],[Sales]]-train[[#This Row],[Cost]]</f>
        <v>24.240025384997786</v>
      </c>
      <c r="S736" s="2">
        <f>train[[#This Row],[Profit]]/train[[#This Row],[Sales]]</f>
        <v>0.57796913173576026</v>
      </c>
    </row>
    <row r="737" spans="1:19" x14ac:dyDescent="0.3">
      <c r="A737" t="s">
        <v>1497</v>
      </c>
      <c r="B737">
        <v>42205</v>
      </c>
      <c r="C737">
        <v>42207</v>
      </c>
      <c r="D737" t="s">
        <v>68</v>
      </c>
      <c r="E737" t="s">
        <v>1498</v>
      </c>
      <c r="F737" t="s">
        <v>19</v>
      </c>
      <c r="G737" t="s">
        <v>20</v>
      </c>
      <c r="H737" t="s">
        <v>206</v>
      </c>
      <c r="I737" t="s">
        <v>59</v>
      </c>
      <c r="J737" t="s">
        <v>60</v>
      </c>
      <c r="K737" t="s">
        <v>24</v>
      </c>
      <c r="L737" t="s">
        <v>33</v>
      </c>
      <c r="M737" t="s">
        <v>1512</v>
      </c>
      <c r="N737" s="1">
        <v>8.7040000000000006</v>
      </c>
      <c r="O737">
        <v>2015</v>
      </c>
      <c r="P737" t="s">
        <v>1374</v>
      </c>
      <c r="Q737" s="1">
        <v>0.87890376387792246</v>
      </c>
      <c r="R737" s="1">
        <f>train[[#This Row],[Sales]]-train[[#This Row],[Cost]]</f>
        <v>7.8250962361220786</v>
      </c>
      <c r="S737" s="2">
        <f>train[[#This Row],[Profit]]/train[[#This Row],[Sales]]</f>
        <v>0.89902300506917254</v>
      </c>
    </row>
    <row r="738" spans="1:19" x14ac:dyDescent="0.3">
      <c r="A738" t="s">
        <v>1497</v>
      </c>
      <c r="B738">
        <v>42205</v>
      </c>
      <c r="C738">
        <v>42207</v>
      </c>
      <c r="D738" t="s">
        <v>68</v>
      </c>
      <c r="E738" t="s">
        <v>1498</v>
      </c>
      <c r="F738" t="s">
        <v>19</v>
      </c>
      <c r="G738" t="s">
        <v>20</v>
      </c>
      <c r="H738" t="s">
        <v>206</v>
      </c>
      <c r="I738" t="s">
        <v>59</v>
      </c>
      <c r="J738" t="s">
        <v>60</v>
      </c>
      <c r="K738" t="s">
        <v>62</v>
      </c>
      <c r="L738" t="s">
        <v>81</v>
      </c>
      <c r="M738" t="s">
        <v>1499</v>
      </c>
      <c r="N738" s="1">
        <v>43.02</v>
      </c>
      <c r="O738">
        <v>2015</v>
      </c>
      <c r="P738" t="s">
        <v>1374</v>
      </c>
      <c r="Q738" s="1">
        <v>6.3616680541132835</v>
      </c>
      <c r="R738" s="1">
        <f>train[[#This Row],[Sales]]-train[[#This Row],[Cost]]</f>
        <v>36.658331945886722</v>
      </c>
      <c r="S738" s="2">
        <f>train[[#This Row],[Profit]]/train[[#This Row],[Sales]]</f>
        <v>0.8521230112944379</v>
      </c>
    </row>
    <row r="739" spans="1:19" x14ac:dyDescent="0.3">
      <c r="A739" t="s">
        <v>1497</v>
      </c>
      <c r="B739">
        <v>42205</v>
      </c>
      <c r="C739">
        <v>42207</v>
      </c>
      <c r="D739" t="s">
        <v>68</v>
      </c>
      <c r="E739" t="s">
        <v>1498</v>
      </c>
      <c r="F739" t="s">
        <v>19</v>
      </c>
      <c r="G739" t="s">
        <v>20</v>
      </c>
      <c r="H739" t="s">
        <v>206</v>
      </c>
      <c r="I739" t="s">
        <v>59</v>
      </c>
      <c r="J739" t="s">
        <v>60</v>
      </c>
      <c r="K739" t="s">
        <v>24</v>
      </c>
      <c r="L739" t="s">
        <v>25</v>
      </c>
      <c r="M739" t="s">
        <v>1502</v>
      </c>
      <c r="N739" s="1">
        <v>104.85</v>
      </c>
      <c r="O739">
        <v>2015</v>
      </c>
      <c r="P739" t="s">
        <v>1374</v>
      </c>
      <c r="Q739" s="1">
        <v>2.9566375008126178</v>
      </c>
      <c r="R739" s="1">
        <f>train[[#This Row],[Sales]]-train[[#This Row],[Cost]]</f>
        <v>101.89336249918738</v>
      </c>
      <c r="S739" s="2">
        <f>train[[#This Row],[Profit]]/train[[#This Row],[Sales]]</f>
        <v>0.97180126370231168</v>
      </c>
    </row>
    <row r="740" spans="1:19" x14ac:dyDescent="0.3">
      <c r="A740" t="s">
        <v>1508</v>
      </c>
      <c r="B740">
        <v>42205</v>
      </c>
      <c r="C740">
        <v>42209</v>
      </c>
      <c r="D740" t="s">
        <v>17</v>
      </c>
      <c r="E740" t="s">
        <v>1509</v>
      </c>
      <c r="F740" t="s">
        <v>30</v>
      </c>
      <c r="G740" t="s">
        <v>20</v>
      </c>
      <c r="H740" t="s">
        <v>305</v>
      </c>
      <c r="I740" t="s">
        <v>22</v>
      </c>
      <c r="J740" t="s">
        <v>23</v>
      </c>
      <c r="K740" t="s">
        <v>62</v>
      </c>
      <c r="L740" t="s">
        <v>81</v>
      </c>
      <c r="M740" t="s">
        <v>1511</v>
      </c>
      <c r="N740" s="1">
        <v>16.739999999999998</v>
      </c>
      <c r="O740">
        <v>2015</v>
      </c>
      <c r="P740" t="s">
        <v>1374</v>
      </c>
      <c r="Q740" s="1">
        <v>8.5413125852508838</v>
      </c>
      <c r="R740" s="1">
        <f>train[[#This Row],[Sales]]-train[[#This Row],[Cost]]</f>
        <v>8.1986874147491147</v>
      </c>
      <c r="S740" s="2">
        <f>train[[#This Row],[Profit]]/train[[#This Row],[Sales]]</f>
        <v>0.48976627328250388</v>
      </c>
    </row>
    <row r="741" spans="1:19" x14ac:dyDescent="0.3">
      <c r="A741" t="s">
        <v>1500</v>
      </c>
      <c r="B741">
        <v>42205</v>
      </c>
      <c r="C741">
        <v>42205</v>
      </c>
      <c r="D741" t="s">
        <v>316</v>
      </c>
      <c r="E741" t="s">
        <v>1501</v>
      </c>
      <c r="F741" t="s">
        <v>19</v>
      </c>
      <c r="G741" t="s">
        <v>20</v>
      </c>
      <c r="H741" t="s">
        <v>91</v>
      </c>
      <c r="I741" t="s">
        <v>113</v>
      </c>
      <c r="J741" t="s">
        <v>43</v>
      </c>
      <c r="K741" t="s">
        <v>24</v>
      </c>
      <c r="L741" t="s">
        <v>35</v>
      </c>
      <c r="M741" t="s">
        <v>280</v>
      </c>
      <c r="N741" s="1">
        <v>25.984000000000002</v>
      </c>
      <c r="O741">
        <v>2015</v>
      </c>
      <c r="P741" t="s">
        <v>1374</v>
      </c>
      <c r="Q741" s="1">
        <v>9.2901250864409519</v>
      </c>
      <c r="R741" s="1">
        <f>train[[#This Row],[Sales]]-train[[#This Row],[Cost]]</f>
        <v>16.69387491355905</v>
      </c>
      <c r="S741" s="2">
        <f>train[[#This Row],[Profit]]/train[[#This Row],[Sales]]</f>
        <v>0.64246747666098558</v>
      </c>
    </row>
    <row r="742" spans="1:19" x14ac:dyDescent="0.3">
      <c r="A742" t="s">
        <v>1492</v>
      </c>
      <c r="B742">
        <v>42205</v>
      </c>
      <c r="C742">
        <v>42208</v>
      </c>
      <c r="D742" t="s">
        <v>68</v>
      </c>
      <c r="E742" t="s">
        <v>589</v>
      </c>
      <c r="F742" t="s">
        <v>70</v>
      </c>
      <c r="G742" t="s">
        <v>20</v>
      </c>
      <c r="H742" t="s">
        <v>1493</v>
      </c>
      <c r="I742" t="s">
        <v>59</v>
      </c>
      <c r="J742" t="s">
        <v>60</v>
      </c>
      <c r="K742" t="s">
        <v>24</v>
      </c>
      <c r="L742" t="s">
        <v>44</v>
      </c>
      <c r="M742" t="s">
        <v>1494</v>
      </c>
      <c r="N742" s="1">
        <v>13.12</v>
      </c>
      <c r="O742">
        <v>2015</v>
      </c>
      <c r="P742" t="s">
        <v>1374</v>
      </c>
      <c r="Q742" s="1">
        <v>3.4195216706313665</v>
      </c>
      <c r="R742" s="1">
        <f>train[[#This Row],[Sales]]-train[[#This Row],[Cost]]</f>
        <v>9.7004783293686323</v>
      </c>
      <c r="S742" s="2">
        <f>train[[#This Row],[Profit]]/train[[#This Row],[Sales]]</f>
        <v>0.73936572632382869</v>
      </c>
    </row>
    <row r="743" spans="1:19" x14ac:dyDescent="0.3">
      <c r="A743" t="s">
        <v>1508</v>
      </c>
      <c r="B743">
        <v>42205</v>
      </c>
      <c r="C743">
        <v>42209</v>
      </c>
      <c r="D743" t="s">
        <v>17</v>
      </c>
      <c r="E743" t="s">
        <v>1509</v>
      </c>
      <c r="F743" t="s">
        <v>30</v>
      </c>
      <c r="G743" t="s">
        <v>20</v>
      </c>
      <c r="H743" t="s">
        <v>305</v>
      </c>
      <c r="I743" t="s">
        <v>22</v>
      </c>
      <c r="J743" t="s">
        <v>23</v>
      </c>
      <c r="K743" t="s">
        <v>24</v>
      </c>
      <c r="L743" t="s">
        <v>35</v>
      </c>
      <c r="M743" t="s">
        <v>1510</v>
      </c>
      <c r="N743" s="1">
        <v>342.86399999999998</v>
      </c>
      <c r="O743">
        <v>2015</v>
      </c>
      <c r="P743" t="s">
        <v>1374</v>
      </c>
      <c r="Q743" s="1">
        <v>17.460160791851468</v>
      </c>
      <c r="R743" s="1">
        <f>train[[#This Row],[Sales]]-train[[#This Row],[Cost]]</f>
        <v>325.4038392081485</v>
      </c>
      <c r="S743" s="2">
        <f>train[[#This Row],[Profit]]/train[[#This Row],[Sales]]</f>
        <v>0.94907554951277628</v>
      </c>
    </row>
    <row r="744" spans="1:19" x14ac:dyDescent="0.3">
      <c r="A744" t="s">
        <v>1492</v>
      </c>
      <c r="B744">
        <v>42205</v>
      </c>
      <c r="C744">
        <v>42208</v>
      </c>
      <c r="D744" t="s">
        <v>68</v>
      </c>
      <c r="E744" t="s">
        <v>589</v>
      </c>
      <c r="F744" t="s">
        <v>70</v>
      </c>
      <c r="G744" t="s">
        <v>20</v>
      </c>
      <c r="H744" t="s">
        <v>1493</v>
      </c>
      <c r="I744" t="s">
        <v>59</v>
      </c>
      <c r="J744" t="s">
        <v>60</v>
      </c>
      <c r="K744" t="s">
        <v>24</v>
      </c>
      <c r="L744" t="s">
        <v>35</v>
      </c>
      <c r="M744" t="s">
        <v>473</v>
      </c>
      <c r="N744" s="1">
        <v>535.41</v>
      </c>
      <c r="O744">
        <v>2015</v>
      </c>
      <c r="P744" t="s">
        <v>1374</v>
      </c>
      <c r="Q744" s="1">
        <v>107.07355404188587</v>
      </c>
      <c r="R744" s="1">
        <f>train[[#This Row],[Sales]]-train[[#This Row],[Cost]]</f>
        <v>428.3364459581141</v>
      </c>
      <c r="S744" s="2">
        <f>train[[#This Row],[Profit]]/train[[#This Row],[Sales]]</f>
        <v>0.80001577474853691</v>
      </c>
    </row>
    <row r="745" spans="1:19" x14ac:dyDescent="0.3">
      <c r="A745" t="s">
        <v>1504</v>
      </c>
      <c r="B745">
        <v>42205</v>
      </c>
      <c r="C745">
        <v>42207</v>
      </c>
      <c r="D745" t="s">
        <v>68</v>
      </c>
      <c r="E745" t="s">
        <v>1505</v>
      </c>
      <c r="F745" t="s">
        <v>19</v>
      </c>
      <c r="G745" t="s">
        <v>20</v>
      </c>
      <c r="H745" t="s">
        <v>123</v>
      </c>
      <c r="I745" t="s">
        <v>59</v>
      </c>
      <c r="J745" t="s">
        <v>60</v>
      </c>
      <c r="K745" t="s">
        <v>24</v>
      </c>
      <c r="L745" t="s">
        <v>25</v>
      </c>
      <c r="M745" t="s">
        <v>1506</v>
      </c>
      <c r="N745" s="1">
        <v>22.83</v>
      </c>
      <c r="O745">
        <v>2015</v>
      </c>
      <c r="P745" t="s">
        <v>1374</v>
      </c>
      <c r="Q745" s="1">
        <v>4.6626058998088835</v>
      </c>
      <c r="R745" s="1">
        <f>train[[#This Row],[Sales]]-train[[#This Row],[Cost]]</f>
        <v>18.167394100191114</v>
      </c>
      <c r="S745" s="2">
        <f>train[[#This Row],[Profit]]/train[[#This Row],[Sales]]</f>
        <v>0.79576846693784997</v>
      </c>
    </row>
    <row r="746" spans="1:19" x14ac:dyDescent="0.3">
      <c r="A746" t="s">
        <v>1504</v>
      </c>
      <c r="B746">
        <v>42205</v>
      </c>
      <c r="C746">
        <v>42207</v>
      </c>
      <c r="D746" t="s">
        <v>68</v>
      </c>
      <c r="E746" t="s">
        <v>1505</v>
      </c>
      <c r="F746" t="s">
        <v>19</v>
      </c>
      <c r="G746" t="s">
        <v>20</v>
      </c>
      <c r="H746" t="s">
        <v>123</v>
      </c>
      <c r="I746" t="s">
        <v>59</v>
      </c>
      <c r="J746" t="s">
        <v>60</v>
      </c>
      <c r="K746" t="s">
        <v>24</v>
      </c>
      <c r="L746" t="s">
        <v>33</v>
      </c>
      <c r="M746" t="s">
        <v>1507</v>
      </c>
      <c r="N746" s="1">
        <v>89.712000000000003</v>
      </c>
      <c r="O746">
        <v>2015</v>
      </c>
      <c r="P746" t="s">
        <v>1374</v>
      </c>
      <c r="Q746" s="1">
        <v>3.3756745163070327</v>
      </c>
      <c r="R746" s="1">
        <f>train[[#This Row],[Sales]]-train[[#This Row],[Cost]]</f>
        <v>86.336325483692974</v>
      </c>
      <c r="S746" s="2">
        <f>train[[#This Row],[Profit]]/train[[#This Row],[Sales]]</f>
        <v>0.96237209608182817</v>
      </c>
    </row>
    <row r="747" spans="1:19" x14ac:dyDescent="0.3">
      <c r="A747" t="s">
        <v>1497</v>
      </c>
      <c r="B747">
        <v>42205</v>
      </c>
      <c r="C747">
        <v>42207</v>
      </c>
      <c r="D747" t="s">
        <v>68</v>
      </c>
      <c r="E747" t="s">
        <v>1498</v>
      </c>
      <c r="F747" t="s">
        <v>19</v>
      </c>
      <c r="G747" t="s">
        <v>20</v>
      </c>
      <c r="H747" t="s">
        <v>206</v>
      </c>
      <c r="I747" t="s">
        <v>59</v>
      </c>
      <c r="J747" t="s">
        <v>60</v>
      </c>
      <c r="K747" t="s">
        <v>24</v>
      </c>
      <c r="L747" t="s">
        <v>25</v>
      </c>
      <c r="M747" t="s">
        <v>1503</v>
      </c>
      <c r="N747" s="1">
        <v>19.920000000000002</v>
      </c>
      <c r="O747">
        <v>2015</v>
      </c>
      <c r="P747" t="s">
        <v>1374</v>
      </c>
      <c r="Q747" s="1">
        <v>2.4701276768903924</v>
      </c>
      <c r="R747" s="1">
        <f>train[[#This Row],[Sales]]-train[[#This Row],[Cost]]</f>
        <v>17.449872323109609</v>
      </c>
      <c r="S747" s="2">
        <f>train[[#This Row],[Profit]]/train[[#This Row],[Sales]]</f>
        <v>0.87599760658180759</v>
      </c>
    </row>
    <row r="748" spans="1:19" x14ac:dyDescent="0.3">
      <c r="A748" t="s">
        <v>1492</v>
      </c>
      <c r="B748">
        <v>42205</v>
      </c>
      <c r="C748">
        <v>42208</v>
      </c>
      <c r="D748" t="s">
        <v>68</v>
      </c>
      <c r="E748" t="s">
        <v>589</v>
      </c>
      <c r="F748" t="s">
        <v>70</v>
      </c>
      <c r="G748" t="s">
        <v>20</v>
      </c>
      <c r="H748" t="s">
        <v>1493</v>
      </c>
      <c r="I748" t="s">
        <v>59</v>
      </c>
      <c r="J748" t="s">
        <v>60</v>
      </c>
      <c r="K748" t="s">
        <v>24</v>
      </c>
      <c r="L748" t="s">
        <v>25</v>
      </c>
      <c r="M748" t="s">
        <v>1495</v>
      </c>
      <c r="N748" s="1">
        <v>11.96</v>
      </c>
      <c r="O748">
        <v>2015</v>
      </c>
      <c r="P748" t="s">
        <v>1374</v>
      </c>
      <c r="Q748" s="1">
        <v>3.4475809176508019</v>
      </c>
      <c r="R748" s="1">
        <f>train[[#This Row],[Sales]]-train[[#This Row],[Cost]]</f>
        <v>8.512419082349199</v>
      </c>
      <c r="S748" s="2">
        <f>train[[#This Row],[Profit]]/train[[#This Row],[Sales]]</f>
        <v>0.71174072594892968</v>
      </c>
    </row>
    <row r="749" spans="1:19" x14ac:dyDescent="0.3">
      <c r="A749" t="s">
        <v>1500</v>
      </c>
      <c r="B749">
        <v>42205</v>
      </c>
      <c r="C749">
        <v>42205</v>
      </c>
      <c r="D749" t="s">
        <v>316</v>
      </c>
      <c r="E749" t="s">
        <v>1501</v>
      </c>
      <c r="F749" t="s">
        <v>19</v>
      </c>
      <c r="G749" t="s">
        <v>20</v>
      </c>
      <c r="H749" t="s">
        <v>91</v>
      </c>
      <c r="I749" t="s">
        <v>113</v>
      </c>
      <c r="J749" t="s">
        <v>43</v>
      </c>
      <c r="K749" t="s">
        <v>24</v>
      </c>
      <c r="L749" t="s">
        <v>33</v>
      </c>
      <c r="M749" t="s">
        <v>1063</v>
      </c>
      <c r="N749" s="1">
        <v>27.36</v>
      </c>
      <c r="O749">
        <v>2015</v>
      </c>
      <c r="P749" t="s">
        <v>1374</v>
      </c>
      <c r="Q749" s="1">
        <v>13.943706933716822</v>
      </c>
      <c r="R749" s="1">
        <f>train[[#This Row],[Sales]]-train[[#This Row],[Cost]]</f>
        <v>13.416293066283178</v>
      </c>
      <c r="S749" s="2">
        <f>train[[#This Row],[Profit]]/train[[#This Row],[Sales]]</f>
        <v>0.49036158867994073</v>
      </c>
    </row>
    <row r="750" spans="1:19" x14ac:dyDescent="0.3">
      <c r="A750" t="s">
        <v>1514</v>
      </c>
      <c r="B750">
        <v>42206</v>
      </c>
      <c r="C750">
        <v>42210</v>
      </c>
      <c r="D750" t="s">
        <v>17</v>
      </c>
      <c r="E750" t="s">
        <v>1515</v>
      </c>
      <c r="F750" t="s">
        <v>70</v>
      </c>
      <c r="G750" t="s">
        <v>20</v>
      </c>
      <c r="H750" t="s">
        <v>123</v>
      </c>
      <c r="I750" t="s">
        <v>59</v>
      </c>
      <c r="J750" t="s">
        <v>60</v>
      </c>
      <c r="K750" t="s">
        <v>62</v>
      </c>
      <c r="L750" t="s">
        <v>208</v>
      </c>
      <c r="M750" t="s">
        <v>500</v>
      </c>
      <c r="N750" s="1">
        <v>272.84800000000001</v>
      </c>
      <c r="O750">
        <v>2015</v>
      </c>
      <c r="P750" t="s">
        <v>1374</v>
      </c>
      <c r="Q750" s="1">
        <v>63.743316010618557</v>
      </c>
      <c r="R750" s="1">
        <f>train[[#This Row],[Sales]]-train[[#This Row],[Cost]]</f>
        <v>209.10468398938144</v>
      </c>
      <c r="S750" s="2">
        <f>train[[#This Row],[Profit]]/train[[#This Row],[Sales]]</f>
        <v>0.76637792466641297</v>
      </c>
    </row>
    <row r="751" spans="1:19" x14ac:dyDescent="0.3">
      <c r="A751" t="s">
        <v>1516</v>
      </c>
      <c r="B751">
        <v>42206</v>
      </c>
      <c r="C751">
        <v>42210</v>
      </c>
      <c r="D751" t="s">
        <v>17</v>
      </c>
      <c r="E751" t="s">
        <v>1517</v>
      </c>
      <c r="F751" t="s">
        <v>70</v>
      </c>
      <c r="G751" t="s">
        <v>20</v>
      </c>
      <c r="H751" t="s">
        <v>305</v>
      </c>
      <c r="I751" t="s">
        <v>22</v>
      </c>
      <c r="J751" t="s">
        <v>23</v>
      </c>
      <c r="K751" t="s">
        <v>24</v>
      </c>
      <c r="L751" t="s">
        <v>104</v>
      </c>
      <c r="M751" t="s">
        <v>1518</v>
      </c>
      <c r="N751" s="1">
        <v>87.92</v>
      </c>
      <c r="O751">
        <v>2015</v>
      </c>
      <c r="P751" t="s">
        <v>1374</v>
      </c>
      <c r="Q751" s="1">
        <v>17.653090641055556</v>
      </c>
      <c r="R751" s="1">
        <f>train[[#This Row],[Sales]]-train[[#This Row],[Cost]]</f>
        <v>70.266909358944446</v>
      </c>
      <c r="S751" s="2">
        <f>train[[#This Row],[Profit]]/train[[#This Row],[Sales]]</f>
        <v>0.79921416468317152</v>
      </c>
    </row>
    <row r="752" spans="1:19" x14ac:dyDescent="0.3">
      <c r="A752" t="s">
        <v>1514</v>
      </c>
      <c r="B752">
        <v>42206</v>
      </c>
      <c r="C752">
        <v>42210</v>
      </c>
      <c r="D752" t="s">
        <v>17</v>
      </c>
      <c r="E752" t="s">
        <v>1515</v>
      </c>
      <c r="F752" t="s">
        <v>70</v>
      </c>
      <c r="G752" t="s">
        <v>20</v>
      </c>
      <c r="H752" t="s">
        <v>123</v>
      </c>
      <c r="I752" t="s">
        <v>59</v>
      </c>
      <c r="J752" t="s">
        <v>60</v>
      </c>
      <c r="K752" t="s">
        <v>24</v>
      </c>
      <c r="L752" t="s">
        <v>44</v>
      </c>
      <c r="M752" t="s">
        <v>1521</v>
      </c>
      <c r="N752" s="1">
        <v>99.2</v>
      </c>
      <c r="O752">
        <v>2015</v>
      </c>
      <c r="P752" t="s">
        <v>1374</v>
      </c>
      <c r="Q752" s="1">
        <v>49.359719131891957</v>
      </c>
      <c r="R752" s="1">
        <f>train[[#This Row],[Sales]]-train[[#This Row],[Cost]]</f>
        <v>49.840280868108046</v>
      </c>
      <c r="S752" s="2">
        <f>train[[#This Row],[Profit]]/train[[#This Row],[Sales]]</f>
        <v>0.50242218617044399</v>
      </c>
    </row>
    <row r="753" spans="1:19" x14ac:dyDescent="0.3">
      <c r="A753" t="s">
        <v>1516</v>
      </c>
      <c r="B753">
        <v>42206</v>
      </c>
      <c r="C753">
        <v>42210</v>
      </c>
      <c r="D753" t="s">
        <v>17</v>
      </c>
      <c r="E753" t="s">
        <v>1517</v>
      </c>
      <c r="F753" t="s">
        <v>70</v>
      </c>
      <c r="G753" t="s">
        <v>20</v>
      </c>
      <c r="H753" t="s">
        <v>305</v>
      </c>
      <c r="I753" t="s">
        <v>22</v>
      </c>
      <c r="J753" t="s">
        <v>23</v>
      </c>
      <c r="K753" t="s">
        <v>24</v>
      </c>
      <c r="L753" t="s">
        <v>144</v>
      </c>
      <c r="M753" t="s">
        <v>1054</v>
      </c>
      <c r="N753" s="1">
        <v>4.992</v>
      </c>
      <c r="O753">
        <v>2015</v>
      </c>
      <c r="P753" t="s">
        <v>1374</v>
      </c>
      <c r="Q753" s="1">
        <v>2.1218950888062897</v>
      </c>
      <c r="R753" s="1">
        <f>train[[#This Row],[Sales]]-train[[#This Row],[Cost]]</f>
        <v>2.8701049111937103</v>
      </c>
      <c r="S753" s="2">
        <f>train[[#This Row],[Profit]]/train[[#This Row],[Sales]]</f>
        <v>0.57494088765899642</v>
      </c>
    </row>
    <row r="754" spans="1:19" x14ac:dyDescent="0.3">
      <c r="A754" t="s">
        <v>1522</v>
      </c>
      <c r="B754">
        <v>42206</v>
      </c>
      <c r="C754">
        <v>42212</v>
      </c>
      <c r="D754" t="s">
        <v>17</v>
      </c>
      <c r="E754" t="s">
        <v>966</v>
      </c>
      <c r="F754" t="s">
        <v>19</v>
      </c>
      <c r="G754" t="s">
        <v>20</v>
      </c>
      <c r="H754" t="s">
        <v>1523</v>
      </c>
      <c r="I754" t="s">
        <v>1524</v>
      </c>
      <c r="J754" t="s">
        <v>23</v>
      </c>
      <c r="K754" t="s">
        <v>51</v>
      </c>
      <c r="L754" t="s">
        <v>52</v>
      </c>
      <c r="M754" t="s">
        <v>593</v>
      </c>
      <c r="N754" s="1">
        <v>35.979999999999997</v>
      </c>
      <c r="O754">
        <v>2015</v>
      </c>
      <c r="P754" t="s">
        <v>1374</v>
      </c>
      <c r="Q754" s="1">
        <v>7.8600841214189154</v>
      </c>
      <c r="R754" s="1">
        <f>train[[#This Row],[Sales]]-train[[#This Row],[Cost]]</f>
        <v>28.119915878581082</v>
      </c>
      <c r="S754" s="2">
        <f>train[[#This Row],[Profit]]/train[[#This Row],[Sales]]</f>
        <v>0.78154296494110853</v>
      </c>
    </row>
    <row r="755" spans="1:19" x14ac:dyDescent="0.3">
      <c r="A755" t="s">
        <v>1516</v>
      </c>
      <c r="B755">
        <v>42206</v>
      </c>
      <c r="C755">
        <v>42210</v>
      </c>
      <c r="D755" t="s">
        <v>17</v>
      </c>
      <c r="E755" t="s">
        <v>1517</v>
      </c>
      <c r="F755" t="s">
        <v>70</v>
      </c>
      <c r="G755" t="s">
        <v>20</v>
      </c>
      <c r="H755" t="s">
        <v>305</v>
      </c>
      <c r="I755" t="s">
        <v>22</v>
      </c>
      <c r="J755" t="s">
        <v>23</v>
      </c>
      <c r="K755" t="s">
        <v>62</v>
      </c>
      <c r="L755" t="s">
        <v>63</v>
      </c>
      <c r="M755" t="s">
        <v>1519</v>
      </c>
      <c r="N755" s="1">
        <v>657.93</v>
      </c>
      <c r="O755">
        <v>2015</v>
      </c>
      <c r="P755" t="s">
        <v>1374</v>
      </c>
      <c r="Q755" s="1">
        <v>271.23316455213467</v>
      </c>
      <c r="R755" s="1">
        <f>train[[#This Row],[Sales]]-train[[#This Row],[Cost]]</f>
        <v>386.69683544786528</v>
      </c>
      <c r="S755" s="2">
        <f>train[[#This Row],[Profit]]/train[[#This Row],[Sales]]</f>
        <v>0.58774768660475329</v>
      </c>
    </row>
    <row r="756" spans="1:19" x14ac:dyDescent="0.3">
      <c r="A756" t="s">
        <v>1516</v>
      </c>
      <c r="B756">
        <v>42206</v>
      </c>
      <c r="C756">
        <v>42210</v>
      </c>
      <c r="D756" t="s">
        <v>17</v>
      </c>
      <c r="E756" t="s">
        <v>1517</v>
      </c>
      <c r="F756" t="s">
        <v>70</v>
      </c>
      <c r="G756" t="s">
        <v>20</v>
      </c>
      <c r="H756" t="s">
        <v>305</v>
      </c>
      <c r="I756" t="s">
        <v>22</v>
      </c>
      <c r="J756" t="s">
        <v>23</v>
      </c>
      <c r="K756" t="s">
        <v>24</v>
      </c>
      <c r="L756" t="s">
        <v>33</v>
      </c>
      <c r="M756" t="s">
        <v>1520</v>
      </c>
      <c r="N756" s="1">
        <v>1.044</v>
      </c>
      <c r="O756">
        <v>2015</v>
      </c>
      <c r="P756" t="s">
        <v>1374</v>
      </c>
      <c r="Q756" s="1">
        <v>0.58012782113223416</v>
      </c>
      <c r="R756" s="1">
        <f>train[[#This Row],[Sales]]-train[[#This Row],[Cost]]</f>
        <v>0.46387217886776588</v>
      </c>
      <c r="S756" s="2">
        <f>train[[#This Row],[Profit]]/train[[#This Row],[Sales]]</f>
        <v>0.4443220104097374</v>
      </c>
    </row>
    <row r="757" spans="1:19" x14ac:dyDescent="0.3">
      <c r="A757" t="s">
        <v>1514</v>
      </c>
      <c r="B757">
        <v>42206</v>
      </c>
      <c r="C757">
        <v>42210</v>
      </c>
      <c r="D757" t="s">
        <v>17</v>
      </c>
      <c r="E757" t="s">
        <v>1515</v>
      </c>
      <c r="F757" t="s">
        <v>70</v>
      </c>
      <c r="G757" t="s">
        <v>20</v>
      </c>
      <c r="H757" t="s">
        <v>123</v>
      </c>
      <c r="I757" t="s">
        <v>59</v>
      </c>
      <c r="J757" t="s">
        <v>60</v>
      </c>
      <c r="K757" t="s">
        <v>62</v>
      </c>
      <c r="L757" t="s">
        <v>63</v>
      </c>
      <c r="M757" t="s">
        <v>1525</v>
      </c>
      <c r="N757" s="1">
        <v>801.56799999999998</v>
      </c>
      <c r="O757">
        <v>2015</v>
      </c>
      <c r="P757" t="s">
        <v>1374</v>
      </c>
      <c r="Q757" s="1">
        <v>335.40239681384497</v>
      </c>
      <c r="R757" s="1">
        <f>train[[#This Row],[Sales]]-train[[#This Row],[Cost]]</f>
        <v>466.16560318615501</v>
      </c>
      <c r="S757" s="2">
        <f>train[[#This Row],[Profit]]/train[[#This Row],[Sales]]</f>
        <v>0.58156713240318358</v>
      </c>
    </row>
    <row r="758" spans="1:19" x14ac:dyDescent="0.3">
      <c r="A758" t="s">
        <v>1532</v>
      </c>
      <c r="B758">
        <v>42207</v>
      </c>
      <c r="C758">
        <v>42212</v>
      </c>
      <c r="D758" t="s">
        <v>17</v>
      </c>
      <c r="E758" t="s">
        <v>1533</v>
      </c>
      <c r="F758" t="s">
        <v>19</v>
      </c>
      <c r="G758" t="s">
        <v>20</v>
      </c>
      <c r="H758" t="s">
        <v>213</v>
      </c>
      <c r="I758" t="s">
        <v>214</v>
      </c>
      <c r="J758" t="s">
        <v>43</v>
      </c>
      <c r="K758" t="s">
        <v>51</v>
      </c>
      <c r="L758" t="s">
        <v>86</v>
      </c>
      <c r="M758" t="s">
        <v>1535</v>
      </c>
      <c r="N758" s="1">
        <v>159.97999999999999</v>
      </c>
      <c r="O758">
        <v>2015</v>
      </c>
      <c r="P758" t="s">
        <v>1374</v>
      </c>
      <c r="Q758" s="1">
        <v>37.234109565782703</v>
      </c>
      <c r="R758" s="1">
        <f>train[[#This Row],[Sales]]-train[[#This Row],[Cost]]</f>
        <v>122.74589043421729</v>
      </c>
      <c r="S758" s="2">
        <f>train[[#This Row],[Profit]]/train[[#This Row],[Sales]]</f>
        <v>0.76725772242916179</v>
      </c>
    </row>
    <row r="759" spans="1:19" x14ac:dyDescent="0.3">
      <c r="A759" t="s">
        <v>1532</v>
      </c>
      <c r="B759">
        <v>42207</v>
      </c>
      <c r="C759">
        <v>42212</v>
      </c>
      <c r="D759" t="s">
        <v>17</v>
      </c>
      <c r="E759" t="s">
        <v>1533</v>
      </c>
      <c r="F759" t="s">
        <v>19</v>
      </c>
      <c r="G759" t="s">
        <v>20</v>
      </c>
      <c r="H759" t="s">
        <v>213</v>
      </c>
      <c r="I759" t="s">
        <v>214</v>
      </c>
      <c r="J759" t="s">
        <v>43</v>
      </c>
      <c r="K759" t="s">
        <v>24</v>
      </c>
      <c r="L759" t="s">
        <v>44</v>
      </c>
      <c r="M759" t="s">
        <v>1534</v>
      </c>
      <c r="N759" s="1">
        <v>5.96</v>
      </c>
      <c r="O759">
        <v>2015</v>
      </c>
      <c r="P759" t="s">
        <v>1374</v>
      </c>
      <c r="Q759" s="1">
        <v>1.8027777681055539</v>
      </c>
      <c r="R759" s="1">
        <f>train[[#This Row],[Sales]]-train[[#This Row],[Cost]]</f>
        <v>4.1572222318944458</v>
      </c>
      <c r="S759" s="2">
        <f>train[[#This Row],[Profit]]/train[[#This Row],[Sales]]</f>
        <v>0.69752050870712179</v>
      </c>
    </row>
    <row r="760" spans="1:19" x14ac:dyDescent="0.3">
      <c r="A760" t="s">
        <v>1526</v>
      </c>
      <c r="B760">
        <v>42207</v>
      </c>
      <c r="C760">
        <v>42209</v>
      </c>
      <c r="D760" t="s">
        <v>56</v>
      </c>
      <c r="E760" t="s">
        <v>1016</v>
      </c>
      <c r="F760" t="s">
        <v>19</v>
      </c>
      <c r="G760" t="s">
        <v>20</v>
      </c>
      <c r="H760" t="s">
        <v>123</v>
      </c>
      <c r="I760" t="s">
        <v>59</v>
      </c>
      <c r="J760" t="s">
        <v>60</v>
      </c>
      <c r="K760" t="s">
        <v>62</v>
      </c>
      <c r="L760" t="s">
        <v>208</v>
      </c>
      <c r="M760" t="s">
        <v>1531</v>
      </c>
      <c r="N760" s="1">
        <v>170.352</v>
      </c>
      <c r="O760">
        <v>2015</v>
      </c>
      <c r="P760" t="s">
        <v>1374</v>
      </c>
      <c r="Q760" s="1">
        <v>66.079654443431579</v>
      </c>
      <c r="R760" s="1">
        <f>train[[#This Row],[Sales]]-train[[#This Row],[Cost]]</f>
        <v>104.27234555656842</v>
      </c>
      <c r="S760" s="2">
        <f>train[[#This Row],[Profit]]/train[[#This Row],[Sales]]</f>
        <v>0.61209933289053498</v>
      </c>
    </row>
    <row r="761" spans="1:19" x14ac:dyDescent="0.3">
      <c r="A761" t="s">
        <v>1528</v>
      </c>
      <c r="B761">
        <v>42207</v>
      </c>
      <c r="C761">
        <v>42213</v>
      </c>
      <c r="D761" t="s">
        <v>17</v>
      </c>
      <c r="E761" t="s">
        <v>1529</v>
      </c>
      <c r="F761" t="s">
        <v>30</v>
      </c>
      <c r="G761" t="s">
        <v>20</v>
      </c>
      <c r="H761" t="s">
        <v>58</v>
      </c>
      <c r="I761" t="s">
        <v>59</v>
      </c>
      <c r="J761" t="s">
        <v>60</v>
      </c>
      <c r="K761" t="s">
        <v>24</v>
      </c>
      <c r="L761" t="s">
        <v>44</v>
      </c>
      <c r="M761" t="s">
        <v>704</v>
      </c>
      <c r="N761" s="1">
        <v>19.68</v>
      </c>
      <c r="O761">
        <v>2015</v>
      </c>
      <c r="P761" t="s">
        <v>1374</v>
      </c>
      <c r="Q761" s="1">
        <v>2.4808151846386814</v>
      </c>
      <c r="R761" s="1">
        <f>train[[#This Row],[Sales]]-train[[#This Row],[Cost]]</f>
        <v>17.199184815361317</v>
      </c>
      <c r="S761" s="2">
        <f>train[[#This Row],[Profit]]/train[[#This Row],[Sales]]</f>
        <v>0.87394231785372545</v>
      </c>
    </row>
    <row r="762" spans="1:19" x14ac:dyDescent="0.3">
      <c r="A762" t="s">
        <v>1526</v>
      </c>
      <c r="B762">
        <v>42207</v>
      </c>
      <c r="C762">
        <v>42209</v>
      </c>
      <c r="D762" t="s">
        <v>56</v>
      </c>
      <c r="E762" t="s">
        <v>1016</v>
      </c>
      <c r="F762" t="s">
        <v>19</v>
      </c>
      <c r="G762" t="s">
        <v>20</v>
      </c>
      <c r="H762" t="s">
        <v>123</v>
      </c>
      <c r="I762" t="s">
        <v>59</v>
      </c>
      <c r="J762" t="s">
        <v>60</v>
      </c>
      <c r="K762" t="s">
        <v>24</v>
      </c>
      <c r="L762" t="s">
        <v>35</v>
      </c>
      <c r="M762" t="s">
        <v>1530</v>
      </c>
      <c r="N762" s="1">
        <v>236.5</v>
      </c>
      <c r="O762">
        <v>2015</v>
      </c>
      <c r="P762" t="s">
        <v>1374</v>
      </c>
      <c r="Q762" s="1">
        <v>44.749457843514953</v>
      </c>
      <c r="R762" s="1">
        <f>train[[#This Row],[Sales]]-train[[#This Row],[Cost]]</f>
        <v>191.75054215648504</v>
      </c>
      <c r="S762" s="2">
        <f>train[[#This Row],[Profit]]/train[[#This Row],[Sales]]</f>
        <v>0.81078453343122636</v>
      </c>
    </row>
    <row r="763" spans="1:19" x14ac:dyDescent="0.3">
      <c r="A763" t="s">
        <v>1526</v>
      </c>
      <c r="B763">
        <v>42207</v>
      </c>
      <c r="C763">
        <v>42209</v>
      </c>
      <c r="D763" t="s">
        <v>56</v>
      </c>
      <c r="E763" t="s">
        <v>1016</v>
      </c>
      <c r="F763" t="s">
        <v>19</v>
      </c>
      <c r="G763" t="s">
        <v>20</v>
      </c>
      <c r="H763" t="s">
        <v>123</v>
      </c>
      <c r="I763" t="s">
        <v>59</v>
      </c>
      <c r="J763" t="s">
        <v>60</v>
      </c>
      <c r="K763" t="s">
        <v>24</v>
      </c>
      <c r="L763" t="s">
        <v>44</v>
      </c>
      <c r="M763" t="s">
        <v>1527</v>
      </c>
      <c r="N763" s="1">
        <v>11.52</v>
      </c>
      <c r="O763">
        <v>2015</v>
      </c>
      <c r="P763" t="s">
        <v>1374</v>
      </c>
      <c r="Q763" s="1">
        <v>4.4983595972360506</v>
      </c>
      <c r="R763" s="1">
        <f>train[[#This Row],[Sales]]-train[[#This Row],[Cost]]</f>
        <v>7.021640402763949</v>
      </c>
      <c r="S763" s="2">
        <f>train[[#This Row],[Profit]]/train[[#This Row],[Sales]]</f>
        <v>0.6095173960732595</v>
      </c>
    </row>
    <row r="764" spans="1:19" x14ac:dyDescent="0.3">
      <c r="A764" t="s">
        <v>1536</v>
      </c>
      <c r="B764">
        <v>42207</v>
      </c>
      <c r="C764">
        <v>42209</v>
      </c>
      <c r="D764" t="s">
        <v>56</v>
      </c>
      <c r="E764" t="s">
        <v>1537</v>
      </c>
      <c r="F764" t="s">
        <v>19</v>
      </c>
      <c r="G764" t="s">
        <v>20</v>
      </c>
      <c r="H764" t="s">
        <v>21</v>
      </c>
      <c r="I764" t="s">
        <v>22</v>
      </c>
      <c r="J764" t="s">
        <v>23</v>
      </c>
      <c r="K764" t="s">
        <v>24</v>
      </c>
      <c r="L764" t="s">
        <v>35</v>
      </c>
      <c r="M764" t="s">
        <v>178</v>
      </c>
      <c r="N764" s="1">
        <v>26.632000000000001</v>
      </c>
      <c r="O764">
        <v>2015</v>
      </c>
      <c r="P764" t="s">
        <v>1374</v>
      </c>
      <c r="Q764" s="1">
        <v>7.220346885003103</v>
      </c>
      <c r="R764" s="1">
        <f>train[[#This Row],[Sales]]-train[[#This Row],[Cost]]</f>
        <v>19.411653114996898</v>
      </c>
      <c r="S764" s="2">
        <f>train[[#This Row],[Profit]]/train[[#This Row],[Sales]]</f>
        <v>0.72888454171661521</v>
      </c>
    </row>
    <row r="765" spans="1:19" x14ac:dyDescent="0.3">
      <c r="A765" t="s">
        <v>1526</v>
      </c>
      <c r="B765">
        <v>42207</v>
      </c>
      <c r="C765">
        <v>42209</v>
      </c>
      <c r="D765" t="s">
        <v>56</v>
      </c>
      <c r="E765" t="s">
        <v>1016</v>
      </c>
      <c r="F765" t="s">
        <v>19</v>
      </c>
      <c r="G765" t="s">
        <v>20</v>
      </c>
      <c r="H765" t="s">
        <v>123</v>
      </c>
      <c r="I765" t="s">
        <v>59</v>
      </c>
      <c r="J765" t="s">
        <v>60</v>
      </c>
      <c r="K765" t="s">
        <v>62</v>
      </c>
      <c r="L765" t="s">
        <v>63</v>
      </c>
      <c r="M765" t="s">
        <v>1409</v>
      </c>
      <c r="N765" s="1">
        <v>717.72</v>
      </c>
      <c r="O765">
        <v>2015</v>
      </c>
      <c r="P765" t="s">
        <v>1374</v>
      </c>
      <c r="Q765" s="1">
        <v>103.9524190019842</v>
      </c>
      <c r="R765" s="1">
        <f>train[[#This Row],[Sales]]-train[[#This Row],[Cost]]</f>
        <v>613.76758099801577</v>
      </c>
      <c r="S765" s="2">
        <f>train[[#This Row],[Profit]]/train[[#This Row],[Sales]]</f>
        <v>0.8551629897425399</v>
      </c>
    </row>
    <row r="766" spans="1:19" x14ac:dyDescent="0.3">
      <c r="A766" t="s">
        <v>1541</v>
      </c>
      <c r="B766">
        <v>42208</v>
      </c>
      <c r="C766">
        <v>42209</v>
      </c>
      <c r="D766" t="s">
        <v>68</v>
      </c>
      <c r="E766" t="s">
        <v>1013</v>
      </c>
      <c r="F766" t="s">
        <v>19</v>
      </c>
      <c r="G766" t="s">
        <v>20</v>
      </c>
      <c r="H766" t="s">
        <v>213</v>
      </c>
      <c r="I766" t="s">
        <v>214</v>
      </c>
      <c r="J766" t="s">
        <v>43</v>
      </c>
      <c r="K766" t="s">
        <v>51</v>
      </c>
      <c r="L766" t="s">
        <v>86</v>
      </c>
      <c r="M766" t="s">
        <v>1542</v>
      </c>
      <c r="N766" s="1">
        <v>99.98</v>
      </c>
      <c r="O766">
        <v>2015</v>
      </c>
      <c r="P766" t="s">
        <v>1374</v>
      </c>
      <c r="Q766" s="1">
        <v>30.500265136891336</v>
      </c>
      <c r="R766" s="1">
        <f>train[[#This Row],[Sales]]-train[[#This Row],[Cost]]</f>
        <v>69.479734863108661</v>
      </c>
      <c r="S766" s="2">
        <f>train[[#This Row],[Profit]]/train[[#This Row],[Sales]]</f>
        <v>0.6949363358982662</v>
      </c>
    </row>
    <row r="767" spans="1:19" x14ac:dyDescent="0.3">
      <c r="A767" t="s">
        <v>1538</v>
      </c>
      <c r="B767">
        <v>42208</v>
      </c>
      <c r="C767">
        <v>42212</v>
      </c>
      <c r="D767" t="s">
        <v>17</v>
      </c>
      <c r="E767" t="s">
        <v>1539</v>
      </c>
      <c r="F767" t="s">
        <v>70</v>
      </c>
      <c r="G767" t="s">
        <v>20</v>
      </c>
      <c r="H767" t="s">
        <v>123</v>
      </c>
      <c r="I767" t="s">
        <v>59</v>
      </c>
      <c r="J767" t="s">
        <v>60</v>
      </c>
      <c r="K767" t="s">
        <v>51</v>
      </c>
      <c r="L767" t="s">
        <v>86</v>
      </c>
      <c r="M767" t="s">
        <v>1547</v>
      </c>
      <c r="N767" s="1">
        <v>45</v>
      </c>
      <c r="O767">
        <v>2015</v>
      </c>
      <c r="P767" t="s">
        <v>1374</v>
      </c>
      <c r="Q767" s="1">
        <v>8.7161005059580763</v>
      </c>
      <c r="R767" s="1">
        <f>train[[#This Row],[Sales]]-train[[#This Row],[Cost]]</f>
        <v>36.283899494041925</v>
      </c>
      <c r="S767" s="2">
        <f>train[[#This Row],[Profit]]/train[[#This Row],[Sales]]</f>
        <v>0.80630887764537618</v>
      </c>
    </row>
    <row r="768" spans="1:19" x14ac:dyDescent="0.3">
      <c r="A768" t="s">
        <v>1543</v>
      </c>
      <c r="B768">
        <v>42208</v>
      </c>
      <c r="C768">
        <v>42212</v>
      </c>
      <c r="D768" t="s">
        <v>17</v>
      </c>
      <c r="E768" t="s">
        <v>1544</v>
      </c>
      <c r="F768" t="s">
        <v>19</v>
      </c>
      <c r="G768" t="s">
        <v>20</v>
      </c>
      <c r="H768" t="s">
        <v>551</v>
      </c>
      <c r="I768" t="s">
        <v>149</v>
      </c>
      <c r="J768" t="s">
        <v>60</v>
      </c>
      <c r="K768" t="s">
        <v>24</v>
      </c>
      <c r="L768" t="s">
        <v>33</v>
      </c>
      <c r="M768" t="s">
        <v>1512</v>
      </c>
      <c r="N768" s="1">
        <v>8.16</v>
      </c>
      <c r="O768">
        <v>2015</v>
      </c>
      <c r="P768" t="s">
        <v>1374</v>
      </c>
      <c r="Q768" s="1">
        <v>1.568169167576895</v>
      </c>
      <c r="R768" s="1">
        <f>train[[#This Row],[Sales]]-train[[#This Row],[Cost]]</f>
        <v>6.5918308324231054</v>
      </c>
      <c r="S768" s="2">
        <f>train[[#This Row],[Profit]]/train[[#This Row],[Sales]]</f>
        <v>0.80782240593420407</v>
      </c>
    </row>
    <row r="769" spans="1:19" x14ac:dyDescent="0.3">
      <c r="A769" t="s">
        <v>1543</v>
      </c>
      <c r="B769">
        <v>42208</v>
      </c>
      <c r="C769">
        <v>42212</v>
      </c>
      <c r="D769" t="s">
        <v>17</v>
      </c>
      <c r="E769" t="s">
        <v>1544</v>
      </c>
      <c r="F769" t="s">
        <v>19</v>
      </c>
      <c r="G769" t="s">
        <v>20</v>
      </c>
      <c r="H769" t="s">
        <v>551</v>
      </c>
      <c r="I769" t="s">
        <v>149</v>
      </c>
      <c r="J769" t="s">
        <v>60</v>
      </c>
      <c r="K769" t="s">
        <v>51</v>
      </c>
      <c r="L769" t="s">
        <v>86</v>
      </c>
      <c r="M769" t="s">
        <v>1394</v>
      </c>
      <c r="N769" s="1">
        <v>1023.936</v>
      </c>
      <c r="O769">
        <v>2015</v>
      </c>
      <c r="P769" t="s">
        <v>1374</v>
      </c>
      <c r="Q769" s="1">
        <v>333.66960247893564</v>
      </c>
      <c r="R769" s="1">
        <f>train[[#This Row],[Sales]]-train[[#This Row],[Cost]]</f>
        <v>690.26639752106439</v>
      </c>
      <c r="S769" s="2">
        <f>train[[#This Row],[Profit]]/train[[#This Row],[Sales]]</f>
        <v>0.67413041197991319</v>
      </c>
    </row>
    <row r="770" spans="1:19" x14ac:dyDescent="0.3">
      <c r="A770" t="s">
        <v>1538</v>
      </c>
      <c r="B770">
        <v>42208</v>
      </c>
      <c r="C770">
        <v>42212</v>
      </c>
      <c r="D770" t="s">
        <v>17</v>
      </c>
      <c r="E770" t="s">
        <v>1539</v>
      </c>
      <c r="F770" t="s">
        <v>70</v>
      </c>
      <c r="G770" t="s">
        <v>20</v>
      </c>
      <c r="H770" t="s">
        <v>123</v>
      </c>
      <c r="I770" t="s">
        <v>59</v>
      </c>
      <c r="J770" t="s">
        <v>60</v>
      </c>
      <c r="K770" t="s">
        <v>51</v>
      </c>
      <c r="L770" t="s">
        <v>52</v>
      </c>
      <c r="M770" t="s">
        <v>1099</v>
      </c>
      <c r="N770" s="1">
        <v>604.75199999999995</v>
      </c>
      <c r="O770">
        <v>2015</v>
      </c>
      <c r="P770" t="s">
        <v>1374</v>
      </c>
      <c r="Q770" s="1">
        <v>28.741218473659981</v>
      </c>
      <c r="R770" s="1">
        <f>train[[#This Row],[Sales]]-train[[#This Row],[Cost]]</f>
        <v>576.01078152634</v>
      </c>
      <c r="S770" s="2">
        <f>train[[#This Row],[Profit]]/train[[#This Row],[Sales]]</f>
        <v>0.95247437218287834</v>
      </c>
    </row>
    <row r="771" spans="1:19" x14ac:dyDescent="0.3">
      <c r="A771" t="s">
        <v>1538</v>
      </c>
      <c r="B771">
        <v>42208</v>
      </c>
      <c r="C771">
        <v>42212</v>
      </c>
      <c r="D771" t="s">
        <v>17</v>
      </c>
      <c r="E771" t="s">
        <v>1539</v>
      </c>
      <c r="F771" t="s">
        <v>70</v>
      </c>
      <c r="G771" t="s">
        <v>20</v>
      </c>
      <c r="H771" t="s">
        <v>123</v>
      </c>
      <c r="I771" t="s">
        <v>59</v>
      </c>
      <c r="J771" t="s">
        <v>60</v>
      </c>
      <c r="K771" t="s">
        <v>24</v>
      </c>
      <c r="L771" t="s">
        <v>293</v>
      </c>
      <c r="M771" t="s">
        <v>1540</v>
      </c>
      <c r="N771" s="1">
        <v>40.700000000000003</v>
      </c>
      <c r="O771">
        <v>2015</v>
      </c>
      <c r="P771" t="s">
        <v>1374</v>
      </c>
      <c r="Q771" s="1">
        <v>4.5329614925757289</v>
      </c>
      <c r="R771" s="1">
        <f>train[[#This Row],[Sales]]-train[[#This Row],[Cost]]</f>
        <v>36.167038507424273</v>
      </c>
      <c r="S771" s="2">
        <f>train[[#This Row],[Profit]]/train[[#This Row],[Sales]]</f>
        <v>0.8886250247524391</v>
      </c>
    </row>
    <row r="772" spans="1:19" x14ac:dyDescent="0.3">
      <c r="A772" t="s">
        <v>1543</v>
      </c>
      <c r="B772">
        <v>42208</v>
      </c>
      <c r="C772">
        <v>42212</v>
      </c>
      <c r="D772" t="s">
        <v>17</v>
      </c>
      <c r="E772" t="s">
        <v>1544</v>
      </c>
      <c r="F772" t="s">
        <v>19</v>
      </c>
      <c r="G772" t="s">
        <v>20</v>
      </c>
      <c r="H772" t="s">
        <v>551</v>
      </c>
      <c r="I772" t="s">
        <v>149</v>
      </c>
      <c r="J772" t="s">
        <v>60</v>
      </c>
      <c r="K772" t="s">
        <v>24</v>
      </c>
      <c r="L772" t="s">
        <v>44</v>
      </c>
      <c r="M772" t="s">
        <v>1546</v>
      </c>
      <c r="N772" s="1">
        <v>9.24</v>
      </c>
      <c r="O772">
        <v>2015</v>
      </c>
      <c r="P772" t="s">
        <v>1374</v>
      </c>
      <c r="Q772" s="1">
        <v>4.2081768632631098</v>
      </c>
      <c r="R772" s="1">
        <f>train[[#This Row],[Sales]]-train[[#This Row],[Cost]]</f>
        <v>5.0318231367368904</v>
      </c>
      <c r="S772" s="2">
        <f>train[[#This Row],[Profit]]/train[[#This Row],[Sales]]</f>
        <v>0.54456960354295347</v>
      </c>
    </row>
    <row r="773" spans="1:19" x14ac:dyDescent="0.3">
      <c r="A773" t="s">
        <v>1538</v>
      </c>
      <c r="B773">
        <v>42208</v>
      </c>
      <c r="C773">
        <v>42212</v>
      </c>
      <c r="D773" t="s">
        <v>17</v>
      </c>
      <c r="E773" t="s">
        <v>1539</v>
      </c>
      <c r="F773" t="s">
        <v>70</v>
      </c>
      <c r="G773" t="s">
        <v>20</v>
      </c>
      <c r="H773" t="s">
        <v>123</v>
      </c>
      <c r="I773" t="s">
        <v>59</v>
      </c>
      <c r="J773" t="s">
        <v>60</v>
      </c>
      <c r="K773" t="s">
        <v>51</v>
      </c>
      <c r="L773" t="s">
        <v>52</v>
      </c>
      <c r="M773" t="s">
        <v>857</v>
      </c>
      <c r="N773" s="1">
        <v>302.37599999999998</v>
      </c>
      <c r="O773">
        <v>2015</v>
      </c>
      <c r="P773" t="s">
        <v>1374</v>
      </c>
      <c r="Q773" s="1">
        <v>55.856447900201218</v>
      </c>
      <c r="R773" s="1">
        <f>train[[#This Row],[Sales]]-train[[#This Row],[Cost]]</f>
        <v>246.51955209979877</v>
      </c>
      <c r="S773" s="2">
        <f>train[[#This Row],[Profit]]/train[[#This Row],[Sales]]</f>
        <v>0.81527486341442046</v>
      </c>
    </row>
    <row r="774" spans="1:19" x14ac:dyDescent="0.3">
      <c r="A774" t="s">
        <v>1543</v>
      </c>
      <c r="B774">
        <v>42208</v>
      </c>
      <c r="C774">
        <v>42212</v>
      </c>
      <c r="D774" t="s">
        <v>17</v>
      </c>
      <c r="E774" t="s">
        <v>1544</v>
      </c>
      <c r="F774" t="s">
        <v>19</v>
      </c>
      <c r="G774" t="s">
        <v>20</v>
      </c>
      <c r="H774" t="s">
        <v>551</v>
      </c>
      <c r="I774" t="s">
        <v>149</v>
      </c>
      <c r="J774" t="s">
        <v>60</v>
      </c>
      <c r="K774" t="s">
        <v>51</v>
      </c>
      <c r="L774" t="s">
        <v>86</v>
      </c>
      <c r="M774" t="s">
        <v>1545</v>
      </c>
      <c r="N774" s="1">
        <v>479.04</v>
      </c>
      <c r="O774">
        <v>2015</v>
      </c>
      <c r="P774" t="s">
        <v>1374</v>
      </c>
      <c r="Q774" s="1">
        <v>136.10083943781092</v>
      </c>
      <c r="R774" s="1">
        <f>train[[#This Row],[Sales]]-train[[#This Row],[Cost]]</f>
        <v>342.9391605621891</v>
      </c>
      <c r="S774" s="2">
        <f>train[[#This Row],[Profit]]/train[[#This Row],[Sales]]</f>
        <v>0.7158883612270146</v>
      </c>
    </row>
    <row r="775" spans="1:19" x14ac:dyDescent="0.3">
      <c r="A775" t="s">
        <v>1549</v>
      </c>
      <c r="B775">
        <v>42210</v>
      </c>
      <c r="C775">
        <v>42212</v>
      </c>
      <c r="D775" t="s">
        <v>56</v>
      </c>
      <c r="E775" t="s">
        <v>1550</v>
      </c>
      <c r="F775" t="s">
        <v>19</v>
      </c>
      <c r="G775" t="s">
        <v>20</v>
      </c>
      <c r="H775" t="s">
        <v>123</v>
      </c>
      <c r="I775" t="s">
        <v>59</v>
      </c>
      <c r="J775" t="s">
        <v>60</v>
      </c>
      <c r="K775" t="s">
        <v>62</v>
      </c>
      <c r="L775" t="s">
        <v>81</v>
      </c>
      <c r="M775" t="s">
        <v>1551</v>
      </c>
      <c r="N775" s="1">
        <v>77.92</v>
      </c>
      <c r="O775">
        <v>2015</v>
      </c>
      <c r="P775" t="s">
        <v>1374</v>
      </c>
      <c r="Q775" s="1">
        <v>1.7181375613860315</v>
      </c>
      <c r="R775" s="1">
        <f>train[[#This Row],[Sales]]-train[[#This Row],[Cost]]</f>
        <v>76.201862438613972</v>
      </c>
      <c r="S775" s="2">
        <f>train[[#This Row],[Profit]]/train[[#This Row],[Sales]]</f>
        <v>0.97794997996167832</v>
      </c>
    </row>
    <row r="776" spans="1:19" x14ac:dyDescent="0.3">
      <c r="A776" t="s">
        <v>1548</v>
      </c>
      <c r="B776">
        <v>42210</v>
      </c>
      <c r="C776">
        <v>42212</v>
      </c>
      <c r="D776" t="s">
        <v>56</v>
      </c>
      <c r="E776" t="s">
        <v>363</v>
      </c>
      <c r="F776" t="s">
        <v>30</v>
      </c>
      <c r="G776" t="s">
        <v>20</v>
      </c>
      <c r="H776" t="s">
        <v>58</v>
      </c>
      <c r="I776" t="s">
        <v>59</v>
      </c>
      <c r="J776" t="s">
        <v>60</v>
      </c>
      <c r="K776" t="s">
        <v>24</v>
      </c>
      <c r="L776" t="s">
        <v>293</v>
      </c>
      <c r="M776" t="s">
        <v>1323</v>
      </c>
      <c r="N776" s="1">
        <v>15.52</v>
      </c>
      <c r="O776">
        <v>2015</v>
      </c>
      <c r="P776" t="s">
        <v>1374</v>
      </c>
      <c r="Q776" s="1">
        <v>2.6950824179950832</v>
      </c>
      <c r="R776" s="1">
        <f>train[[#This Row],[Sales]]-train[[#This Row],[Cost]]</f>
        <v>12.824917582004916</v>
      </c>
      <c r="S776" s="2">
        <f>train[[#This Row],[Profit]]/train[[#This Row],[Sales]]</f>
        <v>0.82634778234567763</v>
      </c>
    </row>
    <row r="777" spans="1:19" x14ac:dyDescent="0.3">
      <c r="A777" t="s">
        <v>1549</v>
      </c>
      <c r="B777">
        <v>42210</v>
      </c>
      <c r="C777">
        <v>42212</v>
      </c>
      <c r="D777" t="s">
        <v>56</v>
      </c>
      <c r="E777" t="s">
        <v>1550</v>
      </c>
      <c r="F777" t="s">
        <v>19</v>
      </c>
      <c r="G777" t="s">
        <v>20</v>
      </c>
      <c r="H777" t="s">
        <v>123</v>
      </c>
      <c r="I777" t="s">
        <v>59</v>
      </c>
      <c r="J777" t="s">
        <v>60</v>
      </c>
      <c r="K777" t="s">
        <v>24</v>
      </c>
      <c r="L777" t="s">
        <v>293</v>
      </c>
      <c r="M777" t="s">
        <v>1552</v>
      </c>
      <c r="N777" s="1">
        <v>8187.65</v>
      </c>
      <c r="O777">
        <v>2015</v>
      </c>
      <c r="P777" t="s">
        <v>1374</v>
      </c>
      <c r="Q777" s="1">
        <v>1536.3535995984848</v>
      </c>
      <c r="R777" s="1">
        <f>train[[#This Row],[Sales]]-train[[#This Row],[Cost]]</f>
        <v>6651.2964004015148</v>
      </c>
      <c r="S777" s="2">
        <f>train[[#This Row],[Profit]]/train[[#This Row],[Sales]]</f>
        <v>0.81235719655841609</v>
      </c>
    </row>
    <row r="778" spans="1:19" x14ac:dyDescent="0.3">
      <c r="A778" t="s">
        <v>1549</v>
      </c>
      <c r="B778">
        <v>42210</v>
      </c>
      <c r="C778">
        <v>42212</v>
      </c>
      <c r="D778" t="s">
        <v>56</v>
      </c>
      <c r="E778" t="s">
        <v>1550</v>
      </c>
      <c r="F778" t="s">
        <v>19</v>
      </c>
      <c r="G778" t="s">
        <v>20</v>
      </c>
      <c r="H778" t="s">
        <v>123</v>
      </c>
      <c r="I778" t="s">
        <v>59</v>
      </c>
      <c r="J778" t="s">
        <v>60</v>
      </c>
      <c r="K778" t="s">
        <v>24</v>
      </c>
      <c r="L778" t="s">
        <v>35</v>
      </c>
      <c r="M778" t="s">
        <v>1553</v>
      </c>
      <c r="N778" s="1">
        <v>53.72</v>
      </c>
      <c r="O778">
        <v>2015</v>
      </c>
      <c r="P778" t="s">
        <v>1374</v>
      </c>
      <c r="Q778" s="1">
        <v>5.7206173043537376</v>
      </c>
      <c r="R778" s="1">
        <f>train[[#This Row],[Sales]]-train[[#This Row],[Cost]]</f>
        <v>47.999382695646261</v>
      </c>
      <c r="S778" s="2">
        <f>train[[#This Row],[Profit]]/train[[#This Row],[Sales]]</f>
        <v>0.89351047460249933</v>
      </c>
    </row>
    <row r="779" spans="1:19" x14ac:dyDescent="0.3">
      <c r="A779" t="s">
        <v>1548</v>
      </c>
      <c r="B779">
        <v>42210</v>
      </c>
      <c r="C779">
        <v>42212</v>
      </c>
      <c r="D779" t="s">
        <v>56</v>
      </c>
      <c r="E779" t="s">
        <v>363</v>
      </c>
      <c r="F779" t="s">
        <v>30</v>
      </c>
      <c r="G779" t="s">
        <v>20</v>
      </c>
      <c r="H779" t="s">
        <v>58</v>
      </c>
      <c r="I779" t="s">
        <v>59</v>
      </c>
      <c r="J779" t="s">
        <v>60</v>
      </c>
      <c r="K779" t="s">
        <v>24</v>
      </c>
      <c r="L779" t="s">
        <v>25</v>
      </c>
      <c r="M779" t="s">
        <v>485</v>
      </c>
      <c r="N779" s="1">
        <v>6.48</v>
      </c>
      <c r="O779">
        <v>2015</v>
      </c>
      <c r="P779" t="s">
        <v>1374</v>
      </c>
      <c r="Q779" s="1">
        <v>0.93359115644342427</v>
      </c>
      <c r="R779" s="1">
        <f>train[[#This Row],[Sales]]-train[[#This Row],[Cost]]</f>
        <v>5.5464088435565762</v>
      </c>
      <c r="S779" s="2">
        <f>train[[#This Row],[Profit]]/train[[#This Row],[Sales]]</f>
        <v>0.8559272906723111</v>
      </c>
    </row>
    <row r="780" spans="1:19" x14ac:dyDescent="0.3">
      <c r="A780" t="s">
        <v>1561</v>
      </c>
      <c r="B780">
        <v>42211</v>
      </c>
      <c r="C780">
        <v>42215</v>
      </c>
      <c r="D780" t="s">
        <v>17</v>
      </c>
      <c r="E780" t="s">
        <v>1562</v>
      </c>
      <c r="F780" t="s">
        <v>19</v>
      </c>
      <c r="G780" t="s">
        <v>20</v>
      </c>
      <c r="H780" t="s">
        <v>938</v>
      </c>
      <c r="I780" t="s">
        <v>22</v>
      </c>
      <c r="J780" t="s">
        <v>23</v>
      </c>
      <c r="K780" t="s">
        <v>24</v>
      </c>
      <c r="L780" t="s">
        <v>33</v>
      </c>
      <c r="M780" t="s">
        <v>1261</v>
      </c>
      <c r="N780" s="1">
        <v>2177.5839999999998</v>
      </c>
      <c r="O780">
        <v>2015</v>
      </c>
      <c r="P780" t="s">
        <v>1374</v>
      </c>
      <c r="Q780" s="1">
        <v>272.21362133183038</v>
      </c>
      <c r="R780" s="1">
        <f>train[[#This Row],[Sales]]-train[[#This Row],[Cost]]</f>
        <v>1905.3703786681695</v>
      </c>
      <c r="S780" s="2">
        <f>train[[#This Row],[Profit]]/train[[#This Row],[Sales]]</f>
        <v>0.87499282630115283</v>
      </c>
    </row>
    <row r="781" spans="1:19" x14ac:dyDescent="0.3">
      <c r="A781" t="s">
        <v>1561</v>
      </c>
      <c r="B781">
        <v>42211</v>
      </c>
      <c r="C781">
        <v>42215</v>
      </c>
      <c r="D781" t="s">
        <v>17</v>
      </c>
      <c r="E781" t="s">
        <v>1562</v>
      </c>
      <c r="F781" t="s">
        <v>19</v>
      </c>
      <c r="G781" t="s">
        <v>20</v>
      </c>
      <c r="H781" t="s">
        <v>938</v>
      </c>
      <c r="I781" t="s">
        <v>22</v>
      </c>
      <c r="J781" t="s">
        <v>23</v>
      </c>
      <c r="K781" t="s">
        <v>24</v>
      </c>
      <c r="L781" t="s">
        <v>33</v>
      </c>
      <c r="M781" t="s">
        <v>1573</v>
      </c>
      <c r="N781" s="1">
        <v>8.8800000000000008</v>
      </c>
      <c r="O781">
        <v>2015</v>
      </c>
      <c r="P781" t="s">
        <v>1374</v>
      </c>
      <c r="Q781" s="1">
        <v>4.6841621549749624</v>
      </c>
      <c r="R781" s="1">
        <f>train[[#This Row],[Sales]]-train[[#This Row],[Cost]]</f>
        <v>4.1958378450250384</v>
      </c>
      <c r="S781" s="2">
        <f>train[[#This Row],[Profit]]/train[[#This Row],[Sales]]</f>
        <v>0.47250426182714395</v>
      </c>
    </row>
    <row r="782" spans="1:19" x14ac:dyDescent="0.3">
      <c r="A782" t="s">
        <v>1561</v>
      </c>
      <c r="B782">
        <v>42211</v>
      </c>
      <c r="C782">
        <v>42215</v>
      </c>
      <c r="D782" t="s">
        <v>17</v>
      </c>
      <c r="E782" t="s">
        <v>1562</v>
      </c>
      <c r="F782" t="s">
        <v>19</v>
      </c>
      <c r="G782" t="s">
        <v>20</v>
      </c>
      <c r="H782" t="s">
        <v>938</v>
      </c>
      <c r="I782" t="s">
        <v>22</v>
      </c>
      <c r="J782" t="s">
        <v>23</v>
      </c>
      <c r="K782" t="s">
        <v>51</v>
      </c>
      <c r="L782" t="s">
        <v>86</v>
      </c>
      <c r="M782" t="s">
        <v>1545</v>
      </c>
      <c r="N782" s="1">
        <v>431.13600000000002</v>
      </c>
      <c r="O782">
        <v>2015</v>
      </c>
      <c r="P782" t="s">
        <v>1374</v>
      </c>
      <c r="Q782" s="1">
        <v>10.78248238519517</v>
      </c>
      <c r="R782" s="1">
        <f>train[[#This Row],[Sales]]-train[[#This Row],[Cost]]</f>
        <v>420.35351761480484</v>
      </c>
      <c r="S782" s="2">
        <f>train[[#This Row],[Profit]]/train[[#This Row],[Sales]]</f>
        <v>0.97499053109646339</v>
      </c>
    </row>
    <row r="783" spans="1:19" x14ac:dyDescent="0.3">
      <c r="A783" t="s">
        <v>1561</v>
      </c>
      <c r="B783">
        <v>42211</v>
      </c>
      <c r="C783">
        <v>42215</v>
      </c>
      <c r="D783" t="s">
        <v>17</v>
      </c>
      <c r="E783" t="s">
        <v>1562</v>
      </c>
      <c r="F783" t="s">
        <v>19</v>
      </c>
      <c r="G783" t="s">
        <v>20</v>
      </c>
      <c r="H783" t="s">
        <v>938</v>
      </c>
      <c r="I783" t="s">
        <v>22</v>
      </c>
      <c r="J783" t="s">
        <v>23</v>
      </c>
      <c r="K783" t="s">
        <v>62</v>
      </c>
      <c r="L783" t="s">
        <v>81</v>
      </c>
      <c r="M783" t="s">
        <v>1563</v>
      </c>
      <c r="N783" s="1">
        <v>17.495999999999999</v>
      </c>
      <c r="O783">
        <v>2015</v>
      </c>
      <c r="P783" t="s">
        <v>1374</v>
      </c>
      <c r="Q783" s="1">
        <v>2.1885396825728765</v>
      </c>
      <c r="R783" s="1">
        <f>train[[#This Row],[Sales]]-train[[#This Row],[Cost]]</f>
        <v>15.307460317427122</v>
      </c>
      <c r="S783" s="2">
        <f>train[[#This Row],[Profit]]/train[[#This Row],[Sales]]</f>
        <v>0.87491199802395536</v>
      </c>
    </row>
    <row r="784" spans="1:19" x14ac:dyDescent="0.3">
      <c r="A784" t="s">
        <v>1561</v>
      </c>
      <c r="B784">
        <v>42211</v>
      </c>
      <c r="C784">
        <v>42215</v>
      </c>
      <c r="D784" t="s">
        <v>17</v>
      </c>
      <c r="E784" t="s">
        <v>1562</v>
      </c>
      <c r="F784" t="s">
        <v>19</v>
      </c>
      <c r="G784" t="s">
        <v>20</v>
      </c>
      <c r="H784" t="s">
        <v>938</v>
      </c>
      <c r="I784" t="s">
        <v>22</v>
      </c>
      <c r="J784" t="s">
        <v>23</v>
      </c>
      <c r="K784" t="s">
        <v>24</v>
      </c>
      <c r="L784" t="s">
        <v>33</v>
      </c>
      <c r="M784" t="s">
        <v>1574</v>
      </c>
      <c r="N784" s="1">
        <v>16.783999999999999</v>
      </c>
      <c r="O784">
        <v>2015</v>
      </c>
      <c r="P784" t="s">
        <v>1374</v>
      </c>
      <c r="Q784" s="1">
        <v>4.5280484669274079</v>
      </c>
      <c r="R784" s="1">
        <f>train[[#This Row],[Sales]]-train[[#This Row],[Cost]]</f>
        <v>12.25595153307259</v>
      </c>
      <c r="S784" s="2">
        <f>train[[#This Row],[Profit]]/train[[#This Row],[Sales]]</f>
        <v>0.73021636874836693</v>
      </c>
    </row>
    <row r="785" spans="1:19" x14ac:dyDescent="0.3">
      <c r="A785" t="s">
        <v>1554</v>
      </c>
      <c r="B785">
        <v>42211</v>
      </c>
      <c r="C785">
        <v>42215</v>
      </c>
      <c r="D785" t="s">
        <v>56</v>
      </c>
      <c r="E785" t="s">
        <v>1555</v>
      </c>
      <c r="F785" t="s">
        <v>19</v>
      </c>
      <c r="G785" t="s">
        <v>20</v>
      </c>
      <c r="H785" t="s">
        <v>309</v>
      </c>
      <c r="I785" t="s">
        <v>32</v>
      </c>
      <c r="J785" t="s">
        <v>23</v>
      </c>
      <c r="K785" t="s">
        <v>24</v>
      </c>
      <c r="L785" t="s">
        <v>35</v>
      </c>
      <c r="M785" t="s">
        <v>1556</v>
      </c>
      <c r="N785" s="1">
        <v>123.55200000000001</v>
      </c>
      <c r="O785">
        <v>2015</v>
      </c>
      <c r="P785" t="s">
        <v>1374</v>
      </c>
      <c r="Q785" s="1">
        <v>12.403703720352903</v>
      </c>
      <c r="R785" s="1">
        <f>train[[#This Row],[Sales]]-train[[#This Row],[Cost]]</f>
        <v>111.1482962796471</v>
      </c>
      <c r="S785" s="2">
        <f>train[[#This Row],[Profit]]/train[[#This Row],[Sales]]</f>
        <v>0.89960742262081628</v>
      </c>
    </row>
    <row r="786" spans="1:19" x14ac:dyDescent="0.3">
      <c r="A786" t="s">
        <v>1561</v>
      </c>
      <c r="B786">
        <v>42211</v>
      </c>
      <c r="C786">
        <v>42215</v>
      </c>
      <c r="D786" t="s">
        <v>17</v>
      </c>
      <c r="E786" t="s">
        <v>1562</v>
      </c>
      <c r="F786" t="s">
        <v>19</v>
      </c>
      <c r="G786" t="s">
        <v>20</v>
      </c>
      <c r="H786" t="s">
        <v>938</v>
      </c>
      <c r="I786" t="s">
        <v>22</v>
      </c>
      <c r="J786" t="s">
        <v>23</v>
      </c>
      <c r="K786" t="s">
        <v>24</v>
      </c>
      <c r="L786" t="s">
        <v>144</v>
      </c>
      <c r="M786" t="s">
        <v>1564</v>
      </c>
      <c r="N786" s="1">
        <v>4.8360000000000003</v>
      </c>
      <c r="O786">
        <v>2015</v>
      </c>
      <c r="P786" t="s">
        <v>1374</v>
      </c>
      <c r="Q786" s="1">
        <v>1.7238395907675703</v>
      </c>
      <c r="R786" s="1">
        <f>train[[#This Row],[Sales]]-train[[#This Row],[Cost]]</f>
        <v>3.11216040923243</v>
      </c>
      <c r="S786" s="2">
        <f>train[[#This Row],[Profit]]/train[[#This Row],[Sales]]</f>
        <v>0.64354020042027082</v>
      </c>
    </row>
    <row r="787" spans="1:19" x14ac:dyDescent="0.3">
      <c r="A787" t="s">
        <v>1565</v>
      </c>
      <c r="B787">
        <v>42211</v>
      </c>
      <c r="C787">
        <v>42218</v>
      </c>
      <c r="D787" t="s">
        <v>17</v>
      </c>
      <c r="E787" t="s">
        <v>629</v>
      </c>
      <c r="F787" t="s">
        <v>19</v>
      </c>
      <c r="G787" t="s">
        <v>20</v>
      </c>
      <c r="H787" t="s">
        <v>271</v>
      </c>
      <c r="I787" t="s">
        <v>186</v>
      </c>
      <c r="J787" t="s">
        <v>60</v>
      </c>
      <c r="K787" t="s">
        <v>51</v>
      </c>
      <c r="L787" t="s">
        <v>52</v>
      </c>
      <c r="M787" t="s">
        <v>1569</v>
      </c>
      <c r="N787" s="1">
        <v>911.98400000000004</v>
      </c>
      <c r="O787">
        <v>2015</v>
      </c>
      <c r="P787" t="s">
        <v>1374</v>
      </c>
      <c r="Q787" s="1">
        <v>421.06526160461431</v>
      </c>
      <c r="R787" s="1">
        <f>train[[#This Row],[Sales]]-train[[#This Row],[Cost]]</f>
        <v>490.91873839538573</v>
      </c>
      <c r="S787" s="2">
        <f>train[[#This Row],[Profit]]/train[[#This Row],[Sales]]</f>
        <v>0.53829753416220649</v>
      </c>
    </row>
    <row r="788" spans="1:19" x14ac:dyDescent="0.3">
      <c r="A788" t="s">
        <v>1557</v>
      </c>
      <c r="B788">
        <v>42211</v>
      </c>
      <c r="C788">
        <v>42217</v>
      </c>
      <c r="D788" t="s">
        <v>17</v>
      </c>
      <c r="E788" t="s">
        <v>1558</v>
      </c>
      <c r="F788" t="s">
        <v>19</v>
      </c>
      <c r="G788" t="s">
        <v>20</v>
      </c>
      <c r="H788" t="s">
        <v>1559</v>
      </c>
      <c r="I788" t="s">
        <v>72</v>
      </c>
      <c r="J788" t="s">
        <v>50</v>
      </c>
      <c r="K788" t="s">
        <v>24</v>
      </c>
      <c r="L788" t="s">
        <v>37</v>
      </c>
      <c r="M788" t="s">
        <v>1575</v>
      </c>
      <c r="N788" s="1">
        <v>162.88999999999999</v>
      </c>
      <c r="O788">
        <v>2015</v>
      </c>
      <c r="P788" t="s">
        <v>1374</v>
      </c>
      <c r="Q788" s="1">
        <v>17.19759650320615</v>
      </c>
      <c r="R788" s="1">
        <f>train[[#This Row],[Sales]]-train[[#This Row],[Cost]]</f>
        <v>145.69240349679384</v>
      </c>
      <c r="S788" s="2">
        <f>train[[#This Row],[Profit]]/train[[#This Row],[Sales]]</f>
        <v>0.89442202404563731</v>
      </c>
    </row>
    <row r="789" spans="1:19" x14ac:dyDescent="0.3">
      <c r="A789" t="s">
        <v>1565</v>
      </c>
      <c r="B789">
        <v>42211</v>
      </c>
      <c r="C789">
        <v>42218</v>
      </c>
      <c r="D789" t="s">
        <v>17</v>
      </c>
      <c r="E789" t="s">
        <v>629</v>
      </c>
      <c r="F789" t="s">
        <v>19</v>
      </c>
      <c r="G789" t="s">
        <v>20</v>
      </c>
      <c r="H789" t="s">
        <v>271</v>
      </c>
      <c r="I789" t="s">
        <v>186</v>
      </c>
      <c r="J789" t="s">
        <v>60</v>
      </c>
      <c r="K789" t="s">
        <v>62</v>
      </c>
      <c r="L789" t="s">
        <v>63</v>
      </c>
      <c r="M789" t="s">
        <v>1568</v>
      </c>
      <c r="N789" s="1">
        <v>674.35199999999998</v>
      </c>
      <c r="O789">
        <v>2015</v>
      </c>
      <c r="P789" t="s">
        <v>1374</v>
      </c>
      <c r="Q789" s="1">
        <v>177.50513876934289</v>
      </c>
      <c r="R789" s="1">
        <f>train[[#This Row],[Sales]]-train[[#This Row],[Cost]]</f>
        <v>496.84686123065705</v>
      </c>
      <c r="S789" s="2">
        <f>train[[#This Row],[Profit]]/train[[#This Row],[Sales]]</f>
        <v>0.73677672970593555</v>
      </c>
    </row>
    <row r="790" spans="1:19" x14ac:dyDescent="0.3">
      <c r="A790" t="s">
        <v>1565</v>
      </c>
      <c r="B790">
        <v>42211</v>
      </c>
      <c r="C790">
        <v>42218</v>
      </c>
      <c r="D790" t="s">
        <v>17</v>
      </c>
      <c r="E790" t="s">
        <v>629</v>
      </c>
      <c r="F790" t="s">
        <v>19</v>
      </c>
      <c r="G790" t="s">
        <v>20</v>
      </c>
      <c r="H790" t="s">
        <v>271</v>
      </c>
      <c r="I790" t="s">
        <v>186</v>
      </c>
      <c r="J790" t="s">
        <v>60</v>
      </c>
      <c r="K790" t="s">
        <v>51</v>
      </c>
      <c r="L790" t="s">
        <v>86</v>
      </c>
      <c r="M790" t="s">
        <v>1566</v>
      </c>
      <c r="N790" s="1">
        <v>170.97</v>
      </c>
      <c r="O790">
        <v>2015</v>
      </c>
      <c r="P790" t="s">
        <v>1374</v>
      </c>
      <c r="Q790" s="1">
        <v>63.235176380346417</v>
      </c>
      <c r="R790" s="1">
        <f>train[[#This Row],[Sales]]-train[[#This Row],[Cost]]</f>
        <v>107.73482361965358</v>
      </c>
      <c r="S790" s="2">
        <f>train[[#This Row],[Profit]]/train[[#This Row],[Sales]]</f>
        <v>0.63013875896153471</v>
      </c>
    </row>
    <row r="791" spans="1:19" x14ac:dyDescent="0.3">
      <c r="A791" t="s">
        <v>1570</v>
      </c>
      <c r="B791">
        <v>42211</v>
      </c>
      <c r="C791">
        <v>42217</v>
      </c>
      <c r="D791" t="s">
        <v>17</v>
      </c>
      <c r="E791" t="s">
        <v>69</v>
      </c>
      <c r="F791" t="s">
        <v>70</v>
      </c>
      <c r="G791" t="s">
        <v>20</v>
      </c>
      <c r="H791" t="s">
        <v>1571</v>
      </c>
      <c r="I791" t="s">
        <v>445</v>
      </c>
      <c r="J791" t="s">
        <v>60</v>
      </c>
      <c r="K791" t="s">
        <v>51</v>
      </c>
      <c r="L791" t="s">
        <v>86</v>
      </c>
      <c r="M791" t="s">
        <v>1572</v>
      </c>
      <c r="N791" s="1">
        <v>111.93</v>
      </c>
      <c r="O791">
        <v>2015</v>
      </c>
      <c r="P791" t="s">
        <v>1374</v>
      </c>
      <c r="Q791" s="1">
        <v>0.97328093951017958</v>
      </c>
      <c r="R791" s="1">
        <f>train[[#This Row],[Sales]]-train[[#This Row],[Cost]]</f>
        <v>110.95671906048983</v>
      </c>
      <c r="S791" s="2">
        <f>train[[#This Row],[Profit]]/train[[#This Row],[Sales]]</f>
        <v>0.99130455695961606</v>
      </c>
    </row>
    <row r="792" spans="1:19" x14ac:dyDescent="0.3">
      <c r="A792" t="s">
        <v>1565</v>
      </c>
      <c r="B792">
        <v>42211</v>
      </c>
      <c r="C792">
        <v>42218</v>
      </c>
      <c r="D792" t="s">
        <v>17</v>
      </c>
      <c r="E792" t="s">
        <v>629</v>
      </c>
      <c r="F792" t="s">
        <v>19</v>
      </c>
      <c r="G792" t="s">
        <v>20</v>
      </c>
      <c r="H792" t="s">
        <v>271</v>
      </c>
      <c r="I792" t="s">
        <v>186</v>
      </c>
      <c r="J792" t="s">
        <v>60</v>
      </c>
      <c r="K792" t="s">
        <v>62</v>
      </c>
      <c r="L792" t="s">
        <v>81</v>
      </c>
      <c r="M792" t="s">
        <v>1567</v>
      </c>
      <c r="N792" s="1">
        <v>134.01</v>
      </c>
      <c r="O792">
        <v>2015</v>
      </c>
      <c r="P792" t="s">
        <v>1374</v>
      </c>
      <c r="Q792" s="1">
        <v>13.9531676048422</v>
      </c>
      <c r="R792" s="1">
        <f>train[[#This Row],[Sales]]-train[[#This Row],[Cost]]</f>
        <v>120.05683239515778</v>
      </c>
      <c r="S792" s="2">
        <f>train[[#This Row],[Profit]]/train[[#This Row],[Sales]]</f>
        <v>0.89587965372104916</v>
      </c>
    </row>
    <row r="793" spans="1:19" x14ac:dyDescent="0.3">
      <c r="A793" t="s">
        <v>1557</v>
      </c>
      <c r="B793">
        <v>42211</v>
      </c>
      <c r="C793">
        <v>42217</v>
      </c>
      <c r="D793" t="s">
        <v>17</v>
      </c>
      <c r="E793" t="s">
        <v>1558</v>
      </c>
      <c r="F793" t="s">
        <v>19</v>
      </c>
      <c r="G793" t="s">
        <v>20</v>
      </c>
      <c r="H793" t="s">
        <v>1559</v>
      </c>
      <c r="I793" t="s">
        <v>72</v>
      </c>
      <c r="J793" t="s">
        <v>50</v>
      </c>
      <c r="K793" t="s">
        <v>62</v>
      </c>
      <c r="L793" t="s">
        <v>63</v>
      </c>
      <c r="M793" t="s">
        <v>1560</v>
      </c>
      <c r="N793" s="1">
        <v>67.88</v>
      </c>
      <c r="O793">
        <v>2015</v>
      </c>
      <c r="P793" t="s">
        <v>1374</v>
      </c>
      <c r="Q793" s="1">
        <v>19.373491782492117</v>
      </c>
      <c r="R793" s="1">
        <f>train[[#This Row],[Sales]]-train[[#This Row],[Cost]]</f>
        <v>48.506508217507879</v>
      </c>
      <c r="S793" s="2">
        <f>train[[#This Row],[Profit]]/train[[#This Row],[Sales]]</f>
        <v>0.7145920479892145</v>
      </c>
    </row>
    <row r="794" spans="1:19" x14ac:dyDescent="0.3">
      <c r="A794" t="s">
        <v>1557</v>
      </c>
      <c r="B794">
        <v>42211</v>
      </c>
      <c r="C794">
        <v>42217</v>
      </c>
      <c r="D794" t="s">
        <v>17</v>
      </c>
      <c r="E794" t="s">
        <v>1558</v>
      </c>
      <c r="F794" t="s">
        <v>19</v>
      </c>
      <c r="G794" t="s">
        <v>20</v>
      </c>
      <c r="H794" t="s">
        <v>1559</v>
      </c>
      <c r="I794" t="s">
        <v>72</v>
      </c>
      <c r="J794" t="s">
        <v>50</v>
      </c>
      <c r="K794" t="s">
        <v>62</v>
      </c>
      <c r="L794" t="s">
        <v>81</v>
      </c>
      <c r="M794" t="s">
        <v>1576</v>
      </c>
      <c r="N794" s="1">
        <v>25.71</v>
      </c>
      <c r="O794">
        <v>2015</v>
      </c>
      <c r="P794" t="s">
        <v>1374</v>
      </c>
      <c r="Q794" s="1">
        <v>9.4197586103235622</v>
      </c>
      <c r="R794" s="1">
        <f>train[[#This Row],[Sales]]-train[[#This Row],[Cost]]</f>
        <v>16.290241389676439</v>
      </c>
      <c r="S794" s="2">
        <f>train[[#This Row],[Profit]]/train[[#This Row],[Sales]]</f>
        <v>0.6336149898746184</v>
      </c>
    </row>
    <row r="795" spans="1:19" x14ac:dyDescent="0.3">
      <c r="A795" t="s">
        <v>1577</v>
      </c>
      <c r="B795">
        <v>42212</v>
      </c>
      <c r="C795">
        <v>42214</v>
      </c>
      <c r="D795" t="s">
        <v>56</v>
      </c>
      <c r="E795" t="s">
        <v>358</v>
      </c>
      <c r="F795" t="s">
        <v>19</v>
      </c>
      <c r="G795" t="s">
        <v>20</v>
      </c>
      <c r="H795" t="s">
        <v>123</v>
      </c>
      <c r="I795" t="s">
        <v>59</v>
      </c>
      <c r="J795" t="s">
        <v>60</v>
      </c>
      <c r="K795" t="s">
        <v>51</v>
      </c>
      <c r="L795" t="s">
        <v>86</v>
      </c>
      <c r="M795" t="s">
        <v>1578</v>
      </c>
      <c r="N795" s="1">
        <v>238</v>
      </c>
      <c r="O795">
        <v>2015</v>
      </c>
      <c r="P795" t="s">
        <v>1374</v>
      </c>
      <c r="Q795" s="1">
        <v>62.26850639334085</v>
      </c>
      <c r="R795" s="1">
        <f>train[[#This Row],[Sales]]-train[[#This Row],[Cost]]</f>
        <v>175.73149360665914</v>
      </c>
      <c r="S795" s="2">
        <f>train[[#This Row],[Profit]]/train[[#This Row],[Sales]]</f>
        <v>0.73836762019604685</v>
      </c>
    </row>
    <row r="796" spans="1:19" x14ac:dyDescent="0.3">
      <c r="A796" t="s">
        <v>1579</v>
      </c>
      <c r="B796">
        <v>42212</v>
      </c>
      <c r="C796">
        <v>42218</v>
      </c>
      <c r="D796" t="s">
        <v>17</v>
      </c>
      <c r="E796" t="s">
        <v>1580</v>
      </c>
      <c r="F796" t="s">
        <v>70</v>
      </c>
      <c r="G796" t="s">
        <v>20</v>
      </c>
      <c r="H796" t="s">
        <v>213</v>
      </c>
      <c r="I796" t="s">
        <v>214</v>
      </c>
      <c r="J796" t="s">
        <v>43</v>
      </c>
      <c r="K796" t="s">
        <v>24</v>
      </c>
      <c r="L796" t="s">
        <v>25</v>
      </c>
      <c r="M796" t="s">
        <v>1581</v>
      </c>
      <c r="N796" s="1">
        <v>65.78</v>
      </c>
      <c r="O796">
        <v>2015</v>
      </c>
      <c r="P796" t="s">
        <v>1374</v>
      </c>
      <c r="Q796" s="1">
        <v>26.106048704028588</v>
      </c>
      <c r="R796" s="1">
        <f>train[[#This Row],[Sales]]-train[[#This Row],[Cost]]</f>
        <v>39.673951295971413</v>
      </c>
      <c r="S796" s="2">
        <f>train[[#This Row],[Profit]]/train[[#This Row],[Sales]]</f>
        <v>0.60313091054988466</v>
      </c>
    </row>
    <row r="797" spans="1:19" x14ac:dyDescent="0.3">
      <c r="A797" t="s">
        <v>1582</v>
      </c>
      <c r="B797">
        <v>42212</v>
      </c>
      <c r="C797">
        <v>42215</v>
      </c>
      <c r="D797" t="s">
        <v>56</v>
      </c>
      <c r="E797" t="s">
        <v>1583</v>
      </c>
      <c r="F797" t="s">
        <v>70</v>
      </c>
      <c r="G797" t="s">
        <v>20</v>
      </c>
      <c r="H797" t="s">
        <v>58</v>
      </c>
      <c r="I797" t="s">
        <v>59</v>
      </c>
      <c r="J797" t="s">
        <v>60</v>
      </c>
      <c r="K797" t="s">
        <v>24</v>
      </c>
      <c r="L797" t="s">
        <v>35</v>
      </c>
      <c r="M797" t="s">
        <v>835</v>
      </c>
      <c r="N797" s="1">
        <v>276.27999999999997</v>
      </c>
      <c r="O797">
        <v>2015</v>
      </c>
      <c r="P797" t="s">
        <v>1374</v>
      </c>
      <c r="Q797" s="1">
        <v>124.99993870528418</v>
      </c>
      <c r="R797" s="1">
        <f>train[[#This Row],[Sales]]-train[[#This Row],[Cost]]</f>
        <v>151.28006129471578</v>
      </c>
      <c r="S797" s="2">
        <f>train[[#This Row],[Profit]]/train[[#This Row],[Sales]]</f>
        <v>0.54756066778165557</v>
      </c>
    </row>
    <row r="798" spans="1:19" x14ac:dyDescent="0.3">
      <c r="A798" t="s">
        <v>1584</v>
      </c>
      <c r="B798">
        <v>42213</v>
      </c>
      <c r="C798">
        <v>42213</v>
      </c>
      <c r="D798" t="s">
        <v>316</v>
      </c>
      <c r="E798" t="s">
        <v>431</v>
      </c>
      <c r="F798" t="s">
        <v>19</v>
      </c>
      <c r="G798" t="s">
        <v>20</v>
      </c>
      <c r="H798" t="s">
        <v>1585</v>
      </c>
      <c r="I798" t="s">
        <v>237</v>
      </c>
      <c r="J798" t="s">
        <v>50</v>
      </c>
      <c r="K798" t="s">
        <v>24</v>
      </c>
      <c r="L798" t="s">
        <v>75</v>
      </c>
      <c r="M798" t="s">
        <v>1586</v>
      </c>
      <c r="N798" s="1">
        <v>14.32</v>
      </c>
      <c r="O798">
        <v>2015</v>
      </c>
      <c r="P798" t="s">
        <v>1374</v>
      </c>
      <c r="Q798" s="1">
        <v>7.3651327659153614</v>
      </c>
      <c r="R798" s="1">
        <f>train[[#This Row],[Sales]]-train[[#This Row],[Cost]]</f>
        <v>6.9548672340846389</v>
      </c>
      <c r="S798" s="2">
        <f>train[[#This Row],[Profit]]/train[[#This Row],[Sales]]</f>
        <v>0.48567508617909488</v>
      </c>
    </row>
    <row r="799" spans="1:19" x14ac:dyDescent="0.3">
      <c r="A799" t="s">
        <v>1584</v>
      </c>
      <c r="B799">
        <v>42213</v>
      </c>
      <c r="C799">
        <v>42213</v>
      </c>
      <c r="D799" t="s">
        <v>316</v>
      </c>
      <c r="E799" t="s">
        <v>431</v>
      </c>
      <c r="F799" t="s">
        <v>19</v>
      </c>
      <c r="G799" t="s">
        <v>20</v>
      </c>
      <c r="H799" t="s">
        <v>1585</v>
      </c>
      <c r="I799" t="s">
        <v>237</v>
      </c>
      <c r="J799" t="s">
        <v>50</v>
      </c>
      <c r="K799" t="s">
        <v>62</v>
      </c>
      <c r="L799" t="s">
        <v>81</v>
      </c>
      <c r="M799" t="s">
        <v>1587</v>
      </c>
      <c r="N799" s="1">
        <v>129.88800000000001</v>
      </c>
      <c r="O799">
        <v>2015</v>
      </c>
      <c r="P799" t="s">
        <v>1374</v>
      </c>
      <c r="Q799" s="1">
        <v>9.1194719492864937</v>
      </c>
      <c r="R799" s="1">
        <f>train[[#This Row],[Sales]]-train[[#This Row],[Cost]]</f>
        <v>120.76852805071351</v>
      </c>
      <c r="S799" s="2">
        <f>train[[#This Row],[Profit]]/train[[#This Row],[Sales]]</f>
        <v>0.92978972692406925</v>
      </c>
    </row>
    <row r="800" spans="1:19" x14ac:dyDescent="0.3">
      <c r="A800" t="s">
        <v>1584</v>
      </c>
      <c r="B800">
        <v>42213</v>
      </c>
      <c r="C800">
        <v>42213</v>
      </c>
      <c r="D800" t="s">
        <v>316</v>
      </c>
      <c r="E800" t="s">
        <v>431</v>
      </c>
      <c r="F800" t="s">
        <v>19</v>
      </c>
      <c r="G800" t="s">
        <v>20</v>
      </c>
      <c r="H800" t="s">
        <v>1585</v>
      </c>
      <c r="I800" t="s">
        <v>237</v>
      </c>
      <c r="J800" t="s">
        <v>50</v>
      </c>
      <c r="K800" t="s">
        <v>24</v>
      </c>
      <c r="L800" t="s">
        <v>104</v>
      </c>
      <c r="M800" t="s">
        <v>1192</v>
      </c>
      <c r="N800" s="1">
        <v>48.944000000000003</v>
      </c>
      <c r="O800">
        <v>2015</v>
      </c>
      <c r="P800" t="s">
        <v>1374</v>
      </c>
      <c r="Q800" s="1">
        <v>8.0424268881968999</v>
      </c>
      <c r="R800" s="1">
        <f>train[[#This Row],[Sales]]-train[[#This Row],[Cost]]</f>
        <v>40.901573111803103</v>
      </c>
      <c r="S800" s="2">
        <f>train[[#This Row],[Profit]]/train[[#This Row],[Sales]]</f>
        <v>0.83568104592601955</v>
      </c>
    </row>
    <row r="801" spans="1:19" x14ac:dyDescent="0.3">
      <c r="A801" t="s">
        <v>1588</v>
      </c>
      <c r="B801">
        <v>42215</v>
      </c>
      <c r="C801">
        <v>42221</v>
      </c>
      <c r="D801" t="s">
        <v>17</v>
      </c>
      <c r="E801" t="s">
        <v>1589</v>
      </c>
      <c r="F801" t="s">
        <v>70</v>
      </c>
      <c r="G801" t="s">
        <v>20</v>
      </c>
      <c r="H801" t="s">
        <v>242</v>
      </c>
      <c r="I801" t="s">
        <v>243</v>
      </c>
      <c r="J801" t="s">
        <v>60</v>
      </c>
      <c r="K801" t="s">
        <v>62</v>
      </c>
      <c r="L801" t="s">
        <v>126</v>
      </c>
      <c r="M801" t="s">
        <v>1590</v>
      </c>
      <c r="N801" s="1">
        <v>1367.84</v>
      </c>
      <c r="O801">
        <v>2015</v>
      </c>
      <c r="P801" t="s">
        <v>1374</v>
      </c>
      <c r="Q801" s="1">
        <v>656.42966696035853</v>
      </c>
      <c r="R801" s="1">
        <f>train[[#This Row],[Sales]]-train[[#This Row],[Cost]]</f>
        <v>711.41033303964139</v>
      </c>
      <c r="S801" s="2">
        <f>train[[#This Row],[Profit]]/train[[#This Row],[Sales]]</f>
        <v>0.52009762328901143</v>
      </c>
    </row>
    <row r="802" spans="1:19" x14ac:dyDescent="0.3">
      <c r="A802" t="s">
        <v>1595</v>
      </c>
      <c r="B802">
        <v>42217</v>
      </c>
      <c r="C802">
        <v>42221</v>
      </c>
      <c r="D802" t="s">
        <v>17</v>
      </c>
      <c r="E802" t="s">
        <v>1470</v>
      </c>
      <c r="F802" t="s">
        <v>70</v>
      </c>
      <c r="G802" t="s">
        <v>20</v>
      </c>
      <c r="H802" t="s">
        <v>1596</v>
      </c>
      <c r="I802" t="s">
        <v>374</v>
      </c>
      <c r="J802" t="s">
        <v>50</v>
      </c>
      <c r="K802" t="s">
        <v>24</v>
      </c>
      <c r="L802" t="s">
        <v>144</v>
      </c>
      <c r="M802" t="s">
        <v>1138</v>
      </c>
      <c r="N802" s="1">
        <v>62.92</v>
      </c>
      <c r="O802">
        <v>2015</v>
      </c>
      <c r="P802" t="s">
        <v>1594</v>
      </c>
      <c r="Q802" s="1">
        <v>15.349915660396237</v>
      </c>
      <c r="R802" s="1">
        <f>train[[#This Row],[Sales]]-train[[#This Row],[Cost]]</f>
        <v>47.570084339603767</v>
      </c>
      <c r="S802" s="2">
        <f>train[[#This Row],[Profit]]/train[[#This Row],[Sales]]</f>
        <v>0.75604075555632178</v>
      </c>
    </row>
    <row r="803" spans="1:19" x14ac:dyDescent="0.3">
      <c r="A803" t="s">
        <v>1595</v>
      </c>
      <c r="B803">
        <v>42217</v>
      </c>
      <c r="C803">
        <v>42221</v>
      </c>
      <c r="D803" t="s">
        <v>17</v>
      </c>
      <c r="E803" t="s">
        <v>1470</v>
      </c>
      <c r="F803" t="s">
        <v>70</v>
      </c>
      <c r="G803" t="s">
        <v>20</v>
      </c>
      <c r="H803" t="s">
        <v>1596</v>
      </c>
      <c r="I803" t="s">
        <v>374</v>
      </c>
      <c r="J803" t="s">
        <v>50</v>
      </c>
      <c r="K803" t="s">
        <v>24</v>
      </c>
      <c r="L803" t="s">
        <v>25</v>
      </c>
      <c r="M803" t="s">
        <v>1597</v>
      </c>
      <c r="N803" s="1">
        <v>78.304000000000002</v>
      </c>
      <c r="O803">
        <v>2015</v>
      </c>
      <c r="P803" t="s">
        <v>1594</v>
      </c>
      <c r="Q803" s="1">
        <v>8.925990237737345</v>
      </c>
      <c r="R803" s="1">
        <f>train[[#This Row],[Sales]]-train[[#This Row],[Cost]]</f>
        <v>69.37800976226265</v>
      </c>
      <c r="S803" s="2">
        <f>train[[#This Row],[Profit]]/train[[#This Row],[Sales]]</f>
        <v>0.88600850227654593</v>
      </c>
    </row>
    <row r="804" spans="1:19" x14ac:dyDescent="0.3">
      <c r="A804" t="s">
        <v>1591</v>
      </c>
      <c r="B804">
        <v>42217</v>
      </c>
      <c r="C804">
        <v>42222</v>
      </c>
      <c r="D804" t="s">
        <v>17</v>
      </c>
      <c r="E804" t="s">
        <v>1592</v>
      </c>
      <c r="F804" t="s">
        <v>30</v>
      </c>
      <c r="G804" t="s">
        <v>20</v>
      </c>
      <c r="H804" t="s">
        <v>41</v>
      </c>
      <c r="I804" t="s">
        <v>42</v>
      </c>
      <c r="J804" t="s">
        <v>43</v>
      </c>
      <c r="K804" t="s">
        <v>24</v>
      </c>
      <c r="L804" t="s">
        <v>75</v>
      </c>
      <c r="M804" t="s">
        <v>1593</v>
      </c>
      <c r="N804" s="1">
        <v>5.68</v>
      </c>
      <c r="O804">
        <v>2015</v>
      </c>
      <c r="P804" t="s">
        <v>1594</v>
      </c>
      <c r="Q804" s="1">
        <v>0.83456500849079651</v>
      </c>
      <c r="R804" s="1">
        <f>train[[#This Row],[Sales]]-train[[#This Row],[Cost]]</f>
        <v>4.8454349915092028</v>
      </c>
      <c r="S804" s="2">
        <f>train[[#This Row],[Profit]]/train[[#This Row],[Sales]]</f>
        <v>0.85306954075866248</v>
      </c>
    </row>
    <row r="805" spans="1:19" x14ac:dyDescent="0.3">
      <c r="A805" t="s">
        <v>1595</v>
      </c>
      <c r="B805">
        <v>42217</v>
      </c>
      <c r="C805">
        <v>42221</v>
      </c>
      <c r="D805" t="s">
        <v>17</v>
      </c>
      <c r="E805" t="s">
        <v>1470</v>
      </c>
      <c r="F805" t="s">
        <v>70</v>
      </c>
      <c r="G805" t="s">
        <v>20</v>
      </c>
      <c r="H805" t="s">
        <v>1596</v>
      </c>
      <c r="I805" t="s">
        <v>374</v>
      </c>
      <c r="J805" t="s">
        <v>50</v>
      </c>
      <c r="K805" t="s">
        <v>62</v>
      </c>
      <c r="L805" t="s">
        <v>81</v>
      </c>
      <c r="M805" t="s">
        <v>1430</v>
      </c>
      <c r="N805" s="1">
        <v>44.128</v>
      </c>
      <c r="O805">
        <v>2015</v>
      </c>
      <c r="P805" t="s">
        <v>1594</v>
      </c>
      <c r="Q805" s="1">
        <v>20.305273906594039</v>
      </c>
      <c r="R805" s="1">
        <f>train[[#This Row],[Sales]]-train[[#This Row],[Cost]]</f>
        <v>23.822726093405961</v>
      </c>
      <c r="S805" s="2">
        <f>train[[#This Row],[Profit]]/train[[#This Row],[Sales]]</f>
        <v>0.53985510545245563</v>
      </c>
    </row>
    <row r="806" spans="1:19" x14ac:dyDescent="0.3">
      <c r="A806" t="s">
        <v>1595</v>
      </c>
      <c r="B806">
        <v>42217</v>
      </c>
      <c r="C806">
        <v>42221</v>
      </c>
      <c r="D806" t="s">
        <v>17</v>
      </c>
      <c r="E806" t="s">
        <v>1470</v>
      </c>
      <c r="F806" t="s">
        <v>70</v>
      </c>
      <c r="G806" t="s">
        <v>20</v>
      </c>
      <c r="H806" t="s">
        <v>1596</v>
      </c>
      <c r="I806" t="s">
        <v>374</v>
      </c>
      <c r="J806" t="s">
        <v>50</v>
      </c>
      <c r="K806" t="s">
        <v>24</v>
      </c>
      <c r="L806" t="s">
        <v>37</v>
      </c>
      <c r="M806" t="s">
        <v>1598</v>
      </c>
      <c r="N806" s="1">
        <v>17.544</v>
      </c>
      <c r="O806">
        <v>2015</v>
      </c>
      <c r="P806" t="s">
        <v>1594</v>
      </c>
      <c r="Q806" s="1">
        <v>7.3018476788826785</v>
      </c>
      <c r="R806" s="1">
        <f>train[[#This Row],[Sales]]-train[[#This Row],[Cost]]</f>
        <v>10.242152321117322</v>
      </c>
      <c r="S806" s="2">
        <f>train[[#This Row],[Profit]]/train[[#This Row],[Sales]]</f>
        <v>0.58379801191959202</v>
      </c>
    </row>
    <row r="807" spans="1:19" x14ac:dyDescent="0.3">
      <c r="A807" t="s">
        <v>1599</v>
      </c>
      <c r="B807">
        <v>42217</v>
      </c>
      <c r="C807">
        <v>42219</v>
      </c>
      <c r="D807" t="s">
        <v>68</v>
      </c>
      <c r="E807" t="s">
        <v>1600</v>
      </c>
      <c r="F807" t="s">
        <v>19</v>
      </c>
      <c r="G807" t="s">
        <v>20</v>
      </c>
      <c r="H807" t="s">
        <v>123</v>
      </c>
      <c r="I807" t="s">
        <v>59</v>
      </c>
      <c r="J807" t="s">
        <v>60</v>
      </c>
      <c r="K807" t="s">
        <v>24</v>
      </c>
      <c r="L807" t="s">
        <v>33</v>
      </c>
      <c r="M807" t="s">
        <v>1601</v>
      </c>
      <c r="N807" s="1">
        <v>19.751999999999999</v>
      </c>
      <c r="O807">
        <v>2015</v>
      </c>
      <c r="P807" t="s">
        <v>1594</v>
      </c>
      <c r="Q807" s="1">
        <v>6.0933698540803158</v>
      </c>
      <c r="R807" s="1">
        <f>train[[#This Row],[Sales]]-train[[#This Row],[Cost]]</f>
        <v>13.658630145919684</v>
      </c>
      <c r="S807" s="2">
        <f>train[[#This Row],[Profit]]/train[[#This Row],[Sales]]</f>
        <v>0.69150618397730279</v>
      </c>
    </row>
    <row r="808" spans="1:19" x14ac:dyDescent="0.3">
      <c r="A808" t="s">
        <v>1602</v>
      </c>
      <c r="B808">
        <v>42218</v>
      </c>
      <c r="C808">
        <v>42224</v>
      </c>
      <c r="D808" t="s">
        <v>17</v>
      </c>
      <c r="E808" t="s">
        <v>1603</v>
      </c>
      <c r="F808" t="s">
        <v>30</v>
      </c>
      <c r="G808" t="s">
        <v>20</v>
      </c>
      <c r="H808" t="s">
        <v>91</v>
      </c>
      <c r="I808" t="s">
        <v>279</v>
      </c>
      <c r="J808" t="s">
        <v>23</v>
      </c>
      <c r="K808" t="s">
        <v>51</v>
      </c>
      <c r="L808" t="s">
        <v>86</v>
      </c>
      <c r="M808" t="s">
        <v>1604</v>
      </c>
      <c r="N808" s="1">
        <v>21.2</v>
      </c>
      <c r="O808">
        <v>2015</v>
      </c>
      <c r="P808" t="s">
        <v>1594</v>
      </c>
      <c r="Q808" s="1">
        <v>2.8377387122745459</v>
      </c>
      <c r="R808" s="1">
        <f>train[[#This Row],[Sales]]-train[[#This Row],[Cost]]</f>
        <v>18.362261287725453</v>
      </c>
      <c r="S808" s="2">
        <f>train[[#This Row],[Profit]]/train[[#This Row],[Sales]]</f>
        <v>0.86614440036440821</v>
      </c>
    </row>
    <row r="809" spans="1:19" x14ac:dyDescent="0.3">
      <c r="A809" t="s">
        <v>1602</v>
      </c>
      <c r="B809">
        <v>42218</v>
      </c>
      <c r="C809">
        <v>42224</v>
      </c>
      <c r="D809" t="s">
        <v>17</v>
      </c>
      <c r="E809" t="s">
        <v>1603</v>
      </c>
      <c r="F809" t="s">
        <v>30</v>
      </c>
      <c r="G809" t="s">
        <v>20</v>
      </c>
      <c r="H809" t="s">
        <v>91</v>
      </c>
      <c r="I809" t="s">
        <v>279</v>
      </c>
      <c r="J809" t="s">
        <v>23</v>
      </c>
      <c r="K809" t="s">
        <v>24</v>
      </c>
      <c r="L809" t="s">
        <v>33</v>
      </c>
      <c r="M809" t="s">
        <v>192</v>
      </c>
      <c r="N809" s="1">
        <v>26.7</v>
      </c>
      <c r="O809">
        <v>2015</v>
      </c>
      <c r="P809" t="s">
        <v>1594</v>
      </c>
      <c r="Q809" s="1">
        <v>10.874982279028416</v>
      </c>
      <c r="R809" s="1">
        <f>train[[#This Row],[Sales]]-train[[#This Row],[Cost]]</f>
        <v>15.825017720971584</v>
      </c>
      <c r="S809" s="2">
        <f>train[[#This Row],[Profit]]/train[[#This Row],[Sales]]</f>
        <v>0.59269729292028406</v>
      </c>
    </row>
    <row r="810" spans="1:19" x14ac:dyDescent="0.3">
      <c r="A810" t="s">
        <v>1602</v>
      </c>
      <c r="B810">
        <v>42218</v>
      </c>
      <c r="C810">
        <v>42224</v>
      </c>
      <c r="D810" t="s">
        <v>17</v>
      </c>
      <c r="E810" t="s">
        <v>1603</v>
      </c>
      <c r="F810" t="s">
        <v>30</v>
      </c>
      <c r="G810" t="s">
        <v>20</v>
      </c>
      <c r="H810" t="s">
        <v>91</v>
      </c>
      <c r="I810" t="s">
        <v>279</v>
      </c>
      <c r="J810" t="s">
        <v>23</v>
      </c>
      <c r="K810" t="s">
        <v>24</v>
      </c>
      <c r="L810" t="s">
        <v>35</v>
      </c>
      <c r="M810" t="s">
        <v>1605</v>
      </c>
      <c r="N810" s="1">
        <v>838.38</v>
      </c>
      <c r="O810">
        <v>2015</v>
      </c>
      <c r="P810" t="s">
        <v>1594</v>
      </c>
      <c r="Q810" s="1">
        <v>265.20161647519893</v>
      </c>
      <c r="R810" s="1">
        <f>train[[#This Row],[Sales]]-train[[#This Row],[Cost]]</f>
        <v>573.17838352480112</v>
      </c>
      <c r="S810" s="2">
        <f>train[[#This Row],[Profit]]/train[[#This Row],[Sales]]</f>
        <v>0.68367373210811455</v>
      </c>
    </row>
    <row r="811" spans="1:19" x14ac:dyDescent="0.3">
      <c r="A811" t="s">
        <v>1610</v>
      </c>
      <c r="B811">
        <v>42219</v>
      </c>
      <c r="C811">
        <v>42224</v>
      </c>
      <c r="D811" t="s">
        <v>17</v>
      </c>
      <c r="E811" t="s">
        <v>1611</v>
      </c>
      <c r="F811" t="s">
        <v>19</v>
      </c>
      <c r="G811" t="s">
        <v>20</v>
      </c>
      <c r="H811" t="s">
        <v>213</v>
      </c>
      <c r="I811" t="s">
        <v>214</v>
      </c>
      <c r="J811" t="s">
        <v>43</v>
      </c>
      <c r="K811" t="s">
        <v>24</v>
      </c>
      <c r="L811" t="s">
        <v>35</v>
      </c>
      <c r="M811" t="s">
        <v>450</v>
      </c>
      <c r="N811" s="1">
        <v>21.36</v>
      </c>
      <c r="O811">
        <v>2015</v>
      </c>
      <c r="P811" t="s">
        <v>1594</v>
      </c>
      <c r="Q811" s="1">
        <v>9.3193767005574575</v>
      </c>
      <c r="R811" s="1">
        <f>train[[#This Row],[Sales]]-train[[#This Row],[Cost]]</f>
        <v>12.040623299442542</v>
      </c>
      <c r="S811" s="2">
        <f>train[[#This Row],[Profit]]/train[[#This Row],[Sales]]</f>
        <v>0.56369959267053105</v>
      </c>
    </row>
    <row r="812" spans="1:19" x14ac:dyDescent="0.3">
      <c r="A812" t="s">
        <v>1608</v>
      </c>
      <c r="B812">
        <v>42219</v>
      </c>
      <c r="C812">
        <v>42221</v>
      </c>
      <c r="D812" t="s">
        <v>68</v>
      </c>
      <c r="E812" t="s">
        <v>1031</v>
      </c>
      <c r="F812" t="s">
        <v>19</v>
      </c>
      <c r="G812" t="s">
        <v>20</v>
      </c>
      <c r="H812" t="s">
        <v>419</v>
      </c>
      <c r="I812" t="s">
        <v>420</v>
      </c>
      <c r="J812" t="s">
        <v>60</v>
      </c>
      <c r="K812" t="s">
        <v>62</v>
      </c>
      <c r="L812" t="s">
        <v>208</v>
      </c>
      <c r="M812" t="s">
        <v>1609</v>
      </c>
      <c r="N812" s="1">
        <v>218.75</v>
      </c>
      <c r="O812">
        <v>2015</v>
      </c>
      <c r="P812" t="s">
        <v>1594</v>
      </c>
      <c r="Q812" s="1">
        <v>34.505886003036252</v>
      </c>
      <c r="R812" s="1">
        <f>train[[#This Row],[Sales]]-train[[#This Row],[Cost]]</f>
        <v>184.24411399696373</v>
      </c>
      <c r="S812" s="2">
        <f>train[[#This Row],[Profit]]/train[[#This Row],[Sales]]</f>
        <v>0.84225880684326282</v>
      </c>
    </row>
    <row r="813" spans="1:19" x14ac:dyDescent="0.3">
      <c r="A813" t="s">
        <v>1608</v>
      </c>
      <c r="B813">
        <v>42219</v>
      </c>
      <c r="C813">
        <v>42221</v>
      </c>
      <c r="D813" t="s">
        <v>68</v>
      </c>
      <c r="E813" t="s">
        <v>1031</v>
      </c>
      <c r="F813" t="s">
        <v>19</v>
      </c>
      <c r="G813" t="s">
        <v>20</v>
      </c>
      <c r="H813" t="s">
        <v>419</v>
      </c>
      <c r="I813" t="s">
        <v>420</v>
      </c>
      <c r="J813" t="s">
        <v>60</v>
      </c>
      <c r="K813" t="s">
        <v>24</v>
      </c>
      <c r="L813" t="s">
        <v>144</v>
      </c>
      <c r="M813" t="s">
        <v>1613</v>
      </c>
      <c r="N813" s="1">
        <v>2.6</v>
      </c>
      <c r="O813">
        <v>2015</v>
      </c>
      <c r="P813" t="s">
        <v>1594</v>
      </c>
      <c r="Q813" s="1">
        <v>1.3648637623881963</v>
      </c>
      <c r="R813" s="1">
        <f>train[[#This Row],[Sales]]-train[[#This Row],[Cost]]</f>
        <v>1.2351362376118038</v>
      </c>
      <c r="S813" s="2">
        <f>train[[#This Row],[Profit]]/train[[#This Row],[Sales]]</f>
        <v>0.47505239908146296</v>
      </c>
    </row>
    <row r="814" spans="1:19" x14ac:dyDescent="0.3">
      <c r="A814" t="s">
        <v>1606</v>
      </c>
      <c r="B814">
        <v>42219</v>
      </c>
      <c r="C814">
        <v>42221</v>
      </c>
      <c r="D814" t="s">
        <v>56</v>
      </c>
      <c r="E814" t="s">
        <v>1419</v>
      </c>
      <c r="F814" t="s">
        <v>30</v>
      </c>
      <c r="G814" t="s">
        <v>20</v>
      </c>
      <c r="H814" t="s">
        <v>748</v>
      </c>
      <c r="I814" t="s">
        <v>149</v>
      </c>
      <c r="J814" t="s">
        <v>60</v>
      </c>
      <c r="K814" t="s">
        <v>24</v>
      </c>
      <c r="L814" t="s">
        <v>25</v>
      </c>
      <c r="M814" t="s">
        <v>1607</v>
      </c>
      <c r="N814" s="1">
        <v>93.024000000000001</v>
      </c>
      <c r="O814">
        <v>2015</v>
      </c>
      <c r="P814" t="s">
        <v>1594</v>
      </c>
      <c r="Q814" s="1">
        <v>16.753171911966497</v>
      </c>
      <c r="R814" s="1">
        <f>train[[#This Row],[Sales]]-train[[#This Row],[Cost]]</f>
        <v>76.270828088033511</v>
      </c>
      <c r="S814" s="2">
        <f>train[[#This Row],[Profit]]/train[[#This Row],[Sales]]</f>
        <v>0.81990484270761854</v>
      </c>
    </row>
    <row r="815" spans="1:19" x14ac:dyDescent="0.3">
      <c r="A815" t="s">
        <v>1610</v>
      </c>
      <c r="B815">
        <v>42219</v>
      </c>
      <c r="C815">
        <v>42224</v>
      </c>
      <c r="D815" t="s">
        <v>17</v>
      </c>
      <c r="E815" t="s">
        <v>1611</v>
      </c>
      <c r="F815" t="s">
        <v>19</v>
      </c>
      <c r="G815" t="s">
        <v>20</v>
      </c>
      <c r="H815" t="s">
        <v>213</v>
      </c>
      <c r="I815" t="s">
        <v>214</v>
      </c>
      <c r="J815" t="s">
        <v>43</v>
      </c>
      <c r="K815" t="s">
        <v>24</v>
      </c>
      <c r="L815" t="s">
        <v>25</v>
      </c>
      <c r="M815" t="s">
        <v>1612</v>
      </c>
      <c r="N815" s="1">
        <v>39.96</v>
      </c>
      <c r="O815">
        <v>2015</v>
      </c>
      <c r="P815" t="s">
        <v>1594</v>
      </c>
      <c r="Q815" s="1">
        <v>5.2857858909839299</v>
      </c>
      <c r="R815" s="1">
        <f>train[[#This Row],[Sales]]-train[[#This Row],[Cost]]</f>
        <v>34.67421410901607</v>
      </c>
      <c r="S815" s="2">
        <f>train[[#This Row],[Profit]]/train[[#This Row],[Sales]]</f>
        <v>0.86772307580120289</v>
      </c>
    </row>
    <row r="816" spans="1:19" x14ac:dyDescent="0.3">
      <c r="A816" t="s">
        <v>1610</v>
      </c>
      <c r="B816">
        <v>42219</v>
      </c>
      <c r="C816">
        <v>42224</v>
      </c>
      <c r="D816" t="s">
        <v>17</v>
      </c>
      <c r="E816" t="s">
        <v>1611</v>
      </c>
      <c r="F816" t="s">
        <v>19</v>
      </c>
      <c r="G816" t="s">
        <v>20</v>
      </c>
      <c r="H816" t="s">
        <v>213</v>
      </c>
      <c r="I816" t="s">
        <v>214</v>
      </c>
      <c r="J816" t="s">
        <v>43</v>
      </c>
      <c r="K816" t="s">
        <v>24</v>
      </c>
      <c r="L816" t="s">
        <v>293</v>
      </c>
      <c r="M816" t="s">
        <v>1614</v>
      </c>
      <c r="N816" s="1">
        <v>102.3</v>
      </c>
      <c r="O816">
        <v>2015</v>
      </c>
      <c r="P816" t="s">
        <v>1594</v>
      </c>
      <c r="Q816" s="1">
        <v>16.264425124513298</v>
      </c>
      <c r="R816" s="1">
        <f>train[[#This Row],[Sales]]-train[[#This Row],[Cost]]</f>
        <v>86.035574875486702</v>
      </c>
      <c r="S816" s="2">
        <f>train[[#This Row],[Profit]]/train[[#This Row],[Sales]]</f>
        <v>0.8410124621259697</v>
      </c>
    </row>
    <row r="817" spans="1:19" x14ac:dyDescent="0.3">
      <c r="A817" t="s">
        <v>1615</v>
      </c>
      <c r="B817">
        <v>42220</v>
      </c>
      <c r="C817">
        <v>42225</v>
      </c>
      <c r="D817" t="s">
        <v>56</v>
      </c>
      <c r="E817" t="s">
        <v>1616</v>
      </c>
      <c r="F817" t="s">
        <v>19</v>
      </c>
      <c r="G817" t="s">
        <v>20</v>
      </c>
      <c r="H817" t="s">
        <v>1617</v>
      </c>
      <c r="I817" t="s">
        <v>445</v>
      </c>
      <c r="J817" t="s">
        <v>60</v>
      </c>
      <c r="K817" t="s">
        <v>24</v>
      </c>
      <c r="L817" t="s">
        <v>25</v>
      </c>
      <c r="M817" t="s">
        <v>1626</v>
      </c>
      <c r="N817" s="1">
        <v>447.84</v>
      </c>
      <c r="O817">
        <v>2015</v>
      </c>
      <c r="P817" t="s">
        <v>1594</v>
      </c>
      <c r="Q817" s="1">
        <v>209.88651126466419</v>
      </c>
      <c r="R817" s="1">
        <f>train[[#This Row],[Sales]]-train[[#This Row],[Cost]]</f>
        <v>237.95348873533578</v>
      </c>
      <c r="S817" s="2">
        <f>train[[#This Row],[Profit]]/train[[#This Row],[Sales]]</f>
        <v>0.53133594304960652</v>
      </c>
    </row>
    <row r="818" spans="1:19" x14ac:dyDescent="0.3">
      <c r="A818" t="s">
        <v>1621</v>
      </c>
      <c r="B818">
        <v>42220</v>
      </c>
      <c r="C818">
        <v>42224</v>
      </c>
      <c r="D818" t="s">
        <v>17</v>
      </c>
      <c r="E818" t="s">
        <v>292</v>
      </c>
      <c r="F818" t="s">
        <v>70</v>
      </c>
      <c r="G818" t="s">
        <v>20</v>
      </c>
      <c r="H818" t="s">
        <v>1622</v>
      </c>
      <c r="I818" t="s">
        <v>1623</v>
      </c>
      <c r="J818" t="s">
        <v>43</v>
      </c>
      <c r="K818" t="s">
        <v>51</v>
      </c>
      <c r="L818" t="s">
        <v>86</v>
      </c>
      <c r="M818" t="s">
        <v>1625</v>
      </c>
      <c r="N818" s="1">
        <v>255.42</v>
      </c>
      <c r="O818">
        <v>2015</v>
      </c>
      <c r="P818" t="s">
        <v>1594</v>
      </c>
      <c r="Q818" s="1">
        <v>122.2628281153809</v>
      </c>
      <c r="R818" s="1">
        <f>train[[#This Row],[Sales]]-train[[#This Row],[Cost]]</f>
        <v>133.15717188461909</v>
      </c>
      <c r="S818" s="2">
        <f>train[[#This Row],[Profit]]/train[[#This Row],[Sales]]</f>
        <v>0.52132633264669603</v>
      </c>
    </row>
    <row r="819" spans="1:19" x14ac:dyDescent="0.3">
      <c r="A819" t="s">
        <v>1615</v>
      </c>
      <c r="B819">
        <v>42220</v>
      </c>
      <c r="C819">
        <v>42225</v>
      </c>
      <c r="D819" t="s">
        <v>56</v>
      </c>
      <c r="E819" t="s">
        <v>1616</v>
      </c>
      <c r="F819" t="s">
        <v>19</v>
      </c>
      <c r="G819" t="s">
        <v>20</v>
      </c>
      <c r="H819" t="s">
        <v>1617</v>
      </c>
      <c r="I819" t="s">
        <v>445</v>
      </c>
      <c r="J819" t="s">
        <v>60</v>
      </c>
      <c r="K819" t="s">
        <v>24</v>
      </c>
      <c r="L819" t="s">
        <v>44</v>
      </c>
      <c r="M819" t="s">
        <v>1619</v>
      </c>
      <c r="N819" s="1">
        <v>16.399999999999999</v>
      </c>
      <c r="O819">
        <v>2015</v>
      </c>
      <c r="P819" t="s">
        <v>1594</v>
      </c>
      <c r="Q819" s="1">
        <v>1.8017680609550266</v>
      </c>
      <c r="R819" s="1">
        <f>train[[#This Row],[Sales]]-train[[#This Row],[Cost]]</f>
        <v>14.598231939044972</v>
      </c>
      <c r="S819" s="2">
        <f>train[[#This Row],[Profit]]/train[[#This Row],[Sales]]</f>
        <v>0.89013609384420567</v>
      </c>
    </row>
    <row r="820" spans="1:19" x14ac:dyDescent="0.3">
      <c r="A820" t="s">
        <v>1615</v>
      </c>
      <c r="B820">
        <v>42220</v>
      </c>
      <c r="C820">
        <v>42225</v>
      </c>
      <c r="D820" t="s">
        <v>56</v>
      </c>
      <c r="E820" t="s">
        <v>1616</v>
      </c>
      <c r="F820" t="s">
        <v>19</v>
      </c>
      <c r="G820" t="s">
        <v>20</v>
      </c>
      <c r="H820" t="s">
        <v>1617</v>
      </c>
      <c r="I820" t="s">
        <v>445</v>
      </c>
      <c r="J820" t="s">
        <v>60</v>
      </c>
      <c r="K820" t="s">
        <v>24</v>
      </c>
      <c r="L820" t="s">
        <v>35</v>
      </c>
      <c r="M820" t="s">
        <v>1618</v>
      </c>
      <c r="N820" s="1">
        <v>158.9</v>
      </c>
      <c r="O820">
        <v>2015</v>
      </c>
      <c r="P820" t="s">
        <v>1594</v>
      </c>
      <c r="Q820" s="1">
        <v>21.444780343875408</v>
      </c>
      <c r="R820" s="1">
        <f>train[[#This Row],[Sales]]-train[[#This Row],[Cost]]</f>
        <v>137.4552196561246</v>
      </c>
      <c r="S820" s="2">
        <f>train[[#This Row],[Profit]]/train[[#This Row],[Sales]]</f>
        <v>0.86504228858479915</v>
      </c>
    </row>
    <row r="821" spans="1:19" x14ac:dyDescent="0.3">
      <c r="A821" t="s">
        <v>1621</v>
      </c>
      <c r="B821">
        <v>42220</v>
      </c>
      <c r="C821">
        <v>42224</v>
      </c>
      <c r="D821" t="s">
        <v>17</v>
      </c>
      <c r="E821" t="s">
        <v>292</v>
      </c>
      <c r="F821" t="s">
        <v>70</v>
      </c>
      <c r="G821" t="s">
        <v>20</v>
      </c>
      <c r="H821" t="s">
        <v>1622</v>
      </c>
      <c r="I821" t="s">
        <v>1623</v>
      </c>
      <c r="J821" t="s">
        <v>43</v>
      </c>
      <c r="K821" t="s">
        <v>24</v>
      </c>
      <c r="L821" t="s">
        <v>25</v>
      </c>
      <c r="M821" t="s">
        <v>977</v>
      </c>
      <c r="N821" s="1">
        <v>259.74</v>
      </c>
      <c r="O821">
        <v>2015</v>
      </c>
      <c r="P821" t="s">
        <v>1594</v>
      </c>
      <c r="Q821" s="1">
        <v>128.14359988827761</v>
      </c>
      <c r="R821" s="1">
        <f>train[[#This Row],[Sales]]-train[[#This Row],[Cost]]</f>
        <v>131.5964001117224</v>
      </c>
      <c r="S821" s="2">
        <f>train[[#This Row],[Profit]]/train[[#This Row],[Sales]]</f>
        <v>0.50664664707677831</v>
      </c>
    </row>
    <row r="822" spans="1:19" x14ac:dyDescent="0.3">
      <c r="A822" t="s">
        <v>1615</v>
      </c>
      <c r="B822">
        <v>42220</v>
      </c>
      <c r="C822">
        <v>42225</v>
      </c>
      <c r="D822" t="s">
        <v>56</v>
      </c>
      <c r="E822" t="s">
        <v>1616</v>
      </c>
      <c r="F822" t="s">
        <v>19</v>
      </c>
      <c r="G822" t="s">
        <v>20</v>
      </c>
      <c r="H822" t="s">
        <v>1617</v>
      </c>
      <c r="I822" t="s">
        <v>445</v>
      </c>
      <c r="J822" t="s">
        <v>60</v>
      </c>
      <c r="K822" t="s">
        <v>24</v>
      </c>
      <c r="L822" t="s">
        <v>33</v>
      </c>
      <c r="M822" t="s">
        <v>1253</v>
      </c>
      <c r="N822" s="1">
        <v>13.183999999999999</v>
      </c>
      <c r="O822">
        <v>2015</v>
      </c>
      <c r="P822" t="s">
        <v>1594</v>
      </c>
      <c r="Q822" s="1">
        <v>2.5387683497794611</v>
      </c>
      <c r="R822" s="1">
        <f>train[[#This Row],[Sales]]-train[[#This Row],[Cost]]</f>
        <v>10.645231650220538</v>
      </c>
      <c r="S822" s="2">
        <f>train[[#This Row],[Profit]]/train[[#This Row],[Sales]]</f>
        <v>0.80743565308104814</v>
      </c>
    </row>
    <row r="823" spans="1:19" x14ac:dyDescent="0.3">
      <c r="A823" t="s">
        <v>1621</v>
      </c>
      <c r="B823">
        <v>42220</v>
      </c>
      <c r="C823">
        <v>42224</v>
      </c>
      <c r="D823" t="s">
        <v>17</v>
      </c>
      <c r="E823" t="s">
        <v>292</v>
      </c>
      <c r="F823" t="s">
        <v>70</v>
      </c>
      <c r="G823" t="s">
        <v>20</v>
      </c>
      <c r="H823" t="s">
        <v>1622</v>
      </c>
      <c r="I823" t="s">
        <v>1623</v>
      </c>
      <c r="J823" t="s">
        <v>43</v>
      </c>
      <c r="K823" t="s">
        <v>24</v>
      </c>
      <c r="L823" t="s">
        <v>144</v>
      </c>
      <c r="M823" t="s">
        <v>1624</v>
      </c>
      <c r="N823" s="1">
        <v>101.96</v>
      </c>
      <c r="O823">
        <v>2015</v>
      </c>
      <c r="P823" t="s">
        <v>1594</v>
      </c>
      <c r="Q823" s="1">
        <v>0.54014669474482713</v>
      </c>
      <c r="R823" s="1">
        <f>train[[#This Row],[Sales]]-train[[#This Row],[Cost]]</f>
        <v>101.41985330525516</v>
      </c>
      <c r="S823" s="2">
        <f>train[[#This Row],[Profit]]/train[[#This Row],[Sales]]</f>
        <v>0.99470236666590006</v>
      </c>
    </row>
    <row r="824" spans="1:19" x14ac:dyDescent="0.3">
      <c r="A824" t="s">
        <v>1615</v>
      </c>
      <c r="B824">
        <v>42220</v>
      </c>
      <c r="C824">
        <v>42225</v>
      </c>
      <c r="D824" t="s">
        <v>56</v>
      </c>
      <c r="E824" t="s">
        <v>1616</v>
      </c>
      <c r="F824" t="s">
        <v>19</v>
      </c>
      <c r="G824" t="s">
        <v>20</v>
      </c>
      <c r="H824" t="s">
        <v>1617</v>
      </c>
      <c r="I824" t="s">
        <v>445</v>
      </c>
      <c r="J824" t="s">
        <v>60</v>
      </c>
      <c r="K824" t="s">
        <v>24</v>
      </c>
      <c r="L824" t="s">
        <v>144</v>
      </c>
      <c r="M824" t="s">
        <v>1627</v>
      </c>
      <c r="N824" s="1">
        <v>1089.75</v>
      </c>
      <c r="O824">
        <v>2015</v>
      </c>
      <c r="P824" t="s">
        <v>1594</v>
      </c>
      <c r="Q824" s="1">
        <v>172.40666682439721</v>
      </c>
      <c r="R824" s="1">
        <f>train[[#This Row],[Sales]]-train[[#This Row],[Cost]]</f>
        <v>917.34333317560277</v>
      </c>
      <c r="S824" s="2">
        <f>train[[#This Row],[Profit]]/train[[#This Row],[Sales]]</f>
        <v>0.84179245989961249</v>
      </c>
    </row>
    <row r="825" spans="1:19" x14ac:dyDescent="0.3">
      <c r="A825" t="s">
        <v>1615</v>
      </c>
      <c r="B825">
        <v>42220</v>
      </c>
      <c r="C825">
        <v>42225</v>
      </c>
      <c r="D825" t="s">
        <v>56</v>
      </c>
      <c r="E825" t="s">
        <v>1616</v>
      </c>
      <c r="F825" t="s">
        <v>19</v>
      </c>
      <c r="G825" t="s">
        <v>20</v>
      </c>
      <c r="H825" t="s">
        <v>1617</v>
      </c>
      <c r="I825" t="s">
        <v>445</v>
      </c>
      <c r="J825" t="s">
        <v>60</v>
      </c>
      <c r="K825" t="s">
        <v>51</v>
      </c>
      <c r="L825" t="s">
        <v>52</v>
      </c>
      <c r="M825" t="s">
        <v>1620</v>
      </c>
      <c r="N825" s="1">
        <v>399.96</v>
      </c>
      <c r="O825">
        <v>2015</v>
      </c>
      <c r="P825" t="s">
        <v>1594</v>
      </c>
      <c r="Q825" s="1">
        <v>38.866708587243913</v>
      </c>
      <c r="R825" s="1">
        <f>train[[#This Row],[Sales]]-train[[#This Row],[Cost]]</f>
        <v>361.09329141275606</v>
      </c>
      <c r="S825" s="2">
        <f>train[[#This Row],[Profit]]/train[[#This Row],[Sales]]</f>
        <v>0.90282351088297852</v>
      </c>
    </row>
    <row r="826" spans="1:19" x14ac:dyDescent="0.3">
      <c r="A826" t="s">
        <v>1631</v>
      </c>
      <c r="B826">
        <v>42221</v>
      </c>
      <c r="C826">
        <v>42228</v>
      </c>
      <c r="D826" t="s">
        <v>17</v>
      </c>
      <c r="E826" t="s">
        <v>1632</v>
      </c>
      <c r="F826" t="s">
        <v>19</v>
      </c>
      <c r="G826" t="s">
        <v>20</v>
      </c>
      <c r="H826" t="s">
        <v>1633</v>
      </c>
      <c r="I826" t="s">
        <v>22</v>
      </c>
      <c r="J826" t="s">
        <v>23</v>
      </c>
      <c r="K826" t="s">
        <v>62</v>
      </c>
      <c r="L826" t="s">
        <v>208</v>
      </c>
      <c r="M826" t="s">
        <v>1634</v>
      </c>
      <c r="N826" s="1">
        <v>489.23</v>
      </c>
      <c r="O826">
        <v>2015</v>
      </c>
      <c r="P826" t="s">
        <v>1594</v>
      </c>
      <c r="Q826" s="1">
        <v>30.336760154334819</v>
      </c>
      <c r="R826" s="1">
        <f>train[[#This Row],[Sales]]-train[[#This Row],[Cost]]</f>
        <v>458.89323984566522</v>
      </c>
      <c r="S826" s="2">
        <f>train[[#This Row],[Profit]]/train[[#This Row],[Sales]]</f>
        <v>0.93799080155686532</v>
      </c>
    </row>
    <row r="827" spans="1:19" x14ac:dyDescent="0.3">
      <c r="A827" t="s">
        <v>1638</v>
      </c>
      <c r="B827">
        <v>42221</v>
      </c>
      <c r="C827">
        <v>42227</v>
      </c>
      <c r="D827" t="s">
        <v>17</v>
      </c>
      <c r="E827" t="s">
        <v>1639</v>
      </c>
      <c r="F827" t="s">
        <v>19</v>
      </c>
      <c r="G827" t="s">
        <v>20</v>
      </c>
      <c r="H827" t="s">
        <v>123</v>
      </c>
      <c r="I827" t="s">
        <v>59</v>
      </c>
      <c r="J827" t="s">
        <v>60</v>
      </c>
      <c r="K827" t="s">
        <v>51</v>
      </c>
      <c r="L827" t="s">
        <v>86</v>
      </c>
      <c r="M827" t="s">
        <v>1644</v>
      </c>
      <c r="N827" s="1">
        <v>16.36</v>
      </c>
      <c r="O827">
        <v>2015</v>
      </c>
      <c r="P827" t="s">
        <v>1594</v>
      </c>
      <c r="Q827" s="1">
        <v>3.5095014535627467</v>
      </c>
      <c r="R827" s="1">
        <f>train[[#This Row],[Sales]]-train[[#This Row],[Cost]]</f>
        <v>12.850498546437253</v>
      </c>
      <c r="S827" s="2">
        <f>train[[#This Row],[Profit]]/train[[#This Row],[Sales]]</f>
        <v>0.78548279623699591</v>
      </c>
    </row>
    <row r="828" spans="1:19" x14ac:dyDescent="0.3">
      <c r="A828" t="s">
        <v>1638</v>
      </c>
      <c r="B828">
        <v>42221</v>
      </c>
      <c r="C828">
        <v>42227</v>
      </c>
      <c r="D828" t="s">
        <v>17</v>
      </c>
      <c r="E828" t="s">
        <v>1639</v>
      </c>
      <c r="F828" t="s">
        <v>19</v>
      </c>
      <c r="G828" t="s">
        <v>20</v>
      </c>
      <c r="H828" t="s">
        <v>123</v>
      </c>
      <c r="I828" t="s">
        <v>59</v>
      </c>
      <c r="J828" t="s">
        <v>60</v>
      </c>
      <c r="K828" t="s">
        <v>24</v>
      </c>
      <c r="L828" t="s">
        <v>35</v>
      </c>
      <c r="M828" t="s">
        <v>314</v>
      </c>
      <c r="N828" s="1">
        <v>15.78</v>
      </c>
      <c r="O828">
        <v>2015</v>
      </c>
      <c r="P828" t="s">
        <v>1594</v>
      </c>
      <c r="Q828" s="1">
        <v>0.7479692532121297</v>
      </c>
      <c r="R828" s="1">
        <f>train[[#This Row],[Sales]]-train[[#This Row],[Cost]]</f>
        <v>15.03203074678787</v>
      </c>
      <c r="S828" s="2">
        <f>train[[#This Row],[Profit]]/train[[#This Row],[Sales]]</f>
        <v>0.95260017406767239</v>
      </c>
    </row>
    <row r="829" spans="1:19" x14ac:dyDescent="0.3">
      <c r="A829" t="s">
        <v>1638</v>
      </c>
      <c r="B829">
        <v>42221</v>
      </c>
      <c r="C829">
        <v>42227</v>
      </c>
      <c r="D829" t="s">
        <v>17</v>
      </c>
      <c r="E829" t="s">
        <v>1639</v>
      </c>
      <c r="F829" t="s">
        <v>19</v>
      </c>
      <c r="G829" t="s">
        <v>20</v>
      </c>
      <c r="H829" t="s">
        <v>123</v>
      </c>
      <c r="I829" t="s">
        <v>59</v>
      </c>
      <c r="J829" t="s">
        <v>60</v>
      </c>
      <c r="K829" t="s">
        <v>24</v>
      </c>
      <c r="L829" t="s">
        <v>44</v>
      </c>
      <c r="M829" t="s">
        <v>1643</v>
      </c>
      <c r="N829" s="1">
        <v>45.98</v>
      </c>
      <c r="O829">
        <v>2015</v>
      </c>
      <c r="P829" t="s">
        <v>1594</v>
      </c>
      <c r="Q829" s="1">
        <v>7.3785767238655717</v>
      </c>
      <c r="R829" s="1">
        <f>train[[#This Row],[Sales]]-train[[#This Row],[Cost]]</f>
        <v>38.601423276134426</v>
      </c>
      <c r="S829" s="2">
        <f>train[[#This Row],[Profit]]/train[[#This Row],[Sales]]</f>
        <v>0.83952638704076621</v>
      </c>
    </row>
    <row r="830" spans="1:19" x14ac:dyDescent="0.3">
      <c r="A830" t="s">
        <v>1636</v>
      </c>
      <c r="B830">
        <v>42221</v>
      </c>
      <c r="C830">
        <v>42227</v>
      </c>
      <c r="D830" t="s">
        <v>17</v>
      </c>
      <c r="E830" t="s">
        <v>805</v>
      </c>
      <c r="F830" t="s">
        <v>70</v>
      </c>
      <c r="G830" t="s">
        <v>20</v>
      </c>
      <c r="H830" t="s">
        <v>213</v>
      </c>
      <c r="I830" t="s">
        <v>214</v>
      </c>
      <c r="J830" t="s">
        <v>43</v>
      </c>
      <c r="K830" t="s">
        <v>24</v>
      </c>
      <c r="L830" t="s">
        <v>44</v>
      </c>
      <c r="M830" t="s">
        <v>1630</v>
      </c>
      <c r="N830" s="1">
        <v>15.96</v>
      </c>
      <c r="O830">
        <v>2015</v>
      </c>
      <c r="P830" t="s">
        <v>1594</v>
      </c>
      <c r="Q830" s="1">
        <v>1.0698930491229921</v>
      </c>
      <c r="R830" s="1">
        <f>train[[#This Row],[Sales]]-train[[#This Row],[Cost]]</f>
        <v>14.890106950877009</v>
      </c>
      <c r="S830" s="2">
        <f>train[[#This Row],[Profit]]/train[[#This Row],[Sales]]</f>
        <v>0.93296409466647923</v>
      </c>
    </row>
    <row r="831" spans="1:19" x14ac:dyDescent="0.3">
      <c r="A831" t="s">
        <v>1640</v>
      </c>
      <c r="B831">
        <v>42221</v>
      </c>
      <c r="C831">
        <v>42225</v>
      </c>
      <c r="D831" t="s">
        <v>17</v>
      </c>
      <c r="E831" t="s">
        <v>1641</v>
      </c>
      <c r="F831" t="s">
        <v>19</v>
      </c>
      <c r="G831" t="s">
        <v>20</v>
      </c>
      <c r="H831" t="s">
        <v>58</v>
      </c>
      <c r="I831" t="s">
        <v>59</v>
      </c>
      <c r="J831" t="s">
        <v>60</v>
      </c>
      <c r="K831" t="s">
        <v>24</v>
      </c>
      <c r="L831" t="s">
        <v>25</v>
      </c>
      <c r="M831" t="s">
        <v>1642</v>
      </c>
      <c r="N831" s="1">
        <v>20.94</v>
      </c>
      <c r="O831">
        <v>2015</v>
      </c>
      <c r="P831" t="s">
        <v>1594</v>
      </c>
      <c r="Q831" s="1">
        <v>8.9035278535555236</v>
      </c>
      <c r="R831" s="1">
        <f>train[[#This Row],[Sales]]-train[[#This Row],[Cost]]</f>
        <v>12.036472146444478</v>
      </c>
      <c r="S831" s="2">
        <f>train[[#This Row],[Profit]]/train[[#This Row],[Sales]]</f>
        <v>0.57480764787222904</v>
      </c>
    </row>
    <row r="832" spans="1:19" x14ac:dyDescent="0.3">
      <c r="A832" t="s">
        <v>1636</v>
      </c>
      <c r="B832">
        <v>42221</v>
      </c>
      <c r="C832">
        <v>42227</v>
      </c>
      <c r="D832" t="s">
        <v>17</v>
      </c>
      <c r="E832" t="s">
        <v>805</v>
      </c>
      <c r="F832" t="s">
        <v>70</v>
      </c>
      <c r="G832" t="s">
        <v>20</v>
      </c>
      <c r="H832" t="s">
        <v>213</v>
      </c>
      <c r="I832" t="s">
        <v>214</v>
      </c>
      <c r="J832" t="s">
        <v>43</v>
      </c>
      <c r="K832" t="s">
        <v>51</v>
      </c>
      <c r="L832" t="s">
        <v>52</v>
      </c>
      <c r="M832" t="s">
        <v>1637</v>
      </c>
      <c r="N832" s="1">
        <v>135.99</v>
      </c>
      <c r="O832">
        <v>2015</v>
      </c>
      <c r="P832" t="s">
        <v>1594</v>
      </c>
      <c r="Q832" s="1">
        <v>16.961509897136587</v>
      </c>
      <c r="R832" s="1">
        <f>train[[#This Row],[Sales]]-train[[#This Row],[Cost]]</f>
        <v>119.02849010286343</v>
      </c>
      <c r="S832" s="2">
        <f>train[[#This Row],[Profit]]/train[[#This Row],[Sales]]</f>
        <v>0.87527384442137968</v>
      </c>
    </row>
    <row r="833" spans="1:19" x14ac:dyDescent="0.3">
      <c r="A833" t="s">
        <v>1628</v>
      </c>
      <c r="B833">
        <v>42221</v>
      </c>
      <c r="C833">
        <v>42223</v>
      </c>
      <c r="D833" t="s">
        <v>56</v>
      </c>
      <c r="E833" t="s">
        <v>1629</v>
      </c>
      <c r="F833" t="s">
        <v>70</v>
      </c>
      <c r="G833" t="s">
        <v>20</v>
      </c>
      <c r="H833" t="s">
        <v>1301</v>
      </c>
      <c r="I833" t="s">
        <v>932</v>
      </c>
      <c r="J833" t="s">
        <v>43</v>
      </c>
      <c r="K833" t="s">
        <v>24</v>
      </c>
      <c r="L833" t="s">
        <v>44</v>
      </c>
      <c r="M833" t="s">
        <v>1630</v>
      </c>
      <c r="N833" s="1">
        <v>4.5599999999999996</v>
      </c>
      <c r="O833">
        <v>2015</v>
      </c>
      <c r="P833" t="s">
        <v>1594</v>
      </c>
      <c r="Q833" s="1">
        <v>0.54951142234210182</v>
      </c>
      <c r="R833" s="1">
        <f>train[[#This Row],[Sales]]-train[[#This Row],[Cost]]</f>
        <v>4.010488577657898</v>
      </c>
      <c r="S833" s="2">
        <f>train[[#This Row],[Profit]]/train[[#This Row],[Sales]]</f>
        <v>0.87949310913550405</v>
      </c>
    </row>
    <row r="834" spans="1:19" x14ac:dyDescent="0.3">
      <c r="A834" t="s">
        <v>1640</v>
      </c>
      <c r="B834">
        <v>42221</v>
      </c>
      <c r="C834">
        <v>42225</v>
      </c>
      <c r="D834" t="s">
        <v>17</v>
      </c>
      <c r="E834" t="s">
        <v>1641</v>
      </c>
      <c r="F834" t="s">
        <v>19</v>
      </c>
      <c r="G834" t="s">
        <v>20</v>
      </c>
      <c r="H834" t="s">
        <v>58</v>
      </c>
      <c r="I834" t="s">
        <v>59</v>
      </c>
      <c r="J834" t="s">
        <v>60</v>
      </c>
      <c r="K834" t="s">
        <v>62</v>
      </c>
      <c r="L834" t="s">
        <v>63</v>
      </c>
      <c r="M834" t="s">
        <v>1645</v>
      </c>
      <c r="N834" s="1">
        <v>340.14400000000001</v>
      </c>
      <c r="O834">
        <v>2015</v>
      </c>
      <c r="P834" t="s">
        <v>1594</v>
      </c>
      <c r="Q834" s="1">
        <v>59.4730627737638</v>
      </c>
      <c r="R834" s="1">
        <f>train[[#This Row],[Sales]]-train[[#This Row],[Cost]]</f>
        <v>280.67093722623622</v>
      </c>
      <c r="S834" s="2">
        <f>train[[#This Row],[Profit]]/train[[#This Row],[Sales]]</f>
        <v>0.82515327986451681</v>
      </c>
    </row>
    <row r="835" spans="1:19" x14ac:dyDescent="0.3">
      <c r="A835" t="s">
        <v>1628</v>
      </c>
      <c r="B835">
        <v>42221</v>
      </c>
      <c r="C835">
        <v>42223</v>
      </c>
      <c r="D835" t="s">
        <v>56</v>
      </c>
      <c r="E835" t="s">
        <v>1629</v>
      </c>
      <c r="F835" t="s">
        <v>70</v>
      </c>
      <c r="G835" t="s">
        <v>20</v>
      </c>
      <c r="H835" t="s">
        <v>1301</v>
      </c>
      <c r="I835" t="s">
        <v>932</v>
      </c>
      <c r="J835" t="s">
        <v>43</v>
      </c>
      <c r="K835" t="s">
        <v>62</v>
      </c>
      <c r="L835" t="s">
        <v>63</v>
      </c>
      <c r="M835" t="s">
        <v>1635</v>
      </c>
      <c r="N835" s="1">
        <v>1133.3499999999999</v>
      </c>
      <c r="O835">
        <v>2015</v>
      </c>
      <c r="P835" t="s">
        <v>1594</v>
      </c>
      <c r="Q835" s="1">
        <v>53.566316362095336</v>
      </c>
      <c r="R835" s="1">
        <f>train[[#This Row],[Sales]]-train[[#This Row],[Cost]]</f>
        <v>1079.7836836379047</v>
      </c>
      <c r="S835" s="2">
        <f>train[[#This Row],[Profit]]/train[[#This Row],[Sales]]</f>
        <v>0.95273629826435324</v>
      </c>
    </row>
    <row r="836" spans="1:19" x14ac:dyDescent="0.3">
      <c r="A836" t="s">
        <v>1628</v>
      </c>
      <c r="B836">
        <v>42221</v>
      </c>
      <c r="C836">
        <v>42223</v>
      </c>
      <c r="D836" t="s">
        <v>56</v>
      </c>
      <c r="E836" t="s">
        <v>1629</v>
      </c>
      <c r="F836" t="s">
        <v>70</v>
      </c>
      <c r="G836" t="s">
        <v>20</v>
      </c>
      <c r="H836" t="s">
        <v>1301</v>
      </c>
      <c r="I836" t="s">
        <v>932</v>
      </c>
      <c r="J836" t="s">
        <v>43</v>
      </c>
      <c r="K836" t="s">
        <v>24</v>
      </c>
      <c r="L836" t="s">
        <v>144</v>
      </c>
      <c r="M836" t="s">
        <v>641</v>
      </c>
      <c r="N836" s="1">
        <v>79.47</v>
      </c>
      <c r="O836">
        <v>2015</v>
      </c>
      <c r="P836" t="s">
        <v>1594</v>
      </c>
      <c r="Q836" s="1">
        <v>22.521111344483064</v>
      </c>
      <c r="R836" s="1">
        <f>train[[#This Row],[Sales]]-train[[#This Row],[Cost]]</f>
        <v>56.948888655516939</v>
      </c>
      <c r="S836" s="2">
        <f>train[[#This Row],[Profit]]/train[[#This Row],[Sales]]</f>
        <v>0.7166086404368559</v>
      </c>
    </row>
    <row r="837" spans="1:19" x14ac:dyDescent="0.3">
      <c r="A837" t="s">
        <v>1640</v>
      </c>
      <c r="B837">
        <v>42221</v>
      </c>
      <c r="C837">
        <v>42225</v>
      </c>
      <c r="D837" t="s">
        <v>17</v>
      </c>
      <c r="E837" t="s">
        <v>1641</v>
      </c>
      <c r="F837" t="s">
        <v>19</v>
      </c>
      <c r="G837" t="s">
        <v>20</v>
      </c>
      <c r="H837" t="s">
        <v>58</v>
      </c>
      <c r="I837" t="s">
        <v>59</v>
      </c>
      <c r="J837" t="s">
        <v>60</v>
      </c>
      <c r="K837" t="s">
        <v>24</v>
      </c>
      <c r="L837" t="s">
        <v>25</v>
      </c>
      <c r="M837" t="s">
        <v>1361</v>
      </c>
      <c r="N837" s="1">
        <v>110.96</v>
      </c>
      <c r="O837">
        <v>2015</v>
      </c>
      <c r="P837" t="s">
        <v>1594</v>
      </c>
      <c r="Q837" s="1">
        <v>42.590953358266795</v>
      </c>
      <c r="R837" s="1">
        <f>train[[#This Row],[Sales]]-train[[#This Row],[Cost]]</f>
        <v>68.369046641733206</v>
      </c>
      <c r="S837" s="2">
        <f>train[[#This Row],[Profit]]/train[[#This Row],[Sales]]</f>
        <v>0.61615939655491359</v>
      </c>
    </row>
    <row r="838" spans="1:19" x14ac:dyDescent="0.3">
      <c r="A838" t="s">
        <v>1646</v>
      </c>
      <c r="B838">
        <v>42222</v>
      </c>
      <c r="C838">
        <v>42227</v>
      </c>
      <c r="D838" t="s">
        <v>17</v>
      </c>
      <c r="E838" t="s">
        <v>1647</v>
      </c>
      <c r="F838" t="s">
        <v>19</v>
      </c>
      <c r="G838" t="s">
        <v>20</v>
      </c>
      <c r="H838" t="s">
        <v>213</v>
      </c>
      <c r="I838" t="s">
        <v>214</v>
      </c>
      <c r="J838" t="s">
        <v>43</v>
      </c>
      <c r="K838" t="s">
        <v>51</v>
      </c>
      <c r="L838" t="s">
        <v>86</v>
      </c>
      <c r="M838" t="s">
        <v>1648</v>
      </c>
      <c r="N838" s="1">
        <v>199.98</v>
      </c>
      <c r="O838">
        <v>2015</v>
      </c>
      <c r="P838" t="s">
        <v>1594</v>
      </c>
      <c r="Q838" s="1">
        <v>89.316760239598864</v>
      </c>
      <c r="R838" s="1">
        <f>train[[#This Row],[Sales]]-train[[#This Row],[Cost]]</f>
        <v>110.66323976040113</v>
      </c>
      <c r="S838" s="2">
        <f>train[[#This Row],[Profit]]/train[[#This Row],[Sales]]</f>
        <v>0.55337153595560118</v>
      </c>
    </row>
    <row r="839" spans="1:19" x14ac:dyDescent="0.3">
      <c r="A839" t="s">
        <v>1649</v>
      </c>
      <c r="B839">
        <v>42222</v>
      </c>
      <c r="C839">
        <v>42227</v>
      </c>
      <c r="D839" t="s">
        <v>56</v>
      </c>
      <c r="E839" t="s">
        <v>1650</v>
      </c>
      <c r="F839" t="s">
        <v>19</v>
      </c>
      <c r="G839" t="s">
        <v>20</v>
      </c>
      <c r="H839" t="s">
        <v>278</v>
      </c>
      <c r="I839" t="s">
        <v>119</v>
      </c>
      <c r="J839" t="s">
        <v>50</v>
      </c>
      <c r="K839" t="s">
        <v>51</v>
      </c>
      <c r="L839" t="s">
        <v>86</v>
      </c>
      <c r="M839" t="s">
        <v>1496</v>
      </c>
      <c r="N839" s="1">
        <v>62.91</v>
      </c>
      <c r="O839">
        <v>2015</v>
      </c>
      <c r="P839" t="s">
        <v>1594</v>
      </c>
      <c r="Q839" s="1">
        <v>14.68071090666909</v>
      </c>
      <c r="R839" s="1">
        <f>train[[#This Row],[Sales]]-train[[#This Row],[Cost]]</f>
        <v>48.229289093330905</v>
      </c>
      <c r="S839" s="2">
        <f>train[[#This Row],[Profit]]/train[[#This Row],[Sales]]</f>
        <v>0.76663947056637904</v>
      </c>
    </row>
    <row r="840" spans="1:19" x14ac:dyDescent="0.3">
      <c r="A840" t="s">
        <v>1651</v>
      </c>
      <c r="B840">
        <v>42224</v>
      </c>
      <c r="C840">
        <v>42231</v>
      </c>
      <c r="D840" t="s">
        <v>17</v>
      </c>
      <c r="E840" t="s">
        <v>1652</v>
      </c>
      <c r="F840" t="s">
        <v>19</v>
      </c>
      <c r="G840" t="s">
        <v>20</v>
      </c>
      <c r="H840" t="s">
        <v>206</v>
      </c>
      <c r="I840" t="s">
        <v>59</v>
      </c>
      <c r="J840" t="s">
        <v>60</v>
      </c>
      <c r="K840" t="s">
        <v>51</v>
      </c>
      <c r="L840" t="s">
        <v>910</v>
      </c>
      <c r="M840" t="s">
        <v>1655</v>
      </c>
      <c r="N840" s="1">
        <v>1199.9760000000001</v>
      </c>
      <c r="O840">
        <v>2015</v>
      </c>
      <c r="P840" t="s">
        <v>1594</v>
      </c>
      <c r="Q840" s="1">
        <v>456.70462590021788</v>
      </c>
      <c r="R840" s="1">
        <f>train[[#This Row],[Sales]]-train[[#This Row],[Cost]]</f>
        <v>743.27137409978218</v>
      </c>
      <c r="S840" s="2">
        <f>train[[#This Row],[Profit]]/train[[#This Row],[Sales]]</f>
        <v>0.61940519985381548</v>
      </c>
    </row>
    <row r="841" spans="1:19" x14ac:dyDescent="0.3">
      <c r="A841" t="s">
        <v>1656</v>
      </c>
      <c r="B841">
        <v>42224</v>
      </c>
      <c r="C841">
        <v>42228</v>
      </c>
      <c r="D841" t="s">
        <v>17</v>
      </c>
      <c r="E841" t="s">
        <v>1657</v>
      </c>
      <c r="F841" t="s">
        <v>30</v>
      </c>
      <c r="G841" t="s">
        <v>20</v>
      </c>
      <c r="H841" t="s">
        <v>1658</v>
      </c>
      <c r="I841" t="s">
        <v>164</v>
      </c>
      <c r="J841" t="s">
        <v>23</v>
      </c>
      <c r="K841" t="s">
        <v>24</v>
      </c>
      <c r="L841" t="s">
        <v>144</v>
      </c>
      <c r="M841" t="s">
        <v>1667</v>
      </c>
      <c r="N841" s="1">
        <v>167.535</v>
      </c>
      <c r="O841">
        <v>2015</v>
      </c>
      <c r="P841" t="s">
        <v>1594</v>
      </c>
      <c r="Q841" s="1">
        <v>81.11820277828761</v>
      </c>
      <c r="R841" s="1">
        <f>train[[#This Row],[Sales]]-train[[#This Row],[Cost]]</f>
        <v>86.416797221712386</v>
      </c>
      <c r="S841" s="2">
        <f>train[[#This Row],[Profit]]/train[[#This Row],[Sales]]</f>
        <v>0.51581339553951344</v>
      </c>
    </row>
    <row r="842" spans="1:19" x14ac:dyDescent="0.3">
      <c r="A842" t="s">
        <v>1656</v>
      </c>
      <c r="B842">
        <v>42224</v>
      </c>
      <c r="C842">
        <v>42228</v>
      </c>
      <c r="D842" t="s">
        <v>17</v>
      </c>
      <c r="E842" t="s">
        <v>1657</v>
      </c>
      <c r="F842" t="s">
        <v>30</v>
      </c>
      <c r="G842" t="s">
        <v>20</v>
      </c>
      <c r="H842" t="s">
        <v>1658</v>
      </c>
      <c r="I842" t="s">
        <v>164</v>
      </c>
      <c r="J842" t="s">
        <v>23</v>
      </c>
      <c r="K842" t="s">
        <v>51</v>
      </c>
      <c r="L842" t="s">
        <v>52</v>
      </c>
      <c r="M842" t="s">
        <v>666</v>
      </c>
      <c r="N842" s="1">
        <v>299.98</v>
      </c>
      <c r="O842">
        <v>2015</v>
      </c>
      <c r="P842" t="s">
        <v>1594</v>
      </c>
      <c r="Q842" s="1">
        <v>84.961361519363024</v>
      </c>
      <c r="R842" s="1">
        <f>train[[#This Row],[Sales]]-train[[#This Row],[Cost]]</f>
        <v>215.01863848063698</v>
      </c>
      <c r="S842" s="2">
        <f>train[[#This Row],[Profit]]/train[[#This Row],[Sales]]</f>
        <v>0.71677658004079259</v>
      </c>
    </row>
    <row r="843" spans="1:19" x14ac:dyDescent="0.3">
      <c r="A843" t="s">
        <v>1670</v>
      </c>
      <c r="B843">
        <v>42224</v>
      </c>
      <c r="C843">
        <v>42230</v>
      </c>
      <c r="D843" t="s">
        <v>17</v>
      </c>
      <c r="E843" t="s">
        <v>1671</v>
      </c>
      <c r="F843" t="s">
        <v>19</v>
      </c>
      <c r="G843" t="s">
        <v>20</v>
      </c>
      <c r="H843" t="s">
        <v>748</v>
      </c>
      <c r="I843" t="s">
        <v>149</v>
      </c>
      <c r="J843" t="s">
        <v>60</v>
      </c>
      <c r="K843" t="s">
        <v>51</v>
      </c>
      <c r="L843" t="s">
        <v>86</v>
      </c>
      <c r="M843" t="s">
        <v>1672</v>
      </c>
      <c r="N843" s="1">
        <v>95.975999999999999</v>
      </c>
      <c r="O843">
        <v>2015</v>
      </c>
      <c r="P843" t="s">
        <v>1594</v>
      </c>
      <c r="Q843" s="1">
        <v>8.3970476655890653</v>
      </c>
      <c r="R843" s="1">
        <f>train[[#This Row],[Sales]]-train[[#This Row],[Cost]]</f>
        <v>87.578952334410928</v>
      </c>
      <c r="S843" s="2">
        <f>train[[#This Row],[Profit]]/train[[#This Row],[Sales]]</f>
        <v>0.91250888070362313</v>
      </c>
    </row>
    <row r="844" spans="1:19" x14ac:dyDescent="0.3">
      <c r="A844" t="s">
        <v>1656</v>
      </c>
      <c r="B844">
        <v>42224</v>
      </c>
      <c r="C844">
        <v>42228</v>
      </c>
      <c r="D844" t="s">
        <v>17</v>
      </c>
      <c r="E844" t="s">
        <v>1657</v>
      </c>
      <c r="F844" t="s">
        <v>30</v>
      </c>
      <c r="G844" t="s">
        <v>20</v>
      </c>
      <c r="H844" t="s">
        <v>1658</v>
      </c>
      <c r="I844" t="s">
        <v>164</v>
      </c>
      <c r="J844" t="s">
        <v>23</v>
      </c>
      <c r="K844" t="s">
        <v>51</v>
      </c>
      <c r="L844" t="s">
        <v>910</v>
      </c>
      <c r="M844" t="s">
        <v>1669</v>
      </c>
      <c r="N844" s="1">
        <v>549.99</v>
      </c>
      <c r="O844">
        <v>2015</v>
      </c>
      <c r="P844" t="s">
        <v>1594</v>
      </c>
      <c r="Q844" s="1">
        <v>111.21571398653541</v>
      </c>
      <c r="R844" s="1">
        <f>train[[#This Row],[Sales]]-train[[#This Row],[Cost]]</f>
        <v>438.77428601346458</v>
      </c>
      <c r="S844" s="2">
        <f>train[[#This Row],[Profit]]/train[[#This Row],[Sales]]</f>
        <v>0.79778593431419587</v>
      </c>
    </row>
    <row r="845" spans="1:19" x14ac:dyDescent="0.3">
      <c r="A845" t="s">
        <v>1651</v>
      </c>
      <c r="B845">
        <v>42224</v>
      </c>
      <c r="C845">
        <v>42231</v>
      </c>
      <c r="D845" t="s">
        <v>17</v>
      </c>
      <c r="E845" t="s">
        <v>1652</v>
      </c>
      <c r="F845" t="s">
        <v>19</v>
      </c>
      <c r="G845" t="s">
        <v>20</v>
      </c>
      <c r="H845" t="s">
        <v>206</v>
      </c>
      <c r="I845" t="s">
        <v>59</v>
      </c>
      <c r="J845" t="s">
        <v>60</v>
      </c>
      <c r="K845" t="s">
        <v>51</v>
      </c>
      <c r="L845" t="s">
        <v>52</v>
      </c>
      <c r="M845" t="s">
        <v>1654</v>
      </c>
      <c r="N845" s="1">
        <v>445.96</v>
      </c>
      <c r="O845">
        <v>2015</v>
      </c>
      <c r="P845" t="s">
        <v>1594</v>
      </c>
      <c r="Q845" s="1">
        <v>85.374133690611544</v>
      </c>
      <c r="R845" s="1">
        <f>train[[#This Row],[Sales]]-train[[#This Row],[Cost]]</f>
        <v>360.58586630938845</v>
      </c>
      <c r="S845" s="2">
        <f>train[[#This Row],[Profit]]/train[[#This Row],[Sales]]</f>
        <v>0.80856100616510107</v>
      </c>
    </row>
    <row r="846" spans="1:19" x14ac:dyDescent="0.3">
      <c r="A846" t="s">
        <v>1651</v>
      </c>
      <c r="B846">
        <v>42224</v>
      </c>
      <c r="C846">
        <v>42231</v>
      </c>
      <c r="D846" t="s">
        <v>17</v>
      </c>
      <c r="E846" t="s">
        <v>1652</v>
      </c>
      <c r="F846" t="s">
        <v>19</v>
      </c>
      <c r="G846" t="s">
        <v>20</v>
      </c>
      <c r="H846" t="s">
        <v>206</v>
      </c>
      <c r="I846" t="s">
        <v>59</v>
      </c>
      <c r="J846" t="s">
        <v>60</v>
      </c>
      <c r="K846" t="s">
        <v>62</v>
      </c>
      <c r="L846" t="s">
        <v>81</v>
      </c>
      <c r="M846" t="s">
        <v>1653</v>
      </c>
      <c r="N846" s="1">
        <v>327.76</v>
      </c>
      <c r="O846">
        <v>2015</v>
      </c>
      <c r="P846" t="s">
        <v>1594</v>
      </c>
      <c r="Q846" s="1">
        <v>157.71358051369572</v>
      </c>
      <c r="R846" s="1">
        <f>train[[#This Row],[Sales]]-train[[#This Row],[Cost]]</f>
        <v>170.04641948630427</v>
      </c>
      <c r="S846" s="2">
        <f>train[[#This Row],[Profit]]/train[[#This Row],[Sales]]</f>
        <v>0.518813825623335</v>
      </c>
    </row>
    <row r="847" spans="1:19" x14ac:dyDescent="0.3">
      <c r="A847" t="s">
        <v>1656</v>
      </c>
      <c r="B847">
        <v>42224</v>
      </c>
      <c r="C847">
        <v>42228</v>
      </c>
      <c r="D847" t="s">
        <v>17</v>
      </c>
      <c r="E847" t="s">
        <v>1657</v>
      </c>
      <c r="F847" t="s">
        <v>30</v>
      </c>
      <c r="G847" t="s">
        <v>20</v>
      </c>
      <c r="H847" t="s">
        <v>1658</v>
      </c>
      <c r="I847" t="s">
        <v>164</v>
      </c>
      <c r="J847" t="s">
        <v>23</v>
      </c>
      <c r="K847" t="s">
        <v>24</v>
      </c>
      <c r="L847" t="s">
        <v>104</v>
      </c>
      <c r="M847" t="s">
        <v>1659</v>
      </c>
      <c r="N847" s="1">
        <v>38.340000000000003</v>
      </c>
      <c r="O847">
        <v>2015</v>
      </c>
      <c r="P847" t="s">
        <v>1594</v>
      </c>
      <c r="Q847" s="1">
        <v>6.3934505719835748</v>
      </c>
      <c r="R847" s="1">
        <f>train[[#This Row],[Sales]]-train[[#This Row],[Cost]]</f>
        <v>31.946549428016429</v>
      </c>
      <c r="S847" s="2">
        <f>train[[#This Row],[Profit]]/train[[#This Row],[Sales]]</f>
        <v>0.83324333406406947</v>
      </c>
    </row>
    <row r="848" spans="1:19" x14ac:dyDescent="0.3">
      <c r="A848" t="s">
        <v>1656</v>
      </c>
      <c r="B848">
        <v>42224</v>
      </c>
      <c r="C848">
        <v>42228</v>
      </c>
      <c r="D848" t="s">
        <v>17</v>
      </c>
      <c r="E848" t="s">
        <v>1657</v>
      </c>
      <c r="F848" t="s">
        <v>30</v>
      </c>
      <c r="G848" t="s">
        <v>20</v>
      </c>
      <c r="H848" t="s">
        <v>1658</v>
      </c>
      <c r="I848" t="s">
        <v>164</v>
      </c>
      <c r="J848" t="s">
        <v>23</v>
      </c>
      <c r="K848" t="s">
        <v>62</v>
      </c>
      <c r="L848" t="s">
        <v>81</v>
      </c>
      <c r="M848" t="s">
        <v>1668</v>
      </c>
      <c r="N848" s="1">
        <v>53.88</v>
      </c>
      <c r="O848">
        <v>2015</v>
      </c>
      <c r="P848" t="s">
        <v>1594</v>
      </c>
      <c r="Q848" s="1">
        <v>1.0033372545128016</v>
      </c>
      <c r="R848" s="1">
        <f>train[[#This Row],[Sales]]-train[[#This Row],[Cost]]</f>
        <v>52.876662745487202</v>
      </c>
      <c r="S848" s="2">
        <f>train[[#This Row],[Profit]]/train[[#This Row],[Sales]]</f>
        <v>0.98137829891401629</v>
      </c>
    </row>
    <row r="849" spans="1:19" x14ac:dyDescent="0.3">
      <c r="A849" t="s">
        <v>1663</v>
      </c>
      <c r="B849">
        <v>42224</v>
      </c>
      <c r="C849">
        <v>42226</v>
      </c>
      <c r="D849" t="s">
        <v>56</v>
      </c>
      <c r="E849" t="s">
        <v>1664</v>
      </c>
      <c r="F849" t="s">
        <v>19</v>
      </c>
      <c r="G849" t="s">
        <v>20</v>
      </c>
      <c r="H849" t="s">
        <v>457</v>
      </c>
      <c r="I849" t="s">
        <v>237</v>
      </c>
      <c r="J849" t="s">
        <v>50</v>
      </c>
      <c r="K849" t="s">
        <v>62</v>
      </c>
      <c r="L849" t="s">
        <v>126</v>
      </c>
      <c r="M849" t="s">
        <v>1665</v>
      </c>
      <c r="N849" s="1">
        <v>155.45599999999999</v>
      </c>
      <c r="O849">
        <v>2015</v>
      </c>
      <c r="P849" t="s">
        <v>1594</v>
      </c>
      <c r="Q849" s="1">
        <v>9.5882084060501072</v>
      </c>
      <c r="R849" s="1">
        <f>train[[#This Row],[Sales]]-train[[#This Row],[Cost]]</f>
        <v>145.86779159394987</v>
      </c>
      <c r="S849" s="2">
        <f>train[[#This Row],[Profit]]/train[[#This Row],[Sales]]</f>
        <v>0.93832204349751624</v>
      </c>
    </row>
    <row r="850" spans="1:19" x14ac:dyDescent="0.3">
      <c r="A850" t="s">
        <v>1651</v>
      </c>
      <c r="B850">
        <v>42224</v>
      </c>
      <c r="C850">
        <v>42231</v>
      </c>
      <c r="D850" t="s">
        <v>17</v>
      </c>
      <c r="E850" t="s">
        <v>1652</v>
      </c>
      <c r="F850" t="s">
        <v>19</v>
      </c>
      <c r="G850" t="s">
        <v>20</v>
      </c>
      <c r="H850" t="s">
        <v>206</v>
      </c>
      <c r="I850" t="s">
        <v>59</v>
      </c>
      <c r="J850" t="s">
        <v>60</v>
      </c>
      <c r="K850" t="s">
        <v>24</v>
      </c>
      <c r="L850" t="s">
        <v>144</v>
      </c>
      <c r="M850" t="s">
        <v>1666</v>
      </c>
      <c r="N850" s="1">
        <v>76.12</v>
      </c>
      <c r="O850">
        <v>2015</v>
      </c>
      <c r="P850" t="s">
        <v>1594</v>
      </c>
      <c r="Q850" s="1">
        <v>25.116644889751587</v>
      </c>
      <c r="R850" s="1">
        <f>train[[#This Row],[Sales]]-train[[#This Row],[Cost]]</f>
        <v>51.003355110248421</v>
      </c>
      <c r="S850" s="2">
        <f>train[[#This Row],[Profit]]/train[[#This Row],[Sales]]</f>
        <v>0.67003882173211271</v>
      </c>
    </row>
    <row r="851" spans="1:19" x14ac:dyDescent="0.3">
      <c r="A851" t="s">
        <v>1660</v>
      </c>
      <c r="B851">
        <v>42224</v>
      </c>
      <c r="C851">
        <v>42227</v>
      </c>
      <c r="D851" t="s">
        <v>56</v>
      </c>
      <c r="E851" t="s">
        <v>330</v>
      </c>
      <c r="F851" t="s">
        <v>19</v>
      </c>
      <c r="G851" t="s">
        <v>20</v>
      </c>
      <c r="H851" t="s">
        <v>1661</v>
      </c>
      <c r="I851" t="s">
        <v>59</v>
      </c>
      <c r="J851" t="s">
        <v>60</v>
      </c>
      <c r="K851" t="s">
        <v>24</v>
      </c>
      <c r="L851" t="s">
        <v>35</v>
      </c>
      <c r="M851" t="s">
        <v>1662</v>
      </c>
      <c r="N851" s="1">
        <v>423.28</v>
      </c>
      <c r="O851">
        <v>2015</v>
      </c>
      <c r="P851" t="s">
        <v>1594</v>
      </c>
      <c r="Q851" s="1">
        <v>151.44312618706502</v>
      </c>
      <c r="R851" s="1">
        <f>train[[#This Row],[Sales]]-train[[#This Row],[Cost]]</f>
        <v>271.83687381293498</v>
      </c>
      <c r="S851" s="2">
        <f>train[[#This Row],[Profit]]/train[[#This Row],[Sales]]</f>
        <v>0.64221525659831558</v>
      </c>
    </row>
    <row r="852" spans="1:19" x14ac:dyDescent="0.3">
      <c r="A852" t="s">
        <v>1670</v>
      </c>
      <c r="B852">
        <v>42224</v>
      </c>
      <c r="C852">
        <v>42230</v>
      </c>
      <c r="D852" t="s">
        <v>17</v>
      </c>
      <c r="E852" t="s">
        <v>1671</v>
      </c>
      <c r="F852" t="s">
        <v>19</v>
      </c>
      <c r="G852" t="s">
        <v>20</v>
      </c>
      <c r="H852" t="s">
        <v>748</v>
      </c>
      <c r="I852" t="s">
        <v>149</v>
      </c>
      <c r="J852" t="s">
        <v>60</v>
      </c>
      <c r="K852" t="s">
        <v>62</v>
      </c>
      <c r="L852" t="s">
        <v>81</v>
      </c>
      <c r="M852" t="s">
        <v>1673</v>
      </c>
      <c r="N852" s="1">
        <v>121.376</v>
      </c>
      <c r="O852">
        <v>2015</v>
      </c>
      <c r="P852" t="s">
        <v>1594</v>
      </c>
      <c r="Q852" s="1">
        <v>3.752645158426382</v>
      </c>
      <c r="R852" s="1">
        <f>train[[#This Row],[Sales]]-train[[#This Row],[Cost]]</f>
        <v>117.62335484157363</v>
      </c>
      <c r="S852" s="2">
        <f>train[[#This Row],[Profit]]/train[[#This Row],[Sales]]</f>
        <v>0.96908247793281721</v>
      </c>
    </row>
    <row r="853" spans="1:19" x14ac:dyDescent="0.3">
      <c r="A853" t="s">
        <v>1689</v>
      </c>
      <c r="B853">
        <v>42225</v>
      </c>
      <c r="C853">
        <v>42232</v>
      </c>
      <c r="D853" t="s">
        <v>17</v>
      </c>
      <c r="E853" t="s">
        <v>1690</v>
      </c>
      <c r="F853" t="s">
        <v>70</v>
      </c>
      <c r="G853" t="s">
        <v>20</v>
      </c>
      <c r="H853" t="s">
        <v>236</v>
      </c>
      <c r="I853" t="s">
        <v>237</v>
      </c>
      <c r="J853" t="s">
        <v>50</v>
      </c>
      <c r="K853" t="s">
        <v>51</v>
      </c>
      <c r="L853" t="s">
        <v>52</v>
      </c>
      <c r="M853" t="s">
        <v>1654</v>
      </c>
      <c r="N853" s="1">
        <v>178.38399999999999</v>
      </c>
      <c r="O853">
        <v>2015</v>
      </c>
      <c r="P853" t="s">
        <v>1594</v>
      </c>
      <c r="Q853" s="1">
        <v>63.644252380850496</v>
      </c>
      <c r="R853" s="1">
        <f>train[[#This Row],[Sales]]-train[[#This Row],[Cost]]</f>
        <v>114.73974761914948</v>
      </c>
      <c r="S853" s="2">
        <f>train[[#This Row],[Profit]]/train[[#This Row],[Sales]]</f>
        <v>0.64321770797352618</v>
      </c>
    </row>
    <row r="854" spans="1:19" x14ac:dyDescent="0.3">
      <c r="A854" t="s">
        <v>1680</v>
      </c>
      <c r="B854">
        <v>42225</v>
      </c>
      <c r="C854">
        <v>42229</v>
      </c>
      <c r="D854" t="s">
        <v>17</v>
      </c>
      <c r="E854" t="s">
        <v>1681</v>
      </c>
      <c r="F854" t="s">
        <v>19</v>
      </c>
      <c r="G854" t="s">
        <v>20</v>
      </c>
      <c r="H854" t="s">
        <v>242</v>
      </c>
      <c r="I854" t="s">
        <v>243</v>
      </c>
      <c r="J854" t="s">
        <v>60</v>
      </c>
      <c r="K854" t="s">
        <v>24</v>
      </c>
      <c r="L854" t="s">
        <v>33</v>
      </c>
      <c r="M854" t="s">
        <v>1682</v>
      </c>
      <c r="N854" s="1">
        <v>2060.7440000000001</v>
      </c>
      <c r="O854">
        <v>2015</v>
      </c>
      <c r="P854" t="s">
        <v>1594</v>
      </c>
      <c r="Q854" s="1">
        <v>314.94890076274282</v>
      </c>
      <c r="R854" s="1">
        <f>train[[#This Row],[Sales]]-train[[#This Row],[Cost]]</f>
        <v>1745.7950992372573</v>
      </c>
      <c r="S854" s="2">
        <f>train[[#This Row],[Profit]]/train[[#This Row],[Sales]]</f>
        <v>0.84716738189569263</v>
      </c>
    </row>
    <row r="855" spans="1:19" x14ac:dyDescent="0.3">
      <c r="A855" t="s">
        <v>1684</v>
      </c>
      <c r="B855">
        <v>42225</v>
      </c>
      <c r="C855">
        <v>42232</v>
      </c>
      <c r="D855" t="s">
        <v>17</v>
      </c>
      <c r="E855" t="s">
        <v>1685</v>
      </c>
      <c r="F855" t="s">
        <v>30</v>
      </c>
      <c r="G855" t="s">
        <v>20</v>
      </c>
      <c r="H855" t="s">
        <v>206</v>
      </c>
      <c r="I855" t="s">
        <v>59</v>
      </c>
      <c r="J855" t="s">
        <v>60</v>
      </c>
      <c r="K855" t="s">
        <v>24</v>
      </c>
      <c r="L855" t="s">
        <v>37</v>
      </c>
      <c r="M855" t="s">
        <v>1686</v>
      </c>
      <c r="N855" s="1">
        <v>20.88</v>
      </c>
      <c r="O855">
        <v>2015</v>
      </c>
      <c r="P855" t="s">
        <v>1594</v>
      </c>
      <c r="Q855" s="1">
        <v>7.5344854712918243</v>
      </c>
      <c r="R855" s="1">
        <f>train[[#This Row],[Sales]]-train[[#This Row],[Cost]]</f>
        <v>13.345514528708176</v>
      </c>
      <c r="S855" s="2">
        <f>train[[#This Row],[Profit]]/train[[#This Row],[Sales]]</f>
        <v>0.63915299466993181</v>
      </c>
    </row>
    <row r="856" spans="1:19" x14ac:dyDescent="0.3">
      <c r="A856" t="s">
        <v>1689</v>
      </c>
      <c r="B856">
        <v>42225</v>
      </c>
      <c r="C856">
        <v>42232</v>
      </c>
      <c r="D856" t="s">
        <v>17</v>
      </c>
      <c r="E856" t="s">
        <v>1690</v>
      </c>
      <c r="F856" t="s">
        <v>70</v>
      </c>
      <c r="G856" t="s">
        <v>20</v>
      </c>
      <c r="H856" t="s">
        <v>236</v>
      </c>
      <c r="I856" t="s">
        <v>237</v>
      </c>
      <c r="J856" t="s">
        <v>50</v>
      </c>
      <c r="K856" t="s">
        <v>24</v>
      </c>
      <c r="L856" t="s">
        <v>25</v>
      </c>
      <c r="M856" t="s">
        <v>1691</v>
      </c>
      <c r="N856" s="1">
        <v>15.552</v>
      </c>
      <c r="O856">
        <v>2015</v>
      </c>
      <c r="P856" t="s">
        <v>1594</v>
      </c>
      <c r="Q856" s="1">
        <v>6.174701587894118</v>
      </c>
      <c r="R856" s="1">
        <f>train[[#This Row],[Sales]]-train[[#This Row],[Cost]]</f>
        <v>9.3772984121058816</v>
      </c>
      <c r="S856" s="2">
        <f>train[[#This Row],[Profit]]/train[[#This Row],[Sales]]</f>
        <v>0.60296414686894817</v>
      </c>
    </row>
    <row r="857" spans="1:19" x14ac:dyDescent="0.3">
      <c r="A857" t="s">
        <v>1674</v>
      </c>
      <c r="B857">
        <v>42225</v>
      </c>
      <c r="C857">
        <v>42230</v>
      </c>
      <c r="D857" t="s">
        <v>17</v>
      </c>
      <c r="E857" t="s">
        <v>1675</v>
      </c>
      <c r="F857" t="s">
        <v>19</v>
      </c>
      <c r="G857" t="s">
        <v>20</v>
      </c>
      <c r="H857" t="s">
        <v>572</v>
      </c>
      <c r="I857" t="s">
        <v>59</v>
      </c>
      <c r="J857" t="s">
        <v>60</v>
      </c>
      <c r="K857" t="s">
        <v>24</v>
      </c>
      <c r="L857" t="s">
        <v>25</v>
      </c>
      <c r="M857" t="s">
        <v>1676</v>
      </c>
      <c r="N857" s="1">
        <v>5.98</v>
      </c>
      <c r="O857">
        <v>2015</v>
      </c>
      <c r="P857" t="s">
        <v>1594</v>
      </c>
      <c r="Q857" s="1">
        <v>2.3612324932292754</v>
      </c>
      <c r="R857" s="1">
        <f>train[[#This Row],[Sales]]-train[[#This Row],[Cost]]</f>
        <v>3.618767506770725</v>
      </c>
      <c r="S857" s="2">
        <f>train[[#This Row],[Profit]]/train[[#This Row],[Sales]]</f>
        <v>0.6051450680218603</v>
      </c>
    </row>
    <row r="858" spans="1:19" x14ac:dyDescent="0.3">
      <c r="A858" t="s">
        <v>1677</v>
      </c>
      <c r="B858">
        <v>42225</v>
      </c>
      <c r="C858">
        <v>42229</v>
      </c>
      <c r="D858" t="s">
        <v>17</v>
      </c>
      <c r="E858" t="s">
        <v>1678</v>
      </c>
      <c r="F858" t="s">
        <v>30</v>
      </c>
      <c r="G858" t="s">
        <v>20</v>
      </c>
      <c r="H858" t="s">
        <v>242</v>
      </c>
      <c r="I858" t="s">
        <v>243</v>
      </c>
      <c r="J858" t="s">
        <v>60</v>
      </c>
      <c r="K858" t="s">
        <v>51</v>
      </c>
      <c r="L858" t="s">
        <v>52</v>
      </c>
      <c r="M858" t="s">
        <v>1683</v>
      </c>
      <c r="N858" s="1">
        <v>219.16800000000001</v>
      </c>
      <c r="O858">
        <v>2015</v>
      </c>
      <c r="P858" t="s">
        <v>1594</v>
      </c>
      <c r="Q858" s="1">
        <v>105.67662930537524</v>
      </c>
      <c r="R858" s="1">
        <f>train[[#This Row],[Sales]]-train[[#This Row],[Cost]]</f>
        <v>113.49137069462476</v>
      </c>
      <c r="S858" s="2">
        <f>train[[#This Row],[Profit]]/train[[#This Row],[Sales]]</f>
        <v>0.51782819889137444</v>
      </c>
    </row>
    <row r="859" spans="1:19" x14ac:dyDescent="0.3">
      <c r="A859" t="s">
        <v>1677</v>
      </c>
      <c r="B859">
        <v>42225</v>
      </c>
      <c r="C859">
        <v>42229</v>
      </c>
      <c r="D859" t="s">
        <v>17</v>
      </c>
      <c r="E859" t="s">
        <v>1678</v>
      </c>
      <c r="F859" t="s">
        <v>30</v>
      </c>
      <c r="G859" t="s">
        <v>20</v>
      </c>
      <c r="H859" t="s">
        <v>242</v>
      </c>
      <c r="I859" t="s">
        <v>243</v>
      </c>
      <c r="J859" t="s">
        <v>60</v>
      </c>
      <c r="K859" t="s">
        <v>51</v>
      </c>
      <c r="L859" t="s">
        <v>52</v>
      </c>
      <c r="M859" t="s">
        <v>1679</v>
      </c>
      <c r="N859" s="1">
        <v>1091.1679999999999</v>
      </c>
      <c r="O859">
        <v>2015</v>
      </c>
      <c r="P859" t="s">
        <v>1594</v>
      </c>
      <c r="Q859" s="1">
        <v>424.39031135659735</v>
      </c>
      <c r="R859" s="1">
        <f>train[[#This Row],[Sales]]-train[[#This Row],[Cost]]</f>
        <v>666.7776886434026</v>
      </c>
      <c r="S859" s="2">
        <f>train[[#This Row],[Profit]]/train[[#This Row],[Sales]]</f>
        <v>0.61106785448565448</v>
      </c>
    </row>
    <row r="860" spans="1:19" x14ac:dyDescent="0.3">
      <c r="A860" t="s">
        <v>1687</v>
      </c>
      <c r="B860">
        <v>42225</v>
      </c>
      <c r="C860">
        <v>42229</v>
      </c>
      <c r="D860" t="s">
        <v>17</v>
      </c>
      <c r="E860" t="s">
        <v>1505</v>
      </c>
      <c r="F860" t="s">
        <v>19</v>
      </c>
      <c r="G860" t="s">
        <v>20</v>
      </c>
      <c r="H860" t="s">
        <v>1306</v>
      </c>
      <c r="I860" t="s">
        <v>149</v>
      </c>
      <c r="J860" t="s">
        <v>60</v>
      </c>
      <c r="K860" t="s">
        <v>24</v>
      </c>
      <c r="L860" t="s">
        <v>33</v>
      </c>
      <c r="M860" t="s">
        <v>646</v>
      </c>
      <c r="N860" s="1">
        <v>9.3450000000000006</v>
      </c>
      <c r="O860">
        <v>2015</v>
      </c>
      <c r="P860" t="s">
        <v>1594</v>
      </c>
      <c r="Q860" s="1">
        <v>1.9261753177835177</v>
      </c>
      <c r="R860" s="1">
        <f>train[[#This Row],[Sales]]-train[[#This Row],[Cost]]</f>
        <v>7.4188246822164832</v>
      </c>
      <c r="S860" s="2">
        <f>train[[#This Row],[Profit]]/train[[#This Row],[Sales]]</f>
        <v>0.79388172094344389</v>
      </c>
    </row>
    <row r="861" spans="1:19" x14ac:dyDescent="0.3">
      <c r="A861" t="s">
        <v>1687</v>
      </c>
      <c r="B861">
        <v>42225</v>
      </c>
      <c r="C861">
        <v>42229</v>
      </c>
      <c r="D861" t="s">
        <v>17</v>
      </c>
      <c r="E861" t="s">
        <v>1505</v>
      </c>
      <c r="F861" t="s">
        <v>19</v>
      </c>
      <c r="G861" t="s">
        <v>20</v>
      </c>
      <c r="H861" t="s">
        <v>1306</v>
      </c>
      <c r="I861" t="s">
        <v>149</v>
      </c>
      <c r="J861" t="s">
        <v>60</v>
      </c>
      <c r="K861" t="s">
        <v>24</v>
      </c>
      <c r="L861" t="s">
        <v>75</v>
      </c>
      <c r="M861" t="s">
        <v>1688</v>
      </c>
      <c r="N861" s="1">
        <v>4.4640000000000004</v>
      </c>
      <c r="O861">
        <v>2015</v>
      </c>
      <c r="P861" t="s">
        <v>1594</v>
      </c>
      <c r="Q861" s="1">
        <v>1.5322323931605102</v>
      </c>
      <c r="R861" s="1">
        <f>train[[#This Row],[Sales]]-train[[#This Row],[Cost]]</f>
        <v>2.9317676068394904</v>
      </c>
      <c r="S861" s="2">
        <f>train[[#This Row],[Profit]]/train[[#This Row],[Sales]]</f>
        <v>0.65675797644253808</v>
      </c>
    </row>
    <row r="862" spans="1:19" x14ac:dyDescent="0.3">
      <c r="A862" t="s">
        <v>1692</v>
      </c>
      <c r="B862">
        <v>42227</v>
      </c>
      <c r="C862">
        <v>42232</v>
      </c>
      <c r="D862" t="s">
        <v>17</v>
      </c>
      <c r="E862" t="s">
        <v>1550</v>
      </c>
      <c r="F862" t="s">
        <v>19</v>
      </c>
      <c r="G862" t="s">
        <v>20</v>
      </c>
      <c r="H862" t="s">
        <v>213</v>
      </c>
      <c r="I862" t="s">
        <v>214</v>
      </c>
      <c r="J862" t="s">
        <v>43</v>
      </c>
      <c r="K862" t="s">
        <v>24</v>
      </c>
      <c r="L862" t="s">
        <v>35</v>
      </c>
      <c r="M862" t="s">
        <v>1693</v>
      </c>
      <c r="N862" s="1">
        <v>375.34</v>
      </c>
      <c r="O862">
        <v>2015</v>
      </c>
      <c r="P862" t="s">
        <v>1594</v>
      </c>
      <c r="Q862" s="1">
        <v>118.00169898178571</v>
      </c>
      <c r="R862" s="1">
        <f>train[[#This Row],[Sales]]-train[[#This Row],[Cost]]</f>
        <v>257.33830101821428</v>
      </c>
      <c r="S862" s="2">
        <f>train[[#This Row],[Profit]]/train[[#This Row],[Sales]]</f>
        <v>0.6856138461613851</v>
      </c>
    </row>
    <row r="863" spans="1:19" x14ac:dyDescent="0.3">
      <c r="A863" t="s">
        <v>1694</v>
      </c>
      <c r="B863">
        <v>42227</v>
      </c>
      <c r="C863">
        <v>42231</v>
      </c>
      <c r="D863" t="s">
        <v>17</v>
      </c>
      <c r="E863" t="s">
        <v>970</v>
      </c>
      <c r="F863" t="s">
        <v>19</v>
      </c>
      <c r="G863" t="s">
        <v>20</v>
      </c>
      <c r="H863" t="s">
        <v>242</v>
      </c>
      <c r="I863" t="s">
        <v>243</v>
      </c>
      <c r="J863" t="s">
        <v>60</v>
      </c>
      <c r="K863" t="s">
        <v>24</v>
      </c>
      <c r="L863" t="s">
        <v>44</v>
      </c>
      <c r="M863" t="s">
        <v>1696</v>
      </c>
      <c r="N863" s="1">
        <v>40.97</v>
      </c>
      <c r="O863">
        <v>2015</v>
      </c>
      <c r="P863" t="s">
        <v>1594</v>
      </c>
      <c r="Q863" s="1">
        <v>16.134268494468348</v>
      </c>
      <c r="R863" s="1">
        <f>train[[#This Row],[Sales]]-train[[#This Row],[Cost]]</f>
        <v>24.835731505531651</v>
      </c>
      <c r="S863" s="2">
        <f>train[[#This Row],[Profit]]/train[[#This Row],[Sales]]</f>
        <v>0.60619310484578115</v>
      </c>
    </row>
    <row r="864" spans="1:19" x14ac:dyDescent="0.3">
      <c r="A864" t="s">
        <v>1694</v>
      </c>
      <c r="B864">
        <v>42227</v>
      </c>
      <c r="C864">
        <v>42231</v>
      </c>
      <c r="D864" t="s">
        <v>17</v>
      </c>
      <c r="E864" t="s">
        <v>970</v>
      </c>
      <c r="F864" t="s">
        <v>19</v>
      </c>
      <c r="G864" t="s">
        <v>20</v>
      </c>
      <c r="H864" t="s">
        <v>242</v>
      </c>
      <c r="I864" t="s">
        <v>243</v>
      </c>
      <c r="J864" t="s">
        <v>60</v>
      </c>
      <c r="K864" t="s">
        <v>24</v>
      </c>
      <c r="L864" t="s">
        <v>75</v>
      </c>
      <c r="M864" t="s">
        <v>1697</v>
      </c>
      <c r="N864" s="1">
        <v>22.96</v>
      </c>
      <c r="O864">
        <v>2015</v>
      </c>
      <c r="P864" t="s">
        <v>1594</v>
      </c>
      <c r="Q864" s="1">
        <v>7.646956499145805</v>
      </c>
      <c r="R864" s="1">
        <f>train[[#This Row],[Sales]]-train[[#This Row],[Cost]]</f>
        <v>15.313043500854196</v>
      </c>
      <c r="S864" s="2">
        <f>train[[#This Row],[Profit]]/train[[#This Row],[Sales]]</f>
        <v>0.6669444033473082</v>
      </c>
    </row>
    <row r="865" spans="1:19" x14ac:dyDescent="0.3">
      <c r="A865" t="s">
        <v>1694</v>
      </c>
      <c r="B865">
        <v>42227</v>
      </c>
      <c r="C865">
        <v>42231</v>
      </c>
      <c r="D865" t="s">
        <v>17</v>
      </c>
      <c r="E865" t="s">
        <v>970</v>
      </c>
      <c r="F865" t="s">
        <v>19</v>
      </c>
      <c r="G865" t="s">
        <v>20</v>
      </c>
      <c r="H865" t="s">
        <v>242</v>
      </c>
      <c r="I865" t="s">
        <v>243</v>
      </c>
      <c r="J865" t="s">
        <v>60</v>
      </c>
      <c r="K865" t="s">
        <v>62</v>
      </c>
      <c r="L865" t="s">
        <v>81</v>
      </c>
      <c r="M865" t="s">
        <v>1695</v>
      </c>
      <c r="N865" s="1">
        <v>12.35</v>
      </c>
      <c r="O865">
        <v>2015</v>
      </c>
      <c r="P865" t="s">
        <v>1594</v>
      </c>
      <c r="Q865" s="1">
        <v>2.2147638192935228</v>
      </c>
      <c r="R865" s="1">
        <f>train[[#This Row],[Sales]]-train[[#This Row],[Cost]]</f>
        <v>10.135236180706476</v>
      </c>
      <c r="S865" s="2">
        <f>train[[#This Row],[Profit]]/train[[#This Row],[Sales]]</f>
        <v>0.82066689722319652</v>
      </c>
    </row>
    <row r="866" spans="1:19" x14ac:dyDescent="0.3">
      <c r="A866" t="s">
        <v>1705</v>
      </c>
      <c r="B866">
        <v>42228</v>
      </c>
      <c r="C866">
        <v>42232</v>
      </c>
      <c r="D866" t="s">
        <v>17</v>
      </c>
      <c r="E866" t="s">
        <v>1706</v>
      </c>
      <c r="F866" t="s">
        <v>70</v>
      </c>
      <c r="G866" t="s">
        <v>20</v>
      </c>
      <c r="H866" t="s">
        <v>1153</v>
      </c>
      <c r="I866" t="s">
        <v>265</v>
      </c>
      <c r="J866" t="s">
        <v>43</v>
      </c>
      <c r="K866" t="s">
        <v>24</v>
      </c>
      <c r="L866" t="s">
        <v>33</v>
      </c>
      <c r="M866" t="s">
        <v>1707</v>
      </c>
      <c r="N866" s="1">
        <v>196.21</v>
      </c>
      <c r="O866">
        <v>2015</v>
      </c>
      <c r="P866" t="s">
        <v>1594</v>
      </c>
      <c r="Q866" s="1">
        <v>90.500300221617422</v>
      </c>
      <c r="R866" s="1">
        <f>train[[#This Row],[Sales]]-train[[#This Row],[Cost]]</f>
        <v>105.70969977838259</v>
      </c>
      <c r="S866" s="2">
        <f>train[[#This Row],[Profit]]/train[[#This Row],[Sales]]</f>
        <v>0.5387579622770633</v>
      </c>
    </row>
    <row r="867" spans="1:19" x14ac:dyDescent="0.3">
      <c r="A867" t="s">
        <v>1698</v>
      </c>
      <c r="B867">
        <v>42228</v>
      </c>
      <c r="C867">
        <v>42232</v>
      </c>
      <c r="D867" t="s">
        <v>17</v>
      </c>
      <c r="E867" t="s">
        <v>1699</v>
      </c>
      <c r="F867" t="s">
        <v>30</v>
      </c>
      <c r="G867" t="s">
        <v>20</v>
      </c>
      <c r="H867" t="s">
        <v>645</v>
      </c>
      <c r="I867" t="s">
        <v>237</v>
      </c>
      <c r="J867" t="s">
        <v>50</v>
      </c>
      <c r="K867" t="s">
        <v>51</v>
      </c>
      <c r="L867" t="s">
        <v>86</v>
      </c>
      <c r="M867" t="s">
        <v>1625</v>
      </c>
      <c r="N867" s="1">
        <v>158.928</v>
      </c>
      <c r="O867">
        <v>2015</v>
      </c>
      <c r="P867" t="s">
        <v>1594</v>
      </c>
      <c r="Q867" s="1">
        <v>4.3373858218437222</v>
      </c>
      <c r="R867" s="1">
        <f>train[[#This Row],[Sales]]-train[[#This Row],[Cost]]</f>
        <v>154.59061417815627</v>
      </c>
      <c r="S867" s="2">
        <f>train[[#This Row],[Profit]]/train[[#This Row],[Sales]]</f>
        <v>0.97270848546609956</v>
      </c>
    </row>
    <row r="868" spans="1:19" x14ac:dyDescent="0.3">
      <c r="A868" t="s">
        <v>1698</v>
      </c>
      <c r="B868">
        <v>42228</v>
      </c>
      <c r="C868">
        <v>42232</v>
      </c>
      <c r="D868" t="s">
        <v>17</v>
      </c>
      <c r="E868" t="s">
        <v>1699</v>
      </c>
      <c r="F868" t="s">
        <v>30</v>
      </c>
      <c r="G868" t="s">
        <v>20</v>
      </c>
      <c r="H868" t="s">
        <v>645</v>
      </c>
      <c r="I868" t="s">
        <v>237</v>
      </c>
      <c r="J868" t="s">
        <v>50</v>
      </c>
      <c r="K868" t="s">
        <v>24</v>
      </c>
      <c r="L868" t="s">
        <v>37</v>
      </c>
      <c r="M868" t="s">
        <v>527</v>
      </c>
      <c r="N868" s="1">
        <v>2.952</v>
      </c>
      <c r="O868">
        <v>2015</v>
      </c>
      <c r="P868" t="s">
        <v>1594</v>
      </c>
      <c r="Q868" s="1">
        <v>1.1511222467004782</v>
      </c>
      <c r="R868" s="1">
        <f>train[[#This Row],[Sales]]-train[[#This Row],[Cost]]</f>
        <v>1.8008777532995217</v>
      </c>
      <c r="S868" s="2">
        <f>train[[#This Row],[Profit]]/train[[#This Row],[Sales]]</f>
        <v>0.61005343946460766</v>
      </c>
    </row>
    <row r="869" spans="1:19" x14ac:dyDescent="0.3">
      <c r="A869" t="s">
        <v>1698</v>
      </c>
      <c r="B869">
        <v>42228</v>
      </c>
      <c r="C869">
        <v>42232</v>
      </c>
      <c r="D869" t="s">
        <v>17</v>
      </c>
      <c r="E869" t="s">
        <v>1699</v>
      </c>
      <c r="F869" t="s">
        <v>30</v>
      </c>
      <c r="G869" t="s">
        <v>20</v>
      </c>
      <c r="H869" t="s">
        <v>645</v>
      </c>
      <c r="I869" t="s">
        <v>237</v>
      </c>
      <c r="J869" t="s">
        <v>50</v>
      </c>
      <c r="K869" t="s">
        <v>24</v>
      </c>
      <c r="L869" t="s">
        <v>44</v>
      </c>
      <c r="M869" t="s">
        <v>1708</v>
      </c>
      <c r="N869" s="1">
        <v>47.96</v>
      </c>
      <c r="O869">
        <v>2015</v>
      </c>
      <c r="P869" t="s">
        <v>1594</v>
      </c>
      <c r="Q869" s="1">
        <v>16.451853688729265</v>
      </c>
      <c r="R869" s="1">
        <f>train[[#This Row],[Sales]]-train[[#This Row],[Cost]]</f>
        <v>31.508146311270735</v>
      </c>
      <c r="S869" s="2">
        <f>train[[#This Row],[Profit]]/train[[#This Row],[Sales]]</f>
        <v>0.656967187474369</v>
      </c>
    </row>
    <row r="870" spans="1:19" x14ac:dyDescent="0.3">
      <c r="A870" t="s">
        <v>1701</v>
      </c>
      <c r="B870">
        <v>42228</v>
      </c>
      <c r="C870">
        <v>42232</v>
      </c>
      <c r="D870" t="s">
        <v>17</v>
      </c>
      <c r="E870" t="s">
        <v>1702</v>
      </c>
      <c r="F870" t="s">
        <v>19</v>
      </c>
      <c r="G870" t="s">
        <v>20</v>
      </c>
      <c r="H870" t="s">
        <v>123</v>
      </c>
      <c r="I870" t="s">
        <v>59</v>
      </c>
      <c r="J870" t="s">
        <v>60</v>
      </c>
      <c r="K870" t="s">
        <v>62</v>
      </c>
      <c r="L870" t="s">
        <v>81</v>
      </c>
      <c r="M870" t="s">
        <v>1180</v>
      </c>
      <c r="N870" s="1">
        <v>85.44</v>
      </c>
      <c r="O870">
        <v>2015</v>
      </c>
      <c r="P870" t="s">
        <v>1594</v>
      </c>
      <c r="Q870" s="1">
        <v>17.603983016656457</v>
      </c>
      <c r="R870" s="1">
        <f>train[[#This Row],[Sales]]-train[[#This Row],[Cost]]</f>
        <v>67.836016983343541</v>
      </c>
      <c r="S870" s="2">
        <f>train[[#This Row],[Profit]]/train[[#This Row],[Sales]]</f>
        <v>0.7939608729323917</v>
      </c>
    </row>
    <row r="871" spans="1:19" x14ac:dyDescent="0.3">
      <c r="A871" t="s">
        <v>1698</v>
      </c>
      <c r="B871">
        <v>42228</v>
      </c>
      <c r="C871">
        <v>42232</v>
      </c>
      <c r="D871" t="s">
        <v>17</v>
      </c>
      <c r="E871" t="s">
        <v>1699</v>
      </c>
      <c r="F871" t="s">
        <v>30</v>
      </c>
      <c r="G871" t="s">
        <v>20</v>
      </c>
      <c r="H871" t="s">
        <v>645</v>
      </c>
      <c r="I871" t="s">
        <v>237</v>
      </c>
      <c r="J871" t="s">
        <v>50</v>
      </c>
      <c r="K871" t="s">
        <v>24</v>
      </c>
      <c r="L871" t="s">
        <v>25</v>
      </c>
      <c r="M871" t="s">
        <v>1709</v>
      </c>
      <c r="N871" s="1">
        <v>31.103999999999999</v>
      </c>
      <c r="O871">
        <v>2015</v>
      </c>
      <c r="P871" t="s">
        <v>1594</v>
      </c>
      <c r="Q871" s="1">
        <v>15.337192781810527</v>
      </c>
      <c r="R871" s="1">
        <f>train[[#This Row],[Sales]]-train[[#This Row],[Cost]]</f>
        <v>15.766807218189472</v>
      </c>
      <c r="S871" s="2">
        <f>train[[#This Row],[Profit]]/train[[#This Row],[Sales]]</f>
        <v>0.50690609626380767</v>
      </c>
    </row>
    <row r="872" spans="1:19" x14ac:dyDescent="0.3">
      <c r="A872" t="s">
        <v>1698</v>
      </c>
      <c r="B872">
        <v>42228</v>
      </c>
      <c r="C872">
        <v>42232</v>
      </c>
      <c r="D872" t="s">
        <v>17</v>
      </c>
      <c r="E872" t="s">
        <v>1699</v>
      </c>
      <c r="F872" t="s">
        <v>30</v>
      </c>
      <c r="G872" t="s">
        <v>20</v>
      </c>
      <c r="H872" t="s">
        <v>645</v>
      </c>
      <c r="I872" t="s">
        <v>237</v>
      </c>
      <c r="J872" t="s">
        <v>50</v>
      </c>
      <c r="K872" t="s">
        <v>24</v>
      </c>
      <c r="L872" t="s">
        <v>144</v>
      </c>
      <c r="M872" t="s">
        <v>1704</v>
      </c>
      <c r="N872" s="1">
        <v>211.24799999999999</v>
      </c>
      <c r="O872">
        <v>2015</v>
      </c>
      <c r="P872" t="s">
        <v>1594</v>
      </c>
      <c r="Q872" s="1">
        <v>93.188502792584472</v>
      </c>
      <c r="R872" s="1">
        <f>train[[#This Row],[Sales]]-train[[#This Row],[Cost]]</f>
        <v>118.05949720741552</v>
      </c>
      <c r="S872" s="2">
        <f>train[[#This Row],[Profit]]/train[[#This Row],[Sales]]</f>
        <v>0.55886681628898505</v>
      </c>
    </row>
    <row r="873" spans="1:19" x14ac:dyDescent="0.3">
      <c r="A873" t="s">
        <v>1701</v>
      </c>
      <c r="B873">
        <v>42228</v>
      </c>
      <c r="C873">
        <v>42232</v>
      </c>
      <c r="D873" t="s">
        <v>17</v>
      </c>
      <c r="E873" t="s">
        <v>1702</v>
      </c>
      <c r="F873" t="s">
        <v>19</v>
      </c>
      <c r="G873" t="s">
        <v>20</v>
      </c>
      <c r="H873" t="s">
        <v>123</v>
      </c>
      <c r="I873" t="s">
        <v>59</v>
      </c>
      <c r="J873" t="s">
        <v>60</v>
      </c>
      <c r="K873" t="s">
        <v>51</v>
      </c>
      <c r="L873" t="s">
        <v>52</v>
      </c>
      <c r="M873" t="s">
        <v>1703</v>
      </c>
      <c r="N873" s="1">
        <v>806.33600000000001</v>
      </c>
      <c r="O873">
        <v>2015</v>
      </c>
      <c r="P873" t="s">
        <v>1594</v>
      </c>
      <c r="Q873" s="1">
        <v>312.45062424958485</v>
      </c>
      <c r="R873" s="1">
        <f>train[[#This Row],[Sales]]-train[[#This Row],[Cost]]</f>
        <v>493.88537575041516</v>
      </c>
      <c r="S873" s="2">
        <f>train[[#This Row],[Profit]]/train[[#This Row],[Sales]]</f>
        <v>0.61250567474404605</v>
      </c>
    </row>
    <row r="874" spans="1:19" x14ac:dyDescent="0.3">
      <c r="A874" t="s">
        <v>1698</v>
      </c>
      <c r="B874">
        <v>42228</v>
      </c>
      <c r="C874">
        <v>42232</v>
      </c>
      <c r="D874" t="s">
        <v>17</v>
      </c>
      <c r="E874" t="s">
        <v>1699</v>
      </c>
      <c r="F874" t="s">
        <v>30</v>
      </c>
      <c r="G874" t="s">
        <v>20</v>
      </c>
      <c r="H874" t="s">
        <v>645</v>
      </c>
      <c r="I874" t="s">
        <v>237</v>
      </c>
      <c r="J874" t="s">
        <v>50</v>
      </c>
      <c r="K874" t="s">
        <v>24</v>
      </c>
      <c r="L874" t="s">
        <v>293</v>
      </c>
      <c r="M874" t="s">
        <v>1700</v>
      </c>
      <c r="N874" s="1">
        <v>5.5519999999999996</v>
      </c>
      <c r="O874">
        <v>2015</v>
      </c>
      <c r="P874" t="s">
        <v>1594</v>
      </c>
      <c r="Q874" s="1">
        <v>2.6843370690917929</v>
      </c>
      <c r="R874" s="1">
        <f>train[[#This Row],[Sales]]-train[[#This Row],[Cost]]</f>
        <v>2.8676629309082067</v>
      </c>
      <c r="S874" s="2">
        <f>train[[#This Row],[Profit]]/train[[#This Row],[Sales]]</f>
        <v>0.51650989389557045</v>
      </c>
    </row>
    <row r="875" spans="1:19" x14ac:dyDescent="0.3">
      <c r="A875" t="s">
        <v>1710</v>
      </c>
      <c r="B875">
        <v>42231</v>
      </c>
      <c r="C875">
        <v>42233</v>
      </c>
      <c r="D875" t="s">
        <v>68</v>
      </c>
      <c r="E875" t="s">
        <v>1711</v>
      </c>
      <c r="F875" t="s">
        <v>19</v>
      </c>
      <c r="G875" t="s">
        <v>20</v>
      </c>
      <c r="H875" t="s">
        <v>1712</v>
      </c>
      <c r="I875" t="s">
        <v>237</v>
      </c>
      <c r="J875" t="s">
        <v>50</v>
      </c>
      <c r="K875" t="s">
        <v>24</v>
      </c>
      <c r="L875" t="s">
        <v>25</v>
      </c>
      <c r="M875" t="s">
        <v>1715</v>
      </c>
      <c r="N875" s="1">
        <v>91.36</v>
      </c>
      <c r="O875">
        <v>2015</v>
      </c>
      <c r="P875" t="s">
        <v>1594</v>
      </c>
      <c r="Q875" s="1">
        <v>26.022537372283463</v>
      </c>
      <c r="R875" s="1">
        <f>train[[#This Row],[Sales]]-train[[#This Row],[Cost]]</f>
        <v>65.337462627716533</v>
      </c>
      <c r="S875" s="2">
        <f>train[[#This Row],[Profit]]/train[[#This Row],[Sales]]</f>
        <v>0.71516487114400762</v>
      </c>
    </row>
    <row r="876" spans="1:19" x14ac:dyDescent="0.3">
      <c r="A876" t="s">
        <v>1716</v>
      </c>
      <c r="B876">
        <v>42231</v>
      </c>
      <c r="C876">
        <v>42234</v>
      </c>
      <c r="D876" t="s">
        <v>68</v>
      </c>
      <c r="E876" t="s">
        <v>1711</v>
      </c>
      <c r="F876" t="s">
        <v>19</v>
      </c>
      <c r="G876" t="s">
        <v>20</v>
      </c>
      <c r="H876" t="s">
        <v>1717</v>
      </c>
      <c r="I876" t="s">
        <v>932</v>
      </c>
      <c r="J876" t="s">
        <v>43</v>
      </c>
      <c r="K876" t="s">
        <v>24</v>
      </c>
      <c r="L876" t="s">
        <v>33</v>
      </c>
      <c r="M876" t="s">
        <v>1718</v>
      </c>
      <c r="N876" s="1">
        <v>62.94</v>
      </c>
      <c r="O876">
        <v>2015</v>
      </c>
      <c r="P876" t="s">
        <v>1594</v>
      </c>
      <c r="Q876" s="1">
        <v>9.2165391502498348</v>
      </c>
      <c r="R876" s="1">
        <f>train[[#This Row],[Sales]]-train[[#This Row],[Cost]]</f>
        <v>53.723460849750161</v>
      </c>
      <c r="S876" s="2">
        <f>train[[#This Row],[Profit]]/train[[#This Row],[Sales]]</f>
        <v>0.85356626707578909</v>
      </c>
    </row>
    <row r="877" spans="1:19" x14ac:dyDescent="0.3">
      <c r="A877" t="s">
        <v>1710</v>
      </c>
      <c r="B877">
        <v>42231</v>
      </c>
      <c r="C877">
        <v>42233</v>
      </c>
      <c r="D877" t="s">
        <v>68</v>
      </c>
      <c r="E877" t="s">
        <v>1711</v>
      </c>
      <c r="F877" t="s">
        <v>19</v>
      </c>
      <c r="G877" t="s">
        <v>20</v>
      </c>
      <c r="H877" t="s">
        <v>1712</v>
      </c>
      <c r="I877" t="s">
        <v>237</v>
      </c>
      <c r="J877" t="s">
        <v>50</v>
      </c>
      <c r="K877" t="s">
        <v>24</v>
      </c>
      <c r="L877" t="s">
        <v>144</v>
      </c>
      <c r="M877" t="s">
        <v>1666</v>
      </c>
      <c r="N877" s="1">
        <v>152.24</v>
      </c>
      <c r="O877">
        <v>2015</v>
      </c>
      <c r="P877" t="s">
        <v>1594</v>
      </c>
      <c r="Q877" s="1">
        <v>12.297238610095095</v>
      </c>
      <c r="R877" s="1">
        <f>train[[#This Row],[Sales]]-train[[#This Row],[Cost]]</f>
        <v>139.94276138990492</v>
      </c>
      <c r="S877" s="2">
        <f>train[[#This Row],[Profit]]/train[[#This Row],[Sales]]</f>
        <v>0.91922465442659551</v>
      </c>
    </row>
    <row r="878" spans="1:19" x14ac:dyDescent="0.3">
      <c r="A878" t="s">
        <v>1713</v>
      </c>
      <c r="B878">
        <v>42231</v>
      </c>
      <c r="C878">
        <v>42234</v>
      </c>
      <c r="D878" t="s">
        <v>68</v>
      </c>
      <c r="E878" t="s">
        <v>1714</v>
      </c>
      <c r="F878" t="s">
        <v>19</v>
      </c>
      <c r="G878" t="s">
        <v>20</v>
      </c>
      <c r="H878" t="s">
        <v>305</v>
      </c>
      <c r="I878" t="s">
        <v>22</v>
      </c>
      <c r="J878" t="s">
        <v>23</v>
      </c>
      <c r="K878" t="s">
        <v>24</v>
      </c>
      <c r="L878" t="s">
        <v>33</v>
      </c>
      <c r="M878" t="s">
        <v>818</v>
      </c>
      <c r="N878" s="1">
        <v>30.96</v>
      </c>
      <c r="O878">
        <v>2015</v>
      </c>
      <c r="P878" t="s">
        <v>1594</v>
      </c>
      <c r="Q878" s="1">
        <v>3.4391234079505408</v>
      </c>
      <c r="R878" s="1">
        <f>train[[#This Row],[Sales]]-train[[#This Row],[Cost]]</f>
        <v>27.520876592049461</v>
      </c>
      <c r="S878" s="2">
        <f>train[[#This Row],[Profit]]/train[[#This Row],[Sales]]</f>
        <v>0.88891720258557694</v>
      </c>
    </row>
    <row r="879" spans="1:19" x14ac:dyDescent="0.3">
      <c r="A879" t="s">
        <v>1719</v>
      </c>
      <c r="B879">
        <v>42232</v>
      </c>
      <c r="C879">
        <v>42236</v>
      </c>
      <c r="D879" t="s">
        <v>17</v>
      </c>
      <c r="E879" t="s">
        <v>1720</v>
      </c>
      <c r="F879" t="s">
        <v>19</v>
      </c>
      <c r="G879" t="s">
        <v>20</v>
      </c>
      <c r="H879" t="s">
        <v>41</v>
      </c>
      <c r="I879" t="s">
        <v>42</v>
      </c>
      <c r="J879" t="s">
        <v>43</v>
      </c>
      <c r="K879" t="s">
        <v>62</v>
      </c>
      <c r="L879" t="s">
        <v>208</v>
      </c>
      <c r="M879" t="s">
        <v>1132</v>
      </c>
      <c r="N879" s="1">
        <v>853.09199999999998</v>
      </c>
      <c r="O879">
        <v>2015</v>
      </c>
      <c r="P879" t="s">
        <v>1594</v>
      </c>
      <c r="Q879" s="1">
        <v>168.45036830227573</v>
      </c>
      <c r="R879" s="1">
        <f>train[[#This Row],[Sales]]-train[[#This Row],[Cost]]</f>
        <v>684.64163169772428</v>
      </c>
      <c r="S879" s="2">
        <f>train[[#This Row],[Profit]]/train[[#This Row],[Sales]]</f>
        <v>0.80254138088005078</v>
      </c>
    </row>
    <row r="880" spans="1:19" x14ac:dyDescent="0.3">
      <c r="A880" t="s">
        <v>1721</v>
      </c>
      <c r="B880">
        <v>42233</v>
      </c>
      <c r="C880">
        <v>42237</v>
      </c>
      <c r="D880" t="s">
        <v>17</v>
      </c>
      <c r="E880" t="s">
        <v>1722</v>
      </c>
      <c r="F880" t="s">
        <v>70</v>
      </c>
      <c r="G880" t="s">
        <v>20</v>
      </c>
      <c r="H880" t="s">
        <v>1147</v>
      </c>
      <c r="I880" t="s">
        <v>157</v>
      </c>
      <c r="J880" t="s">
        <v>50</v>
      </c>
      <c r="K880" t="s">
        <v>24</v>
      </c>
      <c r="L880" t="s">
        <v>33</v>
      </c>
      <c r="M880" t="s">
        <v>679</v>
      </c>
      <c r="N880" s="1">
        <v>17.96</v>
      </c>
      <c r="O880">
        <v>2015</v>
      </c>
      <c r="P880" t="s">
        <v>1594</v>
      </c>
      <c r="Q880" s="1">
        <v>0.84979908529903136</v>
      </c>
      <c r="R880" s="1">
        <f>train[[#This Row],[Sales]]-train[[#This Row],[Cost]]</f>
        <v>17.110200914700968</v>
      </c>
      <c r="S880" s="2">
        <f>train[[#This Row],[Profit]]/train[[#This Row],[Sales]]</f>
        <v>0.95268379257800484</v>
      </c>
    </row>
    <row r="881" spans="1:19" x14ac:dyDescent="0.3">
      <c r="A881" t="s">
        <v>1726</v>
      </c>
      <c r="B881">
        <v>42233</v>
      </c>
      <c r="C881">
        <v>42239</v>
      </c>
      <c r="D881" t="s">
        <v>17</v>
      </c>
      <c r="E881" t="s">
        <v>674</v>
      </c>
      <c r="F881" t="s">
        <v>70</v>
      </c>
      <c r="G881" t="s">
        <v>20</v>
      </c>
      <c r="H881" t="s">
        <v>21</v>
      </c>
      <c r="I881" t="s">
        <v>22</v>
      </c>
      <c r="J881" t="s">
        <v>23</v>
      </c>
      <c r="K881" t="s">
        <v>24</v>
      </c>
      <c r="L881" t="s">
        <v>25</v>
      </c>
      <c r="M881" t="s">
        <v>1727</v>
      </c>
      <c r="N881" s="1">
        <v>15.552</v>
      </c>
      <c r="O881">
        <v>2015</v>
      </c>
      <c r="P881" t="s">
        <v>1594</v>
      </c>
      <c r="Q881" s="1">
        <v>1.8633562463647517</v>
      </c>
      <c r="R881" s="1">
        <f>train[[#This Row],[Sales]]-train[[#This Row],[Cost]]</f>
        <v>13.688643753635247</v>
      </c>
      <c r="S881" s="2">
        <f>train[[#This Row],[Profit]]/train[[#This Row],[Sales]]</f>
        <v>0.88018542654547627</v>
      </c>
    </row>
    <row r="882" spans="1:19" x14ac:dyDescent="0.3">
      <c r="A882" t="s">
        <v>1721</v>
      </c>
      <c r="B882">
        <v>42233</v>
      </c>
      <c r="C882">
        <v>42237</v>
      </c>
      <c r="D882" t="s">
        <v>17</v>
      </c>
      <c r="E882" t="s">
        <v>1722</v>
      </c>
      <c r="F882" t="s">
        <v>70</v>
      </c>
      <c r="G882" t="s">
        <v>20</v>
      </c>
      <c r="H882" t="s">
        <v>1147</v>
      </c>
      <c r="I882" t="s">
        <v>157</v>
      </c>
      <c r="J882" t="s">
        <v>50</v>
      </c>
      <c r="K882" t="s">
        <v>24</v>
      </c>
      <c r="L882" t="s">
        <v>25</v>
      </c>
      <c r="M882" t="s">
        <v>1723</v>
      </c>
      <c r="N882" s="1">
        <v>114.2</v>
      </c>
      <c r="O882">
        <v>2015</v>
      </c>
      <c r="P882" t="s">
        <v>1594</v>
      </c>
      <c r="Q882" s="1">
        <v>31.357498509224044</v>
      </c>
      <c r="R882" s="1">
        <f>train[[#This Row],[Sales]]-train[[#This Row],[Cost]]</f>
        <v>82.842501490775959</v>
      </c>
      <c r="S882" s="2">
        <f>train[[#This Row],[Profit]]/train[[#This Row],[Sales]]</f>
        <v>0.72541595000679471</v>
      </c>
    </row>
    <row r="883" spans="1:19" x14ac:dyDescent="0.3">
      <c r="A883" t="s">
        <v>1721</v>
      </c>
      <c r="B883">
        <v>42233</v>
      </c>
      <c r="C883">
        <v>42237</v>
      </c>
      <c r="D883" t="s">
        <v>17</v>
      </c>
      <c r="E883" t="s">
        <v>1722</v>
      </c>
      <c r="F883" t="s">
        <v>70</v>
      </c>
      <c r="G883" t="s">
        <v>20</v>
      </c>
      <c r="H883" t="s">
        <v>1147</v>
      </c>
      <c r="I883" t="s">
        <v>157</v>
      </c>
      <c r="J883" t="s">
        <v>50</v>
      </c>
      <c r="K883" t="s">
        <v>24</v>
      </c>
      <c r="L883" t="s">
        <v>75</v>
      </c>
      <c r="M883" t="s">
        <v>1724</v>
      </c>
      <c r="N883" s="1">
        <v>12.67</v>
      </c>
      <c r="O883">
        <v>2015</v>
      </c>
      <c r="P883" t="s">
        <v>1594</v>
      </c>
      <c r="Q883" s="1">
        <v>1.132092279582116</v>
      </c>
      <c r="R883" s="1">
        <f>train[[#This Row],[Sales]]-train[[#This Row],[Cost]]</f>
        <v>11.537907720417884</v>
      </c>
      <c r="S883" s="2">
        <f>train[[#This Row],[Profit]]/train[[#This Row],[Sales]]</f>
        <v>0.9106478074520824</v>
      </c>
    </row>
    <row r="884" spans="1:19" x14ac:dyDescent="0.3">
      <c r="A884" t="s">
        <v>1721</v>
      </c>
      <c r="B884">
        <v>42233</v>
      </c>
      <c r="C884">
        <v>42237</v>
      </c>
      <c r="D884" t="s">
        <v>17</v>
      </c>
      <c r="E884" t="s">
        <v>1722</v>
      </c>
      <c r="F884" t="s">
        <v>70</v>
      </c>
      <c r="G884" t="s">
        <v>20</v>
      </c>
      <c r="H884" t="s">
        <v>1147</v>
      </c>
      <c r="I884" t="s">
        <v>157</v>
      </c>
      <c r="J884" t="s">
        <v>50</v>
      </c>
      <c r="K884" t="s">
        <v>51</v>
      </c>
      <c r="L884" t="s">
        <v>86</v>
      </c>
      <c r="M884" t="s">
        <v>1725</v>
      </c>
      <c r="N884" s="1">
        <v>339.96</v>
      </c>
      <c r="O884">
        <v>2015</v>
      </c>
      <c r="P884" t="s">
        <v>1594</v>
      </c>
      <c r="Q884" s="1">
        <v>31.737043543505099</v>
      </c>
      <c r="R884" s="1">
        <f>train[[#This Row],[Sales]]-train[[#This Row],[Cost]]</f>
        <v>308.2229564564949</v>
      </c>
      <c r="S884" s="2">
        <f>train[[#This Row],[Profit]]/train[[#This Row],[Sales]]</f>
        <v>0.90664477131572807</v>
      </c>
    </row>
    <row r="885" spans="1:19" x14ac:dyDescent="0.3">
      <c r="A885" t="s">
        <v>1736</v>
      </c>
      <c r="B885">
        <v>42235</v>
      </c>
      <c r="C885">
        <v>42240</v>
      </c>
      <c r="D885" t="s">
        <v>17</v>
      </c>
      <c r="E885" t="s">
        <v>1142</v>
      </c>
      <c r="F885" t="s">
        <v>19</v>
      </c>
      <c r="G885" t="s">
        <v>20</v>
      </c>
      <c r="H885" t="s">
        <v>347</v>
      </c>
      <c r="I885" t="s">
        <v>113</v>
      </c>
      <c r="J885" t="s">
        <v>43</v>
      </c>
      <c r="K885" t="s">
        <v>24</v>
      </c>
      <c r="L885" t="s">
        <v>44</v>
      </c>
      <c r="M885" t="s">
        <v>1737</v>
      </c>
      <c r="N885" s="1">
        <v>10.72</v>
      </c>
      <c r="O885">
        <v>2015</v>
      </c>
      <c r="P885" t="s">
        <v>1594</v>
      </c>
      <c r="Q885" s="1">
        <v>0.71275382075405047</v>
      </c>
      <c r="R885" s="1">
        <f>train[[#This Row],[Sales]]-train[[#This Row],[Cost]]</f>
        <v>10.00724617924595</v>
      </c>
      <c r="S885" s="2">
        <f>train[[#This Row],[Profit]]/train[[#This Row],[Sales]]</f>
        <v>0.93351177045204747</v>
      </c>
    </row>
    <row r="886" spans="1:19" x14ac:dyDescent="0.3">
      <c r="A886" t="s">
        <v>1729</v>
      </c>
      <c r="B886">
        <v>42235</v>
      </c>
      <c r="C886">
        <v>42237</v>
      </c>
      <c r="D886" t="s">
        <v>56</v>
      </c>
      <c r="E886" t="s">
        <v>142</v>
      </c>
      <c r="F886" t="s">
        <v>70</v>
      </c>
      <c r="G886" t="s">
        <v>20</v>
      </c>
      <c r="H886" t="s">
        <v>58</v>
      </c>
      <c r="I886" t="s">
        <v>59</v>
      </c>
      <c r="J886" t="s">
        <v>60</v>
      </c>
      <c r="K886" t="s">
        <v>62</v>
      </c>
      <c r="L886" t="s">
        <v>81</v>
      </c>
      <c r="M886" t="s">
        <v>1001</v>
      </c>
      <c r="N886" s="1">
        <v>289.24</v>
      </c>
      <c r="O886">
        <v>2015</v>
      </c>
      <c r="P886" t="s">
        <v>1594</v>
      </c>
      <c r="Q886" s="1">
        <v>65.657929342231711</v>
      </c>
      <c r="R886" s="1">
        <f>train[[#This Row],[Sales]]-train[[#This Row],[Cost]]</f>
        <v>223.5820706577683</v>
      </c>
      <c r="S886" s="2">
        <f>train[[#This Row],[Profit]]/train[[#This Row],[Sales]]</f>
        <v>0.77299844647271576</v>
      </c>
    </row>
    <row r="887" spans="1:19" x14ac:dyDescent="0.3">
      <c r="A887" t="s">
        <v>1729</v>
      </c>
      <c r="B887">
        <v>42235</v>
      </c>
      <c r="C887">
        <v>42237</v>
      </c>
      <c r="D887" t="s">
        <v>56</v>
      </c>
      <c r="E887" t="s">
        <v>142</v>
      </c>
      <c r="F887" t="s">
        <v>70</v>
      </c>
      <c r="G887" t="s">
        <v>20</v>
      </c>
      <c r="H887" t="s">
        <v>58</v>
      </c>
      <c r="I887" t="s">
        <v>59</v>
      </c>
      <c r="J887" t="s">
        <v>60</v>
      </c>
      <c r="K887" t="s">
        <v>24</v>
      </c>
      <c r="L887" t="s">
        <v>33</v>
      </c>
      <c r="M887" t="s">
        <v>1730</v>
      </c>
      <c r="N887" s="1">
        <v>69.456000000000003</v>
      </c>
      <c r="O887">
        <v>2015</v>
      </c>
      <c r="P887" t="s">
        <v>1594</v>
      </c>
      <c r="Q887" s="1">
        <v>12.93209056460678</v>
      </c>
      <c r="R887" s="1">
        <f>train[[#This Row],[Sales]]-train[[#This Row],[Cost]]</f>
        <v>56.523909435393222</v>
      </c>
      <c r="S887" s="2">
        <f>train[[#This Row],[Profit]]/train[[#This Row],[Sales]]</f>
        <v>0.81380887807235114</v>
      </c>
    </row>
    <row r="888" spans="1:19" x14ac:dyDescent="0.3">
      <c r="A888" t="s">
        <v>1731</v>
      </c>
      <c r="B888">
        <v>42235</v>
      </c>
      <c r="C888">
        <v>42242</v>
      </c>
      <c r="D888" t="s">
        <v>17</v>
      </c>
      <c r="E888" t="s">
        <v>1732</v>
      </c>
      <c r="F888" t="s">
        <v>19</v>
      </c>
      <c r="G888" t="s">
        <v>20</v>
      </c>
      <c r="H888" t="s">
        <v>156</v>
      </c>
      <c r="I888" t="s">
        <v>157</v>
      </c>
      <c r="J888" t="s">
        <v>50</v>
      </c>
      <c r="K888" t="s">
        <v>62</v>
      </c>
      <c r="L888" t="s">
        <v>126</v>
      </c>
      <c r="M888" t="s">
        <v>1243</v>
      </c>
      <c r="N888" s="1">
        <v>638.82000000000005</v>
      </c>
      <c r="O888">
        <v>2015</v>
      </c>
      <c r="P888" t="s">
        <v>1594</v>
      </c>
      <c r="Q888" s="1">
        <v>291.55894278762543</v>
      </c>
      <c r="R888" s="1">
        <f>train[[#This Row],[Sales]]-train[[#This Row],[Cost]]</f>
        <v>347.26105721237462</v>
      </c>
      <c r="S888" s="2">
        <f>train[[#This Row],[Profit]]/train[[#This Row],[Sales]]</f>
        <v>0.54359766008010801</v>
      </c>
    </row>
    <row r="889" spans="1:19" x14ac:dyDescent="0.3">
      <c r="A889" t="s">
        <v>1728</v>
      </c>
      <c r="B889">
        <v>42235</v>
      </c>
      <c r="C889">
        <v>42239</v>
      </c>
      <c r="D889" t="s">
        <v>17</v>
      </c>
      <c r="E889" t="s">
        <v>926</v>
      </c>
      <c r="F889" t="s">
        <v>70</v>
      </c>
      <c r="G889" t="s">
        <v>20</v>
      </c>
      <c r="H889" t="s">
        <v>347</v>
      </c>
      <c r="I889" t="s">
        <v>72</v>
      </c>
      <c r="J889" t="s">
        <v>50</v>
      </c>
      <c r="K889" t="s">
        <v>24</v>
      </c>
      <c r="L889" t="s">
        <v>35</v>
      </c>
      <c r="M889" t="s">
        <v>220</v>
      </c>
      <c r="N889" s="1">
        <v>344.91</v>
      </c>
      <c r="O889">
        <v>2015</v>
      </c>
      <c r="P889" t="s">
        <v>1594</v>
      </c>
      <c r="Q889" s="1">
        <v>95.310564795313198</v>
      </c>
      <c r="R889" s="1">
        <f>train[[#This Row],[Sales]]-train[[#This Row],[Cost]]</f>
        <v>249.59943520468681</v>
      </c>
      <c r="S889" s="2">
        <f>train[[#This Row],[Profit]]/train[[#This Row],[Sales]]</f>
        <v>0.72366540606154295</v>
      </c>
    </row>
    <row r="890" spans="1:19" x14ac:dyDescent="0.3">
      <c r="A890" t="s">
        <v>1733</v>
      </c>
      <c r="B890">
        <v>42235</v>
      </c>
      <c r="C890">
        <v>42237</v>
      </c>
      <c r="D890" t="s">
        <v>56</v>
      </c>
      <c r="E890" t="s">
        <v>1384</v>
      </c>
      <c r="F890" t="s">
        <v>19</v>
      </c>
      <c r="G890" t="s">
        <v>20</v>
      </c>
      <c r="H890" t="s">
        <v>347</v>
      </c>
      <c r="I890" t="s">
        <v>113</v>
      </c>
      <c r="J890" t="s">
        <v>43</v>
      </c>
      <c r="K890" t="s">
        <v>24</v>
      </c>
      <c r="L890" t="s">
        <v>33</v>
      </c>
      <c r="M890" t="s">
        <v>1735</v>
      </c>
      <c r="N890" s="1">
        <v>76.775999999999996</v>
      </c>
      <c r="O890">
        <v>2015</v>
      </c>
      <c r="P890" t="s">
        <v>1594</v>
      </c>
      <c r="Q890" s="1">
        <v>37.631290177653369</v>
      </c>
      <c r="R890" s="1">
        <f>train[[#This Row],[Sales]]-train[[#This Row],[Cost]]</f>
        <v>39.144709822346627</v>
      </c>
      <c r="S890" s="2">
        <f>train[[#This Row],[Profit]]/train[[#This Row],[Sales]]</f>
        <v>0.5098560725011283</v>
      </c>
    </row>
    <row r="891" spans="1:19" x14ac:dyDescent="0.3">
      <c r="A891" t="s">
        <v>1733</v>
      </c>
      <c r="B891">
        <v>42235</v>
      </c>
      <c r="C891">
        <v>42237</v>
      </c>
      <c r="D891" t="s">
        <v>56</v>
      </c>
      <c r="E891" t="s">
        <v>1384</v>
      </c>
      <c r="F891" t="s">
        <v>19</v>
      </c>
      <c r="G891" t="s">
        <v>20</v>
      </c>
      <c r="H891" t="s">
        <v>347</v>
      </c>
      <c r="I891" t="s">
        <v>113</v>
      </c>
      <c r="J891" t="s">
        <v>43</v>
      </c>
      <c r="K891" t="s">
        <v>24</v>
      </c>
      <c r="L891" t="s">
        <v>293</v>
      </c>
      <c r="M891" t="s">
        <v>1734</v>
      </c>
      <c r="N891" s="1">
        <v>9.1839999999999993</v>
      </c>
      <c r="O891">
        <v>2015</v>
      </c>
      <c r="P891" t="s">
        <v>1594</v>
      </c>
      <c r="Q891" s="1">
        <v>3.2933269323223118</v>
      </c>
      <c r="R891" s="1">
        <f>train[[#This Row],[Sales]]-train[[#This Row],[Cost]]</f>
        <v>5.8906730676776871</v>
      </c>
      <c r="S891" s="2">
        <f>train[[#This Row],[Profit]]/train[[#This Row],[Sales]]</f>
        <v>0.64140603959905129</v>
      </c>
    </row>
    <row r="892" spans="1:19" x14ac:dyDescent="0.3">
      <c r="A892" t="s">
        <v>1740</v>
      </c>
      <c r="B892">
        <v>42236</v>
      </c>
      <c r="C892">
        <v>42241</v>
      </c>
      <c r="D892" t="s">
        <v>17</v>
      </c>
      <c r="E892" t="s">
        <v>1539</v>
      </c>
      <c r="F892" t="s">
        <v>70</v>
      </c>
      <c r="G892" t="s">
        <v>20</v>
      </c>
      <c r="H892" t="s">
        <v>1741</v>
      </c>
      <c r="I892" t="s">
        <v>92</v>
      </c>
      <c r="J892" t="s">
        <v>50</v>
      </c>
      <c r="K892" t="s">
        <v>24</v>
      </c>
      <c r="L892" t="s">
        <v>25</v>
      </c>
      <c r="M892" t="s">
        <v>1743</v>
      </c>
      <c r="N892" s="1">
        <v>20.12</v>
      </c>
      <c r="O892">
        <v>2015</v>
      </c>
      <c r="P892" t="s">
        <v>1594</v>
      </c>
      <c r="Q892" s="1">
        <v>4.7503731958025508</v>
      </c>
      <c r="R892" s="1">
        <f>train[[#This Row],[Sales]]-train[[#This Row],[Cost]]</f>
        <v>15.36962680419745</v>
      </c>
      <c r="S892" s="2">
        <f>train[[#This Row],[Profit]]/train[[#This Row],[Sales]]</f>
        <v>0.763897952494903</v>
      </c>
    </row>
    <row r="893" spans="1:19" x14ac:dyDescent="0.3">
      <c r="A893" t="s">
        <v>1740</v>
      </c>
      <c r="B893">
        <v>42236</v>
      </c>
      <c r="C893">
        <v>42241</v>
      </c>
      <c r="D893" t="s">
        <v>17</v>
      </c>
      <c r="E893" t="s">
        <v>1539</v>
      </c>
      <c r="F893" t="s">
        <v>70</v>
      </c>
      <c r="G893" t="s">
        <v>20</v>
      </c>
      <c r="H893" t="s">
        <v>1741</v>
      </c>
      <c r="I893" t="s">
        <v>92</v>
      </c>
      <c r="J893" t="s">
        <v>50</v>
      </c>
      <c r="K893" t="s">
        <v>24</v>
      </c>
      <c r="L893" t="s">
        <v>33</v>
      </c>
      <c r="M893" t="s">
        <v>1742</v>
      </c>
      <c r="N893" s="1">
        <v>896.99</v>
      </c>
      <c r="O893">
        <v>2015</v>
      </c>
      <c r="P893" t="s">
        <v>1594</v>
      </c>
      <c r="Q893" s="1">
        <v>123.56889125578483</v>
      </c>
      <c r="R893" s="1">
        <f>train[[#This Row],[Sales]]-train[[#This Row],[Cost]]</f>
        <v>773.42110874421519</v>
      </c>
      <c r="S893" s="2">
        <f>train[[#This Row],[Profit]]/train[[#This Row],[Sales]]</f>
        <v>0.86224050295345012</v>
      </c>
    </row>
    <row r="894" spans="1:19" x14ac:dyDescent="0.3">
      <c r="A894" t="s">
        <v>1738</v>
      </c>
      <c r="B894">
        <v>42236</v>
      </c>
      <c r="C894">
        <v>42241</v>
      </c>
      <c r="D894" t="s">
        <v>56</v>
      </c>
      <c r="E894" t="s">
        <v>1739</v>
      </c>
      <c r="F894" t="s">
        <v>19</v>
      </c>
      <c r="G894" t="s">
        <v>20</v>
      </c>
      <c r="H894" t="s">
        <v>309</v>
      </c>
      <c r="I894" t="s">
        <v>32</v>
      </c>
      <c r="J894" t="s">
        <v>23</v>
      </c>
      <c r="K894" t="s">
        <v>62</v>
      </c>
      <c r="L894" t="s">
        <v>63</v>
      </c>
      <c r="M894" t="s">
        <v>412</v>
      </c>
      <c r="N894" s="1">
        <v>421.37200000000001</v>
      </c>
      <c r="O894">
        <v>2015</v>
      </c>
      <c r="P894" t="s">
        <v>1594</v>
      </c>
      <c r="Q894" s="1">
        <v>76.229221723821709</v>
      </c>
      <c r="R894" s="1">
        <f>train[[#This Row],[Sales]]-train[[#This Row],[Cost]]</f>
        <v>345.14277827617832</v>
      </c>
      <c r="S894" s="2">
        <f>train[[#This Row],[Profit]]/train[[#This Row],[Sales]]</f>
        <v>0.81909281650460475</v>
      </c>
    </row>
    <row r="895" spans="1:19" x14ac:dyDescent="0.3">
      <c r="A895" t="s">
        <v>1740</v>
      </c>
      <c r="B895">
        <v>42236</v>
      </c>
      <c r="C895">
        <v>42241</v>
      </c>
      <c r="D895" t="s">
        <v>17</v>
      </c>
      <c r="E895" t="s">
        <v>1539</v>
      </c>
      <c r="F895" t="s">
        <v>70</v>
      </c>
      <c r="G895" t="s">
        <v>20</v>
      </c>
      <c r="H895" t="s">
        <v>1741</v>
      </c>
      <c r="I895" t="s">
        <v>92</v>
      </c>
      <c r="J895" t="s">
        <v>50</v>
      </c>
      <c r="K895" t="s">
        <v>62</v>
      </c>
      <c r="L895" t="s">
        <v>63</v>
      </c>
      <c r="M895" t="s">
        <v>1452</v>
      </c>
      <c r="N895" s="1">
        <v>500.24</v>
      </c>
      <c r="O895">
        <v>2015</v>
      </c>
      <c r="P895" t="s">
        <v>1594</v>
      </c>
      <c r="Q895" s="1">
        <v>136.89205680331307</v>
      </c>
      <c r="R895" s="1">
        <f>train[[#This Row],[Sales]]-train[[#This Row],[Cost]]</f>
        <v>363.34794319668697</v>
      </c>
      <c r="S895" s="2">
        <f>train[[#This Row],[Profit]]/train[[#This Row],[Sales]]</f>
        <v>0.72634723971830917</v>
      </c>
    </row>
    <row r="896" spans="1:19" x14ac:dyDescent="0.3">
      <c r="A896" t="s">
        <v>1752</v>
      </c>
      <c r="B896">
        <v>42238</v>
      </c>
      <c r="C896">
        <v>42241</v>
      </c>
      <c r="D896" t="s">
        <v>56</v>
      </c>
      <c r="E896" t="s">
        <v>1753</v>
      </c>
      <c r="F896" t="s">
        <v>30</v>
      </c>
      <c r="G896" t="s">
        <v>20</v>
      </c>
      <c r="H896" t="s">
        <v>1153</v>
      </c>
      <c r="I896" t="s">
        <v>113</v>
      </c>
      <c r="J896" t="s">
        <v>43</v>
      </c>
      <c r="K896" t="s">
        <v>24</v>
      </c>
      <c r="L896" t="s">
        <v>44</v>
      </c>
      <c r="M896" t="s">
        <v>1754</v>
      </c>
      <c r="N896" s="1">
        <v>3.9119999999999999</v>
      </c>
      <c r="O896">
        <v>2015</v>
      </c>
      <c r="P896" t="s">
        <v>1594</v>
      </c>
      <c r="Q896" s="1">
        <v>0.69786545203650263</v>
      </c>
      <c r="R896" s="1">
        <f>train[[#This Row],[Sales]]-train[[#This Row],[Cost]]</f>
        <v>3.2141345479634973</v>
      </c>
      <c r="S896" s="2">
        <f>train[[#This Row],[Profit]]/train[[#This Row],[Sales]]</f>
        <v>0.82160903577799016</v>
      </c>
    </row>
    <row r="897" spans="1:19" x14ac:dyDescent="0.3">
      <c r="A897" t="s">
        <v>1748</v>
      </c>
      <c r="B897">
        <v>42238</v>
      </c>
      <c r="C897">
        <v>42241</v>
      </c>
      <c r="D897" t="s">
        <v>68</v>
      </c>
      <c r="E897" t="s">
        <v>1749</v>
      </c>
      <c r="F897" t="s">
        <v>19</v>
      </c>
      <c r="G897" t="s">
        <v>20</v>
      </c>
      <c r="H897" t="s">
        <v>1750</v>
      </c>
      <c r="I897" t="s">
        <v>279</v>
      </c>
      <c r="J897" t="s">
        <v>23</v>
      </c>
      <c r="K897" t="s">
        <v>24</v>
      </c>
      <c r="L897" t="s">
        <v>25</v>
      </c>
      <c r="M897" t="s">
        <v>1751</v>
      </c>
      <c r="N897" s="1">
        <v>11.56</v>
      </c>
      <c r="O897">
        <v>2015</v>
      </c>
      <c r="P897" t="s">
        <v>1594</v>
      </c>
      <c r="Q897" s="1">
        <v>4.4350375484671822</v>
      </c>
      <c r="R897" s="1">
        <f>train[[#This Row],[Sales]]-train[[#This Row],[Cost]]</f>
        <v>7.1249624515328183</v>
      </c>
      <c r="S897" s="2">
        <f>train[[#This Row],[Profit]]/train[[#This Row],[Sales]]</f>
        <v>0.61634623283155865</v>
      </c>
    </row>
    <row r="898" spans="1:19" x14ac:dyDescent="0.3">
      <c r="A898" t="s">
        <v>1744</v>
      </c>
      <c r="B898">
        <v>42238</v>
      </c>
      <c r="C898">
        <v>42240</v>
      </c>
      <c r="D898" t="s">
        <v>56</v>
      </c>
      <c r="E898" t="s">
        <v>1745</v>
      </c>
      <c r="F898" t="s">
        <v>19</v>
      </c>
      <c r="G898" t="s">
        <v>20</v>
      </c>
      <c r="H898" t="s">
        <v>1746</v>
      </c>
      <c r="I898" t="s">
        <v>237</v>
      </c>
      <c r="J898" t="s">
        <v>50</v>
      </c>
      <c r="K898" t="s">
        <v>24</v>
      </c>
      <c r="L898" t="s">
        <v>293</v>
      </c>
      <c r="M898" t="s">
        <v>1747</v>
      </c>
      <c r="N898" s="1">
        <v>7.6319999999999997</v>
      </c>
      <c r="O898">
        <v>2015</v>
      </c>
      <c r="P898" t="s">
        <v>1594</v>
      </c>
      <c r="Q898" s="1">
        <v>2.773954522266723</v>
      </c>
      <c r="R898" s="1">
        <f>train[[#This Row],[Sales]]-train[[#This Row],[Cost]]</f>
        <v>4.8580454777332767</v>
      </c>
      <c r="S898" s="2">
        <f>train[[#This Row],[Profit]]/train[[#This Row],[Sales]]</f>
        <v>0.63653635714534551</v>
      </c>
    </row>
    <row r="899" spans="1:19" x14ac:dyDescent="0.3">
      <c r="A899" t="s">
        <v>1755</v>
      </c>
      <c r="B899">
        <v>42239</v>
      </c>
      <c r="C899">
        <v>42243</v>
      </c>
      <c r="D899" t="s">
        <v>17</v>
      </c>
      <c r="E899" t="s">
        <v>1756</v>
      </c>
      <c r="F899" t="s">
        <v>19</v>
      </c>
      <c r="G899" t="s">
        <v>20</v>
      </c>
      <c r="H899" t="s">
        <v>419</v>
      </c>
      <c r="I899" t="s">
        <v>420</v>
      </c>
      <c r="J899" t="s">
        <v>60</v>
      </c>
      <c r="K899" t="s">
        <v>24</v>
      </c>
      <c r="L899" t="s">
        <v>293</v>
      </c>
      <c r="M899" t="s">
        <v>1764</v>
      </c>
      <c r="N899" s="1">
        <v>6.8</v>
      </c>
      <c r="O899">
        <v>2015</v>
      </c>
      <c r="P899" t="s">
        <v>1594</v>
      </c>
      <c r="Q899" s="1">
        <v>2.059961935563936</v>
      </c>
      <c r="R899" s="1">
        <f>train[[#This Row],[Sales]]-train[[#This Row],[Cost]]</f>
        <v>4.7400380644360638</v>
      </c>
      <c r="S899" s="2">
        <f>train[[#This Row],[Profit]]/train[[#This Row],[Sales]]</f>
        <v>0.69706442124059764</v>
      </c>
    </row>
    <row r="900" spans="1:19" x14ac:dyDescent="0.3">
      <c r="A900" t="s">
        <v>1755</v>
      </c>
      <c r="B900">
        <v>42239</v>
      </c>
      <c r="C900">
        <v>42243</v>
      </c>
      <c r="D900" t="s">
        <v>17</v>
      </c>
      <c r="E900" t="s">
        <v>1756</v>
      </c>
      <c r="F900" t="s">
        <v>19</v>
      </c>
      <c r="G900" t="s">
        <v>20</v>
      </c>
      <c r="H900" t="s">
        <v>419</v>
      </c>
      <c r="I900" t="s">
        <v>420</v>
      </c>
      <c r="J900" t="s">
        <v>60</v>
      </c>
      <c r="K900" t="s">
        <v>24</v>
      </c>
      <c r="L900" t="s">
        <v>25</v>
      </c>
      <c r="M900" t="s">
        <v>1761</v>
      </c>
      <c r="N900" s="1">
        <v>15.552</v>
      </c>
      <c r="O900">
        <v>2015</v>
      </c>
      <c r="P900" t="s">
        <v>1594</v>
      </c>
      <c r="Q900" s="1">
        <v>4.9585850126642734</v>
      </c>
      <c r="R900" s="1">
        <f>train[[#This Row],[Sales]]-train[[#This Row],[Cost]]</f>
        <v>10.593414987335727</v>
      </c>
      <c r="S900" s="2">
        <f>train[[#This Row],[Profit]]/train[[#This Row],[Sales]]</f>
        <v>0.68116094311572317</v>
      </c>
    </row>
    <row r="901" spans="1:19" x14ac:dyDescent="0.3">
      <c r="A901" t="s">
        <v>1769</v>
      </c>
      <c r="B901">
        <v>42239</v>
      </c>
      <c r="C901">
        <v>42243</v>
      </c>
      <c r="D901" t="s">
        <v>56</v>
      </c>
      <c r="E901" t="s">
        <v>1770</v>
      </c>
      <c r="F901" t="s">
        <v>70</v>
      </c>
      <c r="G901" t="s">
        <v>20</v>
      </c>
      <c r="H901" t="s">
        <v>58</v>
      </c>
      <c r="I901" t="s">
        <v>59</v>
      </c>
      <c r="J901" t="s">
        <v>60</v>
      </c>
      <c r="K901" t="s">
        <v>24</v>
      </c>
      <c r="L901" t="s">
        <v>33</v>
      </c>
      <c r="M901" t="s">
        <v>138</v>
      </c>
      <c r="N901" s="1">
        <v>49.567999999999998</v>
      </c>
      <c r="O901">
        <v>2015</v>
      </c>
      <c r="P901" t="s">
        <v>1594</v>
      </c>
      <c r="Q901" s="1">
        <v>24.692194179217047</v>
      </c>
      <c r="R901" s="1">
        <f>train[[#This Row],[Sales]]-train[[#This Row],[Cost]]</f>
        <v>24.875805820782951</v>
      </c>
      <c r="S901" s="2">
        <f>train[[#This Row],[Profit]]/train[[#This Row],[Sales]]</f>
        <v>0.501852118721412</v>
      </c>
    </row>
    <row r="902" spans="1:19" x14ac:dyDescent="0.3">
      <c r="A902" t="s">
        <v>1755</v>
      </c>
      <c r="B902">
        <v>42239</v>
      </c>
      <c r="C902">
        <v>42243</v>
      </c>
      <c r="D902" t="s">
        <v>17</v>
      </c>
      <c r="E902" t="s">
        <v>1756</v>
      </c>
      <c r="F902" t="s">
        <v>19</v>
      </c>
      <c r="G902" t="s">
        <v>20</v>
      </c>
      <c r="H902" t="s">
        <v>419</v>
      </c>
      <c r="I902" t="s">
        <v>420</v>
      </c>
      <c r="J902" t="s">
        <v>60</v>
      </c>
      <c r="K902" t="s">
        <v>62</v>
      </c>
      <c r="L902" t="s">
        <v>81</v>
      </c>
      <c r="M902" t="s">
        <v>1763</v>
      </c>
      <c r="N902" s="1">
        <v>4.2240000000000002</v>
      </c>
      <c r="O902">
        <v>2015</v>
      </c>
      <c r="P902" t="s">
        <v>1594</v>
      </c>
      <c r="Q902" s="1">
        <v>1.6946405745326723</v>
      </c>
      <c r="R902" s="1">
        <f>train[[#This Row],[Sales]]-train[[#This Row],[Cost]]</f>
        <v>2.5293594254673279</v>
      </c>
      <c r="S902" s="2">
        <f>train[[#This Row],[Profit]]/train[[#This Row],[Sales]]</f>
        <v>0.59880668216556054</v>
      </c>
    </row>
    <row r="903" spans="1:19" x14ac:dyDescent="0.3">
      <c r="A903" t="s">
        <v>1755</v>
      </c>
      <c r="B903">
        <v>42239</v>
      </c>
      <c r="C903">
        <v>42243</v>
      </c>
      <c r="D903" t="s">
        <v>17</v>
      </c>
      <c r="E903" t="s">
        <v>1756</v>
      </c>
      <c r="F903" t="s">
        <v>19</v>
      </c>
      <c r="G903" t="s">
        <v>20</v>
      </c>
      <c r="H903" t="s">
        <v>419</v>
      </c>
      <c r="I903" t="s">
        <v>420</v>
      </c>
      <c r="J903" t="s">
        <v>60</v>
      </c>
      <c r="K903" t="s">
        <v>51</v>
      </c>
      <c r="L903" t="s">
        <v>52</v>
      </c>
      <c r="M903" t="s">
        <v>1762</v>
      </c>
      <c r="N903" s="1">
        <v>143.63999999999999</v>
      </c>
      <c r="O903">
        <v>2015</v>
      </c>
      <c r="P903" t="s">
        <v>1594</v>
      </c>
      <c r="Q903" s="1">
        <v>68.152911208761012</v>
      </c>
      <c r="R903" s="1">
        <f>train[[#This Row],[Sales]]-train[[#This Row],[Cost]]</f>
        <v>75.487088791238975</v>
      </c>
      <c r="S903" s="2">
        <f>train[[#This Row],[Profit]]/train[[#This Row],[Sales]]</f>
        <v>0.52552971868030485</v>
      </c>
    </row>
    <row r="904" spans="1:19" x14ac:dyDescent="0.3">
      <c r="A904" t="s">
        <v>1758</v>
      </c>
      <c r="B904">
        <v>42239</v>
      </c>
      <c r="C904">
        <v>42239</v>
      </c>
      <c r="D904" t="s">
        <v>316</v>
      </c>
      <c r="E904" t="s">
        <v>1759</v>
      </c>
      <c r="F904" t="s">
        <v>19</v>
      </c>
      <c r="G904" t="s">
        <v>20</v>
      </c>
      <c r="H904" t="s">
        <v>213</v>
      </c>
      <c r="I904" t="s">
        <v>214</v>
      </c>
      <c r="J904" t="s">
        <v>43</v>
      </c>
      <c r="K904" t="s">
        <v>24</v>
      </c>
      <c r="L904" t="s">
        <v>25</v>
      </c>
      <c r="M904" t="s">
        <v>1771</v>
      </c>
      <c r="N904" s="1">
        <v>25.92</v>
      </c>
      <c r="O904">
        <v>2015</v>
      </c>
      <c r="P904" t="s">
        <v>1594</v>
      </c>
      <c r="Q904" s="1">
        <v>2.6949035685329648</v>
      </c>
      <c r="R904" s="1">
        <f>train[[#This Row],[Sales]]-train[[#This Row],[Cost]]</f>
        <v>23.225096431467037</v>
      </c>
      <c r="S904" s="2">
        <f>train[[#This Row],[Profit]]/train[[#This Row],[Sales]]</f>
        <v>0.89602995491770965</v>
      </c>
    </row>
    <row r="905" spans="1:19" x14ac:dyDescent="0.3">
      <c r="A905" t="s">
        <v>1755</v>
      </c>
      <c r="B905">
        <v>42239</v>
      </c>
      <c r="C905">
        <v>42243</v>
      </c>
      <c r="D905" t="s">
        <v>17</v>
      </c>
      <c r="E905" t="s">
        <v>1756</v>
      </c>
      <c r="F905" t="s">
        <v>19</v>
      </c>
      <c r="G905" t="s">
        <v>20</v>
      </c>
      <c r="H905" t="s">
        <v>419</v>
      </c>
      <c r="I905" t="s">
        <v>420</v>
      </c>
      <c r="J905" t="s">
        <v>60</v>
      </c>
      <c r="K905" t="s">
        <v>24</v>
      </c>
      <c r="L905" t="s">
        <v>25</v>
      </c>
      <c r="M905" t="s">
        <v>1757</v>
      </c>
      <c r="N905" s="1">
        <v>31.103999999999999</v>
      </c>
      <c r="O905">
        <v>2015</v>
      </c>
      <c r="P905" t="s">
        <v>1594</v>
      </c>
      <c r="Q905" s="1">
        <v>4.049912886629083</v>
      </c>
      <c r="R905" s="1">
        <f>train[[#This Row],[Sales]]-train[[#This Row],[Cost]]</f>
        <v>27.054087113370915</v>
      </c>
      <c r="S905" s="2">
        <f>train[[#This Row],[Profit]]/train[[#This Row],[Sales]]</f>
        <v>0.8697944673794662</v>
      </c>
    </row>
    <row r="906" spans="1:19" x14ac:dyDescent="0.3">
      <c r="A906" t="s">
        <v>1755</v>
      </c>
      <c r="B906">
        <v>42239</v>
      </c>
      <c r="C906">
        <v>42243</v>
      </c>
      <c r="D906" t="s">
        <v>17</v>
      </c>
      <c r="E906" t="s">
        <v>1756</v>
      </c>
      <c r="F906" t="s">
        <v>19</v>
      </c>
      <c r="G906" t="s">
        <v>20</v>
      </c>
      <c r="H906" t="s">
        <v>419</v>
      </c>
      <c r="I906" t="s">
        <v>420</v>
      </c>
      <c r="J906" t="s">
        <v>60</v>
      </c>
      <c r="K906" t="s">
        <v>24</v>
      </c>
      <c r="L906" t="s">
        <v>25</v>
      </c>
      <c r="M906" t="s">
        <v>1768</v>
      </c>
      <c r="N906" s="1">
        <v>223.05600000000001</v>
      </c>
      <c r="O906">
        <v>2015</v>
      </c>
      <c r="P906" t="s">
        <v>1594</v>
      </c>
      <c r="Q906" s="1">
        <v>108.83154979558758</v>
      </c>
      <c r="R906" s="1">
        <f>train[[#This Row],[Sales]]-train[[#This Row],[Cost]]</f>
        <v>114.22445020441243</v>
      </c>
      <c r="S906" s="2">
        <f>train[[#This Row],[Profit]]/train[[#This Row],[Sales]]</f>
        <v>0.51208866923289409</v>
      </c>
    </row>
    <row r="907" spans="1:19" x14ac:dyDescent="0.3">
      <c r="A907" t="s">
        <v>1765</v>
      </c>
      <c r="B907">
        <v>42239</v>
      </c>
      <c r="C907">
        <v>42244</v>
      </c>
      <c r="D907" t="s">
        <v>56</v>
      </c>
      <c r="E907" t="s">
        <v>1152</v>
      </c>
      <c r="F907" t="s">
        <v>30</v>
      </c>
      <c r="G907" t="s">
        <v>20</v>
      </c>
      <c r="H907" t="s">
        <v>1766</v>
      </c>
      <c r="I907" t="s">
        <v>164</v>
      </c>
      <c r="J907" t="s">
        <v>23</v>
      </c>
      <c r="K907" t="s">
        <v>24</v>
      </c>
      <c r="L907" t="s">
        <v>25</v>
      </c>
      <c r="M907" t="s">
        <v>1767</v>
      </c>
      <c r="N907" s="1">
        <v>19.440000000000001</v>
      </c>
      <c r="O907">
        <v>2015</v>
      </c>
      <c r="P907" t="s">
        <v>1594</v>
      </c>
      <c r="Q907" s="1">
        <v>4.9036419510248859</v>
      </c>
      <c r="R907" s="1">
        <f>train[[#This Row],[Sales]]-train[[#This Row],[Cost]]</f>
        <v>14.536358048975115</v>
      </c>
      <c r="S907" s="2">
        <f>train[[#This Row],[Profit]]/train[[#This Row],[Sales]]</f>
        <v>0.74775504367155943</v>
      </c>
    </row>
    <row r="908" spans="1:19" x14ac:dyDescent="0.3">
      <c r="A908" t="s">
        <v>1758</v>
      </c>
      <c r="B908">
        <v>42239</v>
      </c>
      <c r="C908">
        <v>42239</v>
      </c>
      <c r="D908" t="s">
        <v>316</v>
      </c>
      <c r="E908" t="s">
        <v>1759</v>
      </c>
      <c r="F908" t="s">
        <v>19</v>
      </c>
      <c r="G908" t="s">
        <v>20</v>
      </c>
      <c r="H908" t="s">
        <v>213</v>
      </c>
      <c r="I908" t="s">
        <v>214</v>
      </c>
      <c r="J908" t="s">
        <v>43</v>
      </c>
      <c r="K908" t="s">
        <v>24</v>
      </c>
      <c r="L908" t="s">
        <v>25</v>
      </c>
      <c r="M908" t="s">
        <v>1760</v>
      </c>
      <c r="N908" s="1">
        <v>45.92</v>
      </c>
      <c r="O908">
        <v>2015</v>
      </c>
      <c r="P908" t="s">
        <v>1594</v>
      </c>
      <c r="Q908" s="1">
        <v>11.230042414991999</v>
      </c>
      <c r="R908" s="1">
        <f>train[[#This Row],[Sales]]-train[[#This Row],[Cost]]</f>
        <v>34.689957585008003</v>
      </c>
      <c r="S908" s="2">
        <f>train[[#This Row],[Profit]]/train[[#This Row],[Sales]]</f>
        <v>0.75544332719965157</v>
      </c>
    </row>
    <row r="909" spans="1:19" x14ac:dyDescent="0.3">
      <c r="A909" t="s">
        <v>1775</v>
      </c>
      <c r="B909">
        <v>42240</v>
      </c>
      <c r="C909">
        <v>42242</v>
      </c>
      <c r="D909" t="s">
        <v>68</v>
      </c>
      <c r="E909" t="s">
        <v>1776</v>
      </c>
      <c r="F909" t="s">
        <v>70</v>
      </c>
      <c r="G909" t="s">
        <v>20</v>
      </c>
      <c r="H909" t="s">
        <v>1777</v>
      </c>
      <c r="I909" t="s">
        <v>214</v>
      </c>
      <c r="J909" t="s">
        <v>43</v>
      </c>
      <c r="K909" t="s">
        <v>24</v>
      </c>
      <c r="L909" t="s">
        <v>33</v>
      </c>
      <c r="M909" t="s">
        <v>1289</v>
      </c>
      <c r="N909" s="1">
        <v>12.672000000000001</v>
      </c>
      <c r="O909">
        <v>2015</v>
      </c>
      <c r="P909" t="s">
        <v>1594</v>
      </c>
      <c r="Q909" s="1">
        <v>2.1092583366915361</v>
      </c>
      <c r="R909" s="1">
        <f>train[[#This Row],[Sales]]-train[[#This Row],[Cost]]</f>
        <v>10.562741663308465</v>
      </c>
      <c r="S909" s="2">
        <f>train[[#This Row],[Profit]]/train[[#This Row],[Sales]]</f>
        <v>0.83354968933936746</v>
      </c>
    </row>
    <row r="910" spans="1:19" x14ac:dyDescent="0.3">
      <c r="A910" t="s">
        <v>1775</v>
      </c>
      <c r="B910">
        <v>42240</v>
      </c>
      <c r="C910">
        <v>42242</v>
      </c>
      <c r="D910" t="s">
        <v>68</v>
      </c>
      <c r="E910" t="s">
        <v>1776</v>
      </c>
      <c r="F910" t="s">
        <v>70</v>
      </c>
      <c r="G910" t="s">
        <v>20</v>
      </c>
      <c r="H910" t="s">
        <v>1777</v>
      </c>
      <c r="I910" t="s">
        <v>214</v>
      </c>
      <c r="J910" t="s">
        <v>43</v>
      </c>
      <c r="K910" t="s">
        <v>62</v>
      </c>
      <c r="L910" t="s">
        <v>81</v>
      </c>
      <c r="M910" t="s">
        <v>1781</v>
      </c>
      <c r="N910" s="1">
        <v>13.28</v>
      </c>
      <c r="O910">
        <v>2015</v>
      </c>
      <c r="P910" t="s">
        <v>1594</v>
      </c>
      <c r="Q910" s="1">
        <v>2.2506556271577645</v>
      </c>
      <c r="R910" s="1">
        <f>train[[#This Row],[Sales]]-train[[#This Row],[Cost]]</f>
        <v>11.029344372842235</v>
      </c>
      <c r="S910" s="2">
        <f>train[[#This Row],[Profit]]/train[[#This Row],[Sales]]</f>
        <v>0.83052291964173464</v>
      </c>
    </row>
    <row r="911" spans="1:19" x14ac:dyDescent="0.3">
      <c r="A911" t="s">
        <v>1778</v>
      </c>
      <c r="B911">
        <v>42240</v>
      </c>
      <c r="C911">
        <v>42240</v>
      </c>
      <c r="D911" t="s">
        <v>316</v>
      </c>
      <c r="E911" t="s">
        <v>1770</v>
      </c>
      <c r="F911" t="s">
        <v>70</v>
      </c>
      <c r="G911" t="s">
        <v>20</v>
      </c>
      <c r="H911" t="s">
        <v>1779</v>
      </c>
      <c r="I911" t="s">
        <v>770</v>
      </c>
      <c r="J911" t="s">
        <v>60</v>
      </c>
      <c r="K911" t="s">
        <v>24</v>
      </c>
      <c r="L911" t="s">
        <v>33</v>
      </c>
      <c r="M911" t="s">
        <v>1780</v>
      </c>
      <c r="N911" s="1">
        <v>8.2880000000000003</v>
      </c>
      <c r="O911">
        <v>2015</v>
      </c>
      <c r="P911" t="s">
        <v>1594</v>
      </c>
      <c r="Q911" s="1">
        <v>3.8068723971057792</v>
      </c>
      <c r="R911" s="1">
        <f>train[[#This Row],[Sales]]-train[[#This Row],[Cost]]</f>
        <v>4.4811276028942206</v>
      </c>
      <c r="S911" s="2">
        <f>train[[#This Row],[Profit]]/train[[#This Row],[Sales]]</f>
        <v>0.54067659301329885</v>
      </c>
    </row>
    <row r="912" spans="1:19" x14ac:dyDescent="0.3">
      <c r="A912" t="s">
        <v>1772</v>
      </c>
      <c r="B912">
        <v>42240</v>
      </c>
      <c r="C912">
        <v>42242</v>
      </c>
      <c r="D912" t="s">
        <v>56</v>
      </c>
      <c r="E912" t="s">
        <v>1773</v>
      </c>
      <c r="F912" t="s">
        <v>70</v>
      </c>
      <c r="G912" t="s">
        <v>20</v>
      </c>
      <c r="H912" t="s">
        <v>1774</v>
      </c>
      <c r="I912" t="s">
        <v>49</v>
      </c>
      <c r="J912" t="s">
        <v>50</v>
      </c>
      <c r="K912" t="s">
        <v>24</v>
      </c>
      <c r="L912" t="s">
        <v>293</v>
      </c>
      <c r="M912" t="s">
        <v>1764</v>
      </c>
      <c r="N912" s="1">
        <v>25.5</v>
      </c>
      <c r="O912">
        <v>2015</v>
      </c>
      <c r="P912" t="s">
        <v>1594</v>
      </c>
      <c r="Q912" s="1">
        <v>4.9687034793558871</v>
      </c>
      <c r="R912" s="1">
        <f>train[[#This Row],[Sales]]-train[[#This Row],[Cost]]</f>
        <v>20.531296520644112</v>
      </c>
      <c r="S912" s="2">
        <f>train[[#This Row],[Profit]]/train[[#This Row],[Sales]]</f>
        <v>0.80514888316251421</v>
      </c>
    </row>
    <row r="913" spans="1:19" x14ac:dyDescent="0.3">
      <c r="A913" t="s">
        <v>1786</v>
      </c>
      <c r="B913">
        <v>42241</v>
      </c>
      <c r="C913">
        <v>42246</v>
      </c>
      <c r="D913" t="s">
        <v>17</v>
      </c>
      <c r="E913" t="s">
        <v>129</v>
      </c>
      <c r="F913" t="s">
        <v>70</v>
      </c>
      <c r="G913" t="s">
        <v>20</v>
      </c>
      <c r="H913" t="s">
        <v>347</v>
      </c>
      <c r="I913" t="s">
        <v>113</v>
      </c>
      <c r="J913" t="s">
        <v>43</v>
      </c>
      <c r="K913" t="s">
        <v>24</v>
      </c>
      <c r="L913" t="s">
        <v>33</v>
      </c>
      <c r="M913" t="s">
        <v>1512</v>
      </c>
      <c r="N913" s="1">
        <v>6.5279999999999996</v>
      </c>
      <c r="O913">
        <v>2015</v>
      </c>
      <c r="P913" t="s">
        <v>1594</v>
      </c>
      <c r="Q913" s="1">
        <v>3.5167773026819686</v>
      </c>
      <c r="R913" s="1">
        <f>train[[#This Row],[Sales]]-train[[#This Row],[Cost]]</f>
        <v>3.0112226973180309</v>
      </c>
      <c r="S913" s="2">
        <f>train[[#This Row],[Profit]]/train[[#This Row],[Sales]]</f>
        <v>0.4612779867215121</v>
      </c>
    </row>
    <row r="914" spans="1:19" x14ac:dyDescent="0.3">
      <c r="A914" t="s">
        <v>1786</v>
      </c>
      <c r="B914">
        <v>42241</v>
      </c>
      <c r="C914">
        <v>42246</v>
      </c>
      <c r="D914" t="s">
        <v>17</v>
      </c>
      <c r="E914" t="s">
        <v>129</v>
      </c>
      <c r="F914" t="s">
        <v>70</v>
      </c>
      <c r="G914" t="s">
        <v>20</v>
      </c>
      <c r="H914" t="s">
        <v>347</v>
      </c>
      <c r="I914" t="s">
        <v>113</v>
      </c>
      <c r="J914" t="s">
        <v>43</v>
      </c>
      <c r="K914" t="s">
        <v>24</v>
      </c>
      <c r="L914" t="s">
        <v>33</v>
      </c>
      <c r="M914" t="s">
        <v>1787</v>
      </c>
      <c r="N914" s="1">
        <v>2.8620000000000001</v>
      </c>
      <c r="O914">
        <v>2015</v>
      </c>
      <c r="P914" t="s">
        <v>1594</v>
      </c>
      <c r="Q914" s="1">
        <v>0.30716595563968307</v>
      </c>
      <c r="R914" s="1">
        <f>train[[#This Row],[Sales]]-train[[#This Row],[Cost]]</f>
        <v>2.5548340443603168</v>
      </c>
      <c r="S914" s="2">
        <f>train[[#This Row],[Profit]]/train[[#This Row],[Sales]]</f>
        <v>0.89267436909864317</v>
      </c>
    </row>
    <row r="915" spans="1:19" x14ac:dyDescent="0.3">
      <c r="A915" t="s">
        <v>1788</v>
      </c>
      <c r="B915">
        <v>42241</v>
      </c>
      <c r="C915">
        <v>42245</v>
      </c>
      <c r="D915" t="s">
        <v>17</v>
      </c>
      <c r="E915" t="s">
        <v>1789</v>
      </c>
      <c r="F915" t="s">
        <v>70</v>
      </c>
      <c r="G915" t="s">
        <v>20</v>
      </c>
      <c r="H915" t="s">
        <v>58</v>
      </c>
      <c r="I915" t="s">
        <v>59</v>
      </c>
      <c r="J915" t="s">
        <v>60</v>
      </c>
      <c r="K915" t="s">
        <v>62</v>
      </c>
      <c r="L915" t="s">
        <v>81</v>
      </c>
      <c r="M915" t="s">
        <v>1795</v>
      </c>
      <c r="N915" s="1">
        <v>6.28</v>
      </c>
      <c r="O915">
        <v>2015</v>
      </c>
      <c r="P915" t="s">
        <v>1594</v>
      </c>
      <c r="Q915" s="1">
        <v>0.69857122444661346</v>
      </c>
      <c r="R915" s="1">
        <f>train[[#This Row],[Sales]]-train[[#This Row],[Cost]]</f>
        <v>5.5814287755533867</v>
      </c>
      <c r="S915" s="2">
        <f>train[[#This Row],[Profit]]/train[[#This Row],[Sales]]</f>
        <v>0.88876254387792775</v>
      </c>
    </row>
    <row r="916" spans="1:19" x14ac:dyDescent="0.3">
      <c r="A916" t="s">
        <v>1782</v>
      </c>
      <c r="B916">
        <v>42241</v>
      </c>
      <c r="C916">
        <v>42245</v>
      </c>
      <c r="D916" t="s">
        <v>17</v>
      </c>
      <c r="E916" t="s">
        <v>1783</v>
      </c>
      <c r="F916" t="s">
        <v>19</v>
      </c>
      <c r="G916" t="s">
        <v>20</v>
      </c>
      <c r="H916" t="s">
        <v>21</v>
      </c>
      <c r="I916" t="s">
        <v>22</v>
      </c>
      <c r="J916" t="s">
        <v>23</v>
      </c>
      <c r="K916" t="s">
        <v>24</v>
      </c>
      <c r="L916" t="s">
        <v>33</v>
      </c>
      <c r="M916" t="s">
        <v>1784</v>
      </c>
      <c r="N916" s="1">
        <v>12.384</v>
      </c>
      <c r="O916">
        <v>2015</v>
      </c>
      <c r="P916" t="s">
        <v>1594</v>
      </c>
      <c r="Q916" s="1">
        <v>3.4198865484081908</v>
      </c>
      <c r="R916" s="1">
        <f>train[[#This Row],[Sales]]-train[[#This Row],[Cost]]</f>
        <v>8.9641134515918104</v>
      </c>
      <c r="S916" s="2">
        <f>train[[#This Row],[Profit]]/train[[#This Row],[Sales]]</f>
        <v>0.72384637044507516</v>
      </c>
    </row>
    <row r="917" spans="1:19" x14ac:dyDescent="0.3">
      <c r="A917" t="s">
        <v>1788</v>
      </c>
      <c r="B917">
        <v>42241</v>
      </c>
      <c r="C917">
        <v>42245</v>
      </c>
      <c r="D917" t="s">
        <v>17</v>
      </c>
      <c r="E917" t="s">
        <v>1789</v>
      </c>
      <c r="F917" t="s">
        <v>70</v>
      </c>
      <c r="G917" t="s">
        <v>20</v>
      </c>
      <c r="H917" t="s">
        <v>58</v>
      </c>
      <c r="I917" t="s">
        <v>59</v>
      </c>
      <c r="J917" t="s">
        <v>60</v>
      </c>
      <c r="K917" t="s">
        <v>24</v>
      </c>
      <c r="L917" t="s">
        <v>35</v>
      </c>
      <c r="M917" t="s">
        <v>1790</v>
      </c>
      <c r="N917" s="1">
        <v>48.84</v>
      </c>
      <c r="O917">
        <v>2015</v>
      </c>
      <c r="P917" t="s">
        <v>1594</v>
      </c>
      <c r="Q917" s="1">
        <v>2.1652726770801567</v>
      </c>
      <c r="R917" s="1">
        <f>train[[#This Row],[Sales]]-train[[#This Row],[Cost]]</f>
        <v>46.67472732291985</v>
      </c>
      <c r="S917" s="2">
        <f>train[[#This Row],[Profit]]/train[[#This Row],[Sales]]</f>
        <v>0.95566599760278148</v>
      </c>
    </row>
    <row r="918" spans="1:19" x14ac:dyDescent="0.3">
      <c r="A918" t="s">
        <v>1782</v>
      </c>
      <c r="B918">
        <v>42241</v>
      </c>
      <c r="C918">
        <v>42245</v>
      </c>
      <c r="D918" t="s">
        <v>17</v>
      </c>
      <c r="E918" t="s">
        <v>1783</v>
      </c>
      <c r="F918" t="s">
        <v>19</v>
      </c>
      <c r="G918" t="s">
        <v>20</v>
      </c>
      <c r="H918" t="s">
        <v>21</v>
      </c>
      <c r="I918" t="s">
        <v>22</v>
      </c>
      <c r="J918" t="s">
        <v>23</v>
      </c>
      <c r="K918" t="s">
        <v>24</v>
      </c>
      <c r="L918" t="s">
        <v>33</v>
      </c>
      <c r="M918" t="s">
        <v>1785</v>
      </c>
      <c r="N918" s="1">
        <v>25.68</v>
      </c>
      <c r="O918">
        <v>2015</v>
      </c>
      <c r="P918" t="s">
        <v>1594</v>
      </c>
      <c r="Q918" s="1">
        <v>10.007813596743327</v>
      </c>
      <c r="R918" s="1">
        <f>train[[#This Row],[Sales]]-train[[#This Row],[Cost]]</f>
        <v>15.672186403256672</v>
      </c>
      <c r="S918" s="2">
        <f>train[[#This Row],[Profit]]/train[[#This Row],[Sales]]</f>
        <v>0.61028763252557139</v>
      </c>
    </row>
    <row r="919" spans="1:19" x14ac:dyDescent="0.3">
      <c r="A919" t="s">
        <v>1796</v>
      </c>
      <c r="B919">
        <v>42241</v>
      </c>
      <c r="C919">
        <v>42243</v>
      </c>
      <c r="D919" t="s">
        <v>56</v>
      </c>
      <c r="E919" t="s">
        <v>1797</v>
      </c>
      <c r="F919" t="s">
        <v>19</v>
      </c>
      <c r="G919" t="s">
        <v>20</v>
      </c>
      <c r="H919" t="s">
        <v>347</v>
      </c>
      <c r="I919" t="s">
        <v>113</v>
      </c>
      <c r="J919" t="s">
        <v>43</v>
      </c>
      <c r="K919" t="s">
        <v>24</v>
      </c>
      <c r="L919" t="s">
        <v>75</v>
      </c>
      <c r="M919" t="s">
        <v>1586</v>
      </c>
      <c r="N919" s="1">
        <v>40.095999999999997</v>
      </c>
      <c r="O919">
        <v>2015</v>
      </c>
      <c r="P919" t="s">
        <v>1594</v>
      </c>
      <c r="Q919" s="1">
        <v>17.435199684580414</v>
      </c>
      <c r="R919" s="1">
        <f>train[[#This Row],[Sales]]-train[[#This Row],[Cost]]</f>
        <v>22.660800315419582</v>
      </c>
      <c r="S919" s="2">
        <f>train[[#This Row],[Profit]]/train[[#This Row],[Sales]]</f>
        <v>0.56516361520898806</v>
      </c>
    </row>
    <row r="920" spans="1:19" x14ac:dyDescent="0.3">
      <c r="A920" t="s">
        <v>1796</v>
      </c>
      <c r="B920">
        <v>42241</v>
      </c>
      <c r="C920">
        <v>42243</v>
      </c>
      <c r="D920" t="s">
        <v>56</v>
      </c>
      <c r="E920" t="s">
        <v>1797</v>
      </c>
      <c r="F920" t="s">
        <v>19</v>
      </c>
      <c r="G920" t="s">
        <v>20</v>
      </c>
      <c r="H920" t="s">
        <v>347</v>
      </c>
      <c r="I920" t="s">
        <v>113</v>
      </c>
      <c r="J920" t="s">
        <v>43</v>
      </c>
      <c r="K920" t="s">
        <v>24</v>
      </c>
      <c r="L920" t="s">
        <v>104</v>
      </c>
      <c r="M920" t="s">
        <v>152</v>
      </c>
      <c r="N920" s="1">
        <v>130.464</v>
      </c>
      <c r="O920">
        <v>2015</v>
      </c>
      <c r="P920" t="s">
        <v>1594</v>
      </c>
      <c r="Q920" s="1">
        <v>16.36987157715663</v>
      </c>
      <c r="R920" s="1">
        <f>train[[#This Row],[Sales]]-train[[#This Row],[Cost]]</f>
        <v>114.09412842284337</v>
      </c>
      <c r="S920" s="2">
        <f>train[[#This Row],[Profit]]/train[[#This Row],[Sales]]</f>
        <v>0.87452575747212546</v>
      </c>
    </row>
    <row r="921" spans="1:19" x14ac:dyDescent="0.3">
      <c r="A921" t="s">
        <v>1792</v>
      </c>
      <c r="B921">
        <v>42241</v>
      </c>
      <c r="C921">
        <v>42246</v>
      </c>
      <c r="D921" t="s">
        <v>17</v>
      </c>
      <c r="E921" t="s">
        <v>1793</v>
      </c>
      <c r="F921" t="s">
        <v>19</v>
      </c>
      <c r="G921" t="s">
        <v>20</v>
      </c>
      <c r="H921" t="s">
        <v>242</v>
      </c>
      <c r="I921" t="s">
        <v>243</v>
      </c>
      <c r="J921" t="s">
        <v>60</v>
      </c>
      <c r="K921" t="s">
        <v>51</v>
      </c>
      <c r="L921" t="s">
        <v>52</v>
      </c>
      <c r="M921" t="s">
        <v>1438</v>
      </c>
      <c r="N921" s="1">
        <v>1007.944</v>
      </c>
      <c r="O921">
        <v>2015</v>
      </c>
      <c r="P921" t="s">
        <v>1594</v>
      </c>
      <c r="Q921" s="1">
        <v>113.78221720575974</v>
      </c>
      <c r="R921" s="1">
        <f>train[[#This Row],[Sales]]-train[[#This Row],[Cost]]</f>
        <v>894.16178279424025</v>
      </c>
      <c r="S921" s="2">
        <f>train[[#This Row],[Profit]]/train[[#This Row],[Sales]]</f>
        <v>0.88711454484995222</v>
      </c>
    </row>
    <row r="922" spans="1:19" x14ac:dyDescent="0.3">
      <c r="A922" t="s">
        <v>1786</v>
      </c>
      <c r="B922">
        <v>42241</v>
      </c>
      <c r="C922">
        <v>42246</v>
      </c>
      <c r="D922" t="s">
        <v>17</v>
      </c>
      <c r="E922" t="s">
        <v>129</v>
      </c>
      <c r="F922" t="s">
        <v>70</v>
      </c>
      <c r="G922" t="s">
        <v>20</v>
      </c>
      <c r="H922" t="s">
        <v>347</v>
      </c>
      <c r="I922" t="s">
        <v>113</v>
      </c>
      <c r="J922" t="s">
        <v>43</v>
      </c>
      <c r="K922" t="s">
        <v>24</v>
      </c>
      <c r="L922" t="s">
        <v>33</v>
      </c>
      <c r="M922" t="s">
        <v>1480</v>
      </c>
      <c r="N922" s="1">
        <v>20.856000000000002</v>
      </c>
      <c r="O922">
        <v>2015</v>
      </c>
      <c r="P922" t="s">
        <v>1594</v>
      </c>
      <c r="Q922" s="1">
        <v>6.9407840668051186</v>
      </c>
      <c r="R922" s="1">
        <f>train[[#This Row],[Sales]]-train[[#This Row],[Cost]]</f>
        <v>13.915215933194883</v>
      </c>
      <c r="S922" s="2">
        <f>train[[#This Row],[Profit]]/train[[#This Row],[Sales]]</f>
        <v>0.66720444635571929</v>
      </c>
    </row>
    <row r="923" spans="1:19" x14ac:dyDescent="0.3">
      <c r="A923" t="s">
        <v>1788</v>
      </c>
      <c r="B923">
        <v>42241</v>
      </c>
      <c r="C923">
        <v>42245</v>
      </c>
      <c r="D923" t="s">
        <v>17</v>
      </c>
      <c r="E923" t="s">
        <v>1789</v>
      </c>
      <c r="F923" t="s">
        <v>70</v>
      </c>
      <c r="G923" t="s">
        <v>20</v>
      </c>
      <c r="H923" t="s">
        <v>58</v>
      </c>
      <c r="I923" t="s">
        <v>59</v>
      </c>
      <c r="J923" t="s">
        <v>60</v>
      </c>
      <c r="K923" t="s">
        <v>51</v>
      </c>
      <c r="L923" t="s">
        <v>86</v>
      </c>
      <c r="M923" t="s">
        <v>1794</v>
      </c>
      <c r="N923" s="1">
        <v>95.1</v>
      </c>
      <c r="O923">
        <v>2015</v>
      </c>
      <c r="P923" t="s">
        <v>1594</v>
      </c>
      <c r="Q923" s="1">
        <v>31.790854233861371</v>
      </c>
      <c r="R923" s="1">
        <f>train[[#This Row],[Sales]]-train[[#This Row],[Cost]]</f>
        <v>63.309145766138627</v>
      </c>
      <c r="S923" s="2">
        <f>train[[#This Row],[Profit]]/train[[#This Row],[Sales]]</f>
        <v>0.66571131194677846</v>
      </c>
    </row>
    <row r="924" spans="1:19" x14ac:dyDescent="0.3">
      <c r="A924" t="s">
        <v>1796</v>
      </c>
      <c r="B924">
        <v>42241</v>
      </c>
      <c r="C924">
        <v>42243</v>
      </c>
      <c r="D924" t="s">
        <v>56</v>
      </c>
      <c r="E924" t="s">
        <v>1797</v>
      </c>
      <c r="F924" t="s">
        <v>19</v>
      </c>
      <c r="G924" t="s">
        <v>20</v>
      </c>
      <c r="H924" t="s">
        <v>347</v>
      </c>
      <c r="I924" t="s">
        <v>113</v>
      </c>
      <c r="J924" t="s">
        <v>43</v>
      </c>
      <c r="K924" t="s">
        <v>24</v>
      </c>
      <c r="L924" t="s">
        <v>25</v>
      </c>
      <c r="M924" t="s">
        <v>1799</v>
      </c>
      <c r="N924" s="1">
        <v>23.975999999999999</v>
      </c>
      <c r="O924">
        <v>2015</v>
      </c>
      <c r="P924" t="s">
        <v>1594</v>
      </c>
      <c r="Q924" s="1">
        <v>9.7646009738817217</v>
      </c>
      <c r="R924" s="1">
        <f>train[[#This Row],[Sales]]-train[[#This Row],[Cost]]</f>
        <v>14.211399026118277</v>
      </c>
      <c r="S924" s="2">
        <f>train[[#This Row],[Profit]]/train[[#This Row],[Sales]]</f>
        <v>0.59273436044871031</v>
      </c>
    </row>
    <row r="925" spans="1:19" x14ac:dyDescent="0.3">
      <c r="A925" t="s">
        <v>1796</v>
      </c>
      <c r="B925">
        <v>42241</v>
      </c>
      <c r="C925">
        <v>42243</v>
      </c>
      <c r="D925" t="s">
        <v>56</v>
      </c>
      <c r="E925" t="s">
        <v>1797</v>
      </c>
      <c r="F925" t="s">
        <v>19</v>
      </c>
      <c r="G925" t="s">
        <v>20</v>
      </c>
      <c r="H925" t="s">
        <v>347</v>
      </c>
      <c r="I925" t="s">
        <v>113</v>
      </c>
      <c r="J925" t="s">
        <v>43</v>
      </c>
      <c r="K925" t="s">
        <v>24</v>
      </c>
      <c r="L925" t="s">
        <v>104</v>
      </c>
      <c r="M925" t="s">
        <v>1798</v>
      </c>
      <c r="N925" s="1">
        <v>4.72</v>
      </c>
      <c r="O925">
        <v>2015</v>
      </c>
      <c r="P925" t="s">
        <v>1594</v>
      </c>
      <c r="Q925" s="1">
        <v>1.5812879752235902</v>
      </c>
      <c r="R925" s="1">
        <f>train[[#This Row],[Sales]]-train[[#This Row],[Cost]]</f>
        <v>3.1387120247764093</v>
      </c>
      <c r="S925" s="2">
        <f>train[[#This Row],[Profit]]/train[[#This Row],[Sales]]</f>
        <v>0.66498136118144269</v>
      </c>
    </row>
    <row r="926" spans="1:19" x14ac:dyDescent="0.3">
      <c r="A926" t="s">
        <v>1788</v>
      </c>
      <c r="B926">
        <v>42241</v>
      </c>
      <c r="C926">
        <v>42245</v>
      </c>
      <c r="D926" t="s">
        <v>17</v>
      </c>
      <c r="E926" t="s">
        <v>1789</v>
      </c>
      <c r="F926" t="s">
        <v>70</v>
      </c>
      <c r="G926" t="s">
        <v>20</v>
      </c>
      <c r="H926" t="s">
        <v>58</v>
      </c>
      <c r="I926" t="s">
        <v>59</v>
      </c>
      <c r="J926" t="s">
        <v>60</v>
      </c>
      <c r="K926" t="s">
        <v>24</v>
      </c>
      <c r="L926" t="s">
        <v>25</v>
      </c>
      <c r="M926" t="s">
        <v>1791</v>
      </c>
      <c r="N926" s="1">
        <v>25.92</v>
      </c>
      <c r="O926">
        <v>2015</v>
      </c>
      <c r="P926" t="s">
        <v>1594</v>
      </c>
      <c r="Q926" s="1">
        <v>13.104416389540814</v>
      </c>
      <c r="R926" s="1">
        <f>train[[#This Row],[Sales]]-train[[#This Row],[Cost]]</f>
        <v>12.815583610459187</v>
      </c>
      <c r="S926" s="2">
        <f>train[[#This Row],[Profit]]/train[[#This Row],[Sales]]</f>
        <v>0.49442838003314765</v>
      </c>
    </row>
    <row r="927" spans="1:19" x14ac:dyDescent="0.3">
      <c r="A927" t="s">
        <v>1803</v>
      </c>
      <c r="B927">
        <v>42242</v>
      </c>
      <c r="C927">
        <v>42248</v>
      </c>
      <c r="D927" t="s">
        <v>17</v>
      </c>
      <c r="E927" t="s">
        <v>1804</v>
      </c>
      <c r="F927" t="s">
        <v>30</v>
      </c>
      <c r="G927" t="s">
        <v>20</v>
      </c>
      <c r="H927" t="s">
        <v>112</v>
      </c>
      <c r="I927" t="s">
        <v>98</v>
      </c>
      <c r="J927" t="s">
        <v>43</v>
      </c>
      <c r="K927" t="s">
        <v>24</v>
      </c>
      <c r="L927" t="s">
        <v>44</v>
      </c>
      <c r="M927" t="s">
        <v>1805</v>
      </c>
      <c r="N927" s="1">
        <v>8.64</v>
      </c>
      <c r="O927">
        <v>2015</v>
      </c>
      <c r="P927" t="s">
        <v>1594</v>
      </c>
      <c r="Q927" s="1">
        <v>1.7043728374315037</v>
      </c>
      <c r="R927" s="1">
        <f>train[[#This Row],[Sales]]-train[[#This Row],[Cost]]</f>
        <v>6.9356271625684967</v>
      </c>
      <c r="S927" s="2">
        <f>train[[#This Row],[Profit]]/train[[#This Row],[Sales]]</f>
        <v>0.80273462529727968</v>
      </c>
    </row>
    <row r="928" spans="1:19" x14ac:dyDescent="0.3">
      <c r="A928" t="s">
        <v>1800</v>
      </c>
      <c r="B928">
        <v>42242</v>
      </c>
      <c r="C928">
        <v>42248</v>
      </c>
      <c r="D928" t="s">
        <v>17</v>
      </c>
      <c r="E928" t="s">
        <v>1801</v>
      </c>
      <c r="F928" t="s">
        <v>19</v>
      </c>
      <c r="G928" t="s">
        <v>20</v>
      </c>
      <c r="H928" t="s">
        <v>112</v>
      </c>
      <c r="I928" t="s">
        <v>98</v>
      </c>
      <c r="J928" t="s">
        <v>43</v>
      </c>
      <c r="K928" t="s">
        <v>24</v>
      </c>
      <c r="L928" t="s">
        <v>25</v>
      </c>
      <c r="M928" t="s">
        <v>1808</v>
      </c>
      <c r="N928" s="1">
        <v>3.38</v>
      </c>
      <c r="O928">
        <v>2015</v>
      </c>
      <c r="P928" t="s">
        <v>1594</v>
      </c>
      <c r="Q928" s="1">
        <v>0.40612647942776336</v>
      </c>
      <c r="R928" s="1">
        <f>train[[#This Row],[Sales]]-train[[#This Row],[Cost]]</f>
        <v>2.9738735205722366</v>
      </c>
      <c r="S928" s="2">
        <f>train[[#This Row],[Profit]]/train[[#This Row],[Sales]]</f>
        <v>0.87984423685569135</v>
      </c>
    </row>
    <row r="929" spans="1:19" x14ac:dyDescent="0.3">
      <c r="A929" t="s">
        <v>1803</v>
      </c>
      <c r="B929">
        <v>42242</v>
      </c>
      <c r="C929">
        <v>42248</v>
      </c>
      <c r="D929" t="s">
        <v>17</v>
      </c>
      <c r="E929" t="s">
        <v>1804</v>
      </c>
      <c r="F929" t="s">
        <v>30</v>
      </c>
      <c r="G929" t="s">
        <v>20</v>
      </c>
      <c r="H929" t="s">
        <v>112</v>
      </c>
      <c r="I929" t="s">
        <v>98</v>
      </c>
      <c r="J929" t="s">
        <v>43</v>
      </c>
      <c r="K929" t="s">
        <v>51</v>
      </c>
      <c r="L929" t="s">
        <v>86</v>
      </c>
      <c r="M929" t="s">
        <v>1018</v>
      </c>
      <c r="N929" s="1">
        <v>149.97</v>
      </c>
      <c r="O929">
        <v>2015</v>
      </c>
      <c r="P929" t="s">
        <v>1594</v>
      </c>
      <c r="Q929" s="1">
        <v>50.020967234625317</v>
      </c>
      <c r="R929" s="1">
        <f>train[[#This Row],[Sales]]-train[[#This Row],[Cost]]</f>
        <v>99.949032765374682</v>
      </c>
      <c r="S929" s="2">
        <f>train[[#This Row],[Profit]]/train[[#This Row],[Sales]]</f>
        <v>0.66646017713792549</v>
      </c>
    </row>
    <row r="930" spans="1:19" x14ac:dyDescent="0.3">
      <c r="A930" t="s">
        <v>1806</v>
      </c>
      <c r="B930">
        <v>42242</v>
      </c>
      <c r="C930">
        <v>42246</v>
      </c>
      <c r="D930" t="s">
        <v>17</v>
      </c>
      <c r="E930" t="s">
        <v>1807</v>
      </c>
      <c r="F930" t="s">
        <v>30</v>
      </c>
      <c r="G930" t="s">
        <v>20</v>
      </c>
      <c r="H930" t="s">
        <v>58</v>
      </c>
      <c r="I930" t="s">
        <v>59</v>
      </c>
      <c r="J930" t="s">
        <v>60</v>
      </c>
      <c r="K930" t="s">
        <v>51</v>
      </c>
      <c r="L930" t="s">
        <v>86</v>
      </c>
      <c r="M930" t="s">
        <v>590</v>
      </c>
      <c r="N930" s="1">
        <v>176.8</v>
      </c>
      <c r="O930">
        <v>2015</v>
      </c>
      <c r="P930" t="s">
        <v>1594</v>
      </c>
      <c r="Q930" s="1">
        <v>69.906746235665437</v>
      </c>
      <c r="R930" s="1">
        <f>train[[#This Row],[Sales]]-train[[#This Row],[Cost]]</f>
        <v>106.89325376433457</v>
      </c>
      <c r="S930" s="2">
        <f>train[[#This Row],[Profit]]/train[[#This Row],[Sales]]</f>
        <v>0.60459985160822716</v>
      </c>
    </row>
    <row r="931" spans="1:19" x14ac:dyDescent="0.3">
      <c r="A931" t="s">
        <v>1800</v>
      </c>
      <c r="B931">
        <v>42242</v>
      </c>
      <c r="C931">
        <v>42248</v>
      </c>
      <c r="D931" t="s">
        <v>17</v>
      </c>
      <c r="E931" t="s">
        <v>1801</v>
      </c>
      <c r="F931" t="s">
        <v>19</v>
      </c>
      <c r="G931" t="s">
        <v>20</v>
      </c>
      <c r="H931" t="s">
        <v>112</v>
      </c>
      <c r="I931" t="s">
        <v>98</v>
      </c>
      <c r="J931" t="s">
        <v>43</v>
      </c>
      <c r="K931" t="s">
        <v>62</v>
      </c>
      <c r="L931" t="s">
        <v>81</v>
      </c>
      <c r="M931" t="s">
        <v>1330</v>
      </c>
      <c r="N931" s="1">
        <v>10.68</v>
      </c>
      <c r="O931">
        <v>2015</v>
      </c>
      <c r="P931" t="s">
        <v>1594</v>
      </c>
      <c r="Q931" s="1">
        <v>3.6309274423390958</v>
      </c>
      <c r="R931" s="1">
        <f>train[[#This Row],[Sales]]-train[[#This Row],[Cost]]</f>
        <v>7.0490725576609039</v>
      </c>
      <c r="S931" s="2">
        <f>train[[#This Row],[Profit]]/train[[#This Row],[Sales]]</f>
        <v>0.66002552038023443</v>
      </c>
    </row>
    <row r="932" spans="1:19" x14ac:dyDescent="0.3">
      <c r="A932" t="s">
        <v>1800</v>
      </c>
      <c r="B932">
        <v>42242</v>
      </c>
      <c r="C932">
        <v>42248</v>
      </c>
      <c r="D932" t="s">
        <v>17</v>
      </c>
      <c r="E932" t="s">
        <v>1801</v>
      </c>
      <c r="F932" t="s">
        <v>19</v>
      </c>
      <c r="G932" t="s">
        <v>20</v>
      </c>
      <c r="H932" t="s">
        <v>112</v>
      </c>
      <c r="I932" t="s">
        <v>98</v>
      </c>
      <c r="J932" t="s">
        <v>43</v>
      </c>
      <c r="K932" t="s">
        <v>24</v>
      </c>
      <c r="L932" t="s">
        <v>25</v>
      </c>
      <c r="M932" t="s">
        <v>1802</v>
      </c>
      <c r="N932" s="1">
        <v>17.34</v>
      </c>
      <c r="O932">
        <v>2015</v>
      </c>
      <c r="P932" t="s">
        <v>1594</v>
      </c>
      <c r="Q932" s="1">
        <v>3.6043278362924656</v>
      </c>
      <c r="R932" s="1">
        <f>train[[#This Row],[Sales]]-train[[#This Row],[Cost]]</f>
        <v>13.735672163707534</v>
      </c>
      <c r="S932" s="2">
        <f>train[[#This Row],[Profit]]/train[[#This Row],[Sales]]</f>
        <v>0.79213795638451756</v>
      </c>
    </row>
    <row r="933" spans="1:19" x14ac:dyDescent="0.3">
      <c r="A933" t="s">
        <v>1817</v>
      </c>
      <c r="B933">
        <v>42243</v>
      </c>
      <c r="C933">
        <v>42246</v>
      </c>
      <c r="D933" t="s">
        <v>56</v>
      </c>
      <c r="E933" t="s">
        <v>111</v>
      </c>
      <c r="F933" t="s">
        <v>19</v>
      </c>
      <c r="G933" t="s">
        <v>20</v>
      </c>
      <c r="H933" t="s">
        <v>91</v>
      </c>
      <c r="I933" t="s">
        <v>92</v>
      </c>
      <c r="J933" t="s">
        <v>50</v>
      </c>
      <c r="K933" t="s">
        <v>24</v>
      </c>
      <c r="L933" t="s">
        <v>25</v>
      </c>
      <c r="M933" t="s">
        <v>672</v>
      </c>
      <c r="N933" s="1">
        <v>13.36</v>
      </c>
      <c r="O933">
        <v>2015</v>
      </c>
      <c r="P933" t="s">
        <v>1594</v>
      </c>
      <c r="Q933" s="1">
        <v>4.9470200121415457</v>
      </c>
      <c r="R933" s="1">
        <f>train[[#This Row],[Sales]]-train[[#This Row],[Cost]]</f>
        <v>8.4129799878584528</v>
      </c>
      <c r="S933" s="2">
        <f>train[[#This Row],[Profit]]/train[[#This Row],[Sales]]</f>
        <v>0.62971407094748899</v>
      </c>
    </row>
    <row r="934" spans="1:19" x14ac:dyDescent="0.3">
      <c r="A934" t="s">
        <v>1812</v>
      </c>
      <c r="B934">
        <v>42243</v>
      </c>
      <c r="C934">
        <v>42245</v>
      </c>
      <c r="D934" t="s">
        <v>68</v>
      </c>
      <c r="E934" t="s">
        <v>1813</v>
      </c>
      <c r="F934" t="s">
        <v>70</v>
      </c>
      <c r="G934" t="s">
        <v>20</v>
      </c>
      <c r="H934" t="s">
        <v>91</v>
      </c>
      <c r="I934" t="s">
        <v>92</v>
      </c>
      <c r="J934" t="s">
        <v>50</v>
      </c>
      <c r="K934" t="s">
        <v>51</v>
      </c>
      <c r="L934" t="s">
        <v>52</v>
      </c>
      <c r="M934" t="s">
        <v>1814</v>
      </c>
      <c r="N934" s="1">
        <v>579.95000000000005</v>
      </c>
      <c r="O934">
        <v>2015</v>
      </c>
      <c r="P934" t="s">
        <v>1594</v>
      </c>
      <c r="Q934" s="1">
        <v>148.38857370818877</v>
      </c>
      <c r="R934" s="1">
        <f>train[[#This Row],[Sales]]-train[[#This Row],[Cost]]</f>
        <v>431.56142629181124</v>
      </c>
      <c r="S934" s="2">
        <f>train[[#This Row],[Profit]]/train[[#This Row],[Sales]]</f>
        <v>0.74413557425952448</v>
      </c>
    </row>
    <row r="935" spans="1:19" x14ac:dyDescent="0.3">
      <c r="A935" t="s">
        <v>1812</v>
      </c>
      <c r="B935">
        <v>42243</v>
      </c>
      <c r="C935">
        <v>42245</v>
      </c>
      <c r="D935" t="s">
        <v>68</v>
      </c>
      <c r="E935" t="s">
        <v>1813</v>
      </c>
      <c r="F935" t="s">
        <v>70</v>
      </c>
      <c r="G935" t="s">
        <v>20</v>
      </c>
      <c r="H935" t="s">
        <v>91</v>
      </c>
      <c r="I935" t="s">
        <v>92</v>
      </c>
      <c r="J935" t="s">
        <v>50</v>
      </c>
      <c r="K935" t="s">
        <v>62</v>
      </c>
      <c r="L935" t="s">
        <v>81</v>
      </c>
      <c r="M935" t="s">
        <v>1815</v>
      </c>
      <c r="N935" s="1">
        <v>29.12</v>
      </c>
      <c r="O935">
        <v>2015</v>
      </c>
      <c r="P935" t="s">
        <v>1594</v>
      </c>
      <c r="Q935" s="1">
        <v>11.661732342488111</v>
      </c>
      <c r="R935" s="1">
        <f>train[[#This Row],[Sales]]-train[[#This Row],[Cost]]</f>
        <v>17.45826765751189</v>
      </c>
      <c r="S935" s="2">
        <f>train[[#This Row],[Profit]]/train[[#This Row],[Sales]]</f>
        <v>0.59952842230466652</v>
      </c>
    </row>
    <row r="936" spans="1:19" x14ac:dyDescent="0.3">
      <c r="A936" t="s">
        <v>1809</v>
      </c>
      <c r="B936">
        <v>42243</v>
      </c>
      <c r="C936">
        <v>42248</v>
      </c>
      <c r="D936" t="s">
        <v>56</v>
      </c>
      <c r="E936" t="s">
        <v>1810</v>
      </c>
      <c r="F936" t="s">
        <v>19</v>
      </c>
      <c r="G936" t="s">
        <v>20</v>
      </c>
      <c r="H936" t="s">
        <v>123</v>
      </c>
      <c r="I936" t="s">
        <v>59</v>
      </c>
      <c r="J936" t="s">
        <v>60</v>
      </c>
      <c r="K936" t="s">
        <v>24</v>
      </c>
      <c r="L936" t="s">
        <v>44</v>
      </c>
      <c r="M936" t="s">
        <v>1302</v>
      </c>
      <c r="N936" s="1">
        <v>8.56</v>
      </c>
      <c r="O936">
        <v>2015</v>
      </c>
      <c r="P936" t="s">
        <v>1594</v>
      </c>
      <c r="Q936" s="1">
        <v>2.601123727455831</v>
      </c>
      <c r="R936" s="1">
        <f>train[[#This Row],[Sales]]-train[[#This Row],[Cost]]</f>
        <v>5.9588762725441695</v>
      </c>
      <c r="S936" s="2">
        <f>train[[#This Row],[Profit]]/train[[#This Row],[Sales]]</f>
        <v>0.69613040567104778</v>
      </c>
    </row>
    <row r="937" spans="1:19" x14ac:dyDescent="0.3">
      <c r="A937" t="s">
        <v>1809</v>
      </c>
      <c r="B937">
        <v>42243</v>
      </c>
      <c r="C937">
        <v>42248</v>
      </c>
      <c r="D937" t="s">
        <v>56</v>
      </c>
      <c r="E937" t="s">
        <v>1810</v>
      </c>
      <c r="F937" t="s">
        <v>19</v>
      </c>
      <c r="G937" t="s">
        <v>20</v>
      </c>
      <c r="H937" t="s">
        <v>123</v>
      </c>
      <c r="I937" t="s">
        <v>59</v>
      </c>
      <c r="J937" t="s">
        <v>60</v>
      </c>
      <c r="K937" t="s">
        <v>51</v>
      </c>
      <c r="L937" t="s">
        <v>52</v>
      </c>
      <c r="M937" t="s">
        <v>1811</v>
      </c>
      <c r="N937" s="1">
        <v>213.48</v>
      </c>
      <c r="O937">
        <v>2015</v>
      </c>
      <c r="P937" t="s">
        <v>1594</v>
      </c>
      <c r="Q937" s="1">
        <v>61.222534051742393</v>
      </c>
      <c r="R937" s="1">
        <f>train[[#This Row],[Sales]]-train[[#This Row],[Cost]]</f>
        <v>152.25746594825759</v>
      </c>
      <c r="S937" s="2">
        <f>train[[#This Row],[Profit]]/train[[#This Row],[Sales]]</f>
        <v>0.71321653526446316</v>
      </c>
    </row>
    <row r="938" spans="1:19" x14ac:dyDescent="0.3">
      <c r="A938" t="s">
        <v>1809</v>
      </c>
      <c r="B938">
        <v>42243</v>
      </c>
      <c r="C938">
        <v>42248</v>
      </c>
      <c r="D938" t="s">
        <v>56</v>
      </c>
      <c r="E938" t="s">
        <v>1810</v>
      </c>
      <c r="F938" t="s">
        <v>19</v>
      </c>
      <c r="G938" t="s">
        <v>20</v>
      </c>
      <c r="H938" t="s">
        <v>123</v>
      </c>
      <c r="I938" t="s">
        <v>59</v>
      </c>
      <c r="J938" t="s">
        <v>60</v>
      </c>
      <c r="K938" t="s">
        <v>24</v>
      </c>
      <c r="L938" t="s">
        <v>33</v>
      </c>
      <c r="M938" t="s">
        <v>1818</v>
      </c>
      <c r="N938" s="1">
        <v>22.72</v>
      </c>
      <c r="O938">
        <v>2015</v>
      </c>
      <c r="P938" t="s">
        <v>1594</v>
      </c>
      <c r="Q938" s="1">
        <v>7.1373564651737471</v>
      </c>
      <c r="R938" s="1">
        <f>train[[#This Row],[Sales]]-train[[#This Row],[Cost]]</f>
        <v>15.582643534826252</v>
      </c>
      <c r="S938" s="2">
        <f>train[[#This Row],[Profit]]/train[[#This Row],[Sales]]</f>
        <v>0.68585578938495828</v>
      </c>
    </row>
    <row r="939" spans="1:19" x14ac:dyDescent="0.3">
      <c r="A939" t="s">
        <v>1812</v>
      </c>
      <c r="B939">
        <v>42243</v>
      </c>
      <c r="C939">
        <v>42245</v>
      </c>
      <c r="D939" t="s">
        <v>68</v>
      </c>
      <c r="E939" t="s">
        <v>1813</v>
      </c>
      <c r="F939" t="s">
        <v>70</v>
      </c>
      <c r="G939" t="s">
        <v>20</v>
      </c>
      <c r="H939" t="s">
        <v>91</v>
      </c>
      <c r="I939" t="s">
        <v>92</v>
      </c>
      <c r="J939" t="s">
        <v>50</v>
      </c>
      <c r="K939" t="s">
        <v>62</v>
      </c>
      <c r="L939" t="s">
        <v>208</v>
      </c>
      <c r="M939" t="s">
        <v>1816</v>
      </c>
      <c r="N939" s="1">
        <v>1202.94</v>
      </c>
      <c r="O939">
        <v>2015</v>
      </c>
      <c r="P939" t="s">
        <v>1594</v>
      </c>
      <c r="Q939" s="1">
        <v>66.256004883504559</v>
      </c>
      <c r="R939" s="1">
        <f>train[[#This Row],[Sales]]-train[[#This Row],[Cost]]</f>
        <v>1136.6839951164955</v>
      </c>
      <c r="S939" s="2">
        <f>train[[#This Row],[Profit]]/train[[#This Row],[Sales]]</f>
        <v>0.94492160466564867</v>
      </c>
    </row>
    <row r="940" spans="1:19" x14ac:dyDescent="0.3">
      <c r="A940" t="s">
        <v>1819</v>
      </c>
      <c r="B940">
        <v>42245</v>
      </c>
      <c r="C940">
        <v>42249</v>
      </c>
      <c r="D940" t="s">
        <v>56</v>
      </c>
      <c r="E940" t="s">
        <v>1820</v>
      </c>
      <c r="F940" t="s">
        <v>19</v>
      </c>
      <c r="G940" t="s">
        <v>20</v>
      </c>
      <c r="H940" t="s">
        <v>645</v>
      </c>
      <c r="I940" t="s">
        <v>237</v>
      </c>
      <c r="J940" t="s">
        <v>50</v>
      </c>
      <c r="K940" t="s">
        <v>24</v>
      </c>
      <c r="L940" t="s">
        <v>33</v>
      </c>
      <c r="M940" t="s">
        <v>642</v>
      </c>
      <c r="N940" s="1">
        <v>505.17599999999999</v>
      </c>
      <c r="O940">
        <v>2015</v>
      </c>
      <c r="P940" t="s">
        <v>1594</v>
      </c>
      <c r="Q940" s="1">
        <v>3.9023267733090217</v>
      </c>
      <c r="R940" s="1">
        <f>train[[#This Row],[Sales]]-train[[#This Row],[Cost]]</f>
        <v>501.27367322669096</v>
      </c>
      <c r="S940" s="2">
        <f>train[[#This Row],[Profit]]/train[[#This Row],[Sales]]</f>
        <v>0.99227531241921818</v>
      </c>
    </row>
    <row r="941" spans="1:19" x14ac:dyDescent="0.3">
      <c r="A941" t="s">
        <v>1819</v>
      </c>
      <c r="B941">
        <v>42245</v>
      </c>
      <c r="C941">
        <v>42249</v>
      </c>
      <c r="D941" t="s">
        <v>56</v>
      </c>
      <c r="E941" t="s">
        <v>1820</v>
      </c>
      <c r="F941" t="s">
        <v>19</v>
      </c>
      <c r="G941" t="s">
        <v>20</v>
      </c>
      <c r="H941" t="s">
        <v>645</v>
      </c>
      <c r="I941" t="s">
        <v>237</v>
      </c>
      <c r="J941" t="s">
        <v>50</v>
      </c>
      <c r="K941" t="s">
        <v>24</v>
      </c>
      <c r="L941" t="s">
        <v>104</v>
      </c>
      <c r="M941" t="s">
        <v>1822</v>
      </c>
      <c r="N941" s="1">
        <v>29.808</v>
      </c>
      <c r="O941">
        <v>2015</v>
      </c>
      <c r="P941" t="s">
        <v>1594</v>
      </c>
      <c r="Q941" s="1">
        <v>11.187698728417136</v>
      </c>
      <c r="R941" s="1">
        <f>train[[#This Row],[Sales]]-train[[#This Row],[Cost]]</f>
        <v>18.620301271582864</v>
      </c>
      <c r="S941" s="2">
        <f>train[[#This Row],[Profit]]/train[[#This Row],[Sales]]</f>
        <v>0.62467462666340801</v>
      </c>
    </row>
    <row r="942" spans="1:19" x14ac:dyDescent="0.3">
      <c r="A942" t="s">
        <v>1823</v>
      </c>
      <c r="B942">
        <v>42245</v>
      </c>
      <c r="C942">
        <v>42245</v>
      </c>
      <c r="D942" t="s">
        <v>316</v>
      </c>
      <c r="E942" t="s">
        <v>1824</v>
      </c>
      <c r="F942" t="s">
        <v>70</v>
      </c>
      <c r="G942" t="s">
        <v>20</v>
      </c>
      <c r="H942" t="s">
        <v>123</v>
      </c>
      <c r="I942" t="s">
        <v>59</v>
      </c>
      <c r="J942" t="s">
        <v>60</v>
      </c>
      <c r="K942" t="s">
        <v>24</v>
      </c>
      <c r="L942" t="s">
        <v>25</v>
      </c>
      <c r="M942" t="s">
        <v>1825</v>
      </c>
      <c r="N942" s="1">
        <v>109.92</v>
      </c>
      <c r="O942">
        <v>2015</v>
      </c>
      <c r="P942" t="s">
        <v>1594</v>
      </c>
      <c r="Q942" s="1">
        <v>31.670108485027857</v>
      </c>
      <c r="R942" s="1">
        <f>train[[#This Row],[Sales]]-train[[#This Row],[Cost]]</f>
        <v>78.249891514972148</v>
      </c>
      <c r="S942" s="2">
        <f>train[[#This Row],[Profit]]/train[[#This Row],[Sales]]</f>
        <v>0.71188038132252685</v>
      </c>
    </row>
    <row r="943" spans="1:19" x14ac:dyDescent="0.3">
      <c r="A943" t="s">
        <v>1823</v>
      </c>
      <c r="B943">
        <v>42245</v>
      </c>
      <c r="C943">
        <v>42245</v>
      </c>
      <c r="D943" t="s">
        <v>316</v>
      </c>
      <c r="E943" t="s">
        <v>1824</v>
      </c>
      <c r="F943" t="s">
        <v>70</v>
      </c>
      <c r="G943" t="s">
        <v>20</v>
      </c>
      <c r="H943" t="s">
        <v>123</v>
      </c>
      <c r="I943" t="s">
        <v>59</v>
      </c>
      <c r="J943" t="s">
        <v>60</v>
      </c>
      <c r="K943" t="s">
        <v>24</v>
      </c>
      <c r="L943" t="s">
        <v>25</v>
      </c>
      <c r="M943" t="s">
        <v>1826</v>
      </c>
      <c r="N943" s="1">
        <v>13.36</v>
      </c>
      <c r="O943">
        <v>2015</v>
      </c>
      <c r="P943" t="s">
        <v>1594</v>
      </c>
      <c r="Q943" s="1">
        <v>5.9419632714765651</v>
      </c>
      <c r="R943" s="1">
        <f>train[[#This Row],[Sales]]-train[[#This Row],[Cost]]</f>
        <v>7.4180367285234343</v>
      </c>
      <c r="S943" s="2">
        <f>train[[#This Row],[Profit]]/train[[#This Row],[Sales]]</f>
        <v>0.55524227009905947</v>
      </c>
    </row>
    <row r="944" spans="1:19" x14ac:dyDescent="0.3">
      <c r="A944" t="s">
        <v>1819</v>
      </c>
      <c r="B944">
        <v>42245</v>
      </c>
      <c r="C944">
        <v>42249</v>
      </c>
      <c r="D944" t="s">
        <v>56</v>
      </c>
      <c r="E944" t="s">
        <v>1820</v>
      </c>
      <c r="F944" t="s">
        <v>19</v>
      </c>
      <c r="G944" t="s">
        <v>20</v>
      </c>
      <c r="H944" t="s">
        <v>645</v>
      </c>
      <c r="I944" t="s">
        <v>237</v>
      </c>
      <c r="J944" t="s">
        <v>50</v>
      </c>
      <c r="K944" t="s">
        <v>62</v>
      </c>
      <c r="L944" t="s">
        <v>208</v>
      </c>
      <c r="M944" t="s">
        <v>1821</v>
      </c>
      <c r="N944" s="1">
        <v>174.05850000000001</v>
      </c>
      <c r="O944">
        <v>2015</v>
      </c>
      <c r="P944" t="s">
        <v>1594</v>
      </c>
      <c r="Q944" s="1">
        <v>50.991082884145733</v>
      </c>
      <c r="R944" s="1">
        <f>train[[#This Row],[Sales]]-train[[#This Row],[Cost]]</f>
        <v>123.06741711585428</v>
      </c>
      <c r="S944" s="2">
        <f>train[[#This Row],[Profit]]/train[[#This Row],[Sales]]</f>
        <v>0.70704629257321117</v>
      </c>
    </row>
    <row r="945" spans="1:19" x14ac:dyDescent="0.3">
      <c r="A945" t="s">
        <v>1827</v>
      </c>
      <c r="B945">
        <v>42246</v>
      </c>
      <c r="C945">
        <v>42251</v>
      </c>
      <c r="D945" t="s">
        <v>17</v>
      </c>
      <c r="E945" t="s">
        <v>1828</v>
      </c>
      <c r="F945" t="s">
        <v>19</v>
      </c>
      <c r="G945" t="s">
        <v>20</v>
      </c>
      <c r="H945" t="s">
        <v>1206</v>
      </c>
      <c r="I945" t="s">
        <v>932</v>
      </c>
      <c r="J945" t="s">
        <v>43</v>
      </c>
      <c r="K945" t="s">
        <v>24</v>
      </c>
      <c r="L945" t="s">
        <v>33</v>
      </c>
      <c r="M945" t="s">
        <v>1829</v>
      </c>
      <c r="N945" s="1">
        <v>25.3</v>
      </c>
      <c r="O945">
        <v>2015</v>
      </c>
      <c r="P945" t="s">
        <v>1594</v>
      </c>
      <c r="Q945" s="1">
        <v>4.3413164288265449</v>
      </c>
      <c r="R945" s="1">
        <f>train[[#This Row],[Sales]]-train[[#This Row],[Cost]]</f>
        <v>20.958683571173456</v>
      </c>
      <c r="S945" s="2">
        <f>train[[#This Row],[Profit]]/train[[#This Row],[Sales]]</f>
        <v>0.82840646526377293</v>
      </c>
    </row>
    <row r="946" spans="1:19" x14ac:dyDescent="0.3">
      <c r="A946" t="s">
        <v>1827</v>
      </c>
      <c r="B946">
        <v>42246</v>
      </c>
      <c r="C946">
        <v>42251</v>
      </c>
      <c r="D946" t="s">
        <v>17</v>
      </c>
      <c r="E946" t="s">
        <v>1828</v>
      </c>
      <c r="F946" t="s">
        <v>19</v>
      </c>
      <c r="G946" t="s">
        <v>20</v>
      </c>
      <c r="H946" t="s">
        <v>1206</v>
      </c>
      <c r="I946" t="s">
        <v>932</v>
      </c>
      <c r="J946" t="s">
        <v>43</v>
      </c>
      <c r="K946" t="s">
        <v>24</v>
      </c>
      <c r="L946" t="s">
        <v>35</v>
      </c>
      <c r="M946" t="s">
        <v>1401</v>
      </c>
      <c r="N946" s="1">
        <v>95.94</v>
      </c>
      <c r="O946">
        <v>2015</v>
      </c>
      <c r="P946" t="s">
        <v>1594</v>
      </c>
      <c r="Q946" s="1">
        <v>46.919900103541117</v>
      </c>
      <c r="R946" s="1">
        <f>train[[#This Row],[Sales]]-train[[#This Row],[Cost]]</f>
        <v>49.020099896458881</v>
      </c>
      <c r="S946" s="2">
        <f>train[[#This Row],[Profit]]/train[[#This Row],[Sales]]</f>
        <v>0.51094538145152057</v>
      </c>
    </row>
    <row r="947" spans="1:19" x14ac:dyDescent="0.3">
      <c r="A947" t="s">
        <v>1830</v>
      </c>
      <c r="B947">
        <v>42247</v>
      </c>
      <c r="C947">
        <v>42252</v>
      </c>
      <c r="D947" t="s">
        <v>17</v>
      </c>
      <c r="E947" t="s">
        <v>1831</v>
      </c>
      <c r="F947" t="s">
        <v>19</v>
      </c>
      <c r="G947" t="s">
        <v>20</v>
      </c>
      <c r="H947" t="s">
        <v>1832</v>
      </c>
      <c r="I947" t="s">
        <v>603</v>
      </c>
      <c r="J947" t="s">
        <v>60</v>
      </c>
      <c r="K947" t="s">
        <v>51</v>
      </c>
      <c r="L947" t="s">
        <v>86</v>
      </c>
      <c r="M947" t="s">
        <v>1833</v>
      </c>
      <c r="N947" s="1">
        <v>92.52</v>
      </c>
      <c r="O947">
        <v>2015</v>
      </c>
      <c r="P947" t="s">
        <v>1594</v>
      </c>
      <c r="Q947" s="1">
        <v>18.231620091153431</v>
      </c>
      <c r="R947" s="1">
        <f>train[[#This Row],[Sales]]-train[[#This Row],[Cost]]</f>
        <v>74.288379908846565</v>
      </c>
      <c r="S947" s="2">
        <f>train[[#This Row],[Profit]]/train[[#This Row],[Sales]]</f>
        <v>0.80294401112026126</v>
      </c>
    </row>
    <row r="948" spans="1:19" x14ac:dyDescent="0.3">
      <c r="A948" t="s">
        <v>1837</v>
      </c>
      <c r="B948">
        <v>42248</v>
      </c>
      <c r="C948">
        <v>42252</v>
      </c>
      <c r="D948" t="s">
        <v>56</v>
      </c>
      <c r="E948" t="s">
        <v>1838</v>
      </c>
      <c r="F948" t="s">
        <v>19</v>
      </c>
      <c r="G948" t="s">
        <v>20</v>
      </c>
      <c r="H948" t="s">
        <v>251</v>
      </c>
      <c r="I948" t="s">
        <v>59</v>
      </c>
      <c r="J948" t="s">
        <v>60</v>
      </c>
      <c r="K948" t="s">
        <v>24</v>
      </c>
      <c r="L948" t="s">
        <v>44</v>
      </c>
      <c r="M948" t="s">
        <v>1839</v>
      </c>
      <c r="N948" s="1">
        <v>53.94</v>
      </c>
      <c r="O948">
        <v>2015</v>
      </c>
      <c r="P948" t="s">
        <v>1836</v>
      </c>
      <c r="Q948" s="1">
        <v>21.309737395368064</v>
      </c>
      <c r="R948" s="1">
        <f>train[[#This Row],[Sales]]-train[[#This Row],[Cost]]</f>
        <v>32.630262604631938</v>
      </c>
      <c r="S948" s="2">
        <f>train[[#This Row],[Profit]]/train[[#This Row],[Sales]]</f>
        <v>0.60493627372324688</v>
      </c>
    </row>
    <row r="949" spans="1:19" x14ac:dyDescent="0.3">
      <c r="A949" t="s">
        <v>1840</v>
      </c>
      <c r="B949">
        <v>42248</v>
      </c>
      <c r="C949">
        <v>42252</v>
      </c>
      <c r="D949" t="s">
        <v>17</v>
      </c>
      <c r="E949" t="s">
        <v>1732</v>
      </c>
      <c r="F949" t="s">
        <v>19</v>
      </c>
      <c r="G949" t="s">
        <v>20</v>
      </c>
      <c r="H949" t="s">
        <v>213</v>
      </c>
      <c r="I949" t="s">
        <v>214</v>
      </c>
      <c r="J949" t="s">
        <v>43</v>
      </c>
      <c r="K949" t="s">
        <v>24</v>
      </c>
      <c r="L949" t="s">
        <v>33</v>
      </c>
      <c r="M949" t="s">
        <v>1841</v>
      </c>
      <c r="N949" s="1">
        <v>23.744</v>
      </c>
      <c r="O949">
        <v>2015</v>
      </c>
      <c r="P949" t="s">
        <v>1836</v>
      </c>
      <c r="Q949" s="1">
        <v>0.76302410704351065</v>
      </c>
      <c r="R949" s="1">
        <f>train[[#This Row],[Sales]]-train[[#This Row],[Cost]]</f>
        <v>22.98097589295649</v>
      </c>
      <c r="S949" s="2">
        <f>train[[#This Row],[Profit]]/train[[#This Row],[Sales]]</f>
        <v>0.96786455074783062</v>
      </c>
    </row>
    <row r="950" spans="1:19" x14ac:dyDescent="0.3">
      <c r="A950" t="s">
        <v>1840</v>
      </c>
      <c r="B950">
        <v>42248</v>
      </c>
      <c r="C950">
        <v>42252</v>
      </c>
      <c r="D950" t="s">
        <v>17</v>
      </c>
      <c r="E950" t="s">
        <v>1732</v>
      </c>
      <c r="F950" t="s">
        <v>19</v>
      </c>
      <c r="G950" t="s">
        <v>20</v>
      </c>
      <c r="H950" t="s">
        <v>213</v>
      </c>
      <c r="I950" t="s">
        <v>214</v>
      </c>
      <c r="J950" t="s">
        <v>43</v>
      </c>
      <c r="K950" t="s">
        <v>51</v>
      </c>
      <c r="L950" t="s">
        <v>86</v>
      </c>
      <c r="M950" t="s">
        <v>1578</v>
      </c>
      <c r="N950" s="1">
        <v>357</v>
      </c>
      <c r="O950">
        <v>2015</v>
      </c>
      <c r="P950" t="s">
        <v>1836</v>
      </c>
      <c r="Q950" s="1">
        <v>112.21770032992308</v>
      </c>
      <c r="R950" s="1">
        <f>train[[#This Row],[Sales]]-train[[#This Row],[Cost]]</f>
        <v>244.78229967007692</v>
      </c>
      <c r="S950" s="2">
        <f>train[[#This Row],[Profit]]/train[[#This Row],[Sales]]</f>
        <v>0.68566470495819865</v>
      </c>
    </row>
    <row r="951" spans="1:19" x14ac:dyDescent="0.3">
      <c r="A951" t="s">
        <v>1834</v>
      </c>
      <c r="B951">
        <v>42248</v>
      </c>
      <c r="C951">
        <v>42251</v>
      </c>
      <c r="D951" t="s">
        <v>68</v>
      </c>
      <c r="E951" t="s">
        <v>1478</v>
      </c>
      <c r="F951" t="s">
        <v>19</v>
      </c>
      <c r="G951" t="s">
        <v>20</v>
      </c>
      <c r="H951" t="s">
        <v>21</v>
      </c>
      <c r="I951" t="s">
        <v>22</v>
      </c>
      <c r="J951" t="s">
        <v>23</v>
      </c>
      <c r="K951" t="s">
        <v>24</v>
      </c>
      <c r="L951" t="s">
        <v>33</v>
      </c>
      <c r="M951" t="s">
        <v>1835</v>
      </c>
      <c r="N951" s="1">
        <v>3.6480000000000001</v>
      </c>
      <c r="O951">
        <v>2015</v>
      </c>
      <c r="P951" t="s">
        <v>1836</v>
      </c>
      <c r="Q951" s="1">
        <v>0.75162564423066403</v>
      </c>
      <c r="R951" s="1">
        <f>train[[#This Row],[Sales]]-train[[#This Row],[Cost]]</f>
        <v>2.896374355769336</v>
      </c>
      <c r="S951" s="2">
        <f>train[[#This Row],[Profit]]/train[[#This Row],[Sales]]</f>
        <v>0.7939622685771206</v>
      </c>
    </row>
    <row r="952" spans="1:19" x14ac:dyDescent="0.3">
      <c r="A952" t="s">
        <v>1834</v>
      </c>
      <c r="B952">
        <v>42248</v>
      </c>
      <c r="C952">
        <v>42251</v>
      </c>
      <c r="D952" t="s">
        <v>68</v>
      </c>
      <c r="E952" t="s">
        <v>1478</v>
      </c>
      <c r="F952" t="s">
        <v>19</v>
      </c>
      <c r="G952" t="s">
        <v>20</v>
      </c>
      <c r="H952" t="s">
        <v>21</v>
      </c>
      <c r="I952" t="s">
        <v>22</v>
      </c>
      <c r="J952" t="s">
        <v>23</v>
      </c>
      <c r="K952" t="s">
        <v>24</v>
      </c>
      <c r="L952" t="s">
        <v>25</v>
      </c>
      <c r="M952" t="s">
        <v>1842</v>
      </c>
      <c r="N952" s="1">
        <v>31.103999999999999</v>
      </c>
      <c r="O952">
        <v>2015</v>
      </c>
      <c r="P952" t="s">
        <v>1836</v>
      </c>
      <c r="Q952" s="1">
        <v>12.415791947705479</v>
      </c>
      <c r="R952" s="1">
        <f>train[[#This Row],[Sales]]-train[[#This Row],[Cost]]</f>
        <v>18.68820805229452</v>
      </c>
      <c r="S952" s="2">
        <f>train[[#This Row],[Profit]]/train[[#This Row],[Sales]]</f>
        <v>0.60082973419156771</v>
      </c>
    </row>
    <row r="953" spans="1:19" x14ac:dyDescent="0.3">
      <c r="A953" t="s">
        <v>1844</v>
      </c>
      <c r="B953">
        <v>42249</v>
      </c>
      <c r="C953">
        <v>42250</v>
      </c>
      <c r="D953" t="s">
        <v>68</v>
      </c>
      <c r="E953" t="s">
        <v>1845</v>
      </c>
      <c r="F953" t="s">
        <v>19</v>
      </c>
      <c r="G953" t="s">
        <v>20</v>
      </c>
      <c r="H953" t="s">
        <v>213</v>
      </c>
      <c r="I953" t="s">
        <v>214</v>
      </c>
      <c r="J953" t="s">
        <v>43</v>
      </c>
      <c r="K953" t="s">
        <v>24</v>
      </c>
      <c r="L953" t="s">
        <v>25</v>
      </c>
      <c r="M953" t="s">
        <v>935</v>
      </c>
      <c r="N953" s="1">
        <v>14.94</v>
      </c>
      <c r="O953">
        <v>2015</v>
      </c>
      <c r="P953" t="s">
        <v>1836</v>
      </c>
      <c r="Q953" s="1">
        <v>0.8404232951934929</v>
      </c>
      <c r="R953" s="1">
        <f>train[[#This Row],[Sales]]-train[[#This Row],[Cost]]</f>
        <v>14.099576704806507</v>
      </c>
      <c r="S953" s="2">
        <f>train[[#This Row],[Profit]]/train[[#This Row],[Sales]]</f>
        <v>0.94374676738999386</v>
      </c>
    </row>
    <row r="954" spans="1:19" x14ac:dyDescent="0.3">
      <c r="A954" t="s">
        <v>1846</v>
      </c>
      <c r="B954">
        <v>42249</v>
      </c>
      <c r="C954">
        <v>42251</v>
      </c>
      <c r="D954" t="s">
        <v>68</v>
      </c>
      <c r="E954" t="s">
        <v>390</v>
      </c>
      <c r="F954" t="s">
        <v>19</v>
      </c>
      <c r="G954" t="s">
        <v>20</v>
      </c>
      <c r="H954" t="s">
        <v>213</v>
      </c>
      <c r="I954" t="s">
        <v>214</v>
      </c>
      <c r="J954" t="s">
        <v>43</v>
      </c>
      <c r="K954" t="s">
        <v>24</v>
      </c>
      <c r="L954" t="s">
        <v>44</v>
      </c>
      <c r="M954" t="s">
        <v>1847</v>
      </c>
      <c r="N954" s="1">
        <v>21.24</v>
      </c>
      <c r="O954">
        <v>2015</v>
      </c>
      <c r="P954" t="s">
        <v>1836</v>
      </c>
      <c r="Q954" s="1">
        <v>10.460934928272946</v>
      </c>
      <c r="R954" s="1">
        <f>train[[#This Row],[Sales]]-train[[#This Row],[Cost]]</f>
        <v>10.779065071727052</v>
      </c>
      <c r="S954" s="2">
        <f>train[[#This Row],[Profit]]/train[[#This Row],[Sales]]</f>
        <v>0.50748893934684802</v>
      </c>
    </row>
    <row r="955" spans="1:19" x14ac:dyDescent="0.3">
      <c r="A955" t="s">
        <v>1844</v>
      </c>
      <c r="B955">
        <v>42249</v>
      </c>
      <c r="C955">
        <v>42250</v>
      </c>
      <c r="D955" t="s">
        <v>68</v>
      </c>
      <c r="E955" t="s">
        <v>1845</v>
      </c>
      <c r="F955" t="s">
        <v>19</v>
      </c>
      <c r="G955" t="s">
        <v>20</v>
      </c>
      <c r="H955" t="s">
        <v>213</v>
      </c>
      <c r="I955" t="s">
        <v>214</v>
      </c>
      <c r="J955" t="s">
        <v>43</v>
      </c>
      <c r="K955" t="s">
        <v>24</v>
      </c>
      <c r="L955" t="s">
        <v>44</v>
      </c>
      <c r="M955" t="s">
        <v>1546</v>
      </c>
      <c r="N955" s="1">
        <v>57.75</v>
      </c>
      <c r="O955">
        <v>2015</v>
      </c>
      <c r="P955" t="s">
        <v>1836</v>
      </c>
      <c r="Q955" s="1">
        <v>10.112058708613253</v>
      </c>
      <c r="R955" s="1">
        <f>train[[#This Row],[Sales]]-train[[#This Row],[Cost]]</f>
        <v>47.637941291386745</v>
      </c>
      <c r="S955" s="2">
        <f>train[[#This Row],[Profit]]/train[[#This Row],[Sales]]</f>
        <v>0.82489941630106922</v>
      </c>
    </row>
    <row r="956" spans="1:19" x14ac:dyDescent="0.3">
      <c r="A956" t="s">
        <v>1853</v>
      </c>
      <c r="B956">
        <v>42249</v>
      </c>
      <c r="C956">
        <v>42254</v>
      </c>
      <c r="D956" t="s">
        <v>17</v>
      </c>
      <c r="E956" t="s">
        <v>288</v>
      </c>
      <c r="F956" t="s">
        <v>19</v>
      </c>
      <c r="G956" t="s">
        <v>20</v>
      </c>
      <c r="H956" t="s">
        <v>1854</v>
      </c>
      <c r="I956" t="s">
        <v>157</v>
      </c>
      <c r="J956" t="s">
        <v>50</v>
      </c>
      <c r="K956" t="s">
        <v>24</v>
      </c>
      <c r="L956" t="s">
        <v>33</v>
      </c>
      <c r="M956" t="s">
        <v>1742</v>
      </c>
      <c r="N956" s="1">
        <v>1793.98</v>
      </c>
      <c r="O956">
        <v>2015</v>
      </c>
      <c r="P956" t="s">
        <v>1836</v>
      </c>
      <c r="Q956" s="1">
        <v>754.96115584551217</v>
      </c>
      <c r="R956" s="1">
        <f>train[[#This Row],[Sales]]-train[[#This Row],[Cost]]</f>
        <v>1039.0188441544879</v>
      </c>
      <c r="S956" s="2">
        <f>train[[#This Row],[Profit]]/train[[#This Row],[Sales]]</f>
        <v>0.57916969205592472</v>
      </c>
    </row>
    <row r="957" spans="1:19" x14ac:dyDescent="0.3">
      <c r="A957" t="s">
        <v>1849</v>
      </c>
      <c r="B957">
        <v>42249</v>
      </c>
      <c r="C957">
        <v>42252</v>
      </c>
      <c r="D957" t="s">
        <v>68</v>
      </c>
      <c r="E957" t="s">
        <v>900</v>
      </c>
      <c r="F957" t="s">
        <v>19</v>
      </c>
      <c r="G957" t="s">
        <v>20</v>
      </c>
      <c r="H957" t="s">
        <v>999</v>
      </c>
      <c r="I957" t="s">
        <v>214</v>
      </c>
      <c r="J957" t="s">
        <v>43</v>
      </c>
      <c r="K957" t="s">
        <v>62</v>
      </c>
      <c r="L957" t="s">
        <v>81</v>
      </c>
      <c r="M957" t="s">
        <v>1850</v>
      </c>
      <c r="N957" s="1">
        <v>70.709999999999994</v>
      </c>
      <c r="O957">
        <v>2015</v>
      </c>
      <c r="P957" t="s">
        <v>1836</v>
      </c>
      <c r="Q957" s="1">
        <v>23.401964712436421</v>
      </c>
      <c r="R957" s="1">
        <f>train[[#This Row],[Sales]]-train[[#This Row],[Cost]]</f>
        <v>47.30803528756357</v>
      </c>
      <c r="S957" s="2">
        <f>train[[#This Row],[Profit]]/train[[#This Row],[Sales]]</f>
        <v>0.66904306728275453</v>
      </c>
    </row>
    <row r="958" spans="1:19" x14ac:dyDescent="0.3">
      <c r="A958" t="s">
        <v>1843</v>
      </c>
      <c r="B958">
        <v>42249</v>
      </c>
      <c r="C958">
        <v>42255</v>
      </c>
      <c r="D958" t="s">
        <v>17</v>
      </c>
      <c r="E958" t="s">
        <v>1186</v>
      </c>
      <c r="F958" t="s">
        <v>19</v>
      </c>
      <c r="G958" t="s">
        <v>20</v>
      </c>
      <c r="H958" t="s">
        <v>1131</v>
      </c>
      <c r="I958" t="s">
        <v>32</v>
      </c>
      <c r="J958" t="s">
        <v>23</v>
      </c>
      <c r="K958" t="s">
        <v>51</v>
      </c>
      <c r="L958" t="s">
        <v>86</v>
      </c>
      <c r="M958" t="s">
        <v>1725</v>
      </c>
      <c r="N958" s="1">
        <v>475.94400000000002</v>
      </c>
      <c r="O958">
        <v>2015</v>
      </c>
      <c r="P958" t="s">
        <v>1836</v>
      </c>
      <c r="Q958" s="1">
        <v>13.2270218647396</v>
      </c>
      <c r="R958" s="1">
        <f>train[[#This Row],[Sales]]-train[[#This Row],[Cost]]</f>
        <v>462.71697813526043</v>
      </c>
      <c r="S958" s="2">
        <f>train[[#This Row],[Profit]]/train[[#This Row],[Sales]]</f>
        <v>0.97220886939484563</v>
      </c>
    </row>
    <row r="959" spans="1:19" x14ac:dyDescent="0.3">
      <c r="A959" t="s">
        <v>1849</v>
      </c>
      <c r="B959">
        <v>42249</v>
      </c>
      <c r="C959">
        <v>42252</v>
      </c>
      <c r="D959" t="s">
        <v>68</v>
      </c>
      <c r="E959" t="s">
        <v>900</v>
      </c>
      <c r="F959" t="s">
        <v>19</v>
      </c>
      <c r="G959" t="s">
        <v>20</v>
      </c>
      <c r="H959" t="s">
        <v>999</v>
      </c>
      <c r="I959" t="s">
        <v>214</v>
      </c>
      <c r="J959" t="s">
        <v>43</v>
      </c>
      <c r="K959" t="s">
        <v>24</v>
      </c>
      <c r="L959" t="s">
        <v>144</v>
      </c>
      <c r="M959" t="s">
        <v>306</v>
      </c>
      <c r="N959" s="1">
        <v>19.899999999999999</v>
      </c>
      <c r="O959">
        <v>2015</v>
      </c>
      <c r="P959" t="s">
        <v>1836</v>
      </c>
      <c r="Q959" s="1">
        <v>3.4410318081864157</v>
      </c>
      <c r="R959" s="1">
        <f>train[[#This Row],[Sales]]-train[[#This Row],[Cost]]</f>
        <v>16.458968191813582</v>
      </c>
      <c r="S959" s="2">
        <f>train[[#This Row],[Profit]]/train[[#This Row],[Sales]]</f>
        <v>0.82708382873435093</v>
      </c>
    </row>
    <row r="960" spans="1:19" x14ac:dyDescent="0.3">
      <c r="A960" t="s">
        <v>1851</v>
      </c>
      <c r="B960">
        <v>42249</v>
      </c>
      <c r="C960">
        <v>42254</v>
      </c>
      <c r="D960" t="s">
        <v>17</v>
      </c>
      <c r="E960" t="s">
        <v>1690</v>
      </c>
      <c r="F960" t="s">
        <v>70</v>
      </c>
      <c r="G960" t="s">
        <v>20</v>
      </c>
      <c r="H960" t="s">
        <v>21</v>
      </c>
      <c r="I960" t="s">
        <v>22</v>
      </c>
      <c r="J960" t="s">
        <v>23</v>
      </c>
      <c r="K960" t="s">
        <v>51</v>
      </c>
      <c r="L960" t="s">
        <v>448</v>
      </c>
      <c r="M960" t="s">
        <v>1852</v>
      </c>
      <c r="N960" s="1">
        <v>559.71</v>
      </c>
      <c r="O960">
        <v>2015</v>
      </c>
      <c r="P960" t="s">
        <v>1836</v>
      </c>
      <c r="Q960" s="1">
        <v>102.39176270564094</v>
      </c>
      <c r="R960" s="1">
        <f>train[[#This Row],[Sales]]-train[[#This Row],[Cost]]</f>
        <v>457.31823729435911</v>
      </c>
      <c r="S960" s="2">
        <f>train[[#This Row],[Profit]]/train[[#This Row],[Sales]]</f>
        <v>0.81706283127755275</v>
      </c>
    </row>
    <row r="961" spans="1:19" x14ac:dyDescent="0.3">
      <c r="A961" t="s">
        <v>1848</v>
      </c>
      <c r="B961">
        <v>42249</v>
      </c>
      <c r="C961">
        <v>42254</v>
      </c>
      <c r="D961" t="s">
        <v>56</v>
      </c>
      <c r="E961" t="s">
        <v>596</v>
      </c>
      <c r="F961" t="s">
        <v>19</v>
      </c>
      <c r="G961" t="s">
        <v>20</v>
      </c>
      <c r="H961" t="s">
        <v>309</v>
      </c>
      <c r="I961" t="s">
        <v>32</v>
      </c>
      <c r="J961" t="s">
        <v>23</v>
      </c>
      <c r="K961" t="s">
        <v>51</v>
      </c>
      <c r="L961" t="s">
        <v>86</v>
      </c>
      <c r="M961" t="s">
        <v>1116</v>
      </c>
      <c r="N961" s="1">
        <v>239.976</v>
      </c>
      <c r="O961">
        <v>2015</v>
      </c>
      <c r="P961" t="s">
        <v>1836</v>
      </c>
      <c r="Q961" s="1">
        <v>11.439117014525118</v>
      </c>
      <c r="R961" s="1">
        <f>train[[#This Row],[Sales]]-train[[#This Row],[Cost]]</f>
        <v>228.53688298547488</v>
      </c>
      <c r="S961" s="2">
        <f>train[[#This Row],[Profit]]/train[[#This Row],[Sales]]</f>
        <v>0.95233224566404506</v>
      </c>
    </row>
    <row r="962" spans="1:19" x14ac:dyDescent="0.3">
      <c r="A962" t="s">
        <v>1855</v>
      </c>
      <c r="B962">
        <v>42250</v>
      </c>
      <c r="C962">
        <v>42251</v>
      </c>
      <c r="D962" t="s">
        <v>68</v>
      </c>
      <c r="E962" t="s">
        <v>1856</v>
      </c>
      <c r="F962" t="s">
        <v>30</v>
      </c>
      <c r="G962" t="s">
        <v>20</v>
      </c>
      <c r="H962" t="s">
        <v>21</v>
      </c>
      <c r="I962" t="s">
        <v>22</v>
      </c>
      <c r="J962" t="s">
        <v>23</v>
      </c>
      <c r="K962" t="s">
        <v>24</v>
      </c>
      <c r="L962" t="s">
        <v>33</v>
      </c>
      <c r="M962" t="s">
        <v>1857</v>
      </c>
      <c r="N962" s="1">
        <v>7.68</v>
      </c>
      <c r="O962">
        <v>2015</v>
      </c>
      <c r="P962" t="s">
        <v>1836</v>
      </c>
      <c r="Q962" s="1">
        <v>2.0161865857019072</v>
      </c>
      <c r="R962" s="1">
        <f>train[[#This Row],[Sales]]-train[[#This Row],[Cost]]</f>
        <v>5.663813414298092</v>
      </c>
      <c r="S962" s="2">
        <f>train[[#This Row],[Profit]]/train[[#This Row],[Sales]]</f>
        <v>0.73747570498673076</v>
      </c>
    </row>
    <row r="963" spans="1:19" x14ac:dyDescent="0.3">
      <c r="A963" t="s">
        <v>1858</v>
      </c>
      <c r="B963">
        <v>42250</v>
      </c>
      <c r="C963">
        <v>42250</v>
      </c>
      <c r="D963" t="s">
        <v>316</v>
      </c>
      <c r="E963" t="s">
        <v>817</v>
      </c>
      <c r="F963" t="s">
        <v>19</v>
      </c>
      <c r="G963" t="s">
        <v>20</v>
      </c>
      <c r="H963" t="s">
        <v>213</v>
      </c>
      <c r="I963" t="s">
        <v>214</v>
      </c>
      <c r="J963" t="s">
        <v>43</v>
      </c>
      <c r="K963" t="s">
        <v>24</v>
      </c>
      <c r="L963" t="s">
        <v>37</v>
      </c>
      <c r="M963" t="s">
        <v>1431</v>
      </c>
      <c r="N963" s="1">
        <v>14.4</v>
      </c>
      <c r="O963">
        <v>2015</v>
      </c>
      <c r="P963" t="s">
        <v>1836</v>
      </c>
      <c r="Q963" s="1">
        <v>2.3722140958065121</v>
      </c>
      <c r="R963" s="1">
        <f>train[[#This Row],[Sales]]-train[[#This Row],[Cost]]</f>
        <v>12.027785904193488</v>
      </c>
      <c r="S963" s="2">
        <f>train[[#This Row],[Profit]]/train[[#This Row],[Sales]]</f>
        <v>0.83526291001343667</v>
      </c>
    </row>
    <row r="964" spans="1:19" x14ac:dyDescent="0.3">
      <c r="A964" t="s">
        <v>1859</v>
      </c>
      <c r="B964">
        <v>42252</v>
      </c>
      <c r="C964">
        <v>42257</v>
      </c>
      <c r="D964" t="s">
        <v>17</v>
      </c>
      <c r="E964" t="s">
        <v>1860</v>
      </c>
      <c r="F964" t="s">
        <v>19</v>
      </c>
      <c r="G964" t="s">
        <v>20</v>
      </c>
      <c r="H964" t="s">
        <v>1861</v>
      </c>
      <c r="I964" t="s">
        <v>113</v>
      </c>
      <c r="J964" t="s">
        <v>43</v>
      </c>
      <c r="K964" t="s">
        <v>24</v>
      </c>
      <c r="L964" t="s">
        <v>35</v>
      </c>
      <c r="M964" t="s">
        <v>569</v>
      </c>
      <c r="N964" s="1">
        <v>264.32</v>
      </c>
      <c r="O964">
        <v>2015</v>
      </c>
      <c r="P964" t="s">
        <v>1836</v>
      </c>
      <c r="Q964" s="1">
        <v>84.531755766618176</v>
      </c>
      <c r="R964" s="1">
        <f>train[[#This Row],[Sales]]-train[[#This Row],[Cost]]</f>
        <v>179.78824423338182</v>
      </c>
      <c r="S964" s="2">
        <f>train[[#This Row],[Profit]]/train[[#This Row],[Sales]]</f>
        <v>0.68019160197254014</v>
      </c>
    </row>
    <row r="965" spans="1:19" x14ac:dyDescent="0.3">
      <c r="A965" t="s">
        <v>1862</v>
      </c>
      <c r="B965">
        <v>42252</v>
      </c>
      <c r="C965">
        <v>42254</v>
      </c>
      <c r="D965" t="s">
        <v>68</v>
      </c>
      <c r="E965" t="s">
        <v>1863</v>
      </c>
      <c r="F965" t="s">
        <v>19</v>
      </c>
      <c r="G965" t="s">
        <v>20</v>
      </c>
      <c r="H965" t="s">
        <v>236</v>
      </c>
      <c r="I965" t="s">
        <v>237</v>
      </c>
      <c r="J965" t="s">
        <v>50</v>
      </c>
      <c r="K965" t="s">
        <v>62</v>
      </c>
      <c r="L965" t="s">
        <v>81</v>
      </c>
      <c r="M965" t="s">
        <v>1864</v>
      </c>
      <c r="N965" s="1">
        <v>31.984000000000002</v>
      </c>
      <c r="O965">
        <v>2015</v>
      </c>
      <c r="P965" t="s">
        <v>1836</v>
      </c>
      <c r="Q965" s="1">
        <v>4.8272199248284533</v>
      </c>
      <c r="R965" s="1">
        <f>train[[#This Row],[Sales]]-train[[#This Row],[Cost]]</f>
        <v>27.156780075171547</v>
      </c>
      <c r="S965" s="2">
        <f>train[[#This Row],[Profit]]/train[[#This Row],[Sales]]</f>
        <v>0.84907391430626389</v>
      </c>
    </row>
    <row r="966" spans="1:19" x14ac:dyDescent="0.3">
      <c r="A966" t="s">
        <v>1865</v>
      </c>
      <c r="B966">
        <v>42253</v>
      </c>
      <c r="C966">
        <v>42256</v>
      </c>
      <c r="D966" t="s">
        <v>68</v>
      </c>
      <c r="E966" t="s">
        <v>1866</v>
      </c>
      <c r="F966" t="s">
        <v>70</v>
      </c>
      <c r="G966" t="s">
        <v>20</v>
      </c>
      <c r="H966" t="s">
        <v>123</v>
      </c>
      <c r="I966" t="s">
        <v>59</v>
      </c>
      <c r="J966" t="s">
        <v>60</v>
      </c>
      <c r="K966" t="s">
        <v>62</v>
      </c>
      <c r="L966" t="s">
        <v>81</v>
      </c>
      <c r="M966" t="s">
        <v>1236</v>
      </c>
      <c r="N966" s="1">
        <v>41.88</v>
      </c>
      <c r="O966">
        <v>2015</v>
      </c>
      <c r="P966" t="s">
        <v>1836</v>
      </c>
      <c r="Q966" s="1">
        <v>8.7711357331518069</v>
      </c>
      <c r="R966" s="1">
        <f>train[[#This Row],[Sales]]-train[[#This Row],[Cost]]</f>
        <v>33.108864266848194</v>
      </c>
      <c r="S966" s="2">
        <f>train[[#This Row],[Profit]]/train[[#This Row],[Sales]]</f>
        <v>0.79056504935167604</v>
      </c>
    </row>
    <row r="967" spans="1:19" x14ac:dyDescent="0.3">
      <c r="A967" t="s">
        <v>1865</v>
      </c>
      <c r="B967">
        <v>42253</v>
      </c>
      <c r="C967">
        <v>42256</v>
      </c>
      <c r="D967" t="s">
        <v>68</v>
      </c>
      <c r="E967" t="s">
        <v>1866</v>
      </c>
      <c r="F967" t="s">
        <v>70</v>
      </c>
      <c r="G967" t="s">
        <v>20</v>
      </c>
      <c r="H967" t="s">
        <v>123</v>
      </c>
      <c r="I967" t="s">
        <v>59</v>
      </c>
      <c r="J967" t="s">
        <v>60</v>
      </c>
      <c r="K967" t="s">
        <v>24</v>
      </c>
      <c r="L967" t="s">
        <v>37</v>
      </c>
      <c r="M967" t="s">
        <v>1402</v>
      </c>
      <c r="N967" s="1">
        <v>58.48</v>
      </c>
      <c r="O967">
        <v>2015</v>
      </c>
      <c r="P967" t="s">
        <v>1836</v>
      </c>
      <c r="Q967" s="1">
        <v>8.6488017586015555</v>
      </c>
      <c r="R967" s="1">
        <f>train[[#This Row],[Sales]]-train[[#This Row],[Cost]]</f>
        <v>49.83119824139844</v>
      </c>
      <c r="S967" s="2">
        <f>train[[#This Row],[Profit]]/train[[#This Row],[Sales]]</f>
        <v>0.85210667307452881</v>
      </c>
    </row>
    <row r="968" spans="1:19" x14ac:dyDescent="0.3">
      <c r="A968" t="s">
        <v>1867</v>
      </c>
      <c r="B968">
        <v>42254</v>
      </c>
      <c r="C968">
        <v>42257</v>
      </c>
      <c r="D968" t="s">
        <v>68</v>
      </c>
      <c r="E968" t="s">
        <v>1868</v>
      </c>
      <c r="F968" t="s">
        <v>30</v>
      </c>
      <c r="G968" t="s">
        <v>20</v>
      </c>
      <c r="H968" t="s">
        <v>21</v>
      </c>
      <c r="I968" t="s">
        <v>22</v>
      </c>
      <c r="J968" t="s">
        <v>23</v>
      </c>
      <c r="K968" t="s">
        <v>51</v>
      </c>
      <c r="L968" t="s">
        <v>52</v>
      </c>
      <c r="M968" t="s">
        <v>1878</v>
      </c>
      <c r="N968" s="1">
        <v>196.77600000000001</v>
      </c>
      <c r="O968">
        <v>2015</v>
      </c>
      <c r="P968" t="s">
        <v>1836</v>
      </c>
      <c r="Q968" s="1">
        <v>5.1595874807178861</v>
      </c>
      <c r="R968" s="1">
        <f>train[[#This Row],[Sales]]-train[[#This Row],[Cost]]</f>
        <v>191.61641251928214</v>
      </c>
      <c r="S968" s="2">
        <f>train[[#This Row],[Profit]]/train[[#This Row],[Sales]]</f>
        <v>0.97377938630362504</v>
      </c>
    </row>
    <row r="969" spans="1:19" x14ac:dyDescent="0.3">
      <c r="A969" t="s">
        <v>1875</v>
      </c>
      <c r="B969">
        <v>42254</v>
      </c>
      <c r="C969">
        <v>42261</v>
      </c>
      <c r="D969" t="s">
        <v>17</v>
      </c>
      <c r="E969" t="s">
        <v>1130</v>
      </c>
      <c r="F969" t="s">
        <v>19</v>
      </c>
      <c r="G969" t="s">
        <v>20</v>
      </c>
      <c r="H969" t="s">
        <v>1876</v>
      </c>
      <c r="I969" t="s">
        <v>32</v>
      </c>
      <c r="J969" t="s">
        <v>23</v>
      </c>
      <c r="K969" t="s">
        <v>24</v>
      </c>
      <c r="L969" t="s">
        <v>33</v>
      </c>
      <c r="M969" t="s">
        <v>1044</v>
      </c>
      <c r="N969" s="1">
        <v>3.8279999999999998</v>
      </c>
      <c r="O969">
        <v>2015</v>
      </c>
      <c r="P969" t="s">
        <v>1836</v>
      </c>
      <c r="Q969" s="1">
        <v>0.33768853834688856</v>
      </c>
      <c r="R969" s="1">
        <f>train[[#This Row],[Sales]]-train[[#This Row],[Cost]]</f>
        <v>3.4903114616531115</v>
      </c>
      <c r="S969" s="2">
        <f>train[[#This Row],[Profit]]/train[[#This Row],[Sales]]</f>
        <v>0.91178460335765721</v>
      </c>
    </row>
    <row r="970" spans="1:19" x14ac:dyDescent="0.3">
      <c r="A970" t="s">
        <v>1867</v>
      </c>
      <c r="B970">
        <v>42254</v>
      </c>
      <c r="C970">
        <v>42257</v>
      </c>
      <c r="D970" t="s">
        <v>68</v>
      </c>
      <c r="E970" t="s">
        <v>1868</v>
      </c>
      <c r="F970" t="s">
        <v>30</v>
      </c>
      <c r="G970" t="s">
        <v>20</v>
      </c>
      <c r="H970" t="s">
        <v>21</v>
      </c>
      <c r="I970" t="s">
        <v>22</v>
      </c>
      <c r="J970" t="s">
        <v>23</v>
      </c>
      <c r="K970" t="s">
        <v>24</v>
      </c>
      <c r="L970" t="s">
        <v>33</v>
      </c>
      <c r="M970" t="s">
        <v>1877</v>
      </c>
      <c r="N970" s="1">
        <v>2.92</v>
      </c>
      <c r="O970">
        <v>2015</v>
      </c>
      <c r="P970" t="s">
        <v>1836</v>
      </c>
      <c r="Q970" s="1">
        <v>1.3109875957180857</v>
      </c>
      <c r="R970" s="1">
        <f>train[[#This Row],[Sales]]-train[[#This Row],[Cost]]</f>
        <v>1.6090124042819143</v>
      </c>
      <c r="S970" s="2">
        <f>train[[#This Row],[Profit]]/train[[#This Row],[Sales]]</f>
        <v>0.55103164530202542</v>
      </c>
    </row>
    <row r="971" spans="1:19" x14ac:dyDescent="0.3">
      <c r="A971" t="s">
        <v>1882</v>
      </c>
      <c r="B971">
        <v>42254</v>
      </c>
      <c r="C971">
        <v>42259</v>
      </c>
      <c r="D971" t="s">
        <v>56</v>
      </c>
      <c r="E971" t="s">
        <v>241</v>
      </c>
      <c r="F971" t="s">
        <v>19</v>
      </c>
      <c r="G971" t="s">
        <v>20</v>
      </c>
      <c r="H971" t="s">
        <v>1883</v>
      </c>
      <c r="I971" t="s">
        <v>1276</v>
      </c>
      <c r="J971" t="s">
        <v>23</v>
      </c>
      <c r="K971" t="s">
        <v>24</v>
      </c>
      <c r="L971" t="s">
        <v>33</v>
      </c>
      <c r="M971" t="s">
        <v>1890</v>
      </c>
      <c r="N971" s="1">
        <v>42.81</v>
      </c>
      <c r="O971">
        <v>2015</v>
      </c>
      <c r="P971" t="s">
        <v>1836</v>
      </c>
      <c r="Q971" s="1">
        <v>5.1961960213935621</v>
      </c>
      <c r="R971" s="1">
        <f>train[[#This Row],[Sales]]-train[[#This Row],[Cost]]</f>
        <v>37.613803978606441</v>
      </c>
      <c r="S971" s="2">
        <f>train[[#This Row],[Profit]]/train[[#This Row],[Sales]]</f>
        <v>0.87862191026877923</v>
      </c>
    </row>
    <row r="972" spans="1:19" x14ac:dyDescent="0.3">
      <c r="A972" t="s">
        <v>1882</v>
      </c>
      <c r="B972">
        <v>42254</v>
      </c>
      <c r="C972">
        <v>42259</v>
      </c>
      <c r="D972" t="s">
        <v>56</v>
      </c>
      <c r="E972" t="s">
        <v>241</v>
      </c>
      <c r="F972" t="s">
        <v>19</v>
      </c>
      <c r="G972" t="s">
        <v>20</v>
      </c>
      <c r="H972" t="s">
        <v>1883</v>
      </c>
      <c r="I972" t="s">
        <v>1276</v>
      </c>
      <c r="J972" t="s">
        <v>23</v>
      </c>
      <c r="K972" t="s">
        <v>62</v>
      </c>
      <c r="L972" t="s">
        <v>81</v>
      </c>
      <c r="M972" t="s">
        <v>1884</v>
      </c>
      <c r="N972" s="1">
        <v>821.88</v>
      </c>
      <c r="O972">
        <v>2015</v>
      </c>
      <c r="P972" t="s">
        <v>1836</v>
      </c>
      <c r="Q972" s="1">
        <v>171.89012072580411</v>
      </c>
      <c r="R972" s="1">
        <f>train[[#This Row],[Sales]]-train[[#This Row],[Cost]]</f>
        <v>649.98987927419591</v>
      </c>
      <c r="S972" s="2">
        <f>train[[#This Row],[Profit]]/train[[#This Row],[Sales]]</f>
        <v>0.79085739922396936</v>
      </c>
    </row>
    <row r="973" spans="1:19" x14ac:dyDescent="0.3">
      <c r="A973" t="s">
        <v>1882</v>
      </c>
      <c r="B973">
        <v>42254</v>
      </c>
      <c r="C973">
        <v>42259</v>
      </c>
      <c r="D973" t="s">
        <v>56</v>
      </c>
      <c r="E973" t="s">
        <v>241</v>
      </c>
      <c r="F973" t="s">
        <v>19</v>
      </c>
      <c r="G973" t="s">
        <v>20</v>
      </c>
      <c r="H973" t="s">
        <v>1883</v>
      </c>
      <c r="I973" t="s">
        <v>1276</v>
      </c>
      <c r="J973" t="s">
        <v>23</v>
      </c>
      <c r="K973" t="s">
        <v>24</v>
      </c>
      <c r="L973" t="s">
        <v>25</v>
      </c>
      <c r="M973" t="s">
        <v>1895</v>
      </c>
      <c r="N973" s="1">
        <v>12.96</v>
      </c>
      <c r="O973">
        <v>2015</v>
      </c>
      <c r="P973" t="s">
        <v>1836</v>
      </c>
      <c r="Q973" s="1">
        <v>1.6728919183438111</v>
      </c>
      <c r="R973" s="1">
        <f>train[[#This Row],[Sales]]-train[[#This Row],[Cost]]</f>
        <v>11.287108081656189</v>
      </c>
      <c r="S973" s="2">
        <f>train[[#This Row],[Profit]]/train[[#This Row],[Sales]]</f>
        <v>0.87091883346112564</v>
      </c>
    </row>
    <row r="974" spans="1:19" x14ac:dyDescent="0.3">
      <c r="A974" t="s">
        <v>1882</v>
      </c>
      <c r="B974">
        <v>42254</v>
      </c>
      <c r="C974">
        <v>42259</v>
      </c>
      <c r="D974" t="s">
        <v>56</v>
      </c>
      <c r="E974" t="s">
        <v>241</v>
      </c>
      <c r="F974" t="s">
        <v>19</v>
      </c>
      <c r="G974" t="s">
        <v>20</v>
      </c>
      <c r="H974" t="s">
        <v>1883</v>
      </c>
      <c r="I974" t="s">
        <v>1276</v>
      </c>
      <c r="J974" t="s">
        <v>23</v>
      </c>
      <c r="K974" t="s">
        <v>62</v>
      </c>
      <c r="L974" t="s">
        <v>81</v>
      </c>
      <c r="M974" t="s">
        <v>514</v>
      </c>
      <c r="N974" s="1">
        <v>57.69</v>
      </c>
      <c r="O974">
        <v>2015</v>
      </c>
      <c r="P974" t="s">
        <v>1836</v>
      </c>
      <c r="Q974" s="1">
        <v>13.624816161526082</v>
      </c>
      <c r="R974" s="1">
        <f>train[[#This Row],[Sales]]-train[[#This Row],[Cost]]</f>
        <v>44.065183838473914</v>
      </c>
      <c r="S974" s="2">
        <f>train[[#This Row],[Profit]]/train[[#This Row],[Sales]]</f>
        <v>0.76382707294979924</v>
      </c>
    </row>
    <row r="975" spans="1:19" x14ac:dyDescent="0.3">
      <c r="A975" t="s">
        <v>1888</v>
      </c>
      <c r="B975">
        <v>42254</v>
      </c>
      <c r="C975">
        <v>42260</v>
      </c>
      <c r="D975" t="s">
        <v>17</v>
      </c>
      <c r="E975" t="s">
        <v>447</v>
      </c>
      <c r="F975" t="s">
        <v>30</v>
      </c>
      <c r="G975" t="s">
        <v>20</v>
      </c>
      <c r="H975" t="s">
        <v>1883</v>
      </c>
      <c r="I975" t="s">
        <v>1276</v>
      </c>
      <c r="J975" t="s">
        <v>23</v>
      </c>
      <c r="K975" t="s">
        <v>62</v>
      </c>
      <c r="L975" t="s">
        <v>208</v>
      </c>
      <c r="M975" t="s">
        <v>709</v>
      </c>
      <c r="N975" s="1">
        <v>429.9</v>
      </c>
      <c r="O975">
        <v>2015</v>
      </c>
      <c r="P975" t="s">
        <v>1836</v>
      </c>
      <c r="Q975" s="1">
        <v>120.30583764948626</v>
      </c>
      <c r="R975" s="1">
        <f>train[[#This Row],[Sales]]-train[[#This Row],[Cost]]</f>
        <v>309.59416235051373</v>
      </c>
      <c r="S975" s="2">
        <f>train[[#This Row],[Profit]]/train[[#This Row],[Sales]]</f>
        <v>0.72015390172252558</v>
      </c>
    </row>
    <row r="976" spans="1:19" x14ac:dyDescent="0.3">
      <c r="A976" t="s">
        <v>1869</v>
      </c>
      <c r="B976">
        <v>42254</v>
      </c>
      <c r="C976">
        <v>42259</v>
      </c>
      <c r="D976" t="s">
        <v>56</v>
      </c>
      <c r="E976" t="s">
        <v>1870</v>
      </c>
      <c r="F976" t="s">
        <v>70</v>
      </c>
      <c r="G976" t="s">
        <v>20</v>
      </c>
      <c r="H976" t="s">
        <v>1871</v>
      </c>
      <c r="I976" t="s">
        <v>59</v>
      </c>
      <c r="J976" t="s">
        <v>60</v>
      </c>
      <c r="K976" t="s">
        <v>24</v>
      </c>
      <c r="L976" t="s">
        <v>33</v>
      </c>
      <c r="M976" t="s">
        <v>1872</v>
      </c>
      <c r="N976" s="1">
        <v>83.92</v>
      </c>
      <c r="O976">
        <v>2015</v>
      </c>
      <c r="P976" t="s">
        <v>1836</v>
      </c>
      <c r="Q976" s="1">
        <v>8.1728156293705432</v>
      </c>
      <c r="R976" s="1">
        <f>train[[#This Row],[Sales]]-train[[#This Row],[Cost]]</f>
        <v>75.747184370629455</v>
      </c>
      <c r="S976" s="2">
        <f>train[[#This Row],[Profit]]/train[[#This Row],[Sales]]</f>
        <v>0.90261182519815841</v>
      </c>
    </row>
    <row r="977" spans="1:19" x14ac:dyDescent="0.3">
      <c r="A977" t="s">
        <v>1869</v>
      </c>
      <c r="B977">
        <v>42254</v>
      </c>
      <c r="C977">
        <v>42259</v>
      </c>
      <c r="D977" t="s">
        <v>56</v>
      </c>
      <c r="E977" t="s">
        <v>1870</v>
      </c>
      <c r="F977" t="s">
        <v>70</v>
      </c>
      <c r="G977" t="s">
        <v>20</v>
      </c>
      <c r="H977" t="s">
        <v>1871</v>
      </c>
      <c r="I977" t="s">
        <v>59</v>
      </c>
      <c r="J977" t="s">
        <v>60</v>
      </c>
      <c r="K977" t="s">
        <v>24</v>
      </c>
      <c r="L977" t="s">
        <v>25</v>
      </c>
      <c r="M977" t="s">
        <v>26</v>
      </c>
      <c r="N977" s="1">
        <v>20.56</v>
      </c>
      <c r="O977">
        <v>2015</v>
      </c>
      <c r="P977" t="s">
        <v>1836</v>
      </c>
      <c r="Q977" s="1">
        <v>4.6354493393907594</v>
      </c>
      <c r="R977" s="1">
        <f>train[[#This Row],[Sales]]-train[[#This Row],[Cost]]</f>
        <v>15.924550660609238</v>
      </c>
      <c r="S977" s="2">
        <f>train[[#This Row],[Profit]]/train[[#This Row],[Sales]]</f>
        <v>0.77454040178060501</v>
      </c>
    </row>
    <row r="978" spans="1:19" x14ac:dyDescent="0.3">
      <c r="A978" t="s">
        <v>1869</v>
      </c>
      <c r="B978">
        <v>42254</v>
      </c>
      <c r="C978">
        <v>42259</v>
      </c>
      <c r="D978" t="s">
        <v>56</v>
      </c>
      <c r="E978" t="s">
        <v>1870</v>
      </c>
      <c r="F978" t="s">
        <v>70</v>
      </c>
      <c r="G978" t="s">
        <v>20</v>
      </c>
      <c r="H978" t="s">
        <v>1871</v>
      </c>
      <c r="I978" t="s">
        <v>59</v>
      </c>
      <c r="J978" t="s">
        <v>60</v>
      </c>
      <c r="K978" t="s">
        <v>24</v>
      </c>
      <c r="L978" t="s">
        <v>293</v>
      </c>
      <c r="M978" t="s">
        <v>1880</v>
      </c>
      <c r="N978" s="1">
        <v>27.36</v>
      </c>
      <c r="O978">
        <v>2015</v>
      </c>
      <c r="P978" t="s">
        <v>1836</v>
      </c>
      <c r="Q978" s="1">
        <v>6.0549527589894812</v>
      </c>
      <c r="R978" s="1">
        <f>train[[#This Row],[Sales]]-train[[#This Row],[Cost]]</f>
        <v>21.30504724101052</v>
      </c>
      <c r="S978" s="2">
        <f>train[[#This Row],[Profit]]/train[[#This Row],[Sales]]</f>
        <v>0.77869324711295762</v>
      </c>
    </row>
    <row r="979" spans="1:19" x14ac:dyDescent="0.3">
      <c r="A979" t="s">
        <v>1888</v>
      </c>
      <c r="B979">
        <v>42254</v>
      </c>
      <c r="C979">
        <v>42260</v>
      </c>
      <c r="D979" t="s">
        <v>17</v>
      </c>
      <c r="E979" t="s">
        <v>447</v>
      </c>
      <c r="F979" t="s">
        <v>30</v>
      </c>
      <c r="G979" t="s">
        <v>20</v>
      </c>
      <c r="H979" t="s">
        <v>1883</v>
      </c>
      <c r="I979" t="s">
        <v>1276</v>
      </c>
      <c r="J979" t="s">
        <v>23</v>
      </c>
      <c r="K979" t="s">
        <v>24</v>
      </c>
      <c r="L979" t="s">
        <v>33</v>
      </c>
      <c r="M979" t="s">
        <v>1889</v>
      </c>
      <c r="N979" s="1">
        <v>32.06</v>
      </c>
      <c r="O979">
        <v>2015</v>
      </c>
      <c r="P979" t="s">
        <v>1836</v>
      </c>
      <c r="Q979" s="1">
        <v>9.7217858513899547</v>
      </c>
      <c r="R979" s="1">
        <f>train[[#This Row],[Sales]]-train[[#This Row],[Cost]]</f>
        <v>22.338214148610049</v>
      </c>
      <c r="S979" s="2">
        <f>train[[#This Row],[Profit]]/train[[#This Row],[Sales]]</f>
        <v>0.6967627619653789</v>
      </c>
    </row>
    <row r="980" spans="1:19" x14ac:dyDescent="0.3">
      <c r="A980" t="s">
        <v>1882</v>
      </c>
      <c r="B980">
        <v>42254</v>
      </c>
      <c r="C980">
        <v>42259</v>
      </c>
      <c r="D980" t="s">
        <v>56</v>
      </c>
      <c r="E980" t="s">
        <v>241</v>
      </c>
      <c r="F980" t="s">
        <v>19</v>
      </c>
      <c r="G980" t="s">
        <v>20</v>
      </c>
      <c r="H980" t="s">
        <v>1883</v>
      </c>
      <c r="I980" t="s">
        <v>1276</v>
      </c>
      <c r="J980" t="s">
        <v>23</v>
      </c>
      <c r="K980" t="s">
        <v>51</v>
      </c>
      <c r="L980" t="s">
        <v>52</v>
      </c>
      <c r="M980" t="s">
        <v>1267</v>
      </c>
      <c r="N980" s="1">
        <v>104.85</v>
      </c>
      <c r="O980">
        <v>2015</v>
      </c>
      <c r="P980" t="s">
        <v>1836</v>
      </c>
      <c r="Q980" s="1">
        <v>36.229967594919223</v>
      </c>
      <c r="R980" s="1">
        <f>train[[#This Row],[Sales]]-train[[#This Row],[Cost]]</f>
        <v>68.620032405080764</v>
      </c>
      <c r="S980" s="2">
        <f>train[[#This Row],[Profit]]/train[[#This Row],[Sales]]</f>
        <v>0.65445905965742268</v>
      </c>
    </row>
    <row r="981" spans="1:19" x14ac:dyDescent="0.3">
      <c r="A981" t="s">
        <v>1867</v>
      </c>
      <c r="B981">
        <v>42254</v>
      </c>
      <c r="C981">
        <v>42257</v>
      </c>
      <c r="D981" t="s">
        <v>68</v>
      </c>
      <c r="E981" t="s">
        <v>1868</v>
      </c>
      <c r="F981" t="s">
        <v>30</v>
      </c>
      <c r="G981" t="s">
        <v>20</v>
      </c>
      <c r="H981" t="s">
        <v>21</v>
      </c>
      <c r="I981" t="s">
        <v>22</v>
      </c>
      <c r="J981" t="s">
        <v>23</v>
      </c>
      <c r="K981" t="s">
        <v>62</v>
      </c>
      <c r="L981" t="s">
        <v>208</v>
      </c>
      <c r="M981" t="s">
        <v>1874</v>
      </c>
      <c r="N981" s="1">
        <v>200.79499999999999</v>
      </c>
      <c r="O981">
        <v>2015</v>
      </c>
      <c r="P981" t="s">
        <v>1836</v>
      </c>
      <c r="Q981" s="1">
        <v>95.145279629169295</v>
      </c>
      <c r="R981" s="1">
        <f>train[[#This Row],[Sales]]-train[[#This Row],[Cost]]</f>
        <v>105.64972037083069</v>
      </c>
      <c r="S981" s="2">
        <f>train[[#This Row],[Profit]]/train[[#This Row],[Sales]]</f>
        <v>0.52615712727324238</v>
      </c>
    </row>
    <row r="982" spans="1:19" x14ac:dyDescent="0.3">
      <c r="A982" t="s">
        <v>1875</v>
      </c>
      <c r="B982">
        <v>42254</v>
      </c>
      <c r="C982">
        <v>42261</v>
      </c>
      <c r="D982" t="s">
        <v>17</v>
      </c>
      <c r="E982" t="s">
        <v>1130</v>
      </c>
      <c r="F982" t="s">
        <v>19</v>
      </c>
      <c r="G982" t="s">
        <v>20</v>
      </c>
      <c r="H982" t="s">
        <v>1876</v>
      </c>
      <c r="I982" t="s">
        <v>32</v>
      </c>
      <c r="J982" t="s">
        <v>23</v>
      </c>
      <c r="K982" t="s">
        <v>24</v>
      </c>
      <c r="L982" t="s">
        <v>75</v>
      </c>
      <c r="M982" t="s">
        <v>1879</v>
      </c>
      <c r="N982" s="1">
        <v>13.16</v>
      </c>
      <c r="O982">
        <v>2015</v>
      </c>
      <c r="P982" t="s">
        <v>1836</v>
      </c>
      <c r="Q982" s="1">
        <v>2.9259856784647993</v>
      </c>
      <c r="R982" s="1">
        <f>train[[#This Row],[Sales]]-train[[#This Row],[Cost]]</f>
        <v>10.2340143215352</v>
      </c>
      <c r="S982" s="2">
        <f>train[[#This Row],[Profit]]/train[[#This Row],[Sales]]</f>
        <v>0.77766066273063827</v>
      </c>
    </row>
    <row r="983" spans="1:19" x14ac:dyDescent="0.3">
      <c r="A983" t="s">
        <v>1867</v>
      </c>
      <c r="B983">
        <v>42254</v>
      </c>
      <c r="C983">
        <v>42257</v>
      </c>
      <c r="D983" t="s">
        <v>68</v>
      </c>
      <c r="E983" t="s">
        <v>1868</v>
      </c>
      <c r="F983" t="s">
        <v>30</v>
      </c>
      <c r="G983" t="s">
        <v>20</v>
      </c>
      <c r="H983" t="s">
        <v>21</v>
      </c>
      <c r="I983" t="s">
        <v>22</v>
      </c>
      <c r="J983" t="s">
        <v>23</v>
      </c>
      <c r="K983" t="s">
        <v>24</v>
      </c>
      <c r="L983" t="s">
        <v>44</v>
      </c>
      <c r="M983" t="s">
        <v>210</v>
      </c>
      <c r="N983" s="1">
        <v>21.864000000000001</v>
      </c>
      <c r="O983">
        <v>2015</v>
      </c>
      <c r="P983" t="s">
        <v>1836</v>
      </c>
      <c r="Q983" s="1">
        <v>1.0571802110045614</v>
      </c>
      <c r="R983" s="1">
        <f>train[[#This Row],[Sales]]-train[[#This Row],[Cost]]</f>
        <v>20.80681978899544</v>
      </c>
      <c r="S983" s="2">
        <f>train[[#This Row],[Profit]]/train[[#This Row],[Sales]]</f>
        <v>0.95164744735617635</v>
      </c>
    </row>
    <row r="984" spans="1:19" x14ac:dyDescent="0.3">
      <c r="A984" t="s">
        <v>1875</v>
      </c>
      <c r="B984">
        <v>42254</v>
      </c>
      <c r="C984">
        <v>42261</v>
      </c>
      <c r="D984" t="s">
        <v>17</v>
      </c>
      <c r="E984" t="s">
        <v>1130</v>
      </c>
      <c r="F984" t="s">
        <v>19</v>
      </c>
      <c r="G984" t="s">
        <v>20</v>
      </c>
      <c r="H984" t="s">
        <v>1876</v>
      </c>
      <c r="I984" t="s">
        <v>32</v>
      </c>
      <c r="J984" t="s">
        <v>23</v>
      </c>
      <c r="K984" t="s">
        <v>24</v>
      </c>
      <c r="L984" t="s">
        <v>33</v>
      </c>
      <c r="M984" t="s">
        <v>66</v>
      </c>
      <c r="N984" s="1">
        <v>304.99</v>
      </c>
      <c r="O984">
        <v>2015</v>
      </c>
      <c r="P984" t="s">
        <v>1836</v>
      </c>
      <c r="Q984" s="1">
        <v>69.773338178494413</v>
      </c>
      <c r="R984" s="1">
        <f>train[[#This Row],[Sales]]-train[[#This Row],[Cost]]</f>
        <v>235.2166618215056</v>
      </c>
      <c r="S984" s="2">
        <f>train[[#This Row],[Profit]]/train[[#This Row],[Sales]]</f>
        <v>0.77122745605267584</v>
      </c>
    </row>
    <row r="985" spans="1:19" x14ac:dyDescent="0.3">
      <c r="A985" t="s">
        <v>1881</v>
      </c>
      <c r="B985">
        <v>42254</v>
      </c>
      <c r="C985">
        <v>42260</v>
      </c>
      <c r="D985" t="s">
        <v>17</v>
      </c>
      <c r="E985" t="s">
        <v>962</v>
      </c>
      <c r="F985" t="s">
        <v>70</v>
      </c>
      <c r="G985" t="s">
        <v>20</v>
      </c>
      <c r="H985" t="s">
        <v>41</v>
      </c>
      <c r="I985" t="s">
        <v>42</v>
      </c>
      <c r="J985" t="s">
        <v>43</v>
      </c>
      <c r="K985" t="s">
        <v>24</v>
      </c>
      <c r="L985" t="s">
        <v>35</v>
      </c>
      <c r="M985" t="s">
        <v>416</v>
      </c>
      <c r="N985" s="1">
        <v>64.784000000000006</v>
      </c>
      <c r="O985">
        <v>2015</v>
      </c>
      <c r="P985" t="s">
        <v>1836</v>
      </c>
      <c r="Q985" s="1">
        <v>11.347947999047401</v>
      </c>
      <c r="R985" s="1">
        <f>train[[#This Row],[Sales]]-train[[#This Row],[Cost]]</f>
        <v>53.436052000952607</v>
      </c>
      <c r="S985" s="2">
        <f>train[[#This Row],[Profit]]/train[[#This Row],[Sales]]</f>
        <v>0.82483409485293591</v>
      </c>
    </row>
    <row r="986" spans="1:19" x14ac:dyDescent="0.3">
      <c r="A986" t="s">
        <v>1881</v>
      </c>
      <c r="B986">
        <v>42254</v>
      </c>
      <c r="C986">
        <v>42260</v>
      </c>
      <c r="D986" t="s">
        <v>17</v>
      </c>
      <c r="E986" t="s">
        <v>962</v>
      </c>
      <c r="F986" t="s">
        <v>70</v>
      </c>
      <c r="G986" t="s">
        <v>20</v>
      </c>
      <c r="H986" t="s">
        <v>41</v>
      </c>
      <c r="I986" t="s">
        <v>42</v>
      </c>
      <c r="J986" t="s">
        <v>43</v>
      </c>
      <c r="K986" t="s">
        <v>51</v>
      </c>
      <c r="L986" t="s">
        <v>52</v>
      </c>
      <c r="M986" t="s">
        <v>1885</v>
      </c>
      <c r="N986" s="1">
        <v>32.381999999999998</v>
      </c>
      <c r="O986">
        <v>2015</v>
      </c>
      <c r="P986" t="s">
        <v>1836</v>
      </c>
      <c r="Q986" s="1">
        <v>16.295141749883214</v>
      </c>
      <c r="R986" s="1">
        <f>train[[#This Row],[Sales]]-train[[#This Row],[Cost]]</f>
        <v>16.086858250116784</v>
      </c>
      <c r="S986" s="2">
        <f>train[[#This Row],[Profit]]/train[[#This Row],[Sales]]</f>
        <v>0.4967839617724904</v>
      </c>
    </row>
    <row r="987" spans="1:19" x14ac:dyDescent="0.3">
      <c r="A987" t="s">
        <v>1881</v>
      </c>
      <c r="B987">
        <v>42254</v>
      </c>
      <c r="C987">
        <v>42260</v>
      </c>
      <c r="D987" t="s">
        <v>17</v>
      </c>
      <c r="E987" t="s">
        <v>962</v>
      </c>
      <c r="F987" t="s">
        <v>70</v>
      </c>
      <c r="G987" t="s">
        <v>20</v>
      </c>
      <c r="H987" t="s">
        <v>41</v>
      </c>
      <c r="I987" t="s">
        <v>42</v>
      </c>
      <c r="J987" t="s">
        <v>43</v>
      </c>
      <c r="K987" t="s">
        <v>62</v>
      </c>
      <c r="L987" t="s">
        <v>81</v>
      </c>
      <c r="M987" t="s">
        <v>1886</v>
      </c>
      <c r="N987" s="1">
        <v>42.368000000000002</v>
      </c>
      <c r="O987">
        <v>2015</v>
      </c>
      <c r="P987" t="s">
        <v>1836</v>
      </c>
      <c r="Q987" s="1">
        <v>3.5683498623212286</v>
      </c>
      <c r="R987" s="1">
        <f>train[[#This Row],[Sales]]-train[[#This Row],[Cost]]</f>
        <v>38.799650137678775</v>
      </c>
      <c r="S987" s="2">
        <f>train[[#This Row],[Profit]]/train[[#This Row],[Sales]]</f>
        <v>0.91577724078735778</v>
      </c>
    </row>
    <row r="988" spans="1:19" x14ac:dyDescent="0.3">
      <c r="A988" t="s">
        <v>1867</v>
      </c>
      <c r="B988">
        <v>42254</v>
      </c>
      <c r="C988">
        <v>42257</v>
      </c>
      <c r="D988" t="s">
        <v>68</v>
      </c>
      <c r="E988" t="s">
        <v>1868</v>
      </c>
      <c r="F988" t="s">
        <v>30</v>
      </c>
      <c r="G988" t="s">
        <v>20</v>
      </c>
      <c r="H988" t="s">
        <v>21</v>
      </c>
      <c r="I988" t="s">
        <v>22</v>
      </c>
      <c r="J988" t="s">
        <v>23</v>
      </c>
      <c r="K988" t="s">
        <v>51</v>
      </c>
      <c r="L988" t="s">
        <v>86</v>
      </c>
      <c r="M988" t="s">
        <v>1873</v>
      </c>
      <c r="N988" s="1">
        <v>46.688000000000002</v>
      </c>
      <c r="O988">
        <v>2015</v>
      </c>
      <c r="P988" t="s">
        <v>1836</v>
      </c>
      <c r="Q988" s="1">
        <v>7.9105707139169512</v>
      </c>
      <c r="R988" s="1">
        <f>train[[#This Row],[Sales]]-train[[#This Row],[Cost]]</f>
        <v>38.777429286083049</v>
      </c>
      <c r="S988" s="2">
        <f>train[[#This Row],[Profit]]/train[[#This Row],[Sales]]</f>
        <v>0.8305652263126081</v>
      </c>
    </row>
    <row r="989" spans="1:19" x14ac:dyDescent="0.3">
      <c r="A989" t="s">
        <v>1888</v>
      </c>
      <c r="B989">
        <v>42254</v>
      </c>
      <c r="C989">
        <v>42260</v>
      </c>
      <c r="D989" t="s">
        <v>17</v>
      </c>
      <c r="E989" t="s">
        <v>447</v>
      </c>
      <c r="F989" t="s">
        <v>30</v>
      </c>
      <c r="G989" t="s">
        <v>20</v>
      </c>
      <c r="H989" t="s">
        <v>1883</v>
      </c>
      <c r="I989" t="s">
        <v>1276</v>
      </c>
      <c r="J989" t="s">
        <v>23</v>
      </c>
      <c r="K989" t="s">
        <v>62</v>
      </c>
      <c r="L989" t="s">
        <v>63</v>
      </c>
      <c r="M989" t="s">
        <v>1318</v>
      </c>
      <c r="N989" s="1">
        <v>161.96</v>
      </c>
      <c r="O989">
        <v>2015</v>
      </c>
      <c r="P989" t="s">
        <v>1836</v>
      </c>
      <c r="Q989" s="1">
        <v>21.475200253803838</v>
      </c>
      <c r="R989" s="1">
        <f>train[[#This Row],[Sales]]-train[[#This Row],[Cost]]</f>
        <v>140.48479974619616</v>
      </c>
      <c r="S989" s="2">
        <f>train[[#This Row],[Profit]]/train[[#This Row],[Sales]]</f>
        <v>0.86740429579029488</v>
      </c>
    </row>
    <row r="990" spans="1:19" x14ac:dyDescent="0.3">
      <c r="A990" t="s">
        <v>1881</v>
      </c>
      <c r="B990">
        <v>42254</v>
      </c>
      <c r="C990">
        <v>42260</v>
      </c>
      <c r="D990" t="s">
        <v>17</v>
      </c>
      <c r="E990" t="s">
        <v>962</v>
      </c>
      <c r="F990" t="s">
        <v>70</v>
      </c>
      <c r="G990" t="s">
        <v>20</v>
      </c>
      <c r="H990" t="s">
        <v>41</v>
      </c>
      <c r="I990" t="s">
        <v>42</v>
      </c>
      <c r="J990" t="s">
        <v>43</v>
      </c>
      <c r="K990" t="s">
        <v>51</v>
      </c>
      <c r="L990" t="s">
        <v>448</v>
      </c>
      <c r="M990" t="s">
        <v>1887</v>
      </c>
      <c r="N990" s="1">
        <v>399.54</v>
      </c>
      <c r="O990">
        <v>2015</v>
      </c>
      <c r="P990" t="s">
        <v>1836</v>
      </c>
      <c r="Q990" s="1">
        <v>138.97180822468275</v>
      </c>
      <c r="R990" s="1">
        <f>train[[#This Row],[Sales]]-train[[#This Row],[Cost]]</f>
        <v>260.56819177531725</v>
      </c>
      <c r="S990" s="2">
        <f>train[[#This Row],[Profit]]/train[[#This Row],[Sales]]</f>
        <v>0.65217047548510099</v>
      </c>
    </row>
    <row r="991" spans="1:19" x14ac:dyDescent="0.3">
      <c r="A991" t="s">
        <v>1892</v>
      </c>
      <c r="B991">
        <v>42254</v>
      </c>
      <c r="C991">
        <v>42260</v>
      </c>
      <c r="D991" t="s">
        <v>17</v>
      </c>
      <c r="E991" t="s">
        <v>1893</v>
      </c>
      <c r="F991" t="s">
        <v>19</v>
      </c>
      <c r="G991" t="s">
        <v>20</v>
      </c>
      <c r="H991" t="s">
        <v>213</v>
      </c>
      <c r="I991" t="s">
        <v>214</v>
      </c>
      <c r="J991" t="s">
        <v>43</v>
      </c>
      <c r="K991" t="s">
        <v>51</v>
      </c>
      <c r="L991" t="s">
        <v>52</v>
      </c>
      <c r="M991" t="s">
        <v>1894</v>
      </c>
      <c r="N991" s="1">
        <v>377.97</v>
      </c>
      <c r="O991">
        <v>2015</v>
      </c>
      <c r="P991" t="s">
        <v>1836</v>
      </c>
      <c r="Q991" s="1">
        <v>90.738858667973759</v>
      </c>
      <c r="R991" s="1">
        <f>train[[#This Row],[Sales]]-train[[#This Row],[Cost]]</f>
        <v>287.23114133202625</v>
      </c>
      <c r="S991" s="2">
        <f>train[[#This Row],[Profit]]/train[[#This Row],[Sales]]</f>
        <v>0.75993105625321122</v>
      </c>
    </row>
    <row r="992" spans="1:19" x14ac:dyDescent="0.3">
      <c r="A992" t="s">
        <v>1888</v>
      </c>
      <c r="B992">
        <v>42254</v>
      </c>
      <c r="C992">
        <v>42260</v>
      </c>
      <c r="D992" t="s">
        <v>17</v>
      </c>
      <c r="E992" t="s">
        <v>447</v>
      </c>
      <c r="F992" t="s">
        <v>30</v>
      </c>
      <c r="G992" t="s">
        <v>20</v>
      </c>
      <c r="H992" t="s">
        <v>1883</v>
      </c>
      <c r="I992" t="s">
        <v>1276</v>
      </c>
      <c r="J992" t="s">
        <v>23</v>
      </c>
      <c r="K992" t="s">
        <v>24</v>
      </c>
      <c r="L992" t="s">
        <v>35</v>
      </c>
      <c r="M992" t="s">
        <v>1891</v>
      </c>
      <c r="N992" s="1">
        <v>19.86</v>
      </c>
      <c r="O992">
        <v>2015</v>
      </c>
      <c r="P992" t="s">
        <v>1836</v>
      </c>
      <c r="Q992" s="1">
        <v>3.8353518310693375</v>
      </c>
      <c r="R992" s="1">
        <f>train[[#This Row],[Sales]]-train[[#This Row],[Cost]]</f>
        <v>16.024648168930661</v>
      </c>
      <c r="S992" s="2">
        <f>train[[#This Row],[Profit]]/train[[#This Row],[Sales]]</f>
        <v>0.80688057245370903</v>
      </c>
    </row>
    <row r="993" spans="1:19" x14ac:dyDescent="0.3">
      <c r="A993" t="s">
        <v>1916</v>
      </c>
      <c r="B993">
        <v>42255</v>
      </c>
      <c r="C993">
        <v>42261</v>
      </c>
      <c r="D993" t="s">
        <v>17</v>
      </c>
      <c r="E993" t="s">
        <v>1917</v>
      </c>
      <c r="F993" t="s">
        <v>19</v>
      </c>
      <c r="G993" t="s">
        <v>20</v>
      </c>
      <c r="H993" t="s">
        <v>1918</v>
      </c>
      <c r="I993" t="s">
        <v>243</v>
      </c>
      <c r="J993" t="s">
        <v>60</v>
      </c>
      <c r="K993" t="s">
        <v>24</v>
      </c>
      <c r="L993" t="s">
        <v>44</v>
      </c>
      <c r="M993" t="s">
        <v>1919</v>
      </c>
      <c r="N993" s="1">
        <v>5.88</v>
      </c>
      <c r="O993">
        <v>2015</v>
      </c>
      <c r="P993" t="s">
        <v>1836</v>
      </c>
      <c r="Q993" s="1">
        <v>0.39901026926071664</v>
      </c>
      <c r="R993" s="1">
        <f>train[[#This Row],[Sales]]-train[[#This Row],[Cost]]</f>
        <v>5.4809897307392834</v>
      </c>
      <c r="S993" s="2">
        <f>train[[#This Row],[Profit]]/train[[#This Row],[Sales]]</f>
        <v>0.9321411106699462</v>
      </c>
    </row>
    <row r="994" spans="1:19" x14ac:dyDescent="0.3">
      <c r="A994" t="s">
        <v>1897</v>
      </c>
      <c r="B994">
        <v>42255</v>
      </c>
      <c r="C994">
        <v>42261</v>
      </c>
      <c r="D994" t="s">
        <v>17</v>
      </c>
      <c r="E994" t="s">
        <v>1396</v>
      </c>
      <c r="F994" t="s">
        <v>30</v>
      </c>
      <c r="G994" t="s">
        <v>20</v>
      </c>
      <c r="H994" t="s">
        <v>123</v>
      </c>
      <c r="I994" t="s">
        <v>59</v>
      </c>
      <c r="J994" t="s">
        <v>60</v>
      </c>
      <c r="K994" t="s">
        <v>24</v>
      </c>
      <c r="L994" t="s">
        <v>144</v>
      </c>
      <c r="M994" t="s">
        <v>1899</v>
      </c>
      <c r="N994" s="1">
        <v>56.65</v>
      </c>
      <c r="O994">
        <v>2015</v>
      </c>
      <c r="P994" t="s">
        <v>1836</v>
      </c>
      <c r="Q994" s="1">
        <v>27.623295117877404</v>
      </c>
      <c r="R994" s="1">
        <f>train[[#This Row],[Sales]]-train[[#This Row],[Cost]]</f>
        <v>29.026704882122594</v>
      </c>
      <c r="S994" s="2">
        <f>train[[#This Row],[Profit]]/train[[#This Row],[Sales]]</f>
        <v>0.51238667046994868</v>
      </c>
    </row>
    <row r="995" spans="1:19" x14ac:dyDescent="0.3">
      <c r="A995" t="s">
        <v>1897</v>
      </c>
      <c r="B995">
        <v>42255</v>
      </c>
      <c r="C995">
        <v>42261</v>
      </c>
      <c r="D995" t="s">
        <v>17</v>
      </c>
      <c r="E995" t="s">
        <v>1396</v>
      </c>
      <c r="F995" t="s">
        <v>30</v>
      </c>
      <c r="G995" t="s">
        <v>20</v>
      </c>
      <c r="H995" t="s">
        <v>123</v>
      </c>
      <c r="I995" t="s">
        <v>59</v>
      </c>
      <c r="J995" t="s">
        <v>60</v>
      </c>
      <c r="K995" t="s">
        <v>24</v>
      </c>
      <c r="L995" t="s">
        <v>35</v>
      </c>
      <c r="M995" t="s">
        <v>1900</v>
      </c>
      <c r="N995" s="1">
        <v>14.97</v>
      </c>
      <c r="O995">
        <v>2015</v>
      </c>
      <c r="P995" t="s">
        <v>1836</v>
      </c>
      <c r="Q995" s="1">
        <v>1.1194211250319208</v>
      </c>
      <c r="R995" s="1">
        <f>train[[#This Row],[Sales]]-train[[#This Row],[Cost]]</f>
        <v>13.850578874968079</v>
      </c>
      <c r="S995" s="2">
        <f>train[[#This Row],[Profit]]/train[[#This Row],[Sales]]</f>
        <v>0.92522236973734662</v>
      </c>
    </row>
    <row r="996" spans="1:19" x14ac:dyDescent="0.3">
      <c r="A996" t="s">
        <v>1916</v>
      </c>
      <c r="B996">
        <v>42255</v>
      </c>
      <c r="C996">
        <v>42261</v>
      </c>
      <c r="D996" t="s">
        <v>17</v>
      </c>
      <c r="E996" t="s">
        <v>1917</v>
      </c>
      <c r="F996" t="s">
        <v>19</v>
      </c>
      <c r="G996" t="s">
        <v>20</v>
      </c>
      <c r="H996" t="s">
        <v>1918</v>
      </c>
      <c r="I996" t="s">
        <v>243</v>
      </c>
      <c r="J996" t="s">
        <v>60</v>
      </c>
      <c r="K996" t="s">
        <v>24</v>
      </c>
      <c r="L996" t="s">
        <v>35</v>
      </c>
      <c r="M996" t="s">
        <v>459</v>
      </c>
      <c r="N996" s="1">
        <v>485.88</v>
      </c>
      <c r="O996">
        <v>2015</v>
      </c>
      <c r="P996" t="s">
        <v>1836</v>
      </c>
      <c r="Q996" s="1">
        <v>86.911905039838189</v>
      </c>
      <c r="R996" s="1">
        <f>train[[#This Row],[Sales]]-train[[#This Row],[Cost]]</f>
        <v>398.96809496016181</v>
      </c>
      <c r="S996" s="2">
        <f>train[[#This Row],[Profit]]/train[[#This Row],[Sales]]</f>
        <v>0.82112475294344656</v>
      </c>
    </row>
    <row r="997" spans="1:19" x14ac:dyDescent="0.3">
      <c r="A997" t="s">
        <v>1909</v>
      </c>
      <c r="B997">
        <v>42255</v>
      </c>
      <c r="C997">
        <v>42260</v>
      </c>
      <c r="D997" t="s">
        <v>17</v>
      </c>
      <c r="E997" t="s">
        <v>147</v>
      </c>
      <c r="F997" t="s">
        <v>19</v>
      </c>
      <c r="G997" t="s">
        <v>20</v>
      </c>
      <c r="H997" t="s">
        <v>123</v>
      </c>
      <c r="I997" t="s">
        <v>59</v>
      </c>
      <c r="J997" t="s">
        <v>60</v>
      </c>
      <c r="K997" t="s">
        <v>24</v>
      </c>
      <c r="L997" t="s">
        <v>33</v>
      </c>
      <c r="M997" t="s">
        <v>1910</v>
      </c>
      <c r="N997" s="1">
        <v>8.6080000000000005</v>
      </c>
      <c r="O997">
        <v>2015</v>
      </c>
      <c r="P997" t="s">
        <v>1836</v>
      </c>
      <c r="Q997" s="1">
        <v>2.6116015978810596</v>
      </c>
      <c r="R997" s="1">
        <f>train[[#This Row],[Sales]]-train[[#This Row],[Cost]]</f>
        <v>5.9963984021189409</v>
      </c>
      <c r="S997" s="2">
        <f>train[[#This Row],[Profit]]/train[[#This Row],[Sales]]</f>
        <v>0.69660762106400331</v>
      </c>
    </row>
    <row r="998" spans="1:19" x14ac:dyDescent="0.3">
      <c r="A998" t="s">
        <v>1921</v>
      </c>
      <c r="B998">
        <v>42255</v>
      </c>
      <c r="C998">
        <v>42262</v>
      </c>
      <c r="D998" t="s">
        <v>17</v>
      </c>
      <c r="E998" t="s">
        <v>1922</v>
      </c>
      <c r="F998" t="s">
        <v>19</v>
      </c>
      <c r="G998" t="s">
        <v>20</v>
      </c>
      <c r="H998" t="s">
        <v>21</v>
      </c>
      <c r="I998" t="s">
        <v>22</v>
      </c>
      <c r="J998" t="s">
        <v>23</v>
      </c>
      <c r="K998" t="s">
        <v>24</v>
      </c>
      <c r="L998" t="s">
        <v>25</v>
      </c>
      <c r="M998" t="s">
        <v>1933</v>
      </c>
      <c r="N998" s="1">
        <v>182.11199999999999</v>
      </c>
      <c r="O998">
        <v>2015</v>
      </c>
      <c r="P998" t="s">
        <v>1836</v>
      </c>
      <c r="Q998" s="1">
        <v>61.257576180754647</v>
      </c>
      <c r="R998" s="1">
        <f>train[[#This Row],[Sales]]-train[[#This Row],[Cost]]</f>
        <v>120.85442381924534</v>
      </c>
      <c r="S998" s="2">
        <f>train[[#This Row],[Profit]]/train[[#This Row],[Sales]]</f>
        <v>0.66362690991941964</v>
      </c>
    </row>
    <row r="999" spans="1:19" x14ac:dyDescent="0.3">
      <c r="A999" t="s">
        <v>1921</v>
      </c>
      <c r="B999">
        <v>42255</v>
      </c>
      <c r="C999">
        <v>42262</v>
      </c>
      <c r="D999" t="s">
        <v>17</v>
      </c>
      <c r="E999" t="s">
        <v>1922</v>
      </c>
      <c r="F999" t="s">
        <v>19</v>
      </c>
      <c r="G999" t="s">
        <v>20</v>
      </c>
      <c r="H999" t="s">
        <v>21</v>
      </c>
      <c r="I999" t="s">
        <v>22</v>
      </c>
      <c r="J999" t="s">
        <v>23</v>
      </c>
      <c r="K999" t="s">
        <v>62</v>
      </c>
      <c r="L999" t="s">
        <v>63</v>
      </c>
      <c r="M999" t="s">
        <v>1913</v>
      </c>
      <c r="N999" s="1">
        <v>966.7</v>
      </c>
      <c r="O999">
        <v>2015</v>
      </c>
      <c r="P999" t="s">
        <v>1836</v>
      </c>
      <c r="Q999" s="1">
        <v>399.52550652330024</v>
      </c>
      <c r="R999" s="1">
        <f>train[[#This Row],[Sales]]-train[[#This Row],[Cost]]</f>
        <v>567.17449347669981</v>
      </c>
      <c r="S999" s="2">
        <f>train[[#This Row],[Profit]]/train[[#This Row],[Sales]]</f>
        <v>0.58671200318268313</v>
      </c>
    </row>
    <row r="1000" spans="1:19" x14ac:dyDescent="0.3">
      <c r="A1000" t="s">
        <v>1896</v>
      </c>
      <c r="B1000">
        <v>42255</v>
      </c>
      <c r="C1000">
        <v>42260</v>
      </c>
      <c r="D1000" t="s">
        <v>17</v>
      </c>
      <c r="E1000" t="s">
        <v>1804</v>
      </c>
      <c r="F1000" t="s">
        <v>30</v>
      </c>
      <c r="G1000" t="s">
        <v>20</v>
      </c>
      <c r="H1000" t="s">
        <v>213</v>
      </c>
      <c r="I1000" t="s">
        <v>214</v>
      </c>
      <c r="J1000" t="s">
        <v>43</v>
      </c>
      <c r="K1000" t="s">
        <v>24</v>
      </c>
      <c r="L1000" t="s">
        <v>44</v>
      </c>
      <c r="M1000" t="s">
        <v>1277</v>
      </c>
      <c r="N1000" s="1">
        <v>3.52</v>
      </c>
      <c r="O1000">
        <v>2015</v>
      </c>
      <c r="P1000" t="s">
        <v>1836</v>
      </c>
      <c r="Q1000" s="1">
        <v>1.1541070098473289</v>
      </c>
      <c r="R1000" s="1">
        <f>train[[#This Row],[Sales]]-train[[#This Row],[Cost]]</f>
        <v>2.3658929901526711</v>
      </c>
      <c r="S1000" s="2">
        <f>train[[#This Row],[Profit]]/train[[#This Row],[Sales]]</f>
        <v>0.67212869038428158</v>
      </c>
    </row>
    <row r="1001" spans="1:19" x14ac:dyDescent="0.3">
      <c r="A1001" t="s">
        <v>1921</v>
      </c>
      <c r="B1001">
        <v>42255</v>
      </c>
      <c r="C1001">
        <v>42262</v>
      </c>
      <c r="D1001" t="s">
        <v>17</v>
      </c>
      <c r="E1001" t="s">
        <v>1922</v>
      </c>
      <c r="F1001" t="s">
        <v>19</v>
      </c>
      <c r="G1001" t="s">
        <v>20</v>
      </c>
      <c r="H1001" t="s">
        <v>21</v>
      </c>
      <c r="I1001" t="s">
        <v>22</v>
      </c>
      <c r="J1001" t="s">
        <v>23</v>
      </c>
      <c r="K1001" t="s">
        <v>24</v>
      </c>
      <c r="L1001" t="s">
        <v>25</v>
      </c>
      <c r="M1001" t="s">
        <v>425</v>
      </c>
      <c r="N1001" s="1">
        <v>17.904</v>
      </c>
      <c r="O1001">
        <v>2015</v>
      </c>
      <c r="P1001" t="s">
        <v>1836</v>
      </c>
      <c r="Q1001" s="1">
        <v>4.03715601619224</v>
      </c>
      <c r="R1001" s="1">
        <f>train[[#This Row],[Sales]]-train[[#This Row],[Cost]]</f>
        <v>13.86684398380776</v>
      </c>
      <c r="S1001" s="2">
        <f>train[[#This Row],[Profit]]/train[[#This Row],[Sales]]</f>
        <v>0.77451094636995976</v>
      </c>
    </row>
    <row r="1002" spans="1:19" x14ac:dyDescent="0.3">
      <c r="A1002" t="s">
        <v>1914</v>
      </c>
      <c r="B1002">
        <v>42255</v>
      </c>
      <c r="C1002">
        <v>42259</v>
      </c>
      <c r="D1002" t="s">
        <v>17</v>
      </c>
      <c r="E1002" t="s">
        <v>1632</v>
      </c>
      <c r="F1002" t="s">
        <v>19</v>
      </c>
      <c r="G1002" t="s">
        <v>20</v>
      </c>
      <c r="H1002" t="s">
        <v>123</v>
      </c>
      <c r="I1002" t="s">
        <v>59</v>
      </c>
      <c r="J1002" t="s">
        <v>60</v>
      </c>
      <c r="K1002" t="s">
        <v>51</v>
      </c>
      <c r="L1002" t="s">
        <v>86</v>
      </c>
      <c r="M1002" t="s">
        <v>1915</v>
      </c>
      <c r="N1002" s="1">
        <v>49.98</v>
      </c>
      <c r="O1002">
        <v>2015</v>
      </c>
      <c r="P1002" t="s">
        <v>1836</v>
      </c>
      <c r="Q1002" s="1">
        <v>10.785185635855189</v>
      </c>
      <c r="R1002" s="1">
        <f>train[[#This Row],[Sales]]-train[[#This Row],[Cost]]</f>
        <v>39.194814364144804</v>
      </c>
      <c r="S1002" s="2">
        <f>train[[#This Row],[Profit]]/train[[#This Row],[Sales]]</f>
        <v>0.78420997127140468</v>
      </c>
    </row>
    <row r="1003" spans="1:19" x14ac:dyDescent="0.3">
      <c r="A1003" t="s">
        <v>1901</v>
      </c>
      <c r="B1003">
        <v>42255</v>
      </c>
      <c r="C1003">
        <v>42259</v>
      </c>
      <c r="D1003" t="s">
        <v>17</v>
      </c>
      <c r="E1003" t="s">
        <v>1902</v>
      </c>
      <c r="F1003" t="s">
        <v>19</v>
      </c>
      <c r="G1003" t="s">
        <v>20</v>
      </c>
      <c r="H1003" t="s">
        <v>938</v>
      </c>
      <c r="I1003" t="s">
        <v>22</v>
      </c>
      <c r="J1003" t="s">
        <v>23</v>
      </c>
      <c r="K1003" t="s">
        <v>24</v>
      </c>
      <c r="L1003" t="s">
        <v>44</v>
      </c>
      <c r="M1003" t="s">
        <v>1911</v>
      </c>
      <c r="N1003" s="1">
        <v>9.9359999999999999</v>
      </c>
      <c r="O1003">
        <v>2015</v>
      </c>
      <c r="P1003" t="s">
        <v>1836</v>
      </c>
      <c r="Q1003" s="1">
        <v>3.1012741239328778</v>
      </c>
      <c r="R1003" s="1">
        <f>train[[#This Row],[Sales]]-train[[#This Row],[Cost]]</f>
        <v>6.8347258760671217</v>
      </c>
      <c r="S1003" s="2">
        <f>train[[#This Row],[Profit]]/train[[#This Row],[Sales]]</f>
        <v>0.68787498752688425</v>
      </c>
    </row>
    <row r="1004" spans="1:19" x14ac:dyDescent="0.3">
      <c r="A1004" t="s">
        <v>1897</v>
      </c>
      <c r="B1004">
        <v>42255</v>
      </c>
      <c r="C1004">
        <v>42261</v>
      </c>
      <c r="D1004" t="s">
        <v>17</v>
      </c>
      <c r="E1004" t="s">
        <v>1396</v>
      </c>
      <c r="F1004" t="s">
        <v>30</v>
      </c>
      <c r="G1004" t="s">
        <v>20</v>
      </c>
      <c r="H1004" t="s">
        <v>123</v>
      </c>
      <c r="I1004" t="s">
        <v>59</v>
      </c>
      <c r="J1004" t="s">
        <v>60</v>
      </c>
      <c r="K1004" t="s">
        <v>24</v>
      </c>
      <c r="L1004" t="s">
        <v>75</v>
      </c>
      <c r="M1004" t="s">
        <v>1898</v>
      </c>
      <c r="N1004" s="1">
        <v>4.0199999999999996</v>
      </c>
      <c r="O1004">
        <v>2015</v>
      </c>
      <c r="P1004" t="s">
        <v>1836</v>
      </c>
      <c r="Q1004" s="1">
        <v>2.0451547480924259</v>
      </c>
      <c r="R1004" s="1">
        <f>train[[#This Row],[Sales]]-train[[#This Row],[Cost]]</f>
        <v>1.9748452519075737</v>
      </c>
      <c r="S1004" s="2">
        <f>train[[#This Row],[Profit]]/train[[#This Row],[Sales]]</f>
        <v>0.49125503778795371</v>
      </c>
    </row>
    <row r="1005" spans="1:19" x14ac:dyDescent="0.3">
      <c r="A1005" t="s">
        <v>1896</v>
      </c>
      <c r="B1005">
        <v>42255</v>
      </c>
      <c r="C1005">
        <v>42260</v>
      </c>
      <c r="D1005" t="s">
        <v>17</v>
      </c>
      <c r="E1005" t="s">
        <v>1804</v>
      </c>
      <c r="F1005" t="s">
        <v>30</v>
      </c>
      <c r="G1005" t="s">
        <v>20</v>
      </c>
      <c r="H1005" t="s">
        <v>213</v>
      </c>
      <c r="I1005" t="s">
        <v>214</v>
      </c>
      <c r="J1005" t="s">
        <v>43</v>
      </c>
      <c r="K1005" t="s">
        <v>62</v>
      </c>
      <c r="L1005" t="s">
        <v>63</v>
      </c>
      <c r="M1005" t="s">
        <v>1907</v>
      </c>
      <c r="N1005" s="1">
        <v>172.76400000000001</v>
      </c>
      <c r="O1005">
        <v>2015</v>
      </c>
      <c r="P1005" t="s">
        <v>1836</v>
      </c>
      <c r="Q1005" s="1">
        <v>71.650618883335312</v>
      </c>
      <c r="R1005" s="1">
        <f>train[[#This Row],[Sales]]-train[[#This Row],[Cost]]</f>
        <v>101.1133811166647</v>
      </c>
      <c r="S1005" s="2">
        <f>train[[#This Row],[Profit]]/train[[#This Row],[Sales]]</f>
        <v>0.5852688124647768</v>
      </c>
    </row>
    <row r="1006" spans="1:19" x14ac:dyDescent="0.3">
      <c r="A1006" t="s">
        <v>1927</v>
      </c>
      <c r="B1006">
        <v>42255</v>
      </c>
      <c r="C1006">
        <v>42260</v>
      </c>
      <c r="D1006" t="s">
        <v>17</v>
      </c>
      <c r="E1006" t="s">
        <v>1035</v>
      </c>
      <c r="F1006" t="s">
        <v>19</v>
      </c>
      <c r="G1006" t="s">
        <v>20</v>
      </c>
      <c r="H1006" t="s">
        <v>258</v>
      </c>
      <c r="I1006" t="s">
        <v>92</v>
      </c>
      <c r="J1006" t="s">
        <v>50</v>
      </c>
      <c r="K1006" t="s">
        <v>51</v>
      </c>
      <c r="L1006" t="s">
        <v>448</v>
      </c>
      <c r="M1006" t="s">
        <v>1929</v>
      </c>
      <c r="N1006" s="1">
        <v>209.97</v>
      </c>
      <c r="O1006">
        <v>2015</v>
      </c>
      <c r="P1006" t="s">
        <v>1836</v>
      </c>
      <c r="Q1006" s="1">
        <v>6.784916638428804</v>
      </c>
      <c r="R1006" s="1">
        <f>train[[#This Row],[Sales]]-train[[#This Row],[Cost]]</f>
        <v>203.1850833615712</v>
      </c>
      <c r="S1006" s="2">
        <f>train[[#This Row],[Profit]]/train[[#This Row],[Sales]]</f>
        <v>0.96768625690132493</v>
      </c>
    </row>
    <row r="1007" spans="1:19" x14ac:dyDescent="0.3">
      <c r="A1007" t="s">
        <v>1927</v>
      </c>
      <c r="B1007">
        <v>42255</v>
      </c>
      <c r="C1007">
        <v>42260</v>
      </c>
      <c r="D1007" t="s">
        <v>17</v>
      </c>
      <c r="E1007" t="s">
        <v>1035</v>
      </c>
      <c r="F1007" t="s">
        <v>19</v>
      </c>
      <c r="G1007" t="s">
        <v>20</v>
      </c>
      <c r="H1007" t="s">
        <v>258</v>
      </c>
      <c r="I1007" t="s">
        <v>92</v>
      </c>
      <c r="J1007" t="s">
        <v>50</v>
      </c>
      <c r="K1007" t="s">
        <v>24</v>
      </c>
      <c r="L1007" t="s">
        <v>75</v>
      </c>
      <c r="M1007" t="s">
        <v>1928</v>
      </c>
      <c r="N1007" s="1">
        <v>45</v>
      </c>
      <c r="O1007">
        <v>2015</v>
      </c>
      <c r="P1007" t="s">
        <v>1836</v>
      </c>
      <c r="Q1007" s="1">
        <v>15.650475341787061</v>
      </c>
      <c r="R1007" s="1">
        <f>train[[#This Row],[Sales]]-train[[#This Row],[Cost]]</f>
        <v>29.349524658212939</v>
      </c>
      <c r="S1007" s="2">
        <f>train[[#This Row],[Profit]]/train[[#This Row],[Sales]]</f>
        <v>0.65221165907139866</v>
      </c>
    </row>
    <row r="1008" spans="1:19" x14ac:dyDescent="0.3">
      <c r="A1008" t="s">
        <v>1901</v>
      </c>
      <c r="B1008">
        <v>42255</v>
      </c>
      <c r="C1008">
        <v>42259</v>
      </c>
      <c r="D1008" t="s">
        <v>17</v>
      </c>
      <c r="E1008" t="s">
        <v>1902</v>
      </c>
      <c r="F1008" t="s">
        <v>19</v>
      </c>
      <c r="G1008" t="s">
        <v>20</v>
      </c>
      <c r="H1008" t="s">
        <v>938</v>
      </c>
      <c r="I1008" t="s">
        <v>22</v>
      </c>
      <c r="J1008" t="s">
        <v>23</v>
      </c>
      <c r="K1008" t="s">
        <v>24</v>
      </c>
      <c r="L1008" t="s">
        <v>144</v>
      </c>
      <c r="M1008" t="s">
        <v>1903</v>
      </c>
      <c r="N1008" s="1">
        <v>177.98</v>
      </c>
      <c r="O1008">
        <v>2015</v>
      </c>
      <c r="P1008" t="s">
        <v>1836</v>
      </c>
      <c r="Q1008" s="1">
        <v>12.521820352766333</v>
      </c>
      <c r="R1008" s="1">
        <f>train[[#This Row],[Sales]]-train[[#This Row],[Cost]]</f>
        <v>165.45817964723366</v>
      </c>
      <c r="S1008" s="2">
        <f>train[[#This Row],[Profit]]/train[[#This Row],[Sales]]</f>
        <v>0.92964478956755636</v>
      </c>
    </row>
    <row r="1009" spans="1:19" x14ac:dyDescent="0.3">
      <c r="A1009" t="s">
        <v>1901</v>
      </c>
      <c r="B1009">
        <v>42255</v>
      </c>
      <c r="C1009">
        <v>42259</v>
      </c>
      <c r="D1009" t="s">
        <v>17</v>
      </c>
      <c r="E1009" t="s">
        <v>1902</v>
      </c>
      <c r="F1009" t="s">
        <v>19</v>
      </c>
      <c r="G1009" t="s">
        <v>20</v>
      </c>
      <c r="H1009" t="s">
        <v>938</v>
      </c>
      <c r="I1009" t="s">
        <v>22</v>
      </c>
      <c r="J1009" t="s">
        <v>23</v>
      </c>
      <c r="K1009" t="s">
        <v>51</v>
      </c>
      <c r="L1009" t="s">
        <v>52</v>
      </c>
      <c r="M1009" t="s">
        <v>1908</v>
      </c>
      <c r="N1009" s="1">
        <v>143.976</v>
      </c>
      <c r="O1009">
        <v>2015</v>
      </c>
      <c r="P1009" t="s">
        <v>1836</v>
      </c>
      <c r="Q1009" s="1">
        <v>21.742416471453968</v>
      </c>
      <c r="R1009" s="1">
        <f>train[[#This Row],[Sales]]-train[[#This Row],[Cost]]</f>
        <v>122.23358352854603</v>
      </c>
      <c r="S1009" s="2">
        <f>train[[#This Row],[Profit]]/train[[#This Row],[Sales]]</f>
        <v>0.84898582769729702</v>
      </c>
    </row>
    <row r="1010" spans="1:19" x14ac:dyDescent="0.3">
      <c r="A1010" t="s">
        <v>1916</v>
      </c>
      <c r="B1010">
        <v>42255</v>
      </c>
      <c r="C1010">
        <v>42261</v>
      </c>
      <c r="D1010" t="s">
        <v>17</v>
      </c>
      <c r="E1010" t="s">
        <v>1917</v>
      </c>
      <c r="F1010" t="s">
        <v>19</v>
      </c>
      <c r="G1010" t="s">
        <v>20</v>
      </c>
      <c r="H1010" t="s">
        <v>1918</v>
      </c>
      <c r="I1010" t="s">
        <v>243</v>
      </c>
      <c r="J1010" t="s">
        <v>60</v>
      </c>
      <c r="K1010" t="s">
        <v>62</v>
      </c>
      <c r="L1010" t="s">
        <v>63</v>
      </c>
      <c r="M1010" t="s">
        <v>1320</v>
      </c>
      <c r="N1010" s="1">
        <v>975.92</v>
      </c>
      <c r="O1010">
        <v>2015</v>
      </c>
      <c r="P1010" t="s">
        <v>1836</v>
      </c>
      <c r="Q1010" s="1">
        <v>13.918804730947627</v>
      </c>
      <c r="R1010" s="1">
        <f>train[[#This Row],[Sales]]-train[[#This Row],[Cost]]</f>
        <v>962.00119526905235</v>
      </c>
      <c r="S1010" s="2">
        <f>train[[#This Row],[Profit]]/train[[#This Row],[Sales]]</f>
        <v>0.98573776054292606</v>
      </c>
    </row>
    <row r="1011" spans="1:19" x14ac:dyDescent="0.3">
      <c r="A1011" t="s">
        <v>1916</v>
      </c>
      <c r="B1011">
        <v>42255</v>
      </c>
      <c r="C1011">
        <v>42261</v>
      </c>
      <c r="D1011" t="s">
        <v>17</v>
      </c>
      <c r="E1011" t="s">
        <v>1917</v>
      </c>
      <c r="F1011" t="s">
        <v>19</v>
      </c>
      <c r="G1011" t="s">
        <v>20</v>
      </c>
      <c r="H1011" t="s">
        <v>1918</v>
      </c>
      <c r="I1011" t="s">
        <v>243</v>
      </c>
      <c r="J1011" t="s">
        <v>60</v>
      </c>
      <c r="K1011" t="s">
        <v>24</v>
      </c>
      <c r="L1011" t="s">
        <v>44</v>
      </c>
      <c r="M1011" t="s">
        <v>1920</v>
      </c>
      <c r="N1011" s="1">
        <v>303.83999999999997</v>
      </c>
      <c r="O1011">
        <v>2015</v>
      </c>
      <c r="P1011" t="s">
        <v>1836</v>
      </c>
      <c r="Q1011" s="1">
        <v>129.66759907251213</v>
      </c>
      <c r="R1011" s="1">
        <f>train[[#This Row],[Sales]]-train[[#This Row],[Cost]]</f>
        <v>174.17240092748784</v>
      </c>
      <c r="S1011" s="2">
        <f>train[[#This Row],[Profit]]/train[[#This Row],[Sales]]</f>
        <v>0.57323723317366992</v>
      </c>
    </row>
    <row r="1012" spans="1:19" x14ac:dyDescent="0.3">
      <c r="A1012" t="s">
        <v>1930</v>
      </c>
      <c r="B1012">
        <v>42255</v>
      </c>
      <c r="C1012">
        <v>42260</v>
      </c>
      <c r="D1012" t="s">
        <v>56</v>
      </c>
      <c r="E1012" t="s">
        <v>1931</v>
      </c>
      <c r="F1012" t="s">
        <v>19</v>
      </c>
      <c r="G1012" t="s">
        <v>20</v>
      </c>
      <c r="H1012" t="s">
        <v>1932</v>
      </c>
      <c r="I1012" t="s">
        <v>22</v>
      </c>
      <c r="J1012" t="s">
        <v>23</v>
      </c>
      <c r="K1012" t="s">
        <v>24</v>
      </c>
      <c r="L1012" t="s">
        <v>33</v>
      </c>
      <c r="M1012" t="s">
        <v>1060</v>
      </c>
      <c r="N1012" s="1">
        <v>51.183999999999997</v>
      </c>
      <c r="O1012">
        <v>2015</v>
      </c>
      <c r="P1012" t="s">
        <v>1836</v>
      </c>
      <c r="Q1012" s="1">
        <v>23.290236918033962</v>
      </c>
      <c r="R1012" s="1">
        <f>train[[#This Row],[Sales]]-train[[#This Row],[Cost]]</f>
        <v>27.893763081966036</v>
      </c>
      <c r="S1012" s="2">
        <f>train[[#This Row],[Profit]]/train[[#This Row],[Sales]]</f>
        <v>0.54497036343322203</v>
      </c>
    </row>
    <row r="1013" spans="1:19" x14ac:dyDescent="0.3">
      <c r="A1013" t="s">
        <v>1901</v>
      </c>
      <c r="B1013">
        <v>42255</v>
      </c>
      <c r="C1013">
        <v>42259</v>
      </c>
      <c r="D1013" t="s">
        <v>17</v>
      </c>
      <c r="E1013" t="s">
        <v>1902</v>
      </c>
      <c r="F1013" t="s">
        <v>19</v>
      </c>
      <c r="G1013" t="s">
        <v>20</v>
      </c>
      <c r="H1013" t="s">
        <v>938</v>
      </c>
      <c r="I1013" t="s">
        <v>22</v>
      </c>
      <c r="J1013" t="s">
        <v>23</v>
      </c>
      <c r="K1013" t="s">
        <v>24</v>
      </c>
      <c r="L1013" t="s">
        <v>44</v>
      </c>
      <c r="M1013" t="s">
        <v>1187</v>
      </c>
      <c r="N1013" s="1">
        <v>32.064</v>
      </c>
      <c r="O1013">
        <v>2015</v>
      </c>
      <c r="P1013" t="s">
        <v>1836</v>
      </c>
      <c r="Q1013" s="1">
        <v>7.5073230410841507</v>
      </c>
      <c r="R1013" s="1">
        <f>train[[#This Row],[Sales]]-train[[#This Row],[Cost]]</f>
        <v>24.556676958915851</v>
      </c>
      <c r="S1013" s="2">
        <f>train[[#This Row],[Profit]]/train[[#This Row],[Sales]]</f>
        <v>0.7658644261138926</v>
      </c>
    </row>
    <row r="1014" spans="1:19" x14ac:dyDescent="0.3">
      <c r="A1014" t="s">
        <v>1923</v>
      </c>
      <c r="B1014">
        <v>42255</v>
      </c>
      <c r="C1014">
        <v>42258</v>
      </c>
      <c r="D1014" t="s">
        <v>68</v>
      </c>
      <c r="E1014" t="s">
        <v>1924</v>
      </c>
      <c r="F1014" t="s">
        <v>70</v>
      </c>
      <c r="G1014" t="s">
        <v>20</v>
      </c>
      <c r="H1014" t="s">
        <v>1925</v>
      </c>
      <c r="I1014" t="s">
        <v>72</v>
      </c>
      <c r="J1014" t="s">
        <v>50</v>
      </c>
      <c r="K1014" t="s">
        <v>51</v>
      </c>
      <c r="L1014" t="s">
        <v>86</v>
      </c>
      <c r="M1014" t="s">
        <v>1496</v>
      </c>
      <c r="N1014" s="1">
        <v>83.88</v>
      </c>
      <c r="O1014">
        <v>2015</v>
      </c>
      <c r="P1014" t="s">
        <v>1836</v>
      </c>
      <c r="Q1014" s="1">
        <v>18.173821887140164</v>
      </c>
      <c r="R1014" s="1">
        <f>train[[#This Row],[Sales]]-train[[#This Row],[Cost]]</f>
        <v>65.706178112859831</v>
      </c>
      <c r="S1014" s="2">
        <f>train[[#This Row],[Profit]]/train[[#This Row],[Sales]]</f>
        <v>0.78333545675798566</v>
      </c>
    </row>
    <row r="1015" spans="1:19" x14ac:dyDescent="0.3">
      <c r="A1015" t="s">
        <v>1901</v>
      </c>
      <c r="B1015">
        <v>42255</v>
      </c>
      <c r="C1015">
        <v>42259</v>
      </c>
      <c r="D1015" t="s">
        <v>17</v>
      </c>
      <c r="E1015" t="s">
        <v>1902</v>
      </c>
      <c r="F1015" t="s">
        <v>19</v>
      </c>
      <c r="G1015" t="s">
        <v>20</v>
      </c>
      <c r="H1015" t="s">
        <v>938</v>
      </c>
      <c r="I1015" t="s">
        <v>22</v>
      </c>
      <c r="J1015" t="s">
        <v>23</v>
      </c>
      <c r="K1015" t="s">
        <v>62</v>
      </c>
      <c r="L1015" t="s">
        <v>63</v>
      </c>
      <c r="M1015" t="s">
        <v>1913</v>
      </c>
      <c r="N1015" s="1">
        <v>1740.06</v>
      </c>
      <c r="O1015">
        <v>2015</v>
      </c>
      <c r="P1015" t="s">
        <v>1836</v>
      </c>
      <c r="Q1015" s="1">
        <v>131.74248102333996</v>
      </c>
      <c r="R1015" s="1">
        <f>train[[#This Row],[Sales]]-train[[#This Row],[Cost]]</f>
        <v>1608.31751897666</v>
      </c>
      <c r="S1015" s="2">
        <f>train[[#This Row],[Profit]]/train[[#This Row],[Sales]]</f>
        <v>0.92428854118631543</v>
      </c>
    </row>
    <row r="1016" spans="1:19" x14ac:dyDescent="0.3">
      <c r="A1016" t="s">
        <v>1923</v>
      </c>
      <c r="B1016">
        <v>42255</v>
      </c>
      <c r="C1016">
        <v>42258</v>
      </c>
      <c r="D1016" t="s">
        <v>68</v>
      </c>
      <c r="E1016" t="s">
        <v>1924</v>
      </c>
      <c r="F1016" t="s">
        <v>70</v>
      </c>
      <c r="G1016" t="s">
        <v>20</v>
      </c>
      <c r="H1016" t="s">
        <v>1925</v>
      </c>
      <c r="I1016" t="s">
        <v>72</v>
      </c>
      <c r="J1016" t="s">
        <v>50</v>
      </c>
      <c r="K1016" t="s">
        <v>51</v>
      </c>
      <c r="L1016" t="s">
        <v>86</v>
      </c>
      <c r="M1016" t="s">
        <v>1926</v>
      </c>
      <c r="N1016" s="1">
        <v>32.97</v>
      </c>
      <c r="O1016">
        <v>2015</v>
      </c>
      <c r="P1016" t="s">
        <v>1836</v>
      </c>
      <c r="Q1016" s="1">
        <v>2.8114547986361997</v>
      </c>
      <c r="R1016" s="1">
        <f>train[[#This Row],[Sales]]-train[[#This Row],[Cost]]</f>
        <v>30.1585452013638</v>
      </c>
      <c r="S1016" s="2">
        <f>train[[#This Row],[Profit]]/train[[#This Row],[Sales]]</f>
        <v>0.91472687902225669</v>
      </c>
    </row>
    <row r="1017" spans="1:19" x14ac:dyDescent="0.3">
      <c r="A1017" t="s">
        <v>1901</v>
      </c>
      <c r="B1017">
        <v>42255</v>
      </c>
      <c r="C1017">
        <v>42259</v>
      </c>
      <c r="D1017" t="s">
        <v>17</v>
      </c>
      <c r="E1017" t="s">
        <v>1902</v>
      </c>
      <c r="F1017" t="s">
        <v>19</v>
      </c>
      <c r="G1017" t="s">
        <v>20</v>
      </c>
      <c r="H1017" t="s">
        <v>938</v>
      </c>
      <c r="I1017" t="s">
        <v>22</v>
      </c>
      <c r="J1017" t="s">
        <v>23</v>
      </c>
      <c r="K1017" t="s">
        <v>24</v>
      </c>
      <c r="L1017" t="s">
        <v>35</v>
      </c>
      <c r="M1017" t="s">
        <v>220</v>
      </c>
      <c r="N1017" s="1">
        <v>275.928</v>
      </c>
      <c r="O1017">
        <v>2015</v>
      </c>
      <c r="P1017" t="s">
        <v>1836</v>
      </c>
      <c r="Q1017" s="1">
        <v>1.4544046724961752</v>
      </c>
      <c r="R1017" s="1">
        <f>train[[#This Row],[Sales]]-train[[#This Row],[Cost]]</f>
        <v>274.4735953275038</v>
      </c>
      <c r="S1017" s="2">
        <f>train[[#This Row],[Profit]]/train[[#This Row],[Sales]]</f>
        <v>0.99472904282096708</v>
      </c>
    </row>
    <row r="1018" spans="1:19" x14ac:dyDescent="0.3">
      <c r="A1018" t="s">
        <v>1901</v>
      </c>
      <c r="B1018">
        <v>42255</v>
      </c>
      <c r="C1018">
        <v>42259</v>
      </c>
      <c r="D1018" t="s">
        <v>17</v>
      </c>
      <c r="E1018" t="s">
        <v>1902</v>
      </c>
      <c r="F1018" t="s">
        <v>19</v>
      </c>
      <c r="G1018" t="s">
        <v>20</v>
      </c>
      <c r="H1018" t="s">
        <v>938</v>
      </c>
      <c r="I1018" t="s">
        <v>22</v>
      </c>
      <c r="J1018" t="s">
        <v>23</v>
      </c>
      <c r="K1018" t="s">
        <v>51</v>
      </c>
      <c r="L1018" t="s">
        <v>448</v>
      </c>
      <c r="M1018" t="s">
        <v>1912</v>
      </c>
      <c r="N1018" s="1">
        <v>8159.9520000000002</v>
      </c>
      <c r="O1018">
        <v>2015</v>
      </c>
      <c r="P1018" t="s">
        <v>1836</v>
      </c>
      <c r="Q1018" s="1">
        <v>1957.3597441140334</v>
      </c>
      <c r="R1018" s="1">
        <f>train[[#This Row],[Sales]]-train[[#This Row],[Cost]]</f>
        <v>6202.5922558859666</v>
      </c>
      <c r="S1018" s="2">
        <f>train[[#This Row],[Profit]]/train[[#This Row],[Sales]]</f>
        <v>0.76012607131585652</v>
      </c>
    </row>
    <row r="1019" spans="1:19" x14ac:dyDescent="0.3">
      <c r="A1019" t="s">
        <v>1904</v>
      </c>
      <c r="B1019">
        <v>42255</v>
      </c>
      <c r="C1019">
        <v>42259</v>
      </c>
      <c r="D1019" t="s">
        <v>17</v>
      </c>
      <c r="E1019" t="s">
        <v>1905</v>
      </c>
      <c r="F1019" t="s">
        <v>70</v>
      </c>
      <c r="G1019" t="s">
        <v>20</v>
      </c>
      <c r="H1019" t="s">
        <v>630</v>
      </c>
      <c r="I1019" t="s">
        <v>214</v>
      </c>
      <c r="J1019" t="s">
        <v>43</v>
      </c>
      <c r="K1019" t="s">
        <v>24</v>
      </c>
      <c r="L1019" t="s">
        <v>144</v>
      </c>
      <c r="M1019" t="s">
        <v>1906</v>
      </c>
      <c r="N1019" s="1">
        <v>16.78</v>
      </c>
      <c r="O1019">
        <v>2015</v>
      </c>
      <c r="P1019" t="s">
        <v>1836</v>
      </c>
      <c r="Q1019" s="1">
        <v>2.3059148778517757</v>
      </c>
      <c r="R1019" s="1">
        <f>train[[#This Row],[Sales]]-train[[#This Row],[Cost]]</f>
        <v>14.474085122148225</v>
      </c>
      <c r="S1019" s="2">
        <f>train[[#This Row],[Profit]]/train[[#This Row],[Sales]]</f>
        <v>0.86257956627820165</v>
      </c>
    </row>
    <row r="1020" spans="1:19" x14ac:dyDescent="0.3">
      <c r="A1020" t="s">
        <v>1936</v>
      </c>
      <c r="B1020">
        <v>42256</v>
      </c>
      <c r="C1020">
        <v>42260</v>
      </c>
      <c r="D1020" t="s">
        <v>17</v>
      </c>
      <c r="E1020" t="s">
        <v>1937</v>
      </c>
      <c r="F1020" t="s">
        <v>19</v>
      </c>
      <c r="G1020" t="s">
        <v>20</v>
      </c>
      <c r="H1020" t="s">
        <v>1938</v>
      </c>
      <c r="I1020" t="s">
        <v>374</v>
      </c>
      <c r="J1020" t="s">
        <v>50</v>
      </c>
      <c r="K1020" t="s">
        <v>51</v>
      </c>
      <c r="L1020" t="s">
        <v>448</v>
      </c>
      <c r="M1020" t="s">
        <v>1939</v>
      </c>
      <c r="N1020" s="1">
        <v>1299.99</v>
      </c>
      <c r="O1020">
        <v>2015</v>
      </c>
      <c r="P1020" t="s">
        <v>1836</v>
      </c>
      <c r="Q1020" s="1">
        <v>180.40373681612212</v>
      </c>
      <c r="R1020" s="1">
        <f>train[[#This Row],[Sales]]-train[[#This Row],[Cost]]</f>
        <v>1119.5862631838779</v>
      </c>
      <c r="S1020" s="2">
        <f>train[[#This Row],[Profit]]/train[[#This Row],[Sales]]</f>
        <v>0.86122682727088506</v>
      </c>
    </row>
    <row r="1021" spans="1:19" x14ac:dyDescent="0.3">
      <c r="A1021" t="s">
        <v>1934</v>
      </c>
      <c r="B1021">
        <v>42256</v>
      </c>
      <c r="C1021">
        <v>42261</v>
      </c>
      <c r="D1021" t="s">
        <v>56</v>
      </c>
      <c r="E1021" t="s">
        <v>1935</v>
      </c>
      <c r="F1021" t="s">
        <v>19</v>
      </c>
      <c r="G1021" t="s">
        <v>20</v>
      </c>
      <c r="H1021" t="s">
        <v>41</v>
      </c>
      <c r="I1021" t="s">
        <v>42</v>
      </c>
      <c r="J1021" t="s">
        <v>43</v>
      </c>
      <c r="K1021" t="s">
        <v>24</v>
      </c>
      <c r="L1021" t="s">
        <v>25</v>
      </c>
      <c r="M1021" t="s">
        <v>1955</v>
      </c>
      <c r="N1021" s="1">
        <v>15.552</v>
      </c>
      <c r="O1021">
        <v>2015</v>
      </c>
      <c r="P1021" t="s">
        <v>1836</v>
      </c>
      <c r="Q1021" s="1">
        <v>4.6976401258411773</v>
      </c>
      <c r="R1021" s="1">
        <f>train[[#This Row],[Sales]]-train[[#This Row],[Cost]]</f>
        <v>10.854359874158822</v>
      </c>
      <c r="S1021" s="2">
        <f>train[[#This Row],[Profit]]/train[[#This Row],[Sales]]</f>
        <v>0.69793980672317535</v>
      </c>
    </row>
    <row r="1022" spans="1:19" x14ac:dyDescent="0.3">
      <c r="A1022" t="s">
        <v>1934</v>
      </c>
      <c r="B1022">
        <v>42256</v>
      </c>
      <c r="C1022">
        <v>42261</v>
      </c>
      <c r="D1022" t="s">
        <v>56</v>
      </c>
      <c r="E1022" t="s">
        <v>1935</v>
      </c>
      <c r="F1022" t="s">
        <v>19</v>
      </c>
      <c r="G1022" t="s">
        <v>20</v>
      </c>
      <c r="H1022" t="s">
        <v>41</v>
      </c>
      <c r="I1022" t="s">
        <v>42</v>
      </c>
      <c r="J1022" t="s">
        <v>43</v>
      </c>
      <c r="K1022" t="s">
        <v>51</v>
      </c>
      <c r="L1022" t="s">
        <v>86</v>
      </c>
      <c r="M1022" t="s">
        <v>1952</v>
      </c>
      <c r="N1022" s="1">
        <v>64.703999999999994</v>
      </c>
      <c r="O1022">
        <v>2015</v>
      </c>
      <c r="P1022" t="s">
        <v>1836</v>
      </c>
      <c r="Q1022" s="1">
        <v>3.7896877200581085</v>
      </c>
      <c r="R1022" s="1">
        <f>train[[#This Row],[Sales]]-train[[#This Row],[Cost]]</f>
        <v>60.914312279941882</v>
      </c>
      <c r="S1022" s="2">
        <f>train[[#This Row],[Profit]]/train[[#This Row],[Sales]]</f>
        <v>0.94143039502877546</v>
      </c>
    </row>
    <row r="1023" spans="1:19" x14ac:dyDescent="0.3">
      <c r="A1023" t="s">
        <v>1953</v>
      </c>
      <c r="B1023">
        <v>42256</v>
      </c>
      <c r="C1023">
        <v>42261</v>
      </c>
      <c r="D1023" t="s">
        <v>56</v>
      </c>
      <c r="E1023" t="s">
        <v>1954</v>
      </c>
      <c r="F1023" t="s">
        <v>19</v>
      </c>
      <c r="G1023" t="s">
        <v>20</v>
      </c>
      <c r="H1023" t="s">
        <v>309</v>
      </c>
      <c r="I1023" t="s">
        <v>32</v>
      </c>
      <c r="J1023" t="s">
        <v>23</v>
      </c>
      <c r="K1023" t="s">
        <v>24</v>
      </c>
      <c r="L1023" t="s">
        <v>25</v>
      </c>
      <c r="M1023" t="s">
        <v>1128</v>
      </c>
      <c r="N1023" s="1">
        <v>10.896000000000001</v>
      </c>
      <c r="O1023">
        <v>2015</v>
      </c>
      <c r="P1023" t="s">
        <v>1836</v>
      </c>
      <c r="Q1023" s="1">
        <v>2.068630423738087</v>
      </c>
      <c r="R1023" s="1">
        <f>train[[#This Row],[Sales]]-train[[#This Row],[Cost]]</f>
        <v>8.8273695762619138</v>
      </c>
      <c r="S1023" s="2">
        <f>train[[#This Row],[Profit]]/train[[#This Row],[Sales]]</f>
        <v>0.81014772175678351</v>
      </c>
    </row>
    <row r="1024" spans="1:19" x14ac:dyDescent="0.3">
      <c r="A1024" t="s">
        <v>1934</v>
      </c>
      <c r="B1024">
        <v>42256</v>
      </c>
      <c r="C1024">
        <v>42261</v>
      </c>
      <c r="D1024" t="s">
        <v>56</v>
      </c>
      <c r="E1024" t="s">
        <v>1935</v>
      </c>
      <c r="F1024" t="s">
        <v>19</v>
      </c>
      <c r="G1024" t="s">
        <v>20</v>
      </c>
      <c r="H1024" t="s">
        <v>41</v>
      </c>
      <c r="I1024" t="s">
        <v>42</v>
      </c>
      <c r="J1024" t="s">
        <v>43</v>
      </c>
      <c r="K1024" t="s">
        <v>51</v>
      </c>
      <c r="L1024" t="s">
        <v>52</v>
      </c>
      <c r="M1024" t="s">
        <v>1948</v>
      </c>
      <c r="N1024" s="1">
        <v>135.51599999999999</v>
      </c>
      <c r="O1024">
        <v>2015</v>
      </c>
      <c r="P1024" t="s">
        <v>1836</v>
      </c>
      <c r="Q1024" s="1">
        <v>54.327713227159059</v>
      </c>
      <c r="R1024" s="1">
        <f>train[[#This Row],[Sales]]-train[[#This Row],[Cost]]</f>
        <v>81.188286772840939</v>
      </c>
      <c r="S1024" s="2">
        <f>train[[#This Row],[Profit]]/train[[#This Row],[Sales]]</f>
        <v>0.5991048051362271</v>
      </c>
    </row>
    <row r="1025" spans="1:19" x14ac:dyDescent="0.3">
      <c r="A1025" t="s">
        <v>1944</v>
      </c>
      <c r="B1025">
        <v>42256</v>
      </c>
      <c r="C1025">
        <v>42258</v>
      </c>
      <c r="D1025" t="s">
        <v>68</v>
      </c>
      <c r="E1025" t="s">
        <v>820</v>
      </c>
      <c r="F1025" t="s">
        <v>30</v>
      </c>
      <c r="G1025" t="s">
        <v>20</v>
      </c>
      <c r="H1025" t="s">
        <v>721</v>
      </c>
      <c r="I1025" t="s">
        <v>113</v>
      </c>
      <c r="J1025" t="s">
        <v>43</v>
      </c>
      <c r="K1025" t="s">
        <v>24</v>
      </c>
      <c r="L1025" t="s">
        <v>44</v>
      </c>
      <c r="M1025" t="s">
        <v>1946</v>
      </c>
      <c r="N1025" s="1">
        <v>30.815999999999999</v>
      </c>
      <c r="O1025">
        <v>2015</v>
      </c>
      <c r="P1025" t="s">
        <v>1836</v>
      </c>
      <c r="Q1025" s="1">
        <v>7.3152708185688473</v>
      </c>
      <c r="R1025" s="1">
        <f>train[[#This Row],[Sales]]-train[[#This Row],[Cost]]</f>
        <v>23.500729181431151</v>
      </c>
      <c r="S1025" s="2">
        <f>train[[#This Row],[Profit]]/train[[#This Row],[Sales]]</f>
        <v>0.76261452431954668</v>
      </c>
    </row>
    <row r="1026" spans="1:19" x14ac:dyDescent="0.3">
      <c r="A1026" t="s">
        <v>1940</v>
      </c>
      <c r="B1026">
        <v>42256</v>
      </c>
      <c r="C1026">
        <v>42259</v>
      </c>
      <c r="D1026" t="s">
        <v>56</v>
      </c>
      <c r="E1026" t="s">
        <v>1941</v>
      </c>
      <c r="F1026" t="s">
        <v>70</v>
      </c>
      <c r="G1026" t="s">
        <v>20</v>
      </c>
      <c r="H1026" t="s">
        <v>1942</v>
      </c>
      <c r="I1026" t="s">
        <v>657</v>
      </c>
      <c r="J1026" t="s">
        <v>43</v>
      </c>
      <c r="K1026" t="s">
        <v>62</v>
      </c>
      <c r="L1026" t="s">
        <v>63</v>
      </c>
      <c r="M1026" t="s">
        <v>1943</v>
      </c>
      <c r="N1026" s="1">
        <v>785.88</v>
      </c>
      <c r="O1026">
        <v>2015</v>
      </c>
      <c r="P1026" t="s">
        <v>1836</v>
      </c>
      <c r="Q1026" s="1">
        <v>34.122092144237435</v>
      </c>
      <c r="R1026" s="1">
        <f>train[[#This Row],[Sales]]-train[[#This Row],[Cost]]</f>
        <v>751.7579078557626</v>
      </c>
      <c r="S1026" s="2">
        <f>train[[#This Row],[Profit]]/train[[#This Row],[Sales]]</f>
        <v>0.95658104017886014</v>
      </c>
    </row>
    <row r="1027" spans="1:19" x14ac:dyDescent="0.3">
      <c r="A1027" t="s">
        <v>1940</v>
      </c>
      <c r="B1027">
        <v>42256</v>
      </c>
      <c r="C1027">
        <v>42259</v>
      </c>
      <c r="D1027" t="s">
        <v>56</v>
      </c>
      <c r="E1027" t="s">
        <v>1941</v>
      </c>
      <c r="F1027" t="s">
        <v>70</v>
      </c>
      <c r="G1027" t="s">
        <v>20</v>
      </c>
      <c r="H1027" t="s">
        <v>1942</v>
      </c>
      <c r="I1027" t="s">
        <v>657</v>
      </c>
      <c r="J1027" t="s">
        <v>43</v>
      </c>
      <c r="K1027" t="s">
        <v>24</v>
      </c>
      <c r="L1027" t="s">
        <v>25</v>
      </c>
      <c r="M1027" t="s">
        <v>1361</v>
      </c>
      <c r="N1027" s="1">
        <v>166.44</v>
      </c>
      <c r="O1027">
        <v>2015</v>
      </c>
      <c r="P1027" t="s">
        <v>1836</v>
      </c>
      <c r="Q1027" s="1">
        <v>62.644628175960875</v>
      </c>
      <c r="R1027" s="1">
        <f>train[[#This Row],[Sales]]-train[[#This Row],[Cost]]</f>
        <v>103.79537182403912</v>
      </c>
      <c r="S1027" s="2">
        <f>train[[#This Row],[Profit]]/train[[#This Row],[Sales]]</f>
        <v>0.62362035462652687</v>
      </c>
    </row>
    <row r="1028" spans="1:19" x14ac:dyDescent="0.3">
      <c r="A1028" t="s">
        <v>1934</v>
      </c>
      <c r="B1028">
        <v>42256</v>
      </c>
      <c r="C1028">
        <v>42261</v>
      </c>
      <c r="D1028" t="s">
        <v>56</v>
      </c>
      <c r="E1028" t="s">
        <v>1935</v>
      </c>
      <c r="F1028" t="s">
        <v>19</v>
      </c>
      <c r="G1028" t="s">
        <v>20</v>
      </c>
      <c r="H1028" t="s">
        <v>41</v>
      </c>
      <c r="I1028" t="s">
        <v>42</v>
      </c>
      <c r="J1028" t="s">
        <v>43</v>
      </c>
      <c r="K1028" t="s">
        <v>62</v>
      </c>
      <c r="L1028" t="s">
        <v>81</v>
      </c>
      <c r="M1028" t="s">
        <v>1815</v>
      </c>
      <c r="N1028" s="1">
        <v>17.472000000000001</v>
      </c>
      <c r="O1028">
        <v>2015</v>
      </c>
      <c r="P1028" t="s">
        <v>1836</v>
      </c>
      <c r="Q1028" s="1">
        <v>5.6273084875348127</v>
      </c>
      <c r="R1028" s="1">
        <f>train[[#This Row],[Sales]]-train[[#This Row],[Cost]]</f>
        <v>11.844691512465189</v>
      </c>
      <c r="S1028" s="2">
        <f>train[[#This Row],[Profit]]/train[[#This Row],[Sales]]</f>
        <v>0.67792419370794343</v>
      </c>
    </row>
    <row r="1029" spans="1:19" x14ac:dyDescent="0.3">
      <c r="A1029" t="s">
        <v>1940</v>
      </c>
      <c r="B1029">
        <v>42256</v>
      </c>
      <c r="C1029">
        <v>42259</v>
      </c>
      <c r="D1029" t="s">
        <v>56</v>
      </c>
      <c r="E1029" t="s">
        <v>1941</v>
      </c>
      <c r="F1029" t="s">
        <v>70</v>
      </c>
      <c r="G1029" t="s">
        <v>20</v>
      </c>
      <c r="H1029" t="s">
        <v>1942</v>
      </c>
      <c r="I1029" t="s">
        <v>657</v>
      </c>
      <c r="J1029" t="s">
        <v>43</v>
      </c>
      <c r="K1029" t="s">
        <v>24</v>
      </c>
      <c r="L1029" t="s">
        <v>25</v>
      </c>
      <c r="M1029" t="s">
        <v>1947</v>
      </c>
      <c r="N1029" s="1">
        <v>26.2</v>
      </c>
      <c r="O1029">
        <v>2015</v>
      </c>
      <c r="P1029" t="s">
        <v>1836</v>
      </c>
      <c r="Q1029" s="1">
        <v>12.258530806294434</v>
      </c>
      <c r="R1029" s="1">
        <f>train[[#This Row],[Sales]]-train[[#This Row],[Cost]]</f>
        <v>13.941469193705565</v>
      </c>
      <c r="S1029" s="2">
        <f>train[[#This Row],[Profit]]/train[[#This Row],[Sales]]</f>
        <v>0.53211714479792238</v>
      </c>
    </row>
    <row r="1030" spans="1:19" x14ac:dyDescent="0.3">
      <c r="A1030" t="s">
        <v>1949</v>
      </c>
      <c r="B1030">
        <v>42256</v>
      </c>
      <c r="C1030">
        <v>42262</v>
      </c>
      <c r="D1030" t="s">
        <v>17</v>
      </c>
      <c r="E1030" t="s">
        <v>1950</v>
      </c>
      <c r="F1030" t="s">
        <v>19</v>
      </c>
      <c r="G1030" t="s">
        <v>20</v>
      </c>
      <c r="H1030" t="s">
        <v>218</v>
      </c>
      <c r="I1030" t="s">
        <v>164</v>
      </c>
      <c r="J1030" t="s">
        <v>23</v>
      </c>
      <c r="K1030" t="s">
        <v>24</v>
      </c>
      <c r="L1030" t="s">
        <v>37</v>
      </c>
      <c r="M1030" t="s">
        <v>1951</v>
      </c>
      <c r="N1030" s="1">
        <v>103.6</v>
      </c>
      <c r="O1030">
        <v>2015</v>
      </c>
      <c r="P1030" t="s">
        <v>1836</v>
      </c>
      <c r="Q1030" s="1">
        <v>33.770090506332359</v>
      </c>
      <c r="R1030" s="1">
        <f>train[[#This Row],[Sales]]-train[[#This Row],[Cost]]</f>
        <v>69.829909493667628</v>
      </c>
      <c r="S1030" s="2">
        <f>train[[#This Row],[Profit]]/train[[#This Row],[Sales]]</f>
        <v>0.67403387542150228</v>
      </c>
    </row>
    <row r="1031" spans="1:19" x14ac:dyDescent="0.3">
      <c r="A1031" t="s">
        <v>1940</v>
      </c>
      <c r="B1031">
        <v>42256</v>
      </c>
      <c r="C1031">
        <v>42259</v>
      </c>
      <c r="D1031" t="s">
        <v>56</v>
      </c>
      <c r="E1031" t="s">
        <v>1941</v>
      </c>
      <c r="F1031" t="s">
        <v>70</v>
      </c>
      <c r="G1031" t="s">
        <v>20</v>
      </c>
      <c r="H1031" t="s">
        <v>1942</v>
      </c>
      <c r="I1031" t="s">
        <v>657</v>
      </c>
      <c r="J1031" t="s">
        <v>43</v>
      </c>
      <c r="K1031" t="s">
        <v>24</v>
      </c>
      <c r="L1031" t="s">
        <v>35</v>
      </c>
      <c r="M1031" t="s">
        <v>124</v>
      </c>
      <c r="N1031" s="1">
        <v>1325.85</v>
      </c>
      <c r="O1031">
        <v>2015</v>
      </c>
      <c r="P1031" t="s">
        <v>1836</v>
      </c>
      <c r="Q1031" s="1">
        <v>465.58076685116868</v>
      </c>
      <c r="R1031" s="1">
        <f>train[[#This Row],[Sales]]-train[[#This Row],[Cost]]</f>
        <v>860.26923314883129</v>
      </c>
      <c r="S1031" s="2">
        <f>train[[#This Row],[Profit]]/train[[#This Row],[Sales]]</f>
        <v>0.64884355933841031</v>
      </c>
    </row>
    <row r="1032" spans="1:19" x14ac:dyDescent="0.3">
      <c r="A1032" t="s">
        <v>1944</v>
      </c>
      <c r="B1032">
        <v>42256</v>
      </c>
      <c r="C1032">
        <v>42258</v>
      </c>
      <c r="D1032" t="s">
        <v>68</v>
      </c>
      <c r="E1032" t="s">
        <v>820</v>
      </c>
      <c r="F1032" t="s">
        <v>30</v>
      </c>
      <c r="G1032" t="s">
        <v>20</v>
      </c>
      <c r="H1032" t="s">
        <v>721</v>
      </c>
      <c r="I1032" t="s">
        <v>113</v>
      </c>
      <c r="J1032" t="s">
        <v>43</v>
      </c>
      <c r="K1032" t="s">
        <v>62</v>
      </c>
      <c r="L1032" t="s">
        <v>81</v>
      </c>
      <c r="M1032" t="s">
        <v>1945</v>
      </c>
      <c r="N1032" s="1">
        <v>60.671999999999997</v>
      </c>
      <c r="O1032">
        <v>2015</v>
      </c>
      <c r="P1032" t="s">
        <v>1836</v>
      </c>
      <c r="Q1032" s="1">
        <v>22.277514698489764</v>
      </c>
      <c r="R1032" s="1">
        <f>train[[#This Row],[Sales]]-train[[#This Row],[Cost]]</f>
        <v>38.39448530151023</v>
      </c>
      <c r="S1032" s="2">
        <f>train[[#This Row],[Profit]]/train[[#This Row],[Sales]]</f>
        <v>0.63282049877225466</v>
      </c>
    </row>
    <row r="1033" spans="1:19" x14ac:dyDescent="0.3">
      <c r="A1033" t="s">
        <v>1958</v>
      </c>
      <c r="B1033">
        <v>42257</v>
      </c>
      <c r="C1033">
        <v>42260</v>
      </c>
      <c r="D1033" t="s">
        <v>68</v>
      </c>
      <c r="E1033" t="s">
        <v>1959</v>
      </c>
      <c r="F1033" t="s">
        <v>19</v>
      </c>
      <c r="G1033" t="s">
        <v>20</v>
      </c>
      <c r="H1033" t="s">
        <v>1960</v>
      </c>
      <c r="I1033" t="s">
        <v>265</v>
      </c>
      <c r="J1033" t="s">
        <v>43</v>
      </c>
      <c r="K1033" t="s">
        <v>24</v>
      </c>
      <c r="L1033" t="s">
        <v>144</v>
      </c>
      <c r="M1033" t="s">
        <v>1961</v>
      </c>
      <c r="N1033" s="1">
        <v>81.92</v>
      </c>
      <c r="O1033">
        <v>2015</v>
      </c>
      <c r="P1033" t="s">
        <v>1836</v>
      </c>
      <c r="Q1033" s="1">
        <v>38.844441632025678</v>
      </c>
      <c r="R1033" s="1">
        <f>train[[#This Row],[Sales]]-train[[#This Row],[Cost]]</f>
        <v>43.075558367974324</v>
      </c>
      <c r="S1033" s="2">
        <f>train[[#This Row],[Profit]]/train[[#This Row],[Sales]]</f>
        <v>0.52582468710906161</v>
      </c>
    </row>
    <row r="1034" spans="1:19" x14ac:dyDescent="0.3">
      <c r="A1034" t="s">
        <v>1962</v>
      </c>
      <c r="B1034">
        <v>42257</v>
      </c>
      <c r="C1034">
        <v>42261</v>
      </c>
      <c r="D1034" t="s">
        <v>17</v>
      </c>
      <c r="E1034" t="s">
        <v>852</v>
      </c>
      <c r="F1034" t="s">
        <v>30</v>
      </c>
      <c r="G1034" t="s">
        <v>20</v>
      </c>
      <c r="H1034" t="s">
        <v>669</v>
      </c>
      <c r="I1034" t="s">
        <v>92</v>
      </c>
      <c r="J1034" t="s">
        <v>50</v>
      </c>
      <c r="K1034" t="s">
        <v>24</v>
      </c>
      <c r="L1034" t="s">
        <v>33</v>
      </c>
      <c r="M1034" t="s">
        <v>1442</v>
      </c>
      <c r="N1034" s="1">
        <v>9.64</v>
      </c>
      <c r="O1034">
        <v>2015</v>
      </c>
      <c r="P1034" t="s">
        <v>1836</v>
      </c>
      <c r="Q1034" s="1">
        <v>4.2654360457820548</v>
      </c>
      <c r="R1034" s="1">
        <f>train[[#This Row],[Sales]]-train[[#This Row],[Cost]]</f>
        <v>5.3745639542179457</v>
      </c>
      <c r="S1034" s="2">
        <f>train[[#This Row],[Profit]]/train[[#This Row],[Sales]]</f>
        <v>0.55752738114294043</v>
      </c>
    </row>
    <row r="1035" spans="1:19" x14ac:dyDescent="0.3">
      <c r="A1035" t="s">
        <v>1958</v>
      </c>
      <c r="B1035">
        <v>42257</v>
      </c>
      <c r="C1035">
        <v>42260</v>
      </c>
      <c r="D1035" t="s">
        <v>68</v>
      </c>
      <c r="E1035" t="s">
        <v>1959</v>
      </c>
      <c r="F1035" t="s">
        <v>19</v>
      </c>
      <c r="G1035" t="s">
        <v>20</v>
      </c>
      <c r="H1035" t="s">
        <v>1960</v>
      </c>
      <c r="I1035" t="s">
        <v>265</v>
      </c>
      <c r="J1035" t="s">
        <v>43</v>
      </c>
      <c r="K1035" t="s">
        <v>62</v>
      </c>
      <c r="L1035" t="s">
        <v>81</v>
      </c>
      <c r="M1035" t="s">
        <v>515</v>
      </c>
      <c r="N1035" s="1">
        <v>254.9</v>
      </c>
      <c r="O1035">
        <v>2015</v>
      </c>
      <c r="P1035" t="s">
        <v>1836</v>
      </c>
      <c r="Q1035" s="1">
        <v>14.486116572030843</v>
      </c>
      <c r="R1035" s="1">
        <f>train[[#This Row],[Sales]]-train[[#This Row],[Cost]]</f>
        <v>240.41388342796915</v>
      </c>
      <c r="S1035" s="2">
        <f>train[[#This Row],[Profit]]/train[[#This Row],[Sales]]</f>
        <v>0.94316941321290371</v>
      </c>
    </row>
    <row r="1036" spans="1:19" x14ac:dyDescent="0.3">
      <c r="A1036" t="s">
        <v>1956</v>
      </c>
      <c r="B1036">
        <v>42257</v>
      </c>
      <c r="C1036">
        <v>42263</v>
      </c>
      <c r="D1036" t="s">
        <v>17</v>
      </c>
      <c r="E1036" t="s">
        <v>390</v>
      </c>
      <c r="F1036" t="s">
        <v>19</v>
      </c>
      <c r="G1036" t="s">
        <v>20</v>
      </c>
      <c r="H1036" t="s">
        <v>1957</v>
      </c>
      <c r="I1036" t="s">
        <v>143</v>
      </c>
      <c r="J1036" t="s">
        <v>60</v>
      </c>
      <c r="K1036" t="s">
        <v>62</v>
      </c>
      <c r="L1036" t="s">
        <v>63</v>
      </c>
      <c r="M1036" t="s">
        <v>859</v>
      </c>
      <c r="N1036" s="1">
        <v>1487.04</v>
      </c>
      <c r="O1036">
        <v>2015</v>
      </c>
      <c r="P1036" t="s">
        <v>1836</v>
      </c>
      <c r="Q1036" s="1">
        <v>356.2384766903229</v>
      </c>
      <c r="R1036" s="1">
        <f>train[[#This Row],[Sales]]-train[[#This Row],[Cost]]</f>
        <v>1130.8015233096771</v>
      </c>
      <c r="S1036" s="2">
        <f>train[[#This Row],[Profit]]/train[[#This Row],[Sales]]</f>
        <v>0.76043786536318936</v>
      </c>
    </row>
    <row r="1037" spans="1:19" x14ac:dyDescent="0.3">
      <c r="A1037" t="s">
        <v>1956</v>
      </c>
      <c r="B1037">
        <v>42257</v>
      </c>
      <c r="C1037">
        <v>42263</v>
      </c>
      <c r="D1037" t="s">
        <v>17</v>
      </c>
      <c r="E1037" t="s">
        <v>390</v>
      </c>
      <c r="F1037" t="s">
        <v>19</v>
      </c>
      <c r="G1037" t="s">
        <v>20</v>
      </c>
      <c r="H1037" t="s">
        <v>1957</v>
      </c>
      <c r="I1037" t="s">
        <v>143</v>
      </c>
      <c r="J1037" t="s">
        <v>60</v>
      </c>
      <c r="K1037" t="s">
        <v>24</v>
      </c>
      <c r="L1037" t="s">
        <v>104</v>
      </c>
      <c r="M1037" t="s">
        <v>1963</v>
      </c>
      <c r="N1037" s="1">
        <v>21.728000000000002</v>
      </c>
      <c r="O1037">
        <v>2015</v>
      </c>
      <c r="P1037" t="s">
        <v>1836</v>
      </c>
      <c r="Q1037" s="1">
        <v>7.9144896753450142</v>
      </c>
      <c r="R1037" s="1">
        <f>train[[#This Row],[Sales]]-train[[#This Row],[Cost]]</f>
        <v>13.813510324654988</v>
      </c>
      <c r="S1037" s="2">
        <f>train[[#This Row],[Profit]]/train[[#This Row],[Sales]]</f>
        <v>0.63574697738655128</v>
      </c>
    </row>
    <row r="1038" spans="1:19" x14ac:dyDescent="0.3">
      <c r="A1038" t="s">
        <v>1964</v>
      </c>
      <c r="B1038">
        <v>42258</v>
      </c>
      <c r="C1038">
        <v>42263</v>
      </c>
      <c r="D1038" t="s">
        <v>17</v>
      </c>
      <c r="E1038" t="s">
        <v>1965</v>
      </c>
      <c r="F1038" t="s">
        <v>19</v>
      </c>
      <c r="G1038" t="s">
        <v>20</v>
      </c>
      <c r="H1038" t="s">
        <v>1966</v>
      </c>
      <c r="I1038" t="s">
        <v>59</v>
      </c>
      <c r="J1038" t="s">
        <v>60</v>
      </c>
      <c r="K1038" t="s">
        <v>62</v>
      </c>
      <c r="L1038" t="s">
        <v>81</v>
      </c>
      <c r="M1038" t="s">
        <v>1967</v>
      </c>
      <c r="N1038" s="1">
        <v>127.95</v>
      </c>
      <c r="O1038">
        <v>2015</v>
      </c>
      <c r="P1038" t="s">
        <v>1836</v>
      </c>
      <c r="Q1038" s="1">
        <v>22.218016644778519</v>
      </c>
      <c r="R1038" s="1">
        <f>train[[#This Row],[Sales]]-train[[#This Row],[Cost]]</f>
        <v>105.73198335522149</v>
      </c>
      <c r="S1038" s="2">
        <f>train[[#This Row],[Profit]]/train[[#This Row],[Sales]]</f>
        <v>0.82635391446050399</v>
      </c>
    </row>
    <row r="1039" spans="1:19" x14ac:dyDescent="0.3">
      <c r="A1039" t="s">
        <v>1974</v>
      </c>
      <c r="B1039">
        <v>42259</v>
      </c>
      <c r="C1039">
        <v>42266</v>
      </c>
      <c r="D1039" t="s">
        <v>17</v>
      </c>
      <c r="E1039" t="s">
        <v>1975</v>
      </c>
      <c r="F1039" t="s">
        <v>30</v>
      </c>
      <c r="G1039" t="s">
        <v>20</v>
      </c>
      <c r="H1039" t="s">
        <v>1976</v>
      </c>
      <c r="I1039" t="s">
        <v>1977</v>
      </c>
      <c r="J1039" t="s">
        <v>23</v>
      </c>
      <c r="K1039" t="s">
        <v>62</v>
      </c>
      <c r="L1039" t="s">
        <v>81</v>
      </c>
      <c r="M1039" t="s">
        <v>1978</v>
      </c>
      <c r="N1039" s="1">
        <v>40.56</v>
      </c>
      <c r="O1039">
        <v>2015</v>
      </c>
      <c r="P1039" t="s">
        <v>1836</v>
      </c>
      <c r="Q1039" s="1">
        <v>13.911539440522551</v>
      </c>
      <c r="R1039" s="1">
        <f>train[[#This Row],[Sales]]-train[[#This Row],[Cost]]</f>
        <v>26.648460559477449</v>
      </c>
      <c r="S1039" s="2">
        <f>train[[#This Row],[Profit]]/train[[#This Row],[Sales]]</f>
        <v>0.6570133274032901</v>
      </c>
    </row>
    <row r="1040" spans="1:19" x14ac:dyDescent="0.3">
      <c r="A1040" t="s">
        <v>1974</v>
      </c>
      <c r="B1040">
        <v>42259</v>
      </c>
      <c r="C1040">
        <v>42266</v>
      </c>
      <c r="D1040" t="s">
        <v>17</v>
      </c>
      <c r="E1040" t="s">
        <v>1975</v>
      </c>
      <c r="F1040" t="s">
        <v>30</v>
      </c>
      <c r="G1040" t="s">
        <v>20</v>
      </c>
      <c r="H1040" t="s">
        <v>1976</v>
      </c>
      <c r="I1040" t="s">
        <v>1977</v>
      </c>
      <c r="J1040" t="s">
        <v>23</v>
      </c>
      <c r="K1040" t="s">
        <v>24</v>
      </c>
      <c r="L1040" t="s">
        <v>33</v>
      </c>
      <c r="M1040" t="s">
        <v>1011</v>
      </c>
      <c r="N1040" s="1">
        <v>331.96</v>
      </c>
      <c r="O1040">
        <v>2015</v>
      </c>
      <c r="P1040" t="s">
        <v>1836</v>
      </c>
      <c r="Q1040" s="1">
        <v>83.553970043341977</v>
      </c>
      <c r="R1040" s="1">
        <f>train[[#This Row],[Sales]]-train[[#This Row],[Cost]]</f>
        <v>248.40602995665802</v>
      </c>
      <c r="S1040" s="2">
        <f>train[[#This Row],[Profit]]/train[[#This Row],[Sales]]</f>
        <v>0.74830109036226666</v>
      </c>
    </row>
    <row r="1041" spans="1:19" x14ac:dyDescent="0.3">
      <c r="A1041" t="s">
        <v>1974</v>
      </c>
      <c r="B1041">
        <v>42259</v>
      </c>
      <c r="C1041">
        <v>42266</v>
      </c>
      <c r="D1041" t="s">
        <v>17</v>
      </c>
      <c r="E1041" t="s">
        <v>1975</v>
      </c>
      <c r="F1041" t="s">
        <v>30</v>
      </c>
      <c r="G1041" t="s">
        <v>20</v>
      </c>
      <c r="H1041" t="s">
        <v>1976</v>
      </c>
      <c r="I1041" t="s">
        <v>1977</v>
      </c>
      <c r="J1041" t="s">
        <v>23</v>
      </c>
      <c r="K1041" t="s">
        <v>51</v>
      </c>
      <c r="L1041" t="s">
        <v>86</v>
      </c>
      <c r="M1041" t="s">
        <v>1983</v>
      </c>
      <c r="N1041" s="1">
        <v>57.4</v>
      </c>
      <c r="O1041">
        <v>2015</v>
      </c>
      <c r="P1041" t="s">
        <v>1836</v>
      </c>
      <c r="Q1041" s="1">
        <v>8.5714082660733109</v>
      </c>
      <c r="R1041" s="1">
        <f>train[[#This Row],[Sales]]-train[[#This Row],[Cost]]</f>
        <v>48.828591733926686</v>
      </c>
      <c r="S1041" s="2">
        <f>train[[#This Row],[Profit]]/train[[#This Row],[Sales]]</f>
        <v>0.85067232985934993</v>
      </c>
    </row>
    <row r="1042" spans="1:19" x14ac:dyDescent="0.3">
      <c r="A1042" t="s">
        <v>1971</v>
      </c>
      <c r="B1042">
        <v>42259</v>
      </c>
      <c r="C1042">
        <v>42264</v>
      </c>
      <c r="D1042" t="s">
        <v>17</v>
      </c>
      <c r="E1042" t="s">
        <v>1972</v>
      </c>
      <c r="F1042" t="s">
        <v>70</v>
      </c>
      <c r="G1042" t="s">
        <v>20</v>
      </c>
      <c r="H1042" t="s">
        <v>1973</v>
      </c>
      <c r="I1042" t="s">
        <v>374</v>
      </c>
      <c r="J1042" t="s">
        <v>50</v>
      </c>
      <c r="K1042" t="s">
        <v>24</v>
      </c>
      <c r="L1042" t="s">
        <v>144</v>
      </c>
      <c r="M1042" t="s">
        <v>1979</v>
      </c>
      <c r="N1042" s="1">
        <v>166.84</v>
      </c>
      <c r="O1042">
        <v>2015</v>
      </c>
      <c r="P1042" t="s">
        <v>1836</v>
      </c>
      <c r="Q1042" s="1">
        <v>49.638052779240837</v>
      </c>
      <c r="R1042" s="1">
        <f>train[[#This Row],[Sales]]-train[[#This Row],[Cost]]</f>
        <v>117.20194722075917</v>
      </c>
      <c r="S1042" s="2">
        <f>train[[#This Row],[Profit]]/train[[#This Row],[Sales]]</f>
        <v>0.70248110297745847</v>
      </c>
    </row>
    <row r="1043" spans="1:19" x14ac:dyDescent="0.3">
      <c r="A1043" t="s">
        <v>1980</v>
      </c>
      <c r="B1043">
        <v>42259</v>
      </c>
      <c r="C1043">
        <v>42263</v>
      </c>
      <c r="D1043" t="s">
        <v>56</v>
      </c>
      <c r="E1043" t="s">
        <v>1981</v>
      </c>
      <c r="F1043" t="s">
        <v>19</v>
      </c>
      <c r="G1043" t="s">
        <v>20</v>
      </c>
      <c r="H1043" t="s">
        <v>21</v>
      </c>
      <c r="I1043" t="s">
        <v>22</v>
      </c>
      <c r="J1043" t="s">
        <v>23</v>
      </c>
      <c r="K1043" t="s">
        <v>24</v>
      </c>
      <c r="L1043" t="s">
        <v>33</v>
      </c>
      <c r="M1043" t="s">
        <v>1982</v>
      </c>
      <c r="N1043" s="1">
        <v>5.18</v>
      </c>
      <c r="O1043">
        <v>2015</v>
      </c>
      <c r="P1043" t="s">
        <v>1836</v>
      </c>
      <c r="Q1043" s="1">
        <v>0.60329385494585153</v>
      </c>
      <c r="R1043" s="1">
        <f>train[[#This Row],[Sales]]-train[[#This Row],[Cost]]</f>
        <v>4.576706145054148</v>
      </c>
      <c r="S1043" s="2">
        <f>train[[#This Row],[Profit]]/train[[#This Row],[Sales]]</f>
        <v>0.88353400483670819</v>
      </c>
    </row>
    <row r="1044" spans="1:19" x14ac:dyDescent="0.3">
      <c r="A1044" t="s">
        <v>1971</v>
      </c>
      <c r="B1044">
        <v>42259</v>
      </c>
      <c r="C1044">
        <v>42264</v>
      </c>
      <c r="D1044" t="s">
        <v>17</v>
      </c>
      <c r="E1044" t="s">
        <v>1972</v>
      </c>
      <c r="F1044" t="s">
        <v>70</v>
      </c>
      <c r="G1044" t="s">
        <v>20</v>
      </c>
      <c r="H1044" t="s">
        <v>1973</v>
      </c>
      <c r="I1044" t="s">
        <v>374</v>
      </c>
      <c r="J1044" t="s">
        <v>50</v>
      </c>
      <c r="K1044" t="s">
        <v>24</v>
      </c>
      <c r="L1044" t="s">
        <v>25</v>
      </c>
      <c r="M1044" t="s">
        <v>335</v>
      </c>
      <c r="N1044" s="1">
        <v>10.368</v>
      </c>
      <c r="O1044">
        <v>2015</v>
      </c>
      <c r="P1044" t="s">
        <v>1836</v>
      </c>
      <c r="Q1044" s="1">
        <v>1.6424237736138712</v>
      </c>
      <c r="R1044" s="1">
        <f>train[[#This Row],[Sales]]-train[[#This Row],[Cost]]</f>
        <v>8.7255762263861296</v>
      </c>
      <c r="S1044" s="2">
        <f>train[[#This Row],[Profit]]/train[[#This Row],[Sales]]</f>
        <v>0.84158721319310659</v>
      </c>
    </row>
    <row r="1045" spans="1:19" x14ac:dyDescent="0.3">
      <c r="A1045" t="s">
        <v>1974</v>
      </c>
      <c r="B1045">
        <v>42259</v>
      </c>
      <c r="C1045">
        <v>42266</v>
      </c>
      <c r="D1045" t="s">
        <v>17</v>
      </c>
      <c r="E1045" t="s">
        <v>1975</v>
      </c>
      <c r="F1045" t="s">
        <v>30</v>
      </c>
      <c r="G1045" t="s">
        <v>20</v>
      </c>
      <c r="H1045" t="s">
        <v>1976</v>
      </c>
      <c r="I1045" t="s">
        <v>1977</v>
      </c>
      <c r="J1045" t="s">
        <v>23</v>
      </c>
      <c r="K1045" t="s">
        <v>24</v>
      </c>
      <c r="L1045" t="s">
        <v>293</v>
      </c>
      <c r="M1045" t="s">
        <v>294</v>
      </c>
      <c r="N1045" s="1">
        <v>357.93</v>
      </c>
      <c r="O1045">
        <v>2015</v>
      </c>
      <c r="P1045" t="s">
        <v>1836</v>
      </c>
      <c r="Q1045" s="1">
        <v>84.622274941884768</v>
      </c>
      <c r="R1045" s="1">
        <f>train[[#This Row],[Sales]]-train[[#This Row],[Cost]]</f>
        <v>273.30772505811524</v>
      </c>
      <c r="S1045" s="2">
        <f>train[[#This Row],[Profit]]/train[[#This Row],[Sales]]</f>
        <v>0.76357870270196748</v>
      </c>
    </row>
    <row r="1046" spans="1:19" x14ac:dyDescent="0.3">
      <c r="A1046" t="s">
        <v>1971</v>
      </c>
      <c r="B1046">
        <v>42259</v>
      </c>
      <c r="C1046">
        <v>42264</v>
      </c>
      <c r="D1046" t="s">
        <v>17</v>
      </c>
      <c r="E1046" t="s">
        <v>1972</v>
      </c>
      <c r="F1046" t="s">
        <v>70</v>
      </c>
      <c r="G1046" t="s">
        <v>20</v>
      </c>
      <c r="H1046" t="s">
        <v>1973</v>
      </c>
      <c r="I1046" t="s">
        <v>374</v>
      </c>
      <c r="J1046" t="s">
        <v>50</v>
      </c>
      <c r="K1046" t="s">
        <v>51</v>
      </c>
      <c r="L1046" t="s">
        <v>86</v>
      </c>
      <c r="M1046" t="s">
        <v>1794</v>
      </c>
      <c r="N1046" s="1">
        <v>15.215999999999999</v>
      </c>
      <c r="O1046">
        <v>2015</v>
      </c>
      <c r="P1046" t="s">
        <v>1836</v>
      </c>
      <c r="Q1046" s="1">
        <v>6.2871857830829425</v>
      </c>
      <c r="R1046" s="1">
        <f>train[[#This Row],[Sales]]-train[[#This Row],[Cost]]</f>
        <v>8.9288142169170577</v>
      </c>
      <c r="S1046" s="2">
        <f>train[[#This Row],[Profit]]/train[[#This Row],[Sales]]</f>
        <v>0.58680429921904953</v>
      </c>
    </row>
    <row r="1047" spans="1:19" x14ac:dyDescent="0.3">
      <c r="A1047" t="s">
        <v>1969</v>
      </c>
      <c r="B1047">
        <v>42259</v>
      </c>
      <c r="C1047">
        <v>42264</v>
      </c>
      <c r="D1047" t="s">
        <v>56</v>
      </c>
      <c r="E1047" t="s">
        <v>1970</v>
      </c>
      <c r="F1047" t="s">
        <v>19</v>
      </c>
      <c r="G1047" t="s">
        <v>20</v>
      </c>
      <c r="H1047" t="s">
        <v>213</v>
      </c>
      <c r="I1047" t="s">
        <v>214</v>
      </c>
      <c r="J1047" t="s">
        <v>43</v>
      </c>
      <c r="K1047" t="s">
        <v>62</v>
      </c>
      <c r="L1047" t="s">
        <v>63</v>
      </c>
      <c r="M1047" t="s">
        <v>1513</v>
      </c>
      <c r="N1047" s="1">
        <v>3785.2919999999999</v>
      </c>
      <c r="O1047">
        <v>2015</v>
      </c>
      <c r="P1047" t="s">
        <v>1836</v>
      </c>
      <c r="Q1047" s="1">
        <v>684.25053245009701</v>
      </c>
      <c r="R1047" s="1">
        <f>train[[#This Row],[Sales]]-train[[#This Row],[Cost]]</f>
        <v>3101.0414675499028</v>
      </c>
      <c r="S1047" s="2">
        <f>train[[#This Row],[Profit]]/train[[#This Row],[Sales]]</f>
        <v>0.81923441244424544</v>
      </c>
    </row>
    <row r="1048" spans="1:19" x14ac:dyDescent="0.3">
      <c r="A1048" t="s">
        <v>1984</v>
      </c>
      <c r="B1048">
        <v>42259</v>
      </c>
      <c r="C1048">
        <v>42264</v>
      </c>
      <c r="D1048" t="s">
        <v>17</v>
      </c>
      <c r="E1048" t="s">
        <v>973</v>
      </c>
      <c r="F1048" t="s">
        <v>19</v>
      </c>
      <c r="G1048" t="s">
        <v>20</v>
      </c>
      <c r="H1048" t="s">
        <v>1717</v>
      </c>
      <c r="I1048" t="s">
        <v>113</v>
      </c>
      <c r="J1048" t="s">
        <v>43</v>
      </c>
      <c r="K1048" t="s">
        <v>24</v>
      </c>
      <c r="L1048" t="s">
        <v>33</v>
      </c>
      <c r="M1048" t="s">
        <v>1985</v>
      </c>
      <c r="N1048" s="1">
        <v>63.923999999999999</v>
      </c>
      <c r="O1048">
        <v>2015</v>
      </c>
      <c r="P1048" t="s">
        <v>1836</v>
      </c>
      <c r="Q1048" s="1">
        <v>26.024653939812762</v>
      </c>
      <c r="R1048" s="1">
        <f>train[[#This Row],[Sales]]-train[[#This Row],[Cost]]</f>
        <v>37.899346060187241</v>
      </c>
      <c r="S1048" s="2">
        <f>train[[#This Row],[Profit]]/train[[#This Row],[Sales]]</f>
        <v>0.5928813287683381</v>
      </c>
    </row>
    <row r="1049" spans="1:19" x14ac:dyDescent="0.3">
      <c r="A1049" t="s">
        <v>1968</v>
      </c>
      <c r="B1049">
        <v>42259</v>
      </c>
      <c r="C1049">
        <v>42260</v>
      </c>
      <c r="D1049" t="s">
        <v>68</v>
      </c>
      <c r="E1049" t="s">
        <v>194</v>
      </c>
      <c r="F1049" t="s">
        <v>30</v>
      </c>
      <c r="G1049" t="s">
        <v>20</v>
      </c>
      <c r="H1049" t="s">
        <v>1479</v>
      </c>
      <c r="I1049" t="s">
        <v>214</v>
      </c>
      <c r="J1049" t="s">
        <v>43</v>
      </c>
      <c r="K1049" t="s">
        <v>51</v>
      </c>
      <c r="L1049" t="s">
        <v>448</v>
      </c>
      <c r="M1049" t="s">
        <v>1929</v>
      </c>
      <c r="N1049" s="1">
        <v>69.989999999999995</v>
      </c>
      <c r="O1049">
        <v>2015</v>
      </c>
      <c r="P1049" t="s">
        <v>1836</v>
      </c>
      <c r="Q1049" s="1">
        <v>3.0777097635567245</v>
      </c>
      <c r="R1049" s="1">
        <f>train[[#This Row],[Sales]]-train[[#This Row],[Cost]]</f>
        <v>66.912290236443269</v>
      </c>
      <c r="S1049" s="2">
        <f>train[[#This Row],[Profit]]/train[[#This Row],[Sales]]</f>
        <v>0.95602643572572188</v>
      </c>
    </row>
    <row r="1050" spans="1:19" x14ac:dyDescent="0.3">
      <c r="A1050" t="s">
        <v>1986</v>
      </c>
      <c r="B1050">
        <v>42260</v>
      </c>
      <c r="C1050">
        <v>42260</v>
      </c>
      <c r="D1050" t="s">
        <v>316</v>
      </c>
      <c r="E1050" t="s">
        <v>1086</v>
      </c>
      <c r="F1050" t="s">
        <v>19</v>
      </c>
      <c r="G1050" t="s">
        <v>20</v>
      </c>
      <c r="H1050" t="s">
        <v>242</v>
      </c>
      <c r="I1050" t="s">
        <v>243</v>
      </c>
      <c r="J1050" t="s">
        <v>60</v>
      </c>
      <c r="K1050" t="s">
        <v>51</v>
      </c>
      <c r="L1050" t="s">
        <v>86</v>
      </c>
      <c r="M1050" t="s">
        <v>1993</v>
      </c>
      <c r="N1050" s="1">
        <v>118</v>
      </c>
      <c r="O1050">
        <v>2015</v>
      </c>
      <c r="P1050" t="s">
        <v>1836</v>
      </c>
      <c r="Q1050" s="1">
        <v>25.716769611012058</v>
      </c>
      <c r="R1050" s="1">
        <f>train[[#This Row],[Sales]]-train[[#This Row],[Cost]]</f>
        <v>92.283230388987946</v>
      </c>
      <c r="S1050" s="2">
        <f>train[[#This Row],[Profit]]/train[[#This Row],[Sales]]</f>
        <v>0.78206127448294871</v>
      </c>
    </row>
    <row r="1051" spans="1:19" x14ac:dyDescent="0.3">
      <c r="A1051" t="s">
        <v>1998</v>
      </c>
      <c r="B1051">
        <v>42260</v>
      </c>
      <c r="C1051">
        <v>42264</v>
      </c>
      <c r="D1051" t="s">
        <v>17</v>
      </c>
      <c r="E1051" t="s">
        <v>1407</v>
      </c>
      <c r="F1051" t="s">
        <v>30</v>
      </c>
      <c r="G1051" t="s">
        <v>20</v>
      </c>
      <c r="H1051" t="s">
        <v>1999</v>
      </c>
      <c r="I1051" t="s">
        <v>22</v>
      </c>
      <c r="J1051" t="s">
        <v>23</v>
      </c>
      <c r="K1051" t="s">
        <v>62</v>
      </c>
      <c r="L1051" t="s">
        <v>63</v>
      </c>
      <c r="M1051" t="s">
        <v>1318</v>
      </c>
      <c r="N1051" s="1">
        <v>340.11599999999999</v>
      </c>
      <c r="O1051">
        <v>2015</v>
      </c>
      <c r="P1051" t="s">
        <v>1836</v>
      </c>
      <c r="Q1051" s="1">
        <v>40.294466477926271</v>
      </c>
      <c r="R1051" s="1">
        <f>train[[#This Row],[Sales]]-train[[#This Row],[Cost]]</f>
        <v>299.82153352207371</v>
      </c>
      <c r="S1051" s="2">
        <f>train[[#This Row],[Profit]]/train[[#This Row],[Sales]]</f>
        <v>0.88152728340352626</v>
      </c>
    </row>
    <row r="1052" spans="1:19" x14ac:dyDescent="0.3">
      <c r="A1052" t="s">
        <v>1986</v>
      </c>
      <c r="B1052">
        <v>42260</v>
      </c>
      <c r="C1052">
        <v>42260</v>
      </c>
      <c r="D1052" t="s">
        <v>316</v>
      </c>
      <c r="E1052" t="s">
        <v>1086</v>
      </c>
      <c r="F1052" t="s">
        <v>19</v>
      </c>
      <c r="G1052" t="s">
        <v>20</v>
      </c>
      <c r="H1052" t="s">
        <v>242</v>
      </c>
      <c r="I1052" t="s">
        <v>243</v>
      </c>
      <c r="J1052" t="s">
        <v>60</v>
      </c>
      <c r="K1052" t="s">
        <v>62</v>
      </c>
      <c r="L1052" t="s">
        <v>81</v>
      </c>
      <c r="M1052" t="s">
        <v>713</v>
      </c>
      <c r="N1052" s="1">
        <v>14.19</v>
      </c>
      <c r="O1052">
        <v>2015</v>
      </c>
      <c r="P1052" t="s">
        <v>1836</v>
      </c>
      <c r="Q1052" s="1">
        <v>1.1138090951271855</v>
      </c>
      <c r="R1052" s="1">
        <f>train[[#This Row],[Sales]]-train[[#This Row],[Cost]]</f>
        <v>13.076190904872814</v>
      </c>
      <c r="S1052" s="2">
        <f>train[[#This Row],[Profit]]/train[[#This Row],[Sales]]</f>
        <v>0.92150746334551192</v>
      </c>
    </row>
    <row r="1053" spans="1:19" x14ac:dyDescent="0.3">
      <c r="A1053" t="s">
        <v>2000</v>
      </c>
      <c r="B1053">
        <v>42260</v>
      </c>
      <c r="C1053">
        <v>42263</v>
      </c>
      <c r="D1053" t="s">
        <v>68</v>
      </c>
      <c r="E1053" t="s">
        <v>2001</v>
      </c>
      <c r="F1053" t="s">
        <v>19</v>
      </c>
      <c r="G1053" t="s">
        <v>20</v>
      </c>
      <c r="H1053" t="s">
        <v>41</v>
      </c>
      <c r="I1053" t="s">
        <v>42</v>
      </c>
      <c r="J1053" t="s">
        <v>43</v>
      </c>
      <c r="K1053" t="s">
        <v>51</v>
      </c>
      <c r="L1053" t="s">
        <v>86</v>
      </c>
      <c r="M1053" t="s">
        <v>2002</v>
      </c>
      <c r="N1053" s="1">
        <v>252</v>
      </c>
      <c r="O1053">
        <v>2015</v>
      </c>
      <c r="P1053" t="s">
        <v>1836</v>
      </c>
      <c r="Q1053" s="1">
        <v>63.698029553195148</v>
      </c>
      <c r="R1053" s="1">
        <f>train[[#This Row],[Sales]]-train[[#This Row],[Cost]]</f>
        <v>188.30197044680486</v>
      </c>
      <c r="S1053" s="2">
        <f>train[[#This Row],[Profit]]/train[[#This Row],[Sales]]</f>
        <v>0.74723004145557481</v>
      </c>
    </row>
    <row r="1054" spans="1:19" x14ac:dyDescent="0.3">
      <c r="A1054" t="s">
        <v>2000</v>
      </c>
      <c r="B1054">
        <v>42260</v>
      </c>
      <c r="C1054">
        <v>42263</v>
      </c>
      <c r="D1054" t="s">
        <v>68</v>
      </c>
      <c r="E1054" t="s">
        <v>2001</v>
      </c>
      <c r="F1054" t="s">
        <v>19</v>
      </c>
      <c r="G1054" t="s">
        <v>20</v>
      </c>
      <c r="H1054" t="s">
        <v>41</v>
      </c>
      <c r="I1054" t="s">
        <v>42</v>
      </c>
      <c r="J1054" t="s">
        <v>43</v>
      </c>
      <c r="K1054" t="s">
        <v>24</v>
      </c>
      <c r="L1054" t="s">
        <v>25</v>
      </c>
      <c r="M1054" t="s">
        <v>853</v>
      </c>
      <c r="N1054" s="1">
        <v>15.552</v>
      </c>
      <c r="O1054">
        <v>2015</v>
      </c>
      <c r="P1054" t="s">
        <v>1836</v>
      </c>
      <c r="Q1054" s="1">
        <v>0.44772692707177197</v>
      </c>
      <c r="R1054" s="1">
        <f>train[[#This Row],[Sales]]-train[[#This Row],[Cost]]</f>
        <v>15.104273072928228</v>
      </c>
      <c r="S1054" s="2">
        <f>train[[#This Row],[Profit]]/train[[#This Row],[Sales]]</f>
        <v>0.97121097433952086</v>
      </c>
    </row>
    <row r="1055" spans="1:19" x14ac:dyDescent="0.3">
      <c r="A1055" t="s">
        <v>1986</v>
      </c>
      <c r="B1055">
        <v>42260</v>
      </c>
      <c r="C1055">
        <v>42260</v>
      </c>
      <c r="D1055" t="s">
        <v>316</v>
      </c>
      <c r="E1055" t="s">
        <v>1086</v>
      </c>
      <c r="F1055" t="s">
        <v>19</v>
      </c>
      <c r="G1055" t="s">
        <v>20</v>
      </c>
      <c r="H1055" t="s">
        <v>242</v>
      </c>
      <c r="I1055" t="s">
        <v>243</v>
      </c>
      <c r="J1055" t="s">
        <v>60</v>
      </c>
      <c r="K1055" t="s">
        <v>24</v>
      </c>
      <c r="L1055" t="s">
        <v>25</v>
      </c>
      <c r="M1055" t="s">
        <v>1988</v>
      </c>
      <c r="N1055" s="1">
        <v>48.94</v>
      </c>
      <c r="O1055">
        <v>2015</v>
      </c>
      <c r="P1055" t="s">
        <v>1836</v>
      </c>
      <c r="Q1055" s="1">
        <v>21.289578372970755</v>
      </c>
      <c r="R1055" s="1">
        <f>train[[#This Row],[Sales]]-train[[#This Row],[Cost]]</f>
        <v>27.650421627029242</v>
      </c>
      <c r="S1055" s="2">
        <f>train[[#This Row],[Profit]]/train[[#This Row],[Sales]]</f>
        <v>0.56498613868061387</v>
      </c>
    </row>
    <row r="1056" spans="1:19" x14ac:dyDescent="0.3">
      <c r="A1056" t="s">
        <v>1994</v>
      </c>
      <c r="B1056">
        <v>42260</v>
      </c>
      <c r="C1056">
        <v>42264</v>
      </c>
      <c r="D1056" t="s">
        <v>17</v>
      </c>
      <c r="E1056" t="s">
        <v>1995</v>
      </c>
      <c r="F1056" t="s">
        <v>70</v>
      </c>
      <c r="G1056" t="s">
        <v>20</v>
      </c>
      <c r="H1056" t="s">
        <v>1996</v>
      </c>
      <c r="I1056" t="s">
        <v>149</v>
      </c>
      <c r="J1056" t="s">
        <v>60</v>
      </c>
      <c r="K1056" t="s">
        <v>24</v>
      </c>
      <c r="L1056" t="s">
        <v>35</v>
      </c>
      <c r="M1056" t="s">
        <v>1997</v>
      </c>
      <c r="N1056" s="1">
        <v>79.400000000000006</v>
      </c>
      <c r="O1056">
        <v>2015</v>
      </c>
      <c r="P1056" t="s">
        <v>1836</v>
      </c>
      <c r="Q1056" s="1">
        <v>29.766357374782753</v>
      </c>
      <c r="R1056" s="1">
        <f>train[[#This Row],[Sales]]-train[[#This Row],[Cost]]</f>
        <v>49.633642625217249</v>
      </c>
      <c r="S1056" s="2">
        <f>train[[#This Row],[Profit]]/train[[#This Row],[Sales]]</f>
        <v>0.62510884918409626</v>
      </c>
    </row>
    <row r="1057" spans="1:19" x14ac:dyDescent="0.3">
      <c r="A1057" t="s">
        <v>1986</v>
      </c>
      <c r="B1057">
        <v>42260</v>
      </c>
      <c r="C1057">
        <v>42260</v>
      </c>
      <c r="D1057" t="s">
        <v>316</v>
      </c>
      <c r="E1057" t="s">
        <v>1086</v>
      </c>
      <c r="F1057" t="s">
        <v>19</v>
      </c>
      <c r="G1057" t="s">
        <v>20</v>
      </c>
      <c r="H1057" t="s">
        <v>242</v>
      </c>
      <c r="I1057" t="s">
        <v>243</v>
      </c>
      <c r="J1057" t="s">
        <v>60</v>
      </c>
      <c r="K1057" t="s">
        <v>24</v>
      </c>
      <c r="L1057" t="s">
        <v>293</v>
      </c>
      <c r="M1057" t="s">
        <v>2003</v>
      </c>
      <c r="N1057" s="1">
        <v>7.3</v>
      </c>
      <c r="O1057">
        <v>2015</v>
      </c>
      <c r="P1057" t="s">
        <v>1836</v>
      </c>
      <c r="Q1057" s="1">
        <v>1.5264591875961591</v>
      </c>
      <c r="R1057" s="1">
        <f>train[[#This Row],[Sales]]-train[[#This Row],[Cost]]</f>
        <v>5.7735408124038408</v>
      </c>
      <c r="S1057" s="2">
        <f>train[[#This Row],[Profit]]/train[[#This Row],[Sales]]</f>
        <v>0.7908960016991563</v>
      </c>
    </row>
    <row r="1058" spans="1:19" x14ac:dyDescent="0.3">
      <c r="A1058" t="s">
        <v>1987</v>
      </c>
      <c r="B1058">
        <v>42260</v>
      </c>
      <c r="C1058">
        <v>42266</v>
      </c>
      <c r="D1058" t="s">
        <v>17</v>
      </c>
      <c r="E1058" t="s">
        <v>1399</v>
      </c>
      <c r="F1058" t="s">
        <v>19</v>
      </c>
      <c r="G1058" t="s">
        <v>20</v>
      </c>
      <c r="H1058" t="s">
        <v>213</v>
      </c>
      <c r="I1058" t="s">
        <v>214</v>
      </c>
      <c r="J1058" t="s">
        <v>43</v>
      </c>
      <c r="K1058" t="s">
        <v>24</v>
      </c>
      <c r="L1058" t="s">
        <v>44</v>
      </c>
      <c r="M1058" t="s">
        <v>1235</v>
      </c>
      <c r="N1058" s="1">
        <v>5.46</v>
      </c>
      <c r="O1058">
        <v>2015</v>
      </c>
      <c r="P1058" t="s">
        <v>1836</v>
      </c>
      <c r="Q1058" s="1">
        <v>2.843305584994559</v>
      </c>
      <c r="R1058" s="1">
        <f>train[[#This Row],[Sales]]-train[[#This Row],[Cost]]</f>
        <v>2.616694415005441</v>
      </c>
      <c r="S1058" s="2">
        <f>train[[#This Row],[Profit]]/train[[#This Row],[Sales]]</f>
        <v>0.47924806135630788</v>
      </c>
    </row>
    <row r="1059" spans="1:19" x14ac:dyDescent="0.3">
      <c r="A1059" t="s">
        <v>1986</v>
      </c>
      <c r="B1059">
        <v>42260</v>
      </c>
      <c r="C1059">
        <v>42260</v>
      </c>
      <c r="D1059" t="s">
        <v>316</v>
      </c>
      <c r="E1059" t="s">
        <v>1086</v>
      </c>
      <c r="F1059" t="s">
        <v>19</v>
      </c>
      <c r="G1059" t="s">
        <v>20</v>
      </c>
      <c r="H1059" t="s">
        <v>242</v>
      </c>
      <c r="I1059" t="s">
        <v>243</v>
      </c>
      <c r="J1059" t="s">
        <v>60</v>
      </c>
      <c r="K1059" t="s">
        <v>24</v>
      </c>
      <c r="L1059" t="s">
        <v>75</v>
      </c>
      <c r="M1059" t="s">
        <v>924</v>
      </c>
      <c r="N1059" s="1">
        <v>5.7</v>
      </c>
      <c r="O1059">
        <v>2015</v>
      </c>
      <c r="P1059" t="s">
        <v>1836</v>
      </c>
      <c r="Q1059" s="1">
        <v>1.5735917479847283</v>
      </c>
      <c r="R1059" s="1">
        <f>train[[#This Row],[Sales]]-train[[#This Row],[Cost]]</f>
        <v>4.1264082520152723</v>
      </c>
      <c r="S1059" s="2">
        <f>train[[#This Row],[Profit]]/train[[#This Row],[Sales]]</f>
        <v>0.72393127228338106</v>
      </c>
    </row>
    <row r="1060" spans="1:19" x14ac:dyDescent="0.3">
      <c r="A1060" t="s">
        <v>1986</v>
      </c>
      <c r="B1060">
        <v>42260</v>
      </c>
      <c r="C1060">
        <v>42260</v>
      </c>
      <c r="D1060" t="s">
        <v>316</v>
      </c>
      <c r="E1060" t="s">
        <v>1086</v>
      </c>
      <c r="F1060" t="s">
        <v>19</v>
      </c>
      <c r="G1060" t="s">
        <v>20</v>
      </c>
      <c r="H1060" t="s">
        <v>242</v>
      </c>
      <c r="I1060" t="s">
        <v>243</v>
      </c>
      <c r="J1060" t="s">
        <v>60</v>
      </c>
      <c r="K1060" t="s">
        <v>51</v>
      </c>
      <c r="L1060" t="s">
        <v>86</v>
      </c>
      <c r="M1060" t="s">
        <v>774</v>
      </c>
      <c r="N1060" s="1">
        <v>144.96</v>
      </c>
      <c r="O1060">
        <v>2015</v>
      </c>
      <c r="P1060" t="s">
        <v>1836</v>
      </c>
      <c r="Q1060" s="1">
        <v>24.355617382289704</v>
      </c>
      <c r="R1060" s="1">
        <f>train[[#This Row],[Sales]]-train[[#This Row],[Cost]]</f>
        <v>120.6043826177103</v>
      </c>
      <c r="S1060" s="2">
        <f>train[[#This Row],[Profit]]/train[[#This Row],[Sales]]</f>
        <v>0.83198387567405008</v>
      </c>
    </row>
    <row r="1061" spans="1:19" x14ac:dyDescent="0.3">
      <c r="A1061" t="s">
        <v>1986</v>
      </c>
      <c r="B1061">
        <v>42260</v>
      </c>
      <c r="C1061">
        <v>42260</v>
      </c>
      <c r="D1061" t="s">
        <v>316</v>
      </c>
      <c r="E1061" t="s">
        <v>1086</v>
      </c>
      <c r="F1061" t="s">
        <v>19</v>
      </c>
      <c r="G1061" t="s">
        <v>20</v>
      </c>
      <c r="H1061" t="s">
        <v>242</v>
      </c>
      <c r="I1061" t="s">
        <v>243</v>
      </c>
      <c r="J1061" t="s">
        <v>60</v>
      </c>
      <c r="K1061" t="s">
        <v>24</v>
      </c>
      <c r="L1061" t="s">
        <v>144</v>
      </c>
      <c r="M1061" t="s">
        <v>1899</v>
      </c>
      <c r="N1061" s="1">
        <v>22.66</v>
      </c>
      <c r="O1061">
        <v>2015</v>
      </c>
      <c r="P1061" t="s">
        <v>1836</v>
      </c>
      <c r="Q1061" s="1">
        <v>1.6182444341987385</v>
      </c>
      <c r="R1061" s="1">
        <f>train[[#This Row],[Sales]]-train[[#This Row],[Cost]]</f>
        <v>21.04175556580126</v>
      </c>
      <c r="S1061" s="2">
        <f>train[[#This Row],[Profit]]/train[[#This Row],[Sales]]</f>
        <v>0.92858585903800794</v>
      </c>
    </row>
    <row r="1062" spans="1:19" x14ac:dyDescent="0.3">
      <c r="A1062" t="s">
        <v>1986</v>
      </c>
      <c r="B1062">
        <v>42260</v>
      </c>
      <c r="C1062">
        <v>42260</v>
      </c>
      <c r="D1062" t="s">
        <v>316</v>
      </c>
      <c r="E1062" t="s">
        <v>1086</v>
      </c>
      <c r="F1062" t="s">
        <v>19</v>
      </c>
      <c r="G1062" t="s">
        <v>20</v>
      </c>
      <c r="H1062" t="s">
        <v>242</v>
      </c>
      <c r="I1062" t="s">
        <v>243</v>
      </c>
      <c r="J1062" t="s">
        <v>60</v>
      </c>
      <c r="K1062" t="s">
        <v>51</v>
      </c>
      <c r="L1062" t="s">
        <v>86</v>
      </c>
      <c r="M1062" t="s">
        <v>1116</v>
      </c>
      <c r="N1062" s="1">
        <v>199.98</v>
      </c>
      <c r="O1062">
        <v>2015</v>
      </c>
      <c r="P1062" t="s">
        <v>1836</v>
      </c>
      <c r="Q1062" s="1">
        <v>6.1973288889524083</v>
      </c>
      <c r="R1062" s="1">
        <f>train[[#This Row],[Sales]]-train[[#This Row],[Cost]]</f>
        <v>193.78267111104759</v>
      </c>
      <c r="S1062" s="2">
        <f>train[[#This Row],[Profit]]/train[[#This Row],[Sales]]</f>
        <v>0.96901025658089612</v>
      </c>
    </row>
    <row r="1063" spans="1:19" x14ac:dyDescent="0.3">
      <c r="A1063" t="s">
        <v>1989</v>
      </c>
      <c r="B1063">
        <v>42260</v>
      </c>
      <c r="C1063">
        <v>42264</v>
      </c>
      <c r="D1063" t="s">
        <v>17</v>
      </c>
      <c r="E1063" t="s">
        <v>1990</v>
      </c>
      <c r="F1063" t="s">
        <v>70</v>
      </c>
      <c r="G1063" t="s">
        <v>20</v>
      </c>
      <c r="H1063" t="s">
        <v>1596</v>
      </c>
      <c r="I1063" t="s">
        <v>374</v>
      </c>
      <c r="J1063" t="s">
        <v>50</v>
      </c>
      <c r="K1063" t="s">
        <v>24</v>
      </c>
      <c r="L1063" t="s">
        <v>33</v>
      </c>
      <c r="M1063" t="s">
        <v>1573</v>
      </c>
      <c r="N1063" s="1">
        <v>18.648</v>
      </c>
      <c r="O1063">
        <v>2015</v>
      </c>
      <c r="P1063" t="s">
        <v>1836</v>
      </c>
      <c r="Q1063" s="1">
        <v>4.4949709605856967</v>
      </c>
      <c r="R1063" s="1">
        <f>train[[#This Row],[Sales]]-train[[#This Row],[Cost]]</f>
        <v>14.153029039414303</v>
      </c>
      <c r="S1063" s="2">
        <f>train[[#This Row],[Profit]]/train[[#This Row],[Sales]]</f>
        <v>0.75895694119553325</v>
      </c>
    </row>
    <row r="1064" spans="1:19" x14ac:dyDescent="0.3">
      <c r="A1064" t="s">
        <v>1991</v>
      </c>
      <c r="B1064">
        <v>42260</v>
      </c>
      <c r="C1064">
        <v>42265</v>
      </c>
      <c r="D1064" t="s">
        <v>56</v>
      </c>
      <c r="E1064" t="s">
        <v>1732</v>
      </c>
      <c r="F1064" t="s">
        <v>19</v>
      </c>
      <c r="G1064" t="s">
        <v>20</v>
      </c>
      <c r="H1064" t="s">
        <v>347</v>
      </c>
      <c r="I1064" t="s">
        <v>113</v>
      </c>
      <c r="J1064" t="s">
        <v>43</v>
      </c>
      <c r="K1064" t="s">
        <v>24</v>
      </c>
      <c r="L1064" t="s">
        <v>33</v>
      </c>
      <c r="M1064" t="s">
        <v>1992</v>
      </c>
      <c r="N1064" s="1">
        <v>2.5019999999999998</v>
      </c>
      <c r="O1064">
        <v>2015</v>
      </c>
      <c r="P1064" t="s">
        <v>1836</v>
      </c>
      <c r="Q1064" s="1">
        <v>1.0303438119611013</v>
      </c>
      <c r="R1064" s="1">
        <f>train[[#This Row],[Sales]]-train[[#This Row],[Cost]]</f>
        <v>1.4716561880388985</v>
      </c>
      <c r="S1064" s="2">
        <f>train[[#This Row],[Profit]]/train[[#This Row],[Sales]]</f>
        <v>0.58819192167821688</v>
      </c>
    </row>
    <row r="1065" spans="1:19" x14ac:dyDescent="0.3">
      <c r="A1065" t="s">
        <v>2007</v>
      </c>
      <c r="B1065">
        <v>42261</v>
      </c>
      <c r="C1065">
        <v>42266</v>
      </c>
      <c r="D1065" t="s">
        <v>17</v>
      </c>
      <c r="E1065" t="s">
        <v>2008</v>
      </c>
      <c r="F1065" t="s">
        <v>70</v>
      </c>
      <c r="G1065" t="s">
        <v>20</v>
      </c>
      <c r="H1065" t="s">
        <v>309</v>
      </c>
      <c r="I1065" t="s">
        <v>32</v>
      </c>
      <c r="J1065" t="s">
        <v>23</v>
      </c>
      <c r="K1065" t="s">
        <v>24</v>
      </c>
      <c r="L1065" t="s">
        <v>37</v>
      </c>
      <c r="M1065" t="s">
        <v>2015</v>
      </c>
      <c r="N1065" s="1">
        <v>20.16</v>
      </c>
      <c r="O1065">
        <v>2015</v>
      </c>
      <c r="P1065" t="s">
        <v>1836</v>
      </c>
      <c r="Q1065" s="1">
        <v>3.2353118918740189</v>
      </c>
      <c r="R1065" s="1">
        <f>train[[#This Row],[Sales]]-train[[#This Row],[Cost]]</f>
        <v>16.924688108125981</v>
      </c>
      <c r="S1065" s="2">
        <f>train[[#This Row],[Profit]]/train[[#This Row],[Sales]]</f>
        <v>0.83951825933164592</v>
      </c>
    </row>
    <row r="1066" spans="1:19" x14ac:dyDescent="0.3">
      <c r="A1066" t="s">
        <v>2004</v>
      </c>
      <c r="B1066">
        <v>42261</v>
      </c>
      <c r="C1066">
        <v>42261</v>
      </c>
      <c r="D1066" t="s">
        <v>316</v>
      </c>
      <c r="E1066" t="s">
        <v>2005</v>
      </c>
      <c r="F1066" t="s">
        <v>19</v>
      </c>
      <c r="G1066" t="s">
        <v>20</v>
      </c>
      <c r="H1066" t="s">
        <v>213</v>
      </c>
      <c r="I1066" t="s">
        <v>214</v>
      </c>
      <c r="J1066" t="s">
        <v>43</v>
      </c>
      <c r="K1066" t="s">
        <v>62</v>
      </c>
      <c r="L1066" t="s">
        <v>208</v>
      </c>
      <c r="M1066" t="s">
        <v>709</v>
      </c>
      <c r="N1066" s="1">
        <v>464.29199999999997</v>
      </c>
      <c r="O1066">
        <v>2015</v>
      </c>
      <c r="P1066" t="s">
        <v>1836</v>
      </c>
      <c r="Q1066" s="1">
        <v>34.232617405509068</v>
      </c>
      <c r="R1066" s="1">
        <f>train[[#This Row],[Sales]]-train[[#This Row],[Cost]]</f>
        <v>430.0593825944909</v>
      </c>
      <c r="S1066" s="2">
        <f>train[[#This Row],[Profit]]/train[[#This Row],[Sales]]</f>
        <v>0.92626920686656444</v>
      </c>
    </row>
    <row r="1067" spans="1:19" x14ac:dyDescent="0.3">
      <c r="A1067" t="s">
        <v>2004</v>
      </c>
      <c r="B1067">
        <v>42261</v>
      </c>
      <c r="C1067">
        <v>42261</v>
      </c>
      <c r="D1067" t="s">
        <v>316</v>
      </c>
      <c r="E1067" t="s">
        <v>2005</v>
      </c>
      <c r="F1067" t="s">
        <v>19</v>
      </c>
      <c r="G1067" t="s">
        <v>20</v>
      </c>
      <c r="H1067" t="s">
        <v>213</v>
      </c>
      <c r="I1067" t="s">
        <v>214</v>
      </c>
      <c r="J1067" t="s">
        <v>43</v>
      </c>
      <c r="K1067" t="s">
        <v>24</v>
      </c>
      <c r="L1067" t="s">
        <v>104</v>
      </c>
      <c r="M1067" t="s">
        <v>105</v>
      </c>
      <c r="N1067" s="1">
        <v>68.459999999999994</v>
      </c>
      <c r="O1067">
        <v>2015</v>
      </c>
      <c r="P1067" t="s">
        <v>1836</v>
      </c>
      <c r="Q1067" s="1">
        <v>9.9066240296852381</v>
      </c>
      <c r="R1067" s="1">
        <f>train[[#This Row],[Sales]]-train[[#This Row],[Cost]]</f>
        <v>58.553375970314754</v>
      </c>
      <c r="S1067" s="2">
        <f>train[[#This Row],[Profit]]/train[[#This Row],[Sales]]</f>
        <v>0.85529325110012799</v>
      </c>
    </row>
    <row r="1068" spans="1:19" x14ac:dyDescent="0.3">
      <c r="A1068" t="s">
        <v>2004</v>
      </c>
      <c r="B1068">
        <v>42261</v>
      </c>
      <c r="C1068">
        <v>42261</v>
      </c>
      <c r="D1068" t="s">
        <v>316</v>
      </c>
      <c r="E1068" t="s">
        <v>2005</v>
      </c>
      <c r="F1068" t="s">
        <v>19</v>
      </c>
      <c r="G1068" t="s">
        <v>20</v>
      </c>
      <c r="H1068" t="s">
        <v>213</v>
      </c>
      <c r="I1068" t="s">
        <v>214</v>
      </c>
      <c r="J1068" t="s">
        <v>43</v>
      </c>
      <c r="K1068" t="s">
        <v>51</v>
      </c>
      <c r="L1068" t="s">
        <v>448</v>
      </c>
      <c r="M1068" t="s">
        <v>2006</v>
      </c>
      <c r="N1068" s="1">
        <v>2799.96</v>
      </c>
      <c r="O1068">
        <v>2015</v>
      </c>
      <c r="P1068" t="s">
        <v>1836</v>
      </c>
      <c r="Q1068" s="1">
        <v>464.77122006504152</v>
      </c>
      <c r="R1068" s="1">
        <f>train[[#This Row],[Sales]]-train[[#This Row],[Cost]]</f>
        <v>2335.1887799349583</v>
      </c>
      <c r="S1068" s="2">
        <f>train[[#This Row],[Profit]]/train[[#This Row],[Sales]]</f>
        <v>0.83400790723258844</v>
      </c>
    </row>
    <row r="1069" spans="1:19" x14ac:dyDescent="0.3">
      <c r="A1069" t="s">
        <v>2004</v>
      </c>
      <c r="B1069">
        <v>42261</v>
      </c>
      <c r="C1069">
        <v>42261</v>
      </c>
      <c r="D1069" t="s">
        <v>316</v>
      </c>
      <c r="E1069" t="s">
        <v>2005</v>
      </c>
      <c r="F1069" t="s">
        <v>19</v>
      </c>
      <c r="G1069" t="s">
        <v>20</v>
      </c>
      <c r="H1069" t="s">
        <v>213</v>
      </c>
      <c r="I1069" t="s">
        <v>214</v>
      </c>
      <c r="J1069" t="s">
        <v>43</v>
      </c>
      <c r="K1069" t="s">
        <v>24</v>
      </c>
      <c r="L1069" t="s">
        <v>144</v>
      </c>
      <c r="M1069" t="s">
        <v>1163</v>
      </c>
      <c r="N1069" s="1">
        <v>601.29999999999995</v>
      </c>
      <c r="O1069">
        <v>2015</v>
      </c>
      <c r="P1069" t="s">
        <v>1836</v>
      </c>
      <c r="Q1069" s="1">
        <v>19.719821933227138</v>
      </c>
      <c r="R1069" s="1">
        <f>train[[#This Row],[Sales]]-train[[#This Row],[Cost]]</f>
        <v>581.58017806677276</v>
      </c>
      <c r="S1069" s="2">
        <f>train[[#This Row],[Profit]]/train[[#This Row],[Sales]]</f>
        <v>0.96720468662360348</v>
      </c>
    </row>
    <row r="1070" spans="1:19" x14ac:dyDescent="0.3">
      <c r="A1070" t="s">
        <v>2004</v>
      </c>
      <c r="B1070">
        <v>42261</v>
      </c>
      <c r="C1070">
        <v>42261</v>
      </c>
      <c r="D1070" t="s">
        <v>316</v>
      </c>
      <c r="E1070" t="s">
        <v>2005</v>
      </c>
      <c r="F1070" t="s">
        <v>19</v>
      </c>
      <c r="G1070" t="s">
        <v>20</v>
      </c>
      <c r="H1070" t="s">
        <v>213</v>
      </c>
      <c r="I1070" t="s">
        <v>214</v>
      </c>
      <c r="J1070" t="s">
        <v>43</v>
      </c>
      <c r="K1070" t="s">
        <v>51</v>
      </c>
      <c r="L1070" t="s">
        <v>52</v>
      </c>
      <c r="M1070" t="s">
        <v>2010</v>
      </c>
      <c r="N1070" s="1">
        <v>16.989999999999998</v>
      </c>
      <c r="O1070">
        <v>2015</v>
      </c>
      <c r="P1070" t="s">
        <v>1836</v>
      </c>
      <c r="Q1070" s="1">
        <v>7.3958611613924639</v>
      </c>
      <c r="R1070" s="1">
        <f>train[[#This Row],[Sales]]-train[[#This Row],[Cost]]</f>
        <v>9.5941388386075346</v>
      </c>
      <c r="S1070" s="2">
        <f>train[[#This Row],[Profit]]/train[[#This Row],[Sales]]</f>
        <v>0.56469328067142643</v>
      </c>
    </row>
    <row r="1071" spans="1:19" x14ac:dyDescent="0.3">
      <c r="A1071" t="s">
        <v>2004</v>
      </c>
      <c r="B1071">
        <v>42261</v>
      </c>
      <c r="C1071">
        <v>42261</v>
      </c>
      <c r="D1071" t="s">
        <v>316</v>
      </c>
      <c r="E1071" t="s">
        <v>2005</v>
      </c>
      <c r="F1071" t="s">
        <v>19</v>
      </c>
      <c r="G1071" t="s">
        <v>20</v>
      </c>
      <c r="H1071" t="s">
        <v>213</v>
      </c>
      <c r="I1071" t="s">
        <v>214</v>
      </c>
      <c r="J1071" t="s">
        <v>43</v>
      </c>
      <c r="K1071" t="s">
        <v>51</v>
      </c>
      <c r="L1071" t="s">
        <v>52</v>
      </c>
      <c r="M1071" t="s">
        <v>2012</v>
      </c>
      <c r="N1071" s="1">
        <v>287.97000000000003</v>
      </c>
      <c r="O1071">
        <v>2015</v>
      </c>
      <c r="P1071" t="s">
        <v>1836</v>
      </c>
      <c r="Q1071" s="1">
        <v>43.529351666624535</v>
      </c>
      <c r="R1071" s="1">
        <f>train[[#This Row],[Sales]]-train[[#This Row],[Cost]]</f>
        <v>244.44064833337549</v>
      </c>
      <c r="S1071" s="2">
        <f>train[[#This Row],[Profit]]/train[[#This Row],[Sales]]</f>
        <v>0.84884067206089342</v>
      </c>
    </row>
    <row r="1072" spans="1:19" x14ac:dyDescent="0.3">
      <c r="A1072" t="s">
        <v>2004</v>
      </c>
      <c r="B1072">
        <v>42261</v>
      </c>
      <c r="C1072">
        <v>42261</v>
      </c>
      <c r="D1072" t="s">
        <v>316</v>
      </c>
      <c r="E1072" t="s">
        <v>2005</v>
      </c>
      <c r="F1072" t="s">
        <v>19</v>
      </c>
      <c r="G1072" t="s">
        <v>20</v>
      </c>
      <c r="H1072" t="s">
        <v>213</v>
      </c>
      <c r="I1072" t="s">
        <v>214</v>
      </c>
      <c r="J1072" t="s">
        <v>43</v>
      </c>
      <c r="K1072" t="s">
        <v>24</v>
      </c>
      <c r="L1072" t="s">
        <v>25</v>
      </c>
      <c r="M1072" t="s">
        <v>441</v>
      </c>
      <c r="N1072" s="1">
        <v>44.82</v>
      </c>
      <c r="O1072">
        <v>2015</v>
      </c>
      <c r="P1072" t="s">
        <v>1836</v>
      </c>
      <c r="Q1072" s="1">
        <v>1.9685040679922843</v>
      </c>
      <c r="R1072" s="1">
        <f>train[[#This Row],[Sales]]-train[[#This Row],[Cost]]</f>
        <v>42.851495932007715</v>
      </c>
      <c r="S1072" s="2">
        <f>train[[#This Row],[Profit]]/train[[#This Row],[Sales]]</f>
        <v>0.95607978429289864</v>
      </c>
    </row>
    <row r="1073" spans="1:19" x14ac:dyDescent="0.3">
      <c r="A1073" t="s">
        <v>2019</v>
      </c>
      <c r="B1073">
        <v>42261</v>
      </c>
      <c r="C1073">
        <v>42265</v>
      </c>
      <c r="D1073" t="s">
        <v>56</v>
      </c>
      <c r="E1073" t="s">
        <v>717</v>
      </c>
      <c r="F1073" t="s">
        <v>70</v>
      </c>
      <c r="G1073" t="s">
        <v>20</v>
      </c>
      <c r="H1073" t="s">
        <v>2020</v>
      </c>
      <c r="I1073" t="s">
        <v>22</v>
      </c>
      <c r="J1073" t="s">
        <v>23</v>
      </c>
      <c r="K1073" t="s">
        <v>24</v>
      </c>
      <c r="L1073" t="s">
        <v>75</v>
      </c>
      <c r="M1073" t="s">
        <v>2021</v>
      </c>
      <c r="N1073" s="1">
        <v>6.048</v>
      </c>
      <c r="O1073">
        <v>2015</v>
      </c>
      <c r="P1073" t="s">
        <v>1836</v>
      </c>
      <c r="Q1073" s="1">
        <v>0.95948755654147866</v>
      </c>
      <c r="R1073" s="1">
        <f>train[[#This Row],[Sales]]-train[[#This Row],[Cost]]</f>
        <v>5.0885124434585212</v>
      </c>
      <c r="S1073" s="2">
        <f>train[[#This Row],[Profit]]/train[[#This Row],[Sales]]</f>
        <v>0.8413545706776655</v>
      </c>
    </row>
    <row r="1074" spans="1:19" x14ac:dyDescent="0.3">
      <c r="A1074" t="s">
        <v>2019</v>
      </c>
      <c r="B1074">
        <v>42261</v>
      </c>
      <c r="C1074">
        <v>42265</v>
      </c>
      <c r="D1074" t="s">
        <v>56</v>
      </c>
      <c r="E1074" t="s">
        <v>717</v>
      </c>
      <c r="F1074" t="s">
        <v>70</v>
      </c>
      <c r="G1074" t="s">
        <v>20</v>
      </c>
      <c r="H1074" t="s">
        <v>2020</v>
      </c>
      <c r="I1074" t="s">
        <v>22</v>
      </c>
      <c r="J1074" t="s">
        <v>23</v>
      </c>
      <c r="K1074" t="s">
        <v>24</v>
      </c>
      <c r="L1074" t="s">
        <v>25</v>
      </c>
      <c r="M1074" t="s">
        <v>2023</v>
      </c>
      <c r="N1074" s="1">
        <v>6.8479999999999999</v>
      </c>
      <c r="O1074">
        <v>2015</v>
      </c>
      <c r="P1074" t="s">
        <v>1836</v>
      </c>
      <c r="Q1074" s="1">
        <v>1.9065353149357593</v>
      </c>
      <c r="R1074" s="1">
        <f>train[[#This Row],[Sales]]-train[[#This Row],[Cost]]</f>
        <v>4.9414646850642407</v>
      </c>
      <c r="S1074" s="2">
        <f>train[[#This Row],[Profit]]/train[[#This Row],[Sales]]</f>
        <v>0.72159238975821272</v>
      </c>
    </row>
    <row r="1075" spans="1:19" x14ac:dyDescent="0.3">
      <c r="A1075" t="s">
        <v>2019</v>
      </c>
      <c r="B1075">
        <v>42261</v>
      </c>
      <c r="C1075">
        <v>42265</v>
      </c>
      <c r="D1075" t="s">
        <v>56</v>
      </c>
      <c r="E1075" t="s">
        <v>717</v>
      </c>
      <c r="F1075" t="s">
        <v>70</v>
      </c>
      <c r="G1075" t="s">
        <v>20</v>
      </c>
      <c r="H1075" t="s">
        <v>2020</v>
      </c>
      <c r="I1075" t="s">
        <v>22</v>
      </c>
      <c r="J1075" t="s">
        <v>23</v>
      </c>
      <c r="K1075" t="s">
        <v>24</v>
      </c>
      <c r="L1075" t="s">
        <v>33</v>
      </c>
      <c r="M1075" t="s">
        <v>2024</v>
      </c>
      <c r="N1075" s="1">
        <v>8.5519999999999996</v>
      </c>
      <c r="O1075">
        <v>2015</v>
      </c>
      <c r="P1075" t="s">
        <v>1836</v>
      </c>
      <c r="Q1075" s="1">
        <v>0.79752631114271066</v>
      </c>
      <c r="R1075" s="1">
        <f>train[[#This Row],[Sales]]-train[[#This Row],[Cost]]</f>
        <v>7.7544736888572885</v>
      </c>
      <c r="S1075" s="2">
        <f>train[[#This Row],[Profit]]/train[[#This Row],[Sales]]</f>
        <v>0.90674388316853238</v>
      </c>
    </row>
    <row r="1076" spans="1:19" x14ac:dyDescent="0.3">
      <c r="A1076" t="s">
        <v>2019</v>
      </c>
      <c r="B1076">
        <v>42261</v>
      </c>
      <c r="C1076">
        <v>42265</v>
      </c>
      <c r="D1076" t="s">
        <v>56</v>
      </c>
      <c r="E1076" t="s">
        <v>717</v>
      </c>
      <c r="F1076" t="s">
        <v>70</v>
      </c>
      <c r="G1076" t="s">
        <v>20</v>
      </c>
      <c r="H1076" t="s">
        <v>2020</v>
      </c>
      <c r="I1076" t="s">
        <v>22</v>
      </c>
      <c r="J1076" t="s">
        <v>23</v>
      </c>
      <c r="K1076" t="s">
        <v>62</v>
      </c>
      <c r="L1076" t="s">
        <v>81</v>
      </c>
      <c r="M1076" t="s">
        <v>1284</v>
      </c>
      <c r="N1076" s="1">
        <v>9.9600000000000009</v>
      </c>
      <c r="O1076">
        <v>2015</v>
      </c>
      <c r="P1076" t="s">
        <v>1836</v>
      </c>
      <c r="Q1076" s="1">
        <v>4.5637776687357725</v>
      </c>
      <c r="R1076" s="1">
        <f>train[[#This Row],[Sales]]-train[[#This Row],[Cost]]</f>
        <v>5.3962223312642283</v>
      </c>
      <c r="S1076" s="2">
        <f>train[[#This Row],[Profit]]/train[[#This Row],[Sales]]</f>
        <v>0.54178939068917953</v>
      </c>
    </row>
    <row r="1077" spans="1:19" x14ac:dyDescent="0.3">
      <c r="A1077" t="s">
        <v>2007</v>
      </c>
      <c r="B1077">
        <v>42261</v>
      </c>
      <c r="C1077">
        <v>42266</v>
      </c>
      <c r="D1077" t="s">
        <v>17</v>
      </c>
      <c r="E1077" t="s">
        <v>2008</v>
      </c>
      <c r="F1077" t="s">
        <v>70</v>
      </c>
      <c r="G1077" t="s">
        <v>20</v>
      </c>
      <c r="H1077" t="s">
        <v>309</v>
      </c>
      <c r="I1077" t="s">
        <v>32</v>
      </c>
      <c r="J1077" t="s">
        <v>23</v>
      </c>
      <c r="K1077" t="s">
        <v>24</v>
      </c>
      <c r="L1077" t="s">
        <v>144</v>
      </c>
      <c r="M1077" t="s">
        <v>2009</v>
      </c>
      <c r="N1077" s="1">
        <v>52.448</v>
      </c>
      <c r="O1077">
        <v>2015</v>
      </c>
      <c r="P1077" t="s">
        <v>1836</v>
      </c>
      <c r="Q1077" s="1">
        <v>20.50137618179356</v>
      </c>
      <c r="R1077" s="1">
        <f>train[[#This Row],[Sales]]-train[[#This Row],[Cost]]</f>
        <v>31.94662381820644</v>
      </c>
      <c r="S1077" s="2">
        <f>train[[#This Row],[Profit]]/train[[#This Row],[Sales]]</f>
        <v>0.60911042972480245</v>
      </c>
    </row>
    <row r="1078" spans="1:19" x14ac:dyDescent="0.3">
      <c r="A1078" t="s">
        <v>2011</v>
      </c>
      <c r="B1078">
        <v>42261</v>
      </c>
      <c r="C1078">
        <v>42265</v>
      </c>
      <c r="D1078" t="s">
        <v>56</v>
      </c>
      <c r="E1078" t="s">
        <v>1343</v>
      </c>
      <c r="F1078" t="s">
        <v>19</v>
      </c>
      <c r="G1078" t="s">
        <v>20</v>
      </c>
      <c r="H1078" t="s">
        <v>468</v>
      </c>
      <c r="I1078" t="s">
        <v>237</v>
      </c>
      <c r="J1078" t="s">
        <v>50</v>
      </c>
      <c r="K1078" t="s">
        <v>24</v>
      </c>
      <c r="L1078" t="s">
        <v>144</v>
      </c>
      <c r="M1078" t="s">
        <v>2022</v>
      </c>
      <c r="N1078" s="1">
        <v>13</v>
      </c>
      <c r="O1078">
        <v>2015</v>
      </c>
      <c r="P1078" t="s">
        <v>1836</v>
      </c>
      <c r="Q1078" s="1">
        <v>2.4359920043224657</v>
      </c>
      <c r="R1078" s="1">
        <f>train[[#This Row],[Sales]]-train[[#This Row],[Cost]]</f>
        <v>10.564007995677535</v>
      </c>
      <c r="S1078" s="2">
        <f>train[[#This Row],[Profit]]/train[[#This Row],[Sales]]</f>
        <v>0.81261599966750275</v>
      </c>
    </row>
    <row r="1079" spans="1:19" x14ac:dyDescent="0.3">
      <c r="A1079" t="s">
        <v>2017</v>
      </c>
      <c r="B1079">
        <v>42261</v>
      </c>
      <c r="C1079">
        <v>42266</v>
      </c>
      <c r="D1079" t="s">
        <v>17</v>
      </c>
      <c r="E1079" t="s">
        <v>2018</v>
      </c>
      <c r="F1079" t="s">
        <v>19</v>
      </c>
      <c r="G1079" t="s">
        <v>20</v>
      </c>
      <c r="H1079" t="s">
        <v>896</v>
      </c>
      <c r="I1079" t="s">
        <v>214</v>
      </c>
      <c r="J1079" t="s">
        <v>43</v>
      </c>
      <c r="K1079" t="s">
        <v>24</v>
      </c>
      <c r="L1079" t="s">
        <v>104</v>
      </c>
      <c r="M1079" t="s">
        <v>2025</v>
      </c>
      <c r="N1079" s="1">
        <v>11.07</v>
      </c>
      <c r="O1079">
        <v>2015</v>
      </c>
      <c r="P1079" t="s">
        <v>1836</v>
      </c>
      <c r="Q1079" s="1">
        <v>3.8247007647556481</v>
      </c>
      <c r="R1079" s="1">
        <f>train[[#This Row],[Sales]]-train[[#This Row],[Cost]]</f>
        <v>7.2452992352443522</v>
      </c>
      <c r="S1079" s="2">
        <f>train[[#This Row],[Profit]]/train[[#This Row],[Sales]]</f>
        <v>0.65449857590283211</v>
      </c>
    </row>
    <row r="1080" spans="1:19" x14ac:dyDescent="0.3">
      <c r="A1080" t="s">
        <v>2011</v>
      </c>
      <c r="B1080">
        <v>42261</v>
      </c>
      <c r="C1080">
        <v>42265</v>
      </c>
      <c r="D1080" t="s">
        <v>56</v>
      </c>
      <c r="E1080" t="s">
        <v>1343</v>
      </c>
      <c r="F1080" t="s">
        <v>19</v>
      </c>
      <c r="G1080" t="s">
        <v>20</v>
      </c>
      <c r="H1080" t="s">
        <v>468</v>
      </c>
      <c r="I1080" t="s">
        <v>237</v>
      </c>
      <c r="J1080" t="s">
        <v>50</v>
      </c>
      <c r="K1080" t="s">
        <v>62</v>
      </c>
      <c r="L1080" t="s">
        <v>81</v>
      </c>
      <c r="M1080" t="s">
        <v>687</v>
      </c>
      <c r="N1080" s="1">
        <v>13.128</v>
      </c>
      <c r="O1080">
        <v>2015</v>
      </c>
      <c r="P1080" t="s">
        <v>1836</v>
      </c>
      <c r="Q1080" s="1">
        <v>6.7943997131244647</v>
      </c>
      <c r="R1080" s="1">
        <f>train[[#This Row],[Sales]]-train[[#This Row],[Cost]]</f>
        <v>6.3336002868755354</v>
      </c>
      <c r="S1080" s="2">
        <f>train[[#This Row],[Profit]]/train[[#This Row],[Sales]]</f>
        <v>0.4824497476291541</v>
      </c>
    </row>
    <row r="1081" spans="1:19" x14ac:dyDescent="0.3">
      <c r="A1081" t="s">
        <v>2017</v>
      </c>
      <c r="B1081">
        <v>42261</v>
      </c>
      <c r="C1081">
        <v>42266</v>
      </c>
      <c r="D1081" t="s">
        <v>17</v>
      </c>
      <c r="E1081" t="s">
        <v>2018</v>
      </c>
      <c r="F1081" t="s">
        <v>19</v>
      </c>
      <c r="G1081" t="s">
        <v>20</v>
      </c>
      <c r="H1081" t="s">
        <v>896</v>
      </c>
      <c r="I1081" t="s">
        <v>214</v>
      </c>
      <c r="J1081" t="s">
        <v>43</v>
      </c>
      <c r="K1081" t="s">
        <v>24</v>
      </c>
      <c r="L1081" t="s">
        <v>35</v>
      </c>
      <c r="M1081" t="s">
        <v>1110</v>
      </c>
      <c r="N1081" s="1">
        <v>449.15</v>
      </c>
      <c r="O1081">
        <v>2015</v>
      </c>
      <c r="P1081" t="s">
        <v>1836</v>
      </c>
      <c r="Q1081" s="1">
        <v>179.27571042051682</v>
      </c>
      <c r="R1081" s="1">
        <f>train[[#This Row],[Sales]]-train[[#This Row],[Cost]]</f>
        <v>269.87428957948316</v>
      </c>
      <c r="S1081" s="2">
        <f>train[[#This Row],[Profit]]/train[[#This Row],[Sales]]</f>
        <v>0.60085559296333779</v>
      </c>
    </row>
    <row r="1082" spans="1:19" x14ac:dyDescent="0.3">
      <c r="A1082" t="s">
        <v>2013</v>
      </c>
      <c r="B1082">
        <v>42261</v>
      </c>
      <c r="C1082">
        <v>42266</v>
      </c>
      <c r="D1082" t="s">
        <v>17</v>
      </c>
      <c r="E1082" t="s">
        <v>2014</v>
      </c>
      <c r="F1082" t="s">
        <v>19</v>
      </c>
      <c r="G1082" t="s">
        <v>20</v>
      </c>
      <c r="H1082" t="s">
        <v>1925</v>
      </c>
      <c r="I1082" t="s">
        <v>72</v>
      </c>
      <c r="J1082" t="s">
        <v>50</v>
      </c>
      <c r="K1082" t="s">
        <v>24</v>
      </c>
      <c r="L1082" t="s">
        <v>33</v>
      </c>
      <c r="M1082" t="s">
        <v>2016</v>
      </c>
      <c r="N1082" s="1">
        <v>7.16</v>
      </c>
      <c r="O1082">
        <v>2015</v>
      </c>
      <c r="P1082" t="s">
        <v>1836</v>
      </c>
      <c r="Q1082" s="1">
        <v>2.5071885219850545</v>
      </c>
      <c r="R1082" s="1">
        <f>train[[#This Row],[Sales]]-train[[#This Row],[Cost]]</f>
        <v>4.6528114780149457</v>
      </c>
      <c r="S1082" s="2">
        <f>train[[#This Row],[Profit]]/train[[#This Row],[Sales]]</f>
        <v>0.64983400530934998</v>
      </c>
    </row>
    <row r="1083" spans="1:19" x14ac:dyDescent="0.3">
      <c r="A1083" t="s">
        <v>2013</v>
      </c>
      <c r="B1083">
        <v>42261</v>
      </c>
      <c r="C1083">
        <v>42266</v>
      </c>
      <c r="D1083" t="s">
        <v>17</v>
      </c>
      <c r="E1083" t="s">
        <v>2014</v>
      </c>
      <c r="F1083" t="s">
        <v>19</v>
      </c>
      <c r="G1083" t="s">
        <v>20</v>
      </c>
      <c r="H1083" t="s">
        <v>1925</v>
      </c>
      <c r="I1083" t="s">
        <v>72</v>
      </c>
      <c r="J1083" t="s">
        <v>50</v>
      </c>
      <c r="K1083" t="s">
        <v>62</v>
      </c>
      <c r="L1083" t="s">
        <v>81</v>
      </c>
      <c r="M1083" t="s">
        <v>1180</v>
      </c>
      <c r="N1083" s="1">
        <v>142.4</v>
      </c>
      <c r="O1083">
        <v>2015</v>
      </c>
      <c r="P1083" t="s">
        <v>1836</v>
      </c>
      <c r="Q1083" s="1">
        <v>18.902141202042039</v>
      </c>
      <c r="R1083" s="1">
        <f>train[[#This Row],[Sales]]-train[[#This Row],[Cost]]</f>
        <v>123.49785879795797</v>
      </c>
      <c r="S1083" s="2">
        <f>train[[#This Row],[Profit]]/train[[#This Row],[Sales]]</f>
        <v>0.86726024436768234</v>
      </c>
    </row>
    <row r="1084" spans="1:19" x14ac:dyDescent="0.3">
      <c r="A1084" t="s">
        <v>2026</v>
      </c>
      <c r="B1084">
        <v>42262</v>
      </c>
      <c r="C1084">
        <v>42267</v>
      </c>
      <c r="D1084" t="s">
        <v>17</v>
      </c>
      <c r="E1084" t="s">
        <v>640</v>
      </c>
      <c r="F1084" t="s">
        <v>19</v>
      </c>
      <c r="G1084" t="s">
        <v>20</v>
      </c>
      <c r="H1084" t="s">
        <v>213</v>
      </c>
      <c r="I1084" t="s">
        <v>214</v>
      </c>
      <c r="J1084" t="s">
        <v>43</v>
      </c>
      <c r="K1084" t="s">
        <v>62</v>
      </c>
      <c r="L1084" t="s">
        <v>81</v>
      </c>
      <c r="M1084" t="s">
        <v>1815</v>
      </c>
      <c r="N1084" s="1">
        <v>14.56</v>
      </c>
      <c r="O1084">
        <v>2015</v>
      </c>
      <c r="P1084" t="s">
        <v>1836</v>
      </c>
      <c r="Q1084" s="1">
        <v>5.1224456733219874</v>
      </c>
      <c r="R1084" s="1">
        <f>train[[#This Row],[Sales]]-train[[#This Row],[Cost]]</f>
        <v>9.4375543266780131</v>
      </c>
      <c r="S1084" s="2">
        <f>train[[#This Row],[Profit]]/train[[#This Row],[Sales]]</f>
        <v>0.64818367628283058</v>
      </c>
    </row>
    <row r="1085" spans="1:19" x14ac:dyDescent="0.3">
      <c r="A1085" t="s">
        <v>2027</v>
      </c>
      <c r="B1085">
        <v>42262</v>
      </c>
      <c r="C1085">
        <v>42266</v>
      </c>
      <c r="D1085" t="s">
        <v>17</v>
      </c>
      <c r="E1085" t="s">
        <v>2028</v>
      </c>
      <c r="F1085" t="s">
        <v>70</v>
      </c>
      <c r="G1085" t="s">
        <v>20</v>
      </c>
      <c r="H1085" t="s">
        <v>41</v>
      </c>
      <c r="I1085" t="s">
        <v>42</v>
      </c>
      <c r="J1085" t="s">
        <v>43</v>
      </c>
      <c r="K1085" t="s">
        <v>62</v>
      </c>
      <c r="L1085" t="s">
        <v>81</v>
      </c>
      <c r="M1085" t="s">
        <v>2029</v>
      </c>
      <c r="N1085" s="1">
        <v>103.93600000000001</v>
      </c>
      <c r="O1085">
        <v>2015</v>
      </c>
      <c r="P1085" t="s">
        <v>1836</v>
      </c>
      <c r="Q1085" s="1">
        <v>39.876565574669065</v>
      </c>
      <c r="R1085" s="1">
        <f>train[[#This Row],[Sales]]-train[[#This Row],[Cost]]</f>
        <v>64.059434425330949</v>
      </c>
      <c r="S1085" s="2">
        <f>train[[#This Row],[Profit]]/train[[#This Row],[Sales]]</f>
        <v>0.61633538355652462</v>
      </c>
    </row>
    <row r="1086" spans="1:19" x14ac:dyDescent="0.3">
      <c r="A1086" t="s">
        <v>2026</v>
      </c>
      <c r="B1086">
        <v>42262</v>
      </c>
      <c r="C1086">
        <v>42267</v>
      </c>
      <c r="D1086" t="s">
        <v>17</v>
      </c>
      <c r="E1086" t="s">
        <v>640</v>
      </c>
      <c r="F1086" t="s">
        <v>19</v>
      </c>
      <c r="G1086" t="s">
        <v>20</v>
      </c>
      <c r="H1086" t="s">
        <v>213</v>
      </c>
      <c r="I1086" t="s">
        <v>214</v>
      </c>
      <c r="J1086" t="s">
        <v>43</v>
      </c>
      <c r="K1086" t="s">
        <v>24</v>
      </c>
      <c r="L1086" t="s">
        <v>25</v>
      </c>
      <c r="M1086" t="s">
        <v>935</v>
      </c>
      <c r="N1086" s="1">
        <v>14.94</v>
      </c>
      <c r="O1086">
        <v>2015</v>
      </c>
      <c r="P1086" t="s">
        <v>1836</v>
      </c>
      <c r="Q1086" s="1">
        <v>5.4285812602035453</v>
      </c>
      <c r="R1086" s="1">
        <f>train[[#This Row],[Sales]]-train[[#This Row],[Cost]]</f>
        <v>9.5114187397964542</v>
      </c>
      <c r="S1086" s="2">
        <f>train[[#This Row],[Profit]]/train[[#This Row],[Sales]]</f>
        <v>0.63664114724206522</v>
      </c>
    </row>
    <row r="1087" spans="1:19" x14ac:dyDescent="0.3">
      <c r="A1087" t="s">
        <v>2030</v>
      </c>
      <c r="B1087">
        <v>42263</v>
      </c>
      <c r="C1087">
        <v>42266</v>
      </c>
      <c r="D1087" t="s">
        <v>68</v>
      </c>
      <c r="E1087" t="s">
        <v>1046</v>
      </c>
      <c r="F1087" t="s">
        <v>70</v>
      </c>
      <c r="G1087" t="s">
        <v>20</v>
      </c>
      <c r="H1087" t="s">
        <v>213</v>
      </c>
      <c r="I1087" t="s">
        <v>214</v>
      </c>
      <c r="J1087" t="s">
        <v>43</v>
      </c>
      <c r="K1087" t="s">
        <v>24</v>
      </c>
      <c r="L1087" t="s">
        <v>33</v>
      </c>
      <c r="M1087" t="s">
        <v>1291</v>
      </c>
      <c r="N1087" s="1">
        <v>33.552</v>
      </c>
      <c r="O1087">
        <v>2015</v>
      </c>
      <c r="P1087" t="s">
        <v>1836</v>
      </c>
      <c r="Q1087" s="1">
        <v>5.131002240595941</v>
      </c>
      <c r="R1087" s="1">
        <f>train[[#This Row],[Sales]]-train[[#This Row],[Cost]]</f>
        <v>28.420997759404059</v>
      </c>
      <c r="S1087" s="2">
        <f>train[[#This Row],[Profit]]/train[[#This Row],[Sales]]</f>
        <v>0.84707313302944864</v>
      </c>
    </row>
    <row r="1088" spans="1:19" x14ac:dyDescent="0.3">
      <c r="A1088" t="s">
        <v>2033</v>
      </c>
      <c r="B1088">
        <v>42264</v>
      </c>
      <c r="C1088">
        <v>42269</v>
      </c>
      <c r="D1088" t="s">
        <v>17</v>
      </c>
      <c r="E1088" t="s">
        <v>2034</v>
      </c>
      <c r="F1088" t="s">
        <v>19</v>
      </c>
      <c r="G1088" t="s">
        <v>20</v>
      </c>
      <c r="H1088" t="s">
        <v>91</v>
      </c>
      <c r="I1088" t="s">
        <v>143</v>
      </c>
      <c r="J1088" t="s">
        <v>60</v>
      </c>
      <c r="K1088" t="s">
        <v>51</v>
      </c>
      <c r="L1088" t="s">
        <v>86</v>
      </c>
      <c r="M1088" t="s">
        <v>2043</v>
      </c>
      <c r="N1088" s="1">
        <v>55.92</v>
      </c>
      <c r="O1088">
        <v>2015</v>
      </c>
      <c r="P1088" t="s">
        <v>1836</v>
      </c>
      <c r="Q1088" s="1">
        <v>23.887870042907466</v>
      </c>
      <c r="R1088" s="1">
        <f>train[[#This Row],[Sales]]-train[[#This Row],[Cost]]</f>
        <v>32.032129957092536</v>
      </c>
      <c r="S1088" s="2">
        <f>train[[#This Row],[Profit]]/train[[#This Row],[Sales]]</f>
        <v>0.57282063585644738</v>
      </c>
    </row>
    <row r="1089" spans="1:19" x14ac:dyDescent="0.3">
      <c r="A1089" t="s">
        <v>2031</v>
      </c>
      <c r="B1089">
        <v>42264</v>
      </c>
      <c r="C1089">
        <v>42271</v>
      </c>
      <c r="D1089" t="s">
        <v>17</v>
      </c>
      <c r="E1089" t="s">
        <v>1922</v>
      </c>
      <c r="F1089" t="s">
        <v>19</v>
      </c>
      <c r="G1089" t="s">
        <v>20</v>
      </c>
      <c r="H1089" t="s">
        <v>475</v>
      </c>
      <c r="I1089" t="s">
        <v>374</v>
      </c>
      <c r="J1089" t="s">
        <v>50</v>
      </c>
      <c r="K1089" t="s">
        <v>24</v>
      </c>
      <c r="L1089" t="s">
        <v>25</v>
      </c>
      <c r="M1089" t="s">
        <v>2042</v>
      </c>
      <c r="N1089" s="1">
        <v>4.6239999999999997</v>
      </c>
      <c r="O1089">
        <v>2015</v>
      </c>
      <c r="P1089" t="s">
        <v>1836</v>
      </c>
      <c r="Q1089" s="1">
        <v>0.53859635628828861</v>
      </c>
      <c r="R1089" s="1">
        <f>train[[#This Row],[Sales]]-train[[#This Row],[Cost]]</f>
        <v>4.0854036437117109</v>
      </c>
      <c r="S1089" s="2">
        <f>train[[#This Row],[Profit]]/train[[#This Row],[Sales]]</f>
        <v>0.88352154924561233</v>
      </c>
    </row>
    <row r="1090" spans="1:19" x14ac:dyDescent="0.3">
      <c r="A1090" t="s">
        <v>2031</v>
      </c>
      <c r="B1090">
        <v>42264</v>
      </c>
      <c r="C1090">
        <v>42271</v>
      </c>
      <c r="D1090" t="s">
        <v>17</v>
      </c>
      <c r="E1090" t="s">
        <v>1922</v>
      </c>
      <c r="F1090" t="s">
        <v>19</v>
      </c>
      <c r="G1090" t="s">
        <v>20</v>
      </c>
      <c r="H1090" t="s">
        <v>475</v>
      </c>
      <c r="I1090" t="s">
        <v>374</v>
      </c>
      <c r="J1090" t="s">
        <v>50</v>
      </c>
      <c r="K1090" t="s">
        <v>51</v>
      </c>
      <c r="L1090" t="s">
        <v>86</v>
      </c>
      <c r="M1090" t="s">
        <v>2032</v>
      </c>
      <c r="N1090" s="1">
        <v>47.984000000000002</v>
      </c>
      <c r="O1090">
        <v>2015</v>
      </c>
      <c r="P1090" t="s">
        <v>1836</v>
      </c>
      <c r="Q1090" s="1">
        <v>12.261173001934894</v>
      </c>
      <c r="R1090" s="1">
        <f>train[[#This Row],[Sales]]-train[[#This Row],[Cost]]</f>
        <v>35.722826998065109</v>
      </c>
      <c r="S1090" s="2">
        <f>train[[#This Row],[Profit]]/train[[#This Row],[Sales]]</f>
        <v>0.74447372036647852</v>
      </c>
    </row>
    <row r="1091" spans="1:19" x14ac:dyDescent="0.3">
      <c r="A1091" t="s">
        <v>2033</v>
      </c>
      <c r="B1091">
        <v>42264</v>
      </c>
      <c r="C1091">
        <v>42269</v>
      </c>
      <c r="D1091" t="s">
        <v>17</v>
      </c>
      <c r="E1091" t="s">
        <v>2034</v>
      </c>
      <c r="F1091" t="s">
        <v>19</v>
      </c>
      <c r="G1091" t="s">
        <v>20</v>
      </c>
      <c r="H1091" t="s">
        <v>91</v>
      </c>
      <c r="I1091" t="s">
        <v>143</v>
      </c>
      <c r="J1091" t="s">
        <v>60</v>
      </c>
      <c r="K1091" t="s">
        <v>24</v>
      </c>
      <c r="L1091" t="s">
        <v>44</v>
      </c>
      <c r="M1091" t="s">
        <v>2041</v>
      </c>
      <c r="N1091" s="1">
        <v>5.2480000000000002</v>
      </c>
      <c r="O1091">
        <v>2015</v>
      </c>
      <c r="P1091" t="s">
        <v>1836</v>
      </c>
      <c r="Q1091" s="1">
        <v>1.8008836225530143</v>
      </c>
      <c r="R1091" s="1">
        <f>train[[#This Row],[Sales]]-train[[#This Row],[Cost]]</f>
        <v>3.447116377446986</v>
      </c>
      <c r="S1091" s="2">
        <f>train[[#This Row],[Profit]]/train[[#This Row],[Sales]]</f>
        <v>0.65684382192206281</v>
      </c>
    </row>
    <row r="1092" spans="1:19" x14ac:dyDescent="0.3">
      <c r="A1092" t="s">
        <v>2045</v>
      </c>
      <c r="B1092">
        <v>42264</v>
      </c>
      <c r="C1092">
        <v>42268</v>
      </c>
      <c r="D1092" t="s">
        <v>17</v>
      </c>
      <c r="E1092" t="s">
        <v>1201</v>
      </c>
      <c r="F1092" t="s">
        <v>19</v>
      </c>
      <c r="G1092" t="s">
        <v>20</v>
      </c>
      <c r="H1092" t="s">
        <v>2046</v>
      </c>
      <c r="I1092" t="s">
        <v>59</v>
      </c>
      <c r="J1092" t="s">
        <v>60</v>
      </c>
      <c r="K1092" t="s">
        <v>24</v>
      </c>
      <c r="L1092" t="s">
        <v>104</v>
      </c>
      <c r="M1092" t="s">
        <v>2047</v>
      </c>
      <c r="N1092" s="1">
        <v>182.94</v>
      </c>
      <c r="O1092">
        <v>2015</v>
      </c>
      <c r="P1092" t="s">
        <v>1836</v>
      </c>
      <c r="Q1092" s="1">
        <v>21.468318067803057</v>
      </c>
      <c r="R1092" s="1">
        <f>train[[#This Row],[Sales]]-train[[#This Row],[Cost]]</f>
        <v>161.47168193219693</v>
      </c>
      <c r="S1092" s="2">
        <f>train[[#This Row],[Profit]]/train[[#This Row],[Sales]]</f>
        <v>0.88264831055098358</v>
      </c>
    </row>
    <row r="1093" spans="1:19" x14ac:dyDescent="0.3">
      <c r="A1093" t="s">
        <v>2033</v>
      </c>
      <c r="B1093">
        <v>42264</v>
      </c>
      <c r="C1093">
        <v>42269</v>
      </c>
      <c r="D1093" t="s">
        <v>17</v>
      </c>
      <c r="E1093" t="s">
        <v>2034</v>
      </c>
      <c r="F1093" t="s">
        <v>19</v>
      </c>
      <c r="G1093" t="s">
        <v>20</v>
      </c>
      <c r="H1093" t="s">
        <v>91</v>
      </c>
      <c r="I1093" t="s">
        <v>143</v>
      </c>
      <c r="J1093" t="s">
        <v>60</v>
      </c>
      <c r="K1093" t="s">
        <v>24</v>
      </c>
      <c r="L1093" t="s">
        <v>44</v>
      </c>
      <c r="M1093" t="s">
        <v>2040</v>
      </c>
      <c r="N1093" s="1">
        <v>38.256</v>
      </c>
      <c r="O1093">
        <v>2015</v>
      </c>
      <c r="P1093" t="s">
        <v>1836</v>
      </c>
      <c r="Q1093" s="1">
        <v>5.3601285904755356</v>
      </c>
      <c r="R1093" s="1">
        <f>train[[#This Row],[Sales]]-train[[#This Row],[Cost]]</f>
        <v>32.895871409524467</v>
      </c>
      <c r="S1093" s="2">
        <f>train[[#This Row],[Profit]]/train[[#This Row],[Sales]]</f>
        <v>0.85988789757226236</v>
      </c>
    </row>
    <row r="1094" spans="1:19" x14ac:dyDescent="0.3">
      <c r="A1094" t="s">
        <v>2036</v>
      </c>
      <c r="B1094">
        <v>42264</v>
      </c>
      <c r="C1094">
        <v>42268</v>
      </c>
      <c r="D1094" t="s">
        <v>17</v>
      </c>
      <c r="E1094" t="s">
        <v>493</v>
      </c>
      <c r="F1094" t="s">
        <v>19</v>
      </c>
      <c r="G1094" t="s">
        <v>20</v>
      </c>
      <c r="H1094" t="s">
        <v>242</v>
      </c>
      <c r="I1094" t="s">
        <v>243</v>
      </c>
      <c r="J1094" t="s">
        <v>60</v>
      </c>
      <c r="K1094" t="s">
        <v>24</v>
      </c>
      <c r="L1094" t="s">
        <v>33</v>
      </c>
      <c r="M1094" t="s">
        <v>557</v>
      </c>
      <c r="N1094" s="1">
        <v>137.24</v>
      </c>
      <c r="O1094">
        <v>2015</v>
      </c>
      <c r="P1094" t="s">
        <v>1836</v>
      </c>
      <c r="Q1094" s="1">
        <v>19.30067236412668</v>
      </c>
      <c r="R1094" s="1">
        <f>train[[#This Row],[Sales]]-train[[#This Row],[Cost]]</f>
        <v>117.93932763587333</v>
      </c>
      <c r="S1094" s="2">
        <f>train[[#This Row],[Profit]]/train[[#This Row],[Sales]]</f>
        <v>0.85936554674929555</v>
      </c>
    </row>
    <row r="1095" spans="1:19" x14ac:dyDescent="0.3">
      <c r="A1095" t="s">
        <v>2033</v>
      </c>
      <c r="B1095">
        <v>42264</v>
      </c>
      <c r="C1095">
        <v>42269</v>
      </c>
      <c r="D1095" t="s">
        <v>17</v>
      </c>
      <c r="E1095" t="s">
        <v>2034</v>
      </c>
      <c r="F1095" t="s">
        <v>19</v>
      </c>
      <c r="G1095" t="s">
        <v>20</v>
      </c>
      <c r="H1095" t="s">
        <v>91</v>
      </c>
      <c r="I1095" t="s">
        <v>143</v>
      </c>
      <c r="J1095" t="s">
        <v>60</v>
      </c>
      <c r="K1095" t="s">
        <v>51</v>
      </c>
      <c r="L1095" t="s">
        <v>448</v>
      </c>
      <c r="M1095" t="s">
        <v>2035</v>
      </c>
      <c r="N1095" s="1">
        <v>29.925000000000001</v>
      </c>
      <c r="O1095">
        <v>2015</v>
      </c>
      <c r="P1095" t="s">
        <v>1836</v>
      </c>
      <c r="Q1095" s="1">
        <v>13.377438078640861</v>
      </c>
      <c r="R1095" s="1">
        <f>train[[#This Row],[Sales]]-train[[#This Row],[Cost]]</f>
        <v>16.54756192135914</v>
      </c>
      <c r="S1095" s="2">
        <f>train[[#This Row],[Profit]]/train[[#This Row],[Sales]]</f>
        <v>0.55296781692094032</v>
      </c>
    </row>
    <row r="1096" spans="1:19" x14ac:dyDescent="0.3">
      <c r="A1096" t="s">
        <v>2048</v>
      </c>
      <c r="B1096">
        <v>42264</v>
      </c>
      <c r="C1096">
        <v>42268</v>
      </c>
      <c r="D1096" t="s">
        <v>17</v>
      </c>
      <c r="E1096" t="s">
        <v>2049</v>
      </c>
      <c r="F1096" t="s">
        <v>30</v>
      </c>
      <c r="G1096" t="s">
        <v>20</v>
      </c>
      <c r="H1096" t="s">
        <v>41</v>
      </c>
      <c r="I1096" t="s">
        <v>42</v>
      </c>
      <c r="J1096" t="s">
        <v>43</v>
      </c>
      <c r="K1096" t="s">
        <v>24</v>
      </c>
      <c r="L1096" t="s">
        <v>33</v>
      </c>
      <c r="M1096" t="s">
        <v>2050</v>
      </c>
      <c r="N1096" s="1">
        <v>5.8920000000000003</v>
      </c>
      <c r="O1096">
        <v>2015</v>
      </c>
      <c r="P1096" t="s">
        <v>1836</v>
      </c>
      <c r="Q1096" s="1">
        <v>2.4899743251151469</v>
      </c>
      <c r="R1096" s="1">
        <f>train[[#This Row],[Sales]]-train[[#This Row],[Cost]]</f>
        <v>3.4020256748848534</v>
      </c>
      <c r="S1096" s="2">
        <f>train[[#This Row],[Profit]]/train[[#This Row],[Sales]]</f>
        <v>0.5773974329404028</v>
      </c>
    </row>
    <row r="1097" spans="1:19" x14ac:dyDescent="0.3">
      <c r="A1097" t="s">
        <v>2036</v>
      </c>
      <c r="B1097">
        <v>42264</v>
      </c>
      <c r="C1097">
        <v>42268</v>
      </c>
      <c r="D1097" t="s">
        <v>17</v>
      </c>
      <c r="E1097" t="s">
        <v>493</v>
      </c>
      <c r="F1097" t="s">
        <v>19</v>
      </c>
      <c r="G1097" t="s">
        <v>20</v>
      </c>
      <c r="H1097" t="s">
        <v>242</v>
      </c>
      <c r="I1097" t="s">
        <v>243</v>
      </c>
      <c r="J1097" t="s">
        <v>60</v>
      </c>
      <c r="K1097" t="s">
        <v>24</v>
      </c>
      <c r="L1097" t="s">
        <v>35</v>
      </c>
      <c r="M1097" t="s">
        <v>2037</v>
      </c>
      <c r="N1097" s="1">
        <v>30.28</v>
      </c>
      <c r="O1097">
        <v>2015</v>
      </c>
      <c r="P1097" t="s">
        <v>1836</v>
      </c>
      <c r="Q1097" s="1">
        <v>2.1007331848318267</v>
      </c>
      <c r="R1097" s="1">
        <f>train[[#This Row],[Sales]]-train[[#This Row],[Cost]]</f>
        <v>28.179266815168173</v>
      </c>
      <c r="S1097" s="2">
        <f>train[[#This Row],[Profit]]/train[[#This Row],[Sales]]</f>
        <v>0.93062307844016423</v>
      </c>
    </row>
    <row r="1098" spans="1:19" x14ac:dyDescent="0.3">
      <c r="A1098" t="s">
        <v>2036</v>
      </c>
      <c r="B1098">
        <v>42264</v>
      </c>
      <c r="C1098">
        <v>42268</v>
      </c>
      <c r="D1098" t="s">
        <v>17</v>
      </c>
      <c r="E1098" t="s">
        <v>493</v>
      </c>
      <c r="F1098" t="s">
        <v>19</v>
      </c>
      <c r="G1098" t="s">
        <v>20</v>
      </c>
      <c r="H1098" t="s">
        <v>242</v>
      </c>
      <c r="I1098" t="s">
        <v>243</v>
      </c>
      <c r="J1098" t="s">
        <v>60</v>
      </c>
      <c r="K1098" t="s">
        <v>24</v>
      </c>
      <c r="L1098" t="s">
        <v>35</v>
      </c>
      <c r="M1098" t="s">
        <v>2038</v>
      </c>
      <c r="N1098" s="1">
        <v>57.93</v>
      </c>
      <c r="O1098">
        <v>2015</v>
      </c>
      <c r="P1098" t="s">
        <v>1836</v>
      </c>
      <c r="Q1098" s="1">
        <v>12.294108465073768</v>
      </c>
      <c r="R1098" s="1">
        <f>train[[#This Row],[Sales]]-train[[#This Row],[Cost]]</f>
        <v>45.63589153492623</v>
      </c>
      <c r="S1098" s="2">
        <f>train[[#This Row],[Profit]]/train[[#This Row],[Sales]]</f>
        <v>0.78777648083767016</v>
      </c>
    </row>
    <row r="1099" spans="1:19" x14ac:dyDescent="0.3">
      <c r="A1099" t="s">
        <v>2033</v>
      </c>
      <c r="B1099">
        <v>42264</v>
      </c>
      <c r="C1099">
        <v>42269</v>
      </c>
      <c r="D1099" t="s">
        <v>17</v>
      </c>
      <c r="E1099" t="s">
        <v>2034</v>
      </c>
      <c r="F1099" t="s">
        <v>19</v>
      </c>
      <c r="G1099" t="s">
        <v>20</v>
      </c>
      <c r="H1099" t="s">
        <v>91</v>
      </c>
      <c r="I1099" t="s">
        <v>143</v>
      </c>
      <c r="J1099" t="s">
        <v>60</v>
      </c>
      <c r="K1099" t="s">
        <v>24</v>
      </c>
      <c r="L1099" t="s">
        <v>25</v>
      </c>
      <c r="M1099" t="s">
        <v>2044</v>
      </c>
      <c r="N1099" s="1">
        <v>148.70400000000001</v>
      </c>
      <c r="O1099">
        <v>2015</v>
      </c>
      <c r="P1099" t="s">
        <v>1836</v>
      </c>
      <c r="Q1099" s="1">
        <v>30.206136523504195</v>
      </c>
      <c r="R1099" s="1">
        <f>train[[#This Row],[Sales]]-train[[#This Row],[Cost]]</f>
        <v>118.49786347649581</v>
      </c>
      <c r="S1099" s="2">
        <f>train[[#This Row],[Profit]]/train[[#This Row],[Sales]]</f>
        <v>0.79687071952668254</v>
      </c>
    </row>
    <row r="1100" spans="1:19" x14ac:dyDescent="0.3">
      <c r="A1100" t="s">
        <v>2036</v>
      </c>
      <c r="B1100">
        <v>42264</v>
      </c>
      <c r="C1100">
        <v>42268</v>
      </c>
      <c r="D1100" t="s">
        <v>17</v>
      </c>
      <c r="E1100" t="s">
        <v>493</v>
      </c>
      <c r="F1100" t="s">
        <v>19</v>
      </c>
      <c r="G1100" t="s">
        <v>20</v>
      </c>
      <c r="H1100" t="s">
        <v>242</v>
      </c>
      <c r="I1100" t="s">
        <v>243</v>
      </c>
      <c r="J1100" t="s">
        <v>60</v>
      </c>
      <c r="K1100" t="s">
        <v>62</v>
      </c>
      <c r="L1100" t="s">
        <v>81</v>
      </c>
      <c r="M1100" t="s">
        <v>2039</v>
      </c>
      <c r="N1100" s="1">
        <v>35.340000000000003</v>
      </c>
      <c r="O1100">
        <v>2015</v>
      </c>
      <c r="P1100" t="s">
        <v>1836</v>
      </c>
      <c r="Q1100" s="1">
        <v>9.9349981679850963</v>
      </c>
      <c r="R1100" s="1">
        <f>train[[#This Row],[Sales]]-train[[#This Row],[Cost]]</f>
        <v>25.405001832014907</v>
      </c>
      <c r="S1100" s="2">
        <f>train[[#This Row],[Profit]]/train[[#This Row],[Sales]]</f>
        <v>0.71887384923641495</v>
      </c>
    </row>
    <row r="1101" spans="1:19" x14ac:dyDescent="0.3">
      <c r="A1101" t="s">
        <v>2033</v>
      </c>
      <c r="B1101">
        <v>42264</v>
      </c>
      <c r="C1101">
        <v>42269</v>
      </c>
      <c r="D1101" t="s">
        <v>17</v>
      </c>
      <c r="E1101" t="s">
        <v>2034</v>
      </c>
      <c r="F1101" t="s">
        <v>19</v>
      </c>
      <c r="G1101" t="s">
        <v>20</v>
      </c>
      <c r="H1101" t="s">
        <v>91</v>
      </c>
      <c r="I1101" t="s">
        <v>143</v>
      </c>
      <c r="J1101" t="s">
        <v>60</v>
      </c>
      <c r="K1101" t="s">
        <v>24</v>
      </c>
      <c r="L1101" t="s">
        <v>25</v>
      </c>
      <c r="M1101" t="s">
        <v>1743</v>
      </c>
      <c r="N1101" s="1">
        <v>40.24</v>
      </c>
      <c r="O1101">
        <v>2015</v>
      </c>
      <c r="P1101" t="s">
        <v>1836</v>
      </c>
      <c r="Q1101" s="1">
        <v>12.899206642071453</v>
      </c>
      <c r="R1101" s="1">
        <f>train[[#This Row],[Sales]]-train[[#This Row],[Cost]]</f>
        <v>27.340793357928547</v>
      </c>
      <c r="S1101" s="2">
        <f>train[[#This Row],[Profit]]/train[[#This Row],[Sales]]</f>
        <v>0.67944317489882067</v>
      </c>
    </row>
    <row r="1102" spans="1:19" x14ac:dyDescent="0.3">
      <c r="A1102" t="s">
        <v>2064</v>
      </c>
      <c r="B1102">
        <v>42266</v>
      </c>
      <c r="C1102">
        <v>42266</v>
      </c>
      <c r="D1102" t="s">
        <v>316</v>
      </c>
      <c r="E1102" t="s">
        <v>2065</v>
      </c>
      <c r="F1102" t="s">
        <v>30</v>
      </c>
      <c r="G1102" t="s">
        <v>20</v>
      </c>
      <c r="H1102" t="s">
        <v>123</v>
      </c>
      <c r="I1102" t="s">
        <v>59</v>
      </c>
      <c r="J1102" t="s">
        <v>60</v>
      </c>
      <c r="K1102" t="s">
        <v>24</v>
      </c>
      <c r="L1102" t="s">
        <v>75</v>
      </c>
      <c r="M1102" t="s">
        <v>2021</v>
      </c>
      <c r="N1102" s="1">
        <v>5.67</v>
      </c>
      <c r="O1102">
        <v>2015</v>
      </c>
      <c r="P1102" t="s">
        <v>1836</v>
      </c>
      <c r="Q1102" s="1">
        <v>3.1164463745530444</v>
      </c>
      <c r="R1102" s="1">
        <f>train[[#This Row],[Sales]]-train[[#This Row],[Cost]]</f>
        <v>2.5535536254469555</v>
      </c>
      <c r="S1102" s="2">
        <f>train[[#This Row],[Profit]]/train[[#This Row],[Sales]]</f>
        <v>0.45036219143685285</v>
      </c>
    </row>
    <row r="1103" spans="1:19" x14ac:dyDescent="0.3">
      <c r="A1103" t="s">
        <v>2058</v>
      </c>
      <c r="B1103">
        <v>42266</v>
      </c>
      <c r="C1103">
        <v>42271</v>
      </c>
      <c r="D1103" t="s">
        <v>17</v>
      </c>
      <c r="E1103" t="s">
        <v>809</v>
      </c>
      <c r="F1103" t="s">
        <v>19</v>
      </c>
      <c r="G1103" t="s">
        <v>20</v>
      </c>
      <c r="H1103" t="s">
        <v>1596</v>
      </c>
      <c r="I1103" t="s">
        <v>374</v>
      </c>
      <c r="J1103" t="s">
        <v>50</v>
      </c>
      <c r="K1103" t="s">
        <v>51</v>
      </c>
      <c r="L1103" t="s">
        <v>448</v>
      </c>
      <c r="M1103" t="s">
        <v>2060</v>
      </c>
      <c r="N1103" s="1">
        <v>2624.9850000000001</v>
      </c>
      <c r="O1103">
        <v>2015</v>
      </c>
      <c r="P1103" t="s">
        <v>1836</v>
      </c>
      <c r="Q1103" s="1">
        <v>997.91611520998356</v>
      </c>
      <c r="R1103" s="1">
        <f>train[[#This Row],[Sales]]-train[[#This Row],[Cost]]</f>
        <v>1627.0688847900165</v>
      </c>
      <c r="S1103" s="2">
        <f>train[[#This Row],[Profit]]/train[[#This Row],[Sales]]</f>
        <v>0.61983930757319239</v>
      </c>
    </row>
    <row r="1104" spans="1:19" x14ac:dyDescent="0.3">
      <c r="A1104" t="s">
        <v>2061</v>
      </c>
      <c r="B1104">
        <v>42266</v>
      </c>
      <c r="C1104">
        <v>42271</v>
      </c>
      <c r="D1104" t="s">
        <v>17</v>
      </c>
      <c r="E1104" t="s">
        <v>257</v>
      </c>
      <c r="F1104" t="s">
        <v>70</v>
      </c>
      <c r="G1104" t="s">
        <v>20</v>
      </c>
      <c r="H1104" t="s">
        <v>758</v>
      </c>
      <c r="I1104" t="s">
        <v>149</v>
      </c>
      <c r="J1104" t="s">
        <v>60</v>
      </c>
      <c r="K1104" t="s">
        <v>62</v>
      </c>
      <c r="L1104" t="s">
        <v>208</v>
      </c>
      <c r="M1104" t="s">
        <v>2062</v>
      </c>
      <c r="N1104" s="1">
        <v>73.915000000000006</v>
      </c>
      <c r="O1104">
        <v>2015</v>
      </c>
      <c r="P1104" t="s">
        <v>1836</v>
      </c>
      <c r="Q1104" s="1">
        <v>23.444466629543093</v>
      </c>
      <c r="R1104" s="1">
        <f>train[[#This Row],[Sales]]-train[[#This Row],[Cost]]</f>
        <v>50.470533370456913</v>
      </c>
      <c r="S1104" s="2">
        <f>train[[#This Row],[Profit]]/train[[#This Row],[Sales]]</f>
        <v>0.6828185533444755</v>
      </c>
    </row>
    <row r="1105" spans="1:19" x14ac:dyDescent="0.3">
      <c r="A1105" t="s">
        <v>2058</v>
      </c>
      <c r="B1105">
        <v>42266</v>
      </c>
      <c r="C1105">
        <v>42271</v>
      </c>
      <c r="D1105" t="s">
        <v>17</v>
      </c>
      <c r="E1105" t="s">
        <v>809</v>
      </c>
      <c r="F1105" t="s">
        <v>19</v>
      </c>
      <c r="G1105" t="s">
        <v>20</v>
      </c>
      <c r="H1105" t="s">
        <v>1596</v>
      </c>
      <c r="I1105" t="s">
        <v>374</v>
      </c>
      <c r="J1105" t="s">
        <v>50</v>
      </c>
      <c r="K1105" t="s">
        <v>24</v>
      </c>
      <c r="L1105" t="s">
        <v>35</v>
      </c>
      <c r="M1105" t="s">
        <v>2059</v>
      </c>
      <c r="N1105" s="1">
        <v>67.343999999999994</v>
      </c>
      <c r="O1105">
        <v>2015</v>
      </c>
      <c r="P1105" t="s">
        <v>1836</v>
      </c>
      <c r="Q1105" s="1">
        <v>22.710832571248591</v>
      </c>
      <c r="R1105" s="1">
        <f>train[[#This Row],[Sales]]-train[[#This Row],[Cost]]</f>
        <v>44.633167428751406</v>
      </c>
      <c r="S1105" s="2">
        <f>train[[#This Row],[Profit]]/train[[#This Row],[Sales]]</f>
        <v>0.6627638309092333</v>
      </c>
    </row>
    <row r="1106" spans="1:19" x14ac:dyDescent="0.3">
      <c r="A1106" t="s">
        <v>2063</v>
      </c>
      <c r="B1106">
        <v>42266</v>
      </c>
      <c r="C1106">
        <v>42266</v>
      </c>
      <c r="D1106" t="s">
        <v>316</v>
      </c>
      <c r="E1106" t="s">
        <v>926</v>
      </c>
      <c r="F1106" t="s">
        <v>70</v>
      </c>
      <c r="G1106" t="s">
        <v>20</v>
      </c>
      <c r="H1106" t="s">
        <v>213</v>
      </c>
      <c r="I1106" t="s">
        <v>214</v>
      </c>
      <c r="J1106" t="s">
        <v>43</v>
      </c>
      <c r="K1106" t="s">
        <v>62</v>
      </c>
      <c r="L1106" t="s">
        <v>63</v>
      </c>
      <c r="M1106" t="s">
        <v>1103</v>
      </c>
      <c r="N1106" s="1">
        <v>887.10299999999995</v>
      </c>
      <c r="O1106">
        <v>2015</v>
      </c>
      <c r="P1106" t="s">
        <v>1836</v>
      </c>
      <c r="Q1106" s="1">
        <v>208.61811598495862</v>
      </c>
      <c r="R1106" s="1">
        <f>train[[#This Row],[Sales]]-train[[#This Row],[Cost]]</f>
        <v>678.4848840150413</v>
      </c>
      <c r="S1106" s="2">
        <f>train[[#This Row],[Profit]]/train[[#This Row],[Sales]]</f>
        <v>0.76483213788595161</v>
      </c>
    </row>
    <row r="1107" spans="1:19" x14ac:dyDescent="0.3">
      <c r="A1107" t="s">
        <v>2056</v>
      </c>
      <c r="B1107">
        <v>42266</v>
      </c>
      <c r="C1107">
        <v>42268</v>
      </c>
      <c r="D1107" t="s">
        <v>56</v>
      </c>
      <c r="E1107" t="s">
        <v>962</v>
      </c>
      <c r="F1107" t="s">
        <v>70</v>
      </c>
      <c r="G1107" t="s">
        <v>20</v>
      </c>
      <c r="H1107" t="s">
        <v>21</v>
      </c>
      <c r="I1107" t="s">
        <v>22</v>
      </c>
      <c r="J1107" t="s">
        <v>23</v>
      </c>
      <c r="K1107" t="s">
        <v>51</v>
      </c>
      <c r="L1107" t="s">
        <v>448</v>
      </c>
      <c r="M1107" t="s">
        <v>2057</v>
      </c>
      <c r="N1107" s="1">
        <v>2519.9580000000001</v>
      </c>
      <c r="O1107">
        <v>2015</v>
      </c>
      <c r="P1107" t="s">
        <v>1836</v>
      </c>
      <c r="Q1107" s="1">
        <v>989.70845478176045</v>
      </c>
      <c r="R1107" s="1">
        <f>train[[#This Row],[Sales]]-train[[#This Row],[Cost]]</f>
        <v>1530.2495452182397</v>
      </c>
      <c r="S1107" s="2">
        <f>train[[#This Row],[Profit]]/train[[#This Row],[Sales]]</f>
        <v>0.60725200388984246</v>
      </c>
    </row>
    <row r="1108" spans="1:19" x14ac:dyDescent="0.3">
      <c r="A1108" t="s">
        <v>2051</v>
      </c>
      <c r="B1108">
        <v>42266</v>
      </c>
      <c r="C1108">
        <v>42270</v>
      </c>
      <c r="D1108" t="s">
        <v>17</v>
      </c>
      <c r="E1108" t="s">
        <v>2052</v>
      </c>
      <c r="F1108" t="s">
        <v>70</v>
      </c>
      <c r="G1108" t="s">
        <v>20</v>
      </c>
      <c r="H1108" t="s">
        <v>242</v>
      </c>
      <c r="I1108" t="s">
        <v>243</v>
      </c>
      <c r="J1108" t="s">
        <v>60</v>
      </c>
      <c r="K1108" t="s">
        <v>24</v>
      </c>
      <c r="L1108" t="s">
        <v>35</v>
      </c>
      <c r="M1108" t="s">
        <v>2053</v>
      </c>
      <c r="N1108" s="1">
        <v>92.52</v>
      </c>
      <c r="O1108">
        <v>2015</v>
      </c>
      <c r="P1108" t="s">
        <v>1836</v>
      </c>
      <c r="Q1108" s="1">
        <v>30.619778639368846</v>
      </c>
      <c r="R1108" s="1">
        <f>train[[#This Row],[Sales]]-train[[#This Row],[Cost]]</f>
        <v>61.90022136063115</v>
      </c>
      <c r="S1108" s="2">
        <f>train[[#This Row],[Profit]]/train[[#This Row],[Sales]]</f>
        <v>0.66904692348282702</v>
      </c>
    </row>
    <row r="1109" spans="1:19" x14ac:dyDescent="0.3">
      <c r="A1109" t="s">
        <v>2056</v>
      </c>
      <c r="B1109">
        <v>42266</v>
      </c>
      <c r="C1109">
        <v>42268</v>
      </c>
      <c r="D1109" t="s">
        <v>56</v>
      </c>
      <c r="E1109" t="s">
        <v>962</v>
      </c>
      <c r="F1109" t="s">
        <v>70</v>
      </c>
      <c r="G1109" t="s">
        <v>20</v>
      </c>
      <c r="H1109" t="s">
        <v>21</v>
      </c>
      <c r="I1109" t="s">
        <v>22</v>
      </c>
      <c r="J1109" t="s">
        <v>23</v>
      </c>
      <c r="K1109" t="s">
        <v>51</v>
      </c>
      <c r="L1109" t="s">
        <v>448</v>
      </c>
      <c r="M1109" t="s">
        <v>1912</v>
      </c>
      <c r="N1109" s="1">
        <v>3059.982</v>
      </c>
      <c r="O1109">
        <v>2015</v>
      </c>
      <c r="P1109" t="s">
        <v>1836</v>
      </c>
      <c r="Q1109" s="1">
        <v>1141.8799016143146</v>
      </c>
      <c r="R1109" s="1">
        <f>train[[#This Row],[Sales]]-train[[#This Row],[Cost]]</f>
        <v>1918.1020983856854</v>
      </c>
      <c r="S1109" s="2">
        <f>train[[#This Row],[Profit]]/train[[#This Row],[Sales]]</f>
        <v>0.62683443836783526</v>
      </c>
    </row>
    <row r="1110" spans="1:19" x14ac:dyDescent="0.3">
      <c r="A1110" t="s">
        <v>2054</v>
      </c>
      <c r="B1110">
        <v>42266</v>
      </c>
      <c r="C1110">
        <v>42271</v>
      </c>
      <c r="D1110" t="s">
        <v>17</v>
      </c>
      <c r="E1110" t="s">
        <v>2055</v>
      </c>
      <c r="F1110" t="s">
        <v>70</v>
      </c>
      <c r="G1110" t="s">
        <v>20</v>
      </c>
      <c r="H1110" t="s">
        <v>630</v>
      </c>
      <c r="I1110" t="s">
        <v>59</v>
      </c>
      <c r="J1110" t="s">
        <v>60</v>
      </c>
      <c r="K1110" t="s">
        <v>24</v>
      </c>
      <c r="L1110" t="s">
        <v>75</v>
      </c>
      <c r="M1110" t="s">
        <v>1260</v>
      </c>
      <c r="N1110" s="1">
        <v>7.16</v>
      </c>
      <c r="O1110">
        <v>2015</v>
      </c>
      <c r="P1110" t="s">
        <v>1836</v>
      </c>
      <c r="Q1110" s="1">
        <v>1.5421882865007606</v>
      </c>
      <c r="R1110" s="1">
        <f>train[[#This Row],[Sales]]-train[[#This Row],[Cost]]</f>
        <v>5.6178117134992398</v>
      </c>
      <c r="S1110" s="2">
        <f>train[[#This Row],[Profit]]/train[[#This Row],[Sales]]</f>
        <v>0.78461057451106697</v>
      </c>
    </row>
    <row r="1111" spans="1:19" x14ac:dyDescent="0.3">
      <c r="A1111" t="s">
        <v>2078</v>
      </c>
      <c r="B1111">
        <v>42267</v>
      </c>
      <c r="C1111">
        <v>42270</v>
      </c>
      <c r="D1111" t="s">
        <v>68</v>
      </c>
      <c r="E1111" t="s">
        <v>2079</v>
      </c>
      <c r="F1111" t="s">
        <v>19</v>
      </c>
      <c r="G1111" t="s">
        <v>20</v>
      </c>
      <c r="H1111" t="s">
        <v>309</v>
      </c>
      <c r="I1111" t="s">
        <v>32</v>
      </c>
      <c r="J1111" t="s">
        <v>23</v>
      </c>
      <c r="K1111" t="s">
        <v>51</v>
      </c>
      <c r="L1111" t="s">
        <v>52</v>
      </c>
      <c r="M1111" t="s">
        <v>2080</v>
      </c>
      <c r="N1111" s="1">
        <v>11.12</v>
      </c>
      <c r="O1111">
        <v>2015</v>
      </c>
      <c r="P1111" t="s">
        <v>1836</v>
      </c>
      <c r="Q1111" s="1">
        <v>2.944624235895136</v>
      </c>
      <c r="R1111" s="1">
        <f>train[[#This Row],[Sales]]-train[[#This Row],[Cost]]</f>
        <v>8.1753757641048637</v>
      </c>
      <c r="S1111" s="2">
        <f>train[[#This Row],[Profit]]/train[[#This Row],[Sales]]</f>
        <v>0.73519566223964605</v>
      </c>
    </row>
    <row r="1112" spans="1:19" x14ac:dyDescent="0.3">
      <c r="A1112" t="s">
        <v>2068</v>
      </c>
      <c r="B1112">
        <v>42267</v>
      </c>
      <c r="C1112">
        <v>42273</v>
      </c>
      <c r="D1112" t="s">
        <v>17</v>
      </c>
      <c r="E1112" t="s">
        <v>2069</v>
      </c>
      <c r="F1112" t="s">
        <v>30</v>
      </c>
      <c r="G1112" t="s">
        <v>20</v>
      </c>
      <c r="H1112" t="s">
        <v>58</v>
      </c>
      <c r="I1112" t="s">
        <v>59</v>
      </c>
      <c r="J1112" t="s">
        <v>60</v>
      </c>
      <c r="K1112" t="s">
        <v>24</v>
      </c>
      <c r="L1112" t="s">
        <v>144</v>
      </c>
      <c r="M1112" t="s">
        <v>1000</v>
      </c>
      <c r="N1112" s="1">
        <v>43.92</v>
      </c>
      <c r="O1112">
        <v>2015</v>
      </c>
      <c r="P1112" t="s">
        <v>1836</v>
      </c>
      <c r="Q1112" s="1">
        <v>18.815264639006259</v>
      </c>
      <c r="R1112" s="1">
        <f>train[[#This Row],[Sales]]-train[[#This Row],[Cost]]</f>
        <v>25.104735360993743</v>
      </c>
      <c r="S1112" s="2">
        <f>train[[#This Row],[Profit]]/train[[#This Row],[Sales]]</f>
        <v>0.571601442645577</v>
      </c>
    </row>
    <row r="1113" spans="1:19" x14ac:dyDescent="0.3">
      <c r="A1113" t="s">
        <v>2066</v>
      </c>
      <c r="B1113">
        <v>42267</v>
      </c>
      <c r="C1113">
        <v>42270</v>
      </c>
      <c r="D1113" t="s">
        <v>68</v>
      </c>
      <c r="E1113" t="s">
        <v>1793</v>
      </c>
      <c r="F1113" t="s">
        <v>19</v>
      </c>
      <c r="G1113" t="s">
        <v>20</v>
      </c>
      <c r="H1113" t="s">
        <v>213</v>
      </c>
      <c r="I1113" t="s">
        <v>214</v>
      </c>
      <c r="J1113" t="s">
        <v>43</v>
      </c>
      <c r="K1113" t="s">
        <v>51</v>
      </c>
      <c r="L1113" t="s">
        <v>52</v>
      </c>
      <c r="M1113" t="s">
        <v>2070</v>
      </c>
      <c r="N1113" s="1">
        <v>1349.91</v>
      </c>
      <c r="O1113">
        <v>2015</v>
      </c>
      <c r="P1113" t="s">
        <v>1836</v>
      </c>
      <c r="Q1113" s="1">
        <v>116.45134124283302</v>
      </c>
      <c r="R1113" s="1">
        <f>train[[#This Row],[Sales]]-train[[#This Row],[Cost]]</f>
        <v>1233.4586587571671</v>
      </c>
      <c r="S1113" s="2">
        <f>train[[#This Row],[Profit]]/train[[#This Row],[Sales]]</f>
        <v>0.91373399616060846</v>
      </c>
    </row>
    <row r="1114" spans="1:19" x14ac:dyDescent="0.3">
      <c r="A1114" t="s">
        <v>2071</v>
      </c>
      <c r="B1114">
        <v>42267</v>
      </c>
      <c r="C1114">
        <v>42271</v>
      </c>
      <c r="D1114" t="s">
        <v>17</v>
      </c>
      <c r="E1114" t="s">
        <v>2072</v>
      </c>
      <c r="F1114" t="s">
        <v>19</v>
      </c>
      <c r="G1114" t="s">
        <v>20</v>
      </c>
      <c r="H1114" t="s">
        <v>278</v>
      </c>
      <c r="I1114" t="s">
        <v>798</v>
      </c>
      <c r="J1114" t="s">
        <v>43</v>
      </c>
      <c r="K1114" t="s">
        <v>51</v>
      </c>
      <c r="L1114" t="s">
        <v>86</v>
      </c>
      <c r="M1114" t="s">
        <v>134</v>
      </c>
      <c r="N1114" s="1">
        <v>59.98</v>
      </c>
      <c r="O1114">
        <v>2015</v>
      </c>
      <c r="P1114" t="s">
        <v>1836</v>
      </c>
      <c r="Q1114" s="1">
        <v>2.2398617537273999</v>
      </c>
      <c r="R1114" s="1">
        <f>train[[#This Row],[Sales]]-train[[#This Row],[Cost]]</f>
        <v>57.740138246272593</v>
      </c>
      <c r="S1114" s="2">
        <f>train[[#This Row],[Profit]]/train[[#This Row],[Sales]]</f>
        <v>0.96265652294552506</v>
      </c>
    </row>
    <row r="1115" spans="1:19" x14ac:dyDescent="0.3">
      <c r="A1115" t="s">
        <v>2066</v>
      </c>
      <c r="B1115">
        <v>42267</v>
      </c>
      <c r="C1115">
        <v>42270</v>
      </c>
      <c r="D1115" t="s">
        <v>68</v>
      </c>
      <c r="E1115" t="s">
        <v>1793</v>
      </c>
      <c r="F1115" t="s">
        <v>19</v>
      </c>
      <c r="G1115" t="s">
        <v>20</v>
      </c>
      <c r="H1115" t="s">
        <v>213</v>
      </c>
      <c r="I1115" t="s">
        <v>214</v>
      </c>
      <c r="J1115" t="s">
        <v>43</v>
      </c>
      <c r="K1115" t="s">
        <v>24</v>
      </c>
      <c r="L1115" t="s">
        <v>144</v>
      </c>
      <c r="M1115" t="s">
        <v>671</v>
      </c>
      <c r="N1115" s="1">
        <v>30.98</v>
      </c>
      <c r="O1115">
        <v>2015</v>
      </c>
      <c r="P1115" t="s">
        <v>1836</v>
      </c>
      <c r="Q1115" s="1">
        <v>3.3963227464284471</v>
      </c>
      <c r="R1115" s="1">
        <f>train[[#This Row],[Sales]]-train[[#This Row],[Cost]]</f>
        <v>27.583677253571555</v>
      </c>
      <c r="S1115" s="2">
        <f>train[[#This Row],[Profit]]/train[[#This Row],[Sales]]</f>
        <v>0.89037047300101857</v>
      </c>
    </row>
    <row r="1116" spans="1:19" x14ac:dyDescent="0.3">
      <c r="A1116" t="s">
        <v>2066</v>
      </c>
      <c r="B1116">
        <v>42267</v>
      </c>
      <c r="C1116">
        <v>42270</v>
      </c>
      <c r="D1116" t="s">
        <v>68</v>
      </c>
      <c r="E1116" t="s">
        <v>1793</v>
      </c>
      <c r="F1116" t="s">
        <v>19</v>
      </c>
      <c r="G1116" t="s">
        <v>20</v>
      </c>
      <c r="H1116" t="s">
        <v>213</v>
      </c>
      <c r="I1116" t="s">
        <v>214</v>
      </c>
      <c r="J1116" t="s">
        <v>43</v>
      </c>
      <c r="K1116" t="s">
        <v>24</v>
      </c>
      <c r="L1116" t="s">
        <v>37</v>
      </c>
      <c r="M1116" t="s">
        <v>1575</v>
      </c>
      <c r="N1116" s="1">
        <v>75.180000000000007</v>
      </c>
      <c r="O1116">
        <v>2015</v>
      </c>
      <c r="P1116" t="s">
        <v>1836</v>
      </c>
      <c r="Q1116" s="1">
        <v>1.8472858234294869</v>
      </c>
      <c r="R1116" s="1">
        <f>train[[#This Row],[Sales]]-train[[#This Row],[Cost]]</f>
        <v>73.332714176570519</v>
      </c>
      <c r="S1116" s="2">
        <f>train[[#This Row],[Profit]]/train[[#This Row],[Sales]]</f>
        <v>0.97542849396874853</v>
      </c>
    </row>
    <row r="1117" spans="1:19" x14ac:dyDescent="0.3">
      <c r="A1117" t="s">
        <v>2068</v>
      </c>
      <c r="B1117">
        <v>42267</v>
      </c>
      <c r="C1117">
        <v>42273</v>
      </c>
      <c r="D1117" t="s">
        <v>17</v>
      </c>
      <c r="E1117" t="s">
        <v>2069</v>
      </c>
      <c r="F1117" t="s">
        <v>30</v>
      </c>
      <c r="G1117" t="s">
        <v>20</v>
      </c>
      <c r="H1117" t="s">
        <v>58</v>
      </c>
      <c r="I1117" t="s">
        <v>59</v>
      </c>
      <c r="J1117" t="s">
        <v>60</v>
      </c>
      <c r="K1117" t="s">
        <v>24</v>
      </c>
      <c r="L1117" t="s">
        <v>33</v>
      </c>
      <c r="M1117" t="s">
        <v>638</v>
      </c>
      <c r="N1117" s="1">
        <v>20.231999999999999</v>
      </c>
      <c r="O1117">
        <v>2015</v>
      </c>
      <c r="P1117" t="s">
        <v>1836</v>
      </c>
      <c r="Q1117" s="1">
        <v>0.91289972658849039</v>
      </c>
      <c r="R1117" s="1">
        <f>train[[#This Row],[Sales]]-train[[#This Row],[Cost]]</f>
        <v>19.319100273411507</v>
      </c>
      <c r="S1117" s="2">
        <f>train[[#This Row],[Profit]]/train[[#This Row],[Sales]]</f>
        <v>0.95487842395272382</v>
      </c>
    </row>
    <row r="1118" spans="1:19" x14ac:dyDescent="0.3">
      <c r="A1118" t="s">
        <v>2081</v>
      </c>
      <c r="B1118">
        <v>42267</v>
      </c>
      <c r="C1118">
        <v>42272</v>
      </c>
      <c r="D1118" t="s">
        <v>17</v>
      </c>
      <c r="E1118" t="s">
        <v>2082</v>
      </c>
      <c r="F1118" t="s">
        <v>19</v>
      </c>
      <c r="G1118" t="s">
        <v>20</v>
      </c>
      <c r="H1118" t="s">
        <v>788</v>
      </c>
      <c r="I1118" t="s">
        <v>32</v>
      </c>
      <c r="J1118" t="s">
        <v>23</v>
      </c>
      <c r="K1118" t="s">
        <v>62</v>
      </c>
      <c r="L1118" t="s">
        <v>208</v>
      </c>
      <c r="M1118" t="s">
        <v>1217</v>
      </c>
      <c r="N1118" s="1">
        <v>617.70000000000005</v>
      </c>
      <c r="O1118">
        <v>2015</v>
      </c>
      <c r="P1118" t="s">
        <v>1836</v>
      </c>
      <c r="Q1118" s="1">
        <v>105.21450549622567</v>
      </c>
      <c r="R1118" s="1">
        <f>train[[#This Row],[Sales]]-train[[#This Row],[Cost]]</f>
        <v>512.48549450377436</v>
      </c>
      <c r="S1118" s="2">
        <f>train[[#This Row],[Profit]]/train[[#This Row],[Sales]]</f>
        <v>0.82966730533232047</v>
      </c>
    </row>
    <row r="1119" spans="1:19" x14ac:dyDescent="0.3">
      <c r="A1119" t="s">
        <v>2078</v>
      </c>
      <c r="B1119">
        <v>42267</v>
      </c>
      <c r="C1119">
        <v>42270</v>
      </c>
      <c r="D1119" t="s">
        <v>68</v>
      </c>
      <c r="E1119" t="s">
        <v>2079</v>
      </c>
      <c r="F1119" t="s">
        <v>19</v>
      </c>
      <c r="G1119" t="s">
        <v>20</v>
      </c>
      <c r="H1119" t="s">
        <v>309</v>
      </c>
      <c r="I1119" t="s">
        <v>32</v>
      </c>
      <c r="J1119" t="s">
        <v>23</v>
      </c>
      <c r="K1119" t="s">
        <v>62</v>
      </c>
      <c r="L1119" t="s">
        <v>126</v>
      </c>
      <c r="M1119" t="s">
        <v>518</v>
      </c>
      <c r="N1119" s="1">
        <v>493.43</v>
      </c>
      <c r="O1119">
        <v>2015</v>
      </c>
      <c r="P1119" t="s">
        <v>1836</v>
      </c>
      <c r="Q1119" s="1">
        <v>105.93870034151976</v>
      </c>
      <c r="R1119" s="1">
        <f>train[[#This Row],[Sales]]-train[[#This Row],[Cost]]</f>
        <v>387.49129965848022</v>
      </c>
      <c r="S1119" s="2">
        <f>train[[#This Row],[Profit]]/train[[#This Row],[Sales]]</f>
        <v>0.78530146050803606</v>
      </c>
    </row>
    <row r="1120" spans="1:19" x14ac:dyDescent="0.3">
      <c r="A1120" t="s">
        <v>2073</v>
      </c>
      <c r="B1120">
        <v>42267</v>
      </c>
      <c r="C1120">
        <v>42273</v>
      </c>
      <c r="D1120" t="s">
        <v>17</v>
      </c>
      <c r="E1120" t="s">
        <v>2074</v>
      </c>
      <c r="F1120" t="s">
        <v>19</v>
      </c>
      <c r="G1120" t="s">
        <v>20</v>
      </c>
      <c r="H1120" t="s">
        <v>123</v>
      </c>
      <c r="I1120" t="s">
        <v>59</v>
      </c>
      <c r="J1120" t="s">
        <v>60</v>
      </c>
      <c r="K1120" t="s">
        <v>24</v>
      </c>
      <c r="L1120" t="s">
        <v>25</v>
      </c>
      <c r="M1120" t="s">
        <v>2083</v>
      </c>
      <c r="N1120" s="1">
        <v>21.72</v>
      </c>
      <c r="O1120">
        <v>2015</v>
      </c>
      <c r="P1120" t="s">
        <v>1836</v>
      </c>
      <c r="Q1120" s="1">
        <v>5.7555126339065064</v>
      </c>
      <c r="R1120" s="1">
        <f>train[[#This Row],[Sales]]-train[[#This Row],[Cost]]</f>
        <v>15.964487366093493</v>
      </c>
      <c r="S1120" s="2">
        <f>train[[#This Row],[Profit]]/train[[#This Row],[Sales]]</f>
        <v>0.73501323048312583</v>
      </c>
    </row>
    <row r="1121" spans="1:19" x14ac:dyDescent="0.3">
      <c r="A1121" t="s">
        <v>2066</v>
      </c>
      <c r="B1121">
        <v>42267</v>
      </c>
      <c r="C1121">
        <v>42270</v>
      </c>
      <c r="D1121" t="s">
        <v>68</v>
      </c>
      <c r="E1121" t="s">
        <v>1793</v>
      </c>
      <c r="F1121" t="s">
        <v>19</v>
      </c>
      <c r="G1121" t="s">
        <v>20</v>
      </c>
      <c r="H1121" t="s">
        <v>213</v>
      </c>
      <c r="I1121" t="s">
        <v>214</v>
      </c>
      <c r="J1121" t="s">
        <v>43</v>
      </c>
      <c r="K1121" t="s">
        <v>62</v>
      </c>
      <c r="L1121" t="s">
        <v>126</v>
      </c>
      <c r="M1121" t="s">
        <v>2084</v>
      </c>
      <c r="N1121" s="1">
        <v>801.56799999999998</v>
      </c>
      <c r="O1121">
        <v>2015</v>
      </c>
      <c r="P1121" t="s">
        <v>1836</v>
      </c>
      <c r="Q1121" s="1">
        <v>101.72642479364421</v>
      </c>
      <c r="R1121" s="1">
        <f>train[[#This Row],[Sales]]-train[[#This Row],[Cost]]</f>
        <v>699.84157520635574</v>
      </c>
      <c r="S1121" s="2">
        <f>train[[#This Row],[Profit]]/train[[#This Row],[Sales]]</f>
        <v>0.87309071121396531</v>
      </c>
    </row>
    <row r="1122" spans="1:19" x14ac:dyDescent="0.3">
      <c r="A1122" t="s">
        <v>2066</v>
      </c>
      <c r="B1122">
        <v>42267</v>
      </c>
      <c r="C1122">
        <v>42270</v>
      </c>
      <c r="D1122" t="s">
        <v>68</v>
      </c>
      <c r="E1122" t="s">
        <v>1793</v>
      </c>
      <c r="F1122" t="s">
        <v>19</v>
      </c>
      <c r="G1122" t="s">
        <v>20</v>
      </c>
      <c r="H1122" t="s">
        <v>213</v>
      </c>
      <c r="I1122" t="s">
        <v>214</v>
      </c>
      <c r="J1122" t="s">
        <v>43</v>
      </c>
      <c r="K1122" t="s">
        <v>62</v>
      </c>
      <c r="L1122" t="s">
        <v>63</v>
      </c>
      <c r="M1122" t="s">
        <v>898</v>
      </c>
      <c r="N1122" s="1">
        <v>631.78200000000004</v>
      </c>
      <c r="O1122">
        <v>2015</v>
      </c>
      <c r="P1122" t="s">
        <v>1836</v>
      </c>
      <c r="Q1122" s="1">
        <v>246.69561292921051</v>
      </c>
      <c r="R1122" s="1">
        <f>train[[#This Row],[Sales]]-train[[#This Row],[Cost]]</f>
        <v>385.08638707078956</v>
      </c>
      <c r="S1122" s="2">
        <f>train[[#This Row],[Profit]]/train[[#This Row],[Sales]]</f>
        <v>0.60952415084758593</v>
      </c>
    </row>
    <row r="1123" spans="1:19" x14ac:dyDescent="0.3">
      <c r="A1123" t="s">
        <v>2071</v>
      </c>
      <c r="B1123">
        <v>42267</v>
      </c>
      <c r="C1123">
        <v>42271</v>
      </c>
      <c r="D1123" t="s">
        <v>17</v>
      </c>
      <c r="E1123" t="s">
        <v>2072</v>
      </c>
      <c r="F1123" t="s">
        <v>19</v>
      </c>
      <c r="G1123" t="s">
        <v>20</v>
      </c>
      <c r="H1123" t="s">
        <v>278</v>
      </c>
      <c r="I1123" t="s">
        <v>798</v>
      </c>
      <c r="J1123" t="s">
        <v>43</v>
      </c>
      <c r="K1123" t="s">
        <v>62</v>
      </c>
      <c r="L1123" t="s">
        <v>81</v>
      </c>
      <c r="M1123" t="s">
        <v>2085</v>
      </c>
      <c r="N1123" s="1">
        <v>164.22</v>
      </c>
      <c r="O1123">
        <v>2015</v>
      </c>
      <c r="P1123" t="s">
        <v>1836</v>
      </c>
      <c r="Q1123" s="1">
        <v>3.5579042826731442</v>
      </c>
      <c r="R1123" s="1">
        <f>train[[#This Row],[Sales]]-train[[#This Row],[Cost]]</f>
        <v>160.66209571732685</v>
      </c>
      <c r="S1123" s="2">
        <f>train[[#This Row],[Profit]]/train[[#This Row],[Sales]]</f>
        <v>0.9783345251329123</v>
      </c>
    </row>
    <row r="1124" spans="1:19" x14ac:dyDescent="0.3">
      <c r="A1124" t="s">
        <v>2071</v>
      </c>
      <c r="B1124">
        <v>42267</v>
      </c>
      <c r="C1124">
        <v>42271</v>
      </c>
      <c r="D1124" t="s">
        <v>17</v>
      </c>
      <c r="E1124" t="s">
        <v>2072</v>
      </c>
      <c r="F1124" t="s">
        <v>19</v>
      </c>
      <c r="G1124" t="s">
        <v>20</v>
      </c>
      <c r="H1124" t="s">
        <v>278</v>
      </c>
      <c r="I1124" t="s">
        <v>798</v>
      </c>
      <c r="J1124" t="s">
        <v>43</v>
      </c>
      <c r="K1124" t="s">
        <v>62</v>
      </c>
      <c r="L1124" t="s">
        <v>126</v>
      </c>
      <c r="M1124" t="s">
        <v>623</v>
      </c>
      <c r="N1124" s="1">
        <v>362.94</v>
      </c>
      <c r="O1124">
        <v>2015</v>
      </c>
      <c r="P1124" t="s">
        <v>1836</v>
      </c>
      <c r="Q1124" s="1">
        <v>51.64820782779617</v>
      </c>
      <c r="R1124" s="1">
        <f>train[[#This Row],[Sales]]-train[[#This Row],[Cost]]</f>
        <v>311.29179217220383</v>
      </c>
      <c r="S1124" s="2">
        <f>train[[#This Row],[Profit]]/train[[#This Row],[Sales]]</f>
        <v>0.85769491423431921</v>
      </c>
    </row>
    <row r="1125" spans="1:19" x14ac:dyDescent="0.3">
      <c r="A1125" t="s">
        <v>2073</v>
      </c>
      <c r="B1125">
        <v>42267</v>
      </c>
      <c r="C1125">
        <v>42273</v>
      </c>
      <c r="D1125" t="s">
        <v>17</v>
      </c>
      <c r="E1125" t="s">
        <v>2074</v>
      </c>
      <c r="F1125" t="s">
        <v>19</v>
      </c>
      <c r="G1125" t="s">
        <v>20</v>
      </c>
      <c r="H1125" t="s">
        <v>123</v>
      </c>
      <c r="I1125" t="s">
        <v>59</v>
      </c>
      <c r="J1125" t="s">
        <v>60</v>
      </c>
      <c r="K1125" t="s">
        <v>24</v>
      </c>
      <c r="L1125" t="s">
        <v>37</v>
      </c>
      <c r="M1125" t="s">
        <v>2075</v>
      </c>
      <c r="N1125" s="1">
        <v>9.9600000000000009</v>
      </c>
      <c r="O1125">
        <v>2015</v>
      </c>
      <c r="P1125" t="s">
        <v>1836</v>
      </c>
      <c r="Q1125" s="1">
        <v>1.8232890696792878</v>
      </c>
      <c r="R1125" s="1">
        <f>train[[#This Row],[Sales]]-train[[#This Row],[Cost]]</f>
        <v>8.1367109303207137</v>
      </c>
      <c r="S1125" s="2">
        <f>train[[#This Row],[Profit]]/train[[#This Row],[Sales]]</f>
        <v>0.81693884842577436</v>
      </c>
    </row>
    <row r="1126" spans="1:19" x14ac:dyDescent="0.3">
      <c r="A1126" t="s">
        <v>2076</v>
      </c>
      <c r="B1126">
        <v>42267</v>
      </c>
      <c r="C1126">
        <v>42271</v>
      </c>
      <c r="D1126" t="s">
        <v>17</v>
      </c>
      <c r="E1126" t="s">
        <v>2077</v>
      </c>
      <c r="F1126" t="s">
        <v>70</v>
      </c>
      <c r="G1126" t="s">
        <v>20</v>
      </c>
      <c r="H1126" t="s">
        <v>206</v>
      </c>
      <c r="I1126" t="s">
        <v>59</v>
      </c>
      <c r="J1126" t="s">
        <v>60</v>
      </c>
      <c r="K1126" t="s">
        <v>24</v>
      </c>
      <c r="L1126" t="s">
        <v>25</v>
      </c>
      <c r="M1126" t="s">
        <v>2023</v>
      </c>
      <c r="N1126" s="1">
        <v>8.56</v>
      </c>
      <c r="O1126">
        <v>2015</v>
      </c>
      <c r="P1126" t="s">
        <v>1836</v>
      </c>
      <c r="Q1126" s="1">
        <v>2.3148974910907865</v>
      </c>
      <c r="R1126" s="1">
        <f>train[[#This Row],[Sales]]-train[[#This Row],[Cost]]</f>
        <v>6.2451025089092145</v>
      </c>
      <c r="S1126" s="2">
        <f>train[[#This Row],[Profit]]/train[[#This Row],[Sales]]</f>
        <v>0.72956805010621661</v>
      </c>
    </row>
    <row r="1127" spans="1:19" x14ac:dyDescent="0.3">
      <c r="A1127" t="s">
        <v>2066</v>
      </c>
      <c r="B1127">
        <v>42267</v>
      </c>
      <c r="C1127">
        <v>42270</v>
      </c>
      <c r="D1127" t="s">
        <v>68</v>
      </c>
      <c r="E1127" t="s">
        <v>1793</v>
      </c>
      <c r="F1127" t="s">
        <v>19</v>
      </c>
      <c r="G1127" t="s">
        <v>20</v>
      </c>
      <c r="H1127" t="s">
        <v>213</v>
      </c>
      <c r="I1127" t="s">
        <v>214</v>
      </c>
      <c r="J1127" t="s">
        <v>43</v>
      </c>
      <c r="K1127" t="s">
        <v>51</v>
      </c>
      <c r="L1127" t="s">
        <v>52</v>
      </c>
      <c r="M1127" t="s">
        <v>568</v>
      </c>
      <c r="N1127" s="1">
        <v>629.95000000000005</v>
      </c>
      <c r="O1127">
        <v>2015</v>
      </c>
      <c r="P1127" t="s">
        <v>1836</v>
      </c>
      <c r="Q1127" s="1">
        <v>126.41710421204368</v>
      </c>
      <c r="R1127" s="1">
        <f>train[[#This Row],[Sales]]-train[[#This Row],[Cost]]</f>
        <v>503.53289578795636</v>
      </c>
      <c r="S1127" s="2">
        <f>train[[#This Row],[Profit]]/train[[#This Row],[Sales]]</f>
        <v>0.79932200299699396</v>
      </c>
    </row>
    <row r="1128" spans="1:19" x14ac:dyDescent="0.3">
      <c r="A1128" t="s">
        <v>2067</v>
      </c>
      <c r="B1128">
        <v>42267</v>
      </c>
      <c r="C1128">
        <v>42272</v>
      </c>
      <c r="D1128" t="s">
        <v>17</v>
      </c>
      <c r="E1128" t="s">
        <v>834</v>
      </c>
      <c r="F1128" t="s">
        <v>70</v>
      </c>
      <c r="G1128" t="s">
        <v>20</v>
      </c>
      <c r="H1128" t="s">
        <v>457</v>
      </c>
      <c r="I1128" t="s">
        <v>237</v>
      </c>
      <c r="J1128" t="s">
        <v>50</v>
      </c>
      <c r="K1128" t="s">
        <v>24</v>
      </c>
      <c r="L1128" t="s">
        <v>44</v>
      </c>
      <c r="M1128" t="s">
        <v>1277</v>
      </c>
      <c r="N1128" s="1">
        <v>2.8159999999999998</v>
      </c>
      <c r="O1128">
        <v>2015</v>
      </c>
      <c r="P1128" t="s">
        <v>1836</v>
      </c>
      <c r="Q1128" s="1">
        <v>0.68888742052858298</v>
      </c>
      <c r="R1128" s="1">
        <f>train[[#This Row],[Sales]]-train[[#This Row],[Cost]]</f>
        <v>2.127112579471417</v>
      </c>
      <c r="S1128" s="2">
        <f>train[[#This Row],[Profit]]/train[[#This Row],[Sales]]</f>
        <v>0.75536668305092936</v>
      </c>
    </row>
    <row r="1129" spans="1:19" x14ac:dyDescent="0.3">
      <c r="A1129" t="s">
        <v>2086</v>
      </c>
      <c r="B1129">
        <v>42268</v>
      </c>
      <c r="C1129">
        <v>42270</v>
      </c>
      <c r="D1129" t="s">
        <v>56</v>
      </c>
      <c r="E1129" t="s">
        <v>2087</v>
      </c>
      <c r="F1129" t="s">
        <v>19</v>
      </c>
      <c r="G1129" t="s">
        <v>20</v>
      </c>
      <c r="H1129" t="s">
        <v>405</v>
      </c>
      <c r="I1129" t="s">
        <v>243</v>
      </c>
      <c r="J1129" t="s">
        <v>60</v>
      </c>
      <c r="K1129" t="s">
        <v>51</v>
      </c>
      <c r="L1129" t="s">
        <v>910</v>
      </c>
      <c r="M1129" t="s">
        <v>2093</v>
      </c>
      <c r="N1129" s="1">
        <v>1799.97</v>
      </c>
      <c r="O1129">
        <v>2015</v>
      </c>
      <c r="P1129" t="s">
        <v>1836</v>
      </c>
      <c r="Q1129" s="1">
        <v>13.684574166543364</v>
      </c>
      <c r="R1129" s="1">
        <f>train[[#This Row],[Sales]]-train[[#This Row],[Cost]]</f>
        <v>1786.2854258334567</v>
      </c>
      <c r="S1129" s="2">
        <f>train[[#This Row],[Profit]]/train[[#This Row],[Sales]]</f>
        <v>0.99239733208523284</v>
      </c>
    </row>
    <row r="1130" spans="1:19" x14ac:dyDescent="0.3">
      <c r="A1130" t="s">
        <v>2097</v>
      </c>
      <c r="B1130">
        <v>42268</v>
      </c>
      <c r="C1130">
        <v>42272</v>
      </c>
      <c r="D1130" t="s">
        <v>17</v>
      </c>
      <c r="E1130" t="s">
        <v>1102</v>
      </c>
      <c r="F1130" t="s">
        <v>19</v>
      </c>
      <c r="G1130" t="s">
        <v>20</v>
      </c>
      <c r="H1130" t="s">
        <v>123</v>
      </c>
      <c r="I1130" t="s">
        <v>59</v>
      </c>
      <c r="J1130" t="s">
        <v>60</v>
      </c>
      <c r="K1130" t="s">
        <v>24</v>
      </c>
      <c r="L1130" t="s">
        <v>104</v>
      </c>
      <c r="M1130" t="s">
        <v>105</v>
      </c>
      <c r="N1130" s="1">
        <v>15.56</v>
      </c>
      <c r="O1130">
        <v>2015</v>
      </c>
      <c r="P1130" t="s">
        <v>1836</v>
      </c>
      <c r="Q1130" s="1">
        <v>1.8435630291135825</v>
      </c>
      <c r="R1130" s="1">
        <f>train[[#This Row],[Sales]]-train[[#This Row],[Cost]]</f>
        <v>13.716436970886418</v>
      </c>
      <c r="S1130" s="2">
        <f>train[[#This Row],[Profit]]/train[[#This Row],[Sales]]</f>
        <v>0.8815190855325461</v>
      </c>
    </row>
    <row r="1131" spans="1:19" x14ac:dyDescent="0.3">
      <c r="A1131" t="s">
        <v>2099</v>
      </c>
      <c r="B1131">
        <v>42268</v>
      </c>
      <c r="C1131">
        <v>42270</v>
      </c>
      <c r="D1131" t="s">
        <v>68</v>
      </c>
      <c r="E1131" t="s">
        <v>917</v>
      </c>
      <c r="F1131" t="s">
        <v>30</v>
      </c>
      <c r="G1131" t="s">
        <v>20</v>
      </c>
      <c r="H1131" t="s">
        <v>2100</v>
      </c>
      <c r="I1131" t="s">
        <v>22</v>
      </c>
      <c r="J1131" t="s">
        <v>23</v>
      </c>
      <c r="K1131" t="s">
        <v>62</v>
      </c>
      <c r="L1131" t="s">
        <v>81</v>
      </c>
      <c r="M1131" t="s">
        <v>2101</v>
      </c>
      <c r="N1131" s="1">
        <v>8.5440000000000005</v>
      </c>
      <c r="O1131">
        <v>2015</v>
      </c>
      <c r="P1131" t="s">
        <v>1836</v>
      </c>
      <c r="Q1131" s="1">
        <v>3.9571822043540608</v>
      </c>
      <c r="R1131" s="1">
        <f>train[[#This Row],[Sales]]-train[[#This Row],[Cost]]</f>
        <v>4.5868177956459402</v>
      </c>
      <c r="S1131" s="2">
        <f>train[[#This Row],[Profit]]/train[[#This Row],[Sales]]</f>
        <v>0.53684665211211846</v>
      </c>
    </row>
    <row r="1132" spans="1:19" x14ac:dyDescent="0.3">
      <c r="A1132" t="s">
        <v>2097</v>
      </c>
      <c r="B1132">
        <v>42268</v>
      </c>
      <c r="C1132">
        <v>42272</v>
      </c>
      <c r="D1132" t="s">
        <v>17</v>
      </c>
      <c r="E1132" t="s">
        <v>1102</v>
      </c>
      <c r="F1132" t="s">
        <v>19</v>
      </c>
      <c r="G1132" t="s">
        <v>20</v>
      </c>
      <c r="H1132" t="s">
        <v>123</v>
      </c>
      <c r="I1132" t="s">
        <v>59</v>
      </c>
      <c r="J1132" t="s">
        <v>60</v>
      </c>
      <c r="K1132" t="s">
        <v>24</v>
      </c>
      <c r="L1132" t="s">
        <v>104</v>
      </c>
      <c r="M1132" t="s">
        <v>2098</v>
      </c>
      <c r="N1132" s="1">
        <v>78.349999999999994</v>
      </c>
      <c r="O1132">
        <v>2015</v>
      </c>
      <c r="P1132" t="s">
        <v>1836</v>
      </c>
      <c r="Q1132" s="1">
        <v>25.924503691051054</v>
      </c>
      <c r="R1132" s="1">
        <f>train[[#This Row],[Sales]]-train[[#This Row],[Cost]]</f>
        <v>52.425496308948937</v>
      </c>
      <c r="S1132" s="2">
        <f>train[[#This Row],[Profit]]/train[[#This Row],[Sales]]</f>
        <v>0.66911928920164565</v>
      </c>
    </row>
    <row r="1133" spans="1:19" x14ac:dyDescent="0.3">
      <c r="A1133" t="s">
        <v>2094</v>
      </c>
      <c r="B1133">
        <v>42268</v>
      </c>
      <c r="C1133">
        <v>42272</v>
      </c>
      <c r="D1133" t="s">
        <v>17</v>
      </c>
      <c r="E1133" t="s">
        <v>2095</v>
      </c>
      <c r="F1133" t="s">
        <v>30</v>
      </c>
      <c r="G1133" t="s">
        <v>20</v>
      </c>
      <c r="H1133" t="s">
        <v>213</v>
      </c>
      <c r="I1133" t="s">
        <v>214</v>
      </c>
      <c r="J1133" t="s">
        <v>43</v>
      </c>
      <c r="K1133" t="s">
        <v>24</v>
      </c>
      <c r="L1133" t="s">
        <v>44</v>
      </c>
      <c r="M1133" t="s">
        <v>2096</v>
      </c>
      <c r="N1133" s="1">
        <v>66.03</v>
      </c>
      <c r="O1133">
        <v>2015</v>
      </c>
      <c r="P1133" t="s">
        <v>1836</v>
      </c>
      <c r="Q1133" s="1">
        <v>30.996546441767055</v>
      </c>
      <c r="R1133" s="1">
        <f>train[[#This Row],[Sales]]-train[[#This Row],[Cost]]</f>
        <v>35.033453558232949</v>
      </c>
      <c r="S1133" s="2">
        <f>train[[#This Row],[Profit]]/train[[#This Row],[Sales]]</f>
        <v>0.53056873479074584</v>
      </c>
    </row>
    <row r="1134" spans="1:19" x14ac:dyDescent="0.3">
      <c r="A1134" t="s">
        <v>2102</v>
      </c>
      <c r="B1134">
        <v>42268</v>
      </c>
      <c r="C1134">
        <v>42271</v>
      </c>
      <c r="D1134" t="s">
        <v>68</v>
      </c>
      <c r="E1134" t="s">
        <v>1657</v>
      </c>
      <c r="F1134" t="s">
        <v>30</v>
      </c>
      <c r="G1134" t="s">
        <v>20</v>
      </c>
      <c r="H1134" t="s">
        <v>41</v>
      </c>
      <c r="I1134" t="s">
        <v>42</v>
      </c>
      <c r="J1134" t="s">
        <v>43</v>
      </c>
      <c r="K1134" t="s">
        <v>24</v>
      </c>
      <c r="L1134" t="s">
        <v>37</v>
      </c>
      <c r="M1134" t="s">
        <v>340</v>
      </c>
      <c r="N1134" s="1">
        <v>20.808</v>
      </c>
      <c r="O1134">
        <v>2015</v>
      </c>
      <c r="P1134" t="s">
        <v>1836</v>
      </c>
      <c r="Q1134" s="1">
        <v>3.6720930543986441</v>
      </c>
      <c r="R1134" s="1">
        <f>train[[#This Row],[Sales]]-train[[#This Row],[Cost]]</f>
        <v>17.135906945601356</v>
      </c>
      <c r="S1134" s="2">
        <f>train[[#This Row],[Profit]]/train[[#This Row],[Sales]]</f>
        <v>0.82352493971555918</v>
      </c>
    </row>
    <row r="1135" spans="1:19" x14ac:dyDescent="0.3">
      <c r="A1135" t="s">
        <v>2102</v>
      </c>
      <c r="B1135">
        <v>42268</v>
      </c>
      <c r="C1135">
        <v>42271</v>
      </c>
      <c r="D1135" t="s">
        <v>68</v>
      </c>
      <c r="E1135" t="s">
        <v>1657</v>
      </c>
      <c r="F1135" t="s">
        <v>30</v>
      </c>
      <c r="G1135" t="s">
        <v>20</v>
      </c>
      <c r="H1135" t="s">
        <v>41</v>
      </c>
      <c r="I1135" t="s">
        <v>42</v>
      </c>
      <c r="J1135" t="s">
        <v>43</v>
      </c>
      <c r="K1135" t="s">
        <v>24</v>
      </c>
      <c r="L1135" t="s">
        <v>25</v>
      </c>
      <c r="M1135" t="s">
        <v>2106</v>
      </c>
      <c r="N1135" s="1">
        <v>11.352</v>
      </c>
      <c r="O1135">
        <v>2015</v>
      </c>
      <c r="P1135" t="s">
        <v>1836</v>
      </c>
      <c r="Q1135" s="1">
        <v>0.46588105634178728</v>
      </c>
      <c r="R1135" s="1">
        <f>train[[#This Row],[Sales]]-train[[#This Row],[Cost]]</f>
        <v>10.886118943658213</v>
      </c>
      <c r="S1135" s="2">
        <f>train[[#This Row],[Profit]]/train[[#This Row],[Sales]]</f>
        <v>0.95896044253507862</v>
      </c>
    </row>
    <row r="1136" spans="1:19" x14ac:dyDescent="0.3">
      <c r="A1136" t="s">
        <v>2086</v>
      </c>
      <c r="B1136">
        <v>42268</v>
      </c>
      <c r="C1136">
        <v>42270</v>
      </c>
      <c r="D1136" t="s">
        <v>56</v>
      </c>
      <c r="E1136" t="s">
        <v>2087</v>
      </c>
      <c r="F1136" t="s">
        <v>19</v>
      </c>
      <c r="G1136" t="s">
        <v>20</v>
      </c>
      <c r="H1136" t="s">
        <v>405</v>
      </c>
      <c r="I1136" t="s">
        <v>243</v>
      </c>
      <c r="J1136" t="s">
        <v>60</v>
      </c>
      <c r="K1136" t="s">
        <v>51</v>
      </c>
      <c r="L1136" t="s">
        <v>52</v>
      </c>
      <c r="M1136" t="s">
        <v>2088</v>
      </c>
      <c r="N1136" s="1">
        <v>246.38399999999999</v>
      </c>
      <c r="O1136">
        <v>2015</v>
      </c>
      <c r="P1136" t="s">
        <v>1836</v>
      </c>
      <c r="Q1136" s="1">
        <v>123.17594919849252</v>
      </c>
      <c r="R1136" s="1">
        <f>train[[#This Row],[Sales]]-train[[#This Row],[Cost]]</f>
        <v>123.20805080150747</v>
      </c>
      <c r="S1136" s="2">
        <f>train[[#This Row],[Profit]]/train[[#This Row],[Sales]]</f>
        <v>0.50006514547010961</v>
      </c>
    </row>
    <row r="1137" spans="1:19" x14ac:dyDescent="0.3">
      <c r="A1137" t="s">
        <v>2091</v>
      </c>
      <c r="B1137">
        <v>42268</v>
      </c>
      <c r="C1137">
        <v>42269</v>
      </c>
      <c r="D1137" t="s">
        <v>68</v>
      </c>
      <c r="E1137" t="s">
        <v>1424</v>
      </c>
      <c r="F1137" t="s">
        <v>70</v>
      </c>
      <c r="G1137" t="s">
        <v>20</v>
      </c>
      <c r="H1137" t="s">
        <v>1523</v>
      </c>
      <c r="I1137" t="s">
        <v>1524</v>
      </c>
      <c r="J1137" t="s">
        <v>23</v>
      </c>
      <c r="K1137" t="s">
        <v>24</v>
      </c>
      <c r="L1137" t="s">
        <v>144</v>
      </c>
      <c r="M1137" t="s">
        <v>1564</v>
      </c>
      <c r="N1137" s="1">
        <v>36.270000000000003</v>
      </c>
      <c r="O1137">
        <v>2015</v>
      </c>
      <c r="P1137" t="s">
        <v>1836</v>
      </c>
      <c r="Q1137" s="1">
        <v>1.998370200027632</v>
      </c>
      <c r="R1137" s="1">
        <f>train[[#This Row],[Sales]]-train[[#This Row],[Cost]]</f>
        <v>34.271629799972374</v>
      </c>
      <c r="S1137" s="2">
        <f>train[[#This Row],[Profit]]/train[[#This Row],[Sales]]</f>
        <v>0.94490294458153767</v>
      </c>
    </row>
    <row r="1138" spans="1:19" x14ac:dyDescent="0.3">
      <c r="A1138" t="s">
        <v>2097</v>
      </c>
      <c r="B1138">
        <v>42268</v>
      </c>
      <c r="C1138">
        <v>42272</v>
      </c>
      <c r="D1138" t="s">
        <v>17</v>
      </c>
      <c r="E1138" t="s">
        <v>1102</v>
      </c>
      <c r="F1138" t="s">
        <v>19</v>
      </c>
      <c r="G1138" t="s">
        <v>20</v>
      </c>
      <c r="H1138" t="s">
        <v>123</v>
      </c>
      <c r="I1138" t="s">
        <v>59</v>
      </c>
      <c r="J1138" t="s">
        <v>60</v>
      </c>
      <c r="K1138" t="s">
        <v>24</v>
      </c>
      <c r="L1138" t="s">
        <v>25</v>
      </c>
      <c r="M1138" t="s">
        <v>2107</v>
      </c>
      <c r="N1138" s="1">
        <v>19.350000000000001</v>
      </c>
      <c r="O1138">
        <v>2015</v>
      </c>
      <c r="P1138" t="s">
        <v>1836</v>
      </c>
      <c r="Q1138" s="1">
        <v>5.697642100072688</v>
      </c>
      <c r="R1138" s="1">
        <f>train[[#This Row],[Sales]]-train[[#This Row],[Cost]]</f>
        <v>13.652357899927313</v>
      </c>
      <c r="S1138" s="2">
        <f>train[[#This Row],[Profit]]/train[[#This Row],[Sales]]</f>
        <v>0.70554821188254846</v>
      </c>
    </row>
    <row r="1139" spans="1:19" x14ac:dyDescent="0.3">
      <c r="A1139" t="s">
        <v>2097</v>
      </c>
      <c r="B1139">
        <v>42268</v>
      </c>
      <c r="C1139">
        <v>42272</v>
      </c>
      <c r="D1139" t="s">
        <v>17</v>
      </c>
      <c r="E1139" t="s">
        <v>1102</v>
      </c>
      <c r="F1139" t="s">
        <v>19</v>
      </c>
      <c r="G1139" t="s">
        <v>20</v>
      </c>
      <c r="H1139" t="s">
        <v>123</v>
      </c>
      <c r="I1139" t="s">
        <v>59</v>
      </c>
      <c r="J1139" t="s">
        <v>60</v>
      </c>
      <c r="K1139" t="s">
        <v>51</v>
      </c>
      <c r="L1139" t="s">
        <v>52</v>
      </c>
      <c r="M1139" t="s">
        <v>2105</v>
      </c>
      <c r="N1139" s="1">
        <v>239.98400000000001</v>
      </c>
      <c r="O1139">
        <v>2015</v>
      </c>
      <c r="P1139" t="s">
        <v>1836</v>
      </c>
      <c r="Q1139" s="1">
        <v>10.220206118034168</v>
      </c>
      <c r="R1139" s="1">
        <f>train[[#This Row],[Sales]]-train[[#This Row],[Cost]]</f>
        <v>229.76379388196585</v>
      </c>
      <c r="S1139" s="2">
        <f>train[[#This Row],[Profit]]/train[[#This Row],[Sales]]</f>
        <v>0.95741296870610471</v>
      </c>
    </row>
    <row r="1140" spans="1:19" x14ac:dyDescent="0.3">
      <c r="A1140" t="s">
        <v>2091</v>
      </c>
      <c r="B1140">
        <v>42268</v>
      </c>
      <c r="C1140">
        <v>42269</v>
      </c>
      <c r="D1140" t="s">
        <v>68</v>
      </c>
      <c r="E1140" t="s">
        <v>1424</v>
      </c>
      <c r="F1140" t="s">
        <v>70</v>
      </c>
      <c r="G1140" t="s">
        <v>20</v>
      </c>
      <c r="H1140" t="s">
        <v>1523</v>
      </c>
      <c r="I1140" t="s">
        <v>1524</v>
      </c>
      <c r="J1140" t="s">
        <v>23</v>
      </c>
      <c r="K1140" t="s">
        <v>24</v>
      </c>
      <c r="L1140" t="s">
        <v>144</v>
      </c>
      <c r="M1140" t="s">
        <v>2092</v>
      </c>
      <c r="N1140" s="1">
        <v>25.96</v>
      </c>
      <c r="O1140">
        <v>2015</v>
      </c>
      <c r="P1140" t="s">
        <v>1836</v>
      </c>
      <c r="Q1140" s="1">
        <v>10.894875812871495</v>
      </c>
      <c r="R1140" s="1">
        <f>train[[#This Row],[Sales]]-train[[#This Row],[Cost]]</f>
        <v>15.065124187128506</v>
      </c>
      <c r="S1140" s="2">
        <f>train[[#This Row],[Profit]]/train[[#This Row],[Sales]]</f>
        <v>0.58032065435780067</v>
      </c>
    </row>
    <row r="1141" spans="1:19" x14ac:dyDescent="0.3">
      <c r="A1141" t="s">
        <v>2091</v>
      </c>
      <c r="B1141">
        <v>42268</v>
      </c>
      <c r="C1141">
        <v>42269</v>
      </c>
      <c r="D1141" t="s">
        <v>68</v>
      </c>
      <c r="E1141" t="s">
        <v>1424</v>
      </c>
      <c r="F1141" t="s">
        <v>70</v>
      </c>
      <c r="G1141" t="s">
        <v>20</v>
      </c>
      <c r="H1141" t="s">
        <v>1523</v>
      </c>
      <c r="I1141" t="s">
        <v>1524</v>
      </c>
      <c r="J1141" t="s">
        <v>23</v>
      </c>
      <c r="K1141" t="s">
        <v>24</v>
      </c>
      <c r="L1141" t="s">
        <v>25</v>
      </c>
      <c r="M1141" t="s">
        <v>772</v>
      </c>
      <c r="N1141" s="1">
        <v>6.48</v>
      </c>
      <c r="O1141">
        <v>2015</v>
      </c>
      <c r="P1141" t="s">
        <v>1836</v>
      </c>
      <c r="Q1141" s="1">
        <v>2.9742016561165392</v>
      </c>
      <c r="R1141" s="1">
        <f>train[[#This Row],[Sales]]-train[[#This Row],[Cost]]</f>
        <v>3.5057983438834612</v>
      </c>
      <c r="S1141" s="2">
        <f>train[[#This Row],[Profit]]/train[[#This Row],[Sales]]</f>
        <v>0.54101826294497857</v>
      </c>
    </row>
    <row r="1142" spans="1:19" x14ac:dyDescent="0.3">
      <c r="A1142" t="s">
        <v>2089</v>
      </c>
      <c r="B1142">
        <v>42268</v>
      </c>
      <c r="C1142">
        <v>42271</v>
      </c>
      <c r="D1142" t="s">
        <v>68</v>
      </c>
      <c r="E1142" t="s">
        <v>2090</v>
      </c>
      <c r="F1142" t="s">
        <v>19</v>
      </c>
      <c r="G1142" t="s">
        <v>20</v>
      </c>
      <c r="H1142" t="s">
        <v>41</v>
      </c>
      <c r="I1142" t="s">
        <v>42</v>
      </c>
      <c r="J1142" t="s">
        <v>43</v>
      </c>
      <c r="K1142" t="s">
        <v>24</v>
      </c>
      <c r="L1142" t="s">
        <v>33</v>
      </c>
      <c r="M1142" t="s">
        <v>1877</v>
      </c>
      <c r="N1142" s="1">
        <v>6.57</v>
      </c>
      <c r="O1142">
        <v>2015</v>
      </c>
      <c r="P1142" t="s">
        <v>1836</v>
      </c>
      <c r="Q1142" s="1">
        <v>2.0096312975411448</v>
      </c>
      <c r="R1142" s="1">
        <f>train[[#This Row],[Sales]]-train[[#This Row],[Cost]]</f>
        <v>4.5603687024588559</v>
      </c>
      <c r="S1142" s="2">
        <f>train[[#This Row],[Profit]]/train[[#This Row],[Sales]]</f>
        <v>0.69412004603635546</v>
      </c>
    </row>
    <row r="1143" spans="1:19" x14ac:dyDescent="0.3">
      <c r="A1143" t="s">
        <v>2097</v>
      </c>
      <c r="B1143">
        <v>42268</v>
      </c>
      <c r="C1143">
        <v>42272</v>
      </c>
      <c r="D1143" t="s">
        <v>17</v>
      </c>
      <c r="E1143" t="s">
        <v>1102</v>
      </c>
      <c r="F1143" t="s">
        <v>19</v>
      </c>
      <c r="G1143" t="s">
        <v>20</v>
      </c>
      <c r="H1143" t="s">
        <v>123</v>
      </c>
      <c r="I1143" t="s">
        <v>59</v>
      </c>
      <c r="J1143" t="s">
        <v>60</v>
      </c>
      <c r="K1143" t="s">
        <v>24</v>
      </c>
      <c r="L1143" t="s">
        <v>25</v>
      </c>
      <c r="M1143" t="s">
        <v>2104</v>
      </c>
      <c r="N1143" s="1">
        <v>38.520000000000003</v>
      </c>
      <c r="O1143">
        <v>2015</v>
      </c>
      <c r="P1143" t="s">
        <v>1836</v>
      </c>
      <c r="Q1143" s="1">
        <v>6.4451412709671008</v>
      </c>
      <c r="R1143" s="1">
        <f>train[[#This Row],[Sales]]-train[[#This Row],[Cost]]</f>
        <v>32.074858729032904</v>
      </c>
      <c r="S1143" s="2">
        <f>train[[#This Row],[Profit]]/train[[#This Row],[Sales]]</f>
        <v>0.83268065236326327</v>
      </c>
    </row>
    <row r="1144" spans="1:19" x14ac:dyDescent="0.3">
      <c r="A1144" t="s">
        <v>2097</v>
      </c>
      <c r="B1144">
        <v>42268</v>
      </c>
      <c r="C1144">
        <v>42272</v>
      </c>
      <c r="D1144" t="s">
        <v>17</v>
      </c>
      <c r="E1144" t="s">
        <v>1102</v>
      </c>
      <c r="F1144" t="s">
        <v>19</v>
      </c>
      <c r="G1144" t="s">
        <v>20</v>
      </c>
      <c r="H1144" t="s">
        <v>123</v>
      </c>
      <c r="I1144" t="s">
        <v>59</v>
      </c>
      <c r="J1144" t="s">
        <v>60</v>
      </c>
      <c r="K1144" t="s">
        <v>24</v>
      </c>
      <c r="L1144" t="s">
        <v>44</v>
      </c>
      <c r="M1144" t="s">
        <v>2103</v>
      </c>
      <c r="N1144" s="1">
        <v>59.52</v>
      </c>
      <c r="O1144">
        <v>2015</v>
      </c>
      <c r="P1144" t="s">
        <v>1836</v>
      </c>
      <c r="Q1144" s="1">
        <v>5.4325093917808465</v>
      </c>
      <c r="R1144" s="1">
        <f>train[[#This Row],[Sales]]-train[[#This Row],[Cost]]</f>
        <v>54.087490608219156</v>
      </c>
      <c r="S1144" s="2">
        <f>train[[#This Row],[Profit]]/train[[#This Row],[Sales]]</f>
        <v>0.90872800081013361</v>
      </c>
    </row>
    <row r="1145" spans="1:19" x14ac:dyDescent="0.3">
      <c r="A1145" t="s">
        <v>2110</v>
      </c>
      <c r="B1145">
        <v>42269</v>
      </c>
      <c r="C1145">
        <v>42276</v>
      </c>
      <c r="D1145" t="s">
        <v>17</v>
      </c>
      <c r="E1145" t="s">
        <v>2111</v>
      </c>
      <c r="F1145" t="s">
        <v>19</v>
      </c>
      <c r="G1145" t="s">
        <v>20</v>
      </c>
      <c r="H1145" t="s">
        <v>213</v>
      </c>
      <c r="I1145" t="s">
        <v>214</v>
      </c>
      <c r="J1145" t="s">
        <v>43</v>
      </c>
      <c r="K1145" t="s">
        <v>62</v>
      </c>
      <c r="L1145" t="s">
        <v>81</v>
      </c>
      <c r="M1145" t="s">
        <v>2112</v>
      </c>
      <c r="N1145" s="1">
        <v>97.44</v>
      </c>
      <c r="O1145">
        <v>2015</v>
      </c>
      <c r="P1145" t="s">
        <v>1836</v>
      </c>
      <c r="Q1145" s="1">
        <v>17.810836198213526</v>
      </c>
      <c r="R1145" s="1">
        <f>train[[#This Row],[Sales]]-train[[#This Row],[Cost]]</f>
        <v>79.629163801786476</v>
      </c>
      <c r="S1145" s="2">
        <f>train[[#This Row],[Profit]]/train[[#This Row],[Sales]]</f>
        <v>0.81721227218582182</v>
      </c>
    </row>
    <row r="1146" spans="1:19" x14ac:dyDescent="0.3">
      <c r="A1146" t="s">
        <v>2110</v>
      </c>
      <c r="B1146">
        <v>42269</v>
      </c>
      <c r="C1146">
        <v>42276</v>
      </c>
      <c r="D1146" t="s">
        <v>17</v>
      </c>
      <c r="E1146" t="s">
        <v>2111</v>
      </c>
      <c r="F1146" t="s">
        <v>19</v>
      </c>
      <c r="G1146" t="s">
        <v>20</v>
      </c>
      <c r="H1146" t="s">
        <v>213</v>
      </c>
      <c r="I1146" t="s">
        <v>214</v>
      </c>
      <c r="J1146" t="s">
        <v>43</v>
      </c>
      <c r="K1146" t="s">
        <v>24</v>
      </c>
      <c r="L1146" t="s">
        <v>33</v>
      </c>
      <c r="M1146" t="s">
        <v>1376</v>
      </c>
      <c r="N1146" s="1">
        <v>3.984</v>
      </c>
      <c r="O1146">
        <v>2015</v>
      </c>
      <c r="P1146" t="s">
        <v>1836</v>
      </c>
      <c r="Q1146" s="1">
        <v>0.32802690942738016</v>
      </c>
      <c r="R1146" s="1">
        <f>train[[#This Row],[Sales]]-train[[#This Row],[Cost]]</f>
        <v>3.65597309057262</v>
      </c>
      <c r="S1146" s="2">
        <f>train[[#This Row],[Profit]]/train[[#This Row],[Sales]]</f>
        <v>0.91766392835658128</v>
      </c>
    </row>
    <row r="1147" spans="1:19" x14ac:dyDescent="0.3">
      <c r="A1147" t="s">
        <v>2110</v>
      </c>
      <c r="B1147">
        <v>42269</v>
      </c>
      <c r="C1147">
        <v>42276</v>
      </c>
      <c r="D1147" t="s">
        <v>17</v>
      </c>
      <c r="E1147" t="s">
        <v>2111</v>
      </c>
      <c r="F1147" t="s">
        <v>19</v>
      </c>
      <c r="G1147" t="s">
        <v>20</v>
      </c>
      <c r="H1147" t="s">
        <v>213</v>
      </c>
      <c r="I1147" t="s">
        <v>214</v>
      </c>
      <c r="J1147" t="s">
        <v>43</v>
      </c>
      <c r="K1147" t="s">
        <v>24</v>
      </c>
      <c r="L1147" t="s">
        <v>44</v>
      </c>
      <c r="M1147" t="s">
        <v>2118</v>
      </c>
      <c r="N1147" s="1">
        <v>13.04</v>
      </c>
      <c r="O1147">
        <v>2015</v>
      </c>
      <c r="P1147" t="s">
        <v>1836</v>
      </c>
      <c r="Q1147" s="1">
        <v>4.5359175001046816</v>
      </c>
      <c r="R1147" s="1">
        <f>train[[#This Row],[Sales]]-train[[#This Row],[Cost]]</f>
        <v>8.5040824998953184</v>
      </c>
      <c r="S1147" s="2">
        <f>train[[#This Row],[Profit]]/train[[#This Row],[Sales]]</f>
        <v>0.65215356594289253</v>
      </c>
    </row>
    <row r="1148" spans="1:19" x14ac:dyDescent="0.3">
      <c r="A1148" t="s">
        <v>2110</v>
      </c>
      <c r="B1148">
        <v>42269</v>
      </c>
      <c r="C1148">
        <v>42276</v>
      </c>
      <c r="D1148" t="s">
        <v>17</v>
      </c>
      <c r="E1148" t="s">
        <v>2111</v>
      </c>
      <c r="F1148" t="s">
        <v>19</v>
      </c>
      <c r="G1148" t="s">
        <v>20</v>
      </c>
      <c r="H1148" t="s">
        <v>213</v>
      </c>
      <c r="I1148" t="s">
        <v>214</v>
      </c>
      <c r="J1148" t="s">
        <v>43</v>
      </c>
      <c r="K1148" t="s">
        <v>62</v>
      </c>
      <c r="L1148" t="s">
        <v>63</v>
      </c>
      <c r="M1148" t="s">
        <v>2117</v>
      </c>
      <c r="N1148" s="1">
        <v>579.52800000000002</v>
      </c>
      <c r="O1148">
        <v>2015</v>
      </c>
      <c r="P1148" t="s">
        <v>1836</v>
      </c>
      <c r="Q1148" s="1">
        <v>2.0242280982421494</v>
      </c>
      <c r="R1148" s="1">
        <f>train[[#This Row],[Sales]]-train[[#This Row],[Cost]]</f>
        <v>577.50377190175789</v>
      </c>
      <c r="S1148" s="2">
        <f>train[[#This Row],[Profit]]/train[[#This Row],[Sales]]</f>
        <v>0.99650710906420026</v>
      </c>
    </row>
    <row r="1149" spans="1:19" x14ac:dyDescent="0.3">
      <c r="A1149" t="s">
        <v>2115</v>
      </c>
      <c r="B1149">
        <v>42269</v>
      </c>
      <c r="C1149">
        <v>42275</v>
      </c>
      <c r="D1149" t="s">
        <v>17</v>
      </c>
      <c r="E1149" t="s">
        <v>777</v>
      </c>
      <c r="F1149" t="s">
        <v>19</v>
      </c>
      <c r="G1149" t="s">
        <v>20</v>
      </c>
      <c r="H1149" t="s">
        <v>821</v>
      </c>
      <c r="I1149" t="s">
        <v>59</v>
      </c>
      <c r="J1149" t="s">
        <v>60</v>
      </c>
      <c r="K1149" t="s">
        <v>24</v>
      </c>
      <c r="L1149" t="s">
        <v>35</v>
      </c>
      <c r="M1149" t="s">
        <v>539</v>
      </c>
      <c r="N1149" s="1">
        <v>40.68</v>
      </c>
      <c r="O1149">
        <v>2015</v>
      </c>
      <c r="P1149" t="s">
        <v>1836</v>
      </c>
      <c r="Q1149" s="1">
        <v>6.0182700790693637</v>
      </c>
      <c r="R1149" s="1">
        <f>train[[#This Row],[Sales]]-train[[#This Row],[Cost]]</f>
        <v>34.66172992093064</v>
      </c>
      <c r="S1149" s="2">
        <f>train[[#This Row],[Profit]]/train[[#This Row],[Sales]]</f>
        <v>0.85205825764332943</v>
      </c>
    </row>
    <row r="1150" spans="1:19" x14ac:dyDescent="0.3">
      <c r="A1150" t="s">
        <v>2115</v>
      </c>
      <c r="B1150">
        <v>42269</v>
      </c>
      <c r="C1150">
        <v>42275</v>
      </c>
      <c r="D1150" t="s">
        <v>17</v>
      </c>
      <c r="E1150" t="s">
        <v>777</v>
      </c>
      <c r="F1150" t="s">
        <v>19</v>
      </c>
      <c r="G1150" t="s">
        <v>20</v>
      </c>
      <c r="H1150" t="s">
        <v>821</v>
      </c>
      <c r="I1150" t="s">
        <v>59</v>
      </c>
      <c r="J1150" t="s">
        <v>60</v>
      </c>
      <c r="K1150" t="s">
        <v>24</v>
      </c>
      <c r="L1150" t="s">
        <v>35</v>
      </c>
      <c r="M1150" t="s">
        <v>2116</v>
      </c>
      <c r="N1150" s="1">
        <v>169.45</v>
      </c>
      <c r="O1150">
        <v>2015</v>
      </c>
      <c r="P1150" t="s">
        <v>1836</v>
      </c>
      <c r="Q1150" s="1">
        <v>18.498484602430644</v>
      </c>
      <c r="R1150" s="1">
        <f>train[[#This Row],[Sales]]-train[[#This Row],[Cost]]</f>
        <v>150.95151539756935</v>
      </c>
      <c r="S1150" s="2">
        <f>train[[#This Row],[Profit]]/train[[#This Row],[Sales]]</f>
        <v>0.89083219473336894</v>
      </c>
    </row>
    <row r="1151" spans="1:19" x14ac:dyDescent="0.3">
      <c r="A1151" t="s">
        <v>2108</v>
      </c>
      <c r="B1151">
        <v>42269</v>
      </c>
      <c r="C1151">
        <v>42274</v>
      </c>
      <c r="D1151" t="s">
        <v>17</v>
      </c>
      <c r="E1151" t="s">
        <v>2109</v>
      </c>
      <c r="F1151" t="s">
        <v>70</v>
      </c>
      <c r="G1151" t="s">
        <v>20</v>
      </c>
      <c r="H1151" t="s">
        <v>309</v>
      </c>
      <c r="I1151" t="s">
        <v>32</v>
      </c>
      <c r="J1151" t="s">
        <v>23</v>
      </c>
      <c r="K1151" t="s">
        <v>24</v>
      </c>
      <c r="L1151" t="s">
        <v>35</v>
      </c>
      <c r="M1151" t="s">
        <v>835</v>
      </c>
      <c r="N1151" s="1">
        <v>331.536</v>
      </c>
      <c r="O1151">
        <v>2015</v>
      </c>
      <c r="P1151" t="s">
        <v>1836</v>
      </c>
      <c r="Q1151" s="1">
        <v>86.441230640024074</v>
      </c>
      <c r="R1151" s="1">
        <f>train[[#This Row],[Sales]]-train[[#This Row],[Cost]]</f>
        <v>245.09476935997594</v>
      </c>
      <c r="S1151" s="2">
        <f>train[[#This Row],[Profit]]/train[[#This Row],[Sales]]</f>
        <v>0.73927045436989025</v>
      </c>
    </row>
    <row r="1152" spans="1:19" x14ac:dyDescent="0.3">
      <c r="A1152" t="s">
        <v>2113</v>
      </c>
      <c r="B1152">
        <v>42269</v>
      </c>
      <c r="C1152">
        <v>42271</v>
      </c>
      <c r="D1152" t="s">
        <v>56</v>
      </c>
      <c r="E1152" t="s">
        <v>1950</v>
      </c>
      <c r="F1152" t="s">
        <v>19</v>
      </c>
      <c r="G1152" t="s">
        <v>20</v>
      </c>
      <c r="H1152" t="s">
        <v>2114</v>
      </c>
      <c r="I1152" t="s">
        <v>237</v>
      </c>
      <c r="J1152" t="s">
        <v>50</v>
      </c>
      <c r="K1152" t="s">
        <v>24</v>
      </c>
      <c r="L1152" t="s">
        <v>37</v>
      </c>
      <c r="M1152" t="s">
        <v>881</v>
      </c>
      <c r="N1152" s="1">
        <v>4.6079999999999997</v>
      </c>
      <c r="O1152">
        <v>2015</v>
      </c>
      <c r="P1152" t="s">
        <v>1836</v>
      </c>
      <c r="Q1152" s="1">
        <v>0.47627768339954746</v>
      </c>
      <c r="R1152" s="1">
        <f>train[[#This Row],[Sales]]-train[[#This Row],[Cost]]</f>
        <v>4.1317223166004524</v>
      </c>
      <c r="S1152" s="2">
        <f>train[[#This Row],[Profit]]/train[[#This Row],[Sales]]</f>
        <v>0.89664112773447324</v>
      </c>
    </row>
    <row r="1153" spans="1:19" x14ac:dyDescent="0.3">
      <c r="A1153" t="s">
        <v>2121</v>
      </c>
      <c r="B1153">
        <v>42270</v>
      </c>
      <c r="C1153">
        <v>42275</v>
      </c>
      <c r="D1153" t="s">
        <v>17</v>
      </c>
      <c r="E1153" t="s">
        <v>1424</v>
      </c>
      <c r="F1153" t="s">
        <v>70</v>
      </c>
      <c r="G1153" t="s">
        <v>20</v>
      </c>
      <c r="H1153" t="s">
        <v>206</v>
      </c>
      <c r="I1153" t="s">
        <v>59</v>
      </c>
      <c r="J1153" t="s">
        <v>60</v>
      </c>
      <c r="K1153" t="s">
        <v>51</v>
      </c>
      <c r="L1153" t="s">
        <v>52</v>
      </c>
      <c r="M1153" t="s">
        <v>1100</v>
      </c>
      <c r="N1153" s="1">
        <v>83.983999999999995</v>
      </c>
      <c r="O1153">
        <v>2015</v>
      </c>
      <c r="P1153" t="s">
        <v>1836</v>
      </c>
      <c r="Q1153" s="1">
        <v>3.6084269750187774</v>
      </c>
      <c r="R1153" s="1">
        <f>train[[#This Row],[Sales]]-train[[#This Row],[Cost]]</f>
        <v>80.375573024981222</v>
      </c>
      <c r="S1153" s="2">
        <f>train[[#This Row],[Profit]]/train[[#This Row],[Sales]]</f>
        <v>0.95703435207874388</v>
      </c>
    </row>
    <row r="1154" spans="1:19" x14ac:dyDescent="0.3">
      <c r="A1154" t="s">
        <v>2119</v>
      </c>
      <c r="B1154">
        <v>42270</v>
      </c>
      <c r="C1154">
        <v>42275</v>
      </c>
      <c r="D1154" t="s">
        <v>17</v>
      </c>
      <c r="E1154" t="s">
        <v>288</v>
      </c>
      <c r="F1154" t="s">
        <v>19</v>
      </c>
      <c r="G1154" t="s">
        <v>20</v>
      </c>
      <c r="H1154" t="s">
        <v>1313</v>
      </c>
      <c r="I1154" t="s">
        <v>495</v>
      </c>
      <c r="J1154" t="s">
        <v>23</v>
      </c>
      <c r="K1154" t="s">
        <v>24</v>
      </c>
      <c r="L1154" t="s">
        <v>35</v>
      </c>
      <c r="M1154" t="s">
        <v>459</v>
      </c>
      <c r="N1154" s="1">
        <v>404.9</v>
      </c>
      <c r="O1154">
        <v>2015</v>
      </c>
      <c r="P1154" t="s">
        <v>1836</v>
      </c>
      <c r="Q1154" s="1">
        <v>51.743733923006083</v>
      </c>
      <c r="R1154" s="1">
        <f>train[[#This Row],[Sales]]-train[[#This Row],[Cost]]</f>
        <v>353.15626607699392</v>
      </c>
      <c r="S1154" s="2">
        <f>train[[#This Row],[Profit]]/train[[#This Row],[Sales]]</f>
        <v>0.87220613997775731</v>
      </c>
    </row>
    <row r="1155" spans="1:19" x14ac:dyDescent="0.3">
      <c r="A1155" t="s">
        <v>2129</v>
      </c>
      <c r="B1155">
        <v>42270</v>
      </c>
      <c r="C1155">
        <v>42274</v>
      </c>
      <c r="D1155" t="s">
        <v>17</v>
      </c>
      <c r="E1155" t="s">
        <v>2130</v>
      </c>
      <c r="F1155" t="s">
        <v>70</v>
      </c>
      <c r="G1155" t="s">
        <v>20</v>
      </c>
      <c r="H1155" t="s">
        <v>112</v>
      </c>
      <c r="I1155" t="s">
        <v>98</v>
      </c>
      <c r="J1155" t="s">
        <v>43</v>
      </c>
      <c r="K1155" t="s">
        <v>24</v>
      </c>
      <c r="L1155" t="s">
        <v>33</v>
      </c>
      <c r="M1155" t="s">
        <v>845</v>
      </c>
      <c r="N1155" s="1">
        <v>11.12</v>
      </c>
      <c r="O1155">
        <v>2015</v>
      </c>
      <c r="P1155" t="s">
        <v>1836</v>
      </c>
      <c r="Q1155" s="1">
        <v>5.6107837400539884</v>
      </c>
      <c r="R1155" s="1">
        <f>train[[#This Row],[Sales]]-train[[#This Row],[Cost]]</f>
        <v>5.5092162599460108</v>
      </c>
      <c r="S1155" s="2">
        <f>train[[#This Row],[Profit]]/train[[#This Row],[Sales]]</f>
        <v>0.49543311690161973</v>
      </c>
    </row>
    <row r="1156" spans="1:19" x14ac:dyDescent="0.3">
      <c r="A1156" t="s">
        <v>2119</v>
      </c>
      <c r="B1156">
        <v>42270</v>
      </c>
      <c r="C1156">
        <v>42275</v>
      </c>
      <c r="D1156" t="s">
        <v>17</v>
      </c>
      <c r="E1156" t="s">
        <v>288</v>
      </c>
      <c r="F1156" t="s">
        <v>19</v>
      </c>
      <c r="G1156" t="s">
        <v>20</v>
      </c>
      <c r="H1156" t="s">
        <v>1313</v>
      </c>
      <c r="I1156" t="s">
        <v>495</v>
      </c>
      <c r="J1156" t="s">
        <v>23</v>
      </c>
      <c r="K1156" t="s">
        <v>24</v>
      </c>
      <c r="L1156" t="s">
        <v>33</v>
      </c>
      <c r="M1156" t="s">
        <v>2122</v>
      </c>
      <c r="N1156" s="1">
        <v>9449.9500000000007</v>
      </c>
      <c r="O1156">
        <v>2015</v>
      </c>
      <c r="P1156" t="s">
        <v>1836</v>
      </c>
      <c r="Q1156" s="1">
        <v>3375.1652657607124</v>
      </c>
      <c r="R1156" s="1">
        <f>train[[#This Row],[Sales]]-train[[#This Row],[Cost]]</f>
        <v>6074.7847342392888</v>
      </c>
      <c r="S1156" s="2">
        <f>train[[#This Row],[Profit]]/train[[#This Row],[Sales]]</f>
        <v>0.64283776466957898</v>
      </c>
    </row>
    <row r="1157" spans="1:19" x14ac:dyDescent="0.3">
      <c r="A1157" t="s">
        <v>2126</v>
      </c>
      <c r="B1157">
        <v>42270</v>
      </c>
      <c r="C1157">
        <v>42272</v>
      </c>
      <c r="D1157" t="s">
        <v>68</v>
      </c>
      <c r="E1157" t="s">
        <v>2127</v>
      </c>
      <c r="F1157" t="s">
        <v>19</v>
      </c>
      <c r="G1157" t="s">
        <v>20</v>
      </c>
      <c r="H1157" t="s">
        <v>97</v>
      </c>
      <c r="I1157" t="s">
        <v>98</v>
      </c>
      <c r="J1157" t="s">
        <v>43</v>
      </c>
      <c r="K1157" t="s">
        <v>24</v>
      </c>
      <c r="L1157" t="s">
        <v>44</v>
      </c>
      <c r="M1157" t="s">
        <v>160</v>
      </c>
      <c r="N1157" s="1">
        <v>9.84</v>
      </c>
      <c r="O1157">
        <v>2015</v>
      </c>
      <c r="P1157" t="s">
        <v>1836</v>
      </c>
      <c r="Q1157" s="1">
        <v>0.47841512645870854</v>
      </c>
      <c r="R1157" s="1">
        <f>train[[#This Row],[Sales]]-train[[#This Row],[Cost]]</f>
        <v>9.3615848735412914</v>
      </c>
      <c r="S1157" s="2">
        <f>train[[#This Row],[Profit]]/train[[#This Row],[Sales]]</f>
        <v>0.95138057657939956</v>
      </c>
    </row>
    <row r="1158" spans="1:19" x14ac:dyDescent="0.3">
      <c r="A1158" t="s">
        <v>2126</v>
      </c>
      <c r="B1158">
        <v>42270</v>
      </c>
      <c r="C1158">
        <v>42272</v>
      </c>
      <c r="D1158" t="s">
        <v>68</v>
      </c>
      <c r="E1158" t="s">
        <v>2127</v>
      </c>
      <c r="F1158" t="s">
        <v>19</v>
      </c>
      <c r="G1158" t="s">
        <v>20</v>
      </c>
      <c r="H1158" t="s">
        <v>97</v>
      </c>
      <c r="I1158" t="s">
        <v>98</v>
      </c>
      <c r="J1158" t="s">
        <v>43</v>
      </c>
      <c r="K1158" t="s">
        <v>24</v>
      </c>
      <c r="L1158" t="s">
        <v>33</v>
      </c>
      <c r="M1158" t="s">
        <v>2128</v>
      </c>
      <c r="N1158" s="1">
        <v>34.5</v>
      </c>
      <c r="O1158">
        <v>2015</v>
      </c>
      <c r="P1158" t="s">
        <v>1836</v>
      </c>
      <c r="Q1158" s="1">
        <v>10.06952212082509</v>
      </c>
      <c r="R1158" s="1">
        <f>train[[#This Row],[Sales]]-train[[#This Row],[Cost]]</f>
        <v>24.430477879174909</v>
      </c>
      <c r="S1158" s="2">
        <f>train[[#This Row],[Profit]]/train[[#This Row],[Sales]]</f>
        <v>0.70812979359927275</v>
      </c>
    </row>
    <row r="1159" spans="1:19" x14ac:dyDescent="0.3">
      <c r="A1159" t="s">
        <v>2119</v>
      </c>
      <c r="B1159">
        <v>42270</v>
      </c>
      <c r="C1159">
        <v>42275</v>
      </c>
      <c r="D1159" t="s">
        <v>17</v>
      </c>
      <c r="E1159" t="s">
        <v>288</v>
      </c>
      <c r="F1159" t="s">
        <v>19</v>
      </c>
      <c r="G1159" t="s">
        <v>20</v>
      </c>
      <c r="H1159" t="s">
        <v>1313</v>
      </c>
      <c r="I1159" t="s">
        <v>495</v>
      </c>
      <c r="J1159" t="s">
        <v>23</v>
      </c>
      <c r="K1159" t="s">
        <v>24</v>
      </c>
      <c r="L1159" t="s">
        <v>25</v>
      </c>
      <c r="M1159" t="s">
        <v>2120</v>
      </c>
      <c r="N1159" s="1">
        <v>32.4</v>
      </c>
      <c r="O1159">
        <v>2015</v>
      </c>
      <c r="P1159" t="s">
        <v>1836</v>
      </c>
      <c r="Q1159" s="1">
        <v>6.9066629004369657</v>
      </c>
      <c r="R1159" s="1">
        <f>train[[#This Row],[Sales]]-train[[#This Row],[Cost]]</f>
        <v>25.493337099563032</v>
      </c>
      <c r="S1159" s="2">
        <f>train[[#This Row],[Profit]]/train[[#This Row],[Sales]]</f>
        <v>0.78683139196182206</v>
      </c>
    </row>
    <row r="1160" spans="1:19" x14ac:dyDescent="0.3">
      <c r="A1160" t="s">
        <v>2121</v>
      </c>
      <c r="B1160">
        <v>42270</v>
      </c>
      <c r="C1160">
        <v>42275</v>
      </c>
      <c r="D1160" t="s">
        <v>17</v>
      </c>
      <c r="E1160" t="s">
        <v>1424</v>
      </c>
      <c r="F1160" t="s">
        <v>70</v>
      </c>
      <c r="G1160" t="s">
        <v>20</v>
      </c>
      <c r="H1160" t="s">
        <v>206</v>
      </c>
      <c r="I1160" t="s">
        <v>59</v>
      </c>
      <c r="J1160" t="s">
        <v>60</v>
      </c>
      <c r="K1160" t="s">
        <v>62</v>
      </c>
      <c r="L1160" t="s">
        <v>126</v>
      </c>
      <c r="M1160" t="s">
        <v>1590</v>
      </c>
      <c r="N1160" s="1">
        <v>435.99900000000002</v>
      </c>
      <c r="O1160">
        <v>2015</v>
      </c>
      <c r="P1160" t="s">
        <v>1836</v>
      </c>
      <c r="Q1160" s="1">
        <v>51.137237320230945</v>
      </c>
      <c r="R1160" s="1">
        <f>train[[#This Row],[Sales]]-train[[#This Row],[Cost]]</f>
        <v>384.86176267976907</v>
      </c>
      <c r="S1160" s="2">
        <f>train[[#This Row],[Profit]]/train[[#This Row],[Sales]]</f>
        <v>0.88271248943178549</v>
      </c>
    </row>
    <row r="1161" spans="1:19" x14ac:dyDescent="0.3">
      <c r="A1161" t="s">
        <v>2119</v>
      </c>
      <c r="B1161">
        <v>42270</v>
      </c>
      <c r="C1161">
        <v>42275</v>
      </c>
      <c r="D1161" t="s">
        <v>17</v>
      </c>
      <c r="E1161" t="s">
        <v>288</v>
      </c>
      <c r="F1161" t="s">
        <v>19</v>
      </c>
      <c r="G1161" t="s">
        <v>20</v>
      </c>
      <c r="H1161" t="s">
        <v>1313</v>
      </c>
      <c r="I1161" t="s">
        <v>495</v>
      </c>
      <c r="J1161" t="s">
        <v>23</v>
      </c>
      <c r="K1161" t="s">
        <v>24</v>
      </c>
      <c r="L1161" t="s">
        <v>33</v>
      </c>
      <c r="M1161" t="s">
        <v>2123</v>
      </c>
      <c r="N1161" s="1">
        <v>12.94</v>
      </c>
      <c r="O1161">
        <v>2015</v>
      </c>
      <c r="P1161" t="s">
        <v>1836</v>
      </c>
      <c r="Q1161" s="1">
        <v>0.48122800525544984</v>
      </c>
      <c r="R1161" s="1">
        <f>train[[#This Row],[Sales]]-train[[#This Row],[Cost]]</f>
        <v>12.45877199474455</v>
      </c>
      <c r="S1161" s="2">
        <f>train[[#This Row],[Profit]]/train[[#This Row],[Sales]]</f>
        <v>0.96281081875923891</v>
      </c>
    </row>
    <row r="1162" spans="1:19" x14ac:dyDescent="0.3">
      <c r="A1162" t="s">
        <v>2124</v>
      </c>
      <c r="B1162">
        <v>42270</v>
      </c>
      <c r="C1162">
        <v>42275</v>
      </c>
      <c r="D1162" t="s">
        <v>56</v>
      </c>
      <c r="E1162" t="s">
        <v>297</v>
      </c>
      <c r="F1162" t="s">
        <v>19</v>
      </c>
      <c r="G1162" t="s">
        <v>20</v>
      </c>
      <c r="H1162" t="s">
        <v>213</v>
      </c>
      <c r="I1162" t="s">
        <v>214</v>
      </c>
      <c r="J1162" t="s">
        <v>43</v>
      </c>
      <c r="K1162" t="s">
        <v>24</v>
      </c>
      <c r="L1162" t="s">
        <v>33</v>
      </c>
      <c r="M1162" t="s">
        <v>996</v>
      </c>
      <c r="N1162" s="1">
        <v>139.44</v>
      </c>
      <c r="O1162">
        <v>2015</v>
      </c>
      <c r="P1162" t="s">
        <v>1836</v>
      </c>
      <c r="Q1162" s="1">
        <v>17.746859508228958</v>
      </c>
      <c r="R1162" s="1">
        <f>train[[#This Row],[Sales]]-train[[#This Row],[Cost]]</f>
        <v>121.69314049177103</v>
      </c>
      <c r="S1162" s="2">
        <f>train[[#This Row],[Profit]]/train[[#This Row],[Sales]]</f>
        <v>0.87272762831161099</v>
      </c>
    </row>
    <row r="1163" spans="1:19" x14ac:dyDescent="0.3">
      <c r="A1163" t="s">
        <v>2131</v>
      </c>
      <c r="B1163">
        <v>42270</v>
      </c>
      <c r="C1163">
        <v>42277</v>
      </c>
      <c r="D1163" t="s">
        <v>17</v>
      </c>
      <c r="E1163" t="s">
        <v>2132</v>
      </c>
      <c r="F1163" t="s">
        <v>30</v>
      </c>
      <c r="G1163" t="s">
        <v>20</v>
      </c>
      <c r="H1163" t="s">
        <v>213</v>
      </c>
      <c r="I1163" t="s">
        <v>214</v>
      </c>
      <c r="J1163" t="s">
        <v>43</v>
      </c>
      <c r="K1163" t="s">
        <v>24</v>
      </c>
      <c r="L1163" t="s">
        <v>33</v>
      </c>
      <c r="M1163" t="s">
        <v>2133</v>
      </c>
      <c r="N1163" s="1">
        <v>18.463999999999999</v>
      </c>
      <c r="O1163">
        <v>2015</v>
      </c>
      <c r="P1163" t="s">
        <v>1836</v>
      </c>
      <c r="Q1163" s="1">
        <v>0.4096266063061535</v>
      </c>
      <c r="R1163" s="1">
        <f>train[[#This Row],[Sales]]-train[[#This Row],[Cost]]</f>
        <v>18.054373393693844</v>
      </c>
      <c r="S1163" s="2">
        <f>train[[#This Row],[Profit]]/train[[#This Row],[Sales]]</f>
        <v>0.97781485017839287</v>
      </c>
    </row>
    <row r="1164" spans="1:19" x14ac:dyDescent="0.3">
      <c r="A1164" t="s">
        <v>2125</v>
      </c>
      <c r="B1164">
        <v>42270</v>
      </c>
      <c r="C1164">
        <v>42275</v>
      </c>
      <c r="D1164" t="s">
        <v>17</v>
      </c>
      <c r="E1164" t="s">
        <v>2065</v>
      </c>
      <c r="F1164" t="s">
        <v>30</v>
      </c>
      <c r="G1164" t="s">
        <v>20</v>
      </c>
      <c r="H1164" t="s">
        <v>1153</v>
      </c>
      <c r="I1164" t="s">
        <v>113</v>
      </c>
      <c r="J1164" t="s">
        <v>43</v>
      </c>
      <c r="K1164" t="s">
        <v>24</v>
      </c>
      <c r="L1164" t="s">
        <v>25</v>
      </c>
      <c r="M1164" t="s">
        <v>491</v>
      </c>
      <c r="N1164" s="1">
        <v>28.8</v>
      </c>
      <c r="O1164">
        <v>2015</v>
      </c>
      <c r="P1164" t="s">
        <v>1836</v>
      </c>
      <c r="Q1164" s="1">
        <v>4.3360640480648769</v>
      </c>
      <c r="R1164" s="1">
        <f>train[[#This Row],[Sales]]-train[[#This Row],[Cost]]</f>
        <v>24.463935951935124</v>
      </c>
      <c r="S1164" s="2">
        <f>train[[#This Row],[Profit]]/train[[#This Row],[Sales]]</f>
        <v>0.84944222055330287</v>
      </c>
    </row>
    <row r="1165" spans="1:19" x14ac:dyDescent="0.3">
      <c r="A1165" t="s">
        <v>2134</v>
      </c>
      <c r="B1165">
        <v>42271</v>
      </c>
      <c r="C1165">
        <v>42276</v>
      </c>
      <c r="D1165" t="s">
        <v>17</v>
      </c>
      <c r="E1165" t="s">
        <v>2135</v>
      </c>
      <c r="F1165" t="s">
        <v>19</v>
      </c>
      <c r="G1165" t="s">
        <v>20</v>
      </c>
      <c r="H1165" t="s">
        <v>123</v>
      </c>
      <c r="I1165" t="s">
        <v>59</v>
      </c>
      <c r="J1165" t="s">
        <v>60</v>
      </c>
      <c r="K1165" t="s">
        <v>24</v>
      </c>
      <c r="L1165" t="s">
        <v>35</v>
      </c>
      <c r="M1165" t="s">
        <v>2136</v>
      </c>
      <c r="N1165" s="1">
        <v>211.96</v>
      </c>
      <c r="O1165">
        <v>2015</v>
      </c>
      <c r="P1165" t="s">
        <v>1836</v>
      </c>
      <c r="Q1165" s="1">
        <v>39.868948071081242</v>
      </c>
      <c r="R1165" s="1">
        <f>train[[#This Row],[Sales]]-train[[#This Row],[Cost]]</f>
        <v>172.09105192891877</v>
      </c>
      <c r="S1165" s="2">
        <f>train[[#This Row],[Profit]]/train[[#This Row],[Sales]]</f>
        <v>0.81190343427495171</v>
      </c>
    </row>
    <row r="1166" spans="1:19" x14ac:dyDescent="0.3">
      <c r="A1166" t="s">
        <v>2137</v>
      </c>
      <c r="B1166">
        <v>42272</v>
      </c>
      <c r="C1166">
        <v>42277</v>
      </c>
      <c r="D1166" t="s">
        <v>17</v>
      </c>
      <c r="E1166" t="s">
        <v>2138</v>
      </c>
      <c r="F1166" t="s">
        <v>30</v>
      </c>
      <c r="G1166" t="s">
        <v>20</v>
      </c>
      <c r="H1166" t="s">
        <v>21</v>
      </c>
      <c r="I1166" t="s">
        <v>22</v>
      </c>
      <c r="J1166" t="s">
        <v>23</v>
      </c>
      <c r="K1166" t="s">
        <v>24</v>
      </c>
      <c r="L1166" t="s">
        <v>25</v>
      </c>
      <c r="M1166" t="s">
        <v>2139</v>
      </c>
      <c r="N1166" s="1">
        <v>33.792000000000002</v>
      </c>
      <c r="O1166">
        <v>2015</v>
      </c>
      <c r="P1166" t="s">
        <v>1836</v>
      </c>
      <c r="Q1166" s="1">
        <v>9.3576758567435512</v>
      </c>
      <c r="R1166" s="1">
        <f>train[[#This Row],[Sales]]-train[[#This Row],[Cost]]</f>
        <v>24.43432414325645</v>
      </c>
      <c r="S1166" s="2">
        <f>train[[#This Row],[Profit]]/train[[#This Row],[Sales]]</f>
        <v>0.72308014154996592</v>
      </c>
    </row>
    <row r="1167" spans="1:19" x14ac:dyDescent="0.3">
      <c r="A1167" t="s">
        <v>2137</v>
      </c>
      <c r="B1167">
        <v>42272</v>
      </c>
      <c r="C1167">
        <v>42277</v>
      </c>
      <c r="D1167" t="s">
        <v>17</v>
      </c>
      <c r="E1167" t="s">
        <v>2138</v>
      </c>
      <c r="F1167" t="s">
        <v>30</v>
      </c>
      <c r="G1167" t="s">
        <v>20</v>
      </c>
      <c r="H1167" t="s">
        <v>21</v>
      </c>
      <c r="I1167" t="s">
        <v>22</v>
      </c>
      <c r="J1167" t="s">
        <v>23</v>
      </c>
      <c r="K1167" t="s">
        <v>62</v>
      </c>
      <c r="L1167" t="s">
        <v>126</v>
      </c>
      <c r="M1167" t="s">
        <v>1179</v>
      </c>
      <c r="N1167" s="1">
        <v>300.53280000000001</v>
      </c>
      <c r="O1167">
        <v>2015</v>
      </c>
      <c r="P1167" t="s">
        <v>1836</v>
      </c>
      <c r="Q1167" s="1">
        <v>96.153666426432906</v>
      </c>
      <c r="R1167" s="1">
        <f>train[[#This Row],[Sales]]-train[[#This Row],[Cost]]</f>
        <v>204.37913357356712</v>
      </c>
      <c r="S1167" s="2">
        <f>train[[#This Row],[Profit]]/train[[#This Row],[Sales]]</f>
        <v>0.68005599912411263</v>
      </c>
    </row>
    <row r="1168" spans="1:19" x14ac:dyDescent="0.3">
      <c r="A1168" t="s">
        <v>2137</v>
      </c>
      <c r="B1168">
        <v>42272</v>
      </c>
      <c r="C1168">
        <v>42277</v>
      </c>
      <c r="D1168" t="s">
        <v>17</v>
      </c>
      <c r="E1168" t="s">
        <v>2138</v>
      </c>
      <c r="F1168" t="s">
        <v>30</v>
      </c>
      <c r="G1168" t="s">
        <v>20</v>
      </c>
      <c r="H1168" t="s">
        <v>21</v>
      </c>
      <c r="I1168" t="s">
        <v>22</v>
      </c>
      <c r="J1168" t="s">
        <v>23</v>
      </c>
      <c r="K1168" t="s">
        <v>24</v>
      </c>
      <c r="L1168" t="s">
        <v>33</v>
      </c>
      <c r="M1168" t="s">
        <v>2140</v>
      </c>
      <c r="N1168" s="1">
        <v>2.7240000000000002</v>
      </c>
      <c r="O1168">
        <v>2015</v>
      </c>
      <c r="P1168" t="s">
        <v>1836</v>
      </c>
      <c r="Q1168" s="1">
        <v>1.1633658225358816</v>
      </c>
      <c r="R1168" s="1">
        <f>train[[#This Row],[Sales]]-train[[#This Row],[Cost]]</f>
        <v>1.5606341774641186</v>
      </c>
      <c r="S1168" s="2">
        <f>train[[#This Row],[Profit]]/train[[#This Row],[Sales]]</f>
        <v>0.57292003577977912</v>
      </c>
    </row>
    <row r="1169" spans="1:19" x14ac:dyDescent="0.3">
      <c r="A1169" t="s">
        <v>2137</v>
      </c>
      <c r="B1169">
        <v>42272</v>
      </c>
      <c r="C1169">
        <v>42277</v>
      </c>
      <c r="D1169" t="s">
        <v>17</v>
      </c>
      <c r="E1169" t="s">
        <v>2138</v>
      </c>
      <c r="F1169" t="s">
        <v>30</v>
      </c>
      <c r="G1169" t="s">
        <v>20</v>
      </c>
      <c r="H1169" t="s">
        <v>21</v>
      </c>
      <c r="I1169" t="s">
        <v>22</v>
      </c>
      <c r="J1169" t="s">
        <v>23</v>
      </c>
      <c r="K1169" t="s">
        <v>24</v>
      </c>
      <c r="L1169" t="s">
        <v>104</v>
      </c>
      <c r="M1169" t="s">
        <v>598</v>
      </c>
      <c r="N1169" s="1">
        <v>3.2639999999999998</v>
      </c>
      <c r="O1169">
        <v>2015</v>
      </c>
      <c r="P1169" t="s">
        <v>1836</v>
      </c>
      <c r="Q1169" s="1">
        <v>1.1517217718370973</v>
      </c>
      <c r="R1169" s="1">
        <f>train[[#This Row],[Sales]]-train[[#This Row],[Cost]]</f>
        <v>2.1122782281629027</v>
      </c>
      <c r="S1169" s="2">
        <f>train[[#This Row],[Profit]]/train[[#This Row],[Sales]]</f>
        <v>0.64714406500088939</v>
      </c>
    </row>
    <row r="1170" spans="1:19" x14ac:dyDescent="0.3">
      <c r="A1170" t="s">
        <v>2141</v>
      </c>
      <c r="B1170">
        <v>42272</v>
      </c>
      <c r="C1170">
        <v>42277</v>
      </c>
      <c r="D1170" t="s">
        <v>17</v>
      </c>
      <c r="E1170" t="s">
        <v>2142</v>
      </c>
      <c r="F1170" t="s">
        <v>30</v>
      </c>
      <c r="G1170" t="s">
        <v>20</v>
      </c>
      <c r="H1170" t="s">
        <v>1202</v>
      </c>
      <c r="I1170" t="s">
        <v>420</v>
      </c>
      <c r="J1170" t="s">
        <v>60</v>
      </c>
      <c r="K1170" t="s">
        <v>24</v>
      </c>
      <c r="L1170" t="s">
        <v>44</v>
      </c>
      <c r="M1170" t="s">
        <v>210</v>
      </c>
      <c r="N1170" s="1">
        <v>14.576000000000001</v>
      </c>
      <c r="O1170">
        <v>2015</v>
      </c>
      <c r="P1170" t="s">
        <v>1836</v>
      </c>
      <c r="Q1170" s="1">
        <v>4.413123158382211</v>
      </c>
      <c r="R1170" s="1">
        <f>train[[#This Row],[Sales]]-train[[#This Row],[Cost]]</f>
        <v>10.162876841617789</v>
      </c>
      <c r="S1170" s="2">
        <f>train[[#This Row],[Profit]]/train[[#This Row],[Sales]]</f>
        <v>0.6972335923173566</v>
      </c>
    </row>
    <row r="1171" spans="1:19" x14ac:dyDescent="0.3">
      <c r="A1171" t="s">
        <v>2153</v>
      </c>
      <c r="B1171">
        <v>42273</v>
      </c>
      <c r="C1171">
        <v>42278</v>
      </c>
      <c r="D1171" t="s">
        <v>56</v>
      </c>
      <c r="E1171" t="s">
        <v>2154</v>
      </c>
      <c r="F1171" t="s">
        <v>70</v>
      </c>
      <c r="G1171" t="s">
        <v>20</v>
      </c>
      <c r="H1171" t="s">
        <v>41</v>
      </c>
      <c r="I1171" t="s">
        <v>42</v>
      </c>
      <c r="J1171" t="s">
        <v>43</v>
      </c>
      <c r="K1171" t="s">
        <v>24</v>
      </c>
      <c r="L1171" t="s">
        <v>144</v>
      </c>
      <c r="M1171" t="s">
        <v>2155</v>
      </c>
      <c r="N1171" s="1">
        <v>143.952</v>
      </c>
      <c r="O1171">
        <v>2015</v>
      </c>
      <c r="P1171" t="s">
        <v>1836</v>
      </c>
      <c r="Q1171" s="1">
        <v>3.9159478865274098</v>
      </c>
      <c r="R1171" s="1">
        <f>train[[#This Row],[Sales]]-train[[#This Row],[Cost]]</f>
        <v>140.03605211347258</v>
      </c>
      <c r="S1171" s="2">
        <f>train[[#This Row],[Profit]]/train[[#This Row],[Sales]]</f>
        <v>0.97279684973791669</v>
      </c>
    </row>
    <row r="1172" spans="1:19" x14ac:dyDescent="0.3">
      <c r="A1172" t="s">
        <v>2156</v>
      </c>
      <c r="B1172">
        <v>42273</v>
      </c>
      <c r="C1172">
        <v>42273</v>
      </c>
      <c r="D1172" t="s">
        <v>316</v>
      </c>
      <c r="E1172" t="s">
        <v>2077</v>
      </c>
      <c r="F1172" t="s">
        <v>70</v>
      </c>
      <c r="G1172" t="s">
        <v>20</v>
      </c>
      <c r="H1172" t="s">
        <v>2157</v>
      </c>
      <c r="I1172" t="s">
        <v>22</v>
      </c>
      <c r="J1172" t="s">
        <v>23</v>
      </c>
      <c r="K1172" t="s">
        <v>24</v>
      </c>
      <c r="L1172" t="s">
        <v>33</v>
      </c>
      <c r="M1172" t="s">
        <v>2158</v>
      </c>
      <c r="N1172" s="1">
        <v>0.876</v>
      </c>
      <c r="O1172">
        <v>2015</v>
      </c>
      <c r="P1172" t="s">
        <v>1836</v>
      </c>
      <c r="Q1172" s="1">
        <v>0.36685789189152174</v>
      </c>
      <c r="R1172" s="1">
        <f>train[[#This Row],[Sales]]-train[[#This Row],[Cost]]</f>
        <v>0.50914210810847826</v>
      </c>
      <c r="S1172" s="2">
        <f>train[[#This Row],[Profit]]/train[[#This Row],[Sales]]</f>
        <v>0.58121245217862816</v>
      </c>
    </row>
    <row r="1173" spans="1:19" x14ac:dyDescent="0.3">
      <c r="A1173" t="s">
        <v>2145</v>
      </c>
      <c r="B1173">
        <v>42273</v>
      </c>
      <c r="C1173">
        <v>42277</v>
      </c>
      <c r="D1173" t="s">
        <v>17</v>
      </c>
      <c r="E1173" t="s">
        <v>408</v>
      </c>
      <c r="F1173" t="s">
        <v>70</v>
      </c>
      <c r="G1173" t="s">
        <v>20</v>
      </c>
      <c r="H1173" t="s">
        <v>41</v>
      </c>
      <c r="I1173" t="s">
        <v>42</v>
      </c>
      <c r="J1173" t="s">
        <v>43</v>
      </c>
      <c r="K1173" t="s">
        <v>24</v>
      </c>
      <c r="L1173" t="s">
        <v>144</v>
      </c>
      <c r="M1173" t="s">
        <v>2146</v>
      </c>
      <c r="N1173" s="1">
        <v>41.375999999999998</v>
      </c>
      <c r="O1173">
        <v>2015</v>
      </c>
      <c r="P1173" t="s">
        <v>1836</v>
      </c>
      <c r="Q1173" s="1">
        <v>2.0793243246337298</v>
      </c>
      <c r="R1173" s="1">
        <f>train[[#This Row],[Sales]]-train[[#This Row],[Cost]]</f>
        <v>39.296675675366266</v>
      </c>
      <c r="S1173" s="2">
        <f>train[[#This Row],[Profit]]/train[[#This Row],[Sales]]</f>
        <v>0.94974564180602927</v>
      </c>
    </row>
    <row r="1174" spans="1:19" x14ac:dyDescent="0.3">
      <c r="A1174" t="s">
        <v>2145</v>
      </c>
      <c r="B1174">
        <v>42273</v>
      </c>
      <c r="C1174">
        <v>42277</v>
      </c>
      <c r="D1174" t="s">
        <v>17</v>
      </c>
      <c r="E1174" t="s">
        <v>408</v>
      </c>
      <c r="F1174" t="s">
        <v>70</v>
      </c>
      <c r="G1174" t="s">
        <v>20</v>
      </c>
      <c r="H1174" t="s">
        <v>41</v>
      </c>
      <c r="I1174" t="s">
        <v>42</v>
      </c>
      <c r="J1174" t="s">
        <v>43</v>
      </c>
      <c r="K1174" t="s">
        <v>24</v>
      </c>
      <c r="L1174" t="s">
        <v>33</v>
      </c>
      <c r="M1174" t="s">
        <v>2159</v>
      </c>
      <c r="N1174" s="1">
        <v>5.97</v>
      </c>
      <c r="O1174">
        <v>2015</v>
      </c>
      <c r="P1174" t="s">
        <v>1836</v>
      </c>
      <c r="Q1174" s="1">
        <v>0.62952217128019039</v>
      </c>
      <c r="R1174" s="1">
        <f>train[[#This Row],[Sales]]-train[[#This Row],[Cost]]</f>
        <v>5.3404778287198091</v>
      </c>
      <c r="S1174" s="2">
        <f>train[[#This Row],[Profit]]/train[[#This Row],[Sales]]</f>
        <v>0.89455240012057113</v>
      </c>
    </row>
    <row r="1175" spans="1:19" x14ac:dyDescent="0.3">
      <c r="A1175" t="s">
        <v>2149</v>
      </c>
      <c r="B1175">
        <v>42273</v>
      </c>
      <c r="C1175">
        <v>42277</v>
      </c>
      <c r="D1175" t="s">
        <v>17</v>
      </c>
      <c r="E1175" t="s">
        <v>2150</v>
      </c>
      <c r="F1175" t="s">
        <v>30</v>
      </c>
      <c r="G1175" t="s">
        <v>20</v>
      </c>
      <c r="H1175" t="s">
        <v>242</v>
      </c>
      <c r="I1175" t="s">
        <v>243</v>
      </c>
      <c r="J1175" t="s">
        <v>60</v>
      </c>
      <c r="K1175" t="s">
        <v>24</v>
      </c>
      <c r="L1175" t="s">
        <v>35</v>
      </c>
      <c r="M1175" t="s">
        <v>2151</v>
      </c>
      <c r="N1175" s="1">
        <v>310.12</v>
      </c>
      <c r="O1175">
        <v>2015</v>
      </c>
      <c r="P1175" t="s">
        <v>1836</v>
      </c>
      <c r="Q1175" s="1">
        <v>61.831234126996364</v>
      </c>
      <c r="R1175" s="1">
        <f>train[[#This Row],[Sales]]-train[[#This Row],[Cost]]</f>
        <v>248.28876587300363</v>
      </c>
      <c r="S1175" s="2">
        <f>train[[#This Row],[Profit]]/train[[#This Row],[Sales]]</f>
        <v>0.80062158478332135</v>
      </c>
    </row>
    <row r="1176" spans="1:19" x14ac:dyDescent="0.3">
      <c r="A1176" t="s">
        <v>2145</v>
      </c>
      <c r="B1176">
        <v>42273</v>
      </c>
      <c r="C1176">
        <v>42277</v>
      </c>
      <c r="D1176" t="s">
        <v>17</v>
      </c>
      <c r="E1176" t="s">
        <v>408</v>
      </c>
      <c r="F1176" t="s">
        <v>70</v>
      </c>
      <c r="G1176" t="s">
        <v>20</v>
      </c>
      <c r="H1176" t="s">
        <v>41</v>
      </c>
      <c r="I1176" t="s">
        <v>42</v>
      </c>
      <c r="J1176" t="s">
        <v>43</v>
      </c>
      <c r="K1176" t="s">
        <v>62</v>
      </c>
      <c r="L1176" t="s">
        <v>81</v>
      </c>
      <c r="M1176" t="s">
        <v>139</v>
      </c>
      <c r="N1176" s="1">
        <v>21.184000000000001</v>
      </c>
      <c r="O1176">
        <v>2015</v>
      </c>
      <c r="P1176" t="s">
        <v>1836</v>
      </c>
      <c r="Q1176" s="1">
        <v>2.3791854061342557</v>
      </c>
      <c r="R1176" s="1">
        <f>train[[#This Row],[Sales]]-train[[#This Row],[Cost]]</f>
        <v>18.804814593865746</v>
      </c>
      <c r="S1176" s="2">
        <f>train[[#This Row],[Profit]]/train[[#This Row],[Sales]]</f>
        <v>0.88768951066209145</v>
      </c>
    </row>
    <row r="1177" spans="1:19" x14ac:dyDescent="0.3">
      <c r="A1177" t="s">
        <v>2160</v>
      </c>
      <c r="B1177">
        <v>42273</v>
      </c>
      <c r="C1177">
        <v>42274</v>
      </c>
      <c r="D1177" t="s">
        <v>68</v>
      </c>
      <c r="E1177" t="s">
        <v>2161</v>
      </c>
      <c r="F1177" t="s">
        <v>30</v>
      </c>
      <c r="G1177" t="s">
        <v>20</v>
      </c>
      <c r="H1177" t="s">
        <v>206</v>
      </c>
      <c r="I1177" t="s">
        <v>59</v>
      </c>
      <c r="J1177" t="s">
        <v>60</v>
      </c>
      <c r="K1177" t="s">
        <v>24</v>
      </c>
      <c r="L1177" t="s">
        <v>25</v>
      </c>
      <c r="M1177" t="s">
        <v>2120</v>
      </c>
      <c r="N1177" s="1">
        <v>19.440000000000001</v>
      </c>
      <c r="O1177">
        <v>2015</v>
      </c>
      <c r="P1177" t="s">
        <v>1836</v>
      </c>
      <c r="Q1177" s="1">
        <v>4.0222741473249561</v>
      </c>
      <c r="R1177" s="1">
        <f>train[[#This Row],[Sales]]-train[[#This Row],[Cost]]</f>
        <v>15.417725852675044</v>
      </c>
      <c r="S1177" s="2">
        <f>train[[#This Row],[Profit]]/train[[#This Row],[Sales]]</f>
        <v>0.79309289365612368</v>
      </c>
    </row>
    <row r="1178" spans="1:19" x14ac:dyDescent="0.3">
      <c r="A1178" t="s">
        <v>2143</v>
      </c>
      <c r="B1178">
        <v>42273</v>
      </c>
      <c r="C1178">
        <v>42277</v>
      </c>
      <c r="D1178" t="s">
        <v>17</v>
      </c>
      <c r="E1178" t="s">
        <v>852</v>
      </c>
      <c r="F1178" t="s">
        <v>30</v>
      </c>
      <c r="G1178" t="s">
        <v>20</v>
      </c>
      <c r="H1178" t="s">
        <v>721</v>
      </c>
      <c r="I1178" t="s">
        <v>113</v>
      </c>
      <c r="J1178" t="s">
        <v>43</v>
      </c>
      <c r="K1178" t="s">
        <v>24</v>
      </c>
      <c r="L1178" t="s">
        <v>144</v>
      </c>
      <c r="M1178" t="s">
        <v>2152</v>
      </c>
      <c r="N1178" s="1">
        <v>16.704000000000001</v>
      </c>
      <c r="O1178">
        <v>2015</v>
      </c>
      <c r="P1178" t="s">
        <v>1836</v>
      </c>
      <c r="Q1178" s="1">
        <v>5.9147614069633825</v>
      </c>
      <c r="R1178" s="1">
        <f>train[[#This Row],[Sales]]-train[[#This Row],[Cost]]</f>
        <v>10.789238593036618</v>
      </c>
      <c r="S1178" s="2">
        <f>train[[#This Row],[Profit]]/train[[#This Row],[Sales]]</f>
        <v>0.64590748282067878</v>
      </c>
    </row>
    <row r="1179" spans="1:19" x14ac:dyDescent="0.3">
      <c r="A1179" t="s">
        <v>2160</v>
      </c>
      <c r="B1179">
        <v>42273</v>
      </c>
      <c r="C1179">
        <v>42274</v>
      </c>
      <c r="D1179" t="s">
        <v>68</v>
      </c>
      <c r="E1179" t="s">
        <v>2161</v>
      </c>
      <c r="F1179" t="s">
        <v>30</v>
      </c>
      <c r="G1179" t="s">
        <v>20</v>
      </c>
      <c r="H1179" t="s">
        <v>206</v>
      </c>
      <c r="I1179" t="s">
        <v>59</v>
      </c>
      <c r="J1179" t="s">
        <v>60</v>
      </c>
      <c r="K1179" t="s">
        <v>62</v>
      </c>
      <c r="L1179" t="s">
        <v>63</v>
      </c>
      <c r="M1179" t="s">
        <v>1320</v>
      </c>
      <c r="N1179" s="1">
        <v>585.55200000000002</v>
      </c>
      <c r="O1179">
        <v>2015</v>
      </c>
      <c r="P1179" t="s">
        <v>1836</v>
      </c>
      <c r="Q1179" s="1">
        <v>73.7036316268306</v>
      </c>
      <c r="R1179" s="1">
        <f>train[[#This Row],[Sales]]-train[[#This Row],[Cost]]</f>
        <v>511.84836837316942</v>
      </c>
      <c r="S1179" s="2">
        <f>train[[#This Row],[Profit]]/train[[#This Row],[Sales]]</f>
        <v>0.87412965607353299</v>
      </c>
    </row>
    <row r="1180" spans="1:19" x14ac:dyDescent="0.3">
      <c r="A1180" t="s">
        <v>2143</v>
      </c>
      <c r="B1180">
        <v>42273</v>
      </c>
      <c r="C1180">
        <v>42277</v>
      </c>
      <c r="D1180" t="s">
        <v>17</v>
      </c>
      <c r="E1180" t="s">
        <v>852</v>
      </c>
      <c r="F1180" t="s">
        <v>30</v>
      </c>
      <c r="G1180" t="s">
        <v>20</v>
      </c>
      <c r="H1180" t="s">
        <v>721</v>
      </c>
      <c r="I1180" t="s">
        <v>113</v>
      </c>
      <c r="J1180" t="s">
        <v>43</v>
      </c>
      <c r="K1180" t="s">
        <v>24</v>
      </c>
      <c r="L1180" t="s">
        <v>25</v>
      </c>
      <c r="M1180" t="s">
        <v>26</v>
      </c>
      <c r="N1180" s="1">
        <v>32.896000000000001</v>
      </c>
      <c r="O1180">
        <v>2015</v>
      </c>
      <c r="P1180" t="s">
        <v>1836</v>
      </c>
      <c r="Q1180" s="1">
        <v>11.864193996935317</v>
      </c>
      <c r="R1180" s="1">
        <f>train[[#This Row],[Sales]]-train[[#This Row],[Cost]]</f>
        <v>21.031806003064684</v>
      </c>
      <c r="S1180" s="2">
        <f>train[[#This Row],[Profit]]/train[[#This Row],[Sales]]</f>
        <v>0.63934235174685927</v>
      </c>
    </row>
    <row r="1181" spans="1:19" x14ac:dyDescent="0.3">
      <c r="A1181" t="s">
        <v>2143</v>
      </c>
      <c r="B1181">
        <v>42273</v>
      </c>
      <c r="C1181">
        <v>42277</v>
      </c>
      <c r="D1181" t="s">
        <v>17</v>
      </c>
      <c r="E1181" t="s">
        <v>852</v>
      </c>
      <c r="F1181" t="s">
        <v>30</v>
      </c>
      <c r="G1181" t="s">
        <v>20</v>
      </c>
      <c r="H1181" t="s">
        <v>721</v>
      </c>
      <c r="I1181" t="s">
        <v>113</v>
      </c>
      <c r="J1181" t="s">
        <v>43</v>
      </c>
      <c r="K1181" t="s">
        <v>51</v>
      </c>
      <c r="L1181" t="s">
        <v>86</v>
      </c>
      <c r="M1181" t="s">
        <v>2144</v>
      </c>
      <c r="N1181" s="1">
        <v>3.1520000000000001</v>
      </c>
      <c r="O1181">
        <v>2015</v>
      </c>
      <c r="P1181" t="s">
        <v>1836</v>
      </c>
      <c r="Q1181" s="1">
        <v>1.4789619707397346</v>
      </c>
      <c r="R1181" s="1">
        <f>train[[#This Row],[Sales]]-train[[#This Row],[Cost]]</f>
        <v>1.6730380292602656</v>
      </c>
      <c r="S1181" s="2">
        <f>train[[#This Row],[Profit]]/train[[#This Row],[Sales]]</f>
        <v>0.53078617679576956</v>
      </c>
    </row>
    <row r="1182" spans="1:19" x14ac:dyDescent="0.3">
      <c r="A1182" t="s">
        <v>2147</v>
      </c>
      <c r="B1182">
        <v>42273</v>
      </c>
      <c r="C1182">
        <v>42278</v>
      </c>
      <c r="D1182" t="s">
        <v>56</v>
      </c>
      <c r="E1182" t="s">
        <v>1922</v>
      </c>
      <c r="F1182" t="s">
        <v>19</v>
      </c>
      <c r="G1182" t="s">
        <v>20</v>
      </c>
      <c r="H1182" t="s">
        <v>58</v>
      </c>
      <c r="I1182" t="s">
        <v>59</v>
      </c>
      <c r="J1182" t="s">
        <v>60</v>
      </c>
      <c r="K1182" t="s">
        <v>62</v>
      </c>
      <c r="L1182" t="s">
        <v>63</v>
      </c>
      <c r="M1182" t="s">
        <v>2148</v>
      </c>
      <c r="N1182" s="1">
        <v>145.56800000000001</v>
      </c>
      <c r="O1182">
        <v>2015</v>
      </c>
      <c r="P1182" t="s">
        <v>1836</v>
      </c>
      <c r="Q1182" s="1">
        <v>70.386722289492425</v>
      </c>
      <c r="R1182" s="1">
        <f>train[[#This Row],[Sales]]-train[[#This Row],[Cost]]</f>
        <v>75.181277710507587</v>
      </c>
      <c r="S1182" s="2">
        <f>train[[#This Row],[Profit]]/train[[#This Row],[Sales]]</f>
        <v>0.51646843887741523</v>
      </c>
    </row>
    <row r="1183" spans="1:19" x14ac:dyDescent="0.3">
      <c r="A1183" t="s">
        <v>2162</v>
      </c>
      <c r="B1183">
        <v>42274</v>
      </c>
      <c r="C1183">
        <v>42280</v>
      </c>
      <c r="D1183" t="s">
        <v>17</v>
      </c>
      <c r="E1183" t="s">
        <v>537</v>
      </c>
      <c r="F1183" t="s">
        <v>70</v>
      </c>
      <c r="G1183" t="s">
        <v>20</v>
      </c>
      <c r="H1183" t="s">
        <v>1429</v>
      </c>
      <c r="I1183" t="s">
        <v>265</v>
      </c>
      <c r="J1183" t="s">
        <v>43</v>
      </c>
      <c r="K1183" t="s">
        <v>62</v>
      </c>
      <c r="L1183" t="s">
        <v>81</v>
      </c>
      <c r="M1183" t="s">
        <v>2163</v>
      </c>
      <c r="N1183" s="1">
        <v>87.54</v>
      </c>
      <c r="O1183">
        <v>2015</v>
      </c>
      <c r="P1183" t="s">
        <v>1836</v>
      </c>
      <c r="Q1183" s="1">
        <v>7.9267861228176111</v>
      </c>
      <c r="R1183" s="1">
        <f>train[[#This Row],[Sales]]-train[[#This Row],[Cost]]</f>
        <v>79.613213877182389</v>
      </c>
      <c r="S1183" s="2">
        <f>train[[#This Row],[Profit]]/train[[#This Row],[Sales]]</f>
        <v>0.90944955308638775</v>
      </c>
    </row>
    <row r="1184" spans="1:19" x14ac:dyDescent="0.3">
      <c r="A1184" t="s">
        <v>2164</v>
      </c>
      <c r="B1184">
        <v>42274</v>
      </c>
      <c r="C1184">
        <v>42278</v>
      </c>
      <c r="D1184" t="s">
        <v>17</v>
      </c>
      <c r="E1184" t="s">
        <v>2165</v>
      </c>
      <c r="F1184" t="s">
        <v>19</v>
      </c>
      <c r="G1184" t="s">
        <v>20</v>
      </c>
      <c r="H1184" t="s">
        <v>206</v>
      </c>
      <c r="I1184" t="s">
        <v>59</v>
      </c>
      <c r="J1184" t="s">
        <v>60</v>
      </c>
      <c r="K1184" t="s">
        <v>24</v>
      </c>
      <c r="L1184" t="s">
        <v>25</v>
      </c>
      <c r="M1184" t="s">
        <v>530</v>
      </c>
      <c r="N1184" s="1">
        <v>81.98</v>
      </c>
      <c r="O1184">
        <v>2015</v>
      </c>
      <c r="P1184" t="s">
        <v>1836</v>
      </c>
      <c r="Q1184" s="1">
        <v>34.979024660776432</v>
      </c>
      <c r="R1184" s="1">
        <f>train[[#This Row],[Sales]]-train[[#This Row],[Cost]]</f>
        <v>47.000975339223572</v>
      </c>
      <c r="S1184" s="2">
        <f>train[[#This Row],[Profit]]/train[[#This Row],[Sales]]</f>
        <v>0.57332246083463734</v>
      </c>
    </row>
    <row r="1185" spans="1:19" x14ac:dyDescent="0.3">
      <c r="A1185" t="s">
        <v>2164</v>
      </c>
      <c r="B1185">
        <v>42274</v>
      </c>
      <c r="C1185">
        <v>42278</v>
      </c>
      <c r="D1185" t="s">
        <v>17</v>
      </c>
      <c r="E1185" t="s">
        <v>2165</v>
      </c>
      <c r="F1185" t="s">
        <v>19</v>
      </c>
      <c r="G1185" t="s">
        <v>20</v>
      </c>
      <c r="H1185" t="s">
        <v>206</v>
      </c>
      <c r="I1185" t="s">
        <v>59</v>
      </c>
      <c r="J1185" t="s">
        <v>60</v>
      </c>
      <c r="K1185" t="s">
        <v>62</v>
      </c>
      <c r="L1185" t="s">
        <v>63</v>
      </c>
      <c r="M1185" t="s">
        <v>813</v>
      </c>
      <c r="N1185" s="1">
        <v>603.91999999999996</v>
      </c>
      <c r="O1185">
        <v>2015</v>
      </c>
      <c r="P1185" t="s">
        <v>1836</v>
      </c>
      <c r="Q1185" s="1">
        <v>22.959242259811113</v>
      </c>
      <c r="R1185" s="1">
        <f>train[[#This Row],[Sales]]-train[[#This Row],[Cost]]</f>
        <v>580.9607577401888</v>
      </c>
      <c r="S1185" s="2">
        <f>train[[#This Row],[Profit]]/train[[#This Row],[Sales]]</f>
        <v>0.96198297413595979</v>
      </c>
    </row>
    <row r="1186" spans="1:19" x14ac:dyDescent="0.3">
      <c r="A1186" t="s">
        <v>2166</v>
      </c>
      <c r="B1186">
        <v>42275</v>
      </c>
      <c r="C1186">
        <v>42280</v>
      </c>
      <c r="D1186" t="s">
        <v>17</v>
      </c>
      <c r="E1186" t="s">
        <v>162</v>
      </c>
      <c r="F1186" t="s">
        <v>19</v>
      </c>
      <c r="G1186" t="s">
        <v>20</v>
      </c>
      <c r="H1186" t="s">
        <v>1712</v>
      </c>
      <c r="I1186" t="s">
        <v>237</v>
      </c>
      <c r="J1186" t="s">
        <v>50</v>
      </c>
      <c r="K1186" t="s">
        <v>62</v>
      </c>
      <c r="L1186" t="s">
        <v>81</v>
      </c>
      <c r="M1186" t="s">
        <v>2167</v>
      </c>
      <c r="N1186" s="1">
        <v>337.08800000000002</v>
      </c>
      <c r="O1186">
        <v>2015</v>
      </c>
      <c r="P1186" t="s">
        <v>1836</v>
      </c>
      <c r="Q1186" s="1">
        <v>138.11178115609368</v>
      </c>
      <c r="R1186" s="1">
        <f>train[[#This Row],[Sales]]-train[[#This Row],[Cost]]</f>
        <v>198.97621884390634</v>
      </c>
      <c r="S1186" s="2">
        <f>train[[#This Row],[Profit]]/train[[#This Row],[Sales]]</f>
        <v>0.59027974547864748</v>
      </c>
    </row>
    <row r="1187" spans="1:19" x14ac:dyDescent="0.3">
      <c r="A1187" t="s">
        <v>2168</v>
      </c>
      <c r="B1187">
        <v>42275</v>
      </c>
      <c r="C1187">
        <v>42280</v>
      </c>
      <c r="D1187" t="s">
        <v>17</v>
      </c>
      <c r="E1187" t="s">
        <v>2169</v>
      </c>
      <c r="F1187" t="s">
        <v>70</v>
      </c>
      <c r="G1187" t="s">
        <v>20</v>
      </c>
      <c r="H1187" t="s">
        <v>1854</v>
      </c>
      <c r="I1187" t="s">
        <v>374</v>
      </c>
      <c r="J1187" t="s">
        <v>50</v>
      </c>
      <c r="K1187" t="s">
        <v>24</v>
      </c>
      <c r="L1187" t="s">
        <v>25</v>
      </c>
      <c r="M1187" t="s">
        <v>187</v>
      </c>
      <c r="N1187" s="1">
        <v>10.688000000000001</v>
      </c>
      <c r="O1187">
        <v>2015</v>
      </c>
      <c r="P1187" t="s">
        <v>1836</v>
      </c>
      <c r="Q1187" s="1">
        <v>0.7445527142727173</v>
      </c>
      <c r="R1187" s="1">
        <f>train[[#This Row],[Sales]]-train[[#This Row],[Cost]]</f>
        <v>9.9434472857272826</v>
      </c>
      <c r="S1187" s="2">
        <f>train[[#This Row],[Profit]]/train[[#This Row],[Sales]]</f>
        <v>0.93033750802089088</v>
      </c>
    </row>
    <row r="1188" spans="1:19" x14ac:dyDescent="0.3">
      <c r="A1188" t="s">
        <v>2171</v>
      </c>
      <c r="B1188">
        <v>42275</v>
      </c>
      <c r="C1188">
        <v>42280</v>
      </c>
      <c r="D1188" t="s">
        <v>17</v>
      </c>
      <c r="E1188" t="s">
        <v>2172</v>
      </c>
      <c r="F1188" t="s">
        <v>70</v>
      </c>
      <c r="G1188" t="s">
        <v>20</v>
      </c>
      <c r="H1188" t="s">
        <v>955</v>
      </c>
      <c r="I1188" t="s">
        <v>657</v>
      </c>
      <c r="J1188" t="s">
        <v>43</v>
      </c>
      <c r="K1188" t="s">
        <v>24</v>
      </c>
      <c r="L1188" t="s">
        <v>35</v>
      </c>
      <c r="M1188" t="s">
        <v>2053</v>
      </c>
      <c r="N1188" s="1">
        <v>46.26</v>
      </c>
      <c r="O1188">
        <v>2015</v>
      </c>
      <c r="P1188" t="s">
        <v>1836</v>
      </c>
      <c r="Q1188" s="1">
        <v>17.70903351042735</v>
      </c>
      <c r="R1188" s="1">
        <f>train[[#This Row],[Sales]]-train[[#This Row],[Cost]]</f>
        <v>28.550966489572648</v>
      </c>
      <c r="S1188" s="2">
        <f>train[[#This Row],[Profit]]/train[[#This Row],[Sales]]</f>
        <v>0.61718474901799936</v>
      </c>
    </row>
    <row r="1189" spans="1:19" x14ac:dyDescent="0.3">
      <c r="A1189" t="s">
        <v>2168</v>
      </c>
      <c r="B1189">
        <v>42275</v>
      </c>
      <c r="C1189">
        <v>42280</v>
      </c>
      <c r="D1189" t="s">
        <v>17</v>
      </c>
      <c r="E1189" t="s">
        <v>2169</v>
      </c>
      <c r="F1189" t="s">
        <v>70</v>
      </c>
      <c r="G1189" t="s">
        <v>20</v>
      </c>
      <c r="H1189" t="s">
        <v>1854</v>
      </c>
      <c r="I1189" t="s">
        <v>374</v>
      </c>
      <c r="J1189" t="s">
        <v>50</v>
      </c>
      <c r="K1189" t="s">
        <v>24</v>
      </c>
      <c r="L1189" t="s">
        <v>25</v>
      </c>
      <c r="M1189" t="s">
        <v>2170</v>
      </c>
      <c r="N1189" s="1">
        <v>96.256</v>
      </c>
      <c r="O1189">
        <v>2015</v>
      </c>
      <c r="P1189" t="s">
        <v>1836</v>
      </c>
      <c r="Q1189" s="1">
        <v>18.083455752083303</v>
      </c>
      <c r="R1189" s="1">
        <f>train[[#This Row],[Sales]]-train[[#This Row],[Cost]]</f>
        <v>78.172544247916704</v>
      </c>
      <c r="S1189" s="2">
        <f>train[[#This Row],[Profit]]/train[[#This Row],[Sales]]</f>
        <v>0.81213165151176758</v>
      </c>
    </row>
    <row r="1190" spans="1:19" x14ac:dyDescent="0.3">
      <c r="A1190" t="s">
        <v>2183</v>
      </c>
      <c r="B1190">
        <v>42276</v>
      </c>
      <c r="C1190">
        <v>42280</v>
      </c>
      <c r="D1190" t="s">
        <v>17</v>
      </c>
      <c r="E1190" t="s">
        <v>1756</v>
      </c>
      <c r="F1190" t="s">
        <v>19</v>
      </c>
      <c r="G1190" t="s">
        <v>20</v>
      </c>
      <c r="H1190" t="s">
        <v>58</v>
      </c>
      <c r="I1190" t="s">
        <v>59</v>
      </c>
      <c r="J1190" t="s">
        <v>60</v>
      </c>
      <c r="K1190" t="s">
        <v>24</v>
      </c>
      <c r="L1190" t="s">
        <v>75</v>
      </c>
      <c r="M1190" t="s">
        <v>432</v>
      </c>
      <c r="N1190" s="1">
        <v>8.7200000000000006</v>
      </c>
      <c r="O1190">
        <v>2015</v>
      </c>
      <c r="P1190" t="s">
        <v>1836</v>
      </c>
      <c r="Q1190" s="1">
        <v>1.7258564148918554</v>
      </c>
      <c r="R1190" s="1">
        <f>train[[#This Row],[Sales]]-train[[#This Row],[Cost]]</f>
        <v>6.9941435851081453</v>
      </c>
      <c r="S1190" s="2">
        <f>train[[#This Row],[Profit]]/train[[#This Row],[Sales]]</f>
        <v>0.80208068636561292</v>
      </c>
    </row>
    <row r="1191" spans="1:19" x14ac:dyDescent="0.3">
      <c r="A1191" t="s">
        <v>2183</v>
      </c>
      <c r="B1191">
        <v>42276</v>
      </c>
      <c r="C1191">
        <v>42280</v>
      </c>
      <c r="D1191" t="s">
        <v>17</v>
      </c>
      <c r="E1191" t="s">
        <v>1756</v>
      </c>
      <c r="F1191" t="s">
        <v>19</v>
      </c>
      <c r="G1191" t="s">
        <v>20</v>
      </c>
      <c r="H1191" t="s">
        <v>58</v>
      </c>
      <c r="I1191" t="s">
        <v>59</v>
      </c>
      <c r="J1191" t="s">
        <v>60</v>
      </c>
      <c r="K1191" t="s">
        <v>62</v>
      </c>
      <c r="L1191" t="s">
        <v>81</v>
      </c>
      <c r="M1191" t="s">
        <v>2189</v>
      </c>
      <c r="N1191" s="1">
        <v>204.6</v>
      </c>
      <c r="O1191">
        <v>2015</v>
      </c>
      <c r="P1191" t="s">
        <v>1836</v>
      </c>
      <c r="Q1191" s="1">
        <v>21.877586365771037</v>
      </c>
      <c r="R1191" s="1">
        <f>train[[#This Row],[Sales]]-train[[#This Row],[Cost]]</f>
        <v>182.72241363422896</v>
      </c>
      <c r="S1191" s="2">
        <f>train[[#This Row],[Profit]]/train[[#This Row],[Sales]]</f>
        <v>0.89307142538723838</v>
      </c>
    </row>
    <row r="1192" spans="1:19" x14ac:dyDescent="0.3">
      <c r="A1192" t="s">
        <v>2173</v>
      </c>
      <c r="B1192">
        <v>42276</v>
      </c>
      <c r="C1192">
        <v>42280</v>
      </c>
      <c r="D1192" t="s">
        <v>17</v>
      </c>
      <c r="E1192" t="s">
        <v>2174</v>
      </c>
      <c r="F1192" t="s">
        <v>70</v>
      </c>
      <c r="G1192" t="s">
        <v>20</v>
      </c>
      <c r="H1192" t="s">
        <v>41</v>
      </c>
      <c r="I1192" t="s">
        <v>42</v>
      </c>
      <c r="J1192" t="s">
        <v>43</v>
      </c>
      <c r="K1192" t="s">
        <v>62</v>
      </c>
      <c r="L1192" t="s">
        <v>208</v>
      </c>
      <c r="M1192" t="s">
        <v>1333</v>
      </c>
      <c r="N1192" s="1">
        <v>67.176000000000002</v>
      </c>
      <c r="O1192">
        <v>2015</v>
      </c>
      <c r="P1192" t="s">
        <v>1836</v>
      </c>
      <c r="Q1192" s="1">
        <v>8.7938717735026426</v>
      </c>
      <c r="R1192" s="1">
        <f>train[[#This Row],[Sales]]-train[[#This Row],[Cost]]</f>
        <v>58.382128226497358</v>
      </c>
      <c r="S1192" s="2">
        <f>train[[#This Row],[Profit]]/train[[#This Row],[Sales]]</f>
        <v>0.8690920600586125</v>
      </c>
    </row>
    <row r="1193" spans="1:19" x14ac:dyDescent="0.3">
      <c r="A1193" t="s">
        <v>2179</v>
      </c>
      <c r="B1193">
        <v>42276</v>
      </c>
      <c r="C1193">
        <v>42278</v>
      </c>
      <c r="D1193" t="s">
        <v>56</v>
      </c>
      <c r="E1193" t="s">
        <v>1804</v>
      </c>
      <c r="F1193" t="s">
        <v>30</v>
      </c>
      <c r="G1193" t="s">
        <v>20</v>
      </c>
      <c r="H1193" t="s">
        <v>242</v>
      </c>
      <c r="I1193" t="s">
        <v>243</v>
      </c>
      <c r="J1193" t="s">
        <v>60</v>
      </c>
      <c r="K1193" t="s">
        <v>62</v>
      </c>
      <c r="L1193" t="s">
        <v>81</v>
      </c>
      <c r="M1193" t="s">
        <v>2180</v>
      </c>
      <c r="N1193" s="1">
        <v>6.16</v>
      </c>
      <c r="O1193">
        <v>2015</v>
      </c>
      <c r="P1193" t="s">
        <v>1836</v>
      </c>
      <c r="Q1193" s="1">
        <v>1.221941223149547</v>
      </c>
      <c r="R1193" s="1">
        <f>train[[#This Row],[Sales]]-train[[#This Row],[Cost]]</f>
        <v>4.9380587768504531</v>
      </c>
      <c r="S1193" s="2">
        <f>train[[#This Row],[Profit]]/train[[#This Row],[Sales]]</f>
        <v>0.80163291831987871</v>
      </c>
    </row>
    <row r="1194" spans="1:19" x14ac:dyDescent="0.3">
      <c r="A1194" t="s">
        <v>2175</v>
      </c>
      <c r="B1194">
        <v>42276</v>
      </c>
      <c r="C1194">
        <v>42281</v>
      </c>
      <c r="D1194" t="s">
        <v>17</v>
      </c>
      <c r="E1194" t="s">
        <v>2176</v>
      </c>
      <c r="F1194" t="s">
        <v>19</v>
      </c>
      <c r="G1194" t="s">
        <v>20</v>
      </c>
      <c r="H1194" t="s">
        <v>242</v>
      </c>
      <c r="I1194" t="s">
        <v>243</v>
      </c>
      <c r="J1194" t="s">
        <v>60</v>
      </c>
      <c r="K1194" t="s">
        <v>24</v>
      </c>
      <c r="L1194" t="s">
        <v>33</v>
      </c>
      <c r="M1194" t="s">
        <v>2177</v>
      </c>
      <c r="N1194" s="1">
        <v>10.048</v>
      </c>
      <c r="O1194">
        <v>2015</v>
      </c>
      <c r="P1194" t="s">
        <v>1836</v>
      </c>
      <c r="Q1194" s="1">
        <v>4.644904637119013</v>
      </c>
      <c r="R1194" s="1">
        <f>train[[#This Row],[Sales]]-train[[#This Row],[Cost]]</f>
        <v>5.403095362880987</v>
      </c>
      <c r="S1194" s="2">
        <f>train[[#This Row],[Profit]]/train[[#This Row],[Sales]]</f>
        <v>0.53772843977716833</v>
      </c>
    </row>
    <row r="1195" spans="1:19" x14ac:dyDescent="0.3">
      <c r="A1195" t="s">
        <v>2183</v>
      </c>
      <c r="B1195">
        <v>42276</v>
      </c>
      <c r="C1195">
        <v>42280</v>
      </c>
      <c r="D1195" t="s">
        <v>17</v>
      </c>
      <c r="E1195" t="s">
        <v>1756</v>
      </c>
      <c r="F1195" t="s">
        <v>19</v>
      </c>
      <c r="G1195" t="s">
        <v>20</v>
      </c>
      <c r="H1195" t="s">
        <v>58</v>
      </c>
      <c r="I1195" t="s">
        <v>59</v>
      </c>
      <c r="J1195" t="s">
        <v>60</v>
      </c>
      <c r="K1195" t="s">
        <v>24</v>
      </c>
      <c r="L1195" t="s">
        <v>25</v>
      </c>
      <c r="M1195" t="s">
        <v>2191</v>
      </c>
      <c r="N1195" s="1">
        <v>6.48</v>
      </c>
      <c r="O1195">
        <v>2015</v>
      </c>
      <c r="P1195" t="s">
        <v>1836</v>
      </c>
      <c r="Q1195" s="1">
        <v>1.3785749426709981</v>
      </c>
      <c r="R1195" s="1">
        <f>train[[#This Row],[Sales]]-train[[#This Row],[Cost]]</f>
        <v>5.1014250573290028</v>
      </c>
      <c r="S1195" s="2">
        <f>train[[#This Row],[Profit]]/train[[#This Row],[Sales]]</f>
        <v>0.78725695329151268</v>
      </c>
    </row>
    <row r="1196" spans="1:19" x14ac:dyDescent="0.3">
      <c r="A1196" t="s">
        <v>2185</v>
      </c>
      <c r="B1196">
        <v>42276</v>
      </c>
      <c r="C1196">
        <v>42280</v>
      </c>
      <c r="D1196" t="s">
        <v>56</v>
      </c>
      <c r="E1196" t="s">
        <v>2186</v>
      </c>
      <c r="F1196" t="s">
        <v>19</v>
      </c>
      <c r="G1196" t="s">
        <v>20</v>
      </c>
      <c r="H1196" t="s">
        <v>213</v>
      </c>
      <c r="I1196" t="s">
        <v>214</v>
      </c>
      <c r="J1196" t="s">
        <v>43</v>
      </c>
      <c r="K1196" t="s">
        <v>24</v>
      </c>
      <c r="L1196" t="s">
        <v>35</v>
      </c>
      <c r="M1196" t="s">
        <v>2151</v>
      </c>
      <c r="N1196" s="1">
        <v>1395.54</v>
      </c>
      <c r="O1196">
        <v>2015</v>
      </c>
      <c r="P1196" t="s">
        <v>1836</v>
      </c>
      <c r="Q1196" s="1">
        <v>397.71571820860095</v>
      </c>
      <c r="R1196" s="1">
        <f>train[[#This Row],[Sales]]-train[[#This Row],[Cost]]</f>
        <v>997.82428179139902</v>
      </c>
      <c r="S1196" s="2">
        <f>train[[#This Row],[Profit]]/train[[#This Row],[Sales]]</f>
        <v>0.71500944565644775</v>
      </c>
    </row>
    <row r="1197" spans="1:19" x14ac:dyDescent="0.3">
      <c r="A1197" t="s">
        <v>2185</v>
      </c>
      <c r="B1197">
        <v>42276</v>
      </c>
      <c r="C1197">
        <v>42280</v>
      </c>
      <c r="D1197" t="s">
        <v>56</v>
      </c>
      <c r="E1197" t="s">
        <v>2186</v>
      </c>
      <c r="F1197" t="s">
        <v>19</v>
      </c>
      <c r="G1197" t="s">
        <v>20</v>
      </c>
      <c r="H1197" t="s">
        <v>213</v>
      </c>
      <c r="I1197" t="s">
        <v>214</v>
      </c>
      <c r="J1197" t="s">
        <v>43</v>
      </c>
      <c r="K1197" t="s">
        <v>24</v>
      </c>
      <c r="L1197" t="s">
        <v>37</v>
      </c>
      <c r="M1197" t="s">
        <v>2188</v>
      </c>
      <c r="N1197" s="1">
        <v>18.899999999999999</v>
      </c>
      <c r="O1197">
        <v>2015</v>
      </c>
      <c r="P1197" t="s">
        <v>1836</v>
      </c>
      <c r="Q1197" s="1">
        <v>8.1796126134716349</v>
      </c>
      <c r="R1197" s="1">
        <f>train[[#This Row],[Sales]]-train[[#This Row],[Cost]]</f>
        <v>10.720387386528364</v>
      </c>
      <c r="S1197" s="2">
        <f>train[[#This Row],[Profit]]/train[[#This Row],[Sales]]</f>
        <v>0.56721626383747958</v>
      </c>
    </row>
    <row r="1198" spans="1:19" x14ac:dyDescent="0.3">
      <c r="A1198" t="s">
        <v>2185</v>
      </c>
      <c r="B1198">
        <v>42276</v>
      </c>
      <c r="C1198">
        <v>42280</v>
      </c>
      <c r="D1198" t="s">
        <v>56</v>
      </c>
      <c r="E1198" t="s">
        <v>2186</v>
      </c>
      <c r="F1198" t="s">
        <v>19</v>
      </c>
      <c r="G1198" t="s">
        <v>20</v>
      </c>
      <c r="H1198" t="s">
        <v>213</v>
      </c>
      <c r="I1198" t="s">
        <v>214</v>
      </c>
      <c r="J1198" t="s">
        <v>43</v>
      </c>
      <c r="K1198" t="s">
        <v>62</v>
      </c>
      <c r="L1198" t="s">
        <v>81</v>
      </c>
      <c r="M1198" t="s">
        <v>2187</v>
      </c>
      <c r="N1198" s="1">
        <v>117.36</v>
      </c>
      <c r="O1198">
        <v>2015</v>
      </c>
      <c r="P1198" t="s">
        <v>1836</v>
      </c>
      <c r="Q1198" s="1">
        <v>9.1970428613045154</v>
      </c>
      <c r="R1198" s="1">
        <f>train[[#This Row],[Sales]]-train[[#This Row],[Cost]]</f>
        <v>108.16295713869549</v>
      </c>
      <c r="S1198" s="2">
        <f>train[[#This Row],[Profit]]/train[[#This Row],[Sales]]</f>
        <v>0.92163392244968889</v>
      </c>
    </row>
    <row r="1199" spans="1:19" x14ac:dyDescent="0.3">
      <c r="A1199" t="s">
        <v>2175</v>
      </c>
      <c r="B1199">
        <v>42276</v>
      </c>
      <c r="C1199">
        <v>42281</v>
      </c>
      <c r="D1199" t="s">
        <v>17</v>
      </c>
      <c r="E1199" t="s">
        <v>2176</v>
      </c>
      <c r="F1199" t="s">
        <v>19</v>
      </c>
      <c r="G1199" t="s">
        <v>20</v>
      </c>
      <c r="H1199" t="s">
        <v>242</v>
      </c>
      <c r="I1199" t="s">
        <v>243</v>
      </c>
      <c r="J1199" t="s">
        <v>60</v>
      </c>
      <c r="K1199" t="s">
        <v>24</v>
      </c>
      <c r="L1199" t="s">
        <v>35</v>
      </c>
      <c r="M1199" t="s">
        <v>2178</v>
      </c>
      <c r="N1199" s="1">
        <v>807.75</v>
      </c>
      <c r="O1199">
        <v>2015</v>
      </c>
      <c r="P1199" t="s">
        <v>1836</v>
      </c>
      <c r="Q1199" s="1">
        <v>215.00352573046649</v>
      </c>
      <c r="R1199" s="1">
        <f>train[[#This Row],[Sales]]-train[[#This Row],[Cost]]</f>
        <v>592.74647426953356</v>
      </c>
      <c r="S1199" s="2">
        <f>train[[#This Row],[Profit]]/train[[#This Row],[Sales]]</f>
        <v>0.73382417117862409</v>
      </c>
    </row>
    <row r="1200" spans="1:19" x14ac:dyDescent="0.3">
      <c r="A1200" t="s">
        <v>2183</v>
      </c>
      <c r="B1200">
        <v>42276</v>
      </c>
      <c r="C1200">
        <v>42280</v>
      </c>
      <c r="D1200" t="s">
        <v>17</v>
      </c>
      <c r="E1200" t="s">
        <v>1756</v>
      </c>
      <c r="F1200" t="s">
        <v>19</v>
      </c>
      <c r="G1200" t="s">
        <v>20</v>
      </c>
      <c r="H1200" t="s">
        <v>58</v>
      </c>
      <c r="I1200" t="s">
        <v>59</v>
      </c>
      <c r="J1200" t="s">
        <v>60</v>
      </c>
      <c r="K1200" t="s">
        <v>51</v>
      </c>
      <c r="L1200" t="s">
        <v>448</v>
      </c>
      <c r="M1200" t="s">
        <v>2184</v>
      </c>
      <c r="N1200" s="1">
        <v>686.32</v>
      </c>
      <c r="O1200">
        <v>2015</v>
      </c>
      <c r="P1200" t="s">
        <v>1836</v>
      </c>
      <c r="Q1200" s="1">
        <v>224.60735369260851</v>
      </c>
      <c r="R1200" s="1">
        <f>train[[#This Row],[Sales]]-train[[#This Row],[Cost]]</f>
        <v>461.71264630739154</v>
      </c>
      <c r="S1200" s="2">
        <f>train[[#This Row],[Profit]]/train[[#This Row],[Sales]]</f>
        <v>0.67273669178720064</v>
      </c>
    </row>
    <row r="1201" spans="1:19" x14ac:dyDescent="0.3">
      <c r="A1201" t="s">
        <v>2185</v>
      </c>
      <c r="B1201">
        <v>42276</v>
      </c>
      <c r="C1201">
        <v>42280</v>
      </c>
      <c r="D1201" t="s">
        <v>56</v>
      </c>
      <c r="E1201" t="s">
        <v>2186</v>
      </c>
      <c r="F1201" t="s">
        <v>19</v>
      </c>
      <c r="G1201" t="s">
        <v>20</v>
      </c>
      <c r="H1201" t="s">
        <v>213</v>
      </c>
      <c r="I1201" t="s">
        <v>214</v>
      </c>
      <c r="J1201" t="s">
        <v>43</v>
      </c>
      <c r="K1201" t="s">
        <v>24</v>
      </c>
      <c r="L1201" t="s">
        <v>25</v>
      </c>
      <c r="M1201" t="s">
        <v>1607</v>
      </c>
      <c r="N1201" s="1">
        <v>77.52</v>
      </c>
      <c r="O1201">
        <v>2015</v>
      </c>
      <c r="P1201" t="s">
        <v>1836</v>
      </c>
      <c r="Q1201" s="1">
        <v>25.586761413470033</v>
      </c>
      <c r="R1201" s="1">
        <f>train[[#This Row],[Sales]]-train[[#This Row],[Cost]]</f>
        <v>51.933238586529967</v>
      </c>
      <c r="S1201" s="2">
        <f>train[[#This Row],[Profit]]/train[[#This Row],[Sales]]</f>
        <v>0.66993341829889019</v>
      </c>
    </row>
    <row r="1202" spans="1:19" x14ac:dyDescent="0.3">
      <c r="A1202" t="s">
        <v>2179</v>
      </c>
      <c r="B1202">
        <v>42276</v>
      </c>
      <c r="C1202">
        <v>42278</v>
      </c>
      <c r="D1202" t="s">
        <v>56</v>
      </c>
      <c r="E1202" t="s">
        <v>1804</v>
      </c>
      <c r="F1202" t="s">
        <v>30</v>
      </c>
      <c r="G1202" t="s">
        <v>20</v>
      </c>
      <c r="H1202" t="s">
        <v>242</v>
      </c>
      <c r="I1202" t="s">
        <v>243</v>
      </c>
      <c r="J1202" t="s">
        <v>60</v>
      </c>
      <c r="K1202" t="s">
        <v>62</v>
      </c>
      <c r="L1202" t="s">
        <v>208</v>
      </c>
      <c r="M1202" t="s">
        <v>383</v>
      </c>
      <c r="N1202" s="1">
        <v>2348.8200000000002</v>
      </c>
      <c r="O1202">
        <v>2015</v>
      </c>
      <c r="P1202" t="s">
        <v>1836</v>
      </c>
      <c r="Q1202" s="1">
        <v>707.8505402210468</v>
      </c>
      <c r="R1202" s="1">
        <f>train[[#This Row],[Sales]]-train[[#This Row],[Cost]]</f>
        <v>1640.9694597789535</v>
      </c>
      <c r="S1202" s="2">
        <f>train[[#This Row],[Profit]]/train[[#This Row],[Sales]]</f>
        <v>0.69863568080097804</v>
      </c>
    </row>
    <row r="1203" spans="1:19" x14ac:dyDescent="0.3">
      <c r="A1203" t="s">
        <v>2173</v>
      </c>
      <c r="B1203">
        <v>42276</v>
      </c>
      <c r="C1203">
        <v>42280</v>
      </c>
      <c r="D1203" t="s">
        <v>17</v>
      </c>
      <c r="E1203" t="s">
        <v>2174</v>
      </c>
      <c r="F1203" t="s">
        <v>70</v>
      </c>
      <c r="G1203" t="s">
        <v>20</v>
      </c>
      <c r="H1203" t="s">
        <v>41</v>
      </c>
      <c r="I1203" t="s">
        <v>42</v>
      </c>
      <c r="J1203" t="s">
        <v>43</v>
      </c>
      <c r="K1203" t="s">
        <v>24</v>
      </c>
      <c r="L1203" t="s">
        <v>37</v>
      </c>
      <c r="M1203" t="s">
        <v>2181</v>
      </c>
      <c r="N1203" s="1">
        <v>55.44</v>
      </c>
      <c r="O1203">
        <v>2015</v>
      </c>
      <c r="P1203" t="s">
        <v>1836</v>
      </c>
      <c r="Q1203" s="1">
        <v>17.620162815670003</v>
      </c>
      <c r="R1203" s="1">
        <f>train[[#This Row],[Sales]]-train[[#This Row],[Cost]]</f>
        <v>37.819837184329998</v>
      </c>
      <c r="S1203" s="2">
        <f>train[[#This Row],[Profit]]/train[[#This Row],[Sales]]</f>
        <v>0.68217599538834772</v>
      </c>
    </row>
    <row r="1204" spans="1:19" x14ac:dyDescent="0.3">
      <c r="A1204" t="s">
        <v>2173</v>
      </c>
      <c r="B1204">
        <v>42276</v>
      </c>
      <c r="C1204">
        <v>42280</v>
      </c>
      <c r="D1204" t="s">
        <v>17</v>
      </c>
      <c r="E1204" t="s">
        <v>2174</v>
      </c>
      <c r="F1204" t="s">
        <v>70</v>
      </c>
      <c r="G1204" t="s">
        <v>20</v>
      </c>
      <c r="H1204" t="s">
        <v>41</v>
      </c>
      <c r="I1204" t="s">
        <v>42</v>
      </c>
      <c r="J1204" t="s">
        <v>43</v>
      </c>
      <c r="K1204" t="s">
        <v>24</v>
      </c>
      <c r="L1204" t="s">
        <v>25</v>
      </c>
      <c r="M1204" t="s">
        <v>2182</v>
      </c>
      <c r="N1204" s="1">
        <v>20.928000000000001</v>
      </c>
      <c r="O1204">
        <v>2015</v>
      </c>
      <c r="P1204" t="s">
        <v>1836</v>
      </c>
      <c r="Q1204" s="1">
        <v>2.2714956401109174</v>
      </c>
      <c r="R1204" s="1">
        <f>train[[#This Row],[Sales]]-train[[#This Row],[Cost]]</f>
        <v>18.656504359889084</v>
      </c>
      <c r="S1204" s="2">
        <f>train[[#This Row],[Profit]]/train[[#This Row],[Sales]]</f>
        <v>0.89146140863384382</v>
      </c>
    </row>
    <row r="1205" spans="1:19" x14ac:dyDescent="0.3">
      <c r="A1205" t="s">
        <v>2183</v>
      </c>
      <c r="B1205">
        <v>42276</v>
      </c>
      <c r="C1205">
        <v>42280</v>
      </c>
      <c r="D1205" t="s">
        <v>17</v>
      </c>
      <c r="E1205" t="s">
        <v>1756</v>
      </c>
      <c r="F1205" t="s">
        <v>19</v>
      </c>
      <c r="G1205" t="s">
        <v>20</v>
      </c>
      <c r="H1205" t="s">
        <v>58</v>
      </c>
      <c r="I1205" t="s">
        <v>59</v>
      </c>
      <c r="J1205" t="s">
        <v>60</v>
      </c>
      <c r="K1205" t="s">
        <v>24</v>
      </c>
      <c r="L1205" t="s">
        <v>35</v>
      </c>
      <c r="M1205" t="s">
        <v>2190</v>
      </c>
      <c r="N1205" s="1">
        <v>62.18</v>
      </c>
      <c r="O1205">
        <v>2015</v>
      </c>
      <c r="P1205" t="s">
        <v>1836</v>
      </c>
      <c r="Q1205" s="1">
        <v>17.742489022156175</v>
      </c>
      <c r="R1205" s="1">
        <f>train[[#This Row],[Sales]]-train[[#This Row],[Cost]]</f>
        <v>44.437510977843829</v>
      </c>
      <c r="S1205" s="2">
        <f>train[[#This Row],[Profit]]/train[[#This Row],[Sales]]</f>
        <v>0.71465923090774897</v>
      </c>
    </row>
    <row r="1206" spans="1:19" x14ac:dyDescent="0.3">
      <c r="A1206" t="s">
        <v>2173</v>
      </c>
      <c r="B1206">
        <v>42276</v>
      </c>
      <c r="C1206">
        <v>42280</v>
      </c>
      <c r="D1206" t="s">
        <v>17</v>
      </c>
      <c r="E1206" t="s">
        <v>2174</v>
      </c>
      <c r="F1206" t="s">
        <v>70</v>
      </c>
      <c r="G1206" t="s">
        <v>20</v>
      </c>
      <c r="H1206" t="s">
        <v>41</v>
      </c>
      <c r="I1206" t="s">
        <v>42</v>
      </c>
      <c r="J1206" t="s">
        <v>43</v>
      </c>
      <c r="K1206" t="s">
        <v>62</v>
      </c>
      <c r="L1206" t="s">
        <v>208</v>
      </c>
      <c r="M1206" t="s">
        <v>500</v>
      </c>
      <c r="N1206" s="1">
        <v>409.27199999999999</v>
      </c>
      <c r="O1206">
        <v>2015</v>
      </c>
      <c r="P1206" t="s">
        <v>1836</v>
      </c>
      <c r="Q1206" s="1">
        <v>87.185790982243688</v>
      </c>
      <c r="R1206" s="1">
        <f>train[[#This Row],[Sales]]-train[[#This Row],[Cost]]</f>
        <v>322.08620901775629</v>
      </c>
      <c r="S1206" s="2">
        <f>train[[#This Row],[Profit]]/train[[#This Row],[Sales]]</f>
        <v>0.7869734773396575</v>
      </c>
    </row>
    <row r="1207" spans="1:19" x14ac:dyDescent="0.3">
      <c r="A1207" t="s">
        <v>2173</v>
      </c>
      <c r="B1207">
        <v>42276</v>
      </c>
      <c r="C1207">
        <v>42280</v>
      </c>
      <c r="D1207" t="s">
        <v>17</v>
      </c>
      <c r="E1207" t="s">
        <v>2174</v>
      </c>
      <c r="F1207" t="s">
        <v>70</v>
      </c>
      <c r="G1207" t="s">
        <v>20</v>
      </c>
      <c r="H1207" t="s">
        <v>41</v>
      </c>
      <c r="I1207" t="s">
        <v>42</v>
      </c>
      <c r="J1207" t="s">
        <v>43</v>
      </c>
      <c r="K1207" t="s">
        <v>24</v>
      </c>
      <c r="L1207" t="s">
        <v>44</v>
      </c>
      <c r="M1207" t="s">
        <v>1277</v>
      </c>
      <c r="N1207" s="1">
        <v>4.2240000000000002</v>
      </c>
      <c r="O1207">
        <v>2015</v>
      </c>
      <c r="P1207" t="s">
        <v>1836</v>
      </c>
      <c r="Q1207" s="1">
        <v>2.0664415218241521</v>
      </c>
      <c r="R1207" s="1">
        <f>train[[#This Row],[Sales]]-train[[#This Row],[Cost]]</f>
        <v>2.1575584781758481</v>
      </c>
      <c r="S1207" s="2">
        <f>train[[#This Row],[Profit]]/train[[#This Row],[Sales]]</f>
        <v>0.5107856245681458</v>
      </c>
    </row>
    <row r="1208" spans="1:19" x14ac:dyDescent="0.3">
      <c r="A1208" t="s">
        <v>2173</v>
      </c>
      <c r="B1208">
        <v>42276</v>
      </c>
      <c r="C1208">
        <v>42280</v>
      </c>
      <c r="D1208" t="s">
        <v>17</v>
      </c>
      <c r="E1208" t="s">
        <v>2174</v>
      </c>
      <c r="F1208" t="s">
        <v>70</v>
      </c>
      <c r="G1208" t="s">
        <v>20</v>
      </c>
      <c r="H1208" t="s">
        <v>41</v>
      </c>
      <c r="I1208" t="s">
        <v>42</v>
      </c>
      <c r="J1208" t="s">
        <v>43</v>
      </c>
      <c r="K1208" t="s">
        <v>24</v>
      </c>
      <c r="L1208" t="s">
        <v>35</v>
      </c>
      <c r="M1208" t="s">
        <v>1693</v>
      </c>
      <c r="N1208" s="1">
        <v>1801.6320000000001</v>
      </c>
      <c r="O1208">
        <v>2015</v>
      </c>
      <c r="P1208" t="s">
        <v>1836</v>
      </c>
      <c r="Q1208" s="1">
        <v>454.84658883165787</v>
      </c>
      <c r="R1208" s="1">
        <f>train[[#This Row],[Sales]]-train[[#This Row],[Cost]]</f>
        <v>1346.7854111683423</v>
      </c>
      <c r="S1208" s="2">
        <f>train[[#This Row],[Profit]]/train[[#This Row],[Sales]]</f>
        <v>0.7475363510241505</v>
      </c>
    </row>
    <row r="1209" spans="1:19" x14ac:dyDescent="0.3">
      <c r="A1209" t="s">
        <v>2196</v>
      </c>
      <c r="B1209">
        <v>42277</v>
      </c>
      <c r="C1209">
        <v>42283</v>
      </c>
      <c r="D1209" t="s">
        <v>17</v>
      </c>
      <c r="E1209" t="s">
        <v>1109</v>
      </c>
      <c r="F1209" t="s">
        <v>70</v>
      </c>
      <c r="G1209" t="s">
        <v>20</v>
      </c>
      <c r="H1209" t="s">
        <v>213</v>
      </c>
      <c r="I1209" t="s">
        <v>214</v>
      </c>
      <c r="J1209" t="s">
        <v>43</v>
      </c>
      <c r="K1209" t="s">
        <v>62</v>
      </c>
      <c r="L1209" t="s">
        <v>81</v>
      </c>
      <c r="M1209" t="s">
        <v>328</v>
      </c>
      <c r="N1209" s="1">
        <v>15.24</v>
      </c>
      <c r="O1209">
        <v>2015</v>
      </c>
      <c r="P1209" t="s">
        <v>1836</v>
      </c>
      <c r="Q1209" s="1">
        <v>2.5188152695025581</v>
      </c>
      <c r="R1209" s="1">
        <f>train[[#This Row],[Sales]]-train[[#This Row],[Cost]]</f>
        <v>12.721184730497441</v>
      </c>
      <c r="S1209" s="2">
        <f>train[[#This Row],[Profit]]/train[[#This Row],[Sales]]</f>
        <v>0.83472340751295548</v>
      </c>
    </row>
    <row r="1210" spans="1:19" x14ac:dyDescent="0.3">
      <c r="A1210" t="s">
        <v>2192</v>
      </c>
      <c r="B1210">
        <v>42277</v>
      </c>
      <c r="C1210">
        <v>42281</v>
      </c>
      <c r="D1210" t="s">
        <v>17</v>
      </c>
      <c r="E1210" t="s">
        <v>2193</v>
      </c>
      <c r="F1210" t="s">
        <v>19</v>
      </c>
      <c r="G1210" t="s">
        <v>20</v>
      </c>
      <c r="H1210" t="s">
        <v>242</v>
      </c>
      <c r="I1210" t="s">
        <v>243</v>
      </c>
      <c r="J1210" t="s">
        <v>60</v>
      </c>
      <c r="K1210" t="s">
        <v>24</v>
      </c>
      <c r="L1210" t="s">
        <v>33</v>
      </c>
      <c r="M1210" t="s">
        <v>1233</v>
      </c>
      <c r="N1210" s="1">
        <v>43.176000000000002</v>
      </c>
      <c r="O1210">
        <v>2015</v>
      </c>
      <c r="P1210" t="s">
        <v>1836</v>
      </c>
      <c r="Q1210" s="1">
        <v>6.2277474684235106</v>
      </c>
      <c r="R1210" s="1">
        <f>train[[#This Row],[Sales]]-train[[#This Row],[Cost]]</f>
        <v>36.948252531576493</v>
      </c>
      <c r="S1210" s="2">
        <f>train[[#This Row],[Profit]]/train[[#This Row],[Sales]]</f>
        <v>0.85575904510784906</v>
      </c>
    </row>
    <row r="1211" spans="1:19" x14ac:dyDescent="0.3">
      <c r="A1211" t="s">
        <v>2199</v>
      </c>
      <c r="B1211">
        <v>42277</v>
      </c>
      <c r="C1211">
        <v>42277</v>
      </c>
      <c r="D1211" t="s">
        <v>316</v>
      </c>
      <c r="E1211" t="s">
        <v>2200</v>
      </c>
      <c r="F1211" t="s">
        <v>70</v>
      </c>
      <c r="G1211" t="s">
        <v>20</v>
      </c>
      <c r="H1211" t="s">
        <v>1717</v>
      </c>
      <c r="I1211" t="s">
        <v>113</v>
      </c>
      <c r="J1211" t="s">
        <v>43</v>
      </c>
      <c r="K1211" t="s">
        <v>24</v>
      </c>
      <c r="L1211" t="s">
        <v>144</v>
      </c>
      <c r="M1211" t="s">
        <v>2201</v>
      </c>
      <c r="N1211" s="1">
        <v>795.40800000000002</v>
      </c>
      <c r="O1211">
        <v>2015</v>
      </c>
      <c r="P1211" t="s">
        <v>1836</v>
      </c>
      <c r="Q1211" s="1">
        <v>343.02394812589546</v>
      </c>
      <c r="R1211" s="1">
        <f>train[[#This Row],[Sales]]-train[[#This Row],[Cost]]</f>
        <v>452.38405187410456</v>
      </c>
      <c r="S1211" s="2">
        <f>train[[#This Row],[Profit]]/train[[#This Row],[Sales]]</f>
        <v>0.56874465918636041</v>
      </c>
    </row>
    <row r="1212" spans="1:19" x14ac:dyDescent="0.3">
      <c r="A1212" t="s">
        <v>2194</v>
      </c>
      <c r="B1212">
        <v>42277</v>
      </c>
      <c r="C1212">
        <v>42281</v>
      </c>
      <c r="D1212" t="s">
        <v>17</v>
      </c>
      <c r="E1212" t="s">
        <v>1369</v>
      </c>
      <c r="F1212" t="s">
        <v>19</v>
      </c>
      <c r="G1212" t="s">
        <v>20</v>
      </c>
      <c r="H1212" t="s">
        <v>213</v>
      </c>
      <c r="I1212" t="s">
        <v>214</v>
      </c>
      <c r="J1212" t="s">
        <v>43</v>
      </c>
      <c r="K1212" t="s">
        <v>24</v>
      </c>
      <c r="L1212" t="s">
        <v>25</v>
      </c>
      <c r="M1212" t="s">
        <v>2195</v>
      </c>
      <c r="N1212" s="1">
        <v>48.94</v>
      </c>
      <c r="O1212">
        <v>2015</v>
      </c>
      <c r="P1212" t="s">
        <v>1836</v>
      </c>
      <c r="Q1212" s="1">
        <v>3.6601257642925078</v>
      </c>
      <c r="R1212" s="1">
        <f>train[[#This Row],[Sales]]-train[[#This Row],[Cost]]</f>
        <v>45.279874235707489</v>
      </c>
      <c r="S1212" s="2">
        <f>train[[#This Row],[Profit]]/train[[#This Row],[Sales]]</f>
        <v>0.92521197866177951</v>
      </c>
    </row>
    <row r="1213" spans="1:19" x14ac:dyDescent="0.3">
      <c r="A1213" t="s">
        <v>2202</v>
      </c>
      <c r="B1213">
        <v>42277</v>
      </c>
      <c r="C1213">
        <v>42281</v>
      </c>
      <c r="D1213" t="s">
        <v>17</v>
      </c>
      <c r="E1213" t="s">
        <v>2203</v>
      </c>
      <c r="F1213" t="s">
        <v>19</v>
      </c>
      <c r="G1213" t="s">
        <v>20</v>
      </c>
      <c r="H1213" t="s">
        <v>2204</v>
      </c>
      <c r="I1213" t="s">
        <v>173</v>
      </c>
      <c r="J1213" t="s">
        <v>50</v>
      </c>
      <c r="K1213" t="s">
        <v>24</v>
      </c>
      <c r="L1213" t="s">
        <v>144</v>
      </c>
      <c r="M1213" t="s">
        <v>927</v>
      </c>
      <c r="N1213" s="1">
        <v>69.215999999999994</v>
      </c>
      <c r="O1213">
        <v>2015</v>
      </c>
      <c r="P1213" t="s">
        <v>1836</v>
      </c>
      <c r="Q1213" s="1">
        <v>4.618629884548505</v>
      </c>
      <c r="R1213" s="1">
        <f>train[[#This Row],[Sales]]-train[[#This Row],[Cost]]</f>
        <v>64.597370115451483</v>
      </c>
      <c r="S1213" s="2">
        <f>train[[#This Row],[Profit]]/train[[#This Row],[Sales]]</f>
        <v>0.93327222196387383</v>
      </c>
    </row>
    <row r="1214" spans="1:19" x14ac:dyDescent="0.3">
      <c r="A1214" t="s">
        <v>2197</v>
      </c>
      <c r="B1214">
        <v>42277</v>
      </c>
      <c r="C1214">
        <v>42282</v>
      </c>
      <c r="D1214" t="s">
        <v>17</v>
      </c>
      <c r="E1214" t="s">
        <v>1702</v>
      </c>
      <c r="F1214" t="s">
        <v>19</v>
      </c>
      <c r="G1214" t="s">
        <v>20</v>
      </c>
      <c r="H1214" t="s">
        <v>2198</v>
      </c>
      <c r="I1214" t="s">
        <v>237</v>
      </c>
      <c r="J1214" t="s">
        <v>50</v>
      </c>
      <c r="K1214" t="s">
        <v>24</v>
      </c>
      <c r="L1214" t="s">
        <v>25</v>
      </c>
      <c r="M1214" t="s">
        <v>2120</v>
      </c>
      <c r="N1214" s="1">
        <v>15.552</v>
      </c>
      <c r="O1214">
        <v>2015</v>
      </c>
      <c r="P1214" t="s">
        <v>1836</v>
      </c>
      <c r="Q1214" s="1">
        <v>4.2154740704935447</v>
      </c>
      <c r="R1214" s="1">
        <f>train[[#This Row],[Sales]]-train[[#This Row],[Cost]]</f>
        <v>11.336525929506454</v>
      </c>
      <c r="S1214" s="2">
        <f>train[[#This Row],[Profit]]/train[[#This Row],[Sales]]</f>
        <v>0.72894328250427298</v>
      </c>
    </row>
    <row r="1215" spans="1:19" x14ac:dyDescent="0.3">
      <c r="A1215" t="s">
        <v>2205</v>
      </c>
      <c r="B1215">
        <v>42278</v>
      </c>
      <c r="C1215">
        <v>42282</v>
      </c>
      <c r="D1215" t="s">
        <v>17</v>
      </c>
      <c r="E1215" t="s">
        <v>456</v>
      </c>
      <c r="F1215" t="s">
        <v>30</v>
      </c>
      <c r="G1215" t="s">
        <v>20</v>
      </c>
      <c r="H1215" t="s">
        <v>2206</v>
      </c>
      <c r="I1215" t="s">
        <v>186</v>
      </c>
      <c r="J1215" t="s">
        <v>60</v>
      </c>
      <c r="K1215" t="s">
        <v>24</v>
      </c>
      <c r="L1215" t="s">
        <v>75</v>
      </c>
      <c r="M1215" t="s">
        <v>2207</v>
      </c>
      <c r="N1215" s="1">
        <v>4.71</v>
      </c>
      <c r="O1215">
        <v>2015</v>
      </c>
      <c r="P1215" t="s">
        <v>2208</v>
      </c>
      <c r="Q1215" s="1">
        <v>0.65172100458540649</v>
      </c>
      <c r="R1215" s="1">
        <f>train[[#This Row],[Sales]]-train[[#This Row],[Cost]]</f>
        <v>4.058278995414593</v>
      </c>
      <c r="S1215" s="2">
        <f>train[[#This Row],[Profit]]/train[[#This Row],[Sales]]</f>
        <v>0.86163035996063542</v>
      </c>
    </row>
    <row r="1216" spans="1:19" x14ac:dyDescent="0.3">
      <c r="A1216" t="s">
        <v>2209</v>
      </c>
      <c r="B1216">
        <v>42279</v>
      </c>
      <c r="C1216">
        <v>42282</v>
      </c>
      <c r="D1216" t="s">
        <v>68</v>
      </c>
      <c r="E1216" t="s">
        <v>2210</v>
      </c>
      <c r="F1216" t="s">
        <v>70</v>
      </c>
      <c r="G1216" t="s">
        <v>20</v>
      </c>
      <c r="H1216" t="s">
        <v>1996</v>
      </c>
      <c r="I1216" t="s">
        <v>149</v>
      </c>
      <c r="J1216" t="s">
        <v>60</v>
      </c>
      <c r="K1216" t="s">
        <v>51</v>
      </c>
      <c r="L1216" t="s">
        <v>52</v>
      </c>
      <c r="M1216" t="s">
        <v>2212</v>
      </c>
      <c r="N1216" s="1">
        <v>318.39999999999998</v>
      </c>
      <c r="O1216">
        <v>2015</v>
      </c>
      <c r="P1216" t="s">
        <v>2208</v>
      </c>
      <c r="Q1216" s="1">
        <v>66.865265787202077</v>
      </c>
      <c r="R1216" s="1">
        <f>train[[#This Row],[Sales]]-train[[#This Row],[Cost]]</f>
        <v>251.5347342127979</v>
      </c>
      <c r="S1216" s="2">
        <f>train[[#This Row],[Profit]]/train[[#This Row],[Sales]]</f>
        <v>0.78999602453768192</v>
      </c>
    </row>
    <row r="1217" spans="1:19" x14ac:dyDescent="0.3">
      <c r="A1217" t="s">
        <v>2209</v>
      </c>
      <c r="B1217">
        <v>42279</v>
      </c>
      <c r="C1217">
        <v>42282</v>
      </c>
      <c r="D1217" t="s">
        <v>68</v>
      </c>
      <c r="E1217" t="s">
        <v>2210</v>
      </c>
      <c r="F1217" t="s">
        <v>70</v>
      </c>
      <c r="G1217" t="s">
        <v>20</v>
      </c>
      <c r="H1217" t="s">
        <v>1996</v>
      </c>
      <c r="I1217" t="s">
        <v>149</v>
      </c>
      <c r="J1217" t="s">
        <v>60</v>
      </c>
      <c r="K1217" t="s">
        <v>24</v>
      </c>
      <c r="L1217" t="s">
        <v>75</v>
      </c>
      <c r="M1217" t="s">
        <v>233</v>
      </c>
      <c r="N1217" s="1">
        <v>4.6719999999999997</v>
      </c>
      <c r="O1217">
        <v>2015</v>
      </c>
      <c r="P1217" t="s">
        <v>2208</v>
      </c>
      <c r="Q1217" s="1">
        <v>0.58690419940294625</v>
      </c>
      <c r="R1217" s="1">
        <f>train[[#This Row],[Sales]]-train[[#This Row],[Cost]]</f>
        <v>4.0850958005970535</v>
      </c>
      <c r="S1217" s="2">
        <f>train[[#This Row],[Profit]]/train[[#This Row],[Sales]]</f>
        <v>0.87437838197710915</v>
      </c>
    </row>
    <row r="1218" spans="1:19" x14ac:dyDescent="0.3">
      <c r="A1218" t="s">
        <v>2209</v>
      </c>
      <c r="B1218">
        <v>42279</v>
      </c>
      <c r="C1218">
        <v>42282</v>
      </c>
      <c r="D1218" t="s">
        <v>68</v>
      </c>
      <c r="E1218" t="s">
        <v>2210</v>
      </c>
      <c r="F1218" t="s">
        <v>70</v>
      </c>
      <c r="G1218" t="s">
        <v>20</v>
      </c>
      <c r="H1218" t="s">
        <v>1996</v>
      </c>
      <c r="I1218" t="s">
        <v>149</v>
      </c>
      <c r="J1218" t="s">
        <v>60</v>
      </c>
      <c r="K1218" t="s">
        <v>51</v>
      </c>
      <c r="L1218" t="s">
        <v>86</v>
      </c>
      <c r="M1218" t="s">
        <v>2213</v>
      </c>
      <c r="N1218" s="1">
        <v>7.16</v>
      </c>
      <c r="O1218">
        <v>2015</v>
      </c>
      <c r="P1218" t="s">
        <v>2208</v>
      </c>
      <c r="Q1218" s="1">
        <v>2.9611315956401691</v>
      </c>
      <c r="R1218" s="1">
        <f>train[[#This Row],[Sales]]-train[[#This Row],[Cost]]</f>
        <v>4.198868404359831</v>
      </c>
      <c r="S1218" s="2">
        <f>train[[#This Row],[Profit]]/train[[#This Row],[Sales]]</f>
        <v>0.58643413468712724</v>
      </c>
    </row>
    <row r="1219" spans="1:19" x14ac:dyDescent="0.3">
      <c r="A1219" t="s">
        <v>2209</v>
      </c>
      <c r="B1219">
        <v>42279</v>
      </c>
      <c r="C1219">
        <v>42282</v>
      </c>
      <c r="D1219" t="s">
        <v>68</v>
      </c>
      <c r="E1219" t="s">
        <v>2210</v>
      </c>
      <c r="F1219" t="s">
        <v>70</v>
      </c>
      <c r="G1219" t="s">
        <v>20</v>
      </c>
      <c r="H1219" t="s">
        <v>1996</v>
      </c>
      <c r="I1219" t="s">
        <v>149</v>
      </c>
      <c r="J1219" t="s">
        <v>60</v>
      </c>
      <c r="K1219" t="s">
        <v>24</v>
      </c>
      <c r="L1219" t="s">
        <v>104</v>
      </c>
      <c r="M1219" t="s">
        <v>2211</v>
      </c>
      <c r="N1219" s="1">
        <v>12.768000000000001</v>
      </c>
      <c r="O1219">
        <v>2015</v>
      </c>
      <c r="P1219" t="s">
        <v>2208</v>
      </c>
      <c r="Q1219" s="1">
        <v>1.7841272819353018</v>
      </c>
      <c r="R1219" s="1">
        <f>train[[#This Row],[Sales]]-train[[#This Row],[Cost]]</f>
        <v>10.983872718064699</v>
      </c>
      <c r="S1219" s="2">
        <f>train[[#This Row],[Profit]]/train[[#This Row],[Sales]]</f>
        <v>0.86026572039980409</v>
      </c>
    </row>
    <row r="1220" spans="1:19" x14ac:dyDescent="0.3">
      <c r="A1220" t="s">
        <v>2209</v>
      </c>
      <c r="B1220">
        <v>42279</v>
      </c>
      <c r="C1220">
        <v>42282</v>
      </c>
      <c r="D1220" t="s">
        <v>68</v>
      </c>
      <c r="E1220" t="s">
        <v>2210</v>
      </c>
      <c r="F1220" t="s">
        <v>70</v>
      </c>
      <c r="G1220" t="s">
        <v>20</v>
      </c>
      <c r="H1220" t="s">
        <v>1996</v>
      </c>
      <c r="I1220" t="s">
        <v>149</v>
      </c>
      <c r="J1220" t="s">
        <v>60</v>
      </c>
      <c r="K1220" t="s">
        <v>51</v>
      </c>
      <c r="L1220" t="s">
        <v>52</v>
      </c>
      <c r="M1220" t="s">
        <v>790</v>
      </c>
      <c r="N1220" s="1">
        <v>230.376</v>
      </c>
      <c r="O1220">
        <v>2015</v>
      </c>
      <c r="P1220" t="s">
        <v>2208</v>
      </c>
      <c r="Q1220" s="1">
        <v>110.53702881873905</v>
      </c>
      <c r="R1220" s="1">
        <f>train[[#This Row],[Sales]]-train[[#This Row],[Cost]]</f>
        <v>119.83897118126096</v>
      </c>
      <c r="S1220" s="2">
        <f>train[[#This Row],[Profit]]/train[[#This Row],[Sales]]</f>
        <v>0.52018860984330384</v>
      </c>
    </row>
    <row r="1221" spans="1:19" x14ac:dyDescent="0.3">
      <c r="A1221" t="s">
        <v>2209</v>
      </c>
      <c r="B1221">
        <v>42279</v>
      </c>
      <c r="C1221">
        <v>42282</v>
      </c>
      <c r="D1221" t="s">
        <v>68</v>
      </c>
      <c r="E1221" t="s">
        <v>2210</v>
      </c>
      <c r="F1221" t="s">
        <v>70</v>
      </c>
      <c r="G1221" t="s">
        <v>20</v>
      </c>
      <c r="H1221" t="s">
        <v>1996</v>
      </c>
      <c r="I1221" t="s">
        <v>149</v>
      </c>
      <c r="J1221" t="s">
        <v>60</v>
      </c>
      <c r="K1221" t="s">
        <v>24</v>
      </c>
      <c r="L1221" t="s">
        <v>25</v>
      </c>
      <c r="M1221" t="s">
        <v>2215</v>
      </c>
      <c r="N1221" s="1">
        <v>9.4079999999999995</v>
      </c>
      <c r="O1221">
        <v>2015</v>
      </c>
      <c r="P1221" t="s">
        <v>2208</v>
      </c>
      <c r="Q1221" s="1">
        <v>0.8386403008739769</v>
      </c>
      <c r="R1221" s="1">
        <f>train[[#This Row],[Sales]]-train[[#This Row],[Cost]]</f>
        <v>8.5693596991260232</v>
      </c>
      <c r="S1221" s="2">
        <f>train[[#This Row],[Profit]]/train[[#This Row],[Sales]]</f>
        <v>0.91085881155676274</v>
      </c>
    </row>
    <row r="1222" spans="1:19" x14ac:dyDescent="0.3">
      <c r="A1222" t="s">
        <v>2209</v>
      </c>
      <c r="B1222">
        <v>42279</v>
      </c>
      <c r="C1222">
        <v>42282</v>
      </c>
      <c r="D1222" t="s">
        <v>68</v>
      </c>
      <c r="E1222" t="s">
        <v>2210</v>
      </c>
      <c r="F1222" t="s">
        <v>70</v>
      </c>
      <c r="G1222" t="s">
        <v>20</v>
      </c>
      <c r="H1222" t="s">
        <v>1996</v>
      </c>
      <c r="I1222" t="s">
        <v>149</v>
      </c>
      <c r="J1222" t="s">
        <v>60</v>
      </c>
      <c r="K1222" t="s">
        <v>24</v>
      </c>
      <c r="L1222" t="s">
        <v>293</v>
      </c>
      <c r="M1222" t="s">
        <v>2214</v>
      </c>
      <c r="N1222" s="1">
        <v>15.36</v>
      </c>
      <c r="O1222">
        <v>2015</v>
      </c>
      <c r="P1222" t="s">
        <v>2208</v>
      </c>
      <c r="Q1222" s="1">
        <v>7.9025986510529149</v>
      </c>
      <c r="R1222" s="1">
        <f>train[[#This Row],[Sales]]-train[[#This Row],[Cost]]</f>
        <v>7.4574013489470845</v>
      </c>
      <c r="S1222" s="2">
        <f>train[[#This Row],[Profit]]/train[[#This Row],[Sales]]</f>
        <v>0.48550790032207586</v>
      </c>
    </row>
    <row r="1223" spans="1:19" x14ac:dyDescent="0.3">
      <c r="A1223" t="s">
        <v>2219</v>
      </c>
      <c r="B1223">
        <v>42280</v>
      </c>
      <c r="C1223">
        <v>42280</v>
      </c>
      <c r="D1223" t="s">
        <v>316</v>
      </c>
      <c r="E1223" t="s">
        <v>2220</v>
      </c>
      <c r="F1223" t="s">
        <v>19</v>
      </c>
      <c r="G1223" t="s">
        <v>20</v>
      </c>
      <c r="H1223" t="s">
        <v>347</v>
      </c>
      <c r="I1223" t="s">
        <v>113</v>
      </c>
      <c r="J1223" t="s">
        <v>43</v>
      </c>
      <c r="K1223" t="s">
        <v>24</v>
      </c>
      <c r="L1223" t="s">
        <v>104</v>
      </c>
      <c r="M1223" t="s">
        <v>2221</v>
      </c>
      <c r="N1223" s="1">
        <v>14.48</v>
      </c>
      <c r="O1223">
        <v>2015</v>
      </c>
      <c r="P1223" t="s">
        <v>2208</v>
      </c>
      <c r="Q1223" s="1">
        <v>2.7429812648672209</v>
      </c>
      <c r="R1223" s="1">
        <f>train[[#This Row],[Sales]]-train[[#This Row],[Cost]]</f>
        <v>11.737018735132779</v>
      </c>
      <c r="S1223" s="2">
        <f>train[[#This Row],[Profit]]/train[[#This Row],[Sales]]</f>
        <v>0.81056759220530239</v>
      </c>
    </row>
    <row r="1224" spans="1:19" x14ac:dyDescent="0.3">
      <c r="A1224" t="s">
        <v>2228</v>
      </c>
      <c r="B1224">
        <v>42280</v>
      </c>
      <c r="C1224">
        <v>42285</v>
      </c>
      <c r="D1224" t="s">
        <v>56</v>
      </c>
      <c r="E1224" t="s">
        <v>2229</v>
      </c>
      <c r="F1224" t="s">
        <v>70</v>
      </c>
      <c r="G1224" t="s">
        <v>20</v>
      </c>
      <c r="H1224" t="s">
        <v>58</v>
      </c>
      <c r="I1224" t="s">
        <v>59</v>
      </c>
      <c r="J1224" t="s">
        <v>60</v>
      </c>
      <c r="K1224" t="s">
        <v>62</v>
      </c>
      <c r="L1224" t="s">
        <v>208</v>
      </c>
      <c r="M1224" t="s">
        <v>359</v>
      </c>
      <c r="N1224" s="1">
        <v>143.43199999999999</v>
      </c>
      <c r="O1224">
        <v>2015</v>
      </c>
      <c r="P1224" t="s">
        <v>2208</v>
      </c>
      <c r="Q1224" s="1">
        <v>22.289232506424039</v>
      </c>
      <c r="R1224" s="1">
        <f>train[[#This Row],[Sales]]-train[[#This Row],[Cost]]</f>
        <v>121.14276749357595</v>
      </c>
      <c r="S1224" s="2">
        <f>train[[#This Row],[Profit]]/train[[#This Row],[Sales]]</f>
        <v>0.84460069924128478</v>
      </c>
    </row>
    <row r="1225" spans="1:19" x14ac:dyDescent="0.3">
      <c r="A1225" t="s">
        <v>2228</v>
      </c>
      <c r="B1225">
        <v>42280</v>
      </c>
      <c r="C1225">
        <v>42285</v>
      </c>
      <c r="D1225" t="s">
        <v>56</v>
      </c>
      <c r="E1225" t="s">
        <v>2229</v>
      </c>
      <c r="F1225" t="s">
        <v>70</v>
      </c>
      <c r="G1225" t="s">
        <v>20</v>
      </c>
      <c r="H1225" t="s">
        <v>58</v>
      </c>
      <c r="I1225" t="s">
        <v>59</v>
      </c>
      <c r="J1225" t="s">
        <v>60</v>
      </c>
      <c r="K1225" t="s">
        <v>62</v>
      </c>
      <c r="L1225" t="s">
        <v>63</v>
      </c>
      <c r="M1225" t="s">
        <v>2230</v>
      </c>
      <c r="N1225" s="1">
        <v>122.352</v>
      </c>
      <c r="O1225">
        <v>2015</v>
      </c>
      <c r="P1225" t="s">
        <v>2208</v>
      </c>
      <c r="Q1225" s="1">
        <v>55.139844629978199</v>
      </c>
      <c r="R1225" s="1">
        <f>train[[#This Row],[Sales]]-train[[#This Row],[Cost]]</f>
        <v>67.212155370021804</v>
      </c>
      <c r="S1225" s="2">
        <f>train[[#This Row],[Profit]]/train[[#This Row],[Sales]]</f>
        <v>0.54933434165376782</v>
      </c>
    </row>
    <row r="1226" spans="1:19" x14ac:dyDescent="0.3">
      <c r="A1226" t="s">
        <v>2219</v>
      </c>
      <c r="B1226">
        <v>42280</v>
      </c>
      <c r="C1226">
        <v>42280</v>
      </c>
      <c r="D1226" t="s">
        <v>316</v>
      </c>
      <c r="E1226" t="s">
        <v>2220</v>
      </c>
      <c r="F1226" t="s">
        <v>19</v>
      </c>
      <c r="G1226" t="s">
        <v>20</v>
      </c>
      <c r="H1226" t="s">
        <v>347</v>
      </c>
      <c r="I1226" t="s">
        <v>113</v>
      </c>
      <c r="J1226" t="s">
        <v>43</v>
      </c>
      <c r="K1226" t="s">
        <v>51</v>
      </c>
      <c r="L1226" t="s">
        <v>86</v>
      </c>
      <c r="M1226" t="s">
        <v>2222</v>
      </c>
      <c r="N1226" s="1">
        <v>142.488</v>
      </c>
      <c r="O1226">
        <v>2015</v>
      </c>
      <c r="P1226" t="s">
        <v>2208</v>
      </c>
      <c r="Q1226" s="1">
        <v>17.355712904341804</v>
      </c>
      <c r="R1226" s="1">
        <f>train[[#This Row],[Sales]]-train[[#This Row],[Cost]]</f>
        <v>125.1322870956582</v>
      </c>
      <c r="S1226" s="2">
        <f>train[[#This Row],[Profit]]/train[[#This Row],[Sales]]</f>
        <v>0.87819526623756528</v>
      </c>
    </row>
    <row r="1227" spans="1:19" x14ac:dyDescent="0.3">
      <c r="A1227" t="s">
        <v>2225</v>
      </c>
      <c r="B1227">
        <v>42280</v>
      </c>
      <c r="C1227">
        <v>42285</v>
      </c>
      <c r="D1227" t="s">
        <v>56</v>
      </c>
      <c r="E1227" t="s">
        <v>2226</v>
      </c>
      <c r="F1227" t="s">
        <v>19</v>
      </c>
      <c r="G1227" t="s">
        <v>20</v>
      </c>
      <c r="H1227" t="s">
        <v>2227</v>
      </c>
      <c r="I1227" t="s">
        <v>32</v>
      </c>
      <c r="J1227" t="s">
        <v>23</v>
      </c>
      <c r="K1227" t="s">
        <v>62</v>
      </c>
      <c r="L1227" t="s">
        <v>63</v>
      </c>
      <c r="M1227" t="s">
        <v>1411</v>
      </c>
      <c r="N1227" s="1">
        <v>258.279</v>
      </c>
      <c r="O1227">
        <v>2015</v>
      </c>
      <c r="P1227" t="s">
        <v>2208</v>
      </c>
      <c r="Q1227" s="1">
        <v>28.974987511523029</v>
      </c>
      <c r="R1227" s="1">
        <f>train[[#This Row],[Sales]]-train[[#This Row],[Cost]]</f>
        <v>229.30401248847696</v>
      </c>
      <c r="S1227" s="2">
        <f>train[[#This Row],[Profit]]/train[[#This Row],[Sales]]</f>
        <v>0.88781516301548702</v>
      </c>
    </row>
    <row r="1228" spans="1:19" x14ac:dyDescent="0.3">
      <c r="A1228" t="s">
        <v>2219</v>
      </c>
      <c r="B1228">
        <v>42280</v>
      </c>
      <c r="C1228">
        <v>42280</v>
      </c>
      <c r="D1228" t="s">
        <v>316</v>
      </c>
      <c r="E1228" t="s">
        <v>2220</v>
      </c>
      <c r="F1228" t="s">
        <v>19</v>
      </c>
      <c r="G1228" t="s">
        <v>20</v>
      </c>
      <c r="H1228" t="s">
        <v>347</v>
      </c>
      <c r="I1228" t="s">
        <v>113</v>
      </c>
      <c r="J1228" t="s">
        <v>43</v>
      </c>
      <c r="K1228" t="s">
        <v>24</v>
      </c>
      <c r="L1228" t="s">
        <v>44</v>
      </c>
      <c r="M1228" t="s">
        <v>902</v>
      </c>
      <c r="N1228" s="1">
        <v>55.984000000000002</v>
      </c>
      <c r="O1228">
        <v>2015</v>
      </c>
      <c r="P1228" t="s">
        <v>2208</v>
      </c>
      <c r="Q1228" s="1">
        <v>16.711547380594435</v>
      </c>
      <c r="R1228" s="1">
        <f>train[[#This Row],[Sales]]-train[[#This Row],[Cost]]</f>
        <v>39.27245261940557</v>
      </c>
      <c r="S1228" s="2">
        <f>train[[#This Row],[Profit]]/train[[#This Row],[Sales]]</f>
        <v>0.70149422369615544</v>
      </c>
    </row>
    <row r="1229" spans="1:19" x14ac:dyDescent="0.3">
      <c r="A1229" t="s">
        <v>2216</v>
      </c>
      <c r="B1229">
        <v>42280</v>
      </c>
      <c r="C1229">
        <v>42284</v>
      </c>
      <c r="D1229" t="s">
        <v>17</v>
      </c>
      <c r="E1229" t="s">
        <v>2217</v>
      </c>
      <c r="F1229" t="s">
        <v>19</v>
      </c>
      <c r="G1229" t="s">
        <v>20</v>
      </c>
      <c r="H1229" t="s">
        <v>305</v>
      </c>
      <c r="I1229" t="s">
        <v>22</v>
      </c>
      <c r="J1229" t="s">
        <v>23</v>
      </c>
      <c r="K1229" t="s">
        <v>24</v>
      </c>
      <c r="L1229" t="s">
        <v>75</v>
      </c>
      <c r="M1229" t="s">
        <v>1724</v>
      </c>
      <c r="N1229" s="1">
        <v>4.3440000000000003</v>
      </c>
      <c r="O1229">
        <v>2015</v>
      </c>
      <c r="P1229" t="s">
        <v>2208</v>
      </c>
      <c r="Q1229" s="1">
        <v>1.0873892325049481</v>
      </c>
      <c r="R1229" s="1">
        <f>train[[#This Row],[Sales]]-train[[#This Row],[Cost]]</f>
        <v>3.2566107674950522</v>
      </c>
      <c r="S1229" s="2">
        <f>train[[#This Row],[Profit]]/train[[#This Row],[Sales]]</f>
        <v>0.74968019509554606</v>
      </c>
    </row>
    <row r="1230" spans="1:19" x14ac:dyDescent="0.3">
      <c r="A1230" t="s">
        <v>2216</v>
      </c>
      <c r="B1230">
        <v>42280</v>
      </c>
      <c r="C1230">
        <v>42284</v>
      </c>
      <c r="D1230" t="s">
        <v>17</v>
      </c>
      <c r="E1230" t="s">
        <v>2217</v>
      </c>
      <c r="F1230" t="s">
        <v>19</v>
      </c>
      <c r="G1230" t="s">
        <v>20</v>
      </c>
      <c r="H1230" t="s">
        <v>305</v>
      </c>
      <c r="I1230" t="s">
        <v>22</v>
      </c>
      <c r="J1230" t="s">
        <v>23</v>
      </c>
      <c r="K1230" t="s">
        <v>24</v>
      </c>
      <c r="L1230" t="s">
        <v>33</v>
      </c>
      <c r="M1230" t="s">
        <v>1427</v>
      </c>
      <c r="N1230" s="1">
        <v>1.788</v>
      </c>
      <c r="O1230">
        <v>2015</v>
      </c>
      <c r="P1230" t="s">
        <v>2208</v>
      </c>
      <c r="Q1230" s="1">
        <v>0.60537493679643173</v>
      </c>
      <c r="R1230" s="1">
        <f>train[[#This Row],[Sales]]-train[[#This Row],[Cost]]</f>
        <v>1.1826250632035684</v>
      </c>
      <c r="S1230" s="2">
        <f>train[[#This Row],[Profit]]/train[[#This Row],[Sales]]</f>
        <v>0.66142341342481459</v>
      </c>
    </row>
    <row r="1231" spans="1:19" x14ac:dyDescent="0.3">
      <c r="A1231" t="s">
        <v>2216</v>
      </c>
      <c r="B1231">
        <v>42280</v>
      </c>
      <c r="C1231">
        <v>42284</v>
      </c>
      <c r="D1231" t="s">
        <v>17</v>
      </c>
      <c r="E1231" t="s">
        <v>2217</v>
      </c>
      <c r="F1231" t="s">
        <v>19</v>
      </c>
      <c r="G1231" t="s">
        <v>20</v>
      </c>
      <c r="H1231" t="s">
        <v>305</v>
      </c>
      <c r="I1231" t="s">
        <v>22</v>
      </c>
      <c r="J1231" t="s">
        <v>23</v>
      </c>
      <c r="K1231" t="s">
        <v>24</v>
      </c>
      <c r="L1231" t="s">
        <v>37</v>
      </c>
      <c r="M1231" t="s">
        <v>2218</v>
      </c>
      <c r="N1231" s="1">
        <v>4.9279999999999999</v>
      </c>
      <c r="O1231">
        <v>2015</v>
      </c>
      <c r="P1231" t="s">
        <v>2208</v>
      </c>
      <c r="Q1231" s="1">
        <v>0.37384768300724303</v>
      </c>
      <c r="R1231" s="1">
        <f>train[[#This Row],[Sales]]-train[[#This Row],[Cost]]</f>
        <v>4.5541523169927567</v>
      </c>
      <c r="S1231" s="2">
        <f>train[[#This Row],[Profit]]/train[[#This Row],[Sales]]</f>
        <v>0.9241380513378159</v>
      </c>
    </row>
    <row r="1232" spans="1:19" x14ac:dyDescent="0.3">
      <c r="A1232" t="s">
        <v>2216</v>
      </c>
      <c r="B1232">
        <v>42280</v>
      </c>
      <c r="C1232">
        <v>42284</v>
      </c>
      <c r="D1232" t="s">
        <v>17</v>
      </c>
      <c r="E1232" t="s">
        <v>2217</v>
      </c>
      <c r="F1232" t="s">
        <v>19</v>
      </c>
      <c r="G1232" t="s">
        <v>20</v>
      </c>
      <c r="H1232" t="s">
        <v>305</v>
      </c>
      <c r="I1232" t="s">
        <v>22</v>
      </c>
      <c r="J1232" t="s">
        <v>23</v>
      </c>
      <c r="K1232" t="s">
        <v>24</v>
      </c>
      <c r="L1232" t="s">
        <v>75</v>
      </c>
      <c r="M1232" t="s">
        <v>2207</v>
      </c>
      <c r="N1232" s="1">
        <v>15.071999999999999</v>
      </c>
      <c r="O1232">
        <v>2015</v>
      </c>
      <c r="P1232" t="s">
        <v>2208</v>
      </c>
      <c r="Q1232" s="1">
        <v>4.6368852420979181</v>
      </c>
      <c r="R1232" s="1">
        <f>train[[#This Row],[Sales]]-train[[#This Row],[Cost]]</f>
        <v>10.435114757902081</v>
      </c>
      <c r="S1232" s="2">
        <f>train[[#This Row],[Profit]]/train[[#This Row],[Sales]]</f>
        <v>0.69235103223872618</v>
      </c>
    </row>
    <row r="1233" spans="1:19" x14ac:dyDescent="0.3">
      <c r="A1233" t="s">
        <v>2223</v>
      </c>
      <c r="B1233">
        <v>42280</v>
      </c>
      <c r="C1233">
        <v>42286</v>
      </c>
      <c r="D1233" t="s">
        <v>17</v>
      </c>
      <c r="E1233" t="s">
        <v>2095</v>
      </c>
      <c r="F1233" t="s">
        <v>30</v>
      </c>
      <c r="G1233" t="s">
        <v>20</v>
      </c>
      <c r="H1233" t="s">
        <v>2224</v>
      </c>
      <c r="I1233" t="s">
        <v>374</v>
      </c>
      <c r="J1233" t="s">
        <v>50</v>
      </c>
      <c r="K1233" t="s">
        <v>24</v>
      </c>
      <c r="L1233" t="s">
        <v>44</v>
      </c>
      <c r="M1233" t="s">
        <v>1227</v>
      </c>
      <c r="N1233" s="1">
        <v>6.1920000000000002</v>
      </c>
      <c r="O1233">
        <v>2015</v>
      </c>
      <c r="P1233" t="s">
        <v>2208</v>
      </c>
      <c r="Q1233" s="1">
        <v>2.9706651221627021</v>
      </c>
      <c r="R1233" s="1">
        <f>train[[#This Row],[Sales]]-train[[#This Row],[Cost]]</f>
        <v>3.2213348778372981</v>
      </c>
      <c r="S1233" s="2">
        <f>train[[#This Row],[Profit]]/train[[#This Row],[Sales]]</f>
        <v>0.52024142083935687</v>
      </c>
    </row>
    <row r="1234" spans="1:19" x14ac:dyDescent="0.3">
      <c r="A1234" t="s">
        <v>2223</v>
      </c>
      <c r="B1234">
        <v>42280</v>
      </c>
      <c r="C1234">
        <v>42286</v>
      </c>
      <c r="D1234" t="s">
        <v>17</v>
      </c>
      <c r="E1234" t="s">
        <v>2095</v>
      </c>
      <c r="F1234" t="s">
        <v>30</v>
      </c>
      <c r="G1234" t="s">
        <v>20</v>
      </c>
      <c r="H1234" t="s">
        <v>2224</v>
      </c>
      <c r="I1234" t="s">
        <v>374</v>
      </c>
      <c r="J1234" t="s">
        <v>50</v>
      </c>
      <c r="K1234" t="s">
        <v>24</v>
      </c>
      <c r="L1234" t="s">
        <v>35</v>
      </c>
      <c r="M1234" t="s">
        <v>1662</v>
      </c>
      <c r="N1234" s="1">
        <v>61.567999999999998</v>
      </c>
      <c r="O1234">
        <v>2015</v>
      </c>
      <c r="P1234" t="s">
        <v>2208</v>
      </c>
      <c r="Q1234" s="1">
        <v>19.603969472728171</v>
      </c>
      <c r="R1234" s="1">
        <f>train[[#This Row],[Sales]]-train[[#This Row],[Cost]]</f>
        <v>41.964030527271831</v>
      </c>
      <c r="S1234" s="2">
        <f>train[[#This Row],[Profit]]/train[[#This Row],[Sales]]</f>
        <v>0.68158833366800664</v>
      </c>
    </row>
    <row r="1235" spans="1:19" x14ac:dyDescent="0.3">
      <c r="A1235" t="s">
        <v>2216</v>
      </c>
      <c r="B1235">
        <v>42280</v>
      </c>
      <c r="C1235">
        <v>42284</v>
      </c>
      <c r="D1235" t="s">
        <v>17</v>
      </c>
      <c r="E1235" t="s">
        <v>2217</v>
      </c>
      <c r="F1235" t="s">
        <v>19</v>
      </c>
      <c r="G1235" t="s">
        <v>20</v>
      </c>
      <c r="H1235" t="s">
        <v>305</v>
      </c>
      <c r="I1235" t="s">
        <v>22</v>
      </c>
      <c r="J1235" t="s">
        <v>23</v>
      </c>
      <c r="K1235" t="s">
        <v>62</v>
      </c>
      <c r="L1235" t="s">
        <v>81</v>
      </c>
      <c r="M1235" t="s">
        <v>1886</v>
      </c>
      <c r="N1235" s="1">
        <v>31.776</v>
      </c>
      <c r="O1235">
        <v>2015</v>
      </c>
      <c r="P1235" t="s">
        <v>2208</v>
      </c>
      <c r="Q1235" s="1">
        <v>2.2234415119571915</v>
      </c>
      <c r="R1235" s="1">
        <f>train[[#This Row],[Sales]]-train[[#This Row],[Cost]]</f>
        <v>29.552558488042809</v>
      </c>
      <c r="S1235" s="2">
        <f>train[[#This Row],[Profit]]/train[[#This Row],[Sales]]</f>
        <v>0.93002764627526469</v>
      </c>
    </row>
    <row r="1236" spans="1:19" x14ac:dyDescent="0.3">
      <c r="A1236" t="s">
        <v>2233</v>
      </c>
      <c r="B1236">
        <v>42281</v>
      </c>
      <c r="C1236">
        <v>42285</v>
      </c>
      <c r="D1236" t="s">
        <v>17</v>
      </c>
      <c r="E1236" t="s">
        <v>2234</v>
      </c>
      <c r="F1236" t="s">
        <v>19</v>
      </c>
      <c r="G1236" t="s">
        <v>20</v>
      </c>
      <c r="H1236" t="s">
        <v>652</v>
      </c>
      <c r="I1236" t="s">
        <v>59</v>
      </c>
      <c r="J1236" t="s">
        <v>60</v>
      </c>
      <c r="K1236" t="s">
        <v>24</v>
      </c>
      <c r="L1236" t="s">
        <v>33</v>
      </c>
      <c r="M1236" t="s">
        <v>1367</v>
      </c>
      <c r="N1236" s="1">
        <v>95.647999999999996</v>
      </c>
      <c r="O1236">
        <v>2015</v>
      </c>
      <c r="P1236" t="s">
        <v>2208</v>
      </c>
      <c r="Q1236" s="1">
        <v>16.308267235665099</v>
      </c>
      <c r="R1236" s="1">
        <f>train[[#This Row],[Sales]]-train[[#This Row],[Cost]]</f>
        <v>79.339732764334897</v>
      </c>
      <c r="S1236" s="2">
        <f>train[[#This Row],[Profit]]/train[[#This Row],[Sales]]</f>
        <v>0.82949703877064762</v>
      </c>
    </row>
    <row r="1237" spans="1:19" x14ac:dyDescent="0.3">
      <c r="A1237" t="s">
        <v>2233</v>
      </c>
      <c r="B1237">
        <v>42281</v>
      </c>
      <c r="C1237">
        <v>42285</v>
      </c>
      <c r="D1237" t="s">
        <v>17</v>
      </c>
      <c r="E1237" t="s">
        <v>2234</v>
      </c>
      <c r="F1237" t="s">
        <v>19</v>
      </c>
      <c r="G1237" t="s">
        <v>20</v>
      </c>
      <c r="H1237" t="s">
        <v>652</v>
      </c>
      <c r="I1237" t="s">
        <v>59</v>
      </c>
      <c r="J1237" t="s">
        <v>60</v>
      </c>
      <c r="K1237" t="s">
        <v>24</v>
      </c>
      <c r="L1237" t="s">
        <v>37</v>
      </c>
      <c r="M1237" t="s">
        <v>2235</v>
      </c>
      <c r="N1237" s="1">
        <v>14.45</v>
      </c>
      <c r="O1237">
        <v>2015</v>
      </c>
      <c r="P1237" t="s">
        <v>2208</v>
      </c>
      <c r="Q1237" s="1">
        <v>5.353564575505497</v>
      </c>
      <c r="R1237" s="1">
        <f>train[[#This Row],[Sales]]-train[[#This Row],[Cost]]</f>
        <v>9.0964354244945014</v>
      </c>
      <c r="S1237" s="2">
        <f>train[[#This Row],[Profit]]/train[[#This Row],[Sales]]</f>
        <v>0.62951110204114202</v>
      </c>
    </row>
    <row r="1238" spans="1:19" x14ac:dyDescent="0.3">
      <c r="A1238" t="s">
        <v>2231</v>
      </c>
      <c r="B1238">
        <v>42281</v>
      </c>
      <c r="C1238">
        <v>42283</v>
      </c>
      <c r="D1238" t="s">
        <v>68</v>
      </c>
      <c r="E1238" t="s">
        <v>1954</v>
      </c>
      <c r="F1238" t="s">
        <v>19</v>
      </c>
      <c r="G1238" t="s">
        <v>20</v>
      </c>
      <c r="H1238" t="s">
        <v>213</v>
      </c>
      <c r="I1238" t="s">
        <v>214</v>
      </c>
      <c r="J1238" t="s">
        <v>43</v>
      </c>
      <c r="K1238" t="s">
        <v>62</v>
      </c>
      <c r="L1238" t="s">
        <v>63</v>
      </c>
      <c r="M1238" t="s">
        <v>2232</v>
      </c>
      <c r="N1238" s="1">
        <v>589.41</v>
      </c>
      <c r="O1238">
        <v>2015</v>
      </c>
      <c r="P1238" t="s">
        <v>2208</v>
      </c>
      <c r="Q1238" s="1">
        <v>275.28718667603158</v>
      </c>
      <c r="R1238" s="1">
        <f>train[[#This Row],[Sales]]-train[[#This Row],[Cost]]</f>
        <v>314.12281332396839</v>
      </c>
      <c r="S1238" s="2">
        <f>train[[#This Row],[Profit]]/train[[#This Row],[Sales]]</f>
        <v>0.53294449249922538</v>
      </c>
    </row>
    <row r="1239" spans="1:19" x14ac:dyDescent="0.3">
      <c r="A1239" t="s">
        <v>2236</v>
      </c>
      <c r="B1239">
        <v>42281</v>
      </c>
      <c r="C1239">
        <v>42286</v>
      </c>
      <c r="D1239" t="s">
        <v>17</v>
      </c>
      <c r="E1239" t="s">
        <v>2237</v>
      </c>
      <c r="F1239" t="s">
        <v>19</v>
      </c>
      <c r="G1239" t="s">
        <v>20</v>
      </c>
      <c r="H1239" t="s">
        <v>242</v>
      </c>
      <c r="I1239" t="s">
        <v>243</v>
      </c>
      <c r="J1239" t="s">
        <v>60</v>
      </c>
      <c r="K1239" t="s">
        <v>24</v>
      </c>
      <c r="L1239" t="s">
        <v>37</v>
      </c>
      <c r="M1239" t="s">
        <v>2238</v>
      </c>
      <c r="N1239" s="1">
        <v>29.24</v>
      </c>
      <c r="O1239">
        <v>2015</v>
      </c>
      <c r="P1239" t="s">
        <v>2208</v>
      </c>
      <c r="Q1239" s="1">
        <v>8.9616777473100182</v>
      </c>
      <c r="R1239" s="1">
        <f>train[[#This Row],[Sales]]-train[[#This Row],[Cost]]</f>
        <v>20.278322252689982</v>
      </c>
      <c r="S1239" s="2">
        <f>train[[#This Row],[Profit]]/train[[#This Row],[Sales]]</f>
        <v>0.69351307293741393</v>
      </c>
    </row>
    <row r="1240" spans="1:19" x14ac:dyDescent="0.3">
      <c r="A1240" t="s">
        <v>2241</v>
      </c>
      <c r="B1240">
        <v>42282</v>
      </c>
      <c r="C1240">
        <v>42283</v>
      </c>
      <c r="D1240" t="s">
        <v>68</v>
      </c>
      <c r="E1240" t="s">
        <v>1714</v>
      </c>
      <c r="F1240" t="s">
        <v>19</v>
      </c>
      <c r="G1240" t="s">
        <v>20</v>
      </c>
      <c r="H1240" t="s">
        <v>586</v>
      </c>
      <c r="I1240" t="s">
        <v>59</v>
      </c>
      <c r="J1240" t="s">
        <v>60</v>
      </c>
      <c r="K1240" t="s">
        <v>51</v>
      </c>
      <c r="L1240" t="s">
        <v>86</v>
      </c>
      <c r="M1240" t="s">
        <v>1018</v>
      </c>
      <c r="N1240" s="1">
        <v>99.98</v>
      </c>
      <c r="O1240">
        <v>2015</v>
      </c>
      <c r="P1240" t="s">
        <v>2208</v>
      </c>
      <c r="Q1240" s="1">
        <v>36.891662525672359</v>
      </c>
      <c r="R1240" s="1">
        <f>train[[#This Row],[Sales]]-train[[#This Row],[Cost]]</f>
        <v>63.088337474327645</v>
      </c>
      <c r="S1240" s="2">
        <f>train[[#This Row],[Profit]]/train[[#This Row],[Sales]]</f>
        <v>0.63100957665860813</v>
      </c>
    </row>
    <row r="1241" spans="1:19" x14ac:dyDescent="0.3">
      <c r="A1241" t="s">
        <v>2239</v>
      </c>
      <c r="B1241">
        <v>42282</v>
      </c>
      <c r="C1241">
        <v>42287</v>
      </c>
      <c r="D1241" t="s">
        <v>56</v>
      </c>
      <c r="E1241" t="s">
        <v>2240</v>
      </c>
      <c r="F1241" t="s">
        <v>19</v>
      </c>
      <c r="G1241" t="s">
        <v>20</v>
      </c>
      <c r="H1241" t="s">
        <v>347</v>
      </c>
      <c r="I1241" t="s">
        <v>113</v>
      </c>
      <c r="J1241" t="s">
        <v>43</v>
      </c>
      <c r="K1241" t="s">
        <v>24</v>
      </c>
      <c r="L1241" t="s">
        <v>144</v>
      </c>
      <c r="M1241" t="s">
        <v>1232</v>
      </c>
      <c r="N1241" s="1">
        <v>91.92</v>
      </c>
      <c r="O1241">
        <v>2015</v>
      </c>
      <c r="P1241" t="s">
        <v>2208</v>
      </c>
      <c r="Q1241" s="1">
        <v>4.0420225622878618</v>
      </c>
      <c r="R1241" s="1">
        <f>train[[#This Row],[Sales]]-train[[#This Row],[Cost]]</f>
        <v>87.877977437712133</v>
      </c>
      <c r="S1241" s="2">
        <f>train[[#This Row],[Profit]]/train[[#This Row],[Sales]]</f>
        <v>0.95602673452689435</v>
      </c>
    </row>
    <row r="1242" spans="1:19" x14ac:dyDescent="0.3">
      <c r="A1242" t="s">
        <v>2244</v>
      </c>
      <c r="B1242">
        <v>42283</v>
      </c>
      <c r="C1242">
        <v>42287</v>
      </c>
      <c r="D1242" t="s">
        <v>17</v>
      </c>
      <c r="E1242" t="s">
        <v>162</v>
      </c>
      <c r="F1242" t="s">
        <v>19</v>
      </c>
      <c r="G1242" t="s">
        <v>20</v>
      </c>
      <c r="H1242" t="s">
        <v>206</v>
      </c>
      <c r="I1242" t="s">
        <v>59</v>
      </c>
      <c r="J1242" t="s">
        <v>60</v>
      </c>
      <c r="K1242" t="s">
        <v>51</v>
      </c>
      <c r="L1242" t="s">
        <v>86</v>
      </c>
      <c r="M1242" t="s">
        <v>2245</v>
      </c>
      <c r="N1242" s="1">
        <v>9.09</v>
      </c>
      <c r="O1242">
        <v>2015</v>
      </c>
      <c r="P1242" t="s">
        <v>2208</v>
      </c>
      <c r="Q1242" s="1">
        <v>0.39637968689021097</v>
      </c>
      <c r="R1242" s="1">
        <f>train[[#This Row],[Sales]]-train[[#This Row],[Cost]]</f>
        <v>8.6936203131097898</v>
      </c>
      <c r="S1242" s="2">
        <f>train[[#This Row],[Profit]]/train[[#This Row],[Sales]]</f>
        <v>0.95639387382945984</v>
      </c>
    </row>
    <row r="1243" spans="1:19" x14ac:dyDescent="0.3">
      <c r="A1243" t="s">
        <v>2249</v>
      </c>
      <c r="B1243">
        <v>42283</v>
      </c>
      <c r="C1243">
        <v>42290</v>
      </c>
      <c r="D1243" t="s">
        <v>17</v>
      </c>
      <c r="E1243" t="s">
        <v>2237</v>
      </c>
      <c r="F1243" t="s">
        <v>19</v>
      </c>
      <c r="G1243" t="s">
        <v>20</v>
      </c>
      <c r="H1243" t="s">
        <v>41</v>
      </c>
      <c r="I1243" t="s">
        <v>42</v>
      </c>
      <c r="J1243" t="s">
        <v>43</v>
      </c>
      <c r="K1243" t="s">
        <v>24</v>
      </c>
      <c r="L1243" t="s">
        <v>35</v>
      </c>
      <c r="M1243" t="s">
        <v>2250</v>
      </c>
      <c r="N1243" s="1">
        <v>83.92</v>
      </c>
      <c r="O1243">
        <v>2015</v>
      </c>
      <c r="P1243" t="s">
        <v>2208</v>
      </c>
      <c r="Q1243" s="1">
        <v>12.194558202724174</v>
      </c>
      <c r="R1243" s="1">
        <f>train[[#This Row],[Sales]]-train[[#This Row],[Cost]]</f>
        <v>71.725441797275835</v>
      </c>
      <c r="S1243" s="2">
        <f>train[[#This Row],[Profit]]/train[[#This Row],[Sales]]</f>
        <v>0.85468829596372542</v>
      </c>
    </row>
    <row r="1244" spans="1:19" x14ac:dyDescent="0.3">
      <c r="A1244" t="s">
        <v>2246</v>
      </c>
      <c r="B1244">
        <v>42283</v>
      </c>
      <c r="C1244">
        <v>42286</v>
      </c>
      <c r="D1244" t="s">
        <v>68</v>
      </c>
      <c r="E1244" t="s">
        <v>1866</v>
      </c>
      <c r="F1244" t="s">
        <v>70</v>
      </c>
      <c r="G1244" t="s">
        <v>20</v>
      </c>
      <c r="H1244" t="s">
        <v>2247</v>
      </c>
      <c r="I1244" t="s">
        <v>326</v>
      </c>
      <c r="J1244" t="s">
        <v>23</v>
      </c>
      <c r="K1244" t="s">
        <v>24</v>
      </c>
      <c r="L1244" t="s">
        <v>35</v>
      </c>
      <c r="M1244" t="s">
        <v>2248</v>
      </c>
      <c r="N1244" s="1">
        <v>386.34</v>
      </c>
      <c r="O1244">
        <v>2015</v>
      </c>
      <c r="P1244" t="s">
        <v>2208</v>
      </c>
      <c r="Q1244" s="1">
        <v>58.2295015188622</v>
      </c>
      <c r="R1244" s="1">
        <f>train[[#This Row],[Sales]]-train[[#This Row],[Cost]]</f>
        <v>328.11049848113777</v>
      </c>
      <c r="S1244" s="2">
        <f>train[[#This Row],[Profit]]/train[[#This Row],[Sales]]</f>
        <v>0.84927912843903763</v>
      </c>
    </row>
    <row r="1245" spans="1:19" x14ac:dyDescent="0.3">
      <c r="A1245" t="s">
        <v>2242</v>
      </c>
      <c r="B1245">
        <v>42283</v>
      </c>
      <c r="C1245">
        <v>42285</v>
      </c>
      <c r="D1245" t="s">
        <v>56</v>
      </c>
      <c r="E1245" t="s">
        <v>2243</v>
      </c>
      <c r="F1245" t="s">
        <v>70</v>
      </c>
      <c r="G1245" t="s">
        <v>20</v>
      </c>
      <c r="H1245" t="s">
        <v>1523</v>
      </c>
      <c r="I1245" t="s">
        <v>1524</v>
      </c>
      <c r="J1245" t="s">
        <v>23</v>
      </c>
      <c r="K1245" t="s">
        <v>24</v>
      </c>
      <c r="L1245" t="s">
        <v>33</v>
      </c>
      <c r="M1245" t="s">
        <v>1857</v>
      </c>
      <c r="N1245" s="1">
        <v>15.36</v>
      </c>
      <c r="O1245">
        <v>2015</v>
      </c>
      <c r="P1245" t="s">
        <v>2208</v>
      </c>
      <c r="Q1245" s="1">
        <v>3.8476419857457751</v>
      </c>
      <c r="R1245" s="1">
        <f>train[[#This Row],[Sales]]-train[[#This Row],[Cost]]</f>
        <v>11.512358014254225</v>
      </c>
      <c r="S1245" s="2">
        <f>train[[#This Row],[Profit]]/train[[#This Row],[Sales]]</f>
        <v>0.74950247488634281</v>
      </c>
    </row>
    <row r="1246" spans="1:19" x14ac:dyDescent="0.3">
      <c r="A1246" t="s">
        <v>2252</v>
      </c>
      <c r="B1246">
        <v>42284</v>
      </c>
      <c r="C1246">
        <v>42290</v>
      </c>
      <c r="D1246" t="s">
        <v>17</v>
      </c>
      <c r="E1246" t="s">
        <v>1856</v>
      </c>
      <c r="F1246" t="s">
        <v>30</v>
      </c>
      <c r="G1246" t="s">
        <v>20</v>
      </c>
      <c r="H1246" t="s">
        <v>41</v>
      </c>
      <c r="I1246" t="s">
        <v>42</v>
      </c>
      <c r="J1246" t="s">
        <v>43</v>
      </c>
      <c r="K1246" t="s">
        <v>62</v>
      </c>
      <c r="L1246" t="s">
        <v>81</v>
      </c>
      <c r="M1246" t="s">
        <v>2029</v>
      </c>
      <c r="N1246" s="1">
        <v>129.91999999999999</v>
      </c>
      <c r="O1246">
        <v>2015</v>
      </c>
      <c r="P1246" t="s">
        <v>2208</v>
      </c>
      <c r="Q1246" s="1">
        <v>19.81682709082428</v>
      </c>
      <c r="R1246" s="1">
        <f>train[[#This Row],[Sales]]-train[[#This Row],[Cost]]</f>
        <v>110.10317290917571</v>
      </c>
      <c r="S1246" s="2">
        <f>train[[#This Row],[Profit]]/train[[#This Row],[Sales]]</f>
        <v>0.84746900330338459</v>
      </c>
    </row>
    <row r="1247" spans="1:19" x14ac:dyDescent="0.3">
      <c r="A1247" t="s">
        <v>2251</v>
      </c>
      <c r="B1247">
        <v>42284</v>
      </c>
      <c r="C1247">
        <v>42289</v>
      </c>
      <c r="D1247" t="s">
        <v>17</v>
      </c>
      <c r="E1247" t="s">
        <v>699</v>
      </c>
      <c r="F1247" t="s">
        <v>70</v>
      </c>
      <c r="G1247" t="s">
        <v>20</v>
      </c>
      <c r="H1247" t="s">
        <v>305</v>
      </c>
      <c r="I1247" t="s">
        <v>22</v>
      </c>
      <c r="J1247" t="s">
        <v>23</v>
      </c>
      <c r="K1247" t="s">
        <v>24</v>
      </c>
      <c r="L1247" t="s">
        <v>35</v>
      </c>
      <c r="M1247" t="s">
        <v>1553</v>
      </c>
      <c r="N1247" s="1">
        <v>107.44</v>
      </c>
      <c r="O1247">
        <v>2015</v>
      </c>
      <c r="P1247" t="s">
        <v>2208</v>
      </c>
      <c r="Q1247" s="1">
        <v>36.276334627243173</v>
      </c>
      <c r="R1247" s="1">
        <f>train[[#This Row],[Sales]]-train[[#This Row],[Cost]]</f>
        <v>71.163665372756824</v>
      </c>
      <c r="S1247" s="2">
        <f>train[[#This Row],[Profit]]/train[[#This Row],[Sales]]</f>
        <v>0.66235727264293398</v>
      </c>
    </row>
    <row r="1248" spans="1:19" x14ac:dyDescent="0.3">
      <c r="A1248" t="s">
        <v>2253</v>
      </c>
      <c r="B1248">
        <v>42285</v>
      </c>
      <c r="C1248">
        <v>42290</v>
      </c>
      <c r="D1248" t="s">
        <v>56</v>
      </c>
      <c r="E1248" t="s">
        <v>2072</v>
      </c>
      <c r="F1248" t="s">
        <v>19</v>
      </c>
      <c r="G1248" t="s">
        <v>20</v>
      </c>
      <c r="H1248" t="s">
        <v>213</v>
      </c>
      <c r="I1248" t="s">
        <v>214</v>
      </c>
      <c r="J1248" t="s">
        <v>43</v>
      </c>
      <c r="K1248" t="s">
        <v>24</v>
      </c>
      <c r="L1248" t="s">
        <v>25</v>
      </c>
      <c r="M1248" t="s">
        <v>2254</v>
      </c>
      <c r="N1248" s="1">
        <v>123.92</v>
      </c>
      <c r="O1248">
        <v>2015</v>
      </c>
      <c r="P1248" t="s">
        <v>2208</v>
      </c>
      <c r="Q1248" s="1">
        <v>31.14350831202843</v>
      </c>
      <c r="R1248" s="1">
        <f>train[[#This Row],[Sales]]-train[[#This Row],[Cost]]</f>
        <v>92.776491687971571</v>
      </c>
      <c r="S1248" s="2">
        <f>train[[#This Row],[Profit]]/train[[#This Row],[Sales]]</f>
        <v>0.74868053331158468</v>
      </c>
    </row>
    <row r="1249" spans="1:19" x14ac:dyDescent="0.3">
      <c r="A1249" t="s">
        <v>2255</v>
      </c>
      <c r="B1249">
        <v>42285</v>
      </c>
      <c r="C1249">
        <v>42285</v>
      </c>
      <c r="D1249" t="s">
        <v>316</v>
      </c>
      <c r="E1249" t="s">
        <v>2087</v>
      </c>
      <c r="F1249" t="s">
        <v>19</v>
      </c>
      <c r="G1249" t="s">
        <v>20</v>
      </c>
      <c r="H1249" t="s">
        <v>1596</v>
      </c>
      <c r="I1249" t="s">
        <v>374</v>
      </c>
      <c r="J1249" t="s">
        <v>50</v>
      </c>
      <c r="K1249" t="s">
        <v>51</v>
      </c>
      <c r="L1249" t="s">
        <v>86</v>
      </c>
      <c r="M1249" t="s">
        <v>2256</v>
      </c>
      <c r="N1249" s="1">
        <v>23.472000000000001</v>
      </c>
      <c r="O1249">
        <v>2015</v>
      </c>
      <c r="P1249" t="s">
        <v>2208</v>
      </c>
      <c r="Q1249" s="1">
        <v>9.6027607200017222</v>
      </c>
      <c r="R1249" s="1">
        <f>train[[#This Row],[Sales]]-train[[#This Row],[Cost]]</f>
        <v>13.869239279998279</v>
      </c>
      <c r="S1249" s="2">
        <f>train[[#This Row],[Profit]]/train[[#This Row],[Sales]]</f>
        <v>0.59088442740278968</v>
      </c>
    </row>
    <row r="1250" spans="1:19" x14ac:dyDescent="0.3">
      <c r="A1250" t="s">
        <v>2257</v>
      </c>
      <c r="B1250">
        <v>42286</v>
      </c>
      <c r="C1250">
        <v>42291</v>
      </c>
      <c r="D1250" t="s">
        <v>17</v>
      </c>
      <c r="E1250" t="s">
        <v>1831</v>
      </c>
      <c r="F1250" t="s">
        <v>19</v>
      </c>
      <c r="G1250" t="s">
        <v>20</v>
      </c>
      <c r="H1250" t="s">
        <v>123</v>
      </c>
      <c r="I1250" t="s">
        <v>59</v>
      </c>
      <c r="J1250" t="s">
        <v>60</v>
      </c>
      <c r="K1250" t="s">
        <v>24</v>
      </c>
      <c r="L1250" t="s">
        <v>44</v>
      </c>
      <c r="M1250" t="s">
        <v>1164</v>
      </c>
      <c r="N1250" s="1">
        <v>144.6</v>
      </c>
      <c r="O1250">
        <v>2015</v>
      </c>
      <c r="P1250" t="s">
        <v>2208</v>
      </c>
      <c r="Q1250" s="1">
        <v>19.716619775574102</v>
      </c>
      <c r="R1250" s="1">
        <f>train[[#This Row],[Sales]]-train[[#This Row],[Cost]]</f>
        <v>124.88338022442589</v>
      </c>
      <c r="S1250" s="2">
        <f>train[[#This Row],[Profit]]/train[[#This Row],[Sales]]</f>
        <v>0.86364716614402415</v>
      </c>
    </row>
    <row r="1251" spans="1:19" x14ac:dyDescent="0.3">
      <c r="A1251" t="s">
        <v>2258</v>
      </c>
      <c r="B1251">
        <v>42286</v>
      </c>
      <c r="C1251">
        <v>42292</v>
      </c>
      <c r="D1251" t="s">
        <v>17</v>
      </c>
      <c r="E1251" t="s">
        <v>1198</v>
      </c>
      <c r="F1251" t="s">
        <v>70</v>
      </c>
      <c r="G1251" t="s">
        <v>20</v>
      </c>
      <c r="H1251" t="s">
        <v>457</v>
      </c>
      <c r="I1251" t="s">
        <v>374</v>
      </c>
      <c r="J1251" t="s">
        <v>50</v>
      </c>
      <c r="K1251" t="s">
        <v>24</v>
      </c>
      <c r="L1251" t="s">
        <v>25</v>
      </c>
      <c r="M1251" t="s">
        <v>696</v>
      </c>
      <c r="N1251" s="1">
        <v>88.768000000000001</v>
      </c>
      <c r="O1251">
        <v>2015</v>
      </c>
      <c r="P1251" t="s">
        <v>2208</v>
      </c>
      <c r="Q1251" s="1">
        <v>30.617209260778296</v>
      </c>
      <c r="R1251" s="1">
        <f>train[[#This Row],[Sales]]-train[[#This Row],[Cost]]</f>
        <v>58.150790739221705</v>
      </c>
      <c r="S1251" s="2">
        <f>train[[#This Row],[Profit]]/train[[#This Row],[Sales]]</f>
        <v>0.65508731456405134</v>
      </c>
    </row>
    <row r="1252" spans="1:19" x14ac:dyDescent="0.3">
      <c r="A1252" t="s">
        <v>2257</v>
      </c>
      <c r="B1252">
        <v>42286</v>
      </c>
      <c r="C1252">
        <v>42291</v>
      </c>
      <c r="D1252" t="s">
        <v>17</v>
      </c>
      <c r="E1252" t="s">
        <v>1831</v>
      </c>
      <c r="F1252" t="s">
        <v>19</v>
      </c>
      <c r="G1252" t="s">
        <v>20</v>
      </c>
      <c r="H1252" t="s">
        <v>123</v>
      </c>
      <c r="I1252" t="s">
        <v>59</v>
      </c>
      <c r="J1252" t="s">
        <v>60</v>
      </c>
      <c r="K1252" t="s">
        <v>51</v>
      </c>
      <c r="L1252" t="s">
        <v>52</v>
      </c>
      <c r="M1252" t="s">
        <v>1462</v>
      </c>
      <c r="N1252" s="1">
        <v>15.992000000000001</v>
      </c>
      <c r="O1252">
        <v>2015</v>
      </c>
      <c r="P1252" t="s">
        <v>2208</v>
      </c>
      <c r="Q1252" s="1">
        <v>2.6281209396179976</v>
      </c>
      <c r="R1252" s="1">
        <f>train[[#This Row],[Sales]]-train[[#This Row],[Cost]]</f>
        <v>13.363879060382004</v>
      </c>
      <c r="S1252" s="2">
        <f>train[[#This Row],[Profit]]/train[[#This Row],[Sales]]</f>
        <v>0.83566027140957999</v>
      </c>
    </row>
    <row r="1253" spans="1:19" x14ac:dyDescent="0.3">
      <c r="A1253" t="s">
        <v>2260</v>
      </c>
      <c r="B1253">
        <v>42287</v>
      </c>
      <c r="C1253">
        <v>42292</v>
      </c>
      <c r="D1253" t="s">
        <v>17</v>
      </c>
      <c r="E1253" t="s">
        <v>408</v>
      </c>
      <c r="F1253" t="s">
        <v>70</v>
      </c>
      <c r="G1253" t="s">
        <v>20</v>
      </c>
      <c r="H1253" t="s">
        <v>79</v>
      </c>
      <c r="I1253" t="s">
        <v>22</v>
      </c>
      <c r="J1253" t="s">
        <v>23</v>
      </c>
      <c r="K1253" t="s">
        <v>51</v>
      </c>
      <c r="L1253" t="s">
        <v>52</v>
      </c>
      <c r="M1253" t="s">
        <v>526</v>
      </c>
      <c r="N1253" s="1">
        <v>755.94399999999996</v>
      </c>
      <c r="O1253">
        <v>2015</v>
      </c>
      <c r="P1253" t="s">
        <v>2208</v>
      </c>
      <c r="Q1253" s="1">
        <v>304.240478146974</v>
      </c>
      <c r="R1253" s="1">
        <f>train[[#This Row],[Sales]]-train[[#This Row],[Cost]]</f>
        <v>451.70352185302596</v>
      </c>
      <c r="S1253" s="2">
        <f>train[[#This Row],[Profit]]/train[[#This Row],[Sales]]</f>
        <v>0.59753569292570086</v>
      </c>
    </row>
    <row r="1254" spans="1:19" x14ac:dyDescent="0.3">
      <c r="A1254" t="s">
        <v>2260</v>
      </c>
      <c r="B1254">
        <v>42287</v>
      </c>
      <c r="C1254">
        <v>42292</v>
      </c>
      <c r="D1254" t="s">
        <v>17</v>
      </c>
      <c r="E1254" t="s">
        <v>408</v>
      </c>
      <c r="F1254" t="s">
        <v>70</v>
      </c>
      <c r="G1254" t="s">
        <v>20</v>
      </c>
      <c r="H1254" t="s">
        <v>79</v>
      </c>
      <c r="I1254" t="s">
        <v>22</v>
      </c>
      <c r="J1254" t="s">
        <v>23</v>
      </c>
      <c r="K1254" t="s">
        <v>24</v>
      </c>
      <c r="L1254" t="s">
        <v>33</v>
      </c>
      <c r="M1254" t="s">
        <v>679</v>
      </c>
      <c r="N1254" s="1">
        <v>0.89800000000000002</v>
      </c>
      <c r="O1254">
        <v>2015</v>
      </c>
      <c r="P1254" t="s">
        <v>2208</v>
      </c>
      <c r="Q1254" s="1">
        <v>0.67772572609725723</v>
      </c>
      <c r="R1254" s="1">
        <f>train[[#This Row],[Sales]]-train[[#This Row],[Cost]]</f>
        <v>0.22027427390274279</v>
      </c>
      <c r="S1254" s="2">
        <f>train[[#This Row],[Profit]]/train[[#This Row],[Sales]]</f>
        <v>0.24529429165116123</v>
      </c>
    </row>
    <row r="1255" spans="1:19" x14ac:dyDescent="0.3">
      <c r="A1255" t="s">
        <v>2268</v>
      </c>
      <c r="B1255">
        <v>42287</v>
      </c>
      <c r="C1255">
        <v>42287</v>
      </c>
      <c r="D1255" t="s">
        <v>316</v>
      </c>
      <c r="E1255" t="s">
        <v>427</v>
      </c>
      <c r="F1255" t="s">
        <v>19</v>
      </c>
      <c r="G1255" t="s">
        <v>20</v>
      </c>
      <c r="H1255" t="s">
        <v>347</v>
      </c>
      <c r="I1255" t="s">
        <v>113</v>
      </c>
      <c r="J1255" t="s">
        <v>43</v>
      </c>
      <c r="K1255" t="s">
        <v>51</v>
      </c>
      <c r="L1255" t="s">
        <v>448</v>
      </c>
      <c r="M1255" t="s">
        <v>2269</v>
      </c>
      <c r="N1255" s="1">
        <v>101.994</v>
      </c>
      <c r="O1255">
        <v>2015</v>
      </c>
      <c r="P1255" t="s">
        <v>2208</v>
      </c>
      <c r="Q1255" s="1">
        <v>29.09892972090255</v>
      </c>
      <c r="R1255" s="1">
        <f>train[[#This Row],[Sales]]-train[[#This Row],[Cost]]</f>
        <v>72.895070279097453</v>
      </c>
      <c r="S1255" s="2">
        <f>train[[#This Row],[Profit]]/train[[#This Row],[Sales]]</f>
        <v>0.71469959290838136</v>
      </c>
    </row>
    <row r="1256" spans="1:19" x14ac:dyDescent="0.3">
      <c r="A1256" t="s">
        <v>2268</v>
      </c>
      <c r="B1256">
        <v>42287</v>
      </c>
      <c r="C1256">
        <v>42287</v>
      </c>
      <c r="D1256" t="s">
        <v>316</v>
      </c>
      <c r="E1256" t="s">
        <v>427</v>
      </c>
      <c r="F1256" t="s">
        <v>19</v>
      </c>
      <c r="G1256" t="s">
        <v>20</v>
      </c>
      <c r="H1256" t="s">
        <v>347</v>
      </c>
      <c r="I1256" t="s">
        <v>113</v>
      </c>
      <c r="J1256" t="s">
        <v>43</v>
      </c>
      <c r="K1256" t="s">
        <v>24</v>
      </c>
      <c r="L1256" t="s">
        <v>33</v>
      </c>
      <c r="M1256" t="s">
        <v>1985</v>
      </c>
      <c r="N1256" s="1">
        <v>18.263999999999999</v>
      </c>
      <c r="O1256">
        <v>2015</v>
      </c>
      <c r="P1256" t="s">
        <v>2208</v>
      </c>
      <c r="Q1256" s="1">
        <v>6.265316135937737</v>
      </c>
      <c r="R1256" s="1">
        <f>train[[#This Row],[Sales]]-train[[#This Row],[Cost]]</f>
        <v>11.998683864062262</v>
      </c>
      <c r="S1256" s="2">
        <f>train[[#This Row],[Profit]]/train[[#This Row],[Sales]]</f>
        <v>0.65695816163284393</v>
      </c>
    </row>
    <row r="1257" spans="1:19" x14ac:dyDescent="0.3">
      <c r="A1257" t="s">
        <v>2260</v>
      </c>
      <c r="B1257">
        <v>42287</v>
      </c>
      <c r="C1257">
        <v>42292</v>
      </c>
      <c r="D1257" t="s">
        <v>17</v>
      </c>
      <c r="E1257" t="s">
        <v>408</v>
      </c>
      <c r="F1257" t="s">
        <v>70</v>
      </c>
      <c r="G1257" t="s">
        <v>20</v>
      </c>
      <c r="H1257" t="s">
        <v>79</v>
      </c>
      <c r="I1257" t="s">
        <v>22</v>
      </c>
      <c r="J1257" t="s">
        <v>23</v>
      </c>
      <c r="K1257" t="s">
        <v>51</v>
      </c>
      <c r="L1257" t="s">
        <v>52</v>
      </c>
      <c r="M1257" t="s">
        <v>666</v>
      </c>
      <c r="N1257" s="1">
        <v>719.952</v>
      </c>
      <c r="O1257">
        <v>2015</v>
      </c>
      <c r="P1257" t="s">
        <v>2208</v>
      </c>
      <c r="Q1257" s="1">
        <v>324.06751818259386</v>
      </c>
      <c r="R1257" s="1">
        <f>train[[#This Row],[Sales]]-train[[#This Row],[Cost]]</f>
        <v>395.88448181740614</v>
      </c>
      <c r="S1257" s="2">
        <f>train[[#This Row],[Profit]]/train[[#This Row],[Sales]]</f>
        <v>0.54987621649416374</v>
      </c>
    </row>
    <row r="1258" spans="1:19" x14ac:dyDescent="0.3">
      <c r="A1258" t="s">
        <v>2259</v>
      </c>
      <c r="B1258">
        <v>42287</v>
      </c>
      <c r="C1258">
        <v>42291</v>
      </c>
      <c r="D1258" t="s">
        <v>17</v>
      </c>
      <c r="E1258" t="s">
        <v>194</v>
      </c>
      <c r="F1258" t="s">
        <v>30</v>
      </c>
      <c r="G1258" t="s">
        <v>20</v>
      </c>
      <c r="H1258" t="s">
        <v>1306</v>
      </c>
      <c r="I1258" t="s">
        <v>149</v>
      </c>
      <c r="J1258" t="s">
        <v>60</v>
      </c>
      <c r="K1258" t="s">
        <v>62</v>
      </c>
      <c r="L1258" t="s">
        <v>81</v>
      </c>
      <c r="M1258" t="s">
        <v>1511</v>
      </c>
      <c r="N1258" s="1">
        <v>46.872</v>
      </c>
      <c r="O1258">
        <v>2015</v>
      </c>
      <c r="P1258" t="s">
        <v>2208</v>
      </c>
      <c r="Q1258" s="1">
        <v>14.410276602029914</v>
      </c>
      <c r="R1258" s="1">
        <f>train[[#This Row],[Sales]]-train[[#This Row],[Cost]]</f>
        <v>32.46172339797009</v>
      </c>
      <c r="S1258" s="2">
        <f>train[[#This Row],[Profit]]/train[[#This Row],[Sales]]</f>
        <v>0.69256108973310482</v>
      </c>
    </row>
    <row r="1259" spans="1:19" x14ac:dyDescent="0.3">
      <c r="A1259" t="s">
        <v>2260</v>
      </c>
      <c r="B1259">
        <v>42287</v>
      </c>
      <c r="C1259">
        <v>42292</v>
      </c>
      <c r="D1259" t="s">
        <v>17</v>
      </c>
      <c r="E1259" t="s">
        <v>408</v>
      </c>
      <c r="F1259" t="s">
        <v>70</v>
      </c>
      <c r="G1259" t="s">
        <v>20</v>
      </c>
      <c r="H1259" t="s">
        <v>79</v>
      </c>
      <c r="I1259" t="s">
        <v>22</v>
      </c>
      <c r="J1259" t="s">
        <v>23</v>
      </c>
      <c r="K1259" t="s">
        <v>24</v>
      </c>
      <c r="L1259" t="s">
        <v>33</v>
      </c>
      <c r="M1259" t="s">
        <v>780</v>
      </c>
      <c r="N1259" s="1">
        <v>11.98</v>
      </c>
      <c r="O1259">
        <v>2015</v>
      </c>
      <c r="P1259" t="s">
        <v>2208</v>
      </c>
      <c r="Q1259" s="1">
        <v>2.6126396657053883</v>
      </c>
      <c r="R1259" s="1">
        <f>train[[#This Row],[Sales]]-train[[#This Row],[Cost]]</f>
        <v>9.367360334294613</v>
      </c>
      <c r="S1259" s="2">
        <f>train[[#This Row],[Profit]]/train[[#This Row],[Sales]]</f>
        <v>0.78191655545030159</v>
      </c>
    </row>
    <row r="1260" spans="1:19" x14ac:dyDescent="0.3">
      <c r="A1260" t="s">
        <v>2261</v>
      </c>
      <c r="B1260">
        <v>42287</v>
      </c>
      <c r="C1260">
        <v>42287</v>
      </c>
      <c r="D1260" t="s">
        <v>316</v>
      </c>
      <c r="E1260" t="s">
        <v>2262</v>
      </c>
      <c r="F1260" t="s">
        <v>30</v>
      </c>
      <c r="G1260" t="s">
        <v>20</v>
      </c>
      <c r="H1260" t="s">
        <v>2263</v>
      </c>
      <c r="I1260" t="s">
        <v>59</v>
      </c>
      <c r="J1260" t="s">
        <v>60</v>
      </c>
      <c r="K1260" t="s">
        <v>62</v>
      </c>
      <c r="L1260" t="s">
        <v>63</v>
      </c>
      <c r="M1260" t="s">
        <v>2230</v>
      </c>
      <c r="N1260" s="1">
        <v>122.352</v>
      </c>
      <c r="O1260">
        <v>2015</v>
      </c>
      <c r="P1260" t="s">
        <v>2208</v>
      </c>
      <c r="Q1260" s="1">
        <v>30.288891613578524</v>
      </c>
      <c r="R1260" s="1">
        <f>train[[#This Row],[Sales]]-train[[#This Row],[Cost]]</f>
        <v>92.063108386421476</v>
      </c>
      <c r="S1260" s="2">
        <f>train[[#This Row],[Profit]]/train[[#This Row],[Sales]]</f>
        <v>0.75244465465559596</v>
      </c>
    </row>
    <row r="1261" spans="1:19" x14ac:dyDescent="0.3">
      <c r="A1261" t="s">
        <v>2265</v>
      </c>
      <c r="B1261">
        <v>42287</v>
      </c>
      <c r="C1261">
        <v>42287</v>
      </c>
      <c r="D1261" t="s">
        <v>316</v>
      </c>
      <c r="E1261" t="s">
        <v>2266</v>
      </c>
      <c r="F1261" t="s">
        <v>70</v>
      </c>
      <c r="G1261" t="s">
        <v>20</v>
      </c>
      <c r="H1261" t="s">
        <v>602</v>
      </c>
      <c r="I1261" t="s">
        <v>603</v>
      </c>
      <c r="J1261" t="s">
        <v>60</v>
      </c>
      <c r="K1261" t="s">
        <v>24</v>
      </c>
      <c r="L1261" t="s">
        <v>44</v>
      </c>
      <c r="M1261" t="s">
        <v>2267</v>
      </c>
      <c r="N1261" s="1">
        <v>255.85</v>
      </c>
      <c r="O1261">
        <v>2015</v>
      </c>
      <c r="P1261" t="s">
        <v>2208</v>
      </c>
      <c r="Q1261" s="1">
        <v>64.498717579205277</v>
      </c>
      <c r="R1261" s="1">
        <f>train[[#This Row],[Sales]]-train[[#This Row],[Cost]]</f>
        <v>191.35128242079472</v>
      </c>
      <c r="S1261" s="2">
        <f>train[[#This Row],[Profit]]/train[[#This Row],[Sales]]</f>
        <v>0.74790417205704407</v>
      </c>
    </row>
    <row r="1262" spans="1:19" x14ac:dyDescent="0.3">
      <c r="A1262" t="s">
        <v>2261</v>
      </c>
      <c r="B1262">
        <v>42287</v>
      </c>
      <c r="C1262">
        <v>42287</v>
      </c>
      <c r="D1262" t="s">
        <v>316</v>
      </c>
      <c r="E1262" t="s">
        <v>2262</v>
      </c>
      <c r="F1262" t="s">
        <v>30</v>
      </c>
      <c r="G1262" t="s">
        <v>20</v>
      </c>
      <c r="H1262" t="s">
        <v>2263</v>
      </c>
      <c r="I1262" t="s">
        <v>59</v>
      </c>
      <c r="J1262" t="s">
        <v>60</v>
      </c>
      <c r="K1262" t="s">
        <v>24</v>
      </c>
      <c r="L1262" t="s">
        <v>104</v>
      </c>
      <c r="M1262" t="s">
        <v>2264</v>
      </c>
      <c r="N1262" s="1">
        <v>15.28</v>
      </c>
      <c r="O1262">
        <v>2015</v>
      </c>
      <c r="P1262" t="s">
        <v>2208</v>
      </c>
      <c r="Q1262" s="1">
        <v>4.1787835946301417</v>
      </c>
      <c r="R1262" s="1">
        <f>train[[#This Row],[Sales]]-train[[#This Row],[Cost]]</f>
        <v>11.101216405369858</v>
      </c>
      <c r="S1262" s="2">
        <f>train[[#This Row],[Profit]]/train[[#This Row],[Sales]]</f>
        <v>0.7265193982571897</v>
      </c>
    </row>
    <row r="1263" spans="1:19" x14ac:dyDescent="0.3">
      <c r="A1263" t="s">
        <v>2275</v>
      </c>
      <c r="B1263">
        <v>42288</v>
      </c>
      <c r="C1263">
        <v>42292</v>
      </c>
      <c r="D1263" t="s">
        <v>17</v>
      </c>
      <c r="E1263" t="s">
        <v>2276</v>
      </c>
      <c r="F1263" t="s">
        <v>19</v>
      </c>
      <c r="G1263" t="s">
        <v>20</v>
      </c>
      <c r="H1263" t="s">
        <v>41</v>
      </c>
      <c r="I1263" t="s">
        <v>42</v>
      </c>
      <c r="J1263" t="s">
        <v>43</v>
      </c>
      <c r="K1263" t="s">
        <v>24</v>
      </c>
      <c r="L1263" t="s">
        <v>35</v>
      </c>
      <c r="M1263" t="s">
        <v>2277</v>
      </c>
      <c r="N1263" s="1">
        <v>281.904</v>
      </c>
      <c r="O1263">
        <v>2015</v>
      </c>
      <c r="P1263" t="s">
        <v>2208</v>
      </c>
      <c r="Q1263" s="1">
        <v>29.362387187182001</v>
      </c>
      <c r="R1263" s="1">
        <f>train[[#This Row],[Sales]]-train[[#This Row],[Cost]]</f>
        <v>252.54161281281799</v>
      </c>
      <c r="S1263" s="2">
        <f>train[[#This Row],[Profit]]/train[[#This Row],[Sales]]</f>
        <v>0.89584260178223085</v>
      </c>
    </row>
    <row r="1264" spans="1:19" x14ac:dyDescent="0.3">
      <c r="A1264" t="s">
        <v>2272</v>
      </c>
      <c r="B1264">
        <v>42288</v>
      </c>
      <c r="C1264">
        <v>42292</v>
      </c>
      <c r="D1264" t="s">
        <v>17</v>
      </c>
      <c r="E1264" t="s">
        <v>834</v>
      </c>
      <c r="F1264" t="s">
        <v>70</v>
      </c>
      <c r="G1264" t="s">
        <v>20</v>
      </c>
      <c r="H1264" t="s">
        <v>1854</v>
      </c>
      <c r="I1264" t="s">
        <v>157</v>
      </c>
      <c r="J1264" t="s">
        <v>50</v>
      </c>
      <c r="K1264" t="s">
        <v>24</v>
      </c>
      <c r="L1264" t="s">
        <v>37</v>
      </c>
      <c r="M1264" t="s">
        <v>1598</v>
      </c>
      <c r="N1264" s="1">
        <v>7.31</v>
      </c>
      <c r="O1264">
        <v>2015</v>
      </c>
      <c r="P1264" t="s">
        <v>2208</v>
      </c>
      <c r="Q1264" s="1">
        <v>3.2248293683859859</v>
      </c>
      <c r="R1264" s="1">
        <f>train[[#This Row],[Sales]]-train[[#This Row],[Cost]]</f>
        <v>4.0851706316140142</v>
      </c>
      <c r="S1264" s="2">
        <f>train[[#This Row],[Profit]]/train[[#This Row],[Sales]]</f>
        <v>0.55884687162982416</v>
      </c>
    </row>
    <row r="1265" spans="1:19" x14ac:dyDescent="0.3">
      <c r="A1265" t="s">
        <v>2272</v>
      </c>
      <c r="B1265">
        <v>42288</v>
      </c>
      <c r="C1265">
        <v>42292</v>
      </c>
      <c r="D1265" t="s">
        <v>17</v>
      </c>
      <c r="E1265" t="s">
        <v>834</v>
      </c>
      <c r="F1265" t="s">
        <v>70</v>
      </c>
      <c r="G1265" t="s">
        <v>20</v>
      </c>
      <c r="H1265" t="s">
        <v>1854</v>
      </c>
      <c r="I1265" t="s">
        <v>157</v>
      </c>
      <c r="J1265" t="s">
        <v>50</v>
      </c>
      <c r="K1265" t="s">
        <v>62</v>
      </c>
      <c r="L1265" t="s">
        <v>81</v>
      </c>
      <c r="M1265" t="s">
        <v>2273</v>
      </c>
      <c r="N1265" s="1">
        <v>8.92</v>
      </c>
      <c r="O1265">
        <v>2015</v>
      </c>
      <c r="P1265" t="s">
        <v>2208</v>
      </c>
      <c r="Q1265" s="1">
        <v>3.2871723695245034</v>
      </c>
      <c r="R1265" s="1">
        <f>train[[#This Row],[Sales]]-train[[#This Row],[Cost]]</f>
        <v>5.6328276304754965</v>
      </c>
      <c r="S1265" s="2">
        <f>train[[#This Row],[Profit]]/train[[#This Row],[Sales]]</f>
        <v>0.63148291821474178</v>
      </c>
    </row>
    <row r="1266" spans="1:19" x14ac:dyDescent="0.3">
      <c r="A1266" t="s">
        <v>2270</v>
      </c>
      <c r="B1266">
        <v>42288</v>
      </c>
      <c r="C1266">
        <v>42293</v>
      </c>
      <c r="D1266" t="s">
        <v>17</v>
      </c>
      <c r="E1266" t="s">
        <v>1105</v>
      </c>
      <c r="F1266" t="s">
        <v>30</v>
      </c>
      <c r="G1266" t="s">
        <v>20</v>
      </c>
      <c r="H1266" t="s">
        <v>242</v>
      </c>
      <c r="I1266" t="s">
        <v>243</v>
      </c>
      <c r="J1266" t="s">
        <v>60</v>
      </c>
      <c r="K1266" t="s">
        <v>62</v>
      </c>
      <c r="L1266" t="s">
        <v>81</v>
      </c>
      <c r="M1266" t="s">
        <v>2271</v>
      </c>
      <c r="N1266" s="1">
        <v>63.47</v>
      </c>
      <c r="O1266">
        <v>2015</v>
      </c>
      <c r="P1266" t="s">
        <v>2208</v>
      </c>
      <c r="Q1266" s="1">
        <v>20.109758426549398</v>
      </c>
      <c r="R1266" s="1">
        <f>train[[#This Row],[Sales]]-train[[#This Row],[Cost]]</f>
        <v>43.360241573450601</v>
      </c>
      <c r="S1266" s="2">
        <f>train[[#This Row],[Profit]]/train[[#This Row],[Sales]]</f>
        <v>0.68316120329999375</v>
      </c>
    </row>
    <row r="1267" spans="1:19" x14ac:dyDescent="0.3">
      <c r="A1267" t="s">
        <v>2270</v>
      </c>
      <c r="B1267">
        <v>42288</v>
      </c>
      <c r="C1267">
        <v>42293</v>
      </c>
      <c r="D1267" t="s">
        <v>17</v>
      </c>
      <c r="E1267" t="s">
        <v>1105</v>
      </c>
      <c r="F1267" t="s">
        <v>30</v>
      </c>
      <c r="G1267" t="s">
        <v>20</v>
      </c>
      <c r="H1267" t="s">
        <v>242</v>
      </c>
      <c r="I1267" t="s">
        <v>243</v>
      </c>
      <c r="J1267" t="s">
        <v>60</v>
      </c>
      <c r="K1267" t="s">
        <v>51</v>
      </c>
      <c r="L1267" t="s">
        <v>86</v>
      </c>
      <c r="M1267" t="s">
        <v>2274</v>
      </c>
      <c r="N1267" s="1">
        <v>345</v>
      </c>
      <c r="O1267">
        <v>2015</v>
      </c>
      <c r="P1267" t="s">
        <v>2208</v>
      </c>
      <c r="Q1267" s="1">
        <v>108.04265460119775</v>
      </c>
      <c r="R1267" s="1">
        <f>train[[#This Row],[Sales]]-train[[#This Row],[Cost]]</f>
        <v>236.95734539880226</v>
      </c>
      <c r="S1267" s="2">
        <f>train[[#This Row],[Profit]]/train[[#This Row],[Sales]]</f>
        <v>0.68683288521391961</v>
      </c>
    </row>
    <row r="1268" spans="1:19" x14ac:dyDescent="0.3">
      <c r="A1268" t="s">
        <v>2278</v>
      </c>
      <c r="B1268">
        <v>42288</v>
      </c>
      <c r="C1268">
        <v>42292</v>
      </c>
      <c r="D1268" t="s">
        <v>17</v>
      </c>
      <c r="E1268" t="s">
        <v>467</v>
      </c>
      <c r="F1268" t="s">
        <v>19</v>
      </c>
      <c r="G1268" t="s">
        <v>20</v>
      </c>
      <c r="H1268" t="s">
        <v>783</v>
      </c>
      <c r="I1268" t="s">
        <v>59</v>
      </c>
      <c r="J1268" t="s">
        <v>60</v>
      </c>
      <c r="K1268" t="s">
        <v>24</v>
      </c>
      <c r="L1268" t="s">
        <v>104</v>
      </c>
      <c r="M1268" t="s">
        <v>2264</v>
      </c>
      <c r="N1268" s="1">
        <v>7.64</v>
      </c>
      <c r="O1268">
        <v>2015</v>
      </c>
      <c r="P1268" t="s">
        <v>2208</v>
      </c>
      <c r="Q1268" s="1">
        <v>3.3767761822266755</v>
      </c>
      <c r="R1268" s="1">
        <f>train[[#This Row],[Sales]]-train[[#This Row],[Cost]]</f>
        <v>4.2632238177733246</v>
      </c>
      <c r="S1268" s="2">
        <f>train[[#This Row],[Profit]]/train[[#This Row],[Sales]]</f>
        <v>0.55801358871378592</v>
      </c>
    </row>
    <row r="1269" spans="1:19" x14ac:dyDescent="0.3">
      <c r="A1269" t="s">
        <v>2279</v>
      </c>
      <c r="B1269">
        <v>42288</v>
      </c>
      <c r="C1269">
        <v>42290</v>
      </c>
      <c r="D1269" t="s">
        <v>68</v>
      </c>
      <c r="E1269" t="s">
        <v>2280</v>
      </c>
      <c r="F1269" t="s">
        <v>19</v>
      </c>
      <c r="G1269" t="s">
        <v>20</v>
      </c>
      <c r="H1269" t="s">
        <v>2281</v>
      </c>
      <c r="I1269" t="s">
        <v>59</v>
      </c>
      <c r="J1269" t="s">
        <v>60</v>
      </c>
      <c r="K1269" t="s">
        <v>24</v>
      </c>
      <c r="L1269" t="s">
        <v>35</v>
      </c>
      <c r="M1269" t="s">
        <v>2282</v>
      </c>
      <c r="N1269" s="1">
        <v>31.92</v>
      </c>
      <c r="O1269">
        <v>2015</v>
      </c>
      <c r="P1269" t="s">
        <v>2208</v>
      </c>
      <c r="Q1269" s="1">
        <v>6.0855474147686053</v>
      </c>
      <c r="R1269" s="1">
        <f>train[[#This Row],[Sales]]-train[[#This Row],[Cost]]</f>
        <v>25.834452585231396</v>
      </c>
      <c r="S1269" s="2">
        <f>train[[#This Row],[Profit]]/train[[#This Row],[Sales]]</f>
        <v>0.80935001833431686</v>
      </c>
    </row>
    <row r="1270" spans="1:19" x14ac:dyDescent="0.3">
      <c r="A1270" t="s">
        <v>2279</v>
      </c>
      <c r="B1270">
        <v>42288</v>
      </c>
      <c r="C1270">
        <v>42290</v>
      </c>
      <c r="D1270" t="s">
        <v>68</v>
      </c>
      <c r="E1270" t="s">
        <v>2280</v>
      </c>
      <c r="F1270" t="s">
        <v>19</v>
      </c>
      <c r="G1270" t="s">
        <v>20</v>
      </c>
      <c r="H1270" t="s">
        <v>2281</v>
      </c>
      <c r="I1270" t="s">
        <v>59</v>
      </c>
      <c r="J1270" t="s">
        <v>60</v>
      </c>
      <c r="K1270" t="s">
        <v>62</v>
      </c>
      <c r="L1270" t="s">
        <v>63</v>
      </c>
      <c r="M1270" t="s">
        <v>2283</v>
      </c>
      <c r="N1270" s="1">
        <v>433.56799999999998</v>
      </c>
      <c r="O1270">
        <v>2015</v>
      </c>
      <c r="P1270" t="s">
        <v>2208</v>
      </c>
      <c r="Q1270" s="1">
        <v>5.1185161618314075</v>
      </c>
      <c r="R1270" s="1">
        <f>train[[#This Row],[Sales]]-train[[#This Row],[Cost]]</f>
        <v>428.44948383816859</v>
      </c>
      <c r="S1270" s="2">
        <f>train[[#This Row],[Profit]]/train[[#This Row],[Sales]]</f>
        <v>0.98819443279524455</v>
      </c>
    </row>
    <row r="1271" spans="1:19" x14ac:dyDescent="0.3">
      <c r="A1271" t="s">
        <v>2275</v>
      </c>
      <c r="B1271">
        <v>42288</v>
      </c>
      <c r="C1271">
        <v>42292</v>
      </c>
      <c r="D1271" t="s">
        <v>17</v>
      </c>
      <c r="E1271" t="s">
        <v>2276</v>
      </c>
      <c r="F1271" t="s">
        <v>19</v>
      </c>
      <c r="G1271" t="s">
        <v>20</v>
      </c>
      <c r="H1271" t="s">
        <v>41</v>
      </c>
      <c r="I1271" t="s">
        <v>42</v>
      </c>
      <c r="J1271" t="s">
        <v>43</v>
      </c>
      <c r="K1271" t="s">
        <v>24</v>
      </c>
      <c r="L1271" t="s">
        <v>104</v>
      </c>
      <c r="M1271" t="s">
        <v>627</v>
      </c>
      <c r="N1271" s="1">
        <v>201.43199999999999</v>
      </c>
      <c r="O1271">
        <v>2015</v>
      </c>
      <c r="P1271" t="s">
        <v>2208</v>
      </c>
      <c r="Q1271" s="1">
        <v>78.860265575473008</v>
      </c>
      <c r="R1271" s="1">
        <f>train[[#This Row],[Sales]]-train[[#This Row],[Cost]]</f>
        <v>122.57173442452698</v>
      </c>
      <c r="S1271" s="2">
        <f>train[[#This Row],[Profit]]/train[[#This Row],[Sales]]</f>
        <v>0.60850179924007597</v>
      </c>
    </row>
    <row r="1272" spans="1:19" x14ac:dyDescent="0.3">
      <c r="A1272" t="s">
        <v>2284</v>
      </c>
      <c r="B1272">
        <v>42289</v>
      </c>
      <c r="C1272">
        <v>42294</v>
      </c>
      <c r="D1272" t="s">
        <v>17</v>
      </c>
      <c r="E1272" t="s">
        <v>2285</v>
      </c>
      <c r="F1272" t="s">
        <v>70</v>
      </c>
      <c r="G1272" t="s">
        <v>20</v>
      </c>
      <c r="H1272" t="s">
        <v>309</v>
      </c>
      <c r="I1272" t="s">
        <v>32</v>
      </c>
      <c r="J1272" t="s">
        <v>23</v>
      </c>
      <c r="K1272" t="s">
        <v>24</v>
      </c>
      <c r="L1272" t="s">
        <v>293</v>
      </c>
      <c r="M1272" t="s">
        <v>2286</v>
      </c>
      <c r="N1272" s="1">
        <v>22.24</v>
      </c>
      <c r="O1272">
        <v>2015</v>
      </c>
      <c r="P1272" t="s">
        <v>2208</v>
      </c>
      <c r="Q1272" s="1">
        <v>10.612411343550205</v>
      </c>
      <c r="R1272" s="1">
        <f>train[[#This Row],[Sales]]-train[[#This Row],[Cost]]</f>
        <v>11.627588656449793</v>
      </c>
      <c r="S1272" s="2">
        <f>train[[#This Row],[Profit]]/train[[#This Row],[Sales]]</f>
        <v>0.52282323095547634</v>
      </c>
    </row>
    <row r="1273" spans="1:19" x14ac:dyDescent="0.3">
      <c r="A1273" t="s">
        <v>2287</v>
      </c>
      <c r="B1273">
        <v>42289</v>
      </c>
      <c r="C1273">
        <v>42293</v>
      </c>
      <c r="D1273" t="s">
        <v>17</v>
      </c>
      <c r="E1273" t="s">
        <v>2072</v>
      </c>
      <c r="F1273" t="s">
        <v>19</v>
      </c>
      <c r="G1273" t="s">
        <v>20</v>
      </c>
      <c r="H1273" t="s">
        <v>123</v>
      </c>
      <c r="I1273" t="s">
        <v>59</v>
      </c>
      <c r="J1273" t="s">
        <v>60</v>
      </c>
      <c r="K1273" t="s">
        <v>24</v>
      </c>
      <c r="L1273" t="s">
        <v>35</v>
      </c>
      <c r="M1273" t="s">
        <v>2288</v>
      </c>
      <c r="N1273" s="1">
        <v>21.39</v>
      </c>
      <c r="O1273">
        <v>2015</v>
      </c>
      <c r="P1273" t="s">
        <v>2208</v>
      </c>
      <c r="Q1273" s="1">
        <v>4.5142933966862291</v>
      </c>
      <c r="R1273" s="1">
        <f>train[[#This Row],[Sales]]-train[[#This Row],[Cost]]</f>
        <v>16.875706603313773</v>
      </c>
      <c r="S1273" s="2">
        <f>train[[#This Row],[Profit]]/train[[#This Row],[Sales]]</f>
        <v>0.78895309038400063</v>
      </c>
    </row>
    <row r="1274" spans="1:19" x14ac:dyDescent="0.3">
      <c r="A1274" t="s">
        <v>2287</v>
      </c>
      <c r="B1274">
        <v>42289</v>
      </c>
      <c r="C1274">
        <v>42293</v>
      </c>
      <c r="D1274" t="s">
        <v>17</v>
      </c>
      <c r="E1274" t="s">
        <v>2072</v>
      </c>
      <c r="F1274" t="s">
        <v>19</v>
      </c>
      <c r="G1274" t="s">
        <v>20</v>
      </c>
      <c r="H1274" t="s">
        <v>123</v>
      </c>
      <c r="I1274" t="s">
        <v>59</v>
      </c>
      <c r="J1274" t="s">
        <v>60</v>
      </c>
      <c r="K1274" t="s">
        <v>24</v>
      </c>
      <c r="L1274" t="s">
        <v>44</v>
      </c>
      <c r="M1274" t="s">
        <v>1534</v>
      </c>
      <c r="N1274" s="1">
        <v>14.9</v>
      </c>
      <c r="O1274">
        <v>2015</v>
      </c>
      <c r="P1274" t="s">
        <v>2208</v>
      </c>
      <c r="Q1274" s="1">
        <v>4.7490929224344267</v>
      </c>
      <c r="R1274" s="1">
        <f>train[[#This Row],[Sales]]-train[[#This Row],[Cost]]</f>
        <v>10.150907077565574</v>
      </c>
      <c r="S1274" s="2">
        <f>train[[#This Row],[Profit]]/train[[#This Row],[Sales]]</f>
        <v>0.68126893138023981</v>
      </c>
    </row>
    <row r="1275" spans="1:19" x14ac:dyDescent="0.3">
      <c r="A1275" t="s">
        <v>2291</v>
      </c>
      <c r="B1275">
        <v>42290</v>
      </c>
      <c r="C1275">
        <v>42292</v>
      </c>
      <c r="D1275" t="s">
        <v>68</v>
      </c>
      <c r="E1275" t="s">
        <v>2069</v>
      </c>
      <c r="F1275" t="s">
        <v>30</v>
      </c>
      <c r="G1275" t="s">
        <v>20</v>
      </c>
      <c r="H1275" t="s">
        <v>325</v>
      </c>
      <c r="I1275" t="s">
        <v>92</v>
      </c>
      <c r="J1275" t="s">
        <v>50</v>
      </c>
      <c r="K1275" t="s">
        <v>24</v>
      </c>
      <c r="L1275" t="s">
        <v>35</v>
      </c>
      <c r="M1275" t="s">
        <v>2300</v>
      </c>
      <c r="N1275" s="1">
        <v>315.2</v>
      </c>
      <c r="O1275">
        <v>2015</v>
      </c>
      <c r="P1275" t="s">
        <v>2208</v>
      </c>
      <c r="Q1275" s="1">
        <v>136.34619352118531</v>
      </c>
      <c r="R1275" s="1">
        <f>train[[#This Row],[Sales]]-train[[#This Row],[Cost]]</f>
        <v>178.85380647881468</v>
      </c>
      <c r="S1275" s="2">
        <f>train[[#This Row],[Profit]]/train[[#This Row],[Sales]]</f>
        <v>0.56742958908253394</v>
      </c>
    </row>
    <row r="1276" spans="1:19" x14ac:dyDescent="0.3">
      <c r="A1276" t="s">
        <v>2291</v>
      </c>
      <c r="B1276">
        <v>42290</v>
      </c>
      <c r="C1276">
        <v>42292</v>
      </c>
      <c r="D1276" t="s">
        <v>68</v>
      </c>
      <c r="E1276" t="s">
        <v>2069</v>
      </c>
      <c r="F1276" t="s">
        <v>30</v>
      </c>
      <c r="G1276" t="s">
        <v>20</v>
      </c>
      <c r="H1276" t="s">
        <v>325</v>
      </c>
      <c r="I1276" t="s">
        <v>92</v>
      </c>
      <c r="J1276" t="s">
        <v>50</v>
      </c>
      <c r="K1276" t="s">
        <v>51</v>
      </c>
      <c r="L1276" t="s">
        <v>86</v>
      </c>
      <c r="M1276" t="s">
        <v>1983</v>
      </c>
      <c r="N1276" s="1">
        <v>22.96</v>
      </c>
      <c r="O1276">
        <v>2015</v>
      </c>
      <c r="P1276" t="s">
        <v>2208</v>
      </c>
      <c r="Q1276" s="1">
        <v>11.444522939510746</v>
      </c>
      <c r="R1276" s="1">
        <f>train[[#This Row],[Sales]]-train[[#This Row],[Cost]]</f>
        <v>11.515477060489255</v>
      </c>
      <c r="S1276" s="2">
        <f>train[[#This Row],[Profit]]/train[[#This Row],[Sales]]</f>
        <v>0.5015451681397759</v>
      </c>
    </row>
    <row r="1277" spans="1:19" x14ac:dyDescent="0.3">
      <c r="A1277" t="s">
        <v>2291</v>
      </c>
      <c r="B1277">
        <v>42290</v>
      </c>
      <c r="C1277">
        <v>42292</v>
      </c>
      <c r="D1277" t="s">
        <v>68</v>
      </c>
      <c r="E1277" t="s">
        <v>2069</v>
      </c>
      <c r="F1277" t="s">
        <v>30</v>
      </c>
      <c r="G1277" t="s">
        <v>20</v>
      </c>
      <c r="H1277" t="s">
        <v>325</v>
      </c>
      <c r="I1277" t="s">
        <v>92</v>
      </c>
      <c r="J1277" t="s">
        <v>50</v>
      </c>
      <c r="K1277" t="s">
        <v>24</v>
      </c>
      <c r="L1277" t="s">
        <v>104</v>
      </c>
      <c r="M1277" t="s">
        <v>2292</v>
      </c>
      <c r="N1277" s="1">
        <v>36.4</v>
      </c>
      <c r="O1277">
        <v>2015</v>
      </c>
      <c r="P1277" t="s">
        <v>2208</v>
      </c>
      <c r="Q1277" s="1">
        <v>9.6747545386921647</v>
      </c>
      <c r="R1277" s="1">
        <f>train[[#This Row],[Sales]]-train[[#This Row],[Cost]]</f>
        <v>26.725245461307836</v>
      </c>
      <c r="S1277" s="2">
        <f>train[[#This Row],[Profit]]/train[[#This Row],[Sales]]</f>
        <v>0.7342100401458197</v>
      </c>
    </row>
    <row r="1278" spans="1:19" x14ac:dyDescent="0.3">
      <c r="A1278" t="s">
        <v>2289</v>
      </c>
      <c r="B1278">
        <v>42290</v>
      </c>
      <c r="C1278">
        <v>42295</v>
      </c>
      <c r="D1278" t="s">
        <v>56</v>
      </c>
      <c r="E1278" t="s">
        <v>292</v>
      </c>
      <c r="F1278" t="s">
        <v>70</v>
      </c>
      <c r="G1278" t="s">
        <v>20</v>
      </c>
      <c r="H1278" t="s">
        <v>1153</v>
      </c>
      <c r="I1278" t="s">
        <v>265</v>
      </c>
      <c r="J1278" t="s">
        <v>43</v>
      </c>
      <c r="K1278" t="s">
        <v>62</v>
      </c>
      <c r="L1278" t="s">
        <v>63</v>
      </c>
      <c r="M1278" t="s">
        <v>1411</v>
      </c>
      <c r="N1278" s="1">
        <v>245.98</v>
      </c>
      <c r="O1278">
        <v>2015</v>
      </c>
      <c r="P1278" t="s">
        <v>2208</v>
      </c>
      <c r="Q1278" s="1">
        <v>47.463075716259681</v>
      </c>
      <c r="R1278" s="1">
        <f>train[[#This Row],[Sales]]-train[[#This Row],[Cost]]</f>
        <v>198.51692428374031</v>
      </c>
      <c r="S1278" s="2">
        <f>train[[#This Row],[Profit]]/train[[#This Row],[Sales]]</f>
        <v>0.80704498042011674</v>
      </c>
    </row>
    <row r="1279" spans="1:19" x14ac:dyDescent="0.3">
      <c r="A1279" t="s">
        <v>2293</v>
      </c>
      <c r="B1279">
        <v>42290</v>
      </c>
      <c r="C1279">
        <v>42292</v>
      </c>
      <c r="D1279" t="s">
        <v>68</v>
      </c>
      <c r="E1279" t="s">
        <v>2294</v>
      </c>
      <c r="F1279" t="s">
        <v>19</v>
      </c>
      <c r="G1279" t="s">
        <v>20</v>
      </c>
      <c r="H1279" t="s">
        <v>2295</v>
      </c>
      <c r="I1279" t="s">
        <v>243</v>
      </c>
      <c r="J1279" t="s">
        <v>60</v>
      </c>
      <c r="K1279" t="s">
        <v>24</v>
      </c>
      <c r="L1279" t="s">
        <v>144</v>
      </c>
      <c r="M1279" t="s">
        <v>803</v>
      </c>
      <c r="N1279" s="1">
        <v>213.92</v>
      </c>
      <c r="O1279">
        <v>2015</v>
      </c>
      <c r="P1279" t="s">
        <v>2208</v>
      </c>
      <c r="Q1279" s="1">
        <v>68.263978457557684</v>
      </c>
      <c r="R1279" s="1">
        <f>train[[#This Row],[Sales]]-train[[#This Row],[Cost]]</f>
        <v>145.65602154244232</v>
      </c>
      <c r="S1279" s="2">
        <f>train[[#This Row],[Profit]]/train[[#This Row],[Sales]]</f>
        <v>0.68089015305928535</v>
      </c>
    </row>
    <row r="1280" spans="1:19" x14ac:dyDescent="0.3">
      <c r="A1280" t="s">
        <v>2296</v>
      </c>
      <c r="B1280">
        <v>42290</v>
      </c>
      <c r="C1280">
        <v>42294</v>
      </c>
      <c r="D1280" t="s">
        <v>17</v>
      </c>
      <c r="E1280" t="s">
        <v>2297</v>
      </c>
      <c r="F1280" t="s">
        <v>70</v>
      </c>
      <c r="G1280" t="s">
        <v>20</v>
      </c>
      <c r="H1280" t="s">
        <v>2298</v>
      </c>
      <c r="I1280" t="s">
        <v>214</v>
      </c>
      <c r="J1280" t="s">
        <v>43</v>
      </c>
      <c r="K1280" t="s">
        <v>24</v>
      </c>
      <c r="L1280" t="s">
        <v>33</v>
      </c>
      <c r="M1280" t="s">
        <v>784</v>
      </c>
      <c r="N1280" s="1">
        <v>7.7519999999999998</v>
      </c>
      <c r="O1280">
        <v>2015</v>
      </c>
      <c r="P1280" t="s">
        <v>2208</v>
      </c>
      <c r="Q1280" s="1">
        <v>0.75769304699215323</v>
      </c>
      <c r="R1280" s="1">
        <f>train[[#This Row],[Sales]]-train[[#This Row],[Cost]]</f>
        <v>6.9943069530078468</v>
      </c>
      <c r="S1280" s="2">
        <f>train[[#This Row],[Profit]]/train[[#This Row],[Sales]]</f>
        <v>0.90225837887098126</v>
      </c>
    </row>
    <row r="1281" spans="1:19" x14ac:dyDescent="0.3">
      <c r="A1281" t="s">
        <v>2293</v>
      </c>
      <c r="B1281">
        <v>42290</v>
      </c>
      <c r="C1281">
        <v>42292</v>
      </c>
      <c r="D1281" t="s">
        <v>68</v>
      </c>
      <c r="E1281" t="s">
        <v>2294</v>
      </c>
      <c r="F1281" t="s">
        <v>19</v>
      </c>
      <c r="G1281" t="s">
        <v>20</v>
      </c>
      <c r="H1281" t="s">
        <v>2295</v>
      </c>
      <c r="I1281" t="s">
        <v>243</v>
      </c>
      <c r="J1281" t="s">
        <v>60</v>
      </c>
      <c r="K1281" t="s">
        <v>62</v>
      </c>
      <c r="L1281" t="s">
        <v>208</v>
      </c>
      <c r="M1281" t="s">
        <v>2299</v>
      </c>
      <c r="N1281" s="1">
        <v>1298.55</v>
      </c>
      <c r="O1281">
        <v>2015</v>
      </c>
      <c r="P1281" t="s">
        <v>2208</v>
      </c>
      <c r="Q1281" s="1">
        <v>493.42517573517398</v>
      </c>
      <c r="R1281" s="1">
        <f>train[[#This Row],[Sales]]-train[[#This Row],[Cost]]</f>
        <v>805.12482426482597</v>
      </c>
      <c r="S1281" s="2">
        <f>train[[#This Row],[Profit]]/train[[#This Row],[Sales]]</f>
        <v>0.62001834682132073</v>
      </c>
    </row>
    <row r="1282" spans="1:19" x14ac:dyDescent="0.3">
      <c r="A1282" t="s">
        <v>2291</v>
      </c>
      <c r="B1282">
        <v>42290</v>
      </c>
      <c r="C1282">
        <v>42292</v>
      </c>
      <c r="D1282" t="s">
        <v>68</v>
      </c>
      <c r="E1282" t="s">
        <v>2069</v>
      </c>
      <c r="F1282" t="s">
        <v>30</v>
      </c>
      <c r="G1282" t="s">
        <v>20</v>
      </c>
      <c r="H1282" t="s">
        <v>325</v>
      </c>
      <c r="I1282" t="s">
        <v>92</v>
      </c>
      <c r="J1282" t="s">
        <v>50</v>
      </c>
      <c r="K1282" t="s">
        <v>24</v>
      </c>
      <c r="L1282" t="s">
        <v>33</v>
      </c>
      <c r="M1282" t="s">
        <v>1829</v>
      </c>
      <c r="N1282" s="1">
        <v>15.18</v>
      </c>
      <c r="O1282">
        <v>2015</v>
      </c>
      <c r="P1282" t="s">
        <v>2208</v>
      </c>
      <c r="Q1282" s="1">
        <v>2.9752652058731002</v>
      </c>
      <c r="R1282" s="1">
        <f>train[[#This Row],[Sales]]-train[[#This Row],[Cost]]</f>
        <v>12.2047347941269</v>
      </c>
      <c r="S1282" s="2">
        <f>train[[#This Row],[Profit]]/train[[#This Row],[Sales]]</f>
        <v>0.80400097458016473</v>
      </c>
    </row>
    <row r="1283" spans="1:19" x14ac:dyDescent="0.3">
      <c r="A1283" t="s">
        <v>2289</v>
      </c>
      <c r="B1283">
        <v>42290</v>
      </c>
      <c r="C1283">
        <v>42295</v>
      </c>
      <c r="D1283" t="s">
        <v>56</v>
      </c>
      <c r="E1283" t="s">
        <v>292</v>
      </c>
      <c r="F1283" t="s">
        <v>70</v>
      </c>
      <c r="G1283" t="s">
        <v>20</v>
      </c>
      <c r="H1283" t="s">
        <v>1153</v>
      </c>
      <c r="I1283" t="s">
        <v>265</v>
      </c>
      <c r="J1283" t="s">
        <v>43</v>
      </c>
      <c r="K1283" t="s">
        <v>24</v>
      </c>
      <c r="L1283" t="s">
        <v>33</v>
      </c>
      <c r="M1283" t="s">
        <v>2290</v>
      </c>
      <c r="N1283" s="1">
        <v>18.940000000000001</v>
      </c>
      <c r="O1283">
        <v>2015</v>
      </c>
      <c r="P1283" t="s">
        <v>2208</v>
      </c>
      <c r="Q1283" s="1">
        <v>7.8073703094434865</v>
      </c>
      <c r="R1283" s="1">
        <f>train[[#This Row],[Sales]]-train[[#This Row],[Cost]]</f>
        <v>11.132629690556515</v>
      </c>
      <c r="S1283" s="2">
        <f>train[[#This Row],[Profit]]/train[[#This Row],[Sales]]</f>
        <v>0.58778403857214967</v>
      </c>
    </row>
    <row r="1284" spans="1:19" x14ac:dyDescent="0.3">
      <c r="A1284" t="s">
        <v>2293</v>
      </c>
      <c r="B1284">
        <v>42290</v>
      </c>
      <c r="C1284">
        <v>42292</v>
      </c>
      <c r="D1284" t="s">
        <v>68</v>
      </c>
      <c r="E1284" t="s">
        <v>2294</v>
      </c>
      <c r="F1284" t="s">
        <v>19</v>
      </c>
      <c r="G1284" t="s">
        <v>20</v>
      </c>
      <c r="H1284" t="s">
        <v>2295</v>
      </c>
      <c r="I1284" t="s">
        <v>243</v>
      </c>
      <c r="J1284" t="s">
        <v>60</v>
      </c>
      <c r="K1284" t="s">
        <v>51</v>
      </c>
      <c r="L1284" t="s">
        <v>86</v>
      </c>
      <c r="M1284" t="s">
        <v>2301</v>
      </c>
      <c r="N1284" s="1">
        <v>25.78</v>
      </c>
      <c r="O1284">
        <v>2015</v>
      </c>
      <c r="P1284" t="s">
        <v>2208</v>
      </c>
      <c r="Q1284" s="1">
        <v>4.9512236997905461</v>
      </c>
      <c r="R1284" s="1">
        <f>train[[#This Row],[Sales]]-train[[#This Row],[Cost]]</f>
        <v>20.828776300209455</v>
      </c>
      <c r="S1284" s="2">
        <f>train[[#This Row],[Profit]]/train[[#This Row],[Sales]]</f>
        <v>0.80794322343713942</v>
      </c>
    </row>
    <row r="1285" spans="1:19" x14ac:dyDescent="0.3">
      <c r="A1285" t="s">
        <v>2293</v>
      </c>
      <c r="B1285">
        <v>42290</v>
      </c>
      <c r="C1285">
        <v>42292</v>
      </c>
      <c r="D1285" t="s">
        <v>68</v>
      </c>
      <c r="E1285" t="s">
        <v>2294</v>
      </c>
      <c r="F1285" t="s">
        <v>19</v>
      </c>
      <c r="G1285" t="s">
        <v>20</v>
      </c>
      <c r="H1285" t="s">
        <v>2295</v>
      </c>
      <c r="I1285" t="s">
        <v>243</v>
      </c>
      <c r="J1285" t="s">
        <v>60</v>
      </c>
      <c r="K1285" t="s">
        <v>24</v>
      </c>
      <c r="L1285" t="s">
        <v>44</v>
      </c>
      <c r="M1285" t="s">
        <v>1527</v>
      </c>
      <c r="N1285" s="1">
        <v>11.52</v>
      </c>
      <c r="O1285">
        <v>2015</v>
      </c>
      <c r="P1285" t="s">
        <v>2208</v>
      </c>
      <c r="Q1285" s="1">
        <v>2.1889793038234564</v>
      </c>
      <c r="R1285" s="1">
        <f>train[[#This Row],[Sales]]-train[[#This Row],[Cost]]</f>
        <v>9.3310206961765427</v>
      </c>
      <c r="S1285" s="2">
        <f>train[[#This Row],[Profit]]/train[[#This Row],[Sales]]</f>
        <v>0.80998443543199161</v>
      </c>
    </row>
    <row r="1286" spans="1:19" x14ac:dyDescent="0.3">
      <c r="A1286" t="s">
        <v>2306</v>
      </c>
      <c r="B1286">
        <v>42291</v>
      </c>
      <c r="C1286">
        <v>42297</v>
      </c>
      <c r="D1286" t="s">
        <v>17</v>
      </c>
      <c r="E1286" t="s">
        <v>226</v>
      </c>
      <c r="F1286" t="s">
        <v>19</v>
      </c>
      <c r="G1286" t="s">
        <v>20</v>
      </c>
      <c r="H1286" t="s">
        <v>309</v>
      </c>
      <c r="I1286" t="s">
        <v>32</v>
      </c>
      <c r="J1286" t="s">
        <v>23</v>
      </c>
      <c r="K1286" t="s">
        <v>24</v>
      </c>
      <c r="L1286" t="s">
        <v>25</v>
      </c>
      <c r="M1286" t="s">
        <v>552</v>
      </c>
      <c r="N1286" s="1">
        <v>322.19200000000001</v>
      </c>
      <c r="O1286">
        <v>2015</v>
      </c>
      <c r="P1286" t="s">
        <v>2208</v>
      </c>
      <c r="Q1286" s="1">
        <v>40.473918680303193</v>
      </c>
      <c r="R1286" s="1">
        <f>train[[#This Row],[Sales]]-train[[#This Row],[Cost]]</f>
        <v>281.71808131969681</v>
      </c>
      <c r="S1286" s="2">
        <f>train[[#This Row],[Profit]]/train[[#This Row],[Sales]]</f>
        <v>0.87437950451810353</v>
      </c>
    </row>
    <row r="1287" spans="1:19" x14ac:dyDescent="0.3">
      <c r="A1287" t="s">
        <v>2309</v>
      </c>
      <c r="B1287">
        <v>42291</v>
      </c>
      <c r="C1287">
        <v>42295</v>
      </c>
      <c r="D1287" t="s">
        <v>17</v>
      </c>
      <c r="E1287" t="s">
        <v>2310</v>
      </c>
      <c r="F1287" t="s">
        <v>19</v>
      </c>
      <c r="G1287" t="s">
        <v>20</v>
      </c>
      <c r="H1287" t="s">
        <v>985</v>
      </c>
      <c r="I1287" t="s">
        <v>22</v>
      </c>
      <c r="J1287" t="s">
        <v>23</v>
      </c>
      <c r="K1287" t="s">
        <v>51</v>
      </c>
      <c r="L1287" t="s">
        <v>910</v>
      </c>
      <c r="M1287" t="s">
        <v>2311</v>
      </c>
      <c r="N1287" s="1">
        <v>1999.96</v>
      </c>
      <c r="O1287">
        <v>2015</v>
      </c>
      <c r="P1287" t="s">
        <v>2208</v>
      </c>
      <c r="Q1287" s="1">
        <v>763.06171841872174</v>
      </c>
      <c r="R1287" s="1">
        <f>train[[#This Row],[Sales]]-train[[#This Row],[Cost]]</f>
        <v>1236.8982815812783</v>
      </c>
      <c r="S1287" s="2">
        <f>train[[#This Row],[Profit]]/train[[#This Row],[Sales]]</f>
        <v>0.6184615100208396</v>
      </c>
    </row>
    <row r="1288" spans="1:19" x14ac:dyDescent="0.3">
      <c r="A1288" t="s">
        <v>2302</v>
      </c>
      <c r="B1288">
        <v>42291</v>
      </c>
      <c r="C1288">
        <v>42294</v>
      </c>
      <c r="D1288" t="s">
        <v>68</v>
      </c>
      <c r="E1288" t="s">
        <v>2303</v>
      </c>
      <c r="F1288" t="s">
        <v>19</v>
      </c>
      <c r="G1288" t="s">
        <v>20</v>
      </c>
      <c r="H1288" t="s">
        <v>2304</v>
      </c>
      <c r="I1288" t="s">
        <v>657</v>
      </c>
      <c r="J1288" t="s">
        <v>43</v>
      </c>
      <c r="K1288" t="s">
        <v>51</v>
      </c>
      <c r="L1288" t="s">
        <v>86</v>
      </c>
      <c r="M1288" t="s">
        <v>1993</v>
      </c>
      <c r="N1288" s="1">
        <v>177</v>
      </c>
      <c r="O1288">
        <v>2015</v>
      </c>
      <c r="P1288" t="s">
        <v>2208</v>
      </c>
      <c r="Q1288" s="1">
        <v>11.823473721799624</v>
      </c>
      <c r="R1288" s="1">
        <f>train[[#This Row],[Sales]]-train[[#This Row],[Cost]]</f>
        <v>165.17652627820038</v>
      </c>
      <c r="S1288" s="2">
        <f>train[[#This Row],[Profit]]/train[[#This Row],[Sales]]</f>
        <v>0.9332007134361604</v>
      </c>
    </row>
    <row r="1289" spans="1:19" x14ac:dyDescent="0.3">
      <c r="A1289" t="s">
        <v>2302</v>
      </c>
      <c r="B1289">
        <v>42291</v>
      </c>
      <c r="C1289">
        <v>42294</v>
      </c>
      <c r="D1289" t="s">
        <v>68</v>
      </c>
      <c r="E1289" t="s">
        <v>2303</v>
      </c>
      <c r="F1289" t="s">
        <v>19</v>
      </c>
      <c r="G1289" t="s">
        <v>20</v>
      </c>
      <c r="H1289" t="s">
        <v>2304</v>
      </c>
      <c r="I1289" t="s">
        <v>657</v>
      </c>
      <c r="J1289" t="s">
        <v>43</v>
      </c>
      <c r="K1289" t="s">
        <v>24</v>
      </c>
      <c r="L1289" t="s">
        <v>35</v>
      </c>
      <c r="M1289" t="s">
        <v>2313</v>
      </c>
      <c r="N1289" s="1">
        <v>79.45</v>
      </c>
      <c r="O1289">
        <v>2015</v>
      </c>
      <c r="P1289" t="s">
        <v>2208</v>
      </c>
      <c r="Q1289" s="1">
        <v>38.631952921483098</v>
      </c>
      <c r="R1289" s="1">
        <f>train[[#This Row],[Sales]]-train[[#This Row],[Cost]]</f>
        <v>40.818047078516905</v>
      </c>
      <c r="S1289" s="2">
        <f>train[[#This Row],[Profit]]/train[[#This Row],[Sales]]</f>
        <v>0.51375767247975967</v>
      </c>
    </row>
    <row r="1290" spans="1:19" x14ac:dyDescent="0.3">
      <c r="A1290" t="s">
        <v>2309</v>
      </c>
      <c r="B1290">
        <v>42291</v>
      </c>
      <c r="C1290">
        <v>42295</v>
      </c>
      <c r="D1290" t="s">
        <v>17</v>
      </c>
      <c r="E1290" t="s">
        <v>2310</v>
      </c>
      <c r="F1290" t="s">
        <v>19</v>
      </c>
      <c r="G1290" t="s">
        <v>20</v>
      </c>
      <c r="H1290" t="s">
        <v>985</v>
      </c>
      <c r="I1290" t="s">
        <v>22</v>
      </c>
      <c r="J1290" t="s">
        <v>23</v>
      </c>
      <c r="K1290" t="s">
        <v>24</v>
      </c>
      <c r="L1290" t="s">
        <v>144</v>
      </c>
      <c r="M1290" t="s">
        <v>2312</v>
      </c>
      <c r="N1290" s="1">
        <v>3.16</v>
      </c>
      <c r="O1290">
        <v>2015</v>
      </c>
      <c r="P1290" t="s">
        <v>2208</v>
      </c>
      <c r="Q1290" s="1">
        <v>1.2634625560198824</v>
      </c>
      <c r="R1290" s="1">
        <f>train[[#This Row],[Sales]]-train[[#This Row],[Cost]]</f>
        <v>1.8965374439801177</v>
      </c>
      <c r="S1290" s="2">
        <f>train[[#This Row],[Profit]]/train[[#This Row],[Sales]]</f>
        <v>0.60017007720889803</v>
      </c>
    </row>
    <row r="1291" spans="1:19" x14ac:dyDescent="0.3">
      <c r="A1291" t="s">
        <v>2307</v>
      </c>
      <c r="B1291">
        <v>42291</v>
      </c>
      <c r="C1291">
        <v>42293</v>
      </c>
      <c r="D1291" t="s">
        <v>56</v>
      </c>
      <c r="E1291" t="s">
        <v>2308</v>
      </c>
      <c r="F1291" t="s">
        <v>70</v>
      </c>
      <c r="G1291" t="s">
        <v>20</v>
      </c>
      <c r="H1291" t="s">
        <v>289</v>
      </c>
      <c r="I1291" t="s">
        <v>1047</v>
      </c>
      <c r="J1291" t="s">
        <v>43</v>
      </c>
      <c r="K1291" t="s">
        <v>24</v>
      </c>
      <c r="L1291" t="s">
        <v>33</v>
      </c>
      <c r="M1291" t="s">
        <v>115</v>
      </c>
      <c r="N1291" s="1">
        <v>22.92</v>
      </c>
      <c r="O1291">
        <v>2015</v>
      </c>
      <c r="P1291" t="s">
        <v>2208</v>
      </c>
      <c r="Q1291" s="1">
        <v>6.3536186084667179</v>
      </c>
      <c r="R1291" s="1">
        <f>train[[#This Row],[Sales]]-train[[#This Row],[Cost]]</f>
        <v>16.566381391533284</v>
      </c>
      <c r="S1291" s="2">
        <f>train[[#This Row],[Profit]]/train[[#This Row],[Sales]]</f>
        <v>0.72279150922920077</v>
      </c>
    </row>
    <row r="1292" spans="1:19" x14ac:dyDescent="0.3">
      <c r="A1292" t="s">
        <v>2307</v>
      </c>
      <c r="B1292">
        <v>42291</v>
      </c>
      <c r="C1292">
        <v>42293</v>
      </c>
      <c r="D1292" t="s">
        <v>56</v>
      </c>
      <c r="E1292" t="s">
        <v>2308</v>
      </c>
      <c r="F1292" t="s">
        <v>70</v>
      </c>
      <c r="G1292" t="s">
        <v>20</v>
      </c>
      <c r="H1292" t="s">
        <v>289</v>
      </c>
      <c r="I1292" t="s">
        <v>1047</v>
      </c>
      <c r="J1292" t="s">
        <v>43</v>
      </c>
      <c r="K1292" t="s">
        <v>24</v>
      </c>
      <c r="L1292" t="s">
        <v>35</v>
      </c>
      <c r="M1292" t="s">
        <v>353</v>
      </c>
      <c r="N1292" s="1">
        <v>269.89999999999998</v>
      </c>
      <c r="O1292">
        <v>2015</v>
      </c>
      <c r="P1292" t="s">
        <v>2208</v>
      </c>
      <c r="Q1292" s="1">
        <v>29.616145971394491</v>
      </c>
      <c r="R1292" s="1">
        <f>train[[#This Row],[Sales]]-train[[#This Row],[Cost]]</f>
        <v>240.28385402860548</v>
      </c>
      <c r="S1292" s="2">
        <f>train[[#This Row],[Profit]]/train[[#This Row],[Sales]]</f>
        <v>0.89026992970954244</v>
      </c>
    </row>
    <row r="1293" spans="1:19" x14ac:dyDescent="0.3">
      <c r="A1293" t="s">
        <v>2302</v>
      </c>
      <c r="B1293">
        <v>42291</v>
      </c>
      <c r="C1293">
        <v>42294</v>
      </c>
      <c r="D1293" t="s">
        <v>68</v>
      </c>
      <c r="E1293" t="s">
        <v>2303</v>
      </c>
      <c r="F1293" t="s">
        <v>19</v>
      </c>
      <c r="G1293" t="s">
        <v>20</v>
      </c>
      <c r="H1293" t="s">
        <v>2304</v>
      </c>
      <c r="I1293" t="s">
        <v>657</v>
      </c>
      <c r="J1293" t="s">
        <v>43</v>
      </c>
      <c r="K1293" t="s">
        <v>62</v>
      </c>
      <c r="L1293" t="s">
        <v>63</v>
      </c>
      <c r="M1293" t="s">
        <v>2305</v>
      </c>
      <c r="N1293" s="1">
        <v>1628.82</v>
      </c>
      <c r="O1293">
        <v>2015</v>
      </c>
      <c r="P1293" t="s">
        <v>2208</v>
      </c>
      <c r="Q1293" s="1">
        <v>532.39863794288772</v>
      </c>
      <c r="R1293" s="1">
        <f>train[[#This Row],[Sales]]-train[[#This Row],[Cost]]</f>
        <v>1096.4213620571122</v>
      </c>
      <c r="S1293" s="2">
        <f>train[[#This Row],[Profit]]/train[[#This Row],[Sales]]</f>
        <v>0.67313844504433407</v>
      </c>
    </row>
    <row r="1294" spans="1:19" x14ac:dyDescent="0.3">
      <c r="A1294" t="s">
        <v>2306</v>
      </c>
      <c r="B1294">
        <v>42291</v>
      </c>
      <c r="C1294">
        <v>42297</v>
      </c>
      <c r="D1294" t="s">
        <v>17</v>
      </c>
      <c r="E1294" t="s">
        <v>226</v>
      </c>
      <c r="F1294" t="s">
        <v>19</v>
      </c>
      <c r="G1294" t="s">
        <v>20</v>
      </c>
      <c r="H1294" t="s">
        <v>309</v>
      </c>
      <c r="I1294" t="s">
        <v>32</v>
      </c>
      <c r="J1294" t="s">
        <v>23</v>
      </c>
      <c r="K1294" t="s">
        <v>24</v>
      </c>
      <c r="L1294" t="s">
        <v>33</v>
      </c>
      <c r="M1294" t="s">
        <v>215</v>
      </c>
      <c r="N1294" s="1">
        <v>2.9460000000000002</v>
      </c>
      <c r="O1294">
        <v>2015</v>
      </c>
      <c r="P1294" t="s">
        <v>2208</v>
      </c>
      <c r="Q1294" s="1">
        <v>1.0978199047073212</v>
      </c>
      <c r="R1294" s="1">
        <f>train[[#This Row],[Sales]]-train[[#This Row],[Cost]]</f>
        <v>1.848180095292679</v>
      </c>
      <c r="S1294" s="2">
        <f>train[[#This Row],[Profit]]/train[[#This Row],[Sales]]</f>
        <v>0.62735237450532211</v>
      </c>
    </row>
    <row r="1295" spans="1:19" x14ac:dyDescent="0.3">
      <c r="A1295" t="s">
        <v>2306</v>
      </c>
      <c r="B1295">
        <v>42291</v>
      </c>
      <c r="C1295">
        <v>42297</v>
      </c>
      <c r="D1295" t="s">
        <v>17</v>
      </c>
      <c r="E1295" t="s">
        <v>226</v>
      </c>
      <c r="F1295" t="s">
        <v>19</v>
      </c>
      <c r="G1295" t="s">
        <v>20</v>
      </c>
      <c r="H1295" t="s">
        <v>309</v>
      </c>
      <c r="I1295" t="s">
        <v>32</v>
      </c>
      <c r="J1295" t="s">
        <v>23</v>
      </c>
      <c r="K1295" t="s">
        <v>24</v>
      </c>
      <c r="L1295" t="s">
        <v>25</v>
      </c>
      <c r="M1295" t="s">
        <v>2314</v>
      </c>
      <c r="N1295" s="1">
        <v>19.135999999999999</v>
      </c>
      <c r="O1295">
        <v>2015</v>
      </c>
      <c r="P1295" t="s">
        <v>2208</v>
      </c>
      <c r="Q1295" s="1">
        <v>4.9995650437887367</v>
      </c>
      <c r="R1295" s="1">
        <f>train[[#This Row],[Sales]]-train[[#This Row],[Cost]]</f>
        <v>14.136434956211263</v>
      </c>
      <c r="S1295" s="2">
        <f>train[[#This Row],[Profit]]/train[[#This Row],[Sales]]</f>
        <v>0.73873510431706013</v>
      </c>
    </row>
    <row r="1296" spans="1:19" x14ac:dyDescent="0.3">
      <c r="A1296" t="s">
        <v>2318</v>
      </c>
      <c r="B1296">
        <v>42292</v>
      </c>
      <c r="C1296">
        <v>42297</v>
      </c>
      <c r="D1296" t="s">
        <v>17</v>
      </c>
      <c r="E1296" t="s">
        <v>1350</v>
      </c>
      <c r="F1296" t="s">
        <v>19</v>
      </c>
      <c r="G1296" t="s">
        <v>20</v>
      </c>
      <c r="H1296" t="s">
        <v>1009</v>
      </c>
      <c r="I1296" t="s">
        <v>237</v>
      </c>
      <c r="J1296" t="s">
        <v>50</v>
      </c>
      <c r="K1296" t="s">
        <v>62</v>
      </c>
      <c r="L1296" t="s">
        <v>81</v>
      </c>
      <c r="M1296" t="s">
        <v>514</v>
      </c>
      <c r="N1296" s="1">
        <v>15.384</v>
      </c>
      <c r="O1296">
        <v>2015</v>
      </c>
      <c r="P1296" t="s">
        <v>2208</v>
      </c>
      <c r="Q1296" s="1">
        <v>2.2788010117503563</v>
      </c>
      <c r="R1296" s="1">
        <f>train[[#This Row],[Sales]]-train[[#This Row],[Cost]]</f>
        <v>13.105198988249644</v>
      </c>
      <c r="S1296" s="2">
        <f>train[[#This Row],[Profit]]/train[[#This Row],[Sales]]</f>
        <v>0.85187200911659144</v>
      </c>
    </row>
    <row r="1297" spans="1:19" x14ac:dyDescent="0.3">
      <c r="A1297" t="s">
        <v>2315</v>
      </c>
      <c r="B1297">
        <v>42292</v>
      </c>
      <c r="C1297">
        <v>42294</v>
      </c>
      <c r="D1297" t="s">
        <v>68</v>
      </c>
      <c r="E1297" t="s">
        <v>2316</v>
      </c>
      <c r="F1297" t="s">
        <v>19</v>
      </c>
      <c r="G1297" t="s">
        <v>20</v>
      </c>
      <c r="H1297" t="s">
        <v>2317</v>
      </c>
      <c r="I1297" t="s">
        <v>113</v>
      </c>
      <c r="J1297" t="s">
        <v>43</v>
      </c>
      <c r="K1297" t="s">
        <v>62</v>
      </c>
      <c r="L1297" t="s">
        <v>63</v>
      </c>
      <c r="M1297" t="s">
        <v>1943</v>
      </c>
      <c r="N1297" s="1">
        <v>183.37200000000001</v>
      </c>
      <c r="O1297">
        <v>2015</v>
      </c>
      <c r="P1297" t="s">
        <v>2208</v>
      </c>
      <c r="Q1297" s="1">
        <v>21.26176585478597</v>
      </c>
      <c r="R1297" s="1">
        <f>train[[#This Row],[Sales]]-train[[#This Row],[Cost]]</f>
        <v>162.11023414521404</v>
      </c>
      <c r="S1297" s="2">
        <f>train[[#This Row],[Profit]]/train[[#This Row],[Sales]]</f>
        <v>0.88405118636004421</v>
      </c>
    </row>
    <row r="1298" spans="1:19" x14ac:dyDescent="0.3">
      <c r="A1298" t="s">
        <v>2315</v>
      </c>
      <c r="B1298">
        <v>42292</v>
      </c>
      <c r="C1298">
        <v>42294</v>
      </c>
      <c r="D1298" t="s">
        <v>68</v>
      </c>
      <c r="E1298" t="s">
        <v>2316</v>
      </c>
      <c r="F1298" t="s">
        <v>19</v>
      </c>
      <c r="G1298" t="s">
        <v>20</v>
      </c>
      <c r="H1298" t="s">
        <v>2317</v>
      </c>
      <c r="I1298" t="s">
        <v>113</v>
      </c>
      <c r="J1298" t="s">
        <v>43</v>
      </c>
      <c r="K1298" t="s">
        <v>24</v>
      </c>
      <c r="L1298" t="s">
        <v>25</v>
      </c>
      <c r="M1298" t="s">
        <v>1503</v>
      </c>
      <c r="N1298" s="1">
        <v>7.968</v>
      </c>
      <c r="O1298">
        <v>2015</v>
      </c>
      <c r="P1298" t="s">
        <v>2208</v>
      </c>
      <c r="Q1298" s="1">
        <v>0.35896365600740621</v>
      </c>
      <c r="R1298" s="1">
        <f>train[[#This Row],[Sales]]-train[[#This Row],[Cost]]</f>
        <v>7.6090363439925941</v>
      </c>
      <c r="S1298" s="2">
        <f>train[[#This Row],[Profit]]/train[[#This Row],[Sales]]</f>
        <v>0.95494934036051637</v>
      </c>
    </row>
    <row r="1299" spans="1:19" x14ac:dyDescent="0.3">
      <c r="A1299" t="s">
        <v>2319</v>
      </c>
      <c r="B1299">
        <v>42293</v>
      </c>
      <c r="C1299">
        <v>42294</v>
      </c>
      <c r="D1299" t="s">
        <v>316</v>
      </c>
      <c r="E1299" t="s">
        <v>2320</v>
      </c>
      <c r="F1299" t="s">
        <v>19</v>
      </c>
      <c r="G1299" t="s">
        <v>20</v>
      </c>
      <c r="H1299" t="s">
        <v>123</v>
      </c>
      <c r="I1299" t="s">
        <v>59</v>
      </c>
      <c r="J1299" t="s">
        <v>60</v>
      </c>
      <c r="K1299" t="s">
        <v>51</v>
      </c>
      <c r="L1299" t="s">
        <v>86</v>
      </c>
      <c r="M1299" t="s">
        <v>2321</v>
      </c>
      <c r="N1299" s="1">
        <v>179.97</v>
      </c>
      <c r="O1299">
        <v>2015</v>
      </c>
      <c r="P1299" t="s">
        <v>2208</v>
      </c>
      <c r="Q1299" s="1">
        <v>76.149280876997565</v>
      </c>
      <c r="R1299" s="1">
        <f>train[[#This Row],[Sales]]-train[[#This Row],[Cost]]</f>
        <v>103.82071912300243</v>
      </c>
      <c r="S1299" s="2">
        <f>train[[#This Row],[Profit]]/train[[#This Row],[Sales]]</f>
        <v>0.57687791922543996</v>
      </c>
    </row>
    <row r="1300" spans="1:19" x14ac:dyDescent="0.3">
      <c r="A1300" t="s">
        <v>2319</v>
      </c>
      <c r="B1300">
        <v>42293</v>
      </c>
      <c r="C1300">
        <v>42294</v>
      </c>
      <c r="D1300" t="s">
        <v>316</v>
      </c>
      <c r="E1300" t="s">
        <v>2320</v>
      </c>
      <c r="F1300" t="s">
        <v>19</v>
      </c>
      <c r="G1300" t="s">
        <v>20</v>
      </c>
      <c r="H1300" t="s">
        <v>123</v>
      </c>
      <c r="I1300" t="s">
        <v>59</v>
      </c>
      <c r="J1300" t="s">
        <v>60</v>
      </c>
      <c r="K1300" t="s">
        <v>24</v>
      </c>
      <c r="L1300" t="s">
        <v>33</v>
      </c>
      <c r="M1300" t="s">
        <v>503</v>
      </c>
      <c r="N1300" s="1">
        <v>14.352</v>
      </c>
      <c r="O1300">
        <v>2015</v>
      </c>
      <c r="P1300" t="s">
        <v>2208</v>
      </c>
      <c r="Q1300" s="1">
        <v>7.4242466268366867</v>
      </c>
      <c r="R1300" s="1">
        <f>train[[#This Row],[Sales]]-train[[#This Row],[Cost]]</f>
        <v>6.9277533731633136</v>
      </c>
      <c r="S1300" s="2">
        <f>train[[#This Row],[Profit]]/train[[#This Row],[Sales]]</f>
        <v>0.48270299422821306</v>
      </c>
    </row>
    <row r="1301" spans="1:19" x14ac:dyDescent="0.3">
      <c r="A1301" t="s">
        <v>2325</v>
      </c>
      <c r="B1301">
        <v>42294</v>
      </c>
      <c r="C1301">
        <v>42296</v>
      </c>
      <c r="D1301" t="s">
        <v>56</v>
      </c>
      <c r="E1301" t="s">
        <v>2176</v>
      </c>
      <c r="F1301" t="s">
        <v>19</v>
      </c>
      <c r="G1301" t="s">
        <v>20</v>
      </c>
      <c r="H1301" t="s">
        <v>21</v>
      </c>
      <c r="I1301" t="s">
        <v>22</v>
      </c>
      <c r="J1301" t="s">
        <v>23</v>
      </c>
      <c r="K1301" t="s">
        <v>62</v>
      </c>
      <c r="L1301" t="s">
        <v>81</v>
      </c>
      <c r="M1301" t="s">
        <v>1781</v>
      </c>
      <c r="N1301" s="1">
        <v>5.3120000000000003</v>
      </c>
      <c r="O1301">
        <v>2015</v>
      </c>
      <c r="P1301" t="s">
        <v>2208</v>
      </c>
      <c r="Q1301" s="1">
        <v>0.99233077335872277</v>
      </c>
      <c r="R1301" s="1">
        <f>train[[#This Row],[Sales]]-train[[#This Row],[Cost]]</f>
        <v>4.3196692266412775</v>
      </c>
      <c r="S1301" s="2">
        <f>train[[#This Row],[Profit]]/train[[#This Row],[Sales]]</f>
        <v>0.81319074296710792</v>
      </c>
    </row>
    <row r="1302" spans="1:19" x14ac:dyDescent="0.3">
      <c r="A1302" t="s">
        <v>2322</v>
      </c>
      <c r="B1302">
        <v>42294</v>
      </c>
      <c r="C1302">
        <v>42299</v>
      </c>
      <c r="D1302" t="s">
        <v>56</v>
      </c>
      <c r="E1302" t="s">
        <v>2323</v>
      </c>
      <c r="F1302" t="s">
        <v>19</v>
      </c>
      <c r="G1302" t="s">
        <v>20</v>
      </c>
      <c r="H1302" t="s">
        <v>2324</v>
      </c>
      <c r="I1302" t="s">
        <v>22</v>
      </c>
      <c r="J1302" t="s">
        <v>23</v>
      </c>
      <c r="K1302" t="s">
        <v>51</v>
      </c>
      <c r="L1302" t="s">
        <v>86</v>
      </c>
      <c r="M1302" t="s">
        <v>1542</v>
      </c>
      <c r="N1302" s="1">
        <v>119.976</v>
      </c>
      <c r="O1302">
        <v>2015</v>
      </c>
      <c r="P1302" t="s">
        <v>2208</v>
      </c>
      <c r="Q1302" s="1">
        <v>42.677670425448575</v>
      </c>
      <c r="R1302" s="1">
        <f>train[[#This Row],[Sales]]-train[[#This Row],[Cost]]</f>
        <v>77.298329574551417</v>
      </c>
      <c r="S1302" s="2">
        <f>train[[#This Row],[Profit]]/train[[#This Row],[Sales]]</f>
        <v>0.64428160277515023</v>
      </c>
    </row>
    <row r="1303" spans="1:19" x14ac:dyDescent="0.3">
      <c r="A1303" t="s">
        <v>2322</v>
      </c>
      <c r="B1303">
        <v>42294</v>
      </c>
      <c r="C1303">
        <v>42299</v>
      </c>
      <c r="D1303" t="s">
        <v>56</v>
      </c>
      <c r="E1303" t="s">
        <v>2323</v>
      </c>
      <c r="F1303" t="s">
        <v>19</v>
      </c>
      <c r="G1303" t="s">
        <v>20</v>
      </c>
      <c r="H1303" t="s">
        <v>2324</v>
      </c>
      <c r="I1303" t="s">
        <v>22</v>
      </c>
      <c r="J1303" t="s">
        <v>23</v>
      </c>
      <c r="K1303" t="s">
        <v>24</v>
      </c>
      <c r="L1303" t="s">
        <v>33</v>
      </c>
      <c r="M1303" t="s">
        <v>150</v>
      </c>
      <c r="N1303" s="1">
        <v>10.78</v>
      </c>
      <c r="O1303">
        <v>2015</v>
      </c>
      <c r="P1303" t="s">
        <v>2208</v>
      </c>
      <c r="Q1303" s="1">
        <v>5.3954404619180369</v>
      </c>
      <c r="R1303" s="1">
        <f>train[[#This Row],[Sales]]-train[[#This Row],[Cost]]</f>
        <v>5.3845595380819624</v>
      </c>
      <c r="S1303" s="2">
        <f>train[[#This Row],[Profit]]/train[[#This Row],[Sales]]</f>
        <v>0.49949531893153643</v>
      </c>
    </row>
    <row r="1304" spans="1:19" x14ac:dyDescent="0.3">
      <c r="A1304" t="s">
        <v>2329</v>
      </c>
      <c r="B1304">
        <v>42295</v>
      </c>
      <c r="C1304">
        <v>42297</v>
      </c>
      <c r="D1304" t="s">
        <v>56</v>
      </c>
      <c r="E1304" t="s">
        <v>2330</v>
      </c>
      <c r="F1304" t="s">
        <v>70</v>
      </c>
      <c r="G1304" t="s">
        <v>20</v>
      </c>
      <c r="H1304" t="s">
        <v>2331</v>
      </c>
      <c r="I1304" t="s">
        <v>732</v>
      </c>
      <c r="J1304" t="s">
        <v>50</v>
      </c>
      <c r="K1304" t="s">
        <v>62</v>
      </c>
      <c r="L1304" t="s">
        <v>63</v>
      </c>
      <c r="M1304" t="s">
        <v>2341</v>
      </c>
      <c r="N1304" s="1">
        <v>545.88</v>
      </c>
      <c r="O1304">
        <v>2015</v>
      </c>
      <c r="P1304" t="s">
        <v>2208</v>
      </c>
      <c r="Q1304" s="1">
        <v>126.84874990967698</v>
      </c>
      <c r="R1304" s="1">
        <f>train[[#This Row],[Sales]]-train[[#This Row],[Cost]]</f>
        <v>419.031250090323</v>
      </c>
      <c r="S1304" s="2">
        <f>train[[#This Row],[Profit]]/train[[#This Row],[Sales]]</f>
        <v>0.76762521083447466</v>
      </c>
    </row>
    <row r="1305" spans="1:19" x14ac:dyDescent="0.3">
      <c r="A1305" t="s">
        <v>2337</v>
      </c>
      <c r="B1305">
        <v>42295</v>
      </c>
      <c r="C1305">
        <v>42299</v>
      </c>
      <c r="D1305" t="s">
        <v>17</v>
      </c>
      <c r="E1305" t="s">
        <v>2338</v>
      </c>
      <c r="F1305" t="s">
        <v>70</v>
      </c>
      <c r="G1305" t="s">
        <v>20</v>
      </c>
      <c r="H1305" t="s">
        <v>2339</v>
      </c>
      <c r="I1305" t="s">
        <v>157</v>
      </c>
      <c r="J1305" t="s">
        <v>50</v>
      </c>
      <c r="K1305" t="s">
        <v>62</v>
      </c>
      <c r="L1305" t="s">
        <v>63</v>
      </c>
      <c r="M1305" t="s">
        <v>2340</v>
      </c>
      <c r="N1305" s="1">
        <v>605.34</v>
      </c>
      <c r="O1305">
        <v>2015</v>
      </c>
      <c r="P1305" t="s">
        <v>2208</v>
      </c>
      <c r="Q1305" s="1">
        <v>11.837071115326042</v>
      </c>
      <c r="R1305" s="1">
        <f>train[[#This Row],[Sales]]-train[[#This Row],[Cost]]</f>
        <v>593.50292888467402</v>
      </c>
      <c r="S1305" s="2">
        <f>train[[#This Row],[Profit]]/train[[#This Row],[Sales]]</f>
        <v>0.98044558245725377</v>
      </c>
    </row>
    <row r="1306" spans="1:19" x14ac:dyDescent="0.3">
      <c r="A1306" t="s">
        <v>2329</v>
      </c>
      <c r="B1306">
        <v>42295</v>
      </c>
      <c r="C1306">
        <v>42297</v>
      </c>
      <c r="D1306" t="s">
        <v>56</v>
      </c>
      <c r="E1306" t="s">
        <v>2330</v>
      </c>
      <c r="F1306" t="s">
        <v>70</v>
      </c>
      <c r="G1306" t="s">
        <v>20</v>
      </c>
      <c r="H1306" t="s">
        <v>2331</v>
      </c>
      <c r="I1306" t="s">
        <v>732</v>
      </c>
      <c r="J1306" t="s">
        <v>50</v>
      </c>
      <c r="K1306" t="s">
        <v>51</v>
      </c>
      <c r="L1306" t="s">
        <v>52</v>
      </c>
      <c r="M1306" t="s">
        <v>2342</v>
      </c>
      <c r="N1306" s="1">
        <v>1394.95</v>
      </c>
      <c r="O1306">
        <v>2015</v>
      </c>
      <c r="P1306" t="s">
        <v>2208</v>
      </c>
      <c r="Q1306" s="1">
        <v>182.29344165967831</v>
      </c>
      <c r="R1306" s="1">
        <f>train[[#This Row],[Sales]]-train[[#This Row],[Cost]]</f>
        <v>1212.6565583403217</v>
      </c>
      <c r="S1306" s="2">
        <f>train[[#This Row],[Profit]]/train[[#This Row],[Sales]]</f>
        <v>0.86931901382868326</v>
      </c>
    </row>
    <row r="1307" spans="1:19" x14ac:dyDescent="0.3">
      <c r="A1307" t="s">
        <v>2326</v>
      </c>
      <c r="B1307">
        <v>42295</v>
      </c>
      <c r="C1307">
        <v>42300</v>
      </c>
      <c r="D1307" t="s">
        <v>56</v>
      </c>
      <c r="E1307" t="s">
        <v>2327</v>
      </c>
      <c r="F1307" t="s">
        <v>19</v>
      </c>
      <c r="G1307" t="s">
        <v>20</v>
      </c>
      <c r="H1307" t="s">
        <v>242</v>
      </c>
      <c r="I1307" t="s">
        <v>243</v>
      </c>
      <c r="J1307" t="s">
        <v>60</v>
      </c>
      <c r="K1307" t="s">
        <v>24</v>
      </c>
      <c r="L1307" t="s">
        <v>25</v>
      </c>
      <c r="M1307" t="s">
        <v>2328</v>
      </c>
      <c r="N1307" s="1">
        <v>61.96</v>
      </c>
      <c r="O1307">
        <v>2015</v>
      </c>
      <c r="P1307" t="s">
        <v>2208</v>
      </c>
      <c r="Q1307" s="1">
        <v>7.4072101137738748</v>
      </c>
      <c r="R1307" s="1">
        <f>train[[#This Row],[Sales]]-train[[#This Row],[Cost]]</f>
        <v>54.552789886226122</v>
      </c>
      <c r="S1307" s="2">
        <f>train[[#This Row],[Profit]]/train[[#This Row],[Sales]]</f>
        <v>0.88045174122379155</v>
      </c>
    </row>
    <row r="1308" spans="1:19" x14ac:dyDescent="0.3">
      <c r="A1308" t="s">
        <v>2326</v>
      </c>
      <c r="B1308">
        <v>42295</v>
      </c>
      <c r="C1308">
        <v>42300</v>
      </c>
      <c r="D1308" t="s">
        <v>56</v>
      </c>
      <c r="E1308" t="s">
        <v>2327</v>
      </c>
      <c r="F1308" t="s">
        <v>19</v>
      </c>
      <c r="G1308" t="s">
        <v>20</v>
      </c>
      <c r="H1308" t="s">
        <v>242</v>
      </c>
      <c r="I1308" t="s">
        <v>243</v>
      </c>
      <c r="J1308" t="s">
        <v>60</v>
      </c>
      <c r="K1308" t="s">
        <v>24</v>
      </c>
      <c r="L1308" t="s">
        <v>33</v>
      </c>
      <c r="M1308" t="s">
        <v>2332</v>
      </c>
      <c r="N1308" s="1">
        <v>1.3440000000000001</v>
      </c>
      <c r="O1308">
        <v>2015</v>
      </c>
      <c r="P1308" t="s">
        <v>2208</v>
      </c>
      <c r="Q1308" s="1">
        <v>0.3605633663429812</v>
      </c>
      <c r="R1308" s="1">
        <f>train[[#This Row],[Sales]]-train[[#This Row],[Cost]]</f>
        <v>0.98343663365701883</v>
      </c>
      <c r="S1308" s="2">
        <f>train[[#This Row],[Profit]]/train[[#This Row],[Sales]]</f>
        <v>0.73172368575671043</v>
      </c>
    </row>
    <row r="1309" spans="1:19" x14ac:dyDescent="0.3">
      <c r="A1309" t="s">
        <v>2329</v>
      </c>
      <c r="B1309">
        <v>42295</v>
      </c>
      <c r="C1309">
        <v>42297</v>
      </c>
      <c r="D1309" t="s">
        <v>56</v>
      </c>
      <c r="E1309" t="s">
        <v>2330</v>
      </c>
      <c r="F1309" t="s">
        <v>70</v>
      </c>
      <c r="G1309" t="s">
        <v>20</v>
      </c>
      <c r="H1309" t="s">
        <v>2331</v>
      </c>
      <c r="I1309" t="s">
        <v>732</v>
      </c>
      <c r="J1309" t="s">
        <v>50</v>
      </c>
      <c r="K1309" t="s">
        <v>24</v>
      </c>
      <c r="L1309" t="s">
        <v>35</v>
      </c>
      <c r="M1309" t="s">
        <v>1400</v>
      </c>
      <c r="N1309" s="1">
        <v>275.97000000000003</v>
      </c>
      <c r="O1309">
        <v>2015</v>
      </c>
      <c r="P1309" t="s">
        <v>2208</v>
      </c>
      <c r="Q1309" s="1">
        <v>17.208454547113995</v>
      </c>
      <c r="R1309" s="1">
        <f>train[[#This Row],[Sales]]-train[[#This Row],[Cost]]</f>
        <v>258.76154545288603</v>
      </c>
      <c r="S1309" s="2">
        <f>train[[#This Row],[Profit]]/train[[#This Row],[Sales]]</f>
        <v>0.93764374914985682</v>
      </c>
    </row>
    <row r="1310" spans="1:19" x14ac:dyDescent="0.3">
      <c r="A1310" t="s">
        <v>2333</v>
      </c>
      <c r="B1310">
        <v>42295</v>
      </c>
      <c r="C1310">
        <v>42299</v>
      </c>
      <c r="D1310" t="s">
        <v>17</v>
      </c>
      <c r="E1310" t="s">
        <v>2334</v>
      </c>
      <c r="F1310" t="s">
        <v>70</v>
      </c>
      <c r="G1310" t="s">
        <v>20</v>
      </c>
      <c r="H1310" t="s">
        <v>41</v>
      </c>
      <c r="I1310" t="s">
        <v>42</v>
      </c>
      <c r="J1310" t="s">
        <v>43</v>
      </c>
      <c r="K1310" t="s">
        <v>24</v>
      </c>
      <c r="L1310" t="s">
        <v>104</v>
      </c>
      <c r="M1310" t="s">
        <v>2335</v>
      </c>
      <c r="N1310" s="1">
        <v>52.512</v>
      </c>
      <c r="O1310">
        <v>2015</v>
      </c>
      <c r="P1310" t="s">
        <v>2208</v>
      </c>
      <c r="Q1310" s="1">
        <v>20.307236319116079</v>
      </c>
      <c r="R1310" s="1">
        <f>train[[#This Row],[Sales]]-train[[#This Row],[Cost]]</f>
        <v>32.204763680883921</v>
      </c>
      <c r="S1310" s="2">
        <f>train[[#This Row],[Profit]]/train[[#This Row],[Sales]]</f>
        <v>0.61328389093700342</v>
      </c>
    </row>
    <row r="1311" spans="1:19" x14ac:dyDescent="0.3">
      <c r="A1311" t="s">
        <v>2333</v>
      </c>
      <c r="B1311">
        <v>42295</v>
      </c>
      <c r="C1311">
        <v>42299</v>
      </c>
      <c r="D1311" t="s">
        <v>17</v>
      </c>
      <c r="E1311" t="s">
        <v>2334</v>
      </c>
      <c r="F1311" t="s">
        <v>70</v>
      </c>
      <c r="G1311" t="s">
        <v>20</v>
      </c>
      <c r="H1311" t="s">
        <v>41</v>
      </c>
      <c r="I1311" t="s">
        <v>42</v>
      </c>
      <c r="J1311" t="s">
        <v>43</v>
      </c>
      <c r="K1311" t="s">
        <v>24</v>
      </c>
      <c r="L1311" t="s">
        <v>25</v>
      </c>
      <c r="M1311" t="s">
        <v>943</v>
      </c>
      <c r="N1311" s="1">
        <v>10.048</v>
      </c>
      <c r="O1311">
        <v>2015</v>
      </c>
      <c r="P1311" t="s">
        <v>2208</v>
      </c>
      <c r="Q1311" s="1">
        <v>4.9671841386192686</v>
      </c>
      <c r="R1311" s="1">
        <f>train[[#This Row],[Sales]]-train[[#This Row],[Cost]]</f>
        <v>5.0808158613807315</v>
      </c>
      <c r="S1311" s="2">
        <f>train[[#This Row],[Profit]]/train[[#This Row],[Sales]]</f>
        <v>0.50565444480301869</v>
      </c>
    </row>
    <row r="1312" spans="1:19" x14ac:dyDescent="0.3">
      <c r="A1312" t="s">
        <v>2333</v>
      </c>
      <c r="B1312">
        <v>42295</v>
      </c>
      <c r="C1312">
        <v>42299</v>
      </c>
      <c r="D1312" t="s">
        <v>17</v>
      </c>
      <c r="E1312" t="s">
        <v>2334</v>
      </c>
      <c r="F1312" t="s">
        <v>70</v>
      </c>
      <c r="G1312" t="s">
        <v>20</v>
      </c>
      <c r="H1312" t="s">
        <v>41</v>
      </c>
      <c r="I1312" t="s">
        <v>42</v>
      </c>
      <c r="J1312" t="s">
        <v>43</v>
      </c>
      <c r="K1312" t="s">
        <v>24</v>
      </c>
      <c r="L1312" t="s">
        <v>35</v>
      </c>
      <c r="M1312" t="s">
        <v>2336</v>
      </c>
      <c r="N1312" s="1">
        <v>186.91200000000001</v>
      </c>
      <c r="O1312">
        <v>2015</v>
      </c>
      <c r="P1312" t="s">
        <v>2208</v>
      </c>
      <c r="Q1312" s="1">
        <v>23.073391109598116</v>
      </c>
      <c r="R1312" s="1">
        <f>train[[#This Row],[Sales]]-train[[#This Row],[Cost]]</f>
        <v>163.8386088904019</v>
      </c>
      <c r="S1312" s="2">
        <f>train[[#This Row],[Profit]]/train[[#This Row],[Sales]]</f>
        <v>0.87655478990328017</v>
      </c>
    </row>
    <row r="1313" spans="1:19" x14ac:dyDescent="0.3">
      <c r="A1313" t="s">
        <v>2345</v>
      </c>
      <c r="B1313">
        <v>42296</v>
      </c>
      <c r="C1313">
        <v>42299</v>
      </c>
      <c r="D1313" t="s">
        <v>56</v>
      </c>
      <c r="E1313" t="s">
        <v>2346</v>
      </c>
      <c r="F1313" t="s">
        <v>70</v>
      </c>
      <c r="G1313" t="s">
        <v>20</v>
      </c>
      <c r="H1313" t="s">
        <v>123</v>
      </c>
      <c r="I1313" t="s">
        <v>59</v>
      </c>
      <c r="J1313" t="s">
        <v>60</v>
      </c>
      <c r="K1313" t="s">
        <v>24</v>
      </c>
      <c r="L1313" t="s">
        <v>25</v>
      </c>
      <c r="M1313" t="s">
        <v>2348</v>
      </c>
      <c r="N1313" s="1">
        <v>146.72999999999999</v>
      </c>
      <c r="O1313">
        <v>2015</v>
      </c>
      <c r="P1313" t="s">
        <v>2208</v>
      </c>
      <c r="Q1313" s="1">
        <v>17.637528240886009</v>
      </c>
      <c r="R1313" s="1">
        <f>train[[#This Row],[Sales]]-train[[#This Row],[Cost]]</f>
        <v>129.09247175911398</v>
      </c>
      <c r="S1313" s="2">
        <f>train[[#This Row],[Profit]]/train[[#This Row],[Sales]]</f>
        <v>0.87979603188927957</v>
      </c>
    </row>
    <row r="1314" spans="1:19" x14ac:dyDescent="0.3">
      <c r="A1314" t="s">
        <v>2345</v>
      </c>
      <c r="B1314">
        <v>42296</v>
      </c>
      <c r="C1314">
        <v>42299</v>
      </c>
      <c r="D1314" t="s">
        <v>56</v>
      </c>
      <c r="E1314" t="s">
        <v>2346</v>
      </c>
      <c r="F1314" t="s">
        <v>70</v>
      </c>
      <c r="G1314" t="s">
        <v>20</v>
      </c>
      <c r="H1314" t="s">
        <v>123</v>
      </c>
      <c r="I1314" t="s">
        <v>59</v>
      </c>
      <c r="J1314" t="s">
        <v>60</v>
      </c>
      <c r="K1314" t="s">
        <v>51</v>
      </c>
      <c r="L1314" t="s">
        <v>52</v>
      </c>
      <c r="M1314" t="s">
        <v>2349</v>
      </c>
      <c r="N1314" s="1">
        <v>117.57599999999999</v>
      </c>
      <c r="O1314">
        <v>2015</v>
      </c>
      <c r="P1314" t="s">
        <v>2208</v>
      </c>
      <c r="Q1314" s="1">
        <v>43.993397502600196</v>
      </c>
      <c r="R1314" s="1">
        <f>train[[#This Row],[Sales]]-train[[#This Row],[Cost]]</f>
        <v>73.58260249739979</v>
      </c>
      <c r="S1314" s="2">
        <f>train[[#This Row],[Profit]]/train[[#This Row],[Sales]]</f>
        <v>0.62583012262196192</v>
      </c>
    </row>
    <row r="1315" spans="1:19" x14ac:dyDescent="0.3">
      <c r="A1315" t="s">
        <v>2345</v>
      </c>
      <c r="B1315">
        <v>42296</v>
      </c>
      <c r="C1315">
        <v>42299</v>
      </c>
      <c r="D1315" t="s">
        <v>56</v>
      </c>
      <c r="E1315" t="s">
        <v>2346</v>
      </c>
      <c r="F1315" t="s">
        <v>70</v>
      </c>
      <c r="G1315" t="s">
        <v>20</v>
      </c>
      <c r="H1315" t="s">
        <v>123</v>
      </c>
      <c r="I1315" t="s">
        <v>59</v>
      </c>
      <c r="J1315" t="s">
        <v>60</v>
      </c>
      <c r="K1315" t="s">
        <v>24</v>
      </c>
      <c r="L1315" t="s">
        <v>33</v>
      </c>
      <c r="M1315" t="s">
        <v>2350</v>
      </c>
      <c r="N1315" s="1">
        <v>2.992</v>
      </c>
      <c r="O1315">
        <v>2015</v>
      </c>
      <c r="P1315" t="s">
        <v>2208</v>
      </c>
      <c r="Q1315" s="1">
        <v>0.70155005765366418</v>
      </c>
      <c r="R1315" s="1">
        <f>train[[#This Row],[Sales]]-train[[#This Row],[Cost]]</f>
        <v>2.2904499423463358</v>
      </c>
      <c r="S1315" s="2">
        <f>train[[#This Row],[Profit]]/train[[#This Row],[Sales]]</f>
        <v>0.7655247133510481</v>
      </c>
    </row>
    <row r="1316" spans="1:19" x14ac:dyDescent="0.3">
      <c r="A1316" t="s">
        <v>2345</v>
      </c>
      <c r="B1316">
        <v>42296</v>
      </c>
      <c r="C1316">
        <v>42299</v>
      </c>
      <c r="D1316" t="s">
        <v>56</v>
      </c>
      <c r="E1316" t="s">
        <v>2346</v>
      </c>
      <c r="F1316" t="s">
        <v>70</v>
      </c>
      <c r="G1316" t="s">
        <v>20</v>
      </c>
      <c r="H1316" t="s">
        <v>123</v>
      </c>
      <c r="I1316" t="s">
        <v>59</v>
      </c>
      <c r="J1316" t="s">
        <v>60</v>
      </c>
      <c r="K1316" t="s">
        <v>24</v>
      </c>
      <c r="L1316" t="s">
        <v>37</v>
      </c>
      <c r="M1316" t="s">
        <v>259</v>
      </c>
      <c r="N1316" s="1">
        <v>18.75</v>
      </c>
      <c r="O1316">
        <v>2015</v>
      </c>
      <c r="P1316" t="s">
        <v>2208</v>
      </c>
      <c r="Q1316" s="1">
        <v>7.7611545629761904</v>
      </c>
      <c r="R1316" s="1">
        <f>train[[#This Row],[Sales]]-train[[#This Row],[Cost]]</f>
        <v>10.988845437023809</v>
      </c>
      <c r="S1316" s="2">
        <f>train[[#This Row],[Profit]]/train[[#This Row],[Sales]]</f>
        <v>0.58607175664126976</v>
      </c>
    </row>
    <row r="1317" spans="1:19" x14ac:dyDescent="0.3">
      <c r="A1317" t="s">
        <v>2351</v>
      </c>
      <c r="B1317">
        <v>42296</v>
      </c>
      <c r="C1317">
        <v>42296</v>
      </c>
      <c r="D1317" t="s">
        <v>316</v>
      </c>
      <c r="E1317" t="s">
        <v>2352</v>
      </c>
      <c r="F1317" t="s">
        <v>19</v>
      </c>
      <c r="G1317" t="s">
        <v>20</v>
      </c>
      <c r="H1317" t="s">
        <v>58</v>
      </c>
      <c r="I1317" t="s">
        <v>59</v>
      </c>
      <c r="J1317" t="s">
        <v>60</v>
      </c>
      <c r="K1317" t="s">
        <v>24</v>
      </c>
      <c r="L1317" t="s">
        <v>25</v>
      </c>
      <c r="M1317" t="s">
        <v>2353</v>
      </c>
      <c r="N1317" s="1">
        <v>13.44</v>
      </c>
      <c r="O1317">
        <v>2015</v>
      </c>
      <c r="P1317" t="s">
        <v>2208</v>
      </c>
      <c r="Q1317" s="1">
        <v>5.9569733487985346</v>
      </c>
      <c r="R1317" s="1">
        <f>train[[#This Row],[Sales]]-train[[#This Row],[Cost]]</f>
        <v>7.4830266512014649</v>
      </c>
      <c r="S1317" s="2">
        <f>train[[#This Row],[Profit]]/train[[#This Row],[Sales]]</f>
        <v>0.55677281630963282</v>
      </c>
    </row>
    <row r="1318" spans="1:19" x14ac:dyDescent="0.3">
      <c r="A1318" t="s">
        <v>2345</v>
      </c>
      <c r="B1318">
        <v>42296</v>
      </c>
      <c r="C1318">
        <v>42299</v>
      </c>
      <c r="D1318" t="s">
        <v>56</v>
      </c>
      <c r="E1318" t="s">
        <v>2346</v>
      </c>
      <c r="F1318" t="s">
        <v>70</v>
      </c>
      <c r="G1318" t="s">
        <v>20</v>
      </c>
      <c r="H1318" t="s">
        <v>123</v>
      </c>
      <c r="I1318" t="s">
        <v>59</v>
      </c>
      <c r="J1318" t="s">
        <v>60</v>
      </c>
      <c r="K1318" t="s">
        <v>24</v>
      </c>
      <c r="L1318" t="s">
        <v>33</v>
      </c>
      <c r="M1318" t="s">
        <v>2347</v>
      </c>
      <c r="N1318" s="1">
        <v>20.064</v>
      </c>
      <c r="O1318">
        <v>2015</v>
      </c>
      <c r="P1318" t="s">
        <v>2208</v>
      </c>
      <c r="Q1318" s="1">
        <v>10.056115762355082</v>
      </c>
      <c r="R1318" s="1">
        <f>train[[#This Row],[Sales]]-train[[#This Row],[Cost]]</f>
        <v>10.007884237644918</v>
      </c>
      <c r="S1318" s="2">
        <f>train[[#This Row],[Profit]]/train[[#This Row],[Sales]]</f>
        <v>0.49879805809633759</v>
      </c>
    </row>
    <row r="1319" spans="1:19" x14ac:dyDescent="0.3">
      <c r="A1319" t="s">
        <v>2343</v>
      </c>
      <c r="B1319">
        <v>42296</v>
      </c>
      <c r="C1319">
        <v>42301</v>
      </c>
      <c r="D1319" t="s">
        <v>17</v>
      </c>
      <c r="E1319" t="s">
        <v>2344</v>
      </c>
      <c r="F1319" t="s">
        <v>30</v>
      </c>
      <c r="G1319" t="s">
        <v>20</v>
      </c>
      <c r="H1319" t="s">
        <v>1153</v>
      </c>
      <c r="I1319" t="s">
        <v>59</v>
      </c>
      <c r="J1319" t="s">
        <v>60</v>
      </c>
      <c r="K1319" t="s">
        <v>51</v>
      </c>
      <c r="L1319" t="s">
        <v>52</v>
      </c>
      <c r="M1319" t="s">
        <v>737</v>
      </c>
      <c r="N1319" s="1">
        <v>321.55200000000002</v>
      </c>
      <c r="O1319">
        <v>2015</v>
      </c>
      <c r="P1319" t="s">
        <v>2208</v>
      </c>
      <c r="Q1319" s="1">
        <v>110.46983711907116</v>
      </c>
      <c r="R1319" s="1">
        <f>train[[#This Row],[Sales]]-train[[#This Row],[Cost]]</f>
        <v>211.08216288092888</v>
      </c>
      <c r="S1319" s="2">
        <f>train[[#This Row],[Profit]]/train[[#This Row],[Sales]]</f>
        <v>0.65644798626949563</v>
      </c>
    </row>
    <row r="1320" spans="1:19" x14ac:dyDescent="0.3">
      <c r="A1320" t="s">
        <v>2354</v>
      </c>
      <c r="B1320">
        <v>42297</v>
      </c>
      <c r="C1320">
        <v>42302</v>
      </c>
      <c r="D1320" t="s">
        <v>56</v>
      </c>
      <c r="E1320" t="s">
        <v>567</v>
      </c>
      <c r="F1320" t="s">
        <v>19</v>
      </c>
      <c r="G1320" t="s">
        <v>20</v>
      </c>
      <c r="H1320" t="s">
        <v>163</v>
      </c>
      <c r="I1320" t="s">
        <v>164</v>
      </c>
      <c r="J1320" t="s">
        <v>23</v>
      </c>
      <c r="K1320" t="s">
        <v>24</v>
      </c>
      <c r="L1320" t="s">
        <v>35</v>
      </c>
      <c r="M1320" t="s">
        <v>2136</v>
      </c>
      <c r="N1320" s="1">
        <v>211.96</v>
      </c>
      <c r="O1320">
        <v>2015</v>
      </c>
      <c r="P1320" t="s">
        <v>2208</v>
      </c>
      <c r="Q1320" s="1">
        <v>63.461133620601593</v>
      </c>
      <c r="R1320" s="1">
        <f>train[[#This Row],[Sales]]-train[[#This Row],[Cost]]</f>
        <v>148.49886637939841</v>
      </c>
      <c r="S1320" s="2">
        <f>train[[#This Row],[Profit]]/train[[#This Row],[Sales]]</f>
        <v>0.70059853924985094</v>
      </c>
    </row>
    <row r="1321" spans="1:19" x14ac:dyDescent="0.3">
      <c r="A1321" t="s">
        <v>2355</v>
      </c>
      <c r="B1321">
        <v>42297</v>
      </c>
      <c r="C1321">
        <v>42299</v>
      </c>
      <c r="D1321" t="s">
        <v>56</v>
      </c>
      <c r="E1321" t="s">
        <v>2356</v>
      </c>
      <c r="F1321" t="s">
        <v>30</v>
      </c>
      <c r="G1321" t="s">
        <v>20</v>
      </c>
      <c r="H1321" t="s">
        <v>309</v>
      </c>
      <c r="I1321" t="s">
        <v>32</v>
      </c>
      <c r="J1321" t="s">
        <v>23</v>
      </c>
      <c r="K1321" t="s">
        <v>24</v>
      </c>
      <c r="L1321" t="s">
        <v>33</v>
      </c>
      <c r="M1321" t="s">
        <v>1730</v>
      </c>
      <c r="N1321" s="1">
        <v>8.6820000000000004</v>
      </c>
      <c r="O1321">
        <v>2015</v>
      </c>
      <c r="P1321" t="s">
        <v>2208</v>
      </c>
      <c r="Q1321" s="1">
        <v>3.7767371072472211</v>
      </c>
      <c r="R1321" s="1">
        <f>train[[#This Row],[Sales]]-train[[#This Row],[Cost]]</f>
        <v>4.9052628927527788</v>
      </c>
      <c r="S1321" s="2">
        <f>train[[#This Row],[Profit]]/train[[#This Row],[Sales]]</f>
        <v>0.56499227053130374</v>
      </c>
    </row>
    <row r="1322" spans="1:19" x14ac:dyDescent="0.3">
      <c r="A1322" t="s">
        <v>2355</v>
      </c>
      <c r="B1322">
        <v>42297</v>
      </c>
      <c r="C1322">
        <v>42299</v>
      </c>
      <c r="D1322" t="s">
        <v>56</v>
      </c>
      <c r="E1322" t="s">
        <v>2356</v>
      </c>
      <c r="F1322" t="s">
        <v>30</v>
      </c>
      <c r="G1322" t="s">
        <v>20</v>
      </c>
      <c r="H1322" t="s">
        <v>309</v>
      </c>
      <c r="I1322" t="s">
        <v>32</v>
      </c>
      <c r="J1322" t="s">
        <v>23</v>
      </c>
      <c r="K1322" t="s">
        <v>24</v>
      </c>
      <c r="L1322" t="s">
        <v>25</v>
      </c>
      <c r="M1322" t="s">
        <v>2358</v>
      </c>
      <c r="N1322" s="1">
        <v>3.8079999999999998</v>
      </c>
      <c r="O1322">
        <v>2015</v>
      </c>
      <c r="P1322" t="s">
        <v>2208</v>
      </c>
      <c r="Q1322" s="1">
        <v>0.96946364250106143</v>
      </c>
      <c r="R1322" s="1">
        <f>train[[#This Row],[Sales]]-train[[#This Row],[Cost]]</f>
        <v>2.8385363574989384</v>
      </c>
      <c r="S1322" s="2">
        <f>train[[#This Row],[Profit]]/train[[#This Row],[Sales]]</f>
        <v>0.74541395942724231</v>
      </c>
    </row>
    <row r="1323" spans="1:19" x14ac:dyDescent="0.3">
      <c r="A1323" t="s">
        <v>2355</v>
      </c>
      <c r="B1323">
        <v>42297</v>
      </c>
      <c r="C1323">
        <v>42299</v>
      </c>
      <c r="D1323" t="s">
        <v>56</v>
      </c>
      <c r="E1323" t="s">
        <v>2356</v>
      </c>
      <c r="F1323" t="s">
        <v>30</v>
      </c>
      <c r="G1323" t="s">
        <v>20</v>
      </c>
      <c r="H1323" t="s">
        <v>309</v>
      </c>
      <c r="I1323" t="s">
        <v>32</v>
      </c>
      <c r="J1323" t="s">
        <v>23</v>
      </c>
      <c r="K1323" t="s">
        <v>24</v>
      </c>
      <c r="L1323" t="s">
        <v>35</v>
      </c>
      <c r="M1323" t="s">
        <v>2359</v>
      </c>
      <c r="N1323" s="1">
        <v>505.32</v>
      </c>
      <c r="O1323">
        <v>2015</v>
      </c>
      <c r="P1323" t="s">
        <v>2208</v>
      </c>
      <c r="Q1323" s="1">
        <v>67.38602317219798</v>
      </c>
      <c r="R1323" s="1">
        <f>train[[#This Row],[Sales]]-train[[#This Row],[Cost]]</f>
        <v>437.93397682780198</v>
      </c>
      <c r="S1323" s="2">
        <f>train[[#This Row],[Profit]]/train[[#This Row],[Sales]]</f>
        <v>0.86664683136982901</v>
      </c>
    </row>
    <row r="1324" spans="1:19" x14ac:dyDescent="0.3">
      <c r="A1324" t="s">
        <v>2360</v>
      </c>
      <c r="B1324">
        <v>42297</v>
      </c>
      <c r="C1324">
        <v>42300</v>
      </c>
      <c r="D1324" t="s">
        <v>68</v>
      </c>
      <c r="E1324" t="s">
        <v>2361</v>
      </c>
      <c r="F1324" t="s">
        <v>70</v>
      </c>
      <c r="G1324" t="s">
        <v>20</v>
      </c>
      <c r="H1324" t="s">
        <v>545</v>
      </c>
      <c r="I1324" t="s">
        <v>173</v>
      </c>
      <c r="J1324" t="s">
        <v>50</v>
      </c>
      <c r="K1324" t="s">
        <v>24</v>
      </c>
      <c r="L1324" t="s">
        <v>35</v>
      </c>
      <c r="M1324" t="s">
        <v>410</v>
      </c>
      <c r="N1324" s="1">
        <v>98.352000000000004</v>
      </c>
      <c r="O1324">
        <v>2015</v>
      </c>
      <c r="P1324" t="s">
        <v>2208</v>
      </c>
      <c r="Q1324" s="1">
        <v>20.982431676752434</v>
      </c>
      <c r="R1324" s="1">
        <f>train[[#This Row],[Sales]]-train[[#This Row],[Cost]]</f>
        <v>77.369568323247563</v>
      </c>
      <c r="S1324" s="2">
        <f>train[[#This Row],[Profit]]/train[[#This Row],[Sales]]</f>
        <v>0.78665983735203715</v>
      </c>
    </row>
    <row r="1325" spans="1:19" x14ac:dyDescent="0.3">
      <c r="A1325" t="s">
        <v>2355</v>
      </c>
      <c r="B1325">
        <v>42297</v>
      </c>
      <c r="C1325">
        <v>42299</v>
      </c>
      <c r="D1325" t="s">
        <v>56</v>
      </c>
      <c r="E1325" t="s">
        <v>2356</v>
      </c>
      <c r="F1325" t="s">
        <v>30</v>
      </c>
      <c r="G1325" t="s">
        <v>20</v>
      </c>
      <c r="H1325" t="s">
        <v>309</v>
      </c>
      <c r="I1325" t="s">
        <v>32</v>
      </c>
      <c r="J1325" t="s">
        <v>23</v>
      </c>
      <c r="K1325" t="s">
        <v>51</v>
      </c>
      <c r="L1325" t="s">
        <v>86</v>
      </c>
      <c r="M1325" t="s">
        <v>1116</v>
      </c>
      <c r="N1325" s="1">
        <v>319.96800000000002</v>
      </c>
      <c r="O1325">
        <v>2015</v>
      </c>
      <c r="P1325" t="s">
        <v>2208</v>
      </c>
      <c r="Q1325" s="1">
        <v>59.957785839426869</v>
      </c>
      <c r="R1325" s="1">
        <f>train[[#This Row],[Sales]]-train[[#This Row],[Cost]]</f>
        <v>260.01021416057313</v>
      </c>
      <c r="S1325" s="2">
        <f>train[[#This Row],[Profit]]/train[[#This Row],[Sales]]</f>
        <v>0.81261318056984799</v>
      </c>
    </row>
    <row r="1326" spans="1:19" x14ac:dyDescent="0.3">
      <c r="A1326" t="s">
        <v>2355</v>
      </c>
      <c r="B1326">
        <v>42297</v>
      </c>
      <c r="C1326">
        <v>42299</v>
      </c>
      <c r="D1326" t="s">
        <v>56</v>
      </c>
      <c r="E1326" t="s">
        <v>2356</v>
      </c>
      <c r="F1326" t="s">
        <v>30</v>
      </c>
      <c r="G1326" t="s">
        <v>20</v>
      </c>
      <c r="H1326" t="s">
        <v>309</v>
      </c>
      <c r="I1326" t="s">
        <v>32</v>
      </c>
      <c r="J1326" t="s">
        <v>23</v>
      </c>
      <c r="K1326" t="s">
        <v>24</v>
      </c>
      <c r="L1326" t="s">
        <v>37</v>
      </c>
      <c r="M1326" t="s">
        <v>2357</v>
      </c>
      <c r="N1326" s="1">
        <v>24.423999999999999</v>
      </c>
      <c r="O1326">
        <v>2015</v>
      </c>
      <c r="P1326" t="s">
        <v>2208</v>
      </c>
      <c r="Q1326" s="1">
        <v>7.7410918880601658</v>
      </c>
      <c r="R1326" s="1">
        <f>train[[#This Row],[Sales]]-train[[#This Row],[Cost]]</f>
        <v>16.682908111939835</v>
      </c>
      <c r="S1326" s="2">
        <f>train[[#This Row],[Profit]]/train[[#This Row],[Sales]]</f>
        <v>0.68305388601129358</v>
      </c>
    </row>
    <row r="1327" spans="1:19" x14ac:dyDescent="0.3">
      <c r="A1327" t="s">
        <v>2360</v>
      </c>
      <c r="B1327">
        <v>42297</v>
      </c>
      <c r="C1327">
        <v>42300</v>
      </c>
      <c r="D1327" t="s">
        <v>68</v>
      </c>
      <c r="E1327" t="s">
        <v>2361</v>
      </c>
      <c r="F1327" t="s">
        <v>70</v>
      </c>
      <c r="G1327" t="s">
        <v>20</v>
      </c>
      <c r="H1327" t="s">
        <v>545</v>
      </c>
      <c r="I1327" t="s">
        <v>173</v>
      </c>
      <c r="J1327" t="s">
        <v>50</v>
      </c>
      <c r="K1327" t="s">
        <v>62</v>
      </c>
      <c r="L1327" t="s">
        <v>208</v>
      </c>
      <c r="M1327" t="s">
        <v>2362</v>
      </c>
      <c r="N1327" s="1">
        <v>328.59</v>
      </c>
      <c r="O1327">
        <v>2015</v>
      </c>
      <c r="P1327" t="s">
        <v>2208</v>
      </c>
      <c r="Q1327" s="1">
        <v>57.447933435902321</v>
      </c>
      <c r="R1327" s="1">
        <f>train[[#This Row],[Sales]]-train[[#This Row],[Cost]]</f>
        <v>271.14206656409766</v>
      </c>
      <c r="S1327" s="2">
        <f>train[[#This Row],[Profit]]/train[[#This Row],[Sales]]</f>
        <v>0.82516834524513127</v>
      </c>
    </row>
    <row r="1328" spans="1:19" x14ac:dyDescent="0.3">
      <c r="A1328" t="s">
        <v>2363</v>
      </c>
      <c r="B1328">
        <v>42298</v>
      </c>
      <c r="C1328">
        <v>42303</v>
      </c>
      <c r="D1328" t="s">
        <v>17</v>
      </c>
      <c r="E1328" t="s">
        <v>724</v>
      </c>
      <c r="F1328" t="s">
        <v>70</v>
      </c>
      <c r="G1328" t="s">
        <v>20</v>
      </c>
      <c r="H1328" t="s">
        <v>2364</v>
      </c>
      <c r="I1328" t="s">
        <v>92</v>
      </c>
      <c r="J1328" t="s">
        <v>50</v>
      </c>
      <c r="K1328" t="s">
        <v>24</v>
      </c>
      <c r="L1328" t="s">
        <v>35</v>
      </c>
      <c r="M1328" t="s">
        <v>2336</v>
      </c>
      <c r="N1328" s="1">
        <v>194.7</v>
      </c>
      <c r="O1328">
        <v>2015</v>
      </c>
      <c r="P1328" t="s">
        <v>2208</v>
      </c>
      <c r="Q1328" s="1">
        <v>90.038862683017996</v>
      </c>
      <c r="R1328" s="1">
        <f>train[[#This Row],[Sales]]-train[[#This Row],[Cost]]</f>
        <v>104.66113731698199</v>
      </c>
      <c r="S1328" s="2">
        <f>train[[#This Row],[Profit]]/train[[#This Row],[Sales]]</f>
        <v>0.53755078231629172</v>
      </c>
    </row>
    <row r="1329" spans="1:19" x14ac:dyDescent="0.3">
      <c r="A1329" t="s">
        <v>2369</v>
      </c>
      <c r="B1329">
        <v>42298</v>
      </c>
      <c r="C1329">
        <v>42299</v>
      </c>
      <c r="D1329" t="s">
        <v>68</v>
      </c>
      <c r="E1329" t="s">
        <v>2323</v>
      </c>
      <c r="F1329" t="s">
        <v>19</v>
      </c>
      <c r="G1329" t="s">
        <v>20</v>
      </c>
      <c r="H1329" t="s">
        <v>1717</v>
      </c>
      <c r="I1329" t="s">
        <v>113</v>
      </c>
      <c r="J1329" t="s">
        <v>43</v>
      </c>
      <c r="K1329" t="s">
        <v>24</v>
      </c>
      <c r="L1329" t="s">
        <v>144</v>
      </c>
      <c r="M1329" t="s">
        <v>1666</v>
      </c>
      <c r="N1329" s="1">
        <v>121.792</v>
      </c>
      <c r="O1329">
        <v>2015</v>
      </c>
      <c r="P1329" t="s">
        <v>2208</v>
      </c>
      <c r="Q1329" s="1">
        <v>33.473444168356799</v>
      </c>
      <c r="R1329" s="1">
        <f>train[[#This Row],[Sales]]-train[[#This Row],[Cost]]</f>
        <v>88.318555831643209</v>
      </c>
      <c r="S1329" s="2">
        <f>train[[#This Row],[Profit]]/train[[#This Row],[Sales]]</f>
        <v>0.72515892531236215</v>
      </c>
    </row>
    <row r="1330" spans="1:19" x14ac:dyDescent="0.3">
      <c r="A1330" t="s">
        <v>2369</v>
      </c>
      <c r="B1330">
        <v>42298</v>
      </c>
      <c r="C1330">
        <v>42299</v>
      </c>
      <c r="D1330" t="s">
        <v>68</v>
      </c>
      <c r="E1330" t="s">
        <v>2323</v>
      </c>
      <c r="F1330" t="s">
        <v>19</v>
      </c>
      <c r="G1330" t="s">
        <v>20</v>
      </c>
      <c r="H1330" t="s">
        <v>1717</v>
      </c>
      <c r="I1330" t="s">
        <v>113</v>
      </c>
      <c r="J1330" t="s">
        <v>43</v>
      </c>
      <c r="K1330" t="s">
        <v>62</v>
      </c>
      <c r="L1330" t="s">
        <v>208</v>
      </c>
      <c r="M1330" t="s">
        <v>2370</v>
      </c>
      <c r="N1330" s="1">
        <v>409.59</v>
      </c>
      <c r="O1330">
        <v>2015</v>
      </c>
      <c r="P1330" t="s">
        <v>2208</v>
      </c>
      <c r="Q1330" s="1">
        <v>116.60500471438179</v>
      </c>
      <c r="R1330" s="1">
        <f>train[[#This Row],[Sales]]-train[[#This Row],[Cost]]</f>
        <v>292.9849952856182</v>
      </c>
      <c r="S1330" s="2">
        <f>train[[#This Row],[Profit]]/train[[#This Row],[Sales]]</f>
        <v>0.71531286233945701</v>
      </c>
    </row>
    <row r="1331" spans="1:19" x14ac:dyDescent="0.3">
      <c r="A1331" t="s">
        <v>2363</v>
      </c>
      <c r="B1331">
        <v>42298</v>
      </c>
      <c r="C1331">
        <v>42303</v>
      </c>
      <c r="D1331" t="s">
        <v>17</v>
      </c>
      <c r="E1331" t="s">
        <v>724</v>
      </c>
      <c r="F1331" t="s">
        <v>70</v>
      </c>
      <c r="G1331" t="s">
        <v>20</v>
      </c>
      <c r="H1331" t="s">
        <v>2364</v>
      </c>
      <c r="I1331" t="s">
        <v>92</v>
      </c>
      <c r="J1331" t="s">
        <v>50</v>
      </c>
      <c r="K1331" t="s">
        <v>62</v>
      </c>
      <c r="L1331" t="s">
        <v>208</v>
      </c>
      <c r="M1331" t="s">
        <v>2062</v>
      </c>
      <c r="N1331" s="1">
        <v>591.32000000000005</v>
      </c>
      <c r="O1331">
        <v>2015</v>
      </c>
      <c r="P1331" t="s">
        <v>2208</v>
      </c>
      <c r="Q1331" s="1">
        <v>101.76128873369123</v>
      </c>
      <c r="R1331" s="1">
        <f>train[[#This Row],[Sales]]-train[[#This Row],[Cost]]</f>
        <v>489.55871126630882</v>
      </c>
      <c r="S1331" s="2">
        <f>train[[#This Row],[Profit]]/train[[#This Row],[Sales]]</f>
        <v>0.8279082582464804</v>
      </c>
    </row>
    <row r="1332" spans="1:19" x14ac:dyDescent="0.3">
      <c r="A1332" t="s">
        <v>2366</v>
      </c>
      <c r="B1332">
        <v>42298</v>
      </c>
      <c r="C1332">
        <v>42303</v>
      </c>
      <c r="D1332" t="s">
        <v>17</v>
      </c>
      <c r="E1332" t="s">
        <v>2367</v>
      </c>
      <c r="F1332" t="s">
        <v>70</v>
      </c>
      <c r="G1332" t="s">
        <v>20</v>
      </c>
      <c r="H1332" t="s">
        <v>206</v>
      </c>
      <c r="I1332" t="s">
        <v>59</v>
      </c>
      <c r="J1332" t="s">
        <v>60</v>
      </c>
      <c r="K1332" t="s">
        <v>24</v>
      </c>
      <c r="L1332" t="s">
        <v>33</v>
      </c>
      <c r="M1332" t="s">
        <v>2368</v>
      </c>
      <c r="N1332" s="1">
        <v>36.36</v>
      </c>
      <c r="O1332">
        <v>2015</v>
      </c>
      <c r="P1332" t="s">
        <v>2208</v>
      </c>
      <c r="Q1332" s="1">
        <v>11.116838828046093</v>
      </c>
      <c r="R1332" s="1">
        <f>train[[#This Row],[Sales]]-train[[#This Row],[Cost]]</f>
        <v>25.243161171953908</v>
      </c>
      <c r="S1332" s="2">
        <f>train[[#This Row],[Profit]]/train[[#This Row],[Sales]]</f>
        <v>0.69425635786451889</v>
      </c>
    </row>
    <row r="1333" spans="1:19" x14ac:dyDescent="0.3">
      <c r="A1333" t="s">
        <v>2363</v>
      </c>
      <c r="B1333">
        <v>42298</v>
      </c>
      <c r="C1333">
        <v>42303</v>
      </c>
      <c r="D1333" t="s">
        <v>17</v>
      </c>
      <c r="E1333" t="s">
        <v>724</v>
      </c>
      <c r="F1333" t="s">
        <v>70</v>
      </c>
      <c r="G1333" t="s">
        <v>20</v>
      </c>
      <c r="H1333" t="s">
        <v>2364</v>
      </c>
      <c r="I1333" t="s">
        <v>92</v>
      </c>
      <c r="J1333" t="s">
        <v>50</v>
      </c>
      <c r="K1333" t="s">
        <v>24</v>
      </c>
      <c r="L1333" t="s">
        <v>44</v>
      </c>
      <c r="M1333" t="s">
        <v>2365</v>
      </c>
      <c r="N1333" s="1">
        <v>2.84</v>
      </c>
      <c r="O1333">
        <v>2015</v>
      </c>
      <c r="P1333" t="s">
        <v>2208</v>
      </c>
      <c r="Q1333" s="1">
        <v>0.52052683682040923</v>
      </c>
      <c r="R1333" s="1">
        <f>train[[#This Row],[Sales]]-train[[#This Row],[Cost]]</f>
        <v>2.3194731631795906</v>
      </c>
      <c r="S1333" s="2">
        <f>train[[#This Row],[Profit]]/train[[#This Row],[Sales]]</f>
        <v>0.81671590252802495</v>
      </c>
    </row>
    <row r="1334" spans="1:19" x14ac:dyDescent="0.3">
      <c r="A1334" t="s">
        <v>2371</v>
      </c>
      <c r="B1334">
        <v>42299</v>
      </c>
      <c r="C1334">
        <v>42305</v>
      </c>
      <c r="D1334" t="s">
        <v>17</v>
      </c>
      <c r="E1334" t="s">
        <v>2372</v>
      </c>
      <c r="F1334" t="s">
        <v>30</v>
      </c>
      <c r="G1334" t="s">
        <v>20</v>
      </c>
      <c r="H1334" t="s">
        <v>112</v>
      </c>
      <c r="I1334" t="s">
        <v>113</v>
      </c>
      <c r="J1334" t="s">
        <v>43</v>
      </c>
      <c r="K1334" t="s">
        <v>62</v>
      </c>
      <c r="L1334" t="s">
        <v>81</v>
      </c>
      <c r="M1334" t="s">
        <v>2187</v>
      </c>
      <c r="N1334" s="1">
        <v>93.888000000000005</v>
      </c>
      <c r="O1334">
        <v>2015</v>
      </c>
      <c r="P1334" t="s">
        <v>2208</v>
      </c>
      <c r="Q1334" s="1">
        <v>6.7215253831550843</v>
      </c>
      <c r="R1334" s="1">
        <f>train[[#This Row],[Sales]]-train[[#This Row],[Cost]]</f>
        <v>87.166474616844923</v>
      </c>
      <c r="S1334" s="2">
        <f>train[[#This Row],[Profit]]/train[[#This Row],[Sales]]</f>
        <v>0.92840911103490242</v>
      </c>
    </row>
    <row r="1335" spans="1:19" x14ac:dyDescent="0.3">
      <c r="A1335" t="s">
        <v>2373</v>
      </c>
      <c r="B1335">
        <v>42299</v>
      </c>
      <c r="C1335">
        <v>42303</v>
      </c>
      <c r="D1335" t="s">
        <v>17</v>
      </c>
      <c r="E1335" t="s">
        <v>2154</v>
      </c>
      <c r="F1335" t="s">
        <v>70</v>
      </c>
      <c r="G1335" t="s">
        <v>20</v>
      </c>
      <c r="H1335" t="s">
        <v>102</v>
      </c>
      <c r="I1335" t="s">
        <v>103</v>
      </c>
      <c r="J1335" t="s">
        <v>50</v>
      </c>
      <c r="K1335" t="s">
        <v>62</v>
      </c>
      <c r="L1335" t="s">
        <v>81</v>
      </c>
      <c r="M1335" t="s">
        <v>2374</v>
      </c>
      <c r="N1335" s="1">
        <v>129.91999999999999</v>
      </c>
      <c r="O1335">
        <v>2015</v>
      </c>
      <c r="P1335" t="s">
        <v>2208</v>
      </c>
      <c r="Q1335" s="1">
        <v>49.17047263704471</v>
      </c>
      <c r="R1335" s="1">
        <f>train[[#This Row],[Sales]]-train[[#This Row],[Cost]]</f>
        <v>80.749527362955277</v>
      </c>
      <c r="S1335" s="2">
        <f>train[[#This Row],[Profit]]/train[[#This Row],[Sales]]</f>
        <v>0.62153269214097351</v>
      </c>
    </row>
    <row r="1336" spans="1:19" x14ac:dyDescent="0.3">
      <c r="A1336" t="s">
        <v>2375</v>
      </c>
      <c r="B1336">
        <v>42301</v>
      </c>
      <c r="C1336">
        <v>42306</v>
      </c>
      <c r="D1336" t="s">
        <v>17</v>
      </c>
      <c r="E1336" t="s">
        <v>2376</v>
      </c>
      <c r="F1336" t="s">
        <v>30</v>
      </c>
      <c r="G1336" t="s">
        <v>20</v>
      </c>
      <c r="H1336" t="s">
        <v>2377</v>
      </c>
      <c r="I1336" t="s">
        <v>237</v>
      </c>
      <c r="J1336" t="s">
        <v>50</v>
      </c>
      <c r="K1336" t="s">
        <v>24</v>
      </c>
      <c r="L1336" t="s">
        <v>25</v>
      </c>
      <c r="M1336" t="s">
        <v>1955</v>
      </c>
      <c r="N1336" s="1">
        <v>10.368</v>
      </c>
      <c r="O1336">
        <v>2015</v>
      </c>
      <c r="P1336" t="s">
        <v>2208</v>
      </c>
      <c r="Q1336" s="1">
        <v>3.5356719477489698</v>
      </c>
      <c r="R1336" s="1">
        <f>train[[#This Row],[Sales]]-train[[#This Row],[Cost]]</f>
        <v>6.8323280522510306</v>
      </c>
      <c r="S1336" s="2">
        <f>train[[#This Row],[Profit]]/train[[#This Row],[Sales]]</f>
        <v>0.65898225812606392</v>
      </c>
    </row>
    <row r="1337" spans="1:19" x14ac:dyDescent="0.3">
      <c r="A1337" t="s">
        <v>2378</v>
      </c>
      <c r="B1337">
        <v>42301</v>
      </c>
      <c r="C1337">
        <v>42301</v>
      </c>
      <c r="D1337" t="s">
        <v>316</v>
      </c>
      <c r="E1337" t="s">
        <v>1756</v>
      </c>
      <c r="F1337" t="s">
        <v>19</v>
      </c>
      <c r="G1337" t="s">
        <v>20</v>
      </c>
      <c r="H1337" t="s">
        <v>2379</v>
      </c>
      <c r="I1337" t="s">
        <v>119</v>
      </c>
      <c r="J1337" t="s">
        <v>50</v>
      </c>
      <c r="K1337" t="s">
        <v>24</v>
      </c>
      <c r="L1337" t="s">
        <v>75</v>
      </c>
      <c r="M1337" t="s">
        <v>2380</v>
      </c>
      <c r="N1337" s="1">
        <v>11.85</v>
      </c>
      <c r="O1337">
        <v>2015</v>
      </c>
      <c r="P1337" t="s">
        <v>2208</v>
      </c>
      <c r="Q1337" s="1">
        <v>0.85563769881095864</v>
      </c>
      <c r="R1337" s="1">
        <f>train[[#This Row],[Sales]]-train[[#This Row],[Cost]]</f>
        <v>10.994362301189041</v>
      </c>
      <c r="S1337" s="2">
        <f>train[[#This Row],[Profit]]/train[[#This Row],[Sales]]</f>
        <v>0.92779428702017219</v>
      </c>
    </row>
    <row r="1338" spans="1:19" x14ac:dyDescent="0.3">
      <c r="A1338" t="s">
        <v>2381</v>
      </c>
      <c r="B1338">
        <v>42301</v>
      </c>
      <c r="C1338">
        <v>42306</v>
      </c>
      <c r="D1338" t="s">
        <v>17</v>
      </c>
      <c r="E1338" t="s">
        <v>831</v>
      </c>
      <c r="F1338" t="s">
        <v>19</v>
      </c>
      <c r="G1338" t="s">
        <v>20</v>
      </c>
      <c r="H1338" t="s">
        <v>2382</v>
      </c>
      <c r="I1338" t="s">
        <v>59</v>
      </c>
      <c r="J1338" t="s">
        <v>60</v>
      </c>
      <c r="K1338" t="s">
        <v>24</v>
      </c>
      <c r="L1338" t="s">
        <v>33</v>
      </c>
      <c r="M1338" t="s">
        <v>1250</v>
      </c>
      <c r="N1338" s="1">
        <v>34.271999999999998</v>
      </c>
      <c r="O1338">
        <v>2015</v>
      </c>
      <c r="P1338" t="s">
        <v>2208</v>
      </c>
      <c r="Q1338" s="1">
        <v>6.0543386570498923</v>
      </c>
      <c r="R1338" s="1">
        <f>train[[#This Row],[Sales]]-train[[#This Row],[Cost]]</f>
        <v>28.217661342950105</v>
      </c>
      <c r="S1338" s="2">
        <f>train[[#This Row],[Profit]]/train[[#This Row],[Sales]]</f>
        <v>0.82334446028682617</v>
      </c>
    </row>
    <row r="1339" spans="1:19" x14ac:dyDescent="0.3">
      <c r="A1339" t="s">
        <v>2385</v>
      </c>
      <c r="B1339">
        <v>42302</v>
      </c>
      <c r="C1339">
        <v>42306</v>
      </c>
      <c r="D1339" t="s">
        <v>17</v>
      </c>
      <c r="E1339" t="s">
        <v>1071</v>
      </c>
      <c r="F1339" t="s">
        <v>19</v>
      </c>
      <c r="G1339" t="s">
        <v>20</v>
      </c>
      <c r="H1339" t="s">
        <v>41</v>
      </c>
      <c r="I1339" t="s">
        <v>42</v>
      </c>
      <c r="J1339" t="s">
        <v>43</v>
      </c>
      <c r="K1339" t="s">
        <v>51</v>
      </c>
      <c r="L1339" t="s">
        <v>86</v>
      </c>
      <c r="M1339" t="s">
        <v>2386</v>
      </c>
      <c r="N1339" s="1">
        <v>40.776000000000003</v>
      </c>
      <c r="O1339">
        <v>2015</v>
      </c>
      <c r="P1339" t="s">
        <v>2208</v>
      </c>
      <c r="Q1339" s="1">
        <v>0.96363483446560294</v>
      </c>
      <c r="R1339" s="1">
        <f>train[[#This Row],[Sales]]-train[[#This Row],[Cost]]</f>
        <v>39.812365165534402</v>
      </c>
      <c r="S1339" s="2">
        <f>train[[#This Row],[Profit]]/train[[#This Row],[Sales]]</f>
        <v>0.97636759774216197</v>
      </c>
    </row>
    <row r="1340" spans="1:19" x14ac:dyDescent="0.3">
      <c r="A1340" t="s">
        <v>2385</v>
      </c>
      <c r="B1340">
        <v>42302</v>
      </c>
      <c r="C1340">
        <v>42306</v>
      </c>
      <c r="D1340" t="s">
        <v>17</v>
      </c>
      <c r="E1340" t="s">
        <v>1071</v>
      </c>
      <c r="F1340" t="s">
        <v>19</v>
      </c>
      <c r="G1340" t="s">
        <v>20</v>
      </c>
      <c r="H1340" t="s">
        <v>41</v>
      </c>
      <c r="I1340" t="s">
        <v>42</v>
      </c>
      <c r="J1340" t="s">
        <v>43</v>
      </c>
      <c r="K1340" t="s">
        <v>24</v>
      </c>
      <c r="L1340" t="s">
        <v>33</v>
      </c>
      <c r="M1340" t="s">
        <v>487</v>
      </c>
      <c r="N1340" s="1">
        <v>13.698</v>
      </c>
      <c r="O1340">
        <v>2015</v>
      </c>
      <c r="P1340" t="s">
        <v>2208</v>
      </c>
      <c r="Q1340" s="1">
        <v>2.3820780022272636</v>
      </c>
      <c r="R1340" s="1">
        <f>train[[#This Row],[Sales]]-train[[#This Row],[Cost]]</f>
        <v>11.315921997772737</v>
      </c>
      <c r="S1340" s="2">
        <f>train[[#This Row],[Profit]]/train[[#This Row],[Sales]]</f>
        <v>0.82610030645150656</v>
      </c>
    </row>
    <row r="1341" spans="1:19" x14ac:dyDescent="0.3">
      <c r="A1341" t="s">
        <v>2383</v>
      </c>
      <c r="B1341">
        <v>42302</v>
      </c>
      <c r="C1341">
        <v>42305</v>
      </c>
      <c r="D1341" t="s">
        <v>68</v>
      </c>
      <c r="E1341" t="s">
        <v>837</v>
      </c>
      <c r="F1341" t="s">
        <v>70</v>
      </c>
      <c r="G1341" t="s">
        <v>20</v>
      </c>
      <c r="H1341" t="s">
        <v>123</v>
      </c>
      <c r="I1341" t="s">
        <v>59</v>
      </c>
      <c r="J1341" t="s">
        <v>60</v>
      </c>
      <c r="K1341" t="s">
        <v>24</v>
      </c>
      <c r="L1341" t="s">
        <v>33</v>
      </c>
      <c r="M1341" t="s">
        <v>2384</v>
      </c>
      <c r="N1341" s="1">
        <v>49.408000000000001</v>
      </c>
      <c r="O1341">
        <v>2015</v>
      </c>
      <c r="P1341" t="s">
        <v>2208</v>
      </c>
      <c r="Q1341" s="1">
        <v>11.383518308427364</v>
      </c>
      <c r="R1341" s="1">
        <f>train[[#This Row],[Sales]]-train[[#This Row],[Cost]]</f>
        <v>38.024481691572639</v>
      </c>
      <c r="S1341" s="2">
        <f>train[[#This Row],[Profit]]/train[[#This Row],[Sales]]</f>
        <v>0.76960171817464051</v>
      </c>
    </row>
    <row r="1342" spans="1:19" x14ac:dyDescent="0.3">
      <c r="A1342" t="s">
        <v>2387</v>
      </c>
      <c r="B1342">
        <v>42303</v>
      </c>
      <c r="C1342">
        <v>42307</v>
      </c>
      <c r="D1342" t="s">
        <v>56</v>
      </c>
      <c r="E1342" t="s">
        <v>2388</v>
      </c>
      <c r="F1342" t="s">
        <v>19</v>
      </c>
      <c r="G1342" t="s">
        <v>20</v>
      </c>
      <c r="H1342" t="s">
        <v>242</v>
      </c>
      <c r="I1342" t="s">
        <v>243</v>
      </c>
      <c r="J1342" t="s">
        <v>60</v>
      </c>
      <c r="K1342" t="s">
        <v>62</v>
      </c>
      <c r="L1342" t="s">
        <v>81</v>
      </c>
      <c r="M1342" t="s">
        <v>2389</v>
      </c>
      <c r="N1342" s="1">
        <v>63.92</v>
      </c>
      <c r="O1342">
        <v>2015</v>
      </c>
      <c r="P1342" t="s">
        <v>2208</v>
      </c>
      <c r="Q1342" s="1">
        <v>7.2557592820115993</v>
      </c>
      <c r="R1342" s="1">
        <f>train[[#This Row],[Sales]]-train[[#This Row],[Cost]]</f>
        <v>56.664240717988406</v>
      </c>
      <c r="S1342" s="2">
        <f>train[[#This Row],[Profit]]/train[[#This Row],[Sales]]</f>
        <v>0.88648686980582614</v>
      </c>
    </row>
    <row r="1343" spans="1:19" x14ac:dyDescent="0.3">
      <c r="A1343" t="s">
        <v>2387</v>
      </c>
      <c r="B1343">
        <v>42303</v>
      </c>
      <c r="C1343">
        <v>42307</v>
      </c>
      <c r="D1343" t="s">
        <v>56</v>
      </c>
      <c r="E1343" t="s">
        <v>2388</v>
      </c>
      <c r="F1343" t="s">
        <v>19</v>
      </c>
      <c r="G1343" t="s">
        <v>20</v>
      </c>
      <c r="H1343" t="s">
        <v>242</v>
      </c>
      <c r="I1343" t="s">
        <v>243</v>
      </c>
      <c r="J1343" t="s">
        <v>60</v>
      </c>
      <c r="K1343" t="s">
        <v>51</v>
      </c>
      <c r="L1343" t="s">
        <v>52</v>
      </c>
      <c r="M1343" t="s">
        <v>2012</v>
      </c>
      <c r="N1343" s="1">
        <v>383.96</v>
      </c>
      <c r="O1343">
        <v>2015</v>
      </c>
      <c r="P1343" t="s">
        <v>2208</v>
      </c>
      <c r="Q1343" s="1">
        <v>102.0731601306491</v>
      </c>
      <c r="R1343" s="1">
        <f>train[[#This Row],[Sales]]-train[[#This Row],[Cost]]</f>
        <v>281.88683986935087</v>
      </c>
      <c r="S1343" s="2">
        <f>train[[#This Row],[Profit]]/train[[#This Row],[Sales]]</f>
        <v>0.73415678682506225</v>
      </c>
    </row>
    <row r="1344" spans="1:19" x14ac:dyDescent="0.3">
      <c r="A1344" t="s">
        <v>2390</v>
      </c>
      <c r="B1344">
        <v>42304</v>
      </c>
      <c r="C1344">
        <v>42309</v>
      </c>
      <c r="D1344" t="s">
        <v>17</v>
      </c>
      <c r="E1344" t="s">
        <v>2391</v>
      </c>
      <c r="F1344" t="s">
        <v>30</v>
      </c>
      <c r="G1344" t="s">
        <v>20</v>
      </c>
      <c r="H1344" t="s">
        <v>1854</v>
      </c>
      <c r="I1344" t="s">
        <v>374</v>
      </c>
      <c r="J1344" t="s">
        <v>50</v>
      </c>
      <c r="K1344" t="s">
        <v>24</v>
      </c>
      <c r="L1344" t="s">
        <v>25</v>
      </c>
      <c r="M1344" t="s">
        <v>1269</v>
      </c>
      <c r="N1344" s="1">
        <v>10.368</v>
      </c>
      <c r="O1344">
        <v>2015</v>
      </c>
      <c r="P1344" t="s">
        <v>2208</v>
      </c>
      <c r="Q1344" s="1">
        <v>1.7053416603296567</v>
      </c>
      <c r="R1344" s="1">
        <f>train[[#This Row],[Sales]]-train[[#This Row],[Cost]]</f>
        <v>8.6626583396703438</v>
      </c>
      <c r="S1344" s="2">
        <f>train[[#This Row],[Profit]]/train[[#This Row],[Sales]]</f>
        <v>0.83551874418116745</v>
      </c>
    </row>
    <row r="1345" spans="1:19" x14ac:dyDescent="0.3">
      <c r="A1345" t="s">
        <v>2390</v>
      </c>
      <c r="B1345">
        <v>42304</v>
      </c>
      <c r="C1345">
        <v>42309</v>
      </c>
      <c r="D1345" t="s">
        <v>17</v>
      </c>
      <c r="E1345" t="s">
        <v>2391</v>
      </c>
      <c r="F1345" t="s">
        <v>30</v>
      </c>
      <c r="G1345" t="s">
        <v>20</v>
      </c>
      <c r="H1345" t="s">
        <v>1854</v>
      </c>
      <c r="I1345" t="s">
        <v>374</v>
      </c>
      <c r="J1345" t="s">
        <v>50</v>
      </c>
      <c r="K1345" t="s">
        <v>24</v>
      </c>
      <c r="L1345" t="s">
        <v>25</v>
      </c>
      <c r="M1345" t="s">
        <v>935</v>
      </c>
      <c r="N1345" s="1">
        <v>11.952</v>
      </c>
      <c r="O1345">
        <v>2015</v>
      </c>
      <c r="P1345" t="s">
        <v>2208</v>
      </c>
      <c r="Q1345" s="1">
        <v>4.7428482102059544</v>
      </c>
      <c r="R1345" s="1">
        <f>train[[#This Row],[Sales]]-train[[#This Row],[Cost]]</f>
        <v>7.2091517897940456</v>
      </c>
      <c r="S1345" s="2">
        <f>train[[#This Row],[Profit]]/train[[#This Row],[Sales]]</f>
        <v>0.60317535055171068</v>
      </c>
    </row>
    <row r="1346" spans="1:19" x14ac:dyDescent="0.3">
      <c r="A1346" t="s">
        <v>2396</v>
      </c>
      <c r="B1346">
        <v>42305</v>
      </c>
      <c r="C1346">
        <v>42309</v>
      </c>
      <c r="D1346" t="s">
        <v>17</v>
      </c>
      <c r="E1346" t="s">
        <v>2397</v>
      </c>
      <c r="F1346" t="s">
        <v>70</v>
      </c>
      <c r="G1346" t="s">
        <v>20</v>
      </c>
      <c r="H1346" t="s">
        <v>2398</v>
      </c>
      <c r="I1346" t="s">
        <v>1977</v>
      </c>
      <c r="J1346" t="s">
        <v>23</v>
      </c>
      <c r="K1346" t="s">
        <v>51</v>
      </c>
      <c r="L1346" t="s">
        <v>52</v>
      </c>
      <c r="M1346" t="s">
        <v>2399</v>
      </c>
      <c r="N1346" s="1">
        <v>257.98</v>
      </c>
      <c r="O1346">
        <v>2015</v>
      </c>
      <c r="P1346" t="s">
        <v>2208</v>
      </c>
      <c r="Q1346" s="1">
        <v>21.67320984380563</v>
      </c>
      <c r="R1346" s="1">
        <f>train[[#This Row],[Sales]]-train[[#This Row],[Cost]]</f>
        <v>236.30679015619438</v>
      </c>
      <c r="S1346" s="2">
        <f>train[[#This Row],[Profit]]/train[[#This Row],[Sales]]</f>
        <v>0.91598879818665935</v>
      </c>
    </row>
    <row r="1347" spans="1:19" x14ac:dyDescent="0.3">
      <c r="A1347" t="s">
        <v>2392</v>
      </c>
      <c r="B1347">
        <v>42305</v>
      </c>
      <c r="C1347">
        <v>42308</v>
      </c>
      <c r="D1347" t="s">
        <v>68</v>
      </c>
      <c r="E1347" t="s">
        <v>2393</v>
      </c>
      <c r="F1347" t="s">
        <v>70</v>
      </c>
      <c r="G1347" t="s">
        <v>20</v>
      </c>
      <c r="H1347" t="s">
        <v>58</v>
      </c>
      <c r="I1347" t="s">
        <v>59</v>
      </c>
      <c r="J1347" t="s">
        <v>60</v>
      </c>
      <c r="K1347" t="s">
        <v>24</v>
      </c>
      <c r="L1347" t="s">
        <v>35</v>
      </c>
      <c r="M1347" t="s">
        <v>946</v>
      </c>
      <c r="N1347" s="1">
        <v>141.4</v>
      </c>
      <c r="O1347">
        <v>2015</v>
      </c>
      <c r="P1347" t="s">
        <v>2208</v>
      </c>
      <c r="Q1347" s="1">
        <v>50.029757701946465</v>
      </c>
      <c r="R1347" s="1">
        <f>train[[#This Row],[Sales]]-train[[#This Row],[Cost]]</f>
        <v>91.37024229805354</v>
      </c>
      <c r="S1347" s="2">
        <f>train[[#This Row],[Profit]]/train[[#This Row],[Sales]]</f>
        <v>0.64618276024083121</v>
      </c>
    </row>
    <row r="1348" spans="1:19" x14ac:dyDescent="0.3">
      <c r="A1348" t="s">
        <v>2392</v>
      </c>
      <c r="B1348">
        <v>42305</v>
      </c>
      <c r="C1348">
        <v>42308</v>
      </c>
      <c r="D1348" t="s">
        <v>68</v>
      </c>
      <c r="E1348" t="s">
        <v>2393</v>
      </c>
      <c r="F1348" t="s">
        <v>70</v>
      </c>
      <c r="G1348" t="s">
        <v>20</v>
      </c>
      <c r="H1348" t="s">
        <v>58</v>
      </c>
      <c r="I1348" t="s">
        <v>59</v>
      </c>
      <c r="J1348" t="s">
        <v>60</v>
      </c>
      <c r="K1348" t="s">
        <v>24</v>
      </c>
      <c r="L1348" t="s">
        <v>33</v>
      </c>
      <c r="M1348" t="s">
        <v>679</v>
      </c>
      <c r="N1348" s="1">
        <v>7.1840000000000002</v>
      </c>
      <c r="O1348">
        <v>2015</v>
      </c>
      <c r="P1348" t="s">
        <v>2208</v>
      </c>
      <c r="Q1348" s="1">
        <v>3.2556541701632806</v>
      </c>
      <c r="R1348" s="1">
        <f>train[[#This Row],[Sales]]-train[[#This Row],[Cost]]</f>
        <v>3.9283458298367195</v>
      </c>
      <c r="S1348" s="2">
        <f>train[[#This Row],[Profit]]/train[[#This Row],[Sales]]</f>
        <v>0.54681874023339638</v>
      </c>
    </row>
    <row r="1349" spans="1:19" x14ac:dyDescent="0.3">
      <c r="A1349" t="s">
        <v>2392</v>
      </c>
      <c r="B1349">
        <v>42305</v>
      </c>
      <c r="C1349">
        <v>42308</v>
      </c>
      <c r="D1349" t="s">
        <v>68</v>
      </c>
      <c r="E1349" t="s">
        <v>2393</v>
      </c>
      <c r="F1349" t="s">
        <v>70</v>
      </c>
      <c r="G1349" t="s">
        <v>20</v>
      </c>
      <c r="H1349" t="s">
        <v>58</v>
      </c>
      <c r="I1349" t="s">
        <v>59</v>
      </c>
      <c r="J1349" t="s">
        <v>60</v>
      </c>
      <c r="K1349" t="s">
        <v>24</v>
      </c>
      <c r="L1349" t="s">
        <v>293</v>
      </c>
      <c r="M1349" t="s">
        <v>2395</v>
      </c>
      <c r="N1349" s="1">
        <v>6.28</v>
      </c>
      <c r="O1349">
        <v>2015</v>
      </c>
      <c r="P1349" t="s">
        <v>2208</v>
      </c>
      <c r="Q1349" s="1">
        <v>0.91318420296822667</v>
      </c>
      <c r="R1349" s="1">
        <f>train[[#This Row],[Sales]]-train[[#This Row],[Cost]]</f>
        <v>5.3668157970317738</v>
      </c>
      <c r="S1349" s="2">
        <f>train[[#This Row],[Profit]]/train[[#This Row],[Sales]]</f>
        <v>0.85458850271206588</v>
      </c>
    </row>
    <row r="1350" spans="1:19" x14ac:dyDescent="0.3">
      <c r="A1350" t="s">
        <v>2392</v>
      </c>
      <c r="B1350">
        <v>42305</v>
      </c>
      <c r="C1350">
        <v>42308</v>
      </c>
      <c r="D1350" t="s">
        <v>68</v>
      </c>
      <c r="E1350" t="s">
        <v>2393</v>
      </c>
      <c r="F1350" t="s">
        <v>70</v>
      </c>
      <c r="G1350" t="s">
        <v>20</v>
      </c>
      <c r="H1350" t="s">
        <v>58</v>
      </c>
      <c r="I1350" t="s">
        <v>59</v>
      </c>
      <c r="J1350" t="s">
        <v>60</v>
      </c>
      <c r="K1350" t="s">
        <v>62</v>
      </c>
      <c r="L1350" t="s">
        <v>126</v>
      </c>
      <c r="M1350" t="s">
        <v>623</v>
      </c>
      <c r="N1350" s="1">
        <v>616.99800000000005</v>
      </c>
      <c r="O1350">
        <v>2015</v>
      </c>
      <c r="P1350" t="s">
        <v>2208</v>
      </c>
      <c r="Q1350" s="1">
        <v>166.74755887804102</v>
      </c>
      <c r="R1350" s="1">
        <f>train[[#This Row],[Sales]]-train[[#This Row],[Cost]]</f>
        <v>450.25044112195906</v>
      </c>
      <c r="S1350" s="2">
        <f>train[[#This Row],[Profit]]/train[[#This Row],[Sales]]</f>
        <v>0.72974376111747363</v>
      </c>
    </row>
    <row r="1351" spans="1:19" x14ac:dyDescent="0.3">
      <c r="A1351" t="s">
        <v>2392</v>
      </c>
      <c r="B1351">
        <v>42305</v>
      </c>
      <c r="C1351">
        <v>42308</v>
      </c>
      <c r="D1351" t="s">
        <v>68</v>
      </c>
      <c r="E1351" t="s">
        <v>2393</v>
      </c>
      <c r="F1351" t="s">
        <v>70</v>
      </c>
      <c r="G1351" t="s">
        <v>20</v>
      </c>
      <c r="H1351" t="s">
        <v>58</v>
      </c>
      <c r="I1351" t="s">
        <v>59</v>
      </c>
      <c r="J1351" t="s">
        <v>60</v>
      </c>
      <c r="K1351" t="s">
        <v>24</v>
      </c>
      <c r="L1351" t="s">
        <v>293</v>
      </c>
      <c r="M1351" t="s">
        <v>2394</v>
      </c>
      <c r="N1351" s="1">
        <v>480.74</v>
      </c>
      <c r="O1351">
        <v>2015</v>
      </c>
      <c r="P1351" t="s">
        <v>2208</v>
      </c>
      <c r="Q1351" s="1">
        <v>12.780393081070461</v>
      </c>
      <c r="R1351" s="1">
        <f>train[[#This Row],[Sales]]-train[[#This Row],[Cost]]</f>
        <v>467.95960691892952</v>
      </c>
      <c r="S1351" s="2">
        <f>train[[#This Row],[Profit]]/train[[#This Row],[Sales]]</f>
        <v>0.97341516603346823</v>
      </c>
    </row>
    <row r="1352" spans="1:19" x14ac:dyDescent="0.3">
      <c r="A1352" t="s">
        <v>2400</v>
      </c>
      <c r="B1352">
        <v>42306</v>
      </c>
      <c r="C1352">
        <v>42308</v>
      </c>
      <c r="D1352" t="s">
        <v>68</v>
      </c>
      <c r="E1352" t="s">
        <v>333</v>
      </c>
      <c r="F1352" t="s">
        <v>19</v>
      </c>
      <c r="G1352" t="s">
        <v>20</v>
      </c>
      <c r="H1352" t="s">
        <v>309</v>
      </c>
      <c r="I1352" t="s">
        <v>32</v>
      </c>
      <c r="J1352" t="s">
        <v>23</v>
      </c>
      <c r="K1352" t="s">
        <v>51</v>
      </c>
      <c r="L1352" t="s">
        <v>52</v>
      </c>
      <c r="M1352" t="s">
        <v>1569</v>
      </c>
      <c r="N1352" s="1">
        <v>2735.9520000000002</v>
      </c>
      <c r="O1352">
        <v>2015</v>
      </c>
      <c r="P1352" t="s">
        <v>2208</v>
      </c>
      <c r="Q1352" s="1">
        <v>1322.5255070663911</v>
      </c>
      <c r="R1352" s="1">
        <f>train[[#This Row],[Sales]]-train[[#This Row],[Cost]]</f>
        <v>1413.4264929336091</v>
      </c>
      <c r="S1352" s="2">
        <f>train[[#This Row],[Profit]]/train[[#This Row],[Sales]]</f>
        <v>0.51661231371515615</v>
      </c>
    </row>
    <row r="1353" spans="1:19" x14ac:dyDescent="0.3">
      <c r="A1353" t="s">
        <v>2401</v>
      </c>
      <c r="B1353">
        <v>42306</v>
      </c>
      <c r="C1353">
        <v>42310</v>
      </c>
      <c r="D1353" t="s">
        <v>17</v>
      </c>
      <c r="E1353" t="s">
        <v>2402</v>
      </c>
      <c r="F1353" t="s">
        <v>70</v>
      </c>
      <c r="G1353" t="s">
        <v>20</v>
      </c>
      <c r="H1353" t="s">
        <v>347</v>
      </c>
      <c r="I1353" t="s">
        <v>326</v>
      </c>
      <c r="J1353" t="s">
        <v>23</v>
      </c>
      <c r="K1353" t="s">
        <v>24</v>
      </c>
      <c r="L1353" t="s">
        <v>25</v>
      </c>
      <c r="M1353" t="s">
        <v>1933</v>
      </c>
      <c r="N1353" s="1">
        <v>75.88</v>
      </c>
      <c r="O1353">
        <v>2015</v>
      </c>
      <c r="P1353" t="s">
        <v>2208</v>
      </c>
      <c r="Q1353" s="1">
        <v>12.00508973824042</v>
      </c>
      <c r="R1353" s="1">
        <f>train[[#This Row],[Sales]]-train[[#This Row],[Cost]]</f>
        <v>63.874910261759574</v>
      </c>
      <c r="S1353" s="2">
        <f>train[[#This Row],[Profit]]/train[[#This Row],[Sales]]</f>
        <v>0.8417884852630414</v>
      </c>
    </row>
    <row r="1354" spans="1:19" x14ac:dyDescent="0.3">
      <c r="A1354" t="s">
        <v>2401</v>
      </c>
      <c r="B1354">
        <v>42306</v>
      </c>
      <c r="C1354">
        <v>42310</v>
      </c>
      <c r="D1354" t="s">
        <v>17</v>
      </c>
      <c r="E1354" t="s">
        <v>2402</v>
      </c>
      <c r="F1354" t="s">
        <v>70</v>
      </c>
      <c r="G1354" t="s">
        <v>20</v>
      </c>
      <c r="H1354" t="s">
        <v>347</v>
      </c>
      <c r="I1354" t="s">
        <v>326</v>
      </c>
      <c r="J1354" t="s">
        <v>23</v>
      </c>
      <c r="K1354" t="s">
        <v>51</v>
      </c>
      <c r="L1354" t="s">
        <v>86</v>
      </c>
      <c r="M1354" t="s">
        <v>2403</v>
      </c>
      <c r="N1354" s="1">
        <v>1.98</v>
      </c>
      <c r="O1354">
        <v>2015</v>
      </c>
      <c r="P1354" t="s">
        <v>2208</v>
      </c>
      <c r="Q1354" s="1">
        <v>0.49645640843610461</v>
      </c>
      <c r="R1354" s="1">
        <f>train[[#This Row],[Sales]]-train[[#This Row],[Cost]]</f>
        <v>1.4835435915638953</v>
      </c>
      <c r="S1354" s="2">
        <f>train[[#This Row],[Profit]]/train[[#This Row],[Sales]]</f>
        <v>0.74926444018378546</v>
      </c>
    </row>
    <row r="1355" spans="1:19" x14ac:dyDescent="0.3">
      <c r="A1355" t="s">
        <v>2409</v>
      </c>
      <c r="B1355">
        <v>42308</v>
      </c>
      <c r="C1355">
        <v>42310</v>
      </c>
      <c r="D1355" t="s">
        <v>56</v>
      </c>
      <c r="E1355" t="s">
        <v>2410</v>
      </c>
      <c r="F1355" t="s">
        <v>19</v>
      </c>
      <c r="G1355" t="s">
        <v>20</v>
      </c>
      <c r="H1355" t="s">
        <v>2411</v>
      </c>
      <c r="I1355" t="s">
        <v>2412</v>
      </c>
      <c r="J1355" t="s">
        <v>43</v>
      </c>
      <c r="K1355" t="s">
        <v>24</v>
      </c>
      <c r="L1355" t="s">
        <v>25</v>
      </c>
      <c r="M1355" t="s">
        <v>2415</v>
      </c>
      <c r="N1355" s="1">
        <v>10.16</v>
      </c>
      <c r="O1355">
        <v>2015</v>
      </c>
      <c r="P1355" t="s">
        <v>2208</v>
      </c>
      <c r="Q1355" s="1">
        <v>2.9564397713110737</v>
      </c>
      <c r="R1355" s="1">
        <f>train[[#This Row],[Sales]]-train[[#This Row],[Cost]]</f>
        <v>7.2035602286889269</v>
      </c>
      <c r="S1355" s="2">
        <f>train[[#This Row],[Profit]]/train[[#This Row],[Sales]]</f>
        <v>0.70901183353237474</v>
      </c>
    </row>
    <row r="1356" spans="1:19" x14ac:dyDescent="0.3">
      <c r="A1356" t="s">
        <v>2406</v>
      </c>
      <c r="B1356">
        <v>42308</v>
      </c>
      <c r="C1356">
        <v>42312</v>
      </c>
      <c r="D1356" t="s">
        <v>17</v>
      </c>
      <c r="E1356" t="s">
        <v>2407</v>
      </c>
      <c r="F1356" t="s">
        <v>70</v>
      </c>
      <c r="G1356" t="s">
        <v>20</v>
      </c>
      <c r="H1356" t="s">
        <v>58</v>
      </c>
      <c r="I1356" t="s">
        <v>59</v>
      </c>
      <c r="J1356" t="s">
        <v>60</v>
      </c>
      <c r="K1356" t="s">
        <v>24</v>
      </c>
      <c r="L1356" t="s">
        <v>33</v>
      </c>
      <c r="M1356" t="s">
        <v>693</v>
      </c>
      <c r="N1356" s="1">
        <v>19.295999999999999</v>
      </c>
      <c r="O1356">
        <v>2015</v>
      </c>
      <c r="P1356" t="s">
        <v>2208</v>
      </c>
      <c r="Q1356" s="1">
        <v>3.9597216906209982</v>
      </c>
      <c r="R1356" s="1">
        <f>train[[#This Row],[Sales]]-train[[#This Row],[Cost]]</f>
        <v>15.336278309379001</v>
      </c>
      <c r="S1356" s="2">
        <f>train[[#This Row],[Profit]]/train[[#This Row],[Sales]]</f>
        <v>0.79479054256731974</v>
      </c>
    </row>
    <row r="1357" spans="1:19" x14ac:dyDescent="0.3">
      <c r="A1357" t="s">
        <v>2409</v>
      </c>
      <c r="B1357">
        <v>42308</v>
      </c>
      <c r="C1357">
        <v>42310</v>
      </c>
      <c r="D1357" t="s">
        <v>56</v>
      </c>
      <c r="E1357" t="s">
        <v>2410</v>
      </c>
      <c r="F1357" t="s">
        <v>19</v>
      </c>
      <c r="G1357" t="s">
        <v>20</v>
      </c>
      <c r="H1357" t="s">
        <v>2411</v>
      </c>
      <c r="I1357" t="s">
        <v>2412</v>
      </c>
      <c r="J1357" t="s">
        <v>43</v>
      </c>
      <c r="K1357" t="s">
        <v>62</v>
      </c>
      <c r="L1357" t="s">
        <v>81</v>
      </c>
      <c r="M1357" t="s">
        <v>2413</v>
      </c>
      <c r="N1357" s="1">
        <v>14.76</v>
      </c>
      <c r="O1357">
        <v>2015</v>
      </c>
      <c r="P1357" t="s">
        <v>2208</v>
      </c>
      <c r="Q1357" s="1">
        <v>7.1232134003021379</v>
      </c>
      <c r="R1357" s="1">
        <f>train[[#This Row],[Sales]]-train[[#This Row],[Cost]]</f>
        <v>7.6367865996978619</v>
      </c>
      <c r="S1357" s="2">
        <f>train[[#This Row],[Profit]]/train[[#This Row],[Sales]]</f>
        <v>0.51739746610419124</v>
      </c>
    </row>
    <row r="1358" spans="1:19" x14ac:dyDescent="0.3">
      <c r="A1358" t="s">
        <v>2409</v>
      </c>
      <c r="B1358">
        <v>42308</v>
      </c>
      <c r="C1358">
        <v>42310</v>
      </c>
      <c r="D1358" t="s">
        <v>56</v>
      </c>
      <c r="E1358" t="s">
        <v>2410</v>
      </c>
      <c r="F1358" t="s">
        <v>19</v>
      </c>
      <c r="G1358" t="s">
        <v>20</v>
      </c>
      <c r="H1358" t="s">
        <v>2411</v>
      </c>
      <c r="I1358" t="s">
        <v>2412</v>
      </c>
      <c r="J1358" t="s">
        <v>43</v>
      </c>
      <c r="K1358" t="s">
        <v>24</v>
      </c>
      <c r="L1358" t="s">
        <v>44</v>
      </c>
      <c r="M1358" t="s">
        <v>2416</v>
      </c>
      <c r="N1358" s="1">
        <v>49.25</v>
      </c>
      <c r="O1358">
        <v>2015</v>
      </c>
      <c r="P1358" t="s">
        <v>2208</v>
      </c>
      <c r="Q1358" s="1">
        <v>18.131886953020267</v>
      </c>
      <c r="R1358" s="1">
        <f>train[[#This Row],[Sales]]-train[[#This Row],[Cost]]</f>
        <v>31.118113046979733</v>
      </c>
      <c r="S1358" s="2">
        <f>train[[#This Row],[Profit]]/train[[#This Row],[Sales]]</f>
        <v>0.63183985882192351</v>
      </c>
    </row>
    <row r="1359" spans="1:19" x14ac:dyDescent="0.3">
      <c r="A1359" t="s">
        <v>2406</v>
      </c>
      <c r="B1359">
        <v>42308</v>
      </c>
      <c r="C1359">
        <v>42312</v>
      </c>
      <c r="D1359" t="s">
        <v>17</v>
      </c>
      <c r="E1359" t="s">
        <v>2407</v>
      </c>
      <c r="F1359" t="s">
        <v>70</v>
      </c>
      <c r="G1359" t="s">
        <v>20</v>
      </c>
      <c r="H1359" t="s">
        <v>58</v>
      </c>
      <c r="I1359" t="s">
        <v>59</v>
      </c>
      <c r="J1359" t="s">
        <v>60</v>
      </c>
      <c r="K1359" t="s">
        <v>24</v>
      </c>
      <c r="L1359" t="s">
        <v>44</v>
      </c>
      <c r="M1359" t="s">
        <v>2423</v>
      </c>
      <c r="N1359" s="1">
        <v>12.39</v>
      </c>
      <c r="O1359">
        <v>2015</v>
      </c>
      <c r="P1359" t="s">
        <v>2208</v>
      </c>
      <c r="Q1359" s="1">
        <v>3.6031671849848919</v>
      </c>
      <c r="R1359" s="1">
        <f>train[[#This Row],[Sales]]-train[[#This Row],[Cost]]</f>
        <v>8.7868328150151083</v>
      </c>
      <c r="S1359" s="2">
        <f>train[[#This Row],[Profit]]/train[[#This Row],[Sales]]</f>
        <v>0.70918747498104184</v>
      </c>
    </row>
    <row r="1360" spans="1:19" x14ac:dyDescent="0.3">
      <c r="A1360" t="s">
        <v>2404</v>
      </c>
      <c r="B1360">
        <v>42308</v>
      </c>
      <c r="C1360">
        <v>42310</v>
      </c>
      <c r="D1360" t="s">
        <v>56</v>
      </c>
      <c r="E1360" t="s">
        <v>90</v>
      </c>
      <c r="F1360" t="s">
        <v>70</v>
      </c>
      <c r="G1360" t="s">
        <v>20</v>
      </c>
      <c r="H1360" t="s">
        <v>2405</v>
      </c>
      <c r="I1360" t="s">
        <v>113</v>
      </c>
      <c r="J1360" t="s">
        <v>43</v>
      </c>
      <c r="K1360" t="s">
        <v>62</v>
      </c>
      <c r="L1360" t="s">
        <v>208</v>
      </c>
      <c r="M1360" t="s">
        <v>599</v>
      </c>
      <c r="N1360" s="1">
        <v>1421.664</v>
      </c>
      <c r="O1360">
        <v>2015</v>
      </c>
      <c r="P1360" t="s">
        <v>2208</v>
      </c>
      <c r="Q1360" s="1">
        <v>383.31639351725704</v>
      </c>
      <c r="R1360" s="1">
        <f>train[[#This Row],[Sales]]-train[[#This Row],[Cost]]</f>
        <v>1038.347606482743</v>
      </c>
      <c r="S1360" s="2">
        <f>train[[#This Row],[Profit]]/train[[#This Row],[Sales]]</f>
        <v>0.73037483293010375</v>
      </c>
    </row>
    <row r="1361" spans="1:19" x14ac:dyDescent="0.3">
      <c r="A1361" t="s">
        <v>2406</v>
      </c>
      <c r="B1361">
        <v>42308</v>
      </c>
      <c r="C1361">
        <v>42312</v>
      </c>
      <c r="D1361" t="s">
        <v>17</v>
      </c>
      <c r="E1361" t="s">
        <v>2407</v>
      </c>
      <c r="F1361" t="s">
        <v>70</v>
      </c>
      <c r="G1361" t="s">
        <v>20</v>
      </c>
      <c r="H1361" t="s">
        <v>58</v>
      </c>
      <c r="I1361" t="s">
        <v>59</v>
      </c>
      <c r="J1361" t="s">
        <v>60</v>
      </c>
      <c r="K1361" t="s">
        <v>51</v>
      </c>
      <c r="L1361" t="s">
        <v>86</v>
      </c>
      <c r="M1361" t="s">
        <v>2422</v>
      </c>
      <c r="N1361" s="1">
        <v>251.91</v>
      </c>
      <c r="O1361">
        <v>2015</v>
      </c>
      <c r="P1361" t="s">
        <v>2208</v>
      </c>
      <c r="Q1361" s="1">
        <v>46.021223013256026</v>
      </c>
      <c r="R1361" s="1">
        <f>train[[#This Row],[Sales]]-train[[#This Row],[Cost]]</f>
        <v>205.88877698674398</v>
      </c>
      <c r="S1361" s="2">
        <f>train[[#This Row],[Profit]]/train[[#This Row],[Sales]]</f>
        <v>0.81731085302982809</v>
      </c>
    </row>
    <row r="1362" spans="1:19" x14ac:dyDescent="0.3">
      <c r="A1362" t="s">
        <v>2406</v>
      </c>
      <c r="B1362">
        <v>42308</v>
      </c>
      <c r="C1362">
        <v>42312</v>
      </c>
      <c r="D1362" t="s">
        <v>17</v>
      </c>
      <c r="E1362" t="s">
        <v>2407</v>
      </c>
      <c r="F1362" t="s">
        <v>70</v>
      </c>
      <c r="G1362" t="s">
        <v>20</v>
      </c>
      <c r="H1362" t="s">
        <v>58</v>
      </c>
      <c r="I1362" t="s">
        <v>59</v>
      </c>
      <c r="J1362" t="s">
        <v>60</v>
      </c>
      <c r="K1362" t="s">
        <v>62</v>
      </c>
      <c r="L1362" t="s">
        <v>63</v>
      </c>
      <c r="M1362" t="s">
        <v>2421</v>
      </c>
      <c r="N1362" s="1">
        <v>146.352</v>
      </c>
      <c r="O1362">
        <v>2015</v>
      </c>
      <c r="P1362" t="s">
        <v>2208</v>
      </c>
      <c r="Q1362" s="1">
        <v>38.452805283671715</v>
      </c>
      <c r="R1362" s="1">
        <f>train[[#This Row],[Sales]]-train[[#This Row],[Cost]]</f>
        <v>107.89919471632828</v>
      </c>
      <c r="S1362" s="2">
        <f>train[[#This Row],[Profit]]/train[[#This Row],[Sales]]</f>
        <v>0.73725808131305537</v>
      </c>
    </row>
    <row r="1363" spans="1:19" x14ac:dyDescent="0.3">
      <c r="A1363" t="s">
        <v>2424</v>
      </c>
      <c r="B1363">
        <v>42308</v>
      </c>
      <c r="C1363">
        <v>42311</v>
      </c>
      <c r="D1363" t="s">
        <v>56</v>
      </c>
      <c r="E1363" t="s">
        <v>2425</v>
      </c>
      <c r="F1363" t="s">
        <v>19</v>
      </c>
      <c r="G1363" t="s">
        <v>20</v>
      </c>
      <c r="H1363" t="s">
        <v>2426</v>
      </c>
      <c r="I1363" t="s">
        <v>149</v>
      </c>
      <c r="J1363" t="s">
        <v>60</v>
      </c>
      <c r="K1363" t="s">
        <v>51</v>
      </c>
      <c r="L1363" t="s">
        <v>52</v>
      </c>
      <c r="M1363" t="s">
        <v>1117</v>
      </c>
      <c r="N1363" s="1">
        <v>742.33600000000001</v>
      </c>
      <c r="O1363">
        <v>2015</v>
      </c>
      <c r="P1363" t="s">
        <v>2208</v>
      </c>
      <c r="Q1363" s="1">
        <v>202.26989662769495</v>
      </c>
      <c r="R1363" s="1">
        <f>train[[#This Row],[Sales]]-train[[#This Row],[Cost]]</f>
        <v>540.06610337230507</v>
      </c>
      <c r="S1363" s="2">
        <f>train[[#This Row],[Profit]]/train[[#This Row],[Sales]]</f>
        <v>0.72752244721029968</v>
      </c>
    </row>
    <row r="1364" spans="1:19" x14ac:dyDescent="0.3">
      <c r="A1364" t="s">
        <v>2406</v>
      </c>
      <c r="B1364">
        <v>42308</v>
      </c>
      <c r="C1364">
        <v>42312</v>
      </c>
      <c r="D1364" t="s">
        <v>17</v>
      </c>
      <c r="E1364" t="s">
        <v>2407</v>
      </c>
      <c r="F1364" t="s">
        <v>70</v>
      </c>
      <c r="G1364" t="s">
        <v>20</v>
      </c>
      <c r="H1364" t="s">
        <v>58</v>
      </c>
      <c r="I1364" t="s">
        <v>59</v>
      </c>
      <c r="J1364" t="s">
        <v>60</v>
      </c>
      <c r="K1364" t="s">
        <v>24</v>
      </c>
      <c r="L1364" t="s">
        <v>25</v>
      </c>
      <c r="M1364" t="s">
        <v>2418</v>
      </c>
      <c r="N1364" s="1">
        <v>64.739999999999995</v>
      </c>
      <c r="O1364">
        <v>2015</v>
      </c>
      <c r="P1364" t="s">
        <v>2208</v>
      </c>
      <c r="Q1364" s="1">
        <v>10.579511223724028</v>
      </c>
      <c r="R1364" s="1">
        <f>train[[#This Row],[Sales]]-train[[#This Row],[Cost]]</f>
        <v>54.160488776275969</v>
      </c>
      <c r="S1364" s="2">
        <f>train[[#This Row],[Profit]]/train[[#This Row],[Sales]]</f>
        <v>0.83658462737528538</v>
      </c>
    </row>
    <row r="1365" spans="1:19" x14ac:dyDescent="0.3">
      <c r="A1365" t="s">
        <v>2406</v>
      </c>
      <c r="B1365">
        <v>42308</v>
      </c>
      <c r="C1365">
        <v>42312</v>
      </c>
      <c r="D1365" t="s">
        <v>17</v>
      </c>
      <c r="E1365" t="s">
        <v>2407</v>
      </c>
      <c r="F1365" t="s">
        <v>70</v>
      </c>
      <c r="G1365" t="s">
        <v>20</v>
      </c>
      <c r="H1365" t="s">
        <v>58</v>
      </c>
      <c r="I1365" t="s">
        <v>59</v>
      </c>
      <c r="J1365" t="s">
        <v>60</v>
      </c>
      <c r="K1365" t="s">
        <v>24</v>
      </c>
      <c r="L1365" t="s">
        <v>33</v>
      </c>
      <c r="M1365" t="s">
        <v>2408</v>
      </c>
      <c r="N1365" s="1">
        <v>15.968</v>
      </c>
      <c r="O1365">
        <v>2015</v>
      </c>
      <c r="P1365" t="s">
        <v>2208</v>
      </c>
      <c r="Q1365" s="1">
        <v>4.3226127350520205</v>
      </c>
      <c r="R1365" s="1">
        <f>train[[#This Row],[Sales]]-train[[#This Row],[Cost]]</f>
        <v>11.645387264947979</v>
      </c>
      <c r="S1365" s="2">
        <f>train[[#This Row],[Profit]]/train[[#This Row],[Sales]]</f>
        <v>0.72929529464854581</v>
      </c>
    </row>
    <row r="1366" spans="1:19" x14ac:dyDescent="0.3">
      <c r="A1366" t="s">
        <v>2406</v>
      </c>
      <c r="B1366">
        <v>42308</v>
      </c>
      <c r="C1366">
        <v>42312</v>
      </c>
      <c r="D1366" t="s">
        <v>17</v>
      </c>
      <c r="E1366" t="s">
        <v>2407</v>
      </c>
      <c r="F1366" t="s">
        <v>70</v>
      </c>
      <c r="G1366" t="s">
        <v>20</v>
      </c>
      <c r="H1366" t="s">
        <v>58</v>
      </c>
      <c r="I1366" t="s">
        <v>59</v>
      </c>
      <c r="J1366" t="s">
        <v>60</v>
      </c>
      <c r="K1366" t="s">
        <v>24</v>
      </c>
      <c r="L1366" t="s">
        <v>35</v>
      </c>
      <c r="M1366" t="s">
        <v>2427</v>
      </c>
      <c r="N1366" s="1">
        <v>405.64</v>
      </c>
      <c r="O1366">
        <v>2015</v>
      </c>
      <c r="P1366" t="s">
        <v>2208</v>
      </c>
      <c r="Q1366" s="1">
        <v>101.8225387010675</v>
      </c>
      <c r="R1366" s="1">
        <f>train[[#This Row],[Sales]]-train[[#This Row],[Cost]]</f>
        <v>303.81746129893247</v>
      </c>
      <c r="S1366" s="2">
        <f>train[[#This Row],[Profit]]/train[[#This Row],[Sales]]</f>
        <v>0.74898299304539118</v>
      </c>
    </row>
    <row r="1367" spans="1:19" x14ac:dyDescent="0.3">
      <c r="A1367" t="s">
        <v>2409</v>
      </c>
      <c r="B1367">
        <v>42308</v>
      </c>
      <c r="C1367">
        <v>42310</v>
      </c>
      <c r="D1367" t="s">
        <v>56</v>
      </c>
      <c r="E1367" t="s">
        <v>2410</v>
      </c>
      <c r="F1367" t="s">
        <v>19</v>
      </c>
      <c r="G1367" t="s">
        <v>20</v>
      </c>
      <c r="H1367" t="s">
        <v>2411</v>
      </c>
      <c r="I1367" t="s">
        <v>2412</v>
      </c>
      <c r="J1367" t="s">
        <v>43</v>
      </c>
      <c r="K1367" t="s">
        <v>24</v>
      </c>
      <c r="L1367" t="s">
        <v>33</v>
      </c>
      <c r="M1367" t="s">
        <v>2414</v>
      </c>
      <c r="N1367" s="1">
        <v>34.08</v>
      </c>
      <c r="O1367">
        <v>2015</v>
      </c>
      <c r="P1367" t="s">
        <v>2208</v>
      </c>
      <c r="Q1367" s="1">
        <v>6.6562416556329103</v>
      </c>
      <c r="R1367" s="1">
        <f>train[[#This Row],[Sales]]-train[[#This Row],[Cost]]</f>
        <v>27.423758344367087</v>
      </c>
      <c r="S1367" s="2">
        <f>train[[#This Row],[Profit]]/train[[#This Row],[Sales]]</f>
        <v>0.80468774484645211</v>
      </c>
    </row>
    <row r="1368" spans="1:19" x14ac:dyDescent="0.3">
      <c r="A1368" t="s">
        <v>2409</v>
      </c>
      <c r="B1368">
        <v>42308</v>
      </c>
      <c r="C1368">
        <v>42310</v>
      </c>
      <c r="D1368" t="s">
        <v>56</v>
      </c>
      <c r="E1368" t="s">
        <v>2410</v>
      </c>
      <c r="F1368" t="s">
        <v>19</v>
      </c>
      <c r="G1368" t="s">
        <v>20</v>
      </c>
      <c r="H1368" t="s">
        <v>2411</v>
      </c>
      <c r="I1368" t="s">
        <v>2412</v>
      </c>
      <c r="J1368" t="s">
        <v>43</v>
      </c>
      <c r="K1368" t="s">
        <v>62</v>
      </c>
      <c r="L1368" t="s">
        <v>81</v>
      </c>
      <c r="M1368" t="s">
        <v>433</v>
      </c>
      <c r="N1368" s="1">
        <v>17.670000000000002</v>
      </c>
      <c r="O1368">
        <v>2015</v>
      </c>
      <c r="P1368" t="s">
        <v>2208</v>
      </c>
      <c r="Q1368" s="1">
        <v>8.1510410364972152</v>
      </c>
      <c r="R1368" s="1">
        <f>train[[#This Row],[Sales]]-train[[#This Row],[Cost]]</f>
        <v>9.5189589635027865</v>
      </c>
      <c r="S1368" s="2">
        <f>train[[#This Row],[Profit]]/train[[#This Row],[Sales]]</f>
        <v>0.53870735503694311</v>
      </c>
    </row>
    <row r="1369" spans="1:19" x14ac:dyDescent="0.3">
      <c r="A1369" t="s">
        <v>2419</v>
      </c>
      <c r="B1369">
        <v>42308</v>
      </c>
      <c r="C1369">
        <v>42310</v>
      </c>
      <c r="D1369" t="s">
        <v>56</v>
      </c>
      <c r="E1369" t="s">
        <v>2420</v>
      </c>
      <c r="F1369" t="s">
        <v>30</v>
      </c>
      <c r="G1369" t="s">
        <v>20</v>
      </c>
      <c r="H1369" t="s">
        <v>123</v>
      </c>
      <c r="I1369" t="s">
        <v>59</v>
      </c>
      <c r="J1369" t="s">
        <v>60</v>
      </c>
      <c r="K1369" t="s">
        <v>51</v>
      </c>
      <c r="L1369" t="s">
        <v>52</v>
      </c>
      <c r="M1369" t="s">
        <v>1084</v>
      </c>
      <c r="N1369" s="1">
        <v>73.584000000000003</v>
      </c>
      <c r="O1369">
        <v>2015</v>
      </c>
      <c r="P1369" t="s">
        <v>2208</v>
      </c>
      <c r="Q1369" s="1">
        <v>24.113879938669879</v>
      </c>
      <c r="R1369" s="1">
        <f>train[[#This Row],[Sales]]-train[[#This Row],[Cost]]</f>
        <v>49.470120061330121</v>
      </c>
      <c r="S1369" s="2">
        <f>train[[#This Row],[Profit]]/train[[#This Row],[Sales]]</f>
        <v>0.6722945213814161</v>
      </c>
    </row>
    <row r="1370" spans="1:19" x14ac:dyDescent="0.3">
      <c r="A1370" t="s">
        <v>2409</v>
      </c>
      <c r="B1370">
        <v>42308</v>
      </c>
      <c r="C1370">
        <v>42310</v>
      </c>
      <c r="D1370" t="s">
        <v>56</v>
      </c>
      <c r="E1370" t="s">
        <v>2410</v>
      </c>
      <c r="F1370" t="s">
        <v>19</v>
      </c>
      <c r="G1370" t="s">
        <v>20</v>
      </c>
      <c r="H1370" t="s">
        <v>2411</v>
      </c>
      <c r="I1370" t="s">
        <v>2412</v>
      </c>
      <c r="J1370" t="s">
        <v>43</v>
      </c>
      <c r="K1370" t="s">
        <v>62</v>
      </c>
      <c r="L1370" t="s">
        <v>208</v>
      </c>
      <c r="M1370" t="s">
        <v>1184</v>
      </c>
      <c r="N1370" s="1">
        <v>385.68599999999998</v>
      </c>
      <c r="O1370">
        <v>2015</v>
      </c>
      <c r="P1370" t="s">
        <v>2208</v>
      </c>
      <c r="Q1370" s="1">
        <v>71.227635804609719</v>
      </c>
      <c r="R1370" s="1">
        <f>train[[#This Row],[Sales]]-train[[#This Row],[Cost]]</f>
        <v>314.45836419539023</v>
      </c>
      <c r="S1370" s="2">
        <f>train[[#This Row],[Profit]]/train[[#This Row],[Sales]]</f>
        <v>0.81532221598759158</v>
      </c>
    </row>
    <row r="1371" spans="1:19" x14ac:dyDescent="0.3">
      <c r="A1371" t="s">
        <v>2409</v>
      </c>
      <c r="B1371">
        <v>42308</v>
      </c>
      <c r="C1371">
        <v>42310</v>
      </c>
      <c r="D1371" t="s">
        <v>56</v>
      </c>
      <c r="E1371" t="s">
        <v>2410</v>
      </c>
      <c r="F1371" t="s">
        <v>19</v>
      </c>
      <c r="G1371" t="s">
        <v>20</v>
      </c>
      <c r="H1371" t="s">
        <v>2411</v>
      </c>
      <c r="I1371" t="s">
        <v>2412</v>
      </c>
      <c r="J1371" t="s">
        <v>43</v>
      </c>
      <c r="K1371" t="s">
        <v>62</v>
      </c>
      <c r="L1371" t="s">
        <v>63</v>
      </c>
      <c r="M1371" t="s">
        <v>975</v>
      </c>
      <c r="N1371" s="1">
        <v>1604.9</v>
      </c>
      <c r="O1371">
        <v>2015</v>
      </c>
      <c r="P1371" t="s">
        <v>2208</v>
      </c>
      <c r="Q1371" s="1">
        <v>406.20720937444287</v>
      </c>
      <c r="R1371" s="1">
        <f>train[[#This Row],[Sales]]-train[[#This Row],[Cost]]</f>
        <v>1198.6927906255573</v>
      </c>
      <c r="S1371" s="2">
        <f>train[[#This Row],[Profit]]/train[[#This Row],[Sales]]</f>
        <v>0.74689562628547401</v>
      </c>
    </row>
    <row r="1372" spans="1:19" x14ac:dyDescent="0.3">
      <c r="A1372" t="s">
        <v>2406</v>
      </c>
      <c r="B1372">
        <v>42308</v>
      </c>
      <c r="C1372">
        <v>42312</v>
      </c>
      <c r="D1372" t="s">
        <v>17</v>
      </c>
      <c r="E1372" t="s">
        <v>2407</v>
      </c>
      <c r="F1372" t="s">
        <v>70</v>
      </c>
      <c r="G1372" t="s">
        <v>20</v>
      </c>
      <c r="H1372" t="s">
        <v>58</v>
      </c>
      <c r="I1372" t="s">
        <v>59</v>
      </c>
      <c r="J1372" t="s">
        <v>60</v>
      </c>
      <c r="K1372" t="s">
        <v>24</v>
      </c>
      <c r="L1372" t="s">
        <v>35</v>
      </c>
      <c r="M1372" t="s">
        <v>2417</v>
      </c>
      <c r="N1372" s="1">
        <v>80.3</v>
      </c>
      <c r="O1372">
        <v>2015</v>
      </c>
      <c r="P1372" t="s">
        <v>2208</v>
      </c>
      <c r="Q1372" s="1">
        <v>24.527830924399808</v>
      </c>
      <c r="R1372" s="1">
        <f>train[[#This Row],[Sales]]-train[[#This Row],[Cost]]</f>
        <v>55.772169075600189</v>
      </c>
      <c r="S1372" s="2">
        <f>train[[#This Row],[Profit]]/train[[#This Row],[Sales]]</f>
        <v>0.69454756009464746</v>
      </c>
    </row>
    <row r="1373" spans="1:19" x14ac:dyDescent="0.3">
      <c r="A1373" t="s">
        <v>2406</v>
      </c>
      <c r="B1373">
        <v>42308</v>
      </c>
      <c r="C1373">
        <v>42312</v>
      </c>
      <c r="D1373" t="s">
        <v>17</v>
      </c>
      <c r="E1373" t="s">
        <v>2407</v>
      </c>
      <c r="F1373" t="s">
        <v>70</v>
      </c>
      <c r="G1373" t="s">
        <v>20</v>
      </c>
      <c r="H1373" t="s">
        <v>58</v>
      </c>
      <c r="I1373" t="s">
        <v>59</v>
      </c>
      <c r="J1373" t="s">
        <v>60</v>
      </c>
      <c r="K1373" t="s">
        <v>24</v>
      </c>
      <c r="L1373" t="s">
        <v>75</v>
      </c>
      <c r="M1373" t="s">
        <v>233</v>
      </c>
      <c r="N1373" s="1">
        <v>11.34</v>
      </c>
      <c r="O1373">
        <v>2015</v>
      </c>
      <c r="P1373" t="s">
        <v>2208</v>
      </c>
      <c r="Q1373" s="1">
        <v>4.9829018089443444</v>
      </c>
      <c r="R1373" s="1">
        <f>train[[#This Row],[Sales]]-train[[#This Row],[Cost]]</f>
        <v>6.3570981910556554</v>
      </c>
      <c r="S1373" s="2">
        <f>train[[#This Row],[Profit]]/train[[#This Row],[Sales]]</f>
        <v>0.56059066940526059</v>
      </c>
    </row>
    <row r="1374" spans="1:19" x14ac:dyDescent="0.3">
      <c r="A1374" t="s">
        <v>2428</v>
      </c>
      <c r="B1374">
        <v>42309</v>
      </c>
      <c r="C1374">
        <v>42313</v>
      </c>
      <c r="D1374" t="s">
        <v>17</v>
      </c>
      <c r="E1374" t="s">
        <v>2429</v>
      </c>
      <c r="F1374" t="s">
        <v>70</v>
      </c>
      <c r="G1374" t="s">
        <v>20</v>
      </c>
      <c r="H1374" t="s">
        <v>1596</v>
      </c>
      <c r="I1374" t="s">
        <v>374</v>
      </c>
      <c r="J1374" t="s">
        <v>50</v>
      </c>
      <c r="K1374" t="s">
        <v>51</v>
      </c>
      <c r="L1374" t="s">
        <v>52</v>
      </c>
      <c r="M1374" t="s">
        <v>2439</v>
      </c>
      <c r="N1374" s="1">
        <v>978.84</v>
      </c>
      <c r="O1374">
        <v>2015</v>
      </c>
      <c r="P1374" t="s">
        <v>2431</v>
      </c>
      <c r="Q1374" s="1">
        <v>470.44156696981435</v>
      </c>
      <c r="R1374" s="1">
        <f>train[[#This Row],[Sales]]-train[[#This Row],[Cost]]</f>
        <v>508.39843303018569</v>
      </c>
      <c r="S1374" s="2">
        <f>train[[#This Row],[Profit]]/train[[#This Row],[Sales]]</f>
        <v>0.51938869787726871</v>
      </c>
    </row>
    <row r="1375" spans="1:19" x14ac:dyDescent="0.3">
      <c r="A1375" t="s">
        <v>2428</v>
      </c>
      <c r="B1375">
        <v>42309</v>
      </c>
      <c r="C1375">
        <v>42313</v>
      </c>
      <c r="D1375" t="s">
        <v>17</v>
      </c>
      <c r="E1375" t="s">
        <v>2429</v>
      </c>
      <c r="F1375" t="s">
        <v>70</v>
      </c>
      <c r="G1375" t="s">
        <v>20</v>
      </c>
      <c r="H1375" t="s">
        <v>1596</v>
      </c>
      <c r="I1375" t="s">
        <v>374</v>
      </c>
      <c r="J1375" t="s">
        <v>50</v>
      </c>
      <c r="K1375" t="s">
        <v>24</v>
      </c>
      <c r="L1375" t="s">
        <v>37</v>
      </c>
      <c r="M1375" t="s">
        <v>2430</v>
      </c>
      <c r="N1375" s="1">
        <v>47.808</v>
      </c>
      <c r="O1375">
        <v>2015</v>
      </c>
      <c r="P1375" t="s">
        <v>2431</v>
      </c>
      <c r="Q1375" s="1">
        <v>2.2363911904585758</v>
      </c>
      <c r="R1375" s="1">
        <f>train[[#This Row],[Sales]]-train[[#This Row],[Cost]]</f>
        <v>45.571608809541424</v>
      </c>
      <c r="S1375" s="2">
        <f>train[[#This Row],[Profit]]/train[[#This Row],[Sales]]</f>
        <v>0.9532214024753477</v>
      </c>
    </row>
    <row r="1376" spans="1:19" x14ac:dyDescent="0.3">
      <c r="A1376" t="s">
        <v>2441</v>
      </c>
      <c r="B1376">
        <v>42309</v>
      </c>
      <c r="C1376">
        <v>42315</v>
      </c>
      <c r="D1376" t="s">
        <v>17</v>
      </c>
      <c r="E1376" t="s">
        <v>1369</v>
      </c>
      <c r="F1376" t="s">
        <v>19</v>
      </c>
      <c r="G1376" t="s">
        <v>20</v>
      </c>
      <c r="H1376" t="s">
        <v>419</v>
      </c>
      <c r="I1376" t="s">
        <v>420</v>
      </c>
      <c r="J1376" t="s">
        <v>60</v>
      </c>
      <c r="K1376" t="s">
        <v>24</v>
      </c>
      <c r="L1376" t="s">
        <v>44</v>
      </c>
      <c r="M1376" t="s">
        <v>949</v>
      </c>
      <c r="N1376" s="1">
        <v>43.176000000000002</v>
      </c>
      <c r="O1376">
        <v>2015</v>
      </c>
      <c r="P1376" t="s">
        <v>2431</v>
      </c>
      <c r="Q1376" s="1">
        <v>11.555013854293085</v>
      </c>
      <c r="R1376" s="1">
        <f>train[[#This Row],[Sales]]-train[[#This Row],[Cost]]</f>
        <v>31.620986145706915</v>
      </c>
      <c r="S1376" s="2">
        <f>train[[#This Row],[Profit]]/train[[#This Row],[Sales]]</f>
        <v>0.73237414641715104</v>
      </c>
    </row>
    <row r="1377" spans="1:19" x14ac:dyDescent="0.3">
      <c r="A1377" t="s">
        <v>2438</v>
      </c>
      <c r="B1377">
        <v>42309</v>
      </c>
      <c r="C1377">
        <v>42313</v>
      </c>
      <c r="D1377" t="s">
        <v>17</v>
      </c>
      <c r="E1377" t="s">
        <v>1937</v>
      </c>
      <c r="F1377" t="s">
        <v>19</v>
      </c>
      <c r="G1377" t="s">
        <v>20</v>
      </c>
      <c r="H1377" t="s">
        <v>630</v>
      </c>
      <c r="I1377" t="s">
        <v>214</v>
      </c>
      <c r="J1377" t="s">
        <v>43</v>
      </c>
      <c r="K1377" t="s">
        <v>24</v>
      </c>
      <c r="L1377" t="s">
        <v>144</v>
      </c>
      <c r="M1377" t="s">
        <v>1903</v>
      </c>
      <c r="N1377" s="1">
        <v>533.94000000000005</v>
      </c>
      <c r="O1377">
        <v>2015</v>
      </c>
      <c r="P1377" t="s">
        <v>2431</v>
      </c>
      <c r="Q1377" s="1">
        <v>41.7787771106671</v>
      </c>
      <c r="R1377" s="1">
        <f>train[[#This Row],[Sales]]-train[[#This Row],[Cost]]</f>
        <v>492.16122288933298</v>
      </c>
      <c r="S1377" s="2">
        <f>train[[#This Row],[Profit]]/train[[#This Row],[Sales]]</f>
        <v>0.92175379797230572</v>
      </c>
    </row>
    <row r="1378" spans="1:19" x14ac:dyDescent="0.3">
      <c r="A1378" t="s">
        <v>2428</v>
      </c>
      <c r="B1378">
        <v>42309</v>
      </c>
      <c r="C1378">
        <v>42313</v>
      </c>
      <c r="D1378" t="s">
        <v>17</v>
      </c>
      <c r="E1378" t="s">
        <v>2429</v>
      </c>
      <c r="F1378" t="s">
        <v>70</v>
      </c>
      <c r="G1378" t="s">
        <v>20</v>
      </c>
      <c r="H1378" t="s">
        <v>1596</v>
      </c>
      <c r="I1378" t="s">
        <v>374</v>
      </c>
      <c r="J1378" t="s">
        <v>50</v>
      </c>
      <c r="K1378" t="s">
        <v>24</v>
      </c>
      <c r="L1378" t="s">
        <v>44</v>
      </c>
      <c r="M1378" t="s">
        <v>1946</v>
      </c>
      <c r="N1378" s="1">
        <v>10.272</v>
      </c>
      <c r="O1378">
        <v>2015</v>
      </c>
      <c r="P1378" t="s">
        <v>2431</v>
      </c>
      <c r="Q1378" s="1">
        <v>0.40615869880013244</v>
      </c>
      <c r="R1378" s="1">
        <f>train[[#This Row],[Sales]]-train[[#This Row],[Cost]]</f>
        <v>9.8658413011998682</v>
      </c>
      <c r="S1378" s="2">
        <f>train[[#This Row],[Profit]]/train[[#This Row],[Sales]]</f>
        <v>0.96045962823207442</v>
      </c>
    </row>
    <row r="1379" spans="1:19" x14ac:dyDescent="0.3">
      <c r="A1379" t="s">
        <v>2441</v>
      </c>
      <c r="B1379">
        <v>42309</v>
      </c>
      <c r="C1379">
        <v>42315</v>
      </c>
      <c r="D1379" t="s">
        <v>17</v>
      </c>
      <c r="E1379" t="s">
        <v>1369</v>
      </c>
      <c r="F1379" t="s">
        <v>19</v>
      </c>
      <c r="G1379" t="s">
        <v>20</v>
      </c>
      <c r="H1379" t="s">
        <v>419</v>
      </c>
      <c r="I1379" t="s">
        <v>420</v>
      </c>
      <c r="J1379" t="s">
        <v>60</v>
      </c>
      <c r="K1379" t="s">
        <v>51</v>
      </c>
      <c r="L1379" t="s">
        <v>52</v>
      </c>
      <c r="M1379" t="s">
        <v>2443</v>
      </c>
      <c r="N1379" s="1">
        <v>1983.9680000000001</v>
      </c>
      <c r="O1379">
        <v>2015</v>
      </c>
      <c r="P1379" t="s">
        <v>2431</v>
      </c>
      <c r="Q1379" s="1">
        <v>759.99219488922517</v>
      </c>
      <c r="R1379" s="1">
        <f>train[[#This Row],[Sales]]-train[[#This Row],[Cost]]</f>
        <v>1223.9758051107749</v>
      </c>
      <c r="S1379" s="2">
        <f>train[[#This Row],[Profit]]/train[[#This Row],[Sales]]</f>
        <v>0.61693323940243738</v>
      </c>
    </row>
    <row r="1380" spans="1:19" x14ac:dyDescent="0.3">
      <c r="A1380" t="s">
        <v>2428</v>
      </c>
      <c r="B1380">
        <v>42309</v>
      </c>
      <c r="C1380">
        <v>42313</v>
      </c>
      <c r="D1380" t="s">
        <v>17</v>
      </c>
      <c r="E1380" t="s">
        <v>2429</v>
      </c>
      <c r="F1380" t="s">
        <v>70</v>
      </c>
      <c r="G1380" t="s">
        <v>20</v>
      </c>
      <c r="H1380" t="s">
        <v>1596</v>
      </c>
      <c r="I1380" t="s">
        <v>374</v>
      </c>
      <c r="J1380" t="s">
        <v>50</v>
      </c>
      <c r="K1380" t="s">
        <v>24</v>
      </c>
      <c r="L1380" t="s">
        <v>75</v>
      </c>
      <c r="M1380" t="s">
        <v>233</v>
      </c>
      <c r="N1380" s="1">
        <v>7.52</v>
      </c>
      <c r="O1380">
        <v>2015</v>
      </c>
      <c r="P1380" t="s">
        <v>2431</v>
      </c>
      <c r="Q1380" s="1">
        <v>0.31945449678961491</v>
      </c>
      <c r="R1380" s="1">
        <f>train[[#This Row],[Sales]]-train[[#This Row],[Cost]]</f>
        <v>7.2005455032103844</v>
      </c>
      <c r="S1380" s="2">
        <f>train[[#This Row],[Profit]]/train[[#This Row],[Sales]]</f>
        <v>0.95751934883116818</v>
      </c>
    </row>
    <row r="1381" spans="1:19" x14ac:dyDescent="0.3">
      <c r="A1381" t="s">
        <v>2432</v>
      </c>
      <c r="B1381">
        <v>42309</v>
      </c>
      <c r="C1381">
        <v>42316</v>
      </c>
      <c r="D1381" t="s">
        <v>17</v>
      </c>
      <c r="E1381" t="s">
        <v>2433</v>
      </c>
      <c r="F1381" t="s">
        <v>30</v>
      </c>
      <c r="G1381" t="s">
        <v>20</v>
      </c>
      <c r="H1381" t="s">
        <v>58</v>
      </c>
      <c r="I1381" t="s">
        <v>59</v>
      </c>
      <c r="J1381" t="s">
        <v>60</v>
      </c>
      <c r="K1381" t="s">
        <v>24</v>
      </c>
      <c r="L1381" t="s">
        <v>37</v>
      </c>
      <c r="M1381" t="s">
        <v>2434</v>
      </c>
      <c r="N1381" s="1">
        <v>44.4</v>
      </c>
      <c r="O1381">
        <v>2015</v>
      </c>
      <c r="P1381" t="s">
        <v>2431</v>
      </c>
      <c r="Q1381" s="1">
        <v>17.028051997903471</v>
      </c>
      <c r="R1381" s="1">
        <f>train[[#This Row],[Sales]]-train[[#This Row],[Cost]]</f>
        <v>27.371948002096527</v>
      </c>
      <c r="S1381" s="2">
        <f>train[[#This Row],[Profit]]/train[[#This Row],[Sales]]</f>
        <v>0.61648531536253437</v>
      </c>
    </row>
    <row r="1382" spans="1:19" x14ac:dyDescent="0.3">
      <c r="A1382" t="s">
        <v>2438</v>
      </c>
      <c r="B1382">
        <v>42309</v>
      </c>
      <c r="C1382">
        <v>42313</v>
      </c>
      <c r="D1382" t="s">
        <v>17</v>
      </c>
      <c r="E1382" t="s">
        <v>1937</v>
      </c>
      <c r="F1382" t="s">
        <v>19</v>
      </c>
      <c r="G1382" t="s">
        <v>20</v>
      </c>
      <c r="H1382" t="s">
        <v>630</v>
      </c>
      <c r="I1382" t="s">
        <v>214</v>
      </c>
      <c r="J1382" t="s">
        <v>43</v>
      </c>
      <c r="K1382" t="s">
        <v>62</v>
      </c>
      <c r="L1382" t="s">
        <v>81</v>
      </c>
      <c r="M1382" t="s">
        <v>2440</v>
      </c>
      <c r="N1382" s="1">
        <v>31.68</v>
      </c>
      <c r="O1382">
        <v>2015</v>
      </c>
      <c r="P1382" t="s">
        <v>2431</v>
      </c>
      <c r="Q1382" s="1">
        <v>14.023926117889133</v>
      </c>
      <c r="R1382" s="1">
        <f>train[[#This Row],[Sales]]-train[[#This Row],[Cost]]</f>
        <v>17.656073882110867</v>
      </c>
      <c r="S1382" s="2">
        <f>train[[#This Row],[Profit]]/train[[#This Row],[Sales]]</f>
        <v>0.55732556446057036</v>
      </c>
    </row>
    <row r="1383" spans="1:19" x14ac:dyDescent="0.3">
      <c r="A1383" t="s">
        <v>2446</v>
      </c>
      <c r="B1383">
        <v>42309</v>
      </c>
      <c r="C1383">
        <v>42313</v>
      </c>
      <c r="D1383" t="s">
        <v>17</v>
      </c>
      <c r="E1383" t="s">
        <v>117</v>
      </c>
      <c r="F1383" t="s">
        <v>19</v>
      </c>
      <c r="G1383" t="s">
        <v>20</v>
      </c>
      <c r="H1383" t="s">
        <v>2447</v>
      </c>
      <c r="I1383" t="s">
        <v>143</v>
      </c>
      <c r="J1383" t="s">
        <v>60</v>
      </c>
      <c r="K1383" t="s">
        <v>51</v>
      </c>
      <c r="L1383" t="s">
        <v>52</v>
      </c>
      <c r="M1383" t="s">
        <v>2448</v>
      </c>
      <c r="N1383" s="1">
        <v>155.976</v>
      </c>
      <c r="O1383">
        <v>2015</v>
      </c>
      <c r="P1383" t="s">
        <v>2431</v>
      </c>
      <c r="Q1383" s="1">
        <v>50.713843240734064</v>
      </c>
      <c r="R1383" s="1">
        <f>train[[#This Row],[Sales]]-train[[#This Row],[Cost]]</f>
        <v>105.26215675926593</v>
      </c>
      <c r="S1383" s="2">
        <f>train[[#This Row],[Profit]]/train[[#This Row],[Sales]]</f>
        <v>0.67486123992964264</v>
      </c>
    </row>
    <row r="1384" spans="1:19" x14ac:dyDescent="0.3">
      <c r="A1384" t="s">
        <v>2446</v>
      </c>
      <c r="B1384">
        <v>42309</v>
      </c>
      <c r="C1384">
        <v>42313</v>
      </c>
      <c r="D1384" t="s">
        <v>17</v>
      </c>
      <c r="E1384" t="s">
        <v>117</v>
      </c>
      <c r="F1384" t="s">
        <v>19</v>
      </c>
      <c r="G1384" t="s">
        <v>20</v>
      </c>
      <c r="H1384" t="s">
        <v>2447</v>
      </c>
      <c r="I1384" t="s">
        <v>143</v>
      </c>
      <c r="J1384" t="s">
        <v>60</v>
      </c>
      <c r="K1384" t="s">
        <v>24</v>
      </c>
      <c r="L1384" t="s">
        <v>35</v>
      </c>
      <c r="M1384" t="s">
        <v>883</v>
      </c>
      <c r="N1384" s="1">
        <v>443.92</v>
      </c>
      <c r="O1384">
        <v>2015</v>
      </c>
      <c r="P1384" t="s">
        <v>2431</v>
      </c>
      <c r="Q1384" s="1">
        <v>120.46536723953318</v>
      </c>
      <c r="R1384" s="1">
        <f>train[[#This Row],[Sales]]-train[[#This Row],[Cost]]</f>
        <v>323.45463276046684</v>
      </c>
      <c r="S1384" s="2">
        <f>train[[#This Row],[Profit]]/train[[#This Row],[Sales]]</f>
        <v>0.72863271030921528</v>
      </c>
    </row>
    <row r="1385" spans="1:19" x14ac:dyDescent="0.3">
      <c r="A1385" t="s">
        <v>2442</v>
      </c>
      <c r="B1385">
        <v>42309</v>
      </c>
      <c r="C1385">
        <v>42316</v>
      </c>
      <c r="D1385" t="s">
        <v>17</v>
      </c>
      <c r="E1385" t="s">
        <v>2174</v>
      </c>
      <c r="F1385" t="s">
        <v>70</v>
      </c>
      <c r="G1385" t="s">
        <v>20</v>
      </c>
      <c r="H1385" t="s">
        <v>309</v>
      </c>
      <c r="I1385" t="s">
        <v>32</v>
      </c>
      <c r="J1385" t="s">
        <v>23</v>
      </c>
      <c r="K1385" t="s">
        <v>24</v>
      </c>
      <c r="L1385" t="s">
        <v>25</v>
      </c>
      <c r="M1385" t="s">
        <v>2182</v>
      </c>
      <c r="N1385" s="1">
        <v>15.696</v>
      </c>
      <c r="O1385">
        <v>2015</v>
      </c>
      <c r="P1385" t="s">
        <v>2431</v>
      </c>
      <c r="Q1385" s="1">
        <v>4.7725404911818705</v>
      </c>
      <c r="R1385" s="1">
        <f>train[[#This Row],[Sales]]-train[[#This Row],[Cost]]</f>
        <v>10.92345950881813</v>
      </c>
      <c r="S1385" s="2">
        <f>train[[#This Row],[Profit]]/train[[#This Row],[Sales]]</f>
        <v>0.69593906146904505</v>
      </c>
    </row>
    <row r="1386" spans="1:19" x14ac:dyDescent="0.3">
      <c r="A1386" t="s">
        <v>2438</v>
      </c>
      <c r="B1386">
        <v>42309</v>
      </c>
      <c r="C1386">
        <v>42313</v>
      </c>
      <c r="D1386" t="s">
        <v>17</v>
      </c>
      <c r="E1386" t="s">
        <v>1937</v>
      </c>
      <c r="F1386" t="s">
        <v>19</v>
      </c>
      <c r="G1386" t="s">
        <v>20</v>
      </c>
      <c r="H1386" t="s">
        <v>630</v>
      </c>
      <c r="I1386" t="s">
        <v>214</v>
      </c>
      <c r="J1386" t="s">
        <v>43</v>
      </c>
      <c r="K1386" t="s">
        <v>24</v>
      </c>
      <c r="L1386" t="s">
        <v>25</v>
      </c>
      <c r="M1386" t="s">
        <v>1626</v>
      </c>
      <c r="N1386" s="1">
        <v>167.94</v>
      </c>
      <c r="O1386">
        <v>2015</v>
      </c>
      <c r="P1386" t="s">
        <v>2431</v>
      </c>
      <c r="Q1386" s="1">
        <v>55.501869591500551</v>
      </c>
      <c r="R1386" s="1">
        <f>train[[#This Row],[Sales]]-train[[#This Row],[Cost]]</f>
        <v>112.43813040849945</v>
      </c>
      <c r="S1386" s="2">
        <f>train[[#This Row],[Profit]]/train[[#This Row],[Sales]]</f>
        <v>0.66951369779980618</v>
      </c>
    </row>
    <row r="1387" spans="1:19" x14ac:dyDescent="0.3">
      <c r="A1387" t="s">
        <v>2435</v>
      </c>
      <c r="B1387">
        <v>42309</v>
      </c>
      <c r="C1387">
        <v>42313</v>
      </c>
      <c r="D1387" t="s">
        <v>17</v>
      </c>
      <c r="E1387" t="s">
        <v>2436</v>
      </c>
      <c r="F1387" t="s">
        <v>70</v>
      </c>
      <c r="G1387" t="s">
        <v>20</v>
      </c>
      <c r="H1387" t="s">
        <v>2437</v>
      </c>
      <c r="I1387" t="s">
        <v>265</v>
      </c>
      <c r="J1387" t="s">
        <v>43</v>
      </c>
      <c r="K1387" t="s">
        <v>24</v>
      </c>
      <c r="L1387" t="s">
        <v>144</v>
      </c>
      <c r="M1387" t="s">
        <v>1666</v>
      </c>
      <c r="N1387" s="1">
        <v>76.12</v>
      </c>
      <c r="O1387">
        <v>2015</v>
      </c>
      <c r="P1387" t="s">
        <v>2431</v>
      </c>
      <c r="Q1387" s="1">
        <v>7.4291634232057593</v>
      </c>
      <c r="R1387" s="1">
        <f>train[[#This Row],[Sales]]-train[[#This Row],[Cost]]</f>
        <v>68.69083657679424</v>
      </c>
      <c r="S1387" s="2">
        <f>train[[#This Row],[Profit]]/train[[#This Row],[Sales]]</f>
        <v>0.90240195187590955</v>
      </c>
    </row>
    <row r="1388" spans="1:19" x14ac:dyDescent="0.3">
      <c r="A1388" t="s">
        <v>2444</v>
      </c>
      <c r="B1388">
        <v>42309</v>
      </c>
      <c r="C1388">
        <v>42316</v>
      </c>
      <c r="D1388" t="s">
        <v>17</v>
      </c>
      <c r="E1388" t="s">
        <v>69</v>
      </c>
      <c r="F1388" t="s">
        <v>70</v>
      </c>
      <c r="G1388" t="s">
        <v>20</v>
      </c>
      <c r="H1388" t="s">
        <v>325</v>
      </c>
      <c r="I1388" t="s">
        <v>49</v>
      </c>
      <c r="J1388" t="s">
        <v>50</v>
      </c>
      <c r="K1388" t="s">
        <v>24</v>
      </c>
      <c r="L1388" t="s">
        <v>44</v>
      </c>
      <c r="M1388" t="s">
        <v>1293</v>
      </c>
      <c r="N1388" s="1">
        <v>5.64</v>
      </c>
      <c r="O1388">
        <v>2015</v>
      </c>
      <c r="P1388" t="s">
        <v>2431</v>
      </c>
      <c r="Q1388" s="1">
        <v>0.54113831047335503</v>
      </c>
      <c r="R1388" s="1">
        <f>train[[#This Row],[Sales]]-train[[#This Row],[Cost]]</f>
        <v>5.098861689526645</v>
      </c>
      <c r="S1388" s="2">
        <f>train[[#This Row],[Profit]]/train[[#This Row],[Sales]]</f>
        <v>0.90405349105082367</v>
      </c>
    </row>
    <row r="1389" spans="1:19" x14ac:dyDescent="0.3">
      <c r="A1389" t="s">
        <v>2432</v>
      </c>
      <c r="B1389">
        <v>42309</v>
      </c>
      <c r="C1389">
        <v>42316</v>
      </c>
      <c r="D1389" t="s">
        <v>17</v>
      </c>
      <c r="E1389" t="s">
        <v>2433</v>
      </c>
      <c r="F1389" t="s">
        <v>30</v>
      </c>
      <c r="G1389" t="s">
        <v>20</v>
      </c>
      <c r="H1389" t="s">
        <v>58</v>
      </c>
      <c r="I1389" t="s">
        <v>59</v>
      </c>
      <c r="J1389" t="s">
        <v>60</v>
      </c>
      <c r="K1389" t="s">
        <v>24</v>
      </c>
      <c r="L1389" t="s">
        <v>25</v>
      </c>
      <c r="M1389" t="s">
        <v>935</v>
      </c>
      <c r="N1389" s="1">
        <v>21.4</v>
      </c>
      <c r="O1389">
        <v>2015</v>
      </c>
      <c r="P1389" t="s">
        <v>2431</v>
      </c>
      <c r="Q1389" s="1">
        <v>1.653711852534774</v>
      </c>
      <c r="R1389" s="1">
        <f>train[[#This Row],[Sales]]-train[[#This Row],[Cost]]</f>
        <v>19.746288147465226</v>
      </c>
      <c r="S1389" s="2">
        <f>train[[#This Row],[Profit]]/train[[#This Row],[Sales]]</f>
        <v>0.92272374520865541</v>
      </c>
    </row>
    <row r="1390" spans="1:19" x14ac:dyDescent="0.3">
      <c r="A1390" t="s">
        <v>2444</v>
      </c>
      <c r="B1390">
        <v>42309</v>
      </c>
      <c r="C1390">
        <v>42316</v>
      </c>
      <c r="D1390" t="s">
        <v>17</v>
      </c>
      <c r="E1390" t="s">
        <v>69</v>
      </c>
      <c r="F1390" t="s">
        <v>70</v>
      </c>
      <c r="G1390" t="s">
        <v>20</v>
      </c>
      <c r="H1390" t="s">
        <v>325</v>
      </c>
      <c r="I1390" t="s">
        <v>49</v>
      </c>
      <c r="J1390" t="s">
        <v>50</v>
      </c>
      <c r="K1390" t="s">
        <v>24</v>
      </c>
      <c r="L1390" t="s">
        <v>35</v>
      </c>
      <c r="M1390" t="s">
        <v>2445</v>
      </c>
      <c r="N1390" s="1">
        <v>69.52</v>
      </c>
      <c r="O1390">
        <v>2015</v>
      </c>
      <c r="P1390" t="s">
        <v>2431</v>
      </c>
      <c r="Q1390" s="1">
        <v>19.848049824600068</v>
      </c>
      <c r="R1390" s="1">
        <f>train[[#This Row],[Sales]]-train[[#This Row],[Cost]]</f>
        <v>49.671950175399928</v>
      </c>
      <c r="S1390" s="2">
        <f>train[[#This Row],[Profit]]/train[[#This Row],[Sales]]</f>
        <v>0.71449870793152948</v>
      </c>
    </row>
    <row r="1391" spans="1:19" x14ac:dyDescent="0.3">
      <c r="A1391" t="s">
        <v>2456</v>
      </c>
      <c r="B1391">
        <v>42310</v>
      </c>
      <c r="C1391">
        <v>42314</v>
      </c>
      <c r="D1391" t="s">
        <v>17</v>
      </c>
      <c r="E1391" t="s">
        <v>2457</v>
      </c>
      <c r="F1391" t="s">
        <v>30</v>
      </c>
      <c r="G1391" t="s">
        <v>20</v>
      </c>
      <c r="H1391" t="s">
        <v>2377</v>
      </c>
      <c r="I1391" t="s">
        <v>237</v>
      </c>
      <c r="J1391" t="s">
        <v>50</v>
      </c>
      <c r="K1391" t="s">
        <v>51</v>
      </c>
      <c r="L1391" t="s">
        <v>86</v>
      </c>
      <c r="M1391" t="s">
        <v>728</v>
      </c>
      <c r="N1391" s="1">
        <v>799.92</v>
      </c>
      <c r="O1391">
        <v>2015</v>
      </c>
      <c r="P1391" t="s">
        <v>2431</v>
      </c>
      <c r="Q1391" s="1">
        <v>121.67752805948088</v>
      </c>
      <c r="R1391" s="1">
        <f>train[[#This Row],[Sales]]-train[[#This Row],[Cost]]</f>
        <v>678.24247194051907</v>
      </c>
      <c r="S1391" s="2">
        <f>train[[#This Row],[Profit]]/train[[#This Row],[Sales]]</f>
        <v>0.84788787871352023</v>
      </c>
    </row>
    <row r="1392" spans="1:19" x14ac:dyDescent="0.3">
      <c r="A1392" t="s">
        <v>2451</v>
      </c>
      <c r="B1392">
        <v>42310</v>
      </c>
      <c r="C1392">
        <v>42315</v>
      </c>
      <c r="D1392" t="s">
        <v>56</v>
      </c>
      <c r="E1392" t="s">
        <v>2452</v>
      </c>
      <c r="F1392" t="s">
        <v>70</v>
      </c>
      <c r="G1392" t="s">
        <v>20</v>
      </c>
      <c r="H1392" t="s">
        <v>242</v>
      </c>
      <c r="I1392" t="s">
        <v>243</v>
      </c>
      <c r="J1392" t="s">
        <v>60</v>
      </c>
      <c r="K1392" t="s">
        <v>51</v>
      </c>
      <c r="L1392" t="s">
        <v>52</v>
      </c>
      <c r="M1392" t="s">
        <v>2462</v>
      </c>
      <c r="N1392" s="1">
        <v>52.792000000000002</v>
      </c>
      <c r="O1392">
        <v>2015</v>
      </c>
      <c r="P1392" t="s">
        <v>2431</v>
      </c>
      <c r="Q1392" s="1">
        <v>26.475767916538324</v>
      </c>
      <c r="R1392" s="1">
        <f>train[[#This Row],[Sales]]-train[[#This Row],[Cost]]</f>
        <v>26.316232083461678</v>
      </c>
      <c r="S1392" s="2">
        <f>train[[#This Row],[Profit]]/train[[#This Row],[Sales]]</f>
        <v>0.4984890150678451</v>
      </c>
    </row>
    <row r="1393" spans="1:19" x14ac:dyDescent="0.3">
      <c r="A1393" t="s">
        <v>2459</v>
      </c>
      <c r="B1393">
        <v>42310</v>
      </c>
      <c r="C1393">
        <v>42315</v>
      </c>
      <c r="D1393" t="s">
        <v>17</v>
      </c>
      <c r="E1393" t="s">
        <v>2460</v>
      </c>
      <c r="F1393" t="s">
        <v>19</v>
      </c>
      <c r="G1393" t="s">
        <v>20</v>
      </c>
      <c r="H1393" t="s">
        <v>2461</v>
      </c>
      <c r="I1393" t="s">
        <v>22</v>
      </c>
      <c r="J1393" t="s">
        <v>23</v>
      </c>
      <c r="K1393" t="s">
        <v>51</v>
      </c>
      <c r="L1393" t="s">
        <v>52</v>
      </c>
      <c r="M1393" t="s">
        <v>1381</v>
      </c>
      <c r="N1393" s="1">
        <v>88.775999999999996</v>
      </c>
      <c r="O1393">
        <v>2015</v>
      </c>
      <c r="P1393" t="s">
        <v>2431</v>
      </c>
      <c r="Q1393" s="1">
        <v>37.964012809368533</v>
      </c>
      <c r="R1393" s="1">
        <f>train[[#This Row],[Sales]]-train[[#This Row],[Cost]]</f>
        <v>50.811987190631463</v>
      </c>
      <c r="S1393" s="2">
        <f>train[[#This Row],[Profit]]/train[[#This Row],[Sales]]</f>
        <v>0.57236175532386524</v>
      </c>
    </row>
    <row r="1394" spans="1:19" x14ac:dyDescent="0.3">
      <c r="A1394" t="s">
        <v>2451</v>
      </c>
      <c r="B1394">
        <v>42310</v>
      </c>
      <c r="C1394">
        <v>42315</v>
      </c>
      <c r="D1394" t="s">
        <v>56</v>
      </c>
      <c r="E1394" t="s">
        <v>2452</v>
      </c>
      <c r="F1394" t="s">
        <v>70</v>
      </c>
      <c r="G1394" t="s">
        <v>20</v>
      </c>
      <c r="H1394" t="s">
        <v>242</v>
      </c>
      <c r="I1394" t="s">
        <v>243</v>
      </c>
      <c r="J1394" t="s">
        <v>60</v>
      </c>
      <c r="K1394" t="s">
        <v>51</v>
      </c>
      <c r="L1394" t="s">
        <v>86</v>
      </c>
      <c r="M1394" t="s">
        <v>1496</v>
      </c>
      <c r="N1394" s="1">
        <v>41.94</v>
      </c>
      <c r="O1394">
        <v>2015</v>
      </c>
      <c r="P1394" t="s">
        <v>2431</v>
      </c>
      <c r="Q1394" s="1">
        <v>15.412778264326453</v>
      </c>
      <c r="R1394" s="1">
        <f>train[[#This Row],[Sales]]-train[[#This Row],[Cost]]</f>
        <v>26.527221735673542</v>
      </c>
      <c r="S1394" s="2">
        <f>train[[#This Row],[Profit]]/train[[#This Row],[Sales]]</f>
        <v>0.63250409479431435</v>
      </c>
    </row>
    <row r="1395" spans="1:19" x14ac:dyDescent="0.3">
      <c r="A1395" t="s">
        <v>2449</v>
      </c>
      <c r="B1395">
        <v>42310</v>
      </c>
      <c r="C1395">
        <v>42314</v>
      </c>
      <c r="D1395" t="s">
        <v>17</v>
      </c>
      <c r="E1395" t="s">
        <v>222</v>
      </c>
      <c r="F1395" t="s">
        <v>19</v>
      </c>
      <c r="G1395" t="s">
        <v>20</v>
      </c>
      <c r="H1395" t="s">
        <v>2450</v>
      </c>
      <c r="I1395" t="s">
        <v>113</v>
      </c>
      <c r="J1395" t="s">
        <v>43</v>
      </c>
      <c r="K1395" t="s">
        <v>24</v>
      </c>
      <c r="L1395" t="s">
        <v>33</v>
      </c>
      <c r="M1395" t="s">
        <v>1465</v>
      </c>
      <c r="N1395" s="1">
        <v>19.242000000000001</v>
      </c>
      <c r="O1395">
        <v>2015</v>
      </c>
      <c r="P1395" t="s">
        <v>2431</v>
      </c>
      <c r="Q1395" s="1">
        <v>1.375374636445944</v>
      </c>
      <c r="R1395" s="1">
        <f>train[[#This Row],[Sales]]-train[[#This Row],[Cost]]</f>
        <v>17.866625363554057</v>
      </c>
      <c r="S1395" s="2">
        <f>train[[#This Row],[Profit]]/train[[#This Row],[Sales]]</f>
        <v>0.92852226190385911</v>
      </c>
    </row>
    <row r="1396" spans="1:19" x14ac:dyDescent="0.3">
      <c r="A1396" t="s">
        <v>2453</v>
      </c>
      <c r="B1396">
        <v>42310</v>
      </c>
      <c r="C1396">
        <v>42314</v>
      </c>
      <c r="D1396" t="s">
        <v>17</v>
      </c>
      <c r="E1396" t="s">
        <v>1505</v>
      </c>
      <c r="F1396" t="s">
        <v>19</v>
      </c>
      <c r="G1396" t="s">
        <v>20</v>
      </c>
      <c r="H1396" t="s">
        <v>213</v>
      </c>
      <c r="I1396" t="s">
        <v>214</v>
      </c>
      <c r="J1396" t="s">
        <v>43</v>
      </c>
      <c r="K1396" t="s">
        <v>62</v>
      </c>
      <c r="L1396" t="s">
        <v>81</v>
      </c>
      <c r="M1396" t="s">
        <v>1567</v>
      </c>
      <c r="N1396" s="1">
        <v>89.34</v>
      </c>
      <c r="O1396">
        <v>2015</v>
      </c>
      <c r="P1396" t="s">
        <v>2431</v>
      </c>
      <c r="Q1396" s="1">
        <v>14.294874556700385</v>
      </c>
      <c r="R1396" s="1">
        <f>train[[#This Row],[Sales]]-train[[#This Row],[Cost]]</f>
        <v>75.045125443299611</v>
      </c>
      <c r="S1396" s="2">
        <f>train[[#This Row],[Profit]]/train[[#This Row],[Sales]]</f>
        <v>0.83999468819453338</v>
      </c>
    </row>
    <row r="1397" spans="1:19" x14ac:dyDescent="0.3">
      <c r="A1397" t="s">
        <v>2449</v>
      </c>
      <c r="B1397">
        <v>42310</v>
      </c>
      <c r="C1397">
        <v>42314</v>
      </c>
      <c r="D1397" t="s">
        <v>17</v>
      </c>
      <c r="E1397" t="s">
        <v>222</v>
      </c>
      <c r="F1397" t="s">
        <v>19</v>
      </c>
      <c r="G1397" t="s">
        <v>20</v>
      </c>
      <c r="H1397" t="s">
        <v>2450</v>
      </c>
      <c r="I1397" t="s">
        <v>113</v>
      </c>
      <c r="J1397" t="s">
        <v>43</v>
      </c>
      <c r="K1397" t="s">
        <v>51</v>
      </c>
      <c r="L1397" t="s">
        <v>52</v>
      </c>
      <c r="M1397" t="s">
        <v>1123</v>
      </c>
      <c r="N1397" s="1">
        <v>50.231999999999999</v>
      </c>
      <c r="O1397">
        <v>2015</v>
      </c>
      <c r="P1397" t="s">
        <v>2431</v>
      </c>
      <c r="Q1397" s="1">
        <v>19.180210367333252</v>
      </c>
      <c r="R1397" s="1">
        <f>train[[#This Row],[Sales]]-train[[#This Row],[Cost]]</f>
        <v>31.051789632666747</v>
      </c>
      <c r="S1397" s="2">
        <f>train[[#This Row],[Profit]]/train[[#This Row],[Sales]]</f>
        <v>0.61816749547433403</v>
      </c>
    </row>
    <row r="1398" spans="1:19" x14ac:dyDescent="0.3">
      <c r="A1398" t="s">
        <v>2449</v>
      </c>
      <c r="B1398">
        <v>42310</v>
      </c>
      <c r="C1398">
        <v>42314</v>
      </c>
      <c r="D1398" t="s">
        <v>17</v>
      </c>
      <c r="E1398" t="s">
        <v>222</v>
      </c>
      <c r="F1398" t="s">
        <v>19</v>
      </c>
      <c r="G1398" t="s">
        <v>20</v>
      </c>
      <c r="H1398" t="s">
        <v>2450</v>
      </c>
      <c r="I1398" t="s">
        <v>113</v>
      </c>
      <c r="J1398" t="s">
        <v>43</v>
      </c>
      <c r="K1398" t="s">
        <v>51</v>
      </c>
      <c r="L1398" t="s">
        <v>52</v>
      </c>
      <c r="M1398" t="s">
        <v>2105</v>
      </c>
      <c r="N1398" s="1">
        <v>539.96400000000006</v>
      </c>
      <c r="O1398">
        <v>2015</v>
      </c>
      <c r="P1398" t="s">
        <v>2431</v>
      </c>
      <c r="Q1398" s="1">
        <v>165.10056345603181</v>
      </c>
      <c r="R1398" s="1">
        <f>train[[#This Row],[Sales]]-train[[#This Row],[Cost]]</f>
        <v>374.86343654396825</v>
      </c>
      <c r="S1398" s="2">
        <f>train[[#This Row],[Profit]]/train[[#This Row],[Sales]]</f>
        <v>0.69423783167760855</v>
      </c>
    </row>
    <row r="1399" spans="1:19" x14ac:dyDescent="0.3">
      <c r="A1399" t="s">
        <v>2453</v>
      </c>
      <c r="B1399">
        <v>42310</v>
      </c>
      <c r="C1399">
        <v>42314</v>
      </c>
      <c r="D1399" t="s">
        <v>17</v>
      </c>
      <c r="E1399" t="s">
        <v>1505</v>
      </c>
      <c r="F1399" t="s">
        <v>19</v>
      </c>
      <c r="G1399" t="s">
        <v>20</v>
      </c>
      <c r="H1399" t="s">
        <v>213</v>
      </c>
      <c r="I1399" t="s">
        <v>214</v>
      </c>
      <c r="J1399" t="s">
        <v>43</v>
      </c>
      <c r="K1399" t="s">
        <v>24</v>
      </c>
      <c r="L1399" t="s">
        <v>37</v>
      </c>
      <c r="M1399" t="s">
        <v>2075</v>
      </c>
      <c r="N1399" s="1">
        <v>34.86</v>
      </c>
      <c r="O1399">
        <v>2015</v>
      </c>
      <c r="P1399" t="s">
        <v>2431</v>
      </c>
      <c r="Q1399" s="1">
        <v>7.7485425080031209</v>
      </c>
      <c r="R1399" s="1">
        <f>train[[#This Row],[Sales]]-train[[#This Row],[Cost]]</f>
        <v>27.11145749199688</v>
      </c>
      <c r="S1399" s="2">
        <f>train[[#This Row],[Profit]]/train[[#This Row],[Sales]]</f>
        <v>0.77772396706818359</v>
      </c>
    </row>
    <row r="1400" spans="1:19" x14ac:dyDescent="0.3">
      <c r="A1400" t="s">
        <v>2454</v>
      </c>
      <c r="B1400">
        <v>42310</v>
      </c>
      <c r="C1400">
        <v>42314</v>
      </c>
      <c r="D1400" t="s">
        <v>17</v>
      </c>
      <c r="E1400" t="s">
        <v>2455</v>
      </c>
      <c r="F1400" t="s">
        <v>19</v>
      </c>
      <c r="G1400" t="s">
        <v>20</v>
      </c>
      <c r="H1400" t="s">
        <v>123</v>
      </c>
      <c r="I1400" t="s">
        <v>59</v>
      </c>
      <c r="J1400" t="s">
        <v>60</v>
      </c>
      <c r="K1400" t="s">
        <v>24</v>
      </c>
      <c r="L1400" t="s">
        <v>35</v>
      </c>
      <c r="M1400" t="s">
        <v>2458</v>
      </c>
      <c r="N1400" s="1">
        <v>362.92</v>
      </c>
      <c r="O1400">
        <v>2015</v>
      </c>
      <c r="P1400" t="s">
        <v>2431</v>
      </c>
      <c r="Q1400" s="1">
        <v>24.326509056721321</v>
      </c>
      <c r="R1400" s="1">
        <f>train[[#This Row],[Sales]]-train[[#This Row],[Cost]]</f>
        <v>338.59349094327871</v>
      </c>
      <c r="S1400" s="2">
        <f>train[[#This Row],[Profit]]/train[[#This Row],[Sales]]</f>
        <v>0.9329700510946729</v>
      </c>
    </row>
    <row r="1401" spans="1:19" x14ac:dyDescent="0.3">
      <c r="A1401" t="s">
        <v>2454</v>
      </c>
      <c r="B1401">
        <v>42310</v>
      </c>
      <c r="C1401">
        <v>42314</v>
      </c>
      <c r="D1401" t="s">
        <v>17</v>
      </c>
      <c r="E1401" t="s">
        <v>2455</v>
      </c>
      <c r="F1401" t="s">
        <v>19</v>
      </c>
      <c r="G1401" t="s">
        <v>20</v>
      </c>
      <c r="H1401" t="s">
        <v>123</v>
      </c>
      <c r="I1401" t="s">
        <v>59</v>
      </c>
      <c r="J1401" t="s">
        <v>60</v>
      </c>
      <c r="K1401" t="s">
        <v>51</v>
      </c>
      <c r="L1401" t="s">
        <v>52</v>
      </c>
      <c r="M1401" t="s">
        <v>261</v>
      </c>
      <c r="N1401" s="1">
        <v>46.384</v>
      </c>
      <c r="O1401">
        <v>2015</v>
      </c>
      <c r="P1401" t="s">
        <v>2431</v>
      </c>
      <c r="Q1401" s="1">
        <v>21.035277258961852</v>
      </c>
      <c r="R1401" s="1">
        <f>train[[#This Row],[Sales]]-train[[#This Row],[Cost]]</f>
        <v>25.348722741038149</v>
      </c>
      <c r="S1401" s="2">
        <f>train[[#This Row],[Profit]]/train[[#This Row],[Sales]]</f>
        <v>0.54649712704894249</v>
      </c>
    </row>
    <row r="1402" spans="1:19" x14ac:dyDescent="0.3">
      <c r="A1402" t="s">
        <v>2469</v>
      </c>
      <c r="B1402">
        <v>42311</v>
      </c>
      <c r="C1402">
        <v>42315</v>
      </c>
      <c r="D1402" t="s">
        <v>17</v>
      </c>
      <c r="E1402" t="s">
        <v>2455</v>
      </c>
      <c r="F1402" t="s">
        <v>19</v>
      </c>
      <c r="G1402" t="s">
        <v>20</v>
      </c>
      <c r="H1402" t="s">
        <v>457</v>
      </c>
      <c r="I1402" t="s">
        <v>374</v>
      </c>
      <c r="J1402" t="s">
        <v>50</v>
      </c>
      <c r="K1402" t="s">
        <v>62</v>
      </c>
      <c r="L1402" t="s">
        <v>208</v>
      </c>
      <c r="M1402" t="s">
        <v>2475</v>
      </c>
      <c r="N1402" s="1">
        <v>945.03599999999994</v>
      </c>
      <c r="O1402">
        <v>2015</v>
      </c>
      <c r="P1402" t="s">
        <v>2431</v>
      </c>
      <c r="Q1402" s="1">
        <v>383.16398129757329</v>
      </c>
      <c r="R1402" s="1">
        <f>train[[#This Row],[Sales]]-train[[#This Row],[Cost]]</f>
        <v>561.87201870242666</v>
      </c>
      <c r="S1402" s="2">
        <f>train[[#This Row],[Profit]]/train[[#This Row],[Sales]]</f>
        <v>0.59455091520579817</v>
      </c>
    </row>
    <row r="1403" spans="1:19" x14ac:dyDescent="0.3">
      <c r="A1403" t="s">
        <v>2469</v>
      </c>
      <c r="B1403">
        <v>42311</v>
      </c>
      <c r="C1403">
        <v>42315</v>
      </c>
      <c r="D1403" t="s">
        <v>17</v>
      </c>
      <c r="E1403" t="s">
        <v>2455</v>
      </c>
      <c r="F1403" t="s">
        <v>19</v>
      </c>
      <c r="G1403" t="s">
        <v>20</v>
      </c>
      <c r="H1403" t="s">
        <v>457</v>
      </c>
      <c r="I1403" t="s">
        <v>374</v>
      </c>
      <c r="J1403" t="s">
        <v>50</v>
      </c>
      <c r="K1403" t="s">
        <v>24</v>
      </c>
      <c r="L1403" t="s">
        <v>35</v>
      </c>
      <c r="M1403" t="s">
        <v>268</v>
      </c>
      <c r="N1403" s="1">
        <v>25.984000000000002</v>
      </c>
      <c r="O1403">
        <v>2015</v>
      </c>
      <c r="P1403" t="s">
        <v>2431</v>
      </c>
      <c r="Q1403" s="1">
        <v>5.7357685666168159</v>
      </c>
      <c r="R1403" s="1">
        <f>train[[#This Row],[Sales]]-train[[#This Row],[Cost]]</f>
        <v>20.248231433383186</v>
      </c>
      <c r="S1403" s="2">
        <f>train[[#This Row],[Profit]]/train[[#This Row],[Sales]]</f>
        <v>0.77925767523796119</v>
      </c>
    </row>
    <row r="1404" spans="1:19" x14ac:dyDescent="0.3">
      <c r="A1404" t="s">
        <v>2464</v>
      </c>
      <c r="B1404">
        <v>42311</v>
      </c>
      <c r="C1404">
        <v>42313</v>
      </c>
      <c r="D1404" t="s">
        <v>56</v>
      </c>
      <c r="E1404" t="s">
        <v>2465</v>
      </c>
      <c r="F1404" t="s">
        <v>70</v>
      </c>
      <c r="G1404" t="s">
        <v>20</v>
      </c>
      <c r="H1404" t="s">
        <v>2437</v>
      </c>
      <c r="I1404" t="s">
        <v>265</v>
      </c>
      <c r="J1404" t="s">
        <v>43</v>
      </c>
      <c r="K1404" t="s">
        <v>24</v>
      </c>
      <c r="L1404" t="s">
        <v>33</v>
      </c>
      <c r="M1404" t="s">
        <v>1377</v>
      </c>
      <c r="N1404" s="1">
        <v>5.76</v>
      </c>
      <c r="O1404">
        <v>2015</v>
      </c>
      <c r="P1404" t="s">
        <v>2431</v>
      </c>
      <c r="Q1404" s="1">
        <v>2.4744888337164999</v>
      </c>
      <c r="R1404" s="1">
        <f>train[[#This Row],[Sales]]-train[[#This Row],[Cost]]</f>
        <v>3.2855111662834999</v>
      </c>
      <c r="S1404" s="2">
        <f>train[[#This Row],[Profit]]/train[[#This Row],[Sales]]</f>
        <v>0.570401244146441</v>
      </c>
    </row>
    <row r="1405" spans="1:19" x14ac:dyDescent="0.3">
      <c r="A1405" t="s">
        <v>2469</v>
      </c>
      <c r="B1405">
        <v>42311</v>
      </c>
      <c r="C1405">
        <v>42315</v>
      </c>
      <c r="D1405" t="s">
        <v>17</v>
      </c>
      <c r="E1405" t="s">
        <v>2455</v>
      </c>
      <c r="F1405" t="s">
        <v>19</v>
      </c>
      <c r="G1405" t="s">
        <v>20</v>
      </c>
      <c r="H1405" t="s">
        <v>457</v>
      </c>
      <c r="I1405" t="s">
        <v>374</v>
      </c>
      <c r="J1405" t="s">
        <v>50</v>
      </c>
      <c r="K1405" t="s">
        <v>24</v>
      </c>
      <c r="L1405" t="s">
        <v>33</v>
      </c>
      <c r="M1405" t="s">
        <v>2140</v>
      </c>
      <c r="N1405" s="1">
        <v>14.301</v>
      </c>
      <c r="O1405">
        <v>2015</v>
      </c>
      <c r="P1405" t="s">
        <v>2431</v>
      </c>
      <c r="Q1405" s="1">
        <v>7.3647194066905657</v>
      </c>
      <c r="R1405" s="1">
        <f>train[[#This Row],[Sales]]-train[[#This Row],[Cost]]</f>
        <v>6.9362805933094345</v>
      </c>
      <c r="S1405" s="2">
        <f>train[[#This Row],[Profit]]/train[[#This Row],[Sales]]</f>
        <v>0.48502066941538596</v>
      </c>
    </row>
    <row r="1406" spans="1:19" x14ac:dyDescent="0.3">
      <c r="A1406" t="s">
        <v>2469</v>
      </c>
      <c r="B1406">
        <v>42311</v>
      </c>
      <c r="C1406">
        <v>42315</v>
      </c>
      <c r="D1406" t="s">
        <v>17</v>
      </c>
      <c r="E1406" t="s">
        <v>2455</v>
      </c>
      <c r="F1406" t="s">
        <v>19</v>
      </c>
      <c r="G1406" t="s">
        <v>20</v>
      </c>
      <c r="H1406" t="s">
        <v>457</v>
      </c>
      <c r="I1406" t="s">
        <v>374</v>
      </c>
      <c r="J1406" t="s">
        <v>50</v>
      </c>
      <c r="K1406" t="s">
        <v>62</v>
      </c>
      <c r="L1406" t="s">
        <v>81</v>
      </c>
      <c r="M1406" t="s">
        <v>2478</v>
      </c>
      <c r="N1406" s="1">
        <v>410.35199999999998</v>
      </c>
      <c r="O1406">
        <v>2015</v>
      </c>
      <c r="P1406" t="s">
        <v>2431</v>
      </c>
      <c r="Q1406" s="1">
        <v>184.98646744349929</v>
      </c>
      <c r="R1406" s="1">
        <f>train[[#This Row],[Sales]]-train[[#This Row],[Cost]]</f>
        <v>225.36553255650068</v>
      </c>
      <c r="S1406" s="2">
        <f>train[[#This Row],[Profit]]/train[[#This Row],[Sales]]</f>
        <v>0.54920052188487123</v>
      </c>
    </row>
    <row r="1407" spans="1:19" x14ac:dyDescent="0.3">
      <c r="A1407" t="s">
        <v>2470</v>
      </c>
      <c r="B1407">
        <v>42311</v>
      </c>
      <c r="C1407">
        <v>42316</v>
      </c>
      <c r="D1407" t="s">
        <v>17</v>
      </c>
      <c r="E1407" t="s">
        <v>1828</v>
      </c>
      <c r="F1407" t="s">
        <v>19</v>
      </c>
      <c r="G1407" t="s">
        <v>20</v>
      </c>
      <c r="H1407" t="s">
        <v>2471</v>
      </c>
      <c r="I1407" t="s">
        <v>173</v>
      </c>
      <c r="J1407" t="s">
        <v>50</v>
      </c>
      <c r="K1407" t="s">
        <v>24</v>
      </c>
      <c r="L1407" t="s">
        <v>25</v>
      </c>
      <c r="M1407" t="s">
        <v>1612</v>
      </c>
      <c r="N1407" s="1">
        <v>143.85599999999999</v>
      </c>
      <c r="O1407">
        <v>2015</v>
      </c>
      <c r="P1407" t="s">
        <v>2431</v>
      </c>
      <c r="Q1407" s="1">
        <v>34.404664771229946</v>
      </c>
      <c r="R1407" s="1">
        <f>train[[#This Row],[Sales]]-train[[#This Row],[Cost]]</f>
        <v>109.45133522877005</v>
      </c>
      <c r="S1407" s="2">
        <f>train[[#This Row],[Profit]]/train[[#This Row],[Sales]]</f>
        <v>0.76083955642288159</v>
      </c>
    </row>
    <row r="1408" spans="1:19" x14ac:dyDescent="0.3">
      <c r="A1408" t="s">
        <v>2463</v>
      </c>
      <c r="B1408">
        <v>42311</v>
      </c>
      <c r="C1408">
        <v>42316</v>
      </c>
      <c r="D1408" t="s">
        <v>17</v>
      </c>
      <c r="E1408" t="s">
        <v>1086</v>
      </c>
      <c r="F1408" t="s">
        <v>19</v>
      </c>
      <c r="G1408" t="s">
        <v>20</v>
      </c>
      <c r="H1408" t="s">
        <v>1717</v>
      </c>
      <c r="I1408" t="s">
        <v>932</v>
      </c>
      <c r="J1408" t="s">
        <v>43</v>
      </c>
      <c r="K1408" t="s">
        <v>24</v>
      </c>
      <c r="L1408" t="s">
        <v>293</v>
      </c>
      <c r="M1408" t="s">
        <v>1323</v>
      </c>
      <c r="N1408" s="1">
        <v>11.64</v>
      </c>
      <c r="O1408">
        <v>2015</v>
      </c>
      <c r="P1408" t="s">
        <v>2431</v>
      </c>
      <c r="Q1408" s="1">
        <v>2.1563986932940895</v>
      </c>
      <c r="R1408" s="1">
        <f>train[[#This Row],[Sales]]-train[[#This Row],[Cost]]</f>
        <v>9.4836013067059106</v>
      </c>
      <c r="S1408" s="2">
        <f>train[[#This Row],[Profit]]/train[[#This Row],[Sales]]</f>
        <v>0.81474238030119506</v>
      </c>
    </row>
    <row r="1409" spans="1:19" x14ac:dyDescent="0.3">
      <c r="A1409" t="s">
        <v>2468</v>
      </c>
      <c r="B1409">
        <v>42311</v>
      </c>
      <c r="C1409">
        <v>42316</v>
      </c>
      <c r="D1409" t="s">
        <v>17</v>
      </c>
      <c r="E1409" t="s">
        <v>1384</v>
      </c>
      <c r="F1409" t="s">
        <v>19</v>
      </c>
      <c r="G1409" t="s">
        <v>20</v>
      </c>
      <c r="H1409" t="s">
        <v>721</v>
      </c>
      <c r="I1409" t="s">
        <v>42</v>
      </c>
      <c r="J1409" t="s">
        <v>43</v>
      </c>
      <c r="K1409" t="s">
        <v>24</v>
      </c>
      <c r="L1409" t="s">
        <v>293</v>
      </c>
      <c r="M1409" t="s">
        <v>294</v>
      </c>
      <c r="N1409" s="1">
        <v>286.34399999999999</v>
      </c>
      <c r="O1409">
        <v>2015</v>
      </c>
      <c r="P1409" t="s">
        <v>2431</v>
      </c>
      <c r="Q1409" s="1">
        <v>136.58649892391014</v>
      </c>
      <c r="R1409" s="1">
        <f>train[[#This Row],[Sales]]-train[[#This Row],[Cost]]</f>
        <v>149.75750107608985</v>
      </c>
      <c r="S1409" s="2">
        <f>train[[#This Row],[Profit]]/train[[#This Row],[Sales]]</f>
        <v>0.52299856492921049</v>
      </c>
    </row>
    <row r="1410" spans="1:19" x14ac:dyDescent="0.3">
      <c r="A1410" t="s">
        <v>2473</v>
      </c>
      <c r="B1410">
        <v>42311</v>
      </c>
      <c r="C1410">
        <v>42315</v>
      </c>
      <c r="D1410" t="s">
        <v>17</v>
      </c>
      <c r="E1410" t="s">
        <v>2474</v>
      </c>
      <c r="F1410" t="s">
        <v>19</v>
      </c>
      <c r="G1410" t="s">
        <v>20</v>
      </c>
      <c r="H1410" t="s">
        <v>213</v>
      </c>
      <c r="I1410" t="s">
        <v>214</v>
      </c>
      <c r="J1410" t="s">
        <v>43</v>
      </c>
      <c r="K1410" t="s">
        <v>51</v>
      </c>
      <c r="L1410" t="s">
        <v>52</v>
      </c>
      <c r="M1410" t="s">
        <v>440</v>
      </c>
      <c r="N1410" s="1">
        <v>783.96</v>
      </c>
      <c r="O1410">
        <v>2015</v>
      </c>
      <c r="P1410" t="s">
        <v>2431</v>
      </c>
      <c r="Q1410" s="1">
        <v>211.39078767109748</v>
      </c>
      <c r="R1410" s="1">
        <f>train[[#This Row],[Sales]]-train[[#This Row],[Cost]]</f>
        <v>572.56921232890249</v>
      </c>
      <c r="S1410" s="2">
        <f>train[[#This Row],[Profit]]/train[[#This Row],[Sales]]</f>
        <v>0.73035513588563505</v>
      </c>
    </row>
    <row r="1411" spans="1:19" x14ac:dyDescent="0.3">
      <c r="A1411" t="s">
        <v>2473</v>
      </c>
      <c r="B1411">
        <v>42311</v>
      </c>
      <c r="C1411">
        <v>42315</v>
      </c>
      <c r="D1411" t="s">
        <v>17</v>
      </c>
      <c r="E1411" t="s">
        <v>2474</v>
      </c>
      <c r="F1411" t="s">
        <v>19</v>
      </c>
      <c r="G1411" t="s">
        <v>20</v>
      </c>
      <c r="H1411" t="s">
        <v>213</v>
      </c>
      <c r="I1411" t="s">
        <v>214</v>
      </c>
      <c r="J1411" t="s">
        <v>43</v>
      </c>
      <c r="K1411" t="s">
        <v>24</v>
      </c>
      <c r="L1411" t="s">
        <v>33</v>
      </c>
      <c r="M1411" t="s">
        <v>239</v>
      </c>
      <c r="N1411" s="1">
        <v>48.896000000000001</v>
      </c>
      <c r="O1411">
        <v>2015</v>
      </c>
      <c r="P1411" t="s">
        <v>2431</v>
      </c>
      <c r="Q1411" s="1">
        <v>12.137347965564329</v>
      </c>
      <c r="R1411" s="1">
        <f>train[[#This Row],[Sales]]-train[[#This Row],[Cost]]</f>
        <v>36.75865203443567</v>
      </c>
      <c r="S1411" s="2">
        <f>train[[#This Row],[Profit]]/train[[#This Row],[Sales]]</f>
        <v>0.75177217020688136</v>
      </c>
    </row>
    <row r="1412" spans="1:19" x14ac:dyDescent="0.3">
      <c r="A1412" t="s">
        <v>2473</v>
      </c>
      <c r="B1412">
        <v>42311</v>
      </c>
      <c r="C1412">
        <v>42315</v>
      </c>
      <c r="D1412" t="s">
        <v>17</v>
      </c>
      <c r="E1412" t="s">
        <v>2474</v>
      </c>
      <c r="F1412" t="s">
        <v>19</v>
      </c>
      <c r="G1412" t="s">
        <v>20</v>
      </c>
      <c r="H1412" t="s">
        <v>213</v>
      </c>
      <c r="I1412" t="s">
        <v>214</v>
      </c>
      <c r="J1412" t="s">
        <v>43</v>
      </c>
      <c r="K1412" t="s">
        <v>24</v>
      </c>
      <c r="L1412" t="s">
        <v>33</v>
      </c>
      <c r="M1412" t="s">
        <v>2050</v>
      </c>
      <c r="N1412" s="1">
        <v>7.8559999999999999</v>
      </c>
      <c r="O1412">
        <v>2015</v>
      </c>
      <c r="P1412" t="s">
        <v>2431</v>
      </c>
      <c r="Q1412" s="1">
        <v>2.249293354387873</v>
      </c>
      <c r="R1412" s="1">
        <f>train[[#This Row],[Sales]]-train[[#This Row],[Cost]]</f>
        <v>5.6067066456121264</v>
      </c>
      <c r="S1412" s="2">
        <f>train[[#This Row],[Profit]]/train[[#This Row],[Sales]]</f>
        <v>0.71368465448219531</v>
      </c>
    </row>
    <row r="1413" spans="1:19" x14ac:dyDescent="0.3">
      <c r="A1413" t="s">
        <v>2470</v>
      </c>
      <c r="B1413">
        <v>42311</v>
      </c>
      <c r="C1413">
        <v>42316</v>
      </c>
      <c r="D1413" t="s">
        <v>17</v>
      </c>
      <c r="E1413" t="s">
        <v>1828</v>
      </c>
      <c r="F1413" t="s">
        <v>19</v>
      </c>
      <c r="G1413" t="s">
        <v>20</v>
      </c>
      <c r="H1413" t="s">
        <v>2471</v>
      </c>
      <c r="I1413" t="s">
        <v>173</v>
      </c>
      <c r="J1413" t="s">
        <v>50</v>
      </c>
      <c r="K1413" t="s">
        <v>24</v>
      </c>
      <c r="L1413" t="s">
        <v>25</v>
      </c>
      <c r="M1413" t="s">
        <v>2472</v>
      </c>
      <c r="N1413" s="1">
        <v>3.488</v>
      </c>
      <c r="O1413">
        <v>2015</v>
      </c>
      <c r="P1413" t="s">
        <v>2431</v>
      </c>
      <c r="Q1413" s="1">
        <v>1.7609456674628499</v>
      </c>
      <c r="R1413" s="1">
        <f>train[[#This Row],[Sales]]-train[[#This Row],[Cost]]</f>
        <v>1.7270543325371501</v>
      </c>
      <c r="S1413" s="2">
        <f>train[[#This Row],[Profit]]/train[[#This Row],[Sales]]</f>
        <v>0.49514172377785265</v>
      </c>
    </row>
    <row r="1414" spans="1:19" x14ac:dyDescent="0.3">
      <c r="A1414" t="s">
        <v>2466</v>
      </c>
      <c r="B1414">
        <v>42311</v>
      </c>
      <c r="C1414">
        <v>42311</v>
      </c>
      <c r="D1414" t="s">
        <v>316</v>
      </c>
      <c r="E1414" t="s">
        <v>2467</v>
      </c>
      <c r="F1414" t="s">
        <v>30</v>
      </c>
      <c r="G1414" t="s">
        <v>20</v>
      </c>
      <c r="H1414" t="s">
        <v>58</v>
      </c>
      <c r="I1414" t="s">
        <v>59</v>
      </c>
      <c r="J1414" t="s">
        <v>60</v>
      </c>
      <c r="K1414" t="s">
        <v>24</v>
      </c>
      <c r="L1414" t="s">
        <v>44</v>
      </c>
      <c r="M1414" t="s">
        <v>814</v>
      </c>
      <c r="N1414" s="1">
        <v>6.72</v>
      </c>
      <c r="O1414">
        <v>2015</v>
      </c>
      <c r="P1414" t="s">
        <v>2431</v>
      </c>
      <c r="Q1414" s="1">
        <v>2.8703661478269846</v>
      </c>
      <c r="R1414" s="1">
        <f>train[[#This Row],[Sales]]-train[[#This Row],[Cost]]</f>
        <v>3.8496338521730151</v>
      </c>
      <c r="S1414" s="2">
        <f>train[[#This Row],[Profit]]/train[[#This Row],[Sales]]</f>
        <v>0.57286218038288916</v>
      </c>
    </row>
    <row r="1415" spans="1:19" x14ac:dyDescent="0.3">
      <c r="A1415" t="s">
        <v>2476</v>
      </c>
      <c r="B1415">
        <v>42311</v>
      </c>
      <c r="C1415">
        <v>42315</v>
      </c>
      <c r="D1415" t="s">
        <v>17</v>
      </c>
      <c r="E1415" t="s">
        <v>805</v>
      </c>
      <c r="F1415" t="s">
        <v>70</v>
      </c>
      <c r="G1415" t="s">
        <v>20</v>
      </c>
      <c r="H1415" t="s">
        <v>1523</v>
      </c>
      <c r="I1415" t="s">
        <v>1524</v>
      </c>
      <c r="J1415" t="s">
        <v>23</v>
      </c>
      <c r="K1415" t="s">
        <v>51</v>
      </c>
      <c r="L1415" t="s">
        <v>86</v>
      </c>
      <c r="M1415" t="s">
        <v>2477</v>
      </c>
      <c r="N1415" s="1">
        <v>89.97</v>
      </c>
      <c r="O1415">
        <v>2015</v>
      </c>
      <c r="P1415" t="s">
        <v>2431</v>
      </c>
      <c r="Q1415" s="1">
        <v>3.5399082082703845</v>
      </c>
      <c r="R1415" s="1">
        <f>train[[#This Row],[Sales]]-train[[#This Row],[Cost]]</f>
        <v>86.430091791729609</v>
      </c>
      <c r="S1415" s="2">
        <f>train[[#This Row],[Profit]]/train[[#This Row],[Sales]]</f>
        <v>0.96065457143191746</v>
      </c>
    </row>
    <row r="1416" spans="1:19" x14ac:dyDescent="0.3">
      <c r="A1416" t="s">
        <v>2484</v>
      </c>
      <c r="B1416">
        <v>42312</v>
      </c>
      <c r="C1416">
        <v>42317</v>
      </c>
      <c r="D1416" t="s">
        <v>17</v>
      </c>
      <c r="E1416" t="s">
        <v>270</v>
      </c>
      <c r="F1416" t="s">
        <v>30</v>
      </c>
      <c r="G1416" t="s">
        <v>20</v>
      </c>
      <c r="H1416" t="s">
        <v>213</v>
      </c>
      <c r="I1416" t="s">
        <v>214</v>
      </c>
      <c r="J1416" t="s">
        <v>43</v>
      </c>
      <c r="K1416" t="s">
        <v>62</v>
      </c>
      <c r="L1416" t="s">
        <v>63</v>
      </c>
      <c r="M1416" t="s">
        <v>813</v>
      </c>
      <c r="N1416" s="1">
        <v>135.88200000000001</v>
      </c>
      <c r="O1416">
        <v>2015</v>
      </c>
      <c r="P1416" t="s">
        <v>2431</v>
      </c>
      <c r="Q1416" s="1">
        <v>28.50265665896028</v>
      </c>
      <c r="R1416" s="1">
        <f>train[[#This Row],[Sales]]-train[[#This Row],[Cost]]</f>
        <v>107.37934334103973</v>
      </c>
      <c r="S1416" s="2">
        <f>train[[#This Row],[Profit]]/train[[#This Row],[Sales]]</f>
        <v>0.7902396442578099</v>
      </c>
    </row>
    <row r="1417" spans="1:19" x14ac:dyDescent="0.3">
      <c r="A1417" t="s">
        <v>2479</v>
      </c>
      <c r="B1417">
        <v>42312</v>
      </c>
      <c r="C1417">
        <v>42319</v>
      </c>
      <c r="D1417" t="s">
        <v>17</v>
      </c>
      <c r="E1417" t="s">
        <v>2480</v>
      </c>
      <c r="F1417" t="s">
        <v>19</v>
      </c>
      <c r="G1417" t="s">
        <v>20</v>
      </c>
      <c r="H1417" t="s">
        <v>58</v>
      </c>
      <c r="I1417" t="s">
        <v>59</v>
      </c>
      <c r="J1417" t="s">
        <v>60</v>
      </c>
      <c r="K1417" t="s">
        <v>51</v>
      </c>
      <c r="L1417" t="s">
        <v>52</v>
      </c>
      <c r="M1417" t="s">
        <v>2483</v>
      </c>
      <c r="N1417" s="1">
        <v>666.34400000000005</v>
      </c>
      <c r="O1417">
        <v>2015</v>
      </c>
      <c r="P1417" t="s">
        <v>2431</v>
      </c>
      <c r="Q1417" s="1">
        <v>107.95190490696034</v>
      </c>
      <c r="R1417" s="1">
        <f>train[[#This Row],[Sales]]-train[[#This Row],[Cost]]</f>
        <v>558.39209509303976</v>
      </c>
      <c r="S1417" s="2">
        <f>train[[#This Row],[Profit]]/train[[#This Row],[Sales]]</f>
        <v>0.83799373160565671</v>
      </c>
    </row>
    <row r="1418" spans="1:19" x14ac:dyDescent="0.3">
      <c r="A1418" t="s">
        <v>2479</v>
      </c>
      <c r="B1418">
        <v>42312</v>
      </c>
      <c r="C1418">
        <v>42319</v>
      </c>
      <c r="D1418" t="s">
        <v>17</v>
      </c>
      <c r="E1418" t="s">
        <v>2480</v>
      </c>
      <c r="F1418" t="s">
        <v>19</v>
      </c>
      <c r="G1418" t="s">
        <v>20</v>
      </c>
      <c r="H1418" t="s">
        <v>58</v>
      </c>
      <c r="I1418" t="s">
        <v>59</v>
      </c>
      <c r="J1418" t="s">
        <v>60</v>
      </c>
      <c r="K1418" t="s">
        <v>62</v>
      </c>
      <c r="L1418" t="s">
        <v>208</v>
      </c>
      <c r="M1418" t="s">
        <v>1203</v>
      </c>
      <c r="N1418" s="1">
        <v>573.72799999999995</v>
      </c>
      <c r="O1418">
        <v>2015</v>
      </c>
      <c r="P1418" t="s">
        <v>2431</v>
      </c>
      <c r="Q1418" s="1">
        <v>165.16592786877695</v>
      </c>
      <c r="R1418" s="1">
        <f>train[[#This Row],[Sales]]-train[[#This Row],[Cost]]</f>
        <v>408.56207213122298</v>
      </c>
      <c r="S1418" s="2">
        <f>train[[#This Row],[Profit]]/train[[#This Row],[Sales]]</f>
        <v>0.71211806314355064</v>
      </c>
    </row>
    <row r="1419" spans="1:19" x14ac:dyDescent="0.3">
      <c r="A1419" t="s">
        <v>2481</v>
      </c>
      <c r="B1419">
        <v>42312</v>
      </c>
      <c r="C1419">
        <v>42318</v>
      </c>
      <c r="D1419" t="s">
        <v>17</v>
      </c>
      <c r="E1419" t="s">
        <v>1868</v>
      </c>
      <c r="F1419" t="s">
        <v>30</v>
      </c>
      <c r="G1419" t="s">
        <v>20</v>
      </c>
      <c r="H1419" t="s">
        <v>213</v>
      </c>
      <c r="I1419" t="s">
        <v>214</v>
      </c>
      <c r="J1419" t="s">
        <v>43</v>
      </c>
      <c r="K1419" t="s">
        <v>24</v>
      </c>
      <c r="L1419" t="s">
        <v>33</v>
      </c>
      <c r="M1419" t="s">
        <v>2482</v>
      </c>
      <c r="N1419" s="1">
        <v>52.064</v>
      </c>
      <c r="O1419">
        <v>2015</v>
      </c>
      <c r="P1419" t="s">
        <v>2431</v>
      </c>
      <c r="Q1419" s="1">
        <v>21.301688143029164</v>
      </c>
      <c r="R1419" s="1">
        <f>train[[#This Row],[Sales]]-train[[#This Row],[Cost]]</f>
        <v>30.762311856970836</v>
      </c>
      <c r="S1419" s="2">
        <f>train[[#This Row],[Profit]]/train[[#This Row],[Sales]]</f>
        <v>0.59085571329461506</v>
      </c>
    </row>
    <row r="1420" spans="1:19" x14ac:dyDescent="0.3">
      <c r="A1420" t="s">
        <v>2479</v>
      </c>
      <c r="B1420">
        <v>42312</v>
      </c>
      <c r="C1420">
        <v>42319</v>
      </c>
      <c r="D1420" t="s">
        <v>17</v>
      </c>
      <c r="E1420" t="s">
        <v>2480</v>
      </c>
      <c r="F1420" t="s">
        <v>19</v>
      </c>
      <c r="G1420" t="s">
        <v>20</v>
      </c>
      <c r="H1420" t="s">
        <v>58</v>
      </c>
      <c r="I1420" t="s">
        <v>59</v>
      </c>
      <c r="J1420" t="s">
        <v>60</v>
      </c>
      <c r="K1420" t="s">
        <v>24</v>
      </c>
      <c r="L1420" t="s">
        <v>25</v>
      </c>
      <c r="M1420" t="s">
        <v>1895</v>
      </c>
      <c r="N1420" s="1">
        <v>19.440000000000001</v>
      </c>
      <c r="O1420">
        <v>2015</v>
      </c>
      <c r="P1420" t="s">
        <v>2431</v>
      </c>
      <c r="Q1420" s="1">
        <v>8.0341316905628499</v>
      </c>
      <c r="R1420" s="1">
        <f>train[[#This Row],[Sales]]-train[[#This Row],[Cost]]</f>
        <v>11.405868309437151</v>
      </c>
      <c r="S1420" s="2">
        <f>train[[#This Row],[Profit]]/train[[#This Row],[Sales]]</f>
        <v>0.58672162085582047</v>
      </c>
    </row>
    <row r="1421" spans="1:19" x14ac:dyDescent="0.3">
      <c r="A1421" t="s">
        <v>2484</v>
      </c>
      <c r="B1421">
        <v>42312</v>
      </c>
      <c r="C1421">
        <v>42317</v>
      </c>
      <c r="D1421" t="s">
        <v>17</v>
      </c>
      <c r="E1421" t="s">
        <v>270</v>
      </c>
      <c r="F1421" t="s">
        <v>30</v>
      </c>
      <c r="G1421" t="s">
        <v>20</v>
      </c>
      <c r="H1421" t="s">
        <v>213</v>
      </c>
      <c r="I1421" t="s">
        <v>214</v>
      </c>
      <c r="J1421" t="s">
        <v>43</v>
      </c>
      <c r="K1421" t="s">
        <v>24</v>
      </c>
      <c r="L1421" t="s">
        <v>35</v>
      </c>
      <c r="M1421" t="s">
        <v>2485</v>
      </c>
      <c r="N1421" s="1">
        <v>43.57</v>
      </c>
      <c r="O1421">
        <v>2015</v>
      </c>
      <c r="P1421" t="s">
        <v>2431</v>
      </c>
      <c r="Q1421" s="1">
        <v>17.818962435229608</v>
      </c>
      <c r="R1421" s="1">
        <f>train[[#This Row],[Sales]]-train[[#This Row],[Cost]]</f>
        <v>25.751037564770392</v>
      </c>
      <c r="S1421" s="2">
        <f>train[[#This Row],[Profit]]/train[[#This Row],[Sales]]</f>
        <v>0.59102679744710562</v>
      </c>
    </row>
    <row r="1422" spans="1:19" x14ac:dyDescent="0.3">
      <c r="A1422" t="s">
        <v>2479</v>
      </c>
      <c r="B1422">
        <v>42312</v>
      </c>
      <c r="C1422">
        <v>42319</v>
      </c>
      <c r="D1422" t="s">
        <v>17</v>
      </c>
      <c r="E1422" t="s">
        <v>2480</v>
      </c>
      <c r="F1422" t="s">
        <v>19</v>
      </c>
      <c r="G1422" t="s">
        <v>20</v>
      </c>
      <c r="H1422" t="s">
        <v>58</v>
      </c>
      <c r="I1422" t="s">
        <v>59</v>
      </c>
      <c r="J1422" t="s">
        <v>60</v>
      </c>
      <c r="K1422" t="s">
        <v>24</v>
      </c>
      <c r="L1422" t="s">
        <v>33</v>
      </c>
      <c r="M1422" t="s">
        <v>2487</v>
      </c>
      <c r="N1422" s="1">
        <v>21.936</v>
      </c>
      <c r="O1422">
        <v>2015</v>
      </c>
      <c r="P1422" t="s">
        <v>2431</v>
      </c>
      <c r="Q1422" s="1">
        <v>9.6887540098968756</v>
      </c>
      <c r="R1422" s="1">
        <f>train[[#This Row],[Sales]]-train[[#This Row],[Cost]]</f>
        <v>12.247245990103124</v>
      </c>
      <c r="S1422" s="2">
        <f>train[[#This Row],[Profit]]/train[[#This Row],[Sales]]</f>
        <v>0.55831719502658295</v>
      </c>
    </row>
    <row r="1423" spans="1:19" x14ac:dyDescent="0.3">
      <c r="A1423" t="s">
        <v>2494</v>
      </c>
      <c r="B1423">
        <v>42312</v>
      </c>
      <c r="C1423">
        <v>42316</v>
      </c>
      <c r="D1423" t="s">
        <v>17</v>
      </c>
      <c r="E1423" t="s">
        <v>2495</v>
      </c>
      <c r="F1423" t="s">
        <v>19</v>
      </c>
      <c r="G1423" t="s">
        <v>20</v>
      </c>
      <c r="H1423" t="s">
        <v>206</v>
      </c>
      <c r="I1423" t="s">
        <v>59</v>
      </c>
      <c r="J1423" t="s">
        <v>60</v>
      </c>
      <c r="K1423" t="s">
        <v>62</v>
      </c>
      <c r="L1423" t="s">
        <v>81</v>
      </c>
      <c r="M1423" t="s">
        <v>2039</v>
      </c>
      <c r="N1423" s="1">
        <v>35.340000000000003</v>
      </c>
      <c r="O1423">
        <v>2015</v>
      </c>
      <c r="P1423" t="s">
        <v>2431</v>
      </c>
      <c r="Q1423" s="1">
        <v>8.6561856419220042</v>
      </c>
      <c r="R1423" s="1">
        <f>train[[#This Row],[Sales]]-train[[#This Row],[Cost]]</f>
        <v>26.683814358077999</v>
      </c>
      <c r="S1423" s="2">
        <f>train[[#This Row],[Profit]]/train[[#This Row],[Sales]]</f>
        <v>0.75505982903446511</v>
      </c>
    </row>
    <row r="1424" spans="1:19" x14ac:dyDescent="0.3">
      <c r="A1424" t="s">
        <v>2484</v>
      </c>
      <c r="B1424">
        <v>42312</v>
      </c>
      <c r="C1424">
        <v>42317</v>
      </c>
      <c r="D1424" t="s">
        <v>17</v>
      </c>
      <c r="E1424" t="s">
        <v>270</v>
      </c>
      <c r="F1424" t="s">
        <v>30</v>
      </c>
      <c r="G1424" t="s">
        <v>20</v>
      </c>
      <c r="H1424" t="s">
        <v>213</v>
      </c>
      <c r="I1424" t="s">
        <v>214</v>
      </c>
      <c r="J1424" t="s">
        <v>43</v>
      </c>
      <c r="K1424" t="s">
        <v>51</v>
      </c>
      <c r="L1424" t="s">
        <v>52</v>
      </c>
      <c r="M1424" t="s">
        <v>1319</v>
      </c>
      <c r="N1424" s="1">
        <v>275.94</v>
      </c>
      <c r="O1424">
        <v>2015</v>
      </c>
      <c r="P1424" t="s">
        <v>2431</v>
      </c>
      <c r="Q1424" s="1">
        <v>134.32308477969599</v>
      </c>
      <c r="R1424" s="1">
        <f>train[[#This Row],[Sales]]-train[[#This Row],[Cost]]</f>
        <v>141.61691522030401</v>
      </c>
      <c r="S1424" s="2">
        <f>train[[#This Row],[Profit]]/train[[#This Row],[Sales]]</f>
        <v>0.51321633405923028</v>
      </c>
    </row>
    <row r="1425" spans="1:19" x14ac:dyDescent="0.3">
      <c r="A1425" t="s">
        <v>2484</v>
      </c>
      <c r="B1425">
        <v>42312</v>
      </c>
      <c r="C1425">
        <v>42317</v>
      </c>
      <c r="D1425" t="s">
        <v>17</v>
      </c>
      <c r="E1425" t="s">
        <v>270</v>
      </c>
      <c r="F1425" t="s">
        <v>30</v>
      </c>
      <c r="G1425" t="s">
        <v>20</v>
      </c>
      <c r="H1425" t="s">
        <v>213</v>
      </c>
      <c r="I1425" t="s">
        <v>214</v>
      </c>
      <c r="J1425" t="s">
        <v>43</v>
      </c>
      <c r="K1425" t="s">
        <v>51</v>
      </c>
      <c r="L1425" t="s">
        <v>86</v>
      </c>
      <c r="M1425" t="s">
        <v>2488</v>
      </c>
      <c r="N1425" s="1">
        <v>360</v>
      </c>
      <c r="O1425">
        <v>2015</v>
      </c>
      <c r="P1425" t="s">
        <v>2431</v>
      </c>
      <c r="Q1425" s="1">
        <v>71.172435211287549</v>
      </c>
      <c r="R1425" s="1">
        <f>train[[#This Row],[Sales]]-train[[#This Row],[Cost]]</f>
        <v>288.82756478871244</v>
      </c>
      <c r="S1425" s="2">
        <f>train[[#This Row],[Profit]]/train[[#This Row],[Sales]]</f>
        <v>0.80229879107975677</v>
      </c>
    </row>
    <row r="1426" spans="1:19" x14ac:dyDescent="0.3">
      <c r="A1426" t="s">
        <v>2491</v>
      </c>
      <c r="B1426">
        <v>42312</v>
      </c>
      <c r="C1426">
        <v>42319</v>
      </c>
      <c r="D1426" t="s">
        <v>17</v>
      </c>
      <c r="E1426" t="s">
        <v>2492</v>
      </c>
      <c r="F1426" t="s">
        <v>70</v>
      </c>
      <c r="G1426" t="s">
        <v>20</v>
      </c>
      <c r="H1426" t="s">
        <v>630</v>
      </c>
      <c r="I1426" t="s">
        <v>59</v>
      </c>
      <c r="J1426" t="s">
        <v>60</v>
      </c>
      <c r="K1426" t="s">
        <v>24</v>
      </c>
      <c r="L1426" t="s">
        <v>44</v>
      </c>
      <c r="M1426" t="s">
        <v>2493</v>
      </c>
      <c r="N1426" s="1">
        <v>2.94</v>
      </c>
      <c r="O1426">
        <v>2015</v>
      </c>
      <c r="P1426" t="s">
        <v>2431</v>
      </c>
      <c r="Q1426" s="1">
        <v>0.86609651959270817</v>
      </c>
      <c r="R1426" s="1">
        <f>train[[#This Row],[Sales]]-train[[#This Row],[Cost]]</f>
        <v>2.0739034804072918</v>
      </c>
      <c r="S1426" s="2">
        <f>train[[#This Row],[Profit]]/train[[#This Row],[Sales]]</f>
        <v>0.70540934707731018</v>
      </c>
    </row>
    <row r="1427" spans="1:19" x14ac:dyDescent="0.3">
      <c r="A1427" t="s">
        <v>2489</v>
      </c>
      <c r="B1427">
        <v>42312</v>
      </c>
      <c r="C1427">
        <v>42316</v>
      </c>
      <c r="D1427" t="s">
        <v>56</v>
      </c>
      <c r="E1427" t="s">
        <v>1995</v>
      </c>
      <c r="F1427" t="s">
        <v>70</v>
      </c>
      <c r="G1427" t="s">
        <v>20</v>
      </c>
      <c r="H1427" t="s">
        <v>1973</v>
      </c>
      <c r="I1427" t="s">
        <v>374</v>
      </c>
      <c r="J1427" t="s">
        <v>50</v>
      </c>
      <c r="K1427" t="s">
        <v>24</v>
      </c>
      <c r="L1427" t="s">
        <v>75</v>
      </c>
      <c r="M1427" t="s">
        <v>2490</v>
      </c>
      <c r="N1427" s="1">
        <v>8.3759999999999994</v>
      </c>
      <c r="O1427">
        <v>2015</v>
      </c>
      <c r="P1427" t="s">
        <v>2431</v>
      </c>
      <c r="Q1427" s="1">
        <v>1.2761972665835863</v>
      </c>
      <c r="R1427" s="1">
        <f>train[[#This Row],[Sales]]-train[[#This Row],[Cost]]</f>
        <v>7.0998027334164133</v>
      </c>
      <c r="S1427" s="2">
        <f>train[[#This Row],[Profit]]/train[[#This Row],[Sales]]</f>
        <v>0.84763642949097584</v>
      </c>
    </row>
    <row r="1428" spans="1:19" x14ac:dyDescent="0.3">
      <c r="A1428" t="s">
        <v>2484</v>
      </c>
      <c r="B1428">
        <v>42312</v>
      </c>
      <c r="C1428">
        <v>42317</v>
      </c>
      <c r="D1428" t="s">
        <v>17</v>
      </c>
      <c r="E1428" t="s">
        <v>270</v>
      </c>
      <c r="F1428" t="s">
        <v>30</v>
      </c>
      <c r="G1428" t="s">
        <v>20</v>
      </c>
      <c r="H1428" t="s">
        <v>213</v>
      </c>
      <c r="I1428" t="s">
        <v>214</v>
      </c>
      <c r="J1428" t="s">
        <v>43</v>
      </c>
      <c r="K1428" t="s">
        <v>51</v>
      </c>
      <c r="L1428" t="s">
        <v>448</v>
      </c>
      <c r="M1428" t="s">
        <v>2486</v>
      </c>
      <c r="N1428" s="1">
        <v>3991.98</v>
      </c>
      <c r="O1428">
        <v>2015</v>
      </c>
      <c r="P1428" t="s">
        <v>2431</v>
      </c>
      <c r="Q1428" s="1">
        <v>1604.0273984221217</v>
      </c>
      <c r="R1428" s="1">
        <f>train[[#This Row],[Sales]]-train[[#This Row],[Cost]]</f>
        <v>2387.9526015778783</v>
      </c>
      <c r="S1428" s="2">
        <f>train[[#This Row],[Profit]]/train[[#This Row],[Sales]]</f>
        <v>0.59818751636478096</v>
      </c>
    </row>
    <row r="1429" spans="1:19" x14ac:dyDescent="0.3">
      <c r="A1429" t="s">
        <v>2479</v>
      </c>
      <c r="B1429">
        <v>42312</v>
      </c>
      <c r="C1429">
        <v>42319</v>
      </c>
      <c r="D1429" t="s">
        <v>17</v>
      </c>
      <c r="E1429" t="s">
        <v>2480</v>
      </c>
      <c r="F1429" t="s">
        <v>19</v>
      </c>
      <c r="G1429" t="s">
        <v>20</v>
      </c>
      <c r="H1429" t="s">
        <v>58</v>
      </c>
      <c r="I1429" t="s">
        <v>59</v>
      </c>
      <c r="J1429" t="s">
        <v>60</v>
      </c>
      <c r="K1429" t="s">
        <v>51</v>
      </c>
      <c r="L1429" t="s">
        <v>448</v>
      </c>
      <c r="M1429" t="s">
        <v>2496</v>
      </c>
      <c r="N1429" s="1">
        <v>447.96800000000002</v>
      </c>
      <c r="O1429">
        <v>2015</v>
      </c>
      <c r="P1429" t="s">
        <v>2431</v>
      </c>
      <c r="Q1429" s="1">
        <v>176.79188807740763</v>
      </c>
      <c r="R1429" s="1">
        <f>train[[#This Row],[Sales]]-train[[#This Row],[Cost]]</f>
        <v>271.17611192259238</v>
      </c>
      <c r="S1429" s="2">
        <f>train[[#This Row],[Profit]]/train[[#This Row],[Sales]]</f>
        <v>0.60534706033152452</v>
      </c>
    </row>
    <row r="1430" spans="1:19" x14ac:dyDescent="0.3">
      <c r="A1430" t="s">
        <v>2489</v>
      </c>
      <c r="B1430">
        <v>42312</v>
      </c>
      <c r="C1430">
        <v>42316</v>
      </c>
      <c r="D1430" t="s">
        <v>56</v>
      </c>
      <c r="E1430" t="s">
        <v>1995</v>
      </c>
      <c r="F1430" t="s">
        <v>70</v>
      </c>
      <c r="G1430" t="s">
        <v>20</v>
      </c>
      <c r="H1430" t="s">
        <v>1973</v>
      </c>
      <c r="I1430" t="s">
        <v>374</v>
      </c>
      <c r="J1430" t="s">
        <v>50</v>
      </c>
      <c r="K1430" t="s">
        <v>24</v>
      </c>
      <c r="L1430" t="s">
        <v>144</v>
      </c>
      <c r="M1430" t="s">
        <v>1160</v>
      </c>
      <c r="N1430" s="1">
        <v>58.24</v>
      </c>
      <c r="O1430">
        <v>2015</v>
      </c>
      <c r="P1430" t="s">
        <v>2431</v>
      </c>
      <c r="Q1430" s="1">
        <v>19.799373482277101</v>
      </c>
      <c r="R1430" s="1">
        <f>train[[#This Row],[Sales]]-train[[#This Row],[Cost]]</f>
        <v>38.440626517722905</v>
      </c>
      <c r="S1430" s="2">
        <f>train[[#This Row],[Profit]]/train[[#This Row],[Sales]]</f>
        <v>0.66003823004331907</v>
      </c>
    </row>
    <row r="1431" spans="1:19" x14ac:dyDescent="0.3">
      <c r="A1431" t="s">
        <v>2497</v>
      </c>
      <c r="B1431">
        <v>42313</v>
      </c>
      <c r="C1431">
        <v>42318</v>
      </c>
      <c r="D1431" t="s">
        <v>17</v>
      </c>
      <c r="E1431" t="s">
        <v>2498</v>
      </c>
      <c r="F1431" t="s">
        <v>19</v>
      </c>
      <c r="G1431" t="s">
        <v>20</v>
      </c>
      <c r="H1431" t="s">
        <v>41</v>
      </c>
      <c r="I1431" t="s">
        <v>42</v>
      </c>
      <c r="J1431" t="s">
        <v>43</v>
      </c>
      <c r="K1431" t="s">
        <v>62</v>
      </c>
      <c r="L1431" t="s">
        <v>81</v>
      </c>
      <c r="M1431" t="s">
        <v>2478</v>
      </c>
      <c r="N1431" s="1">
        <v>273.56799999999998</v>
      </c>
      <c r="O1431">
        <v>2015</v>
      </c>
      <c r="P1431" t="s">
        <v>2431</v>
      </c>
      <c r="Q1431" s="1">
        <v>9.6937625918729999</v>
      </c>
      <c r="R1431" s="1">
        <f>train[[#This Row],[Sales]]-train[[#This Row],[Cost]]</f>
        <v>263.87423740812699</v>
      </c>
      <c r="S1431" s="2">
        <f>train[[#This Row],[Profit]]/train[[#This Row],[Sales]]</f>
        <v>0.96456543677669537</v>
      </c>
    </row>
    <row r="1432" spans="1:19" x14ac:dyDescent="0.3">
      <c r="A1432" t="s">
        <v>2497</v>
      </c>
      <c r="B1432">
        <v>42313</v>
      </c>
      <c r="C1432">
        <v>42318</v>
      </c>
      <c r="D1432" t="s">
        <v>17</v>
      </c>
      <c r="E1432" t="s">
        <v>2498</v>
      </c>
      <c r="F1432" t="s">
        <v>19</v>
      </c>
      <c r="G1432" t="s">
        <v>20</v>
      </c>
      <c r="H1432" t="s">
        <v>41</v>
      </c>
      <c r="I1432" t="s">
        <v>42</v>
      </c>
      <c r="J1432" t="s">
        <v>43</v>
      </c>
      <c r="K1432" t="s">
        <v>51</v>
      </c>
      <c r="L1432" t="s">
        <v>86</v>
      </c>
      <c r="M1432" t="s">
        <v>2301</v>
      </c>
      <c r="N1432" s="1">
        <v>51.56</v>
      </c>
      <c r="O1432">
        <v>2015</v>
      </c>
      <c r="P1432" t="s">
        <v>2431</v>
      </c>
      <c r="Q1432" s="1">
        <v>4.2341911547527387</v>
      </c>
      <c r="R1432" s="1">
        <f>train[[#This Row],[Sales]]-train[[#This Row],[Cost]]</f>
        <v>47.325808845247266</v>
      </c>
      <c r="S1432" s="2">
        <f>train[[#This Row],[Profit]]/train[[#This Row],[Sales]]</f>
        <v>0.91787837170766606</v>
      </c>
    </row>
    <row r="1433" spans="1:19" x14ac:dyDescent="0.3">
      <c r="A1433" t="s">
        <v>2497</v>
      </c>
      <c r="B1433">
        <v>42313</v>
      </c>
      <c r="C1433">
        <v>42318</v>
      </c>
      <c r="D1433" t="s">
        <v>17</v>
      </c>
      <c r="E1433" t="s">
        <v>2498</v>
      </c>
      <c r="F1433" t="s">
        <v>19</v>
      </c>
      <c r="G1433" t="s">
        <v>20</v>
      </c>
      <c r="H1433" t="s">
        <v>41</v>
      </c>
      <c r="I1433" t="s">
        <v>42</v>
      </c>
      <c r="J1433" t="s">
        <v>43</v>
      </c>
      <c r="K1433" t="s">
        <v>51</v>
      </c>
      <c r="L1433" t="s">
        <v>86</v>
      </c>
      <c r="M1433" t="s">
        <v>2499</v>
      </c>
      <c r="N1433" s="1">
        <v>58.415999999999997</v>
      </c>
      <c r="O1433">
        <v>2015</v>
      </c>
      <c r="P1433" t="s">
        <v>2431</v>
      </c>
      <c r="Q1433" s="1">
        <v>1.3359745943520942</v>
      </c>
      <c r="R1433" s="1">
        <f>train[[#This Row],[Sales]]-train[[#This Row],[Cost]]</f>
        <v>57.080025405647902</v>
      </c>
      <c r="S1433" s="2">
        <f>train[[#This Row],[Profit]]/train[[#This Row],[Sales]]</f>
        <v>0.97712998845603782</v>
      </c>
    </row>
    <row r="1434" spans="1:19" x14ac:dyDescent="0.3">
      <c r="A1434" t="s">
        <v>2497</v>
      </c>
      <c r="B1434">
        <v>42313</v>
      </c>
      <c r="C1434">
        <v>42318</v>
      </c>
      <c r="D1434" t="s">
        <v>17</v>
      </c>
      <c r="E1434" t="s">
        <v>2498</v>
      </c>
      <c r="F1434" t="s">
        <v>19</v>
      </c>
      <c r="G1434" t="s">
        <v>20</v>
      </c>
      <c r="H1434" t="s">
        <v>41</v>
      </c>
      <c r="I1434" t="s">
        <v>42</v>
      </c>
      <c r="J1434" t="s">
        <v>43</v>
      </c>
      <c r="K1434" t="s">
        <v>24</v>
      </c>
      <c r="L1434" t="s">
        <v>35</v>
      </c>
      <c r="M1434" t="s">
        <v>2500</v>
      </c>
      <c r="N1434" s="1">
        <v>1080.096</v>
      </c>
      <c r="O1434">
        <v>2015</v>
      </c>
      <c r="P1434" t="s">
        <v>2431</v>
      </c>
      <c r="Q1434" s="1">
        <v>327.26504327318509</v>
      </c>
      <c r="R1434" s="1">
        <f>train[[#This Row],[Sales]]-train[[#This Row],[Cost]]</f>
        <v>752.83095672681497</v>
      </c>
      <c r="S1434" s="2">
        <f>train[[#This Row],[Profit]]/train[[#This Row],[Sales]]</f>
        <v>0.69700374478455152</v>
      </c>
    </row>
    <row r="1435" spans="1:19" x14ac:dyDescent="0.3">
      <c r="A1435" t="s">
        <v>2502</v>
      </c>
      <c r="B1435">
        <v>42313</v>
      </c>
      <c r="C1435">
        <v>42313</v>
      </c>
      <c r="D1435" t="s">
        <v>316</v>
      </c>
      <c r="E1435" t="s">
        <v>2503</v>
      </c>
      <c r="F1435" t="s">
        <v>19</v>
      </c>
      <c r="G1435" t="s">
        <v>20</v>
      </c>
      <c r="H1435" t="s">
        <v>1741</v>
      </c>
      <c r="I1435" t="s">
        <v>92</v>
      </c>
      <c r="J1435" t="s">
        <v>50</v>
      </c>
      <c r="K1435" t="s">
        <v>62</v>
      </c>
      <c r="L1435" t="s">
        <v>63</v>
      </c>
      <c r="M1435" t="s">
        <v>2504</v>
      </c>
      <c r="N1435" s="1">
        <v>149.9</v>
      </c>
      <c r="O1435">
        <v>2015</v>
      </c>
      <c r="P1435" t="s">
        <v>2431</v>
      </c>
      <c r="Q1435" s="1">
        <v>30.083831910612979</v>
      </c>
      <c r="R1435" s="1">
        <f>train[[#This Row],[Sales]]-train[[#This Row],[Cost]]</f>
        <v>119.81616808938702</v>
      </c>
      <c r="S1435" s="2">
        <f>train[[#This Row],[Profit]]/train[[#This Row],[Sales]]</f>
        <v>0.79930732547956651</v>
      </c>
    </row>
    <row r="1436" spans="1:19" x14ac:dyDescent="0.3">
      <c r="A1436" t="s">
        <v>2505</v>
      </c>
      <c r="B1436">
        <v>42313</v>
      </c>
      <c r="C1436">
        <v>42318</v>
      </c>
      <c r="D1436" t="s">
        <v>17</v>
      </c>
      <c r="E1436" t="s">
        <v>1753</v>
      </c>
      <c r="F1436" t="s">
        <v>30</v>
      </c>
      <c r="G1436" t="s">
        <v>20</v>
      </c>
      <c r="H1436" t="s">
        <v>58</v>
      </c>
      <c r="I1436" t="s">
        <v>59</v>
      </c>
      <c r="J1436" t="s">
        <v>60</v>
      </c>
      <c r="K1436" t="s">
        <v>62</v>
      </c>
      <c r="L1436" t="s">
        <v>81</v>
      </c>
      <c r="M1436" t="s">
        <v>2506</v>
      </c>
      <c r="N1436" s="1">
        <v>20.04</v>
      </c>
      <c r="O1436">
        <v>2015</v>
      </c>
      <c r="P1436" t="s">
        <v>2431</v>
      </c>
      <c r="Q1436" s="1">
        <v>9.2640934807395912</v>
      </c>
      <c r="R1436" s="1">
        <f>train[[#This Row],[Sales]]-train[[#This Row],[Cost]]</f>
        <v>10.775906519260408</v>
      </c>
      <c r="S1436" s="2">
        <f>train[[#This Row],[Profit]]/train[[#This Row],[Sales]]</f>
        <v>0.53771988619063915</v>
      </c>
    </row>
    <row r="1437" spans="1:19" x14ac:dyDescent="0.3">
      <c r="A1437" t="s">
        <v>2501</v>
      </c>
      <c r="B1437">
        <v>42313</v>
      </c>
      <c r="C1437">
        <v>42318</v>
      </c>
      <c r="D1437" t="s">
        <v>17</v>
      </c>
      <c r="E1437" t="s">
        <v>321</v>
      </c>
      <c r="F1437" t="s">
        <v>30</v>
      </c>
      <c r="G1437" t="s">
        <v>20</v>
      </c>
      <c r="H1437" t="s">
        <v>313</v>
      </c>
      <c r="I1437" t="s">
        <v>92</v>
      </c>
      <c r="J1437" t="s">
        <v>50</v>
      </c>
      <c r="K1437" t="s">
        <v>51</v>
      </c>
      <c r="L1437" t="s">
        <v>86</v>
      </c>
      <c r="M1437" t="s">
        <v>904</v>
      </c>
      <c r="N1437" s="1">
        <v>47.79</v>
      </c>
      <c r="O1437">
        <v>2015</v>
      </c>
      <c r="P1437" t="s">
        <v>2431</v>
      </c>
      <c r="Q1437" s="1">
        <v>18.815725928113654</v>
      </c>
      <c r="R1437" s="1">
        <f>train[[#This Row],[Sales]]-train[[#This Row],[Cost]]</f>
        <v>28.974274071886345</v>
      </c>
      <c r="S1437" s="2">
        <f>train[[#This Row],[Profit]]/train[[#This Row],[Sales]]</f>
        <v>0.60628319882582848</v>
      </c>
    </row>
    <row r="1438" spans="1:19" x14ac:dyDescent="0.3">
      <c r="A1438" t="s">
        <v>2497</v>
      </c>
      <c r="B1438">
        <v>42313</v>
      </c>
      <c r="C1438">
        <v>42318</v>
      </c>
      <c r="D1438" t="s">
        <v>17</v>
      </c>
      <c r="E1438" t="s">
        <v>2498</v>
      </c>
      <c r="F1438" t="s">
        <v>19</v>
      </c>
      <c r="G1438" t="s">
        <v>20</v>
      </c>
      <c r="H1438" t="s">
        <v>41</v>
      </c>
      <c r="I1438" t="s">
        <v>42</v>
      </c>
      <c r="J1438" t="s">
        <v>43</v>
      </c>
      <c r="K1438" t="s">
        <v>24</v>
      </c>
      <c r="L1438" t="s">
        <v>33</v>
      </c>
      <c r="M1438" t="s">
        <v>952</v>
      </c>
      <c r="N1438" s="1">
        <v>13.194000000000001</v>
      </c>
      <c r="O1438">
        <v>2015</v>
      </c>
      <c r="P1438" t="s">
        <v>2431</v>
      </c>
      <c r="Q1438" s="1">
        <v>0.34715420091289145</v>
      </c>
      <c r="R1438" s="1">
        <f>train[[#This Row],[Sales]]-train[[#This Row],[Cost]]</f>
        <v>12.846845799087109</v>
      </c>
      <c r="S1438" s="2">
        <f>train[[#This Row],[Profit]]/train[[#This Row],[Sales]]</f>
        <v>0.97368847954275495</v>
      </c>
    </row>
    <row r="1439" spans="1:19" x14ac:dyDescent="0.3">
      <c r="A1439" t="s">
        <v>2507</v>
      </c>
      <c r="B1439">
        <v>42315</v>
      </c>
      <c r="C1439">
        <v>42320</v>
      </c>
      <c r="D1439" t="s">
        <v>17</v>
      </c>
      <c r="E1439" t="s">
        <v>1950</v>
      </c>
      <c r="F1439" t="s">
        <v>19</v>
      </c>
      <c r="G1439" t="s">
        <v>20</v>
      </c>
      <c r="H1439" t="s">
        <v>2508</v>
      </c>
      <c r="I1439" t="s">
        <v>228</v>
      </c>
      <c r="J1439" t="s">
        <v>23</v>
      </c>
      <c r="K1439" t="s">
        <v>24</v>
      </c>
      <c r="L1439" t="s">
        <v>35</v>
      </c>
      <c r="M1439" t="s">
        <v>1790</v>
      </c>
      <c r="N1439" s="1">
        <v>36.630000000000003</v>
      </c>
      <c r="O1439">
        <v>2015</v>
      </c>
      <c r="P1439" t="s">
        <v>2431</v>
      </c>
      <c r="Q1439" s="1">
        <v>4.7922019427769422</v>
      </c>
      <c r="R1439" s="1">
        <f>train[[#This Row],[Sales]]-train[[#This Row],[Cost]]</f>
        <v>31.837798057223061</v>
      </c>
      <c r="S1439" s="2">
        <f>train[[#This Row],[Profit]]/train[[#This Row],[Sales]]</f>
        <v>0.8691727561349456</v>
      </c>
    </row>
    <row r="1440" spans="1:19" x14ac:dyDescent="0.3">
      <c r="A1440" t="s">
        <v>2507</v>
      </c>
      <c r="B1440">
        <v>42315</v>
      </c>
      <c r="C1440">
        <v>42320</v>
      </c>
      <c r="D1440" t="s">
        <v>17</v>
      </c>
      <c r="E1440" t="s">
        <v>1950</v>
      </c>
      <c r="F1440" t="s">
        <v>19</v>
      </c>
      <c r="G1440" t="s">
        <v>20</v>
      </c>
      <c r="H1440" t="s">
        <v>2508</v>
      </c>
      <c r="I1440" t="s">
        <v>228</v>
      </c>
      <c r="J1440" t="s">
        <v>23</v>
      </c>
      <c r="K1440" t="s">
        <v>24</v>
      </c>
      <c r="L1440" t="s">
        <v>35</v>
      </c>
      <c r="M1440" t="s">
        <v>882</v>
      </c>
      <c r="N1440" s="1">
        <v>22.58</v>
      </c>
      <c r="O1440">
        <v>2015</v>
      </c>
      <c r="P1440" t="s">
        <v>2431</v>
      </c>
      <c r="Q1440" s="1">
        <v>5.0259066590913832</v>
      </c>
      <c r="R1440" s="1">
        <f>train[[#This Row],[Sales]]-train[[#This Row],[Cost]]</f>
        <v>17.554093340908615</v>
      </c>
      <c r="S1440" s="2">
        <f>train[[#This Row],[Profit]]/train[[#This Row],[Sales]]</f>
        <v>0.77741777417664382</v>
      </c>
    </row>
    <row r="1441" spans="1:19" x14ac:dyDescent="0.3">
      <c r="A1441" t="s">
        <v>2510</v>
      </c>
      <c r="B1441">
        <v>42315</v>
      </c>
      <c r="C1441">
        <v>42317</v>
      </c>
      <c r="D1441" t="s">
        <v>68</v>
      </c>
      <c r="E1441" t="s">
        <v>2511</v>
      </c>
      <c r="F1441" t="s">
        <v>70</v>
      </c>
      <c r="G1441" t="s">
        <v>20</v>
      </c>
      <c r="H1441" t="s">
        <v>21</v>
      </c>
      <c r="I1441" t="s">
        <v>22</v>
      </c>
      <c r="J1441" t="s">
        <v>23</v>
      </c>
      <c r="K1441" t="s">
        <v>24</v>
      </c>
      <c r="L1441" t="s">
        <v>33</v>
      </c>
      <c r="M1441" t="s">
        <v>1730</v>
      </c>
      <c r="N1441" s="1">
        <v>26.045999999999999</v>
      </c>
      <c r="O1441">
        <v>2015</v>
      </c>
      <c r="P1441" t="s">
        <v>2431</v>
      </c>
      <c r="Q1441" s="1">
        <v>6.5755289720761327</v>
      </c>
      <c r="R1441" s="1">
        <f>train[[#This Row],[Sales]]-train[[#This Row],[Cost]]</f>
        <v>19.470471027923868</v>
      </c>
      <c r="S1441" s="2">
        <f>train[[#This Row],[Profit]]/train[[#This Row],[Sales]]</f>
        <v>0.74754169653397329</v>
      </c>
    </row>
    <row r="1442" spans="1:19" x14ac:dyDescent="0.3">
      <c r="A1442" t="s">
        <v>2509</v>
      </c>
      <c r="B1442">
        <v>42315</v>
      </c>
      <c r="C1442">
        <v>42316</v>
      </c>
      <c r="D1442" t="s">
        <v>68</v>
      </c>
      <c r="E1442" t="s">
        <v>1198</v>
      </c>
      <c r="F1442" t="s">
        <v>70</v>
      </c>
      <c r="G1442" t="s">
        <v>20</v>
      </c>
      <c r="H1442" t="s">
        <v>213</v>
      </c>
      <c r="I1442" t="s">
        <v>214</v>
      </c>
      <c r="J1442" t="s">
        <v>43</v>
      </c>
      <c r="K1442" t="s">
        <v>24</v>
      </c>
      <c r="L1442" t="s">
        <v>25</v>
      </c>
      <c r="M1442" t="s">
        <v>1743</v>
      </c>
      <c r="N1442" s="1">
        <v>30.18</v>
      </c>
      <c r="O1442">
        <v>2015</v>
      </c>
      <c r="P1442" t="s">
        <v>2431</v>
      </c>
      <c r="Q1442" s="1">
        <v>7.3509359486319248</v>
      </c>
      <c r="R1442" s="1">
        <f>train[[#This Row],[Sales]]-train[[#This Row],[Cost]]</f>
        <v>22.829064051368075</v>
      </c>
      <c r="S1442" s="2">
        <f>train[[#This Row],[Profit]]/train[[#This Row],[Sales]]</f>
        <v>0.75643022038992958</v>
      </c>
    </row>
    <row r="1443" spans="1:19" x14ac:dyDescent="0.3">
      <c r="A1443" t="s">
        <v>2507</v>
      </c>
      <c r="B1443">
        <v>42315</v>
      </c>
      <c r="C1443">
        <v>42320</v>
      </c>
      <c r="D1443" t="s">
        <v>17</v>
      </c>
      <c r="E1443" t="s">
        <v>1950</v>
      </c>
      <c r="F1443" t="s">
        <v>19</v>
      </c>
      <c r="G1443" t="s">
        <v>20</v>
      </c>
      <c r="H1443" t="s">
        <v>2508</v>
      </c>
      <c r="I1443" t="s">
        <v>228</v>
      </c>
      <c r="J1443" t="s">
        <v>23</v>
      </c>
      <c r="K1443" t="s">
        <v>24</v>
      </c>
      <c r="L1443" t="s">
        <v>33</v>
      </c>
      <c r="M1443" t="s">
        <v>839</v>
      </c>
      <c r="N1443" s="1">
        <v>12.39</v>
      </c>
      <c r="O1443">
        <v>2015</v>
      </c>
      <c r="P1443" t="s">
        <v>2431</v>
      </c>
      <c r="Q1443" s="1">
        <v>0.35010039276543031</v>
      </c>
      <c r="R1443" s="1">
        <f>train[[#This Row],[Sales]]-train[[#This Row],[Cost]]</f>
        <v>12.03989960723457</v>
      </c>
      <c r="S1443" s="2">
        <f>train[[#This Row],[Profit]]/train[[#This Row],[Sales]]</f>
        <v>0.97174330970416223</v>
      </c>
    </row>
    <row r="1444" spans="1:19" x14ac:dyDescent="0.3">
      <c r="A1444" t="s">
        <v>2507</v>
      </c>
      <c r="B1444">
        <v>42315</v>
      </c>
      <c r="C1444">
        <v>42320</v>
      </c>
      <c r="D1444" t="s">
        <v>17</v>
      </c>
      <c r="E1444" t="s">
        <v>1950</v>
      </c>
      <c r="F1444" t="s">
        <v>19</v>
      </c>
      <c r="G1444" t="s">
        <v>20</v>
      </c>
      <c r="H1444" t="s">
        <v>2508</v>
      </c>
      <c r="I1444" t="s">
        <v>228</v>
      </c>
      <c r="J1444" t="s">
        <v>23</v>
      </c>
      <c r="K1444" t="s">
        <v>24</v>
      </c>
      <c r="L1444" t="s">
        <v>144</v>
      </c>
      <c r="M1444" t="s">
        <v>299</v>
      </c>
      <c r="N1444" s="1">
        <v>245.88</v>
      </c>
      <c r="O1444">
        <v>2015</v>
      </c>
      <c r="P1444" t="s">
        <v>2431</v>
      </c>
      <c r="Q1444" s="1">
        <v>41.860794487356827</v>
      </c>
      <c r="R1444" s="1">
        <f>train[[#This Row],[Sales]]-train[[#This Row],[Cost]]</f>
        <v>204.01920551264317</v>
      </c>
      <c r="S1444" s="2">
        <f>train[[#This Row],[Profit]]/train[[#This Row],[Sales]]</f>
        <v>0.82975112051668776</v>
      </c>
    </row>
    <row r="1445" spans="1:19" x14ac:dyDescent="0.3">
      <c r="A1445" t="s">
        <v>2513</v>
      </c>
      <c r="B1445">
        <v>42315</v>
      </c>
      <c r="C1445">
        <v>42320</v>
      </c>
      <c r="D1445" t="s">
        <v>17</v>
      </c>
      <c r="E1445" t="s">
        <v>1175</v>
      </c>
      <c r="F1445" t="s">
        <v>19</v>
      </c>
      <c r="G1445" t="s">
        <v>20</v>
      </c>
      <c r="H1445" t="s">
        <v>21</v>
      </c>
      <c r="I1445" t="s">
        <v>22</v>
      </c>
      <c r="J1445" t="s">
        <v>23</v>
      </c>
      <c r="K1445" t="s">
        <v>62</v>
      </c>
      <c r="L1445" t="s">
        <v>63</v>
      </c>
      <c r="M1445" t="s">
        <v>1212</v>
      </c>
      <c r="N1445" s="1">
        <v>683.14400000000001</v>
      </c>
      <c r="O1445">
        <v>2015</v>
      </c>
      <c r="P1445" t="s">
        <v>2431</v>
      </c>
      <c r="Q1445" s="1">
        <v>313.71778441545257</v>
      </c>
      <c r="R1445" s="1">
        <f>train[[#This Row],[Sales]]-train[[#This Row],[Cost]]</f>
        <v>369.42621558454744</v>
      </c>
      <c r="S1445" s="2">
        <f>train[[#This Row],[Profit]]/train[[#This Row],[Sales]]</f>
        <v>0.54077356396974496</v>
      </c>
    </row>
    <row r="1446" spans="1:19" x14ac:dyDescent="0.3">
      <c r="A1446" t="s">
        <v>2509</v>
      </c>
      <c r="B1446">
        <v>42315</v>
      </c>
      <c r="C1446">
        <v>42316</v>
      </c>
      <c r="D1446" t="s">
        <v>68</v>
      </c>
      <c r="E1446" t="s">
        <v>1198</v>
      </c>
      <c r="F1446" t="s">
        <v>70</v>
      </c>
      <c r="G1446" t="s">
        <v>20</v>
      </c>
      <c r="H1446" t="s">
        <v>213</v>
      </c>
      <c r="I1446" t="s">
        <v>214</v>
      </c>
      <c r="J1446" t="s">
        <v>43</v>
      </c>
      <c r="K1446" t="s">
        <v>24</v>
      </c>
      <c r="L1446" t="s">
        <v>75</v>
      </c>
      <c r="M1446" t="s">
        <v>752</v>
      </c>
      <c r="N1446" s="1">
        <v>5.92</v>
      </c>
      <c r="O1446">
        <v>2015</v>
      </c>
      <c r="P1446" t="s">
        <v>2431</v>
      </c>
      <c r="Q1446" s="1">
        <v>3.1495336016935176</v>
      </c>
      <c r="R1446" s="1">
        <f>train[[#This Row],[Sales]]-train[[#This Row],[Cost]]</f>
        <v>2.7704663983064823</v>
      </c>
      <c r="S1446" s="2">
        <f>train[[#This Row],[Profit]]/train[[#This Row],[Sales]]</f>
        <v>0.46798418890312204</v>
      </c>
    </row>
    <row r="1447" spans="1:19" x14ac:dyDescent="0.3">
      <c r="A1447" t="s">
        <v>2510</v>
      </c>
      <c r="B1447">
        <v>42315</v>
      </c>
      <c r="C1447">
        <v>42317</v>
      </c>
      <c r="D1447" t="s">
        <v>68</v>
      </c>
      <c r="E1447" t="s">
        <v>2511</v>
      </c>
      <c r="F1447" t="s">
        <v>70</v>
      </c>
      <c r="G1447" t="s">
        <v>20</v>
      </c>
      <c r="H1447" t="s">
        <v>21</v>
      </c>
      <c r="I1447" t="s">
        <v>22</v>
      </c>
      <c r="J1447" t="s">
        <v>23</v>
      </c>
      <c r="K1447" t="s">
        <v>24</v>
      </c>
      <c r="L1447" t="s">
        <v>104</v>
      </c>
      <c r="M1447" t="s">
        <v>105</v>
      </c>
      <c r="N1447" s="1">
        <v>74.352000000000004</v>
      </c>
      <c r="O1447">
        <v>2015</v>
      </c>
      <c r="P1447" t="s">
        <v>2431</v>
      </c>
      <c r="Q1447" s="1">
        <v>10.6293522465722</v>
      </c>
      <c r="R1447" s="1">
        <f>train[[#This Row],[Sales]]-train[[#This Row],[Cost]]</f>
        <v>63.722647753427808</v>
      </c>
      <c r="S1447" s="2">
        <f>train[[#This Row],[Profit]]/train[[#This Row],[Sales]]</f>
        <v>0.85704013010312841</v>
      </c>
    </row>
    <row r="1448" spans="1:19" x14ac:dyDescent="0.3">
      <c r="A1448" t="s">
        <v>2513</v>
      </c>
      <c r="B1448">
        <v>42315</v>
      </c>
      <c r="C1448">
        <v>42320</v>
      </c>
      <c r="D1448" t="s">
        <v>17</v>
      </c>
      <c r="E1448" t="s">
        <v>1175</v>
      </c>
      <c r="F1448" t="s">
        <v>19</v>
      </c>
      <c r="G1448" t="s">
        <v>20</v>
      </c>
      <c r="H1448" t="s">
        <v>21</v>
      </c>
      <c r="I1448" t="s">
        <v>22</v>
      </c>
      <c r="J1448" t="s">
        <v>23</v>
      </c>
      <c r="K1448" t="s">
        <v>24</v>
      </c>
      <c r="L1448" t="s">
        <v>33</v>
      </c>
      <c r="M1448" t="s">
        <v>2515</v>
      </c>
      <c r="N1448" s="1">
        <v>1.476</v>
      </c>
      <c r="O1448">
        <v>2015</v>
      </c>
      <c r="P1448" t="s">
        <v>2431</v>
      </c>
      <c r="Q1448" s="1">
        <v>0.57286949372631679</v>
      </c>
      <c r="R1448" s="1">
        <f>train[[#This Row],[Sales]]-train[[#This Row],[Cost]]</f>
        <v>0.90313050627368319</v>
      </c>
      <c r="S1448" s="2">
        <f>train[[#This Row],[Profit]]/train[[#This Row],[Sales]]</f>
        <v>0.61187703677078809</v>
      </c>
    </row>
    <row r="1449" spans="1:19" x14ac:dyDescent="0.3">
      <c r="A1449" t="s">
        <v>2513</v>
      </c>
      <c r="B1449">
        <v>42315</v>
      </c>
      <c r="C1449">
        <v>42320</v>
      </c>
      <c r="D1449" t="s">
        <v>17</v>
      </c>
      <c r="E1449" t="s">
        <v>1175</v>
      </c>
      <c r="F1449" t="s">
        <v>19</v>
      </c>
      <c r="G1449" t="s">
        <v>20</v>
      </c>
      <c r="H1449" t="s">
        <v>21</v>
      </c>
      <c r="I1449" t="s">
        <v>22</v>
      </c>
      <c r="J1449" t="s">
        <v>23</v>
      </c>
      <c r="K1449" t="s">
        <v>24</v>
      </c>
      <c r="L1449" t="s">
        <v>293</v>
      </c>
      <c r="M1449" t="s">
        <v>2514</v>
      </c>
      <c r="N1449" s="1">
        <v>40.712000000000003</v>
      </c>
      <c r="O1449">
        <v>2015</v>
      </c>
      <c r="P1449" t="s">
        <v>2431</v>
      </c>
      <c r="Q1449" s="1">
        <v>10.099613286994025</v>
      </c>
      <c r="R1449" s="1">
        <f>train[[#This Row],[Sales]]-train[[#This Row],[Cost]]</f>
        <v>30.612386713005979</v>
      </c>
      <c r="S1449" s="2">
        <f>train[[#This Row],[Profit]]/train[[#This Row],[Sales]]</f>
        <v>0.75192539578026074</v>
      </c>
    </row>
    <row r="1450" spans="1:19" x14ac:dyDescent="0.3">
      <c r="A1450" t="s">
        <v>2512</v>
      </c>
      <c r="B1450">
        <v>42315</v>
      </c>
      <c r="C1450">
        <v>42320</v>
      </c>
      <c r="D1450" t="s">
        <v>17</v>
      </c>
      <c r="E1450" t="s">
        <v>1732</v>
      </c>
      <c r="F1450" t="s">
        <v>19</v>
      </c>
      <c r="G1450" t="s">
        <v>20</v>
      </c>
      <c r="H1450" t="s">
        <v>123</v>
      </c>
      <c r="I1450" t="s">
        <v>59</v>
      </c>
      <c r="J1450" t="s">
        <v>60</v>
      </c>
      <c r="K1450" t="s">
        <v>24</v>
      </c>
      <c r="L1450" t="s">
        <v>33</v>
      </c>
      <c r="M1450" t="s">
        <v>952</v>
      </c>
      <c r="N1450" s="1">
        <v>123.14400000000001</v>
      </c>
      <c r="O1450">
        <v>2015</v>
      </c>
      <c r="P1450" t="s">
        <v>2431</v>
      </c>
      <c r="Q1450" s="1">
        <v>53.340613011379418</v>
      </c>
      <c r="R1450" s="1">
        <f>train[[#This Row],[Sales]]-train[[#This Row],[Cost]]</f>
        <v>69.803386988620588</v>
      </c>
      <c r="S1450" s="2">
        <f>train[[#This Row],[Profit]]/train[[#This Row],[Sales]]</f>
        <v>0.56684358952625047</v>
      </c>
    </row>
    <row r="1451" spans="1:19" x14ac:dyDescent="0.3">
      <c r="A1451" t="s">
        <v>2516</v>
      </c>
      <c r="B1451">
        <v>42316</v>
      </c>
      <c r="C1451">
        <v>42322</v>
      </c>
      <c r="D1451" t="s">
        <v>17</v>
      </c>
      <c r="E1451" t="s">
        <v>937</v>
      </c>
      <c r="F1451" t="s">
        <v>19</v>
      </c>
      <c r="G1451" t="s">
        <v>20</v>
      </c>
      <c r="H1451" t="s">
        <v>2517</v>
      </c>
      <c r="I1451" t="s">
        <v>59</v>
      </c>
      <c r="J1451" t="s">
        <v>60</v>
      </c>
      <c r="K1451" t="s">
        <v>51</v>
      </c>
      <c r="L1451" t="s">
        <v>52</v>
      </c>
      <c r="M1451" t="s">
        <v>2518</v>
      </c>
      <c r="N1451" s="1">
        <v>333.57600000000002</v>
      </c>
      <c r="O1451">
        <v>2015</v>
      </c>
      <c r="P1451" t="s">
        <v>2431</v>
      </c>
      <c r="Q1451" s="1">
        <v>165.27731189572464</v>
      </c>
      <c r="R1451" s="1">
        <f>train[[#This Row],[Sales]]-train[[#This Row],[Cost]]</f>
        <v>168.29868810427539</v>
      </c>
      <c r="S1451" s="2">
        <f>train[[#This Row],[Profit]]/train[[#This Row],[Sales]]</f>
        <v>0.5045287673701806</v>
      </c>
    </row>
    <row r="1452" spans="1:19" x14ac:dyDescent="0.3">
      <c r="A1452" t="s">
        <v>2519</v>
      </c>
      <c r="B1452">
        <v>42317</v>
      </c>
      <c r="C1452">
        <v>42319</v>
      </c>
      <c r="D1452" t="s">
        <v>56</v>
      </c>
      <c r="E1452" t="s">
        <v>1745</v>
      </c>
      <c r="F1452" t="s">
        <v>19</v>
      </c>
      <c r="G1452" t="s">
        <v>20</v>
      </c>
      <c r="H1452" t="s">
        <v>123</v>
      </c>
      <c r="I1452" t="s">
        <v>59</v>
      </c>
      <c r="J1452" t="s">
        <v>60</v>
      </c>
      <c r="K1452" t="s">
        <v>62</v>
      </c>
      <c r="L1452" t="s">
        <v>126</v>
      </c>
      <c r="M1452" t="s">
        <v>2522</v>
      </c>
      <c r="N1452" s="1">
        <v>222.666</v>
      </c>
      <c r="O1452">
        <v>2015</v>
      </c>
      <c r="P1452" t="s">
        <v>2431</v>
      </c>
      <c r="Q1452" s="1">
        <v>7.1675808977182154</v>
      </c>
      <c r="R1452" s="1">
        <f>train[[#This Row],[Sales]]-train[[#This Row],[Cost]]</f>
        <v>215.49841910228179</v>
      </c>
      <c r="S1452" s="2">
        <f>train[[#This Row],[Profit]]/train[[#This Row],[Sales]]</f>
        <v>0.96781016905266992</v>
      </c>
    </row>
    <row r="1453" spans="1:19" x14ac:dyDescent="0.3">
      <c r="A1453" t="s">
        <v>2519</v>
      </c>
      <c r="B1453">
        <v>42317</v>
      </c>
      <c r="C1453">
        <v>42319</v>
      </c>
      <c r="D1453" t="s">
        <v>56</v>
      </c>
      <c r="E1453" t="s">
        <v>1745</v>
      </c>
      <c r="F1453" t="s">
        <v>19</v>
      </c>
      <c r="G1453" t="s">
        <v>20</v>
      </c>
      <c r="H1453" t="s">
        <v>123</v>
      </c>
      <c r="I1453" t="s">
        <v>59</v>
      </c>
      <c r="J1453" t="s">
        <v>60</v>
      </c>
      <c r="K1453" t="s">
        <v>24</v>
      </c>
      <c r="L1453" t="s">
        <v>25</v>
      </c>
      <c r="M1453" t="s">
        <v>2521</v>
      </c>
      <c r="N1453" s="1">
        <v>62.65</v>
      </c>
      <c r="O1453">
        <v>2015</v>
      </c>
      <c r="P1453" t="s">
        <v>2431</v>
      </c>
      <c r="Q1453" s="1">
        <v>10.092934499276142</v>
      </c>
      <c r="R1453" s="1">
        <f>train[[#This Row],[Sales]]-train[[#This Row],[Cost]]</f>
        <v>52.557065500723859</v>
      </c>
      <c r="S1453" s="2">
        <f>train[[#This Row],[Profit]]/train[[#This Row],[Sales]]</f>
        <v>0.83889968875856125</v>
      </c>
    </row>
    <row r="1454" spans="1:19" x14ac:dyDescent="0.3">
      <c r="A1454" t="s">
        <v>2519</v>
      </c>
      <c r="B1454">
        <v>42317</v>
      </c>
      <c r="C1454">
        <v>42319</v>
      </c>
      <c r="D1454" t="s">
        <v>56</v>
      </c>
      <c r="E1454" t="s">
        <v>1745</v>
      </c>
      <c r="F1454" t="s">
        <v>19</v>
      </c>
      <c r="G1454" t="s">
        <v>20</v>
      </c>
      <c r="H1454" t="s">
        <v>123</v>
      </c>
      <c r="I1454" t="s">
        <v>59</v>
      </c>
      <c r="J1454" t="s">
        <v>60</v>
      </c>
      <c r="K1454" t="s">
        <v>24</v>
      </c>
      <c r="L1454" t="s">
        <v>35</v>
      </c>
      <c r="M1454" t="s">
        <v>2053</v>
      </c>
      <c r="N1454" s="1">
        <v>92.52</v>
      </c>
      <c r="O1454">
        <v>2015</v>
      </c>
      <c r="P1454" t="s">
        <v>2431</v>
      </c>
      <c r="Q1454" s="1">
        <v>30.129099928658075</v>
      </c>
      <c r="R1454" s="1">
        <f>train[[#This Row],[Sales]]-train[[#This Row],[Cost]]</f>
        <v>62.390900071341918</v>
      </c>
      <c r="S1454" s="2">
        <f>train[[#This Row],[Profit]]/train[[#This Row],[Sales]]</f>
        <v>0.67435041149310337</v>
      </c>
    </row>
    <row r="1455" spans="1:19" x14ac:dyDescent="0.3">
      <c r="A1455" t="s">
        <v>2519</v>
      </c>
      <c r="B1455">
        <v>42317</v>
      </c>
      <c r="C1455">
        <v>42319</v>
      </c>
      <c r="D1455" t="s">
        <v>56</v>
      </c>
      <c r="E1455" t="s">
        <v>1745</v>
      </c>
      <c r="F1455" t="s">
        <v>19</v>
      </c>
      <c r="G1455" t="s">
        <v>20</v>
      </c>
      <c r="H1455" t="s">
        <v>123</v>
      </c>
      <c r="I1455" t="s">
        <v>59</v>
      </c>
      <c r="J1455" t="s">
        <v>60</v>
      </c>
      <c r="K1455" t="s">
        <v>51</v>
      </c>
      <c r="L1455" t="s">
        <v>52</v>
      </c>
      <c r="M1455" t="s">
        <v>1144</v>
      </c>
      <c r="N1455" s="1">
        <v>703.96799999999996</v>
      </c>
      <c r="O1455">
        <v>2015</v>
      </c>
      <c r="P1455" t="s">
        <v>2431</v>
      </c>
      <c r="Q1455" s="1">
        <v>279.59387257198284</v>
      </c>
      <c r="R1455" s="1">
        <f>train[[#This Row],[Sales]]-train[[#This Row],[Cost]]</f>
        <v>424.37412742801712</v>
      </c>
      <c r="S1455" s="2">
        <f>train[[#This Row],[Profit]]/train[[#This Row],[Sales]]</f>
        <v>0.60283155971296587</v>
      </c>
    </row>
    <row r="1456" spans="1:19" x14ac:dyDescent="0.3">
      <c r="A1456" t="s">
        <v>2519</v>
      </c>
      <c r="B1456">
        <v>42317</v>
      </c>
      <c r="C1456">
        <v>42319</v>
      </c>
      <c r="D1456" t="s">
        <v>56</v>
      </c>
      <c r="E1456" t="s">
        <v>1745</v>
      </c>
      <c r="F1456" t="s">
        <v>19</v>
      </c>
      <c r="G1456" t="s">
        <v>20</v>
      </c>
      <c r="H1456" t="s">
        <v>123</v>
      </c>
      <c r="I1456" t="s">
        <v>59</v>
      </c>
      <c r="J1456" t="s">
        <v>60</v>
      </c>
      <c r="K1456" t="s">
        <v>24</v>
      </c>
      <c r="L1456" t="s">
        <v>35</v>
      </c>
      <c r="M1456" t="s">
        <v>36</v>
      </c>
      <c r="N1456" s="1">
        <v>340.92</v>
      </c>
      <c r="O1456">
        <v>2015</v>
      </c>
      <c r="P1456" t="s">
        <v>2431</v>
      </c>
      <c r="Q1456" s="1">
        <v>161.62968637825614</v>
      </c>
      <c r="R1456" s="1">
        <f>train[[#This Row],[Sales]]-train[[#This Row],[Cost]]</f>
        <v>179.29031362174388</v>
      </c>
      <c r="S1456" s="2">
        <f>train[[#This Row],[Profit]]/train[[#This Row],[Sales]]</f>
        <v>0.52590142444486643</v>
      </c>
    </row>
    <row r="1457" spans="1:19" x14ac:dyDescent="0.3">
      <c r="A1457" t="s">
        <v>2519</v>
      </c>
      <c r="B1457">
        <v>42317</v>
      </c>
      <c r="C1457">
        <v>42319</v>
      </c>
      <c r="D1457" t="s">
        <v>56</v>
      </c>
      <c r="E1457" t="s">
        <v>1745</v>
      </c>
      <c r="F1457" t="s">
        <v>19</v>
      </c>
      <c r="G1457" t="s">
        <v>20</v>
      </c>
      <c r="H1457" t="s">
        <v>123</v>
      </c>
      <c r="I1457" t="s">
        <v>59</v>
      </c>
      <c r="J1457" t="s">
        <v>60</v>
      </c>
      <c r="K1457" t="s">
        <v>24</v>
      </c>
      <c r="L1457" t="s">
        <v>25</v>
      </c>
      <c r="M1457" t="s">
        <v>2520</v>
      </c>
      <c r="N1457" s="1">
        <v>94.85</v>
      </c>
      <c r="O1457">
        <v>2015</v>
      </c>
      <c r="P1457" t="s">
        <v>2431</v>
      </c>
      <c r="Q1457" s="1">
        <v>26.68986111859747</v>
      </c>
      <c r="R1457" s="1">
        <f>train[[#This Row],[Sales]]-train[[#This Row],[Cost]]</f>
        <v>68.160138881402531</v>
      </c>
      <c r="S1457" s="2">
        <f>train[[#This Row],[Profit]]/train[[#This Row],[Sales]]</f>
        <v>0.71860979316186124</v>
      </c>
    </row>
    <row r="1458" spans="1:19" x14ac:dyDescent="0.3">
      <c r="A1458" t="s">
        <v>2523</v>
      </c>
      <c r="B1458">
        <v>42317</v>
      </c>
      <c r="C1458">
        <v>42321</v>
      </c>
      <c r="D1458" t="s">
        <v>17</v>
      </c>
      <c r="E1458" t="s">
        <v>2524</v>
      </c>
      <c r="F1458" t="s">
        <v>30</v>
      </c>
      <c r="G1458" t="s">
        <v>20</v>
      </c>
      <c r="H1458" t="s">
        <v>213</v>
      </c>
      <c r="I1458" t="s">
        <v>214</v>
      </c>
      <c r="J1458" t="s">
        <v>43</v>
      </c>
      <c r="K1458" t="s">
        <v>62</v>
      </c>
      <c r="L1458" t="s">
        <v>81</v>
      </c>
      <c r="M1458" t="s">
        <v>2525</v>
      </c>
      <c r="N1458" s="1">
        <v>56.52</v>
      </c>
      <c r="O1458">
        <v>2015</v>
      </c>
      <c r="P1458" t="s">
        <v>2431</v>
      </c>
      <c r="Q1458" s="1">
        <v>7.505544786370538</v>
      </c>
      <c r="R1458" s="1">
        <f>train[[#This Row],[Sales]]-train[[#This Row],[Cost]]</f>
        <v>49.014455213629468</v>
      </c>
      <c r="S1458" s="2">
        <f>train[[#This Row],[Profit]]/train[[#This Row],[Sales]]</f>
        <v>0.86720550625671378</v>
      </c>
    </row>
    <row r="1459" spans="1:19" x14ac:dyDescent="0.3">
      <c r="A1459" t="s">
        <v>2527</v>
      </c>
      <c r="B1459">
        <v>42318</v>
      </c>
      <c r="C1459">
        <v>42324</v>
      </c>
      <c r="D1459" t="s">
        <v>17</v>
      </c>
      <c r="E1459" t="s">
        <v>689</v>
      </c>
      <c r="F1459" t="s">
        <v>19</v>
      </c>
      <c r="G1459" t="s">
        <v>20</v>
      </c>
      <c r="H1459" t="s">
        <v>206</v>
      </c>
      <c r="I1459" t="s">
        <v>59</v>
      </c>
      <c r="J1459" t="s">
        <v>60</v>
      </c>
      <c r="K1459" t="s">
        <v>51</v>
      </c>
      <c r="L1459" t="s">
        <v>86</v>
      </c>
      <c r="M1459" t="s">
        <v>1926</v>
      </c>
      <c r="N1459" s="1">
        <v>10.99</v>
      </c>
      <c r="O1459">
        <v>2015</v>
      </c>
      <c r="P1459" t="s">
        <v>2431</v>
      </c>
      <c r="Q1459" s="1">
        <v>2.9509339594308903</v>
      </c>
      <c r="R1459" s="1">
        <f>train[[#This Row],[Sales]]-train[[#This Row],[Cost]]</f>
        <v>8.0390660405691108</v>
      </c>
      <c r="S1459" s="2">
        <f>train[[#This Row],[Profit]]/train[[#This Row],[Sales]]</f>
        <v>0.73148917566597915</v>
      </c>
    </row>
    <row r="1460" spans="1:19" x14ac:dyDescent="0.3">
      <c r="A1460" t="s">
        <v>2526</v>
      </c>
      <c r="B1460">
        <v>42318</v>
      </c>
      <c r="C1460">
        <v>42324</v>
      </c>
      <c r="D1460" t="s">
        <v>17</v>
      </c>
      <c r="E1460" t="s">
        <v>378</v>
      </c>
      <c r="F1460" t="s">
        <v>19</v>
      </c>
      <c r="G1460" t="s">
        <v>20</v>
      </c>
      <c r="H1460" t="s">
        <v>1043</v>
      </c>
      <c r="I1460" t="s">
        <v>164</v>
      </c>
      <c r="J1460" t="s">
        <v>23</v>
      </c>
      <c r="K1460" t="s">
        <v>24</v>
      </c>
      <c r="L1460" t="s">
        <v>35</v>
      </c>
      <c r="M1460" t="s">
        <v>2531</v>
      </c>
      <c r="N1460" s="1">
        <v>62.94</v>
      </c>
      <c r="O1460">
        <v>2015</v>
      </c>
      <c r="P1460" t="s">
        <v>2431</v>
      </c>
      <c r="Q1460" s="1">
        <v>7.5828945899099693</v>
      </c>
      <c r="R1460" s="1">
        <f>train[[#This Row],[Sales]]-train[[#This Row],[Cost]]</f>
        <v>55.357105410090028</v>
      </c>
      <c r="S1460" s="2">
        <f>train[[#This Row],[Profit]]/train[[#This Row],[Sales]]</f>
        <v>0.87952185271830363</v>
      </c>
    </row>
    <row r="1461" spans="1:19" x14ac:dyDescent="0.3">
      <c r="A1461" t="s">
        <v>2526</v>
      </c>
      <c r="B1461">
        <v>42318</v>
      </c>
      <c r="C1461">
        <v>42324</v>
      </c>
      <c r="D1461" t="s">
        <v>17</v>
      </c>
      <c r="E1461" t="s">
        <v>378</v>
      </c>
      <c r="F1461" t="s">
        <v>19</v>
      </c>
      <c r="G1461" t="s">
        <v>20</v>
      </c>
      <c r="H1461" t="s">
        <v>1043</v>
      </c>
      <c r="I1461" t="s">
        <v>164</v>
      </c>
      <c r="J1461" t="s">
        <v>23</v>
      </c>
      <c r="K1461" t="s">
        <v>62</v>
      </c>
      <c r="L1461" t="s">
        <v>63</v>
      </c>
      <c r="M1461" t="s">
        <v>1519</v>
      </c>
      <c r="N1461" s="1">
        <v>563.94000000000005</v>
      </c>
      <c r="O1461">
        <v>2015</v>
      </c>
      <c r="P1461" t="s">
        <v>2431</v>
      </c>
      <c r="Q1461" s="1">
        <v>109.28478514073707</v>
      </c>
      <c r="R1461" s="1">
        <f>train[[#This Row],[Sales]]-train[[#This Row],[Cost]]</f>
        <v>454.65521485926297</v>
      </c>
      <c r="S1461" s="2">
        <f>train[[#This Row],[Profit]]/train[[#This Row],[Sales]]</f>
        <v>0.80621203471869862</v>
      </c>
    </row>
    <row r="1462" spans="1:19" x14ac:dyDescent="0.3">
      <c r="A1462" t="s">
        <v>2527</v>
      </c>
      <c r="B1462">
        <v>42318</v>
      </c>
      <c r="C1462">
        <v>42324</v>
      </c>
      <c r="D1462" t="s">
        <v>17</v>
      </c>
      <c r="E1462" t="s">
        <v>689</v>
      </c>
      <c r="F1462" t="s">
        <v>19</v>
      </c>
      <c r="G1462" t="s">
        <v>20</v>
      </c>
      <c r="H1462" t="s">
        <v>206</v>
      </c>
      <c r="I1462" t="s">
        <v>59</v>
      </c>
      <c r="J1462" t="s">
        <v>60</v>
      </c>
      <c r="K1462" t="s">
        <v>62</v>
      </c>
      <c r="L1462" t="s">
        <v>81</v>
      </c>
      <c r="M1462" t="s">
        <v>2534</v>
      </c>
      <c r="N1462" s="1">
        <v>39.880000000000003</v>
      </c>
      <c r="O1462">
        <v>2015</v>
      </c>
      <c r="P1462" t="s">
        <v>2431</v>
      </c>
      <c r="Q1462" s="1">
        <v>3.4668474189648322</v>
      </c>
      <c r="R1462" s="1">
        <f>train[[#This Row],[Sales]]-train[[#This Row],[Cost]]</f>
        <v>36.41315258103517</v>
      </c>
      <c r="S1462" s="2">
        <f>train[[#This Row],[Profit]]/train[[#This Row],[Sales]]</f>
        <v>0.91306801858162412</v>
      </c>
    </row>
    <row r="1463" spans="1:19" x14ac:dyDescent="0.3">
      <c r="A1463" t="s">
        <v>2526</v>
      </c>
      <c r="B1463">
        <v>42318</v>
      </c>
      <c r="C1463">
        <v>42324</v>
      </c>
      <c r="D1463" t="s">
        <v>17</v>
      </c>
      <c r="E1463" t="s">
        <v>378</v>
      </c>
      <c r="F1463" t="s">
        <v>19</v>
      </c>
      <c r="G1463" t="s">
        <v>20</v>
      </c>
      <c r="H1463" t="s">
        <v>1043</v>
      </c>
      <c r="I1463" t="s">
        <v>164</v>
      </c>
      <c r="J1463" t="s">
        <v>23</v>
      </c>
      <c r="K1463" t="s">
        <v>24</v>
      </c>
      <c r="L1463" t="s">
        <v>44</v>
      </c>
      <c r="M1463" t="s">
        <v>2528</v>
      </c>
      <c r="N1463" s="1">
        <v>3.9</v>
      </c>
      <c r="O1463">
        <v>2015</v>
      </c>
      <c r="P1463" t="s">
        <v>2431</v>
      </c>
      <c r="Q1463" s="1">
        <v>0.32326390808637123</v>
      </c>
      <c r="R1463" s="1">
        <f>train[[#This Row],[Sales]]-train[[#This Row],[Cost]]</f>
        <v>3.5767360919136286</v>
      </c>
      <c r="S1463" s="2">
        <f>train[[#This Row],[Profit]]/train[[#This Row],[Sales]]</f>
        <v>0.91711181843939193</v>
      </c>
    </row>
    <row r="1464" spans="1:19" x14ac:dyDescent="0.3">
      <c r="A1464" t="s">
        <v>2527</v>
      </c>
      <c r="B1464">
        <v>42318</v>
      </c>
      <c r="C1464">
        <v>42324</v>
      </c>
      <c r="D1464" t="s">
        <v>17</v>
      </c>
      <c r="E1464" t="s">
        <v>689</v>
      </c>
      <c r="F1464" t="s">
        <v>19</v>
      </c>
      <c r="G1464" t="s">
        <v>20</v>
      </c>
      <c r="H1464" t="s">
        <v>206</v>
      </c>
      <c r="I1464" t="s">
        <v>59</v>
      </c>
      <c r="J1464" t="s">
        <v>60</v>
      </c>
      <c r="K1464" t="s">
        <v>62</v>
      </c>
      <c r="L1464" t="s">
        <v>81</v>
      </c>
      <c r="M1464" t="s">
        <v>2530</v>
      </c>
      <c r="N1464" s="1">
        <v>53.2</v>
      </c>
      <c r="O1464">
        <v>2015</v>
      </c>
      <c r="P1464" t="s">
        <v>2431</v>
      </c>
      <c r="Q1464" s="1">
        <v>8.667710788492192</v>
      </c>
      <c r="R1464" s="1">
        <f>train[[#This Row],[Sales]]-train[[#This Row],[Cost]]</f>
        <v>44.532289211507809</v>
      </c>
      <c r="S1464" s="2">
        <f>train[[#This Row],[Profit]]/train[[#This Row],[Sales]]</f>
        <v>0.83707310547947</v>
      </c>
    </row>
    <row r="1465" spans="1:19" x14ac:dyDescent="0.3">
      <c r="A1465" t="s">
        <v>2526</v>
      </c>
      <c r="B1465">
        <v>42318</v>
      </c>
      <c r="C1465">
        <v>42324</v>
      </c>
      <c r="D1465" t="s">
        <v>17</v>
      </c>
      <c r="E1465" t="s">
        <v>378</v>
      </c>
      <c r="F1465" t="s">
        <v>19</v>
      </c>
      <c r="G1465" t="s">
        <v>20</v>
      </c>
      <c r="H1465" t="s">
        <v>1043</v>
      </c>
      <c r="I1465" t="s">
        <v>164</v>
      </c>
      <c r="J1465" t="s">
        <v>23</v>
      </c>
      <c r="K1465" t="s">
        <v>24</v>
      </c>
      <c r="L1465" t="s">
        <v>25</v>
      </c>
      <c r="M1465" t="s">
        <v>2533</v>
      </c>
      <c r="N1465" s="1">
        <v>15.84</v>
      </c>
      <c r="O1465">
        <v>2015</v>
      </c>
      <c r="P1465" t="s">
        <v>2431</v>
      </c>
      <c r="Q1465" s="1">
        <v>6.4972741626143167</v>
      </c>
      <c r="R1465" s="1">
        <f>train[[#This Row],[Sales]]-train[[#This Row],[Cost]]</f>
        <v>9.3427258373856823</v>
      </c>
      <c r="S1465" s="2">
        <f>train[[#This Row],[Profit]]/train[[#This Row],[Sales]]</f>
        <v>0.58981855034000519</v>
      </c>
    </row>
    <row r="1466" spans="1:19" x14ac:dyDescent="0.3">
      <c r="A1466" t="s">
        <v>2527</v>
      </c>
      <c r="B1466">
        <v>42318</v>
      </c>
      <c r="C1466">
        <v>42324</v>
      </c>
      <c r="D1466" t="s">
        <v>17</v>
      </c>
      <c r="E1466" t="s">
        <v>689</v>
      </c>
      <c r="F1466" t="s">
        <v>19</v>
      </c>
      <c r="G1466" t="s">
        <v>20</v>
      </c>
      <c r="H1466" t="s">
        <v>206</v>
      </c>
      <c r="I1466" t="s">
        <v>59</v>
      </c>
      <c r="J1466" t="s">
        <v>60</v>
      </c>
      <c r="K1466" t="s">
        <v>24</v>
      </c>
      <c r="L1466" t="s">
        <v>25</v>
      </c>
      <c r="M1466" t="s">
        <v>436</v>
      </c>
      <c r="N1466" s="1">
        <v>62.24</v>
      </c>
      <c r="O1466">
        <v>2015</v>
      </c>
      <c r="P1466" t="s">
        <v>2431</v>
      </c>
      <c r="Q1466" s="1">
        <v>28.32019108436014</v>
      </c>
      <c r="R1466" s="1">
        <f>train[[#This Row],[Sales]]-train[[#This Row],[Cost]]</f>
        <v>33.919808915639862</v>
      </c>
      <c r="S1466" s="2">
        <f>train[[#This Row],[Profit]]/train[[#This Row],[Sales]]</f>
        <v>0.54498407640809543</v>
      </c>
    </row>
    <row r="1467" spans="1:19" x14ac:dyDescent="0.3">
      <c r="A1467" t="s">
        <v>2526</v>
      </c>
      <c r="B1467">
        <v>42318</v>
      </c>
      <c r="C1467">
        <v>42324</v>
      </c>
      <c r="D1467" t="s">
        <v>17</v>
      </c>
      <c r="E1467" t="s">
        <v>378</v>
      </c>
      <c r="F1467" t="s">
        <v>19</v>
      </c>
      <c r="G1467" t="s">
        <v>20</v>
      </c>
      <c r="H1467" t="s">
        <v>1043</v>
      </c>
      <c r="I1467" t="s">
        <v>164</v>
      </c>
      <c r="J1467" t="s">
        <v>23</v>
      </c>
      <c r="K1467" t="s">
        <v>24</v>
      </c>
      <c r="L1467" t="s">
        <v>35</v>
      </c>
      <c r="M1467" t="s">
        <v>473</v>
      </c>
      <c r="N1467" s="1">
        <v>535.41</v>
      </c>
      <c r="O1467">
        <v>2015</v>
      </c>
      <c r="P1467" t="s">
        <v>2431</v>
      </c>
      <c r="Q1467" s="1">
        <v>190.1775540894705</v>
      </c>
      <c r="R1467" s="1">
        <f>train[[#This Row],[Sales]]-train[[#This Row],[Cost]]</f>
        <v>345.23244591052946</v>
      </c>
      <c r="S1467" s="2">
        <f>train[[#This Row],[Profit]]/train[[#This Row],[Sales]]</f>
        <v>0.64480014551564124</v>
      </c>
    </row>
    <row r="1468" spans="1:19" x14ac:dyDescent="0.3">
      <c r="A1468" t="s">
        <v>2526</v>
      </c>
      <c r="B1468">
        <v>42318</v>
      </c>
      <c r="C1468">
        <v>42324</v>
      </c>
      <c r="D1468" t="s">
        <v>17</v>
      </c>
      <c r="E1468" t="s">
        <v>378</v>
      </c>
      <c r="F1468" t="s">
        <v>19</v>
      </c>
      <c r="G1468" t="s">
        <v>20</v>
      </c>
      <c r="H1468" t="s">
        <v>1043</v>
      </c>
      <c r="I1468" t="s">
        <v>164</v>
      </c>
      <c r="J1468" t="s">
        <v>23</v>
      </c>
      <c r="K1468" t="s">
        <v>24</v>
      </c>
      <c r="L1468" t="s">
        <v>25</v>
      </c>
      <c r="M1468" t="s">
        <v>2532</v>
      </c>
      <c r="N1468" s="1">
        <v>12.84</v>
      </c>
      <c r="O1468">
        <v>2015</v>
      </c>
      <c r="P1468" t="s">
        <v>2431</v>
      </c>
      <c r="Q1468" s="1">
        <v>4.6278953848509792</v>
      </c>
      <c r="R1468" s="1">
        <f>train[[#This Row],[Sales]]-train[[#This Row],[Cost]]</f>
        <v>8.2121046151490198</v>
      </c>
      <c r="S1468" s="2">
        <f>train[[#This Row],[Profit]]/train[[#This Row],[Sales]]</f>
        <v>0.63957201052562462</v>
      </c>
    </row>
    <row r="1469" spans="1:19" x14ac:dyDescent="0.3">
      <c r="A1469" t="s">
        <v>2527</v>
      </c>
      <c r="B1469">
        <v>42318</v>
      </c>
      <c r="C1469">
        <v>42324</v>
      </c>
      <c r="D1469" t="s">
        <v>17</v>
      </c>
      <c r="E1469" t="s">
        <v>689</v>
      </c>
      <c r="F1469" t="s">
        <v>19</v>
      </c>
      <c r="G1469" t="s">
        <v>20</v>
      </c>
      <c r="H1469" t="s">
        <v>206</v>
      </c>
      <c r="I1469" t="s">
        <v>59</v>
      </c>
      <c r="J1469" t="s">
        <v>60</v>
      </c>
      <c r="K1469" t="s">
        <v>51</v>
      </c>
      <c r="L1469" t="s">
        <v>52</v>
      </c>
      <c r="M1469" t="s">
        <v>199</v>
      </c>
      <c r="N1469" s="1">
        <v>601.53599999999994</v>
      </c>
      <c r="O1469">
        <v>2015</v>
      </c>
      <c r="P1469" t="s">
        <v>2431</v>
      </c>
      <c r="Q1469" s="1">
        <v>61.99248921582592</v>
      </c>
      <c r="R1469" s="1">
        <f>train[[#This Row],[Sales]]-train[[#This Row],[Cost]]</f>
        <v>539.54351078417403</v>
      </c>
      <c r="S1469" s="2">
        <f>train[[#This Row],[Profit]]/train[[#This Row],[Sales]]</f>
        <v>0.89694301053332481</v>
      </c>
    </row>
    <row r="1470" spans="1:19" x14ac:dyDescent="0.3">
      <c r="A1470" t="s">
        <v>2527</v>
      </c>
      <c r="B1470">
        <v>42318</v>
      </c>
      <c r="C1470">
        <v>42324</v>
      </c>
      <c r="D1470" t="s">
        <v>17</v>
      </c>
      <c r="E1470" t="s">
        <v>689</v>
      </c>
      <c r="F1470" t="s">
        <v>19</v>
      </c>
      <c r="G1470" t="s">
        <v>20</v>
      </c>
      <c r="H1470" t="s">
        <v>206</v>
      </c>
      <c r="I1470" t="s">
        <v>59</v>
      </c>
      <c r="J1470" t="s">
        <v>60</v>
      </c>
      <c r="K1470" t="s">
        <v>24</v>
      </c>
      <c r="L1470" t="s">
        <v>37</v>
      </c>
      <c r="M1470" t="s">
        <v>2529</v>
      </c>
      <c r="N1470" s="1">
        <v>39.840000000000003</v>
      </c>
      <c r="O1470">
        <v>2015</v>
      </c>
      <c r="P1470" t="s">
        <v>2431</v>
      </c>
      <c r="Q1470" s="1">
        <v>2.2598046909847818</v>
      </c>
      <c r="R1470" s="1">
        <f>train[[#This Row],[Sales]]-train[[#This Row],[Cost]]</f>
        <v>37.580195309015224</v>
      </c>
      <c r="S1470" s="2">
        <f>train[[#This Row],[Profit]]/train[[#This Row],[Sales]]</f>
        <v>0.94327799470419726</v>
      </c>
    </row>
    <row r="1471" spans="1:19" x14ac:dyDescent="0.3">
      <c r="A1471" t="s">
        <v>2549</v>
      </c>
      <c r="B1471">
        <v>42319</v>
      </c>
      <c r="C1471">
        <v>42322</v>
      </c>
      <c r="D1471" t="s">
        <v>56</v>
      </c>
      <c r="E1471" t="s">
        <v>2550</v>
      </c>
      <c r="F1471" t="s">
        <v>19</v>
      </c>
      <c r="G1471" t="s">
        <v>20</v>
      </c>
      <c r="H1471" t="s">
        <v>901</v>
      </c>
      <c r="I1471" t="s">
        <v>420</v>
      </c>
      <c r="J1471" t="s">
        <v>60</v>
      </c>
      <c r="K1471" t="s">
        <v>24</v>
      </c>
      <c r="L1471" t="s">
        <v>44</v>
      </c>
      <c r="M1471" t="s">
        <v>583</v>
      </c>
      <c r="N1471" s="1">
        <v>3.3919999999999999</v>
      </c>
      <c r="O1471">
        <v>2015</v>
      </c>
      <c r="P1471" t="s">
        <v>2431</v>
      </c>
      <c r="Q1471" s="1">
        <v>0.72762175996965517</v>
      </c>
      <c r="R1471" s="1">
        <f>train[[#This Row],[Sales]]-train[[#This Row],[Cost]]</f>
        <v>2.6643782400303446</v>
      </c>
      <c r="S1471" s="2">
        <f>train[[#This Row],[Profit]]/train[[#This Row],[Sales]]</f>
        <v>0.78548886793347428</v>
      </c>
    </row>
    <row r="1472" spans="1:19" x14ac:dyDescent="0.3">
      <c r="A1472" t="s">
        <v>2536</v>
      </c>
      <c r="B1472">
        <v>42319</v>
      </c>
      <c r="C1472">
        <v>42323</v>
      </c>
      <c r="D1472" t="s">
        <v>17</v>
      </c>
      <c r="E1472" t="s">
        <v>2537</v>
      </c>
      <c r="F1472" t="s">
        <v>19</v>
      </c>
      <c r="G1472" t="s">
        <v>20</v>
      </c>
      <c r="H1472" t="s">
        <v>21</v>
      </c>
      <c r="I1472" t="s">
        <v>22</v>
      </c>
      <c r="J1472" t="s">
        <v>23</v>
      </c>
      <c r="K1472" t="s">
        <v>51</v>
      </c>
      <c r="L1472" t="s">
        <v>52</v>
      </c>
      <c r="M1472" t="s">
        <v>2539</v>
      </c>
      <c r="N1472" s="1">
        <v>241.17599999999999</v>
      </c>
      <c r="O1472">
        <v>2015</v>
      </c>
      <c r="P1472" t="s">
        <v>2431</v>
      </c>
      <c r="Q1472" s="1">
        <v>81.025079087823443</v>
      </c>
      <c r="R1472" s="1">
        <f>train[[#This Row],[Sales]]-train[[#This Row],[Cost]]</f>
        <v>160.15092091217656</v>
      </c>
      <c r="S1472" s="2">
        <f>train[[#This Row],[Profit]]/train[[#This Row],[Sales]]</f>
        <v>0.66404169947331648</v>
      </c>
    </row>
    <row r="1473" spans="1:19" x14ac:dyDescent="0.3">
      <c r="A1473" t="s">
        <v>2540</v>
      </c>
      <c r="B1473">
        <v>42319</v>
      </c>
      <c r="C1473">
        <v>42326</v>
      </c>
      <c r="D1473" t="s">
        <v>17</v>
      </c>
      <c r="E1473" t="s">
        <v>1756</v>
      </c>
      <c r="F1473" t="s">
        <v>19</v>
      </c>
      <c r="G1473" t="s">
        <v>20</v>
      </c>
      <c r="H1473" t="s">
        <v>58</v>
      </c>
      <c r="I1473" t="s">
        <v>59</v>
      </c>
      <c r="J1473" t="s">
        <v>60</v>
      </c>
      <c r="K1473" t="s">
        <v>24</v>
      </c>
      <c r="L1473" t="s">
        <v>44</v>
      </c>
      <c r="M1473" t="s">
        <v>2541</v>
      </c>
      <c r="N1473" s="1">
        <v>30.48</v>
      </c>
      <c r="O1473">
        <v>2015</v>
      </c>
      <c r="P1473" t="s">
        <v>2431</v>
      </c>
      <c r="Q1473" s="1">
        <v>0.3266278589956198</v>
      </c>
      <c r="R1473" s="1">
        <f>train[[#This Row],[Sales]]-train[[#This Row],[Cost]]</f>
        <v>30.153372141004379</v>
      </c>
      <c r="S1473" s="2">
        <f>train[[#This Row],[Profit]]/train[[#This Row],[Sales]]</f>
        <v>0.9892838628938444</v>
      </c>
    </row>
    <row r="1474" spans="1:19" x14ac:dyDescent="0.3">
      <c r="A1474" t="s">
        <v>2540</v>
      </c>
      <c r="B1474">
        <v>42319</v>
      </c>
      <c r="C1474">
        <v>42326</v>
      </c>
      <c r="D1474" t="s">
        <v>17</v>
      </c>
      <c r="E1474" t="s">
        <v>1756</v>
      </c>
      <c r="F1474" t="s">
        <v>19</v>
      </c>
      <c r="G1474" t="s">
        <v>20</v>
      </c>
      <c r="H1474" t="s">
        <v>58</v>
      </c>
      <c r="I1474" t="s">
        <v>59</v>
      </c>
      <c r="J1474" t="s">
        <v>60</v>
      </c>
      <c r="K1474" t="s">
        <v>62</v>
      </c>
      <c r="L1474" t="s">
        <v>63</v>
      </c>
      <c r="M1474" t="s">
        <v>1103</v>
      </c>
      <c r="N1474" s="1">
        <v>112.648</v>
      </c>
      <c r="O1474">
        <v>2015</v>
      </c>
      <c r="P1474" t="s">
        <v>2431</v>
      </c>
      <c r="Q1474" s="1">
        <v>42.541116755019146</v>
      </c>
      <c r="R1474" s="1">
        <f>train[[#This Row],[Sales]]-train[[#This Row],[Cost]]</f>
        <v>70.10688324498085</v>
      </c>
      <c r="S1474" s="2">
        <f>train[[#This Row],[Profit]]/train[[#This Row],[Sales]]</f>
        <v>0.62235355483435884</v>
      </c>
    </row>
    <row r="1475" spans="1:19" x14ac:dyDescent="0.3">
      <c r="A1475" t="s">
        <v>2535</v>
      </c>
      <c r="B1475">
        <v>42319</v>
      </c>
      <c r="C1475">
        <v>42321</v>
      </c>
      <c r="D1475" t="s">
        <v>56</v>
      </c>
      <c r="E1475" t="s">
        <v>1657</v>
      </c>
      <c r="F1475" t="s">
        <v>30</v>
      </c>
      <c r="G1475" t="s">
        <v>20</v>
      </c>
      <c r="H1475" t="s">
        <v>58</v>
      </c>
      <c r="I1475" t="s">
        <v>59</v>
      </c>
      <c r="J1475" t="s">
        <v>60</v>
      </c>
      <c r="K1475" t="s">
        <v>51</v>
      </c>
      <c r="L1475" t="s">
        <v>52</v>
      </c>
      <c r="M1475" t="s">
        <v>1169</v>
      </c>
      <c r="N1475" s="1">
        <v>575.928</v>
      </c>
      <c r="O1475">
        <v>2015</v>
      </c>
      <c r="P1475" t="s">
        <v>2431</v>
      </c>
      <c r="Q1475" s="1">
        <v>13.137742224180109</v>
      </c>
      <c r="R1475" s="1">
        <f>train[[#This Row],[Sales]]-train[[#This Row],[Cost]]</f>
        <v>562.7902577758199</v>
      </c>
      <c r="S1475" s="2">
        <f>train[[#This Row],[Profit]]/train[[#This Row],[Sales]]</f>
        <v>0.97718856832072742</v>
      </c>
    </row>
    <row r="1476" spans="1:19" x14ac:dyDescent="0.3">
      <c r="A1476" t="s">
        <v>2536</v>
      </c>
      <c r="B1476">
        <v>42319</v>
      </c>
      <c r="C1476">
        <v>42323</v>
      </c>
      <c r="D1476" t="s">
        <v>17</v>
      </c>
      <c r="E1476" t="s">
        <v>2537</v>
      </c>
      <c r="F1476" t="s">
        <v>19</v>
      </c>
      <c r="G1476" t="s">
        <v>20</v>
      </c>
      <c r="H1476" t="s">
        <v>21</v>
      </c>
      <c r="I1476" t="s">
        <v>22</v>
      </c>
      <c r="J1476" t="s">
        <v>23</v>
      </c>
      <c r="K1476" t="s">
        <v>24</v>
      </c>
      <c r="L1476" t="s">
        <v>44</v>
      </c>
      <c r="M1476" t="s">
        <v>2552</v>
      </c>
      <c r="N1476" s="1">
        <v>67.56</v>
      </c>
      <c r="O1476">
        <v>2015</v>
      </c>
      <c r="P1476" t="s">
        <v>2431</v>
      </c>
      <c r="Q1476" s="1">
        <v>15.870005216315651</v>
      </c>
      <c r="R1476" s="1">
        <f>train[[#This Row],[Sales]]-train[[#This Row],[Cost]]</f>
        <v>51.689994783684355</v>
      </c>
      <c r="S1476" s="2">
        <f>train[[#This Row],[Profit]]/train[[#This Row],[Sales]]</f>
        <v>0.76509761373126628</v>
      </c>
    </row>
    <row r="1477" spans="1:19" x14ac:dyDescent="0.3">
      <c r="A1477" t="s">
        <v>2547</v>
      </c>
      <c r="B1477">
        <v>42319</v>
      </c>
      <c r="C1477">
        <v>42323</v>
      </c>
      <c r="D1477" t="s">
        <v>56</v>
      </c>
      <c r="E1477" t="s">
        <v>1589</v>
      </c>
      <c r="F1477" t="s">
        <v>70</v>
      </c>
      <c r="G1477" t="s">
        <v>20</v>
      </c>
      <c r="H1477" t="s">
        <v>2548</v>
      </c>
      <c r="I1477" t="s">
        <v>42</v>
      </c>
      <c r="J1477" t="s">
        <v>43</v>
      </c>
      <c r="K1477" t="s">
        <v>62</v>
      </c>
      <c r="L1477" t="s">
        <v>126</v>
      </c>
      <c r="M1477" t="s">
        <v>2551</v>
      </c>
      <c r="N1477" s="1">
        <v>521.96</v>
      </c>
      <c r="O1477">
        <v>2015</v>
      </c>
      <c r="P1477" t="s">
        <v>2431</v>
      </c>
      <c r="Q1477" s="1">
        <v>107.21134971195592</v>
      </c>
      <c r="R1477" s="1">
        <f>train[[#This Row],[Sales]]-train[[#This Row],[Cost]]</f>
        <v>414.74865028804413</v>
      </c>
      <c r="S1477" s="2">
        <f>train[[#This Row],[Profit]]/train[[#This Row],[Sales]]</f>
        <v>0.79459853300644512</v>
      </c>
    </row>
    <row r="1478" spans="1:19" x14ac:dyDescent="0.3">
      <c r="A1478" t="s">
        <v>2543</v>
      </c>
      <c r="B1478">
        <v>42319</v>
      </c>
      <c r="C1478">
        <v>42323</v>
      </c>
      <c r="D1478" t="s">
        <v>17</v>
      </c>
      <c r="E1478" t="s">
        <v>1230</v>
      </c>
      <c r="F1478" t="s">
        <v>19</v>
      </c>
      <c r="G1478" t="s">
        <v>20</v>
      </c>
      <c r="H1478" t="s">
        <v>309</v>
      </c>
      <c r="I1478" t="s">
        <v>32</v>
      </c>
      <c r="J1478" t="s">
        <v>23</v>
      </c>
      <c r="K1478" t="s">
        <v>62</v>
      </c>
      <c r="L1478" t="s">
        <v>81</v>
      </c>
      <c r="M1478" t="s">
        <v>2559</v>
      </c>
      <c r="N1478" s="1">
        <v>10.984</v>
      </c>
      <c r="O1478">
        <v>2015</v>
      </c>
      <c r="P1478" t="s">
        <v>2431</v>
      </c>
      <c r="Q1478" s="1">
        <v>3.2401142518257942</v>
      </c>
      <c r="R1478" s="1">
        <f>train[[#This Row],[Sales]]-train[[#This Row],[Cost]]</f>
        <v>7.7438857481742058</v>
      </c>
      <c r="S1478" s="2">
        <f>train[[#This Row],[Profit]]/train[[#This Row],[Sales]]</f>
        <v>0.70501508996487672</v>
      </c>
    </row>
    <row r="1479" spans="1:19" x14ac:dyDescent="0.3">
      <c r="A1479" t="s">
        <v>2547</v>
      </c>
      <c r="B1479">
        <v>42319</v>
      </c>
      <c r="C1479">
        <v>42323</v>
      </c>
      <c r="D1479" t="s">
        <v>56</v>
      </c>
      <c r="E1479" t="s">
        <v>1589</v>
      </c>
      <c r="F1479" t="s">
        <v>70</v>
      </c>
      <c r="G1479" t="s">
        <v>20</v>
      </c>
      <c r="H1479" t="s">
        <v>2548</v>
      </c>
      <c r="I1479" t="s">
        <v>42</v>
      </c>
      <c r="J1479" t="s">
        <v>43</v>
      </c>
      <c r="K1479" t="s">
        <v>62</v>
      </c>
      <c r="L1479" t="s">
        <v>81</v>
      </c>
      <c r="M1479" t="s">
        <v>826</v>
      </c>
      <c r="N1479" s="1">
        <v>23.968</v>
      </c>
      <c r="O1479">
        <v>2015</v>
      </c>
      <c r="P1479" t="s">
        <v>2431</v>
      </c>
      <c r="Q1479" s="1">
        <v>6.7211275349506021</v>
      </c>
      <c r="R1479" s="1">
        <f>train[[#This Row],[Sales]]-train[[#This Row],[Cost]]</f>
        <v>17.2468724650494</v>
      </c>
      <c r="S1479" s="2">
        <f>train[[#This Row],[Profit]]/train[[#This Row],[Sales]]</f>
        <v>0.71957912487689413</v>
      </c>
    </row>
    <row r="1480" spans="1:19" x14ac:dyDescent="0.3">
      <c r="A1480" t="s">
        <v>2549</v>
      </c>
      <c r="B1480">
        <v>42319</v>
      </c>
      <c r="C1480">
        <v>42322</v>
      </c>
      <c r="D1480" t="s">
        <v>56</v>
      </c>
      <c r="E1480" t="s">
        <v>2550</v>
      </c>
      <c r="F1480" t="s">
        <v>19</v>
      </c>
      <c r="G1480" t="s">
        <v>20</v>
      </c>
      <c r="H1480" t="s">
        <v>901</v>
      </c>
      <c r="I1480" t="s">
        <v>420</v>
      </c>
      <c r="J1480" t="s">
        <v>60</v>
      </c>
      <c r="K1480" t="s">
        <v>62</v>
      </c>
      <c r="L1480" t="s">
        <v>63</v>
      </c>
      <c r="M1480" t="s">
        <v>2553</v>
      </c>
      <c r="N1480" s="1">
        <v>603.91999999999996</v>
      </c>
      <c r="O1480">
        <v>2015</v>
      </c>
      <c r="P1480" t="s">
        <v>2431</v>
      </c>
      <c r="Q1480" s="1">
        <v>260.00873636996084</v>
      </c>
      <c r="R1480" s="1">
        <f>train[[#This Row],[Sales]]-train[[#This Row],[Cost]]</f>
        <v>343.91126363003912</v>
      </c>
      <c r="S1480" s="2">
        <f>train[[#This Row],[Profit]]/train[[#This Row],[Sales]]</f>
        <v>0.5694649351404808</v>
      </c>
    </row>
    <row r="1481" spans="1:19" x14ac:dyDescent="0.3">
      <c r="A1481" t="s">
        <v>2543</v>
      </c>
      <c r="B1481">
        <v>42319</v>
      </c>
      <c r="C1481">
        <v>42323</v>
      </c>
      <c r="D1481" t="s">
        <v>17</v>
      </c>
      <c r="E1481" t="s">
        <v>1230</v>
      </c>
      <c r="F1481" t="s">
        <v>19</v>
      </c>
      <c r="G1481" t="s">
        <v>20</v>
      </c>
      <c r="H1481" t="s">
        <v>309</v>
      </c>
      <c r="I1481" t="s">
        <v>32</v>
      </c>
      <c r="J1481" t="s">
        <v>23</v>
      </c>
      <c r="K1481" t="s">
        <v>62</v>
      </c>
      <c r="L1481" t="s">
        <v>63</v>
      </c>
      <c r="M1481" t="s">
        <v>454</v>
      </c>
      <c r="N1481" s="1">
        <v>797.94399999999996</v>
      </c>
      <c r="O1481">
        <v>2015</v>
      </c>
      <c r="P1481" t="s">
        <v>2431</v>
      </c>
      <c r="Q1481" s="1">
        <v>390.3865350846138</v>
      </c>
      <c r="R1481" s="1">
        <f>train[[#This Row],[Sales]]-train[[#This Row],[Cost]]</f>
        <v>407.55746491538616</v>
      </c>
      <c r="S1481" s="2">
        <f>train[[#This Row],[Profit]]/train[[#This Row],[Sales]]</f>
        <v>0.51075948301558283</v>
      </c>
    </row>
    <row r="1482" spans="1:19" x14ac:dyDescent="0.3">
      <c r="A1482" t="s">
        <v>2545</v>
      </c>
      <c r="B1482">
        <v>42319</v>
      </c>
      <c r="C1482">
        <v>42321</v>
      </c>
      <c r="D1482" t="s">
        <v>68</v>
      </c>
      <c r="E1482" t="s">
        <v>678</v>
      </c>
      <c r="F1482" t="s">
        <v>70</v>
      </c>
      <c r="G1482" t="s">
        <v>20</v>
      </c>
      <c r="H1482" t="s">
        <v>242</v>
      </c>
      <c r="I1482" t="s">
        <v>243</v>
      </c>
      <c r="J1482" t="s">
        <v>60</v>
      </c>
      <c r="K1482" t="s">
        <v>24</v>
      </c>
      <c r="L1482" t="s">
        <v>144</v>
      </c>
      <c r="M1482" t="s">
        <v>1232</v>
      </c>
      <c r="N1482" s="1">
        <v>22.98</v>
      </c>
      <c r="O1482">
        <v>2015</v>
      </c>
      <c r="P1482" t="s">
        <v>2431</v>
      </c>
      <c r="Q1482" s="1">
        <v>0.90764782352718809</v>
      </c>
      <c r="R1482" s="1">
        <f>train[[#This Row],[Sales]]-train[[#This Row],[Cost]]</f>
        <v>22.072352176472812</v>
      </c>
      <c r="S1482" s="2">
        <f>train[[#This Row],[Profit]]/train[[#This Row],[Sales]]</f>
        <v>0.96050270567766804</v>
      </c>
    </row>
    <row r="1483" spans="1:19" x14ac:dyDescent="0.3">
      <c r="A1483" t="s">
        <v>2549</v>
      </c>
      <c r="B1483">
        <v>42319</v>
      </c>
      <c r="C1483">
        <v>42322</v>
      </c>
      <c r="D1483" t="s">
        <v>56</v>
      </c>
      <c r="E1483" t="s">
        <v>2550</v>
      </c>
      <c r="F1483" t="s">
        <v>19</v>
      </c>
      <c r="G1483" t="s">
        <v>20</v>
      </c>
      <c r="H1483" t="s">
        <v>901</v>
      </c>
      <c r="I1483" t="s">
        <v>420</v>
      </c>
      <c r="J1483" t="s">
        <v>60</v>
      </c>
      <c r="K1483" t="s">
        <v>51</v>
      </c>
      <c r="L1483" t="s">
        <v>52</v>
      </c>
      <c r="M1483" t="s">
        <v>2554</v>
      </c>
      <c r="N1483" s="1">
        <v>559.98400000000004</v>
      </c>
      <c r="O1483">
        <v>2015</v>
      </c>
      <c r="P1483" t="s">
        <v>2431</v>
      </c>
      <c r="Q1483" s="1">
        <v>275.24442350795664</v>
      </c>
      <c r="R1483" s="1">
        <f>train[[#This Row],[Sales]]-train[[#This Row],[Cost]]</f>
        <v>284.7395764920434</v>
      </c>
      <c r="S1483" s="2">
        <f>train[[#This Row],[Profit]]/train[[#This Row],[Sales]]</f>
        <v>0.50847805739457441</v>
      </c>
    </row>
    <row r="1484" spans="1:19" x14ac:dyDescent="0.3">
      <c r="A1484" t="s">
        <v>2545</v>
      </c>
      <c r="B1484">
        <v>42319</v>
      </c>
      <c r="C1484">
        <v>42321</v>
      </c>
      <c r="D1484" t="s">
        <v>68</v>
      </c>
      <c r="E1484" t="s">
        <v>678</v>
      </c>
      <c r="F1484" t="s">
        <v>70</v>
      </c>
      <c r="G1484" t="s">
        <v>20</v>
      </c>
      <c r="H1484" t="s">
        <v>242</v>
      </c>
      <c r="I1484" t="s">
        <v>243</v>
      </c>
      <c r="J1484" t="s">
        <v>60</v>
      </c>
      <c r="K1484" t="s">
        <v>51</v>
      </c>
      <c r="L1484" t="s">
        <v>86</v>
      </c>
      <c r="M1484" t="s">
        <v>1873</v>
      </c>
      <c r="N1484" s="1">
        <v>102.13</v>
      </c>
      <c r="O1484">
        <v>2015</v>
      </c>
      <c r="P1484" t="s">
        <v>2431</v>
      </c>
      <c r="Q1484" s="1">
        <v>29.771400859604153</v>
      </c>
      <c r="R1484" s="1">
        <f>train[[#This Row],[Sales]]-train[[#This Row],[Cost]]</f>
        <v>72.358599140395839</v>
      </c>
      <c r="S1484" s="2">
        <f>train[[#This Row],[Profit]]/train[[#This Row],[Sales]]</f>
        <v>0.70849504690488441</v>
      </c>
    </row>
    <row r="1485" spans="1:19" x14ac:dyDescent="0.3">
      <c r="A1485" t="s">
        <v>2536</v>
      </c>
      <c r="B1485">
        <v>42319</v>
      </c>
      <c r="C1485">
        <v>42323</v>
      </c>
      <c r="D1485" t="s">
        <v>17</v>
      </c>
      <c r="E1485" t="s">
        <v>2537</v>
      </c>
      <c r="F1485" t="s">
        <v>19</v>
      </c>
      <c r="G1485" t="s">
        <v>20</v>
      </c>
      <c r="H1485" t="s">
        <v>21</v>
      </c>
      <c r="I1485" t="s">
        <v>22</v>
      </c>
      <c r="J1485" t="s">
        <v>23</v>
      </c>
      <c r="K1485" t="s">
        <v>24</v>
      </c>
      <c r="L1485" t="s">
        <v>33</v>
      </c>
      <c r="M1485" t="s">
        <v>2544</v>
      </c>
      <c r="N1485" s="1">
        <v>1.234</v>
      </c>
      <c r="O1485">
        <v>2015</v>
      </c>
      <c r="P1485" t="s">
        <v>2431</v>
      </c>
      <c r="Q1485" s="1">
        <v>0.5347293710129728</v>
      </c>
      <c r="R1485" s="1">
        <f>train[[#This Row],[Sales]]-train[[#This Row],[Cost]]</f>
        <v>0.69927062898702719</v>
      </c>
      <c r="S1485" s="2">
        <f>train[[#This Row],[Profit]]/train[[#This Row],[Sales]]</f>
        <v>0.56666987762319865</v>
      </c>
    </row>
    <row r="1486" spans="1:19" x14ac:dyDescent="0.3">
      <c r="A1486" t="s">
        <v>2555</v>
      </c>
      <c r="B1486">
        <v>42319</v>
      </c>
      <c r="C1486">
        <v>42326</v>
      </c>
      <c r="D1486" t="s">
        <v>17</v>
      </c>
      <c r="E1486" t="s">
        <v>2556</v>
      </c>
      <c r="F1486" t="s">
        <v>19</v>
      </c>
      <c r="G1486" t="s">
        <v>20</v>
      </c>
      <c r="H1486" t="s">
        <v>2557</v>
      </c>
      <c r="I1486" t="s">
        <v>228</v>
      </c>
      <c r="J1486" t="s">
        <v>23</v>
      </c>
      <c r="K1486" t="s">
        <v>24</v>
      </c>
      <c r="L1486" t="s">
        <v>35</v>
      </c>
      <c r="M1486" t="s">
        <v>2558</v>
      </c>
      <c r="N1486" s="1">
        <v>665.88</v>
      </c>
      <c r="O1486">
        <v>2015</v>
      </c>
      <c r="P1486" t="s">
        <v>2431</v>
      </c>
      <c r="Q1486" s="1">
        <v>193.26877063049452</v>
      </c>
      <c r="R1486" s="1">
        <f>train[[#This Row],[Sales]]-train[[#This Row],[Cost]]</f>
        <v>472.61122936950551</v>
      </c>
      <c r="S1486" s="2">
        <f>train[[#This Row],[Profit]]/train[[#This Row],[Sales]]</f>
        <v>0.70975435419220512</v>
      </c>
    </row>
    <row r="1487" spans="1:19" x14ac:dyDescent="0.3">
      <c r="A1487" t="s">
        <v>2536</v>
      </c>
      <c r="B1487">
        <v>42319</v>
      </c>
      <c r="C1487">
        <v>42323</v>
      </c>
      <c r="D1487" t="s">
        <v>17</v>
      </c>
      <c r="E1487" t="s">
        <v>2537</v>
      </c>
      <c r="F1487" t="s">
        <v>19</v>
      </c>
      <c r="G1487" t="s">
        <v>20</v>
      </c>
      <c r="H1487" t="s">
        <v>21</v>
      </c>
      <c r="I1487" t="s">
        <v>22</v>
      </c>
      <c r="J1487" t="s">
        <v>23</v>
      </c>
      <c r="K1487" t="s">
        <v>24</v>
      </c>
      <c r="L1487" t="s">
        <v>25</v>
      </c>
      <c r="M1487" t="s">
        <v>2538</v>
      </c>
      <c r="N1487" s="1">
        <v>262.33600000000001</v>
      </c>
      <c r="O1487">
        <v>2015</v>
      </c>
      <c r="P1487" t="s">
        <v>2431</v>
      </c>
      <c r="Q1487" s="1">
        <v>83.15606904465362</v>
      </c>
      <c r="R1487" s="1">
        <f>train[[#This Row],[Sales]]-train[[#This Row],[Cost]]</f>
        <v>179.17993095534638</v>
      </c>
      <c r="S1487" s="2">
        <f>train[[#This Row],[Profit]]/train[[#This Row],[Sales]]</f>
        <v>0.68301693612522252</v>
      </c>
    </row>
    <row r="1488" spans="1:19" x14ac:dyDescent="0.3">
      <c r="A1488" t="s">
        <v>2536</v>
      </c>
      <c r="B1488">
        <v>42319</v>
      </c>
      <c r="C1488">
        <v>42323</v>
      </c>
      <c r="D1488" t="s">
        <v>17</v>
      </c>
      <c r="E1488" t="s">
        <v>2537</v>
      </c>
      <c r="F1488" t="s">
        <v>19</v>
      </c>
      <c r="G1488" t="s">
        <v>20</v>
      </c>
      <c r="H1488" t="s">
        <v>21</v>
      </c>
      <c r="I1488" t="s">
        <v>22</v>
      </c>
      <c r="J1488" t="s">
        <v>23</v>
      </c>
      <c r="K1488" t="s">
        <v>24</v>
      </c>
      <c r="L1488" t="s">
        <v>33</v>
      </c>
      <c r="M1488" t="s">
        <v>1742</v>
      </c>
      <c r="N1488" s="1">
        <v>896.99</v>
      </c>
      <c r="O1488">
        <v>2015</v>
      </c>
      <c r="P1488" t="s">
        <v>2431</v>
      </c>
      <c r="Q1488" s="1">
        <v>87.867829568669734</v>
      </c>
      <c r="R1488" s="1">
        <f>train[[#This Row],[Sales]]-train[[#This Row],[Cost]]</f>
        <v>809.12217043133023</v>
      </c>
      <c r="S1488" s="2">
        <f>train[[#This Row],[Profit]]/train[[#This Row],[Sales]]</f>
        <v>0.90204146136671559</v>
      </c>
    </row>
    <row r="1489" spans="1:19" x14ac:dyDescent="0.3">
      <c r="A1489" t="s">
        <v>2535</v>
      </c>
      <c r="B1489">
        <v>42319</v>
      </c>
      <c r="C1489">
        <v>42321</v>
      </c>
      <c r="D1489" t="s">
        <v>56</v>
      </c>
      <c r="E1489" t="s">
        <v>1657</v>
      </c>
      <c r="F1489" t="s">
        <v>30</v>
      </c>
      <c r="G1489" t="s">
        <v>20</v>
      </c>
      <c r="H1489" t="s">
        <v>58</v>
      </c>
      <c r="I1489" t="s">
        <v>59</v>
      </c>
      <c r="J1489" t="s">
        <v>60</v>
      </c>
      <c r="K1489" t="s">
        <v>24</v>
      </c>
      <c r="L1489" t="s">
        <v>25</v>
      </c>
      <c r="M1489" t="s">
        <v>2542</v>
      </c>
      <c r="N1489" s="1">
        <v>123.92</v>
      </c>
      <c r="O1489">
        <v>2015</v>
      </c>
      <c r="P1489" t="s">
        <v>2431</v>
      </c>
      <c r="Q1489" s="1">
        <v>53.30080559704777</v>
      </c>
      <c r="R1489" s="1">
        <f>train[[#This Row],[Sales]]-train[[#This Row],[Cost]]</f>
        <v>70.619194402952232</v>
      </c>
      <c r="S1489" s="2">
        <f>train[[#This Row],[Profit]]/train[[#This Row],[Sales]]</f>
        <v>0.56987729505287466</v>
      </c>
    </row>
    <row r="1490" spans="1:19" x14ac:dyDescent="0.3">
      <c r="A1490" t="s">
        <v>2536</v>
      </c>
      <c r="B1490">
        <v>42319</v>
      </c>
      <c r="C1490">
        <v>42323</v>
      </c>
      <c r="D1490" t="s">
        <v>17</v>
      </c>
      <c r="E1490" t="s">
        <v>2537</v>
      </c>
      <c r="F1490" t="s">
        <v>19</v>
      </c>
      <c r="G1490" t="s">
        <v>20</v>
      </c>
      <c r="H1490" t="s">
        <v>21</v>
      </c>
      <c r="I1490" t="s">
        <v>22</v>
      </c>
      <c r="J1490" t="s">
        <v>23</v>
      </c>
      <c r="K1490" t="s">
        <v>51</v>
      </c>
      <c r="L1490" t="s">
        <v>52</v>
      </c>
      <c r="M1490" t="s">
        <v>1140</v>
      </c>
      <c r="N1490" s="1">
        <v>148.47999999999999</v>
      </c>
      <c r="O1490">
        <v>2015</v>
      </c>
      <c r="P1490" t="s">
        <v>2431</v>
      </c>
      <c r="Q1490" s="1">
        <v>26.809356305145378</v>
      </c>
      <c r="R1490" s="1">
        <f>train[[#This Row],[Sales]]-train[[#This Row],[Cost]]</f>
        <v>121.67064369485462</v>
      </c>
      <c r="S1490" s="2">
        <f>train[[#This Row],[Profit]]/train[[#This Row],[Sales]]</f>
        <v>0.81944129643625152</v>
      </c>
    </row>
    <row r="1491" spans="1:19" x14ac:dyDescent="0.3">
      <c r="A1491" t="s">
        <v>2535</v>
      </c>
      <c r="B1491">
        <v>42319</v>
      </c>
      <c r="C1491">
        <v>42321</v>
      </c>
      <c r="D1491" t="s">
        <v>56</v>
      </c>
      <c r="E1491" t="s">
        <v>1657</v>
      </c>
      <c r="F1491" t="s">
        <v>30</v>
      </c>
      <c r="G1491" t="s">
        <v>20</v>
      </c>
      <c r="H1491" t="s">
        <v>58</v>
      </c>
      <c r="I1491" t="s">
        <v>59</v>
      </c>
      <c r="J1491" t="s">
        <v>60</v>
      </c>
      <c r="K1491" t="s">
        <v>24</v>
      </c>
      <c r="L1491" t="s">
        <v>144</v>
      </c>
      <c r="M1491" t="s">
        <v>1181</v>
      </c>
      <c r="N1491" s="1">
        <v>7.78</v>
      </c>
      <c r="O1491">
        <v>2015</v>
      </c>
      <c r="P1491" t="s">
        <v>2431</v>
      </c>
      <c r="Q1491" s="1">
        <v>3.7649808753278688</v>
      </c>
      <c r="R1491" s="1">
        <f>train[[#This Row],[Sales]]-train[[#This Row],[Cost]]</f>
        <v>4.015019124672131</v>
      </c>
      <c r="S1491" s="2">
        <f>train[[#This Row],[Profit]]/train[[#This Row],[Sales]]</f>
        <v>0.51606929623035103</v>
      </c>
    </row>
    <row r="1492" spans="1:19" x14ac:dyDescent="0.3">
      <c r="A1492" t="s">
        <v>2545</v>
      </c>
      <c r="B1492">
        <v>42319</v>
      </c>
      <c r="C1492">
        <v>42321</v>
      </c>
      <c r="D1492" t="s">
        <v>68</v>
      </c>
      <c r="E1492" t="s">
        <v>678</v>
      </c>
      <c r="F1492" t="s">
        <v>70</v>
      </c>
      <c r="G1492" t="s">
        <v>20</v>
      </c>
      <c r="H1492" t="s">
        <v>242</v>
      </c>
      <c r="I1492" t="s">
        <v>243</v>
      </c>
      <c r="J1492" t="s">
        <v>60</v>
      </c>
      <c r="K1492" t="s">
        <v>24</v>
      </c>
      <c r="L1492" t="s">
        <v>33</v>
      </c>
      <c r="M1492" t="s">
        <v>2546</v>
      </c>
      <c r="N1492" s="1">
        <v>2033.5840000000001</v>
      </c>
      <c r="O1492">
        <v>2015</v>
      </c>
      <c r="P1492" t="s">
        <v>2431</v>
      </c>
      <c r="Q1492" s="1">
        <v>530.29534143484886</v>
      </c>
      <c r="R1492" s="1">
        <f>train[[#This Row],[Sales]]-train[[#This Row],[Cost]]</f>
        <v>1503.2886585651513</v>
      </c>
      <c r="S1492" s="2">
        <f>train[[#This Row],[Profit]]/train[[#This Row],[Sales]]</f>
        <v>0.73923115964973729</v>
      </c>
    </row>
    <row r="1493" spans="1:19" x14ac:dyDescent="0.3">
      <c r="A1493" t="s">
        <v>2536</v>
      </c>
      <c r="B1493">
        <v>42319</v>
      </c>
      <c r="C1493">
        <v>42323</v>
      </c>
      <c r="D1493" t="s">
        <v>17</v>
      </c>
      <c r="E1493" t="s">
        <v>2537</v>
      </c>
      <c r="F1493" t="s">
        <v>19</v>
      </c>
      <c r="G1493" t="s">
        <v>20</v>
      </c>
      <c r="H1493" t="s">
        <v>21</v>
      </c>
      <c r="I1493" t="s">
        <v>22</v>
      </c>
      <c r="J1493" t="s">
        <v>23</v>
      </c>
      <c r="K1493" t="s">
        <v>24</v>
      </c>
      <c r="L1493" t="s">
        <v>25</v>
      </c>
      <c r="M1493" t="s">
        <v>2083</v>
      </c>
      <c r="N1493" s="1">
        <v>21.72</v>
      </c>
      <c r="O1493">
        <v>2015</v>
      </c>
      <c r="P1493" t="s">
        <v>2431</v>
      </c>
      <c r="Q1493" s="1">
        <v>7.9490314237580737</v>
      </c>
      <c r="R1493" s="1">
        <f>train[[#This Row],[Sales]]-train[[#This Row],[Cost]]</f>
        <v>13.770968576241925</v>
      </c>
      <c r="S1493" s="2">
        <f>train[[#This Row],[Profit]]/train[[#This Row],[Sales]]</f>
        <v>0.63402249430211444</v>
      </c>
    </row>
    <row r="1494" spans="1:19" x14ac:dyDescent="0.3">
      <c r="A1494" t="s">
        <v>2560</v>
      </c>
      <c r="B1494">
        <v>42320</v>
      </c>
      <c r="C1494">
        <v>42324</v>
      </c>
      <c r="D1494" t="s">
        <v>17</v>
      </c>
      <c r="E1494" t="s">
        <v>2561</v>
      </c>
      <c r="F1494" t="s">
        <v>70</v>
      </c>
      <c r="G1494" t="s">
        <v>20</v>
      </c>
      <c r="H1494" t="s">
        <v>21</v>
      </c>
      <c r="I1494" t="s">
        <v>22</v>
      </c>
      <c r="J1494" t="s">
        <v>23</v>
      </c>
      <c r="K1494" t="s">
        <v>24</v>
      </c>
      <c r="L1494" t="s">
        <v>293</v>
      </c>
      <c r="M1494" t="s">
        <v>1700</v>
      </c>
      <c r="N1494" s="1">
        <v>16.655999999999999</v>
      </c>
      <c r="O1494">
        <v>2015</v>
      </c>
      <c r="P1494" t="s">
        <v>2431</v>
      </c>
      <c r="Q1494" s="1">
        <v>6.9541469590103517</v>
      </c>
      <c r="R1494" s="1">
        <f>train[[#This Row],[Sales]]-train[[#This Row],[Cost]]</f>
        <v>9.7018530409896471</v>
      </c>
      <c r="S1494" s="2">
        <f>train[[#This Row],[Profit]]/train[[#This Row],[Sales]]</f>
        <v>0.58248397220158787</v>
      </c>
    </row>
    <row r="1495" spans="1:19" x14ac:dyDescent="0.3">
      <c r="A1495" t="s">
        <v>2564</v>
      </c>
      <c r="B1495">
        <v>42320</v>
      </c>
      <c r="C1495">
        <v>42324</v>
      </c>
      <c r="D1495" t="s">
        <v>17</v>
      </c>
      <c r="E1495" t="s">
        <v>2034</v>
      </c>
      <c r="F1495" t="s">
        <v>19</v>
      </c>
      <c r="G1495" t="s">
        <v>20</v>
      </c>
      <c r="H1495" t="s">
        <v>58</v>
      </c>
      <c r="I1495" t="s">
        <v>59</v>
      </c>
      <c r="J1495" t="s">
        <v>60</v>
      </c>
      <c r="K1495" t="s">
        <v>24</v>
      </c>
      <c r="L1495" t="s">
        <v>25</v>
      </c>
      <c r="M1495" t="s">
        <v>2569</v>
      </c>
      <c r="N1495" s="1">
        <v>11.96</v>
      </c>
      <c r="O1495">
        <v>2015</v>
      </c>
      <c r="P1495" t="s">
        <v>2431</v>
      </c>
      <c r="Q1495" s="1">
        <v>2.7190754826429973</v>
      </c>
      <c r="R1495" s="1">
        <f>train[[#This Row],[Sales]]-train[[#This Row],[Cost]]</f>
        <v>9.2409245173570032</v>
      </c>
      <c r="S1495" s="2">
        <f>train[[#This Row],[Profit]]/train[[#This Row],[Sales]]</f>
        <v>0.77265255161847846</v>
      </c>
    </row>
    <row r="1496" spans="1:19" x14ac:dyDescent="0.3">
      <c r="A1496" t="s">
        <v>2560</v>
      </c>
      <c r="B1496">
        <v>42320</v>
      </c>
      <c r="C1496">
        <v>42324</v>
      </c>
      <c r="D1496" t="s">
        <v>17</v>
      </c>
      <c r="E1496" t="s">
        <v>2561</v>
      </c>
      <c r="F1496" t="s">
        <v>70</v>
      </c>
      <c r="G1496" t="s">
        <v>20</v>
      </c>
      <c r="H1496" t="s">
        <v>21</v>
      </c>
      <c r="I1496" t="s">
        <v>22</v>
      </c>
      <c r="J1496" t="s">
        <v>23</v>
      </c>
      <c r="K1496" t="s">
        <v>24</v>
      </c>
      <c r="L1496" t="s">
        <v>25</v>
      </c>
      <c r="M1496" t="s">
        <v>1842</v>
      </c>
      <c r="N1496" s="1">
        <v>36.287999999999997</v>
      </c>
      <c r="O1496">
        <v>2015</v>
      </c>
      <c r="P1496" t="s">
        <v>2431</v>
      </c>
      <c r="Q1496" s="1">
        <v>4.45650060778702</v>
      </c>
      <c r="R1496" s="1">
        <f>train[[#This Row],[Sales]]-train[[#This Row],[Cost]]</f>
        <v>31.831499392212976</v>
      </c>
      <c r="S1496" s="2">
        <f>train[[#This Row],[Profit]]/train[[#This Row],[Sales]]</f>
        <v>0.87719079012932588</v>
      </c>
    </row>
    <row r="1497" spans="1:19" x14ac:dyDescent="0.3">
      <c r="A1497" t="s">
        <v>2560</v>
      </c>
      <c r="B1497">
        <v>42320</v>
      </c>
      <c r="C1497">
        <v>42324</v>
      </c>
      <c r="D1497" t="s">
        <v>17</v>
      </c>
      <c r="E1497" t="s">
        <v>2561</v>
      </c>
      <c r="F1497" t="s">
        <v>70</v>
      </c>
      <c r="G1497" t="s">
        <v>20</v>
      </c>
      <c r="H1497" t="s">
        <v>21</v>
      </c>
      <c r="I1497" t="s">
        <v>22</v>
      </c>
      <c r="J1497" t="s">
        <v>23</v>
      </c>
      <c r="K1497" t="s">
        <v>62</v>
      </c>
      <c r="L1497" t="s">
        <v>126</v>
      </c>
      <c r="M1497" t="s">
        <v>982</v>
      </c>
      <c r="N1497" s="1">
        <v>67.993200000000002</v>
      </c>
      <c r="O1497">
        <v>2015</v>
      </c>
      <c r="P1497" t="s">
        <v>2431</v>
      </c>
      <c r="Q1497" s="1">
        <v>3.3571688976909919</v>
      </c>
      <c r="R1497" s="1">
        <f>train[[#This Row],[Sales]]-train[[#This Row],[Cost]]</f>
        <v>64.636031102309005</v>
      </c>
      <c r="S1497" s="2">
        <f>train[[#This Row],[Profit]]/train[[#This Row],[Sales]]</f>
        <v>0.95062493164476747</v>
      </c>
    </row>
    <row r="1498" spans="1:19" x14ac:dyDescent="0.3">
      <c r="A1498" t="s">
        <v>2563</v>
      </c>
      <c r="B1498">
        <v>42320</v>
      </c>
      <c r="C1498">
        <v>42325</v>
      </c>
      <c r="D1498" t="s">
        <v>56</v>
      </c>
      <c r="E1498" t="s">
        <v>2465</v>
      </c>
      <c r="F1498" t="s">
        <v>70</v>
      </c>
      <c r="G1498" t="s">
        <v>20</v>
      </c>
      <c r="H1498" t="s">
        <v>538</v>
      </c>
      <c r="I1498" t="s">
        <v>374</v>
      </c>
      <c r="J1498" t="s">
        <v>50</v>
      </c>
      <c r="K1498" t="s">
        <v>24</v>
      </c>
      <c r="L1498" t="s">
        <v>44</v>
      </c>
      <c r="M1498" t="s">
        <v>942</v>
      </c>
      <c r="N1498" s="1">
        <v>7.8719999999999999</v>
      </c>
      <c r="O1498">
        <v>2015</v>
      </c>
      <c r="P1498" t="s">
        <v>2431</v>
      </c>
      <c r="Q1498" s="1">
        <v>0.42826344824468221</v>
      </c>
      <c r="R1498" s="1">
        <f>train[[#This Row],[Sales]]-train[[#This Row],[Cost]]</f>
        <v>7.4437365517553173</v>
      </c>
      <c r="S1498" s="2">
        <f>train[[#This Row],[Profit]]/train[[#This Row],[Sales]]</f>
        <v>0.94559661480631574</v>
      </c>
    </row>
    <row r="1499" spans="1:19" x14ac:dyDescent="0.3">
      <c r="A1499" t="s">
        <v>2566</v>
      </c>
      <c r="B1499">
        <v>42320</v>
      </c>
      <c r="C1499">
        <v>42320</v>
      </c>
      <c r="D1499" t="s">
        <v>316</v>
      </c>
      <c r="E1499" t="s">
        <v>2567</v>
      </c>
      <c r="F1499" t="s">
        <v>19</v>
      </c>
      <c r="G1499" t="s">
        <v>20</v>
      </c>
      <c r="H1499" t="s">
        <v>938</v>
      </c>
      <c r="I1499" t="s">
        <v>22</v>
      </c>
      <c r="J1499" t="s">
        <v>23</v>
      </c>
      <c r="K1499" t="s">
        <v>24</v>
      </c>
      <c r="L1499" t="s">
        <v>35</v>
      </c>
      <c r="M1499" t="s">
        <v>2568</v>
      </c>
      <c r="N1499" s="1">
        <v>49.631999999999998</v>
      </c>
      <c r="O1499">
        <v>2015</v>
      </c>
      <c r="P1499" t="s">
        <v>2431</v>
      </c>
      <c r="Q1499" s="1">
        <v>17.324934762143428</v>
      </c>
      <c r="R1499" s="1">
        <f>train[[#This Row],[Sales]]-train[[#This Row],[Cost]]</f>
        <v>32.30706523785657</v>
      </c>
      <c r="S1499" s="2">
        <f>train[[#This Row],[Profit]]/train[[#This Row],[Sales]]</f>
        <v>0.65093216549517596</v>
      </c>
    </row>
    <row r="1500" spans="1:19" x14ac:dyDescent="0.3">
      <c r="A1500" t="s">
        <v>2564</v>
      </c>
      <c r="B1500">
        <v>42320</v>
      </c>
      <c r="C1500">
        <v>42324</v>
      </c>
      <c r="D1500" t="s">
        <v>17</v>
      </c>
      <c r="E1500" t="s">
        <v>2034</v>
      </c>
      <c r="F1500" t="s">
        <v>19</v>
      </c>
      <c r="G1500" t="s">
        <v>20</v>
      </c>
      <c r="H1500" t="s">
        <v>58</v>
      </c>
      <c r="I1500" t="s">
        <v>59</v>
      </c>
      <c r="J1500" t="s">
        <v>60</v>
      </c>
      <c r="K1500" t="s">
        <v>62</v>
      </c>
      <c r="L1500" t="s">
        <v>208</v>
      </c>
      <c r="M1500" t="s">
        <v>2565</v>
      </c>
      <c r="N1500" s="1">
        <v>629.06399999999996</v>
      </c>
      <c r="O1500">
        <v>2015</v>
      </c>
      <c r="P1500" t="s">
        <v>2431</v>
      </c>
      <c r="Q1500" s="1">
        <v>108.13493788153615</v>
      </c>
      <c r="R1500" s="1">
        <f>train[[#This Row],[Sales]]-train[[#This Row],[Cost]]</f>
        <v>520.92906211846378</v>
      </c>
      <c r="S1500" s="2">
        <f>train[[#This Row],[Profit]]/train[[#This Row],[Sales]]</f>
        <v>0.8281018499206183</v>
      </c>
    </row>
    <row r="1501" spans="1:19" x14ac:dyDescent="0.3">
      <c r="A1501" t="s">
        <v>2560</v>
      </c>
      <c r="B1501">
        <v>42320</v>
      </c>
      <c r="C1501">
        <v>42324</v>
      </c>
      <c r="D1501" t="s">
        <v>17</v>
      </c>
      <c r="E1501" t="s">
        <v>2561</v>
      </c>
      <c r="F1501" t="s">
        <v>70</v>
      </c>
      <c r="G1501" t="s">
        <v>20</v>
      </c>
      <c r="H1501" t="s">
        <v>21</v>
      </c>
      <c r="I1501" t="s">
        <v>22</v>
      </c>
      <c r="J1501" t="s">
        <v>23</v>
      </c>
      <c r="K1501" t="s">
        <v>51</v>
      </c>
      <c r="L1501" t="s">
        <v>86</v>
      </c>
      <c r="M1501" t="s">
        <v>2562</v>
      </c>
      <c r="N1501" s="1">
        <v>79.512</v>
      </c>
      <c r="O1501">
        <v>2015</v>
      </c>
      <c r="P1501" t="s">
        <v>2431</v>
      </c>
      <c r="Q1501" s="1">
        <v>18.536049744922753</v>
      </c>
      <c r="R1501" s="1">
        <f>train[[#This Row],[Sales]]-train[[#This Row],[Cost]]</f>
        <v>60.975950255077251</v>
      </c>
      <c r="S1501" s="2">
        <f>train[[#This Row],[Profit]]/train[[#This Row],[Sales]]</f>
        <v>0.76687732990086088</v>
      </c>
    </row>
    <row r="1502" spans="1:19" x14ac:dyDescent="0.3">
      <c r="A1502" t="s">
        <v>2560</v>
      </c>
      <c r="B1502">
        <v>42320</v>
      </c>
      <c r="C1502">
        <v>42324</v>
      </c>
      <c r="D1502" t="s">
        <v>17</v>
      </c>
      <c r="E1502" t="s">
        <v>2561</v>
      </c>
      <c r="F1502" t="s">
        <v>70</v>
      </c>
      <c r="G1502" t="s">
        <v>20</v>
      </c>
      <c r="H1502" t="s">
        <v>21</v>
      </c>
      <c r="I1502" t="s">
        <v>22</v>
      </c>
      <c r="J1502" t="s">
        <v>23</v>
      </c>
      <c r="K1502" t="s">
        <v>24</v>
      </c>
      <c r="L1502" t="s">
        <v>44</v>
      </c>
      <c r="M1502" t="s">
        <v>508</v>
      </c>
      <c r="N1502" s="1">
        <v>2.6720000000000002</v>
      </c>
      <c r="O1502">
        <v>2015</v>
      </c>
      <c r="P1502" t="s">
        <v>2431</v>
      </c>
      <c r="Q1502" s="1">
        <v>0.98596665170079012</v>
      </c>
      <c r="R1502" s="1">
        <f>train[[#This Row],[Sales]]-train[[#This Row],[Cost]]</f>
        <v>1.68603334829921</v>
      </c>
      <c r="S1502" s="2">
        <f>train[[#This Row],[Profit]]/train[[#This Row],[Sales]]</f>
        <v>0.63100050460299772</v>
      </c>
    </row>
    <row r="1503" spans="1:19" x14ac:dyDescent="0.3">
      <c r="A1503" t="s">
        <v>2575</v>
      </c>
      <c r="B1503">
        <v>42322</v>
      </c>
      <c r="C1503">
        <v>42326</v>
      </c>
      <c r="D1503" t="s">
        <v>17</v>
      </c>
      <c r="E1503" t="s">
        <v>2576</v>
      </c>
      <c r="F1503" t="s">
        <v>19</v>
      </c>
      <c r="G1503" t="s">
        <v>20</v>
      </c>
      <c r="H1503" t="s">
        <v>1043</v>
      </c>
      <c r="I1503" t="s">
        <v>164</v>
      </c>
      <c r="J1503" t="s">
        <v>23</v>
      </c>
      <c r="K1503" t="s">
        <v>24</v>
      </c>
      <c r="L1503" t="s">
        <v>33</v>
      </c>
      <c r="M1503" t="s">
        <v>1377</v>
      </c>
      <c r="N1503" s="1">
        <v>11.52</v>
      </c>
      <c r="O1503">
        <v>2015</v>
      </c>
      <c r="P1503" t="s">
        <v>2431</v>
      </c>
      <c r="Q1503" s="1">
        <v>2.530179551359149</v>
      </c>
      <c r="R1503" s="1">
        <f>train[[#This Row],[Sales]]-train[[#This Row],[Cost]]</f>
        <v>8.9898204486408506</v>
      </c>
      <c r="S1503" s="2">
        <f>train[[#This Row],[Profit]]/train[[#This Row],[Sales]]</f>
        <v>0.78036635838896273</v>
      </c>
    </row>
    <row r="1504" spans="1:19" x14ac:dyDescent="0.3">
      <c r="A1504" t="s">
        <v>2575</v>
      </c>
      <c r="B1504">
        <v>42322</v>
      </c>
      <c r="C1504">
        <v>42326</v>
      </c>
      <c r="D1504" t="s">
        <v>17</v>
      </c>
      <c r="E1504" t="s">
        <v>2576</v>
      </c>
      <c r="F1504" t="s">
        <v>19</v>
      </c>
      <c r="G1504" t="s">
        <v>20</v>
      </c>
      <c r="H1504" t="s">
        <v>1043</v>
      </c>
      <c r="I1504" t="s">
        <v>164</v>
      </c>
      <c r="J1504" t="s">
        <v>23</v>
      </c>
      <c r="K1504" t="s">
        <v>24</v>
      </c>
      <c r="L1504" t="s">
        <v>33</v>
      </c>
      <c r="M1504" t="s">
        <v>1271</v>
      </c>
      <c r="N1504" s="1">
        <v>12.72</v>
      </c>
      <c r="O1504">
        <v>2015</v>
      </c>
      <c r="P1504" t="s">
        <v>2431</v>
      </c>
      <c r="Q1504" s="1">
        <v>0.4449482468816176</v>
      </c>
      <c r="R1504" s="1">
        <f>train[[#This Row],[Sales]]-train[[#This Row],[Cost]]</f>
        <v>12.275051753118383</v>
      </c>
      <c r="S1504" s="2">
        <f>train[[#This Row],[Profit]]/train[[#This Row],[Sales]]</f>
        <v>0.96501979191182252</v>
      </c>
    </row>
    <row r="1505" spans="1:19" x14ac:dyDescent="0.3">
      <c r="A1505" t="s">
        <v>2572</v>
      </c>
      <c r="B1505">
        <v>42322</v>
      </c>
      <c r="C1505">
        <v>42323</v>
      </c>
      <c r="D1505" t="s">
        <v>68</v>
      </c>
      <c r="E1505" t="s">
        <v>2573</v>
      </c>
      <c r="F1505" t="s">
        <v>70</v>
      </c>
      <c r="G1505" t="s">
        <v>20</v>
      </c>
      <c r="H1505" t="s">
        <v>2281</v>
      </c>
      <c r="I1505" t="s">
        <v>22</v>
      </c>
      <c r="J1505" t="s">
        <v>23</v>
      </c>
      <c r="K1505" t="s">
        <v>24</v>
      </c>
      <c r="L1505" t="s">
        <v>25</v>
      </c>
      <c r="M1505" t="s">
        <v>2574</v>
      </c>
      <c r="N1505" s="1">
        <v>20.736000000000001</v>
      </c>
      <c r="O1505">
        <v>2015</v>
      </c>
      <c r="P1505" t="s">
        <v>2431</v>
      </c>
      <c r="Q1505" s="1">
        <v>7.2982256308789673</v>
      </c>
      <c r="R1505" s="1">
        <f>train[[#This Row],[Sales]]-train[[#This Row],[Cost]]</f>
        <v>13.437774369121033</v>
      </c>
      <c r="S1505" s="2">
        <f>train[[#This Row],[Profit]]/train[[#This Row],[Sales]]</f>
        <v>0.64804081641208688</v>
      </c>
    </row>
    <row r="1506" spans="1:19" x14ac:dyDescent="0.3">
      <c r="A1506" t="s">
        <v>2577</v>
      </c>
      <c r="B1506">
        <v>42322</v>
      </c>
      <c r="C1506">
        <v>42326</v>
      </c>
      <c r="D1506" t="s">
        <v>17</v>
      </c>
      <c r="E1506" t="s">
        <v>2578</v>
      </c>
      <c r="F1506" t="s">
        <v>30</v>
      </c>
      <c r="G1506" t="s">
        <v>20</v>
      </c>
      <c r="H1506" t="s">
        <v>213</v>
      </c>
      <c r="I1506" t="s">
        <v>214</v>
      </c>
      <c r="J1506" t="s">
        <v>43</v>
      </c>
      <c r="K1506" t="s">
        <v>24</v>
      </c>
      <c r="L1506" t="s">
        <v>25</v>
      </c>
      <c r="M1506" t="s">
        <v>2579</v>
      </c>
      <c r="N1506" s="1">
        <v>11.36</v>
      </c>
      <c r="O1506">
        <v>2015</v>
      </c>
      <c r="P1506" t="s">
        <v>2431</v>
      </c>
      <c r="Q1506" s="1">
        <v>4.2667877533569802</v>
      </c>
      <c r="R1506" s="1">
        <f>train[[#This Row],[Sales]]-train[[#This Row],[Cost]]</f>
        <v>7.0932122466430192</v>
      </c>
      <c r="S1506" s="2">
        <f>train[[#This Row],[Profit]]/train[[#This Row],[Sales]]</f>
        <v>0.62440248650026575</v>
      </c>
    </row>
    <row r="1507" spans="1:19" x14ac:dyDescent="0.3">
      <c r="A1507" t="s">
        <v>2577</v>
      </c>
      <c r="B1507">
        <v>42322</v>
      </c>
      <c r="C1507">
        <v>42326</v>
      </c>
      <c r="D1507" t="s">
        <v>17</v>
      </c>
      <c r="E1507" t="s">
        <v>2578</v>
      </c>
      <c r="F1507" t="s">
        <v>30</v>
      </c>
      <c r="G1507" t="s">
        <v>20</v>
      </c>
      <c r="H1507" t="s">
        <v>213</v>
      </c>
      <c r="I1507" t="s">
        <v>214</v>
      </c>
      <c r="J1507" t="s">
        <v>43</v>
      </c>
      <c r="K1507" t="s">
        <v>62</v>
      </c>
      <c r="L1507" t="s">
        <v>63</v>
      </c>
      <c r="M1507" t="s">
        <v>1452</v>
      </c>
      <c r="N1507" s="1">
        <v>69.263999999999996</v>
      </c>
      <c r="O1507">
        <v>2015</v>
      </c>
      <c r="P1507" t="s">
        <v>2431</v>
      </c>
      <c r="Q1507" s="1">
        <v>28.657243612276467</v>
      </c>
      <c r="R1507" s="1">
        <f>train[[#This Row],[Sales]]-train[[#This Row],[Cost]]</f>
        <v>40.606756387723529</v>
      </c>
      <c r="S1507" s="2">
        <f>train[[#This Row],[Profit]]/train[[#This Row],[Sales]]</f>
        <v>0.58626063160839004</v>
      </c>
    </row>
    <row r="1508" spans="1:19" x14ac:dyDescent="0.3">
      <c r="A1508" t="s">
        <v>2580</v>
      </c>
      <c r="B1508">
        <v>42322</v>
      </c>
      <c r="C1508">
        <v>42328</v>
      </c>
      <c r="D1508" t="s">
        <v>17</v>
      </c>
      <c r="E1508" t="s">
        <v>1954</v>
      </c>
      <c r="F1508" t="s">
        <v>19</v>
      </c>
      <c r="G1508" t="s">
        <v>20</v>
      </c>
      <c r="H1508" t="s">
        <v>258</v>
      </c>
      <c r="I1508" t="s">
        <v>92</v>
      </c>
      <c r="J1508" t="s">
        <v>50</v>
      </c>
      <c r="K1508" t="s">
        <v>24</v>
      </c>
      <c r="L1508" t="s">
        <v>25</v>
      </c>
      <c r="M1508" t="s">
        <v>2581</v>
      </c>
      <c r="N1508" s="1">
        <v>32.4</v>
      </c>
      <c r="O1508">
        <v>2015</v>
      </c>
      <c r="P1508" t="s">
        <v>2431</v>
      </c>
      <c r="Q1508" s="1">
        <v>8.0173595170858842</v>
      </c>
      <c r="R1508" s="1">
        <f>train[[#This Row],[Sales]]-train[[#This Row],[Cost]]</f>
        <v>24.382640482914113</v>
      </c>
      <c r="S1508" s="2">
        <f>train[[#This Row],[Profit]]/train[[#This Row],[Sales]]</f>
        <v>0.75255063218870721</v>
      </c>
    </row>
    <row r="1509" spans="1:19" x14ac:dyDescent="0.3">
      <c r="A1509" t="s">
        <v>2570</v>
      </c>
      <c r="B1509">
        <v>42322</v>
      </c>
      <c r="C1509">
        <v>42324</v>
      </c>
      <c r="D1509" t="s">
        <v>56</v>
      </c>
      <c r="E1509" t="s">
        <v>2571</v>
      </c>
      <c r="F1509" t="s">
        <v>19</v>
      </c>
      <c r="G1509" t="s">
        <v>20</v>
      </c>
      <c r="H1509" t="s">
        <v>1717</v>
      </c>
      <c r="I1509" t="s">
        <v>932</v>
      </c>
      <c r="J1509" t="s">
        <v>43</v>
      </c>
      <c r="K1509" t="s">
        <v>24</v>
      </c>
      <c r="L1509" t="s">
        <v>33</v>
      </c>
      <c r="M1509" t="s">
        <v>2158</v>
      </c>
      <c r="N1509" s="1">
        <v>43.8</v>
      </c>
      <c r="O1509">
        <v>2015</v>
      </c>
      <c r="P1509" t="s">
        <v>2431</v>
      </c>
      <c r="Q1509" s="1">
        <v>11.092676573889452</v>
      </c>
      <c r="R1509" s="1">
        <f>train[[#This Row],[Sales]]-train[[#This Row],[Cost]]</f>
        <v>32.707323426110548</v>
      </c>
      <c r="S1509" s="2">
        <f>train[[#This Row],[Profit]]/train[[#This Row],[Sales]]</f>
        <v>0.74674254397512674</v>
      </c>
    </row>
    <row r="1510" spans="1:19" x14ac:dyDescent="0.3">
      <c r="A1510" t="s">
        <v>2570</v>
      </c>
      <c r="B1510">
        <v>42322</v>
      </c>
      <c r="C1510">
        <v>42324</v>
      </c>
      <c r="D1510" t="s">
        <v>56</v>
      </c>
      <c r="E1510" t="s">
        <v>2571</v>
      </c>
      <c r="F1510" t="s">
        <v>19</v>
      </c>
      <c r="G1510" t="s">
        <v>20</v>
      </c>
      <c r="H1510" t="s">
        <v>1717</v>
      </c>
      <c r="I1510" t="s">
        <v>932</v>
      </c>
      <c r="J1510" t="s">
        <v>43</v>
      </c>
      <c r="K1510" t="s">
        <v>51</v>
      </c>
      <c r="L1510" t="s">
        <v>52</v>
      </c>
      <c r="M1510" t="s">
        <v>2483</v>
      </c>
      <c r="N1510" s="1">
        <v>832.93</v>
      </c>
      <c r="O1510">
        <v>2015</v>
      </c>
      <c r="P1510" t="s">
        <v>2431</v>
      </c>
      <c r="Q1510" s="1">
        <v>30.827044908204986</v>
      </c>
      <c r="R1510" s="1">
        <f>train[[#This Row],[Sales]]-train[[#This Row],[Cost]]</f>
        <v>802.10295509179491</v>
      </c>
      <c r="S1510" s="2">
        <f>train[[#This Row],[Profit]]/train[[#This Row],[Sales]]</f>
        <v>0.9629896330925708</v>
      </c>
    </row>
    <row r="1511" spans="1:19" x14ac:dyDescent="0.3">
      <c r="A1511" t="s">
        <v>2583</v>
      </c>
      <c r="B1511">
        <v>42323</v>
      </c>
      <c r="C1511">
        <v>42325</v>
      </c>
      <c r="D1511" t="s">
        <v>56</v>
      </c>
      <c r="E1511" t="s">
        <v>717</v>
      </c>
      <c r="F1511" t="s">
        <v>70</v>
      </c>
      <c r="G1511" t="s">
        <v>20</v>
      </c>
      <c r="H1511" t="s">
        <v>123</v>
      </c>
      <c r="I1511" t="s">
        <v>59</v>
      </c>
      <c r="J1511" t="s">
        <v>60</v>
      </c>
      <c r="K1511" t="s">
        <v>24</v>
      </c>
      <c r="L1511" t="s">
        <v>293</v>
      </c>
      <c r="M1511" t="s">
        <v>2003</v>
      </c>
      <c r="N1511" s="1">
        <v>10.95</v>
      </c>
      <c r="O1511">
        <v>2015</v>
      </c>
      <c r="P1511" t="s">
        <v>2431</v>
      </c>
      <c r="Q1511" s="1">
        <v>3.9659998705874568</v>
      </c>
      <c r="R1511" s="1">
        <f>train[[#This Row],[Sales]]-train[[#This Row],[Cost]]</f>
        <v>6.9840001294125429</v>
      </c>
      <c r="S1511" s="2">
        <f>train[[#This Row],[Profit]]/train[[#This Row],[Sales]]</f>
        <v>0.63780823099657935</v>
      </c>
    </row>
    <row r="1512" spans="1:19" x14ac:dyDescent="0.3">
      <c r="A1512" t="s">
        <v>2582</v>
      </c>
      <c r="B1512">
        <v>42323</v>
      </c>
      <c r="C1512">
        <v>42326</v>
      </c>
      <c r="D1512" t="s">
        <v>68</v>
      </c>
      <c r="E1512" t="s">
        <v>1130</v>
      </c>
      <c r="F1512" t="s">
        <v>19</v>
      </c>
      <c r="G1512" t="s">
        <v>20</v>
      </c>
      <c r="H1512" t="s">
        <v>58</v>
      </c>
      <c r="I1512" t="s">
        <v>59</v>
      </c>
      <c r="J1512" t="s">
        <v>60</v>
      </c>
      <c r="K1512" t="s">
        <v>51</v>
      </c>
      <c r="L1512" t="s">
        <v>86</v>
      </c>
      <c r="M1512" t="s">
        <v>2589</v>
      </c>
      <c r="N1512" s="1">
        <v>772.47</v>
      </c>
      <c r="O1512">
        <v>2015</v>
      </c>
      <c r="P1512" t="s">
        <v>2431</v>
      </c>
      <c r="Q1512" s="1">
        <v>145.29093208778707</v>
      </c>
      <c r="R1512" s="1">
        <f>train[[#This Row],[Sales]]-train[[#This Row],[Cost]]</f>
        <v>627.17906791221299</v>
      </c>
      <c r="S1512" s="2">
        <f>train[[#This Row],[Profit]]/train[[#This Row],[Sales]]</f>
        <v>0.811913819193254</v>
      </c>
    </row>
    <row r="1513" spans="1:19" x14ac:dyDescent="0.3">
      <c r="A1513" t="s">
        <v>2582</v>
      </c>
      <c r="B1513">
        <v>42323</v>
      </c>
      <c r="C1513">
        <v>42326</v>
      </c>
      <c r="D1513" t="s">
        <v>68</v>
      </c>
      <c r="E1513" t="s">
        <v>1130</v>
      </c>
      <c r="F1513" t="s">
        <v>19</v>
      </c>
      <c r="G1513" t="s">
        <v>20</v>
      </c>
      <c r="H1513" t="s">
        <v>58</v>
      </c>
      <c r="I1513" t="s">
        <v>59</v>
      </c>
      <c r="J1513" t="s">
        <v>60</v>
      </c>
      <c r="K1513" t="s">
        <v>62</v>
      </c>
      <c r="L1513" t="s">
        <v>81</v>
      </c>
      <c r="M1513" t="s">
        <v>2588</v>
      </c>
      <c r="N1513" s="1">
        <v>10.11</v>
      </c>
      <c r="O1513">
        <v>2015</v>
      </c>
      <c r="P1513" t="s">
        <v>2431</v>
      </c>
      <c r="Q1513" s="1">
        <v>1.3129426117756426</v>
      </c>
      <c r="R1513" s="1">
        <f>train[[#This Row],[Sales]]-train[[#This Row],[Cost]]</f>
        <v>8.7970573882243563</v>
      </c>
      <c r="S1513" s="2">
        <f>train[[#This Row],[Profit]]/train[[#This Row],[Sales]]</f>
        <v>0.87013426194108379</v>
      </c>
    </row>
    <row r="1514" spans="1:19" x14ac:dyDescent="0.3">
      <c r="A1514" t="s">
        <v>2584</v>
      </c>
      <c r="B1514">
        <v>42323</v>
      </c>
      <c r="C1514">
        <v>42329</v>
      </c>
      <c r="D1514" t="s">
        <v>17</v>
      </c>
      <c r="E1514" t="s">
        <v>2585</v>
      </c>
      <c r="F1514" t="s">
        <v>19</v>
      </c>
      <c r="G1514" t="s">
        <v>20</v>
      </c>
      <c r="H1514" t="s">
        <v>2586</v>
      </c>
      <c r="I1514" t="s">
        <v>173</v>
      </c>
      <c r="J1514" t="s">
        <v>50</v>
      </c>
      <c r="K1514" t="s">
        <v>24</v>
      </c>
      <c r="L1514" t="s">
        <v>144</v>
      </c>
      <c r="M1514" t="s">
        <v>1083</v>
      </c>
      <c r="N1514" s="1">
        <v>333.05599999999998</v>
      </c>
      <c r="O1514">
        <v>2015</v>
      </c>
      <c r="P1514" t="s">
        <v>2431</v>
      </c>
      <c r="Q1514" s="1">
        <v>66.093770248760833</v>
      </c>
      <c r="R1514" s="1">
        <f>train[[#This Row],[Sales]]-train[[#This Row],[Cost]]</f>
        <v>266.96222975123914</v>
      </c>
      <c r="S1514" s="2">
        <f>train[[#This Row],[Profit]]/train[[#This Row],[Sales]]</f>
        <v>0.80155358183380321</v>
      </c>
    </row>
    <row r="1515" spans="1:19" x14ac:dyDescent="0.3">
      <c r="A1515" t="s">
        <v>2582</v>
      </c>
      <c r="B1515">
        <v>42323</v>
      </c>
      <c r="C1515">
        <v>42326</v>
      </c>
      <c r="D1515" t="s">
        <v>68</v>
      </c>
      <c r="E1515" t="s">
        <v>1130</v>
      </c>
      <c r="F1515" t="s">
        <v>19</v>
      </c>
      <c r="G1515" t="s">
        <v>20</v>
      </c>
      <c r="H1515" t="s">
        <v>58</v>
      </c>
      <c r="I1515" t="s">
        <v>59</v>
      </c>
      <c r="J1515" t="s">
        <v>60</v>
      </c>
      <c r="K1515" t="s">
        <v>24</v>
      </c>
      <c r="L1515" t="s">
        <v>293</v>
      </c>
      <c r="M1515" t="s">
        <v>1614</v>
      </c>
      <c r="N1515" s="1">
        <v>20.46</v>
      </c>
      <c r="O1515">
        <v>2015</v>
      </c>
      <c r="P1515" t="s">
        <v>2431</v>
      </c>
      <c r="Q1515" s="1">
        <v>0.55072276777975637</v>
      </c>
      <c r="R1515" s="1">
        <f>train[[#This Row],[Sales]]-train[[#This Row],[Cost]]</f>
        <v>19.909277232220244</v>
      </c>
      <c r="S1515" s="2">
        <f>train[[#This Row],[Profit]]/train[[#This Row],[Sales]]</f>
        <v>0.9730829536764537</v>
      </c>
    </row>
    <row r="1516" spans="1:19" x14ac:dyDescent="0.3">
      <c r="A1516" t="s">
        <v>2584</v>
      </c>
      <c r="B1516">
        <v>42323</v>
      </c>
      <c r="C1516">
        <v>42329</v>
      </c>
      <c r="D1516" t="s">
        <v>17</v>
      </c>
      <c r="E1516" t="s">
        <v>2585</v>
      </c>
      <c r="F1516" t="s">
        <v>19</v>
      </c>
      <c r="G1516" t="s">
        <v>20</v>
      </c>
      <c r="H1516" t="s">
        <v>2586</v>
      </c>
      <c r="I1516" t="s">
        <v>173</v>
      </c>
      <c r="J1516" t="s">
        <v>50</v>
      </c>
      <c r="K1516" t="s">
        <v>24</v>
      </c>
      <c r="L1516" t="s">
        <v>44</v>
      </c>
      <c r="M1516" t="s">
        <v>2587</v>
      </c>
      <c r="N1516" s="1">
        <v>4.2240000000000002</v>
      </c>
      <c r="O1516">
        <v>2015</v>
      </c>
      <c r="P1516" t="s">
        <v>2431</v>
      </c>
      <c r="Q1516" s="1">
        <v>1.6905058618826323</v>
      </c>
      <c r="R1516" s="1">
        <f>train[[#This Row],[Sales]]-train[[#This Row],[Cost]]</f>
        <v>2.5334941381173679</v>
      </c>
      <c r="S1516" s="2">
        <f>train[[#This Row],[Profit]]/train[[#This Row],[Sales]]</f>
        <v>0.5997855440618769</v>
      </c>
    </row>
    <row r="1517" spans="1:19" x14ac:dyDescent="0.3">
      <c r="A1517" t="s">
        <v>2584</v>
      </c>
      <c r="B1517">
        <v>42323</v>
      </c>
      <c r="C1517">
        <v>42329</v>
      </c>
      <c r="D1517" t="s">
        <v>17</v>
      </c>
      <c r="E1517" t="s">
        <v>2585</v>
      </c>
      <c r="F1517" t="s">
        <v>19</v>
      </c>
      <c r="G1517" t="s">
        <v>20</v>
      </c>
      <c r="H1517" t="s">
        <v>2586</v>
      </c>
      <c r="I1517" t="s">
        <v>173</v>
      </c>
      <c r="J1517" t="s">
        <v>50</v>
      </c>
      <c r="K1517" t="s">
        <v>24</v>
      </c>
      <c r="L1517" t="s">
        <v>25</v>
      </c>
      <c r="M1517" t="s">
        <v>436</v>
      </c>
      <c r="N1517" s="1">
        <v>24.896000000000001</v>
      </c>
      <c r="O1517">
        <v>2015</v>
      </c>
      <c r="P1517" t="s">
        <v>2431</v>
      </c>
      <c r="Q1517" s="1">
        <v>8.1350229305621582</v>
      </c>
      <c r="R1517" s="1">
        <f>train[[#This Row],[Sales]]-train[[#This Row],[Cost]]</f>
        <v>16.760977069437843</v>
      </c>
      <c r="S1517" s="2">
        <f>train[[#This Row],[Profit]]/train[[#This Row],[Sales]]</f>
        <v>0.67323976017986187</v>
      </c>
    </row>
    <row r="1518" spans="1:19" x14ac:dyDescent="0.3">
      <c r="A1518" t="s">
        <v>2590</v>
      </c>
      <c r="B1518">
        <v>42323</v>
      </c>
      <c r="C1518">
        <v>42330</v>
      </c>
      <c r="D1518" t="s">
        <v>17</v>
      </c>
      <c r="E1518" t="s">
        <v>2591</v>
      </c>
      <c r="F1518" t="s">
        <v>19</v>
      </c>
      <c r="G1518" t="s">
        <v>20</v>
      </c>
      <c r="H1518" t="s">
        <v>21</v>
      </c>
      <c r="I1518" t="s">
        <v>22</v>
      </c>
      <c r="J1518" t="s">
        <v>23</v>
      </c>
      <c r="K1518" t="s">
        <v>24</v>
      </c>
      <c r="L1518" t="s">
        <v>104</v>
      </c>
      <c r="M1518" t="s">
        <v>2592</v>
      </c>
      <c r="N1518" s="1">
        <v>604.65599999999995</v>
      </c>
      <c r="O1518">
        <v>2015</v>
      </c>
      <c r="P1518" t="s">
        <v>2431</v>
      </c>
      <c r="Q1518" s="1">
        <v>238.90221228300896</v>
      </c>
      <c r="R1518" s="1">
        <f>train[[#This Row],[Sales]]-train[[#This Row],[Cost]]</f>
        <v>365.75378771699098</v>
      </c>
      <c r="S1518" s="2">
        <f>train[[#This Row],[Profit]]/train[[#This Row],[Sales]]</f>
        <v>0.60489565590516092</v>
      </c>
    </row>
    <row r="1519" spans="1:19" x14ac:dyDescent="0.3">
      <c r="A1519" t="s">
        <v>2596</v>
      </c>
      <c r="B1519">
        <v>42324</v>
      </c>
      <c r="C1519">
        <v>42329</v>
      </c>
      <c r="D1519" t="s">
        <v>17</v>
      </c>
      <c r="E1519" t="s">
        <v>321</v>
      </c>
      <c r="F1519" t="s">
        <v>30</v>
      </c>
      <c r="G1519" t="s">
        <v>20</v>
      </c>
      <c r="H1519" t="s">
        <v>788</v>
      </c>
      <c r="I1519" t="s">
        <v>326</v>
      </c>
      <c r="J1519" t="s">
        <v>23</v>
      </c>
      <c r="K1519" t="s">
        <v>24</v>
      </c>
      <c r="L1519" t="s">
        <v>25</v>
      </c>
      <c r="M1519" t="s">
        <v>2139</v>
      </c>
      <c r="N1519" s="1">
        <v>31.68</v>
      </c>
      <c r="O1519">
        <v>2015</v>
      </c>
      <c r="P1519" t="s">
        <v>2431</v>
      </c>
      <c r="Q1519" s="1">
        <v>0.35530393030689306</v>
      </c>
      <c r="R1519" s="1">
        <f>train[[#This Row],[Sales]]-train[[#This Row],[Cost]]</f>
        <v>31.324696069693108</v>
      </c>
      <c r="S1519" s="2">
        <f>train[[#This Row],[Profit]]/train[[#This Row],[Sales]]</f>
        <v>0.9887845981595047</v>
      </c>
    </row>
    <row r="1520" spans="1:19" x14ac:dyDescent="0.3">
      <c r="A1520" t="s">
        <v>2596</v>
      </c>
      <c r="B1520">
        <v>42324</v>
      </c>
      <c r="C1520">
        <v>42329</v>
      </c>
      <c r="D1520" t="s">
        <v>17</v>
      </c>
      <c r="E1520" t="s">
        <v>321</v>
      </c>
      <c r="F1520" t="s">
        <v>30</v>
      </c>
      <c r="G1520" t="s">
        <v>20</v>
      </c>
      <c r="H1520" t="s">
        <v>788</v>
      </c>
      <c r="I1520" t="s">
        <v>326</v>
      </c>
      <c r="J1520" t="s">
        <v>23</v>
      </c>
      <c r="K1520" t="s">
        <v>24</v>
      </c>
      <c r="L1520" t="s">
        <v>33</v>
      </c>
      <c r="M1520" t="s">
        <v>2600</v>
      </c>
      <c r="N1520" s="1">
        <v>29.12</v>
      </c>
      <c r="O1520">
        <v>2015</v>
      </c>
      <c r="P1520" t="s">
        <v>2431</v>
      </c>
      <c r="Q1520" s="1">
        <v>8.6649960467001641</v>
      </c>
      <c r="R1520" s="1">
        <f>train[[#This Row],[Sales]]-train[[#This Row],[Cost]]</f>
        <v>20.455003953299837</v>
      </c>
      <c r="S1520" s="2">
        <f>train[[#This Row],[Profit]]/train[[#This Row],[Sales]]</f>
        <v>0.70243832257210981</v>
      </c>
    </row>
    <row r="1521" spans="1:19" x14ac:dyDescent="0.3">
      <c r="A1521" t="s">
        <v>2601</v>
      </c>
      <c r="B1521">
        <v>42324</v>
      </c>
      <c r="C1521">
        <v>42328</v>
      </c>
      <c r="D1521" t="s">
        <v>17</v>
      </c>
      <c r="E1521" t="s">
        <v>2602</v>
      </c>
      <c r="F1521" t="s">
        <v>30</v>
      </c>
      <c r="G1521" t="s">
        <v>20</v>
      </c>
      <c r="H1521" t="s">
        <v>2603</v>
      </c>
      <c r="I1521" t="s">
        <v>1977</v>
      </c>
      <c r="J1521" t="s">
        <v>23</v>
      </c>
      <c r="K1521" t="s">
        <v>51</v>
      </c>
      <c r="L1521" t="s">
        <v>52</v>
      </c>
      <c r="M1521" t="s">
        <v>1683</v>
      </c>
      <c r="N1521" s="1">
        <v>273.95999999999998</v>
      </c>
      <c r="O1521">
        <v>2015</v>
      </c>
      <c r="P1521" t="s">
        <v>2431</v>
      </c>
      <c r="Q1521" s="1">
        <v>78.677602898565638</v>
      </c>
      <c r="R1521" s="1">
        <f>train[[#This Row],[Sales]]-train[[#This Row],[Cost]]</f>
        <v>195.28239710143436</v>
      </c>
      <c r="S1521" s="2">
        <f>train[[#This Row],[Profit]]/train[[#This Row],[Sales]]</f>
        <v>0.71281353884302223</v>
      </c>
    </row>
    <row r="1522" spans="1:19" x14ac:dyDescent="0.3">
      <c r="A1522" t="s">
        <v>2604</v>
      </c>
      <c r="B1522">
        <v>42324</v>
      </c>
      <c r="C1522">
        <v>42326</v>
      </c>
      <c r="D1522" t="s">
        <v>68</v>
      </c>
      <c r="E1522" t="s">
        <v>2605</v>
      </c>
      <c r="F1522" t="s">
        <v>70</v>
      </c>
      <c r="G1522" t="s">
        <v>20</v>
      </c>
      <c r="H1522" t="s">
        <v>58</v>
      </c>
      <c r="I1522" t="s">
        <v>59</v>
      </c>
      <c r="J1522" t="s">
        <v>60</v>
      </c>
      <c r="K1522" t="s">
        <v>24</v>
      </c>
      <c r="L1522" t="s">
        <v>35</v>
      </c>
      <c r="M1522" t="s">
        <v>220</v>
      </c>
      <c r="N1522" s="1">
        <v>344.91</v>
      </c>
      <c r="O1522">
        <v>2015</v>
      </c>
      <c r="P1522" t="s">
        <v>2431</v>
      </c>
      <c r="Q1522" s="1">
        <v>27.312037572471109</v>
      </c>
      <c r="R1522" s="1">
        <f>train[[#This Row],[Sales]]-train[[#This Row],[Cost]]</f>
        <v>317.5979624275289</v>
      </c>
      <c r="S1522" s="2">
        <f>train[[#This Row],[Profit]]/train[[#This Row],[Sales]]</f>
        <v>0.92081401648989269</v>
      </c>
    </row>
    <row r="1523" spans="1:19" x14ac:dyDescent="0.3">
      <c r="A1523" t="s">
        <v>2604</v>
      </c>
      <c r="B1523">
        <v>42324</v>
      </c>
      <c r="C1523">
        <v>42326</v>
      </c>
      <c r="D1523" t="s">
        <v>68</v>
      </c>
      <c r="E1523" t="s">
        <v>2605</v>
      </c>
      <c r="F1523" t="s">
        <v>70</v>
      </c>
      <c r="G1523" t="s">
        <v>20</v>
      </c>
      <c r="H1523" t="s">
        <v>58</v>
      </c>
      <c r="I1523" t="s">
        <v>59</v>
      </c>
      <c r="J1523" t="s">
        <v>60</v>
      </c>
      <c r="K1523" t="s">
        <v>62</v>
      </c>
      <c r="L1523" t="s">
        <v>126</v>
      </c>
      <c r="M1523" t="s">
        <v>2607</v>
      </c>
      <c r="N1523" s="1">
        <v>305.97449999999998</v>
      </c>
      <c r="O1523">
        <v>2015</v>
      </c>
      <c r="P1523" t="s">
        <v>2431</v>
      </c>
      <c r="Q1523" s="1">
        <v>26.592880803112081</v>
      </c>
      <c r="R1523" s="1">
        <f>train[[#This Row],[Sales]]-train[[#This Row],[Cost]]</f>
        <v>279.38161919688787</v>
      </c>
      <c r="S1523" s="2">
        <f>train[[#This Row],[Profit]]/train[[#This Row],[Sales]]</f>
        <v>0.91308791810065182</v>
      </c>
    </row>
    <row r="1524" spans="1:19" x14ac:dyDescent="0.3">
      <c r="A1524" t="s">
        <v>2597</v>
      </c>
      <c r="B1524">
        <v>42324</v>
      </c>
      <c r="C1524">
        <v>42330</v>
      </c>
      <c r="D1524" t="s">
        <v>17</v>
      </c>
      <c r="E1524" t="s">
        <v>2598</v>
      </c>
      <c r="F1524" t="s">
        <v>70</v>
      </c>
      <c r="G1524" t="s">
        <v>20</v>
      </c>
      <c r="H1524" t="s">
        <v>463</v>
      </c>
      <c r="I1524" t="s">
        <v>59</v>
      </c>
      <c r="J1524" t="s">
        <v>60</v>
      </c>
      <c r="K1524" t="s">
        <v>24</v>
      </c>
      <c r="L1524" t="s">
        <v>37</v>
      </c>
      <c r="M1524" t="s">
        <v>2599</v>
      </c>
      <c r="N1524" s="1">
        <v>5.22</v>
      </c>
      <c r="O1524">
        <v>2015</v>
      </c>
      <c r="P1524" t="s">
        <v>2431</v>
      </c>
      <c r="Q1524" s="1">
        <v>0.82644838999000636</v>
      </c>
      <c r="R1524" s="1">
        <f>train[[#This Row],[Sales]]-train[[#This Row],[Cost]]</f>
        <v>4.3935516100099932</v>
      </c>
      <c r="S1524" s="2">
        <f>train[[#This Row],[Profit]]/train[[#This Row],[Sales]]</f>
        <v>0.84167655364176119</v>
      </c>
    </row>
    <row r="1525" spans="1:19" x14ac:dyDescent="0.3">
      <c r="A1525" t="s">
        <v>2596</v>
      </c>
      <c r="B1525">
        <v>42324</v>
      </c>
      <c r="C1525">
        <v>42329</v>
      </c>
      <c r="D1525" t="s">
        <v>17</v>
      </c>
      <c r="E1525" t="s">
        <v>321</v>
      </c>
      <c r="F1525" t="s">
        <v>30</v>
      </c>
      <c r="G1525" t="s">
        <v>20</v>
      </c>
      <c r="H1525" t="s">
        <v>788</v>
      </c>
      <c r="I1525" t="s">
        <v>326</v>
      </c>
      <c r="J1525" t="s">
        <v>23</v>
      </c>
      <c r="K1525" t="s">
        <v>24</v>
      </c>
      <c r="L1525" t="s">
        <v>35</v>
      </c>
      <c r="M1525" t="s">
        <v>2116</v>
      </c>
      <c r="N1525" s="1">
        <v>169.45</v>
      </c>
      <c r="O1525">
        <v>2015</v>
      </c>
      <c r="P1525" t="s">
        <v>2431</v>
      </c>
      <c r="Q1525" s="1">
        <v>83.955257795968947</v>
      </c>
      <c r="R1525" s="1">
        <f>train[[#This Row],[Sales]]-train[[#This Row],[Cost]]</f>
        <v>85.494742204031041</v>
      </c>
      <c r="S1525" s="2">
        <f>train[[#This Row],[Profit]]/train[[#This Row],[Sales]]</f>
        <v>0.50454259193880824</v>
      </c>
    </row>
    <row r="1526" spans="1:19" x14ac:dyDescent="0.3">
      <c r="A1526" t="s">
        <v>2596</v>
      </c>
      <c r="B1526">
        <v>42324</v>
      </c>
      <c r="C1526">
        <v>42329</v>
      </c>
      <c r="D1526" t="s">
        <v>17</v>
      </c>
      <c r="E1526" t="s">
        <v>321</v>
      </c>
      <c r="F1526" t="s">
        <v>30</v>
      </c>
      <c r="G1526" t="s">
        <v>20</v>
      </c>
      <c r="H1526" t="s">
        <v>788</v>
      </c>
      <c r="I1526" t="s">
        <v>326</v>
      </c>
      <c r="J1526" t="s">
        <v>23</v>
      </c>
      <c r="K1526" t="s">
        <v>24</v>
      </c>
      <c r="L1526" t="s">
        <v>104</v>
      </c>
      <c r="M1526" t="s">
        <v>2098</v>
      </c>
      <c r="N1526" s="1">
        <v>78.349999999999994</v>
      </c>
      <c r="O1526">
        <v>2015</v>
      </c>
      <c r="P1526" t="s">
        <v>2431</v>
      </c>
      <c r="Q1526" s="1">
        <v>16.715278605718847</v>
      </c>
      <c r="R1526" s="1">
        <f>train[[#This Row],[Sales]]-train[[#This Row],[Cost]]</f>
        <v>61.634721394281144</v>
      </c>
      <c r="S1526" s="2">
        <f>train[[#This Row],[Profit]]/train[[#This Row],[Sales]]</f>
        <v>0.78665885634053789</v>
      </c>
    </row>
    <row r="1527" spans="1:19" x14ac:dyDescent="0.3">
      <c r="A1527" t="s">
        <v>2593</v>
      </c>
      <c r="B1527">
        <v>42324</v>
      </c>
      <c r="C1527">
        <v>42328</v>
      </c>
      <c r="D1527" t="s">
        <v>17</v>
      </c>
      <c r="E1527" t="s">
        <v>2594</v>
      </c>
      <c r="F1527" t="s">
        <v>19</v>
      </c>
      <c r="G1527" t="s">
        <v>20</v>
      </c>
      <c r="H1527" t="s">
        <v>700</v>
      </c>
      <c r="I1527" t="s">
        <v>32</v>
      </c>
      <c r="J1527" t="s">
        <v>23</v>
      </c>
      <c r="K1527" t="s">
        <v>62</v>
      </c>
      <c r="L1527" t="s">
        <v>63</v>
      </c>
      <c r="M1527" t="s">
        <v>2595</v>
      </c>
      <c r="N1527" s="1">
        <v>37.295999999999999</v>
      </c>
      <c r="O1527">
        <v>2015</v>
      </c>
      <c r="P1527" t="s">
        <v>2431</v>
      </c>
      <c r="Q1527" s="1">
        <v>18.306303922902853</v>
      </c>
      <c r="R1527" s="1">
        <f>train[[#This Row],[Sales]]-train[[#This Row],[Cost]]</f>
        <v>18.989696077097147</v>
      </c>
      <c r="S1527" s="2">
        <f>train[[#This Row],[Profit]]/train[[#This Row],[Sales]]</f>
        <v>0.50916173522890251</v>
      </c>
    </row>
    <row r="1528" spans="1:19" x14ac:dyDescent="0.3">
      <c r="A1528" t="s">
        <v>2604</v>
      </c>
      <c r="B1528">
        <v>42324</v>
      </c>
      <c r="C1528">
        <v>42326</v>
      </c>
      <c r="D1528" t="s">
        <v>68</v>
      </c>
      <c r="E1528" t="s">
        <v>2605</v>
      </c>
      <c r="F1528" t="s">
        <v>70</v>
      </c>
      <c r="G1528" t="s">
        <v>20</v>
      </c>
      <c r="H1528" t="s">
        <v>58</v>
      </c>
      <c r="I1528" t="s">
        <v>59</v>
      </c>
      <c r="J1528" t="s">
        <v>60</v>
      </c>
      <c r="K1528" t="s">
        <v>51</v>
      </c>
      <c r="L1528" t="s">
        <v>52</v>
      </c>
      <c r="M1528" t="s">
        <v>2606</v>
      </c>
      <c r="N1528" s="1">
        <v>79.968000000000004</v>
      </c>
      <c r="O1528">
        <v>2015</v>
      </c>
      <c r="P1528" t="s">
        <v>2431</v>
      </c>
      <c r="Q1528" s="1">
        <v>14.63664107986555</v>
      </c>
      <c r="R1528" s="1">
        <f>train[[#This Row],[Sales]]-train[[#This Row],[Cost]]</f>
        <v>65.331358920134448</v>
      </c>
      <c r="S1528" s="2">
        <f>train[[#This Row],[Profit]]/train[[#This Row],[Sales]]</f>
        <v>0.81696877401128509</v>
      </c>
    </row>
    <row r="1529" spans="1:19" x14ac:dyDescent="0.3">
      <c r="A1529" t="s">
        <v>2620</v>
      </c>
      <c r="B1529">
        <v>42325</v>
      </c>
      <c r="C1529">
        <v>42330</v>
      </c>
      <c r="D1529" t="s">
        <v>56</v>
      </c>
      <c r="E1529" t="s">
        <v>1059</v>
      </c>
      <c r="F1529" t="s">
        <v>30</v>
      </c>
      <c r="G1529" t="s">
        <v>20</v>
      </c>
      <c r="H1529" t="s">
        <v>213</v>
      </c>
      <c r="I1529" t="s">
        <v>214</v>
      </c>
      <c r="J1529" t="s">
        <v>43</v>
      </c>
      <c r="K1529" t="s">
        <v>24</v>
      </c>
      <c r="L1529" t="s">
        <v>25</v>
      </c>
      <c r="M1529" t="s">
        <v>2621</v>
      </c>
      <c r="N1529" s="1">
        <v>34.44</v>
      </c>
      <c r="O1529">
        <v>2015</v>
      </c>
      <c r="P1529" t="s">
        <v>2431</v>
      </c>
      <c r="Q1529" s="1">
        <v>10.221195833339303</v>
      </c>
      <c r="R1529" s="1">
        <f>train[[#This Row],[Sales]]-train[[#This Row],[Cost]]</f>
        <v>24.218804166660696</v>
      </c>
      <c r="S1529" s="2">
        <f>train[[#This Row],[Profit]]/train[[#This Row],[Sales]]</f>
        <v>0.70321731029792967</v>
      </c>
    </row>
    <row r="1530" spans="1:19" x14ac:dyDescent="0.3">
      <c r="A1530" t="s">
        <v>2608</v>
      </c>
      <c r="B1530">
        <v>42325</v>
      </c>
      <c r="C1530">
        <v>42330</v>
      </c>
      <c r="D1530" t="s">
        <v>17</v>
      </c>
      <c r="E1530" t="s">
        <v>2609</v>
      </c>
      <c r="F1530" t="s">
        <v>70</v>
      </c>
      <c r="G1530" t="s">
        <v>20</v>
      </c>
      <c r="H1530" t="s">
        <v>112</v>
      </c>
      <c r="I1530" t="s">
        <v>98</v>
      </c>
      <c r="J1530" t="s">
        <v>43</v>
      </c>
      <c r="K1530" t="s">
        <v>24</v>
      </c>
      <c r="L1530" t="s">
        <v>35</v>
      </c>
      <c r="M1530" t="s">
        <v>1605</v>
      </c>
      <c r="N1530" s="1">
        <v>2934.33</v>
      </c>
      <c r="O1530">
        <v>2015</v>
      </c>
      <c r="P1530" t="s">
        <v>2431</v>
      </c>
      <c r="Q1530" s="1">
        <v>413.53289690728855</v>
      </c>
      <c r="R1530" s="1">
        <f>train[[#This Row],[Sales]]-train[[#This Row],[Cost]]</f>
        <v>2520.7971030927115</v>
      </c>
      <c r="S1530" s="2">
        <f>train[[#This Row],[Profit]]/train[[#This Row],[Sales]]</f>
        <v>0.85907075996657212</v>
      </c>
    </row>
    <row r="1531" spans="1:19" x14ac:dyDescent="0.3">
      <c r="A1531" t="s">
        <v>2608</v>
      </c>
      <c r="B1531">
        <v>42325</v>
      </c>
      <c r="C1531">
        <v>42330</v>
      </c>
      <c r="D1531" t="s">
        <v>17</v>
      </c>
      <c r="E1531" t="s">
        <v>2609</v>
      </c>
      <c r="F1531" t="s">
        <v>70</v>
      </c>
      <c r="G1531" t="s">
        <v>20</v>
      </c>
      <c r="H1531" t="s">
        <v>112</v>
      </c>
      <c r="I1531" t="s">
        <v>98</v>
      </c>
      <c r="J1531" t="s">
        <v>43</v>
      </c>
      <c r="K1531" t="s">
        <v>24</v>
      </c>
      <c r="L1531" t="s">
        <v>44</v>
      </c>
      <c r="M1531" t="s">
        <v>1222</v>
      </c>
      <c r="N1531" s="1">
        <v>57.75</v>
      </c>
      <c r="O1531">
        <v>2015</v>
      </c>
      <c r="P1531" t="s">
        <v>2431</v>
      </c>
      <c r="Q1531" s="1">
        <v>2.8505053680147991</v>
      </c>
      <c r="R1531" s="1">
        <f>train[[#This Row],[Sales]]-train[[#This Row],[Cost]]</f>
        <v>54.899494631985199</v>
      </c>
      <c r="S1531" s="2">
        <f>train[[#This Row],[Profit]]/train[[#This Row],[Sales]]</f>
        <v>0.95064059968805537</v>
      </c>
    </row>
    <row r="1532" spans="1:19" x14ac:dyDescent="0.3">
      <c r="A1532" t="s">
        <v>2615</v>
      </c>
      <c r="B1532">
        <v>42325</v>
      </c>
      <c r="C1532">
        <v>42327</v>
      </c>
      <c r="D1532" t="s">
        <v>68</v>
      </c>
      <c r="E1532" t="s">
        <v>537</v>
      </c>
      <c r="F1532" t="s">
        <v>70</v>
      </c>
      <c r="G1532" t="s">
        <v>20</v>
      </c>
      <c r="H1532" t="s">
        <v>123</v>
      </c>
      <c r="I1532" t="s">
        <v>59</v>
      </c>
      <c r="J1532" t="s">
        <v>60</v>
      </c>
      <c r="K1532" t="s">
        <v>24</v>
      </c>
      <c r="L1532" t="s">
        <v>144</v>
      </c>
      <c r="M1532" t="s">
        <v>2618</v>
      </c>
      <c r="N1532" s="1">
        <v>241.44</v>
      </c>
      <c r="O1532">
        <v>2015</v>
      </c>
      <c r="P1532" t="s">
        <v>2431</v>
      </c>
      <c r="Q1532" s="1">
        <v>43.575538093999654</v>
      </c>
      <c r="R1532" s="1">
        <f>train[[#This Row],[Sales]]-train[[#This Row],[Cost]]</f>
        <v>197.86446190600034</v>
      </c>
      <c r="S1532" s="2">
        <f>train[[#This Row],[Profit]]/train[[#This Row],[Sales]]</f>
        <v>0.81951814904738385</v>
      </c>
    </row>
    <row r="1533" spans="1:19" x14ac:dyDescent="0.3">
      <c r="A1533" t="s">
        <v>2615</v>
      </c>
      <c r="B1533">
        <v>42325</v>
      </c>
      <c r="C1533">
        <v>42327</v>
      </c>
      <c r="D1533" t="s">
        <v>68</v>
      </c>
      <c r="E1533" t="s">
        <v>537</v>
      </c>
      <c r="F1533" t="s">
        <v>70</v>
      </c>
      <c r="G1533" t="s">
        <v>20</v>
      </c>
      <c r="H1533" t="s">
        <v>123</v>
      </c>
      <c r="I1533" t="s">
        <v>59</v>
      </c>
      <c r="J1533" t="s">
        <v>60</v>
      </c>
      <c r="K1533" t="s">
        <v>24</v>
      </c>
      <c r="L1533" t="s">
        <v>25</v>
      </c>
      <c r="M1533" t="s">
        <v>1347</v>
      </c>
      <c r="N1533" s="1">
        <v>733.95</v>
      </c>
      <c r="O1533">
        <v>2015</v>
      </c>
      <c r="P1533" t="s">
        <v>2431</v>
      </c>
      <c r="Q1533" s="1">
        <v>107.34043190765233</v>
      </c>
      <c r="R1533" s="1">
        <f>train[[#This Row],[Sales]]-train[[#This Row],[Cost]]</f>
        <v>626.60956809234767</v>
      </c>
      <c r="S1533" s="2">
        <f>train[[#This Row],[Profit]]/train[[#This Row],[Sales]]</f>
        <v>0.85374966699686305</v>
      </c>
    </row>
    <row r="1534" spans="1:19" x14ac:dyDescent="0.3">
      <c r="A1534" t="s">
        <v>2619</v>
      </c>
      <c r="B1534">
        <v>42325</v>
      </c>
      <c r="C1534">
        <v>42330</v>
      </c>
      <c r="D1534" t="s">
        <v>17</v>
      </c>
      <c r="E1534" t="s">
        <v>1075</v>
      </c>
      <c r="F1534" t="s">
        <v>19</v>
      </c>
      <c r="G1534" t="s">
        <v>20</v>
      </c>
      <c r="H1534" t="s">
        <v>1415</v>
      </c>
      <c r="I1534" t="s">
        <v>214</v>
      </c>
      <c r="J1534" t="s">
        <v>43</v>
      </c>
      <c r="K1534" t="s">
        <v>24</v>
      </c>
      <c r="L1534" t="s">
        <v>33</v>
      </c>
      <c r="M1534" t="s">
        <v>1742</v>
      </c>
      <c r="N1534" s="1">
        <v>2152.7759999999998</v>
      </c>
      <c r="O1534">
        <v>2015</v>
      </c>
      <c r="P1534" t="s">
        <v>2431</v>
      </c>
      <c r="Q1534" s="1">
        <v>153.50069307747239</v>
      </c>
      <c r="R1534" s="1">
        <f>train[[#This Row],[Sales]]-train[[#This Row],[Cost]]</f>
        <v>1999.2753069225275</v>
      </c>
      <c r="S1534" s="2">
        <f>train[[#This Row],[Profit]]/train[[#This Row],[Sales]]</f>
        <v>0.92869639336490539</v>
      </c>
    </row>
    <row r="1535" spans="1:19" x14ac:dyDescent="0.3">
      <c r="A1535" t="s">
        <v>2616</v>
      </c>
      <c r="B1535">
        <v>42325</v>
      </c>
      <c r="C1535">
        <v>42329</v>
      </c>
      <c r="D1535" t="s">
        <v>17</v>
      </c>
      <c r="E1535" t="s">
        <v>617</v>
      </c>
      <c r="F1535" t="s">
        <v>30</v>
      </c>
      <c r="G1535" t="s">
        <v>20</v>
      </c>
      <c r="H1535" t="s">
        <v>2617</v>
      </c>
      <c r="I1535" t="s">
        <v>495</v>
      </c>
      <c r="J1535" t="s">
        <v>23</v>
      </c>
      <c r="K1535" t="s">
        <v>62</v>
      </c>
      <c r="L1535" t="s">
        <v>63</v>
      </c>
      <c r="M1535" t="s">
        <v>1907</v>
      </c>
      <c r="N1535" s="1">
        <v>479.9</v>
      </c>
      <c r="O1535">
        <v>2015</v>
      </c>
      <c r="P1535" t="s">
        <v>2431</v>
      </c>
      <c r="Q1535" s="1">
        <v>221.38956440820334</v>
      </c>
      <c r="R1535" s="1">
        <f>train[[#This Row],[Sales]]-train[[#This Row],[Cost]]</f>
        <v>258.51043559179664</v>
      </c>
      <c r="S1535" s="2">
        <f>train[[#This Row],[Profit]]/train[[#This Row],[Sales]]</f>
        <v>0.53867563157282072</v>
      </c>
    </row>
    <row r="1536" spans="1:19" x14ac:dyDescent="0.3">
      <c r="A1536" t="s">
        <v>2619</v>
      </c>
      <c r="B1536">
        <v>42325</v>
      </c>
      <c r="C1536">
        <v>42330</v>
      </c>
      <c r="D1536" t="s">
        <v>17</v>
      </c>
      <c r="E1536" t="s">
        <v>1075</v>
      </c>
      <c r="F1536" t="s">
        <v>19</v>
      </c>
      <c r="G1536" t="s">
        <v>20</v>
      </c>
      <c r="H1536" t="s">
        <v>1415</v>
      </c>
      <c r="I1536" t="s">
        <v>214</v>
      </c>
      <c r="J1536" t="s">
        <v>43</v>
      </c>
      <c r="K1536" t="s">
        <v>62</v>
      </c>
      <c r="L1536" t="s">
        <v>126</v>
      </c>
      <c r="M1536" t="s">
        <v>2084</v>
      </c>
      <c r="N1536" s="1">
        <v>4007.84</v>
      </c>
      <c r="O1536">
        <v>2015</v>
      </c>
      <c r="P1536" t="s">
        <v>2431</v>
      </c>
      <c r="Q1536" s="1">
        <v>1854.0592220681983</v>
      </c>
      <c r="R1536" s="1">
        <f>train[[#This Row],[Sales]]-train[[#This Row],[Cost]]</f>
        <v>2153.7807779318018</v>
      </c>
      <c r="S1536" s="2">
        <f>train[[#This Row],[Profit]]/train[[#This Row],[Sales]]</f>
        <v>0.53739190634651124</v>
      </c>
    </row>
    <row r="1537" spans="1:19" x14ac:dyDescent="0.3">
      <c r="A1537" t="s">
        <v>2610</v>
      </c>
      <c r="B1537">
        <v>42325</v>
      </c>
      <c r="C1537">
        <v>42332</v>
      </c>
      <c r="D1537" t="s">
        <v>17</v>
      </c>
      <c r="E1537" t="s">
        <v>2611</v>
      </c>
      <c r="F1537" t="s">
        <v>19</v>
      </c>
      <c r="G1537" t="s">
        <v>20</v>
      </c>
      <c r="H1537" t="s">
        <v>41</v>
      </c>
      <c r="I1537" t="s">
        <v>42</v>
      </c>
      <c r="J1537" t="s">
        <v>43</v>
      </c>
      <c r="K1537" t="s">
        <v>62</v>
      </c>
      <c r="L1537" t="s">
        <v>63</v>
      </c>
      <c r="M1537" t="s">
        <v>1519</v>
      </c>
      <c r="N1537" s="1">
        <v>657.93</v>
      </c>
      <c r="O1537">
        <v>2015</v>
      </c>
      <c r="P1537" t="s">
        <v>2431</v>
      </c>
      <c r="Q1537" s="1">
        <v>293.25890990992463</v>
      </c>
      <c r="R1537" s="1">
        <f>train[[#This Row],[Sales]]-train[[#This Row],[Cost]]</f>
        <v>364.67109009007532</v>
      </c>
      <c r="S1537" s="2">
        <f>train[[#This Row],[Profit]]/train[[#This Row],[Sales]]</f>
        <v>0.5542703480462593</v>
      </c>
    </row>
    <row r="1538" spans="1:19" x14ac:dyDescent="0.3">
      <c r="A1538" t="s">
        <v>2612</v>
      </c>
      <c r="B1538">
        <v>42325</v>
      </c>
      <c r="C1538">
        <v>42329</v>
      </c>
      <c r="D1538" t="s">
        <v>17</v>
      </c>
      <c r="E1538" t="s">
        <v>532</v>
      </c>
      <c r="F1538" t="s">
        <v>19</v>
      </c>
      <c r="G1538" t="s">
        <v>20</v>
      </c>
      <c r="H1538" t="s">
        <v>2613</v>
      </c>
      <c r="I1538" t="s">
        <v>22</v>
      </c>
      <c r="J1538" t="s">
        <v>23</v>
      </c>
      <c r="K1538" t="s">
        <v>24</v>
      </c>
      <c r="L1538" t="s">
        <v>104</v>
      </c>
      <c r="M1538" t="s">
        <v>1798</v>
      </c>
      <c r="N1538" s="1">
        <v>7.08</v>
      </c>
      <c r="O1538">
        <v>2015</v>
      </c>
      <c r="P1538" t="s">
        <v>2431</v>
      </c>
      <c r="Q1538" s="1">
        <v>3.217551991926598</v>
      </c>
      <c r="R1538" s="1">
        <f>train[[#This Row],[Sales]]-train[[#This Row],[Cost]]</f>
        <v>3.8624480080734021</v>
      </c>
      <c r="S1538" s="2">
        <f>train[[#This Row],[Profit]]/train[[#This Row],[Sales]]</f>
        <v>0.54554350396516982</v>
      </c>
    </row>
    <row r="1539" spans="1:19" x14ac:dyDescent="0.3">
      <c r="A1539" t="s">
        <v>2608</v>
      </c>
      <c r="B1539">
        <v>42325</v>
      </c>
      <c r="C1539">
        <v>42330</v>
      </c>
      <c r="D1539" t="s">
        <v>17</v>
      </c>
      <c r="E1539" t="s">
        <v>2609</v>
      </c>
      <c r="F1539" t="s">
        <v>70</v>
      </c>
      <c r="G1539" t="s">
        <v>20</v>
      </c>
      <c r="H1539" t="s">
        <v>112</v>
      </c>
      <c r="I1539" t="s">
        <v>98</v>
      </c>
      <c r="J1539" t="s">
        <v>43</v>
      </c>
      <c r="K1539" t="s">
        <v>62</v>
      </c>
      <c r="L1539" t="s">
        <v>81</v>
      </c>
      <c r="M1539" t="s">
        <v>2614</v>
      </c>
      <c r="N1539" s="1">
        <v>124.41</v>
      </c>
      <c r="O1539">
        <v>2015</v>
      </c>
      <c r="P1539" t="s">
        <v>2431</v>
      </c>
      <c r="Q1539" s="1">
        <v>59.309500490028718</v>
      </c>
      <c r="R1539" s="1">
        <f>train[[#This Row],[Sales]]-train[[#This Row],[Cost]]</f>
        <v>65.100499509971286</v>
      </c>
      <c r="S1539" s="2">
        <f>train[[#This Row],[Profit]]/train[[#This Row],[Sales]]</f>
        <v>0.52327384864537652</v>
      </c>
    </row>
    <row r="1540" spans="1:19" x14ac:dyDescent="0.3">
      <c r="A1540" t="s">
        <v>2610</v>
      </c>
      <c r="B1540">
        <v>42325</v>
      </c>
      <c r="C1540">
        <v>42332</v>
      </c>
      <c r="D1540" t="s">
        <v>17</v>
      </c>
      <c r="E1540" t="s">
        <v>2611</v>
      </c>
      <c r="F1540" t="s">
        <v>19</v>
      </c>
      <c r="G1540" t="s">
        <v>20</v>
      </c>
      <c r="H1540" t="s">
        <v>41</v>
      </c>
      <c r="I1540" t="s">
        <v>42</v>
      </c>
      <c r="J1540" t="s">
        <v>43</v>
      </c>
      <c r="K1540" t="s">
        <v>24</v>
      </c>
      <c r="L1540" t="s">
        <v>25</v>
      </c>
      <c r="M1540" t="s">
        <v>436</v>
      </c>
      <c r="N1540" s="1">
        <v>12.448</v>
      </c>
      <c r="O1540">
        <v>2015</v>
      </c>
      <c r="P1540" t="s">
        <v>2431</v>
      </c>
      <c r="Q1540" s="1">
        <v>6.030578474038915</v>
      </c>
      <c r="R1540" s="1">
        <f>train[[#This Row],[Sales]]-train[[#This Row],[Cost]]</f>
        <v>6.4174215259610854</v>
      </c>
      <c r="S1540" s="2">
        <f>train[[#This Row],[Profit]]/train[[#This Row],[Sales]]</f>
        <v>0.51553836166139821</v>
      </c>
    </row>
    <row r="1541" spans="1:19" x14ac:dyDescent="0.3">
      <c r="A1541" t="s">
        <v>2615</v>
      </c>
      <c r="B1541">
        <v>42325</v>
      </c>
      <c r="C1541">
        <v>42327</v>
      </c>
      <c r="D1541" t="s">
        <v>68</v>
      </c>
      <c r="E1541" t="s">
        <v>537</v>
      </c>
      <c r="F1541" t="s">
        <v>70</v>
      </c>
      <c r="G1541" t="s">
        <v>20</v>
      </c>
      <c r="H1541" t="s">
        <v>123</v>
      </c>
      <c r="I1541" t="s">
        <v>59</v>
      </c>
      <c r="J1541" t="s">
        <v>60</v>
      </c>
      <c r="K1541" t="s">
        <v>51</v>
      </c>
      <c r="L1541" t="s">
        <v>86</v>
      </c>
      <c r="M1541" t="s">
        <v>1542</v>
      </c>
      <c r="N1541" s="1">
        <v>99.98</v>
      </c>
      <c r="O1541">
        <v>2015</v>
      </c>
      <c r="P1541" t="s">
        <v>2431</v>
      </c>
      <c r="Q1541" s="1">
        <v>37.029288254315915</v>
      </c>
      <c r="R1541" s="1">
        <f>train[[#This Row],[Sales]]-train[[#This Row],[Cost]]</f>
        <v>62.950711745684089</v>
      </c>
      <c r="S1541" s="2">
        <f>train[[#This Row],[Profit]]/train[[#This Row],[Sales]]</f>
        <v>0.62963304406565401</v>
      </c>
    </row>
    <row r="1542" spans="1:19" x14ac:dyDescent="0.3">
      <c r="A1542" t="s">
        <v>2630</v>
      </c>
      <c r="B1542">
        <v>42326</v>
      </c>
      <c r="C1542">
        <v>42331</v>
      </c>
      <c r="D1542" t="s">
        <v>56</v>
      </c>
      <c r="E1542" t="s">
        <v>2495</v>
      </c>
      <c r="F1542" t="s">
        <v>19</v>
      </c>
      <c r="G1542" t="s">
        <v>20</v>
      </c>
      <c r="H1542" t="s">
        <v>1717</v>
      </c>
      <c r="I1542" t="s">
        <v>113</v>
      </c>
      <c r="J1542" t="s">
        <v>43</v>
      </c>
      <c r="K1542" t="s">
        <v>24</v>
      </c>
      <c r="L1542" t="s">
        <v>33</v>
      </c>
      <c r="M1542" t="s">
        <v>2647</v>
      </c>
      <c r="N1542" s="1">
        <v>11.808</v>
      </c>
      <c r="O1542">
        <v>2015</v>
      </c>
      <c r="P1542" t="s">
        <v>2431</v>
      </c>
      <c r="Q1542" s="1">
        <v>2.0390692956038294</v>
      </c>
      <c r="R1542" s="1">
        <f>train[[#This Row],[Sales]]-train[[#This Row],[Cost]]</f>
        <v>9.7689307043961708</v>
      </c>
      <c r="S1542" s="2">
        <f>train[[#This Row],[Profit]]/train[[#This Row],[Sales]]</f>
        <v>0.82731459217447245</v>
      </c>
    </row>
    <row r="1543" spans="1:19" x14ac:dyDescent="0.3">
      <c r="A1543" t="s">
        <v>2636</v>
      </c>
      <c r="B1543">
        <v>42326</v>
      </c>
      <c r="C1543">
        <v>42330</v>
      </c>
      <c r="D1543" t="s">
        <v>17</v>
      </c>
      <c r="E1543" t="s">
        <v>1211</v>
      </c>
      <c r="F1543" t="s">
        <v>19</v>
      </c>
      <c r="G1543" t="s">
        <v>20</v>
      </c>
      <c r="H1543" t="s">
        <v>41</v>
      </c>
      <c r="I1543" t="s">
        <v>42</v>
      </c>
      <c r="J1543" t="s">
        <v>43</v>
      </c>
      <c r="K1543" t="s">
        <v>24</v>
      </c>
      <c r="L1543" t="s">
        <v>35</v>
      </c>
      <c r="M1543" t="s">
        <v>2638</v>
      </c>
      <c r="N1543" s="1">
        <v>76.792000000000002</v>
      </c>
      <c r="O1543">
        <v>2015</v>
      </c>
      <c r="P1543" t="s">
        <v>2431</v>
      </c>
      <c r="Q1543" s="1">
        <v>32.175405437977076</v>
      </c>
      <c r="R1543" s="1">
        <f>train[[#This Row],[Sales]]-train[[#This Row],[Cost]]</f>
        <v>44.616594562022925</v>
      </c>
      <c r="S1543" s="2">
        <f>train[[#This Row],[Profit]]/train[[#This Row],[Sales]]</f>
        <v>0.58100576312666585</v>
      </c>
    </row>
    <row r="1544" spans="1:19" x14ac:dyDescent="0.3">
      <c r="A1544" t="s">
        <v>2636</v>
      </c>
      <c r="B1544">
        <v>42326</v>
      </c>
      <c r="C1544">
        <v>42330</v>
      </c>
      <c r="D1544" t="s">
        <v>17</v>
      </c>
      <c r="E1544" t="s">
        <v>1211</v>
      </c>
      <c r="F1544" t="s">
        <v>19</v>
      </c>
      <c r="G1544" t="s">
        <v>20</v>
      </c>
      <c r="H1544" t="s">
        <v>41</v>
      </c>
      <c r="I1544" t="s">
        <v>42</v>
      </c>
      <c r="J1544" t="s">
        <v>43</v>
      </c>
      <c r="K1544" t="s">
        <v>24</v>
      </c>
      <c r="L1544" t="s">
        <v>33</v>
      </c>
      <c r="M1544" t="s">
        <v>792</v>
      </c>
      <c r="N1544" s="1">
        <v>50.997</v>
      </c>
      <c r="O1544">
        <v>2015</v>
      </c>
      <c r="P1544" t="s">
        <v>2431</v>
      </c>
      <c r="Q1544" s="1">
        <v>10.40790233539142</v>
      </c>
      <c r="R1544" s="1">
        <f>train[[#This Row],[Sales]]-train[[#This Row],[Cost]]</f>
        <v>40.58909766460858</v>
      </c>
      <c r="S1544" s="2">
        <f>train[[#This Row],[Profit]]/train[[#This Row],[Sales]]</f>
        <v>0.79591147841262389</v>
      </c>
    </row>
    <row r="1545" spans="1:19" x14ac:dyDescent="0.3">
      <c r="A1545" t="s">
        <v>2632</v>
      </c>
      <c r="B1545">
        <v>42326</v>
      </c>
      <c r="C1545">
        <v>42329</v>
      </c>
      <c r="D1545" t="s">
        <v>68</v>
      </c>
      <c r="E1545" t="s">
        <v>2633</v>
      </c>
      <c r="F1545" t="s">
        <v>19</v>
      </c>
      <c r="G1545" t="s">
        <v>20</v>
      </c>
      <c r="H1545" t="s">
        <v>2634</v>
      </c>
      <c r="I1545" t="s">
        <v>32</v>
      </c>
      <c r="J1545" t="s">
        <v>23</v>
      </c>
      <c r="K1545" t="s">
        <v>24</v>
      </c>
      <c r="L1545" t="s">
        <v>33</v>
      </c>
      <c r="M1545" t="s">
        <v>285</v>
      </c>
      <c r="N1545" s="1">
        <v>2.8919999999999999</v>
      </c>
      <c r="O1545">
        <v>2015</v>
      </c>
      <c r="P1545" t="s">
        <v>2431</v>
      </c>
      <c r="Q1545" s="1">
        <v>1.3725692385148776</v>
      </c>
      <c r="R1545" s="1">
        <f>train[[#This Row],[Sales]]-train[[#This Row],[Cost]]</f>
        <v>1.5194307614851223</v>
      </c>
      <c r="S1545" s="2">
        <f>train[[#This Row],[Profit]]/train[[#This Row],[Sales]]</f>
        <v>0.52539099636415021</v>
      </c>
    </row>
    <row r="1546" spans="1:19" x14ac:dyDescent="0.3">
      <c r="A1546" t="s">
        <v>2632</v>
      </c>
      <c r="B1546">
        <v>42326</v>
      </c>
      <c r="C1546">
        <v>42329</v>
      </c>
      <c r="D1546" t="s">
        <v>68</v>
      </c>
      <c r="E1546" t="s">
        <v>2633</v>
      </c>
      <c r="F1546" t="s">
        <v>19</v>
      </c>
      <c r="G1546" t="s">
        <v>20</v>
      </c>
      <c r="H1546" t="s">
        <v>2634</v>
      </c>
      <c r="I1546" t="s">
        <v>32</v>
      </c>
      <c r="J1546" t="s">
        <v>23</v>
      </c>
      <c r="K1546" t="s">
        <v>24</v>
      </c>
      <c r="L1546" t="s">
        <v>35</v>
      </c>
      <c r="M1546" t="s">
        <v>109</v>
      </c>
      <c r="N1546" s="1">
        <v>381.72</v>
      </c>
      <c r="O1546">
        <v>2015</v>
      </c>
      <c r="P1546" t="s">
        <v>2431</v>
      </c>
      <c r="Q1546" s="1">
        <v>33.097928850920091</v>
      </c>
      <c r="R1546" s="1">
        <f>train[[#This Row],[Sales]]-train[[#This Row],[Cost]]</f>
        <v>348.62207114907994</v>
      </c>
      <c r="S1546" s="2">
        <f>train[[#This Row],[Profit]]/train[[#This Row],[Sales]]</f>
        <v>0.91329265207240884</v>
      </c>
    </row>
    <row r="1547" spans="1:19" x14ac:dyDescent="0.3">
      <c r="A1547" t="s">
        <v>2632</v>
      </c>
      <c r="B1547">
        <v>42326</v>
      </c>
      <c r="C1547">
        <v>42329</v>
      </c>
      <c r="D1547" t="s">
        <v>68</v>
      </c>
      <c r="E1547" t="s">
        <v>2633</v>
      </c>
      <c r="F1547" t="s">
        <v>19</v>
      </c>
      <c r="G1547" t="s">
        <v>20</v>
      </c>
      <c r="H1547" t="s">
        <v>2634</v>
      </c>
      <c r="I1547" t="s">
        <v>32</v>
      </c>
      <c r="J1547" t="s">
        <v>23</v>
      </c>
      <c r="K1547" t="s">
        <v>62</v>
      </c>
      <c r="L1547" t="s">
        <v>208</v>
      </c>
      <c r="M1547" t="s">
        <v>2648</v>
      </c>
      <c r="N1547" s="1">
        <v>292.10000000000002</v>
      </c>
      <c r="O1547">
        <v>2015</v>
      </c>
      <c r="P1547" t="s">
        <v>2431</v>
      </c>
      <c r="Q1547" s="1">
        <v>71.975698770998619</v>
      </c>
      <c r="R1547" s="1">
        <f>train[[#This Row],[Sales]]-train[[#This Row],[Cost]]</f>
        <v>220.12430122900139</v>
      </c>
      <c r="S1547" s="2">
        <f>train[[#This Row],[Profit]]/train[[#This Row],[Sales]]</f>
        <v>0.75359226713112415</v>
      </c>
    </row>
    <row r="1548" spans="1:19" x14ac:dyDescent="0.3">
      <c r="A1548" t="s">
        <v>2644</v>
      </c>
      <c r="B1548">
        <v>42326</v>
      </c>
      <c r="C1548">
        <v>42333</v>
      </c>
      <c r="D1548" t="s">
        <v>17</v>
      </c>
      <c r="E1548" t="s">
        <v>2645</v>
      </c>
      <c r="F1548" t="s">
        <v>70</v>
      </c>
      <c r="G1548" t="s">
        <v>20</v>
      </c>
      <c r="H1548" t="s">
        <v>309</v>
      </c>
      <c r="I1548" t="s">
        <v>32</v>
      </c>
      <c r="J1548" t="s">
        <v>23</v>
      </c>
      <c r="K1548" t="s">
        <v>24</v>
      </c>
      <c r="L1548" t="s">
        <v>33</v>
      </c>
      <c r="M1548" t="s">
        <v>2646</v>
      </c>
      <c r="N1548" s="1">
        <v>14.48</v>
      </c>
      <c r="O1548">
        <v>2015</v>
      </c>
      <c r="P1548" t="s">
        <v>2431</v>
      </c>
      <c r="Q1548" s="1">
        <v>7.1209092871825286</v>
      </c>
      <c r="R1548" s="1">
        <f>train[[#This Row],[Sales]]-train[[#This Row],[Cost]]</f>
        <v>7.3590907128174718</v>
      </c>
      <c r="S1548" s="2">
        <f>train[[#This Row],[Profit]]/train[[#This Row],[Sales]]</f>
        <v>0.50822449674153813</v>
      </c>
    </row>
    <row r="1549" spans="1:19" x14ac:dyDescent="0.3">
      <c r="A1549" t="s">
        <v>2622</v>
      </c>
      <c r="B1549">
        <v>42326</v>
      </c>
      <c r="C1549">
        <v>42333</v>
      </c>
      <c r="D1549" t="s">
        <v>17</v>
      </c>
      <c r="E1549" t="s">
        <v>1109</v>
      </c>
      <c r="F1549" t="s">
        <v>70</v>
      </c>
      <c r="G1549" t="s">
        <v>20</v>
      </c>
      <c r="H1549" t="s">
        <v>242</v>
      </c>
      <c r="I1549" t="s">
        <v>243</v>
      </c>
      <c r="J1549" t="s">
        <v>60</v>
      </c>
      <c r="K1549" t="s">
        <v>62</v>
      </c>
      <c r="L1549" t="s">
        <v>208</v>
      </c>
      <c r="M1549" t="s">
        <v>2362</v>
      </c>
      <c r="N1549" s="1">
        <v>730.2</v>
      </c>
      <c r="O1549">
        <v>2015</v>
      </c>
      <c r="P1549" t="s">
        <v>2431</v>
      </c>
      <c r="Q1549" s="1">
        <v>110.08960748140872</v>
      </c>
      <c r="R1549" s="1">
        <f>train[[#This Row],[Sales]]-train[[#This Row],[Cost]]</f>
        <v>620.11039251859131</v>
      </c>
      <c r="S1549" s="2">
        <f>train[[#This Row],[Profit]]/train[[#This Row],[Sales]]</f>
        <v>0.84923362437495387</v>
      </c>
    </row>
    <row r="1550" spans="1:19" x14ac:dyDescent="0.3">
      <c r="A1550" t="s">
        <v>2632</v>
      </c>
      <c r="B1550">
        <v>42326</v>
      </c>
      <c r="C1550">
        <v>42329</v>
      </c>
      <c r="D1550" t="s">
        <v>68</v>
      </c>
      <c r="E1550" t="s">
        <v>2633</v>
      </c>
      <c r="F1550" t="s">
        <v>19</v>
      </c>
      <c r="G1550" t="s">
        <v>20</v>
      </c>
      <c r="H1550" t="s">
        <v>2634</v>
      </c>
      <c r="I1550" t="s">
        <v>32</v>
      </c>
      <c r="J1550" t="s">
        <v>23</v>
      </c>
      <c r="K1550" t="s">
        <v>62</v>
      </c>
      <c r="L1550" t="s">
        <v>126</v>
      </c>
      <c r="M1550" t="s">
        <v>2635</v>
      </c>
      <c r="N1550" s="1">
        <v>424.11599999999999</v>
      </c>
      <c r="O1550">
        <v>2015</v>
      </c>
      <c r="P1550" t="s">
        <v>2431</v>
      </c>
      <c r="Q1550" s="1">
        <v>128.91021266632467</v>
      </c>
      <c r="R1550" s="1">
        <f>train[[#This Row],[Sales]]-train[[#This Row],[Cost]]</f>
        <v>295.20578733367529</v>
      </c>
      <c r="S1550" s="2">
        <f>train[[#This Row],[Profit]]/train[[#This Row],[Sales]]</f>
        <v>0.69604963579227219</v>
      </c>
    </row>
    <row r="1551" spans="1:19" x14ac:dyDescent="0.3">
      <c r="A1551" t="s">
        <v>2624</v>
      </c>
      <c r="B1551">
        <v>42326</v>
      </c>
      <c r="C1551">
        <v>42328</v>
      </c>
      <c r="D1551" t="s">
        <v>56</v>
      </c>
      <c r="E1551" t="s">
        <v>2625</v>
      </c>
      <c r="F1551" t="s">
        <v>19</v>
      </c>
      <c r="G1551" t="s">
        <v>20</v>
      </c>
      <c r="H1551" t="s">
        <v>901</v>
      </c>
      <c r="I1551" t="s">
        <v>420</v>
      </c>
      <c r="J1551" t="s">
        <v>60</v>
      </c>
      <c r="K1551" t="s">
        <v>62</v>
      </c>
      <c r="L1551" t="s">
        <v>208</v>
      </c>
      <c r="M1551" t="s">
        <v>2626</v>
      </c>
      <c r="N1551" s="1">
        <v>145.97999999999999</v>
      </c>
      <c r="O1551">
        <v>2015</v>
      </c>
      <c r="P1551" t="s">
        <v>2431</v>
      </c>
      <c r="Q1551" s="1">
        <v>1.5769050369485169</v>
      </c>
      <c r="R1551" s="1">
        <f>train[[#This Row],[Sales]]-train[[#This Row],[Cost]]</f>
        <v>144.40309496305147</v>
      </c>
      <c r="S1551" s="2">
        <f>train[[#This Row],[Profit]]/train[[#This Row],[Sales]]</f>
        <v>0.98919780081553288</v>
      </c>
    </row>
    <row r="1552" spans="1:19" x14ac:dyDescent="0.3">
      <c r="A1552" t="s">
        <v>2630</v>
      </c>
      <c r="B1552">
        <v>42326</v>
      </c>
      <c r="C1552">
        <v>42331</v>
      </c>
      <c r="D1552" t="s">
        <v>56</v>
      </c>
      <c r="E1552" t="s">
        <v>2495</v>
      </c>
      <c r="F1552" t="s">
        <v>19</v>
      </c>
      <c r="G1552" t="s">
        <v>20</v>
      </c>
      <c r="H1552" t="s">
        <v>1717</v>
      </c>
      <c r="I1552" t="s">
        <v>113</v>
      </c>
      <c r="J1552" t="s">
        <v>43</v>
      </c>
      <c r="K1552" t="s">
        <v>51</v>
      </c>
      <c r="L1552" t="s">
        <v>52</v>
      </c>
      <c r="M1552" t="s">
        <v>2631</v>
      </c>
      <c r="N1552" s="1">
        <v>9.5879999999999992</v>
      </c>
      <c r="O1552">
        <v>2015</v>
      </c>
      <c r="P1552" t="s">
        <v>2431</v>
      </c>
      <c r="Q1552" s="1">
        <v>4.3878547725292796</v>
      </c>
      <c r="R1552" s="1">
        <f>train[[#This Row],[Sales]]-train[[#This Row],[Cost]]</f>
        <v>5.2001452274707196</v>
      </c>
      <c r="S1552" s="2">
        <f>train[[#This Row],[Profit]]/train[[#This Row],[Sales]]</f>
        <v>0.54235974420846056</v>
      </c>
    </row>
    <row r="1553" spans="1:19" x14ac:dyDescent="0.3">
      <c r="A1553" t="s">
        <v>2639</v>
      </c>
      <c r="B1553">
        <v>42326</v>
      </c>
      <c r="C1553">
        <v>42329</v>
      </c>
      <c r="D1553" t="s">
        <v>56</v>
      </c>
      <c r="E1553" t="s">
        <v>699</v>
      </c>
      <c r="F1553" t="s">
        <v>70</v>
      </c>
      <c r="G1553" t="s">
        <v>20</v>
      </c>
      <c r="H1553" t="s">
        <v>2640</v>
      </c>
      <c r="I1553" t="s">
        <v>445</v>
      </c>
      <c r="J1553" t="s">
        <v>60</v>
      </c>
      <c r="K1553" t="s">
        <v>24</v>
      </c>
      <c r="L1553" t="s">
        <v>25</v>
      </c>
      <c r="M1553" t="s">
        <v>943</v>
      </c>
      <c r="N1553" s="1">
        <v>21.98</v>
      </c>
      <c r="O1553">
        <v>2015</v>
      </c>
      <c r="P1553" t="s">
        <v>2431</v>
      </c>
      <c r="Q1553" s="1">
        <v>4.0480260454839714</v>
      </c>
      <c r="R1553" s="1">
        <f>train[[#This Row],[Sales]]-train[[#This Row],[Cost]]</f>
        <v>17.931973954516028</v>
      </c>
      <c r="S1553" s="2">
        <f>train[[#This Row],[Profit]]/train[[#This Row],[Sales]]</f>
        <v>0.81583139010536976</v>
      </c>
    </row>
    <row r="1554" spans="1:19" x14ac:dyDescent="0.3">
      <c r="A1554" t="s">
        <v>2627</v>
      </c>
      <c r="B1554">
        <v>42326</v>
      </c>
      <c r="C1554">
        <v>42328</v>
      </c>
      <c r="D1554" t="s">
        <v>56</v>
      </c>
      <c r="E1554" t="s">
        <v>2628</v>
      </c>
      <c r="F1554" t="s">
        <v>70</v>
      </c>
      <c r="G1554" t="s">
        <v>20</v>
      </c>
      <c r="H1554" t="s">
        <v>1313</v>
      </c>
      <c r="I1554" t="s">
        <v>495</v>
      </c>
      <c r="J1554" t="s">
        <v>23</v>
      </c>
      <c r="K1554" t="s">
        <v>24</v>
      </c>
      <c r="L1554" t="s">
        <v>35</v>
      </c>
      <c r="M1554" t="s">
        <v>2629</v>
      </c>
      <c r="N1554" s="1">
        <v>67.150000000000006</v>
      </c>
      <c r="O1554">
        <v>2015</v>
      </c>
      <c r="P1554" t="s">
        <v>2431</v>
      </c>
      <c r="Q1554" s="1">
        <v>12.030657517906876</v>
      </c>
      <c r="R1554" s="1">
        <f>train[[#This Row],[Sales]]-train[[#This Row],[Cost]]</f>
        <v>55.119342482093131</v>
      </c>
      <c r="S1554" s="2">
        <f>train[[#This Row],[Profit]]/train[[#This Row],[Sales]]</f>
        <v>0.82083905408924984</v>
      </c>
    </row>
    <row r="1555" spans="1:19" x14ac:dyDescent="0.3">
      <c r="A1555" t="s">
        <v>2622</v>
      </c>
      <c r="B1555">
        <v>42326</v>
      </c>
      <c r="C1555">
        <v>42333</v>
      </c>
      <c r="D1555" t="s">
        <v>17</v>
      </c>
      <c r="E1555" t="s">
        <v>1109</v>
      </c>
      <c r="F1555" t="s">
        <v>70</v>
      </c>
      <c r="G1555" t="s">
        <v>20</v>
      </c>
      <c r="H1555" t="s">
        <v>242</v>
      </c>
      <c r="I1555" t="s">
        <v>243</v>
      </c>
      <c r="J1555" t="s">
        <v>60</v>
      </c>
      <c r="K1555" t="s">
        <v>62</v>
      </c>
      <c r="L1555" t="s">
        <v>81</v>
      </c>
      <c r="M1555" t="s">
        <v>2623</v>
      </c>
      <c r="N1555" s="1">
        <v>137.54</v>
      </c>
      <c r="O1555">
        <v>2015</v>
      </c>
      <c r="P1555" t="s">
        <v>2431</v>
      </c>
      <c r="Q1555" s="1">
        <v>43.575392533033245</v>
      </c>
      <c r="R1555" s="1">
        <f>train[[#This Row],[Sales]]-train[[#This Row],[Cost]]</f>
        <v>93.964607466966754</v>
      </c>
      <c r="S1555" s="2">
        <f>train[[#This Row],[Profit]]/train[[#This Row],[Sales]]</f>
        <v>0.6831802200593774</v>
      </c>
    </row>
    <row r="1556" spans="1:19" x14ac:dyDescent="0.3">
      <c r="A1556" t="s">
        <v>2624</v>
      </c>
      <c r="B1556">
        <v>42326</v>
      </c>
      <c r="C1556">
        <v>42328</v>
      </c>
      <c r="D1556" t="s">
        <v>56</v>
      </c>
      <c r="E1556" t="s">
        <v>2625</v>
      </c>
      <c r="F1556" t="s">
        <v>19</v>
      </c>
      <c r="G1556" t="s">
        <v>20</v>
      </c>
      <c r="H1556" t="s">
        <v>901</v>
      </c>
      <c r="I1556" t="s">
        <v>420</v>
      </c>
      <c r="J1556" t="s">
        <v>60</v>
      </c>
      <c r="K1556" t="s">
        <v>24</v>
      </c>
      <c r="L1556" t="s">
        <v>25</v>
      </c>
      <c r="M1556" t="s">
        <v>425</v>
      </c>
      <c r="N1556" s="1">
        <v>35.808</v>
      </c>
      <c r="O1556">
        <v>2015</v>
      </c>
      <c r="P1556" t="s">
        <v>2431</v>
      </c>
      <c r="Q1556" s="1">
        <v>6.6747038791578168</v>
      </c>
      <c r="R1556" s="1">
        <f>train[[#This Row],[Sales]]-train[[#This Row],[Cost]]</f>
        <v>29.133296120842182</v>
      </c>
      <c r="S1556" s="2">
        <f>train[[#This Row],[Profit]]/train[[#This Row],[Sales]]</f>
        <v>0.81359741177508327</v>
      </c>
    </row>
    <row r="1557" spans="1:19" x14ac:dyDescent="0.3">
      <c r="A1557" t="s">
        <v>2636</v>
      </c>
      <c r="B1557">
        <v>42326</v>
      </c>
      <c r="C1557">
        <v>42330</v>
      </c>
      <c r="D1557" t="s">
        <v>17</v>
      </c>
      <c r="E1557" t="s">
        <v>1211</v>
      </c>
      <c r="F1557" t="s">
        <v>19</v>
      </c>
      <c r="G1557" t="s">
        <v>20</v>
      </c>
      <c r="H1557" t="s">
        <v>41</v>
      </c>
      <c r="I1557" t="s">
        <v>42</v>
      </c>
      <c r="J1557" t="s">
        <v>43</v>
      </c>
      <c r="K1557" t="s">
        <v>24</v>
      </c>
      <c r="L1557" t="s">
        <v>33</v>
      </c>
      <c r="M1557" t="s">
        <v>2637</v>
      </c>
      <c r="N1557" s="1">
        <v>1.944</v>
      </c>
      <c r="O1557">
        <v>2015</v>
      </c>
      <c r="P1557" t="s">
        <v>2431</v>
      </c>
      <c r="Q1557" s="1">
        <v>0.47791170401895899</v>
      </c>
      <c r="R1557" s="1">
        <f>train[[#This Row],[Sales]]-train[[#This Row],[Cost]]</f>
        <v>1.4660882959810411</v>
      </c>
      <c r="S1557" s="2">
        <f>train[[#This Row],[Profit]]/train[[#This Row],[Sales]]</f>
        <v>0.75416064608078248</v>
      </c>
    </row>
    <row r="1558" spans="1:19" x14ac:dyDescent="0.3">
      <c r="A1558" t="s">
        <v>2636</v>
      </c>
      <c r="B1558">
        <v>42326</v>
      </c>
      <c r="C1558">
        <v>42330</v>
      </c>
      <c r="D1558" t="s">
        <v>17</v>
      </c>
      <c r="E1558" t="s">
        <v>1211</v>
      </c>
      <c r="F1558" t="s">
        <v>19</v>
      </c>
      <c r="G1558" t="s">
        <v>20</v>
      </c>
      <c r="H1558" t="s">
        <v>41</v>
      </c>
      <c r="I1558" t="s">
        <v>42</v>
      </c>
      <c r="J1558" t="s">
        <v>43</v>
      </c>
      <c r="K1558" t="s">
        <v>62</v>
      </c>
      <c r="L1558" t="s">
        <v>81</v>
      </c>
      <c r="M1558" t="s">
        <v>2641</v>
      </c>
      <c r="N1558" s="1">
        <v>60.311999999999998</v>
      </c>
      <c r="O1558">
        <v>2015</v>
      </c>
      <c r="P1558" t="s">
        <v>2431</v>
      </c>
      <c r="Q1558" s="1">
        <v>12.245727924583418</v>
      </c>
      <c r="R1558" s="1">
        <f>train[[#This Row],[Sales]]-train[[#This Row],[Cost]]</f>
        <v>48.066272075416578</v>
      </c>
      <c r="S1558" s="2">
        <f>train[[#This Row],[Profit]]/train[[#This Row],[Sales]]</f>
        <v>0.79696034081802258</v>
      </c>
    </row>
    <row r="1559" spans="1:19" x14ac:dyDescent="0.3">
      <c r="A1559" t="s">
        <v>2632</v>
      </c>
      <c r="B1559">
        <v>42326</v>
      </c>
      <c r="C1559">
        <v>42329</v>
      </c>
      <c r="D1559" t="s">
        <v>68</v>
      </c>
      <c r="E1559" t="s">
        <v>2633</v>
      </c>
      <c r="F1559" t="s">
        <v>19</v>
      </c>
      <c r="G1559" t="s">
        <v>20</v>
      </c>
      <c r="H1559" t="s">
        <v>2634</v>
      </c>
      <c r="I1559" t="s">
        <v>32</v>
      </c>
      <c r="J1559" t="s">
        <v>23</v>
      </c>
      <c r="K1559" t="s">
        <v>62</v>
      </c>
      <c r="L1559" t="s">
        <v>81</v>
      </c>
      <c r="M1559" t="s">
        <v>2101</v>
      </c>
      <c r="N1559" s="1">
        <v>8.5440000000000005</v>
      </c>
      <c r="O1559">
        <v>2015</v>
      </c>
      <c r="P1559" t="s">
        <v>2431</v>
      </c>
      <c r="Q1559" s="1">
        <v>2.6532314890317017</v>
      </c>
      <c r="R1559" s="1">
        <f>train[[#This Row],[Sales]]-train[[#This Row],[Cost]]</f>
        <v>5.8907685109682983</v>
      </c>
      <c r="S1559" s="2">
        <f>train[[#This Row],[Profit]]/train[[#This Row],[Sales]]</f>
        <v>0.68946260662082137</v>
      </c>
    </row>
    <row r="1560" spans="1:19" x14ac:dyDescent="0.3">
      <c r="A1560" t="s">
        <v>2642</v>
      </c>
      <c r="B1560">
        <v>42326</v>
      </c>
      <c r="C1560">
        <v>42331</v>
      </c>
      <c r="D1560" t="s">
        <v>17</v>
      </c>
      <c r="E1560" t="s">
        <v>2643</v>
      </c>
      <c r="F1560" t="s">
        <v>70</v>
      </c>
      <c r="G1560" t="s">
        <v>20</v>
      </c>
      <c r="H1560" t="s">
        <v>1005</v>
      </c>
      <c r="I1560" t="s">
        <v>228</v>
      </c>
      <c r="J1560" t="s">
        <v>23</v>
      </c>
      <c r="K1560" t="s">
        <v>62</v>
      </c>
      <c r="L1560" t="s">
        <v>63</v>
      </c>
      <c r="M1560" t="s">
        <v>553</v>
      </c>
      <c r="N1560" s="1">
        <v>392.94</v>
      </c>
      <c r="O1560">
        <v>2015</v>
      </c>
      <c r="P1560" t="s">
        <v>2431</v>
      </c>
      <c r="Q1560" s="1">
        <v>127.27958697932567</v>
      </c>
      <c r="R1560" s="1">
        <f>train[[#This Row],[Sales]]-train[[#This Row],[Cost]]</f>
        <v>265.66041302067435</v>
      </c>
      <c r="S1560" s="2">
        <f>train[[#This Row],[Profit]]/train[[#This Row],[Sales]]</f>
        <v>0.6760839136272061</v>
      </c>
    </row>
    <row r="1561" spans="1:19" x14ac:dyDescent="0.3">
      <c r="A1561" t="s">
        <v>2636</v>
      </c>
      <c r="B1561">
        <v>42326</v>
      </c>
      <c r="C1561">
        <v>42330</v>
      </c>
      <c r="D1561" t="s">
        <v>17</v>
      </c>
      <c r="E1561" t="s">
        <v>1211</v>
      </c>
      <c r="F1561" t="s">
        <v>19</v>
      </c>
      <c r="G1561" t="s">
        <v>20</v>
      </c>
      <c r="H1561" t="s">
        <v>41</v>
      </c>
      <c r="I1561" t="s">
        <v>42</v>
      </c>
      <c r="J1561" t="s">
        <v>43</v>
      </c>
      <c r="K1561" t="s">
        <v>51</v>
      </c>
      <c r="L1561" t="s">
        <v>52</v>
      </c>
      <c r="M1561" t="s">
        <v>666</v>
      </c>
      <c r="N1561" s="1">
        <v>539.96400000000006</v>
      </c>
      <c r="O1561">
        <v>2015</v>
      </c>
      <c r="P1561" t="s">
        <v>2431</v>
      </c>
      <c r="Q1561" s="1">
        <v>178.96038053046414</v>
      </c>
      <c r="R1561" s="1">
        <f>train[[#This Row],[Sales]]-train[[#This Row],[Cost]]</f>
        <v>361.00361946953592</v>
      </c>
      <c r="S1561" s="2">
        <f>train[[#This Row],[Profit]]/train[[#This Row],[Sales]]</f>
        <v>0.6685697925593852</v>
      </c>
    </row>
    <row r="1562" spans="1:19" x14ac:dyDescent="0.3">
      <c r="A1562" t="s">
        <v>2649</v>
      </c>
      <c r="B1562">
        <v>42327</v>
      </c>
      <c r="C1562">
        <v>42333</v>
      </c>
      <c r="D1562" t="s">
        <v>17</v>
      </c>
      <c r="E1562" t="s">
        <v>2650</v>
      </c>
      <c r="F1562" t="s">
        <v>70</v>
      </c>
      <c r="G1562" t="s">
        <v>20</v>
      </c>
      <c r="H1562" t="s">
        <v>373</v>
      </c>
      <c r="I1562" t="s">
        <v>98</v>
      </c>
      <c r="J1562" t="s">
        <v>43</v>
      </c>
      <c r="K1562" t="s">
        <v>24</v>
      </c>
      <c r="L1562" t="s">
        <v>37</v>
      </c>
      <c r="M1562" t="s">
        <v>259</v>
      </c>
      <c r="N1562" s="1">
        <v>22.5</v>
      </c>
      <c r="O1562">
        <v>2015</v>
      </c>
      <c r="P1562" t="s">
        <v>2431</v>
      </c>
      <c r="Q1562" s="1">
        <v>7.643826368329047</v>
      </c>
      <c r="R1562" s="1">
        <f>train[[#This Row],[Sales]]-train[[#This Row],[Cost]]</f>
        <v>14.856173631670952</v>
      </c>
      <c r="S1562" s="2">
        <f>train[[#This Row],[Profit]]/train[[#This Row],[Sales]]</f>
        <v>0.66027438362982005</v>
      </c>
    </row>
    <row r="1563" spans="1:19" x14ac:dyDescent="0.3">
      <c r="A1563" t="s">
        <v>2649</v>
      </c>
      <c r="B1563">
        <v>42327</v>
      </c>
      <c r="C1563">
        <v>42333</v>
      </c>
      <c r="D1563" t="s">
        <v>17</v>
      </c>
      <c r="E1563" t="s">
        <v>2650</v>
      </c>
      <c r="F1563" t="s">
        <v>70</v>
      </c>
      <c r="G1563" t="s">
        <v>20</v>
      </c>
      <c r="H1563" t="s">
        <v>373</v>
      </c>
      <c r="I1563" t="s">
        <v>98</v>
      </c>
      <c r="J1563" t="s">
        <v>43</v>
      </c>
      <c r="K1563" t="s">
        <v>24</v>
      </c>
      <c r="L1563" t="s">
        <v>37</v>
      </c>
      <c r="M1563" t="s">
        <v>2075</v>
      </c>
      <c r="N1563" s="1">
        <v>9.9600000000000009</v>
      </c>
      <c r="O1563">
        <v>2015</v>
      </c>
      <c r="P1563" t="s">
        <v>2431</v>
      </c>
      <c r="Q1563" s="1">
        <v>3.6342565162111957</v>
      </c>
      <c r="R1563" s="1">
        <f>train[[#This Row],[Sales]]-train[[#This Row],[Cost]]</f>
        <v>6.3257434837888056</v>
      </c>
      <c r="S1563" s="2">
        <f>train[[#This Row],[Profit]]/train[[#This Row],[Sales]]</f>
        <v>0.63511480760931782</v>
      </c>
    </row>
    <row r="1564" spans="1:19" x14ac:dyDescent="0.3">
      <c r="A1564" t="s">
        <v>2654</v>
      </c>
      <c r="B1564">
        <v>42327</v>
      </c>
      <c r="C1564">
        <v>42330</v>
      </c>
      <c r="D1564" t="s">
        <v>56</v>
      </c>
      <c r="E1564" t="s">
        <v>2655</v>
      </c>
      <c r="F1564" t="s">
        <v>30</v>
      </c>
      <c r="G1564" t="s">
        <v>20</v>
      </c>
      <c r="H1564" t="s">
        <v>41</v>
      </c>
      <c r="I1564" t="s">
        <v>42</v>
      </c>
      <c r="J1564" t="s">
        <v>43</v>
      </c>
      <c r="K1564" t="s">
        <v>24</v>
      </c>
      <c r="L1564" t="s">
        <v>25</v>
      </c>
      <c r="M1564" t="s">
        <v>2656</v>
      </c>
      <c r="N1564" s="1">
        <v>5.88</v>
      </c>
      <c r="O1564">
        <v>2015</v>
      </c>
      <c r="P1564" t="s">
        <v>2431</v>
      </c>
      <c r="Q1564" s="1">
        <v>1.945211328408722</v>
      </c>
      <c r="R1564" s="1">
        <f>train[[#This Row],[Sales]]-train[[#This Row],[Cost]]</f>
        <v>3.9347886715912779</v>
      </c>
      <c r="S1564" s="2">
        <f>train[[#This Row],[Profit]]/train[[#This Row],[Sales]]</f>
        <v>0.6691817468692649</v>
      </c>
    </row>
    <row r="1565" spans="1:19" x14ac:dyDescent="0.3">
      <c r="A1565" t="s">
        <v>2649</v>
      </c>
      <c r="B1565">
        <v>42327</v>
      </c>
      <c r="C1565">
        <v>42333</v>
      </c>
      <c r="D1565" t="s">
        <v>17</v>
      </c>
      <c r="E1565" t="s">
        <v>2650</v>
      </c>
      <c r="F1565" t="s">
        <v>70</v>
      </c>
      <c r="G1565" t="s">
        <v>20</v>
      </c>
      <c r="H1565" t="s">
        <v>373</v>
      </c>
      <c r="I1565" t="s">
        <v>98</v>
      </c>
      <c r="J1565" t="s">
        <v>43</v>
      </c>
      <c r="K1565" t="s">
        <v>24</v>
      </c>
      <c r="L1565" t="s">
        <v>33</v>
      </c>
      <c r="M1565" t="s">
        <v>1985</v>
      </c>
      <c r="N1565" s="1">
        <v>213.08</v>
      </c>
      <c r="O1565">
        <v>2015</v>
      </c>
      <c r="P1565" t="s">
        <v>2431</v>
      </c>
      <c r="Q1565" s="1">
        <v>77.482926598123413</v>
      </c>
      <c r="R1565" s="1">
        <f>train[[#This Row],[Sales]]-train[[#This Row],[Cost]]</f>
        <v>135.5970734018766</v>
      </c>
      <c r="S1565" s="2">
        <f>train[[#This Row],[Profit]]/train[[#This Row],[Sales]]</f>
        <v>0.63636696734501874</v>
      </c>
    </row>
    <row r="1566" spans="1:19" x14ac:dyDescent="0.3">
      <c r="A1566" t="s">
        <v>2649</v>
      </c>
      <c r="B1566">
        <v>42327</v>
      </c>
      <c r="C1566">
        <v>42333</v>
      </c>
      <c r="D1566" t="s">
        <v>17</v>
      </c>
      <c r="E1566" t="s">
        <v>2650</v>
      </c>
      <c r="F1566" t="s">
        <v>70</v>
      </c>
      <c r="G1566" t="s">
        <v>20</v>
      </c>
      <c r="H1566" t="s">
        <v>373</v>
      </c>
      <c r="I1566" t="s">
        <v>98</v>
      </c>
      <c r="J1566" t="s">
        <v>43</v>
      </c>
      <c r="K1566" t="s">
        <v>62</v>
      </c>
      <c r="L1566" t="s">
        <v>126</v>
      </c>
      <c r="M1566" t="s">
        <v>1098</v>
      </c>
      <c r="N1566" s="1">
        <v>1025.8800000000001</v>
      </c>
      <c r="O1566">
        <v>2015</v>
      </c>
      <c r="P1566" t="s">
        <v>2431</v>
      </c>
      <c r="Q1566" s="1">
        <v>252.4873133046716</v>
      </c>
      <c r="R1566" s="1">
        <f>train[[#This Row],[Sales]]-train[[#This Row],[Cost]]</f>
        <v>773.39268669532851</v>
      </c>
      <c r="S1566" s="2">
        <f>train[[#This Row],[Profit]]/train[[#This Row],[Sales]]</f>
        <v>0.75388221497185681</v>
      </c>
    </row>
    <row r="1567" spans="1:19" x14ac:dyDescent="0.3">
      <c r="A1567" t="s">
        <v>2664</v>
      </c>
      <c r="B1567">
        <v>42327</v>
      </c>
      <c r="C1567">
        <v>42331</v>
      </c>
      <c r="D1567" t="s">
        <v>17</v>
      </c>
      <c r="E1567" t="s">
        <v>2665</v>
      </c>
      <c r="F1567" t="s">
        <v>19</v>
      </c>
      <c r="G1567" t="s">
        <v>20</v>
      </c>
      <c r="H1567" t="s">
        <v>872</v>
      </c>
      <c r="I1567" t="s">
        <v>214</v>
      </c>
      <c r="J1567" t="s">
        <v>43</v>
      </c>
      <c r="K1567" t="s">
        <v>51</v>
      </c>
      <c r="L1567" t="s">
        <v>52</v>
      </c>
      <c r="M1567" t="s">
        <v>1033</v>
      </c>
      <c r="N1567" s="1">
        <v>4548.8100000000004</v>
      </c>
      <c r="O1567">
        <v>2015</v>
      </c>
      <c r="P1567" t="s">
        <v>2431</v>
      </c>
      <c r="Q1567" s="1">
        <v>441.05871046807323</v>
      </c>
      <c r="R1567" s="1">
        <f>train[[#This Row],[Sales]]-train[[#This Row],[Cost]]</f>
        <v>4107.7512895319269</v>
      </c>
      <c r="S1567" s="2">
        <f>train[[#This Row],[Profit]]/train[[#This Row],[Sales]]</f>
        <v>0.90303866055780002</v>
      </c>
    </row>
    <row r="1568" spans="1:19" x14ac:dyDescent="0.3">
      <c r="A1568" t="s">
        <v>2657</v>
      </c>
      <c r="B1568">
        <v>42327</v>
      </c>
      <c r="C1568">
        <v>42332</v>
      </c>
      <c r="D1568" t="s">
        <v>56</v>
      </c>
      <c r="E1568" t="s">
        <v>2578</v>
      </c>
      <c r="F1568" t="s">
        <v>30</v>
      </c>
      <c r="G1568" t="s">
        <v>20</v>
      </c>
      <c r="H1568" t="s">
        <v>2658</v>
      </c>
      <c r="I1568" t="s">
        <v>103</v>
      </c>
      <c r="J1568" t="s">
        <v>50</v>
      </c>
      <c r="K1568" t="s">
        <v>51</v>
      </c>
      <c r="L1568" t="s">
        <v>52</v>
      </c>
      <c r="M1568" t="s">
        <v>604</v>
      </c>
      <c r="N1568" s="1">
        <v>503.96</v>
      </c>
      <c r="O1568">
        <v>2015</v>
      </c>
      <c r="P1568" t="s">
        <v>2431</v>
      </c>
      <c r="Q1568" s="1">
        <v>11.154244915984037</v>
      </c>
      <c r="R1568" s="1">
        <f>train[[#This Row],[Sales]]-train[[#This Row],[Cost]]</f>
        <v>492.80575508401591</v>
      </c>
      <c r="S1568" s="2">
        <f>train[[#This Row],[Profit]]/train[[#This Row],[Sales]]</f>
        <v>0.97786680507186274</v>
      </c>
    </row>
    <row r="1569" spans="1:19" x14ac:dyDescent="0.3">
      <c r="A1569" t="s">
        <v>2660</v>
      </c>
      <c r="B1569">
        <v>42327</v>
      </c>
      <c r="C1569">
        <v>42332</v>
      </c>
      <c r="D1569" t="s">
        <v>56</v>
      </c>
      <c r="E1569" t="s">
        <v>2661</v>
      </c>
      <c r="F1569" t="s">
        <v>30</v>
      </c>
      <c r="G1569" t="s">
        <v>20</v>
      </c>
      <c r="H1569" t="s">
        <v>2662</v>
      </c>
      <c r="I1569" t="s">
        <v>445</v>
      </c>
      <c r="J1569" t="s">
        <v>60</v>
      </c>
      <c r="K1569" t="s">
        <v>24</v>
      </c>
      <c r="L1569" t="s">
        <v>25</v>
      </c>
      <c r="M1569" t="s">
        <v>2663</v>
      </c>
      <c r="N1569" s="1">
        <v>166.44</v>
      </c>
      <c r="O1569">
        <v>2015</v>
      </c>
      <c r="P1569" t="s">
        <v>2431</v>
      </c>
      <c r="Q1569" s="1">
        <v>37.114139170130635</v>
      </c>
      <c r="R1569" s="1">
        <f>train[[#This Row],[Sales]]-train[[#This Row],[Cost]]</f>
        <v>129.32586082986936</v>
      </c>
      <c r="S1569" s="2">
        <f>train[[#This Row],[Profit]]/train[[#This Row],[Sales]]</f>
        <v>0.77701190116480023</v>
      </c>
    </row>
    <row r="1570" spans="1:19" x14ac:dyDescent="0.3">
      <c r="A1570" t="s">
        <v>2657</v>
      </c>
      <c r="B1570">
        <v>42327</v>
      </c>
      <c r="C1570">
        <v>42332</v>
      </c>
      <c r="D1570" t="s">
        <v>56</v>
      </c>
      <c r="E1570" t="s">
        <v>2578</v>
      </c>
      <c r="F1570" t="s">
        <v>30</v>
      </c>
      <c r="G1570" t="s">
        <v>20</v>
      </c>
      <c r="H1570" t="s">
        <v>2658</v>
      </c>
      <c r="I1570" t="s">
        <v>103</v>
      </c>
      <c r="J1570" t="s">
        <v>50</v>
      </c>
      <c r="K1570" t="s">
        <v>51</v>
      </c>
      <c r="L1570" t="s">
        <v>86</v>
      </c>
      <c r="M1570" t="s">
        <v>2666</v>
      </c>
      <c r="N1570" s="1">
        <v>29</v>
      </c>
      <c r="O1570">
        <v>2015</v>
      </c>
      <c r="P1570" t="s">
        <v>2431</v>
      </c>
      <c r="Q1570" s="1">
        <v>7.6551158120333129</v>
      </c>
      <c r="R1570" s="1">
        <f>train[[#This Row],[Sales]]-train[[#This Row],[Cost]]</f>
        <v>21.344884187966688</v>
      </c>
      <c r="S1570" s="2">
        <f>train[[#This Row],[Profit]]/train[[#This Row],[Sales]]</f>
        <v>0.73603048924023062</v>
      </c>
    </row>
    <row r="1571" spans="1:19" x14ac:dyDescent="0.3">
      <c r="A1571" t="s">
        <v>2651</v>
      </c>
      <c r="B1571">
        <v>42327</v>
      </c>
      <c r="C1571">
        <v>42332</v>
      </c>
      <c r="D1571" t="s">
        <v>17</v>
      </c>
      <c r="E1571" t="s">
        <v>1793</v>
      </c>
      <c r="F1571" t="s">
        <v>19</v>
      </c>
      <c r="G1571" t="s">
        <v>20</v>
      </c>
      <c r="H1571" t="s">
        <v>2652</v>
      </c>
      <c r="I1571" t="s">
        <v>495</v>
      </c>
      <c r="J1571" t="s">
        <v>23</v>
      </c>
      <c r="K1571" t="s">
        <v>51</v>
      </c>
      <c r="L1571" t="s">
        <v>52</v>
      </c>
      <c r="M1571" t="s">
        <v>199</v>
      </c>
      <c r="N1571" s="1">
        <v>281.97000000000003</v>
      </c>
      <c r="O1571">
        <v>2015</v>
      </c>
      <c r="P1571" t="s">
        <v>2431</v>
      </c>
      <c r="Q1571" s="1">
        <v>114.26770554353551</v>
      </c>
      <c r="R1571" s="1">
        <f>train[[#This Row],[Sales]]-train[[#This Row],[Cost]]</f>
        <v>167.70229445646453</v>
      </c>
      <c r="S1571" s="2">
        <f>train[[#This Row],[Profit]]/train[[#This Row],[Sales]]</f>
        <v>0.594752258951181</v>
      </c>
    </row>
    <row r="1572" spans="1:19" x14ac:dyDescent="0.3">
      <c r="A1572" t="s">
        <v>2657</v>
      </c>
      <c r="B1572">
        <v>42327</v>
      </c>
      <c r="C1572">
        <v>42332</v>
      </c>
      <c r="D1572" t="s">
        <v>56</v>
      </c>
      <c r="E1572" t="s">
        <v>2578</v>
      </c>
      <c r="F1572" t="s">
        <v>30</v>
      </c>
      <c r="G1572" t="s">
        <v>20</v>
      </c>
      <c r="H1572" t="s">
        <v>2658</v>
      </c>
      <c r="I1572" t="s">
        <v>103</v>
      </c>
      <c r="J1572" t="s">
        <v>50</v>
      </c>
      <c r="K1572" t="s">
        <v>51</v>
      </c>
      <c r="L1572" t="s">
        <v>52</v>
      </c>
      <c r="M1572" t="s">
        <v>2659</v>
      </c>
      <c r="N1572" s="1">
        <v>149.94999999999999</v>
      </c>
      <c r="O1572">
        <v>2015</v>
      </c>
      <c r="P1572" t="s">
        <v>2431</v>
      </c>
      <c r="Q1572" s="1">
        <v>36.326273881594851</v>
      </c>
      <c r="R1572" s="1">
        <f>train[[#This Row],[Sales]]-train[[#This Row],[Cost]]</f>
        <v>113.62372611840513</v>
      </c>
      <c r="S1572" s="2">
        <f>train[[#This Row],[Profit]]/train[[#This Row],[Sales]]</f>
        <v>0.75774408881897393</v>
      </c>
    </row>
    <row r="1573" spans="1:19" x14ac:dyDescent="0.3">
      <c r="A1573" t="s">
        <v>2653</v>
      </c>
      <c r="B1573">
        <v>42327</v>
      </c>
      <c r="C1573">
        <v>42329</v>
      </c>
      <c r="D1573" t="s">
        <v>68</v>
      </c>
      <c r="E1573" t="s">
        <v>689</v>
      </c>
      <c r="F1573" t="s">
        <v>19</v>
      </c>
      <c r="G1573" t="s">
        <v>20</v>
      </c>
      <c r="H1573" t="s">
        <v>41</v>
      </c>
      <c r="I1573" t="s">
        <v>42</v>
      </c>
      <c r="J1573" t="s">
        <v>43</v>
      </c>
      <c r="K1573" t="s">
        <v>51</v>
      </c>
      <c r="L1573" t="s">
        <v>86</v>
      </c>
      <c r="M1573" t="s">
        <v>2222</v>
      </c>
      <c r="N1573" s="1">
        <v>47.496000000000002</v>
      </c>
      <c r="O1573">
        <v>2015</v>
      </c>
      <c r="P1573" t="s">
        <v>2431</v>
      </c>
      <c r="Q1573" s="1">
        <v>20.016311422411938</v>
      </c>
      <c r="R1573" s="1">
        <f>train[[#This Row],[Sales]]-train[[#This Row],[Cost]]</f>
        <v>27.479688577588064</v>
      </c>
      <c r="S1573" s="2">
        <f>train[[#This Row],[Profit]]/train[[#This Row],[Sales]]</f>
        <v>0.57856848108447156</v>
      </c>
    </row>
    <row r="1574" spans="1:19" x14ac:dyDescent="0.3">
      <c r="A1574" t="s">
        <v>2651</v>
      </c>
      <c r="B1574">
        <v>42327</v>
      </c>
      <c r="C1574">
        <v>42332</v>
      </c>
      <c r="D1574" t="s">
        <v>17</v>
      </c>
      <c r="E1574" t="s">
        <v>1793</v>
      </c>
      <c r="F1574" t="s">
        <v>19</v>
      </c>
      <c r="G1574" t="s">
        <v>20</v>
      </c>
      <c r="H1574" t="s">
        <v>2652</v>
      </c>
      <c r="I1574" t="s">
        <v>495</v>
      </c>
      <c r="J1574" t="s">
        <v>23</v>
      </c>
      <c r="K1574" t="s">
        <v>24</v>
      </c>
      <c r="L1574" t="s">
        <v>35</v>
      </c>
      <c r="M1574" t="s">
        <v>878</v>
      </c>
      <c r="N1574" s="1">
        <v>221.16</v>
      </c>
      <c r="O1574">
        <v>2015</v>
      </c>
      <c r="P1574" t="s">
        <v>2431</v>
      </c>
      <c r="Q1574" s="1">
        <v>14.101975738816513</v>
      </c>
      <c r="R1574" s="1">
        <f>train[[#This Row],[Sales]]-train[[#This Row],[Cost]]</f>
        <v>207.05802426118348</v>
      </c>
      <c r="S1574" s="2">
        <f>train[[#This Row],[Profit]]/train[[#This Row],[Sales]]</f>
        <v>0.93623631877908975</v>
      </c>
    </row>
    <row r="1575" spans="1:19" x14ac:dyDescent="0.3">
      <c r="A1575" t="s">
        <v>2667</v>
      </c>
      <c r="B1575">
        <v>42328</v>
      </c>
      <c r="C1575">
        <v>42333</v>
      </c>
      <c r="D1575" t="s">
        <v>17</v>
      </c>
      <c r="E1575" t="s">
        <v>655</v>
      </c>
      <c r="F1575" t="s">
        <v>70</v>
      </c>
      <c r="G1575" t="s">
        <v>20</v>
      </c>
      <c r="H1575" t="s">
        <v>213</v>
      </c>
      <c r="I1575" t="s">
        <v>214</v>
      </c>
      <c r="J1575" t="s">
        <v>43</v>
      </c>
      <c r="K1575" t="s">
        <v>24</v>
      </c>
      <c r="L1575" t="s">
        <v>25</v>
      </c>
      <c r="M1575" t="s">
        <v>1895</v>
      </c>
      <c r="N1575" s="1">
        <v>25.92</v>
      </c>
      <c r="O1575">
        <v>2015</v>
      </c>
      <c r="P1575" t="s">
        <v>2431</v>
      </c>
      <c r="Q1575" s="1">
        <v>4.7229654656752205</v>
      </c>
      <c r="R1575" s="1">
        <f>train[[#This Row],[Sales]]-train[[#This Row],[Cost]]</f>
        <v>21.197034534324782</v>
      </c>
      <c r="S1575" s="2">
        <f>train[[#This Row],[Profit]]/train[[#This Row],[Sales]]</f>
        <v>0.81778682616993748</v>
      </c>
    </row>
    <row r="1576" spans="1:19" x14ac:dyDescent="0.3">
      <c r="A1576" t="s">
        <v>2667</v>
      </c>
      <c r="B1576">
        <v>42328</v>
      </c>
      <c r="C1576">
        <v>42333</v>
      </c>
      <c r="D1576" t="s">
        <v>17</v>
      </c>
      <c r="E1576" t="s">
        <v>655</v>
      </c>
      <c r="F1576" t="s">
        <v>70</v>
      </c>
      <c r="G1576" t="s">
        <v>20</v>
      </c>
      <c r="H1576" t="s">
        <v>213</v>
      </c>
      <c r="I1576" t="s">
        <v>214</v>
      </c>
      <c r="J1576" t="s">
        <v>43</v>
      </c>
      <c r="K1576" t="s">
        <v>24</v>
      </c>
      <c r="L1576" t="s">
        <v>33</v>
      </c>
      <c r="M1576" t="s">
        <v>2668</v>
      </c>
      <c r="N1576" s="1">
        <v>12.96</v>
      </c>
      <c r="O1576">
        <v>2015</v>
      </c>
      <c r="P1576" t="s">
        <v>2431</v>
      </c>
      <c r="Q1576" s="1">
        <v>3.9259798177095555</v>
      </c>
      <c r="R1576" s="1">
        <f>train[[#This Row],[Sales]]-train[[#This Row],[Cost]]</f>
        <v>9.0340201822904458</v>
      </c>
      <c r="S1576" s="2">
        <f>train[[#This Row],[Profit]]/train[[#This Row],[Sales]]</f>
        <v>0.69706945851006519</v>
      </c>
    </row>
    <row r="1577" spans="1:19" x14ac:dyDescent="0.3">
      <c r="A1577" t="s">
        <v>2667</v>
      </c>
      <c r="B1577">
        <v>42328</v>
      </c>
      <c r="C1577">
        <v>42333</v>
      </c>
      <c r="D1577" t="s">
        <v>17</v>
      </c>
      <c r="E1577" t="s">
        <v>655</v>
      </c>
      <c r="F1577" t="s">
        <v>70</v>
      </c>
      <c r="G1577" t="s">
        <v>20</v>
      </c>
      <c r="H1577" t="s">
        <v>213</v>
      </c>
      <c r="I1577" t="s">
        <v>214</v>
      </c>
      <c r="J1577" t="s">
        <v>43</v>
      </c>
      <c r="K1577" t="s">
        <v>24</v>
      </c>
      <c r="L1577" t="s">
        <v>104</v>
      </c>
      <c r="M1577" t="s">
        <v>2669</v>
      </c>
      <c r="N1577" s="1">
        <v>34.74</v>
      </c>
      <c r="O1577">
        <v>2015</v>
      </c>
      <c r="P1577" t="s">
        <v>2431</v>
      </c>
      <c r="Q1577" s="1">
        <v>2.8132487614700423</v>
      </c>
      <c r="R1577" s="1">
        <f>train[[#This Row],[Sales]]-train[[#This Row],[Cost]]</f>
        <v>31.92675123852996</v>
      </c>
      <c r="S1577" s="2">
        <f>train[[#This Row],[Profit]]/train[[#This Row],[Sales]]</f>
        <v>0.91901989748215196</v>
      </c>
    </row>
    <row r="1578" spans="1:19" x14ac:dyDescent="0.3">
      <c r="A1578" t="s">
        <v>2667</v>
      </c>
      <c r="B1578">
        <v>42328</v>
      </c>
      <c r="C1578">
        <v>42333</v>
      </c>
      <c r="D1578" t="s">
        <v>17</v>
      </c>
      <c r="E1578" t="s">
        <v>655</v>
      </c>
      <c r="F1578" t="s">
        <v>70</v>
      </c>
      <c r="G1578" t="s">
        <v>20</v>
      </c>
      <c r="H1578" t="s">
        <v>213</v>
      </c>
      <c r="I1578" t="s">
        <v>214</v>
      </c>
      <c r="J1578" t="s">
        <v>43</v>
      </c>
      <c r="K1578" t="s">
        <v>51</v>
      </c>
      <c r="L1578" t="s">
        <v>52</v>
      </c>
      <c r="M1578" t="s">
        <v>2518</v>
      </c>
      <c r="N1578" s="1">
        <v>833.94</v>
      </c>
      <c r="O1578">
        <v>2015</v>
      </c>
      <c r="P1578" t="s">
        <v>2431</v>
      </c>
      <c r="Q1578" s="1">
        <v>151.8692219204581</v>
      </c>
      <c r="R1578" s="1">
        <f>train[[#This Row],[Sales]]-train[[#This Row],[Cost]]</f>
        <v>682.07077807954192</v>
      </c>
      <c r="S1578" s="2">
        <f>train[[#This Row],[Profit]]/train[[#This Row],[Sales]]</f>
        <v>0.81788951013207412</v>
      </c>
    </row>
    <row r="1579" spans="1:19" x14ac:dyDescent="0.3">
      <c r="A1579" t="s">
        <v>2670</v>
      </c>
      <c r="B1579">
        <v>42329</v>
      </c>
      <c r="C1579">
        <v>42334</v>
      </c>
      <c r="D1579" t="s">
        <v>17</v>
      </c>
      <c r="E1579" t="s">
        <v>2671</v>
      </c>
      <c r="F1579" t="s">
        <v>70</v>
      </c>
      <c r="G1579" t="s">
        <v>20</v>
      </c>
      <c r="H1579" t="s">
        <v>325</v>
      </c>
      <c r="I1579" t="s">
        <v>49</v>
      </c>
      <c r="J1579" t="s">
        <v>50</v>
      </c>
      <c r="K1579" t="s">
        <v>51</v>
      </c>
      <c r="L1579" t="s">
        <v>52</v>
      </c>
      <c r="M1579" t="s">
        <v>1381</v>
      </c>
      <c r="N1579" s="1">
        <v>36.99</v>
      </c>
      <c r="O1579">
        <v>2015</v>
      </c>
      <c r="P1579" t="s">
        <v>2431</v>
      </c>
      <c r="Q1579" s="1">
        <v>12.512839569559413</v>
      </c>
      <c r="R1579" s="1">
        <f>train[[#This Row],[Sales]]-train[[#This Row],[Cost]]</f>
        <v>24.477160430440591</v>
      </c>
      <c r="S1579" s="2">
        <f>train[[#This Row],[Profit]]/train[[#This Row],[Sales]]</f>
        <v>0.66172372074724495</v>
      </c>
    </row>
    <row r="1580" spans="1:19" x14ac:dyDescent="0.3">
      <c r="A1580" t="s">
        <v>2670</v>
      </c>
      <c r="B1580">
        <v>42329</v>
      </c>
      <c r="C1580">
        <v>42334</v>
      </c>
      <c r="D1580" t="s">
        <v>17</v>
      </c>
      <c r="E1580" t="s">
        <v>2671</v>
      </c>
      <c r="F1580" t="s">
        <v>70</v>
      </c>
      <c r="G1580" t="s">
        <v>20</v>
      </c>
      <c r="H1580" t="s">
        <v>325</v>
      </c>
      <c r="I1580" t="s">
        <v>49</v>
      </c>
      <c r="J1580" t="s">
        <v>50</v>
      </c>
      <c r="K1580" t="s">
        <v>24</v>
      </c>
      <c r="L1580" t="s">
        <v>44</v>
      </c>
      <c r="M1580" t="s">
        <v>1235</v>
      </c>
      <c r="N1580" s="1">
        <v>5.46</v>
      </c>
      <c r="O1580">
        <v>2015</v>
      </c>
      <c r="P1580" t="s">
        <v>2431</v>
      </c>
      <c r="Q1580" s="1">
        <v>1.3518111598963838</v>
      </c>
      <c r="R1580" s="1">
        <f>train[[#This Row],[Sales]]-train[[#This Row],[Cost]]</f>
        <v>4.1081888401036162</v>
      </c>
      <c r="S1580" s="2">
        <f>train[[#This Row],[Profit]]/train[[#This Row],[Sales]]</f>
        <v>0.75241553848051579</v>
      </c>
    </row>
    <row r="1581" spans="1:19" x14ac:dyDescent="0.3">
      <c r="A1581" t="s">
        <v>2674</v>
      </c>
      <c r="B1581">
        <v>42329</v>
      </c>
      <c r="C1581">
        <v>42335</v>
      </c>
      <c r="D1581" t="s">
        <v>17</v>
      </c>
      <c r="E1581" t="s">
        <v>2675</v>
      </c>
      <c r="F1581" t="s">
        <v>70</v>
      </c>
      <c r="G1581" t="s">
        <v>20</v>
      </c>
      <c r="H1581" t="s">
        <v>305</v>
      </c>
      <c r="I1581" t="s">
        <v>22</v>
      </c>
      <c r="J1581" t="s">
        <v>23</v>
      </c>
      <c r="K1581" t="s">
        <v>24</v>
      </c>
      <c r="L1581" t="s">
        <v>104</v>
      </c>
      <c r="M1581" t="s">
        <v>598</v>
      </c>
      <c r="N1581" s="1">
        <v>1.6319999999999999</v>
      </c>
      <c r="O1581">
        <v>2015</v>
      </c>
      <c r="P1581" t="s">
        <v>2431</v>
      </c>
      <c r="Q1581" s="1">
        <v>0.8919526355832037</v>
      </c>
      <c r="R1581" s="1">
        <f>train[[#This Row],[Sales]]-train[[#This Row],[Cost]]</f>
        <v>0.74004736441679619</v>
      </c>
      <c r="S1581" s="2">
        <f>train[[#This Row],[Profit]]/train[[#This Row],[Sales]]</f>
        <v>0.45346039486323297</v>
      </c>
    </row>
    <row r="1582" spans="1:19" x14ac:dyDescent="0.3">
      <c r="A1582" t="s">
        <v>2673</v>
      </c>
      <c r="B1582">
        <v>42329</v>
      </c>
      <c r="C1582">
        <v>42334</v>
      </c>
      <c r="D1582" t="s">
        <v>17</v>
      </c>
      <c r="E1582" t="s">
        <v>2650</v>
      </c>
      <c r="F1582" t="s">
        <v>70</v>
      </c>
      <c r="G1582" t="s">
        <v>20</v>
      </c>
      <c r="H1582" t="s">
        <v>123</v>
      </c>
      <c r="I1582" t="s">
        <v>59</v>
      </c>
      <c r="J1582" t="s">
        <v>60</v>
      </c>
      <c r="K1582" t="s">
        <v>24</v>
      </c>
      <c r="L1582" t="s">
        <v>25</v>
      </c>
      <c r="M1582" t="s">
        <v>714</v>
      </c>
      <c r="N1582" s="1">
        <v>12.96</v>
      </c>
      <c r="O1582">
        <v>2015</v>
      </c>
      <c r="P1582" t="s">
        <v>2431</v>
      </c>
      <c r="Q1582" s="1">
        <v>4.8606464615741585</v>
      </c>
      <c r="R1582" s="1">
        <f>train[[#This Row],[Sales]]-train[[#This Row],[Cost]]</f>
        <v>8.0993535384258415</v>
      </c>
      <c r="S1582" s="2">
        <f>train[[#This Row],[Profit]]/train[[#This Row],[Sales]]</f>
        <v>0.62495011870569761</v>
      </c>
    </row>
    <row r="1583" spans="1:19" x14ac:dyDescent="0.3">
      <c r="A1583" t="s">
        <v>2674</v>
      </c>
      <c r="B1583">
        <v>42329</v>
      </c>
      <c r="C1583">
        <v>42335</v>
      </c>
      <c r="D1583" t="s">
        <v>17</v>
      </c>
      <c r="E1583" t="s">
        <v>2675</v>
      </c>
      <c r="F1583" t="s">
        <v>70</v>
      </c>
      <c r="G1583" t="s">
        <v>20</v>
      </c>
      <c r="H1583" t="s">
        <v>305</v>
      </c>
      <c r="I1583" t="s">
        <v>22</v>
      </c>
      <c r="J1583" t="s">
        <v>23</v>
      </c>
      <c r="K1583" t="s">
        <v>51</v>
      </c>
      <c r="L1583" t="s">
        <v>52</v>
      </c>
      <c r="M1583" t="s">
        <v>737</v>
      </c>
      <c r="N1583" s="1">
        <v>267.95999999999998</v>
      </c>
      <c r="O1583">
        <v>2015</v>
      </c>
      <c r="P1583" t="s">
        <v>2431</v>
      </c>
      <c r="Q1583" s="1">
        <v>20.154870052454768</v>
      </c>
      <c r="R1583" s="1">
        <f>train[[#This Row],[Sales]]-train[[#This Row],[Cost]]</f>
        <v>247.8051299475452</v>
      </c>
      <c r="S1583" s="2">
        <f>train[[#This Row],[Profit]]/train[[#This Row],[Sales]]</f>
        <v>0.92478403473483062</v>
      </c>
    </row>
    <row r="1584" spans="1:19" x14ac:dyDescent="0.3">
      <c r="A1584" t="s">
        <v>2676</v>
      </c>
      <c r="B1584">
        <v>42329</v>
      </c>
      <c r="C1584">
        <v>42334</v>
      </c>
      <c r="D1584" t="s">
        <v>17</v>
      </c>
      <c r="E1584" t="s">
        <v>2677</v>
      </c>
      <c r="F1584" t="s">
        <v>30</v>
      </c>
      <c r="G1584" t="s">
        <v>20</v>
      </c>
      <c r="H1584" t="s">
        <v>123</v>
      </c>
      <c r="I1584" t="s">
        <v>59</v>
      </c>
      <c r="J1584" t="s">
        <v>60</v>
      </c>
      <c r="K1584" t="s">
        <v>24</v>
      </c>
      <c r="L1584" t="s">
        <v>25</v>
      </c>
      <c r="M1584" t="s">
        <v>2678</v>
      </c>
      <c r="N1584" s="1">
        <v>6.58</v>
      </c>
      <c r="O1584">
        <v>2015</v>
      </c>
      <c r="P1584" t="s">
        <v>2431</v>
      </c>
      <c r="Q1584" s="1">
        <v>0.82801465395702212</v>
      </c>
      <c r="R1584" s="1">
        <f>train[[#This Row],[Sales]]-train[[#This Row],[Cost]]</f>
        <v>5.7519853460429777</v>
      </c>
      <c r="S1584" s="2">
        <f>train[[#This Row],[Profit]]/train[[#This Row],[Sales]]</f>
        <v>0.87416190669346161</v>
      </c>
    </row>
    <row r="1585" spans="1:19" x14ac:dyDescent="0.3">
      <c r="A1585" t="s">
        <v>2676</v>
      </c>
      <c r="B1585">
        <v>42329</v>
      </c>
      <c r="C1585">
        <v>42334</v>
      </c>
      <c r="D1585" t="s">
        <v>17</v>
      </c>
      <c r="E1585" t="s">
        <v>2677</v>
      </c>
      <c r="F1585" t="s">
        <v>30</v>
      </c>
      <c r="G1585" t="s">
        <v>20</v>
      </c>
      <c r="H1585" t="s">
        <v>123</v>
      </c>
      <c r="I1585" t="s">
        <v>59</v>
      </c>
      <c r="J1585" t="s">
        <v>60</v>
      </c>
      <c r="K1585" t="s">
        <v>51</v>
      </c>
      <c r="L1585" t="s">
        <v>86</v>
      </c>
      <c r="M1585" t="s">
        <v>807</v>
      </c>
      <c r="N1585" s="1">
        <v>94.99</v>
      </c>
      <c r="O1585">
        <v>2015</v>
      </c>
      <c r="P1585" t="s">
        <v>2431</v>
      </c>
      <c r="Q1585" s="1">
        <v>21.546898724442698</v>
      </c>
      <c r="R1585" s="1">
        <f>train[[#This Row],[Sales]]-train[[#This Row],[Cost]]</f>
        <v>73.443101275557297</v>
      </c>
      <c r="S1585" s="2">
        <f>train[[#This Row],[Profit]]/train[[#This Row],[Sales]]</f>
        <v>0.77316666254929256</v>
      </c>
    </row>
    <row r="1586" spans="1:19" x14ac:dyDescent="0.3">
      <c r="A1586" t="s">
        <v>2670</v>
      </c>
      <c r="B1586">
        <v>42329</v>
      </c>
      <c r="C1586">
        <v>42334</v>
      </c>
      <c r="D1586" t="s">
        <v>17</v>
      </c>
      <c r="E1586" t="s">
        <v>2671</v>
      </c>
      <c r="F1586" t="s">
        <v>70</v>
      </c>
      <c r="G1586" t="s">
        <v>20</v>
      </c>
      <c r="H1586" t="s">
        <v>325</v>
      </c>
      <c r="I1586" t="s">
        <v>49</v>
      </c>
      <c r="J1586" t="s">
        <v>50</v>
      </c>
      <c r="K1586" t="s">
        <v>24</v>
      </c>
      <c r="L1586" t="s">
        <v>25</v>
      </c>
      <c r="M1586" t="s">
        <v>2672</v>
      </c>
      <c r="N1586" s="1">
        <v>629.1</v>
      </c>
      <c r="O1586">
        <v>2015</v>
      </c>
      <c r="P1586" t="s">
        <v>2431</v>
      </c>
      <c r="Q1586" s="1">
        <v>105.20721146236814</v>
      </c>
      <c r="R1586" s="1">
        <f>train[[#This Row],[Sales]]-train[[#This Row],[Cost]]</f>
        <v>523.89278853763187</v>
      </c>
      <c r="S1586" s="2">
        <f>train[[#This Row],[Profit]]/train[[#This Row],[Sales]]</f>
        <v>0.83276551984999503</v>
      </c>
    </row>
    <row r="1587" spans="1:19" x14ac:dyDescent="0.3">
      <c r="A1587" t="s">
        <v>2670</v>
      </c>
      <c r="B1587">
        <v>42329</v>
      </c>
      <c r="C1587">
        <v>42334</v>
      </c>
      <c r="D1587" t="s">
        <v>17</v>
      </c>
      <c r="E1587" t="s">
        <v>2671</v>
      </c>
      <c r="F1587" t="s">
        <v>70</v>
      </c>
      <c r="G1587" t="s">
        <v>20</v>
      </c>
      <c r="H1587" t="s">
        <v>325</v>
      </c>
      <c r="I1587" t="s">
        <v>49</v>
      </c>
      <c r="J1587" t="s">
        <v>50</v>
      </c>
      <c r="K1587" t="s">
        <v>24</v>
      </c>
      <c r="L1587" t="s">
        <v>35</v>
      </c>
      <c r="M1587" t="s">
        <v>615</v>
      </c>
      <c r="N1587" s="1">
        <v>193.95</v>
      </c>
      <c r="O1587">
        <v>2015</v>
      </c>
      <c r="P1587" t="s">
        <v>2431</v>
      </c>
      <c r="Q1587" s="1">
        <v>74.54624043168478</v>
      </c>
      <c r="R1587" s="1">
        <f>train[[#This Row],[Sales]]-train[[#This Row],[Cost]]</f>
        <v>119.40375956831521</v>
      </c>
      <c r="S1587" s="2">
        <f>train[[#This Row],[Profit]]/train[[#This Row],[Sales]]</f>
        <v>0.61564196735403565</v>
      </c>
    </row>
    <row r="1588" spans="1:19" x14ac:dyDescent="0.3">
      <c r="A1588" t="s">
        <v>2679</v>
      </c>
      <c r="B1588">
        <v>42330</v>
      </c>
      <c r="C1588">
        <v>42333</v>
      </c>
      <c r="D1588" t="s">
        <v>68</v>
      </c>
      <c r="E1588" t="s">
        <v>1770</v>
      </c>
      <c r="F1588" t="s">
        <v>70</v>
      </c>
      <c r="G1588" t="s">
        <v>20</v>
      </c>
      <c r="H1588" t="s">
        <v>1559</v>
      </c>
      <c r="I1588" t="s">
        <v>72</v>
      </c>
      <c r="J1588" t="s">
        <v>50</v>
      </c>
      <c r="K1588" t="s">
        <v>24</v>
      </c>
      <c r="L1588" t="s">
        <v>25</v>
      </c>
      <c r="M1588" t="s">
        <v>2680</v>
      </c>
      <c r="N1588" s="1">
        <v>9.9600000000000009</v>
      </c>
      <c r="O1588">
        <v>2015</v>
      </c>
      <c r="P1588" t="s">
        <v>2431</v>
      </c>
      <c r="Q1588" s="1">
        <v>3.1746986775682569</v>
      </c>
      <c r="R1588" s="1">
        <f>train[[#This Row],[Sales]]-train[[#This Row],[Cost]]</f>
        <v>6.785301322431744</v>
      </c>
      <c r="S1588" s="2">
        <f>train[[#This Row],[Profit]]/train[[#This Row],[Sales]]</f>
        <v>0.6812551528545927</v>
      </c>
    </row>
    <row r="1589" spans="1:19" x14ac:dyDescent="0.3">
      <c r="A1589" t="s">
        <v>2683</v>
      </c>
      <c r="B1589">
        <v>42330</v>
      </c>
      <c r="C1589">
        <v>42336</v>
      </c>
      <c r="D1589" t="s">
        <v>17</v>
      </c>
      <c r="E1589" t="s">
        <v>2684</v>
      </c>
      <c r="F1589" t="s">
        <v>30</v>
      </c>
      <c r="G1589" t="s">
        <v>20</v>
      </c>
      <c r="H1589" t="s">
        <v>2685</v>
      </c>
      <c r="I1589" t="s">
        <v>32</v>
      </c>
      <c r="J1589" t="s">
        <v>23</v>
      </c>
      <c r="K1589" t="s">
        <v>24</v>
      </c>
      <c r="L1589" t="s">
        <v>33</v>
      </c>
      <c r="M1589" t="s">
        <v>2408</v>
      </c>
      <c r="N1589" s="1">
        <v>9.98</v>
      </c>
      <c r="O1589">
        <v>2015</v>
      </c>
      <c r="P1589" t="s">
        <v>2431</v>
      </c>
      <c r="Q1589" s="1">
        <v>1.1157900580539017</v>
      </c>
      <c r="R1589" s="1">
        <f>train[[#This Row],[Sales]]-train[[#This Row],[Cost]]</f>
        <v>8.8642099419460987</v>
      </c>
      <c r="S1589" s="2">
        <f>train[[#This Row],[Profit]]/train[[#This Row],[Sales]]</f>
        <v>0.88819738897255496</v>
      </c>
    </row>
    <row r="1590" spans="1:19" x14ac:dyDescent="0.3">
      <c r="A1590" t="s">
        <v>2681</v>
      </c>
      <c r="B1590">
        <v>42330</v>
      </c>
      <c r="C1590">
        <v>42335</v>
      </c>
      <c r="D1590" t="s">
        <v>17</v>
      </c>
      <c r="E1590" t="s">
        <v>754</v>
      </c>
      <c r="F1590" t="s">
        <v>70</v>
      </c>
      <c r="G1590" t="s">
        <v>20</v>
      </c>
      <c r="H1590" t="s">
        <v>347</v>
      </c>
      <c r="I1590" t="s">
        <v>72</v>
      </c>
      <c r="J1590" t="s">
        <v>50</v>
      </c>
      <c r="K1590" t="s">
        <v>24</v>
      </c>
      <c r="L1590" t="s">
        <v>104</v>
      </c>
      <c r="M1590" t="s">
        <v>2682</v>
      </c>
      <c r="N1590" s="1">
        <v>16.23</v>
      </c>
      <c r="O1590">
        <v>2015</v>
      </c>
      <c r="P1590" t="s">
        <v>2431</v>
      </c>
      <c r="Q1590" s="1">
        <v>1.3352575677723324</v>
      </c>
      <c r="R1590" s="1">
        <f>train[[#This Row],[Sales]]-train[[#This Row],[Cost]]</f>
        <v>14.894742432227668</v>
      </c>
      <c r="S1590" s="2">
        <f>train[[#This Row],[Profit]]/train[[#This Row],[Sales]]</f>
        <v>0.91772904696411994</v>
      </c>
    </row>
    <row r="1591" spans="1:19" x14ac:dyDescent="0.3">
      <c r="A1591" t="s">
        <v>2686</v>
      </c>
      <c r="B1591">
        <v>42330</v>
      </c>
      <c r="C1591">
        <v>42334</v>
      </c>
      <c r="D1591" t="s">
        <v>17</v>
      </c>
      <c r="E1591" t="s">
        <v>2687</v>
      </c>
      <c r="F1591" t="s">
        <v>19</v>
      </c>
      <c r="G1591" t="s">
        <v>20</v>
      </c>
      <c r="H1591" t="s">
        <v>58</v>
      </c>
      <c r="I1591" t="s">
        <v>59</v>
      </c>
      <c r="J1591" t="s">
        <v>60</v>
      </c>
      <c r="K1591" t="s">
        <v>24</v>
      </c>
      <c r="L1591" t="s">
        <v>25</v>
      </c>
      <c r="M1591" t="s">
        <v>1425</v>
      </c>
      <c r="N1591" s="1">
        <v>53.82</v>
      </c>
      <c r="O1591">
        <v>2015</v>
      </c>
      <c r="P1591" t="s">
        <v>2431</v>
      </c>
      <c r="Q1591" s="1">
        <v>26.941434060507664</v>
      </c>
      <c r="R1591" s="1">
        <f>train[[#This Row],[Sales]]-train[[#This Row],[Cost]]</f>
        <v>26.878565939492336</v>
      </c>
      <c r="S1591" s="2">
        <f>train[[#This Row],[Profit]]/train[[#This Row],[Sales]]</f>
        <v>0.49941594090472569</v>
      </c>
    </row>
    <row r="1592" spans="1:19" x14ac:dyDescent="0.3">
      <c r="A1592" t="s">
        <v>2689</v>
      </c>
      <c r="B1592">
        <v>42330</v>
      </c>
      <c r="C1592">
        <v>42333</v>
      </c>
      <c r="D1592" t="s">
        <v>68</v>
      </c>
      <c r="E1592" t="s">
        <v>1071</v>
      </c>
      <c r="F1592" t="s">
        <v>19</v>
      </c>
      <c r="G1592" t="s">
        <v>20</v>
      </c>
      <c r="H1592" t="s">
        <v>2281</v>
      </c>
      <c r="I1592" t="s">
        <v>22</v>
      </c>
      <c r="J1592" t="s">
        <v>23</v>
      </c>
      <c r="K1592" t="s">
        <v>24</v>
      </c>
      <c r="L1592" t="s">
        <v>33</v>
      </c>
      <c r="M1592" t="s">
        <v>1162</v>
      </c>
      <c r="N1592" s="1">
        <v>6.9279999999999999</v>
      </c>
      <c r="O1592">
        <v>2015</v>
      </c>
      <c r="P1592" t="s">
        <v>2431</v>
      </c>
      <c r="Q1592" s="1">
        <v>1.1677922014974229</v>
      </c>
      <c r="R1592" s="1">
        <f>train[[#This Row],[Sales]]-train[[#This Row],[Cost]]</f>
        <v>5.7602077985025772</v>
      </c>
      <c r="S1592" s="2">
        <f>train[[#This Row],[Profit]]/train[[#This Row],[Sales]]</f>
        <v>0.83143876999171151</v>
      </c>
    </row>
    <row r="1593" spans="1:19" x14ac:dyDescent="0.3">
      <c r="A1593" t="s">
        <v>2681</v>
      </c>
      <c r="B1593">
        <v>42330</v>
      </c>
      <c r="C1593">
        <v>42335</v>
      </c>
      <c r="D1593" t="s">
        <v>17</v>
      </c>
      <c r="E1593" t="s">
        <v>754</v>
      </c>
      <c r="F1593" t="s">
        <v>70</v>
      </c>
      <c r="G1593" t="s">
        <v>20</v>
      </c>
      <c r="H1593" t="s">
        <v>347</v>
      </c>
      <c r="I1593" t="s">
        <v>72</v>
      </c>
      <c r="J1593" t="s">
        <v>50</v>
      </c>
      <c r="K1593" t="s">
        <v>24</v>
      </c>
      <c r="L1593" t="s">
        <v>33</v>
      </c>
      <c r="M1593" t="s">
        <v>1060</v>
      </c>
      <c r="N1593" s="1">
        <v>319.89999999999998</v>
      </c>
      <c r="O1593">
        <v>2015</v>
      </c>
      <c r="P1593" t="s">
        <v>2431</v>
      </c>
      <c r="Q1593" s="1">
        <v>45.223222602568505</v>
      </c>
      <c r="R1593" s="1">
        <f>train[[#This Row],[Sales]]-train[[#This Row],[Cost]]</f>
        <v>274.67677739743147</v>
      </c>
      <c r="S1593" s="2">
        <f>train[[#This Row],[Profit]]/train[[#This Row],[Sales]]</f>
        <v>0.85863325225830411</v>
      </c>
    </row>
    <row r="1594" spans="1:19" x14ac:dyDescent="0.3">
      <c r="A1594" t="s">
        <v>2681</v>
      </c>
      <c r="B1594">
        <v>42330</v>
      </c>
      <c r="C1594">
        <v>42335</v>
      </c>
      <c r="D1594" t="s">
        <v>17</v>
      </c>
      <c r="E1594" t="s">
        <v>754</v>
      </c>
      <c r="F1594" t="s">
        <v>70</v>
      </c>
      <c r="G1594" t="s">
        <v>20</v>
      </c>
      <c r="H1594" t="s">
        <v>347</v>
      </c>
      <c r="I1594" t="s">
        <v>72</v>
      </c>
      <c r="J1594" t="s">
        <v>50</v>
      </c>
      <c r="K1594" t="s">
        <v>24</v>
      </c>
      <c r="L1594" t="s">
        <v>144</v>
      </c>
      <c r="M1594" t="s">
        <v>2688</v>
      </c>
      <c r="N1594" s="1">
        <v>675.12</v>
      </c>
      <c r="O1594">
        <v>2015</v>
      </c>
      <c r="P1594" t="s">
        <v>2431</v>
      </c>
      <c r="Q1594" s="1">
        <v>237.86313431911034</v>
      </c>
      <c r="R1594" s="1">
        <f>train[[#This Row],[Sales]]-train[[#This Row],[Cost]]</f>
        <v>437.25686568088963</v>
      </c>
      <c r="S1594" s="2">
        <f>train[[#This Row],[Profit]]/train[[#This Row],[Sales]]</f>
        <v>0.64767280732446031</v>
      </c>
    </row>
    <row r="1595" spans="1:19" x14ac:dyDescent="0.3">
      <c r="A1595" t="s">
        <v>2681</v>
      </c>
      <c r="B1595">
        <v>42330</v>
      </c>
      <c r="C1595">
        <v>42335</v>
      </c>
      <c r="D1595" t="s">
        <v>17</v>
      </c>
      <c r="E1595" t="s">
        <v>754</v>
      </c>
      <c r="F1595" t="s">
        <v>70</v>
      </c>
      <c r="G1595" t="s">
        <v>20</v>
      </c>
      <c r="H1595" t="s">
        <v>347</v>
      </c>
      <c r="I1595" t="s">
        <v>72</v>
      </c>
      <c r="J1595" t="s">
        <v>50</v>
      </c>
      <c r="K1595" t="s">
        <v>24</v>
      </c>
      <c r="L1595" t="s">
        <v>104</v>
      </c>
      <c r="M1595" t="s">
        <v>105</v>
      </c>
      <c r="N1595" s="1">
        <v>11.36</v>
      </c>
      <c r="O1595">
        <v>2015</v>
      </c>
      <c r="P1595" t="s">
        <v>2431</v>
      </c>
      <c r="Q1595" s="1">
        <v>4.4575162963018817</v>
      </c>
      <c r="R1595" s="1">
        <f>train[[#This Row],[Sales]]-train[[#This Row],[Cost]]</f>
        <v>6.9024837036981177</v>
      </c>
      <c r="S1595" s="2">
        <f>train[[#This Row],[Profit]]/train[[#This Row],[Sales]]</f>
        <v>0.60761300208610192</v>
      </c>
    </row>
    <row r="1596" spans="1:19" x14ac:dyDescent="0.3">
      <c r="A1596" t="s">
        <v>2701</v>
      </c>
      <c r="B1596">
        <v>42331</v>
      </c>
      <c r="C1596">
        <v>42336</v>
      </c>
      <c r="D1596" t="s">
        <v>17</v>
      </c>
      <c r="E1596" t="s">
        <v>2702</v>
      </c>
      <c r="F1596" t="s">
        <v>70</v>
      </c>
      <c r="G1596" t="s">
        <v>20</v>
      </c>
      <c r="H1596" t="s">
        <v>41</v>
      </c>
      <c r="I1596" t="s">
        <v>42</v>
      </c>
      <c r="J1596" t="s">
        <v>43</v>
      </c>
      <c r="K1596" t="s">
        <v>24</v>
      </c>
      <c r="L1596" t="s">
        <v>104</v>
      </c>
      <c r="M1596" t="s">
        <v>2703</v>
      </c>
      <c r="N1596" s="1">
        <v>62.808</v>
      </c>
      <c r="O1596">
        <v>2015</v>
      </c>
      <c r="P1596" t="s">
        <v>2431</v>
      </c>
      <c r="Q1596" s="1">
        <v>30.865494246790391</v>
      </c>
      <c r="R1596" s="1">
        <f>train[[#This Row],[Sales]]-train[[#This Row],[Cost]]</f>
        <v>31.942505753209609</v>
      </c>
      <c r="S1596" s="2">
        <f>train[[#This Row],[Profit]]/train[[#This Row],[Sales]]</f>
        <v>0.50857384016701068</v>
      </c>
    </row>
    <row r="1597" spans="1:19" x14ac:dyDescent="0.3">
      <c r="A1597" t="s">
        <v>2694</v>
      </c>
      <c r="B1597">
        <v>42331</v>
      </c>
      <c r="C1597">
        <v>42335</v>
      </c>
      <c r="D1597" t="s">
        <v>17</v>
      </c>
      <c r="E1597" t="s">
        <v>2695</v>
      </c>
      <c r="F1597" t="s">
        <v>70</v>
      </c>
      <c r="G1597" t="s">
        <v>20</v>
      </c>
      <c r="H1597" t="s">
        <v>2157</v>
      </c>
      <c r="I1597" t="s">
        <v>22</v>
      </c>
      <c r="J1597" t="s">
        <v>23</v>
      </c>
      <c r="K1597" t="s">
        <v>62</v>
      </c>
      <c r="L1597" t="s">
        <v>81</v>
      </c>
      <c r="M1597" t="s">
        <v>1551</v>
      </c>
      <c r="N1597" s="1">
        <v>6.3680000000000003</v>
      </c>
      <c r="O1597">
        <v>2015</v>
      </c>
      <c r="P1597" t="s">
        <v>2431</v>
      </c>
      <c r="Q1597" s="1">
        <v>0.4570427795314228</v>
      </c>
      <c r="R1597" s="1">
        <f>train[[#This Row],[Sales]]-train[[#This Row],[Cost]]</f>
        <v>5.9109572204685774</v>
      </c>
      <c r="S1597" s="2">
        <f>train[[#This Row],[Profit]]/train[[#This Row],[Sales]]</f>
        <v>0.92822820673187456</v>
      </c>
    </row>
    <row r="1598" spans="1:19" x14ac:dyDescent="0.3">
      <c r="A1598" t="s">
        <v>2692</v>
      </c>
      <c r="B1598">
        <v>42331</v>
      </c>
      <c r="C1598">
        <v>42333</v>
      </c>
      <c r="D1598" t="s">
        <v>68</v>
      </c>
      <c r="E1598" t="s">
        <v>288</v>
      </c>
      <c r="F1598" t="s">
        <v>19</v>
      </c>
      <c r="G1598" t="s">
        <v>20</v>
      </c>
      <c r="H1598" t="s">
        <v>58</v>
      </c>
      <c r="I1598" t="s">
        <v>59</v>
      </c>
      <c r="J1598" t="s">
        <v>60</v>
      </c>
      <c r="K1598" t="s">
        <v>62</v>
      </c>
      <c r="L1598" t="s">
        <v>63</v>
      </c>
      <c r="M1598" t="s">
        <v>367</v>
      </c>
      <c r="N1598" s="1">
        <v>603.91999999999996</v>
      </c>
      <c r="O1598">
        <v>2015</v>
      </c>
      <c r="P1598" t="s">
        <v>2431</v>
      </c>
      <c r="Q1598" s="1">
        <v>169.84957821197526</v>
      </c>
      <c r="R1598" s="1">
        <f>train[[#This Row],[Sales]]-train[[#This Row],[Cost]]</f>
        <v>434.0704217880247</v>
      </c>
      <c r="S1598" s="2">
        <f>train[[#This Row],[Profit]]/train[[#This Row],[Sales]]</f>
        <v>0.71875483803819173</v>
      </c>
    </row>
    <row r="1599" spans="1:19" x14ac:dyDescent="0.3">
      <c r="A1599" t="s">
        <v>2692</v>
      </c>
      <c r="B1599">
        <v>42331</v>
      </c>
      <c r="C1599">
        <v>42333</v>
      </c>
      <c r="D1599" t="s">
        <v>68</v>
      </c>
      <c r="E1599" t="s">
        <v>288</v>
      </c>
      <c r="F1599" t="s">
        <v>19</v>
      </c>
      <c r="G1599" t="s">
        <v>20</v>
      </c>
      <c r="H1599" t="s">
        <v>58</v>
      </c>
      <c r="I1599" t="s">
        <v>59</v>
      </c>
      <c r="J1599" t="s">
        <v>60</v>
      </c>
      <c r="K1599" t="s">
        <v>24</v>
      </c>
      <c r="L1599" t="s">
        <v>104</v>
      </c>
      <c r="M1599" t="s">
        <v>2292</v>
      </c>
      <c r="N1599" s="1">
        <v>21.84</v>
      </c>
      <c r="O1599">
        <v>2015</v>
      </c>
      <c r="P1599" t="s">
        <v>2431</v>
      </c>
      <c r="Q1599" s="1">
        <v>1.3727163549996879</v>
      </c>
      <c r="R1599" s="1">
        <f>train[[#This Row],[Sales]]-train[[#This Row],[Cost]]</f>
        <v>20.467283645000311</v>
      </c>
      <c r="S1599" s="2">
        <f>train[[#This Row],[Profit]]/train[[#This Row],[Sales]]</f>
        <v>0.93714668704213877</v>
      </c>
    </row>
    <row r="1600" spans="1:19" x14ac:dyDescent="0.3">
      <c r="A1600" t="s">
        <v>2692</v>
      </c>
      <c r="B1600">
        <v>42331</v>
      </c>
      <c r="C1600">
        <v>42333</v>
      </c>
      <c r="D1600" t="s">
        <v>68</v>
      </c>
      <c r="E1600" t="s">
        <v>288</v>
      </c>
      <c r="F1600" t="s">
        <v>19</v>
      </c>
      <c r="G1600" t="s">
        <v>20</v>
      </c>
      <c r="H1600" t="s">
        <v>58</v>
      </c>
      <c r="I1600" t="s">
        <v>59</v>
      </c>
      <c r="J1600" t="s">
        <v>60</v>
      </c>
      <c r="K1600" t="s">
        <v>51</v>
      </c>
      <c r="L1600" t="s">
        <v>86</v>
      </c>
      <c r="M1600" t="s">
        <v>2477</v>
      </c>
      <c r="N1600" s="1">
        <v>29.99</v>
      </c>
      <c r="O1600">
        <v>2015</v>
      </c>
      <c r="P1600" t="s">
        <v>2431</v>
      </c>
      <c r="Q1600" s="1">
        <v>12.656485083373322</v>
      </c>
      <c r="R1600" s="1">
        <f>train[[#This Row],[Sales]]-train[[#This Row],[Cost]]</f>
        <v>17.333514916626676</v>
      </c>
      <c r="S1600" s="2">
        <f>train[[#This Row],[Profit]]/train[[#This Row],[Sales]]</f>
        <v>0.57797648938401724</v>
      </c>
    </row>
    <row r="1601" spans="1:19" x14ac:dyDescent="0.3">
      <c r="A1601" t="s">
        <v>2697</v>
      </c>
      <c r="B1601">
        <v>42331</v>
      </c>
      <c r="C1601">
        <v>42334</v>
      </c>
      <c r="D1601" t="s">
        <v>56</v>
      </c>
      <c r="E1601" t="s">
        <v>592</v>
      </c>
      <c r="F1601" t="s">
        <v>70</v>
      </c>
      <c r="G1601" t="s">
        <v>20</v>
      </c>
      <c r="H1601" t="s">
        <v>21</v>
      </c>
      <c r="I1601" t="s">
        <v>22</v>
      </c>
      <c r="J1601" t="s">
        <v>23</v>
      </c>
      <c r="K1601" t="s">
        <v>62</v>
      </c>
      <c r="L1601" t="s">
        <v>63</v>
      </c>
      <c r="M1601" t="s">
        <v>2698</v>
      </c>
      <c r="N1601" s="1">
        <v>155.37200000000001</v>
      </c>
      <c r="O1601">
        <v>2015</v>
      </c>
      <c r="P1601" t="s">
        <v>2431</v>
      </c>
      <c r="Q1601" s="1">
        <v>11.062188050272683</v>
      </c>
      <c r="R1601" s="1">
        <f>train[[#This Row],[Sales]]-train[[#This Row],[Cost]]</f>
        <v>144.30981194972733</v>
      </c>
      <c r="S1601" s="2">
        <f>train[[#This Row],[Profit]]/train[[#This Row],[Sales]]</f>
        <v>0.92880192022840224</v>
      </c>
    </row>
    <row r="1602" spans="1:19" x14ac:dyDescent="0.3">
      <c r="A1602" t="s">
        <v>2692</v>
      </c>
      <c r="B1602">
        <v>42331</v>
      </c>
      <c r="C1602">
        <v>42333</v>
      </c>
      <c r="D1602" t="s">
        <v>68</v>
      </c>
      <c r="E1602" t="s">
        <v>288</v>
      </c>
      <c r="F1602" t="s">
        <v>19</v>
      </c>
      <c r="G1602" t="s">
        <v>20</v>
      </c>
      <c r="H1602" t="s">
        <v>58</v>
      </c>
      <c r="I1602" t="s">
        <v>59</v>
      </c>
      <c r="J1602" t="s">
        <v>60</v>
      </c>
      <c r="K1602" t="s">
        <v>62</v>
      </c>
      <c r="L1602" t="s">
        <v>63</v>
      </c>
      <c r="M1602" t="s">
        <v>2693</v>
      </c>
      <c r="N1602" s="1">
        <v>381.44</v>
      </c>
      <c r="O1602">
        <v>2015</v>
      </c>
      <c r="P1602" t="s">
        <v>2431</v>
      </c>
      <c r="Q1602" s="1">
        <v>43.463347395744968</v>
      </c>
      <c r="R1602" s="1">
        <f>train[[#This Row],[Sales]]-train[[#This Row],[Cost]]</f>
        <v>337.97665260425504</v>
      </c>
      <c r="S1602" s="2">
        <f>train[[#This Row],[Profit]]/train[[#This Row],[Sales]]</f>
        <v>0.88605456324521559</v>
      </c>
    </row>
    <row r="1603" spans="1:19" x14ac:dyDescent="0.3">
      <c r="A1603" t="s">
        <v>2694</v>
      </c>
      <c r="B1603">
        <v>42331</v>
      </c>
      <c r="C1603">
        <v>42335</v>
      </c>
      <c r="D1603" t="s">
        <v>17</v>
      </c>
      <c r="E1603" t="s">
        <v>2695</v>
      </c>
      <c r="F1603" t="s">
        <v>70</v>
      </c>
      <c r="G1603" t="s">
        <v>20</v>
      </c>
      <c r="H1603" t="s">
        <v>2157</v>
      </c>
      <c r="I1603" t="s">
        <v>22</v>
      </c>
      <c r="J1603" t="s">
        <v>23</v>
      </c>
      <c r="K1603" t="s">
        <v>51</v>
      </c>
      <c r="L1603" t="s">
        <v>86</v>
      </c>
      <c r="M1603" t="s">
        <v>1476</v>
      </c>
      <c r="N1603" s="1">
        <v>5.5439999999999996</v>
      </c>
      <c r="O1603">
        <v>2015</v>
      </c>
      <c r="P1603" t="s">
        <v>2431</v>
      </c>
      <c r="Q1603" s="1">
        <v>1.3601396262058179</v>
      </c>
      <c r="R1603" s="1">
        <f>train[[#This Row],[Sales]]-train[[#This Row],[Cost]]</f>
        <v>4.1838603737941815</v>
      </c>
      <c r="S1603" s="2">
        <f>train[[#This Row],[Profit]]/train[[#This Row],[Sales]]</f>
        <v>0.75466456958769512</v>
      </c>
    </row>
    <row r="1604" spans="1:19" x14ac:dyDescent="0.3">
      <c r="A1604" t="s">
        <v>2699</v>
      </c>
      <c r="B1604">
        <v>42331</v>
      </c>
      <c r="C1604">
        <v>42336</v>
      </c>
      <c r="D1604" t="s">
        <v>17</v>
      </c>
      <c r="E1604" t="s">
        <v>2700</v>
      </c>
      <c r="F1604" t="s">
        <v>19</v>
      </c>
      <c r="G1604" t="s">
        <v>20</v>
      </c>
      <c r="H1604" t="s">
        <v>148</v>
      </c>
      <c r="I1604" t="s">
        <v>149</v>
      </c>
      <c r="J1604" t="s">
        <v>60</v>
      </c>
      <c r="K1604" t="s">
        <v>24</v>
      </c>
      <c r="L1604" t="s">
        <v>104</v>
      </c>
      <c r="M1604" t="s">
        <v>105</v>
      </c>
      <c r="N1604" s="1">
        <v>23.472000000000001</v>
      </c>
      <c r="O1604">
        <v>2015</v>
      </c>
      <c r="P1604" t="s">
        <v>2431</v>
      </c>
      <c r="Q1604" s="1">
        <v>6.9451908789074706</v>
      </c>
      <c r="R1604" s="1">
        <f>train[[#This Row],[Sales]]-train[[#This Row],[Cost]]</f>
        <v>16.52680912109253</v>
      </c>
      <c r="S1604" s="2">
        <f>train[[#This Row],[Profit]]/train[[#This Row],[Sales]]</f>
        <v>0.70410740972616437</v>
      </c>
    </row>
    <row r="1605" spans="1:19" x14ac:dyDescent="0.3">
      <c r="A1605" t="s">
        <v>2694</v>
      </c>
      <c r="B1605">
        <v>42331</v>
      </c>
      <c r="C1605">
        <v>42335</v>
      </c>
      <c r="D1605" t="s">
        <v>17</v>
      </c>
      <c r="E1605" t="s">
        <v>2695</v>
      </c>
      <c r="F1605" t="s">
        <v>70</v>
      </c>
      <c r="G1605" t="s">
        <v>20</v>
      </c>
      <c r="H1605" t="s">
        <v>2157</v>
      </c>
      <c r="I1605" t="s">
        <v>22</v>
      </c>
      <c r="J1605" t="s">
        <v>23</v>
      </c>
      <c r="K1605" t="s">
        <v>24</v>
      </c>
      <c r="L1605" t="s">
        <v>144</v>
      </c>
      <c r="M1605" t="s">
        <v>2696</v>
      </c>
      <c r="N1605" s="1">
        <v>34.176000000000002</v>
      </c>
      <c r="O1605">
        <v>2015</v>
      </c>
      <c r="P1605" t="s">
        <v>2431</v>
      </c>
      <c r="Q1605" s="1">
        <v>7.6776267376683611</v>
      </c>
      <c r="R1605" s="1">
        <f>train[[#This Row],[Sales]]-train[[#This Row],[Cost]]</f>
        <v>26.49837326233164</v>
      </c>
      <c r="S1605" s="2">
        <f>train[[#This Row],[Profit]]/train[[#This Row],[Sales]]</f>
        <v>0.77535034124331803</v>
      </c>
    </row>
    <row r="1606" spans="1:19" x14ac:dyDescent="0.3">
      <c r="A1606" t="s">
        <v>2704</v>
      </c>
      <c r="B1606">
        <v>42331</v>
      </c>
      <c r="C1606">
        <v>42337</v>
      </c>
      <c r="D1606" t="s">
        <v>17</v>
      </c>
      <c r="E1606" t="s">
        <v>1685</v>
      </c>
      <c r="F1606" t="s">
        <v>30</v>
      </c>
      <c r="G1606" t="s">
        <v>20</v>
      </c>
      <c r="H1606" t="s">
        <v>21</v>
      </c>
      <c r="I1606" t="s">
        <v>22</v>
      </c>
      <c r="J1606" t="s">
        <v>23</v>
      </c>
      <c r="K1606" t="s">
        <v>24</v>
      </c>
      <c r="L1606" t="s">
        <v>37</v>
      </c>
      <c r="M1606" t="s">
        <v>1951</v>
      </c>
      <c r="N1606" s="1">
        <v>23.68</v>
      </c>
      <c r="O1606">
        <v>2015</v>
      </c>
      <c r="P1606" t="s">
        <v>2431</v>
      </c>
      <c r="Q1606" s="1">
        <v>2.2722511973987833</v>
      </c>
      <c r="R1606" s="1">
        <f>train[[#This Row],[Sales]]-train[[#This Row],[Cost]]</f>
        <v>21.407748802601215</v>
      </c>
      <c r="S1606" s="2">
        <f>train[[#This Row],[Profit]]/train[[#This Row],[Sales]]</f>
        <v>0.90404344605579456</v>
      </c>
    </row>
    <row r="1607" spans="1:19" x14ac:dyDescent="0.3">
      <c r="A1607" t="s">
        <v>2690</v>
      </c>
      <c r="B1607">
        <v>42331</v>
      </c>
      <c r="C1607">
        <v>42335</v>
      </c>
      <c r="D1607" t="s">
        <v>17</v>
      </c>
      <c r="E1607" t="s">
        <v>1178</v>
      </c>
      <c r="F1607" t="s">
        <v>19</v>
      </c>
      <c r="G1607" t="s">
        <v>20</v>
      </c>
      <c r="H1607" t="s">
        <v>218</v>
      </c>
      <c r="I1607" t="s">
        <v>164</v>
      </c>
      <c r="J1607" t="s">
        <v>23</v>
      </c>
      <c r="K1607" t="s">
        <v>24</v>
      </c>
      <c r="L1607" t="s">
        <v>33</v>
      </c>
      <c r="M1607" t="s">
        <v>2691</v>
      </c>
      <c r="N1607" s="1">
        <v>14.67</v>
      </c>
      <c r="O1607">
        <v>2015</v>
      </c>
      <c r="P1607" t="s">
        <v>2431</v>
      </c>
      <c r="Q1607" s="1">
        <v>7.0257788964848702</v>
      </c>
      <c r="R1607" s="1">
        <f>train[[#This Row],[Sales]]-train[[#This Row],[Cost]]</f>
        <v>7.6442211035151297</v>
      </c>
      <c r="S1607" s="2">
        <f>train[[#This Row],[Profit]]/train[[#This Row],[Sales]]</f>
        <v>0.52107846649728218</v>
      </c>
    </row>
    <row r="1608" spans="1:19" x14ac:dyDescent="0.3">
      <c r="A1608" t="s">
        <v>2728</v>
      </c>
      <c r="B1608">
        <v>42332</v>
      </c>
      <c r="C1608">
        <v>42334</v>
      </c>
      <c r="D1608" t="s">
        <v>68</v>
      </c>
      <c r="E1608" t="s">
        <v>1664</v>
      </c>
      <c r="F1608" t="s">
        <v>19</v>
      </c>
      <c r="G1608" t="s">
        <v>20</v>
      </c>
      <c r="H1608" t="s">
        <v>206</v>
      </c>
      <c r="I1608" t="s">
        <v>59</v>
      </c>
      <c r="J1608" t="s">
        <v>60</v>
      </c>
      <c r="K1608" t="s">
        <v>62</v>
      </c>
      <c r="L1608" t="s">
        <v>81</v>
      </c>
      <c r="M1608" t="s">
        <v>1673</v>
      </c>
      <c r="N1608" s="1">
        <v>151.72</v>
      </c>
      <c r="O1608">
        <v>2015</v>
      </c>
      <c r="P1608" t="s">
        <v>2431</v>
      </c>
      <c r="Q1608" s="1">
        <v>40.358552560510248</v>
      </c>
      <c r="R1608" s="1">
        <f>train[[#This Row],[Sales]]-train[[#This Row],[Cost]]</f>
        <v>111.36144743948975</v>
      </c>
      <c r="S1608" s="2">
        <f>train[[#This Row],[Profit]]/train[[#This Row],[Sales]]</f>
        <v>0.7339931943019361</v>
      </c>
    </row>
    <row r="1609" spans="1:19" x14ac:dyDescent="0.3">
      <c r="A1609" t="s">
        <v>2718</v>
      </c>
      <c r="B1609">
        <v>42332</v>
      </c>
      <c r="C1609">
        <v>42337</v>
      </c>
      <c r="D1609" t="s">
        <v>56</v>
      </c>
      <c r="E1609" t="s">
        <v>427</v>
      </c>
      <c r="F1609" t="s">
        <v>19</v>
      </c>
      <c r="G1609" t="s">
        <v>20</v>
      </c>
      <c r="H1609" t="s">
        <v>2719</v>
      </c>
      <c r="I1609" t="s">
        <v>279</v>
      </c>
      <c r="J1609" t="s">
        <v>23</v>
      </c>
      <c r="K1609" t="s">
        <v>51</v>
      </c>
      <c r="L1609" t="s">
        <v>86</v>
      </c>
      <c r="M1609" t="s">
        <v>2720</v>
      </c>
      <c r="N1609" s="1">
        <v>111.79</v>
      </c>
      <c r="O1609">
        <v>2015</v>
      </c>
      <c r="P1609" t="s">
        <v>2431</v>
      </c>
      <c r="Q1609" s="1">
        <v>28.68399524290222</v>
      </c>
      <c r="R1609" s="1">
        <f>train[[#This Row],[Sales]]-train[[#This Row],[Cost]]</f>
        <v>83.106004757097793</v>
      </c>
      <c r="S1609" s="2">
        <f>train[[#This Row],[Profit]]/train[[#This Row],[Sales]]</f>
        <v>0.74341179673582425</v>
      </c>
    </row>
    <row r="1610" spans="1:19" x14ac:dyDescent="0.3">
      <c r="A1610" t="s">
        <v>2707</v>
      </c>
      <c r="B1610">
        <v>42332</v>
      </c>
      <c r="C1610">
        <v>42334</v>
      </c>
      <c r="D1610" t="s">
        <v>56</v>
      </c>
      <c r="E1610" t="s">
        <v>132</v>
      </c>
      <c r="F1610" t="s">
        <v>19</v>
      </c>
      <c r="G1610" t="s">
        <v>20</v>
      </c>
      <c r="H1610" t="s">
        <v>2708</v>
      </c>
      <c r="I1610" t="s">
        <v>59</v>
      </c>
      <c r="J1610" t="s">
        <v>60</v>
      </c>
      <c r="K1610" t="s">
        <v>62</v>
      </c>
      <c r="L1610" t="s">
        <v>63</v>
      </c>
      <c r="M1610" t="s">
        <v>2709</v>
      </c>
      <c r="N1610" s="1">
        <v>120.712</v>
      </c>
      <c r="O1610">
        <v>2015</v>
      </c>
      <c r="P1610" t="s">
        <v>2431</v>
      </c>
      <c r="Q1610" s="1">
        <v>6.8485169358926843</v>
      </c>
      <c r="R1610" s="1">
        <f>train[[#This Row],[Sales]]-train[[#This Row],[Cost]]</f>
        <v>113.86348306410731</v>
      </c>
      <c r="S1610" s="2">
        <f>train[[#This Row],[Profit]]/train[[#This Row],[Sales]]</f>
        <v>0.94326564934809554</v>
      </c>
    </row>
    <row r="1611" spans="1:19" x14ac:dyDescent="0.3">
      <c r="A1611" t="s">
        <v>2713</v>
      </c>
      <c r="B1611">
        <v>42332</v>
      </c>
      <c r="C1611">
        <v>42338</v>
      </c>
      <c r="D1611" t="s">
        <v>17</v>
      </c>
      <c r="E1611" t="s">
        <v>2714</v>
      </c>
      <c r="F1611" t="s">
        <v>70</v>
      </c>
      <c r="G1611" t="s">
        <v>20</v>
      </c>
      <c r="H1611" t="s">
        <v>242</v>
      </c>
      <c r="I1611" t="s">
        <v>243</v>
      </c>
      <c r="J1611" t="s">
        <v>60</v>
      </c>
      <c r="K1611" t="s">
        <v>24</v>
      </c>
      <c r="L1611" t="s">
        <v>25</v>
      </c>
      <c r="M1611" t="s">
        <v>335</v>
      </c>
      <c r="N1611" s="1">
        <v>25.92</v>
      </c>
      <c r="O1611">
        <v>2015</v>
      </c>
      <c r="P1611" t="s">
        <v>2431</v>
      </c>
      <c r="Q1611" s="1">
        <v>10.648057734471912</v>
      </c>
      <c r="R1611" s="1">
        <f>train[[#This Row],[Sales]]-train[[#This Row],[Cost]]</f>
        <v>15.271942265528089</v>
      </c>
      <c r="S1611" s="2">
        <f>train[[#This Row],[Profit]]/train[[#This Row],[Sales]]</f>
        <v>0.58919530345401572</v>
      </c>
    </row>
    <row r="1612" spans="1:19" x14ac:dyDescent="0.3">
      <c r="A1612" t="s">
        <v>2705</v>
      </c>
      <c r="B1612">
        <v>42332</v>
      </c>
      <c r="C1612">
        <v>42337</v>
      </c>
      <c r="D1612" t="s">
        <v>17</v>
      </c>
      <c r="E1612" t="s">
        <v>2706</v>
      </c>
      <c r="F1612" t="s">
        <v>70</v>
      </c>
      <c r="G1612" t="s">
        <v>20</v>
      </c>
      <c r="H1612" t="s">
        <v>478</v>
      </c>
      <c r="I1612" t="s">
        <v>164</v>
      </c>
      <c r="J1612" t="s">
        <v>23</v>
      </c>
      <c r="K1612" t="s">
        <v>24</v>
      </c>
      <c r="L1612" t="s">
        <v>37</v>
      </c>
      <c r="M1612" t="s">
        <v>1239</v>
      </c>
      <c r="N1612" s="1">
        <v>196.62</v>
      </c>
      <c r="O1612">
        <v>2015</v>
      </c>
      <c r="P1612" t="s">
        <v>2431</v>
      </c>
      <c r="Q1612" s="1">
        <v>88.894429044475544</v>
      </c>
      <c r="R1612" s="1">
        <f>train[[#This Row],[Sales]]-train[[#This Row],[Cost]]</f>
        <v>107.72557095552446</v>
      </c>
      <c r="S1612" s="2">
        <f>train[[#This Row],[Profit]]/train[[#This Row],[Sales]]</f>
        <v>0.54788714757158208</v>
      </c>
    </row>
    <row r="1613" spans="1:19" x14ac:dyDescent="0.3">
      <c r="A1613" t="s">
        <v>2716</v>
      </c>
      <c r="B1613">
        <v>42332</v>
      </c>
      <c r="C1613">
        <v>42337</v>
      </c>
      <c r="D1613" t="s">
        <v>17</v>
      </c>
      <c r="E1613" t="s">
        <v>2165</v>
      </c>
      <c r="F1613" t="s">
        <v>19</v>
      </c>
      <c r="G1613" t="s">
        <v>20</v>
      </c>
      <c r="H1613" t="s">
        <v>744</v>
      </c>
      <c r="I1613" t="s">
        <v>113</v>
      </c>
      <c r="J1613" t="s">
        <v>43</v>
      </c>
      <c r="K1613" t="s">
        <v>62</v>
      </c>
      <c r="L1613" t="s">
        <v>81</v>
      </c>
      <c r="M1613" t="s">
        <v>2721</v>
      </c>
      <c r="N1613" s="1">
        <v>35.167999999999999</v>
      </c>
      <c r="O1613">
        <v>2015</v>
      </c>
      <c r="P1613" t="s">
        <v>2431</v>
      </c>
      <c r="Q1613" s="1">
        <v>8.581666812555854</v>
      </c>
      <c r="R1613" s="1">
        <f>train[[#This Row],[Sales]]-train[[#This Row],[Cost]]</f>
        <v>26.586333187444147</v>
      </c>
      <c r="S1613" s="2">
        <f>train[[#This Row],[Profit]]/train[[#This Row],[Sales]]</f>
        <v>0.75598081174488596</v>
      </c>
    </row>
    <row r="1614" spans="1:19" x14ac:dyDescent="0.3">
      <c r="A1614" t="s">
        <v>2726</v>
      </c>
      <c r="B1614">
        <v>42332</v>
      </c>
      <c r="C1614">
        <v>42336</v>
      </c>
      <c r="D1614" t="s">
        <v>17</v>
      </c>
      <c r="E1614" t="s">
        <v>2727</v>
      </c>
      <c r="F1614" t="s">
        <v>19</v>
      </c>
      <c r="G1614" t="s">
        <v>20</v>
      </c>
      <c r="H1614" t="s">
        <v>309</v>
      </c>
      <c r="I1614" t="s">
        <v>32</v>
      </c>
      <c r="J1614" t="s">
        <v>23</v>
      </c>
      <c r="K1614" t="s">
        <v>24</v>
      </c>
      <c r="L1614" t="s">
        <v>35</v>
      </c>
      <c r="M1614" t="s">
        <v>2178</v>
      </c>
      <c r="N1614" s="1">
        <v>646.20000000000005</v>
      </c>
      <c r="O1614">
        <v>2015</v>
      </c>
      <c r="P1614" t="s">
        <v>2431</v>
      </c>
      <c r="Q1614" s="1">
        <v>240.85608941530023</v>
      </c>
      <c r="R1614" s="1">
        <f>train[[#This Row],[Sales]]-train[[#This Row],[Cost]]</f>
        <v>405.34391058469981</v>
      </c>
      <c r="S1614" s="2">
        <f>train[[#This Row],[Profit]]/train[[#This Row],[Sales]]</f>
        <v>0.62727315163215691</v>
      </c>
    </row>
    <row r="1615" spans="1:19" x14ac:dyDescent="0.3">
      <c r="A1615" t="s">
        <v>2716</v>
      </c>
      <c r="B1615">
        <v>42332</v>
      </c>
      <c r="C1615">
        <v>42337</v>
      </c>
      <c r="D1615" t="s">
        <v>17</v>
      </c>
      <c r="E1615" t="s">
        <v>2165</v>
      </c>
      <c r="F1615" t="s">
        <v>19</v>
      </c>
      <c r="G1615" t="s">
        <v>20</v>
      </c>
      <c r="H1615" t="s">
        <v>744</v>
      </c>
      <c r="I1615" t="s">
        <v>113</v>
      </c>
      <c r="J1615" t="s">
        <v>43</v>
      </c>
      <c r="K1615" t="s">
        <v>51</v>
      </c>
      <c r="L1615" t="s">
        <v>52</v>
      </c>
      <c r="M1615" t="s">
        <v>2717</v>
      </c>
      <c r="N1615" s="1">
        <v>1502.376</v>
      </c>
      <c r="O1615">
        <v>2015</v>
      </c>
      <c r="P1615" t="s">
        <v>2431</v>
      </c>
      <c r="Q1615" s="1">
        <v>447.25329690815209</v>
      </c>
      <c r="R1615" s="1">
        <f>train[[#This Row],[Sales]]-train[[#This Row],[Cost]]</f>
        <v>1055.1227030918478</v>
      </c>
      <c r="S1615" s="2">
        <f>train[[#This Row],[Profit]]/train[[#This Row],[Sales]]</f>
        <v>0.70230268793687323</v>
      </c>
    </row>
    <row r="1616" spans="1:19" x14ac:dyDescent="0.3">
      <c r="A1616" t="s">
        <v>2722</v>
      </c>
      <c r="B1616">
        <v>42332</v>
      </c>
      <c r="C1616">
        <v>42332</v>
      </c>
      <c r="D1616" t="s">
        <v>316</v>
      </c>
      <c r="E1616" t="s">
        <v>868</v>
      </c>
      <c r="F1616" t="s">
        <v>70</v>
      </c>
      <c r="G1616" t="s">
        <v>20</v>
      </c>
      <c r="H1616" t="s">
        <v>347</v>
      </c>
      <c r="I1616" t="s">
        <v>113</v>
      </c>
      <c r="J1616" t="s">
        <v>43</v>
      </c>
      <c r="K1616" t="s">
        <v>62</v>
      </c>
      <c r="L1616" t="s">
        <v>63</v>
      </c>
      <c r="M1616" t="s">
        <v>2723</v>
      </c>
      <c r="N1616" s="1">
        <v>611.05799999999999</v>
      </c>
      <c r="O1616">
        <v>2015</v>
      </c>
      <c r="P1616" t="s">
        <v>2431</v>
      </c>
      <c r="Q1616" s="1">
        <v>267.21715926109164</v>
      </c>
      <c r="R1616" s="1">
        <f>train[[#This Row],[Sales]]-train[[#This Row],[Cost]]</f>
        <v>343.84084073890835</v>
      </c>
      <c r="S1616" s="2">
        <f>train[[#This Row],[Profit]]/train[[#This Row],[Sales]]</f>
        <v>0.5626975520145524</v>
      </c>
    </row>
    <row r="1617" spans="1:19" x14ac:dyDescent="0.3">
      <c r="A1617" t="s">
        <v>2705</v>
      </c>
      <c r="B1617">
        <v>42332</v>
      </c>
      <c r="C1617">
        <v>42337</v>
      </c>
      <c r="D1617" t="s">
        <v>17</v>
      </c>
      <c r="E1617" t="s">
        <v>2706</v>
      </c>
      <c r="F1617" t="s">
        <v>70</v>
      </c>
      <c r="G1617" t="s">
        <v>20</v>
      </c>
      <c r="H1617" t="s">
        <v>478</v>
      </c>
      <c r="I1617" t="s">
        <v>164</v>
      </c>
      <c r="J1617" t="s">
        <v>23</v>
      </c>
      <c r="K1617" t="s">
        <v>24</v>
      </c>
      <c r="L1617" t="s">
        <v>44</v>
      </c>
      <c r="M1617" t="s">
        <v>1920</v>
      </c>
      <c r="N1617" s="1">
        <v>151.91999999999999</v>
      </c>
      <c r="O1617">
        <v>2015</v>
      </c>
      <c r="P1617" t="s">
        <v>2431</v>
      </c>
      <c r="Q1617" s="1">
        <v>68.621152230588493</v>
      </c>
      <c r="R1617" s="1">
        <f>train[[#This Row],[Sales]]-train[[#This Row],[Cost]]</f>
        <v>83.298847769411495</v>
      </c>
      <c r="S1617" s="2">
        <f>train[[#This Row],[Profit]]/train[[#This Row],[Sales]]</f>
        <v>0.54830731812408839</v>
      </c>
    </row>
    <row r="1618" spans="1:19" x14ac:dyDescent="0.3">
      <c r="A1618" t="s">
        <v>2722</v>
      </c>
      <c r="B1618">
        <v>42332</v>
      </c>
      <c r="C1618">
        <v>42332</v>
      </c>
      <c r="D1618" t="s">
        <v>316</v>
      </c>
      <c r="E1618" t="s">
        <v>868</v>
      </c>
      <c r="F1618" t="s">
        <v>70</v>
      </c>
      <c r="G1618" t="s">
        <v>20</v>
      </c>
      <c r="H1618" t="s">
        <v>347</v>
      </c>
      <c r="I1618" t="s">
        <v>113</v>
      </c>
      <c r="J1618" t="s">
        <v>43</v>
      </c>
      <c r="K1618" t="s">
        <v>51</v>
      </c>
      <c r="L1618" t="s">
        <v>52</v>
      </c>
      <c r="M1618" t="s">
        <v>2554</v>
      </c>
      <c r="N1618" s="1">
        <v>1049.97</v>
      </c>
      <c r="O1618">
        <v>2015</v>
      </c>
      <c r="P1618" t="s">
        <v>2431</v>
      </c>
      <c r="Q1618" s="1">
        <v>57.628517345655425</v>
      </c>
      <c r="R1618" s="1">
        <f>train[[#This Row],[Sales]]-train[[#This Row],[Cost]]</f>
        <v>992.34148265434465</v>
      </c>
      <c r="S1618" s="2">
        <f>train[[#This Row],[Profit]]/train[[#This Row],[Sales]]</f>
        <v>0.94511412959831675</v>
      </c>
    </row>
    <row r="1619" spans="1:19" x14ac:dyDescent="0.3">
      <c r="A1619" t="s">
        <v>2705</v>
      </c>
      <c r="B1619">
        <v>42332</v>
      </c>
      <c r="C1619">
        <v>42337</v>
      </c>
      <c r="D1619" t="s">
        <v>17</v>
      </c>
      <c r="E1619" t="s">
        <v>2706</v>
      </c>
      <c r="F1619" t="s">
        <v>70</v>
      </c>
      <c r="G1619" t="s">
        <v>20</v>
      </c>
      <c r="H1619" t="s">
        <v>478</v>
      </c>
      <c r="I1619" t="s">
        <v>164</v>
      </c>
      <c r="J1619" t="s">
        <v>23</v>
      </c>
      <c r="K1619" t="s">
        <v>24</v>
      </c>
      <c r="L1619" t="s">
        <v>25</v>
      </c>
      <c r="M1619" t="s">
        <v>2712</v>
      </c>
      <c r="N1619" s="1">
        <v>144.12</v>
      </c>
      <c r="O1619">
        <v>2015</v>
      </c>
      <c r="P1619" t="s">
        <v>2431</v>
      </c>
      <c r="Q1619" s="1">
        <v>4.2939263157062237</v>
      </c>
      <c r="R1619" s="1">
        <f>train[[#This Row],[Sales]]-train[[#This Row],[Cost]]</f>
        <v>139.82607368429379</v>
      </c>
      <c r="S1619" s="2">
        <f>train[[#This Row],[Profit]]/train[[#This Row],[Sales]]</f>
        <v>0.97020589567231319</v>
      </c>
    </row>
    <row r="1620" spans="1:19" x14ac:dyDescent="0.3">
      <c r="A1620" t="s">
        <v>2705</v>
      </c>
      <c r="B1620">
        <v>42332</v>
      </c>
      <c r="C1620">
        <v>42337</v>
      </c>
      <c r="D1620" t="s">
        <v>17</v>
      </c>
      <c r="E1620" t="s">
        <v>2706</v>
      </c>
      <c r="F1620" t="s">
        <v>70</v>
      </c>
      <c r="G1620" t="s">
        <v>20</v>
      </c>
      <c r="H1620" t="s">
        <v>478</v>
      </c>
      <c r="I1620" t="s">
        <v>164</v>
      </c>
      <c r="J1620" t="s">
        <v>23</v>
      </c>
      <c r="K1620" t="s">
        <v>24</v>
      </c>
      <c r="L1620" t="s">
        <v>25</v>
      </c>
      <c r="M1620" t="s">
        <v>1157</v>
      </c>
      <c r="N1620" s="1">
        <v>15.96</v>
      </c>
      <c r="O1620">
        <v>2015</v>
      </c>
      <c r="P1620" t="s">
        <v>2431</v>
      </c>
      <c r="Q1620" s="1">
        <v>3.0406850986463207</v>
      </c>
      <c r="R1620" s="1">
        <f>train[[#This Row],[Sales]]-train[[#This Row],[Cost]]</f>
        <v>12.91931490135368</v>
      </c>
      <c r="S1620" s="2">
        <f>train[[#This Row],[Profit]]/train[[#This Row],[Sales]]</f>
        <v>0.80948088354346359</v>
      </c>
    </row>
    <row r="1621" spans="1:19" x14ac:dyDescent="0.3">
      <c r="A1621" t="s">
        <v>2724</v>
      </c>
      <c r="B1621">
        <v>42332</v>
      </c>
      <c r="C1621">
        <v>42334</v>
      </c>
      <c r="D1621" t="s">
        <v>68</v>
      </c>
      <c r="E1621" t="s">
        <v>2725</v>
      </c>
      <c r="F1621" t="s">
        <v>19</v>
      </c>
      <c r="G1621" t="s">
        <v>20</v>
      </c>
      <c r="H1621" t="s">
        <v>1351</v>
      </c>
      <c r="I1621" t="s">
        <v>113</v>
      </c>
      <c r="J1621" t="s">
        <v>43</v>
      </c>
      <c r="K1621" t="s">
        <v>24</v>
      </c>
      <c r="L1621" t="s">
        <v>44</v>
      </c>
      <c r="M1621" t="s">
        <v>704</v>
      </c>
      <c r="N1621" s="1">
        <v>2.6240000000000001</v>
      </c>
      <c r="O1621">
        <v>2015</v>
      </c>
      <c r="P1621" t="s">
        <v>2431</v>
      </c>
      <c r="Q1621" s="1">
        <v>0.44104893761648112</v>
      </c>
      <c r="R1621" s="1">
        <f>train[[#This Row],[Sales]]-train[[#This Row],[Cost]]</f>
        <v>2.1829510623835189</v>
      </c>
      <c r="S1621" s="2">
        <f>train[[#This Row],[Profit]]/train[[#This Row],[Sales]]</f>
        <v>0.8319173256034752</v>
      </c>
    </row>
    <row r="1622" spans="1:19" x14ac:dyDescent="0.3">
      <c r="A1622" t="s">
        <v>2710</v>
      </c>
      <c r="B1622">
        <v>42332</v>
      </c>
      <c r="C1622">
        <v>42337</v>
      </c>
      <c r="D1622" t="s">
        <v>17</v>
      </c>
      <c r="E1622" t="s">
        <v>951</v>
      </c>
      <c r="F1622" t="s">
        <v>30</v>
      </c>
      <c r="G1622" t="s">
        <v>20</v>
      </c>
      <c r="H1622" t="s">
        <v>669</v>
      </c>
      <c r="I1622" t="s">
        <v>92</v>
      </c>
      <c r="J1622" t="s">
        <v>50</v>
      </c>
      <c r="K1622" t="s">
        <v>62</v>
      </c>
      <c r="L1622" t="s">
        <v>81</v>
      </c>
      <c r="M1622" t="s">
        <v>2711</v>
      </c>
      <c r="N1622" s="1">
        <v>111.15</v>
      </c>
      <c r="O1622">
        <v>2015</v>
      </c>
      <c r="P1622" t="s">
        <v>2431</v>
      </c>
      <c r="Q1622" s="1">
        <v>50.83789221558699</v>
      </c>
      <c r="R1622" s="1">
        <f>train[[#This Row],[Sales]]-train[[#This Row],[Cost]]</f>
        <v>60.312107784413016</v>
      </c>
      <c r="S1622" s="2">
        <f>train[[#This Row],[Profit]]/train[[#This Row],[Sales]]</f>
        <v>0.54261905339103023</v>
      </c>
    </row>
    <row r="1623" spans="1:19" x14ac:dyDescent="0.3">
      <c r="A1623" t="s">
        <v>2713</v>
      </c>
      <c r="B1623">
        <v>42332</v>
      </c>
      <c r="C1623">
        <v>42338</v>
      </c>
      <c r="D1623" t="s">
        <v>17</v>
      </c>
      <c r="E1623" t="s">
        <v>2714</v>
      </c>
      <c r="F1623" t="s">
        <v>70</v>
      </c>
      <c r="G1623" t="s">
        <v>20</v>
      </c>
      <c r="H1623" t="s">
        <v>242</v>
      </c>
      <c r="I1623" t="s">
        <v>243</v>
      </c>
      <c r="J1623" t="s">
        <v>60</v>
      </c>
      <c r="K1623" t="s">
        <v>24</v>
      </c>
      <c r="L1623" t="s">
        <v>35</v>
      </c>
      <c r="M1623" t="s">
        <v>2715</v>
      </c>
      <c r="N1623" s="1">
        <v>197.58</v>
      </c>
      <c r="O1623">
        <v>2015</v>
      </c>
      <c r="P1623" t="s">
        <v>2431</v>
      </c>
      <c r="Q1623" s="1">
        <v>90.055398482282499</v>
      </c>
      <c r="R1623" s="1">
        <f>train[[#This Row],[Sales]]-train[[#This Row],[Cost]]</f>
        <v>107.52460151771751</v>
      </c>
      <c r="S1623" s="2">
        <f>train[[#This Row],[Profit]]/train[[#This Row],[Sales]]</f>
        <v>0.54420792346248359</v>
      </c>
    </row>
    <row r="1624" spans="1:19" x14ac:dyDescent="0.3">
      <c r="A1624" t="s">
        <v>2713</v>
      </c>
      <c r="B1624">
        <v>42332</v>
      </c>
      <c r="C1624">
        <v>42338</v>
      </c>
      <c r="D1624" t="s">
        <v>17</v>
      </c>
      <c r="E1624" t="s">
        <v>2714</v>
      </c>
      <c r="F1624" t="s">
        <v>70</v>
      </c>
      <c r="G1624" t="s">
        <v>20</v>
      </c>
      <c r="H1624" t="s">
        <v>242</v>
      </c>
      <c r="I1624" t="s">
        <v>243</v>
      </c>
      <c r="J1624" t="s">
        <v>60</v>
      </c>
      <c r="K1624" t="s">
        <v>24</v>
      </c>
      <c r="L1624" t="s">
        <v>35</v>
      </c>
      <c r="M1624" t="s">
        <v>416</v>
      </c>
      <c r="N1624" s="1">
        <v>485.88</v>
      </c>
      <c r="O1624">
        <v>2015</v>
      </c>
      <c r="P1624" t="s">
        <v>2431</v>
      </c>
      <c r="Q1624" s="1">
        <v>133.69148704888121</v>
      </c>
      <c r="R1624" s="1">
        <f>train[[#This Row],[Sales]]-train[[#This Row],[Cost]]</f>
        <v>352.18851295111881</v>
      </c>
      <c r="S1624" s="2">
        <f>train[[#This Row],[Profit]]/train[[#This Row],[Sales]]</f>
        <v>0.72484669661463497</v>
      </c>
    </row>
    <row r="1625" spans="1:19" x14ac:dyDescent="0.3">
      <c r="A1625" t="s">
        <v>2713</v>
      </c>
      <c r="B1625">
        <v>42332</v>
      </c>
      <c r="C1625">
        <v>42338</v>
      </c>
      <c r="D1625" t="s">
        <v>17</v>
      </c>
      <c r="E1625" t="s">
        <v>2714</v>
      </c>
      <c r="F1625" t="s">
        <v>70</v>
      </c>
      <c r="G1625" t="s">
        <v>20</v>
      </c>
      <c r="H1625" t="s">
        <v>242</v>
      </c>
      <c r="I1625" t="s">
        <v>243</v>
      </c>
      <c r="J1625" t="s">
        <v>60</v>
      </c>
      <c r="K1625" t="s">
        <v>24</v>
      </c>
      <c r="L1625" t="s">
        <v>33</v>
      </c>
      <c r="M1625" t="s">
        <v>2637</v>
      </c>
      <c r="N1625" s="1">
        <v>12.096</v>
      </c>
      <c r="O1625">
        <v>2015</v>
      </c>
      <c r="P1625" t="s">
        <v>2431</v>
      </c>
      <c r="Q1625" s="1">
        <v>1.7678202911422298</v>
      </c>
      <c r="R1625" s="1">
        <f>train[[#This Row],[Sales]]-train[[#This Row],[Cost]]</f>
        <v>10.328179708857771</v>
      </c>
      <c r="S1625" s="2">
        <f>train[[#This Row],[Profit]]/train[[#This Row],[Sales]]</f>
        <v>0.85385083571906173</v>
      </c>
    </row>
    <row r="1626" spans="1:19" x14ac:dyDescent="0.3">
      <c r="A1626" t="s">
        <v>2735</v>
      </c>
      <c r="B1626">
        <v>42333</v>
      </c>
      <c r="C1626">
        <v>42337</v>
      </c>
      <c r="D1626" t="s">
        <v>56</v>
      </c>
      <c r="E1626" t="s">
        <v>2736</v>
      </c>
      <c r="F1626" t="s">
        <v>30</v>
      </c>
      <c r="G1626" t="s">
        <v>20</v>
      </c>
      <c r="H1626" t="s">
        <v>213</v>
      </c>
      <c r="I1626" t="s">
        <v>214</v>
      </c>
      <c r="J1626" t="s">
        <v>43</v>
      </c>
      <c r="K1626" t="s">
        <v>24</v>
      </c>
      <c r="L1626" t="s">
        <v>35</v>
      </c>
      <c r="M1626" t="s">
        <v>1213</v>
      </c>
      <c r="N1626" s="1">
        <v>1117.92</v>
      </c>
      <c r="O1626">
        <v>2015</v>
      </c>
      <c r="P1626" t="s">
        <v>2431</v>
      </c>
      <c r="Q1626" s="1">
        <v>466.15776899506955</v>
      </c>
      <c r="R1626" s="1">
        <f>train[[#This Row],[Sales]]-train[[#This Row],[Cost]]</f>
        <v>651.76223100493053</v>
      </c>
      <c r="S1626" s="2">
        <f>train[[#This Row],[Profit]]/train[[#This Row],[Sales]]</f>
        <v>0.58301330238740745</v>
      </c>
    </row>
    <row r="1627" spans="1:19" x14ac:dyDescent="0.3">
      <c r="A1627" t="s">
        <v>2729</v>
      </c>
      <c r="B1627">
        <v>42333</v>
      </c>
      <c r="C1627">
        <v>42338</v>
      </c>
      <c r="D1627" t="s">
        <v>17</v>
      </c>
      <c r="E1627" t="s">
        <v>1050</v>
      </c>
      <c r="F1627" t="s">
        <v>70</v>
      </c>
      <c r="G1627" t="s">
        <v>20</v>
      </c>
      <c r="H1627" t="s">
        <v>313</v>
      </c>
      <c r="I1627" t="s">
        <v>22</v>
      </c>
      <c r="J1627" t="s">
        <v>23</v>
      </c>
      <c r="K1627" t="s">
        <v>62</v>
      </c>
      <c r="L1627" t="s">
        <v>81</v>
      </c>
      <c r="M1627" t="s">
        <v>328</v>
      </c>
      <c r="N1627" s="1">
        <v>6.0960000000000001</v>
      </c>
      <c r="O1627">
        <v>2015</v>
      </c>
      <c r="P1627" t="s">
        <v>2431</v>
      </c>
      <c r="Q1627" s="1">
        <v>2.7393760088252921</v>
      </c>
      <c r="R1627" s="1">
        <f>train[[#This Row],[Sales]]-train[[#This Row],[Cost]]</f>
        <v>3.356623991174708</v>
      </c>
      <c r="S1627" s="2">
        <f>train[[#This Row],[Profit]]/train[[#This Row],[Sales]]</f>
        <v>0.55062729514020803</v>
      </c>
    </row>
    <row r="1628" spans="1:19" x14ac:dyDescent="0.3">
      <c r="A1628" t="s">
        <v>2729</v>
      </c>
      <c r="B1628">
        <v>42333</v>
      </c>
      <c r="C1628">
        <v>42338</v>
      </c>
      <c r="D1628" t="s">
        <v>17</v>
      </c>
      <c r="E1628" t="s">
        <v>1050</v>
      </c>
      <c r="F1628" t="s">
        <v>70</v>
      </c>
      <c r="G1628" t="s">
        <v>20</v>
      </c>
      <c r="H1628" t="s">
        <v>313</v>
      </c>
      <c r="I1628" t="s">
        <v>22</v>
      </c>
      <c r="J1628" t="s">
        <v>23</v>
      </c>
      <c r="K1628" t="s">
        <v>24</v>
      </c>
      <c r="L1628" t="s">
        <v>25</v>
      </c>
      <c r="M1628" t="s">
        <v>65</v>
      </c>
      <c r="N1628" s="1">
        <v>15.696</v>
      </c>
      <c r="O1628">
        <v>2015</v>
      </c>
      <c r="P1628" t="s">
        <v>2431</v>
      </c>
      <c r="Q1628" s="1">
        <v>0.506819582880218</v>
      </c>
      <c r="R1628" s="1">
        <f>train[[#This Row],[Sales]]-train[[#This Row],[Cost]]</f>
        <v>15.189180417119783</v>
      </c>
      <c r="S1628" s="2">
        <f>train[[#This Row],[Profit]]/train[[#This Row],[Sales]]</f>
        <v>0.96771027122322772</v>
      </c>
    </row>
    <row r="1629" spans="1:19" x14ac:dyDescent="0.3">
      <c r="A1629" t="s">
        <v>2731</v>
      </c>
      <c r="B1629">
        <v>42333</v>
      </c>
      <c r="C1629">
        <v>42337</v>
      </c>
      <c r="D1629" t="s">
        <v>17</v>
      </c>
      <c r="E1629" t="s">
        <v>427</v>
      </c>
      <c r="F1629" t="s">
        <v>19</v>
      </c>
      <c r="G1629" t="s">
        <v>20</v>
      </c>
      <c r="H1629" t="s">
        <v>58</v>
      </c>
      <c r="I1629" t="s">
        <v>59</v>
      </c>
      <c r="J1629" t="s">
        <v>60</v>
      </c>
      <c r="K1629" t="s">
        <v>62</v>
      </c>
      <c r="L1629" t="s">
        <v>63</v>
      </c>
      <c r="M1629" t="s">
        <v>1635</v>
      </c>
      <c r="N1629" s="1">
        <v>725.34400000000005</v>
      </c>
      <c r="O1629">
        <v>2015</v>
      </c>
      <c r="P1629" t="s">
        <v>2431</v>
      </c>
      <c r="Q1629" s="1">
        <v>39.463897734993765</v>
      </c>
      <c r="R1629" s="1">
        <f>train[[#This Row],[Sales]]-train[[#This Row],[Cost]]</f>
        <v>685.88010226500626</v>
      </c>
      <c r="S1629" s="2">
        <f>train[[#This Row],[Profit]]/train[[#This Row],[Sales]]</f>
        <v>0.9455928528601687</v>
      </c>
    </row>
    <row r="1630" spans="1:19" x14ac:dyDescent="0.3">
      <c r="A1630" t="s">
        <v>2731</v>
      </c>
      <c r="B1630">
        <v>42333</v>
      </c>
      <c r="C1630">
        <v>42337</v>
      </c>
      <c r="D1630" t="s">
        <v>17</v>
      </c>
      <c r="E1630" t="s">
        <v>427</v>
      </c>
      <c r="F1630" t="s">
        <v>19</v>
      </c>
      <c r="G1630" t="s">
        <v>20</v>
      </c>
      <c r="H1630" t="s">
        <v>58</v>
      </c>
      <c r="I1630" t="s">
        <v>59</v>
      </c>
      <c r="J1630" t="s">
        <v>60</v>
      </c>
      <c r="K1630" t="s">
        <v>24</v>
      </c>
      <c r="L1630" t="s">
        <v>44</v>
      </c>
      <c r="M1630" t="s">
        <v>310</v>
      </c>
      <c r="N1630" s="1">
        <v>7.44</v>
      </c>
      <c r="O1630">
        <v>2015</v>
      </c>
      <c r="P1630" t="s">
        <v>2431</v>
      </c>
      <c r="Q1630" s="1">
        <v>3.4863282982097599</v>
      </c>
      <c r="R1630" s="1">
        <f>train[[#This Row],[Sales]]-train[[#This Row],[Cost]]</f>
        <v>3.9536717017902405</v>
      </c>
      <c r="S1630" s="2">
        <f>train[[#This Row],[Profit]]/train[[#This Row],[Sales]]</f>
        <v>0.53140748679976346</v>
      </c>
    </row>
    <row r="1631" spans="1:19" x14ac:dyDescent="0.3">
      <c r="A1631" t="s">
        <v>2732</v>
      </c>
      <c r="B1631">
        <v>42333</v>
      </c>
      <c r="C1631">
        <v>42335</v>
      </c>
      <c r="D1631" t="s">
        <v>56</v>
      </c>
      <c r="E1631" t="s">
        <v>1136</v>
      </c>
      <c r="F1631" t="s">
        <v>70</v>
      </c>
      <c r="G1631" t="s">
        <v>20</v>
      </c>
      <c r="H1631" t="s">
        <v>2733</v>
      </c>
      <c r="I1631" t="s">
        <v>59</v>
      </c>
      <c r="J1631" t="s">
        <v>60</v>
      </c>
      <c r="K1631" t="s">
        <v>24</v>
      </c>
      <c r="L1631" t="s">
        <v>144</v>
      </c>
      <c r="M1631" t="s">
        <v>803</v>
      </c>
      <c r="N1631" s="1">
        <v>320.88</v>
      </c>
      <c r="O1631">
        <v>2015</v>
      </c>
      <c r="P1631" t="s">
        <v>2431</v>
      </c>
      <c r="Q1631" s="1">
        <v>57.17653769390877</v>
      </c>
      <c r="R1631" s="1">
        <f>train[[#This Row],[Sales]]-train[[#This Row],[Cost]]</f>
        <v>263.70346230609124</v>
      </c>
      <c r="S1631" s="2">
        <f>train[[#This Row],[Profit]]/train[[#This Row],[Sales]]</f>
        <v>0.82181333304067328</v>
      </c>
    </row>
    <row r="1632" spans="1:19" x14ac:dyDescent="0.3">
      <c r="A1632" t="s">
        <v>2735</v>
      </c>
      <c r="B1632">
        <v>42333</v>
      </c>
      <c r="C1632">
        <v>42337</v>
      </c>
      <c r="D1632" t="s">
        <v>56</v>
      </c>
      <c r="E1632" t="s">
        <v>2736</v>
      </c>
      <c r="F1632" t="s">
        <v>30</v>
      </c>
      <c r="G1632" t="s">
        <v>20</v>
      </c>
      <c r="H1632" t="s">
        <v>213</v>
      </c>
      <c r="I1632" t="s">
        <v>214</v>
      </c>
      <c r="J1632" t="s">
        <v>43</v>
      </c>
      <c r="K1632" t="s">
        <v>62</v>
      </c>
      <c r="L1632" t="s">
        <v>126</v>
      </c>
      <c r="M1632" t="s">
        <v>2737</v>
      </c>
      <c r="N1632" s="1">
        <v>275.952</v>
      </c>
      <c r="O1632">
        <v>2015</v>
      </c>
      <c r="P1632" t="s">
        <v>2431</v>
      </c>
      <c r="Q1632" s="1">
        <v>90.697758027445104</v>
      </c>
      <c r="R1632" s="1">
        <f>train[[#This Row],[Sales]]-train[[#This Row],[Cost]]</f>
        <v>185.25424197255489</v>
      </c>
      <c r="S1632" s="2">
        <f>train[[#This Row],[Profit]]/train[[#This Row],[Sales]]</f>
        <v>0.67132777429609092</v>
      </c>
    </row>
    <row r="1633" spans="1:19" x14ac:dyDescent="0.3">
      <c r="A1633" t="s">
        <v>2732</v>
      </c>
      <c r="B1633">
        <v>42333</v>
      </c>
      <c r="C1633">
        <v>42335</v>
      </c>
      <c r="D1633" t="s">
        <v>56</v>
      </c>
      <c r="E1633" t="s">
        <v>1136</v>
      </c>
      <c r="F1633" t="s">
        <v>70</v>
      </c>
      <c r="G1633" t="s">
        <v>20</v>
      </c>
      <c r="H1633" t="s">
        <v>2733</v>
      </c>
      <c r="I1633" t="s">
        <v>59</v>
      </c>
      <c r="J1633" t="s">
        <v>60</v>
      </c>
      <c r="K1633" t="s">
        <v>24</v>
      </c>
      <c r="L1633" t="s">
        <v>25</v>
      </c>
      <c r="M1633" t="s">
        <v>2734</v>
      </c>
      <c r="N1633" s="1">
        <v>26.76</v>
      </c>
      <c r="O1633">
        <v>2015</v>
      </c>
      <c r="P1633" t="s">
        <v>2431</v>
      </c>
      <c r="Q1633" s="1">
        <v>6.6366083100337416</v>
      </c>
      <c r="R1633" s="1">
        <f>train[[#This Row],[Sales]]-train[[#This Row],[Cost]]</f>
        <v>20.123391689966262</v>
      </c>
      <c r="S1633" s="2">
        <f>train[[#This Row],[Profit]]/train[[#This Row],[Sales]]</f>
        <v>0.75199520515568985</v>
      </c>
    </row>
    <row r="1634" spans="1:19" x14ac:dyDescent="0.3">
      <c r="A1634" t="s">
        <v>2731</v>
      </c>
      <c r="B1634">
        <v>42333</v>
      </c>
      <c r="C1634">
        <v>42337</v>
      </c>
      <c r="D1634" t="s">
        <v>17</v>
      </c>
      <c r="E1634" t="s">
        <v>427</v>
      </c>
      <c r="F1634" t="s">
        <v>19</v>
      </c>
      <c r="G1634" t="s">
        <v>20</v>
      </c>
      <c r="H1634" t="s">
        <v>58</v>
      </c>
      <c r="I1634" t="s">
        <v>59</v>
      </c>
      <c r="J1634" t="s">
        <v>60</v>
      </c>
      <c r="K1634" t="s">
        <v>51</v>
      </c>
      <c r="L1634" t="s">
        <v>52</v>
      </c>
      <c r="M1634" t="s">
        <v>2738</v>
      </c>
      <c r="N1634" s="1">
        <v>539.91999999999996</v>
      </c>
      <c r="O1634">
        <v>2015</v>
      </c>
      <c r="P1634" t="s">
        <v>2431</v>
      </c>
      <c r="Q1634" s="1">
        <v>35.642255717949979</v>
      </c>
      <c r="R1634" s="1">
        <f>train[[#This Row],[Sales]]-train[[#This Row],[Cost]]</f>
        <v>504.27774428204998</v>
      </c>
      <c r="S1634" s="2">
        <f>train[[#This Row],[Profit]]/train[[#This Row],[Sales]]</f>
        <v>0.93398604289904064</v>
      </c>
    </row>
    <row r="1635" spans="1:19" x14ac:dyDescent="0.3">
      <c r="A1635" t="s">
        <v>2729</v>
      </c>
      <c r="B1635">
        <v>42333</v>
      </c>
      <c r="C1635">
        <v>42338</v>
      </c>
      <c r="D1635" t="s">
        <v>17</v>
      </c>
      <c r="E1635" t="s">
        <v>1050</v>
      </c>
      <c r="F1635" t="s">
        <v>70</v>
      </c>
      <c r="G1635" t="s">
        <v>20</v>
      </c>
      <c r="H1635" t="s">
        <v>313</v>
      </c>
      <c r="I1635" t="s">
        <v>22</v>
      </c>
      <c r="J1635" t="s">
        <v>23</v>
      </c>
      <c r="K1635" t="s">
        <v>51</v>
      </c>
      <c r="L1635" t="s">
        <v>86</v>
      </c>
      <c r="M1635" t="s">
        <v>1833</v>
      </c>
      <c r="N1635" s="1">
        <v>24.672000000000001</v>
      </c>
      <c r="O1635">
        <v>2015</v>
      </c>
      <c r="P1635" t="s">
        <v>2431</v>
      </c>
      <c r="Q1635" s="1">
        <v>9.7957721725984754</v>
      </c>
      <c r="R1635" s="1">
        <f>train[[#This Row],[Sales]]-train[[#This Row],[Cost]]</f>
        <v>14.876227827401525</v>
      </c>
      <c r="S1635" s="2">
        <f>train[[#This Row],[Profit]]/train[[#This Row],[Sales]]</f>
        <v>0.60295994760868699</v>
      </c>
    </row>
    <row r="1636" spans="1:19" x14ac:dyDescent="0.3">
      <c r="A1636" t="s">
        <v>2742</v>
      </c>
      <c r="B1636">
        <v>42333</v>
      </c>
      <c r="C1636">
        <v>42338</v>
      </c>
      <c r="D1636" t="s">
        <v>17</v>
      </c>
      <c r="E1636" t="s">
        <v>777</v>
      </c>
      <c r="F1636" t="s">
        <v>19</v>
      </c>
      <c r="G1636" t="s">
        <v>20</v>
      </c>
      <c r="H1636" t="s">
        <v>91</v>
      </c>
      <c r="I1636" t="s">
        <v>143</v>
      </c>
      <c r="J1636" t="s">
        <v>60</v>
      </c>
      <c r="K1636" t="s">
        <v>24</v>
      </c>
      <c r="L1636" t="s">
        <v>44</v>
      </c>
      <c r="M1636" t="s">
        <v>210</v>
      </c>
      <c r="N1636" s="1">
        <v>51.015999999999998</v>
      </c>
      <c r="O1636">
        <v>2015</v>
      </c>
      <c r="P1636" t="s">
        <v>2431</v>
      </c>
      <c r="Q1636" s="1">
        <v>11.216639854147196</v>
      </c>
      <c r="R1636" s="1">
        <f>train[[#This Row],[Sales]]-train[[#This Row],[Cost]]</f>
        <v>39.799360145852802</v>
      </c>
      <c r="S1636" s="2">
        <f>train[[#This Row],[Profit]]/train[[#This Row],[Sales]]</f>
        <v>0.78013486251083586</v>
      </c>
    </row>
    <row r="1637" spans="1:19" x14ac:dyDescent="0.3">
      <c r="A1637" t="s">
        <v>2729</v>
      </c>
      <c r="B1637">
        <v>42333</v>
      </c>
      <c r="C1637">
        <v>42338</v>
      </c>
      <c r="D1637" t="s">
        <v>17</v>
      </c>
      <c r="E1637" t="s">
        <v>1050</v>
      </c>
      <c r="F1637" t="s">
        <v>70</v>
      </c>
      <c r="G1637" t="s">
        <v>20</v>
      </c>
      <c r="H1637" t="s">
        <v>313</v>
      </c>
      <c r="I1637" t="s">
        <v>22</v>
      </c>
      <c r="J1637" t="s">
        <v>23</v>
      </c>
      <c r="K1637" t="s">
        <v>24</v>
      </c>
      <c r="L1637" t="s">
        <v>37</v>
      </c>
      <c r="M1637" t="s">
        <v>2730</v>
      </c>
      <c r="N1637" s="1">
        <v>5.9039999999999999</v>
      </c>
      <c r="O1637">
        <v>2015</v>
      </c>
      <c r="P1637" t="s">
        <v>2431</v>
      </c>
      <c r="Q1637" s="1">
        <v>1.2446954950686957</v>
      </c>
      <c r="R1637" s="1">
        <f>train[[#This Row],[Sales]]-train[[#This Row],[Cost]]</f>
        <v>4.6593045049313044</v>
      </c>
      <c r="S1637" s="2">
        <f>train[[#This Row],[Profit]]/train[[#This Row],[Sales]]</f>
        <v>0.78917759229866269</v>
      </c>
    </row>
    <row r="1638" spans="1:19" x14ac:dyDescent="0.3">
      <c r="A1638" t="s">
        <v>2729</v>
      </c>
      <c r="B1638">
        <v>42333</v>
      </c>
      <c r="C1638">
        <v>42338</v>
      </c>
      <c r="D1638" t="s">
        <v>17</v>
      </c>
      <c r="E1638" t="s">
        <v>1050</v>
      </c>
      <c r="F1638" t="s">
        <v>70</v>
      </c>
      <c r="G1638" t="s">
        <v>20</v>
      </c>
      <c r="H1638" t="s">
        <v>313</v>
      </c>
      <c r="I1638" t="s">
        <v>22</v>
      </c>
      <c r="J1638" t="s">
        <v>23</v>
      </c>
      <c r="K1638" t="s">
        <v>62</v>
      </c>
      <c r="L1638" t="s">
        <v>208</v>
      </c>
      <c r="M1638" t="s">
        <v>2744</v>
      </c>
      <c r="N1638" s="1">
        <v>1218.7349999999999</v>
      </c>
      <c r="O1638">
        <v>2015</v>
      </c>
      <c r="P1638" t="s">
        <v>2431</v>
      </c>
      <c r="Q1638" s="1">
        <v>575.11380821524847</v>
      </c>
      <c r="R1638" s="1">
        <f>train[[#This Row],[Sales]]-train[[#This Row],[Cost]]</f>
        <v>643.62119178475143</v>
      </c>
      <c r="S1638" s="2">
        <f>train[[#This Row],[Profit]]/train[[#This Row],[Sales]]</f>
        <v>0.52810593917853466</v>
      </c>
    </row>
    <row r="1639" spans="1:19" x14ac:dyDescent="0.3">
      <c r="A1639" t="s">
        <v>2739</v>
      </c>
      <c r="B1639">
        <v>42333</v>
      </c>
      <c r="C1639">
        <v>42335</v>
      </c>
      <c r="D1639" t="s">
        <v>56</v>
      </c>
      <c r="E1639" t="s">
        <v>2740</v>
      </c>
      <c r="F1639" t="s">
        <v>19</v>
      </c>
      <c r="G1639" t="s">
        <v>20</v>
      </c>
      <c r="H1639" t="s">
        <v>2741</v>
      </c>
      <c r="I1639" t="s">
        <v>2412</v>
      </c>
      <c r="J1639" t="s">
        <v>43</v>
      </c>
      <c r="K1639" t="s">
        <v>62</v>
      </c>
      <c r="L1639" t="s">
        <v>81</v>
      </c>
      <c r="M1639" t="s">
        <v>139</v>
      </c>
      <c r="N1639" s="1">
        <v>52.96</v>
      </c>
      <c r="O1639">
        <v>2015</v>
      </c>
      <c r="P1639" t="s">
        <v>2431</v>
      </c>
      <c r="Q1639" s="1">
        <v>3.2682030553144896</v>
      </c>
      <c r="R1639" s="1">
        <f>train[[#This Row],[Sales]]-train[[#This Row],[Cost]]</f>
        <v>49.691796944685514</v>
      </c>
      <c r="S1639" s="2">
        <f>train[[#This Row],[Profit]]/train[[#This Row],[Sales]]</f>
        <v>0.93828921723348779</v>
      </c>
    </row>
    <row r="1640" spans="1:19" x14ac:dyDescent="0.3">
      <c r="A1640" t="s">
        <v>2729</v>
      </c>
      <c r="B1640">
        <v>42333</v>
      </c>
      <c r="C1640">
        <v>42338</v>
      </c>
      <c r="D1640" t="s">
        <v>17</v>
      </c>
      <c r="E1640" t="s">
        <v>1050</v>
      </c>
      <c r="F1640" t="s">
        <v>70</v>
      </c>
      <c r="G1640" t="s">
        <v>20</v>
      </c>
      <c r="H1640" t="s">
        <v>313</v>
      </c>
      <c r="I1640" t="s">
        <v>22</v>
      </c>
      <c r="J1640" t="s">
        <v>23</v>
      </c>
      <c r="K1640" t="s">
        <v>24</v>
      </c>
      <c r="L1640" t="s">
        <v>37</v>
      </c>
      <c r="M1640" t="s">
        <v>2743</v>
      </c>
      <c r="N1640" s="1">
        <v>2.52</v>
      </c>
      <c r="O1640">
        <v>2015</v>
      </c>
      <c r="P1640" t="s">
        <v>2431</v>
      </c>
      <c r="Q1640" s="1">
        <v>1.4982698445681655</v>
      </c>
      <c r="R1640" s="1">
        <f>train[[#This Row],[Sales]]-train[[#This Row],[Cost]]</f>
        <v>1.0217301554318345</v>
      </c>
      <c r="S1640" s="2">
        <f>train[[#This Row],[Profit]]/train[[#This Row],[Sales]]</f>
        <v>0.40544847437771214</v>
      </c>
    </row>
    <row r="1641" spans="1:19" x14ac:dyDescent="0.3">
      <c r="A1641" t="s">
        <v>2732</v>
      </c>
      <c r="B1641">
        <v>42333</v>
      </c>
      <c r="C1641">
        <v>42335</v>
      </c>
      <c r="D1641" t="s">
        <v>56</v>
      </c>
      <c r="E1641" t="s">
        <v>1136</v>
      </c>
      <c r="F1641" t="s">
        <v>70</v>
      </c>
      <c r="G1641" t="s">
        <v>20</v>
      </c>
      <c r="H1641" t="s">
        <v>2733</v>
      </c>
      <c r="I1641" t="s">
        <v>59</v>
      </c>
      <c r="J1641" t="s">
        <v>60</v>
      </c>
      <c r="K1641" t="s">
        <v>62</v>
      </c>
      <c r="L1641" t="s">
        <v>81</v>
      </c>
      <c r="M1641" t="s">
        <v>1551</v>
      </c>
      <c r="N1641" s="1">
        <v>23.88</v>
      </c>
      <c r="O1641">
        <v>2015</v>
      </c>
      <c r="P1641" t="s">
        <v>2431</v>
      </c>
      <c r="Q1641" s="1">
        <v>9.4413138268829702</v>
      </c>
      <c r="R1641" s="1">
        <f>train[[#This Row],[Sales]]-train[[#This Row],[Cost]]</f>
        <v>14.438686173117029</v>
      </c>
      <c r="S1641" s="2">
        <f>train[[#This Row],[Profit]]/train[[#This Row],[Sales]]</f>
        <v>0.60463509937676008</v>
      </c>
    </row>
    <row r="1642" spans="1:19" x14ac:dyDescent="0.3">
      <c r="A1642" t="s">
        <v>2745</v>
      </c>
      <c r="B1642">
        <v>42334</v>
      </c>
      <c r="C1642">
        <v>42334</v>
      </c>
      <c r="D1642" t="s">
        <v>316</v>
      </c>
      <c r="E1642" t="s">
        <v>2320</v>
      </c>
      <c r="F1642" t="s">
        <v>19</v>
      </c>
      <c r="G1642" t="s">
        <v>20</v>
      </c>
      <c r="H1642" t="s">
        <v>2746</v>
      </c>
      <c r="I1642" t="s">
        <v>214</v>
      </c>
      <c r="J1642" t="s">
        <v>43</v>
      </c>
      <c r="K1642" t="s">
        <v>24</v>
      </c>
      <c r="L1642" t="s">
        <v>33</v>
      </c>
      <c r="M1642" t="s">
        <v>302</v>
      </c>
      <c r="N1642" s="1">
        <v>17.088000000000001</v>
      </c>
      <c r="O1642">
        <v>2015</v>
      </c>
      <c r="P1642" t="s">
        <v>2431</v>
      </c>
      <c r="Q1642" s="1">
        <v>4.1789677543867496</v>
      </c>
      <c r="R1642" s="1">
        <f>train[[#This Row],[Sales]]-train[[#This Row],[Cost]]</f>
        <v>12.90903224561325</v>
      </c>
      <c r="S1642" s="2">
        <f>train[[#This Row],[Profit]]/train[[#This Row],[Sales]]</f>
        <v>0.75544430276294772</v>
      </c>
    </row>
    <row r="1643" spans="1:19" x14ac:dyDescent="0.3">
      <c r="A1643" t="s">
        <v>2747</v>
      </c>
      <c r="B1643">
        <v>42334</v>
      </c>
      <c r="C1643">
        <v>42339</v>
      </c>
      <c r="D1643" t="s">
        <v>17</v>
      </c>
      <c r="E1643" t="s">
        <v>2338</v>
      </c>
      <c r="F1643" t="s">
        <v>70</v>
      </c>
      <c r="G1643" t="s">
        <v>20</v>
      </c>
      <c r="H1643" t="s">
        <v>572</v>
      </c>
      <c r="I1643" t="s">
        <v>59</v>
      </c>
      <c r="J1643" t="s">
        <v>60</v>
      </c>
      <c r="K1643" t="s">
        <v>24</v>
      </c>
      <c r="L1643" t="s">
        <v>25</v>
      </c>
      <c r="M1643" t="s">
        <v>2749</v>
      </c>
      <c r="N1643" s="1">
        <v>14.94</v>
      </c>
      <c r="O1643">
        <v>2015</v>
      </c>
      <c r="P1643" t="s">
        <v>2431</v>
      </c>
      <c r="Q1643" s="1">
        <v>3.9114386660176179</v>
      </c>
      <c r="R1643" s="1">
        <f>train[[#This Row],[Sales]]-train[[#This Row],[Cost]]</f>
        <v>11.028561333982381</v>
      </c>
      <c r="S1643" s="2">
        <f>train[[#This Row],[Profit]]/train[[#This Row],[Sales]]</f>
        <v>0.73819018299748207</v>
      </c>
    </row>
    <row r="1644" spans="1:19" x14ac:dyDescent="0.3">
      <c r="A1644" t="s">
        <v>2745</v>
      </c>
      <c r="B1644">
        <v>42334</v>
      </c>
      <c r="C1644">
        <v>42334</v>
      </c>
      <c r="D1644" t="s">
        <v>316</v>
      </c>
      <c r="E1644" t="s">
        <v>2320</v>
      </c>
      <c r="F1644" t="s">
        <v>19</v>
      </c>
      <c r="G1644" t="s">
        <v>20</v>
      </c>
      <c r="H1644" t="s">
        <v>2746</v>
      </c>
      <c r="I1644" t="s">
        <v>214</v>
      </c>
      <c r="J1644" t="s">
        <v>43</v>
      </c>
      <c r="K1644" t="s">
        <v>24</v>
      </c>
      <c r="L1644" t="s">
        <v>37</v>
      </c>
      <c r="M1644" t="s">
        <v>881</v>
      </c>
      <c r="N1644" s="1">
        <v>11.52</v>
      </c>
      <c r="O1644">
        <v>2015</v>
      </c>
      <c r="P1644" t="s">
        <v>2431</v>
      </c>
      <c r="Q1644" s="1">
        <v>0.31772314009219427</v>
      </c>
      <c r="R1644" s="1">
        <f>train[[#This Row],[Sales]]-train[[#This Row],[Cost]]</f>
        <v>11.202276859907805</v>
      </c>
      <c r="S1644" s="2">
        <f>train[[#This Row],[Profit]]/train[[#This Row],[Sales]]</f>
        <v>0.97241986631144139</v>
      </c>
    </row>
    <row r="1645" spans="1:19" x14ac:dyDescent="0.3">
      <c r="A1645" t="s">
        <v>2753</v>
      </c>
      <c r="B1645">
        <v>42334</v>
      </c>
      <c r="C1645">
        <v>42340</v>
      </c>
      <c r="D1645" t="s">
        <v>17</v>
      </c>
      <c r="E1645" t="s">
        <v>1283</v>
      </c>
      <c r="F1645" t="s">
        <v>19</v>
      </c>
      <c r="G1645" t="s">
        <v>20</v>
      </c>
      <c r="H1645" t="s">
        <v>2754</v>
      </c>
      <c r="I1645" t="s">
        <v>143</v>
      </c>
      <c r="J1645" t="s">
        <v>60</v>
      </c>
      <c r="K1645" t="s">
        <v>24</v>
      </c>
      <c r="L1645" t="s">
        <v>25</v>
      </c>
      <c r="M1645" t="s">
        <v>1269</v>
      </c>
      <c r="N1645" s="1">
        <v>15.552</v>
      </c>
      <c r="O1645">
        <v>2015</v>
      </c>
      <c r="P1645" t="s">
        <v>2431</v>
      </c>
      <c r="Q1645" s="1">
        <v>4.7596975670310417</v>
      </c>
      <c r="R1645" s="1">
        <f>train[[#This Row],[Sales]]-train[[#This Row],[Cost]]</f>
        <v>10.792302432968958</v>
      </c>
      <c r="S1645" s="2">
        <f>train[[#This Row],[Profit]]/train[[#This Row],[Sales]]</f>
        <v>0.69394948771662535</v>
      </c>
    </row>
    <row r="1646" spans="1:19" x14ac:dyDescent="0.3">
      <c r="A1646" t="s">
        <v>2747</v>
      </c>
      <c r="B1646">
        <v>42334</v>
      </c>
      <c r="C1646">
        <v>42339</v>
      </c>
      <c r="D1646" t="s">
        <v>17</v>
      </c>
      <c r="E1646" t="s">
        <v>2338</v>
      </c>
      <c r="F1646" t="s">
        <v>70</v>
      </c>
      <c r="G1646" t="s">
        <v>20</v>
      </c>
      <c r="H1646" t="s">
        <v>572</v>
      </c>
      <c r="I1646" t="s">
        <v>59</v>
      </c>
      <c r="J1646" t="s">
        <v>60</v>
      </c>
      <c r="K1646" t="s">
        <v>24</v>
      </c>
      <c r="L1646" t="s">
        <v>144</v>
      </c>
      <c r="M1646" t="s">
        <v>145</v>
      </c>
      <c r="N1646" s="1">
        <v>40.54</v>
      </c>
      <c r="O1646">
        <v>2015</v>
      </c>
      <c r="P1646" t="s">
        <v>2431</v>
      </c>
      <c r="Q1646" s="1">
        <v>6.7912833910079931</v>
      </c>
      <c r="R1646" s="1">
        <f>train[[#This Row],[Sales]]-train[[#This Row],[Cost]]</f>
        <v>33.748716608992005</v>
      </c>
      <c r="S1646" s="2">
        <f>train[[#This Row],[Profit]]/train[[#This Row],[Sales]]</f>
        <v>0.83247944274770613</v>
      </c>
    </row>
    <row r="1647" spans="1:19" x14ac:dyDescent="0.3">
      <c r="A1647" t="s">
        <v>2745</v>
      </c>
      <c r="B1647">
        <v>42334</v>
      </c>
      <c r="C1647">
        <v>42334</v>
      </c>
      <c r="D1647" t="s">
        <v>316</v>
      </c>
      <c r="E1647" t="s">
        <v>2320</v>
      </c>
      <c r="F1647" t="s">
        <v>19</v>
      </c>
      <c r="G1647" t="s">
        <v>20</v>
      </c>
      <c r="H1647" t="s">
        <v>2746</v>
      </c>
      <c r="I1647" t="s">
        <v>214</v>
      </c>
      <c r="J1647" t="s">
        <v>43</v>
      </c>
      <c r="K1647" t="s">
        <v>24</v>
      </c>
      <c r="L1647" t="s">
        <v>37</v>
      </c>
      <c r="M1647" t="s">
        <v>2752</v>
      </c>
      <c r="N1647" s="1">
        <v>93.15</v>
      </c>
      <c r="O1647">
        <v>2015</v>
      </c>
      <c r="P1647" t="s">
        <v>2431</v>
      </c>
      <c r="Q1647" s="1">
        <v>3.3048138449017688</v>
      </c>
      <c r="R1647" s="1">
        <f>train[[#This Row],[Sales]]-train[[#This Row],[Cost]]</f>
        <v>89.845186155098233</v>
      </c>
      <c r="S1647" s="2">
        <f>train[[#This Row],[Profit]]/train[[#This Row],[Sales]]</f>
        <v>0.96452159050024933</v>
      </c>
    </row>
    <row r="1648" spans="1:19" x14ac:dyDescent="0.3">
      <c r="A1648" t="s">
        <v>2747</v>
      </c>
      <c r="B1648">
        <v>42334</v>
      </c>
      <c r="C1648">
        <v>42339</v>
      </c>
      <c r="D1648" t="s">
        <v>17</v>
      </c>
      <c r="E1648" t="s">
        <v>2338</v>
      </c>
      <c r="F1648" t="s">
        <v>70</v>
      </c>
      <c r="G1648" t="s">
        <v>20</v>
      </c>
      <c r="H1648" t="s">
        <v>572</v>
      </c>
      <c r="I1648" t="s">
        <v>59</v>
      </c>
      <c r="J1648" t="s">
        <v>60</v>
      </c>
      <c r="K1648" t="s">
        <v>24</v>
      </c>
      <c r="L1648" t="s">
        <v>33</v>
      </c>
      <c r="M1648" t="s">
        <v>307</v>
      </c>
      <c r="N1648" s="1">
        <v>4.32</v>
      </c>
      <c r="O1648">
        <v>2015</v>
      </c>
      <c r="P1648" t="s">
        <v>2431</v>
      </c>
      <c r="Q1648" s="1">
        <v>0.58263498709154671</v>
      </c>
      <c r="R1648" s="1">
        <f>train[[#This Row],[Sales]]-train[[#This Row],[Cost]]</f>
        <v>3.7373650129084535</v>
      </c>
      <c r="S1648" s="2">
        <f>train[[#This Row],[Profit]]/train[[#This Row],[Sales]]</f>
        <v>0.86513079002510496</v>
      </c>
    </row>
    <row r="1649" spans="1:19" x14ac:dyDescent="0.3">
      <c r="A1649" t="s">
        <v>2748</v>
      </c>
      <c r="B1649">
        <v>42334</v>
      </c>
      <c r="C1649">
        <v>42339</v>
      </c>
      <c r="D1649" t="s">
        <v>17</v>
      </c>
      <c r="E1649" t="s">
        <v>2356</v>
      </c>
      <c r="F1649" t="s">
        <v>30</v>
      </c>
      <c r="G1649" t="s">
        <v>20</v>
      </c>
      <c r="H1649" t="s">
        <v>123</v>
      </c>
      <c r="I1649" t="s">
        <v>59</v>
      </c>
      <c r="J1649" t="s">
        <v>60</v>
      </c>
      <c r="K1649" t="s">
        <v>24</v>
      </c>
      <c r="L1649" t="s">
        <v>25</v>
      </c>
      <c r="M1649" t="s">
        <v>2538</v>
      </c>
      <c r="N1649" s="1">
        <v>81.98</v>
      </c>
      <c r="O1649">
        <v>2015</v>
      </c>
      <c r="P1649" t="s">
        <v>2431</v>
      </c>
      <c r="Q1649" s="1">
        <v>8.4121739884499434</v>
      </c>
      <c r="R1649" s="1">
        <f>train[[#This Row],[Sales]]-train[[#This Row],[Cost]]</f>
        <v>73.567826011550068</v>
      </c>
      <c r="S1649" s="2">
        <f>train[[#This Row],[Profit]]/train[[#This Row],[Sales]]</f>
        <v>0.89738748489326747</v>
      </c>
    </row>
    <row r="1650" spans="1:19" x14ac:dyDescent="0.3">
      <c r="A1650" t="s">
        <v>2745</v>
      </c>
      <c r="B1650">
        <v>42334</v>
      </c>
      <c r="C1650">
        <v>42334</v>
      </c>
      <c r="D1650" t="s">
        <v>316</v>
      </c>
      <c r="E1650" t="s">
        <v>2320</v>
      </c>
      <c r="F1650" t="s">
        <v>19</v>
      </c>
      <c r="G1650" t="s">
        <v>20</v>
      </c>
      <c r="H1650" t="s">
        <v>2746</v>
      </c>
      <c r="I1650" t="s">
        <v>214</v>
      </c>
      <c r="J1650" t="s">
        <v>43</v>
      </c>
      <c r="K1650" t="s">
        <v>24</v>
      </c>
      <c r="L1650" t="s">
        <v>33</v>
      </c>
      <c r="M1650" t="s">
        <v>956</v>
      </c>
      <c r="N1650" s="1">
        <v>12.912000000000001</v>
      </c>
      <c r="O1650">
        <v>2015</v>
      </c>
      <c r="P1650" t="s">
        <v>2431</v>
      </c>
      <c r="Q1650" s="1">
        <v>4.8682685564494399</v>
      </c>
      <c r="R1650" s="1">
        <f>train[[#This Row],[Sales]]-train[[#This Row],[Cost]]</f>
        <v>8.0437314435505609</v>
      </c>
      <c r="S1650" s="2">
        <f>train[[#This Row],[Profit]]/train[[#This Row],[Sales]]</f>
        <v>0.62296557028737298</v>
      </c>
    </row>
    <row r="1651" spans="1:19" x14ac:dyDescent="0.3">
      <c r="A1651" t="s">
        <v>2745</v>
      </c>
      <c r="B1651">
        <v>42334</v>
      </c>
      <c r="C1651">
        <v>42334</v>
      </c>
      <c r="D1651" t="s">
        <v>316</v>
      </c>
      <c r="E1651" t="s">
        <v>2320</v>
      </c>
      <c r="F1651" t="s">
        <v>19</v>
      </c>
      <c r="G1651" t="s">
        <v>20</v>
      </c>
      <c r="H1651" t="s">
        <v>2746</v>
      </c>
      <c r="I1651" t="s">
        <v>214</v>
      </c>
      <c r="J1651" t="s">
        <v>43</v>
      </c>
      <c r="K1651" t="s">
        <v>51</v>
      </c>
      <c r="L1651" t="s">
        <v>52</v>
      </c>
      <c r="M1651" t="s">
        <v>2751</v>
      </c>
      <c r="N1651" s="1">
        <v>279.95999999999998</v>
      </c>
      <c r="O1651">
        <v>2015</v>
      </c>
      <c r="P1651" t="s">
        <v>2431</v>
      </c>
      <c r="Q1651" s="1">
        <v>19.576606414332062</v>
      </c>
      <c r="R1651" s="1">
        <f>train[[#This Row],[Sales]]-train[[#This Row],[Cost]]</f>
        <v>260.38339358566793</v>
      </c>
      <c r="S1651" s="2">
        <f>train[[#This Row],[Profit]]/train[[#This Row],[Sales]]</f>
        <v>0.93007355902867539</v>
      </c>
    </row>
    <row r="1652" spans="1:19" x14ac:dyDescent="0.3">
      <c r="A1652" t="s">
        <v>2750</v>
      </c>
      <c r="B1652">
        <v>42334</v>
      </c>
      <c r="C1652">
        <v>42339</v>
      </c>
      <c r="D1652" t="s">
        <v>56</v>
      </c>
      <c r="E1652" t="s">
        <v>1309</v>
      </c>
      <c r="F1652" t="s">
        <v>19</v>
      </c>
      <c r="G1652" t="s">
        <v>20</v>
      </c>
      <c r="H1652" t="s">
        <v>21</v>
      </c>
      <c r="I1652" t="s">
        <v>22</v>
      </c>
      <c r="J1652" t="s">
        <v>23</v>
      </c>
      <c r="K1652" t="s">
        <v>62</v>
      </c>
      <c r="L1652" t="s">
        <v>81</v>
      </c>
      <c r="M1652" t="s">
        <v>166</v>
      </c>
      <c r="N1652" s="1">
        <v>19.3</v>
      </c>
      <c r="O1652">
        <v>2015</v>
      </c>
      <c r="P1652" t="s">
        <v>2431</v>
      </c>
      <c r="Q1652" s="1">
        <v>8.1154107957734851</v>
      </c>
      <c r="R1652" s="1">
        <f>train[[#This Row],[Sales]]-train[[#This Row],[Cost]]</f>
        <v>11.184589204226516</v>
      </c>
      <c r="S1652" s="2">
        <f>train[[#This Row],[Profit]]/train[[#This Row],[Sales]]</f>
        <v>0.57951239400137389</v>
      </c>
    </row>
    <row r="1653" spans="1:19" x14ac:dyDescent="0.3">
      <c r="A1653" t="s">
        <v>2753</v>
      </c>
      <c r="B1653">
        <v>42334</v>
      </c>
      <c r="C1653">
        <v>42340</v>
      </c>
      <c r="D1653" t="s">
        <v>17</v>
      </c>
      <c r="E1653" t="s">
        <v>1283</v>
      </c>
      <c r="F1653" t="s">
        <v>19</v>
      </c>
      <c r="G1653" t="s">
        <v>20</v>
      </c>
      <c r="H1653" t="s">
        <v>2754</v>
      </c>
      <c r="I1653" t="s">
        <v>143</v>
      </c>
      <c r="J1653" t="s">
        <v>60</v>
      </c>
      <c r="K1653" t="s">
        <v>24</v>
      </c>
      <c r="L1653" t="s">
        <v>35</v>
      </c>
      <c r="M1653" t="s">
        <v>1314</v>
      </c>
      <c r="N1653" s="1">
        <v>669.08</v>
      </c>
      <c r="O1653">
        <v>2015</v>
      </c>
      <c r="P1653" t="s">
        <v>2431</v>
      </c>
      <c r="Q1653" s="1">
        <v>5.6633443208162388</v>
      </c>
      <c r="R1653" s="1">
        <f>train[[#This Row],[Sales]]-train[[#This Row],[Cost]]</f>
        <v>663.4166556791838</v>
      </c>
      <c r="S1653" s="2">
        <f>train[[#This Row],[Profit]]/train[[#This Row],[Sales]]</f>
        <v>0.99153562455787614</v>
      </c>
    </row>
    <row r="1654" spans="1:19" x14ac:dyDescent="0.3">
      <c r="A1654" t="s">
        <v>2753</v>
      </c>
      <c r="B1654">
        <v>42334</v>
      </c>
      <c r="C1654">
        <v>42340</v>
      </c>
      <c r="D1654" t="s">
        <v>17</v>
      </c>
      <c r="E1654" t="s">
        <v>1283</v>
      </c>
      <c r="F1654" t="s">
        <v>19</v>
      </c>
      <c r="G1654" t="s">
        <v>20</v>
      </c>
      <c r="H1654" t="s">
        <v>2754</v>
      </c>
      <c r="I1654" t="s">
        <v>143</v>
      </c>
      <c r="J1654" t="s">
        <v>60</v>
      </c>
      <c r="K1654" t="s">
        <v>51</v>
      </c>
      <c r="L1654" t="s">
        <v>52</v>
      </c>
      <c r="M1654" t="s">
        <v>1683</v>
      </c>
      <c r="N1654" s="1">
        <v>438.33600000000001</v>
      </c>
      <c r="O1654">
        <v>2015</v>
      </c>
      <c r="P1654" t="s">
        <v>2431</v>
      </c>
      <c r="Q1654" s="1">
        <v>88.2005196909126</v>
      </c>
      <c r="R1654" s="1">
        <f>train[[#This Row],[Sales]]-train[[#This Row],[Cost]]</f>
        <v>350.13548030908743</v>
      </c>
      <c r="S1654" s="2">
        <f>train[[#This Row],[Profit]]/train[[#This Row],[Sales]]</f>
        <v>0.79878330848729606</v>
      </c>
    </row>
    <row r="1655" spans="1:19" x14ac:dyDescent="0.3">
      <c r="A1655" t="s">
        <v>2747</v>
      </c>
      <c r="B1655">
        <v>42334</v>
      </c>
      <c r="C1655">
        <v>42339</v>
      </c>
      <c r="D1655" t="s">
        <v>17</v>
      </c>
      <c r="E1655" t="s">
        <v>2338</v>
      </c>
      <c r="F1655" t="s">
        <v>70</v>
      </c>
      <c r="G1655" t="s">
        <v>20</v>
      </c>
      <c r="H1655" t="s">
        <v>572</v>
      </c>
      <c r="I1655" t="s">
        <v>59</v>
      </c>
      <c r="J1655" t="s">
        <v>60</v>
      </c>
      <c r="K1655" t="s">
        <v>24</v>
      </c>
      <c r="L1655" t="s">
        <v>33</v>
      </c>
      <c r="M1655" t="s">
        <v>1307</v>
      </c>
      <c r="N1655" s="1">
        <v>7.3120000000000003</v>
      </c>
      <c r="O1655">
        <v>2015</v>
      </c>
      <c r="P1655" t="s">
        <v>2431</v>
      </c>
      <c r="Q1655" s="1">
        <v>0.6614664283194629</v>
      </c>
      <c r="R1655" s="1">
        <f>train[[#This Row],[Sales]]-train[[#This Row],[Cost]]</f>
        <v>6.6505335716805369</v>
      </c>
      <c r="S1655" s="2">
        <f>train[[#This Row],[Profit]]/train[[#This Row],[Sales]]</f>
        <v>0.90953686702414338</v>
      </c>
    </row>
    <row r="1656" spans="1:19" x14ac:dyDescent="0.3">
      <c r="A1656" t="s">
        <v>2757</v>
      </c>
      <c r="B1656">
        <v>42335</v>
      </c>
      <c r="C1656">
        <v>42341</v>
      </c>
      <c r="D1656" t="s">
        <v>17</v>
      </c>
      <c r="E1656" t="s">
        <v>1384</v>
      </c>
      <c r="F1656" t="s">
        <v>19</v>
      </c>
      <c r="G1656" t="s">
        <v>20</v>
      </c>
      <c r="H1656" t="s">
        <v>213</v>
      </c>
      <c r="I1656" t="s">
        <v>214</v>
      </c>
      <c r="J1656" t="s">
        <v>43</v>
      </c>
      <c r="K1656" t="s">
        <v>24</v>
      </c>
      <c r="L1656" t="s">
        <v>75</v>
      </c>
      <c r="M1656" t="s">
        <v>233</v>
      </c>
      <c r="N1656" s="1">
        <v>3.76</v>
      </c>
      <c r="O1656">
        <v>2015</v>
      </c>
      <c r="P1656" t="s">
        <v>2431</v>
      </c>
      <c r="Q1656" s="1">
        <v>2.0441063723360191</v>
      </c>
      <c r="R1656" s="1">
        <f>train[[#This Row],[Sales]]-train[[#This Row],[Cost]]</f>
        <v>1.7158936276639807</v>
      </c>
      <c r="S1656" s="2">
        <f>train[[#This Row],[Profit]]/train[[#This Row],[Sales]]</f>
        <v>0.4563546882085055</v>
      </c>
    </row>
    <row r="1657" spans="1:19" x14ac:dyDescent="0.3">
      <c r="A1657" t="s">
        <v>2755</v>
      </c>
      <c r="B1657">
        <v>42335</v>
      </c>
      <c r="C1657">
        <v>42339</v>
      </c>
      <c r="D1657" t="s">
        <v>17</v>
      </c>
      <c r="E1657" t="s">
        <v>69</v>
      </c>
      <c r="F1657" t="s">
        <v>70</v>
      </c>
      <c r="G1657" t="s">
        <v>20</v>
      </c>
      <c r="H1657" t="s">
        <v>1415</v>
      </c>
      <c r="I1657" t="s">
        <v>214</v>
      </c>
      <c r="J1657" t="s">
        <v>43</v>
      </c>
      <c r="K1657" t="s">
        <v>62</v>
      </c>
      <c r="L1657" t="s">
        <v>81</v>
      </c>
      <c r="M1657" t="s">
        <v>2756</v>
      </c>
      <c r="N1657" s="1">
        <v>199.9</v>
      </c>
      <c r="O1657">
        <v>2015</v>
      </c>
      <c r="P1657" t="s">
        <v>2431</v>
      </c>
      <c r="Q1657" s="1">
        <v>50.258336243786708</v>
      </c>
      <c r="R1657" s="1">
        <f>train[[#This Row],[Sales]]-train[[#This Row],[Cost]]</f>
        <v>149.64166375621329</v>
      </c>
      <c r="S1657" s="2">
        <f>train[[#This Row],[Profit]]/train[[#This Row],[Sales]]</f>
        <v>0.74858261008610949</v>
      </c>
    </row>
    <row r="1658" spans="1:19" x14ac:dyDescent="0.3">
      <c r="A1658" t="s">
        <v>2760</v>
      </c>
      <c r="B1658">
        <v>42336</v>
      </c>
      <c r="C1658">
        <v>42341</v>
      </c>
      <c r="D1658" t="s">
        <v>17</v>
      </c>
      <c r="E1658" t="s">
        <v>2761</v>
      </c>
      <c r="F1658" t="s">
        <v>70</v>
      </c>
      <c r="G1658" t="s">
        <v>20</v>
      </c>
      <c r="H1658" t="s">
        <v>325</v>
      </c>
      <c r="I1658" t="s">
        <v>326</v>
      </c>
      <c r="J1658" t="s">
        <v>23</v>
      </c>
      <c r="K1658" t="s">
        <v>24</v>
      </c>
      <c r="L1658" t="s">
        <v>104</v>
      </c>
      <c r="M1658" t="s">
        <v>2762</v>
      </c>
      <c r="N1658" s="1">
        <v>64.02</v>
      </c>
      <c r="O1658">
        <v>2015</v>
      </c>
      <c r="P1658" t="s">
        <v>2431</v>
      </c>
      <c r="Q1658" s="1">
        <v>19.462099044298331</v>
      </c>
      <c r="R1658" s="1">
        <f>train[[#This Row],[Sales]]-train[[#This Row],[Cost]]</f>
        <v>44.557900955701669</v>
      </c>
      <c r="S1658" s="2">
        <f>train[[#This Row],[Profit]]/train[[#This Row],[Sales]]</f>
        <v>0.69599970252579935</v>
      </c>
    </row>
    <row r="1659" spans="1:19" x14ac:dyDescent="0.3">
      <c r="A1659" t="s">
        <v>2769</v>
      </c>
      <c r="B1659">
        <v>42336</v>
      </c>
      <c r="C1659">
        <v>42339</v>
      </c>
      <c r="D1659" t="s">
        <v>68</v>
      </c>
      <c r="E1659" t="s">
        <v>1558</v>
      </c>
      <c r="F1659" t="s">
        <v>19</v>
      </c>
      <c r="G1659" t="s">
        <v>20</v>
      </c>
      <c r="H1659" t="s">
        <v>123</v>
      </c>
      <c r="I1659" t="s">
        <v>59</v>
      </c>
      <c r="J1659" t="s">
        <v>60</v>
      </c>
      <c r="K1659" t="s">
        <v>24</v>
      </c>
      <c r="L1659" t="s">
        <v>144</v>
      </c>
      <c r="M1659" t="s">
        <v>1160</v>
      </c>
      <c r="N1659" s="1">
        <v>43.68</v>
      </c>
      <c r="O1659">
        <v>2015</v>
      </c>
      <c r="P1659" t="s">
        <v>2431</v>
      </c>
      <c r="Q1659" s="1">
        <v>14.87699139328172</v>
      </c>
      <c r="R1659" s="1">
        <f>train[[#This Row],[Sales]]-train[[#This Row],[Cost]]</f>
        <v>28.803008606718279</v>
      </c>
      <c r="S1659" s="2">
        <f>train[[#This Row],[Profit]]/train[[#This Row],[Sales]]</f>
        <v>0.65940953769959432</v>
      </c>
    </row>
    <row r="1660" spans="1:19" x14ac:dyDescent="0.3">
      <c r="A1660" t="s">
        <v>2773</v>
      </c>
      <c r="B1660">
        <v>42336</v>
      </c>
      <c r="C1660">
        <v>42339</v>
      </c>
      <c r="D1660" t="s">
        <v>56</v>
      </c>
      <c r="E1660" t="s">
        <v>101</v>
      </c>
      <c r="F1660" t="s">
        <v>70</v>
      </c>
      <c r="G1660" t="s">
        <v>20</v>
      </c>
      <c r="H1660" t="s">
        <v>278</v>
      </c>
      <c r="I1660" t="s">
        <v>119</v>
      </c>
      <c r="J1660" t="s">
        <v>50</v>
      </c>
      <c r="K1660" t="s">
        <v>24</v>
      </c>
      <c r="L1660" t="s">
        <v>25</v>
      </c>
      <c r="M1660" t="s">
        <v>941</v>
      </c>
      <c r="N1660" s="1">
        <v>85.96</v>
      </c>
      <c r="O1660">
        <v>2015</v>
      </c>
      <c r="P1660" t="s">
        <v>2431</v>
      </c>
      <c r="Q1660" s="1">
        <v>37.416769206666196</v>
      </c>
      <c r="R1660" s="1">
        <f>train[[#This Row],[Sales]]-train[[#This Row],[Cost]]</f>
        <v>48.543230793333798</v>
      </c>
      <c r="S1660" s="2">
        <f>train[[#This Row],[Profit]]/train[[#This Row],[Sales]]</f>
        <v>0.56471883193734063</v>
      </c>
    </row>
    <row r="1661" spans="1:19" x14ac:dyDescent="0.3">
      <c r="A1661" t="s">
        <v>2773</v>
      </c>
      <c r="B1661">
        <v>42336</v>
      </c>
      <c r="C1661">
        <v>42339</v>
      </c>
      <c r="D1661" t="s">
        <v>56</v>
      </c>
      <c r="E1661" t="s">
        <v>101</v>
      </c>
      <c r="F1661" t="s">
        <v>70</v>
      </c>
      <c r="G1661" t="s">
        <v>20</v>
      </c>
      <c r="H1661" t="s">
        <v>278</v>
      </c>
      <c r="I1661" t="s">
        <v>119</v>
      </c>
      <c r="J1661" t="s">
        <v>50</v>
      </c>
      <c r="K1661" t="s">
        <v>62</v>
      </c>
      <c r="L1661" t="s">
        <v>81</v>
      </c>
      <c r="M1661" t="s">
        <v>2774</v>
      </c>
      <c r="N1661" s="1">
        <v>397.6</v>
      </c>
      <c r="O1661">
        <v>2015</v>
      </c>
      <c r="P1661" t="s">
        <v>2431</v>
      </c>
      <c r="Q1661" s="1">
        <v>77.777194419845259</v>
      </c>
      <c r="R1661" s="1">
        <f>train[[#This Row],[Sales]]-train[[#This Row],[Cost]]</f>
        <v>319.82280558015475</v>
      </c>
      <c r="S1661" s="2">
        <f>train[[#This Row],[Profit]]/train[[#This Row],[Sales]]</f>
        <v>0.80438331383338713</v>
      </c>
    </row>
    <row r="1662" spans="1:19" x14ac:dyDescent="0.3">
      <c r="A1662" t="s">
        <v>2773</v>
      </c>
      <c r="B1662">
        <v>42336</v>
      </c>
      <c r="C1662">
        <v>42339</v>
      </c>
      <c r="D1662" t="s">
        <v>56</v>
      </c>
      <c r="E1662" t="s">
        <v>101</v>
      </c>
      <c r="F1662" t="s">
        <v>70</v>
      </c>
      <c r="G1662" t="s">
        <v>20</v>
      </c>
      <c r="H1662" t="s">
        <v>278</v>
      </c>
      <c r="I1662" t="s">
        <v>119</v>
      </c>
      <c r="J1662" t="s">
        <v>50</v>
      </c>
      <c r="K1662" t="s">
        <v>24</v>
      </c>
      <c r="L1662" t="s">
        <v>33</v>
      </c>
      <c r="M1662" t="s">
        <v>487</v>
      </c>
      <c r="N1662" s="1">
        <v>45.66</v>
      </c>
      <c r="O1662">
        <v>2015</v>
      </c>
      <c r="P1662" t="s">
        <v>2431</v>
      </c>
      <c r="Q1662" s="1">
        <v>17.555718759484769</v>
      </c>
      <c r="R1662" s="1">
        <f>train[[#This Row],[Sales]]-train[[#This Row],[Cost]]</f>
        <v>28.104281240515228</v>
      </c>
      <c r="S1662" s="2">
        <f>train[[#This Row],[Profit]]/train[[#This Row],[Sales]]</f>
        <v>0.61551207272262876</v>
      </c>
    </row>
    <row r="1663" spans="1:19" x14ac:dyDescent="0.3">
      <c r="A1663" t="s">
        <v>2766</v>
      </c>
      <c r="B1663">
        <v>42336</v>
      </c>
      <c r="C1663">
        <v>42336</v>
      </c>
      <c r="D1663" t="s">
        <v>316</v>
      </c>
      <c r="E1663" t="s">
        <v>1699</v>
      </c>
      <c r="F1663" t="s">
        <v>30</v>
      </c>
      <c r="G1663" t="s">
        <v>20</v>
      </c>
      <c r="H1663" t="s">
        <v>123</v>
      </c>
      <c r="I1663" t="s">
        <v>59</v>
      </c>
      <c r="J1663" t="s">
        <v>60</v>
      </c>
      <c r="K1663" t="s">
        <v>24</v>
      </c>
      <c r="L1663" t="s">
        <v>37</v>
      </c>
      <c r="M1663" t="s">
        <v>2767</v>
      </c>
      <c r="N1663" s="1">
        <v>41.4</v>
      </c>
      <c r="O1663">
        <v>2015</v>
      </c>
      <c r="P1663" t="s">
        <v>2431</v>
      </c>
      <c r="Q1663" s="1">
        <v>15.070450036613614</v>
      </c>
      <c r="R1663" s="1">
        <f>train[[#This Row],[Sales]]-train[[#This Row],[Cost]]</f>
        <v>26.329549963386384</v>
      </c>
      <c r="S1663" s="2">
        <f>train[[#This Row],[Profit]]/train[[#This Row],[Sales]]</f>
        <v>0.63597946771464697</v>
      </c>
    </row>
    <row r="1664" spans="1:19" x14ac:dyDescent="0.3">
      <c r="A1664" t="s">
        <v>2758</v>
      </c>
      <c r="B1664">
        <v>42336</v>
      </c>
      <c r="C1664">
        <v>42338</v>
      </c>
      <c r="D1664" t="s">
        <v>56</v>
      </c>
      <c r="E1664" t="s">
        <v>2759</v>
      </c>
      <c r="F1664" t="s">
        <v>19</v>
      </c>
      <c r="G1664" t="s">
        <v>20</v>
      </c>
      <c r="H1664" t="s">
        <v>945</v>
      </c>
      <c r="I1664" t="s">
        <v>214</v>
      </c>
      <c r="J1664" t="s">
        <v>43</v>
      </c>
      <c r="K1664" t="s">
        <v>24</v>
      </c>
      <c r="L1664" t="s">
        <v>33</v>
      </c>
      <c r="M1664" t="s">
        <v>150</v>
      </c>
      <c r="N1664" s="1">
        <v>17.248000000000001</v>
      </c>
      <c r="O1664">
        <v>2015</v>
      </c>
      <c r="P1664" t="s">
        <v>2431</v>
      </c>
      <c r="Q1664" s="1">
        <v>2.7914319015211309</v>
      </c>
      <c r="R1664" s="1">
        <f>train[[#This Row],[Sales]]-train[[#This Row],[Cost]]</f>
        <v>14.45656809847887</v>
      </c>
      <c r="S1664" s="2">
        <f>train[[#This Row],[Profit]]/train[[#This Row],[Sales]]</f>
        <v>0.83815909661867283</v>
      </c>
    </row>
    <row r="1665" spans="1:19" x14ac:dyDescent="0.3">
      <c r="A1665" t="s">
        <v>2766</v>
      </c>
      <c r="B1665">
        <v>42336</v>
      </c>
      <c r="C1665">
        <v>42336</v>
      </c>
      <c r="D1665" t="s">
        <v>316</v>
      </c>
      <c r="E1665" t="s">
        <v>1699</v>
      </c>
      <c r="F1665" t="s">
        <v>30</v>
      </c>
      <c r="G1665" t="s">
        <v>20</v>
      </c>
      <c r="H1665" t="s">
        <v>123</v>
      </c>
      <c r="I1665" t="s">
        <v>59</v>
      </c>
      <c r="J1665" t="s">
        <v>60</v>
      </c>
      <c r="K1665" t="s">
        <v>62</v>
      </c>
      <c r="L1665" t="s">
        <v>126</v>
      </c>
      <c r="M1665" t="s">
        <v>2768</v>
      </c>
      <c r="N1665" s="1">
        <v>411.33199999999999</v>
      </c>
      <c r="O1665">
        <v>2015</v>
      </c>
      <c r="P1665" t="s">
        <v>2431</v>
      </c>
      <c r="Q1665" s="1">
        <v>114.33921596592663</v>
      </c>
      <c r="R1665" s="1">
        <f>train[[#This Row],[Sales]]-train[[#This Row],[Cost]]</f>
        <v>296.99278403407334</v>
      </c>
      <c r="S1665" s="2">
        <f>train[[#This Row],[Profit]]/train[[#This Row],[Sales]]</f>
        <v>0.72202693696107612</v>
      </c>
    </row>
    <row r="1666" spans="1:19" x14ac:dyDescent="0.3">
      <c r="A1666" t="s">
        <v>2771</v>
      </c>
      <c r="B1666">
        <v>42336</v>
      </c>
      <c r="C1666">
        <v>42340</v>
      </c>
      <c r="D1666" t="s">
        <v>17</v>
      </c>
      <c r="E1666" t="s">
        <v>2772</v>
      </c>
      <c r="F1666" t="s">
        <v>19</v>
      </c>
      <c r="G1666" t="s">
        <v>20</v>
      </c>
      <c r="H1666" t="s">
        <v>21</v>
      </c>
      <c r="I1666" t="s">
        <v>22</v>
      </c>
      <c r="J1666" t="s">
        <v>23</v>
      </c>
      <c r="K1666" t="s">
        <v>51</v>
      </c>
      <c r="L1666" t="s">
        <v>448</v>
      </c>
      <c r="M1666" t="s">
        <v>1887</v>
      </c>
      <c r="N1666" s="1">
        <v>998.85</v>
      </c>
      <c r="O1666">
        <v>2015</v>
      </c>
      <c r="P1666" t="s">
        <v>2431</v>
      </c>
      <c r="Q1666" s="1">
        <v>338.72461231730404</v>
      </c>
      <c r="R1666" s="1">
        <f>train[[#This Row],[Sales]]-train[[#This Row],[Cost]]</f>
        <v>660.12538768269599</v>
      </c>
      <c r="S1666" s="2">
        <f>train[[#This Row],[Profit]]/train[[#This Row],[Sales]]</f>
        <v>0.66088540589948042</v>
      </c>
    </row>
    <row r="1667" spans="1:19" x14ac:dyDescent="0.3">
      <c r="A1667" t="s">
        <v>2769</v>
      </c>
      <c r="B1667">
        <v>42336</v>
      </c>
      <c r="C1667">
        <v>42339</v>
      </c>
      <c r="D1667" t="s">
        <v>68</v>
      </c>
      <c r="E1667" t="s">
        <v>1558</v>
      </c>
      <c r="F1667" t="s">
        <v>19</v>
      </c>
      <c r="G1667" t="s">
        <v>20</v>
      </c>
      <c r="H1667" t="s">
        <v>123</v>
      </c>
      <c r="I1667" t="s">
        <v>59</v>
      </c>
      <c r="J1667" t="s">
        <v>60</v>
      </c>
      <c r="K1667" t="s">
        <v>51</v>
      </c>
      <c r="L1667" t="s">
        <v>86</v>
      </c>
      <c r="M1667" t="s">
        <v>2770</v>
      </c>
      <c r="N1667" s="1">
        <v>139.93</v>
      </c>
      <c r="O1667">
        <v>2015</v>
      </c>
      <c r="P1667" t="s">
        <v>2431</v>
      </c>
      <c r="Q1667" s="1">
        <v>4.7079062159463572</v>
      </c>
      <c r="R1667" s="1">
        <f>train[[#This Row],[Sales]]-train[[#This Row],[Cost]]</f>
        <v>135.22209378405364</v>
      </c>
      <c r="S1667" s="2">
        <f>train[[#This Row],[Profit]]/train[[#This Row],[Sales]]</f>
        <v>0.9663552760955737</v>
      </c>
    </row>
    <row r="1668" spans="1:19" x14ac:dyDescent="0.3">
      <c r="A1668" t="s">
        <v>2766</v>
      </c>
      <c r="B1668">
        <v>42336</v>
      </c>
      <c r="C1668">
        <v>42336</v>
      </c>
      <c r="D1668" t="s">
        <v>316</v>
      </c>
      <c r="E1668" t="s">
        <v>1699</v>
      </c>
      <c r="F1668" t="s">
        <v>30</v>
      </c>
      <c r="G1668" t="s">
        <v>20</v>
      </c>
      <c r="H1668" t="s">
        <v>123</v>
      </c>
      <c r="I1668" t="s">
        <v>59</v>
      </c>
      <c r="J1668" t="s">
        <v>60</v>
      </c>
      <c r="K1668" t="s">
        <v>24</v>
      </c>
      <c r="L1668" t="s">
        <v>293</v>
      </c>
      <c r="M1668" t="s">
        <v>1223</v>
      </c>
      <c r="N1668" s="1">
        <v>7.36</v>
      </c>
      <c r="O1668">
        <v>2015</v>
      </c>
      <c r="P1668" t="s">
        <v>2431</v>
      </c>
      <c r="Q1668" s="1">
        <v>2.548967014855982</v>
      </c>
      <c r="R1668" s="1">
        <f>train[[#This Row],[Sales]]-train[[#This Row],[Cost]]</f>
        <v>4.8110329851440188</v>
      </c>
      <c r="S1668" s="2">
        <f>train[[#This Row],[Profit]]/train[[#This Row],[Sales]]</f>
        <v>0.65367295993804597</v>
      </c>
    </row>
    <row r="1669" spans="1:19" x14ac:dyDescent="0.3">
      <c r="A1669" t="s">
        <v>2763</v>
      </c>
      <c r="B1669">
        <v>42336</v>
      </c>
      <c r="C1669">
        <v>42342</v>
      </c>
      <c r="D1669" t="s">
        <v>17</v>
      </c>
      <c r="E1669" t="s">
        <v>2764</v>
      </c>
      <c r="F1669" t="s">
        <v>19</v>
      </c>
      <c r="G1669" t="s">
        <v>20</v>
      </c>
      <c r="H1669" t="s">
        <v>2331</v>
      </c>
      <c r="I1669" t="s">
        <v>732</v>
      </c>
      <c r="J1669" t="s">
        <v>50</v>
      </c>
      <c r="K1669" t="s">
        <v>24</v>
      </c>
      <c r="L1669" t="s">
        <v>44</v>
      </c>
      <c r="M1669" t="s">
        <v>2765</v>
      </c>
      <c r="N1669" s="1">
        <v>14.67</v>
      </c>
      <c r="O1669">
        <v>2015</v>
      </c>
      <c r="P1669" t="s">
        <v>2431</v>
      </c>
      <c r="Q1669" s="1">
        <v>4.0114038817250286</v>
      </c>
      <c r="R1669" s="1">
        <f>train[[#This Row],[Sales]]-train[[#This Row],[Cost]]</f>
        <v>10.658596118274971</v>
      </c>
      <c r="S1669" s="2">
        <f>train[[#This Row],[Profit]]/train[[#This Row],[Sales]]</f>
        <v>0.72655733594239746</v>
      </c>
    </row>
    <row r="1670" spans="1:19" x14ac:dyDescent="0.3">
      <c r="A1670" t="s">
        <v>2773</v>
      </c>
      <c r="B1670">
        <v>42336</v>
      </c>
      <c r="C1670">
        <v>42339</v>
      </c>
      <c r="D1670" t="s">
        <v>56</v>
      </c>
      <c r="E1670" t="s">
        <v>101</v>
      </c>
      <c r="F1670" t="s">
        <v>70</v>
      </c>
      <c r="G1670" t="s">
        <v>20</v>
      </c>
      <c r="H1670" t="s">
        <v>278</v>
      </c>
      <c r="I1670" t="s">
        <v>119</v>
      </c>
      <c r="J1670" t="s">
        <v>50</v>
      </c>
      <c r="K1670" t="s">
        <v>24</v>
      </c>
      <c r="L1670" t="s">
        <v>44</v>
      </c>
      <c r="M1670" t="s">
        <v>704</v>
      </c>
      <c r="N1670" s="1">
        <v>13.12</v>
      </c>
      <c r="O1670">
        <v>2015</v>
      </c>
      <c r="P1670" t="s">
        <v>2431</v>
      </c>
      <c r="Q1670" s="1">
        <v>3.2170343234086443</v>
      </c>
      <c r="R1670" s="1">
        <f>train[[#This Row],[Sales]]-train[[#This Row],[Cost]]</f>
        <v>9.9029656765913554</v>
      </c>
      <c r="S1670" s="2">
        <f>train[[#This Row],[Profit]]/train[[#This Row],[Sales]]</f>
        <v>0.75479921315482901</v>
      </c>
    </row>
    <row r="1671" spans="1:19" x14ac:dyDescent="0.3">
      <c r="A1671" t="s">
        <v>2776</v>
      </c>
      <c r="B1671">
        <v>42337</v>
      </c>
      <c r="C1671">
        <v>42344</v>
      </c>
      <c r="D1671" t="s">
        <v>17</v>
      </c>
      <c r="E1671" t="s">
        <v>2777</v>
      </c>
      <c r="F1671" t="s">
        <v>19</v>
      </c>
      <c r="G1671" t="s">
        <v>20</v>
      </c>
      <c r="H1671" t="s">
        <v>123</v>
      </c>
      <c r="I1671" t="s">
        <v>59</v>
      </c>
      <c r="J1671" t="s">
        <v>60</v>
      </c>
      <c r="K1671" t="s">
        <v>24</v>
      </c>
      <c r="L1671" t="s">
        <v>75</v>
      </c>
      <c r="M1671" t="s">
        <v>233</v>
      </c>
      <c r="N1671" s="1">
        <v>30.4</v>
      </c>
      <c r="O1671">
        <v>2015</v>
      </c>
      <c r="P1671" t="s">
        <v>2431</v>
      </c>
      <c r="Q1671" s="1">
        <v>5.2481437767521379</v>
      </c>
      <c r="R1671" s="1">
        <f>train[[#This Row],[Sales]]-train[[#This Row],[Cost]]</f>
        <v>25.151856223247862</v>
      </c>
      <c r="S1671" s="2">
        <f>train[[#This Row],[Profit]]/train[[#This Row],[Sales]]</f>
        <v>0.82736369155420597</v>
      </c>
    </row>
    <row r="1672" spans="1:19" x14ac:dyDescent="0.3">
      <c r="A1672" t="s">
        <v>2776</v>
      </c>
      <c r="B1672">
        <v>42337</v>
      </c>
      <c r="C1672">
        <v>42344</v>
      </c>
      <c r="D1672" t="s">
        <v>17</v>
      </c>
      <c r="E1672" t="s">
        <v>2777</v>
      </c>
      <c r="F1672" t="s">
        <v>19</v>
      </c>
      <c r="G1672" t="s">
        <v>20</v>
      </c>
      <c r="H1672" t="s">
        <v>123</v>
      </c>
      <c r="I1672" t="s">
        <v>59</v>
      </c>
      <c r="J1672" t="s">
        <v>60</v>
      </c>
      <c r="K1672" t="s">
        <v>51</v>
      </c>
      <c r="L1672" t="s">
        <v>52</v>
      </c>
      <c r="M1672" t="s">
        <v>1373</v>
      </c>
      <c r="N1672" s="1">
        <v>575.91999999999996</v>
      </c>
      <c r="O1672">
        <v>2015</v>
      </c>
      <c r="P1672" t="s">
        <v>2431</v>
      </c>
      <c r="Q1672" s="1">
        <v>190.15615032532372</v>
      </c>
      <c r="R1672" s="1">
        <f>train[[#This Row],[Sales]]-train[[#This Row],[Cost]]</f>
        <v>385.76384967467624</v>
      </c>
      <c r="S1672" s="2">
        <f>train[[#This Row],[Profit]]/train[[#This Row],[Sales]]</f>
        <v>0.66982193650971711</v>
      </c>
    </row>
    <row r="1673" spans="1:19" x14ac:dyDescent="0.3">
      <c r="A1673" t="s">
        <v>2779</v>
      </c>
      <c r="B1673">
        <v>42337</v>
      </c>
      <c r="C1673">
        <v>42342</v>
      </c>
      <c r="D1673" t="s">
        <v>17</v>
      </c>
      <c r="E1673" t="s">
        <v>2780</v>
      </c>
      <c r="F1673" t="s">
        <v>70</v>
      </c>
      <c r="G1673" t="s">
        <v>20</v>
      </c>
      <c r="H1673" t="s">
        <v>2781</v>
      </c>
      <c r="I1673" t="s">
        <v>32</v>
      </c>
      <c r="J1673" t="s">
        <v>23</v>
      </c>
      <c r="K1673" t="s">
        <v>24</v>
      </c>
      <c r="L1673" t="s">
        <v>75</v>
      </c>
      <c r="M1673" t="s">
        <v>233</v>
      </c>
      <c r="N1673" s="1">
        <v>12.624000000000001</v>
      </c>
      <c r="O1673">
        <v>2015</v>
      </c>
      <c r="P1673" t="s">
        <v>2431</v>
      </c>
      <c r="Q1673" s="1">
        <v>4.4342171028704831</v>
      </c>
      <c r="R1673" s="1">
        <f>train[[#This Row],[Sales]]-train[[#This Row],[Cost]]</f>
        <v>8.1897828971295183</v>
      </c>
      <c r="S1673" s="2">
        <f>train[[#This Row],[Profit]]/train[[#This Row],[Sales]]</f>
        <v>0.64874706092597578</v>
      </c>
    </row>
    <row r="1674" spans="1:19" x14ac:dyDescent="0.3">
      <c r="A1674" t="s">
        <v>2778</v>
      </c>
      <c r="B1674">
        <v>42337</v>
      </c>
      <c r="C1674">
        <v>42344</v>
      </c>
      <c r="D1674" t="s">
        <v>17</v>
      </c>
      <c r="E1674" t="s">
        <v>1459</v>
      </c>
      <c r="F1674" t="s">
        <v>19</v>
      </c>
      <c r="G1674" t="s">
        <v>20</v>
      </c>
      <c r="H1674" t="s">
        <v>213</v>
      </c>
      <c r="I1674" t="s">
        <v>214</v>
      </c>
      <c r="J1674" t="s">
        <v>43</v>
      </c>
      <c r="K1674" t="s">
        <v>24</v>
      </c>
      <c r="L1674" t="s">
        <v>37</v>
      </c>
      <c r="M1674" t="s">
        <v>1575</v>
      </c>
      <c r="N1674" s="1">
        <v>25.06</v>
      </c>
      <c r="O1674">
        <v>2015</v>
      </c>
      <c r="P1674" t="s">
        <v>2431</v>
      </c>
      <c r="Q1674" s="1">
        <v>1.1408247620010339</v>
      </c>
      <c r="R1674" s="1">
        <f>train[[#This Row],[Sales]]-train[[#This Row],[Cost]]</f>
        <v>23.919175237998964</v>
      </c>
      <c r="S1674" s="2">
        <f>train[[#This Row],[Profit]]/train[[#This Row],[Sales]]</f>
        <v>0.95447626648040562</v>
      </c>
    </row>
    <row r="1675" spans="1:19" x14ac:dyDescent="0.3">
      <c r="A1675" t="s">
        <v>2775</v>
      </c>
      <c r="B1675">
        <v>42337</v>
      </c>
      <c r="C1675">
        <v>42344</v>
      </c>
      <c r="D1675" t="s">
        <v>17</v>
      </c>
      <c r="E1675" t="s">
        <v>1274</v>
      </c>
      <c r="F1675" t="s">
        <v>19</v>
      </c>
      <c r="G1675" t="s">
        <v>20</v>
      </c>
      <c r="H1675" t="s">
        <v>41</v>
      </c>
      <c r="I1675" t="s">
        <v>42</v>
      </c>
      <c r="J1675" t="s">
        <v>43</v>
      </c>
      <c r="K1675" t="s">
        <v>24</v>
      </c>
      <c r="L1675" t="s">
        <v>37</v>
      </c>
      <c r="M1675" t="s">
        <v>869</v>
      </c>
      <c r="N1675" s="1">
        <v>5.04</v>
      </c>
      <c r="O1675">
        <v>2015</v>
      </c>
      <c r="P1675" t="s">
        <v>2431</v>
      </c>
      <c r="Q1675" s="1">
        <v>2.3263902632392806</v>
      </c>
      <c r="R1675" s="1">
        <f>train[[#This Row],[Sales]]-train[[#This Row],[Cost]]</f>
        <v>2.7136097367607195</v>
      </c>
      <c r="S1675" s="2">
        <f>train[[#This Row],[Profit]]/train[[#This Row],[Sales]]</f>
        <v>0.53841463030966652</v>
      </c>
    </row>
    <row r="1676" spans="1:19" x14ac:dyDescent="0.3">
      <c r="A1676" t="s">
        <v>2786</v>
      </c>
      <c r="B1676">
        <v>42338</v>
      </c>
      <c r="C1676">
        <v>42342</v>
      </c>
      <c r="D1676" t="s">
        <v>17</v>
      </c>
      <c r="E1676" t="s">
        <v>1046</v>
      </c>
      <c r="F1676" t="s">
        <v>70</v>
      </c>
      <c r="G1676" t="s">
        <v>20</v>
      </c>
      <c r="H1676" t="s">
        <v>2787</v>
      </c>
      <c r="I1676" t="s">
        <v>237</v>
      </c>
      <c r="J1676" t="s">
        <v>50</v>
      </c>
      <c r="K1676" t="s">
        <v>24</v>
      </c>
      <c r="L1676" t="s">
        <v>33</v>
      </c>
      <c r="M1676" t="s">
        <v>2515</v>
      </c>
      <c r="N1676" s="1">
        <v>6.6420000000000003</v>
      </c>
      <c r="O1676">
        <v>2015</v>
      </c>
      <c r="P1676" t="s">
        <v>2431</v>
      </c>
      <c r="Q1676" s="1">
        <v>0.85724327402725709</v>
      </c>
      <c r="R1676" s="1">
        <f>train[[#This Row],[Sales]]-train[[#This Row],[Cost]]</f>
        <v>5.784756725972743</v>
      </c>
      <c r="S1676" s="2">
        <f>train[[#This Row],[Profit]]/train[[#This Row],[Sales]]</f>
        <v>0.8709359719922829</v>
      </c>
    </row>
    <row r="1677" spans="1:19" x14ac:dyDescent="0.3">
      <c r="A1677" t="s">
        <v>2784</v>
      </c>
      <c r="B1677">
        <v>42338</v>
      </c>
      <c r="C1677">
        <v>42344</v>
      </c>
      <c r="D1677" t="s">
        <v>17</v>
      </c>
      <c r="E1677" t="s">
        <v>1459</v>
      </c>
      <c r="F1677" t="s">
        <v>19</v>
      </c>
      <c r="G1677" t="s">
        <v>20</v>
      </c>
      <c r="H1677" t="s">
        <v>2426</v>
      </c>
      <c r="I1677" t="s">
        <v>149</v>
      </c>
      <c r="J1677" t="s">
        <v>60</v>
      </c>
      <c r="K1677" t="s">
        <v>51</v>
      </c>
      <c r="L1677" t="s">
        <v>86</v>
      </c>
      <c r="M1677" t="s">
        <v>2785</v>
      </c>
      <c r="N1677" s="1">
        <v>102.24</v>
      </c>
      <c r="O1677">
        <v>2015</v>
      </c>
      <c r="P1677" t="s">
        <v>2431</v>
      </c>
      <c r="Q1677" s="1">
        <v>13.284626746354832</v>
      </c>
      <c r="R1677" s="1">
        <f>train[[#This Row],[Sales]]-train[[#This Row],[Cost]]</f>
        <v>88.955373253645163</v>
      </c>
      <c r="S1677" s="2">
        <f>train[[#This Row],[Profit]]/train[[#This Row],[Sales]]</f>
        <v>0.87006429238698324</v>
      </c>
    </row>
    <row r="1678" spans="1:19" x14ac:dyDescent="0.3">
      <c r="A1678" t="s">
        <v>2782</v>
      </c>
      <c r="B1678">
        <v>42338</v>
      </c>
      <c r="C1678">
        <v>42342</v>
      </c>
      <c r="D1678" t="s">
        <v>17</v>
      </c>
      <c r="E1678" t="s">
        <v>2576</v>
      </c>
      <c r="F1678" t="s">
        <v>19</v>
      </c>
      <c r="G1678" t="s">
        <v>20</v>
      </c>
      <c r="H1678" t="s">
        <v>2298</v>
      </c>
      <c r="I1678" t="s">
        <v>214</v>
      </c>
      <c r="J1678" t="s">
        <v>43</v>
      </c>
      <c r="K1678" t="s">
        <v>24</v>
      </c>
      <c r="L1678" t="s">
        <v>104</v>
      </c>
      <c r="M1678" t="s">
        <v>2783</v>
      </c>
      <c r="N1678" s="1">
        <v>62.28</v>
      </c>
      <c r="O1678">
        <v>2015</v>
      </c>
      <c r="P1678" t="s">
        <v>2431</v>
      </c>
      <c r="Q1678" s="1">
        <v>15.131580907030823</v>
      </c>
      <c r="R1678" s="1">
        <f>train[[#This Row],[Sales]]-train[[#This Row],[Cost]]</f>
        <v>47.148419092969178</v>
      </c>
      <c r="S1678" s="2">
        <f>train[[#This Row],[Profit]]/train[[#This Row],[Sales]]</f>
        <v>0.7570394844728513</v>
      </c>
    </row>
    <row r="1679" spans="1:19" x14ac:dyDescent="0.3">
      <c r="A1679" t="s">
        <v>2784</v>
      </c>
      <c r="B1679">
        <v>42338</v>
      </c>
      <c r="C1679">
        <v>42344</v>
      </c>
      <c r="D1679" t="s">
        <v>17</v>
      </c>
      <c r="E1679" t="s">
        <v>1459</v>
      </c>
      <c r="F1679" t="s">
        <v>19</v>
      </c>
      <c r="G1679" t="s">
        <v>20</v>
      </c>
      <c r="H1679" t="s">
        <v>2426</v>
      </c>
      <c r="I1679" t="s">
        <v>149</v>
      </c>
      <c r="J1679" t="s">
        <v>60</v>
      </c>
      <c r="K1679" t="s">
        <v>24</v>
      </c>
      <c r="L1679" t="s">
        <v>293</v>
      </c>
      <c r="M1679" t="s">
        <v>1193</v>
      </c>
      <c r="N1679" s="1">
        <v>47.991999999999997</v>
      </c>
      <c r="O1679">
        <v>2015</v>
      </c>
      <c r="P1679" t="s">
        <v>2431</v>
      </c>
      <c r="Q1679" s="1">
        <v>22.634548974502149</v>
      </c>
      <c r="R1679" s="1">
        <f>train[[#This Row],[Sales]]-train[[#This Row],[Cost]]</f>
        <v>25.357451025497848</v>
      </c>
      <c r="S1679" s="2">
        <f>train[[#This Row],[Profit]]/train[[#This Row],[Sales]]</f>
        <v>0.5283682910797185</v>
      </c>
    </row>
    <row r="1680" spans="1:19" x14ac:dyDescent="0.3">
      <c r="A1680" t="s">
        <v>2797</v>
      </c>
      <c r="B1680">
        <v>42339</v>
      </c>
      <c r="C1680">
        <v>42343</v>
      </c>
      <c r="D1680" t="s">
        <v>17</v>
      </c>
      <c r="E1680" t="s">
        <v>2798</v>
      </c>
      <c r="F1680" t="s">
        <v>19</v>
      </c>
      <c r="G1680" t="s">
        <v>20</v>
      </c>
      <c r="H1680" t="s">
        <v>123</v>
      </c>
      <c r="I1680" t="s">
        <v>59</v>
      </c>
      <c r="J1680" t="s">
        <v>60</v>
      </c>
      <c r="K1680" t="s">
        <v>62</v>
      </c>
      <c r="L1680" t="s">
        <v>81</v>
      </c>
      <c r="M1680" t="s">
        <v>2799</v>
      </c>
      <c r="N1680" s="1">
        <v>58.2</v>
      </c>
      <c r="O1680">
        <v>2015</v>
      </c>
      <c r="P1680" t="s">
        <v>2789</v>
      </c>
      <c r="Q1680" s="1">
        <v>21.880374893987785</v>
      </c>
      <c r="R1680" s="1">
        <f>train[[#This Row],[Sales]]-train[[#This Row],[Cost]]</f>
        <v>36.319625106012218</v>
      </c>
      <c r="S1680" s="2">
        <f>train[[#This Row],[Profit]]/train[[#This Row],[Sales]]</f>
        <v>0.6240485413404161</v>
      </c>
    </row>
    <row r="1681" spans="1:19" x14ac:dyDescent="0.3">
      <c r="A1681" t="s">
        <v>2794</v>
      </c>
      <c r="B1681">
        <v>42339</v>
      </c>
      <c r="C1681">
        <v>42341</v>
      </c>
      <c r="D1681" t="s">
        <v>56</v>
      </c>
      <c r="E1681" t="s">
        <v>2633</v>
      </c>
      <c r="F1681" t="s">
        <v>19</v>
      </c>
      <c r="G1681" t="s">
        <v>20</v>
      </c>
      <c r="H1681" t="s">
        <v>347</v>
      </c>
      <c r="I1681" t="s">
        <v>113</v>
      </c>
      <c r="J1681" t="s">
        <v>43</v>
      </c>
      <c r="K1681" t="s">
        <v>24</v>
      </c>
      <c r="L1681" t="s">
        <v>25</v>
      </c>
      <c r="M1681" t="s">
        <v>2795</v>
      </c>
      <c r="N1681" s="1">
        <v>36.287999999999997</v>
      </c>
      <c r="O1681">
        <v>2015</v>
      </c>
      <c r="P1681" t="s">
        <v>2789</v>
      </c>
      <c r="Q1681" s="1">
        <v>1.0262979673424266</v>
      </c>
      <c r="R1681" s="1">
        <f>train[[#This Row],[Sales]]-train[[#This Row],[Cost]]</f>
        <v>35.261702032657567</v>
      </c>
      <c r="S1681" s="2">
        <f>train[[#This Row],[Profit]]/train[[#This Row],[Sales]]</f>
        <v>0.9717179792950168</v>
      </c>
    </row>
    <row r="1682" spans="1:19" x14ac:dyDescent="0.3">
      <c r="A1682" t="s">
        <v>2792</v>
      </c>
      <c r="B1682">
        <v>42339</v>
      </c>
      <c r="C1682">
        <v>42341</v>
      </c>
      <c r="D1682" t="s">
        <v>68</v>
      </c>
      <c r="E1682" t="s">
        <v>1316</v>
      </c>
      <c r="F1682" t="s">
        <v>19</v>
      </c>
      <c r="G1682" t="s">
        <v>20</v>
      </c>
      <c r="H1682" t="s">
        <v>1942</v>
      </c>
      <c r="I1682" t="s">
        <v>657</v>
      </c>
      <c r="J1682" t="s">
        <v>43</v>
      </c>
      <c r="K1682" t="s">
        <v>51</v>
      </c>
      <c r="L1682" t="s">
        <v>52</v>
      </c>
      <c r="M1682" t="s">
        <v>2439</v>
      </c>
      <c r="N1682" s="1">
        <v>271.89999999999998</v>
      </c>
      <c r="O1682">
        <v>2015</v>
      </c>
      <c r="P1682" t="s">
        <v>2789</v>
      </c>
      <c r="Q1682" s="1">
        <v>29.206824010081586</v>
      </c>
      <c r="R1682" s="1">
        <f>train[[#This Row],[Sales]]-train[[#This Row],[Cost]]</f>
        <v>242.69317598991839</v>
      </c>
      <c r="S1682" s="2">
        <f>train[[#This Row],[Profit]]/train[[#This Row],[Sales]]</f>
        <v>0.89258247881544095</v>
      </c>
    </row>
    <row r="1683" spans="1:19" x14ac:dyDescent="0.3">
      <c r="A1683" t="s">
        <v>2794</v>
      </c>
      <c r="B1683">
        <v>42339</v>
      </c>
      <c r="C1683">
        <v>42341</v>
      </c>
      <c r="D1683" t="s">
        <v>56</v>
      </c>
      <c r="E1683" t="s">
        <v>2633</v>
      </c>
      <c r="F1683" t="s">
        <v>19</v>
      </c>
      <c r="G1683" t="s">
        <v>20</v>
      </c>
      <c r="H1683" t="s">
        <v>347</v>
      </c>
      <c r="I1683" t="s">
        <v>113</v>
      </c>
      <c r="J1683" t="s">
        <v>43</v>
      </c>
      <c r="K1683" t="s">
        <v>62</v>
      </c>
      <c r="L1683" t="s">
        <v>63</v>
      </c>
      <c r="M1683" t="s">
        <v>990</v>
      </c>
      <c r="N1683" s="1">
        <v>909.72</v>
      </c>
      <c r="O1683">
        <v>2015</v>
      </c>
      <c r="P1683" t="s">
        <v>2789</v>
      </c>
      <c r="Q1683" s="1">
        <v>220.2050813979005</v>
      </c>
      <c r="R1683" s="1">
        <f>train[[#This Row],[Sales]]-train[[#This Row],[Cost]]</f>
        <v>689.51491860209956</v>
      </c>
      <c r="S1683" s="2">
        <f>train[[#This Row],[Profit]]/train[[#This Row],[Sales]]</f>
        <v>0.7579419146573666</v>
      </c>
    </row>
    <row r="1684" spans="1:19" x14ac:dyDescent="0.3">
      <c r="A1684" t="s">
        <v>2794</v>
      </c>
      <c r="B1684">
        <v>42339</v>
      </c>
      <c r="C1684">
        <v>42341</v>
      </c>
      <c r="D1684" t="s">
        <v>56</v>
      </c>
      <c r="E1684" t="s">
        <v>2633</v>
      </c>
      <c r="F1684" t="s">
        <v>19</v>
      </c>
      <c r="G1684" t="s">
        <v>20</v>
      </c>
      <c r="H1684" t="s">
        <v>347</v>
      </c>
      <c r="I1684" t="s">
        <v>113</v>
      </c>
      <c r="J1684" t="s">
        <v>43</v>
      </c>
      <c r="K1684" t="s">
        <v>51</v>
      </c>
      <c r="L1684" t="s">
        <v>910</v>
      </c>
      <c r="M1684" t="s">
        <v>1669</v>
      </c>
      <c r="N1684" s="1">
        <v>659.98800000000006</v>
      </c>
      <c r="O1684">
        <v>2015</v>
      </c>
      <c r="P1684" t="s">
        <v>2789</v>
      </c>
      <c r="Q1684" s="1">
        <v>222.60825233555863</v>
      </c>
      <c r="R1684" s="1">
        <f>train[[#This Row],[Sales]]-train[[#This Row],[Cost]]</f>
        <v>437.37974766444142</v>
      </c>
      <c r="S1684" s="2">
        <f>train[[#This Row],[Profit]]/train[[#This Row],[Sales]]</f>
        <v>0.66270863661830426</v>
      </c>
    </row>
    <row r="1685" spans="1:19" x14ac:dyDescent="0.3">
      <c r="A1685" t="s">
        <v>2792</v>
      </c>
      <c r="B1685">
        <v>42339</v>
      </c>
      <c r="C1685">
        <v>42341</v>
      </c>
      <c r="D1685" t="s">
        <v>68</v>
      </c>
      <c r="E1685" t="s">
        <v>1316</v>
      </c>
      <c r="F1685" t="s">
        <v>19</v>
      </c>
      <c r="G1685" t="s">
        <v>20</v>
      </c>
      <c r="H1685" t="s">
        <v>1942</v>
      </c>
      <c r="I1685" t="s">
        <v>657</v>
      </c>
      <c r="J1685" t="s">
        <v>43</v>
      </c>
      <c r="K1685" t="s">
        <v>62</v>
      </c>
      <c r="L1685" t="s">
        <v>81</v>
      </c>
      <c r="M1685" t="s">
        <v>2793</v>
      </c>
      <c r="N1685" s="1">
        <v>45.84</v>
      </c>
      <c r="O1685">
        <v>2015</v>
      </c>
      <c r="P1685" t="s">
        <v>2789</v>
      </c>
      <c r="Q1685" s="1">
        <v>6.8331227372686723</v>
      </c>
      <c r="R1685" s="1">
        <f>train[[#This Row],[Sales]]-train[[#This Row],[Cost]]</f>
        <v>39.006877262731329</v>
      </c>
      <c r="S1685" s="2">
        <f>train[[#This Row],[Profit]]/train[[#This Row],[Sales]]</f>
        <v>0.85093536786063106</v>
      </c>
    </row>
    <row r="1686" spans="1:19" x14ac:dyDescent="0.3">
      <c r="A1686" t="s">
        <v>2794</v>
      </c>
      <c r="B1686">
        <v>42339</v>
      </c>
      <c r="C1686">
        <v>42341</v>
      </c>
      <c r="D1686" t="s">
        <v>56</v>
      </c>
      <c r="E1686" t="s">
        <v>2633</v>
      </c>
      <c r="F1686" t="s">
        <v>19</v>
      </c>
      <c r="G1686" t="s">
        <v>20</v>
      </c>
      <c r="H1686" t="s">
        <v>347</v>
      </c>
      <c r="I1686" t="s">
        <v>113</v>
      </c>
      <c r="J1686" t="s">
        <v>43</v>
      </c>
      <c r="K1686" t="s">
        <v>62</v>
      </c>
      <c r="L1686" t="s">
        <v>81</v>
      </c>
      <c r="M1686" t="s">
        <v>328</v>
      </c>
      <c r="N1686" s="1">
        <v>8.1280000000000001</v>
      </c>
      <c r="O1686">
        <v>2015</v>
      </c>
      <c r="P1686" t="s">
        <v>2789</v>
      </c>
      <c r="Q1686" s="1">
        <v>3.2091613183672436</v>
      </c>
      <c r="R1686" s="1">
        <f>train[[#This Row],[Sales]]-train[[#This Row],[Cost]]</f>
        <v>4.9188386816327565</v>
      </c>
      <c r="S1686" s="2">
        <f>train[[#This Row],[Profit]]/train[[#This Row],[Sales]]</f>
        <v>0.6051720818937939</v>
      </c>
    </row>
    <row r="1687" spans="1:19" x14ac:dyDescent="0.3">
      <c r="A1687" t="s">
        <v>2790</v>
      </c>
      <c r="B1687">
        <v>42339</v>
      </c>
      <c r="C1687">
        <v>42341</v>
      </c>
      <c r="D1687" t="s">
        <v>56</v>
      </c>
      <c r="E1687" t="s">
        <v>521</v>
      </c>
      <c r="F1687" t="s">
        <v>70</v>
      </c>
      <c r="G1687" t="s">
        <v>20</v>
      </c>
      <c r="H1687" t="s">
        <v>21</v>
      </c>
      <c r="I1687" t="s">
        <v>22</v>
      </c>
      <c r="J1687" t="s">
        <v>23</v>
      </c>
      <c r="K1687" t="s">
        <v>62</v>
      </c>
      <c r="L1687" t="s">
        <v>63</v>
      </c>
      <c r="M1687" t="s">
        <v>2791</v>
      </c>
      <c r="N1687" s="1">
        <v>674.05799999999999</v>
      </c>
      <c r="O1687">
        <v>2015</v>
      </c>
      <c r="P1687" t="s">
        <v>2789</v>
      </c>
      <c r="Q1687" s="1">
        <v>88.929881611220864</v>
      </c>
      <c r="R1687" s="1">
        <f>train[[#This Row],[Sales]]-train[[#This Row],[Cost]]</f>
        <v>585.12811838877917</v>
      </c>
      <c r="S1687" s="2">
        <f>train[[#This Row],[Profit]]/train[[#This Row],[Sales]]</f>
        <v>0.86806790867963768</v>
      </c>
    </row>
    <row r="1688" spans="1:19" x14ac:dyDescent="0.3">
      <c r="A1688" t="s">
        <v>2788</v>
      </c>
      <c r="B1688">
        <v>42339</v>
      </c>
      <c r="C1688">
        <v>42341</v>
      </c>
      <c r="D1688" t="s">
        <v>68</v>
      </c>
      <c r="E1688" t="s">
        <v>1086</v>
      </c>
      <c r="F1688" t="s">
        <v>19</v>
      </c>
      <c r="G1688" t="s">
        <v>20</v>
      </c>
      <c r="H1688" t="s">
        <v>2557</v>
      </c>
      <c r="I1688" t="s">
        <v>228</v>
      </c>
      <c r="J1688" t="s">
        <v>23</v>
      </c>
      <c r="K1688" t="s">
        <v>24</v>
      </c>
      <c r="L1688" t="s">
        <v>44</v>
      </c>
      <c r="M1688" t="s">
        <v>1338</v>
      </c>
      <c r="N1688" s="1">
        <v>46.64</v>
      </c>
      <c r="O1688">
        <v>2015</v>
      </c>
      <c r="P1688" t="s">
        <v>2789</v>
      </c>
      <c r="Q1688" s="1">
        <v>22.313775457540533</v>
      </c>
      <c r="R1688" s="1">
        <f>train[[#This Row],[Sales]]-train[[#This Row],[Cost]]</f>
        <v>24.326224542459467</v>
      </c>
      <c r="S1688" s="2">
        <f>train[[#This Row],[Profit]]/train[[#This Row],[Sales]]</f>
        <v>0.52157428264278449</v>
      </c>
    </row>
    <row r="1689" spans="1:19" x14ac:dyDescent="0.3">
      <c r="A1689" t="s">
        <v>2788</v>
      </c>
      <c r="B1689">
        <v>42339</v>
      </c>
      <c r="C1689">
        <v>42341</v>
      </c>
      <c r="D1689" t="s">
        <v>68</v>
      </c>
      <c r="E1689" t="s">
        <v>1086</v>
      </c>
      <c r="F1689" t="s">
        <v>19</v>
      </c>
      <c r="G1689" t="s">
        <v>20</v>
      </c>
      <c r="H1689" t="s">
        <v>2557</v>
      </c>
      <c r="I1689" t="s">
        <v>228</v>
      </c>
      <c r="J1689" t="s">
        <v>23</v>
      </c>
      <c r="K1689" t="s">
        <v>62</v>
      </c>
      <c r="L1689" t="s">
        <v>63</v>
      </c>
      <c r="M1689" t="s">
        <v>2796</v>
      </c>
      <c r="N1689" s="1">
        <v>2807.84</v>
      </c>
      <c r="O1689">
        <v>2015</v>
      </c>
      <c r="P1689" t="s">
        <v>2789</v>
      </c>
      <c r="Q1689" s="1">
        <v>1298.5767607461862</v>
      </c>
      <c r="R1689" s="1">
        <f>train[[#This Row],[Sales]]-train[[#This Row],[Cost]]</f>
        <v>1509.2632392538139</v>
      </c>
      <c r="S1689" s="2">
        <f>train[[#This Row],[Profit]]/train[[#This Row],[Sales]]</f>
        <v>0.53751753634602184</v>
      </c>
    </row>
    <row r="1690" spans="1:19" x14ac:dyDescent="0.3">
      <c r="A1690" t="s">
        <v>2792</v>
      </c>
      <c r="B1690">
        <v>42339</v>
      </c>
      <c r="C1690">
        <v>42341</v>
      </c>
      <c r="D1690" t="s">
        <v>68</v>
      </c>
      <c r="E1690" t="s">
        <v>1316</v>
      </c>
      <c r="F1690" t="s">
        <v>19</v>
      </c>
      <c r="G1690" t="s">
        <v>20</v>
      </c>
      <c r="H1690" t="s">
        <v>1942</v>
      </c>
      <c r="I1690" t="s">
        <v>657</v>
      </c>
      <c r="J1690" t="s">
        <v>43</v>
      </c>
      <c r="K1690" t="s">
        <v>62</v>
      </c>
      <c r="L1690" t="s">
        <v>81</v>
      </c>
      <c r="M1690" t="s">
        <v>180</v>
      </c>
      <c r="N1690" s="1">
        <v>9.82</v>
      </c>
      <c r="O1690">
        <v>2015</v>
      </c>
      <c r="P1690" t="s">
        <v>2789</v>
      </c>
      <c r="Q1690" s="1">
        <v>2.7053636231618738</v>
      </c>
      <c r="R1690" s="1">
        <f>train[[#This Row],[Sales]]-train[[#This Row],[Cost]]</f>
        <v>7.114636376838126</v>
      </c>
      <c r="S1690" s="2">
        <f>train[[#This Row],[Profit]]/train[[#This Row],[Sales]]</f>
        <v>0.72450472269227351</v>
      </c>
    </row>
    <row r="1691" spans="1:19" x14ac:dyDescent="0.3">
      <c r="A1691" t="s">
        <v>2800</v>
      </c>
      <c r="B1691">
        <v>42339</v>
      </c>
      <c r="C1691">
        <v>42345</v>
      </c>
      <c r="D1691" t="s">
        <v>17</v>
      </c>
      <c r="E1691" t="s">
        <v>1295</v>
      </c>
      <c r="F1691" t="s">
        <v>19</v>
      </c>
      <c r="G1691" t="s">
        <v>20</v>
      </c>
      <c r="H1691" t="s">
        <v>457</v>
      </c>
      <c r="I1691" t="s">
        <v>374</v>
      </c>
      <c r="J1691" t="s">
        <v>50</v>
      </c>
      <c r="K1691" t="s">
        <v>51</v>
      </c>
      <c r="L1691" t="s">
        <v>52</v>
      </c>
      <c r="M1691" t="s">
        <v>2801</v>
      </c>
      <c r="N1691" s="1">
        <v>95.968000000000004</v>
      </c>
      <c r="O1691">
        <v>2015</v>
      </c>
      <c r="P1691" t="s">
        <v>2789</v>
      </c>
      <c r="Q1691" s="1">
        <v>12.32548544326348</v>
      </c>
      <c r="R1691" s="1">
        <f>train[[#This Row],[Sales]]-train[[#This Row],[Cost]]</f>
        <v>83.642514556736529</v>
      </c>
      <c r="S1691" s="2">
        <f>train[[#This Row],[Profit]]/train[[#This Row],[Sales]]</f>
        <v>0.87156671553785148</v>
      </c>
    </row>
    <row r="1692" spans="1:19" x14ac:dyDescent="0.3">
      <c r="A1692" t="s">
        <v>2807</v>
      </c>
      <c r="B1692">
        <v>42340</v>
      </c>
      <c r="C1692">
        <v>42342</v>
      </c>
      <c r="D1692" t="s">
        <v>68</v>
      </c>
      <c r="E1692" t="s">
        <v>2808</v>
      </c>
      <c r="F1692" t="s">
        <v>19</v>
      </c>
      <c r="G1692" t="s">
        <v>20</v>
      </c>
      <c r="H1692" t="s">
        <v>213</v>
      </c>
      <c r="I1692" t="s">
        <v>214</v>
      </c>
      <c r="J1692" t="s">
        <v>43</v>
      </c>
      <c r="K1692" t="s">
        <v>24</v>
      </c>
      <c r="L1692" t="s">
        <v>33</v>
      </c>
      <c r="M1692" t="s">
        <v>1877</v>
      </c>
      <c r="N1692" s="1">
        <v>46.72</v>
      </c>
      <c r="O1692">
        <v>2015</v>
      </c>
      <c r="P1692" t="s">
        <v>2789</v>
      </c>
      <c r="Q1692" s="1">
        <v>15.695910854124122</v>
      </c>
      <c r="R1692" s="1">
        <f>train[[#This Row],[Sales]]-train[[#This Row],[Cost]]</f>
        <v>31.024089145875877</v>
      </c>
      <c r="S1692" s="2">
        <f>train[[#This Row],[Profit]]/train[[#This Row],[Sales]]</f>
        <v>0.66404300397850768</v>
      </c>
    </row>
    <row r="1693" spans="1:19" x14ac:dyDescent="0.3">
      <c r="A1693" t="s">
        <v>2802</v>
      </c>
      <c r="B1693">
        <v>42340</v>
      </c>
      <c r="C1693">
        <v>42345</v>
      </c>
      <c r="D1693" t="s">
        <v>17</v>
      </c>
      <c r="E1693" t="s">
        <v>1995</v>
      </c>
      <c r="F1693" t="s">
        <v>70</v>
      </c>
      <c r="G1693" t="s">
        <v>20</v>
      </c>
      <c r="H1693" t="s">
        <v>2803</v>
      </c>
      <c r="I1693" t="s">
        <v>798</v>
      </c>
      <c r="J1693" t="s">
        <v>43</v>
      </c>
      <c r="K1693" t="s">
        <v>62</v>
      </c>
      <c r="L1693" t="s">
        <v>63</v>
      </c>
      <c r="M1693" t="s">
        <v>2504</v>
      </c>
      <c r="N1693" s="1">
        <v>239.84</v>
      </c>
      <c r="O1693">
        <v>2015</v>
      </c>
      <c r="P1693" t="s">
        <v>2789</v>
      </c>
      <c r="Q1693" s="1">
        <v>49.083524866582607</v>
      </c>
      <c r="R1693" s="1">
        <f>train[[#This Row],[Sales]]-train[[#This Row],[Cost]]</f>
        <v>190.75647513341738</v>
      </c>
      <c r="S1693" s="2">
        <f>train[[#This Row],[Profit]]/train[[#This Row],[Sales]]</f>
        <v>0.79534887897522255</v>
      </c>
    </row>
    <row r="1694" spans="1:19" x14ac:dyDescent="0.3">
      <c r="A1694" t="s">
        <v>2802</v>
      </c>
      <c r="B1694">
        <v>42340</v>
      </c>
      <c r="C1694">
        <v>42345</v>
      </c>
      <c r="D1694" t="s">
        <v>17</v>
      </c>
      <c r="E1694" t="s">
        <v>1995</v>
      </c>
      <c r="F1694" t="s">
        <v>70</v>
      </c>
      <c r="G1694" t="s">
        <v>20</v>
      </c>
      <c r="H1694" t="s">
        <v>2803</v>
      </c>
      <c r="I1694" t="s">
        <v>798</v>
      </c>
      <c r="J1694" t="s">
        <v>43</v>
      </c>
      <c r="K1694" t="s">
        <v>24</v>
      </c>
      <c r="L1694" t="s">
        <v>25</v>
      </c>
      <c r="M1694" t="s">
        <v>1988</v>
      </c>
      <c r="N1694" s="1">
        <v>146.82</v>
      </c>
      <c r="O1694">
        <v>2015</v>
      </c>
      <c r="P1694" t="s">
        <v>2789</v>
      </c>
      <c r="Q1694" s="1">
        <v>43.416677160321328</v>
      </c>
      <c r="R1694" s="1">
        <f>train[[#This Row],[Sales]]-train[[#This Row],[Cost]]</f>
        <v>103.40332283967867</v>
      </c>
      <c r="S1694" s="2">
        <f>train[[#This Row],[Profit]]/train[[#This Row],[Sales]]</f>
        <v>0.70428635635253145</v>
      </c>
    </row>
    <row r="1695" spans="1:19" x14ac:dyDescent="0.3">
      <c r="A1695" t="s">
        <v>2809</v>
      </c>
      <c r="B1695">
        <v>42340</v>
      </c>
      <c r="C1695">
        <v>42347</v>
      </c>
      <c r="D1695" t="s">
        <v>17</v>
      </c>
      <c r="E1695" t="s">
        <v>2810</v>
      </c>
      <c r="F1695" t="s">
        <v>70</v>
      </c>
      <c r="G1695" t="s">
        <v>20</v>
      </c>
      <c r="H1695" t="s">
        <v>2811</v>
      </c>
      <c r="I1695" t="s">
        <v>72</v>
      </c>
      <c r="J1695" t="s">
        <v>50</v>
      </c>
      <c r="K1695" t="s">
        <v>24</v>
      </c>
      <c r="L1695" t="s">
        <v>25</v>
      </c>
      <c r="M1695" t="s">
        <v>2415</v>
      </c>
      <c r="N1695" s="1">
        <v>15.24</v>
      </c>
      <c r="O1695">
        <v>2015</v>
      </c>
      <c r="P1695" t="s">
        <v>2789</v>
      </c>
      <c r="Q1695" s="1">
        <v>7.9096502615720636</v>
      </c>
      <c r="R1695" s="1">
        <f>train[[#This Row],[Sales]]-train[[#This Row],[Cost]]</f>
        <v>7.3303497384279366</v>
      </c>
      <c r="S1695" s="2">
        <f>train[[#This Row],[Profit]]/train[[#This Row],[Sales]]</f>
        <v>0.48099407732466776</v>
      </c>
    </row>
    <row r="1696" spans="1:19" x14ac:dyDescent="0.3">
      <c r="A1696" t="s">
        <v>2817</v>
      </c>
      <c r="B1696">
        <v>42340</v>
      </c>
      <c r="C1696">
        <v>42345</v>
      </c>
      <c r="D1696" t="s">
        <v>17</v>
      </c>
      <c r="E1696" t="s">
        <v>2818</v>
      </c>
      <c r="F1696" t="s">
        <v>70</v>
      </c>
      <c r="G1696" t="s">
        <v>20</v>
      </c>
      <c r="H1696" t="s">
        <v>347</v>
      </c>
      <c r="I1696" t="s">
        <v>113</v>
      </c>
      <c r="J1696" t="s">
        <v>43</v>
      </c>
      <c r="K1696" t="s">
        <v>51</v>
      </c>
      <c r="L1696" t="s">
        <v>86</v>
      </c>
      <c r="M1696" t="s">
        <v>2819</v>
      </c>
      <c r="N1696" s="1">
        <v>119.8</v>
      </c>
      <c r="O1696">
        <v>2015</v>
      </c>
      <c r="P1696" t="s">
        <v>2789</v>
      </c>
      <c r="Q1696" s="1">
        <v>26.817278857216539</v>
      </c>
      <c r="R1696" s="1">
        <f>train[[#This Row],[Sales]]-train[[#This Row],[Cost]]</f>
        <v>92.982721142783461</v>
      </c>
      <c r="S1696" s="2">
        <f>train[[#This Row],[Profit]]/train[[#This Row],[Sales]]</f>
        <v>0.77614959217682356</v>
      </c>
    </row>
    <row r="1697" spans="1:19" x14ac:dyDescent="0.3">
      <c r="A1697" t="s">
        <v>2807</v>
      </c>
      <c r="B1697">
        <v>42340</v>
      </c>
      <c r="C1697">
        <v>42342</v>
      </c>
      <c r="D1697" t="s">
        <v>68</v>
      </c>
      <c r="E1697" t="s">
        <v>2808</v>
      </c>
      <c r="F1697" t="s">
        <v>19</v>
      </c>
      <c r="G1697" t="s">
        <v>20</v>
      </c>
      <c r="H1697" t="s">
        <v>213</v>
      </c>
      <c r="I1697" t="s">
        <v>214</v>
      </c>
      <c r="J1697" t="s">
        <v>43</v>
      </c>
      <c r="K1697" t="s">
        <v>62</v>
      </c>
      <c r="L1697" t="s">
        <v>126</v>
      </c>
      <c r="M1697" t="s">
        <v>1179</v>
      </c>
      <c r="N1697" s="1">
        <v>883.92</v>
      </c>
      <c r="O1697">
        <v>2015</v>
      </c>
      <c r="P1697" t="s">
        <v>2789</v>
      </c>
      <c r="Q1697" s="1">
        <v>272.97654774451985</v>
      </c>
      <c r="R1697" s="1">
        <f>train[[#This Row],[Sales]]-train[[#This Row],[Cost]]</f>
        <v>610.94345225548011</v>
      </c>
      <c r="S1697" s="2">
        <f>train[[#This Row],[Profit]]/train[[#This Row],[Sales]]</f>
        <v>0.69117505232993948</v>
      </c>
    </row>
    <row r="1698" spans="1:19" x14ac:dyDescent="0.3">
      <c r="A1698" t="s">
        <v>2802</v>
      </c>
      <c r="B1698">
        <v>42340</v>
      </c>
      <c r="C1698">
        <v>42345</v>
      </c>
      <c r="D1698" t="s">
        <v>17</v>
      </c>
      <c r="E1698" t="s">
        <v>1995</v>
      </c>
      <c r="F1698" t="s">
        <v>70</v>
      </c>
      <c r="G1698" t="s">
        <v>20</v>
      </c>
      <c r="H1698" t="s">
        <v>2803</v>
      </c>
      <c r="I1698" t="s">
        <v>798</v>
      </c>
      <c r="J1698" t="s">
        <v>43</v>
      </c>
      <c r="K1698" t="s">
        <v>62</v>
      </c>
      <c r="L1698" t="s">
        <v>81</v>
      </c>
      <c r="M1698" t="s">
        <v>2812</v>
      </c>
      <c r="N1698" s="1">
        <v>60.72</v>
      </c>
      <c r="O1698">
        <v>2015</v>
      </c>
      <c r="P1698" t="s">
        <v>2789</v>
      </c>
      <c r="Q1698" s="1">
        <v>9.7276459537640925</v>
      </c>
      <c r="R1698" s="1">
        <f>train[[#This Row],[Sales]]-train[[#This Row],[Cost]]</f>
        <v>50.992354046235903</v>
      </c>
      <c r="S1698" s="2">
        <f>train[[#This Row],[Profit]]/train[[#This Row],[Sales]]</f>
        <v>0.839795027111922</v>
      </c>
    </row>
    <row r="1699" spans="1:19" x14ac:dyDescent="0.3">
      <c r="A1699" t="s">
        <v>2804</v>
      </c>
      <c r="B1699">
        <v>42340</v>
      </c>
      <c r="C1699">
        <v>42344</v>
      </c>
      <c r="D1699" t="s">
        <v>17</v>
      </c>
      <c r="E1699" t="s">
        <v>2805</v>
      </c>
      <c r="F1699" t="s">
        <v>70</v>
      </c>
      <c r="G1699" t="s">
        <v>20</v>
      </c>
      <c r="H1699" t="s">
        <v>2020</v>
      </c>
      <c r="I1699" t="s">
        <v>22</v>
      </c>
      <c r="J1699" t="s">
        <v>23</v>
      </c>
      <c r="K1699" t="s">
        <v>62</v>
      </c>
      <c r="L1699" t="s">
        <v>81</v>
      </c>
      <c r="M1699" t="s">
        <v>2806</v>
      </c>
      <c r="N1699" s="1">
        <v>39.96</v>
      </c>
      <c r="O1699">
        <v>2015</v>
      </c>
      <c r="P1699" t="s">
        <v>2789</v>
      </c>
      <c r="Q1699" s="1">
        <v>7.2969565511428689</v>
      </c>
      <c r="R1699" s="1">
        <f>train[[#This Row],[Sales]]-train[[#This Row],[Cost]]</f>
        <v>32.663043448857131</v>
      </c>
      <c r="S1699" s="2">
        <f>train[[#This Row],[Profit]]/train[[#This Row],[Sales]]</f>
        <v>0.81739347970112941</v>
      </c>
    </row>
    <row r="1700" spans="1:19" x14ac:dyDescent="0.3">
      <c r="A1700" t="s">
        <v>2804</v>
      </c>
      <c r="B1700">
        <v>42340</v>
      </c>
      <c r="C1700">
        <v>42344</v>
      </c>
      <c r="D1700" t="s">
        <v>17</v>
      </c>
      <c r="E1700" t="s">
        <v>2805</v>
      </c>
      <c r="F1700" t="s">
        <v>70</v>
      </c>
      <c r="G1700" t="s">
        <v>20</v>
      </c>
      <c r="H1700" t="s">
        <v>2020</v>
      </c>
      <c r="I1700" t="s">
        <v>22</v>
      </c>
      <c r="J1700" t="s">
        <v>23</v>
      </c>
      <c r="K1700" t="s">
        <v>24</v>
      </c>
      <c r="L1700" t="s">
        <v>44</v>
      </c>
      <c r="M1700" t="s">
        <v>2493</v>
      </c>
      <c r="N1700" s="1">
        <v>16.463999999999999</v>
      </c>
      <c r="O1700">
        <v>2015</v>
      </c>
      <c r="P1700" t="s">
        <v>2789</v>
      </c>
      <c r="Q1700" s="1">
        <v>2.0315062660011982</v>
      </c>
      <c r="R1700" s="1">
        <f>train[[#This Row],[Sales]]-train[[#This Row],[Cost]]</f>
        <v>14.4324937339988</v>
      </c>
      <c r="S1700" s="2">
        <f>train[[#This Row],[Profit]]/train[[#This Row],[Sales]]</f>
        <v>0.87660919181236652</v>
      </c>
    </row>
    <row r="1701" spans="1:19" x14ac:dyDescent="0.3">
      <c r="A1701" t="s">
        <v>2815</v>
      </c>
      <c r="B1701">
        <v>42340</v>
      </c>
      <c r="C1701">
        <v>42342</v>
      </c>
      <c r="D1701" t="s">
        <v>68</v>
      </c>
      <c r="E1701" t="s">
        <v>2816</v>
      </c>
      <c r="F1701" t="s">
        <v>19</v>
      </c>
      <c r="G1701" t="s">
        <v>20</v>
      </c>
      <c r="H1701" t="s">
        <v>309</v>
      </c>
      <c r="I1701" t="s">
        <v>32</v>
      </c>
      <c r="J1701" t="s">
        <v>23</v>
      </c>
      <c r="K1701" t="s">
        <v>24</v>
      </c>
      <c r="L1701" t="s">
        <v>144</v>
      </c>
      <c r="M1701" t="s">
        <v>1000</v>
      </c>
      <c r="N1701" s="1">
        <v>2.3940000000000001</v>
      </c>
      <c r="O1701">
        <v>2015</v>
      </c>
      <c r="P1701" t="s">
        <v>2789</v>
      </c>
      <c r="Q1701" s="1">
        <v>1.4357035821129422</v>
      </c>
      <c r="R1701" s="1">
        <f>train[[#This Row],[Sales]]-train[[#This Row],[Cost]]</f>
        <v>0.95829641788705788</v>
      </c>
      <c r="S1701" s="2">
        <f>train[[#This Row],[Profit]]/train[[#This Row],[Sales]]</f>
        <v>0.40029090137304002</v>
      </c>
    </row>
    <row r="1702" spans="1:19" x14ac:dyDescent="0.3">
      <c r="A1702" t="s">
        <v>2804</v>
      </c>
      <c r="B1702">
        <v>42340</v>
      </c>
      <c r="C1702">
        <v>42344</v>
      </c>
      <c r="D1702" t="s">
        <v>17</v>
      </c>
      <c r="E1702" t="s">
        <v>2805</v>
      </c>
      <c r="F1702" t="s">
        <v>70</v>
      </c>
      <c r="G1702" t="s">
        <v>20</v>
      </c>
      <c r="H1702" t="s">
        <v>2020</v>
      </c>
      <c r="I1702" t="s">
        <v>22</v>
      </c>
      <c r="J1702" t="s">
        <v>23</v>
      </c>
      <c r="K1702" t="s">
        <v>62</v>
      </c>
      <c r="L1702" t="s">
        <v>81</v>
      </c>
      <c r="M1702" t="s">
        <v>2163</v>
      </c>
      <c r="N1702" s="1">
        <v>58.36</v>
      </c>
      <c r="O1702">
        <v>2015</v>
      </c>
      <c r="P1702" t="s">
        <v>2789</v>
      </c>
      <c r="Q1702" s="1">
        <v>10.937150930947496</v>
      </c>
      <c r="R1702" s="1">
        <f>train[[#This Row],[Sales]]-train[[#This Row],[Cost]]</f>
        <v>47.422849069052504</v>
      </c>
      <c r="S1702" s="2">
        <f>train[[#This Row],[Profit]]/train[[#This Row],[Sales]]</f>
        <v>0.81259165642653364</v>
      </c>
    </row>
    <row r="1703" spans="1:19" x14ac:dyDescent="0.3">
      <c r="A1703" t="s">
        <v>2809</v>
      </c>
      <c r="B1703">
        <v>42340</v>
      </c>
      <c r="C1703">
        <v>42347</v>
      </c>
      <c r="D1703" t="s">
        <v>17</v>
      </c>
      <c r="E1703" t="s">
        <v>2810</v>
      </c>
      <c r="F1703" t="s">
        <v>70</v>
      </c>
      <c r="G1703" t="s">
        <v>20</v>
      </c>
      <c r="H1703" t="s">
        <v>2811</v>
      </c>
      <c r="I1703" t="s">
        <v>72</v>
      </c>
      <c r="J1703" t="s">
        <v>50</v>
      </c>
      <c r="K1703" t="s">
        <v>51</v>
      </c>
      <c r="L1703" t="s">
        <v>86</v>
      </c>
      <c r="M1703" t="s">
        <v>2813</v>
      </c>
      <c r="N1703" s="1">
        <v>5.95</v>
      </c>
      <c r="O1703">
        <v>2015</v>
      </c>
      <c r="P1703" t="s">
        <v>2789</v>
      </c>
      <c r="Q1703" s="1">
        <v>1.9498264432586561</v>
      </c>
      <c r="R1703" s="1">
        <f>train[[#This Row],[Sales]]-train[[#This Row],[Cost]]</f>
        <v>4.0001735567413439</v>
      </c>
      <c r="S1703" s="2">
        <f>train[[#This Row],[Profit]]/train[[#This Row],[Sales]]</f>
        <v>0.67229807676325104</v>
      </c>
    </row>
    <row r="1704" spans="1:19" x14ac:dyDescent="0.3">
      <c r="A1704" t="s">
        <v>2807</v>
      </c>
      <c r="B1704">
        <v>42340</v>
      </c>
      <c r="C1704">
        <v>42342</v>
      </c>
      <c r="D1704" t="s">
        <v>68</v>
      </c>
      <c r="E1704" t="s">
        <v>2808</v>
      </c>
      <c r="F1704" t="s">
        <v>19</v>
      </c>
      <c r="G1704" t="s">
        <v>20</v>
      </c>
      <c r="H1704" t="s">
        <v>213</v>
      </c>
      <c r="I1704" t="s">
        <v>214</v>
      </c>
      <c r="J1704" t="s">
        <v>43</v>
      </c>
      <c r="K1704" t="s">
        <v>51</v>
      </c>
      <c r="L1704" t="s">
        <v>86</v>
      </c>
      <c r="M1704" t="s">
        <v>134</v>
      </c>
      <c r="N1704" s="1">
        <v>119.96</v>
      </c>
      <c r="O1704">
        <v>2015</v>
      </c>
      <c r="P1704" t="s">
        <v>2789</v>
      </c>
      <c r="Q1704" s="1">
        <v>22.784838457898388</v>
      </c>
      <c r="R1704" s="1">
        <f>train[[#This Row],[Sales]]-train[[#This Row],[Cost]]</f>
        <v>97.175161542101606</v>
      </c>
      <c r="S1704" s="2">
        <f>train[[#This Row],[Profit]]/train[[#This Row],[Sales]]</f>
        <v>0.81006303386213419</v>
      </c>
    </row>
    <row r="1705" spans="1:19" x14ac:dyDescent="0.3">
      <c r="A1705" t="s">
        <v>2802</v>
      </c>
      <c r="B1705">
        <v>42340</v>
      </c>
      <c r="C1705">
        <v>42345</v>
      </c>
      <c r="D1705" t="s">
        <v>17</v>
      </c>
      <c r="E1705" t="s">
        <v>1995</v>
      </c>
      <c r="F1705" t="s">
        <v>70</v>
      </c>
      <c r="G1705" t="s">
        <v>20</v>
      </c>
      <c r="H1705" t="s">
        <v>2803</v>
      </c>
      <c r="I1705" t="s">
        <v>798</v>
      </c>
      <c r="J1705" t="s">
        <v>43</v>
      </c>
      <c r="K1705" t="s">
        <v>24</v>
      </c>
      <c r="L1705" t="s">
        <v>37</v>
      </c>
      <c r="M1705" t="s">
        <v>2814</v>
      </c>
      <c r="N1705" s="1">
        <v>15.66</v>
      </c>
      <c r="O1705">
        <v>2015</v>
      </c>
      <c r="P1705" t="s">
        <v>2789</v>
      </c>
      <c r="Q1705" s="1">
        <v>6.0596262489214121</v>
      </c>
      <c r="R1705" s="1">
        <f>train[[#This Row],[Sales]]-train[[#This Row],[Cost]]</f>
        <v>9.6003737510785889</v>
      </c>
      <c r="S1705" s="2">
        <f>train[[#This Row],[Profit]]/train[[#This Row],[Sales]]</f>
        <v>0.61305068653119976</v>
      </c>
    </row>
    <row r="1706" spans="1:19" x14ac:dyDescent="0.3">
      <c r="A1706" t="s">
        <v>2821</v>
      </c>
      <c r="B1706">
        <v>42341</v>
      </c>
      <c r="C1706">
        <v>42347</v>
      </c>
      <c r="D1706" t="s">
        <v>17</v>
      </c>
      <c r="E1706" t="s">
        <v>2725</v>
      </c>
      <c r="F1706" t="s">
        <v>19</v>
      </c>
      <c r="G1706" t="s">
        <v>20</v>
      </c>
      <c r="H1706" t="s">
        <v>2822</v>
      </c>
      <c r="I1706" t="s">
        <v>1276</v>
      </c>
      <c r="J1706" t="s">
        <v>23</v>
      </c>
      <c r="K1706" t="s">
        <v>51</v>
      </c>
      <c r="L1706" t="s">
        <v>52</v>
      </c>
      <c r="M1706" t="s">
        <v>2823</v>
      </c>
      <c r="N1706" s="1">
        <v>479.96</v>
      </c>
      <c r="O1706">
        <v>2015</v>
      </c>
      <c r="P1706" t="s">
        <v>2789</v>
      </c>
      <c r="Q1706" s="1">
        <v>235.18009604546481</v>
      </c>
      <c r="R1706" s="1">
        <f>train[[#This Row],[Sales]]-train[[#This Row],[Cost]]</f>
        <v>244.77990395453517</v>
      </c>
      <c r="S1706" s="2">
        <f>train[[#This Row],[Profit]]/train[[#This Row],[Sales]]</f>
        <v>0.51000063329138923</v>
      </c>
    </row>
    <row r="1707" spans="1:19" x14ac:dyDescent="0.3">
      <c r="A1707" t="s">
        <v>2820</v>
      </c>
      <c r="B1707">
        <v>42341</v>
      </c>
      <c r="C1707">
        <v>42344</v>
      </c>
      <c r="D1707" t="s">
        <v>56</v>
      </c>
      <c r="E1707" t="s">
        <v>2761</v>
      </c>
      <c r="F1707" t="s">
        <v>70</v>
      </c>
      <c r="G1707" t="s">
        <v>20</v>
      </c>
      <c r="H1707" t="s">
        <v>2719</v>
      </c>
      <c r="I1707" t="s">
        <v>279</v>
      </c>
      <c r="J1707" t="s">
        <v>23</v>
      </c>
      <c r="K1707" t="s">
        <v>24</v>
      </c>
      <c r="L1707" t="s">
        <v>25</v>
      </c>
      <c r="M1707" t="s">
        <v>2795</v>
      </c>
      <c r="N1707" s="1">
        <v>25.92</v>
      </c>
      <c r="O1707">
        <v>2015</v>
      </c>
      <c r="P1707" t="s">
        <v>2789</v>
      </c>
      <c r="Q1707" s="1">
        <v>11.422555302810146</v>
      </c>
      <c r="R1707" s="1">
        <f>train[[#This Row],[Sales]]-train[[#This Row],[Cost]]</f>
        <v>14.497444697189856</v>
      </c>
      <c r="S1707" s="2">
        <f>train[[#This Row],[Profit]]/train[[#This Row],[Sales]]</f>
        <v>0.55931499603355916</v>
      </c>
    </row>
    <row r="1708" spans="1:19" x14ac:dyDescent="0.3">
      <c r="A1708" t="s">
        <v>2824</v>
      </c>
      <c r="B1708">
        <v>42342</v>
      </c>
      <c r="C1708">
        <v>42346</v>
      </c>
      <c r="D1708" t="s">
        <v>17</v>
      </c>
      <c r="E1708" t="s">
        <v>2825</v>
      </c>
      <c r="F1708" t="s">
        <v>70</v>
      </c>
      <c r="G1708" t="s">
        <v>20</v>
      </c>
      <c r="H1708" t="s">
        <v>213</v>
      </c>
      <c r="I1708" t="s">
        <v>214</v>
      </c>
      <c r="J1708" t="s">
        <v>43</v>
      </c>
      <c r="K1708" t="s">
        <v>51</v>
      </c>
      <c r="L1708" t="s">
        <v>52</v>
      </c>
      <c r="M1708" t="s">
        <v>2448</v>
      </c>
      <c r="N1708" s="1">
        <v>129.97999999999999</v>
      </c>
      <c r="O1708">
        <v>2015</v>
      </c>
      <c r="P1708" t="s">
        <v>2789</v>
      </c>
      <c r="Q1708" s="1">
        <v>25.539035699612668</v>
      </c>
      <c r="R1708" s="1">
        <f>train[[#This Row],[Sales]]-train[[#This Row],[Cost]]</f>
        <v>104.44096430038732</v>
      </c>
      <c r="S1708" s="2">
        <f>train[[#This Row],[Profit]]/train[[#This Row],[Sales]]</f>
        <v>0.80351565087234444</v>
      </c>
    </row>
    <row r="1709" spans="1:19" x14ac:dyDescent="0.3">
      <c r="A1709" t="s">
        <v>2840</v>
      </c>
      <c r="B1709">
        <v>42343</v>
      </c>
      <c r="C1709">
        <v>42350</v>
      </c>
      <c r="D1709" t="s">
        <v>17</v>
      </c>
      <c r="E1709" t="s">
        <v>2841</v>
      </c>
      <c r="F1709" t="s">
        <v>19</v>
      </c>
      <c r="G1709" t="s">
        <v>20</v>
      </c>
      <c r="H1709" t="s">
        <v>195</v>
      </c>
      <c r="I1709" t="s">
        <v>92</v>
      </c>
      <c r="J1709" t="s">
        <v>50</v>
      </c>
      <c r="K1709" t="s">
        <v>24</v>
      </c>
      <c r="L1709" t="s">
        <v>35</v>
      </c>
      <c r="M1709" t="s">
        <v>1304</v>
      </c>
      <c r="N1709" s="1">
        <v>24.56</v>
      </c>
      <c r="O1709">
        <v>2015</v>
      </c>
      <c r="P1709" t="s">
        <v>2789</v>
      </c>
      <c r="Q1709" s="1">
        <v>11.667061122431136</v>
      </c>
      <c r="R1709" s="1">
        <f>train[[#This Row],[Sales]]-train[[#This Row],[Cost]]</f>
        <v>12.892938877568863</v>
      </c>
      <c r="S1709" s="2">
        <f>train[[#This Row],[Profit]]/train[[#This Row],[Sales]]</f>
        <v>0.52495679468928602</v>
      </c>
    </row>
    <row r="1710" spans="1:19" x14ac:dyDescent="0.3">
      <c r="A1710" t="s">
        <v>2826</v>
      </c>
      <c r="B1710">
        <v>42343</v>
      </c>
      <c r="C1710">
        <v>42348</v>
      </c>
      <c r="D1710" t="s">
        <v>17</v>
      </c>
      <c r="E1710" t="s">
        <v>2827</v>
      </c>
      <c r="F1710" t="s">
        <v>19</v>
      </c>
      <c r="G1710" t="s">
        <v>20</v>
      </c>
      <c r="H1710" t="s">
        <v>58</v>
      </c>
      <c r="I1710" t="s">
        <v>59</v>
      </c>
      <c r="J1710" t="s">
        <v>60</v>
      </c>
      <c r="K1710" t="s">
        <v>24</v>
      </c>
      <c r="L1710" t="s">
        <v>44</v>
      </c>
      <c r="M1710" t="s">
        <v>1919</v>
      </c>
      <c r="N1710" s="1">
        <v>26.46</v>
      </c>
      <c r="O1710">
        <v>2015</v>
      </c>
      <c r="P1710" t="s">
        <v>2789</v>
      </c>
      <c r="Q1710" s="1">
        <v>0.81469015805388256</v>
      </c>
      <c r="R1710" s="1">
        <f>train[[#This Row],[Sales]]-train[[#This Row],[Cost]]</f>
        <v>25.645309841946119</v>
      </c>
      <c r="S1710" s="2">
        <f>train[[#This Row],[Profit]]/train[[#This Row],[Sales]]</f>
        <v>0.96921050045147839</v>
      </c>
    </row>
    <row r="1711" spans="1:19" x14ac:dyDescent="0.3">
      <c r="A1711" t="s">
        <v>2828</v>
      </c>
      <c r="B1711">
        <v>42343</v>
      </c>
      <c r="C1711">
        <v>42345</v>
      </c>
      <c r="D1711" t="s">
        <v>68</v>
      </c>
      <c r="E1711" t="s">
        <v>2829</v>
      </c>
      <c r="F1711" t="s">
        <v>70</v>
      </c>
      <c r="G1711" t="s">
        <v>20</v>
      </c>
      <c r="H1711" t="s">
        <v>41</v>
      </c>
      <c r="I1711" t="s">
        <v>42</v>
      </c>
      <c r="J1711" t="s">
        <v>43</v>
      </c>
      <c r="K1711" t="s">
        <v>24</v>
      </c>
      <c r="L1711" t="s">
        <v>35</v>
      </c>
      <c r="M1711" t="s">
        <v>353</v>
      </c>
      <c r="N1711" s="1">
        <v>172.73599999999999</v>
      </c>
      <c r="O1711">
        <v>2015</v>
      </c>
      <c r="P1711" t="s">
        <v>2789</v>
      </c>
      <c r="Q1711" s="1">
        <v>24.009043319137337</v>
      </c>
      <c r="R1711" s="1">
        <f>train[[#This Row],[Sales]]-train[[#This Row],[Cost]]</f>
        <v>148.72695668086266</v>
      </c>
      <c r="S1711" s="2">
        <f>train[[#This Row],[Profit]]/train[[#This Row],[Sales]]</f>
        <v>0.86100729830992184</v>
      </c>
    </row>
    <row r="1712" spans="1:19" x14ac:dyDescent="0.3">
      <c r="A1712" t="s">
        <v>2835</v>
      </c>
      <c r="B1712">
        <v>42343</v>
      </c>
      <c r="C1712">
        <v>42347</v>
      </c>
      <c r="D1712" t="s">
        <v>17</v>
      </c>
      <c r="E1712" t="s">
        <v>1990</v>
      </c>
      <c r="F1712" t="s">
        <v>70</v>
      </c>
      <c r="G1712" t="s">
        <v>20</v>
      </c>
      <c r="H1712" t="s">
        <v>347</v>
      </c>
      <c r="I1712" t="s">
        <v>113</v>
      </c>
      <c r="J1712" t="s">
        <v>43</v>
      </c>
      <c r="K1712" t="s">
        <v>24</v>
      </c>
      <c r="L1712" t="s">
        <v>25</v>
      </c>
      <c r="M1712" t="s">
        <v>2538</v>
      </c>
      <c r="N1712" s="1">
        <v>98.376000000000005</v>
      </c>
      <c r="O1712">
        <v>2015</v>
      </c>
      <c r="P1712" t="s">
        <v>2789</v>
      </c>
      <c r="Q1712" s="1">
        <v>46.097314095410169</v>
      </c>
      <c r="R1712" s="1">
        <f>train[[#This Row],[Sales]]-train[[#This Row],[Cost]]</f>
        <v>52.278685904589835</v>
      </c>
      <c r="S1712" s="2">
        <f>train[[#This Row],[Profit]]/train[[#This Row],[Sales]]</f>
        <v>0.5314170723000512</v>
      </c>
    </row>
    <row r="1713" spans="1:19" x14ac:dyDescent="0.3">
      <c r="A1713" t="s">
        <v>2835</v>
      </c>
      <c r="B1713">
        <v>42343</v>
      </c>
      <c r="C1713">
        <v>42347</v>
      </c>
      <c r="D1713" t="s">
        <v>17</v>
      </c>
      <c r="E1713" t="s">
        <v>1990</v>
      </c>
      <c r="F1713" t="s">
        <v>70</v>
      </c>
      <c r="G1713" t="s">
        <v>20</v>
      </c>
      <c r="H1713" t="s">
        <v>347</v>
      </c>
      <c r="I1713" t="s">
        <v>113</v>
      </c>
      <c r="J1713" t="s">
        <v>43</v>
      </c>
      <c r="K1713" t="s">
        <v>24</v>
      </c>
      <c r="L1713" t="s">
        <v>33</v>
      </c>
      <c r="M1713" t="s">
        <v>722</v>
      </c>
      <c r="N1713" s="1">
        <v>29.94</v>
      </c>
      <c r="O1713">
        <v>2015</v>
      </c>
      <c r="P1713" t="s">
        <v>2789</v>
      </c>
      <c r="Q1713" s="1">
        <v>1.841031695045259</v>
      </c>
      <c r="R1713" s="1">
        <f>train[[#This Row],[Sales]]-train[[#This Row],[Cost]]</f>
        <v>28.098968304954742</v>
      </c>
      <c r="S1713" s="2">
        <f>train[[#This Row],[Profit]]/train[[#This Row],[Sales]]</f>
        <v>0.93850929542267003</v>
      </c>
    </row>
    <row r="1714" spans="1:19" x14ac:dyDescent="0.3">
      <c r="A1714" t="s">
        <v>2835</v>
      </c>
      <c r="B1714">
        <v>42343</v>
      </c>
      <c r="C1714">
        <v>42347</v>
      </c>
      <c r="D1714" t="s">
        <v>17</v>
      </c>
      <c r="E1714" t="s">
        <v>1990</v>
      </c>
      <c r="F1714" t="s">
        <v>70</v>
      </c>
      <c r="G1714" t="s">
        <v>20</v>
      </c>
      <c r="H1714" t="s">
        <v>347</v>
      </c>
      <c r="I1714" t="s">
        <v>113</v>
      </c>
      <c r="J1714" t="s">
        <v>43</v>
      </c>
      <c r="K1714" t="s">
        <v>24</v>
      </c>
      <c r="L1714" t="s">
        <v>25</v>
      </c>
      <c r="M1714" t="s">
        <v>365</v>
      </c>
      <c r="N1714" s="1">
        <v>17.472000000000001</v>
      </c>
      <c r="O1714">
        <v>2015</v>
      </c>
      <c r="P1714" t="s">
        <v>2789</v>
      </c>
      <c r="Q1714" s="1">
        <v>6.0814707583269403</v>
      </c>
      <c r="R1714" s="1">
        <f>train[[#This Row],[Sales]]-train[[#This Row],[Cost]]</f>
        <v>11.390529241673061</v>
      </c>
      <c r="S1714" s="2">
        <f>train[[#This Row],[Profit]]/train[[#This Row],[Sales]]</f>
        <v>0.65193047399685555</v>
      </c>
    </row>
    <row r="1715" spans="1:19" x14ac:dyDescent="0.3">
      <c r="A1715" t="s">
        <v>2830</v>
      </c>
      <c r="B1715">
        <v>42343</v>
      </c>
      <c r="C1715">
        <v>42347</v>
      </c>
      <c r="D1715" t="s">
        <v>56</v>
      </c>
      <c r="E1715" t="s">
        <v>2831</v>
      </c>
      <c r="F1715" t="s">
        <v>70</v>
      </c>
      <c r="G1715" t="s">
        <v>20</v>
      </c>
      <c r="H1715" t="s">
        <v>700</v>
      </c>
      <c r="I1715" t="s">
        <v>32</v>
      </c>
      <c r="J1715" t="s">
        <v>23</v>
      </c>
      <c r="K1715" t="s">
        <v>24</v>
      </c>
      <c r="L1715" t="s">
        <v>35</v>
      </c>
      <c r="M1715" t="s">
        <v>701</v>
      </c>
      <c r="N1715" s="1">
        <v>24.815999999999999</v>
      </c>
      <c r="O1715">
        <v>2015</v>
      </c>
      <c r="P1715" t="s">
        <v>2789</v>
      </c>
      <c r="Q1715" s="1">
        <v>5.5472305687140313</v>
      </c>
      <c r="R1715" s="1">
        <f>train[[#This Row],[Sales]]-train[[#This Row],[Cost]]</f>
        <v>19.268769431285968</v>
      </c>
      <c r="S1715" s="2">
        <f>train[[#This Row],[Profit]]/train[[#This Row],[Sales]]</f>
        <v>0.77646556380101417</v>
      </c>
    </row>
    <row r="1716" spans="1:19" x14ac:dyDescent="0.3">
      <c r="A1716" t="s">
        <v>2830</v>
      </c>
      <c r="B1716">
        <v>42343</v>
      </c>
      <c r="C1716">
        <v>42347</v>
      </c>
      <c r="D1716" t="s">
        <v>56</v>
      </c>
      <c r="E1716" t="s">
        <v>2831</v>
      </c>
      <c r="F1716" t="s">
        <v>70</v>
      </c>
      <c r="G1716" t="s">
        <v>20</v>
      </c>
      <c r="H1716" t="s">
        <v>700</v>
      </c>
      <c r="I1716" t="s">
        <v>32</v>
      </c>
      <c r="J1716" t="s">
        <v>23</v>
      </c>
      <c r="K1716" t="s">
        <v>51</v>
      </c>
      <c r="L1716" t="s">
        <v>86</v>
      </c>
      <c r="M1716" t="s">
        <v>707</v>
      </c>
      <c r="N1716" s="1">
        <v>408.74400000000003</v>
      </c>
      <c r="O1716">
        <v>2015</v>
      </c>
      <c r="P1716" t="s">
        <v>2789</v>
      </c>
      <c r="Q1716" s="1">
        <v>176.6418052119671</v>
      </c>
      <c r="R1716" s="1">
        <f>train[[#This Row],[Sales]]-train[[#This Row],[Cost]]</f>
        <v>232.10219478803293</v>
      </c>
      <c r="S1716" s="2">
        <f>train[[#This Row],[Profit]]/train[[#This Row],[Sales]]</f>
        <v>0.56784245099141006</v>
      </c>
    </row>
    <row r="1717" spans="1:19" x14ac:dyDescent="0.3">
      <c r="A1717" t="s">
        <v>2837</v>
      </c>
      <c r="B1717">
        <v>42343</v>
      </c>
      <c r="C1717">
        <v>42345</v>
      </c>
      <c r="D1717" t="s">
        <v>68</v>
      </c>
      <c r="E1717" t="s">
        <v>2838</v>
      </c>
      <c r="F1717" t="s">
        <v>19</v>
      </c>
      <c r="G1717" t="s">
        <v>20</v>
      </c>
      <c r="H1717" t="s">
        <v>58</v>
      </c>
      <c r="I1717" t="s">
        <v>59</v>
      </c>
      <c r="J1717" t="s">
        <v>60</v>
      </c>
      <c r="K1717" t="s">
        <v>24</v>
      </c>
      <c r="L1717" t="s">
        <v>144</v>
      </c>
      <c r="M1717" t="s">
        <v>1979</v>
      </c>
      <c r="N1717" s="1">
        <v>250.26</v>
      </c>
      <c r="O1717">
        <v>2015</v>
      </c>
      <c r="P1717" t="s">
        <v>2789</v>
      </c>
      <c r="Q1717" s="1">
        <v>83.54301201239312</v>
      </c>
      <c r="R1717" s="1">
        <f>train[[#This Row],[Sales]]-train[[#This Row],[Cost]]</f>
        <v>166.71698798760687</v>
      </c>
      <c r="S1717" s="2">
        <f>train[[#This Row],[Profit]]/train[[#This Row],[Sales]]</f>
        <v>0.66617512981541949</v>
      </c>
    </row>
    <row r="1718" spans="1:19" x14ac:dyDescent="0.3">
      <c r="A1718" t="s">
        <v>2826</v>
      </c>
      <c r="B1718">
        <v>42343</v>
      </c>
      <c r="C1718">
        <v>42348</v>
      </c>
      <c r="D1718" t="s">
        <v>17</v>
      </c>
      <c r="E1718" t="s">
        <v>2827</v>
      </c>
      <c r="F1718" t="s">
        <v>19</v>
      </c>
      <c r="G1718" t="s">
        <v>20</v>
      </c>
      <c r="H1718" t="s">
        <v>58</v>
      </c>
      <c r="I1718" t="s">
        <v>59</v>
      </c>
      <c r="J1718" t="s">
        <v>60</v>
      </c>
      <c r="K1718" t="s">
        <v>24</v>
      </c>
      <c r="L1718" t="s">
        <v>25</v>
      </c>
      <c r="M1718" t="s">
        <v>941</v>
      </c>
      <c r="N1718" s="1">
        <v>49.12</v>
      </c>
      <c r="O1718">
        <v>2015</v>
      </c>
      <c r="P1718" t="s">
        <v>2789</v>
      </c>
      <c r="Q1718" s="1">
        <v>9.6984536162501946</v>
      </c>
      <c r="R1718" s="1">
        <f>train[[#This Row],[Sales]]-train[[#This Row],[Cost]]</f>
        <v>39.421546383749799</v>
      </c>
      <c r="S1718" s="2">
        <f>train[[#This Row],[Profit]]/train[[#This Row],[Sales]]</f>
        <v>0.8025559117212907</v>
      </c>
    </row>
    <row r="1719" spans="1:19" x14ac:dyDescent="0.3">
      <c r="A1719" t="s">
        <v>2835</v>
      </c>
      <c r="B1719">
        <v>42343</v>
      </c>
      <c r="C1719">
        <v>42347</v>
      </c>
      <c r="D1719" t="s">
        <v>17</v>
      </c>
      <c r="E1719" t="s">
        <v>1990</v>
      </c>
      <c r="F1719" t="s">
        <v>70</v>
      </c>
      <c r="G1719" t="s">
        <v>20</v>
      </c>
      <c r="H1719" t="s">
        <v>347</v>
      </c>
      <c r="I1719" t="s">
        <v>113</v>
      </c>
      <c r="J1719" t="s">
        <v>43</v>
      </c>
      <c r="K1719" t="s">
        <v>51</v>
      </c>
      <c r="L1719" t="s">
        <v>52</v>
      </c>
      <c r="M1719" t="s">
        <v>2836</v>
      </c>
      <c r="N1719" s="1">
        <v>36.738</v>
      </c>
      <c r="O1719">
        <v>2015</v>
      </c>
      <c r="P1719" t="s">
        <v>2789</v>
      </c>
      <c r="Q1719" s="1">
        <v>9.2031152128749074</v>
      </c>
      <c r="R1719" s="1">
        <f>train[[#This Row],[Sales]]-train[[#This Row],[Cost]]</f>
        <v>27.534884787125094</v>
      </c>
      <c r="S1719" s="2">
        <f>train[[#This Row],[Profit]]/train[[#This Row],[Sales]]</f>
        <v>0.74949329814157262</v>
      </c>
    </row>
    <row r="1720" spans="1:19" x14ac:dyDescent="0.3">
      <c r="A1720" t="s">
        <v>2835</v>
      </c>
      <c r="B1720">
        <v>42343</v>
      </c>
      <c r="C1720">
        <v>42347</v>
      </c>
      <c r="D1720" t="s">
        <v>17</v>
      </c>
      <c r="E1720" t="s">
        <v>1990</v>
      </c>
      <c r="F1720" t="s">
        <v>70</v>
      </c>
      <c r="G1720" t="s">
        <v>20</v>
      </c>
      <c r="H1720" t="s">
        <v>347</v>
      </c>
      <c r="I1720" t="s">
        <v>113</v>
      </c>
      <c r="J1720" t="s">
        <v>43</v>
      </c>
      <c r="K1720" t="s">
        <v>51</v>
      </c>
      <c r="L1720" t="s">
        <v>52</v>
      </c>
      <c r="M1720" t="s">
        <v>2839</v>
      </c>
      <c r="N1720" s="1">
        <v>179.94</v>
      </c>
      <c r="O1720">
        <v>2015</v>
      </c>
      <c r="P1720" t="s">
        <v>2789</v>
      </c>
      <c r="Q1720" s="1">
        <v>46.804428853368954</v>
      </c>
      <c r="R1720" s="1">
        <f>train[[#This Row],[Sales]]-train[[#This Row],[Cost]]</f>
        <v>133.13557114663104</v>
      </c>
      <c r="S1720" s="2">
        <f>train[[#This Row],[Profit]]/train[[#This Row],[Sales]]</f>
        <v>0.73988869148955783</v>
      </c>
    </row>
    <row r="1721" spans="1:19" x14ac:dyDescent="0.3">
      <c r="A1721" t="s">
        <v>2832</v>
      </c>
      <c r="B1721">
        <v>42343</v>
      </c>
      <c r="C1721">
        <v>42348</v>
      </c>
      <c r="D1721" t="s">
        <v>17</v>
      </c>
      <c r="E1721" t="s">
        <v>129</v>
      </c>
      <c r="F1721" t="s">
        <v>70</v>
      </c>
      <c r="G1721" t="s">
        <v>20</v>
      </c>
      <c r="H1721" t="s">
        <v>2833</v>
      </c>
      <c r="I1721" t="s">
        <v>149</v>
      </c>
      <c r="J1721" t="s">
        <v>60</v>
      </c>
      <c r="K1721" t="s">
        <v>51</v>
      </c>
      <c r="L1721" t="s">
        <v>52</v>
      </c>
      <c r="M1721" t="s">
        <v>1100</v>
      </c>
      <c r="N1721" s="1">
        <v>167.96799999999999</v>
      </c>
      <c r="O1721">
        <v>2015</v>
      </c>
      <c r="P1721" t="s">
        <v>2789</v>
      </c>
      <c r="Q1721" s="1">
        <v>45.335900814873597</v>
      </c>
      <c r="R1721" s="1">
        <f>train[[#This Row],[Sales]]-train[[#This Row],[Cost]]</f>
        <v>122.63209918512639</v>
      </c>
      <c r="S1721" s="2">
        <f>train[[#This Row],[Profit]]/train[[#This Row],[Sales]]</f>
        <v>0.73009203648984566</v>
      </c>
    </row>
    <row r="1722" spans="1:19" x14ac:dyDescent="0.3">
      <c r="A1722" t="s">
        <v>2828</v>
      </c>
      <c r="B1722">
        <v>42343</v>
      </c>
      <c r="C1722">
        <v>42345</v>
      </c>
      <c r="D1722" t="s">
        <v>68</v>
      </c>
      <c r="E1722" t="s">
        <v>2829</v>
      </c>
      <c r="F1722" t="s">
        <v>70</v>
      </c>
      <c r="G1722" t="s">
        <v>20</v>
      </c>
      <c r="H1722" t="s">
        <v>41</v>
      </c>
      <c r="I1722" t="s">
        <v>42</v>
      </c>
      <c r="J1722" t="s">
        <v>43</v>
      </c>
      <c r="K1722" t="s">
        <v>24</v>
      </c>
      <c r="L1722" t="s">
        <v>104</v>
      </c>
      <c r="M1722" t="s">
        <v>815</v>
      </c>
      <c r="N1722" s="1">
        <v>348.488</v>
      </c>
      <c r="O1722">
        <v>2015</v>
      </c>
      <c r="P1722" t="s">
        <v>2789</v>
      </c>
      <c r="Q1722" s="1">
        <v>9.6776121647051614</v>
      </c>
      <c r="R1722" s="1">
        <f>train[[#This Row],[Sales]]-train[[#This Row],[Cost]]</f>
        <v>338.81038783529482</v>
      </c>
      <c r="S1722" s="2">
        <f>train[[#This Row],[Profit]]/train[[#This Row],[Sales]]</f>
        <v>0.97222971188475593</v>
      </c>
    </row>
    <row r="1723" spans="1:19" x14ac:dyDescent="0.3">
      <c r="A1723" t="s">
        <v>2832</v>
      </c>
      <c r="B1723">
        <v>42343</v>
      </c>
      <c r="C1723">
        <v>42348</v>
      </c>
      <c r="D1723" t="s">
        <v>17</v>
      </c>
      <c r="E1723" t="s">
        <v>129</v>
      </c>
      <c r="F1723" t="s">
        <v>70</v>
      </c>
      <c r="G1723" t="s">
        <v>20</v>
      </c>
      <c r="H1723" t="s">
        <v>2833</v>
      </c>
      <c r="I1723" t="s">
        <v>149</v>
      </c>
      <c r="J1723" t="s">
        <v>60</v>
      </c>
      <c r="K1723" t="s">
        <v>24</v>
      </c>
      <c r="L1723" t="s">
        <v>44</v>
      </c>
      <c r="M1723" t="s">
        <v>2834</v>
      </c>
      <c r="N1723" s="1">
        <v>1113.0239999999999</v>
      </c>
      <c r="O1723">
        <v>2015</v>
      </c>
      <c r="P1723" t="s">
        <v>2789</v>
      </c>
      <c r="Q1723" s="1">
        <v>483.65627412894372</v>
      </c>
      <c r="R1723" s="1">
        <f>train[[#This Row],[Sales]]-train[[#This Row],[Cost]]</f>
        <v>629.36772587105611</v>
      </c>
      <c r="S1723" s="2">
        <f>train[[#This Row],[Profit]]/train[[#This Row],[Sales]]</f>
        <v>0.56545746171785705</v>
      </c>
    </row>
    <row r="1724" spans="1:19" x14ac:dyDescent="0.3">
      <c r="A1724" t="s">
        <v>2826</v>
      </c>
      <c r="B1724">
        <v>42343</v>
      </c>
      <c r="C1724">
        <v>42348</v>
      </c>
      <c r="D1724" t="s">
        <v>17</v>
      </c>
      <c r="E1724" t="s">
        <v>2827</v>
      </c>
      <c r="F1724" t="s">
        <v>19</v>
      </c>
      <c r="G1724" t="s">
        <v>20</v>
      </c>
      <c r="H1724" t="s">
        <v>58</v>
      </c>
      <c r="I1724" t="s">
        <v>59</v>
      </c>
      <c r="J1724" t="s">
        <v>60</v>
      </c>
      <c r="K1724" t="s">
        <v>24</v>
      </c>
      <c r="L1724" t="s">
        <v>75</v>
      </c>
      <c r="M1724" t="s">
        <v>1928</v>
      </c>
      <c r="N1724" s="1">
        <v>15</v>
      </c>
      <c r="O1724">
        <v>2015</v>
      </c>
      <c r="P1724" t="s">
        <v>2789</v>
      </c>
      <c r="Q1724" s="1">
        <v>7.5518627073743936</v>
      </c>
      <c r="R1724" s="1">
        <f>train[[#This Row],[Sales]]-train[[#This Row],[Cost]]</f>
        <v>7.4481372926256064</v>
      </c>
      <c r="S1724" s="2">
        <f>train[[#This Row],[Profit]]/train[[#This Row],[Sales]]</f>
        <v>0.49654248617504043</v>
      </c>
    </row>
    <row r="1725" spans="1:19" x14ac:dyDescent="0.3">
      <c r="A1725" t="s">
        <v>2845</v>
      </c>
      <c r="B1725">
        <v>42344</v>
      </c>
      <c r="C1725">
        <v>42349</v>
      </c>
      <c r="D1725" t="s">
        <v>17</v>
      </c>
      <c r="E1725" t="s">
        <v>2503</v>
      </c>
      <c r="F1725" t="s">
        <v>19</v>
      </c>
      <c r="G1725" t="s">
        <v>20</v>
      </c>
      <c r="H1725" t="s">
        <v>892</v>
      </c>
      <c r="I1725" t="s">
        <v>173</v>
      </c>
      <c r="J1725" t="s">
        <v>50</v>
      </c>
      <c r="K1725" t="s">
        <v>24</v>
      </c>
      <c r="L1725" t="s">
        <v>25</v>
      </c>
      <c r="M1725" t="s">
        <v>490</v>
      </c>
      <c r="N1725" s="1">
        <v>42.207999999999998</v>
      </c>
      <c r="O1725">
        <v>2015</v>
      </c>
      <c r="P1725" t="s">
        <v>2789</v>
      </c>
      <c r="Q1725" s="1">
        <v>3.9837414138289007</v>
      </c>
      <c r="R1725" s="1">
        <f>train[[#This Row],[Sales]]-train[[#This Row],[Cost]]</f>
        <v>38.224258586171096</v>
      </c>
      <c r="S1725" s="2">
        <f>train[[#This Row],[Profit]]/train[[#This Row],[Sales]]</f>
        <v>0.90561643731451613</v>
      </c>
    </row>
    <row r="1726" spans="1:19" x14ac:dyDescent="0.3">
      <c r="A1726" t="s">
        <v>2844</v>
      </c>
      <c r="B1726">
        <v>42344</v>
      </c>
      <c r="C1726">
        <v>42348</v>
      </c>
      <c r="D1726" t="s">
        <v>17</v>
      </c>
      <c r="E1726" t="s">
        <v>1611</v>
      </c>
      <c r="F1726" t="s">
        <v>19</v>
      </c>
      <c r="G1726" t="s">
        <v>20</v>
      </c>
      <c r="H1726" t="s">
        <v>309</v>
      </c>
      <c r="I1726" t="s">
        <v>32</v>
      </c>
      <c r="J1726" t="s">
        <v>23</v>
      </c>
      <c r="K1726" t="s">
        <v>24</v>
      </c>
      <c r="L1726" t="s">
        <v>35</v>
      </c>
      <c r="M1726" t="s">
        <v>2851</v>
      </c>
      <c r="N1726" s="1">
        <v>35.167999999999999</v>
      </c>
      <c r="O1726">
        <v>2015</v>
      </c>
      <c r="P1726" t="s">
        <v>2789</v>
      </c>
      <c r="Q1726" s="1">
        <v>1.0584278839678918</v>
      </c>
      <c r="R1726" s="1">
        <f>train[[#This Row],[Sales]]-train[[#This Row],[Cost]]</f>
        <v>34.109572116032105</v>
      </c>
      <c r="S1726" s="2">
        <f>train[[#This Row],[Profit]]/train[[#This Row],[Sales]]</f>
        <v>0.96990366571974818</v>
      </c>
    </row>
    <row r="1727" spans="1:19" x14ac:dyDescent="0.3">
      <c r="A1727" t="s">
        <v>2848</v>
      </c>
      <c r="B1727">
        <v>42344</v>
      </c>
      <c r="C1727">
        <v>42346</v>
      </c>
      <c r="D1727" t="s">
        <v>56</v>
      </c>
      <c r="E1727" t="s">
        <v>1562</v>
      </c>
      <c r="F1727" t="s">
        <v>19</v>
      </c>
      <c r="G1727" t="s">
        <v>20</v>
      </c>
      <c r="H1727" t="s">
        <v>21</v>
      </c>
      <c r="I1727" t="s">
        <v>22</v>
      </c>
      <c r="J1727" t="s">
        <v>23</v>
      </c>
      <c r="K1727" t="s">
        <v>62</v>
      </c>
      <c r="L1727" t="s">
        <v>81</v>
      </c>
      <c r="M1727" t="s">
        <v>2806</v>
      </c>
      <c r="N1727" s="1">
        <v>23.975999999999999</v>
      </c>
      <c r="O1727">
        <v>2015</v>
      </c>
      <c r="P1727" t="s">
        <v>2789</v>
      </c>
      <c r="Q1727" s="1">
        <v>0.45337487069470117</v>
      </c>
      <c r="R1727" s="1">
        <f>train[[#This Row],[Sales]]-train[[#This Row],[Cost]]</f>
        <v>23.522625129305297</v>
      </c>
      <c r="S1727" s="2">
        <f>train[[#This Row],[Profit]]/train[[#This Row],[Sales]]</f>
        <v>0.98109047085857937</v>
      </c>
    </row>
    <row r="1728" spans="1:19" x14ac:dyDescent="0.3">
      <c r="A1728" t="s">
        <v>2842</v>
      </c>
      <c r="B1728">
        <v>42344</v>
      </c>
      <c r="C1728">
        <v>42349</v>
      </c>
      <c r="D1728" t="s">
        <v>56</v>
      </c>
      <c r="E1728" t="s">
        <v>1797</v>
      </c>
      <c r="F1728" t="s">
        <v>19</v>
      </c>
      <c r="G1728" t="s">
        <v>20</v>
      </c>
      <c r="H1728" t="s">
        <v>91</v>
      </c>
      <c r="I1728" t="s">
        <v>143</v>
      </c>
      <c r="J1728" t="s">
        <v>60</v>
      </c>
      <c r="K1728" t="s">
        <v>24</v>
      </c>
      <c r="L1728" t="s">
        <v>35</v>
      </c>
      <c r="M1728" t="s">
        <v>2843</v>
      </c>
      <c r="N1728" s="1">
        <v>53.423999999999999</v>
      </c>
      <c r="O1728">
        <v>2015</v>
      </c>
      <c r="P1728" t="s">
        <v>2789</v>
      </c>
      <c r="Q1728" s="1">
        <v>9.2275598449235066</v>
      </c>
      <c r="R1728" s="1">
        <f>train[[#This Row],[Sales]]-train[[#This Row],[Cost]]</f>
        <v>44.196440155076495</v>
      </c>
      <c r="S1728" s="2">
        <f>train[[#This Row],[Profit]]/train[[#This Row],[Sales]]</f>
        <v>0.82727688220793083</v>
      </c>
    </row>
    <row r="1729" spans="1:19" x14ac:dyDescent="0.3">
      <c r="A1729" t="s">
        <v>2844</v>
      </c>
      <c r="B1729">
        <v>42344</v>
      </c>
      <c r="C1729">
        <v>42348</v>
      </c>
      <c r="D1729" t="s">
        <v>17</v>
      </c>
      <c r="E1729" t="s">
        <v>1611</v>
      </c>
      <c r="F1729" t="s">
        <v>19</v>
      </c>
      <c r="G1729" t="s">
        <v>20</v>
      </c>
      <c r="H1729" t="s">
        <v>309</v>
      </c>
      <c r="I1729" t="s">
        <v>32</v>
      </c>
      <c r="J1729" t="s">
        <v>23</v>
      </c>
      <c r="K1729" t="s">
        <v>24</v>
      </c>
      <c r="L1729" t="s">
        <v>33</v>
      </c>
      <c r="M1729" t="s">
        <v>2128</v>
      </c>
      <c r="N1729" s="1">
        <v>4.5999999999999996</v>
      </c>
      <c r="O1729">
        <v>2015</v>
      </c>
      <c r="P1729" t="s">
        <v>2789</v>
      </c>
      <c r="Q1729" s="1">
        <v>1.4692661759028052</v>
      </c>
      <c r="R1729" s="1">
        <f>train[[#This Row],[Sales]]-train[[#This Row],[Cost]]</f>
        <v>3.1307338240971943</v>
      </c>
      <c r="S1729" s="2">
        <f>train[[#This Row],[Profit]]/train[[#This Row],[Sales]]</f>
        <v>0.68059430958634659</v>
      </c>
    </row>
    <row r="1730" spans="1:19" x14ac:dyDescent="0.3">
      <c r="A1730" t="s">
        <v>2844</v>
      </c>
      <c r="B1730">
        <v>42344</v>
      </c>
      <c r="C1730">
        <v>42348</v>
      </c>
      <c r="D1730" t="s">
        <v>17</v>
      </c>
      <c r="E1730" t="s">
        <v>1611</v>
      </c>
      <c r="F1730" t="s">
        <v>19</v>
      </c>
      <c r="G1730" t="s">
        <v>20</v>
      </c>
      <c r="H1730" t="s">
        <v>309</v>
      </c>
      <c r="I1730" t="s">
        <v>32</v>
      </c>
      <c r="J1730" t="s">
        <v>23</v>
      </c>
      <c r="K1730" t="s">
        <v>62</v>
      </c>
      <c r="L1730" t="s">
        <v>81</v>
      </c>
      <c r="M1730" t="s">
        <v>1668</v>
      </c>
      <c r="N1730" s="1">
        <v>10.776</v>
      </c>
      <c r="O1730">
        <v>2015</v>
      </c>
      <c r="P1730" t="s">
        <v>2789</v>
      </c>
      <c r="Q1730" s="1">
        <v>1.8268527364723839</v>
      </c>
      <c r="R1730" s="1">
        <f>train[[#This Row],[Sales]]-train[[#This Row],[Cost]]</f>
        <v>8.9491472635276157</v>
      </c>
      <c r="S1730" s="2">
        <f>train[[#This Row],[Profit]]/train[[#This Row],[Sales]]</f>
        <v>0.83047023603634151</v>
      </c>
    </row>
    <row r="1731" spans="1:19" x14ac:dyDescent="0.3">
      <c r="A1731" t="s">
        <v>2844</v>
      </c>
      <c r="B1731">
        <v>42344</v>
      </c>
      <c r="C1731">
        <v>42348</v>
      </c>
      <c r="D1731" t="s">
        <v>17</v>
      </c>
      <c r="E1731" t="s">
        <v>1611</v>
      </c>
      <c r="F1731" t="s">
        <v>19</v>
      </c>
      <c r="G1731" t="s">
        <v>20</v>
      </c>
      <c r="H1731" t="s">
        <v>309</v>
      </c>
      <c r="I1731" t="s">
        <v>32</v>
      </c>
      <c r="J1731" t="s">
        <v>23</v>
      </c>
      <c r="K1731" t="s">
        <v>51</v>
      </c>
      <c r="L1731" t="s">
        <v>52</v>
      </c>
      <c r="M1731" t="s">
        <v>2847</v>
      </c>
      <c r="N1731" s="1">
        <v>35.04</v>
      </c>
      <c r="O1731">
        <v>2015</v>
      </c>
      <c r="P1731" t="s">
        <v>2789</v>
      </c>
      <c r="Q1731" s="1">
        <v>16.283114657725307</v>
      </c>
      <c r="R1731" s="1">
        <f>train[[#This Row],[Sales]]-train[[#This Row],[Cost]]</f>
        <v>18.756885342274693</v>
      </c>
      <c r="S1731" s="2">
        <f>train[[#This Row],[Profit]]/train[[#This Row],[Sales]]</f>
        <v>0.5352992392201682</v>
      </c>
    </row>
    <row r="1732" spans="1:19" x14ac:dyDescent="0.3">
      <c r="A1732" t="s">
        <v>2844</v>
      </c>
      <c r="B1732">
        <v>42344</v>
      </c>
      <c r="C1732">
        <v>42348</v>
      </c>
      <c r="D1732" t="s">
        <v>17</v>
      </c>
      <c r="E1732" t="s">
        <v>1611</v>
      </c>
      <c r="F1732" t="s">
        <v>19</v>
      </c>
      <c r="G1732" t="s">
        <v>20</v>
      </c>
      <c r="H1732" t="s">
        <v>309</v>
      </c>
      <c r="I1732" t="s">
        <v>32</v>
      </c>
      <c r="J1732" t="s">
        <v>23</v>
      </c>
      <c r="K1732" t="s">
        <v>62</v>
      </c>
      <c r="L1732" t="s">
        <v>208</v>
      </c>
      <c r="M1732" t="s">
        <v>709</v>
      </c>
      <c r="N1732" s="1">
        <v>214.95</v>
      </c>
      <c r="O1732">
        <v>2015</v>
      </c>
      <c r="P1732" t="s">
        <v>2789</v>
      </c>
      <c r="Q1732" s="1">
        <v>78.610671492687445</v>
      </c>
      <c r="R1732" s="1">
        <f>train[[#This Row],[Sales]]-train[[#This Row],[Cost]]</f>
        <v>136.33932850731253</v>
      </c>
      <c r="S1732" s="2">
        <f>train[[#This Row],[Profit]]/train[[#This Row],[Sales]]</f>
        <v>0.63428391955018626</v>
      </c>
    </row>
    <row r="1733" spans="1:19" x14ac:dyDescent="0.3">
      <c r="A1733" t="s">
        <v>2849</v>
      </c>
      <c r="B1733">
        <v>42344</v>
      </c>
      <c r="C1733">
        <v>42346</v>
      </c>
      <c r="D1733" t="s">
        <v>68</v>
      </c>
      <c r="E1733" t="s">
        <v>740</v>
      </c>
      <c r="F1733" t="s">
        <v>70</v>
      </c>
      <c r="G1733" t="s">
        <v>20</v>
      </c>
      <c r="H1733" t="s">
        <v>58</v>
      </c>
      <c r="I1733" t="s">
        <v>59</v>
      </c>
      <c r="J1733" t="s">
        <v>60</v>
      </c>
      <c r="K1733" t="s">
        <v>24</v>
      </c>
      <c r="L1733" t="s">
        <v>35</v>
      </c>
      <c r="M1733" t="s">
        <v>2850</v>
      </c>
      <c r="N1733" s="1">
        <v>1261.33</v>
      </c>
      <c r="O1733">
        <v>2015</v>
      </c>
      <c r="P1733" t="s">
        <v>2789</v>
      </c>
      <c r="Q1733" s="1">
        <v>433.5223824852128</v>
      </c>
      <c r="R1733" s="1">
        <f>train[[#This Row],[Sales]]-train[[#This Row],[Cost]]</f>
        <v>827.80761751478713</v>
      </c>
      <c r="S1733" s="2">
        <f>train[[#This Row],[Profit]]/train[[#This Row],[Sales]]</f>
        <v>0.65629741424907606</v>
      </c>
    </row>
    <row r="1734" spans="1:19" x14ac:dyDescent="0.3">
      <c r="A1734" t="s">
        <v>2844</v>
      </c>
      <c r="B1734">
        <v>42344</v>
      </c>
      <c r="C1734">
        <v>42348</v>
      </c>
      <c r="D1734" t="s">
        <v>17</v>
      </c>
      <c r="E1734" t="s">
        <v>1611</v>
      </c>
      <c r="F1734" t="s">
        <v>19</v>
      </c>
      <c r="G1734" t="s">
        <v>20</v>
      </c>
      <c r="H1734" t="s">
        <v>309</v>
      </c>
      <c r="I1734" t="s">
        <v>32</v>
      </c>
      <c r="J1734" t="s">
        <v>23</v>
      </c>
      <c r="K1734" t="s">
        <v>24</v>
      </c>
      <c r="L1734" t="s">
        <v>144</v>
      </c>
      <c r="M1734" t="s">
        <v>2846</v>
      </c>
      <c r="N1734" s="1">
        <v>14.016</v>
      </c>
      <c r="O1734">
        <v>2015</v>
      </c>
      <c r="P1734" t="s">
        <v>2789</v>
      </c>
      <c r="Q1734" s="1">
        <v>4.8962695452078959</v>
      </c>
      <c r="R1734" s="1">
        <f>train[[#This Row],[Sales]]-train[[#This Row],[Cost]]</f>
        <v>9.119730454792105</v>
      </c>
      <c r="S1734" s="2">
        <f>train[[#This Row],[Profit]]/train[[#This Row],[Sales]]</f>
        <v>0.65066570025628601</v>
      </c>
    </row>
    <row r="1735" spans="1:19" x14ac:dyDescent="0.3">
      <c r="A1735" t="s">
        <v>2842</v>
      </c>
      <c r="B1735">
        <v>42344</v>
      </c>
      <c r="C1735">
        <v>42349</v>
      </c>
      <c r="D1735" t="s">
        <v>56</v>
      </c>
      <c r="E1735" t="s">
        <v>1797</v>
      </c>
      <c r="F1735" t="s">
        <v>19</v>
      </c>
      <c r="G1735" t="s">
        <v>20</v>
      </c>
      <c r="H1735" t="s">
        <v>91</v>
      </c>
      <c r="I1735" t="s">
        <v>143</v>
      </c>
      <c r="J1735" t="s">
        <v>60</v>
      </c>
      <c r="K1735" t="s">
        <v>62</v>
      </c>
      <c r="L1735" t="s">
        <v>208</v>
      </c>
      <c r="M1735" t="s">
        <v>1184</v>
      </c>
      <c r="N1735" s="1">
        <v>275.49</v>
      </c>
      <c r="O1735">
        <v>2015</v>
      </c>
      <c r="P1735" t="s">
        <v>2789</v>
      </c>
      <c r="Q1735" s="1">
        <v>106.52252653256531</v>
      </c>
      <c r="R1735" s="1">
        <f>train[[#This Row],[Sales]]-train[[#This Row],[Cost]]</f>
        <v>168.9674734674347</v>
      </c>
      <c r="S1735" s="2">
        <f>train[[#This Row],[Profit]]/train[[#This Row],[Sales]]</f>
        <v>0.61333432599163196</v>
      </c>
    </row>
    <row r="1736" spans="1:19" x14ac:dyDescent="0.3">
      <c r="A1736" t="s">
        <v>2853</v>
      </c>
      <c r="B1736">
        <v>42345</v>
      </c>
      <c r="C1736">
        <v>42351</v>
      </c>
      <c r="D1736" t="s">
        <v>17</v>
      </c>
      <c r="E1736" t="s">
        <v>1592</v>
      </c>
      <c r="F1736" t="s">
        <v>30</v>
      </c>
      <c r="G1736" t="s">
        <v>20</v>
      </c>
      <c r="H1736" t="s">
        <v>242</v>
      </c>
      <c r="I1736" t="s">
        <v>243</v>
      </c>
      <c r="J1736" t="s">
        <v>60</v>
      </c>
      <c r="K1736" t="s">
        <v>24</v>
      </c>
      <c r="L1736" t="s">
        <v>35</v>
      </c>
      <c r="M1736" t="s">
        <v>1662</v>
      </c>
      <c r="N1736" s="1">
        <v>269.36</v>
      </c>
      <c r="O1736">
        <v>2015</v>
      </c>
      <c r="P1736" t="s">
        <v>2789</v>
      </c>
      <c r="Q1736" s="1">
        <v>49.236009677863848</v>
      </c>
      <c r="R1736" s="1">
        <f>train[[#This Row],[Sales]]-train[[#This Row],[Cost]]</f>
        <v>220.12399032213617</v>
      </c>
      <c r="S1736" s="2">
        <f>train[[#This Row],[Profit]]/train[[#This Row],[Sales]]</f>
        <v>0.8172111312820618</v>
      </c>
    </row>
    <row r="1737" spans="1:19" x14ac:dyDescent="0.3">
      <c r="A1737" t="s">
        <v>2852</v>
      </c>
      <c r="B1737">
        <v>42345</v>
      </c>
      <c r="C1737">
        <v>42351</v>
      </c>
      <c r="D1737" t="s">
        <v>17</v>
      </c>
      <c r="E1737" t="s">
        <v>2460</v>
      </c>
      <c r="F1737" t="s">
        <v>19</v>
      </c>
      <c r="G1737" t="s">
        <v>20</v>
      </c>
      <c r="H1737" t="s">
        <v>669</v>
      </c>
      <c r="I1737" t="s">
        <v>92</v>
      </c>
      <c r="J1737" t="s">
        <v>50</v>
      </c>
      <c r="K1737" t="s">
        <v>24</v>
      </c>
      <c r="L1737" t="s">
        <v>25</v>
      </c>
      <c r="M1737" t="s">
        <v>490</v>
      </c>
      <c r="N1737" s="1">
        <v>105.52</v>
      </c>
      <c r="O1737">
        <v>2015</v>
      </c>
      <c r="P1737" t="s">
        <v>2789</v>
      </c>
      <c r="Q1737" s="1">
        <v>11.311644609278044</v>
      </c>
      <c r="R1737" s="1">
        <f>train[[#This Row],[Sales]]-train[[#This Row],[Cost]]</f>
        <v>94.208355390721948</v>
      </c>
      <c r="S1737" s="2">
        <f>train[[#This Row],[Profit]]/train[[#This Row],[Sales]]</f>
        <v>0.89280094191358939</v>
      </c>
    </row>
    <row r="1738" spans="1:19" x14ac:dyDescent="0.3">
      <c r="A1738" t="s">
        <v>2854</v>
      </c>
      <c r="B1738">
        <v>42345</v>
      </c>
      <c r="C1738">
        <v>42346</v>
      </c>
      <c r="D1738" t="s">
        <v>68</v>
      </c>
      <c r="E1738" t="s">
        <v>1008</v>
      </c>
      <c r="F1738" t="s">
        <v>30</v>
      </c>
      <c r="G1738" t="s">
        <v>20</v>
      </c>
      <c r="H1738" t="s">
        <v>123</v>
      </c>
      <c r="I1738" t="s">
        <v>59</v>
      </c>
      <c r="J1738" t="s">
        <v>60</v>
      </c>
      <c r="K1738" t="s">
        <v>24</v>
      </c>
      <c r="L1738" t="s">
        <v>25</v>
      </c>
      <c r="M1738" t="s">
        <v>2855</v>
      </c>
      <c r="N1738" s="1">
        <v>164.88</v>
      </c>
      <c r="O1738">
        <v>2015</v>
      </c>
      <c r="P1738" t="s">
        <v>2789</v>
      </c>
      <c r="Q1738" s="1">
        <v>54.123226311546524</v>
      </c>
      <c r="R1738" s="1">
        <f>train[[#This Row],[Sales]]-train[[#This Row],[Cost]]</f>
        <v>110.75677368845348</v>
      </c>
      <c r="S1738" s="2">
        <f>train[[#This Row],[Profit]]/train[[#This Row],[Sales]]</f>
        <v>0.67174171329726762</v>
      </c>
    </row>
    <row r="1739" spans="1:19" x14ac:dyDescent="0.3">
      <c r="A1739" t="s">
        <v>2856</v>
      </c>
      <c r="B1739">
        <v>42345</v>
      </c>
      <c r="C1739">
        <v>42348</v>
      </c>
      <c r="D1739" t="s">
        <v>68</v>
      </c>
      <c r="E1739" t="s">
        <v>2857</v>
      </c>
      <c r="F1739" t="s">
        <v>19</v>
      </c>
      <c r="G1739" t="s">
        <v>20</v>
      </c>
      <c r="H1739" t="s">
        <v>58</v>
      </c>
      <c r="I1739" t="s">
        <v>59</v>
      </c>
      <c r="J1739" t="s">
        <v>60</v>
      </c>
      <c r="K1739" t="s">
        <v>24</v>
      </c>
      <c r="L1739" t="s">
        <v>44</v>
      </c>
      <c r="M1739" t="s">
        <v>1527</v>
      </c>
      <c r="N1739" s="1">
        <v>8.64</v>
      </c>
      <c r="O1739">
        <v>2015</v>
      </c>
      <c r="P1739" t="s">
        <v>2789</v>
      </c>
      <c r="Q1739" s="1">
        <v>3.8945217971462154</v>
      </c>
      <c r="R1739" s="1">
        <f>train[[#This Row],[Sales]]-train[[#This Row],[Cost]]</f>
        <v>4.7454782028537856</v>
      </c>
      <c r="S1739" s="2">
        <f>train[[#This Row],[Profit]]/train[[#This Row],[Sales]]</f>
        <v>0.54924516236733623</v>
      </c>
    </row>
    <row r="1740" spans="1:19" x14ac:dyDescent="0.3">
      <c r="A1740" t="s">
        <v>2864</v>
      </c>
      <c r="B1740">
        <v>42346</v>
      </c>
      <c r="C1740">
        <v>42351</v>
      </c>
      <c r="D1740" t="s">
        <v>17</v>
      </c>
      <c r="E1740" t="s">
        <v>2865</v>
      </c>
      <c r="F1740" t="s">
        <v>19</v>
      </c>
      <c r="G1740" t="s">
        <v>20</v>
      </c>
      <c r="H1740" t="s">
        <v>1336</v>
      </c>
      <c r="I1740" t="s">
        <v>143</v>
      </c>
      <c r="J1740" t="s">
        <v>60</v>
      </c>
      <c r="K1740" t="s">
        <v>24</v>
      </c>
      <c r="L1740" t="s">
        <v>35</v>
      </c>
      <c r="M1740" t="s">
        <v>705</v>
      </c>
      <c r="N1740" s="1">
        <v>39.072000000000003</v>
      </c>
      <c r="O1740">
        <v>2015</v>
      </c>
      <c r="P1740" t="s">
        <v>2789</v>
      </c>
      <c r="Q1740" s="1">
        <v>15.886072865295258</v>
      </c>
      <c r="R1740" s="1">
        <f>train[[#This Row],[Sales]]-train[[#This Row],[Cost]]</f>
        <v>23.185927134704745</v>
      </c>
      <c r="S1740" s="2">
        <f>train[[#This Row],[Profit]]/train[[#This Row],[Sales]]</f>
        <v>0.59341541601926551</v>
      </c>
    </row>
    <row r="1741" spans="1:19" x14ac:dyDescent="0.3">
      <c r="A1741" t="s">
        <v>2864</v>
      </c>
      <c r="B1741">
        <v>42346</v>
      </c>
      <c r="C1741">
        <v>42351</v>
      </c>
      <c r="D1741" t="s">
        <v>17</v>
      </c>
      <c r="E1741" t="s">
        <v>2865</v>
      </c>
      <c r="F1741" t="s">
        <v>19</v>
      </c>
      <c r="G1741" t="s">
        <v>20</v>
      </c>
      <c r="H1741" t="s">
        <v>1336</v>
      </c>
      <c r="I1741" t="s">
        <v>143</v>
      </c>
      <c r="J1741" t="s">
        <v>60</v>
      </c>
      <c r="K1741" t="s">
        <v>24</v>
      </c>
      <c r="L1741" t="s">
        <v>25</v>
      </c>
      <c r="M1741" t="s">
        <v>823</v>
      </c>
      <c r="N1741" s="1">
        <v>10.368</v>
      </c>
      <c r="O1741">
        <v>2015</v>
      </c>
      <c r="P1741" t="s">
        <v>2789</v>
      </c>
      <c r="Q1741" s="1">
        <v>0.30841376664941911</v>
      </c>
      <c r="R1741" s="1">
        <f>train[[#This Row],[Sales]]-train[[#This Row],[Cost]]</f>
        <v>10.059586233350581</v>
      </c>
      <c r="S1741" s="2">
        <f>train[[#This Row],[Profit]]/train[[#This Row],[Sales]]</f>
        <v>0.97025330182779523</v>
      </c>
    </row>
    <row r="1742" spans="1:19" x14ac:dyDescent="0.3">
      <c r="A1742" t="s">
        <v>2864</v>
      </c>
      <c r="B1742">
        <v>42346</v>
      </c>
      <c r="C1742">
        <v>42351</v>
      </c>
      <c r="D1742" t="s">
        <v>17</v>
      </c>
      <c r="E1742" t="s">
        <v>2865</v>
      </c>
      <c r="F1742" t="s">
        <v>19</v>
      </c>
      <c r="G1742" t="s">
        <v>20</v>
      </c>
      <c r="H1742" t="s">
        <v>1336</v>
      </c>
      <c r="I1742" t="s">
        <v>143</v>
      </c>
      <c r="J1742" t="s">
        <v>60</v>
      </c>
      <c r="K1742" t="s">
        <v>24</v>
      </c>
      <c r="L1742" t="s">
        <v>37</v>
      </c>
      <c r="M1742" t="s">
        <v>541</v>
      </c>
      <c r="N1742" s="1">
        <v>11.52</v>
      </c>
      <c r="O1742">
        <v>2015</v>
      </c>
      <c r="P1742" t="s">
        <v>2789</v>
      </c>
      <c r="Q1742" s="1">
        <v>1.6423722489168444</v>
      </c>
      <c r="R1742" s="1">
        <f>train[[#This Row],[Sales]]-train[[#This Row],[Cost]]</f>
        <v>9.8776277510831552</v>
      </c>
      <c r="S1742" s="2">
        <f>train[[#This Row],[Profit]]/train[[#This Row],[Sales]]</f>
        <v>0.85743296450374618</v>
      </c>
    </row>
    <row r="1743" spans="1:19" x14ac:dyDescent="0.3">
      <c r="A1743" t="s">
        <v>2858</v>
      </c>
      <c r="B1743">
        <v>42346</v>
      </c>
      <c r="C1743">
        <v>42348</v>
      </c>
      <c r="D1743" t="s">
        <v>56</v>
      </c>
      <c r="E1743" t="s">
        <v>1142</v>
      </c>
      <c r="F1743" t="s">
        <v>19</v>
      </c>
      <c r="G1743" t="s">
        <v>20</v>
      </c>
      <c r="H1743" t="s">
        <v>2859</v>
      </c>
      <c r="I1743" t="s">
        <v>243</v>
      </c>
      <c r="J1743" t="s">
        <v>60</v>
      </c>
      <c r="K1743" t="s">
        <v>24</v>
      </c>
      <c r="L1743" t="s">
        <v>25</v>
      </c>
      <c r="M1743" t="s">
        <v>2863</v>
      </c>
      <c r="N1743" s="1">
        <v>45.68</v>
      </c>
      <c r="O1743">
        <v>2015</v>
      </c>
      <c r="P1743" t="s">
        <v>2789</v>
      </c>
      <c r="Q1743" s="1">
        <v>8.2201595351653758</v>
      </c>
      <c r="R1743" s="1">
        <f>train[[#This Row],[Sales]]-train[[#This Row],[Cost]]</f>
        <v>37.459840464834627</v>
      </c>
      <c r="S1743" s="2">
        <f>train[[#This Row],[Profit]]/train[[#This Row],[Sales]]</f>
        <v>0.82004904695347258</v>
      </c>
    </row>
    <row r="1744" spans="1:19" x14ac:dyDescent="0.3">
      <c r="A1744" t="s">
        <v>2864</v>
      </c>
      <c r="B1744">
        <v>42346</v>
      </c>
      <c r="C1744">
        <v>42351</v>
      </c>
      <c r="D1744" t="s">
        <v>17</v>
      </c>
      <c r="E1744" t="s">
        <v>2865</v>
      </c>
      <c r="F1744" t="s">
        <v>19</v>
      </c>
      <c r="G1744" t="s">
        <v>20</v>
      </c>
      <c r="H1744" t="s">
        <v>1336</v>
      </c>
      <c r="I1744" t="s">
        <v>143</v>
      </c>
      <c r="J1744" t="s">
        <v>60</v>
      </c>
      <c r="K1744" t="s">
        <v>51</v>
      </c>
      <c r="L1744" t="s">
        <v>86</v>
      </c>
      <c r="M1744" t="s">
        <v>1053</v>
      </c>
      <c r="N1744" s="1">
        <v>103.92</v>
      </c>
      <c r="O1744">
        <v>2015</v>
      </c>
      <c r="P1744" t="s">
        <v>2789</v>
      </c>
      <c r="Q1744" s="1">
        <v>3.1200998873564463</v>
      </c>
      <c r="R1744" s="1">
        <f>train[[#This Row],[Sales]]-train[[#This Row],[Cost]]</f>
        <v>100.79990011264356</v>
      </c>
      <c r="S1744" s="2">
        <f>train[[#This Row],[Profit]]/train[[#This Row],[Sales]]</f>
        <v>0.96997594411704724</v>
      </c>
    </row>
    <row r="1745" spans="1:19" x14ac:dyDescent="0.3">
      <c r="A1745" t="s">
        <v>2864</v>
      </c>
      <c r="B1745">
        <v>42346</v>
      </c>
      <c r="C1745">
        <v>42351</v>
      </c>
      <c r="D1745" t="s">
        <v>17</v>
      </c>
      <c r="E1745" t="s">
        <v>2865</v>
      </c>
      <c r="F1745" t="s">
        <v>19</v>
      </c>
      <c r="G1745" t="s">
        <v>20</v>
      </c>
      <c r="H1745" t="s">
        <v>1336</v>
      </c>
      <c r="I1745" t="s">
        <v>143</v>
      </c>
      <c r="J1745" t="s">
        <v>60</v>
      </c>
      <c r="K1745" t="s">
        <v>24</v>
      </c>
      <c r="L1745" t="s">
        <v>37</v>
      </c>
      <c r="M1745" t="s">
        <v>2075</v>
      </c>
      <c r="N1745" s="1">
        <v>27.888000000000002</v>
      </c>
      <c r="O1745">
        <v>2015</v>
      </c>
      <c r="P1745" t="s">
        <v>2789</v>
      </c>
      <c r="Q1745" s="1">
        <v>9.8109461197336696</v>
      </c>
      <c r="R1745" s="1">
        <f>train[[#This Row],[Sales]]-train[[#This Row],[Cost]]</f>
        <v>18.077053880266334</v>
      </c>
      <c r="S1745" s="2">
        <f>train[[#This Row],[Profit]]/train[[#This Row],[Sales]]</f>
        <v>0.6482018746509729</v>
      </c>
    </row>
    <row r="1746" spans="1:19" x14ac:dyDescent="0.3">
      <c r="A1746" t="s">
        <v>2864</v>
      </c>
      <c r="B1746">
        <v>42346</v>
      </c>
      <c r="C1746">
        <v>42351</v>
      </c>
      <c r="D1746" t="s">
        <v>17</v>
      </c>
      <c r="E1746" t="s">
        <v>2865</v>
      </c>
      <c r="F1746" t="s">
        <v>19</v>
      </c>
      <c r="G1746" t="s">
        <v>20</v>
      </c>
      <c r="H1746" t="s">
        <v>1336</v>
      </c>
      <c r="I1746" t="s">
        <v>143</v>
      </c>
      <c r="J1746" t="s">
        <v>60</v>
      </c>
      <c r="K1746" t="s">
        <v>24</v>
      </c>
      <c r="L1746" t="s">
        <v>293</v>
      </c>
      <c r="M1746" t="s">
        <v>1700</v>
      </c>
      <c r="N1746" s="1">
        <v>13.88</v>
      </c>
      <c r="O1746">
        <v>2015</v>
      </c>
      <c r="P1746" t="s">
        <v>2789</v>
      </c>
      <c r="Q1746" s="1">
        <v>5.9403991661061353</v>
      </c>
      <c r="R1746" s="1">
        <f>train[[#This Row],[Sales]]-train[[#This Row],[Cost]]</f>
        <v>7.9396008338938655</v>
      </c>
      <c r="S1746" s="2">
        <f>train[[#This Row],[Profit]]/train[[#This Row],[Sales]]</f>
        <v>0.57201735114509111</v>
      </c>
    </row>
    <row r="1747" spans="1:19" x14ac:dyDescent="0.3">
      <c r="A1747" t="s">
        <v>2864</v>
      </c>
      <c r="B1747">
        <v>42346</v>
      </c>
      <c r="C1747">
        <v>42351</v>
      </c>
      <c r="D1747" t="s">
        <v>17</v>
      </c>
      <c r="E1747" t="s">
        <v>2865</v>
      </c>
      <c r="F1747" t="s">
        <v>19</v>
      </c>
      <c r="G1747" t="s">
        <v>20</v>
      </c>
      <c r="H1747" t="s">
        <v>1336</v>
      </c>
      <c r="I1747" t="s">
        <v>143</v>
      </c>
      <c r="J1747" t="s">
        <v>60</v>
      </c>
      <c r="K1747" t="s">
        <v>24</v>
      </c>
      <c r="L1747" t="s">
        <v>33</v>
      </c>
      <c r="M1747" t="s">
        <v>2866</v>
      </c>
      <c r="N1747" s="1">
        <v>6.4560000000000004</v>
      </c>
      <c r="O1747">
        <v>2015</v>
      </c>
      <c r="P1747" t="s">
        <v>2789</v>
      </c>
      <c r="Q1747" s="1">
        <v>3.2696579067472866</v>
      </c>
      <c r="R1747" s="1">
        <f>train[[#This Row],[Sales]]-train[[#This Row],[Cost]]</f>
        <v>3.1863420932527138</v>
      </c>
      <c r="S1747" s="2">
        <f>train[[#This Row],[Profit]]/train[[#This Row],[Sales]]</f>
        <v>0.49354741221386517</v>
      </c>
    </row>
    <row r="1748" spans="1:19" x14ac:dyDescent="0.3">
      <c r="A1748" t="s">
        <v>2860</v>
      </c>
      <c r="B1748">
        <v>42346</v>
      </c>
      <c r="C1748">
        <v>42351</v>
      </c>
      <c r="D1748" t="s">
        <v>17</v>
      </c>
      <c r="E1748" t="s">
        <v>2861</v>
      </c>
      <c r="F1748" t="s">
        <v>70</v>
      </c>
      <c r="G1748" t="s">
        <v>20</v>
      </c>
      <c r="H1748" t="s">
        <v>21</v>
      </c>
      <c r="I1748" t="s">
        <v>22</v>
      </c>
      <c r="J1748" t="s">
        <v>23</v>
      </c>
      <c r="K1748" t="s">
        <v>24</v>
      </c>
      <c r="L1748" t="s">
        <v>35</v>
      </c>
      <c r="M1748" t="s">
        <v>2862</v>
      </c>
      <c r="N1748" s="1">
        <v>60.415999999999997</v>
      </c>
      <c r="O1748">
        <v>2015</v>
      </c>
      <c r="P1748" t="s">
        <v>2789</v>
      </c>
      <c r="Q1748" s="1">
        <v>13.066683576517185</v>
      </c>
      <c r="R1748" s="1">
        <f>train[[#This Row],[Sales]]-train[[#This Row],[Cost]]</f>
        <v>47.349316423482811</v>
      </c>
      <c r="S1748" s="2">
        <f>train[[#This Row],[Profit]]/train[[#This Row],[Sales]]</f>
        <v>0.78372147152215987</v>
      </c>
    </row>
    <row r="1749" spans="1:19" x14ac:dyDescent="0.3">
      <c r="A1749" t="s">
        <v>2867</v>
      </c>
      <c r="B1749">
        <v>42346</v>
      </c>
      <c r="C1749">
        <v>42353</v>
      </c>
      <c r="D1749" t="s">
        <v>17</v>
      </c>
      <c r="E1749" t="s">
        <v>2868</v>
      </c>
      <c r="F1749" t="s">
        <v>70</v>
      </c>
      <c r="G1749" t="s">
        <v>20</v>
      </c>
      <c r="H1749" t="s">
        <v>123</v>
      </c>
      <c r="I1749" t="s">
        <v>59</v>
      </c>
      <c r="J1749" t="s">
        <v>60</v>
      </c>
      <c r="K1749" t="s">
        <v>62</v>
      </c>
      <c r="L1749" t="s">
        <v>81</v>
      </c>
      <c r="M1749" t="s">
        <v>2534</v>
      </c>
      <c r="N1749" s="1">
        <v>39.880000000000003</v>
      </c>
      <c r="O1749">
        <v>2015</v>
      </c>
      <c r="P1749" t="s">
        <v>2789</v>
      </c>
      <c r="Q1749" s="1">
        <v>13.896315466177279</v>
      </c>
      <c r="R1749" s="1">
        <f>train[[#This Row],[Sales]]-train[[#This Row],[Cost]]</f>
        <v>25.983684533822725</v>
      </c>
      <c r="S1749" s="2">
        <f>train[[#This Row],[Profit]]/train[[#This Row],[Sales]]</f>
        <v>0.65154675360638725</v>
      </c>
    </row>
    <row r="1750" spans="1:19" x14ac:dyDescent="0.3">
      <c r="A1750" t="s">
        <v>2867</v>
      </c>
      <c r="B1750">
        <v>42346</v>
      </c>
      <c r="C1750">
        <v>42353</v>
      </c>
      <c r="D1750" t="s">
        <v>17</v>
      </c>
      <c r="E1750" t="s">
        <v>2868</v>
      </c>
      <c r="F1750" t="s">
        <v>70</v>
      </c>
      <c r="G1750" t="s">
        <v>20</v>
      </c>
      <c r="H1750" t="s">
        <v>123</v>
      </c>
      <c r="I1750" t="s">
        <v>59</v>
      </c>
      <c r="J1750" t="s">
        <v>60</v>
      </c>
      <c r="K1750" t="s">
        <v>62</v>
      </c>
      <c r="L1750" t="s">
        <v>81</v>
      </c>
      <c r="M1750" t="s">
        <v>1886</v>
      </c>
      <c r="N1750" s="1">
        <v>79.44</v>
      </c>
      <c r="O1750">
        <v>2015</v>
      </c>
      <c r="P1750" t="s">
        <v>2789</v>
      </c>
      <c r="Q1750" s="1">
        <v>28.592658646648562</v>
      </c>
      <c r="R1750" s="1">
        <f>train[[#This Row],[Sales]]-train[[#This Row],[Cost]]</f>
        <v>50.847341353351439</v>
      </c>
      <c r="S1750" s="2">
        <f>train[[#This Row],[Profit]]/train[[#This Row],[Sales]]</f>
        <v>0.64007227282667978</v>
      </c>
    </row>
    <row r="1751" spans="1:19" x14ac:dyDescent="0.3">
      <c r="A1751" t="s">
        <v>2858</v>
      </c>
      <c r="B1751">
        <v>42346</v>
      </c>
      <c r="C1751">
        <v>42348</v>
      </c>
      <c r="D1751" t="s">
        <v>56</v>
      </c>
      <c r="E1751" t="s">
        <v>1142</v>
      </c>
      <c r="F1751" t="s">
        <v>19</v>
      </c>
      <c r="G1751" t="s">
        <v>20</v>
      </c>
      <c r="H1751" t="s">
        <v>2859</v>
      </c>
      <c r="I1751" t="s">
        <v>243</v>
      </c>
      <c r="J1751" t="s">
        <v>60</v>
      </c>
      <c r="K1751" t="s">
        <v>62</v>
      </c>
      <c r="L1751" t="s">
        <v>63</v>
      </c>
      <c r="M1751" t="s">
        <v>813</v>
      </c>
      <c r="N1751" s="1">
        <v>603.91999999999996</v>
      </c>
      <c r="O1751">
        <v>2015</v>
      </c>
      <c r="P1751" t="s">
        <v>2789</v>
      </c>
      <c r="Q1751" s="1">
        <v>73.154686393696522</v>
      </c>
      <c r="R1751" s="1">
        <f>train[[#This Row],[Sales]]-train[[#This Row],[Cost]]</f>
        <v>530.76531360630338</v>
      </c>
      <c r="S1751" s="2">
        <f>train[[#This Row],[Profit]]/train[[#This Row],[Sales]]</f>
        <v>0.87886692543102296</v>
      </c>
    </row>
    <row r="1752" spans="1:19" x14ac:dyDescent="0.3">
      <c r="A1752" t="s">
        <v>2864</v>
      </c>
      <c r="B1752">
        <v>42346</v>
      </c>
      <c r="C1752">
        <v>42351</v>
      </c>
      <c r="D1752" t="s">
        <v>17</v>
      </c>
      <c r="E1752" t="s">
        <v>2865</v>
      </c>
      <c r="F1752" t="s">
        <v>19</v>
      </c>
      <c r="G1752" t="s">
        <v>20</v>
      </c>
      <c r="H1752" t="s">
        <v>1336</v>
      </c>
      <c r="I1752" t="s">
        <v>143</v>
      </c>
      <c r="J1752" t="s">
        <v>60</v>
      </c>
      <c r="K1752" t="s">
        <v>51</v>
      </c>
      <c r="L1752" t="s">
        <v>52</v>
      </c>
      <c r="M1752" t="s">
        <v>2869</v>
      </c>
      <c r="N1752" s="1">
        <v>52.68</v>
      </c>
      <c r="O1752">
        <v>2015</v>
      </c>
      <c r="P1752" t="s">
        <v>2789</v>
      </c>
      <c r="Q1752" s="1">
        <v>8.324822712389718</v>
      </c>
      <c r="R1752" s="1">
        <f>train[[#This Row],[Sales]]-train[[#This Row],[Cost]]</f>
        <v>44.355177287610282</v>
      </c>
      <c r="S1752" s="2">
        <f>train[[#This Row],[Profit]]/train[[#This Row],[Sales]]</f>
        <v>0.84197375261219209</v>
      </c>
    </row>
    <row r="1753" spans="1:19" x14ac:dyDescent="0.3">
      <c r="A1753" t="s">
        <v>2872</v>
      </c>
      <c r="B1753">
        <v>42347</v>
      </c>
      <c r="C1753">
        <v>42354</v>
      </c>
      <c r="D1753" t="s">
        <v>17</v>
      </c>
      <c r="E1753" t="s">
        <v>263</v>
      </c>
      <c r="F1753" t="s">
        <v>70</v>
      </c>
      <c r="G1753" t="s">
        <v>20</v>
      </c>
      <c r="H1753" t="s">
        <v>123</v>
      </c>
      <c r="I1753" t="s">
        <v>59</v>
      </c>
      <c r="J1753" t="s">
        <v>60</v>
      </c>
      <c r="K1753" t="s">
        <v>24</v>
      </c>
      <c r="L1753" t="s">
        <v>25</v>
      </c>
      <c r="M1753" t="s">
        <v>2873</v>
      </c>
      <c r="N1753" s="1">
        <v>34.68</v>
      </c>
      <c r="O1753">
        <v>2015</v>
      </c>
      <c r="P1753" t="s">
        <v>2789</v>
      </c>
      <c r="Q1753" s="1">
        <v>11.635334715002985</v>
      </c>
      <c r="R1753" s="1">
        <f>train[[#This Row],[Sales]]-train[[#This Row],[Cost]]</f>
        <v>23.044665284997016</v>
      </c>
      <c r="S1753" s="2">
        <f>train[[#This Row],[Profit]]/train[[#This Row],[Sales]]</f>
        <v>0.66449438538053684</v>
      </c>
    </row>
    <row r="1754" spans="1:19" x14ac:dyDescent="0.3">
      <c r="A1754" t="s">
        <v>2877</v>
      </c>
      <c r="B1754">
        <v>42347</v>
      </c>
      <c r="C1754">
        <v>42353</v>
      </c>
      <c r="D1754" t="s">
        <v>17</v>
      </c>
      <c r="E1754" t="s">
        <v>537</v>
      </c>
      <c r="F1754" t="s">
        <v>70</v>
      </c>
      <c r="G1754" t="s">
        <v>20</v>
      </c>
      <c r="H1754" t="s">
        <v>309</v>
      </c>
      <c r="I1754" t="s">
        <v>32</v>
      </c>
      <c r="J1754" t="s">
        <v>23</v>
      </c>
      <c r="K1754" t="s">
        <v>24</v>
      </c>
      <c r="L1754" t="s">
        <v>144</v>
      </c>
      <c r="M1754" t="s">
        <v>2879</v>
      </c>
      <c r="N1754" s="1">
        <v>20.388000000000002</v>
      </c>
      <c r="O1754">
        <v>2015</v>
      </c>
      <c r="P1754" t="s">
        <v>2789</v>
      </c>
      <c r="Q1754" s="1">
        <v>8.4589753573791135</v>
      </c>
      <c r="R1754" s="1">
        <f>train[[#This Row],[Sales]]-train[[#This Row],[Cost]]</f>
        <v>11.929024642620888</v>
      </c>
      <c r="S1754" s="2">
        <f>train[[#This Row],[Profit]]/train[[#This Row],[Sales]]</f>
        <v>0.58510028657155622</v>
      </c>
    </row>
    <row r="1755" spans="1:19" x14ac:dyDescent="0.3">
      <c r="A1755" t="s">
        <v>2874</v>
      </c>
      <c r="B1755">
        <v>42347</v>
      </c>
      <c r="C1755">
        <v>42349</v>
      </c>
      <c r="D1755" t="s">
        <v>68</v>
      </c>
      <c r="E1755" t="s">
        <v>1866</v>
      </c>
      <c r="F1755" t="s">
        <v>70</v>
      </c>
      <c r="G1755" t="s">
        <v>20</v>
      </c>
      <c r="H1755" t="s">
        <v>618</v>
      </c>
      <c r="I1755" t="s">
        <v>22</v>
      </c>
      <c r="J1755" t="s">
        <v>23</v>
      </c>
      <c r="K1755" t="s">
        <v>24</v>
      </c>
      <c r="L1755" t="s">
        <v>25</v>
      </c>
      <c r="M1755" t="s">
        <v>187</v>
      </c>
      <c r="N1755" s="1">
        <v>10.688000000000001</v>
      </c>
      <c r="O1755">
        <v>2015</v>
      </c>
      <c r="P1755" t="s">
        <v>2789</v>
      </c>
      <c r="Q1755" s="1">
        <v>1.3475902639616313</v>
      </c>
      <c r="R1755" s="1">
        <f>train[[#This Row],[Sales]]-train[[#This Row],[Cost]]</f>
        <v>9.3404097360383691</v>
      </c>
      <c r="S1755" s="2">
        <f>train[[#This Row],[Profit]]/train[[#This Row],[Sales]]</f>
        <v>0.87391558159041627</v>
      </c>
    </row>
    <row r="1756" spans="1:19" x14ac:dyDescent="0.3">
      <c r="A1756" t="s">
        <v>2874</v>
      </c>
      <c r="B1756">
        <v>42347</v>
      </c>
      <c r="C1756">
        <v>42349</v>
      </c>
      <c r="D1756" t="s">
        <v>68</v>
      </c>
      <c r="E1756" t="s">
        <v>1866</v>
      </c>
      <c r="F1756" t="s">
        <v>70</v>
      </c>
      <c r="G1756" t="s">
        <v>20</v>
      </c>
      <c r="H1756" t="s">
        <v>618</v>
      </c>
      <c r="I1756" t="s">
        <v>22</v>
      </c>
      <c r="J1756" t="s">
        <v>23</v>
      </c>
      <c r="K1756" t="s">
        <v>24</v>
      </c>
      <c r="L1756" t="s">
        <v>35</v>
      </c>
      <c r="M1756" t="s">
        <v>2715</v>
      </c>
      <c r="N1756" s="1">
        <v>237.096</v>
      </c>
      <c r="O1756">
        <v>2015</v>
      </c>
      <c r="P1756" t="s">
        <v>2789</v>
      </c>
      <c r="Q1756" s="1">
        <v>112.32436940681031</v>
      </c>
      <c r="R1756" s="1">
        <f>train[[#This Row],[Sales]]-train[[#This Row],[Cost]]</f>
        <v>124.7716305931897</v>
      </c>
      <c r="S1756" s="2">
        <f>train[[#This Row],[Profit]]/train[[#This Row],[Sales]]</f>
        <v>0.52624941202377806</v>
      </c>
    </row>
    <row r="1757" spans="1:19" x14ac:dyDescent="0.3">
      <c r="A1757" t="s">
        <v>2875</v>
      </c>
      <c r="B1757">
        <v>42347</v>
      </c>
      <c r="C1757">
        <v>42353</v>
      </c>
      <c r="D1757" t="s">
        <v>17</v>
      </c>
      <c r="E1757" t="s">
        <v>2857</v>
      </c>
      <c r="F1757" t="s">
        <v>19</v>
      </c>
      <c r="G1757" t="s">
        <v>20</v>
      </c>
      <c r="H1757" t="s">
        <v>41</v>
      </c>
      <c r="I1757" t="s">
        <v>42</v>
      </c>
      <c r="J1757" t="s">
        <v>43</v>
      </c>
      <c r="K1757" t="s">
        <v>51</v>
      </c>
      <c r="L1757" t="s">
        <v>910</v>
      </c>
      <c r="M1757" t="s">
        <v>2876</v>
      </c>
      <c r="N1757" s="1">
        <v>1079.9760000000001</v>
      </c>
      <c r="O1757">
        <v>2015</v>
      </c>
      <c r="P1757" t="s">
        <v>2789</v>
      </c>
      <c r="Q1757" s="1">
        <v>73.920267767953618</v>
      </c>
      <c r="R1757" s="1">
        <f>train[[#This Row],[Sales]]-train[[#This Row],[Cost]]</f>
        <v>1006.0557322320465</v>
      </c>
      <c r="S1757" s="2">
        <f>train[[#This Row],[Profit]]/train[[#This Row],[Sales]]</f>
        <v>0.93155378659530064</v>
      </c>
    </row>
    <row r="1758" spans="1:19" x14ac:dyDescent="0.3">
      <c r="A1758" t="s">
        <v>2877</v>
      </c>
      <c r="B1758">
        <v>42347</v>
      </c>
      <c r="C1758">
        <v>42353</v>
      </c>
      <c r="D1758" t="s">
        <v>17</v>
      </c>
      <c r="E1758" t="s">
        <v>537</v>
      </c>
      <c r="F1758" t="s">
        <v>70</v>
      </c>
      <c r="G1758" t="s">
        <v>20</v>
      </c>
      <c r="H1758" t="s">
        <v>309</v>
      </c>
      <c r="I1758" t="s">
        <v>32</v>
      </c>
      <c r="J1758" t="s">
        <v>23</v>
      </c>
      <c r="K1758" t="s">
        <v>24</v>
      </c>
      <c r="L1758" t="s">
        <v>25</v>
      </c>
      <c r="M1758" t="s">
        <v>2878</v>
      </c>
      <c r="N1758" s="1">
        <v>8.4480000000000004</v>
      </c>
      <c r="O1758">
        <v>2015</v>
      </c>
      <c r="P1758" t="s">
        <v>2789</v>
      </c>
      <c r="Q1758" s="1">
        <v>3.4628227606912394</v>
      </c>
      <c r="R1758" s="1">
        <f>train[[#This Row],[Sales]]-train[[#This Row],[Cost]]</f>
        <v>4.9851772393087614</v>
      </c>
      <c r="S1758" s="2">
        <f>train[[#This Row],[Profit]]/train[[#This Row],[Sales]]</f>
        <v>0.59010147245605604</v>
      </c>
    </row>
    <row r="1759" spans="1:19" x14ac:dyDescent="0.3">
      <c r="A1759" t="s">
        <v>2875</v>
      </c>
      <c r="B1759">
        <v>42347</v>
      </c>
      <c r="C1759">
        <v>42353</v>
      </c>
      <c r="D1759" t="s">
        <v>17</v>
      </c>
      <c r="E1759" t="s">
        <v>2857</v>
      </c>
      <c r="F1759" t="s">
        <v>19</v>
      </c>
      <c r="G1759" t="s">
        <v>20</v>
      </c>
      <c r="H1759" t="s">
        <v>41</v>
      </c>
      <c r="I1759" t="s">
        <v>42</v>
      </c>
      <c r="J1759" t="s">
        <v>43</v>
      </c>
      <c r="K1759" t="s">
        <v>24</v>
      </c>
      <c r="L1759" t="s">
        <v>104</v>
      </c>
      <c r="M1759" t="s">
        <v>1659</v>
      </c>
      <c r="N1759" s="1">
        <v>30.672000000000001</v>
      </c>
      <c r="O1759">
        <v>2015</v>
      </c>
      <c r="P1759" t="s">
        <v>2789</v>
      </c>
      <c r="Q1759" s="1">
        <v>15.025781212523283</v>
      </c>
      <c r="R1759" s="1">
        <f>train[[#This Row],[Sales]]-train[[#This Row],[Cost]]</f>
        <v>15.646218787476718</v>
      </c>
      <c r="S1759" s="2">
        <f>train[[#This Row],[Profit]]/train[[#This Row],[Sales]]</f>
        <v>0.51011407105753515</v>
      </c>
    </row>
    <row r="1760" spans="1:19" x14ac:dyDescent="0.3">
      <c r="A1760" t="s">
        <v>2870</v>
      </c>
      <c r="B1760">
        <v>42347</v>
      </c>
      <c r="C1760">
        <v>42352</v>
      </c>
      <c r="D1760" t="s">
        <v>17</v>
      </c>
      <c r="E1760" t="s">
        <v>2200</v>
      </c>
      <c r="F1760" t="s">
        <v>70</v>
      </c>
      <c r="G1760" t="s">
        <v>20</v>
      </c>
      <c r="H1760" t="s">
        <v>2871</v>
      </c>
      <c r="I1760" t="s">
        <v>149</v>
      </c>
      <c r="J1760" t="s">
        <v>60</v>
      </c>
      <c r="K1760" t="s">
        <v>24</v>
      </c>
      <c r="L1760" t="s">
        <v>35</v>
      </c>
      <c r="M1760" t="s">
        <v>2531</v>
      </c>
      <c r="N1760" s="1">
        <v>100.70399999999999</v>
      </c>
      <c r="O1760">
        <v>2015</v>
      </c>
      <c r="P1760" t="s">
        <v>2789</v>
      </c>
      <c r="Q1760" s="1">
        <v>32.061134631209505</v>
      </c>
      <c r="R1760" s="1">
        <f>train[[#This Row],[Sales]]-train[[#This Row],[Cost]]</f>
        <v>68.642865368790495</v>
      </c>
      <c r="S1760" s="2">
        <f>train[[#This Row],[Profit]]/train[[#This Row],[Sales]]</f>
        <v>0.68162997863829144</v>
      </c>
    </row>
    <row r="1761" spans="1:19" x14ac:dyDescent="0.3">
      <c r="A1761" t="s">
        <v>2882</v>
      </c>
      <c r="B1761">
        <v>42348</v>
      </c>
      <c r="C1761">
        <v>42352</v>
      </c>
      <c r="D1761" t="s">
        <v>17</v>
      </c>
      <c r="E1761" t="s">
        <v>2883</v>
      </c>
      <c r="F1761" t="s">
        <v>70</v>
      </c>
      <c r="G1761" t="s">
        <v>20</v>
      </c>
      <c r="H1761" t="s">
        <v>2884</v>
      </c>
      <c r="I1761" t="s">
        <v>779</v>
      </c>
      <c r="J1761" t="s">
        <v>60</v>
      </c>
      <c r="K1761" t="s">
        <v>62</v>
      </c>
      <c r="L1761" t="s">
        <v>63</v>
      </c>
      <c r="M1761" t="s">
        <v>2886</v>
      </c>
      <c r="N1761" s="1">
        <v>338.35199999999998</v>
      </c>
      <c r="O1761">
        <v>2015</v>
      </c>
      <c r="P1761" t="s">
        <v>2789</v>
      </c>
      <c r="Q1761" s="1">
        <v>116.33986165105217</v>
      </c>
      <c r="R1761" s="1">
        <f>train[[#This Row],[Sales]]-train[[#This Row],[Cost]]</f>
        <v>222.01213834894781</v>
      </c>
      <c r="S1761" s="2">
        <f>train[[#This Row],[Profit]]/train[[#This Row],[Sales]]</f>
        <v>0.65615731057876958</v>
      </c>
    </row>
    <row r="1762" spans="1:19" x14ac:dyDescent="0.3">
      <c r="A1762" t="s">
        <v>2880</v>
      </c>
      <c r="B1762">
        <v>42348</v>
      </c>
      <c r="C1762">
        <v>42353</v>
      </c>
      <c r="D1762" t="s">
        <v>17</v>
      </c>
      <c r="E1762" t="s">
        <v>2700</v>
      </c>
      <c r="F1762" t="s">
        <v>19</v>
      </c>
      <c r="G1762" t="s">
        <v>20</v>
      </c>
      <c r="H1762" t="s">
        <v>213</v>
      </c>
      <c r="I1762" t="s">
        <v>214</v>
      </c>
      <c r="J1762" t="s">
        <v>43</v>
      </c>
      <c r="K1762" t="s">
        <v>24</v>
      </c>
      <c r="L1762" t="s">
        <v>25</v>
      </c>
      <c r="M1762" t="s">
        <v>2579</v>
      </c>
      <c r="N1762" s="1">
        <v>11.36</v>
      </c>
      <c r="O1762">
        <v>2015</v>
      </c>
      <c r="P1762" t="s">
        <v>2789</v>
      </c>
      <c r="Q1762" s="1">
        <v>0.56219144522331244</v>
      </c>
      <c r="R1762" s="1">
        <f>train[[#This Row],[Sales]]-train[[#This Row],[Cost]]</f>
        <v>10.797808554776687</v>
      </c>
      <c r="S1762" s="2">
        <f>train[[#This Row],[Profit]]/train[[#This Row],[Sales]]</f>
        <v>0.9505113164416098</v>
      </c>
    </row>
    <row r="1763" spans="1:19" x14ac:dyDescent="0.3">
      <c r="A1763" t="s">
        <v>2882</v>
      </c>
      <c r="B1763">
        <v>42348</v>
      </c>
      <c r="C1763">
        <v>42352</v>
      </c>
      <c r="D1763" t="s">
        <v>17</v>
      </c>
      <c r="E1763" t="s">
        <v>2883</v>
      </c>
      <c r="F1763" t="s">
        <v>70</v>
      </c>
      <c r="G1763" t="s">
        <v>20</v>
      </c>
      <c r="H1763" t="s">
        <v>2884</v>
      </c>
      <c r="I1763" t="s">
        <v>779</v>
      </c>
      <c r="J1763" t="s">
        <v>60</v>
      </c>
      <c r="K1763" t="s">
        <v>24</v>
      </c>
      <c r="L1763" t="s">
        <v>25</v>
      </c>
      <c r="M1763" t="s">
        <v>2885</v>
      </c>
      <c r="N1763" s="1">
        <v>91.36</v>
      </c>
      <c r="O1763">
        <v>2015</v>
      </c>
      <c r="P1763" t="s">
        <v>2789</v>
      </c>
      <c r="Q1763" s="1">
        <v>37.825610129182635</v>
      </c>
      <c r="R1763" s="1">
        <f>train[[#This Row],[Sales]]-train[[#This Row],[Cost]]</f>
        <v>53.534389870817364</v>
      </c>
      <c r="S1763" s="2">
        <f>train[[#This Row],[Profit]]/train[[#This Row],[Sales]]</f>
        <v>0.58597186811314983</v>
      </c>
    </row>
    <row r="1764" spans="1:19" x14ac:dyDescent="0.3">
      <c r="A1764" t="s">
        <v>2882</v>
      </c>
      <c r="B1764">
        <v>42348</v>
      </c>
      <c r="C1764">
        <v>42352</v>
      </c>
      <c r="D1764" t="s">
        <v>17</v>
      </c>
      <c r="E1764" t="s">
        <v>2883</v>
      </c>
      <c r="F1764" t="s">
        <v>70</v>
      </c>
      <c r="G1764" t="s">
        <v>20</v>
      </c>
      <c r="H1764" t="s">
        <v>2884</v>
      </c>
      <c r="I1764" t="s">
        <v>779</v>
      </c>
      <c r="J1764" t="s">
        <v>60</v>
      </c>
      <c r="K1764" t="s">
        <v>24</v>
      </c>
      <c r="L1764" t="s">
        <v>25</v>
      </c>
      <c r="M1764" t="s">
        <v>1757</v>
      </c>
      <c r="N1764" s="1">
        <v>25.92</v>
      </c>
      <c r="O1764">
        <v>2015</v>
      </c>
      <c r="P1764" t="s">
        <v>2789</v>
      </c>
      <c r="Q1764" s="1">
        <v>1.6456193882957679</v>
      </c>
      <c r="R1764" s="1">
        <f>train[[#This Row],[Sales]]-train[[#This Row],[Cost]]</f>
        <v>24.274380611704235</v>
      </c>
      <c r="S1764" s="2">
        <f>train[[#This Row],[Profit]]/train[[#This Row],[Sales]]</f>
        <v>0.93651159767377445</v>
      </c>
    </row>
    <row r="1765" spans="1:19" x14ac:dyDescent="0.3">
      <c r="A1765" t="s">
        <v>2880</v>
      </c>
      <c r="B1765">
        <v>42348</v>
      </c>
      <c r="C1765">
        <v>42353</v>
      </c>
      <c r="D1765" t="s">
        <v>17</v>
      </c>
      <c r="E1765" t="s">
        <v>2700</v>
      </c>
      <c r="F1765" t="s">
        <v>19</v>
      </c>
      <c r="G1765" t="s">
        <v>20</v>
      </c>
      <c r="H1765" t="s">
        <v>213</v>
      </c>
      <c r="I1765" t="s">
        <v>214</v>
      </c>
      <c r="J1765" t="s">
        <v>43</v>
      </c>
      <c r="K1765" t="s">
        <v>24</v>
      </c>
      <c r="L1765" t="s">
        <v>33</v>
      </c>
      <c r="M1765" t="s">
        <v>2881</v>
      </c>
      <c r="N1765" s="1">
        <v>106.34399999999999</v>
      </c>
      <c r="O1765">
        <v>2015</v>
      </c>
      <c r="P1765" t="s">
        <v>2789</v>
      </c>
      <c r="Q1765" s="1">
        <v>47.823385603634136</v>
      </c>
      <c r="R1765" s="1">
        <f>train[[#This Row],[Sales]]-train[[#This Row],[Cost]]</f>
        <v>58.520614396365858</v>
      </c>
      <c r="S1765" s="2">
        <f>train[[#This Row],[Profit]]/train[[#This Row],[Sales]]</f>
        <v>0.55029540356170414</v>
      </c>
    </row>
    <row r="1766" spans="1:19" x14ac:dyDescent="0.3">
      <c r="A1766" t="s">
        <v>2891</v>
      </c>
      <c r="B1766">
        <v>42350</v>
      </c>
      <c r="C1766">
        <v>42355</v>
      </c>
      <c r="D1766" t="s">
        <v>17</v>
      </c>
      <c r="E1766" t="s">
        <v>1459</v>
      </c>
      <c r="F1766" t="s">
        <v>19</v>
      </c>
      <c r="G1766" t="s">
        <v>20</v>
      </c>
      <c r="H1766" t="s">
        <v>645</v>
      </c>
      <c r="I1766" t="s">
        <v>237</v>
      </c>
      <c r="J1766" t="s">
        <v>50</v>
      </c>
      <c r="K1766" t="s">
        <v>24</v>
      </c>
      <c r="L1766" t="s">
        <v>104</v>
      </c>
      <c r="M1766" t="s">
        <v>105</v>
      </c>
      <c r="N1766" s="1">
        <v>23.472000000000001</v>
      </c>
      <c r="O1766">
        <v>2015</v>
      </c>
      <c r="P1766" t="s">
        <v>2789</v>
      </c>
      <c r="Q1766" s="1">
        <v>6.0944214786525652</v>
      </c>
      <c r="R1766" s="1">
        <f>train[[#This Row],[Sales]]-train[[#This Row],[Cost]]</f>
        <v>17.377578521347438</v>
      </c>
      <c r="S1766" s="2">
        <f>train[[#This Row],[Profit]]/train[[#This Row],[Sales]]</f>
        <v>0.74035354981882395</v>
      </c>
    </row>
    <row r="1767" spans="1:19" x14ac:dyDescent="0.3">
      <c r="A1767" t="s">
        <v>2887</v>
      </c>
      <c r="B1767">
        <v>42350</v>
      </c>
      <c r="C1767">
        <v>42352</v>
      </c>
      <c r="D1767" t="s">
        <v>56</v>
      </c>
      <c r="E1767" t="s">
        <v>1860</v>
      </c>
      <c r="F1767" t="s">
        <v>19</v>
      </c>
      <c r="G1767" t="s">
        <v>20</v>
      </c>
      <c r="H1767" t="s">
        <v>572</v>
      </c>
      <c r="I1767" t="s">
        <v>59</v>
      </c>
      <c r="J1767" t="s">
        <v>60</v>
      </c>
      <c r="K1767" t="s">
        <v>62</v>
      </c>
      <c r="L1767" t="s">
        <v>208</v>
      </c>
      <c r="M1767" t="s">
        <v>505</v>
      </c>
      <c r="N1767" s="1">
        <v>3610.848</v>
      </c>
      <c r="O1767">
        <v>2015</v>
      </c>
      <c r="P1767" t="s">
        <v>2789</v>
      </c>
      <c r="Q1767" s="1">
        <v>1303.0729520977113</v>
      </c>
      <c r="R1767" s="1">
        <f>train[[#This Row],[Sales]]-train[[#This Row],[Cost]]</f>
        <v>2307.7750479022889</v>
      </c>
      <c r="S1767" s="2">
        <f>train[[#This Row],[Profit]]/train[[#This Row],[Sales]]</f>
        <v>0.63912273457711011</v>
      </c>
    </row>
    <row r="1768" spans="1:19" x14ac:dyDescent="0.3">
      <c r="A1768" t="s">
        <v>2895</v>
      </c>
      <c r="B1768">
        <v>42350</v>
      </c>
      <c r="C1768">
        <v>42350</v>
      </c>
      <c r="D1768" t="s">
        <v>316</v>
      </c>
      <c r="E1768" t="s">
        <v>2896</v>
      </c>
      <c r="F1768" t="s">
        <v>70</v>
      </c>
      <c r="G1768" t="s">
        <v>20</v>
      </c>
      <c r="H1768" t="s">
        <v>938</v>
      </c>
      <c r="I1768" t="s">
        <v>22</v>
      </c>
      <c r="J1768" t="s">
        <v>23</v>
      </c>
      <c r="K1768" t="s">
        <v>24</v>
      </c>
      <c r="L1768" t="s">
        <v>33</v>
      </c>
      <c r="M1768" t="s">
        <v>2897</v>
      </c>
      <c r="N1768" s="1">
        <v>210.392</v>
      </c>
      <c r="O1768">
        <v>2015</v>
      </c>
      <c r="P1768" t="s">
        <v>2789</v>
      </c>
      <c r="Q1768" s="1">
        <v>2.7644227279216174</v>
      </c>
      <c r="R1768" s="1">
        <f>train[[#This Row],[Sales]]-train[[#This Row],[Cost]]</f>
        <v>207.62757727207838</v>
      </c>
      <c r="S1768" s="2">
        <f>train[[#This Row],[Profit]]/train[[#This Row],[Sales]]</f>
        <v>0.98686060911098517</v>
      </c>
    </row>
    <row r="1769" spans="1:19" x14ac:dyDescent="0.3">
      <c r="A1769" t="s">
        <v>2893</v>
      </c>
      <c r="B1769">
        <v>42350</v>
      </c>
      <c r="C1769">
        <v>42355</v>
      </c>
      <c r="D1769" t="s">
        <v>17</v>
      </c>
      <c r="E1769" t="s">
        <v>2480</v>
      </c>
      <c r="F1769" t="s">
        <v>19</v>
      </c>
      <c r="G1769" t="s">
        <v>20</v>
      </c>
      <c r="H1769" t="s">
        <v>289</v>
      </c>
      <c r="I1769" t="s">
        <v>59</v>
      </c>
      <c r="J1769" t="s">
        <v>60</v>
      </c>
      <c r="K1769" t="s">
        <v>62</v>
      </c>
      <c r="L1769" t="s">
        <v>81</v>
      </c>
      <c r="M1769" t="s">
        <v>2894</v>
      </c>
      <c r="N1769" s="1">
        <v>43.31</v>
      </c>
      <c r="O1769">
        <v>2015</v>
      </c>
      <c r="P1769" t="s">
        <v>2789</v>
      </c>
      <c r="Q1769" s="1">
        <v>20.976840817113725</v>
      </c>
      <c r="R1769" s="1">
        <f>train[[#This Row],[Sales]]-train[[#This Row],[Cost]]</f>
        <v>22.333159182886277</v>
      </c>
      <c r="S1769" s="2">
        <f>train[[#This Row],[Profit]]/train[[#This Row],[Sales]]</f>
        <v>0.51565825866742732</v>
      </c>
    </row>
    <row r="1770" spans="1:19" x14ac:dyDescent="0.3">
      <c r="A1770" t="s">
        <v>2887</v>
      </c>
      <c r="B1770">
        <v>42350</v>
      </c>
      <c r="C1770">
        <v>42352</v>
      </c>
      <c r="D1770" t="s">
        <v>56</v>
      </c>
      <c r="E1770" t="s">
        <v>1860</v>
      </c>
      <c r="F1770" t="s">
        <v>19</v>
      </c>
      <c r="G1770" t="s">
        <v>20</v>
      </c>
      <c r="H1770" t="s">
        <v>572</v>
      </c>
      <c r="I1770" t="s">
        <v>59</v>
      </c>
      <c r="J1770" t="s">
        <v>60</v>
      </c>
      <c r="K1770" t="s">
        <v>62</v>
      </c>
      <c r="L1770" t="s">
        <v>126</v>
      </c>
      <c r="M1770" t="s">
        <v>982</v>
      </c>
      <c r="N1770" s="1">
        <v>254.97450000000001</v>
      </c>
      <c r="O1770">
        <v>2015</v>
      </c>
      <c r="P1770" t="s">
        <v>2789</v>
      </c>
      <c r="Q1770" s="1">
        <v>54.582295603021059</v>
      </c>
      <c r="R1770" s="1">
        <f>train[[#This Row],[Sales]]-train[[#This Row],[Cost]]</f>
        <v>200.39220439697894</v>
      </c>
      <c r="S1770" s="2">
        <f>train[[#This Row],[Profit]]/train[[#This Row],[Sales]]</f>
        <v>0.7859303749864357</v>
      </c>
    </row>
    <row r="1771" spans="1:19" x14ac:dyDescent="0.3">
      <c r="A1771" t="s">
        <v>2889</v>
      </c>
      <c r="B1771">
        <v>42350</v>
      </c>
      <c r="C1771">
        <v>42353</v>
      </c>
      <c r="D1771" t="s">
        <v>56</v>
      </c>
      <c r="E1771" t="s">
        <v>2890</v>
      </c>
      <c r="F1771" t="s">
        <v>19</v>
      </c>
      <c r="G1771" t="s">
        <v>20</v>
      </c>
      <c r="H1771" t="s">
        <v>1017</v>
      </c>
      <c r="I1771" t="s">
        <v>59</v>
      </c>
      <c r="J1771" t="s">
        <v>60</v>
      </c>
      <c r="K1771" t="s">
        <v>62</v>
      </c>
      <c r="L1771" t="s">
        <v>81</v>
      </c>
      <c r="M1771" t="s">
        <v>2892</v>
      </c>
      <c r="N1771" s="1">
        <v>12.54</v>
      </c>
      <c r="O1771">
        <v>2015</v>
      </c>
      <c r="P1771" t="s">
        <v>2789</v>
      </c>
      <c r="Q1771" s="1">
        <v>2.1365976395771975</v>
      </c>
      <c r="R1771" s="1">
        <f>train[[#This Row],[Sales]]-train[[#This Row],[Cost]]</f>
        <v>10.403402360422803</v>
      </c>
      <c r="S1771" s="2">
        <f>train[[#This Row],[Profit]]/train[[#This Row],[Sales]]</f>
        <v>0.82961741311186632</v>
      </c>
    </row>
    <row r="1772" spans="1:19" x14ac:dyDescent="0.3">
      <c r="A1772" t="s">
        <v>2889</v>
      </c>
      <c r="B1772">
        <v>42350</v>
      </c>
      <c r="C1772">
        <v>42353</v>
      </c>
      <c r="D1772" t="s">
        <v>56</v>
      </c>
      <c r="E1772" t="s">
        <v>2890</v>
      </c>
      <c r="F1772" t="s">
        <v>19</v>
      </c>
      <c r="G1772" t="s">
        <v>20</v>
      </c>
      <c r="H1772" t="s">
        <v>1017</v>
      </c>
      <c r="I1772" t="s">
        <v>59</v>
      </c>
      <c r="J1772" t="s">
        <v>60</v>
      </c>
      <c r="K1772" t="s">
        <v>24</v>
      </c>
      <c r="L1772" t="s">
        <v>35</v>
      </c>
      <c r="M1772" t="s">
        <v>2898</v>
      </c>
      <c r="N1772" s="1">
        <v>8.94</v>
      </c>
      <c r="O1772">
        <v>2015</v>
      </c>
      <c r="P1772" t="s">
        <v>2789</v>
      </c>
      <c r="Q1772" s="1">
        <v>3.8611910565244614</v>
      </c>
      <c r="R1772" s="1">
        <f>train[[#This Row],[Sales]]-train[[#This Row],[Cost]]</f>
        <v>5.0788089434755381</v>
      </c>
      <c r="S1772" s="2">
        <f>train[[#This Row],[Profit]]/train[[#This Row],[Sales]]</f>
        <v>0.56809943439323696</v>
      </c>
    </row>
    <row r="1773" spans="1:19" x14ac:dyDescent="0.3">
      <c r="A1773" t="s">
        <v>2887</v>
      </c>
      <c r="B1773">
        <v>42350</v>
      </c>
      <c r="C1773">
        <v>42352</v>
      </c>
      <c r="D1773" t="s">
        <v>56</v>
      </c>
      <c r="E1773" t="s">
        <v>1860</v>
      </c>
      <c r="F1773" t="s">
        <v>19</v>
      </c>
      <c r="G1773" t="s">
        <v>20</v>
      </c>
      <c r="H1773" t="s">
        <v>572</v>
      </c>
      <c r="I1773" t="s">
        <v>59</v>
      </c>
      <c r="J1773" t="s">
        <v>60</v>
      </c>
      <c r="K1773" t="s">
        <v>62</v>
      </c>
      <c r="L1773" t="s">
        <v>208</v>
      </c>
      <c r="M1773" t="s">
        <v>2888</v>
      </c>
      <c r="N1773" s="1">
        <v>764.68799999999999</v>
      </c>
      <c r="O1773">
        <v>2015</v>
      </c>
      <c r="P1773" t="s">
        <v>2789</v>
      </c>
      <c r="Q1773" s="1">
        <v>144.37470599838079</v>
      </c>
      <c r="R1773" s="1">
        <f>train[[#This Row],[Sales]]-train[[#This Row],[Cost]]</f>
        <v>620.31329400161917</v>
      </c>
      <c r="S1773" s="2">
        <f>train[[#This Row],[Profit]]/train[[#This Row],[Sales]]</f>
        <v>0.81119789247591068</v>
      </c>
    </row>
    <row r="1774" spans="1:19" x14ac:dyDescent="0.3">
      <c r="A1774" t="s">
        <v>2889</v>
      </c>
      <c r="B1774">
        <v>42350</v>
      </c>
      <c r="C1774">
        <v>42353</v>
      </c>
      <c r="D1774" t="s">
        <v>56</v>
      </c>
      <c r="E1774" t="s">
        <v>2890</v>
      </c>
      <c r="F1774" t="s">
        <v>19</v>
      </c>
      <c r="G1774" t="s">
        <v>20</v>
      </c>
      <c r="H1774" t="s">
        <v>1017</v>
      </c>
      <c r="I1774" t="s">
        <v>59</v>
      </c>
      <c r="J1774" t="s">
        <v>60</v>
      </c>
      <c r="K1774" t="s">
        <v>62</v>
      </c>
      <c r="L1774" t="s">
        <v>81</v>
      </c>
      <c r="M1774" t="s">
        <v>2180</v>
      </c>
      <c r="N1774" s="1">
        <v>9.24</v>
      </c>
      <c r="O1774">
        <v>2015</v>
      </c>
      <c r="P1774" t="s">
        <v>2789</v>
      </c>
      <c r="Q1774" s="1">
        <v>4.1105431714771123</v>
      </c>
      <c r="R1774" s="1">
        <f>train[[#This Row],[Sales]]-train[[#This Row],[Cost]]</f>
        <v>5.1294568285228879</v>
      </c>
      <c r="S1774" s="2">
        <f>train[[#This Row],[Profit]]/train[[#This Row],[Sales]]</f>
        <v>0.55513602040290988</v>
      </c>
    </row>
    <row r="1775" spans="1:19" x14ac:dyDescent="0.3">
      <c r="A1775" t="s">
        <v>2901</v>
      </c>
      <c r="B1775">
        <v>42351</v>
      </c>
      <c r="C1775">
        <v>42355</v>
      </c>
      <c r="D1775" t="s">
        <v>17</v>
      </c>
      <c r="E1775" t="s">
        <v>1046</v>
      </c>
      <c r="F1775" t="s">
        <v>70</v>
      </c>
      <c r="G1775" t="s">
        <v>20</v>
      </c>
      <c r="H1775" t="s">
        <v>1306</v>
      </c>
      <c r="I1775" t="s">
        <v>149</v>
      </c>
      <c r="J1775" t="s">
        <v>60</v>
      </c>
      <c r="K1775" t="s">
        <v>62</v>
      </c>
      <c r="L1775" t="s">
        <v>81</v>
      </c>
      <c r="M1775" t="s">
        <v>1093</v>
      </c>
      <c r="N1775" s="1">
        <v>87.96</v>
      </c>
      <c r="O1775">
        <v>2015</v>
      </c>
      <c r="P1775" t="s">
        <v>2789</v>
      </c>
      <c r="Q1775" s="1">
        <v>4.1563302987912065</v>
      </c>
      <c r="R1775" s="1">
        <f>train[[#This Row],[Sales]]-train[[#This Row],[Cost]]</f>
        <v>83.80366970120879</v>
      </c>
      <c r="S1775" s="2">
        <f>train[[#This Row],[Profit]]/train[[#This Row],[Sales]]</f>
        <v>0.95274749546622095</v>
      </c>
    </row>
    <row r="1776" spans="1:19" x14ac:dyDescent="0.3">
      <c r="A1776" t="s">
        <v>2899</v>
      </c>
      <c r="B1776">
        <v>42351</v>
      </c>
      <c r="C1776">
        <v>42353</v>
      </c>
      <c r="D1776" t="s">
        <v>56</v>
      </c>
      <c r="E1776" t="s">
        <v>2900</v>
      </c>
      <c r="F1776" t="s">
        <v>70</v>
      </c>
      <c r="G1776" t="s">
        <v>20</v>
      </c>
      <c r="H1776" t="s">
        <v>48</v>
      </c>
      <c r="I1776" t="s">
        <v>49</v>
      </c>
      <c r="J1776" t="s">
        <v>50</v>
      </c>
      <c r="K1776" t="s">
        <v>24</v>
      </c>
      <c r="L1776" t="s">
        <v>33</v>
      </c>
      <c r="M1776" t="s">
        <v>839</v>
      </c>
      <c r="N1776" s="1">
        <v>12.39</v>
      </c>
      <c r="O1776">
        <v>2015</v>
      </c>
      <c r="P1776" t="s">
        <v>2789</v>
      </c>
      <c r="Q1776" s="1">
        <v>5.8783863484285286</v>
      </c>
      <c r="R1776" s="1">
        <f>train[[#This Row],[Sales]]-train[[#This Row],[Cost]]</f>
        <v>6.511613651571472</v>
      </c>
      <c r="S1776" s="2">
        <f>train[[#This Row],[Profit]]/train[[#This Row],[Sales]]</f>
        <v>0.52555396703563129</v>
      </c>
    </row>
    <row r="1777" spans="1:19" x14ac:dyDescent="0.3">
      <c r="A1777" t="s">
        <v>2904</v>
      </c>
      <c r="B1777">
        <v>42351</v>
      </c>
      <c r="C1777">
        <v>42355</v>
      </c>
      <c r="D1777" t="s">
        <v>17</v>
      </c>
      <c r="E1777" t="s">
        <v>1127</v>
      </c>
      <c r="F1777" t="s">
        <v>70</v>
      </c>
      <c r="G1777" t="s">
        <v>20</v>
      </c>
      <c r="H1777" t="s">
        <v>309</v>
      </c>
      <c r="I1777" t="s">
        <v>32</v>
      </c>
      <c r="J1777" t="s">
        <v>23</v>
      </c>
      <c r="K1777" t="s">
        <v>62</v>
      </c>
      <c r="L1777" t="s">
        <v>81</v>
      </c>
      <c r="M1777" t="s">
        <v>2905</v>
      </c>
      <c r="N1777" s="1">
        <v>94.427999999999997</v>
      </c>
      <c r="O1777">
        <v>2015</v>
      </c>
      <c r="P1777" t="s">
        <v>2789</v>
      </c>
      <c r="Q1777" s="1">
        <v>23.273242117571627</v>
      </c>
      <c r="R1777" s="1">
        <f>train[[#This Row],[Sales]]-train[[#This Row],[Cost]]</f>
        <v>71.15475788242837</v>
      </c>
      <c r="S1777" s="2">
        <f>train[[#This Row],[Profit]]/train[[#This Row],[Sales]]</f>
        <v>0.75353452241314411</v>
      </c>
    </row>
    <row r="1778" spans="1:19" x14ac:dyDescent="0.3">
      <c r="A1778" t="s">
        <v>2906</v>
      </c>
      <c r="B1778">
        <v>42351</v>
      </c>
      <c r="C1778">
        <v>42353</v>
      </c>
      <c r="D1778" t="s">
        <v>56</v>
      </c>
      <c r="E1778" t="s">
        <v>1845</v>
      </c>
      <c r="F1778" t="s">
        <v>19</v>
      </c>
      <c r="G1778" t="s">
        <v>20</v>
      </c>
      <c r="H1778" t="s">
        <v>58</v>
      </c>
      <c r="I1778" t="s">
        <v>59</v>
      </c>
      <c r="J1778" t="s">
        <v>60</v>
      </c>
      <c r="K1778" t="s">
        <v>24</v>
      </c>
      <c r="L1778" t="s">
        <v>25</v>
      </c>
      <c r="M1778" t="s">
        <v>2170</v>
      </c>
      <c r="N1778" s="1">
        <v>90.24</v>
      </c>
      <c r="O1778">
        <v>2015</v>
      </c>
      <c r="P1778" t="s">
        <v>2789</v>
      </c>
      <c r="Q1778" s="1">
        <v>41.95127121765595</v>
      </c>
      <c r="R1778" s="1">
        <f>train[[#This Row],[Sales]]-train[[#This Row],[Cost]]</f>
        <v>48.288728782344045</v>
      </c>
      <c r="S1778" s="2">
        <f>train[[#This Row],[Profit]]/train[[#This Row],[Sales]]</f>
        <v>0.53511445902420263</v>
      </c>
    </row>
    <row r="1779" spans="1:19" x14ac:dyDescent="0.3">
      <c r="A1779" t="s">
        <v>2901</v>
      </c>
      <c r="B1779">
        <v>42351</v>
      </c>
      <c r="C1779">
        <v>42355</v>
      </c>
      <c r="D1779" t="s">
        <v>17</v>
      </c>
      <c r="E1779" t="s">
        <v>1046</v>
      </c>
      <c r="F1779" t="s">
        <v>70</v>
      </c>
      <c r="G1779" t="s">
        <v>20</v>
      </c>
      <c r="H1779" t="s">
        <v>1306</v>
      </c>
      <c r="I1779" t="s">
        <v>149</v>
      </c>
      <c r="J1779" t="s">
        <v>60</v>
      </c>
      <c r="K1779" t="s">
        <v>24</v>
      </c>
      <c r="L1779" t="s">
        <v>33</v>
      </c>
      <c r="M1779" t="s">
        <v>1480</v>
      </c>
      <c r="N1779" s="1">
        <v>5.2140000000000004</v>
      </c>
      <c r="O1779">
        <v>2015</v>
      </c>
      <c r="P1779" t="s">
        <v>2789</v>
      </c>
      <c r="Q1779" s="1">
        <v>2.199751796288905</v>
      </c>
      <c r="R1779" s="1">
        <f>train[[#This Row],[Sales]]-train[[#This Row],[Cost]]</f>
        <v>3.0142482037110954</v>
      </c>
      <c r="S1779" s="2">
        <f>train[[#This Row],[Profit]]/train[[#This Row],[Sales]]</f>
        <v>0.57810667505007574</v>
      </c>
    </row>
    <row r="1780" spans="1:19" x14ac:dyDescent="0.3">
      <c r="A1780" t="s">
        <v>2902</v>
      </c>
      <c r="B1780">
        <v>42351</v>
      </c>
      <c r="C1780">
        <v>42353</v>
      </c>
      <c r="D1780" t="s">
        <v>56</v>
      </c>
      <c r="E1780" t="s">
        <v>2903</v>
      </c>
      <c r="F1780" t="s">
        <v>19</v>
      </c>
      <c r="G1780" t="s">
        <v>20</v>
      </c>
      <c r="H1780" t="s">
        <v>21</v>
      </c>
      <c r="I1780" t="s">
        <v>22</v>
      </c>
      <c r="J1780" t="s">
        <v>23</v>
      </c>
      <c r="K1780" t="s">
        <v>24</v>
      </c>
      <c r="L1780" t="s">
        <v>293</v>
      </c>
      <c r="M1780" t="s">
        <v>2003</v>
      </c>
      <c r="N1780" s="1">
        <v>2.92</v>
      </c>
      <c r="O1780">
        <v>2015</v>
      </c>
      <c r="P1780" t="s">
        <v>2789</v>
      </c>
      <c r="Q1780" s="1">
        <v>1.604521015940344</v>
      </c>
      <c r="R1780" s="1">
        <f>train[[#This Row],[Sales]]-train[[#This Row],[Cost]]</f>
        <v>1.3154789840596559</v>
      </c>
      <c r="S1780" s="2">
        <f>train[[#This Row],[Profit]]/train[[#This Row],[Sales]]</f>
        <v>0.45050650139029313</v>
      </c>
    </row>
    <row r="1781" spans="1:19" x14ac:dyDescent="0.3">
      <c r="A1781" t="s">
        <v>2913</v>
      </c>
      <c r="B1781">
        <v>42352</v>
      </c>
      <c r="C1781">
        <v>42357</v>
      </c>
      <c r="D1781" t="s">
        <v>17</v>
      </c>
      <c r="E1781" t="s">
        <v>2237</v>
      </c>
      <c r="F1781" t="s">
        <v>19</v>
      </c>
      <c r="G1781" t="s">
        <v>20</v>
      </c>
      <c r="H1781" t="s">
        <v>309</v>
      </c>
      <c r="I1781" t="s">
        <v>32</v>
      </c>
      <c r="J1781" t="s">
        <v>23</v>
      </c>
      <c r="K1781" t="s">
        <v>24</v>
      </c>
      <c r="L1781" t="s">
        <v>33</v>
      </c>
      <c r="M1781" t="s">
        <v>1044</v>
      </c>
      <c r="N1781" s="1">
        <v>5.1040000000000001</v>
      </c>
      <c r="O1781">
        <v>2015</v>
      </c>
      <c r="P1781" t="s">
        <v>2789</v>
      </c>
      <c r="Q1781" s="1">
        <v>0.38229761855883293</v>
      </c>
      <c r="R1781" s="1">
        <f>train[[#This Row],[Sales]]-train[[#This Row],[Cost]]</f>
        <v>4.7217023814411672</v>
      </c>
      <c r="S1781" s="2">
        <f>train[[#This Row],[Profit]]/train[[#This Row],[Sales]]</f>
        <v>0.9250984289657459</v>
      </c>
    </row>
    <row r="1782" spans="1:19" x14ac:dyDescent="0.3">
      <c r="A1782" t="s">
        <v>2913</v>
      </c>
      <c r="B1782">
        <v>42352</v>
      </c>
      <c r="C1782">
        <v>42357</v>
      </c>
      <c r="D1782" t="s">
        <v>17</v>
      </c>
      <c r="E1782" t="s">
        <v>2237</v>
      </c>
      <c r="F1782" t="s">
        <v>19</v>
      </c>
      <c r="G1782" t="s">
        <v>20</v>
      </c>
      <c r="H1782" t="s">
        <v>309</v>
      </c>
      <c r="I1782" t="s">
        <v>32</v>
      </c>
      <c r="J1782" t="s">
        <v>23</v>
      </c>
      <c r="K1782" t="s">
        <v>24</v>
      </c>
      <c r="L1782" t="s">
        <v>75</v>
      </c>
      <c r="M1782" t="s">
        <v>2916</v>
      </c>
      <c r="N1782" s="1">
        <v>2.8959999999999999</v>
      </c>
      <c r="O1782">
        <v>2015</v>
      </c>
      <c r="P1782" t="s">
        <v>2789</v>
      </c>
      <c r="Q1782" s="1">
        <v>1.0152815900699981</v>
      </c>
      <c r="R1782" s="1">
        <f>train[[#This Row],[Sales]]-train[[#This Row],[Cost]]</f>
        <v>1.8807184099300018</v>
      </c>
      <c r="S1782" s="2">
        <f>train[[#This Row],[Profit]]/train[[#This Row],[Sales]]</f>
        <v>0.64941934044544269</v>
      </c>
    </row>
    <row r="1783" spans="1:19" x14ac:dyDescent="0.3">
      <c r="A1783" t="s">
        <v>2913</v>
      </c>
      <c r="B1783">
        <v>42352</v>
      </c>
      <c r="C1783">
        <v>42357</v>
      </c>
      <c r="D1783" t="s">
        <v>17</v>
      </c>
      <c r="E1783" t="s">
        <v>2237</v>
      </c>
      <c r="F1783" t="s">
        <v>19</v>
      </c>
      <c r="G1783" t="s">
        <v>20</v>
      </c>
      <c r="H1783" t="s">
        <v>309</v>
      </c>
      <c r="I1783" t="s">
        <v>32</v>
      </c>
      <c r="J1783" t="s">
        <v>23</v>
      </c>
      <c r="K1783" t="s">
        <v>51</v>
      </c>
      <c r="L1783" t="s">
        <v>86</v>
      </c>
      <c r="M1783" t="s">
        <v>1873</v>
      </c>
      <c r="N1783" s="1">
        <v>35.015999999999998</v>
      </c>
      <c r="O1783">
        <v>2015</v>
      </c>
      <c r="P1783" t="s">
        <v>2789</v>
      </c>
      <c r="Q1783" s="1">
        <v>14.752570610908389</v>
      </c>
      <c r="R1783" s="1">
        <f>train[[#This Row],[Sales]]-train[[#This Row],[Cost]]</f>
        <v>20.263429389091609</v>
      </c>
      <c r="S1783" s="2">
        <f>train[[#This Row],[Profit]]/train[[#This Row],[Sales]]</f>
        <v>0.57869058113695482</v>
      </c>
    </row>
    <row r="1784" spans="1:19" x14ac:dyDescent="0.3">
      <c r="A1784" t="s">
        <v>2907</v>
      </c>
      <c r="B1784">
        <v>42352</v>
      </c>
      <c r="C1784">
        <v>42359</v>
      </c>
      <c r="D1784" t="s">
        <v>17</v>
      </c>
      <c r="E1784" t="s">
        <v>2908</v>
      </c>
      <c r="F1784" t="s">
        <v>19</v>
      </c>
      <c r="G1784" t="s">
        <v>20</v>
      </c>
      <c r="H1784" t="s">
        <v>2909</v>
      </c>
      <c r="I1784" t="s">
        <v>113</v>
      </c>
      <c r="J1784" t="s">
        <v>43</v>
      </c>
      <c r="K1784" t="s">
        <v>62</v>
      </c>
      <c r="L1784" t="s">
        <v>208</v>
      </c>
      <c r="M1784" t="s">
        <v>2910</v>
      </c>
      <c r="N1784" s="1">
        <v>136.53</v>
      </c>
      <c r="O1784">
        <v>2015</v>
      </c>
      <c r="P1784" t="s">
        <v>2789</v>
      </c>
      <c r="Q1784" s="1">
        <v>18.86667523604843</v>
      </c>
      <c r="R1784" s="1">
        <f>train[[#This Row],[Sales]]-train[[#This Row],[Cost]]</f>
        <v>117.66332476395158</v>
      </c>
      <c r="S1784" s="2">
        <f>train[[#This Row],[Profit]]/train[[#This Row],[Sales]]</f>
        <v>0.86181296977918098</v>
      </c>
    </row>
    <row r="1785" spans="1:19" x14ac:dyDescent="0.3">
      <c r="A1785" t="s">
        <v>2907</v>
      </c>
      <c r="B1785">
        <v>42352</v>
      </c>
      <c r="C1785">
        <v>42359</v>
      </c>
      <c r="D1785" t="s">
        <v>17</v>
      </c>
      <c r="E1785" t="s">
        <v>2908</v>
      </c>
      <c r="F1785" t="s">
        <v>19</v>
      </c>
      <c r="G1785" t="s">
        <v>20</v>
      </c>
      <c r="H1785" t="s">
        <v>2909</v>
      </c>
      <c r="I1785" t="s">
        <v>113</v>
      </c>
      <c r="J1785" t="s">
        <v>43</v>
      </c>
      <c r="K1785" t="s">
        <v>51</v>
      </c>
      <c r="L1785" t="s">
        <v>86</v>
      </c>
      <c r="M1785" t="s">
        <v>2915</v>
      </c>
      <c r="N1785" s="1">
        <v>263.95999999999998</v>
      </c>
      <c r="O1785">
        <v>2015</v>
      </c>
      <c r="P1785" t="s">
        <v>2789</v>
      </c>
      <c r="Q1785" s="1">
        <v>52.243611271878301</v>
      </c>
      <c r="R1785" s="1">
        <f>train[[#This Row],[Sales]]-train[[#This Row],[Cost]]</f>
        <v>211.71638872812167</v>
      </c>
      <c r="S1785" s="2">
        <f>train[[#This Row],[Profit]]/train[[#This Row],[Sales]]</f>
        <v>0.80207754481028071</v>
      </c>
    </row>
    <row r="1786" spans="1:19" x14ac:dyDescent="0.3">
      <c r="A1786" t="s">
        <v>2911</v>
      </c>
      <c r="B1786">
        <v>42352</v>
      </c>
      <c r="C1786">
        <v>42354</v>
      </c>
      <c r="D1786" t="s">
        <v>68</v>
      </c>
      <c r="E1786" t="s">
        <v>2912</v>
      </c>
      <c r="F1786" t="s">
        <v>70</v>
      </c>
      <c r="G1786" t="s">
        <v>20</v>
      </c>
      <c r="H1786" t="s">
        <v>309</v>
      </c>
      <c r="I1786" t="s">
        <v>32</v>
      </c>
      <c r="J1786" t="s">
        <v>23</v>
      </c>
      <c r="K1786" t="s">
        <v>24</v>
      </c>
      <c r="L1786" t="s">
        <v>33</v>
      </c>
      <c r="M1786" t="s">
        <v>2384</v>
      </c>
      <c r="N1786" s="1">
        <v>9.2639999999999993</v>
      </c>
      <c r="O1786">
        <v>2015</v>
      </c>
      <c r="P1786" t="s">
        <v>2789</v>
      </c>
      <c r="Q1786" s="1">
        <v>0.91482469469158589</v>
      </c>
      <c r="R1786" s="1">
        <f>train[[#This Row],[Sales]]-train[[#This Row],[Cost]]</f>
        <v>8.3491753053084139</v>
      </c>
      <c r="S1786" s="2">
        <f>train[[#This Row],[Profit]]/train[[#This Row],[Sales]]</f>
        <v>0.90124949323277359</v>
      </c>
    </row>
    <row r="1787" spans="1:19" x14ac:dyDescent="0.3">
      <c r="A1787" t="s">
        <v>2917</v>
      </c>
      <c r="B1787">
        <v>42352</v>
      </c>
      <c r="C1787">
        <v>42359</v>
      </c>
      <c r="D1787" t="s">
        <v>17</v>
      </c>
      <c r="E1787" t="s">
        <v>241</v>
      </c>
      <c r="F1787" t="s">
        <v>19</v>
      </c>
      <c r="G1787" t="s">
        <v>20</v>
      </c>
      <c r="H1787" t="s">
        <v>213</v>
      </c>
      <c r="I1787" t="s">
        <v>214</v>
      </c>
      <c r="J1787" t="s">
        <v>43</v>
      </c>
      <c r="K1787" t="s">
        <v>51</v>
      </c>
      <c r="L1787" t="s">
        <v>448</v>
      </c>
      <c r="M1787" t="s">
        <v>2060</v>
      </c>
      <c r="N1787" s="1">
        <v>6999.96</v>
      </c>
      <c r="O1787">
        <v>2015</v>
      </c>
      <c r="P1787" t="s">
        <v>2789</v>
      </c>
      <c r="Q1787" s="1">
        <v>2104.8558327150881</v>
      </c>
      <c r="R1787" s="1">
        <f>train[[#This Row],[Sales]]-train[[#This Row],[Cost]]</f>
        <v>4895.1041672849115</v>
      </c>
      <c r="S1787" s="2">
        <f>train[[#This Row],[Profit]]/train[[#This Row],[Sales]]</f>
        <v>0.69930459135265222</v>
      </c>
    </row>
    <row r="1788" spans="1:19" x14ac:dyDescent="0.3">
      <c r="A1788" t="s">
        <v>2914</v>
      </c>
      <c r="B1788">
        <v>42352</v>
      </c>
      <c r="C1788">
        <v>42358</v>
      </c>
      <c r="D1788" t="s">
        <v>17</v>
      </c>
      <c r="E1788" t="s">
        <v>1186</v>
      </c>
      <c r="F1788" t="s">
        <v>19</v>
      </c>
      <c r="G1788" t="s">
        <v>20</v>
      </c>
      <c r="H1788" t="s">
        <v>1372</v>
      </c>
      <c r="I1788" t="s">
        <v>237</v>
      </c>
      <c r="J1788" t="s">
        <v>50</v>
      </c>
      <c r="K1788" t="s">
        <v>62</v>
      </c>
      <c r="L1788" t="s">
        <v>63</v>
      </c>
      <c r="M1788" t="s">
        <v>582</v>
      </c>
      <c r="N1788" s="1">
        <v>186.304</v>
      </c>
      <c r="O1788">
        <v>2015</v>
      </c>
      <c r="P1788" t="s">
        <v>2789</v>
      </c>
      <c r="Q1788" s="1">
        <v>42.617130389860144</v>
      </c>
      <c r="R1788" s="1">
        <f>train[[#This Row],[Sales]]-train[[#This Row],[Cost]]</f>
        <v>143.68686961013987</v>
      </c>
      <c r="S1788" s="2">
        <f>train[[#This Row],[Profit]]/train[[#This Row],[Sales]]</f>
        <v>0.77124951482598259</v>
      </c>
    </row>
    <row r="1789" spans="1:19" x14ac:dyDescent="0.3">
      <c r="A1789" t="s">
        <v>2907</v>
      </c>
      <c r="B1789">
        <v>42352</v>
      </c>
      <c r="C1789">
        <v>42359</v>
      </c>
      <c r="D1789" t="s">
        <v>17</v>
      </c>
      <c r="E1789" t="s">
        <v>2908</v>
      </c>
      <c r="F1789" t="s">
        <v>19</v>
      </c>
      <c r="G1789" t="s">
        <v>20</v>
      </c>
      <c r="H1789" t="s">
        <v>2909</v>
      </c>
      <c r="I1789" t="s">
        <v>113</v>
      </c>
      <c r="J1789" t="s">
        <v>43</v>
      </c>
      <c r="K1789" t="s">
        <v>24</v>
      </c>
      <c r="L1789" t="s">
        <v>44</v>
      </c>
      <c r="M1789" t="s">
        <v>504</v>
      </c>
      <c r="N1789" s="1">
        <v>2.6240000000000001</v>
      </c>
      <c r="O1789">
        <v>2015</v>
      </c>
      <c r="P1789" t="s">
        <v>2789</v>
      </c>
      <c r="Q1789" s="1">
        <v>1.0699090958404061</v>
      </c>
      <c r="R1789" s="1">
        <f>train[[#This Row],[Sales]]-train[[#This Row],[Cost]]</f>
        <v>1.5540909041595941</v>
      </c>
      <c r="S1789" s="2">
        <f>train[[#This Row],[Profit]]/train[[#This Row],[Sales]]</f>
        <v>0.5922602531096014</v>
      </c>
    </row>
    <row r="1790" spans="1:19" x14ac:dyDescent="0.3">
      <c r="A1790" t="s">
        <v>2918</v>
      </c>
      <c r="B1790">
        <v>42353</v>
      </c>
      <c r="C1790">
        <v>42355</v>
      </c>
      <c r="D1790" t="s">
        <v>56</v>
      </c>
      <c r="E1790" t="s">
        <v>1417</v>
      </c>
      <c r="F1790" t="s">
        <v>70</v>
      </c>
      <c r="G1790" t="s">
        <v>20</v>
      </c>
      <c r="H1790" t="s">
        <v>41</v>
      </c>
      <c r="I1790" t="s">
        <v>42</v>
      </c>
      <c r="J1790" t="s">
        <v>43</v>
      </c>
      <c r="K1790" t="s">
        <v>62</v>
      </c>
      <c r="L1790" t="s">
        <v>63</v>
      </c>
      <c r="M1790" t="s">
        <v>2341</v>
      </c>
      <c r="N1790" s="1">
        <v>445.80200000000002</v>
      </c>
      <c r="O1790">
        <v>2015</v>
      </c>
      <c r="P1790" t="s">
        <v>2789</v>
      </c>
      <c r="Q1790" s="1">
        <v>120.56577076765201</v>
      </c>
      <c r="R1790" s="1">
        <f>train[[#This Row],[Sales]]-train[[#This Row],[Cost]]</f>
        <v>325.23622923234802</v>
      </c>
      <c r="S1790" s="2">
        <f>train[[#This Row],[Profit]]/train[[#This Row],[Sales]]</f>
        <v>0.72955309584153505</v>
      </c>
    </row>
    <row r="1791" spans="1:19" x14ac:dyDescent="0.3">
      <c r="A1791" t="s">
        <v>2923</v>
      </c>
      <c r="B1791">
        <v>42353</v>
      </c>
      <c r="C1791">
        <v>42357</v>
      </c>
      <c r="D1791" t="s">
        <v>56</v>
      </c>
      <c r="E1791" t="s">
        <v>648</v>
      </c>
      <c r="F1791" t="s">
        <v>19</v>
      </c>
      <c r="G1791" t="s">
        <v>20</v>
      </c>
      <c r="H1791" t="s">
        <v>206</v>
      </c>
      <c r="I1791" t="s">
        <v>59</v>
      </c>
      <c r="J1791" t="s">
        <v>60</v>
      </c>
      <c r="K1791" t="s">
        <v>62</v>
      </c>
      <c r="L1791" t="s">
        <v>81</v>
      </c>
      <c r="M1791" t="s">
        <v>2924</v>
      </c>
      <c r="N1791" s="1">
        <v>6.16</v>
      </c>
      <c r="O1791">
        <v>2015</v>
      </c>
      <c r="P1791" t="s">
        <v>2789</v>
      </c>
      <c r="Q1791" s="1">
        <v>0.95280311513589333</v>
      </c>
      <c r="R1791" s="1">
        <f>train[[#This Row],[Sales]]-train[[#This Row],[Cost]]</f>
        <v>5.207196884864107</v>
      </c>
      <c r="S1791" s="2">
        <f>train[[#This Row],[Profit]]/train[[#This Row],[Sales]]</f>
        <v>0.84532416962079659</v>
      </c>
    </row>
    <row r="1792" spans="1:19" x14ac:dyDescent="0.3">
      <c r="A1792" t="s">
        <v>2919</v>
      </c>
      <c r="B1792">
        <v>42353</v>
      </c>
      <c r="C1792">
        <v>42359</v>
      </c>
      <c r="D1792" t="s">
        <v>17</v>
      </c>
      <c r="E1792" t="s">
        <v>2920</v>
      </c>
      <c r="F1792" t="s">
        <v>70</v>
      </c>
      <c r="G1792" t="s">
        <v>20</v>
      </c>
      <c r="H1792" t="s">
        <v>309</v>
      </c>
      <c r="I1792" t="s">
        <v>32</v>
      </c>
      <c r="J1792" t="s">
        <v>23</v>
      </c>
      <c r="K1792" t="s">
        <v>62</v>
      </c>
      <c r="L1792" t="s">
        <v>81</v>
      </c>
      <c r="M1792" t="s">
        <v>2101</v>
      </c>
      <c r="N1792" s="1">
        <v>8.5440000000000005</v>
      </c>
      <c r="O1792">
        <v>2015</v>
      </c>
      <c r="P1792" t="s">
        <v>2789</v>
      </c>
      <c r="Q1792" s="1">
        <v>4.35997772258452</v>
      </c>
      <c r="R1792" s="1">
        <f>train[[#This Row],[Sales]]-train[[#This Row],[Cost]]</f>
        <v>4.1840222774154805</v>
      </c>
      <c r="S1792" s="2">
        <f>train[[#This Row],[Profit]]/train[[#This Row],[Sales]]</f>
        <v>0.48970298190724254</v>
      </c>
    </row>
    <row r="1793" spans="1:19" x14ac:dyDescent="0.3">
      <c r="A1793" t="s">
        <v>2921</v>
      </c>
      <c r="B1793">
        <v>42353</v>
      </c>
      <c r="C1793">
        <v>42356</v>
      </c>
      <c r="D1793" t="s">
        <v>68</v>
      </c>
      <c r="E1793" t="s">
        <v>1266</v>
      </c>
      <c r="F1793" t="s">
        <v>19</v>
      </c>
      <c r="G1793" t="s">
        <v>20</v>
      </c>
      <c r="H1793" t="s">
        <v>338</v>
      </c>
      <c r="I1793" t="s">
        <v>22</v>
      </c>
      <c r="J1793" t="s">
        <v>23</v>
      </c>
      <c r="K1793" t="s">
        <v>62</v>
      </c>
      <c r="L1793" t="s">
        <v>63</v>
      </c>
      <c r="M1793" t="s">
        <v>958</v>
      </c>
      <c r="N1793" s="1">
        <v>763.28</v>
      </c>
      <c r="O1793">
        <v>2015</v>
      </c>
      <c r="P1793" t="s">
        <v>2789</v>
      </c>
      <c r="Q1793" s="1">
        <v>141.74638650440545</v>
      </c>
      <c r="R1793" s="1">
        <f>train[[#This Row],[Sales]]-train[[#This Row],[Cost]]</f>
        <v>621.53361349559452</v>
      </c>
      <c r="S1793" s="2">
        <f>train[[#This Row],[Profit]]/train[[#This Row],[Sales]]</f>
        <v>0.81429306872392115</v>
      </c>
    </row>
    <row r="1794" spans="1:19" x14ac:dyDescent="0.3">
      <c r="A1794" t="s">
        <v>2921</v>
      </c>
      <c r="B1794">
        <v>42353</v>
      </c>
      <c r="C1794">
        <v>42356</v>
      </c>
      <c r="D1794" t="s">
        <v>68</v>
      </c>
      <c r="E1794" t="s">
        <v>1266</v>
      </c>
      <c r="F1794" t="s">
        <v>19</v>
      </c>
      <c r="G1794" t="s">
        <v>20</v>
      </c>
      <c r="H1794" t="s">
        <v>338</v>
      </c>
      <c r="I1794" t="s">
        <v>22</v>
      </c>
      <c r="J1794" t="s">
        <v>23</v>
      </c>
      <c r="K1794" t="s">
        <v>51</v>
      </c>
      <c r="L1794" t="s">
        <v>52</v>
      </c>
      <c r="M1794" t="s">
        <v>2922</v>
      </c>
      <c r="N1794" s="1">
        <v>40.68</v>
      </c>
      <c r="O1794">
        <v>2015</v>
      </c>
      <c r="P1794" t="s">
        <v>2789</v>
      </c>
      <c r="Q1794" s="1">
        <v>2.6120241390330987</v>
      </c>
      <c r="R1794" s="1">
        <f>train[[#This Row],[Sales]]-train[[#This Row],[Cost]]</f>
        <v>38.067975860966904</v>
      </c>
      <c r="S1794" s="2">
        <f>train[[#This Row],[Profit]]/train[[#This Row],[Sales]]</f>
        <v>0.93579095036791804</v>
      </c>
    </row>
    <row r="1795" spans="1:19" x14ac:dyDescent="0.3">
      <c r="A1795" t="s">
        <v>2925</v>
      </c>
      <c r="B1795">
        <v>42354</v>
      </c>
      <c r="C1795">
        <v>42359</v>
      </c>
      <c r="D1795" t="s">
        <v>17</v>
      </c>
      <c r="E1795" t="s">
        <v>2926</v>
      </c>
      <c r="F1795" t="s">
        <v>70</v>
      </c>
      <c r="G1795" t="s">
        <v>20</v>
      </c>
      <c r="H1795" t="s">
        <v>2708</v>
      </c>
      <c r="I1795" t="s">
        <v>59</v>
      </c>
      <c r="J1795" t="s">
        <v>60</v>
      </c>
      <c r="K1795" t="s">
        <v>62</v>
      </c>
      <c r="L1795" t="s">
        <v>63</v>
      </c>
      <c r="M1795" t="s">
        <v>2796</v>
      </c>
      <c r="N1795" s="1">
        <v>1403.92</v>
      </c>
      <c r="O1795">
        <v>2015</v>
      </c>
      <c r="P1795" t="s">
        <v>2789</v>
      </c>
      <c r="Q1795" s="1">
        <v>634.97169975229144</v>
      </c>
      <c r="R1795" s="1">
        <f>train[[#This Row],[Sales]]-train[[#This Row],[Cost]]</f>
        <v>768.94830024770863</v>
      </c>
      <c r="S1795" s="2">
        <f>train[[#This Row],[Profit]]/train[[#This Row],[Sales]]</f>
        <v>0.5477151833777627</v>
      </c>
    </row>
    <row r="1796" spans="1:19" x14ac:dyDescent="0.3">
      <c r="A1796" t="s">
        <v>2927</v>
      </c>
      <c r="B1796">
        <v>42354</v>
      </c>
      <c r="C1796">
        <v>42355</v>
      </c>
      <c r="D1796" t="s">
        <v>68</v>
      </c>
      <c r="E1796" t="s">
        <v>2928</v>
      </c>
      <c r="F1796" t="s">
        <v>30</v>
      </c>
      <c r="G1796" t="s">
        <v>20</v>
      </c>
      <c r="H1796" t="s">
        <v>58</v>
      </c>
      <c r="I1796" t="s">
        <v>59</v>
      </c>
      <c r="J1796" t="s">
        <v>60</v>
      </c>
      <c r="K1796" t="s">
        <v>62</v>
      </c>
      <c r="L1796" t="s">
        <v>81</v>
      </c>
      <c r="M1796" t="s">
        <v>2938</v>
      </c>
      <c r="N1796" s="1">
        <v>44.46</v>
      </c>
      <c r="O1796">
        <v>2015</v>
      </c>
      <c r="P1796" t="s">
        <v>2789</v>
      </c>
      <c r="Q1796" s="1">
        <v>20.719854120050947</v>
      </c>
      <c r="R1796" s="1">
        <f>train[[#This Row],[Sales]]-train[[#This Row],[Cost]]</f>
        <v>23.740145879949054</v>
      </c>
      <c r="S1796" s="2">
        <f>train[[#This Row],[Profit]]/train[[#This Row],[Sales]]</f>
        <v>0.53396639406093238</v>
      </c>
    </row>
    <row r="1797" spans="1:19" x14ac:dyDescent="0.3">
      <c r="A1797" t="s">
        <v>2927</v>
      </c>
      <c r="B1797">
        <v>42354</v>
      </c>
      <c r="C1797">
        <v>42355</v>
      </c>
      <c r="D1797" t="s">
        <v>68</v>
      </c>
      <c r="E1797" t="s">
        <v>2928</v>
      </c>
      <c r="F1797" t="s">
        <v>30</v>
      </c>
      <c r="G1797" t="s">
        <v>20</v>
      </c>
      <c r="H1797" t="s">
        <v>58</v>
      </c>
      <c r="I1797" t="s">
        <v>59</v>
      </c>
      <c r="J1797" t="s">
        <v>60</v>
      </c>
      <c r="K1797" t="s">
        <v>62</v>
      </c>
      <c r="L1797" t="s">
        <v>63</v>
      </c>
      <c r="M1797" t="s">
        <v>813</v>
      </c>
      <c r="N1797" s="1">
        <v>241.56800000000001</v>
      </c>
      <c r="O1797">
        <v>2015</v>
      </c>
      <c r="P1797" t="s">
        <v>2789</v>
      </c>
      <c r="Q1797" s="1">
        <v>12.574918262981976</v>
      </c>
      <c r="R1797" s="1">
        <f>train[[#This Row],[Sales]]-train[[#This Row],[Cost]]</f>
        <v>228.99308173701803</v>
      </c>
      <c r="S1797" s="2">
        <f>train[[#This Row],[Profit]]/train[[#This Row],[Sales]]</f>
        <v>0.94794460250123369</v>
      </c>
    </row>
    <row r="1798" spans="1:19" x14ac:dyDescent="0.3">
      <c r="A1798" t="s">
        <v>2933</v>
      </c>
      <c r="B1798">
        <v>42354</v>
      </c>
      <c r="C1798">
        <v>42359</v>
      </c>
      <c r="D1798" t="s">
        <v>17</v>
      </c>
      <c r="E1798" t="s">
        <v>205</v>
      </c>
      <c r="F1798" t="s">
        <v>19</v>
      </c>
      <c r="G1798" t="s">
        <v>20</v>
      </c>
      <c r="H1798" t="s">
        <v>79</v>
      </c>
      <c r="I1798" t="s">
        <v>22</v>
      </c>
      <c r="J1798" t="s">
        <v>23</v>
      </c>
      <c r="K1798" t="s">
        <v>62</v>
      </c>
      <c r="L1798" t="s">
        <v>81</v>
      </c>
      <c r="M1798" t="s">
        <v>1850</v>
      </c>
      <c r="N1798" s="1">
        <v>56.567999999999998</v>
      </c>
      <c r="O1798">
        <v>2015</v>
      </c>
      <c r="P1798" t="s">
        <v>2789</v>
      </c>
      <c r="Q1798" s="1">
        <v>27.281429991502304</v>
      </c>
      <c r="R1798" s="1">
        <f>train[[#This Row],[Sales]]-train[[#This Row],[Cost]]</f>
        <v>29.286570008497694</v>
      </c>
      <c r="S1798" s="2">
        <f>train[[#This Row],[Profit]]/train[[#This Row],[Sales]]</f>
        <v>0.51772327125756068</v>
      </c>
    </row>
    <row r="1799" spans="1:19" x14ac:dyDescent="0.3">
      <c r="A1799" t="s">
        <v>2927</v>
      </c>
      <c r="B1799">
        <v>42354</v>
      </c>
      <c r="C1799">
        <v>42355</v>
      </c>
      <c r="D1799" t="s">
        <v>68</v>
      </c>
      <c r="E1799" t="s">
        <v>2928</v>
      </c>
      <c r="F1799" t="s">
        <v>30</v>
      </c>
      <c r="G1799" t="s">
        <v>20</v>
      </c>
      <c r="H1799" t="s">
        <v>58</v>
      </c>
      <c r="I1799" t="s">
        <v>59</v>
      </c>
      <c r="J1799" t="s">
        <v>60</v>
      </c>
      <c r="K1799" t="s">
        <v>51</v>
      </c>
      <c r="L1799" t="s">
        <v>86</v>
      </c>
      <c r="M1799" t="s">
        <v>2929</v>
      </c>
      <c r="N1799" s="1">
        <v>395</v>
      </c>
      <c r="O1799">
        <v>2015</v>
      </c>
      <c r="P1799" t="s">
        <v>2789</v>
      </c>
      <c r="Q1799" s="1">
        <v>61.036362740585453</v>
      </c>
      <c r="R1799" s="1">
        <f>train[[#This Row],[Sales]]-train[[#This Row],[Cost]]</f>
        <v>333.96363725941455</v>
      </c>
      <c r="S1799" s="2">
        <f>train[[#This Row],[Profit]]/train[[#This Row],[Sales]]</f>
        <v>0.8454775626820622</v>
      </c>
    </row>
    <row r="1800" spans="1:19" x14ac:dyDescent="0.3">
      <c r="A1800" t="s">
        <v>2927</v>
      </c>
      <c r="B1800">
        <v>42354</v>
      </c>
      <c r="C1800">
        <v>42355</v>
      </c>
      <c r="D1800" t="s">
        <v>68</v>
      </c>
      <c r="E1800" t="s">
        <v>2928</v>
      </c>
      <c r="F1800" t="s">
        <v>30</v>
      </c>
      <c r="G1800" t="s">
        <v>20</v>
      </c>
      <c r="H1800" t="s">
        <v>58</v>
      </c>
      <c r="I1800" t="s">
        <v>59</v>
      </c>
      <c r="J1800" t="s">
        <v>60</v>
      </c>
      <c r="K1800" t="s">
        <v>51</v>
      </c>
      <c r="L1800" t="s">
        <v>52</v>
      </c>
      <c r="M1800" t="s">
        <v>54</v>
      </c>
      <c r="N1800" s="1">
        <v>627.16800000000001</v>
      </c>
      <c r="O1800">
        <v>2015</v>
      </c>
      <c r="P1800" t="s">
        <v>2789</v>
      </c>
      <c r="Q1800" s="1">
        <v>207.75585008420353</v>
      </c>
      <c r="R1800" s="1">
        <f>train[[#This Row],[Sales]]-train[[#This Row],[Cost]]</f>
        <v>419.41214991579648</v>
      </c>
      <c r="S1800" s="2">
        <f>train[[#This Row],[Profit]]/train[[#This Row],[Sales]]</f>
        <v>0.66873971554000922</v>
      </c>
    </row>
    <row r="1801" spans="1:19" x14ac:dyDescent="0.3">
      <c r="A1801" t="s">
        <v>2930</v>
      </c>
      <c r="B1801">
        <v>42354</v>
      </c>
      <c r="C1801">
        <v>42356</v>
      </c>
      <c r="D1801" t="s">
        <v>56</v>
      </c>
      <c r="E1801" t="s">
        <v>1113</v>
      </c>
      <c r="F1801" t="s">
        <v>19</v>
      </c>
      <c r="G1801" t="s">
        <v>20</v>
      </c>
      <c r="H1801" t="s">
        <v>91</v>
      </c>
      <c r="I1801" t="s">
        <v>92</v>
      </c>
      <c r="J1801" t="s">
        <v>50</v>
      </c>
      <c r="K1801" t="s">
        <v>62</v>
      </c>
      <c r="L1801" t="s">
        <v>81</v>
      </c>
      <c r="M1801" t="s">
        <v>180</v>
      </c>
      <c r="N1801" s="1">
        <v>29.46</v>
      </c>
      <c r="O1801">
        <v>2015</v>
      </c>
      <c r="P1801" t="s">
        <v>2789</v>
      </c>
      <c r="Q1801" s="1">
        <v>9.718616053855472</v>
      </c>
      <c r="R1801" s="1">
        <f>train[[#This Row],[Sales]]-train[[#This Row],[Cost]]</f>
        <v>19.741383946144531</v>
      </c>
      <c r="S1801" s="2">
        <f>train[[#This Row],[Profit]]/train[[#This Row],[Sales]]</f>
        <v>0.67010807692276064</v>
      </c>
    </row>
    <row r="1802" spans="1:19" x14ac:dyDescent="0.3">
      <c r="A1802" t="s">
        <v>2936</v>
      </c>
      <c r="B1802">
        <v>42354</v>
      </c>
      <c r="C1802">
        <v>42358</v>
      </c>
      <c r="D1802" t="s">
        <v>17</v>
      </c>
      <c r="E1802" t="s">
        <v>2937</v>
      </c>
      <c r="F1802" t="s">
        <v>70</v>
      </c>
      <c r="G1802" t="s">
        <v>20</v>
      </c>
      <c r="H1802" t="s">
        <v>218</v>
      </c>
      <c r="I1802" t="s">
        <v>164</v>
      </c>
      <c r="J1802" t="s">
        <v>23</v>
      </c>
      <c r="K1802" t="s">
        <v>24</v>
      </c>
      <c r="L1802" t="s">
        <v>25</v>
      </c>
      <c r="M1802" t="s">
        <v>1723</v>
      </c>
      <c r="N1802" s="1">
        <v>114.2</v>
      </c>
      <c r="O1802">
        <v>2015</v>
      </c>
      <c r="P1802" t="s">
        <v>2789</v>
      </c>
      <c r="Q1802" s="1">
        <v>14.934857747265257</v>
      </c>
      <c r="R1802" s="1">
        <f>train[[#This Row],[Sales]]-train[[#This Row],[Cost]]</f>
        <v>99.265142252734748</v>
      </c>
      <c r="S1802" s="2">
        <f>train[[#This Row],[Profit]]/train[[#This Row],[Sales]]</f>
        <v>0.86922191114478764</v>
      </c>
    </row>
    <row r="1803" spans="1:19" x14ac:dyDescent="0.3">
      <c r="A1803" t="s">
        <v>2930</v>
      </c>
      <c r="B1803">
        <v>42354</v>
      </c>
      <c r="C1803">
        <v>42356</v>
      </c>
      <c r="D1803" t="s">
        <v>56</v>
      </c>
      <c r="E1803" t="s">
        <v>1113</v>
      </c>
      <c r="F1803" t="s">
        <v>19</v>
      </c>
      <c r="G1803" t="s">
        <v>20</v>
      </c>
      <c r="H1803" t="s">
        <v>91</v>
      </c>
      <c r="I1803" t="s">
        <v>92</v>
      </c>
      <c r="J1803" t="s">
        <v>50</v>
      </c>
      <c r="K1803" t="s">
        <v>51</v>
      </c>
      <c r="L1803" t="s">
        <v>86</v>
      </c>
      <c r="M1803" t="s">
        <v>1542</v>
      </c>
      <c r="N1803" s="1">
        <v>99.98</v>
      </c>
      <c r="O1803">
        <v>2015</v>
      </c>
      <c r="P1803" t="s">
        <v>2789</v>
      </c>
      <c r="Q1803" s="1">
        <v>29.335452542026701</v>
      </c>
      <c r="R1803" s="1">
        <f>train[[#This Row],[Sales]]-train[[#This Row],[Cost]]</f>
        <v>70.644547457973303</v>
      </c>
      <c r="S1803" s="2">
        <f>train[[#This Row],[Profit]]/train[[#This Row],[Sales]]</f>
        <v>0.70658679193812057</v>
      </c>
    </row>
    <row r="1804" spans="1:19" x14ac:dyDescent="0.3">
      <c r="A1804" t="s">
        <v>2931</v>
      </c>
      <c r="B1804">
        <v>42354</v>
      </c>
      <c r="C1804">
        <v>42358</v>
      </c>
      <c r="D1804" t="s">
        <v>56</v>
      </c>
      <c r="E1804" t="s">
        <v>674</v>
      </c>
      <c r="F1804" t="s">
        <v>70</v>
      </c>
      <c r="G1804" t="s">
        <v>20</v>
      </c>
      <c r="H1804" t="s">
        <v>1009</v>
      </c>
      <c r="I1804" t="s">
        <v>237</v>
      </c>
      <c r="J1804" t="s">
        <v>50</v>
      </c>
      <c r="K1804" t="s">
        <v>24</v>
      </c>
      <c r="L1804" t="s">
        <v>75</v>
      </c>
      <c r="M1804" t="s">
        <v>2932</v>
      </c>
      <c r="N1804" s="1">
        <v>1.984</v>
      </c>
      <c r="O1804">
        <v>2015</v>
      </c>
      <c r="P1804" t="s">
        <v>2789</v>
      </c>
      <c r="Q1804" s="1">
        <v>0.56944199993948841</v>
      </c>
      <c r="R1804" s="1">
        <f>train[[#This Row],[Sales]]-train[[#This Row],[Cost]]</f>
        <v>1.4145580000605116</v>
      </c>
      <c r="S1804" s="2">
        <f>train[[#This Row],[Profit]]/train[[#This Row],[Sales]]</f>
        <v>0.71298286293372559</v>
      </c>
    </row>
    <row r="1805" spans="1:19" x14ac:dyDescent="0.3">
      <c r="A1805" t="s">
        <v>2931</v>
      </c>
      <c r="B1805">
        <v>42354</v>
      </c>
      <c r="C1805">
        <v>42358</v>
      </c>
      <c r="D1805" t="s">
        <v>56</v>
      </c>
      <c r="E1805" t="s">
        <v>674</v>
      </c>
      <c r="F1805" t="s">
        <v>70</v>
      </c>
      <c r="G1805" t="s">
        <v>20</v>
      </c>
      <c r="H1805" t="s">
        <v>1009</v>
      </c>
      <c r="I1805" t="s">
        <v>237</v>
      </c>
      <c r="J1805" t="s">
        <v>50</v>
      </c>
      <c r="K1805" t="s">
        <v>62</v>
      </c>
      <c r="L1805" t="s">
        <v>63</v>
      </c>
      <c r="M1805" t="s">
        <v>1103</v>
      </c>
      <c r="N1805" s="1">
        <v>1013.832</v>
      </c>
      <c r="O1805">
        <v>2015</v>
      </c>
      <c r="P1805" t="s">
        <v>2789</v>
      </c>
      <c r="Q1805" s="1">
        <v>150.6895871930088</v>
      </c>
      <c r="R1805" s="1">
        <f>train[[#This Row],[Sales]]-train[[#This Row],[Cost]]</f>
        <v>863.14241280699116</v>
      </c>
      <c r="S1805" s="2">
        <f>train[[#This Row],[Profit]]/train[[#This Row],[Sales]]</f>
        <v>0.85136631395240159</v>
      </c>
    </row>
    <row r="1806" spans="1:19" x14ac:dyDescent="0.3">
      <c r="A1806" t="s">
        <v>2933</v>
      </c>
      <c r="B1806">
        <v>42354</v>
      </c>
      <c r="C1806">
        <v>42359</v>
      </c>
      <c r="D1806" t="s">
        <v>17</v>
      </c>
      <c r="E1806" t="s">
        <v>205</v>
      </c>
      <c r="F1806" t="s">
        <v>19</v>
      </c>
      <c r="G1806" t="s">
        <v>20</v>
      </c>
      <c r="H1806" t="s">
        <v>79</v>
      </c>
      <c r="I1806" t="s">
        <v>22</v>
      </c>
      <c r="J1806" t="s">
        <v>23</v>
      </c>
      <c r="K1806" t="s">
        <v>24</v>
      </c>
      <c r="L1806" t="s">
        <v>25</v>
      </c>
      <c r="M1806" t="s">
        <v>772</v>
      </c>
      <c r="N1806" s="1">
        <v>36.287999999999997</v>
      </c>
      <c r="O1806">
        <v>2015</v>
      </c>
      <c r="P1806" t="s">
        <v>2789</v>
      </c>
      <c r="Q1806" s="1">
        <v>4.2144711925378724</v>
      </c>
      <c r="R1806" s="1">
        <f>train[[#This Row],[Sales]]-train[[#This Row],[Cost]]</f>
        <v>32.073528807462125</v>
      </c>
      <c r="S1806" s="2">
        <f>train[[#This Row],[Profit]]/train[[#This Row],[Sales]]</f>
        <v>0.8838604719869414</v>
      </c>
    </row>
    <row r="1807" spans="1:19" x14ac:dyDescent="0.3">
      <c r="A1807" t="s">
        <v>2934</v>
      </c>
      <c r="B1807">
        <v>42354</v>
      </c>
      <c r="C1807">
        <v>42359</v>
      </c>
      <c r="D1807" t="s">
        <v>17</v>
      </c>
      <c r="E1807" t="s">
        <v>782</v>
      </c>
      <c r="F1807" t="s">
        <v>70</v>
      </c>
      <c r="G1807" t="s">
        <v>20</v>
      </c>
      <c r="H1807" t="s">
        <v>457</v>
      </c>
      <c r="I1807" t="s">
        <v>237</v>
      </c>
      <c r="J1807" t="s">
        <v>50</v>
      </c>
      <c r="K1807" t="s">
        <v>24</v>
      </c>
      <c r="L1807" t="s">
        <v>33</v>
      </c>
      <c r="M1807" t="s">
        <v>2935</v>
      </c>
      <c r="N1807" s="1">
        <v>1.167</v>
      </c>
      <c r="O1807">
        <v>2015</v>
      </c>
      <c r="P1807" t="s">
        <v>2789</v>
      </c>
      <c r="Q1807" s="1">
        <v>0.71351271889430212</v>
      </c>
      <c r="R1807" s="1">
        <f>train[[#This Row],[Sales]]-train[[#This Row],[Cost]]</f>
        <v>0.45348728110569791</v>
      </c>
      <c r="S1807" s="2">
        <f>train[[#This Row],[Profit]]/train[[#This Row],[Sales]]</f>
        <v>0.38859235741705045</v>
      </c>
    </row>
    <row r="1808" spans="1:19" x14ac:dyDescent="0.3">
      <c r="A1808" t="s">
        <v>2939</v>
      </c>
      <c r="B1808">
        <v>42355</v>
      </c>
      <c r="C1808">
        <v>42362</v>
      </c>
      <c r="D1808" t="s">
        <v>17</v>
      </c>
      <c r="E1808" t="s">
        <v>2940</v>
      </c>
      <c r="F1808" t="s">
        <v>19</v>
      </c>
      <c r="G1808" t="s">
        <v>20</v>
      </c>
      <c r="H1808" t="s">
        <v>347</v>
      </c>
      <c r="I1808" t="s">
        <v>113</v>
      </c>
      <c r="J1808" t="s">
        <v>43</v>
      </c>
      <c r="K1808" t="s">
        <v>24</v>
      </c>
      <c r="L1808" t="s">
        <v>33</v>
      </c>
      <c r="M1808" t="s">
        <v>1434</v>
      </c>
      <c r="N1808" s="1">
        <v>5.484</v>
      </c>
      <c r="O1808">
        <v>2015</v>
      </c>
      <c r="P1808" t="s">
        <v>2789</v>
      </c>
      <c r="Q1808" s="1">
        <v>1.4516742993926208</v>
      </c>
      <c r="R1808" s="1">
        <f>train[[#This Row],[Sales]]-train[[#This Row],[Cost]]</f>
        <v>4.0323257006073794</v>
      </c>
      <c r="S1808" s="2">
        <f>train[[#This Row],[Profit]]/train[[#This Row],[Sales]]</f>
        <v>0.73528915036604292</v>
      </c>
    </row>
    <row r="1809" spans="1:19" x14ac:dyDescent="0.3">
      <c r="A1809" t="s">
        <v>2941</v>
      </c>
      <c r="B1809">
        <v>42355</v>
      </c>
      <c r="C1809">
        <v>42357</v>
      </c>
      <c r="D1809" t="s">
        <v>56</v>
      </c>
      <c r="E1809" t="s">
        <v>2567</v>
      </c>
      <c r="F1809" t="s">
        <v>19</v>
      </c>
      <c r="G1809" t="s">
        <v>20</v>
      </c>
      <c r="H1809" t="s">
        <v>347</v>
      </c>
      <c r="I1809" t="s">
        <v>72</v>
      </c>
      <c r="J1809" t="s">
        <v>50</v>
      </c>
      <c r="K1809" t="s">
        <v>24</v>
      </c>
      <c r="L1809" t="s">
        <v>44</v>
      </c>
      <c r="M1809" t="s">
        <v>697</v>
      </c>
      <c r="N1809" s="1">
        <v>40.049999999999997</v>
      </c>
      <c r="O1809">
        <v>2015</v>
      </c>
      <c r="P1809" t="s">
        <v>2789</v>
      </c>
      <c r="Q1809" s="1">
        <v>11.079755844230872</v>
      </c>
      <c r="R1809" s="1">
        <f>train[[#This Row],[Sales]]-train[[#This Row],[Cost]]</f>
        <v>28.970244155769123</v>
      </c>
      <c r="S1809" s="2">
        <f>train[[#This Row],[Profit]]/train[[#This Row],[Sales]]</f>
        <v>0.72335191400172594</v>
      </c>
    </row>
    <row r="1810" spans="1:19" x14ac:dyDescent="0.3">
      <c r="A1810" t="s">
        <v>2954</v>
      </c>
      <c r="B1810">
        <v>42357</v>
      </c>
      <c r="C1810">
        <v>42363</v>
      </c>
      <c r="D1810" t="s">
        <v>17</v>
      </c>
      <c r="E1810" t="s">
        <v>2474</v>
      </c>
      <c r="F1810" t="s">
        <v>19</v>
      </c>
      <c r="G1810" t="s">
        <v>20</v>
      </c>
      <c r="H1810" t="s">
        <v>309</v>
      </c>
      <c r="I1810" t="s">
        <v>32</v>
      </c>
      <c r="J1810" t="s">
        <v>23</v>
      </c>
      <c r="K1810" t="s">
        <v>51</v>
      </c>
      <c r="L1810" t="s">
        <v>52</v>
      </c>
      <c r="M1810" t="s">
        <v>2956</v>
      </c>
      <c r="N1810" s="1">
        <v>323.976</v>
      </c>
      <c r="O1810">
        <v>2015</v>
      </c>
      <c r="P1810" t="s">
        <v>2789</v>
      </c>
      <c r="Q1810" s="1">
        <v>133.62522407835525</v>
      </c>
      <c r="R1810" s="1">
        <f>train[[#This Row],[Sales]]-train[[#This Row],[Cost]]</f>
        <v>190.35077592164475</v>
      </c>
      <c r="S1810" s="2">
        <f>train[[#This Row],[Profit]]/train[[#This Row],[Sales]]</f>
        <v>0.58754591673964973</v>
      </c>
    </row>
    <row r="1811" spans="1:19" x14ac:dyDescent="0.3">
      <c r="A1811" t="s">
        <v>2948</v>
      </c>
      <c r="B1811">
        <v>42357</v>
      </c>
      <c r="C1811">
        <v>42359</v>
      </c>
      <c r="D1811" t="s">
        <v>56</v>
      </c>
      <c r="E1811" t="s">
        <v>2949</v>
      </c>
      <c r="F1811" t="s">
        <v>19</v>
      </c>
      <c r="G1811" t="s">
        <v>20</v>
      </c>
      <c r="H1811" t="s">
        <v>2950</v>
      </c>
      <c r="I1811" t="s">
        <v>732</v>
      </c>
      <c r="J1811" t="s">
        <v>50</v>
      </c>
      <c r="K1811" t="s">
        <v>62</v>
      </c>
      <c r="L1811" t="s">
        <v>63</v>
      </c>
      <c r="M1811" t="s">
        <v>2952</v>
      </c>
      <c r="N1811" s="1">
        <v>1819.86</v>
      </c>
      <c r="O1811">
        <v>2015</v>
      </c>
      <c r="P1811" t="s">
        <v>2789</v>
      </c>
      <c r="Q1811" s="1">
        <v>58.141291460878918</v>
      </c>
      <c r="R1811" s="1">
        <f>train[[#This Row],[Sales]]-train[[#This Row],[Cost]]</f>
        <v>1761.7187085391211</v>
      </c>
      <c r="S1811" s="2">
        <f>train[[#This Row],[Profit]]/train[[#This Row],[Sales]]</f>
        <v>0.96805177790550989</v>
      </c>
    </row>
    <row r="1812" spans="1:19" x14ac:dyDescent="0.3">
      <c r="A1812" t="s">
        <v>2944</v>
      </c>
      <c r="B1812">
        <v>42357</v>
      </c>
      <c r="C1812">
        <v>42359</v>
      </c>
      <c r="D1812" t="s">
        <v>68</v>
      </c>
      <c r="E1812" t="s">
        <v>1198</v>
      </c>
      <c r="F1812" t="s">
        <v>70</v>
      </c>
      <c r="G1812" t="s">
        <v>20</v>
      </c>
      <c r="H1812" t="s">
        <v>58</v>
      </c>
      <c r="I1812" t="s">
        <v>59</v>
      </c>
      <c r="J1812" t="s">
        <v>60</v>
      </c>
      <c r="K1812" t="s">
        <v>24</v>
      </c>
      <c r="L1812" t="s">
        <v>75</v>
      </c>
      <c r="M1812" t="s">
        <v>2947</v>
      </c>
      <c r="N1812" s="1">
        <v>22.55</v>
      </c>
      <c r="O1812">
        <v>2015</v>
      </c>
      <c r="P1812" t="s">
        <v>2789</v>
      </c>
      <c r="Q1812" s="1">
        <v>9.0573232827535239</v>
      </c>
      <c r="R1812" s="1">
        <f>train[[#This Row],[Sales]]-train[[#This Row],[Cost]]</f>
        <v>13.492676717246477</v>
      </c>
      <c r="S1812" s="2">
        <f>train[[#This Row],[Profit]]/train[[#This Row],[Sales]]</f>
        <v>0.59834486550982158</v>
      </c>
    </row>
    <row r="1813" spans="1:19" x14ac:dyDescent="0.3">
      <c r="A1813" t="s">
        <v>2954</v>
      </c>
      <c r="B1813">
        <v>42357</v>
      </c>
      <c r="C1813">
        <v>42363</v>
      </c>
      <c r="D1813" t="s">
        <v>17</v>
      </c>
      <c r="E1813" t="s">
        <v>2474</v>
      </c>
      <c r="F1813" t="s">
        <v>19</v>
      </c>
      <c r="G1813" t="s">
        <v>20</v>
      </c>
      <c r="H1813" t="s">
        <v>309</v>
      </c>
      <c r="I1813" t="s">
        <v>32</v>
      </c>
      <c r="J1813" t="s">
        <v>23</v>
      </c>
      <c r="K1813" t="s">
        <v>24</v>
      </c>
      <c r="L1813" t="s">
        <v>25</v>
      </c>
      <c r="M1813" t="s">
        <v>1709</v>
      </c>
      <c r="N1813" s="1">
        <v>15.552</v>
      </c>
      <c r="O1813">
        <v>2015</v>
      </c>
      <c r="P1813" t="s">
        <v>2789</v>
      </c>
      <c r="Q1813" s="1">
        <v>2.5657073782913478</v>
      </c>
      <c r="R1813" s="1">
        <f>train[[#This Row],[Sales]]-train[[#This Row],[Cost]]</f>
        <v>12.986292621708651</v>
      </c>
      <c r="S1813" s="2">
        <f>train[[#This Row],[Profit]]/train[[#This Row],[Sales]]</f>
        <v>0.83502395972920862</v>
      </c>
    </row>
    <row r="1814" spans="1:19" x14ac:dyDescent="0.3">
      <c r="A1814" t="s">
        <v>2942</v>
      </c>
      <c r="B1814">
        <v>42357</v>
      </c>
      <c r="C1814">
        <v>42363</v>
      </c>
      <c r="D1814" t="s">
        <v>17</v>
      </c>
      <c r="E1814" t="s">
        <v>2943</v>
      </c>
      <c r="F1814" t="s">
        <v>19</v>
      </c>
      <c r="G1814" t="s">
        <v>20</v>
      </c>
      <c r="H1814" t="s">
        <v>457</v>
      </c>
      <c r="I1814" t="s">
        <v>237</v>
      </c>
      <c r="J1814" t="s">
        <v>50</v>
      </c>
      <c r="K1814" t="s">
        <v>51</v>
      </c>
      <c r="L1814" t="s">
        <v>86</v>
      </c>
      <c r="M1814" t="s">
        <v>2953</v>
      </c>
      <c r="N1814" s="1">
        <v>247.8</v>
      </c>
      <c r="O1814">
        <v>2015</v>
      </c>
      <c r="P1814" t="s">
        <v>2789</v>
      </c>
      <c r="Q1814" s="1">
        <v>84.332020416888156</v>
      </c>
      <c r="R1814" s="1">
        <f>train[[#This Row],[Sales]]-train[[#This Row],[Cost]]</f>
        <v>163.46797958311186</v>
      </c>
      <c r="S1814" s="2">
        <f>train[[#This Row],[Profit]]/train[[#This Row],[Sales]]</f>
        <v>0.65967707660658537</v>
      </c>
    </row>
    <row r="1815" spans="1:19" x14ac:dyDescent="0.3">
      <c r="A1815" t="s">
        <v>2944</v>
      </c>
      <c r="B1815">
        <v>42357</v>
      </c>
      <c r="C1815">
        <v>42359</v>
      </c>
      <c r="D1815" t="s">
        <v>68</v>
      </c>
      <c r="E1815" t="s">
        <v>1198</v>
      </c>
      <c r="F1815" t="s">
        <v>70</v>
      </c>
      <c r="G1815" t="s">
        <v>20</v>
      </c>
      <c r="H1815" t="s">
        <v>58</v>
      </c>
      <c r="I1815" t="s">
        <v>59</v>
      </c>
      <c r="J1815" t="s">
        <v>60</v>
      </c>
      <c r="K1815" t="s">
        <v>51</v>
      </c>
      <c r="L1815" t="s">
        <v>52</v>
      </c>
      <c r="M1815" t="s">
        <v>2945</v>
      </c>
      <c r="N1815" s="1">
        <v>211.16800000000001</v>
      </c>
      <c r="O1815">
        <v>2015</v>
      </c>
      <c r="P1815" t="s">
        <v>2789</v>
      </c>
      <c r="Q1815" s="1">
        <v>21.878316920052463</v>
      </c>
      <c r="R1815" s="1">
        <f>train[[#This Row],[Sales]]-train[[#This Row],[Cost]]</f>
        <v>189.28968307994754</v>
      </c>
      <c r="S1815" s="2">
        <f>train[[#This Row],[Profit]]/train[[#This Row],[Sales]]</f>
        <v>0.89639378636889833</v>
      </c>
    </row>
    <row r="1816" spans="1:19" x14ac:dyDescent="0.3">
      <c r="A1816" t="s">
        <v>2948</v>
      </c>
      <c r="B1816">
        <v>42357</v>
      </c>
      <c r="C1816">
        <v>42359</v>
      </c>
      <c r="D1816" t="s">
        <v>56</v>
      </c>
      <c r="E1816" t="s">
        <v>2949</v>
      </c>
      <c r="F1816" t="s">
        <v>19</v>
      </c>
      <c r="G1816" t="s">
        <v>20</v>
      </c>
      <c r="H1816" t="s">
        <v>2950</v>
      </c>
      <c r="I1816" t="s">
        <v>732</v>
      </c>
      <c r="J1816" t="s">
        <v>50</v>
      </c>
      <c r="K1816" t="s">
        <v>24</v>
      </c>
      <c r="L1816" t="s">
        <v>293</v>
      </c>
      <c r="M1816" t="s">
        <v>2514</v>
      </c>
      <c r="N1816" s="1">
        <v>7.27</v>
      </c>
      <c r="O1816">
        <v>2015</v>
      </c>
      <c r="P1816" t="s">
        <v>2789</v>
      </c>
      <c r="Q1816" s="1">
        <v>3.6889150689489552</v>
      </c>
      <c r="R1816" s="1">
        <f>train[[#This Row],[Sales]]-train[[#This Row],[Cost]]</f>
        <v>3.5810849310510444</v>
      </c>
      <c r="S1816" s="2">
        <f>train[[#This Row],[Profit]]/train[[#This Row],[Sales]]</f>
        <v>0.49258389698088645</v>
      </c>
    </row>
    <row r="1817" spans="1:19" x14ac:dyDescent="0.3">
      <c r="A1817" t="s">
        <v>2942</v>
      </c>
      <c r="B1817">
        <v>42357</v>
      </c>
      <c r="C1817">
        <v>42363</v>
      </c>
      <c r="D1817" t="s">
        <v>17</v>
      </c>
      <c r="E1817" t="s">
        <v>2943</v>
      </c>
      <c r="F1817" t="s">
        <v>19</v>
      </c>
      <c r="G1817" t="s">
        <v>20</v>
      </c>
      <c r="H1817" t="s">
        <v>457</v>
      </c>
      <c r="I1817" t="s">
        <v>237</v>
      </c>
      <c r="J1817" t="s">
        <v>50</v>
      </c>
      <c r="K1817" t="s">
        <v>24</v>
      </c>
      <c r="L1817" t="s">
        <v>33</v>
      </c>
      <c r="M1817" t="s">
        <v>472</v>
      </c>
      <c r="N1817" s="1">
        <v>4.8120000000000003</v>
      </c>
      <c r="O1817">
        <v>2015</v>
      </c>
      <c r="P1817" t="s">
        <v>2789</v>
      </c>
      <c r="Q1817" s="1">
        <v>2.1472060348207624</v>
      </c>
      <c r="R1817" s="1">
        <f>train[[#This Row],[Sales]]-train[[#This Row],[Cost]]</f>
        <v>2.6647939651792378</v>
      </c>
      <c r="S1817" s="2">
        <f>train[[#This Row],[Profit]]/train[[#This Row],[Sales]]</f>
        <v>0.55378095701979169</v>
      </c>
    </row>
    <row r="1818" spans="1:19" x14ac:dyDescent="0.3">
      <c r="A1818" t="s">
        <v>2944</v>
      </c>
      <c r="B1818">
        <v>42357</v>
      </c>
      <c r="C1818">
        <v>42359</v>
      </c>
      <c r="D1818" t="s">
        <v>68</v>
      </c>
      <c r="E1818" t="s">
        <v>1198</v>
      </c>
      <c r="F1818" t="s">
        <v>70</v>
      </c>
      <c r="G1818" t="s">
        <v>20</v>
      </c>
      <c r="H1818" t="s">
        <v>58</v>
      </c>
      <c r="I1818" t="s">
        <v>59</v>
      </c>
      <c r="J1818" t="s">
        <v>60</v>
      </c>
      <c r="K1818" t="s">
        <v>51</v>
      </c>
      <c r="L1818" t="s">
        <v>52</v>
      </c>
      <c r="M1818" t="s">
        <v>2946</v>
      </c>
      <c r="N1818" s="1">
        <v>583.79999999999995</v>
      </c>
      <c r="O1818">
        <v>2015</v>
      </c>
      <c r="P1818" t="s">
        <v>2789</v>
      </c>
      <c r="Q1818" s="1">
        <v>120.99564325478902</v>
      </c>
      <c r="R1818" s="1">
        <f>train[[#This Row],[Sales]]-train[[#This Row],[Cost]]</f>
        <v>462.80435674521095</v>
      </c>
      <c r="S1818" s="2">
        <f>train[[#This Row],[Profit]]/train[[#This Row],[Sales]]</f>
        <v>0.79274470151629151</v>
      </c>
    </row>
    <row r="1819" spans="1:19" x14ac:dyDescent="0.3">
      <c r="A1819" t="s">
        <v>2944</v>
      </c>
      <c r="B1819">
        <v>42357</v>
      </c>
      <c r="C1819">
        <v>42359</v>
      </c>
      <c r="D1819" t="s">
        <v>68</v>
      </c>
      <c r="E1819" t="s">
        <v>1198</v>
      </c>
      <c r="F1819" t="s">
        <v>70</v>
      </c>
      <c r="G1819" t="s">
        <v>20</v>
      </c>
      <c r="H1819" t="s">
        <v>58</v>
      </c>
      <c r="I1819" t="s">
        <v>59</v>
      </c>
      <c r="J1819" t="s">
        <v>60</v>
      </c>
      <c r="K1819" t="s">
        <v>24</v>
      </c>
      <c r="L1819" t="s">
        <v>37</v>
      </c>
      <c r="M1819" t="s">
        <v>1402</v>
      </c>
      <c r="N1819" s="1">
        <v>14.62</v>
      </c>
      <c r="O1819">
        <v>2015</v>
      </c>
      <c r="P1819" t="s">
        <v>2789</v>
      </c>
      <c r="Q1819" s="1">
        <v>7.4762349080405679</v>
      </c>
      <c r="R1819" s="1">
        <f>train[[#This Row],[Sales]]-train[[#This Row],[Cost]]</f>
        <v>7.1437650919594313</v>
      </c>
      <c r="S1819" s="2">
        <f>train[[#This Row],[Profit]]/train[[#This Row],[Sales]]</f>
        <v>0.4886296232530391</v>
      </c>
    </row>
    <row r="1820" spans="1:19" x14ac:dyDescent="0.3">
      <c r="A1820" t="s">
        <v>2948</v>
      </c>
      <c r="B1820">
        <v>42357</v>
      </c>
      <c r="C1820">
        <v>42359</v>
      </c>
      <c r="D1820" t="s">
        <v>56</v>
      </c>
      <c r="E1820" t="s">
        <v>2949</v>
      </c>
      <c r="F1820" t="s">
        <v>19</v>
      </c>
      <c r="G1820" t="s">
        <v>20</v>
      </c>
      <c r="H1820" t="s">
        <v>2950</v>
      </c>
      <c r="I1820" t="s">
        <v>732</v>
      </c>
      <c r="J1820" t="s">
        <v>50</v>
      </c>
      <c r="K1820" t="s">
        <v>24</v>
      </c>
      <c r="L1820" t="s">
        <v>33</v>
      </c>
      <c r="M1820" t="s">
        <v>2951</v>
      </c>
      <c r="N1820" s="1">
        <v>152.76</v>
      </c>
      <c r="O1820">
        <v>2015</v>
      </c>
      <c r="P1820" t="s">
        <v>2789</v>
      </c>
      <c r="Q1820" s="1">
        <v>56.124097337250916</v>
      </c>
      <c r="R1820" s="1">
        <f>train[[#This Row],[Sales]]-train[[#This Row],[Cost]]</f>
        <v>96.635902662749075</v>
      </c>
      <c r="S1820" s="2">
        <f>train[[#This Row],[Profit]]/train[[#This Row],[Sales]]</f>
        <v>0.63259951991849361</v>
      </c>
    </row>
    <row r="1821" spans="1:19" x14ac:dyDescent="0.3">
      <c r="A1821" t="s">
        <v>2954</v>
      </c>
      <c r="B1821">
        <v>42357</v>
      </c>
      <c r="C1821">
        <v>42363</v>
      </c>
      <c r="D1821" t="s">
        <v>17</v>
      </c>
      <c r="E1821" t="s">
        <v>2474</v>
      </c>
      <c r="F1821" t="s">
        <v>19</v>
      </c>
      <c r="G1821" t="s">
        <v>20</v>
      </c>
      <c r="H1821" t="s">
        <v>309</v>
      </c>
      <c r="I1821" t="s">
        <v>32</v>
      </c>
      <c r="J1821" t="s">
        <v>23</v>
      </c>
      <c r="K1821" t="s">
        <v>24</v>
      </c>
      <c r="L1821" t="s">
        <v>35</v>
      </c>
      <c r="M1821" t="s">
        <v>2955</v>
      </c>
      <c r="N1821" s="1">
        <v>32.591999999999999</v>
      </c>
      <c r="O1821">
        <v>2015</v>
      </c>
      <c r="P1821" t="s">
        <v>2789</v>
      </c>
      <c r="Q1821" s="1">
        <v>0.36235321102830559</v>
      </c>
      <c r="R1821" s="1">
        <f>train[[#This Row],[Sales]]-train[[#This Row],[Cost]]</f>
        <v>32.229646788971692</v>
      </c>
      <c r="S1821" s="2">
        <f>train[[#This Row],[Profit]]/train[[#This Row],[Sales]]</f>
        <v>0.98888214251876816</v>
      </c>
    </row>
    <row r="1822" spans="1:19" x14ac:dyDescent="0.3">
      <c r="A1822" t="s">
        <v>2978</v>
      </c>
      <c r="B1822">
        <v>42358</v>
      </c>
      <c r="C1822">
        <v>42361</v>
      </c>
      <c r="D1822" t="s">
        <v>56</v>
      </c>
      <c r="E1822" t="s">
        <v>1387</v>
      </c>
      <c r="F1822" t="s">
        <v>19</v>
      </c>
      <c r="G1822" t="s">
        <v>20</v>
      </c>
      <c r="H1822" t="s">
        <v>58</v>
      </c>
      <c r="I1822" t="s">
        <v>59</v>
      </c>
      <c r="J1822" t="s">
        <v>60</v>
      </c>
      <c r="K1822" t="s">
        <v>24</v>
      </c>
      <c r="L1822" t="s">
        <v>33</v>
      </c>
      <c r="M1822" t="s">
        <v>465</v>
      </c>
      <c r="N1822" s="1">
        <v>155.12</v>
      </c>
      <c r="O1822">
        <v>2015</v>
      </c>
      <c r="P1822" t="s">
        <v>2789</v>
      </c>
      <c r="Q1822" s="1">
        <v>1.0503441974725549</v>
      </c>
      <c r="R1822" s="1">
        <f>train[[#This Row],[Sales]]-train[[#This Row],[Cost]]</f>
        <v>154.06965580252745</v>
      </c>
      <c r="S1822" s="2">
        <f>train[[#This Row],[Profit]]/train[[#This Row],[Sales]]</f>
        <v>0.99322882802041934</v>
      </c>
    </row>
    <row r="1823" spans="1:19" x14ac:dyDescent="0.3">
      <c r="A1823" t="s">
        <v>2978</v>
      </c>
      <c r="B1823">
        <v>42358</v>
      </c>
      <c r="C1823">
        <v>42361</v>
      </c>
      <c r="D1823" t="s">
        <v>56</v>
      </c>
      <c r="E1823" t="s">
        <v>1387</v>
      </c>
      <c r="F1823" t="s">
        <v>19</v>
      </c>
      <c r="G1823" t="s">
        <v>20</v>
      </c>
      <c r="H1823" t="s">
        <v>58</v>
      </c>
      <c r="I1823" t="s">
        <v>59</v>
      </c>
      <c r="J1823" t="s">
        <v>60</v>
      </c>
      <c r="K1823" t="s">
        <v>24</v>
      </c>
      <c r="L1823" t="s">
        <v>44</v>
      </c>
      <c r="M1823" t="s">
        <v>2979</v>
      </c>
      <c r="N1823" s="1">
        <v>4.13</v>
      </c>
      <c r="O1823">
        <v>2015</v>
      </c>
      <c r="P1823" t="s">
        <v>2789</v>
      </c>
      <c r="Q1823" s="1">
        <v>1.2500580422906946</v>
      </c>
      <c r="R1823" s="1">
        <f>train[[#This Row],[Sales]]-train[[#This Row],[Cost]]</f>
        <v>2.8799419577093053</v>
      </c>
      <c r="S1823" s="2">
        <f>train[[#This Row],[Profit]]/train[[#This Row],[Sales]]</f>
        <v>0.69732250791992867</v>
      </c>
    </row>
    <row r="1824" spans="1:19" x14ac:dyDescent="0.3">
      <c r="A1824" t="s">
        <v>2978</v>
      </c>
      <c r="B1824">
        <v>42358</v>
      </c>
      <c r="C1824">
        <v>42361</v>
      </c>
      <c r="D1824" t="s">
        <v>56</v>
      </c>
      <c r="E1824" t="s">
        <v>1387</v>
      </c>
      <c r="F1824" t="s">
        <v>19</v>
      </c>
      <c r="G1824" t="s">
        <v>20</v>
      </c>
      <c r="H1824" t="s">
        <v>58</v>
      </c>
      <c r="I1824" t="s">
        <v>59</v>
      </c>
      <c r="J1824" t="s">
        <v>60</v>
      </c>
      <c r="K1824" t="s">
        <v>24</v>
      </c>
      <c r="L1824" t="s">
        <v>44</v>
      </c>
      <c r="M1824" t="s">
        <v>727</v>
      </c>
      <c r="N1824" s="1">
        <v>47.3</v>
      </c>
      <c r="O1824">
        <v>2015</v>
      </c>
      <c r="P1824" t="s">
        <v>2789</v>
      </c>
      <c r="Q1824" s="1">
        <v>20.020817426633538</v>
      </c>
      <c r="R1824" s="1">
        <f>train[[#This Row],[Sales]]-train[[#This Row],[Cost]]</f>
        <v>27.279182573366459</v>
      </c>
      <c r="S1824" s="2">
        <f>train[[#This Row],[Profit]]/train[[#This Row],[Sales]]</f>
        <v>0.57672690429950235</v>
      </c>
    </row>
    <row r="1825" spans="1:19" x14ac:dyDescent="0.3">
      <c r="A1825" t="s">
        <v>2961</v>
      </c>
      <c r="B1825">
        <v>42358</v>
      </c>
      <c r="C1825">
        <v>42363</v>
      </c>
      <c r="D1825" t="s">
        <v>17</v>
      </c>
      <c r="E1825" t="s">
        <v>2962</v>
      </c>
      <c r="F1825" t="s">
        <v>19</v>
      </c>
      <c r="G1825" t="s">
        <v>20</v>
      </c>
      <c r="H1825" t="s">
        <v>278</v>
      </c>
      <c r="I1825" t="s">
        <v>173</v>
      </c>
      <c r="J1825" t="s">
        <v>50</v>
      </c>
      <c r="K1825" t="s">
        <v>24</v>
      </c>
      <c r="L1825" t="s">
        <v>25</v>
      </c>
      <c r="M1825" t="s">
        <v>964</v>
      </c>
      <c r="N1825" s="1">
        <v>25.92</v>
      </c>
      <c r="O1825">
        <v>2015</v>
      </c>
      <c r="P1825" t="s">
        <v>2789</v>
      </c>
      <c r="Q1825" s="1">
        <v>1.9715352048465338</v>
      </c>
      <c r="R1825" s="1">
        <f>train[[#This Row],[Sales]]-train[[#This Row],[Cost]]</f>
        <v>23.94846479515347</v>
      </c>
      <c r="S1825" s="2">
        <f>train[[#This Row],[Profit]]/train[[#This Row],[Sales]]</f>
        <v>0.92393768499820483</v>
      </c>
    </row>
    <row r="1826" spans="1:19" x14ac:dyDescent="0.3">
      <c r="A1826" t="s">
        <v>2978</v>
      </c>
      <c r="B1826">
        <v>42358</v>
      </c>
      <c r="C1826">
        <v>42361</v>
      </c>
      <c r="D1826" t="s">
        <v>56</v>
      </c>
      <c r="E1826" t="s">
        <v>1387</v>
      </c>
      <c r="F1826" t="s">
        <v>19</v>
      </c>
      <c r="G1826" t="s">
        <v>20</v>
      </c>
      <c r="H1826" t="s">
        <v>58</v>
      </c>
      <c r="I1826" t="s">
        <v>59</v>
      </c>
      <c r="J1826" t="s">
        <v>60</v>
      </c>
      <c r="K1826" t="s">
        <v>24</v>
      </c>
      <c r="L1826" t="s">
        <v>33</v>
      </c>
      <c r="M1826" t="s">
        <v>66</v>
      </c>
      <c r="N1826" s="1">
        <v>487.98399999999998</v>
      </c>
      <c r="O1826">
        <v>2015</v>
      </c>
      <c r="P1826" t="s">
        <v>2789</v>
      </c>
      <c r="Q1826" s="1">
        <v>144.32298194239573</v>
      </c>
      <c r="R1826" s="1">
        <f>train[[#This Row],[Sales]]-train[[#This Row],[Cost]]</f>
        <v>343.66101805760422</v>
      </c>
      <c r="S1826" s="2">
        <f>train[[#This Row],[Profit]]/train[[#This Row],[Sales]]</f>
        <v>0.7042464877078024</v>
      </c>
    </row>
    <row r="1827" spans="1:19" x14ac:dyDescent="0.3">
      <c r="A1827" t="s">
        <v>2959</v>
      </c>
      <c r="B1827">
        <v>42358</v>
      </c>
      <c r="C1827">
        <v>42365</v>
      </c>
      <c r="D1827" t="s">
        <v>17</v>
      </c>
      <c r="E1827" t="s">
        <v>1433</v>
      </c>
      <c r="F1827" t="s">
        <v>19</v>
      </c>
      <c r="G1827" t="s">
        <v>20</v>
      </c>
      <c r="H1827" t="s">
        <v>533</v>
      </c>
      <c r="I1827" t="s">
        <v>113</v>
      </c>
      <c r="J1827" t="s">
        <v>43</v>
      </c>
      <c r="K1827" t="s">
        <v>62</v>
      </c>
      <c r="L1827" t="s">
        <v>81</v>
      </c>
      <c r="M1827" t="s">
        <v>2774</v>
      </c>
      <c r="N1827" s="1">
        <v>190.84800000000001</v>
      </c>
      <c r="O1827">
        <v>2015</v>
      </c>
      <c r="P1827" t="s">
        <v>2789</v>
      </c>
      <c r="Q1827" s="1">
        <v>47.356687922782392</v>
      </c>
      <c r="R1827" s="1">
        <f>train[[#This Row],[Sales]]-train[[#This Row],[Cost]]</f>
        <v>143.49131207721763</v>
      </c>
      <c r="S1827" s="2">
        <f>train[[#This Row],[Profit]]/train[[#This Row],[Sales]]</f>
        <v>0.75186175426107493</v>
      </c>
    </row>
    <row r="1828" spans="1:19" x14ac:dyDescent="0.3">
      <c r="A1828" t="s">
        <v>2975</v>
      </c>
      <c r="B1828">
        <v>42358</v>
      </c>
      <c r="C1828">
        <v>42361</v>
      </c>
      <c r="D1828" t="s">
        <v>68</v>
      </c>
      <c r="E1828" t="s">
        <v>2976</v>
      </c>
      <c r="F1828" t="s">
        <v>19</v>
      </c>
      <c r="G1828" t="s">
        <v>20</v>
      </c>
      <c r="H1828" t="s">
        <v>2247</v>
      </c>
      <c r="I1828" t="s">
        <v>326</v>
      </c>
      <c r="J1828" t="s">
        <v>23</v>
      </c>
      <c r="K1828" t="s">
        <v>24</v>
      </c>
      <c r="L1828" t="s">
        <v>33</v>
      </c>
      <c r="M1828" t="s">
        <v>1682</v>
      </c>
      <c r="N1828" s="1">
        <v>1103.97</v>
      </c>
      <c r="O1828">
        <v>2015</v>
      </c>
      <c r="P1828" t="s">
        <v>2789</v>
      </c>
      <c r="Q1828" s="1">
        <v>31.579876439472226</v>
      </c>
      <c r="R1828" s="1">
        <f>train[[#This Row],[Sales]]-train[[#This Row],[Cost]]</f>
        <v>1072.3901235605279</v>
      </c>
      <c r="S1828" s="2">
        <f>train[[#This Row],[Profit]]/train[[#This Row],[Sales]]</f>
        <v>0.9713942621271664</v>
      </c>
    </row>
    <row r="1829" spans="1:19" x14ac:dyDescent="0.3">
      <c r="A1829" t="s">
        <v>2960</v>
      </c>
      <c r="B1829">
        <v>42358</v>
      </c>
      <c r="C1829">
        <v>42360</v>
      </c>
      <c r="D1829" t="s">
        <v>68</v>
      </c>
      <c r="E1829" t="s">
        <v>954</v>
      </c>
      <c r="F1829" t="s">
        <v>19</v>
      </c>
      <c r="G1829" t="s">
        <v>20</v>
      </c>
      <c r="H1829" t="s">
        <v>551</v>
      </c>
      <c r="I1829" t="s">
        <v>149</v>
      </c>
      <c r="J1829" t="s">
        <v>60</v>
      </c>
      <c r="K1829" t="s">
        <v>62</v>
      </c>
      <c r="L1829" t="s">
        <v>81</v>
      </c>
      <c r="M1829" t="s">
        <v>2112</v>
      </c>
      <c r="N1829" s="1">
        <v>51.968000000000004</v>
      </c>
      <c r="O1829">
        <v>2015</v>
      </c>
      <c r="P1829" t="s">
        <v>2789</v>
      </c>
      <c r="Q1829" s="1">
        <v>7.0051992589317251</v>
      </c>
      <c r="R1829" s="1">
        <f>train[[#This Row],[Sales]]-train[[#This Row],[Cost]]</f>
        <v>44.962800741068278</v>
      </c>
      <c r="S1829" s="2">
        <f>train[[#This Row],[Profit]]/train[[#This Row],[Sales]]</f>
        <v>0.86520167682166482</v>
      </c>
    </row>
    <row r="1830" spans="1:19" x14ac:dyDescent="0.3">
      <c r="A1830" t="s">
        <v>2968</v>
      </c>
      <c r="B1830">
        <v>42358</v>
      </c>
      <c r="C1830">
        <v>42363</v>
      </c>
      <c r="D1830" t="s">
        <v>17</v>
      </c>
      <c r="E1830" t="s">
        <v>1714</v>
      </c>
      <c r="F1830" t="s">
        <v>19</v>
      </c>
      <c r="G1830" t="s">
        <v>20</v>
      </c>
      <c r="H1830" t="s">
        <v>242</v>
      </c>
      <c r="I1830" t="s">
        <v>243</v>
      </c>
      <c r="J1830" t="s">
        <v>60</v>
      </c>
      <c r="K1830" t="s">
        <v>24</v>
      </c>
      <c r="L1830" t="s">
        <v>37</v>
      </c>
      <c r="M1830" t="s">
        <v>2767</v>
      </c>
      <c r="N1830" s="1">
        <v>31.05</v>
      </c>
      <c r="O1830">
        <v>2015</v>
      </c>
      <c r="P1830" t="s">
        <v>2789</v>
      </c>
      <c r="Q1830" s="1">
        <v>11.806319301137014</v>
      </c>
      <c r="R1830" s="1">
        <f>train[[#This Row],[Sales]]-train[[#This Row],[Cost]]</f>
        <v>19.243680698862988</v>
      </c>
      <c r="S1830" s="2">
        <f>train[[#This Row],[Profit]]/train[[#This Row],[Sales]]</f>
        <v>0.61976427371539411</v>
      </c>
    </row>
    <row r="1831" spans="1:19" x14ac:dyDescent="0.3">
      <c r="A1831" t="s">
        <v>2961</v>
      </c>
      <c r="B1831">
        <v>42358</v>
      </c>
      <c r="C1831">
        <v>42363</v>
      </c>
      <c r="D1831" t="s">
        <v>17</v>
      </c>
      <c r="E1831" t="s">
        <v>2962</v>
      </c>
      <c r="F1831" t="s">
        <v>19</v>
      </c>
      <c r="G1831" t="s">
        <v>20</v>
      </c>
      <c r="H1831" t="s">
        <v>278</v>
      </c>
      <c r="I1831" t="s">
        <v>173</v>
      </c>
      <c r="J1831" t="s">
        <v>50</v>
      </c>
      <c r="K1831" t="s">
        <v>62</v>
      </c>
      <c r="L1831" t="s">
        <v>63</v>
      </c>
      <c r="M1831" t="s">
        <v>1913</v>
      </c>
      <c r="N1831" s="1">
        <v>662.88</v>
      </c>
      <c r="O1831">
        <v>2015</v>
      </c>
      <c r="P1831" t="s">
        <v>2789</v>
      </c>
      <c r="Q1831" s="1">
        <v>56.909308897338327</v>
      </c>
      <c r="R1831" s="1">
        <f>train[[#This Row],[Sales]]-train[[#This Row],[Cost]]</f>
        <v>605.9706911026617</v>
      </c>
      <c r="S1831" s="2">
        <f>train[[#This Row],[Profit]]/train[[#This Row],[Sales]]</f>
        <v>0.91414839956351335</v>
      </c>
    </row>
    <row r="1832" spans="1:19" x14ac:dyDescent="0.3">
      <c r="A1832" t="s">
        <v>2961</v>
      </c>
      <c r="B1832">
        <v>42358</v>
      </c>
      <c r="C1832">
        <v>42363</v>
      </c>
      <c r="D1832" t="s">
        <v>17</v>
      </c>
      <c r="E1832" t="s">
        <v>2962</v>
      </c>
      <c r="F1832" t="s">
        <v>19</v>
      </c>
      <c r="G1832" t="s">
        <v>20</v>
      </c>
      <c r="H1832" t="s">
        <v>278</v>
      </c>
      <c r="I1832" t="s">
        <v>173</v>
      </c>
      <c r="J1832" t="s">
        <v>50</v>
      </c>
      <c r="K1832" t="s">
        <v>24</v>
      </c>
      <c r="L1832" t="s">
        <v>144</v>
      </c>
      <c r="M1832" t="s">
        <v>2963</v>
      </c>
      <c r="N1832" s="1">
        <v>43.512</v>
      </c>
      <c r="O1832">
        <v>2015</v>
      </c>
      <c r="P1832" t="s">
        <v>2789</v>
      </c>
      <c r="Q1832" s="1">
        <v>6.684839894209393</v>
      </c>
      <c r="R1832" s="1">
        <f>train[[#This Row],[Sales]]-train[[#This Row],[Cost]]</f>
        <v>36.827160105790611</v>
      </c>
      <c r="S1832" s="2">
        <f>train[[#This Row],[Profit]]/train[[#This Row],[Sales]]</f>
        <v>0.84636790094205305</v>
      </c>
    </row>
    <row r="1833" spans="1:19" x14ac:dyDescent="0.3">
      <c r="A1833" t="s">
        <v>2969</v>
      </c>
      <c r="B1833">
        <v>42358</v>
      </c>
      <c r="C1833">
        <v>42361</v>
      </c>
      <c r="D1833" t="s">
        <v>56</v>
      </c>
      <c r="E1833" t="s">
        <v>2174</v>
      </c>
      <c r="F1833" t="s">
        <v>70</v>
      </c>
      <c r="G1833" t="s">
        <v>20</v>
      </c>
      <c r="H1833" t="s">
        <v>213</v>
      </c>
      <c r="I1833" t="s">
        <v>214</v>
      </c>
      <c r="J1833" t="s">
        <v>43</v>
      </c>
      <c r="K1833" t="s">
        <v>62</v>
      </c>
      <c r="L1833" t="s">
        <v>63</v>
      </c>
      <c r="M1833" t="s">
        <v>2970</v>
      </c>
      <c r="N1833" s="1">
        <v>192.18600000000001</v>
      </c>
      <c r="O1833">
        <v>2015</v>
      </c>
      <c r="P1833" t="s">
        <v>2789</v>
      </c>
      <c r="Q1833" s="1">
        <v>80.455759527363711</v>
      </c>
      <c r="R1833" s="1">
        <f>train[[#This Row],[Sales]]-train[[#This Row],[Cost]]</f>
        <v>111.7302404726363</v>
      </c>
      <c r="S1833" s="2">
        <f>train[[#This Row],[Profit]]/train[[#This Row],[Sales]]</f>
        <v>0.58136513831723591</v>
      </c>
    </row>
    <row r="1834" spans="1:19" x14ac:dyDescent="0.3">
      <c r="A1834" t="s">
        <v>2960</v>
      </c>
      <c r="B1834">
        <v>42358</v>
      </c>
      <c r="C1834">
        <v>42360</v>
      </c>
      <c r="D1834" t="s">
        <v>68</v>
      </c>
      <c r="E1834" t="s">
        <v>954</v>
      </c>
      <c r="F1834" t="s">
        <v>19</v>
      </c>
      <c r="G1834" t="s">
        <v>20</v>
      </c>
      <c r="H1834" t="s">
        <v>551</v>
      </c>
      <c r="I1834" t="s">
        <v>149</v>
      </c>
      <c r="J1834" t="s">
        <v>60</v>
      </c>
      <c r="K1834" t="s">
        <v>51</v>
      </c>
      <c r="L1834" t="s">
        <v>86</v>
      </c>
      <c r="M1834" t="s">
        <v>134</v>
      </c>
      <c r="N1834" s="1">
        <v>71.975999999999999</v>
      </c>
      <c r="O1834">
        <v>2015</v>
      </c>
      <c r="P1834" t="s">
        <v>2789</v>
      </c>
      <c r="Q1834" s="1">
        <v>21.263404089148548</v>
      </c>
      <c r="R1834" s="1">
        <f>train[[#This Row],[Sales]]-train[[#This Row],[Cost]]</f>
        <v>50.712595910851448</v>
      </c>
      <c r="S1834" s="2">
        <f>train[[#This Row],[Profit]]/train[[#This Row],[Sales]]</f>
        <v>0.70457646869583535</v>
      </c>
    </row>
    <row r="1835" spans="1:19" x14ac:dyDescent="0.3">
      <c r="A1835" t="s">
        <v>2957</v>
      </c>
      <c r="B1835">
        <v>42358</v>
      </c>
      <c r="C1835">
        <v>42359</v>
      </c>
      <c r="D1835" t="s">
        <v>68</v>
      </c>
      <c r="E1835" t="s">
        <v>2958</v>
      </c>
      <c r="F1835" t="s">
        <v>30</v>
      </c>
      <c r="G1835" t="s">
        <v>20</v>
      </c>
      <c r="H1835" t="s">
        <v>1216</v>
      </c>
      <c r="I1835" t="s">
        <v>92</v>
      </c>
      <c r="J1835" t="s">
        <v>50</v>
      </c>
      <c r="K1835" t="s">
        <v>62</v>
      </c>
      <c r="L1835" t="s">
        <v>208</v>
      </c>
      <c r="M1835" t="s">
        <v>2971</v>
      </c>
      <c r="N1835" s="1">
        <v>2244.48</v>
      </c>
      <c r="O1835">
        <v>2015</v>
      </c>
      <c r="P1835" t="s">
        <v>2789</v>
      </c>
      <c r="Q1835" s="1">
        <v>287.2460410837449</v>
      </c>
      <c r="R1835" s="1">
        <f>train[[#This Row],[Sales]]-train[[#This Row],[Cost]]</f>
        <v>1957.2339589162552</v>
      </c>
      <c r="S1835" s="2">
        <f>train[[#This Row],[Profit]]/train[[#This Row],[Sales]]</f>
        <v>0.87202111799448212</v>
      </c>
    </row>
    <row r="1836" spans="1:19" x14ac:dyDescent="0.3">
      <c r="A1836" t="s">
        <v>2964</v>
      </c>
      <c r="B1836">
        <v>42358</v>
      </c>
      <c r="C1836">
        <v>42358</v>
      </c>
      <c r="D1836" t="s">
        <v>316</v>
      </c>
      <c r="E1836" t="s">
        <v>2303</v>
      </c>
      <c r="F1836" t="s">
        <v>19</v>
      </c>
      <c r="G1836" t="s">
        <v>20</v>
      </c>
      <c r="H1836" t="s">
        <v>2965</v>
      </c>
      <c r="I1836" t="s">
        <v>420</v>
      </c>
      <c r="J1836" t="s">
        <v>60</v>
      </c>
      <c r="K1836" t="s">
        <v>51</v>
      </c>
      <c r="L1836" t="s">
        <v>86</v>
      </c>
      <c r="M1836" t="s">
        <v>2966</v>
      </c>
      <c r="N1836" s="1">
        <v>447.94400000000002</v>
      </c>
      <c r="O1836">
        <v>2015</v>
      </c>
      <c r="P1836" t="s">
        <v>2789</v>
      </c>
      <c r="Q1836" s="1">
        <v>20.140376058997706</v>
      </c>
      <c r="R1836" s="1">
        <f>train[[#This Row],[Sales]]-train[[#This Row],[Cost]]</f>
        <v>427.80362394100229</v>
      </c>
      <c r="S1836" s="2">
        <f>train[[#This Row],[Profit]]/train[[#This Row],[Sales]]</f>
        <v>0.95503818321263878</v>
      </c>
    </row>
    <row r="1837" spans="1:19" x14ac:dyDescent="0.3">
      <c r="A1837" t="s">
        <v>2972</v>
      </c>
      <c r="B1837">
        <v>42358</v>
      </c>
      <c r="C1837">
        <v>42363</v>
      </c>
      <c r="D1837" t="s">
        <v>17</v>
      </c>
      <c r="E1837" t="s">
        <v>2480</v>
      </c>
      <c r="F1837" t="s">
        <v>19</v>
      </c>
      <c r="G1837" t="s">
        <v>20</v>
      </c>
      <c r="H1837" t="s">
        <v>2973</v>
      </c>
      <c r="I1837" t="s">
        <v>22</v>
      </c>
      <c r="J1837" t="s">
        <v>23</v>
      </c>
      <c r="K1837" t="s">
        <v>24</v>
      </c>
      <c r="L1837" t="s">
        <v>144</v>
      </c>
      <c r="M1837" t="s">
        <v>2974</v>
      </c>
      <c r="N1837" s="1">
        <v>19.431999999999999</v>
      </c>
      <c r="O1837">
        <v>2015</v>
      </c>
      <c r="P1837" t="s">
        <v>2789</v>
      </c>
      <c r="Q1837" s="1">
        <v>8.228911829552505</v>
      </c>
      <c r="R1837" s="1">
        <f>train[[#This Row],[Sales]]-train[[#This Row],[Cost]]</f>
        <v>11.203088170447494</v>
      </c>
      <c r="S1837" s="2">
        <f>train[[#This Row],[Profit]]/train[[#This Row],[Sales]]</f>
        <v>0.57652779798515308</v>
      </c>
    </row>
    <row r="1838" spans="1:19" x14ac:dyDescent="0.3">
      <c r="A1838" t="s">
        <v>2972</v>
      </c>
      <c r="B1838">
        <v>42358</v>
      </c>
      <c r="C1838">
        <v>42363</v>
      </c>
      <c r="D1838" t="s">
        <v>17</v>
      </c>
      <c r="E1838" t="s">
        <v>2480</v>
      </c>
      <c r="F1838" t="s">
        <v>19</v>
      </c>
      <c r="G1838" t="s">
        <v>20</v>
      </c>
      <c r="H1838" t="s">
        <v>2973</v>
      </c>
      <c r="I1838" t="s">
        <v>22</v>
      </c>
      <c r="J1838" t="s">
        <v>23</v>
      </c>
      <c r="K1838" t="s">
        <v>51</v>
      </c>
      <c r="L1838" t="s">
        <v>86</v>
      </c>
      <c r="M1838" t="s">
        <v>1644</v>
      </c>
      <c r="N1838" s="1">
        <v>65.44</v>
      </c>
      <c r="O1838">
        <v>2015</v>
      </c>
      <c r="P1838" t="s">
        <v>2789</v>
      </c>
      <c r="Q1838" s="1">
        <v>19.177778191830502</v>
      </c>
      <c r="R1838" s="1">
        <f>train[[#This Row],[Sales]]-train[[#This Row],[Cost]]</f>
        <v>46.2622218081695</v>
      </c>
      <c r="S1838" s="2">
        <f>train[[#This Row],[Profit]]/train[[#This Row],[Sales]]</f>
        <v>0.70694104230087873</v>
      </c>
    </row>
    <row r="1839" spans="1:19" x14ac:dyDescent="0.3">
      <c r="A1839" t="s">
        <v>2960</v>
      </c>
      <c r="B1839">
        <v>42358</v>
      </c>
      <c r="C1839">
        <v>42360</v>
      </c>
      <c r="D1839" t="s">
        <v>68</v>
      </c>
      <c r="E1839" t="s">
        <v>954</v>
      </c>
      <c r="F1839" t="s">
        <v>19</v>
      </c>
      <c r="G1839" t="s">
        <v>20</v>
      </c>
      <c r="H1839" t="s">
        <v>551</v>
      </c>
      <c r="I1839" t="s">
        <v>149</v>
      </c>
      <c r="J1839" t="s">
        <v>60</v>
      </c>
      <c r="K1839" t="s">
        <v>62</v>
      </c>
      <c r="L1839" t="s">
        <v>63</v>
      </c>
      <c r="M1839" t="s">
        <v>2967</v>
      </c>
      <c r="N1839" s="1">
        <v>242.352</v>
      </c>
      <c r="O1839">
        <v>2015</v>
      </c>
      <c r="P1839" t="s">
        <v>2789</v>
      </c>
      <c r="Q1839" s="1">
        <v>74.172654792736694</v>
      </c>
      <c r="R1839" s="1">
        <f>train[[#This Row],[Sales]]-train[[#This Row],[Cost]]</f>
        <v>168.17934520726331</v>
      </c>
      <c r="S1839" s="2">
        <f>train[[#This Row],[Profit]]/train[[#This Row],[Sales]]</f>
        <v>0.69394659506529055</v>
      </c>
    </row>
    <row r="1840" spans="1:19" x14ac:dyDescent="0.3">
      <c r="A1840" t="s">
        <v>2975</v>
      </c>
      <c r="B1840">
        <v>42358</v>
      </c>
      <c r="C1840">
        <v>42361</v>
      </c>
      <c r="D1840" t="s">
        <v>68</v>
      </c>
      <c r="E1840" t="s">
        <v>2976</v>
      </c>
      <c r="F1840" t="s">
        <v>19</v>
      </c>
      <c r="G1840" t="s">
        <v>20</v>
      </c>
      <c r="H1840" t="s">
        <v>2247</v>
      </c>
      <c r="I1840" t="s">
        <v>326</v>
      </c>
      <c r="J1840" t="s">
        <v>23</v>
      </c>
      <c r="K1840" t="s">
        <v>24</v>
      </c>
      <c r="L1840" t="s">
        <v>37</v>
      </c>
      <c r="M1840" t="s">
        <v>2977</v>
      </c>
      <c r="N1840" s="1">
        <v>3.69</v>
      </c>
      <c r="O1840">
        <v>2015</v>
      </c>
      <c r="P1840" t="s">
        <v>2789</v>
      </c>
      <c r="Q1840" s="1">
        <v>0.59527326733149255</v>
      </c>
      <c r="R1840" s="1">
        <f>train[[#This Row],[Sales]]-train[[#This Row],[Cost]]</f>
        <v>3.0947267326685073</v>
      </c>
      <c r="S1840" s="2">
        <f>train[[#This Row],[Profit]]/train[[#This Row],[Sales]]</f>
        <v>0.83867933134647898</v>
      </c>
    </row>
    <row r="1841" spans="1:19" x14ac:dyDescent="0.3">
      <c r="A1841" t="s">
        <v>2957</v>
      </c>
      <c r="B1841">
        <v>42358</v>
      </c>
      <c r="C1841">
        <v>42359</v>
      </c>
      <c r="D1841" t="s">
        <v>68</v>
      </c>
      <c r="E1841" t="s">
        <v>2958</v>
      </c>
      <c r="F1841" t="s">
        <v>30</v>
      </c>
      <c r="G1841" t="s">
        <v>20</v>
      </c>
      <c r="H1841" t="s">
        <v>1216</v>
      </c>
      <c r="I1841" t="s">
        <v>92</v>
      </c>
      <c r="J1841" t="s">
        <v>50</v>
      </c>
      <c r="K1841" t="s">
        <v>24</v>
      </c>
      <c r="L1841" t="s">
        <v>35</v>
      </c>
      <c r="M1841" t="s">
        <v>203</v>
      </c>
      <c r="N1841" s="1">
        <v>122.48</v>
      </c>
      <c r="O1841">
        <v>2015</v>
      </c>
      <c r="P1841" t="s">
        <v>2789</v>
      </c>
      <c r="Q1841" s="1">
        <v>58.381727875227178</v>
      </c>
      <c r="R1841" s="1">
        <f>train[[#This Row],[Sales]]-train[[#This Row],[Cost]]</f>
        <v>64.098272124772819</v>
      </c>
      <c r="S1841" s="2">
        <f>train[[#This Row],[Profit]]/train[[#This Row],[Sales]]</f>
        <v>0.52333664373589828</v>
      </c>
    </row>
    <row r="1842" spans="1:19" x14ac:dyDescent="0.3">
      <c r="A1842" t="s">
        <v>2957</v>
      </c>
      <c r="B1842">
        <v>42358</v>
      </c>
      <c r="C1842">
        <v>42359</v>
      </c>
      <c r="D1842" t="s">
        <v>68</v>
      </c>
      <c r="E1842" t="s">
        <v>2958</v>
      </c>
      <c r="F1842" t="s">
        <v>30</v>
      </c>
      <c r="G1842" t="s">
        <v>20</v>
      </c>
      <c r="H1842" t="s">
        <v>1216</v>
      </c>
      <c r="I1842" t="s">
        <v>92</v>
      </c>
      <c r="J1842" t="s">
        <v>50</v>
      </c>
      <c r="K1842" t="s">
        <v>62</v>
      </c>
      <c r="L1842" t="s">
        <v>208</v>
      </c>
      <c r="M1842" t="s">
        <v>2370</v>
      </c>
      <c r="N1842" s="1">
        <v>455.1</v>
      </c>
      <c r="O1842">
        <v>2015</v>
      </c>
      <c r="P1842" t="s">
        <v>2789</v>
      </c>
      <c r="Q1842" s="1">
        <v>47.053215047488806</v>
      </c>
      <c r="R1842" s="1">
        <f>train[[#This Row],[Sales]]-train[[#This Row],[Cost]]</f>
        <v>408.04678495251119</v>
      </c>
      <c r="S1842" s="2">
        <f>train[[#This Row],[Profit]]/train[[#This Row],[Sales]]</f>
        <v>0.89660906383764261</v>
      </c>
    </row>
    <row r="1843" spans="1:19" x14ac:dyDescent="0.3">
      <c r="A1843" t="s">
        <v>2957</v>
      </c>
      <c r="B1843">
        <v>42358</v>
      </c>
      <c r="C1843">
        <v>42359</v>
      </c>
      <c r="D1843" t="s">
        <v>68</v>
      </c>
      <c r="E1843" t="s">
        <v>2958</v>
      </c>
      <c r="F1843" t="s">
        <v>30</v>
      </c>
      <c r="G1843" t="s">
        <v>20</v>
      </c>
      <c r="H1843" t="s">
        <v>1216</v>
      </c>
      <c r="I1843" t="s">
        <v>92</v>
      </c>
      <c r="J1843" t="s">
        <v>50</v>
      </c>
      <c r="K1843" t="s">
        <v>24</v>
      </c>
      <c r="L1843" t="s">
        <v>33</v>
      </c>
      <c r="M1843" t="s">
        <v>1194</v>
      </c>
      <c r="N1843" s="1">
        <v>62.31</v>
      </c>
      <c r="O1843">
        <v>2015</v>
      </c>
      <c r="P1843" t="s">
        <v>2789</v>
      </c>
      <c r="Q1843" s="1">
        <v>6.2775858883776925</v>
      </c>
      <c r="R1843" s="1">
        <f>train[[#This Row],[Sales]]-train[[#This Row],[Cost]]</f>
        <v>56.032414111622309</v>
      </c>
      <c r="S1843" s="2">
        <f>train[[#This Row],[Profit]]/train[[#This Row],[Sales]]</f>
        <v>0.89925235293889116</v>
      </c>
    </row>
    <row r="1844" spans="1:19" x14ac:dyDescent="0.3">
      <c r="A1844" t="s">
        <v>2960</v>
      </c>
      <c r="B1844">
        <v>42358</v>
      </c>
      <c r="C1844">
        <v>42360</v>
      </c>
      <c r="D1844" t="s">
        <v>68</v>
      </c>
      <c r="E1844" t="s">
        <v>954</v>
      </c>
      <c r="F1844" t="s">
        <v>19</v>
      </c>
      <c r="G1844" t="s">
        <v>20</v>
      </c>
      <c r="H1844" t="s">
        <v>551</v>
      </c>
      <c r="I1844" t="s">
        <v>149</v>
      </c>
      <c r="J1844" t="s">
        <v>60</v>
      </c>
      <c r="K1844" t="s">
        <v>24</v>
      </c>
      <c r="L1844" t="s">
        <v>25</v>
      </c>
      <c r="M1844" t="s">
        <v>2663</v>
      </c>
      <c r="N1844" s="1">
        <v>221.92</v>
      </c>
      <c r="O1844">
        <v>2015</v>
      </c>
      <c r="P1844" t="s">
        <v>2789</v>
      </c>
      <c r="Q1844" s="1">
        <v>11.692311038587357</v>
      </c>
      <c r="R1844" s="1">
        <f>train[[#This Row],[Sales]]-train[[#This Row],[Cost]]</f>
        <v>210.22768896141264</v>
      </c>
      <c r="S1844" s="2">
        <f>train[[#This Row],[Profit]]/train[[#This Row],[Sales]]</f>
        <v>0.94731294593282556</v>
      </c>
    </row>
    <row r="1845" spans="1:19" x14ac:dyDescent="0.3">
      <c r="A1845" t="s">
        <v>2960</v>
      </c>
      <c r="B1845">
        <v>42358</v>
      </c>
      <c r="C1845">
        <v>42360</v>
      </c>
      <c r="D1845" t="s">
        <v>68</v>
      </c>
      <c r="E1845" t="s">
        <v>954</v>
      </c>
      <c r="F1845" t="s">
        <v>19</v>
      </c>
      <c r="G1845" t="s">
        <v>20</v>
      </c>
      <c r="H1845" t="s">
        <v>551</v>
      </c>
      <c r="I1845" t="s">
        <v>149</v>
      </c>
      <c r="J1845" t="s">
        <v>60</v>
      </c>
      <c r="K1845" t="s">
        <v>24</v>
      </c>
      <c r="L1845" t="s">
        <v>25</v>
      </c>
      <c r="M1845" t="s">
        <v>2139</v>
      </c>
      <c r="N1845" s="1">
        <v>8.4480000000000004</v>
      </c>
      <c r="O1845">
        <v>2015</v>
      </c>
      <c r="P1845" t="s">
        <v>2789</v>
      </c>
      <c r="Q1845" s="1">
        <v>2.6213942078049541</v>
      </c>
      <c r="R1845" s="1">
        <f>train[[#This Row],[Sales]]-train[[#This Row],[Cost]]</f>
        <v>5.8266057921950463</v>
      </c>
      <c r="S1845" s="2">
        <f>train[[#This Row],[Profit]]/train[[#This Row],[Sales]]</f>
        <v>0.689702390174603</v>
      </c>
    </row>
    <row r="1846" spans="1:19" x14ac:dyDescent="0.3">
      <c r="A1846" t="s">
        <v>2981</v>
      </c>
      <c r="B1846">
        <v>42359</v>
      </c>
      <c r="C1846">
        <v>42363</v>
      </c>
      <c r="D1846" t="s">
        <v>17</v>
      </c>
      <c r="E1846" t="s">
        <v>2014</v>
      </c>
      <c r="F1846" t="s">
        <v>19</v>
      </c>
      <c r="G1846" t="s">
        <v>20</v>
      </c>
      <c r="H1846" t="s">
        <v>112</v>
      </c>
      <c r="I1846" t="s">
        <v>98</v>
      </c>
      <c r="J1846" t="s">
        <v>43</v>
      </c>
      <c r="K1846" t="s">
        <v>24</v>
      </c>
      <c r="L1846" t="s">
        <v>37</v>
      </c>
      <c r="M1846" t="s">
        <v>541</v>
      </c>
      <c r="N1846" s="1">
        <v>17.28</v>
      </c>
      <c r="O1846">
        <v>2015</v>
      </c>
      <c r="P1846" t="s">
        <v>2789</v>
      </c>
      <c r="Q1846" s="1">
        <v>4.0819639090038162</v>
      </c>
      <c r="R1846" s="1">
        <f>train[[#This Row],[Sales]]-train[[#This Row],[Cost]]</f>
        <v>13.198036090996185</v>
      </c>
      <c r="S1846" s="2">
        <f>train[[#This Row],[Profit]]/train[[#This Row],[Sales]]</f>
        <v>0.76377523674746439</v>
      </c>
    </row>
    <row r="1847" spans="1:19" x14ac:dyDescent="0.3">
      <c r="A1847" t="s">
        <v>2982</v>
      </c>
      <c r="B1847">
        <v>42359</v>
      </c>
      <c r="C1847">
        <v>42365</v>
      </c>
      <c r="D1847" t="s">
        <v>17</v>
      </c>
      <c r="E1847" t="s">
        <v>544</v>
      </c>
      <c r="F1847" t="s">
        <v>19</v>
      </c>
      <c r="G1847" t="s">
        <v>20</v>
      </c>
      <c r="H1847" t="s">
        <v>206</v>
      </c>
      <c r="I1847" t="s">
        <v>59</v>
      </c>
      <c r="J1847" t="s">
        <v>60</v>
      </c>
      <c r="K1847" t="s">
        <v>62</v>
      </c>
      <c r="L1847" t="s">
        <v>63</v>
      </c>
      <c r="M1847" t="s">
        <v>1913</v>
      </c>
      <c r="N1847" s="1">
        <v>1325.76</v>
      </c>
      <c r="O1847">
        <v>2015</v>
      </c>
      <c r="P1847" t="s">
        <v>2789</v>
      </c>
      <c r="Q1847" s="1">
        <v>128.90957241851356</v>
      </c>
      <c r="R1847" s="1">
        <f>train[[#This Row],[Sales]]-train[[#This Row],[Cost]]</f>
        <v>1196.8504275814864</v>
      </c>
      <c r="S1847" s="2">
        <f>train[[#This Row],[Profit]]/train[[#This Row],[Sales]]</f>
        <v>0.90276552889021122</v>
      </c>
    </row>
    <row r="1848" spans="1:19" x14ac:dyDescent="0.3">
      <c r="A1848" t="s">
        <v>2982</v>
      </c>
      <c r="B1848">
        <v>42359</v>
      </c>
      <c r="C1848">
        <v>42365</v>
      </c>
      <c r="D1848" t="s">
        <v>17</v>
      </c>
      <c r="E1848" t="s">
        <v>544</v>
      </c>
      <c r="F1848" t="s">
        <v>19</v>
      </c>
      <c r="G1848" t="s">
        <v>20</v>
      </c>
      <c r="H1848" t="s">
        <v>206</v>
      </c>
      <c r="I1848" t="s">
        <v>59</v>
      </c>
      <c r="J1848" t="s">
        <v>60</v>
      </c>
      <c r="K1848" t="s">
        <v>62</v>
      </c>
      <c r="L1848" t="s">
        <v>63</v>
      </c>
      <c r="M1848" t="s">
        <v>2693</v>
      </c>
      <c r="N1848" s="1">
        <v>572.16</v>
      </c>
      <c r="O1848">
        <v>2015</v>
      </c>
      <c r="P1848" t="s">
        <v>2789</v>
      </c>
      <c r="Q1848" s="1">
        <v>82.776945275109114</v>
      </c>
      <c r="R1848" s="1">
        <f>train[[#This Row],[Sales]]-train[[#This Row],[Cost]]</f>
        <v>489.38305472489083</v>
      </c>
      <c r="S1848" s="2">
        <f>train[[#This Row],[Profit]]/train[[#This Row],[Sales]]</f>
        <v>0.85532552909132209</v>
      </c>
    </row>
    <row r="1849" spans="1:19" x14ac:dyDescent="0.3">
      <c r="A1849" t="s">
        <v>2980</v>
      </c>
      <c r="B1849">
        <v>42359</v>
      </c>
      <c r="C1849">
        <v>42366</v>
      </c>
      <c r="D1849" t="s">
        <v>17</v>
      </c>
      <c r="E1849" t="s">
        <v>1396</v>
      </c>
      <c r="F1849" t="s">
        <v>30</v>
      </c>
      <c r="G1849" t="s">
        <v>20</v>
      </c>
      <c r="H1849" t="s">
        <v>278</v>
      </c>
      <c r="I1849" t="s">
        <v>173</v>
      </c>
      <c r="J1849" t="s">
        <v>50</v>
      </c>
      <c r="K1849" t="s">
        <v>24</v>
      </c>
      <c r="L1849" t="s">
        <v>33</v>
      </c>
      <c r="M1849" t="s">
        <v>1063</v>
      </c>
      <c r="N1849" s="1">
        <v>18.239999999999998</v>
      </c>
      <c r="O1849">
        <v>2015</v>
      </c>
      <c r="P1849" t="s">
        <v>2789</v>
      </c>
      <c r="Q1849" s="1">
        <v>7.5462675160098041</v>
      </c>
      <c r="R1849" s="1">
        <f>train[[#This Row],[Sales]]-train[[#This Row],[Cost]]</f>
        <v>10.693732483990194</v>
      </c>
      <c r="S1849" s="2">
        <f>train[[#This Row],[Profit]]/train[[#This Row],[Sales]]</f>
        <v>0.5862791932012168</v>
      </c>
    </row>
    <row r="1850" spans="1:19" x14ac:dyDescent="0.3">
      <c r="A1850" t="s">
        <v>2991</v>
      </c>
      <c r="B1850">
        <v>42360</v>
      </c>
      <c r="C1850">
        <v>42367</v>
      </c>
      <c r="D1850" t="s">
        <v>17</v>
      </c>
      <c r="E1850" t="s">
        <v>1860</v>
      </c>
      <c r="F1850" t="s">
        <v>19</v>
      </c>
      <c r="G1850" t="s">
        <v>20</v>
      </c>
      <c r="H1850" t="s">
        <v>309</v>
      </c>
      <c r="I1850" t="s">
        <v>32</v>
      </c>
      <c r="J1850" t="s">
        <v>23</v>
      </c>
      <c r="K1850" t="s">
        <v>24</v>
      </c>
      <c r="L1850" t="s">
        <v>25</v>
      </c>
      <c r="M1850" t="s">
        <v>1607</v>
      </c>
      <c r="N1850" s="1">
        <v>124.032</v>
      </c>
      <c r="O1850">
        <v>2015</v>
      </c>
      <c r="P1850" t="s">
        <v>2789</v>
      </c>
      <c r="Q1850" s="1">
        <v>45.068594596171195</v>
      </c>
      <c r="R1850" s="1">
        <f>train[[#This Row],[Sales]]-train[[#This Row],[Cost]]</f>
        <v>78.963405403828801</v>
      </c>
      <c r="S1850" s="2">
        <f>train[[#This Row],[Profit]]/train[[#This Row],[Sales]]</f>
        <v>0.63663736296946594</v>
      </c>
    </row>
    <row r="1851" spans="1:19" x14ac:dyDescent="0.3">
      <c r="A1851" t="s">
        <v>2986</v>
      </c>
      <c r="B1851">
        <v>42360</v>
      </c>
      <c r="C1851">
        <v>42364</v>
      </c>
      <c r="D1851" t="s">
        <v>17</v>
      </c>
      <c r="E1851" t="s">
        <v>1057</v>
      </c>
      <c r="F1851" t="s">
        <v>30</v>
      </c>
      <c r="G1851" t="s">
        <v>20</v>
      </c>
      <c r="H1851" t="s">
        <v>213</v>
      </c>
      <c r="I1851" t="s">
        <v>214</v>
      </c>
      <c r="J1851" t="s">
        <v>43</v>
      </c>
      <c r="K1851" t="s">
        <v>24</v>
      </c>
      <c r="L1851" t="s">
        <v>35</v>
      </c>
      <c r="M1851" t="s">
        <v>2987</v>
      </c>
      <c r="N1851" s="1">
        <v>216.4</v>
      </c>
      <c r="O1851">
        <v>2015</v>
      </c>
      <c r="P1851" t="s">
        <v>2789</v>
      </c>
      <c r="Q1851" s="1">
        <v>16.861346380621789</v>
      </c>
      <c r="R1851" s="1">
        <f>train[[#This Row],[Sales]]-train[[#This Row],[Cost]]</f>
        <v>199.53865361937821</v>
      </c>
      <c r="S1851" s="2">
        <f>train[[#This Row],[Profit]]/train[[#This Row],[Sales]]</f>
        <v>0.92208250286219129</v>
      </c>
    </row>
    <row r="1852" spans="1:19" x14ac:dyDescent="0.3">
      <c r="A1852" t="s">
        <v>2991</v>
      </c>
      <c r="B1852">
        <v>42360</v>
      </c>
      <c r="C1852">
        <v>42367</v>
      </c>
      <c r="D1852" t="s">
        <v>17</v>
      </c>
      <c r="E1852" t="s">
        <v>1860</v>
      </c>
      <c r="F1852" t="s">
        <v>19</v>
      </c>
      <c r="G1852" t="s">
        <v>20</v>
      </c>
      <c r="H1852" t="s">
        <v>309</v>
      </c>
      <c r="I1852" t="s">
        <v>32</v>
      </c>
      <c r="J1852" t="s">
        <v>23</v>
      </c>
      <c r="K1852" t="s">
        <v>24</v>
      </c>
      <c r="L1852" t="s">
        <v>33</v>
      </c>
      <c r="M1852" t="s">
        <v>2992</v>
      </c>
      <c r="N1852" s="1">
        <v>17.904</v>
      </c>
      <c r="O1852">
        <v>2015</v>
      </c>
      <c r="P1852" t="s">
        <v>2789</v>
      </c>
      <c r="Q1852" s="1">
        <v>8.7584529838940615</v>
      </c>
      <c r="R1852" s="1">
        <f>train[[#This Row],[Sales]]-train[[#This Row],[Cost]]</f>
        <v>9.1455470161059385</v>
      </c>
      <c r="S1852" s="2">
        <f>train[[#This Row],[Profit]]/train[[#This Row],[Sales]]</f>
        <v>0.51081026676194918</v>
      </c>
    </row>
    <row r="1853" spans="1:19" x14ac:dyDescent="0.3">
      <c r="A1853" t="s">
        <v>2988</v>
      </c>
      <c r="B1853">
        <v>42360</v>
      </c>
      <c r="C1853">
        <v>42364</v>
      </c>
      <c r="D1853" t="s">
        <v>17</v>
      </c>
      <c r="E1853" t="s">
        <v>2989</v>
      </c>
      <c r="F1853" t="s">
        <v>30</v>
      </c>
      <c r="G1853" t="s">
        <v>20</v>
      </c>
      <c r="H1853" t="s">
        <v>213</v>
      </c>
      <c r="I1853" t="s">
        <v>214</v>
      </c>
      <c r="J1853" t="s">
        <v>43</v>
      </c>
      <c r="K1853" t="s">
        <v>24</v>
      </c>
      <c r="L1853" t="s">
        <v>33</v>
      </c>
      <c r="M1853" t="s">
        <v>2990</v>
      </c>
      <c r="N1853" s="1">
        <v>296.71199999999999</v>
      </c>
      <c r="O1853">
        <v>2015</v>
      </c>
      <c r="P1853" t="s">
        <v>2789</v>
      </c>
      <c r="Q1853" s="1">
        <v>110.24486821523939</v>
      </c>
      <c r="R1853" s="1">
        <f>train[[#This Row],[Sales]]-train[[#This Row],[Cost]]</f>
        <v>186.4671317847606</v>
      </c>
      <c r="S1853" s="2">
        <f>train[[#This Row],[Profit]]/train[[#This Row],[Sales]]</f>
        <v>0.62844486163269642</v>
      </c>
    </row>
    <row r="1854" spans="1:19" x14ac:dyDescent="0.3">
      <c r="A1854" t="s">
        <v>2983</v>
      </c>
      <c r="B1854">
        <v>42360</v>
      </c>
      <c r="C1854">
        <v>42364</v>
      </c>
      <c r="D1854" t="s">
        <v>17</v>
      </c>
      <c r="E1854" t="s">
        <v>2984</v>
      </c>
      <c r="F1854" t="s">
        <v>19</v>
      </c>
      <c r="G1854" t="s">
        <v>20</v>
      </c>
      <c r="H1854" t="s">
        <v>821</v>
      </c>
      <c r="I1854" t="s">
        <v>59</v>
      </c>
      <c r="J1854" t="s">
        <v>60</v>
      </c>
      <c r="K1854" t="s">
        <v>24</v>
      </c>
      <c r="L1854" t="s">
        <v>44</v>
      </c>
      <c r="M1854" t="s">
        <v>2985</v>
      </c>
      <c r="N1854" s="1">
        <v>11.76</v>
      </c>
      <c r="O1854">
        <v>2015</v>
      </c>
      <c r="P1854" t="s">
        <v>2789</v>
      </c>
      <c r="Q1854" s="1">
        <v>5.8408337713340908</v>
      </c>
      <c r="R1854" s="1">
        <f>train[[#This Row],[Sales]]-train[[#This Row],[Cost]]</f>
        <v>5.919166228665909</v>
      </c>
      <c r="S1854" s="2">
        <f>train[[#This Row],[Profit]]/train[[#This Row],[Sales]]</f>
        <v>0.50333046162125072</v>
      </c>
    </row>
    <row r="1855" spans="1:19" x14ac:dyDescent="0.3">
      <c r="A1855" t="s">
        <v>2991</v>
      </c>
      <c r="B1855">
        <v>42360</v>
      </c>
      <c r="C1855">
        <v>42367</v>
      </c>
      <c r="D1855" t="s">
        <v>17</v>
      </c>
      <c r="E1855" t="s">
        <v>1860</v>
      </c>
      <c r="F1855" t="s">
        <v>19</v>
      </c>
      <c r="G1855" t="s">
        <v>20</v>
      </c>
      <c r="H1855" t="s">
        <v>309</v>
      </c>
      <c r="I1855" t="s">
        <v>32</v>
      </c>
      <c r="J1855" t="s">
        <v>23</v>
      </c>
      <c r="K1855" t="s">
        <v>24</v>
      </c>
      <c r="L1855" t="s">
        <v>35</v>
      </c>
      <c r="M1855" t="s">
        <v>569</v>
      </c>
      <c r="N1855" s="1">
        <v>132.16</v>
      </c>
      <c r="O1855">
        <v>2015</v>
      </c>
      <c r="P1855" t="s">
        <v>2789</v>
      </c>
      <c r="Q1855" s="1">
        <v>63.283386560701565</v>
      </c>
      <c r="R1855" s="1">
        <f>train[[#This Row],[Sales]]-train[[#This Row],[Cost]]</f>
        <v>68.876613439298438</v>
      </c>
      <c r="S1855" s="2">
        <f>train[[#This Row],[Profit]]/train[[#This Row],[Sales]]</f>
        <v>0.52116081597532116</v>
      </c>
    </row>
    <row r="1856" spans="1:19" x14ac:dyDescent="0.3">
      <c r="A1856" t="s">
        <v>2993</v>
      </c>
      <c r="B1856">
        <v>42361</v>
      </c>
      <c r="C1856">
        <v>42365</v>
      </c>
      <c r="D1856" t="s">
        <v>56</v>
      </c>
      <c r="E1856" t="s">
        <v>2994</v>
      </c>
      <c r="F1856" t="s">
        <v>19</v>
      </c>
      <c r="G1856" t="s">
        <v>20</v>
      </c>
      <c r="H1856" t="s">
        <v>468</v>
      </c>
      <c r="I1856" t="s">
        <v>237</v>
      </c>
      <c r="J1856" t="s">
        <v>50</v>
      </c>
      <c r="K1856" t="s">
        <v>24</v>
      </c>
      <c r="L1856" t="s">
        <v>35</v>
      </c>
      <c r="M1856" t="s">
        <v>124</v>
      </c>
      <c r="N1856" s="1">
        <v>424.27199999999999</v>
      </c>
      <c r="O1856">
        <v>2015</v>
      </c>
      <c r="P1856" t="s">
        <v>2789</v>
      </c>
      <c r="Q1856" s="1">
        <v>116.59383290567476</v>
      </c>
      <c r="R1856" s="1">
        <f>train[[#This Row],[Sales]]-train[[#This Row],[Cost]]</f>
        <v>307.6781670943252</v>
      </c>
      <c r="S1856" s="2">
        <f>train[[#This Row],[Profit]]/train[[#This Row],[Sales]]</f>
        <v>0.72519083770393811</v>
      </c>
    </row>
    <row r="1857" spans="1:19" x14ac:dyDescent="0.3">
      <c r="A1857" t="s">
        <v>2993</v>
      </c>
      <c r="B1857">
        <v>42361</v>
      </c>
      <c r="C1857">
        <v>42365</v>
      </c>
      <c r="D1857" t="s">
        <v>56</v>
      </c>
      <c r="E1857" t="s">
        <v>2994</v>
      </c>
      <c r="F1857" t="s">
        <v>19</v>
      </c>
      <c r="G1857" t="s">
        <v>20</v>
      </c>
      <c r="H1857" t="s">
        <v>468</v>
      </c>
      <c r="I1857" t="s">
        <v>237</v>
      </c>
      <c r="J1857" t="s">
        <v>50</v>
      </c>
      <c r="K1857" t="s">
        <v>24</v>
      </c>
      <c r="L1857" t="s">
        <v>25</v>
      </c>
      <c r="M1857" t="s">
        <v>3000</v>
      </c>
      <c r="N1857" s="1">
        <v>45.527999999999999</v>
      </c>
      <c r="O1857">
        <v>2015</v>
      </c>
      <c r="P1857" t="s">
        <v>2789</v>
      </c>
      <c r="Q1857" s="1">
        <v>11.636054924837971</v>
      </c>
      <c r="R1857" s="1">
        <f>train[[#This Row],[Sales]]-train[[#This Row],[Cost]]</f>
        <v>33.891945075162027</v>
      </c>
      <c r="S1857" s="2">
        <f>train[[#This Row],[Profit]]/train[[#This Row],[Sales]]</f>
        <v>0.74441980924182982</v>
      </c>
    </row>
    <row r="1858" spans="1:19" x14ac:dyDescent="0.3">
      <c r="A1858" t="s">
        <v>2993</v>
      </c>
      <c r="B1858">
        <v>42361</v>
      </c>
      <c r="C1858">
        <v>42365</v>
      </c>
      <c r="D1858" t="s">
        <v>56</v>
      </c>
      <c r="E1858" t="s">
        <v>2994</v>
      </c>
      <c r="F1858" t="s">
        <v>19</v>
      </c>
      <c r="G1858" t="s">
        <v>20</v>
      </c>
      <c r="H1858" t="s">
        <v>468</v>
      </c>
      <c r="I1858" t="s">
        <v>237</v>
      </c>
      <c r="J1858" t="s">
        <v>50</v>
      </c>
      <c r="K1858" t="s">
        <v>24</v>
      </c>
      <c r="L1858" t="s">
        <v>35</v>
      </c>
      <c r="M1858" t="s">
        <v>2531</v>
      </c>
      <c r="N1858" s="1">
        <v>83.92</v>
      </c>
      <c r="O1858">
        <v>2015</v>
      </c>
      <c r="P1858" t="s">
        <v>2789</v>
      </c>
      <c r="Q1858" s="1">
        <v>1.4098340548356822</v>
      </c>
      <c r="R1858" s="1">
        <f>train[[#This Row],[Sales]]-train[[#This Row],[Cost]]</f>
        <v>82.510165945164317</v>
      </c>
      <c r="S1858" s="2">
        <f>train[[#This Row],[Profit]]/train[[#This Row],[Sales]]</f>
        <v>0.9832002615010047</v>
      </c>
    </row>
    <row r="1859" spans="1:19" x14ac:dyDescent="0.3">
      <c r="A1859" t="s">
        <v>2993</v>
      </c>
      <c r="B1859">
        <v>42361</v>
      </c>
      <c r="C1859">
        <v>42365</v>
      </c>
      <c r="D1859" t="s">
        <v>56</v>
      </c>
      <c r="E1859" t="s">
        <v>2994</v>
      </c>
      <c r="F1859" t="s">
        <v>19</v>
      </c>
      <c r="G1859" t="s">
        <v>20</v>
      </c>
      <c r="H1859" t="s">
        <v>468</v>
      </c>
      <c r="I1859" t="s">
        <v>237</v>
      </c>
      <c r="J1859" t="s">
        <v>50</v>
      </c>
      <c r="K1859" t="s">
        <v>24</v>
      </c>
      <c r="L1859" t="s">
        <v>44</v>
      </c>
      <c r="M1859" t="s">
        <v>814</v>
      </c>
      <c r="N1859" s="1">
        <v>1.3440000000000001</v>
      </c>
      <c r="O1859">
        <v>2015</v>
      </c>
      <c r="P1859" t="s">
        <v>2789</v>
      </c>
      <c r="Q1859" s="1">
        <v>0.56066102459462441</v>
      </c>
      <c r="R1859" s="1">
        <f>train[[#This Row],[Sales]]-train[[#This Row],[Cost]]</f>
        <v>0.78333897540537567</v>
      </c>
      <c r="S1859" s="2">
        <f>train[[#This Row],[Profit]]/train[[#This Row],[Sales]]</f>
        <v>0.58284149955757114</v>
      </c>
    </row>
    <row r="1860" spans="1:19" x14ac:dyDescent="0.3">
      <c r="A1860" t="s">
        <v>2997</v>
      </c>
      <c r="B1860">
        <v>42361</v>
      </c>
      <c r="C1860">
        <v>42366</v>
      </c>
      <c r="D1860" t="s">
        <v>17</v>
      </c>
      <c r="E1860" t="s">
        <v>2998</v>
      </c>
      <c r="F1860" t="s">
        <v>19</v>
      </c>
      <c r="G1860" t="s">
        <v>20</v>
      </c>
      <c r="H1860" t="s">
        <v>325</v>
      </c>
      <c r="I1860" t="s">
        <v>326</v>
      </c>
      <c r="J1860" t="s">
        <v>23</v>
      </c>
      <c r="K1860" t="s">
        <v>24</v>
      </c>
      <c r="L1860" t="s">
        <v>144</v>
      </c>
      <c r="M1860" t="s">
        <v>2996</v>
      </c>
      <c r="N1860" s="1">
        <v>207.24</v>
      </c>
      <c r="O1860">
        <v>2015</v>
      </c>
      <c r="P1860" t="s">
        <v>2789</v>
      </c>
      <c r="Q1860" s="1">
        <v>68.901366240422803</v>
      </c>
      <c r="R1860" s="1">
        <f>train[[#This Row],[Sales]]-train[[#This Row],[Cost]]</f>
        <v>138.33863375957719</v>
      </c>
      <c r="S1860" s="2">
        <f>train[[#This Row],[Profit]]/train[[#This Row],[Sales]]</f>
        <v>0.6675286323083246</v>
      </c>
    </row>
    <row r="1861" spans="1:19" x14ac:dyDescent="0.3">
      <c r="A1861" t="s">
        <v>2993</v>
      </c>
      <c r="B1861">
        <v>42361</v>
      </c>
      <c r="C1861">
        <v>42365</v>
      </c>
      <c r="D1861" t="s">
        <v>56</v>
      </c>
      <c r="E1861" t="s">
        <v>2994</v>
      </c>
      <c r="F1861" t="s">
        <v>19</v>
      </c>
      <c r="G1861" t="s">
        <v>20</v>
      </c>
      <c r="H1861" t="s">
        <v>468</v>
      </c>
      <c r="I1861" t="s">
        <v>237</v>
      </c>
      <c r="J1861" t="s">
        <v>50</v>
      </c>
      <c r="K1861" t="s">
        <v>62</v>
      </c>
      <c r="L1861" t="s">
        <v>63</v>
      </c>
      <c r="M1861" t="s">
        <v>1318</v>
      </c>
      <c r="N1861" s="1">
        <v>64.784000000000006</v>
      </c>
      <c r="O1861">
        <v>2015</v>
      </c>
      <c r="P1861" t="s">
        <v>2789</v>
      </c>
      <c r="Q1861" s="1">
        <v>3.5986331954650619</v>
      </c>
      <c r="R1861" s="1">
        <f>train[[#This Row],[Sales]]-train[[#This Row],[Cost]]</f>
        <v>61.185366804534944</v>
      </c>
      <c r="S1861" s="2">
        <f>train[[#This Row],[Profit]]/train[[#This Row],[Sales]]</f>
        <v>0.94445182150739282</v>
      </c>
    </row>
    <row r="1862" spans="1:19" x14ac:dyDescent="0.3">
      <c r="A1862" t="s">
        <v>2995</v>
      </c>
      <c r="B1862">
        <v>42361</v>
      </c>
      <c r="C1862">
        <v>42365</v>
      </c>
      <c r="D1862" t="s">
        <v>17</v>
      </c>
      <c r="E1862" t="s">
        <v>2492</v>
      </c>
      <c r="F1862" t="s">
        <v>70</v>
      </c>
      <c r="G1862" t="s">
        <v>20</v>
      </c>
      <c r="H1862" t="s">
        <v>213</v>
      </c>
      <c r="I1862" t="s">
        <v>214</v>
      </c>
      <c r="J1862" t="s">
        <v>43</v>
      </c>
      <c r="K1862" t="s">
        <v>24</v>
      </c>
      <c r="L1862" t="s">
        <v>144</v>
      </c>
      <c r="M1862" t="s">
        <v>2996</v>
      </c>
      <c r="N1862" s="1">
        <v>56.52</v>
      </c>
      <c r="O1862">
        <v>2015</v>
      </c>
      <c r="P1862" t="s">
        <v>2789</v>
      </c>
      <c r="Q1862" s="1">
        <v>12.988089511549118</v>
      </c>
      <c r="R1862" s="1">
        <f>train[[#This Row],[Sales]]-train[[#This Row],[Cost]]</f>
        <v>43.531910488450883</v>
      </c>
      <c r="S1862" s="2">
        <f>train[[#This Row],[Profit]]/train[[#This Row],[Sales]]</f>
        <v>0.77020365336961927</v>
      </c>
    </row>
    <row r="1863" spans="1:19" x14ac:dyDescent="0.3">
      <c r="A1863" t="s">
        <v>3001</v>
      </c>
      <c r="B1863">
        <v>42361</v>
      </c>
      <c r="C1863">
        <v>42366</v>
      </c>
      <c r="D1863" t="s">
        <v>17</v>
      </c>
      <c r="E1863" t="s">
        <v>1515</v>
      </c>
      <c r="F1863" t="s">
        <v>70</v>
      </c>
      <c r="G1863" t="s">
        <v>20</v>
      </c>
      <c r="H1863" t="s">
        <v>3002</v>
      </c>
      <c r="I1863" t="s">
        <v>22</v>
      </c>
      <c r="J1863" t="s">
        <v>23</v>
      </c>
      <c r="K1863" t="s">
        <v>24</v>
      </c>
      <c r="L1863" t="s">
        <v>25</v>
      </c>
      <c r="M1863" t="s">
        <v>1895</v>
      </c>
      <c r="N1863" s="1">
        <v>5.1840000000000002</v>
      </c>
      <c r="O1863">
        <v>2015</v>
      </c>
      <c r="P1863" t="s">
        <v>2789</v>
      </c>
      <c r="Q1863" s="1">
        <v>0.99181511455840621</v>
      </c>
      <c r="R1863" s="1">
        <f>train[[#This Row],[Sales]]-train[[#This Row],[Cost]]</f>
        <v>4.192184885441594</v>
      </c>
      <c r="S1863" s="2">
        <f>train[[#This Row],[Profit]]/train[[#This Row],[Sales]]</f>
        <v>0.80867763993857911</v>
      </c>
    </row>
    <row r="1864" spans="1:19" x14ac:dyDescent="0.3">
      <c r="A1864" t="s">
        <v>2995</v>
      </c>
      <c r="B1864">
        <v>42361</v>
      </c>
      <c r="C1864">
        <v>42365</v>
      </c>
      <c r="D1864" t="s">
        <v>17</v>
      </c>
      <c r="E1864" t="s">
        <v>2492</v>
      </c>
      <c r="F1864" t="s">
        <v>70</v>
      </c>
      <c r="G1864" t="s">
        <v>20</v>
      </c>
      <c r="H1864" t="s">
        <v>213</v>
      </c>
      <c r="I1864" t="s">
        <v>214</v>
      </c>
      <c r="J1864" t="s">
        <v>43</v>
      </c>
      <c r="K1864" t="s">
        <v>62</v>
      </c>
      <c r="L1864" t="s">
        <v>208</v>
      </c>
      <c r="M1864" t="s">
        <v>2999</v>
      </c>
      <c r="N1864" s="1">
        <v>53.316000000000003</v>
      </c>
      <c r="O1864">
        <v>2015</v>
      </c>
      <c r="P1864" t="s">
        <v>2789</v>
      </c>
      <c r="Q1864" s="1">
        <v>8.4393979743925147</v>
      </c>
      <c r="R1864" s="1">
        <f>train[[#This Row],[Sales]]-train[[#This Row],[Cost]]</f>
        <v>44.87660202560749</v>
      </c>
      <c r="S1864" s="2">
        <f>train[[#This Row],[Profit]]/train[[#This Row],[Sales]]</f>
        <v>0.84170984367933621</v>
      </c>
    </row>
    <row r="1865" spans="1:19" x14ac:dyDescent="0.3">
      <c r="A1865" t="s">
        <v>3008</v>
      </c>
      <c r="B1865">
        <v>42362</v>
      </c>
      <c r="C1865">
        <v>42364</v>
      </c>
      <c r="D1865" t="s">
        <v>68</v>
      </c>
      <c r="E1865" t="s">
        <v>2111</v>
      </c>
      <c r="F1865" t="s">
        <v>19</v>
      </c>
      <c r="G1865" t="s">
        <v>20</v>
      </c>
      <c r="H1865" t="s">
        <v>206</v>
      </c>
      <c r="I1865" t="s">
        <v>59</v>
      </c>
      <c r="J1865" t="s">
        <v>60</v>
      </c>
      <c r="K1865" t="s">
        <v>24</v>
      </c>
      <c r="L1865" t="s">
        <v>144</v>
      </c>
      <c r="M1865" t="s">
        <v>3009</v>
      </c>
      <c r="N1865" s="1">
        <v>13.97</v>
      </c>
      <c r="O1865">
        <v>2015</v>
      </c>
      <c r="P1865" t="s">
        <v>2789</v>
      </c>
      <c r="Q1865" s="1">
        <v>5.1166406844907284</v>
      </c>
      <c r="R1865" s="1">
        <f>train[[#This Row],[Sales]]-train[[#This Row],[Cost]]</f>
        <v>8.8533593155092731</v>
      </c>
      <c r="S1865" s="2">
        <f>train[[#This Row],[Profit]]/train[[#This Row],[Sales]]</f>
        <v>0.63374082430273959</v>
      </c>
    </row>
    <row r="1866" spans="1:19" x14ac:dyDescent="0.3">
      <c r="A1866" t="s">
        <v>3005</v>
      </c>
      <c r="B1866">
        <v>42362</v>
      </c>
      <c r="C1866">
        <v>42364</v>
      </c>
      <c r="D1866" t="s">
        <v>68</v>
      </c>
      <c r="E1866" t="s">
        <v>1562</v>
      </c>
      <c r="F1866" t="s">
        <v>19</v>
      </c>
      <c r="G1866" t="s">
        <v>20</v>
      </c>
      <c r="H1866" t="s">
        <v>645</v>
      </c>
      <c r="I1866" t="s">
        <v>237</v>
      </c>
      <c r="J1866" t="s">
        <v>50</v>
      </c>
      <c r="K1866" t="s">
        <v>24</v>
      </c>
      <c r="L1866" t="s">
        <v>25</v>
      </c>
      <c r="M1866" t="s">
        <v>2569</v>
      </c>
      <c r="N1866" s="1">
        <v>9.5679999999999996</v>
      </c>
      <c r="O1866">
        <v>2015</v>
      </c>
      <c r="P1866" t="s">
        <v>2789</v>
      </c>
      <c r="Q1866" s="1">
        <v>2.3907485557424755</v>
      </c>
      <c r="R1866" s="1">
        <f>train[[#This Row],[Sales]]-train[[#This Row],[Cost]]</f>
        <v>7.1772514442575241</v>
      </c>
      <c r="S1866" s="2">
        <f>train[[#This Row],[Profit]]/train[[#This Row],[Sales]]</f>
        <v>0.75013079475935662</v>
      </c>
    </row>
    <row r="1867" spans="1:19" x14ac:dyDescent="0.3">
      <c r="A1867" t="s">
        <v>3003</v>
      </c>
      <c r="B1867">
        <v>42362</v>
      </c>
      <c r="C1867">
        <v>42367</v>
      </c>
      <c r="D1867" t="s">
        <v>17</v>
      </c>
      <c r="E1867" t="s">
        <v>796</v>
      </c>
      <c r="F1867" t="s">
        <v>30</v>
      </c>
      <c r="G1867" t="s">
        <v>20</v>
      </c>
      <c r="H1867" t="s">
        <v>58</v>
      </c>
      <c r="I1867" t="s">
        <v>59</v>
      </c>
      <c r="J1867" t="s">
        <v>60</v>
      </c>
      <c r="K1867" t="s">
        <v>62</v>
      </c>
      <c r="L1867" t="s">
        <v>81</v>
      </c>
      <c r="M1867" t="s">
        <v>3004</v>
      </c>
      <c r="N1867" s="1">
        <v>23.99</v>
      </c>
      <c r="O1867">
        <v>2015</v>
      </c>
      <c r="P1867" t="s">
        <v>2789</v>
      </c>
      <c r="Q1867" s="1">
        <v>8.4446186955771445</v>
      </c>
      <c r="R1867" s="1">
        <f>train[[#This Row],[Sales]]-train[[#This Row],[Cost]]</f>
        <v>15.545381304422854</v>
      </c>
      <c r="S1867" s="2">
        <f>train[[#This Row],[Profit]]/train[[#This Row],[Sales]]</f>
        <v>0.64799421860870587</v>
      </c>
    </row>
    <row r="1868" spans="1:19" x14ac:dyDescent="0.3">
      <c r="A1868" t="s">
        <v>3003</v>
      </c>
      <c r="B1868">
        <v>42362</v>
      </c>
      <c r="C1868">
        <v>42367</v>
      </c>
      <c r="D1868" t="s">
        <v>17</v>
      </c>
      <c r="E1868" t="s">
        <v>796</v>
      </c>
      <c r="F1868" t="s">
        <v>30</v>
      </c>
      <c r="G1868" t="s">
        <v>20</v>
      </c>
      <c r="H1868" t="s">
        <v>58</v>
      </c>
      <c r="I1868" t="s">
        <v>59</v>
      </c>
      <c r="J1868" t="s">
        <v>60</v>
      </c>
      <c r="K1868" t="s">
        <v>51</v>
      </c>
      <c r="L1868" t="s">
        <v>52</v>
      </c>
      <c r="M1868" t="s">
        <v>3007</v>
      </c>
      <c r="N1868" s="1">
        <v>173.65600000000001</v>
      </c>
      <c r="O1868">
        <v>2015</v>
      </c>
      <c r="P1868" t="s">
        <v>2789</v>
      </c>
      <c r="Q1868" s="1">
        <v>51.736996012673451</v>
      </c>
      <c r="R1868" s="1">
        <f>train[[#This Row],[Sales]]-train[[#This Row],[Cost]]</f>
        <v>121.91900398732656</v>
      </c>
      <c r="S1868" s="2">
        <f>train[[#This Row],[Profit]]/train[[#This Row],[Sales]]</f>
        <v>0.7020719352474234</v>
      </c>
    </row>
    <row r="1869" spans="1:19" x14ac:dyDescent="0.3">
      <c r="A1869" t="s">
        <v>3003</v>
      </c>
      <c r="B1869">
        <v>42362</v>
      </c>
      <c r="C1869">
        <v>42367</v>
      </c>
      <c r="D1869" t="s">
        <v>17</v>
      </c>
      <c r="E1869" t="s">
        <v>796</v>
      </c>
      <c r="F1869" t="s">
        <v>30</v>
      </c>
      <c r="G1869" t="s">
        <v>20</v>
      </c>
      <c r="H1869" t="s">
        <v>58</v>
      </c>
      <c r="I1869" t="s">
        <v>59</v>
      </c>
      <c r="J1869" t="s">
        <v>60</v>
      </c>
      <c r="K1869" t="s">
        <v>24</v>
      </c>
      <c r="L1869" t="s">
        <v>144</v>
      </c>
      <c r="M1869" t="s">
        <v>3013</v>
      </c>
      <c r="N1869" s="1">
        <v>361.96</v>
      </c>
      <c r="O1869">
        <v>2015</v>
      </c>
      <c r="P1869" t="s">
        <v>2789</v>
      </c>
      <c r="Q1869" s="1">
        <v>166.1060226520998</v>
      </c>
      <c r="R1869" s="1">
        <f>train[[#This Row],[Sales]]-train[[#This Row],[Cost]]</f>
        <v>195.85397734790018</v>
      </c>
      <c r="S1869" s="2">
        <f>train[[#This Row],[Profit]]/train[[#This Row],[Sales]]</f>
        <v>0.54109287586446075</v>
      </c>
    </row>
    <row r="1870" spans="1:19" x14ac:dyDescent="0.3">
      <c r="A1870" t="s">
        <v>3011</v>
      </c>
      <c r="B1870">
        <v>42362</v>
      </c>
      <c r="C1870">
        <v>42364</v>
      </c>
      <c r="D1870" t="s">
        <v>68</v>
      </c>
      <c r="E1870" t="s">
        <v>1086</v>
      </c>
      <c r="F1870" t="s">
        <v>19</v>
      </c>
      <c r="G1870" t="s">
        <v>20</v>
      </c>
      <c r="H1870" t="s">
        <v>1032</v>
      </c>
      <c r="I1870" t="s">
        <v>113</v>
      </c>
      <c r="J1870" t="s">
        <v>43</v>
      </c>
      <c r="K1870" t="s">
        <v>62</v>
      </c>
      <c r="L1870" t="s">
        <v>81</v>
      </c>
      <c r="M1870" t="s">
        <v>3012</v>
      </c>
      <c r="N1870" s="1">
        <v>30.36</v>
      </c>
      <c r="O1870">
        <v>2015</v>
      </c>
      <c r="P1870" t="s">
        <v>2789</v>
      </c>
      <c r="Q1870" s="1">
        <v>14.734562220600912</v>
      </c>
      <c r="R1870" s="1">
        <f>train[[#This Row],[Sales]]-train[[#This Row],[Cost]]</f>
        <v>15.625437779399087</v>
      </c>
      <c r="S1870" s="2">
        <f>train[[#This Row],[Profit]]/train[[#This Row],[Sales]]</f>
        <v>0.51467186361657069</v>
      </c>
    </row>
    <row r="1871" spans="1:19" x14ac:dyDescent="0.3">
      <c r="A1871" t="s">
        <v>3003</v>
      </c>
      <c r="B1871">
        <v>42362</v>
      </c>
      <c r="C1871">
        <v>42367</v>
      </c>
      <c r="D1871" t="s">
        <v>17</v>
      </c>
      <c r="E1871" t="s">
        <v>796</v>
      </c>
      <c r="F1871" t="s">
        <v>30</v>
      </c>
      <c r="G1871" t="s">
        <v>20</v>
      </c>
      <c r="H1871" t="s">
        <v>58</v>
      </c>
      <c r="I1871" t="s">
        <v>59</v>
      </c>
      <c r="J1871" t="s">
        <v>60</v>
      </c>
      <c r="K1871" t="s">
        <v>24</v>
      </c>
      <c r="L1871" t="s">
        <v>35</v>
      </c>
      <c r="M1871" t="s">
        <v>539</v>
      </c>
      <c r="N1871" s="1">
        <v>20.34</v>
      </c>
      <c r="O1871">
        <v>2015</v>
      </c>
      <c r="P1871" t="s">
        <v>2789</v>
      </c>
      <c r="Q1871" s="1">
        <v>3.0150381668078845</v>
      </c>
      <c r="R1871" s="1">
        <f>train[[#This Row],[Sales]]-train[[#This Row],[Cost]]</f>
        <v>17.324961833192116</v>
      </c>
      <c r="S1871" s="2">
        <f>train[[#This Row],[Profit]]/train[[#This Row],[Sales]]</f>
        <v>0.85176803506352583</v>
      </c>
    </row>
    <row r="1872" spans="1:19" x14ac:dyDescent="0.3">
      <c r="A1872" t="s">
        <v>3003</v>
      </c>
      <c r="B1872">
        <v>42362</v>
      </c>
      <c r="C1872">
        <v>42367</v>
      </c>
      <c r="D1872" t="s">
        <v>17</v>
      </c>
      <c r="E1872" t="s">
        <v>796</v>
      </c>
      <c r="F1872" t="s">
        <v>30</v>
      </c>
      <c r="G1872" t="s">
        <v>20</v>
      </c>
      <c r="H1872" t="s">
        <v>58</v>
      </c>
      <c r="I1872" t="s">
        <v>59</v>
      </c>
      <c r="J1872" t="s">
        <v>60</v>
      </c>
      <c r="K1872" t="s">
        <v>51</v>
      </c>
      <c r="L1872" t="s">
        <v>86</v>
      </c>
      <c r="M1872" t="s">
        <v>3006</v>
      </c>
      <c r="N1872" s="1">
        <v>62.85</v>
      </c>
      <c r="O1872">
        <v>2015</v>
      </c>
      <c r="P1872" t="s">
        <v>2789</v>
      </c>
      <c r="Q1872" s="1">
        <v>27.030289688706556</v>
      </c>
      <c r="R1872" s="1">
        <f>train[[#This Row],[Sales]]-train[[#This Row],[Cost]]</f>
        <v>35.819710311293449</v>
      </c>
      <c r="S1872" s="2">
        <f>train[[#This Row],[Profit]]/train[[#This Row],[Sales]]</f>
        <v>0.56992379174691243</v>
      </c>
    </row>
    <row r="1873" spans="1:19" x14ac:dyDescent="0.3">
      <c r="A1873" t="s">
        <v>3010</v>
      </c>
      <c r="B1873">
        <v>42362</v>
      </c>
      <c r="C1873">
        <v>42367</v>
      </c>
      <c r="D1873" t="s">
        <v>17</v>
      </c>
      <c r="E1873" t="s">
        <v>2628</v>
      </c>
      <c r="F1873" t="s">
        <v>70</v>
      </c>
      <c r="G1873" t="s">
        <v>20</v>
      </c>
      <c r="H1873" t="s">
        <v>58</v>
      </c>
      <c r="I1873" t="s">
        <v>59</v>
      </c>
      <c r="J1873" t="s">
        <v>60</v>
      </c>
      <c r="K1873" t="s">
        <v>62</v>
      </c>
      <c r="L1873" t="s">
        <v>63</v>
      </c>
      <c r="M1873" t="s">
        <v>286</v>
      </c>
      <c r="N1873" s="1">
        <v>292.27199999999999</v>
      </c>
      <c r="O1873">
        <v>2015</v>
      </c>
      <c r="P1873" t="s">
        <v>2789</v>
      </c>
      <c r="Q1873" s="1">
        <v>73.532829142443376</v>
      </c>
      <c r="R1873" s="1">
        <f>train[[#This Row],[Sales]]-train[[#This Row],[Cost]]</f>
        <v>218.73917085755662</v>
      </c>
      <c r="S1873" s="2">
        <f>train[[#This Row],[Profit]]/train[[#This Row],[Sales]]</f>
        <v>0.74840960084290187</v>
      </c>
    </row>
    <row r="1874" spans="1:19" x14ac:dyDescent="0.3">
      <c r="A1874" t="s">
        <v>3010</v>
      </c>
      <c r="B1874">
        <v>42362</v>
      </c>
      <c r="C1874">
        <v>42367</v>
      </c>
      <c r="D1874" t="s">
        <v>17</v>
      </c>
      <c r="E1874" t="s">
        <v>2628</v>
      </c>
      <c r="F1874" t="s">
        <v>70</v>
      </c>
      <c r="G1874" t="s">
        <v>20</v>
      </c>
      <c r="H1874" t="s">
        <v>58</v>
      </c>
      <c r="I1874" t="s">
        <v>59</v>
      </c>
      <c r="J1874" t="s">
        <v>60</v>
      </c>
      <c r="K1874" t="s">
        <v>24</v>
      </c>
      <c r="L1874" t="s">
        <v>35</v>
      </c>
      <c r="M1874" t="s">
        <v>1510</v>
      </c>
      <c r="N1874" s="1">
        <v>142.86000000000001</v>
      </c>
      <c r="O1874">
        <v>2015</v>
      </c>
      <c r="P1874" t="s">
        <v>2789</v>
      </c>
      <c r="Q1874" s="1">
        <v>40.632717815607336</v>
      </c>
      <c r="R1874" s="1">
        <f>train[[#This Row],[Sales]]-train[[#This Row],[Cost]]</f>
        <v>102.22728218439268</v>
      </c>
      <c r="S1874" s="2">
        <f>train[[#This Row],[Profit]]/train[[#This Row],[Sales]]</f>
        <v>0.71557666375747353</v>
      </c>
    </row>
    <row r="1875" spans="1:19" x14ac:dyDescent="0.3">
      <c r="A1875" t="s">
        <v>3003</v>
      </c>
      <c r="B1875">
        <v>42362</v>
      </c>
      <c r="C1875">
        <v>42367</v>
      </c>
      <c r="D1875" t="s">
        <v>17</v>
      </c>
      <c r="E1875" t="s">
        <v>796</v>
      </c>
      <c r="F1875" t="s">
        <v>30</v>
      </c>
      <c r="G1875" t="s">
        <v>20</v>
      </c>
      <c r="H1875" t="s">
        <v>58</v>
      </c>
      <c r="I1875" t="s">
        <v>59</v>
      </c>
      <c r="J1875" t="s">
        <v>60</v>
      </c>
      <c r="K1875" t="s">
        <v>51</v>
      </c>
      <c r="L1875" t="s">
        <v>52</v>
      </c>
      <c r="M1875" t="s">
        <v>1679</v>
      </c>
      <c r="N1875" s="1">
        <v>818.37599999999998</v>
      </c>
      <c r="O1875">
        <v>2015</v>
      </c>
      <c r="P1875" t="s">
        <v>2789</v>
      </c>
      <c r="Q1875" s="1">
        <v>231.13204437569925</v>
      </c>
      <c r="R1875" s="1">
        <f>train[[#This Row],[Sales]]-train[[#This Row],[Cost]]</f>
        <v>587.24395562430072</v>
      </c>
      <c r="S1875" s="2">
        <f>train[[#This Row],[Profit]]/train[[#This Row],[Sales]]</f>
        <v>0.71757230860179277</v>
      </c>
    </row>
    <row r="1876" spans="1:19" x14ac:dyDescent="0.3">
      <c r="A1876" t="s">
        <v>3026</v>
      </c>
      <c r="B1876">
        <v>42364</v>
      </c>
      <c r="C1876">
        <v>42368</v>
      </c>
      <c r="D1876" t="s">
        <v>17</v>
      </c>
      <c r="E1876" t="s">
        <v>711</v>
      </c>
      <c r="F1876" t="s">
        <v>70</v>
      </c>
      <c r="G1876" t="s">
        <v>20</v>
      </c>
      <c r="H1876" t="s">
        <v>41</v>
      </c>
      <c r="I1876" t="s">
        <v>42</v>
      </c>
      <c r="J1876" t="s">
        <v>43</v>
      </c>
      <c r="K1876" t="s">
        <v>24</v>
      </c>
      <c r="L1876" t="s">
        <v>44</v>
      </c>
      <c r="M1876" t="s">
        <v>3027</v>
      </c>
      <c r="N1876" s="1">
        <v>8.016</v>
      </c>
      <c r="O1876">
        <v>2015</v>
      </c>
      <c r="P1876" t="s">
        <v>2789</v>
      </c>
      <c r="Q1876" s="1">
        <v>2.792177200161666</v>
      </c>
      <c r="R1876" s="1">
        <f>train[[#This Row],[Sales]]-train[[#This Row],[Cost]]</f>
        <v>5.2238227998383344</v>
      </c>
      <c r="S1876" s="2">
        <f>train[[#This Row],[Profit]]/train[[#This Row],[Sales]]</f>
        <v>0.65167450097783608</v>
      </c>
    </row>
    <row r="1877" spans="1:19" x14ac:dyDescent="0.3">
      <c r="A1877" t="s">
        <v>3020</v>
      </c>
      <c r="B1877">
        <v>42364</v>
      </c>
      <c r="C1877">
        <v>42370</v>
      </c>
      <c r="D1877" t="s">
        <v>17</v>
      </c>
      <c r="E1877" t="s">
        <v>2323</v>
      </c>
      <c r="F1877" t="s">
        <v>19</v>
      </c>
      <c r="G1877" t="s">
        <v>20</v>
      </c>
      <c r="H1877" t="s">
        <v>213</v>
      </c>
      <c r="I1877" t="s">
        <v>214</v>
      </c>
      <c r="J1877" t="s">
        <v>43</v>
      </c>
      <c r="K1877" t="s">
        <v>24</v>
      </c>
      <c r="L1877" t="s">
        <v>35</v>
      </c>
      <c r="M1877" t="s">
        <v>1401</v>
      </c>
      <c r="N1877" s="1">
        <v>191.88</v>
      </c>
      <c r="O1877">
        <v>2015</v>
      </c>
      <c r="P1877" t="s">
        <v>2789</v>
      </c>
      <c r="Q1877" s="1">
        <v>57.19486592973908</v>
      </c>
      <c r="R1877" s="1">
        <f>train[[#This Row],[Sales]]-train[[#This Row],[Cost]]</f>
        <v>134.68513407026091</v>
      </c>
      <c r="S1877" s="2">
        <f>train[[#This Row],[Profit]]/train[[#This Row],[Sales]]</f>
        <v>0.70192377564238539</v>
      </c>
    </row>
    <row r="1878" spans="1:19" x14ac:dyDescent="0.3">
      <c r="A1878" t="s">
        <v>3014</v>
      </c>
      <c r="B1878">
        <v>42364</v>
      </c>
      <c r="C1878">
        <v>42369</v>
      </c>
      <c r="D1878" t="s">
        <v>17</v>
      </c>
      <c r="E1878" t="s">
        <v>3015</v>
      </c>
      <c r="F1878" t="s">
        <v>19</v>
      </c>
      <c r="G1878" t="s">
        <v>20</v>
      </c>
      <c r="H1878" t="s">
        <v>41</v>
      </c>
      <c r="I1878" t="s">
        <v>42</v>
      </c>
      <c r="J1878" t="s">
        <v>43</v>
      </c>
      <c r="K1878" t="s">
        <v>24</v>
      </c>
      <c r="L1878" t="s">
        <v>25</v>
      </c>
      <c r="M1878" t="s">
        <v>1506</v>
      </c>
      <c r="N1878" s="1">
        <v>18.263999999999999</v>
      </c>
      <c r="O1878">
        <v>2015</v>
      </c>
      <c r="P1878" t="s">
        <v>2789</v>
      </c>
      <c r="Q1878" s="1">
        <v>3.6633093838431301</v>
      </c>
      <c r="R1878" s="1">
        <f>train[[#This Row],[Sales]]-train[[#This Row],[Cost]]</f>
        <v>14.60069061615687</v>
      </c>
      <c r="S1878" s="2">
        <f>train[[#This Row],[Profit]]/train[[#This Row],[Sales]]</f>
        <v>0.79942458476548783</v>
      </c>
    </row>
    <row r="1879" spans="1:19" x14ac:dyDescent="0.3">
      <c r="A1879" t="s">
        <v>3014</v>
      </c>
      <c r="B1879">
        <v>42364</v>
      </c>
      <c r="C1879">
        <v>42369</v>
      </c>
      <c r="D1879" t="s">
        <v>17</v>
      </c>
      <c r="E1879" t="s">
        <v>3015</v>
      </c>
      <c r="F1879" t="s">
        <v>19</v>
      </c>
      <c r="G1879" t="s">
        <v>20</v>
      </c>
      <c r="H1879" t="s">
        <v>41</v>
      </c>
      <c r="I1879" t="s">
        <v>42</v>
      </c>
      <c r="J1879" t="s">
        <v>43</v>
      </c>
      <c r="K1879" t="s">
        <v>24</v>
      </c>
      <c r="L1879" t="s">
        <v>144</v>
      </c>
      <c r="M1879" t="s">
        <v>3016</v>
      </c>
      <c r="N1879" s="1">
        <v>34.655999999999999</v>
      </c>
      <c r="O1879">
        <v>2015</v>
      </c>
      <c r="P1879" t="s">
        <v>2789</v>
      </c>
      <c r="Q1879" s="1">
        <v>16.713714643456836</v>
      </c>
      <c r="R1879" s="1">
        <f>train[[#This Row],[Sales]]-train[[#This Row],[Cost]]</f>
        <v>17.942285356543163</v>
      </c>
      <c r="S1879" s="2">
        <f>train[[#This Row],[Profit]]/train[[#This Row],[Sales]]</f>
        <v>0.51772522381530361</v>
      </c>
    </row>
    <row r="1880" spans="1:19" x14ac:dyDescent="0.3">
      <c r="A1880" t="s">
        <v>3014</v>
      </c>
      <c r="B1880">
        <v>42364</v>
      </c>
      <c r="C1880">
        <v>42369</v>
      </c>
      <c r="D1880" t="s">
        <v>17</v>
      </c>
      <c r="E1880" t="s">
        <v>3015</v>
      </c>
      <c r="F1880" t="s">
        <v>19</v>
      </c>
      <c r="G1880" t="s">
        <v>20</v>
      </c>
      <c r="H1880" t="s">
        <v>41</v>
      </c>
      <c r="I1880" t="s">
        <v>42</v>
      </c>
      <c r="J1880" t="s">
        <v>43</v>
      </c>
      <c r="K1880" t="s">
        <v>24</v>
      </c>
      <c r="L1880" t="s">
        <v>144</v>
      </c>
      <c r="M1880" t="s">
        <v>2879</v>
      </c>
      <c r="N1880" s="1">
        <v>81.552000000000007</v>
      </c>
      <c r="O1880">
        <v>2015</v>
      </c>
      <c r="P1880" t="s">
        <v>2789</v>
      </c>
      <c r="Q1880" s="1">
        <v>31.352273686114383</v>
      </c>
      <c r="R1880" s="1">
        <f>train[[#This Row],[Sales]]-train[[#This Row],[Cost]]</f>
        <v>50.19972631388562</v>
      </c>
      <c r="S1880" s="2">
        <f>train[[#This Row],[Profit]]/train[[#This Row],[Sales]]</f>
        <v>0.61555481550281554</v>
      </c>
    </row>
    <row r="1881" spans="1:19" x14ac:dyDescent="0.3">
      <c r="A1881" t="s">
        <v>3014</v>
      </c>
      <c r="B1881">
        <v>42364</v>
      </c>
      <c r="C1881">
        <v>42369</v>
      </c>
      <c r="D1881" t="s">
        <v>17</v>
      </c>
      <c r="E1881" t="s">
        <v>3015</v>
      </c>
      <c r="F1881" t="s">
        <v>19</v>
      </c>
      <c r="G1881" t="s">
        <v>20</v>
      </c>
      <c r="H1881" t="s">
        <v>41</v>
      </c>
      <c r="I1881" t="s">
        <v>42</v>
      </c>
      <c r="J1881" t="s">
        <v>43</v>
      </c>
      <c r="K1881" t="s">
        <v>24</v>
      </c>
      <c r="L1881" t="s">
        <v>35</v>
      </c>
      <c r="M1881" t="s">
        <v>391</v>
      </c>
      <c r="N1881" s="1">
        <v>227.136</v>
      </c>
      <c r="O1881">
        <v>2015</v>
      </c>
      <c r="P1881" t="s">
        <v>2789</v>
      </c>
      <c r="Q1881" s="1">
        <v>84.636814048791848</v>
      </c>
      <c r="R1881" s="1">
        <f>train[[#This Row],[Sales]]-train[[#This Row],[Cost]]</f>
        <v>142.49918595120815</v>
      </c>
      <c r="S1881" s="2">
        <f>train[[#This Row],[Profit]]/train[[#This Row],[Sales]]</f>
        <v>0.62737384629124471</v>
      </c>
    </row>
    <row r="1882" spans="1:19" x14ac:dyDescent="0.3">
      <c r="A1882" t="s">
        <v>3021</v>
      </c>
      <c r="B1882">
        <v>42364</v>
      </c>
      <c r="C1882">
        <v>42368</v>
      </c>
      <c r="D1882" t="s">
        <v>17</v>
      </c>
      <c r="E1882" t="s">
        <v>3022</v>
      </c>
      <c r="F1882" t="s">
        <v>19</v>
      </c>
      <c r="G1882" t="s">
        <v>20</v>
      </c>
      <c r="H1882" t="s">
        <v>206</v>
      </c>
      <c r="I1882" t="s">
        <v>59</v>
      </c>
      <c r="J1882" t="s">
        <v>60</v>
      </c>
      <c r="K1882" t="s">
        <v>24</v>
      </c>
      <c r="L1882" t="s">
        <v>293</v>
      </c>
      <c r="M1882" t="s">
        <v>3023</v>
      </c>
      <c r="N1882" s="1">
        <v>11.91</v>
      </c>
      <c r="O1882">
        <v>2015</v>
      </c>
      <c r="P1882" t="s">
        <v>2789</v>
      </c>
      <c r="Q1882" s="1">
        <v>6.0366605139902019</v>
      </c>
      <c r="R1882" s="1">
        <f>train[[#This Row],[Sales]]-train[[#This Row],[Cost]]</f>
        <v>5.8733394860097983</v>
      </c>
      <c r="S1882" s="2">
        <f>train[[#This Row],[Profit]]/train[[#This Row],[Sales]]</f>
        <v>0.49314353367000824</v>
      </c>
    </row>
    <row r="1883" spans="1:19" x14ac:dyDescent="0.3">
      <c r="A1883" t="s">
        <v>3021</v>
      </c>
      <c r="B1883">
        <v>42364</v>
      </c>
      <c r="C1883">
        <v>42368</v>
      </c>
      <c r="D1883" t="s">
        <v>17</v>
      </c>
      <c r="E1883" t="s">
        <v>3022</v>
      </c>
      <c r="F1883" t="s">
        <v>19</v>
      </c>
      <c r="G1883" t="s">
        <v>20</v>
      </c>
      <c r="H1883" t="s">
        <v>206</v>
      </c>
      <c r="I1883" t="s">
        <v>59</v>
      </c>
      <c r="J1883" t="s">
        <v>60</v>
      </c>
      <c r="K1883" t="s">
        <v>62</v>
      </c>
      <c r="L1883" t="s">
        <v>81</v>
      </c>
      <c r="M1883" t="s">
        <v>928</v>
      </c>
      <c r="N1883" s="1">
        <v>3.48</v>
      </c>
      <c r="O1883">
        <v>2015</v>
      </c>
      <c r="P1883" t="s">
        <v>2789</v>
      </c>
      <c r="Q1883" s="1">
        <v>1.7204833355888904</v>
      </c>
      <c r="R1883" s="1">
        <f>train[[#This Row],[Sales]]-train[[#This Row],[Cost]]</f>
        <v>1.7595166644111095</v>
      </c>
      <c r="S1883" s="2">
        <f>train[[#This Row],[Profit]]/train[[#This Row],[Sales]]</f>
        <v>0.5056082368997441</v>
      </c>
    </row>
    <row r="1884" spans="1:19" x14ac:dyDescent="0.3">
      <c r="A1884" t="s">
        <v>3017</v>
      </c>
      <c r="B1884">
        <v>42364</v>
      </c>
      <c r="C1884">
        <v>42366</v>
      </c>
      <c r="D1884" t="s">
        <v>68</v>
      </c>
      <c r="E1884" t="s">
        <v>1248</v>
      </c>
      <c r="F1884" t="s">
        <v>70</v>
      </c>
      <c r="G1884" t="s">
        <v>20</v>
      </c>
      <c r="H1884" t="s">
        <v>3018</v>
      </c>
      <c r="I1884" t="s">
        <v>420</v>
      </c>
      <c r="J1884" t="s">
        <v>60</v>
      </c>
      <c r="K1884" t="s">
        <v>24</v>
      </c>
      <c r="L1884" t="s">
        <v>75</v>
      </c>
      <c r="M1884" t="s">
        <v>1697</v>
      </c>
      <c r="N1884" s="1">
        <v>27.552</v>
      </c>
      <c r="O1884">
        <v>2015</v>
      </c>
      <c r="P1884" t="s">
        <v>2789</v>
      </c>
      <c r="Q1884" s="1">
        <v>4.6692198115316961</v>
      </c>
      <c r="R1884" s="1">
        <f>train[[#This Row],[Sales]]-train[[#This Row],[Cost]]</f>
        <v>22.882780188468303</v>
      </c>
      <c r="S1884" s="2">
        <f>train[[#This Row],[Profit]]/train[[#This Row],[Sales]]</f>
        <v>0.83053063982535946</v>
      </c>
    </row>
    <row r="1885" spans="1:19" x14ac:dyDescent="0.3">
      <c r="A1885" t="s">
        <v>3024</v>
      </c>
      <c r="B1885">
        <v>42364</v>
      </c>
      <c r="C1885">
        <v>42369</v>
      </c>
      <c r="D1885" t="s">
        <v>17</v>
      </c>
      <c r="E1885" t="s">
        <v>578</v>
      </c>
      <c r="F1885" t="s">
        <v>19</v>
      </c>
      <c r="G1885" t="s">
        <v>20</v>
      </c>
      <c r="H1885" t="s">
        <v>309</v>
      </c>
      <c r="I1885" t="s">
        <v>32</v>
      </c>
      <c r="J1885" t="s">
        <v>23</v>
      </c>
      <c r="K1885" t="s">
        <v>24</v>
      </c>
      <c r="L1885" t="s">
        <v>33</v>
      </c>
      <c r="M1885" t="s">
        <v>1480</v>
      </c>
      <c r="N1885" s="1">
        <v>8.69</v>
      </c>
      <c r="O1885">
        <v>2015</v>
      </c>
      <c r="P1885" t="s">
        <v>2789</v>
      </c>
      <c r="Q1885" s="1">
        <v>1.4930913230883525</v>
      </c>
      <c r="R1885" s="1">
        <f>train[[#This Row],[Sales]]-train[[#This Row],[Cost]]</f>
        <v>7.1969086769116473</v>
      </c>
      <c r="S1885" s="2">
        <f>train[[#This Row],[Profit]]/train[[#This Row],[Sales]]</f>
        <v>0.82818281667567872</v>
      </c>
    </row>
    <row r="1886" spans="1:19" x14ac:dyDescent="0.3">
      <c r="A1886" t="s">
        <v>3017</v>
      </c>
      <c r="B1886">
        <v>42364</v>
      </c>
      <c r="C1886">
        <v>42366</v>
      </c>
      <c r="D1886" t="s">
        <v>68</v>
      </c>
      <c r="E1886" t="s">
        <v>1248</v>
      </c>
      <c r="F1886" t="s">
        <v>70</v>
      </c>
      <c r="G1886" t="s">
        <v>20</v>
      </c>
      <c r="H1886" t="s">
        <v>3018</v>
      </c>
      <c r="I1886" t="s">
        <v>420</v>
      </c>
      <c r="J1886" t="s">
        <v>60</v>
      </c>
      <c r="K1886" t="s">
        <v>62</v>
      </c>
      <c r="L1886" t="s">
        <v>81</v>
      </c>
      <c r="M1886" t="s">
        <v>168</v>
      </c>
      <c r="N1886" s="1">
        <v>218.352</v>
      </c>
      <c r="O1886">
        <v>2015</v>
      </c>
      <c r="P1886" t="s">
        <v>2789</v>
      </c>
      <c r="Q1886" s="1">
        <v>67.646794271702461</v>
      </c>
      <c r="R1886" s="1">
        <f>train[[#This Row],[Sales]]-train[[#This Row],[Cost]]</f>
        <v>150.70520572829753</v>
      </c>
      <c r="S1886" s="2">
        <f>train[[#This Row],[Profit]]/train[[#This Row],[Sales]]</f>
        <v>0.69019384172481835</v>
      </c>
    </row>
    <row r="1887" spans="1:19" x14ac:dyDescent="0.3">
      <c r="A1887" t="s">
        <v>3017</v>
      </c>
      <c r="B1887">
        <v>42364</v>
      </c>
      <c r="C1887">
        <v>42366</v>
      </c>
      <c r="D1887" t="s">
        <v>68</v>
      </c>
      <c r="E1887" t="s">
        <v>1248</v>
      </c>
      <c r="F1887" t="s">
        <v>70</v>
      </c>
      <c r="G1887" t="s">
        <v>20</v>
      </c>
      <c r="H1887" t="s">
        <v>3018</v>
      </c>
      <c r="I1887" t="s">
        <v>420</v>
      </c>
      <c r="J1887" t="s">
        <v>60</v>
      </c>
      <c r="K1887" t="s">
        <v>24</v>
      </c>
      <c r="L1887" t="s">
        <v>33</v>
      </c>
      <c r="M1887" t="s">
        <v>244</v>
      </c>
      <c r="N1887" s="1">
        <v>78.599999999999994</v>
      </c>
      <c r="O1887">
        <v>2015</v>
      </c>
      <c r="P1887" t="s">
        <v>2789</v>
      </c>
      <c r="Q1887" s="1">
        <v>22.886525995266293</v>
      </c>
      <c r="R1887" s="1">
        <f>train[[#This Row],[Sales]]-train[[#This Row],[Cost]]</f>
        <v>55.713474004733698</v>
      </c>
      <c r="S1887" s="2">
        <f>train[[#This Row],[Profit]]/train[[#This Row],[Sales]]</f>
        <v>0.70882282448770617</v>
      </c>
    </row>
    <row r="1888" spans="1:19" x14ac:dyDescent="0.3">
      <c r="A1888" t="s">
        <v>3025</v>
      </c>
      <c r="B1888">
        <v>42364</v>
      </c>
      <c r="C1888">
        <v>42366</v>
      </c>
      <c r="D1888" t="s">
        <v>56</v>
      </c>
      <c r="E1888" t="s">
        <v>2655</v>
      </c>
      <c r="F1888" t="s">
        <v>30</v>
      </c>
      <c r="G1888" t="s">
        <v>20</v>
      </c>
      <c r="H1888" t="s">
        <v>21</v>
      </c>
      <c r="I1888" t="s">
        <v>22</v>
      </c>
      <c r="J1888" t="s">
        <v>23</v>
      </c>
      <c r="K1888" t="s">
        <v>62</v>
      </c>
      <c r="L1888" t="s">
        <v>63</v>
      </c>
      <c r="M1888" t="s">
        <v>64</v>
      </c>
      <c r="N1888" s="1">
        <v>600.55799999999999</v>
      </c>
      <c r="O1888">
        <v>2015</v>
      </c>
      <c r="P1888" t="s">
        <v>2789</v>
      </c>
      <c r="Q1888" s="1">
        <v>300.21019537087454</v>
      </c>
      <c r="R1888" s="1">
        <f>train[[#This Row],[Sales]]-train[[#This Row],[Cost]]</f>
        <v>300.34780462912545</v>
      </c>
      <c r="S1888" s="2">
        <f>train[[#This Row],[Profit]]/train[[#This Row],[Sales]]</f>
        <v>0.50011456783379038</v>
      </c>
    </row>
    <row r="1889" spans="1:19" x14ac:dyDescent="0.3">
      <c r="A1889" t="s">
        <v>3017</v>
      </c>
      <c r="B1889">
        <v>42364</v>
      </c>
      <c r="C1889">
        <v>42366</v>
      </c>
      <c r="D1889" t="s">
        <v>68</v>
      </c>
      <c r="E1889" t="s">
        <v>1248</v>
      </c>
      <c r="F1889" t="s">
        <v>70</v>
      </c>
      <c r="G1889" t="s">
        <v>20</v>
      </c>
      <c r="H1889" t="s">
        <v>3018</v>
      </c>
      <c r="I1889" t="s">
        <v>420</v>
      </c>
      <c r="J1889" t="s">
        <v>60</v>
      </c>
      <c r="K1889" t="s">
        <v>62</v>
      </c>
      <c r="L1889" t="s">
        <v>81</v>
      </c>
      <c r="M1889" t="s">
        <v>802</v>
      </c>
      <c r="N1889" s="1">
        <v>300.416</v>
      </c>
      <c r="O1889">
        <v>2015</v>
      </c>
      <c r="P1889" t="s">
        <v>2789</v>
      </c>
      <c r="Q1889" s="1">
        <v>133.24256977525741</v>
      </c>
      <c r="R1889" s="1">
        <f>train[[#This Row],[Sales]]-train[[#This Row],[Cost]]</f>
        <v>167.17343022474259</v>
      </c>
      <c r="S1889" s="2">
        <f>train[[#This Row],[Profit]]/train[[#This Row],[Sales]]</f>
        <v>0.55647312468291499</v>
      </c>
    </row>
    <row r="1890" spans="1:19" x14ac:dyDescent="0.3">
      <c r="A1890" t="s">
        <v>3017</v>
      </c>
      <c r="B1890">
        <v>42364</v>
      </c>
      <c r="C1890">
        <v>42366</v>
      </c>
      <c r="D1890" t="s">
        <v>68</v>
      </c>
      <c r="E1890" t="s">
        <v>1248</v>
      </c>
      <c r="F1890" t="s">
        <v>70</v>
      </c>
      <c r="G1890" t="s">
        <v>20</v>
      </c>
      <c r="H1890" t="s">
        <v>3018</v>
      </c>
      <c r="I1890" t="s">
        <v>420</v>
      </c>
      <c r="J1890" t="s">
        <v>60</v>
      </c>
      <c r="K1890" t="s">
        <v>62</v>
      </c>
      <c r="L1890" t="s">
        <v>63</v>
      </c>
      <c r="M1890" t="s">
        <v>3019</v>
      </c>
      <c r="N1890" s="1">
        <v>230.352</v>
      </c>
      <c r="O1890">
        <v>2015</v>
      </c>
      <c r="P1890" t="s">
        <v>2789</v>
      </c>
      <c r="Q1890" s="1">
        <v>30.109986763349397</v>
      </c>
      <c r="R1890" s="1">
        <f>train[[#This Row],[Sales]]-train[[#This Row],[Cost]]</f>
        <v>200.24201323665062</v>
      </c>
      <c r="S1890" s="2">
        <f>train[[#This Row],[Profit]]/train[[#This Row],[Sales]]</f>
        <v>0.86928706169970571</v>
      </c>
    </row>
    <row r="1891" spans="1:19" x14ac:dyDescent="0.3">
      <c r="A1891" t="s">
        <v>3028</v>
      </c>
      <c r="B1891">
        <v>42365</v>
      </c>
      <c r="C1891">
        <v>42369</v>
      </c>
      <c r="D1891" t="s">
        <v>17</v>
      </c>
      <c r="E1891" t="s">
        <v>232</v>
      </c>
      <c r="F1891" t="s">
        <v>30</v>
      </c>
      <c r="G1891" t="s">
        <v>20</v>
      </c>
      <c r="H1891" t="s">
        <v>334</v>
      </c>
      <c r="I1891" t="s">
        <v>59</v>
      </c>
      <c r="J1891" t="s">
        <v>60</v>
      </c>
      <c r="K1891" t="s">
        <v>24</v>
      </c>
      <c r="L1891" t="s">
        <v>144</v>
      </c>
      <c r="M1891" t="s">
        <v>1000</v>
      </c>
      <c r="N1891" s="1">
        <v>10.98</v>
      </c>
      <c r="O1891">
        <v>2015</v>
      </c>
      <c r="P1891" t="s">
        <v>2789</v>
      </c>
      <c r="Q1891" s="1">
        <v>3.9200096523975336</v>
      </c>
      <c r="R1891" s="1">
        <f>train[[#This Row],[Sales]]-train[[#This Row],[Cost]]</f>
        <v>7.0599903476024668</v>
      </c>
      <c r="S1891" s="2">
        <f>train[[#This Row],[Profit]]/train[[#This Row],[Sales]]</f>
        <v>0.64298637045559803</v>
      </c>
    </row>
    <row r="1892" spans="1:19" x14ac:dyDescent="0.3">
      <c r="A1892" t="s">
        <v>3028</v>
      </c>
      <c r="B1892">
        <v>42365</v>
      </c>
      <c r="C1892">
        <v>42369</v>
      </c>
      <c r="D1892" t="s">
        <v>17</v>
      </c>
      <c r="E1892" t="s">
        <v>232</v>
      </c>
      <c r="F1892" t="s">
        <v>30</v>
      </c>
      <c r="G1892" t="s">
        <v>20</v>
      </c>
      <c r="H1892" t="s">
        <v>334</v>
      </c>
      <c r="I1892" t="s">
        <v>59</v>
      </c>
      <c r="J1892" t="s">
        <v>60</v>
      </c>
      <c r="K1892" t="s">
        <v>24</v>
      </c>
      <c r="L1892" t="s">
        <v>75</v>
      </c>
      <c r="M1892" t="s">
        <v>233</v>
      </c>
      <c r="N1892" s="1">
        <v>7.86</v>
      </c>
      <c r="O1892">
        <v>2015</v>
      </c>
      <c r="P1892" t="s">
        <v>2789</v>
      </c>
      <c r="Q1892" s="1">
        <v>3.187426372725449</v>
      </c>
      <c r="R1892" s="1">
        <f>train[[#This Row],[Sales]]-train[[#This Row],[Cost]]</f>
        <v>4.6725736272745513</v>
      </c>
      <c r="S1892" s="2">
        <f>train[[#This Row],[Profit]]/train[[#This Row],[Sales]]</f>
        <v>0.59447501619269094</v>
      </c>
    </row>
    <row r="1893" spans="1:19" x14ac:dyDescent="0.3">
      <c r="A1893" t="s">
        <v>3038</v>
      </c>
      <c r="B1893">
        <v>42365</v>
      </c>
      <c r="C1893">
        <v>42369</v>
      </c>
      <c r="D1893" t="s">
        <v>17</v>
      </c>
      <c r="E1893" t="s">
        <v>1086</v>
      </c>
      <c r="F1893" t="s">
        <v>19</v>
      </c>
      <c r="G1893" t="s">
        <v>20</v>
      </c>
      <c r="H1893" t="s">
        <v>1306</v>
      </c>
      <c r="I1893" t="s">
        <v>149</v>
      </c>
      <c r="J1893" t="s">
        <v>60</v>
      </c>
      <c r="K1893" t="s">
        <v>24</v>
      </c>
      <c r="L1893" t="s">
        <v>33</v>
      </c>
      <c r="M1893" t="s">
        <v>2897</v>
      </c>
      <c r="N1893" s="1">
        <v>946.76400000000001</v>
      </c>
      <c r="O1893">
        <v>2015</v>
      </c>
      <c r="P1893" t="s">
        <v>2789</v>
      </c>
      <c r="Q1893" s="1">
        <v>55.533857609407015</v>
      </c>
      <c r="R1893" s="1">
        <f>train[[#This Row],[Sales]]-train[[#This Row],[Cost]]</f>
        <v>891.23014239059296</v>
      </c>
      <c r="S1893" s="2">
        <f>train[[#This Row],[Profit]]/train[[#This Row],[Sales]]</f>
        <v>0.9413435052352993</v>
      </c>
    </row>
    <row r="1894" spans="1:19" x14ac:dyDescent="0.3">
      <c r="A1894" t="s">
        <v>3028</v>
      </c>
      <c r="B1894">
        <v>42365</v>
      </c>
      <c r="C1894">
        <v>42369</v>
      </c>
      <c r="D1894" t="s">
        <v>17</v>
      </c>
      <c r="E1894" t="s">
        <v>232</v>
      </c>
      <c r="F1894" t="s">
        <v>30</v>
      </c>
      <c r="G1894" t="s">
        <v>20</v>
      </c>
      <c r="H1894" t="s">
        <v>334</v>
      </c>
      <c r="I1894" t="s">
        <v>59</v>
      </c>
      <c r="J1894" t="s">
        <v>60</v>
      </c>
      <c r="K1894" t="s">
        <v>24</v>
      </c>
      <c r="L1894" t="s">
        <v>35</v>
      </c>
      <c r="M1894" t="s">
        <v>3040</v>
      </c>
      <c r="N1894" s="1">
        <v>51.45</v>
      </c>
      <c r="O1894">
        <v>2015</v>
      </c>
      <c r="P1894" t="s">
        <v>2789</v>
      </c>
      <c r="Q1894" s="1">
        <v>8.559037739660317</v>
      </c>
      <c r="R1894" s="1">
        <f>train[[#This Row],[Sales]]-train[[#This Row],[Cost]]</f>
        <v>42.890962260339684</v>
      </c>
      <c r="S1894" s="2">
        <f>train[[#This Row],[Profit]]/train[[#This Row],[Sales]]</f>
        <v>0.83364358134770999</v>
      </c>
    </row>
    <row r="1895" spans="1:19" x14ac:dyDescent="0.3">
      <c r="A1895" t="s">
        <v>3031</v>
      </c>
      <c r="B1895">
        <v>42365</v>
      </c>
      <c r="C1895">
        <v>42368</v>
      </c>
      <c r="D1895" t="s">
        <v>56</v>
      </c>
      <c r="E1895" t="s">
        <v>3032</v>
      </c>
      <c r="F1895" t="s">
        <v>30</v>
      </c>
      <c r="G1895" t="s">
        <v>20</v>
      </c>
      <c r="H1895" t="s">
        <v>58</v>
      </c>
      <c r="I1895" t="s">
        <v>59</v>
      </c>
      <c r="J1895" t="s">
        <v>60</v>
      </c>
      <c r="K1895" t="s">
        <v>24</v>
      </c>
      <c r="L1895" t="s">
        <v>37</v>
      </c>
      <c r="M1895" t="s">
        <v>340</v>
      </c>
      <c r="N1895" s="1">
        <v>11.56</v>
      </c>
      <c r="O1895">
        <v>2015</v>
      </c>
      <c r="P1895" t="s">
        <v>2789</v>
      </c>
      <c r="Q1895" s="1">
        <v>2.0800853011234524</v>
      </c>
      <c r="R1895" s="1">
        <f>train[[#This Row],[Sales]]-train[[#This Row],[Cost]]</f>
        <v>9.4799146988765486</v>
      </c>
      <c r="S1895" s="2">
        <f>train[[#This Row],[Profit]]/train[[#This Row],[Sales]]</f>
        <v>0.82006182516233117</v>
      </c>
    </row>
    <row r="1896" spans="1:19" x14ac:dyDescent="0.3">
      <c r="A1896" t="s">
        <v>3034</v>
      </c>
      <c r="B1896">
        <v>42365</v>
      </c>
      <c r="C1896">
        <v>42369</v>
      </c>
      <c r="D1896" t="s">
        <v>17</v>
      </c>
      <c r="E1896" t="s">
        <v>3035</v>
      </c>
      <c r="F1896" t="s">
        <v>30</v>
      </c>
      <c r="G1896" t="s">
        <v>20</v>
      </c>
      <c r="H1896" t="s">
        <v>213</v>
      </c>
      <c r="I1896" t="s">
        <v>214</v>
      </c>
      <c r="J1896" t="s">
        <v>43</v>
      </c>
      <c r="K1896" t="s">
        <v>62</v>
      </c>
      <c r="L1896" t="s">
        <v>63</v>
      </c>
      <c r="M1896" t="s">
        <v>414</v>
      </c>
      <c r="N1896" s="1">
        <v>767.21400000000006</v>
      </c>
      <c r="O1896">
        <v>2015</v>
      </c>
      <c r="P1896" t="s">
        <v>2789</v>
      </c>
      <c r="Q1896" s="1">
        <v>359.16602109909343</v>
      </c>
      <c r="R1896" s="1">
        <f>train[[#This Row],[Sales]]-train[[#This Row],[Cost]]</f>
        <v>408.04797890090663</v>
      </c>
      <c r="S1896" s="2">
        <f>train[[#This Row],[Profit]]/train[[#This Row],[Sales]]</f>
        <v>0.5318567947155638</v>
      </c>
    </row>
    <row r="1897" spans="1:19" x14ac:dyDescent="0.3">
      <c r="A1897" t="s">
        <v>3028</v>
      </c>
      <c r="B1897">
        <v>42365</v>
      </c>
      <c r="C1897">
        <v>42369</v>
      </c>
      <c r="D1897" t="s">
        <v>17</v>
      </c>
      <c r="E1897" t="s">
        <v>232</v>
      </c>
      <c r="F1897" t="s">
        <v>30</v>
      </c>
      <c r="G1897" t="s">
        <v>20</v>
      </c>
      <c r="H1897" t="s">
        <v>334</v>
      </c>
      <c r="I1897" t="s">
        <v>59</v>
      </c>
      <c r="J1897" t="s">
        <v>60</v>
      </c>
      <c r="K1897" t="s">
        <v>24</v>
      </c>
      <c r="L1897" t="s">
        <v>33</v>
      </c>
      <c r="M1897" t="s">
        <v>2384</v>
      </c>
      <c r="N1897" s="1">
        <v>37.055999999999997</v>
      </c>
      <c r="O1897">
        <v>2015</v>
      </c>
      <c r="P1897" t="s">
        <v>2789</v>
      </c>
      <c r="Q1897" s="1">
        <v>13.544025185639887</v>
      </c>
      <c r="R1897" s="1">
        <f>train[[#This Row],[Sales]]-train[[#This Row],[Cost]]</f>
        <v>23.511974814360109</v>
      </c>
      <c r="S1897" s="2">
        <f>train[[#This Row],[Profit]]/train[[#This Row],[Sales]]</f>
        <v>0.63449845677785277</v>
      </c>
    </row>
    <row r="1898" spans="1:19" x14ac:dyDescent="0.3">
      <c r="A1898" t="s">
        <v>3041</v>
      </c>
      <c r="B1898">
        <v>42365</v>
      </c>
      <c r="C1898">
        <v>42369</v>
      </c>
      <c r="D1898" t="s">
        <v>17</v>
      </c>
      <c r="E1898" t="s">
        <v>1274</v>
      </c>
      <c r="F1898" t="s">
        <v>19</v>
      </c>
      <c r="G1898" t="s">
        <v>20</v>
      </c>
      <c r="H1898" t="s">
        <v>2781</v>
      </c>
      <c r="I1898" t="s">
        <v>32</v>
      </c>
      <c r="J1898" t="s">
        <v>23</v>
      </c>
      <c r="K1898" t="s">
        <v>24</v>
      </c>
      <c r="L1898" t="s">
        <v>35</v>
      </c>
      <c r="M1898" t="s">
        <v>450</v>
      </c>
      <c r="N1898" s="1">
        <v>30.015999999999998</v>
      </c>
      <c r="O1898">
        <v>2015</v>
      </c>
      <c r="P1898" t="s">
        <v>2789</v>
      </c>
      <c r="Q1898" s="1">
        <v>0.5911117761536322</v>
      </c>
      <c r="R1898" s="1">
        <f>train[[#This Row],[Sales]]-train[[#This Row],[Cost]]</f>
        <v>29.424888223846366</v>
      </c>
      <c r="S1898" s="2">
        <f>train[[#This Row],[Profit]]/train[[#This Row],[Sales]]</f>
        <v>0.98030677718038273</v>
      </c>
    </row>
    <row r="1899" spans="1:19" x14ac:dyDescent="0.3">
      <c r="A1899" t="s">
        <v>3042</v>
      </c>
      <c r="B1899">
        <v>42365</v>
      </c>
      <c r="C1899">
        <v>42370</v>
      </c>
      <c r="D1899" t="s">
        <v>56</v>
      </c>
      <c r="E1899" t="s">
        <v>1801</v>
      </c>
      <c r="F1899" t="s">
        <v>19</v>
      </c>
      <c r="G1899" t="s">
        <v>20</v>
      </c>
      <c r="H1899" t="s">
        <v>1032</v>
      </c>
      <c r="I1899" t="s">
        <v>113</v>
      </c>
      <c r="J1899" t="s">
        <v>43</v>
      </c>
      <c r="K1899" t="s">
        <v>24</v>
      </c>
      <c r="L1899" t="s">
        <v>35</v>
      </c>
      <c r="M1899" t="s">
        <v>3043</v>
      </c>
      <c r="N1899" s="1">
        <v>118.16</v>
      </c>
      <c r="O1899">
        <v>2015</v>
      </c>
      <c r="P1899" t="s">
        <v>2789</v>
      </c>
      <c r="Q1899" s="1">
        <v>57.806955519069696</v>
      </c>
      <c r="R1899" s="1">
        <f>train[[#This Row],[Sales]]-train[[#This Row],[Cost]]</f>
        <v>60.353044480930301</v>
      </c>
      <c r="S1899" s="2">
        <f>train[[#This Row],[Profit]]/train[[#This Row],[Sales]]</f>
        <v>0.51077390386704724</v>
      </c>
    </row>
    <row r="1900" spans="1:19" x14ac:dyDescent="0.3">
      <c r="A1900" t="s">
        <v>3029</v>
      </c>
      <c r="B1900">
        <v>42365</v>
      </c>
      <c r="C1900">
        <v>42371</v>
      </c>
      <c r="D1900" t="s">
        <v>17</v>
      </c>
      <c r="E1900" t="s">
        <v>2352</v>
      </c>
      <c r="F1900" t="s">
        <v>19</v>
      </c>
      <c r="G1900" t="s">
        <v>20</v>
      </c>
      <c r="H1900" t="s">
        <v>123</v>
      </c>
      <c r="I1900" t="s">
        <v>59</v>
      </c>
      <c r="J1900" t="s">
        <v>60</v>
      </c>
      <c r="K1900" t="s">
        <v>24</v>
      </c>
      <c r="L1900" t="s">
        <v>25</v>
      </c>
      <c r="M1900" t="s">
        <v>3030</v>
      </c>
      <c r="N1900" s="1">
        <v>12.84</v>
      </c>
      <c r="O1900">
        <v>2015</v>
      </c>
      <c r="P1900" t="s">
        <v>2789</v>
      </c>
      <c r="Q1900" s="1">
        <v>4.4152821723906364</v>
      </c>
      <c r="R1900" s="1">
        <f>train[[#This Row],[Sales]]-train[[#This Row],[Cost]]</f>
        <v>8.4247178276093635</v>
      </c>
      <c r="S1900" s="2">
        <f>train[[#This Row],[Profit]]/train[[#This Row],[Sales]]</f>
        <v>0.65613067193219343</v>
      </c>
    </row>
    <row r="1901" spans="1:19" x14ac:dyDescent="0.3">
      <c r="A1901" t="s">
        <v>3029</v>
      </c>
      <c r="B1901">
        <v>42365</v>
      </c>
      <c r="C1901">
        <v>42371</v>
      </c>
      <c r="D1901" t="s">
        <v>17</v>
      </c>
      <c r="E1901" t="s">
        <v>2352</v>
      </c>
      <c r="F1901" t="s">
        <v>19</v>
      </c>
      <c r="G1901" t="s">
        <v>20</v>
      </c>
      <c r="H1901" t="s">
        <v>123</v>
      </c>
      <c r="I1901" t="s">
        <v>59</v>
      </c>
      <c r="J1901" t="s">
        <v>60</v>
      </c>
      <c r="K1901" t="s">
        <v>62</v>
      </c>
      <c r="L1901" t="s">
        <v>63</v>
      </c>
      <c r="M1901" t="s">
        <v>862</v>
      </c>
      <c r="N1901" s="1">
        <v>230.28</v>
      </c>
      <c r="O1901">
        <v>2015</v>
      </c>
      <c r="P1901" t="s">
        <v>2789</v>
      </c>
      <c r="Q1901" s="1">
        <v>83.340543996331292</v>
      </c>
      <c r="R1901" s="1">
        <f>train[[#This Row],[Sales]]-train[[#This Row],[Cost]]</f>
        <v>146.93945600366871</v>
      </c>
      <c r="S1901" s="2">
        <f>train[[#This Row],[Profit]]/train[[#This Row],[Sales]]</f>
        <v>0.63809039431851966</v>
      </c>
    </row>
    <row r="1902" spans="1:19" x14ac:dyDescent="0.3">
      <c r="A1902" t="s">
        <v>3042</v>
      </c>
      <c r="B1902">
        <v>42365</v>
      </c>
      <c r="C1902">
        <v>42370</v>
      </c>
      <c r="D1902" t="s">
        <v>56</v>
      </c>
      <c r="E1902" t="s">
        <v>1801</v>
      </c>
      <c r="F1902" t="s">
        <v>19</v>
      </c>
      <c r="G1902" t="s">
        <v>20</v>
      </c>
      <c r="H1902" t="s">
        <v>1032</v>
      </c>
      <c r="I1902" t="s">
        <v>113</v>
      </c>
      <c r="J1902" t="s">
        <v>43</v>
      </c>
      <c r="K1902" t="s">
        <v>62</v>
      </c>
      <c r="L1902" t="s">
        <v>81</v>
      </c>
      <c r="M1902" t="s">
        <v>3044</v>
      </c>
      <c r="N1902" s="1">
        <v>182.352</v>
      </c>
      <c r="O1902">
        <v>2015</v>
      </c>
      <c r="P1902" t="s">
        <v>2789</v>
      </c>
      <c r="Q1902" s="1">
        <v>30.011721531581927</v>
      </c>
      <c r="R1902" s="1">
        <f>train[[#This Row],[Sales]]-train[[#This Row],[Cost]]</f>
        <v>152.34027846841809</v>
      </c>
      <c r="S1902" s="2">
        <f>train[[#This Row],[Profit]]/train[[#This Row],[Sales]]</f>
        <v>0.83541874214934897</v>
      </c>
    </row>
    <row r="1903" spans="1:19" x14ac:dyDescent="0.3">
      <c r="A1903" t="s">
        <v>3041</v>
      </c>
      <c r="B1903">
        <v>42365</v>
      </c>
      <c r="C1903">
        <v>42369</v>
      </c>
      <c r="D1903" t="s">
        <v>17</v>
      </c>
      <c r="E1903" t="s">
        <v>1274</v>
      </c>
      <c r="F1903" t="s">
        <v>19</v>
      </c>
      <c r="G1903" t="s">
        <v>20</v>
      </c>
      <c r="H1903" t="s">
        <v>2781</v>
      </c>
      <c r="I1903" t="s">
        <v>32</v>
      </c>
      <c r="J1903" t="s">
        <v>23</v>
      </c>
      <c r="K1903" t="s">
        <v>62</v>
      </c>
      <c r="L1903" t="s">
        <v>81</v>
      </c>
      <c r="M1903" t="s">
        <v>548</v>
      </c>
      <c r="N1903" s="1">
        <v>32.951999999999998</v>
      </c>
      <c r="O1903">
        <v>2015</v>
      </c>
      <c r="P1903" t="s">
        <v>2789</v>
      </c>
      <c r="Q1903" s="1">
        <v>14.10041877132578</v>
      </c>
      <c r="R1903" s="1">
        <f>train[[#This Row],[Sales]]-train[[#This Row],[Cost]]</f>
        <v>18.85158122867422</v>
      </c>
      <c r="S1903" s="2">
        <f>train[[#This Row],[Profit]]/train[[#This Row],[Sales]]</f>
        <v>0.57209217129989742</v>
      </c>
    </row>
    <row r="1904" spans="1:19" x14ac:dyDescent="0.3">
      <c r="A1904" t="s">
        <v>3033</v>
      </c>
      <c r="B1904">
        <v>42365</v>
      </c>
      <c r="C1904">
        <v>42368</v>
      </c>
      <c r="D1904" t="s">
        <v>68</v>
      </c>
      <c r="E1904" t="s">
        <v>913</v>
      </c>
      <c r="F1904" t="s">
        <v>19</v>
      </c>
      <c r="G1904" t="s">
        <v>20</v>
      </c>
      <c r="H1904" t="s">
        <v>985</v>
      </c>
      <c r="I1904" t="s">
        <v>22</v>
      </c>
      <c r="J1904" t="s">
        <v>23</v>
      </c>
      <c r="K1904" t="s">
        <v>24</v>
      </c>
      <c r="L1904" t="s">
        <v>33</v>
      </c>
      <c r="M1904" t="s">
        <v>1168</v>
      </c>
      <c r="N1904" s="1">
        <v>4.984</v>
      </c>
      <c r="O1904">
        <v>2015</v>
      </c>
      <c r="P1904" t="s">
        <v>2789</v>
      </c>
      <c r="Q1904" s="1">
        <v>1.116389850811089</v>
      </c>
      <c r="R1904" s="1">
        <f>train[[#This Row],[Sales]]-train[[#This Row],[Cost]]</f>
        <v>3.867610149188911</v>
      </c>
      <c r="S1904" s="2">
        <f>train[[#This Row],[Profit]]/train[[#This Row],[Sales]]</f>
        <v>0.77600524662698855</v>
      </c>
    </row>
    <row r="1905" spans="1:19" x14ac:dyDescent="0.3">
      <c r="A1905" t="s">
        <v>3036</v>
      </c>
      <c r="B1905">
        <v>42365</v>
      </c>
      <c r="C1905">
        <v>42372</v>
      </c>
      <c r="D1905" t="s">
        <v>17</v>
      </c>
      <c r="E1905" t="s">
        <v>2511</v>
      </c>
      <c r="F1905" t="s">
        <v>70</v>
      </c>
      <c r="G1905" t="s">
        <v>20</v>
      </c>
      <c r="H1905" t="s">
        <v>700</v>
      </c>
      <c r="I1905" t="s">
        <v>732</v>
      </c>
      <c r="J1905" t="s">
        <v>50</v>
      </c>
      <c r="K1905" t="s">
        <v>24</v>
      </c>
      <c r="L1905" t="s">
        <v>25</v>
      </c>
      <c r="M1905" t="s">
        <v>3039</v>
      </c>
      <c r="N1905" s="1">
        <v>23.92</v>
      </c>
      <c r="O1905">
        <v>2015</v>
      </c>
      <c r="P1905" t="s">
        <v>2789</v>
      </c>
      <c r="Q1905" s="1">
        <v>9.7234205199101833</v>
      </c>
      <c r="R1905" s="1">
        <f>train[[#This Row],[Sales]]-train[[#This Row],[Cost]]</f>
        <v>14.196579480089818</v>
      </c>
      <c r="S1905" s="2">
        <f>train[[#This Row],[Profit]]/train[[#This Row],[Sales]]</f>
        <v>0.5935024866258285</v>
      </c>
    </row>
    <row r="1906" spans="1:19" x14ac:dyDescent="0.3">
      <c r="A1906" t="s">
        <v>3036</v>
      </c>
      <c r="B1906">
        <v>42365</v>
      </c>
      <c r="C1906">
        <v>42372</v>
      </c>
      <c r="D1906" t="s">
        <v>17</v>
      </c>
      <c r="E1906" t="s">
        <v>2511</v>
      </c>
      <c r="F1906" t="s">
        <v>70</v>
      </c>
      <c r="G1906" t="s">
        <v>20</v>
      </c>
      <c r="H1906" t="s">
        <v>700</v>
      </c>
      <c r="I1906" t="s">
        <v>732</v>
      </c>
      <c r="J1906" t="s">
        <v>50</v>
      </c>
      <c r="K1906" t="s">
        <v>51</v>
      </c>
      <c r="L1906" t="s">
        <v>86</v>
      </c>
      <c r="M1906" t="s">
        <v>3037</v>
      </c>
      <c r="N1906" s="1">
        <v>498</v>
      </c>
      <c r="O1906">
        <v>2015</v>
      </c>
      <c r="P1906" t="s">
        <v>2789</v>
      </c>
      <c r="Q1906" s="1">
        <v>184.71097254374553</v>
      </c>
      <c r="R1906" s="1">
        <f>train[[#This Row],[Sales]]-train[[#This Row],[Cost]]</f>
        <v>313.28902745625447</v>
      </c>
      <c r="S1906" s="2">
        <f>train[[#This Row],[Profit]]/train[[#This Row],[Sales]]</f>
        <v>0.62909443264308129</v>
      </c>
    </row>
    <row r="1907" spans="1:19" x14ac:dyDescent="0.3">
      <c r="A1907" t="s">
        <v>3045</v>
      </c>
      <c r="B1907">
        <v>42366</v>
      </c>
      <c r="C1907">
        <v>42370</v>
      </c>
      <c r="D1907" t="s">
        <v>17</v>
      </c>
      <c r="E1907" t="s">
        <v>90</v>
      </c>
      <c r="F1907" t="s">
        <v>70</v>
      </c>
      <c r="G1907" t="s">
        <v>20</v>
      </c>
      <c r="H1907" t="s">
        <v>3046</v>
      </c>
      <c r="I1907" t="s">
        <v>657</v>
      </c>
      <c r="J1907" t="s">
        <v>43</v>
      </c>
      <c r="K1907" t="s">
        <v>24</v>
      </c>
      <c r="L1907" t="s">
        <v>144</v>
      </c>
      <c r="M1907" t="s">
        <v>3047</v>
      </c>
      <c r="N1907" s="1">
        <v>1737.18</v>
      </c>
      <c r="O1907">
        <v>2015</v>
      </c>
      <c r="P1907" t="s">
        <v>2789</v>
      </c>
      <c r="Q1907" s="1">
        <v>571.73647641970626</v>
      </c>
      <c r="R1907" s="1">
        <f>train[[#This Row],[Sales]]-train[[#This Row],[Cost]]</f>
        <v>1165.4435235802939</v>
      </c>
      <c r="S1907" s="2">
        <f>train[[#This Row],[Profit]]/train[[#This Row],[Sales]]</f>
        <v>0.6708824206934767</v>
      </c>
    </row>
    <row r="1908" spans="1:19" x14ac:dyDescent="0.3">
      <c r="A1908" t="s">
        <v>3048</v>
      </c>
      <c r="B1908">
        <v>42366</v>
      </c>
      <c r="C1908">
        <v>42368</v>
      </c>
      <c r="D1908" t="s">
        <v>68</v>
      </c>
      <c r="E1908" t="s">
        <v>2920</v>
      </c>
      <c r="F1908" t="s">
        <v>70</v>
      </c>
      <c r="G1908" t="s">
        <v>20</v>
      </c>
      <c r="H1908" t="s">
        <v>41</v>
      </c>
      <c r="I1908" t="s">
        <v>42</v>
      </c>
      <c r="J1908" t="s">
        <v>43</v>
      </c>
      <c r="K1908" t="s">
        <v>24</v>
      </c>
      <c r="L1908" t="s">
        <v>44</v>
      </c>
      <c r="M1908" t="s">
        <v>3049</v>
      </c>
      <c r="N1908" s="1">
        <v>99.135999999999996</v>
      </c>
      <c r="O1908">
        <v>2015</v>
      </c>
      <c r="P1908" t="s">
        <v>2789</v>
      </c>
      <c r="Q1908" s="1">
        <v>42.660229066023632</v>
      </c>
      <c r="R1908" s="1">
        <f>train[[#This Row],[Sales]]-train[[#This Row],[Cost]]</f>
        <v>56.475770933976364</v>
      </c>
      <c r="S1908" s="2">
        <f>train[[#This Row],[Profit]]/train[[#This Row],[Sales]]</f>
        <v>0.56967974231335106</v>
      </c>
    </row>
    <row r="1909" spans="1:19" x14ac:dyDescent="0.3">
      <c r="A1909" t="s">
        <v>3045</v>
      </c>
      <c r="B1909">
        <v>42366</v>
      </c>
      <c r="C1909">
        <v>42370</v>
      </c>
      <c r="D1909" t="s">
        <v>17</v>
      </c>
      <c r="E1909" t="s">
        <v>90</v>
      </c>
      <c r="F1909" t="s">
        <v>70</v>
      </c>
      <c r="G1909" t="s">
        <v>20</v>
      </c>
      <c r="H1909" t="s">
        <v>3046</v>
      </c>
      <c r="I1909" t="s">
        <v>657</v>
      </c>
      <c r="J1909" t="s">
        <v>43</v>
      </c>
      <c r="K1909" t="s">
        <v>24</v>
      </c>
      <c r="L1909" t="s">
        <v>35</v>
      </c>
      <c r="M1909" t="s">
        <v>3051</v>
      </c>
      <c r="N1909" s="1">
        <v>704.25</v>
      </c>
      <c r="O1909">
        <v>2015</v>
      </c>
      <c r="P1909" t="s">
        <v>2789</v>
      </c>
      <c r="Q1909" s="1">
        <v>188.61326630956859</v>
      </c>
      <c r="R1909" s="1">
        <f>train[[#This Row],[Sales]]-train[[#This Row],[Cost]]</f>
        <v>515.63673369043136</v>
      </c>
      <c r="S1909" s="2">
        <f>train[[#This Row],[Profit]]/train[[#This Row],[Sales]]</f>
        <v>0.73217853559166679</v>
      </c>
    </row>
    <row r="1910" spans="1:19" x14ac:dyDescent="0.3">
      <c r="A1910" t="s">
        <v>3045</v>
      </c>
      <c r="B1910">
        <v>42366</v>
      </c>
      <c r="C1910">
        <v>42370</v>
      </c>
      <c r="D1910" t="s">
        <v>17</v>
      </c>
      <c r="E1910" t="s">
        <v>90</v>
      </c>
      <c r="F1910" t="s">
        <v>70</v>
      </c>
      <c r="G1910" t="s">
        <v>20</v>
      </c>
      <c r="H1910" t="s">
        <v>3046</v>
      </c>
      <c r="I1910" t="s">
        <v>657</v>
      </c>
      <c r="J1910" t="s">
        <v>43</v>
      </c>
      <c r="K1910" t="s">
        <v>24</v>
      </c>
      <c r="L1910" t="s">
        <v>25</v>
      </c>
      <c r="M1910" t="s">
        <v>3050</v>
      </c>
      <c r="N1910" s="1">
        <v>141.76</v>
      </c>
      <c r="O1910">
        <v>2015</v>
      </c>
      <c r="P1910" t="s">
        <v>2789</v>
      </c>
      <c r="Q1910" s="1">
        <v>61.691383969988216</v>
      </c>
      <c r="R1910" s="1">
        <f>train[[#This Row],[Sales]]-train[[#This Row],[Cost]]</f>
        <v>80.068616030011782</v>
      </c>
      <c r="S1910" s="2">
        <f>train[[#This Row],[Profit]]/train[[#This Row],[Sales]]</f>
        <v>0.5648181153358619</v>
      </c>
    </row>
    <row r="1911" spans="1:19" x14ac:dyDescent="0.3">
      <c r="A1911" t="s">
        <v>3067</v>
      </c>
      <c r="B1911">
        <v>42367</v>
      </c>
      <c r="C1911">
        <v>42374</v>
      </c>
      <c r="D1911" t="s">
        <v>17</v>
      </c>
      <c r="E1911" t="s">
        <v>2294</v>
      </c>
      <c r="F1911" t="s">
        <v>19</v>
      </c>
      <c r="G1911" t="s">
        <v>20</v>
      </c>
      <c r="H1911" t="s">
        <v>309</v>
      </c>
      <c r="I1911" t="s">
        <v>32</v>
      </c>
      <c r="J1911" t="s">
        <v>23</v>
      </c>
      <c r="K1911" t="s">
        <v>62</v>
      </c>
      <c r="L1911" t="s">
        <v>81</v>
      </c>
      <c r="M1911" t="s">
        <v>2374</v>
      </c>
      <c r="N1911" s="1">
        <v>38.975999999999999</v>
      </c>
      <c r="O1911">
        <v>2015</v>
      </c>
      <c r="P1911" t="s">
        <v>2789</v>
      </c>
      <c r="Q1911" s="1">
        <v>10.054990074703893</v>
      </c>
      <c r="R1911" s="1">
        <f>train[[#This Row],[Sales]]-train[[#This Row],[Cost]]</f>
        <v>28.921009925296104</v>
      </c>
      <c r="S1911" s="2">
        <f>train[[#This Row],[Profit]]/train[[#This Row],[Sales]]</f>
        <v>0.74202098535755601</v>
      </c>
    </row>
    <row r="1912" spans="1:19" x14ac:dyDescent="0.3">
      <c r="A1912" t="s">
        <v>3058</v>
      </c>
      <c r="B1912">
        <v>42367</v>
      </c>
      <c r="C1912">
        <v>42371</v>
      </c>
      <c r="D1912" t="s">
        <v>17</v>
      </c>
      <c r="E1912" t="s">
        <v>1020</v>
      </c>
      <c r="F1912" t="s">
        <v>70</v>
      </c>
      <c r="G1912" t="s">
        <v>20</v>
      </c>
      <c r="H1912" t="s">
        <v>123</v>
      </c>
      <c r="I1912" t="s">
        <v>59</v>
      </c>
      <c r="J1912" t="s">
        <v>60</v>
      </c>
      <c r="K1912" t="s">
        <v>62</v>
      </c>
      <c r="L1912" t="s">
        <v>81</v>
      </c>
      <c r="M1912" t="s">
        <v>1284</v>
      </c>
      <c r="N1912" s="1">
        <v>24.9</v>
      </c>
      <c r="O1912">
        <v>2015</v>
      </c>
      <c r="P1912" t="s">
        <v>2789</v>
      </c>
      <c r="Q1912" s="1">
        <v>0.75941445659251072</v>
      </c>
      <c r="R1912" s="1">
        <f>train[[#This Row],[Sales]]-train[[#This Row],[Cost]]</f>
        <v>24.140585543407489</v>
      </c>
      <c r="S1912" s="2">
        <f>train[[#This Row],[Profit]]/train[[#This Row],[Sales]]</f>
        <v>0.96950142744608392</v>
      </c>
    </row>
    <row r="1913" spans="1:19" x14ac:dyDescent="0.3">
      <c r="A1913" t="s">
        <v>3058</v>
      </c>
      <c r="B1913">
        <v>42367</v>
      </c>
      <c r="C1913">
        <v>42371</v>
      </c>
      <c r="D1913" t="s">
        <v>17</v>
      </c>
      <c r="E1913" t="s">
        <v>1020</v>
      </c>
      <c r="F1913" t="s">
        <v>70</v>
      </c>
      <c r="G1913" t="s">
        <v>20</v>
      </c>
      <c r="H1913" t="s">
        <v>123</v>
      </c>
      <c r="I1913" t="s">
        <v>59</v>
      </c>
      <c r="J1913" t="s">
        <v>60</v>
      </c>
      <c r="K1913" t="s">
        <v>24</v>
      </c>
      <c r="L1913" t="s">
        <v>25</v>
      </c>
      <c r="M1913" t="s">
        <v>3069</v>
      </c>
      <c r="N1913" s="1">
        <v>21.12</v>
      </c>
      <c r="O1913">
        <v>2015</v>
      </c>
      <c r="P1913" t="s">
        <v>2789</v>
      </c>
      <c r="Q1913" s="1">
        <v>8.3801650927191016</v>
      </c>
      <c r="R1913" s="1">
        <f>train[[#This Row],[Sales]]-train[[#This Row],[Cost]]</f>
        <v>12.739834907280899</v>
      </c>
      <c r="S1913" s="2">
        <f>train[[#This Row],[Profit]]/train[[#This Row],[Sales]]</f>
        <v>0.60321188007958804</v>
      </c>
    </row>
    <row r="1914" spans="1:19" x14ac:dyDescent="0.3">
      <c r="A1914" t="s">
        <v>3058</v>
      </c>
      <c r="B1914">
        <v>42367</v>
      </c>
      <c r="C1914">
        <v>42371</v>
      </c>
      <c r="D1914" t="s">
        <v>17</v>
      </c>
      <c r="E1914" t="s">
        <v>1020</v>
      </c>
      <c r="F1914" t="s">
        <v>70</v>
      </c>
      <c r="G1914" t="s">
        <v>20</v>
      </c>
      <c r="H1914" t="s">
        <v>123</v>
      </c>
      <c r="I1914" t="s">
        <v>59</v>
      </c>
      <c r="J1914" t="s">
        <v>60</v>
      </c>
      <c r="K1914" t="s">
        <v>51</v>
      </c>
      <c r="L1914" t="s">
        <v>448</v>
      </c>
      <c r="M1914" t="s">
        <v>3068</v>
      </c>
      <c r="N1914" s="1">
        <v>767.952</v>
      </c>
      <c r="O1914">
        <v>2015</v>
      </c>
      <c r="P1914" t="s">
        <v>2789</v>
      </c>
      <c r="Q1914" s="1">
        <v>81.659563171428644</v>
      </c>
      <c r="R1914" s="1">
        <f>train[[#This Row],[Sales]]-train[[#This Row],[Cost]]</f>
        <v>686.29243682857134</v>
      </c>
      <c r="S1914" s="2">
        <f>train[[#This Row],[Profit]]/train[[#This Row],[Sales]]</f>
        <v>0.89366579789957101</v>
      </c>
    </row>
    <row r="1915" spans="1:19" x14ac:dyDescent="0.3">
      <c r="A1915" t="s">
        <v>3058</v>
      </c>
      <c r="B1915">
        <v>42367</v>
      </c>
      <c r="C1915">
        <v>42371</v>
      </c>
      <c r="D1915" t="s">
        <v>17</v>
      </c>
      <c r="E1915" t="s">
        <v>1020</v>
      </c>
      <c r="F1915" t="s">
        <v>70</v>
      </c>
      <c r="G1915" t="s">
        <v>20</v>
      </c>
      <c r="H1915" t="s">
        <v>123</v>
      </c>
      <c r="I1915" t="s">
        <v>59</v>
      </c>
      <c r="J1915" t="s">
        <v>60</v>
      </c>
      <c r="K1915" t="s">
        <v>24</v>
      </c>
      <c r="L1915" t="s">
        <v>33</v>
      </c>
      <c r="M1915" t="s">
        <v>3061</v>
      </c>
      <c r="N1915" s="1">
        <v>14.352</v>
      </c>
      <c r="O1915">
        <v>2015</v>
      </c>
      <c r="P1915" t="s">
        <v>2789</v>
      </c>
      <c r="Q1915" s="1">
        <v>1.1796593407923781</v>
      </c>
      <c r="R1915" s="1">
        <f>train[[#This Row],[Sales]]-train[[#This Row],[Cost]]</f>
        <v>13.172340659207622</v>
      </c>
      <c r="S1915" s="2">
        <f>train[[#This Row],[Profit]]/train[[#This Row],[Sales]]</f>
        <v>0.91780522987790003</v>
      </c>
    </row>
    <row r="1916" spans="1:19" x14ac:dyDescent="0.3">
      <c r="A1916" t="s">
        <v>3052</v>
      </c>
      <c r="B1916">
        <v>42367</v>
      </c>
      <c r="C1916">
        <v>42372</v>
      </c>
      <c r="D1916" t="s">
        <v>17</v>
      </c>
      <c r="E1916" t="s">
        <v>874</v>
      </c>
      <c r="F1916" t="s">
        <v>19</v>
      </c>
      <c r="G1916" t="s">
        <v>20</v>
      </c>
      <c r="H1916" t="s">
        <v>2733</v>
      </c>
      <c r="I1916" t="s">
        <v>59</v>
      </c>
      <c r="J1916" t="s">
        <v>60</v>
      </c>
      <c r="K1916" t="s">
        <v>51</v>
      </c>
      <c r="L1916" t="s">
        <v>52</v>
      </c>
      <c r="M1916" t="s">
        <v>3053</v>
      </c>
      <c r="N1916" s="1">
        <v>319.96800000000002</v>
      </c>
      <c r="O1916">
        <v>2015</v>
      </c>
      <c r="P1916" t="s">
        <v>2789</v>
      </c>
      <c r="Q1916" s="1">
        <v>110.47409340020931</v>
      </c>
      <c r="R1916" s="1">
        <f>train[[#This Row],[Sales]]-train[[#This Row],[Cost]]</f>
        <v>209.49390659979071</v>
      </c>
      <c r="S1916" s="2">
        <f>train[[#This Row],[Profit]]/train[[#This Row],[Sales]]</f>
        <v>0.6547339315174977</v>
      </c>
    </row>
    <row r="1917" spans="1:19" x14ac:dyDescent="0.3">
      <c r="A1917" t="s">
        <v>3052</v>
      </c>
      <c r="B1917">
        <v>42367</v>
      </c>
      <c r="C1917">
        <v>42372</v>
      </c>
      <c r="D1917" t="s">
        <v>17</v>
      </c>
      <c r="E1917" t="s">
        <v>874</v>
      </c>
      <c r="F1917" t="s">
        <v>19</v>
      </c>
      <c r="G1917" t="s">
        <v>20</v>
      </c>
      <c r="H1917" t="s">
        <v>2733</v>
      </c>
      <c r="I1917" t="s">
        <v>59</v>
      </c>
      <c r="J1917" t="s">
        <v>60</v>
      </c>
      <c r="K1917" t="s">
        <v>24</v>
      </c>
      <c r="L1917" t="s">
        <v>37</v>
      </c>
      <c r="M1917" t="s">
        <v>1951</v>
      </c>
      <c r="N1917" s="1">
        <v>88.8</v>
      </c>
      <c r="O1917">
        <v>2015</v>
      </c>
      <c r="P1917" t="s">
        <v>2789</v>
      </c>
      <c r="Q1917" s="1">
        <v>21.652614878513972</v>
      </c>
      <c r="R1917" s="1">
        <f>train[[#This Row],[Sales]]-train[[#This Row],[Cost]]</f>
        <v>67.147385121486025</v>
      </c>
      <c r="S1917" s="2">
        <f>train[[#This Row],[Profit]]/train[[#This Row],[Sales]]</f>
        <v>0.75616424686358141</v>
      </c>
    </row>
    <row r="1918" spans="1:19" x14ac:dyDescent="0.3">
      <c r="A1918" t="s">
        <v>3058</v>
      </c>
      <c r="B1918">
        <v>42367</v>
      </c>
      <c r="C1918">
        <v>42371</v>
      </c>
      <c r="D1918" t="s">
        <v>17</v>
      </c>
      <c r="E1918" t="s">
        <v>1020</v>
      </c>
      <c r="F1918" t="s">
        <v>70</v>
      </c>
      <c r="G1918" t="s">
        <v>20</v>
      </c>
      <c r="H1918" t="s">
        <v>123</v>
      </c>
      <c r="I1918" t="s">
        <v>59</v>
      </c>
      <c r="J1918" t="s">
        <v>60</v>
      </c>
      <c r="K1918" t="s">
        <v>62</v>
      </c>
      <c r="L1918" t="s">
        <v>81</v>
      </c>
      <c r="M1918" t="s">
        <v>3059</v>
      </c>
      <c r="N1918" s="1">
        <v>70.56</v>
      </c>
      <c r="O1918">
        <v>2015</v>
      </c>
      <c r="P1918" t="s">
        <v>2789</v>
      </c>
      <c r="Q1918" s="1">
        <v>22.080550651515178</v>
      </c>
      <c r="R1918" s="1">
        <f>train[[#This Row],[Sales]]-train[[#This Row],[Cost]]</f>
        <v>48.47944934848482</v>
      </c>
      <c r="S1918" s="2">
        <f>train[[#This Row],[Profit]]/train[[#This Row],[Sales]]</f>
        <v>0.68706702591390045</v>
      </c>
    </row>
    <row r="1919" spans="1:19" x14ac:dyDescent="0.3">
      <c r="A1919" t="s">
        <v>3064</v>
      </c>
      <c r="B1919">
        <v>42367</v>
      </c>
      <c r="C1919">
        <v>42371</v>
      </c>
      <c r="D1919" t="s">
        <v>17</v>
      </c>
      <c r="E1919" t="s">
        <v>3065</v>
      </c>
      <c r="F1919" t="s">
        <v>19</v>
      </c>
      <c r="G1919" t="s">
        <v>20</v>
      </c>
      <c r="H1919" t="s">
        <v>3066</v>
      </c>
      <c r="I1919" t="s">
        <v>495</v>
      </c>
      <c r="J1919" t="s">
        <v>23</v>
      </c>
      <c r="K1919" t="s">
        <v>51</v>
      </c>
      <c r="L1919" t="s">
        <v>86</v>
      </c>
      <c r="M1919" t="s">
        <v>2819</v>
      </c>
      <c r="N1919" s="1">
        <v>119.8</v>
      </c>
      <c r="O1919">
        <v>2015</v>
      </c>
      <c r="P1919" t="s">
        <v>2789</v>
      </c>
      <c r="Q1919" s="1">
        <v>12.871967582375399</v>
      </c>
      <c r="R1919" s="1">
        <f>train[[#This Row],[Sales]]-train[[#This Row],[Cost]]</f>
        <v>106.92803241762459</v>
      </c>
      <c r="S1919" s="2">
        <f>train[[#This Row],[Profit]]/train[[#This Row],[Sales]]</f>
        <v>0.89255452769302668</v>
      </c>
    </row>
    <row r="1920" spans="1:19" x14ac:dyDescent="0.3">
      <c r="A1920" t="s">
        <v>3062</v>
      </c>
      <c r="B1920">
        <v>42367</v>
      </c>
      <c r="C1920">
        <v>42371</v>
      </c>
      <c r="D1920" t="s">
        <v>17</v>
      </c>
      <c r="E1920" t="s">
        <v>3063</v>
      </c>
      <c r="F1920" t="s">
        <v>30</v>
      </c>
      <c r="G1920" t="s">
        <v>20</v>
      </c>
      <c r="H1920" t="s">
        <v>1750</v>
      </c>
      <c r="I1920" t="s">
        <v>32</v>
      </c>
      <c r="J1920" t="s">
        <v>23</v>
      </c>
      <c r="K1920" t="s">
        <v>62</v>
      </c>
      <c r="L1920" t="s">
        <v>81</v>
      </c>
      <c r="M1920" t="s">
        <v>272</v>
      </c>
      <c r="N1920" s="1">
        <v>8.7360000000000007</v>
      </c>
      <c r="O1920">
        <v>2015</v>
      </c>
      <c r="P1920" t="s">
        <v>2789</v>
      </c>
      <c r="Q1920" s="1">
        <v>0.48761969898185159</v>
      </c>
      <c r="R1920" s="1">
        <f>train[[#This Row],[Sales]]-train[[#This Row],[Cost]]</f>
        <v>8.2483803010181482</v>
      </c>
      <c r="S1920" s="2">
        <f>train[[#This Row],[Profit]]/train[[#This Row],[Sales]]</f>
        <v>0.94418272676489789</v>
      </c>
    </row>
    <row r="1921" spans="1:19" x14ac:dyDescent="0.3">
      <c r="A1921" t="s">
        <v>3058</v>
      </c>
      <c r="B1921">
        <v>42367</v>
      </c>
      <c r="C1921">
        <v>42371</v>
      </c>
      <c r="D1921" t="s">
        <v>17</v>
      </c>
      <c r="E1921" t="s">
        <v>1020</v>
      </c>
      <c r="F1921" t="s">
        <v>70</v>
      </c>
      <c r="G1921" t="s">
        <v>20</v>
      </c>
      <c r="H1921" t="s">
        <v>123</v>
      </c>
      <c r="I1921" t="s">
        <v>59</v>
      </c>
      <c r="J1921" t="s">
        <v>60</v>
      </c>
      <c r="K1921" t="s">
        <v>24</v>
      </c>
      <c r="L1921" t="s">
        <v>37</v>
      </c>
      <c r="M1921" t="s">
        <v>3060</v>
      </c>
      <c r="N1921" s="1">
        <v>274.77</v>
      </c>
      <c r="O1921">
        <v>2015</v>
      </c>
      <c r="P1921" t="s">
        <v>2789</v>
      </c>
      <c r="Q1921" s="1">
        <v>118.56302230923272</v>
      </c>
      <c r="R1921" s="1">
        <f>train[[#This Row],[Sales]]-train[[#This Row],[Cost]]</f>
        <v>156.20697769076725</v>
      </c>
      <c r="S1921" s="2">
        <f>train[[#This Row],[Profit]]/train[[#This Row],[Sales]]</f>
        <v>0.56850084685652458</v>
      </c>
    </row>
    <row r="1922" spans="1:19" x14ac:dyDescent="0.3">
      <c r="A1922" t="s">
        <v>3055</v>
      </c>
      <c r="B1922">
        <v>42367</v>
      </c>
      <c r="C1922">
        <v>42369</v>
      </c>
      <c r="D1922" t="s">
        <v>56</v>
      </c>
      <c r="E1922" t="s">
        <v>3056</v>
      </c>
      <c r="F1922" t="s">
        <v>19</v>
      </c>
      <c r="G1922" t="s">
        <v>20</v>
      </c>
      <c r="H1922" t="s">
        <v>979</v>
      </c>
      <c r="I1922" t="s">
        <v>113</v>
      </c>
      <c r="J1922" t="s">
        <v>43</v>
      </c>
      <c r="K1922" t="s">
        <v>24</v>
      </c>
      <c r="L1922" t="s">
        <v>144</v>
      </c>
      <c r="M1922" t="s">
        <v>1564</v>
      </c>
      <c r="N1922" s="1">
        <v>48.36</v>
      </c>
      <c r="O1922">
        <v>2015</v>
      </c>
      <c r="P1922" t="s">
        <v>2789</v>
      </c>
      <c r="Q1922" s="1">
        <v>9.3122863504120446</v>
      </c>
      <c r="R1922" s="1">
        <f>train[[#This Row],[Sales]]-train[[#This Row],[Cost]]</f>
        <v>39.047713649587955</v>
      </c>
      <c r="S1922" s="2">
        <f>train[[#This Row],[Profit]]/train[[#This Row],[Sales]]</f>
        <v>0.80743824751009008</v>
      </c>
    </row>
    <row r="1923" spans="1:19" x14ac:dyDescent="0.3">
      <c r="A1923" t="s">
        <v>3058</v>
      </c>
      <c r="B1923">
        <v>42367</v>
      </c>
      <c r="C1923">
        <v>42371</v>
      </c>
      <c r="D1923" t="s">
        <v>17</v>
      </c>
      <c r="E1923" t="s">
        <v>1020</v>
      </c>
      <c r="F1923" t="s">
        <v>70</v>
      </c>
      <c r="G1923" t="s">
        <v>20</v>
      </c>
      <c r="H1923" t="s">
        <v>123</v>
      </c>
      <c r="I1923" t="s">
        <v>59</v>
      </c>
      <c r="J1923" t="s">
        <v>60</v>
      </c>
      <c r="K1923" t="s">
        <v>51</v>
      </c>
      <c r="L1923" t="s">
        <v>52</v>
      </c>
      <c r="M1923" t="s">
        <v>1169</v>
      </c>
      <c r="N1923" s="1">
        <v>191.976</v>
      </c>
      <c r="O1923">
        <v>2015</v>
      </c>
      <c r="P1923" t="s">
        <v>2789</v>
      </c>
      <c r="Q1923" s="1">
        <v>60.501896009056608</v>
      </c>
      <c r="R1923" s="1">
        <f>train[[#This Row],[Sales]]-train[[#This Row],[Cost]]</f>
        <v>131.47410399094338</v>
      </c>
      <c r="S1923" s="2">
        <f>train[[#This Row],[Profit]]/train[[#This Row],[Sales]]</f>
        <v>0.68484656410667677</v>
      </c>
    </row>
    <row r="1924" spans="1:19" x14ac:dyDescent="0.3">
      <c r="A1924" t="s">
        <v>3064</v>
      </c>
      <c r="B1924">
        <v>42367</v>
      </c>
      <c r="C1924">
        <v>42371</v>
      </c>
      <c r="D1924" t="s">
        <v>17</v>
      </c>
      <c r="E1924" t="s">
        <v>3065</v>
      </c>
      <c r="F1924" t="s">
        <v>19</v>
      </c>
      <c r="G1924" t="s">
        <v>20</v>
      </c>
      <c r="H1924" t="s">
        <v>3066</v>
      </c>
      <c r="I1924" t="s">
        <v>495</v>
      </c>
      <c r="J1924" t="s">
        <v>23</v>
      </c>
      <c r="K1924" t="s">
        <v>24</v>
      </c>
      <c r="L1924" t="s">
        <v>35</v>
      </c>
      <c r="M1924" t="s">
        <v>1304</v>
      </c>
      <c r="N1924" s="1">
        <v>24.56</v>
      </c>
      <c r="O1924">
        <v>2015</v>
      </c>
      <c r="P1924" t="s">
        <v>2789</v>
      </c>
      <c r="Q1924" s="1">
        <v>10.395768993114869</v>
      </c>
      <c r="R1924" s="1">
        <f>train[[#This Row],[Sales]]-train[[#This Row],[Cost]]</f>
        <v>14.16423100688513</v>
      </c>
      <c r="S1924" s="2">
        <f>train[[#This Row],[Profit]]/train[[#This Row],[Sales]]</f>
        <v>0.57671950353766821</v>
      </c>
    </row>
    <row r="1925" spans="1:19" x14ac:dyDescent="0.3">
      <c r="A1925" t="s">
        <v>3054</v>
      </c>
      <c r="B1925">
        <v>42367</v>
      </c>
      <c r="C1925">
        <v>42372</v>
      </c>
      <c r="D1925" t="s">
        <v>56</v>
      </c>
      <c r="E1925" t="s">
        <v>297</v>
      </c>
      <c r="F1925" t="s">
        <v>19</v>
      </c>
      <c r="G1925" t="s">
        <v>20</v>
      </c>
      <c r="H1925" t="s">
        <v>602</v>
      </c>
      <c r="I1925" t="s">
        <v>603</v>
      </c>
      <c r="J1925" t="s">
        <v>60</v>
      </c>
      <c r="K1925" t="s">
        <v>51</v>
      </c>
      <c r="L1925" t="s">
        <v>52</v>
      </c>
      <c r="M1925" t="s">
        <v>3057</v>
      </c>
      <c r="N1925" s="1">
        <v>23.975999999999999</v>
      </c>
      <c r="O1925">
        <v>2015</v>
      </c>
      <c r="P1925" t="s">
        <v>2789</v>
      </c>
      <c r="Q1925" s="1">
        <v>3.026885636880527</v>
      </c>
      <c r="R1925" s="1">
        <f>train[[#This Row],[Sales]]-train[[#This Row],[Cost]]</f>
        <v>20.94911436311947</v>
      </c>
      <c r="S1925" s="2">
        <f>train[[#This Row],[Profit]]/train[[#This Row],[Sales]]</f>
        <v>0.8737535186486266</v>
      </c>
    </row>
    <row r="1926" spans="1:19" x14ac:dyDescent="0.3">
      <c r="A1926" t="s">
        <v>3054</v>
      </c>
      <c r="B1926">
        <v>42367</v>
      </c>
      <c r="C1926">
        <v>42372</v>
      </c>
      <c r="D1926" t="s">
        <v>56</v>
      </c>
      <c r="E1926" t="s">
        <v>297</v>
      </c>
      <c r="F1926" t="s">
        <v>19</v>
      </c>
      <c r="G1926" t="s">
        <v>20</v>
      </c>
      <c r="H1926" t="s">
        <v>602</v>
      </c>
      <c r="I1926" t="s">
        <v>603</v>
      </c>
      <c r="J1926" t="s">
        <v>60</v>
      </c>
      <c r="K1926" t="s">
        <v>24</v>
      </c>
      <c r="L1926" t="s">
        <v>35</v>
      </c>
      <c r="M1926" t="s">
        <v>178</v>
      </c>
      <c r="N1926" s="1">
        <v>33.29</v>
      </c>
      <c r="O1926">
        <v>2015</v>
      </c>
      <c r="P1926" t="s">
        <v>2789</v>
      </c>
      <c r="Q1926" s="1">
        <v>4.1672312070002002</v>
      </c>
      <c r="R1926" s="1">
        <f>train[[#This Row],[Sales]]-train[[#This Row],[Cost]]</f>
        <v>29.1227687929998</v>
      </c>
      <c r="S1926" s="2">
        <f>train[[#This Row],[Profit]]/train[[#This Row],[Sales]]</f>
        <v>0.87482033021927907</v>
      </c>
    </row>
    <row r="1927" spans="1:19" x14ac:dyDescent="0.3">
      <c r="A1927" t="s">
        <v>3075</v>
      </c>
      <c r="B1927">
        <v>42368</v>
      </c>
      <c r="C1927">
        <v>42373</v>
      </c>
      <c r="D1927" t="s">
        <v>17</v>
      </c>
      <c r="E1927" t="s">
        <v>3076</v>
      </c>
      <c r="F1927" t="s">
        <v>70</v>
      </c>
      <c r="G1927" t="s">
        <v>20</v>
      </c>
      <c r="H1927" t="s">
        <v>3077</v>
      </c>
      <c r="I1927" t="s">
        <v>164</v>
      </c>
      <c r="J1927" t="s">
        <v>23</v>
      </c>
      <c r="K1927" t="s">
        <v>24</v>
      </c>
      <c r="L1927" t="s">
        <v>44</v>
      </c>
      <c r="M1927" t="s">
        <v>942</v>
      </c>
      <c r="N1927" s="1">
        <v>9.84</v>
      </c>
      <c r="O1927">
        <v>2015</v>
      </c>
      <c r="P1927" t="s">
        <v>2789</v>
      </c>
      <c r="Q1927" s="1">
        <v>3.8193532879799337</v>
      </c>
      <c r="R1927" s="1">
        <f>train[[#This Row],[Sales]]-train[[#This Row],[Cost]]</f>
        <v>6.0206467120200662</v>
      </c>
      <c r="S1927" s="2">
        <f>train[[#This Row],[Profit]]/train[[#This Row],[Sales]]</f>
        <v>0.61185434065244571</v>
      </c>
    </row>
    <row r="1928" spans="1:19" x14ac:dyDescent="0.3">
      <c r="A1928" t="s">
        <v>3072</v>
      </c>
      <c r="B1928">
        <v>42368</v>
      </c>
      <c r="C1928">
        <v>42370</v>
      </c>
      <c r="D1928" t="s">
        <v>56</v>
      </c>
      <c r="E1928" t="s">
        <v>1905</v>
      </c>
      <c r="F1928" t="s">
        <v>70</v>
      </c>
      <c r="G1928" t="s">
        <v>20</v>
      </c>
      <c r="H1928" t="s">
        <v>85</v>
      </c>
      <c r="I1928" t="s">
        <v>22</v>
      </c>
      <c r="J1928" t="s">
        <v>23</v>
      </c>
      <c r="K1928" t="s">
        <v>51</v>
      </c>
      <c r="L1928" t="s">
        <v>86</v>
      </c>
      <c r="M1928" t="s">
        <v>134</v>
      </c>
      <c r="N1928" s="1">
        <v>47.984000000000002</v>
      </c>
      <c r="O1928">
        <v>2015</v>
      </c>
      <c r="P1928" t="s">
        <v>2789</v>
      </c>
      <c r="Q1928" s="1">
        <v>12.219362674486812</v>
      </c>
      <c r="R1928" s="1">
        <f>train[[#This Row],[Sales]]-train[[#This Row],[Cost]]</f>
        <v>35.764637325513192</v>
      </c>
      <c r="S1928" s="2">
        <f>train[[#This Row],[Profit]]/train[[#This Row],[Sales]]</f>
        <v>0.74534505930129191</v>
      </c>
    </row>
    <row r="1929" spans="1:19" x14ac:dyDescent="0.3">
      <c r="A1929" t="s">
        <v>3082</v>
      </c>
      <c r="B1929">
        <v>42368</v>
      </c>
      <c r="C1929">
        <v>42370</v>
      </c>
      <c r="D1929" t="s">
        <v>68</v>
      </c>
      <c r="E1929" t="s">
        <v>633</v>
      </c>
      <c r="F1929" t="s">
        <v>19</v>
      </c>
      <c r="G1929" t="s">
        <v>20</v>
      </c>
      <c r="H1929" t="s">
        <v>892</v>
      </c>
      <c r="I1929" t="s">
        <v>173</v>
      </c>
      <c r="J1929" t="s">
        <v>50</v>
      </c>
      <c r="K1929" t="s">
        <v>24</v>
      </c>
      <c r="L1929" t="s">
        <v>35</v>
      </c>
      <c r="M1929" t="s">
        <v>3083</v>
      </c>
      <c r="N1929" s="1">
        <v>39.128</v>
      </c>
      <c r="O1929">
        <v>2015</v>
      </c>
      <c r="P1929" t="s">
        <v>2789</v>
      </c>
      <c r="Q1929" s="1">
        <v>5.0151674086662643</v>
      </c>
      <c r="R1929" s="1">
        <f>train[[#This Row],[Sales]]-train[[#This Row],[Cost]]</f>
        <v>34.112832591333735</v>
      </c>
      <c r="S1929" s="2">
        <f>train[[#This Row],[Profit]]/train[[#This Row],[Sales]]</f>
        <v>0.87182663543584482</v>
      </c>
    </row>
    <row r="1930" spans="1:19" x14ac:dyDescent="0.3">
      <c r="A1930" t="s">
        <v>3070</v>
      </c>
      <c r="B1930">
        <v>42368</v>
      </c>
      <c r="C1930">
        <v>42373</v>
      </c>
      <c r="D1930" t="s">
        <v>17</v>
      </c>
      <c r="E1930" t="s">
        <v>3071</v>
      </c>
      <c r="F1930" t="s">
        <v>70</v>
      </c>
      <c r="G1930" t="s">
        <v>20</v>
      </c>
      <c r="H1930" t="s">
        <v>1306</v>
      </c>
      <c r="I1930" t="s">
        <v>149</v>
      </c>
      <c r="J1930" t="s">
        <v>60</v>
      </c>
      <c r="K1930" t="s">
        <v>24</v>
      </c>
      <c r="L1930" t="s">
        <v>33</v>
      </c>
      <c r="M1930" t="s">
        <v>1682</v>
      </c>
      <c r="N1930" s="1">
        <v>551.98500000000001</v>
      </c>
      <c r="O1930">
        <v>2015</v>
      </c>
      <c r="P1930" t="s">
        <v>2789</v>
      </c>
      <c r="Q1930" s="1">
        <v>225.09603524152368</v>
      </c>
      <c r="R1930" s="1">
        <f>train[[#This Row],[Sales]]-train[[#This Row],[Cost]]</f>
        <v>326.88896475847633</v>
      </c>
      <c r="S1930" s="2">
        <f>train[[#This Row],[Profit]]/train[[#This Row],[Sales]]</f>
        <v>0.59220624610899997</v>
      </c>
    </row>
    <row r="1931" spans="1:19" x14ac:dyDescent="0.3">
      <c r="A1931" t="s">
        <v>3072</v>
      </c>
      <c r="B1931">
        <v>42368</v>
      </c>
      <c r="C1931">
        <v>42370</v>
      </c>
      <c r="D1931" t="s">
        <v>56</v>
      </c>
      <c r="E1931" t="s">
        <v>1905</v>
      </c>
      <c r="F1931" t="s">
        <v>70</v>
      </c>
      <c r="G1931" t="s">
        <v>20</v>
      </c>
      <c r="H1931" t="s">
        <v>85</v>
      </c>
      <c r="I1931" t="s">
        <v>22</v>
      </c>
      <c r="J1931" t="s">
        <v>23</v>
      </c>
      <c r="K1931" t="s">
        <v>51</v>
      </c>
      <c r="L1931" t="s">
        <v>52</v>
      </c>
      <c r="M1931" t="s">
        <v>785</v>
      </c>
      <c r="N1931" s="1">
        <v>328.77600000000001</v>
      </c>
      <c r="O1931">
        <v>2015</v>
      </c>
      <c r="P1931" t="s">
        <v>2789</v>
      </c>
      <c r="Q1931" s="1">
        <v>124.20104005366201</v>
      </c>
      <c r="R1931" s="1">
        <f>train[[#This Row],[Sales]]-train[[#This Row],[Cost]]</f>
        <v>204.574959946338</v>
      </c>
      <c r="S1931" s="2">
        <f>train[[#This Row],[Profit]]/train[[#This Row],[Sales]]</f>
        <v>0.62223203623846624</v>
      </c>
    </row>
    <row r="1932" spans="1:19" x14ac:dyDescent="0.3">
      <c r="A1932" t="s">
        <v>3072</v>
      </c>
      <c r="B1932">
        <v>42368</v>
      </c>
      <c r="C1932">
        <v>42370</v>
      </c>
      <c r="D1932" t="s">
        <v>56</v>
      </c>
      <c r="E1932" t="s">
        <v>1905</v>
      </c>
      <c r="F1932" t="s">
        <v>70</v>
      </c>
      <c r="G1932" t="s">
        <v>20</v>
      </c>
      <c r="H1932" t="s">
        <v>85</v>
      </c>
      <c r="I1932" t="s">
        <v>22</v>
      </c>
      <c r="J1932" t="s">
        <v>23</v>
      </c>
      <c r="K1932" t="s">
        <v>51</v>
      </c>
      <c r="L1932" t="s">
        <v>52</v>
      </c>
      <c r="M1932" t="s">
        <v>1637</v>
      </c>
      <c r="N1932" s="1">
        <v>217.584</v>
      </c>
      <c r="O1932">
        <v>2015</v>
      </c>
      <c r="P1932" t="s">
        <v>2789</v>
      </c>
      <c r="Q1932" s="1">
        <v>101.16784480947202</v>
      </c>
      <c r="R1932" s="1">
        <f>train[[#This Row],[Sales]]-train[[#This Row],[Cost]]</f>
        <v>116.41615519052799</v>
      </c>
      <c r="S1932" s="2">
        <f>train[[#This Row],[Profit]]/train[[#This Row],[Sales]]</f>
        <v>0.53504005437223323</v>
      </c>
    </row>
    <row r="1933" spans="1:19" x14ac:dyDescent="0.3">
      <c r="A1933" t="s">
        <v>3072</v>
      </c>
      <c r="B1933">
        <v>42368</v>
      </c>
      <c r="C1933">
        <v>42370</v>
      </c>
      <c r="D1933" t="s">
        <v>56</v>
      </c>
      <c r="E1933" t="s">
        <v>1905</v>
      </c>
      <c r="F1933" t="s">
        <v>70</v>
      </c>
      <c r="G1933" t="s">
        <v>20</v>
      </c>
      <c r="H1933" t="s">
        <v>85</v>
      </c>
      <c r="I1933" t="s">
        <v>22</v>
      </c>
      <c r="J1933" t="s">
        <v>23</v>
      </c>
      <c r="K1933" t="s">
        <v>24</v>
      </c>
      <c r="L1933" t="s">
        <v>104</v>
      </c>
      <c r="M1933" t="s">
        <v>2682</v>
      </c>
      <c r="N1933" s="1">
        <v>12.984</v>
      </c>
      <c r="O1933">
        <v>2015</v>
      </c>
      <c r="P1933" t="s">
        <v>2789</v>
      </c>
      <c r="Q1933" s="1">
        <v>3.8476886788260192</v>
      </c>
      <c r="R1933" s="1">
        <f>train[[#This Row],[Sales]]-train[[#This Row],[Cost]]</f>
        <v>9.1363113211739808</v>
      </c>
      <c r="S1933" s="2">
        <f>train[[#This Row],[Profit]]/train[[#This Row],[Sales]]</f>
        <v>0.70365922066959186</v>
      </c>
    </row>
    <row r="1934" spans="1:19" x14ac:dyDescent="0.3">
      <c r="A1934" t="s">
        <v>3080</v>
      </c>
      <c r="B1934">
        <v>42368</v>
      </c>
      <c r="C1934">
        <v>42372</v>
      </c>
      <c r="D1934" t="s">
        <v>17</v>
      </c>
      <c r="E1934" t="s">
        <v>277</v>
      </c>
      <c r="F1934" t="s">
        <v>19</v>
      </c>
      <c r="G1934" t="s">
        <v>20</v>
      </c>
      <c r="H1934" t="s">
        <v>41</v>
      </c>
      <c r="I1934" t="s">
        <v>42</v>
      </c>
      <c r="J1934" t="s">
        <v>43</v>
      </c>
      <c r="K1934" t="s">
        <v>51</v>
      </c>
      <c r="L1934" t="s">
        <v>86</v>
      </c>
      <c r="M1934" t="s">
        <v>3081</v>
      </c>
      <c r="N1934" s="1">
        <v>27.968</v>
      </c>
      <c r="O1934">
        <v>2015</v>
      </c>
      <c r="P1934" t="s">
        <v>2789</v>
      </c>
      <c r="Q1934" s="1">
        <v>8.3756902927417372</v>
      </c>
      <c r="R1934" s="1">
        <f>train[[#This Row],[Sales]]-train[[#This Row],[Cost]]</f>
        <v>19.592309707258263</v>
      </c>
      <c r="S1934" s="2">
        <f>train[[#This Row],[Profit]]/train[[#This Row],[Sales]]</f>
        <v>0.70052594777096189</v>
      </c>
    </row>
    <row r="1935" spans="1:19" x14ac:dyDescent="0.3">
      <c r="A1935" t="s">
        <v>3078</v>
      </c>
      <c r="B1935">
        <v>42368</v>
      </c>
      <c r="C1935">
        <v>42373</v>
      </c>
      <c r="D1935" t="s">
        <v>17</v>
      </c>
      <c r="E1935" t="s">
        <v>2018</v>
      </c>
      <c r="F1935" t="s">
        <v>19</v>
      </c>
      <c r="G1935" t="s">
        <v>20</v>
      </c>
      <c r="H1935" t="s">
        <v>213</v>
      </c>
      <c r="I1935" t="s">
        <v>214</v>
      </c>
      <c r="J1935" t="s">
        <v>43</v>
      </c>
      <c r="K1935" t="s">
        <v>24</v>
      </c>
      <c r="L1935" t="s">
        <v>33</v>
      </c>
      <c r="M1935" t="s">
        <v>388</v>
      </c>
      <c r="N1935" s="1">
        <v>35.448</v>
      </c>
      <c r="O1935">
        <v>2015</v>
      </c>
      <c r="P1935" t="s">
        <v>2789</v>
      </c>
      <c r="Q1935" s="1">
        <v>8.0962543633652118</v>
      </c>
      <c r="R1935" s="1">
        <f>train[[#This Row],[Sales]]-train[[#This Row],[Cost]]</f>
        <v>27.351745636634789</v>
      </c>
      <c r="S1935" s="2">
        <f>train[[#This Row],[Profit]]/train[[#This Row],[Sales]]</f>
        <v>0.77160194190461484</v>
      </c>
    </row>
    <row r="1936" spans="1:19" x14ac:dyDescent="0.3">
      <c r="A1936" t="s">
        <v>3078</v>
      </c>
      <c r="B1936">
        <v>42368</v>
      </c>
      <c r="C1936">
        <v>42373</v>
      </c>
      <c r="D1936" t="s">
        <v>17</v>
      </c>
      <c r="E1936" t="s">
        <v>2018</v>
      </c>
      <c r="F1936" t="s">
        <v>19</v>
      </c>
      <c r="G1936" t="s">
        <v>20</v>
      </c>
      <c r="H1936" t="s">
        <v>213</v>
      </c>
      <c r="I1936" t="s">
        <v>214</v>
      </c>
      <c r="J1936" t="s">
        <v>43</v>
      </c>
      <c r="K1936" t="s">
        <v>24</v>
      </c>
      <c r="L1936" t="s">
        <v>144</v>
      </c>
      <c r="M1936" t="s">
        <v>3079</v>
      </c>
      <c r="N1936" s="1">
        <v>122.94</v>
      </c>
      <c r="O1936">
        <v>2015</v>
      </c>
      <c r="P1936" t="s">
        <v>2789</v>
      </c>
      <c r="Q1936" s="1">
        <v>52.652087429957824</v>
      </c>
      <c r="R1936" s="1">
        <f>train[[#This Row],[Sales]]-train[[#This Row],[Cost]]</f>
        <v>70.287912570042181</v>
      </c>
      <c r="S1936" s="2">
        <f>train[[#This Row],[Profit]]/train[[#This Row],[Sales]]</f>
        <v>0.57172533406574089</v>
      </c>
    </row>
    <row r="1937" spans="1:19" x14ac:dyDescent="0.3">
      <c r="A1937" t="s">
        <v>3072</v>
      </c>
      <c r="B1937">
        <v>42368</v>
      </c>
      <c r="C1937">
        <v>42370</v>
      </c>
      <c r="D1937" t="s">
        <v>56</v>
      </c>
      <c r="E1937" t="s">
        <v>1905</v>
      </c>
      <c r="F1937" t="s">
        <v>70</v>
      </c>
      <c r="G1937" t="s">
        <v>20</v>
      </c>
      <c r="H1937" t="s">
        <v>85</v>
      </c>
      <c r="I1937" t="s">
        <v>22</v>
      </c>
      <c r="J1937" t="s">
        <v>23</v>
      </c>
      <c r="K1937" t="s">
        <v>24</v>
      </c>
      <c r="L1937" t="s">
        <v>33</v>
      </c>
      <c r="M1937" t="s">
        <v>1491</v>
      </c>
      <c r="N1937" s="1">
        <v>2.286</v>
      </c>
      <c r="O1937">
        <v>2015</v>
      </c>
      <c r="P1937" t="s">
        <v>2789</v>
      </c>
      <c r="Q1937" s="1">
        <v>0.34267151103366489</v>
      </c>
      <c r="R1937" s="1">
        <f>train[[#This Row],[Sales]]-train[[#This Row],[Cost]]</f>
        <v>1.9433284889663351</v>
      </c>
      <c r="S1937" s="2">
        <f>train[[#This Row],[Profit]]/train[[#This Row],[Sales]]</f>
        <v>0.85009995142884298</v>
      </c>
    </row>
    <row r="1938" spans="1:19" x14ac:dyDescent="0.3">
      <c r="A1938" t="s">
        <v>3073</v>
      </c>
      <c r="B1938">
        <v>42368</v>
      </c>
      <c r="C1938">
        <v>42372</v>
      </c>
      <c r="D1938" t="s">
        <v>56</v>
      </c>
      <c r="E1938" t="s">
        <v>3074</v>
      </c>
      <c r="F1938" t="s">
        <v>70</v>
      </c>
      <c r="G1938" t="s">
        <v>20</v>
      </c>
      <c r="H1938" t="s">
        <v>41</v>
      </c>
      <c r="I1938" t="s">
        <v>42</v>
      </c>
      <c r="J1938" t="s">
        <v>43</v>
      </c>
      <c r="K1938" t="s">
        <v>51</v>
      </c>
      <c r="L1938" t="s">
        <v>52</v>
      </c>
      <c r="M1938" t="s">
        <v>2751</v>
      </c>
      <c r="N1938" s="1">
        <v>251.964</v>
      </c>
      <c r="O1938">
        <v>2015</v>
      </c>
      <c r="P1938" t="s">
        <v>2789</v>
      </c>
      <c r="Q1938" s="1">
        <v>13.05656557313719</v>
      </c>
      <c r="R1938" s="1">
        <f>train[[#This Row],[Sales]]-train[[#This Row],[Cost]]</f>
        <v>238.90743442686281</v>
      </c>
      <c r="S1938" s="2">
        <f>train[[#This Row],[Profit]]/train[[#This Row],[Sales]]</f>
        <v>0.9481808291139322</v>
      </c>
    </row>
    <row r="1939" spans="1:19" x14ac:dyDescent="0.3">
      <c r="A1939" t="s">
        <v>3073</v>
      </c>
      <c r="B1939">
        <v>42368</v>
      </c>
      <c r="C1939">
        <v>42372</v>
      </c>
      <c r="D1939" t="s">
        <v>56</v>
      </c>
      <c r="E1939" t="s">
        <v>3074</v>
      </c>
      <c r="F1939" t="s">
        <v>70</v>
      </c>
      <c r="G1939" t="s">
        <v>20</v>
      </c>
      <c r="H1939" t="s">
        <v>41</v>
      </c>
      <c r="I1939" t="s">
        <v>42</v>
      </c>
      <c r="J1939" t="s">
        <v>43</v>
      </c>
      <c r="K1939" t="s">
        <v>62</v>
      </c>
      <c r="L1939" t="s">
        <v>208</v>
      </c>
      <c r="M1939" t="s">
        <v>1455</v>
      </c>
      <c r="N1939" s="1">
        <v>523.76400000000001</v>
      </c>
      <c r="O1939">
        <v>2015</v>
      </c>
      <c r="P1939" t="s">
        <v>2789</v>
      </c>
      <c r="Q1939" s="1">
        <v>149.25369268960745</v>
      </c>
      <c r="R1939" s="1">
        <f>train[[#This Row],[Sales]]-train[[#This Row],[Cost]]</f>
        <v>374.51030731039259</v>
      </c>
      <c r="S1939" s="2">
        <f>train[[#This Row],[Profit]]/train[[#This Row],[Sales]]</f>
        <v>0.7150363662076672</v>
      </c>
    </row>
    <row r="1940" spans="1:19" x14ac:dyDescent="0.3">
      <c r="A1940" t="s">
        <v>3098</v>
      </c>
      <c r="B1940">
        <v>42369</v>
      </c>
      <c r="C1940">
        <v>42373</v>
      </c>
      <c r="D1940" t="s">
        <v>56</v>
      </c>
      <c r="E1940" t="s">
        <v>3099</v>
      </c>
      <c r="F1940" t="s">
        <v>70</v>
      </c>
      <c r="G1940" t="s">
        <v>20</v>
      </c>
      <c r="H1940" t="s">
        <v>999</v>
      </c>
      <c r="I1940" t="s">
        <v>214</v>
      </c>
      <c r="J1940" t="s">
        <v>43</v>
      </c>
      <c r="K1940" t="s">
        <v>62</v>
      </c>
      <c r="L1940" t="s">
        <v>126</v>
      </c>
      <c r="M1940" t="s">
        <v>3100</v>
      </c>
      <c r="N1940" s="1">
        <v>1573.4880000000001</v>
      </c>
      <c r="O1940">
        <v>2015</v>
      </c>
      <c r="P1940" t="s">
        <v>2789</v>
      </c>
      <c r="Q1940" s="1">
        <v>604.36081660124614</v>
      </c>
      <c r="R1940" s="1">
        <f>train[[#This Row],[Sales]]-train[[#This Row],[Cost]]</f>
        <v>969.12718339875391</v>
      </c>
      <c r="S1940" s="2">
        <f>train[[#This Row],[Profit]]/train[[#This Row],[Sales]]</f>
        <v>0.61591012031788861</v>
      </c>
    </row>
    <row r="1941" spans="1:19" x14ac:dyDescent="0.3">
      <c r="A1941" t="s">
        <v>3084</v>
      </c>
      <c r="B1941">
        <v>42369</v>
      </c>
      <c r="C1941">
        <v>42373</v>
      </c>
      <c r="D1941" t="s">
        <v>17</v>
      </c>
      <c r="E1941" t="s">
        <v>1346</v>
      </c>
      <c r="F1941" t="s">
        <v>70</v>
      </c>
      <c r="G1941" t="s">
        <v>20</v>
      </c>
      <c r="H1941" t="s">
        <v>278</v>
      </c>
      <c r="I1941" t="s">
        <v>279</v>
      </c>
      <c r="J1941" t="s">
        <v>23</v>
      </c>
      <c r="K1941" t="s">
        <v>51</v>
      </c>
      <c r="L1941" t="s">
        <v>86</v>
      </c>
      <c r="M1941" t="s">
        <v>3085</v>
      </c>
      <c r="N1941" s="1">
        <v>47.53</v>
      </c>
      <c r="O1941">
        <v>2015</v>
      </c>
      <c r="P1941" t="s">
        <v>2789</v>
      </c>
      <c r="Q1941" s="1">
        <v>12.700973107641142</v>
      </c>
      <c r="R1941" s="1">
        <f>train[[#This Row],[Sales]]-train[[#This Row],[Cost]]</f>
        <v>34.829026892358861</v>
      </c>
      <c r="S1941" s="2">
        <f>train[[#This Row],[Profit]]/train[[#This Row],[Sales]]</f>
        <v>0.73277986308350218</v>
      </c>
    </row>
    <row r="1942" spans="1:19" x14ac:dyDescent="0.3">
      <c r="A1942" t="s">
        <v>3087</v>
      </c>
      <c r="B1942">
        <v>42369</v>
      </c>
      <c r="C1942">
        <v>42369</v>
      </c>
      <c r="D1942" t="s">
        <v>316</v>
      </c>
      <c r="E1942" t="s">
        <v>3088</v>
      </c>
      <c r="F1942" t="s">
        <v>30</v>
      </c>
      <c r="G1942" t="s">
        <v>20</v>
      </c>
      <c r="H1942" t="s">
        <v>2206</v>
      </c>
      <c r="I1942" t="s">
        <v>186</v>
      </c>
      <c r="J1942" t="s">
        <v>60</v>
      </c>
      <c r="K1942" t="s">
        <v>51</v>
      </c>
      <c r="L1942" t="s">
        <v>52</v>
      </c>
      <c r="M1942" t="s">
        <v>3089</v>
      </c>
      <c r="N1942" s="1">
        <v>475.94400000000002</v>
      </c>
      <c r="O1942">
        <v>2015</v>
      </c>
      <c r="P1942" t="s">
        <v>2789</v>
      </c>
      <c r="Q1942" s="1">
        <v>176.14702088677979</v>
      </c>
      <c r="R1942" s="1">
        <f>train[[#This Row],[Sales]]-train[[#This Row],[Cost]]</f>
        <v>299.79697911322023</v>
      </c>
      <c r="S1942" s="2">
        <f>train[[#This Row],[Profit]]/train[[#This Row],[Sales]]</f>
        <v>0.62989969221845477</v>
      </c>
    </row>
    <row r="1943" spans="1:19" x14ac:dyDescent="0.3">
      <c r="A1943" t="s">
        <v>3094</v>
      </c>
      <c r="B1943">
        <v>42369</v>
      </c>
      <c r="C1943">
        <v>42376</v>
      </c>
      <c r="D1943" t="s">
        <v>17</v>
      </c>
      <c r="E1943" t="s">
        <v>1509</v>
      </c>
      <c r="F1943" t="s">
        <v>30</v>
      </c>
      <c r="G1943" t="s">
        <v>20</v>
      </c>
      <c r="H1943" t="s">
        <v>3095</v>
      </c>
      <c r="I1943" t="s">
        <v>2412</v>
      </c>
      <c r="J1943" t="s">
        <v>43</v>
      </c>
      <c r="K1943" t="s">
        <v>24</v>
      </c>
      <c r="L1943" t="s">
        <v>25</v>
      </c>
      <c r="M1943" t="s">
        <v>2348</v>
      </c>
      <c r="N1943" s="1">
        <v>195.64</v>
      </c>
      <c r="O1943">
        <v>2015</v>
      </c>
      <c r="P1943" t="s">
        <v>2789</v>
      </c>
      <c r="Q1943" s="1">
        <v>40.595810053582952</v>
      </c>
      <c r="R1943" s="1">
        <f>train[[#This Row],[Sales]]-train[[#This Row],[Cost]]</f>
        <v>155.04418994641702</v>
      </c>
      <c r="S1943" s="2">
        <f>train[[#This Row],[Profit]]/train[[#This Row],[Sales]]</f>
        <v>0.79249739289724508</v>
      </c>
    </row>
    <row r="1944" spans="1:19" x14ac:dyDescent="0.3">
      <c r="A1944" t="s">
        <v>3092</v>
      </c>
      <c r="B1944">
        <v>42369</v>
      </c>
      <c r="C1944">
        <v>42370</v>
      </c>
      <c r="D1944" t="s">
        <v>68</v>
      </c>
      <c r="E1944" t="s">
        <v>837</v>
      </c>
      <c r="F1944" t="s">
        <v>70</v>
      </c>
      <c r="G1944" t="s">
        <v>20</v>
      </c>
      <c r="H1944" t="s">
        <v>213</v>
      </c>
      <c r="I1944" t="s">
        <v>214</v>
      </c>
      <c r="J1944" t="s">
        <v>43</v>
      </c>
      <c r="K1944" t="s">
        <v>51</v>
      </c>
      <c r="L1944" t="s">
        <v>86</v>
      </c>
      <c r="M1944" t="s">
        <v>3093</v>
      </c>
      <c r="N1944" s="1">
        <v>34.770000000000003</v>
      </c>
      <c r="O1944">
        <v>2015</v>
      </c>
      <c r="P1944" t="s">
        <v>2789</v>
      </c>
      <c r="Q1944" s="1">
        <v>6.1591632514422789</v>
      </c>
      <c r="R1944" s="1">
        <f>train[[#This Row],[Sales]]-train[[#This Row],[Cost]]</f>
        <v>28.610836748557723</v>
      </c>
      <c r="S1944" s="2">
        <f>train[[#This Row],[Profit]]/train[[#This Row],[Sales]]</f>
        <v>0.82285984321419958</v>
      </c>
    </row>
    <row r="1945" spans="1:19" x14ac:dyDescent="0.3">
      <c r="A1945" t="s">
        <v>3094</v>
      </c>
      <c r="B1945">
        <v>42369</v>
      </c>
      <c r="C1945">
        <v>42376</v>
      </c>
      <c r="D1945" t="s">
        <v>17</v>
      </c>
      <c r="E1945" t="s">
        <v>1509</v>
      </c>
      <c r="F1945" t="s">
        <v>30</v>
      </c>
      <c r="G1945" t="s">
        <v>20</v>
      </c>
      <c r="H1945" t="s">
        <v>3095</v>
      </c>
      <c r="I1945" t="s">
        <v>2412</v>
      </c>
      <c r="J1945" t="s">
        <v>43</v>
      </c>
      <c r="K1945" t="s">
        <v>24</v>
      </c>
      <c r="L1945" t="s">
        <v>25</v>
      </c>
      <c r="M1945" t="s">
        <v>2749</v>
      </c>
      <c r="N1945" s="1">
        <v>14.94</v>
      </c>
      <c r="O1945">
        <v>2015</v>
      </c>
      <c r="P1945" t="s">
        <v>2789</v>
      </c>
      <c r="Q1945" s="1">
        <v>7.3538664939983356</v>
      </c>
      <c r="R1945" s="1">
        <f>train[[#This Row],[Sales]]-train[[#This Row],[Cost]]</f>
        <v>7.5861335060016639</v>
      </c>
      <c r="S1945" s="2">
        <f>train[[#This Row],[Profit]]/train[[#This Row],[Sales]]</f>
        <v>0.50777332704161071</v>
      </c>
    </row>
    <row r="1946" spans="1:19" x14ac:dyDescent="0.3">
      <c r="A1946" t="s">
        <v>3092</v>
      </c>
      <c r="B1946">
        <v>42369</v>
      </c>
      <c r="C1946">
        <v>42370</v>
      </c>
      <c r="D1946" t="s">
        <v>68</v>
      </c>
      <c r="E1946" t="s">
        <v>837</v>
      </c>
      <c r="F1946" t="s">
        <v>70</v>
      </c>
      <c r="G1946" t="s">
        <v>20</v>
      </c>
      <c r="H1946" t="s">
        <v>213</v>
      </c>
      <c r="I1946" t="s">
        <v>214</v>
      </c>
      <c r="J1946" t="s">
        <v>43</v>
      </c>
      <c r="K1946" t="s">
        <v>24</v>
      </c>
      <c r="L1946" t="s">
        <v>37</v>
      </c>
      <c r="M1946" t="s">
        <v>2015</v>
      </c>
      <c r="N1946" s="1">
        <v>18.899999999999999</v>
      </c>
      <c r="O1946">
        <v>2015</v>
      </c>
      <c r="P1946" t="s">
        <v>2789</v>
      </c>
      <c r="Q1946" s="1">
        <v>6.8442596124360096</v>
      </c>
      <c r="R1946" s="1">
        <f>train[[#This Row],[Sales]]-train[[#This Row],[Cost]]</f>
        <v>12.05574038756399</v>
      </c>
      <c r="S1946" s="2">
        <f>train[[#This Row],[Profit]]/train[[#This Row],[Sales]]</f>
        <v>0.63786986177587257</v>
      </c>
    </row>
    <row r="1947" spans="1:19" x14ac:dyDescent="0.3">
      <c r="A1947" t="s">
        <v>3086</v>
      </c>
      <c r="B1947">
        <v>42369</v>
      </c>
      <c r="C1947">
        <v>42374</v>
      </c>
      <c r="D1947" t="s">
        <v>17</v>
      </c>
      <c r="E1947" t="s">
        <v>2573</v>
      </c>
      <c r="F1947" t="s">
        <v>70</v>
      </c>
      <c r="G1947" t="s">
        <v>20</v>
      </c>
      <c r="H1947" t="s">
        <v>338</v>
      </c>
      <c r="I1947" t="s">
        <v>22</v>
      </c>
      <c r="J1947" t="s">
        <v>23</v>
      </c>
      <c r="K1947" t="s">
        <v>24</v>
      </c>
      <c r="L1947" t="s">
        <v>104</v>
      </c>
      <c r="M1947" t="s">
        <v>105</v>
      </c>
      <c r="N1947" s="1">
        <v>49.567999999999998</v>
      </c>
      <c r="O1947">
        <v>2015</v>
      </c>
      <c r="P1947" t="s">
        <v>2789</v>
      </c>
      <c r="Q1947" s="1">
        <v>20.98061573771956</v>
      </c>
      <c r="R1947" s="1">
        <f>train[[#This Row],[Sales]]-train[[#This Row],[Cost]]</f>
        <v>28.587384262280437</v>
      </c>
      <c r="S1947" s="2">
        <f>train[[#This Row],[Profit]]/train[[#This Row],[Sales]]</f>
        <v>0.57673063795756208</v>
      </c>
    </row>
    <row r="1948" spans="1:19" x14ac:dyDescent="0.3">
      <c r="A1948" t="s">
        <v>3094</v>
      </c>
      <c r="B1948">
        <v>42369</v>
      </c>
      <c r="C1948">
        <v>42376</v>
      </c>
      <c r="D1948" t="s">
        <v>17</v>
      </c>
      <c r="E1948" t="s">
        <v>1509</v>
      </c>
      <c r="F1948" t="s">
        <v>30</v>
      </c>
      <c r="G1948" t="s">
        <v>20</v>
      </c>
      <c r="H1948" t="s">
        <v>3095</v>
      </c>
      <c r="I1948" t="s">
        <v>2412</v>
      </c>
      <c r="J1948" t="s">
        <v>43</v>
      </c>
      <c r="K1948" t="s">
        <v>51</v>
      </c>
      <c r="L1948" t="s">
        <v>86</v>
      </c>
      <c r="M1948" t="s">
        <v>3096</v>
      </c>
      <c r="N1948" s="1">
        <v>1687.8</v>
      </c>
      <c r="O1948">
        <v>2015</v>
      </c>
      <c r="P1948" t="s">
        <v>2789</v>
      </c>
      <c r="Q1948" s="1">
        <v>211.0769265252348</v>
      </c>
      <c r="R1948" s="1">
        <f>train[[#This Row],[Sales]]-train[[#This Row],[Cost]]</f>
        <v>1476.7230734747652</v>
      </c>
      <c r="S1948" s="2">
        <f>train[[#This Row],[Profit]]/train[[#This Row],[Sales]]</f>
        <v>0.87493960983218699</v>
      </c>
    </row>
    <row r="1949" spans="1:19" x14ac:dyDescent="0.3">
      <c r="A1949" t="s">
        <v>3094</v>
      </c>
      <c r="B1949">
        <v>42369</v>
      </c>
      <c r="C1949">
        <v>42376</v>
      </c>
      <c r="D1949" t="s">
        <v>17</v>
      </c>
      <c r="E1949" t="s">
        <v>1509</v>
      </c>
      <c r="F1949" t="s">
        <v>30</v>
      </c>
      <c r="G1949" t="s">
        <v>20</v>
      </c>
      <c r="H1949" t="s">
        <v>3095</v>
      </c>
      <c r="I1949" t="s">
        <v>2412</v>
      </c>
      <c r="J1949" t="s">
        <v>43</v>
      </c>
      <c r="K1949" t="s">
        <v>62</v>
      </c>
      <c r="L1949" t="s">
        <v>126</v>
      </c>
      <c r="M1949" t="s">
        <v>1098</v>
      </c>
      <c r="N1949" s="1">
        <v>341.96</v>
      </c>
      <c r="O1949">
        <v>2015</v>
      </c>
      <c r="P1949" t="s">
        <v>2789</v>
      </c>
      <c r="Q1949" s="1">
        <v>65.579409996787405</v>
      </c>
      <c r="R1949" s="1">
        <f>train[[#This Row],[Sales]]-train[[#This Row],[Cost]]</f>
        <v>276.38059000321255</v>
      </c>
      <c r="S1949" s="2">
        <f>train[[#This Row],[Profit]]/train[[#This Row],[Sales]]</f>
        <v>0.80822490935551694</v>
      </c>
    </row>
    <row r="1950" spans="1:19" x14ac:dyDescent="0.3">
      <c r="A1950" t="s">
        <v>3094</v>
      </c>
      <c r="B1950">
        <v>42369</v>
      </c>
      <c r="C1950">
        <v>42376</v>
      </c>
      <c r="D1950" t="s">
        <v>17</v>
      </c>
      <c r="E1950" t="s">
        <v>1509</v>
      </c>
      <c r="F1950" t="s">
        <v>30</v>
      </c>
      <c r="G1950" t="s">
        <v>20</v>
      </c>
      <c r="H1950" t="s">
        <v>3095</v>
      </c>
      <c r="I1950" t="s">
        <v>2412</v>
      </c>
      <c r="J1950" t="s">
        <v>43</v>
      </c>
      <c r="K1950" t="s">
        <v>62</v>
      </c>
      <c r="L1950" t="s">
        <v>63</v>
      </c>
      <c r="M1950" t="s">
        <v>3097</v>
      </c>
      <c r="N1950" s="1">
        <v>605.88</v>
      </c>
      <c r="O1950">
        <v>2015</v>
      </c>
      <c r="P1950" t="s">
        <v>2789</v>
      </c>
      <c r="Q1950" s="1">
        <v>91.063840565104343</v>
      </c>
      <c r="R1950" s="1">
        <f>train[[#This Row],[Sales]]-train[[#This Row],[Cost]]</f>
        <v>514.81615943489567</v>
      </c>
      <c r="S1950" s="2">
        <f>train[[#This Row],[Profit]]/train[[#This Row],[Sales]]</f>
        <v>0.84969987362991961</v>
      </c>
    </row>
    <row r="1951" spans="1:19" x14ac:dyDescent="0.3">
      <c r="A1951" t="s">
        <v>3084</v>
      </c>
      <c r="B1951">
        <v>42369</v>
      </c>
      <c r="C1951">
        <v>42373</v>
      </c>
      <c r="D1951" t="s">
        <v>17</v>
      </c>
      <c r="E1951" t="s">
        <v>1346</v>
      </c>
      <c r="F1951" t="s">
        <v>70</v>
      </c>
      <c r="G1951" t="s">
        <v>20</v>
      </c>
      <c r="H1951" t="s">
        <v>278</v>
      </c>
      <c r="I1951" t="s">
        <v>279</v>
      </c>
      <c r="J1951" t="s">
        <v>23</v>
      </c>
      <c r="K1951" t="s">
        <v>24</v>
      </c>
      <c r="L1951" t="s">
        <v>44</v>
      </c>
      <c r="M1951" t="s">
        <v>583</v>
      </c>
      <c r="N1951" s="1">
        <v>29.68</v>
      </c>
      <c r="O1951">
        <v>2015</v>
      </c>
      <c r="P1951" t="s">
        <v>2789</v>
      </c>
      <c r="Q1951" s="1">
        <v>6.1366354527245246</v>
      </c>
      <c r="R1951" s="1">
        <f>train[[#This Row],[Sales]]-train[[#This Row],[Cost]]</f>
        <v>23.543364547275473</v>
      </c>
      <c r="S1951" s="2">
        <f>train[[#This Row],[Profit]]/train[[#This Row],[Sales]]</f>
        <v>0.79324004539337845</v>
      </c>
    </row>
    <row r="1952" spans="1:19" x14ac:dyDescent="0.3">
      <c r="A1952" t="s">
        <v>3090</v>
      </c>
      <c r="B1952">
        <v>42369</v>
      </c>
      <c r="C1952">
        <v>42372</v>
      </c>
      <c r="D1952" t="s">
        <v>68</v>
      </c>
      <c r="E1952" t="s">
        <v>764</v>
      </c>
      <c r="F1952" t="s">
        <v>30</v>
      </c>
      <c r="G1952" t="s">
        <v>20</v>
      </c>
      <c r="H1952" t="s">
        <v>1005</v>
      </c>
      <c r="I1952" t="s">
        <v>657</v>
      </c>
      <c r="J1952" t="s">
        <v>43</v>
      </c>
      <c r="K1952" t="s">
        <v>62</v>
      </c>
      <c r="L1952" t="s">
        <v>81</v>
      </c>
      <c r="M1952" t="s">
        <v>1945</v>
      </c>
      <c r="N1952" s="1">
        <v>63.2</v>
      </c>
      <c r="O1952">
        <v>2015</v>
      </c>
      <c r="P1952" t="s">
        <v>2789</v>
      </c>
      <c r="Q1952" s="1">
        <v>30.216195366594558</v>
      </c>
      <c r="R1952" s="1">
        <f>train[[#This Row],[Sales]]-train[[#This Row],[Cost]]</f>
        <v>32.983804633405441</v>
      </c>
      <c r="S1952" s="2">
        <f>train[[#This Row],[Profit]]/train[[#This Row],[Sales]]</f>
        <v>0.52189564293363033</v>
      </c>
    </row>
    <row r="1953" spans="1:19" x14ac:dyDescent="0.3">
      <c r="A1953" t="s">
        <v>3090</v>
      </c>
      <c r="B1953">
        <v>42369</v>
      </c>
      <c r="C1953">
        <v>42372</v>
      </c>
      <c r="D1953" t="s">
        <v>68</v>
      </c>
      <c r="E1953" t="s">
        <v>764</v>
      </c>
      <c r="F1953" t="s">
        <v>30</v>
      </c>
      <c r="G1953" t="s">
        <v>20</v>
      </c>
      <c r="H1953" t="s">
        <v>1005</v>
      </c>
      <c r="I1953" t="s">
        <v>657</v>
      </c>
      <c r="J1953" t="s">
        <v>43</v>
      </c>
      <c r="K1953" t="s">
        <v>51</v>
      </c>
      <c r="L1953" t="s">
        <v>86</v>
      </c>
      <c r="M1953" t="s">
        <v>3091</v>
      </c>
      <c r="N1953" s="1">
        <v>113.97</v>
      </c>
      <c r="O1953">
        <v>2015</v>
      </c>
      <c r="P1953" t="s">
        <v>2789</v>
      </c>
      <c r="Q1953" s="1">
        <v>3.4087734146091213</v>
      </c>
      <c r="R1953" s="1">
        <f>train[[#This Row],[Sales]]-train[[#This Row],[Cost]]</f>
        <v>110.56122658539088</v>
      </c>
      <c r="S1953" s="2">
        <f>train[[#This Row],[Profit]]/train[[#This Row],[Sales]]</f>
        <v>0.97009060792656743</v>
      </c>
    </row>
    <row r="1954" spans="1:19" x14ac:dyDescent="0.3">
      <c r="A1954" t="s">
        <v>3101</v>
      </c>
      <c r="B1954">
        <v>42371</v>
      </c>
      <c r="C1954">
        <v>42373</v>
      </c>
      <c r="D1954" t="s">
        <v>56</v>
      </c>
      <c r="E1954" t="s">
        <v>3102</v>
      </c>
      <c r="F1954" t="s">
        <v>70</v>
      </c>
      <c r="G1954" t="s">
        <v>20</v>
      </c>
      <c r="H1954" t="s">
        <v>112</v>
      </c>
      <c r="I1954" t="s">
        <v>98</v>
      </c>
      <c r="J1954" t="s">
        <v>43</v>
      </c>
      <c r="K1954" t="s">
        <v>24</v>
      </c>
      <c r="L1954" t="s">
        <v>35</v>
      </c>
      <c r="M1954" t="s">
        <v>1096</v>
      </c>
      <c r="N1954" s="1">
        <v>85.52</v>
      </c>
      <c r="O1954">
        <v>2016</v>
      </c>
      <c r="P1954" t="s">
        <v>27</v>
      </c>
      <c r="Q1954" s="1">
        <v>40.786635040468461</v>
      </c>
      <c r="R1954" s="1">
        <f>train[[#This Row],[Sales]]-train[[#This Row],[Cost]]</f>
        <v>44.733364959531535</v>
      </c>
      <c r="S1954" s="2">
        <f>train[[#This Row],[Profit]]/train[[#This Row],[Sales]]</f>
        <v>0.5230748942882546</v>
      </c>
    </row>
    <row r="1955" spans="1:19" x14ac:dyDescent="0.3">
      <c r="A1955" t="s">
        <v>3103</v>
      </c>
      <c r="B1955">
        <v>42371</v>
      </c>
      <c r="C1955">
        <v>42378</v>
      </c>
      <c r="D1955" t="s">
        <v>17</v>
      </c>
      <c r="E1955" t="s">
        <v>989</v>
      </c>
      <c r="F1955" t="s">
        <v>70</v>
      </c>
      <c r="G1955" t="s">
        <v>20</v>
      </c>
      <c r="H1955" t="s">
        <v>2450</v>
      </c>
      <c r="I1955" t="s">
        <v>113</v>
      </c>
      <c r="J1955" t="s">
        <v>43</v>
      </c>
      <c r="K1955" t="s">
        <v>51</v>
      </c>
      <c r="L1955" t="s">
        <v>448</v>
      </c>
      <c r="M1955" t="s">
        <v>3105</v>
      </c>
      <c r="N1955" s="1">
        <v>1188</v>
      </c>
      <c r="O1955">
        <v>2016</v>
      </c>
      <c r="P1955" t="s">
        <v>27</v>
      </c>
      <c r="Q1955" s="1">
        <v>432.56218845709685</v>
      </c>
      <c r="R1955" s="1">
        <f>train[[#This Row],[Sales]]-train[[#This Row],[Cost]]</f>
        <v>755.43781154290309</v>
      </c>
      <c r="S1955" s="2">
        <f>train[[#This Row],[Profit]]/train[[#This Row],[Sales]]</f>
        <v>0.63589041375665245</v>
      </c>
    </row>
    <row r="1956" spans="1:19" x14ac:dyDescent="0.3">
      <c r="A1956" t="s">
        <v>3103</v>
      </c>
      <c r="B1956">
        <v>42371</v>
      </c>
      <c r="C1956">
        <v>42378</v>
      </c>
      <c r="D1956" t="s">
        <v>17</v>
      </c>
      <c r="E1956" t="s">
        <v>989</v>
      </c>
      <c r="F1956" t="s">
        <v>70</v>
      </c>
      <c r="G1956" t="s">
        <v>20</v>
      </c>
      <c r="H1956" t="s">
        <v>2450</v>
      </c>
      <c r="I1956" t="s">
        <v>113</v>
      </c>
      <c r="J1956" t="s">
        <v>43</v>
      </c>
      <c r="K1956" t="s">
        <v>24</v>
      </c>
      <c r="L1956" t="s">
        <v>37</v>
      </c>
      <c r="M1956" t="s">
        <v>546</v>
      </c>
      <c r="N1956" s="1">
        <v>23.68</v>
      </c>
      <c r="O1956">
        <v>2016</v>
      </c>
      <c r="P1956" t="s">
        <v>27</v>
      </c>
      <c r="Q1956" s="1">
        <v>1.6669462472376841</v>
      </c>
      <c r="R1956" s="1">
        <f>train[[#This Row],[Sales]]-train[[#This Row],[Cost]]</f>
        <v>22.013053752762314</v>
      </c>
      <c r="S1956" s="2">
        <f>train[[#This Row],[Profit]]/train[[#This Row],[Sales]]</f>
        <v>0.92960531050516526</v>
      </c>
    </row>
    <row r="1957" spans="1:19" x14ac:dyDescent="0.3">
      <c r="A1957" t="s">
        <v>3101</v>
      </c>
      <c r="B1957">
        <v>42371</v>
      </c>
      <c r="C1957">
        <v>42373</v>
      </c>
      <c r="D1957" t="s">
        <v>56</v>
      </c>
      <c r="E1957" t="s">
        <v>3102</v>
      </c>
      <c r="F1957" t="s">
        <v>70</v>
      </c>
      <c r="G1957" t="s">
        <v>20</v>
      </c>
      <c r="H1957" t="s">
        <v>112</v>
      </c>
      <c r="I1957" t="s">
        <v>98</v>
      </c>
      <c r="J1957" t="s">
        <v>43</v>
      </c>
      <c r="K1957" t="s">
        <v>24</v>
      </c>
      <c r="L1957" t="s">
        <v>25</v>
      </c>
      <c r="M1957" t="s">
        <v>3106</v>
      </c>
      <c r="N1957" s="1">
        <v>20.04</v>
      </c>
      <c r="O1957">
        <v>2016</v>
      </c>
      <c r="P1957" t="s">
        <v>27</v>
      </c>
      <c r="Q1957" s="1">
        <v>0.43053022180465705</v>
      </c>
      <c r="R1957" s="1">
        <f>train[[#This Row],[Sales]]-train[[#This Row],[Cost]]</f>
        <v>19.609469778195344</v>
      </c>
      <c r="S1957" s="2">
        <f>train[[#This Row],[Profit]]/train[[#This Row],[Sales]]</f>
        <v>0.97851645599777171</v>
      </c>
    </row>
    <row r="1958" spans="1:19" x14ac:dyDescent="0.3">
      <c r="A1958" t="s">
        <v>3103</v>
      </c>
      <c r="B1958">
        <v>42371</v>
      </c>
      <c r="C1958">
        <v>42378</v>
      </c>
      <c r="D1958" t="s">
        <v>17</v>
      </c>
      <c r="E1958" t="s">
        <v>989</v>
      </c>
      <c r="F1958" t="s">
        <v>70</v>
      </c>
      <c r="G1958" t="s">
        <v>20</v>
      </c>
      <c r="H1958" t="s">
        <v>2450</v>
      </c>
      <c r="I1958" t="s">
        <v>113</v>
      </c>
      <c r="J1958" t="s">
        <v>43</v>
      </c>
      <c r="K1958" t="s">
        <v>62</v>
      </c>
      <c r="L1958" t="s">
        <v>126</v>
      </c>
      <c r="M1958" t="s">
        <v>3107</v>
      </c>
      <c r="N1958" s="1">
        <v>452.45</v>
      </c>
      <c r="O1958">
        <v>2016</v>
      </c>
      <c r="P1958" t="s">
        <v>27</v>
      </c>
      <c r="Q1958" s="1">
        <v>10.971907852169451</v>
      </c>
      <c r="R1958" s="1">
        <f>train[[#This Row],[Sales]]-train[[#This Row],[Cost]]</f>
        <v>441.47809214783052</v>
      </c>
      <c r="S1958" s="2">
        <f>train[[#This Row],[Profit]]/train[[#This Row],[Sales]]</f>
        <v>0.97575001027258379</v>
      </c>
    </row>
    <row r="1959" spans="1:19" x14ac:dyDescent="0.3">
      <c r="A1959" t="s">
        <v>3101</v>
      </c>
      <c r="B1959">
        <v>42371</v>
      </c>
      <c r="C1959">
        <v>42373</v>
      </c>
      <c r="D1959" t="s">
        <v>56</v>
      </c>
      <c r="E1959" t="s">
        <v>3102</v>
      </c>
      <c r="F1959" t="s">
        <v>70</v>
      </c>
      <c r="G1959" t="s">
        <v>20</v>
      </c>
      <c r="H1959" t="s">
        <v>112</v>
      </c>
      <c r="I1959" t="s">
        <v>98</v>
      </c>
      <c r="J1959" t="s">
        <v>43</v>
      </c>
      <c r="K1959" t="s">
        <v>24</v>
      </c>
      <c r="L1959" t="s">
        <v>44</v>
      </c>
      <c r="M1959" t="s">
        <v>2041</v>
      </c>
      <c r="N1959" s="1">
        <v>9.84</v>
      </c>
      <c r="O1959">
        <v>2016</v>
      </c>
      <c r="P1959" t="s">
        <v>27</v>
      </c>
      <c r="Q1959" s="1">
        <v>0.97322346058370446</v>
      </c>
      <c r="R1959" s="1">
        <f>train[[#This Row],[Sales]]-train[[#This Row],[Cost]]</f>
        <v>8.8667765394162963</v>
      </c>
      <c r="S1959" s="2">
        <f>train[[#This Row],[Profit]]/train[[#This Row],[Sales]]</f>
        <v>0.90109517676994877</v>
      </c>
    </row>
    <row r="1960" spans="1:19" x14ac:dyDescent="0.3">
      <c r="A1960" t="s">
        <v>3103</v>
      </c>
      <c r="B1960">
        <v>42371</v>
      </c>
      <c r="C1960">
        <v>42378</v>
      </c>
      <c r="D1960" t="s">
        <v>17</v>
      </c>
      <c r="E1960" t="s">
        <v>989</v>
      </c>
      <c r="F1960" t="s">
        <v>70</v>
      </c>
      <c r="G1960" t="s">
        <v>20</v>
      </c>
      <c r="H1960" t="s">
        <v>2450</v>
      </c>
      <c r="I1960" t="s">
        <v>113</v>
      </c>
      <c r="J1960" t="s">
        <v>43</v>
      </c>
      <c r="K1960" t="s">
        <v>51</v>
      </c>
      <c r="L1960" t="s">
        <v>86</v>
      </c>
      <c r="M1960" t="s">
        <v>967</v>
      </c>
      <c r="N1960" s="1">
        <v>89.584000000000003</v>
      </c>
      <c r="O1960">
        <v>2016</v>
      </c>
      <c r="P1960" t="s">
        <v>27</v>
      </c>
      <c r="Q1960" s="1">
        <v>27.16638007623628</v>
      </c>
      <c r="R1960" s="1">
        <f>train[[#This Row],[Sales]]-train[[#This Row],[Cost]]</f>
        <v>62.417619923763723</v>
      </c>
      <c r="S1960" s="2">
        <f>train[[#This Row],[Profit]]/train[[#This Row],[Sales]]</f>
        <v>0.69674964194235267</v>
      </c>
    </row>
    <row r="1961" spans="1:19" x14ac:dyDescent="0.3">
      <c r="A1961" t="s">
        <v>3103</v>
      </c>
      <c r="B1961">
        <v>42371</v>
      </c>
      <c r="C1961">
        <v>42378</v>
      </c>
      <c r="D1961" t="s">
        <v>17</v>
      </c>
      <c r="E1961" t="s">
        <v>989</v>
      </c>
      <c r="F1961" t="s">
        <v>70</v>
      </c>
      <c r="G1961" t="s">
        <v>20</v>
      </c>
      <c r="H1961" t="s">
        <v>2450</v>
      </c>
      <c r="I1961" t="s">
        <v>113</v>
      </c>
      <c r="J1961" t="s">
        <v>43</v>
      </c>
      <c r="K1961" t="s">
        <v>51</v>
      </c>
      <c r="L1961" t="s">
        <v>52</v>
      </c>
      <c r="M1961" t="s">
        <v>3104</v>
      </c>
      <c r="N1961" s="1">
        <v>62.981999999999999</v>
      </c>
      <c r="O1961">
        <v>2016</v>
      </c>
      <c r="P1961" t="s">
        <v>27</v>
      </c>
      <c r="Q1961" s="1">
        <v>4.7752475936147212</v>
      </c>
      <c r="R1961" s="1">
        <f>train[[#This Row],[Sales]]-train[[#This Row],[Cost]]</f>
        <v>58.206752406385277</v>
      </c>
      <c r="S1961" s="2">
        <f>train[[#This Row],[Profit]]/train[[#This Row],[Sales]]</f>
        <v>0.92418075650797493</v>
      </c>
    </row>
    <row r="1962" spans="1:19" x14ac:dyDescent="0.3">
      <c r="A1962" t="s">
        <v>3108</v>
      </c>
      <c r="B1962">
        <v>42372</v>
      </c>
      <c r="C1962">
        <v>42377</v>
      </c>
      <c r="D1962" t="s">
        <v>56</v>
      </c>
      <c r="E1962" t="s">
        <v>3109</v>
      </c>
      <c r="F1962" t="s">
        <v>19</v>
      </c>
      <c r="G1962" t="s">
        <v>20</v>
      </c>
      <c r="H1962" t="s">
        <v>305</v>
      </c>
      <c r="I1962" t="s">
        <v>22</v>
      </c>
      <c r="J1962" t="s">
        <v>23</v>
      </c>
      <c r="K1962" t="s">
        <v>51</v>
      </c>
      <c r="L1962" t="s">
        <v>86</v>
      </c>
      <c r="M1962" t="s">
        <v>3037</v>
      </c>
      <c r="N1962" s="1">
        <v>398.4</v>
      </c>
      <c r="O1962">
        <v>2016</v>
      </c>
      <c r="P1962" t="s">
        <v>27</v>
      </c>
      <c r="Q1962" s="1">
        <v>3.7706414652090339</v>
      </c>
      <c r="R1962" s="1">
        <f>train[[#This Row],[Sales]]-train[[#This Row],[Cost]]</f>
        <v>394.62935853479092</v>
      </c>
      <c r="S1962" s="2">
        <f>train[[#This Row],[Profit]]/train[[#This Row],[Sales]]</f>
        <v>0.99053553849094111</v>
      </c>
    </row>
    <row r="1963" spans="1:19" x14ac:dyDescent="0.3">
      <c r="A1963" t="s">
        <v>3108</v>
      </c>
      <c r="B1963">
        <v>42372</v>
      </c>
      <c r="C1963">
        <v>42377</v>
      </c>
      <c r="D1963" t="s">
        <v>56</v>
      </c>
      <c r="E1963" t="s">
        <v>3109</v>
      </c>
      <c r="F1963" t="s">
        <v>19</v>
      </c>
      <c r="G1963" t="s">
        <v>20</v>
      </c>
      <c r="H1963" t="s">
        <v>305</v>
      </c>
      <c r="I1963" t="s">
        <v>22</v>
      </c>
      <c r="J1963" t="s">
        <v>23</v>
      </c>
      <c r="K1963" t="s">
        <v>24</v>
      </c>
      <c r="L1963" t="s">
        <v>44</v>
      </c>
      <c r="M1963" t="s">
        <v>1082</v>
      </c>
      <c r="N1963" s="1">
        <v>7.056</v>
      </c>
      <c r="O1963">
        <v>2016</v>
      </c>
      <c r="P1963" t="s">
        <v>27</v>
      </c>
      <c r="Q1963" s="1">
        <v>0.51567706505019384</v>
      </c>
      <c r="R1963" s="1">
        <f>train[[#This Row],[Sales]]-train[[#This Row],[Cost]]</f>
        <v>6.5403229349498062</v>
      </c>
      <c r="S1963" s="2">
        <f>train[[#This Row],[Profit]]/train[[#This Row],[Sales]]</f>
        <v>0.92691651572417888</v>
      </c>
    </row>
    <row r="1964" spans="1:19" x14ac:dyDescent="0.3">
      <c r="A1964" t="s">
        <v>3108</v>
      </c>
      <c r="B1964">
        <v>42372</v>
      </c>
      <c r="C1964">
        <v>42377</v>
      </c>
      <c r="D1964" t="s">
        <v>56</v>
      </c>
      <c r="E1964" t="s">
        <v>3109</v>
      </c>
      <c r="F1964" t="s">
        <v>19</v>
      </c>
      <c r="G1964" t="s">
        <v>20</v>
      </c>
      <c r="H1964" t="s">
        <v>305</v>
      </c>
      <c r="I1964" t="s">
        <v>22</v>
      </c>
      <c r="J1964" t="s">
        <v>23</v>
      </c>
      <c r="K1964" t="s">
        <v>62</v>
      </c>
      <c r="L1964" t="s">
        <v>126</v>
      </c>
      <c r="M1964" t="s">
        <v>1179</v>
      </c>
      <c r="N1964" s="1">
        <v>1352.3976</v>
      </c>
      <c r="O1964">
        <v>2016</v>
      </c>
      <c r="P1964" t="s">
        <v>27</v>
      </c>
      <c r="Q1964" s="1">
        <v>272.50673133752127</v>
      </c>
      <c r="R1964" s="1">
        <f>train[[#This Row],[Sales]]-train[[#This Row],[Cost]]</f>
        <v>1079.8908686624786</v>
      </c>
      <c r="S1964" s="2">
        <f>train[[#This Row],[Profit]]/train[[#This Row],[Sales]]</f>
        <v>0.79850102415331015</v>
      </c>
    </row>
    <row r="1965" spans="1:19" x14ac:dyDescent="0.3">
      <c r="A1965" t="s">
        <v>3110</v>
      </c>
      <c r="B1965">
        <v>42372</v>
      </c>
      <c r="C1965">
        <v>42377</v>
      </c>
      <c r="D1965" t="s">
        <v>17</v>
      </c>
      <c r="E1965" t="s">
        <v>2367</v>
      </c>
      <c r="F1965" t="s">
        <v>70</v>
      </c>
      <c r="G1965" t="s">
        <v>20</v>
      </c>
      <c r="H1965" t="s">
        <v>3111</v>
      </c>
      <c r="I1965" t="s">
        <v>22</v>
      </c>
      <c r="J1965" t="s">
        <v>23</v>
      </c>
      <c r="K1965" t="s">
        <v>24</v>
      </c>
      <c r="L1965" t="s">
        <v>25</v>
      </c>
      <c r="M1965" t="s">
        <v>1691</v>
      </c>
      <c r="N1965" s="1">
        <v>10.368</v>
      </c>
      <c r="O1965">
        <v>2016</v>
      </c>
      <c r="P1965" t="s">
        <v>27</v>
      </c>
      <c r="Q1965" s="1">
        <v>2.8196448839482517</v>
      </c>
      <c r="R1965" s="1">
        <f>train[[#This Row],[Sales]]-train[[#This Row],[Cost]]</f>
        <v>7.5483551160517486</v>
      </c>
      <c r="S1965" s="2">
        <f>train[[#This Row],[Profit]]/train[[#This Row],[Sales]]</f>
        <v>0.72804351042165782</v>
      </c>
    </row>
    <row r="1966" spans="1:19" x14ac:dyDescent="0.3">
      <c r="A1966" t="s">
        <v>3114</v>
      </c>
      <c r="B1966">
        <v>42373</v>
      </c>
      <c r="C1966">
        <v>42379</v>
      </c>
      <c r="D1966" t="s">
        <v>17</v>
      </c>
      <c r="E1966" t="s">
        <v>101</v>
      </c>
      <c r="F1966" t="s">
        <v>70</v>
      </c>
      <c r="G1966" t="s">
        <v>20</v>
      </c>
      <c r="H1966" t="s">
        <v>3115</v>
      </c>
      <c r="I1966" t="s">
        <v>495</v>
      </c>
      <c r="J1966" t="s">
        <v>23</v>
      </c>
      <c r="K1966" t="s">
        <v>24</v>
      </c>
      <c r="L1966" t="s">
        <v>25</v>
      </c>
      <c r="M1966" t="s">
        <v>1157</v>
      </c>
      <c r="N1966" s="1">
        <v>39.9</v>
      </c>
      <c r="O1966">
        <v>2016</v>
      </c>
      <c r="P1966" t="s">
        <v>27</v>
      </c>
      <c r="Q1966" s="1">
        <v>13.434415637375832</v>
      </c>
      <c r="R1966" s="1">
        <f>train[[#This Row],[Sales]]-train[[#This Row],[Cost]]</f>
        <v>26.465584362624167</v>
      </c>
      <c r="S1966" s="2">
        <f>train[[#This Row],[Profit]]/train[[#This Row],[Sales]]</f>
        <v>0.66329785369985383</v>
      </c>
    </row>
    <row r="1967" spans="1:19" x14ac:dyDescent="0.3">
      <c r="A1967" t="s">
        <v>3114</v>
      </c>
      <c r="B1967">
        <v>42373</v>
      </c>
      <c r="C1967">
        <v>42379</v>
      </c>
      <c r="D1967" t="s">
        <v>17</v>
      </c>
      <c r="E1967" t="s">
        <v>101</v>
      </c>
      <c r="F1967" t="s">
        <v>70</v>
      </c>
      <c r="G1967" t="s">
        <v>20</v>
      </c>
      <c r="H1967" t="s">
        <v>3115</v>
      </c>
      <c r="I1967" t="s">
        <v>495</v>
      </c>
      <c r="J1967" t="s">
        <v>23</v>
      </c>
      <c r="K1967" t="s">
        <v>24</v>
      </c>
      <c r="L1967" t="s">
        <v>33</v>
      </c>
      <c r="M1967" t="s">
        <v>150</v>
      </c>
      <c r="N1967" s="1">
        <v>32.340000000000003</v>
      </c>
      <c r="O1967">
        <v>2016</v>
      </c>
      <c r="P1967" t="s">
        <v>27</v>
      </c>
      <c r="Q1967" s="1">
        <v>11.926842174759388</v>
      </c>
      <c r="R1967" s="1">
        <f>train[[#This Row],[Sales]]-train[[#This Row],[Cost]]</f>
        <v>20.413157825240617</v>
      </c>
      <c r="S1967" s="2">
        <f>train[[#This Row],[Profit]]/train[[#This Row],[Sales]]</f>
        <v>0.63120463281510863</v>
      </c>
    </row>
    <row r="1968" spans="1:19" x14ac:dyDescent="0.3">
      <c r="A1968" t="s">
        <v>3112</v>
      </c>
      <c r="B1968">
        <v>42373</v>
      </c>
      <c r="C1968">
        <v>42378</v>
      </c>
      <c r="D1968" t="s">
        <v>17</v>
      </c>
      <c r="E1968" t="s">
        <v>3113</v>
      </c>
      <c r="F1968" t="s">
        <v>70</v>
      </c>
      <c r="G1968" t="s">
        <v>20</v>
      </c>
      <c r="H1968" t="s">
        <v>195</v>
      </c>
      <c r="I1968" t="s">
        <v>92</v>
      </c>
      <c r="J1968" t="s">
        <v>50</v>
      </c>
      <c r="K1968" t="s">
        <v>62</v>
      </c>
      <c r="L1968" t="s">
        <v>81</v>
      </c>
      <c r="M1968" t="s">
        <v>548</v>
      </c>
      <c r="N1968" s="1">
        <v>192.22</v>
      </c>
      <c r="O1968">
        <v>2016</v>
      </c>
      <c r="P1968" t="s">
        <v>27</v>
      </c>
      <c r="Q1968" s="1">
        <v>38.113473917138769</v>
      </c>
      <c r="R1968" s="1">
        <f>train[[#This Row],[Sales]]-train[[#This Row],[Cost]]</f>
        <v>154.10652608286122</v>
      </c>
      <c r="S1968" s="2">
        <f>train[[#This Row],[Profit]]/train[[#This Row],[Sales]]</f>
        <v>0.80171951973187605</v>
      </c>
    </row>
    <row r="1969" spans="1:19" x14ac:dyDescent="0.3">
      <c r="A1969" t="s">
        <v>3116</v>
      </c>
      <c r="B1969">
        <v>42374</v>
      </c>
      <c r="C1969">
        <v>42379</v>
      </c>
      <c r="D1969" t="s">
        <v>17</v>
      </c>
      <c r="E1969" t="s">
        <v>321</v>
      </c>
      <c r="F1969" t="s">
        <v>30</v>
      </c>
      <c r="G1969" t="s">
        <v>20</v>
      </c>
      <c r="H1969" t="s">
        <v>242</v>
      </c>
      <c r="I1969" t="s">
        <v>243</v>
      </c>
      <c r="J1969" t="s">
        <v>60</v>
      </c>
      <c r="K1969" t="s">
        <v>62</v>
      </c>
      <c r="L1969" t="s">
        <v>63</v>
      </c>
      <c r="M1969" t="s">
        <v>1069</v>
      </c>
      <c r="N1969" s="1">
        <v>61.584000000000003</v>
      </c>
      <c r="O1969">
        <v>2016</v>
      </c>
      <c r="P1969" t="s">
        <v>27</v>
      </c>
      <c r="Q1969" s="1">
        <v>27.357652656591696</v>
      </c>
      <c r="R1969" s="1">
        <f>train[[#This Row],[Sales]]-train[[#This Row],[Cost]]</f>
        <v>34.226347343408307</v>
      </c>
      <c r="S1969" s="2">
        <f>train[[#This Row],[Profit]]/train[[#This Row],[Sales]]</f>
        <v>0.55576687684152226</v>
      </c>
    </row>
    <row r="1970" spans="1:19" x14ac:dyDescent="0.3">
      <c r="A1970" t="s">
        <v>3117</v>
      </c>
      <c r="B1970">
        <v>42374</v>
      </c>
      <c r="C1970">
        <v>42379</v>
      </c>
      <c r="D1970" t="s">
        <v>17</v>
      </c>
      <c r="E1970" t="s">
        <v>998</v>
      </c>
      <c r="F1970" t="s">
        <v>70</v>
      </c>
      <c r="G1970" t="s">
        <v>20</v>
      </c>
      <c r="H1970" t="s">
        <v>213</v>
      </c>
      <c r="I1970" t="s">
        <v>214</v>
      </c>
      <c r="J1970" t="s">
        <v>43</v>
      </c>
      <c r="K1970" t="s">
        <v>24</v>
      </c>
      <c r="L1970" t="s">
        <v>104</v>
      </c>
      <c r="M1970" t="s">
        <v>1192</v>
      </c>
      <c r="N1970" s="1">
        <v>17.48</v>
      </c>
      <c r="O1970">
        <v>2016</v>
      </c>
      <c r="P1970" t="s">
        <v>27</v>
      </c>
      <c r="Q1970" s="1">
        <v>6.4008091173027646</v>
      </c>
      <c r="R1970" s="1">
        <f>train[[#This Row],[Sales]]-train[[#This Row],[Cost]]</f>
        <v>11.079190882697237</v>
      </c>
      <c r="S1970" s="2">
        <f>train[[#This Row],[Profit]]/train[[#This Row],[Sales]]</f>
        <v>0.63382098871265657</v>
      </c>
    </row>
    <row r="1971" spans="1:19" x14ac:dyDescent="0.3">
      <c r="A1971" t="s">
        <v>3118</v>
      </c>
      <c r="B1971">
        <v>42374</v>
      </c>
      <c r="C1971">
        <v>42379</v>
      </c>
      <c r="D1971" t="s">
        <v>17</v>
      </c>
      <c r="E1971" t="s">
        <v>3088</v>
      </c>
      <c r="F1971" t="s">
        <v>30</v>
      </c>
      <c r="G1971" t="s">
        <v>20</v>
      </c>
      <c r="H1971" t="s">
        <v>123</v>
      </c>
      <c r="I1971" t="s">
        <v>59</v>
      </c>
      <c r="J1971" t="s">
        <v>60</v>
      </c>
      <c r="K1971" t="s">
        <v>24</v>
      </c>
      <c r="L1971" t="s">
        <v>33</v>
      </c>
      <c r="M1971" t="s">
        <v>922</v>
      </c>
      <c r="N1971" s="1">
        <v>56.16</v>
      </c>
      <c r="O1971">
        <v>2016</v>
      </c>
      <c r="P1971" t="s">
        <v>27</v>
      </c>
      <c r="Q1971" s="1">
        <v>11.692347831278033</v>
      </c>
      <c r="R1971" s="1">
        <f>train[[#This Row],[Sales]]-train[[#This Row],[Cost]]</f>
        <v>44.467652168721962</v>
      </c>
      <c r="S1971" s="2">
        <f>train[[#This Row],[Profit]]/train[[#This Row],[Sales]]</f>
        <v>0.79180292323222867</v>
      </c>
    </row>
    <row r="1972" spans="1:19" x14ac:dyDescent="0.3">
      <c r="A1972" t="s">
        <v>3118</v>
      </c>
      <c r="B1972">
        <v>42374</v>
      </c>
      <c r="C1972">
        <v>42379</v>
      </c>
      <c r="D1972" t="s">
        <v>17</v>
      </c>
      <c r="E1972" t="s">
        <v>3088</v>
      </c>
      <c r="F1972" t="s">
        <v>30</v>
      </c>
      <c r="G1972" t="s">
        <v>20</v>
      </c>
      <c r="H1972" t="s">
        <v>123</v>
      </c>
      <c r="I1972" t="s">
        <v>59</v>
      </c>
      <c r="J1972" t="s">
        <v>60</v>
      </c>
      <c r="K1972" t="s">
        <v>24</v>
      </c>
      <c r="L1972" t="s">
        <v>144</v>
      </c>
      <c r="M1972" t="s">
        <v>1160</v>
      </c>
      <c r="N1972" s="1">
        <v>87.36</v>
      </c>
      <c r="O1972">
        <v>2016</v>
      </c>
      <c r="P1972" t="s">
        <v>27</v>
      </c>
      <c r="Q1972" s="1">
        <v>6.1122252356746696</v>
      </c>
      <c r="R1972" s="1">
        <f>train[[#This Row],[Sales]]-train[[#This Row],[Cost]]</f>
        <v>81.247774764325328</v>
      </c>
      <c r="S1972" s="2">
        <f>train[[#This Row],[Profit]]/train[[#This Row],[Sales]]</f>
        <v>0.93003405178943832</v>
      </c>
    </row>
    <row r="1973" spans="1:19" x14ac:dyDescent="0.3">
      <c r="A1973" t="s">
        <v>3117</v>
      </c>
      <c r="B1973">
        <v>42374</v>
      </c>
      <c r="C1973">
        <v>42379</v>
      </c>
      <c r="D1973" t="s">
        <v>17</v>
      </c>
      <c r="E1973" t="s">
        <v>998</v>
      </c>
      <c r="F1973" t="s">
        <v>70</v>
      </c>
      <c r="G1973" t="s">
        <v>20</v>
      </c>
      <c r="H1973" t="s">
        <v>213</v>
      </c>
      <c r="I1973" t="s">
        <v>214</v>
      </c>
      <c r="J1973" t="s">
        <v>43</v>
      </c>
      <c r="K1973" t="s">
        <v>24</v>
      </c>
      <c r="L1973" t="s">
        <v>33</v>
      </c>
      <c r="M1973" t="s">
        <v>1601</v>
      </c>
      <c r="N1973" s="1">
        <v>13.167999999999999</v>
      </c>
      <c r="O1973">
        <v>2016</v>
      </c>
      <c r="P1973" t="s">
        <v>27</v>
      </c>
      <c r="Q1973" s="1">
        <v>3.6070012544397745</v>
      </c>
      <c r="R1973" s="1">
        <f>train[[#This Row],[Sales]]-train[[#This Row],[Cost]]</f>
        <v>9.5609987455602248</v>
      </c>
      <c r="S1973" s="2">
        <f>train[[#This Row],[Profit]]/train[[#This Row],[Sales]]</f>
        <v>0.72607827654618962</v>
      </c>
    </row>
    <row r="1974" spans="1:19" x14ac:dyDescent="0.3">
      <c r="A1974" t="s">
        <v>3117</v>
      </c>
      <c r="B1974">
        <v>42374</v>
      </c>
      <c r="C1974">
        <v>42379</v>
      </c>
      <c r="D1974" t="s">
        <v>17</v>
      </c>
      <c r="E1974" t="s">
        <v>998</v>
      </c>
      <c r="F1974" t="s">
        <v>70</v>
      </c>
      <c r="G1974" t="s">
        <v>20</v>
      </c>
      <c r="H1974" t="s">
        <v>213</v>
      </c>
      <c r="I1974" t="s">
        <v>214</v>
      </c>
      <c r="J1974" t="s">
        <v>43</v>
      </c>
      <c r="K1974" t="s">
        <v>24</v>
      </c>
      <c r="L1974" t="s">
        <v>44</v>
      </c>
      <c r="M1974" t="s">
        <v>2103</v>
      </c>
      <c r="N1974" s="1">
        <v>59.52</v>
      </c>
      <c r="O1974">
        <v>2016</v>
      </c>
      <c r="P1974" t="s">
        <v>27</v>
      </c>
      <c r="Q1974" s="1">
        <v>10.999386267043045</v>
      </c>
      <c r="R1974" s="1">
        <f>train[[#This Row],[Sales]]-train[[#This Row],[Cost]]</f>
        <v>48.52061373295696</v>
      </c>
      <c r="S1974" s="2">
        <f>train[[#This Row],[Profit]]/train[[#This Row],[Sales]]</f>
        <v>0.81519848341661549</v>
      </c>
    </row>
    <row r="1975" spans="1:19" x14ac:dyDescent="0.3">
      <c r="A1975" t="s">
        <v>3119</v>
      </c>
      <c r="B1975">
        <v>42375</v>
      </c>
      <c r="C1975">
        <v>42381</v>
      </c>
      <c r="D1975" t="s">
        <v>17</v>
      </c>
      <c r="E1975" t="s">
        <v>1905</v>
      </c>
      <c r="F1975" t="s">
        <v>70</v>
      </c>
      <c r="G1975" t="s">
        <v>20</v>
      </c>
      <c r="H1975" t="s">
        <v>3018</v>
      </c>
      <c r="I1975" t="s">
        <v>420</v>
      </c>
      <c r="J1975" t="s">
        <v>60</v>
      </c>
      <c r="K1975" t="s">
        <v>24</v>
      </c>
      <c r="L1975" t="s">
        <v>25</v>
      </c>
      <c r="M1975" t="s">
        <v>3120</v>
      </c>
      <c r="N1975" s="1">
        <v>29.6</v>
      </c>
      <c r="O1975">
        <v>2016</v>
      </c>
      <c r="P1975" t="s">
        <v>27</v>
      </c>
      <c r="Q1975" s="1">
        <v>4.6717859757475448</v>
      </c>
      <c r="R1975" s="1">
        <f>train[[#This Row],[Sales]]-train[[#This Row],[Cost]]</f>
        <v>24.928214024252455</v>
      </c>
      <c r="S1975" s="2">
        <f>train[[#This Row],[Profit]]/train[[#This Row],[Sales]]</f>
        <v>0.84216939271123159</v>
      </c>
    </row>
    <row r="1976" spans="1:19" x14ac:dyDescent="0.3">
      <c r="A1976" t="s">
        <v>3119</v>
      </c>
      <c r="B1976">
        <v>42375</v>
      </c>
      <c r="C1976">
        <v>42381</v>
      </c>
      <c r="D1976" t="s">
        <v>17</v>
      </c>
      <c r="E1976" t="s">
        <v>1905</v>
      </c>
      <c r="F1976" t="s">
        <v>70</v>
      </c>
      <c r="G1976" t="s">
        <v>20</v>
      </c>
      <c r="H1976" t="s">
        <v>3018</v>
      </c>
      <c r="I1976" t="s">
        <v>420</v>
      </c>
      <c r="J1976" t="s">
        <v>60</v>
      </c>
      <c r="K1976" t="s">
        <v>24</v>
      </c>
      <c r="L1976" t="s">
        <v>33</v>
      </c>
      <c r="M1976" t="s">
        <v>784</v>
      </c>
      <c r="N1976" s="1">
        <v>1.9379999999999999</v>
      </c>
      <c r="O1976">
        <v>2016</v>
      </c>
      <c r="P1976" t="s">
        <v>27</v>
      </c>
      <c r="Q1976" s="1">
        <v>0.99031643936603841</v>
      </c>
      <c r="R1976" s="1">
        <f>train[[#This Row],[Sales]]-train[[#This Row],[Cost]]</f>
        <v>0.94768356063396153</v>
      </c>
      <c r="S1976" s="2">
        <f>train[[#This Row],[Profit]]/train[[#This Row],[Sales]]</f>
        <v>0.4890008052806819</v>
      </c>
    </row>
    <row r="1977" spans="1:19" x14ac:dyDescent="0.3">
      <c r="A1977" t="s">
        <v>3121</v>
      </c>
      <c r="B1977">
        <v>42378</v>
      </c>
      <c r="C1977">
        <v>42382</v>
      </c>
      <c r="D1977" t="s">
        <v>17</v>
      </c>
      <c r="E1977" t="s">
        <v>555</v>
      </c>
      <c r="F1977" t="s">
        <v>19</v>
      </c>
      <c r="G1977" t="s">
        <v>20</v>
      </c>
      <c r="H1977" t="s">
        <v>48</v>
      </c>
      <c r="I1977" t="s">
        <v>49</v>
      </c>
      <c r="J1977" t="s">
        <v>50</v>
      </c>
      <c r="K1977" t="s">
        <v>24</v>
      </c>
      <c r="L1977" t="s">
        <v>25</v>
      </c>
      <c r="M1977" t="s">
        <v>935</v>
      </c>
      <c r="N1977" s="1">
        <v>106.32</v>
      </c>
      <c r="O1977">
        <v>2016</v>
      </c>
      <c r="P1977" t="s">
        <v>27</v>
      </c>
      <c r="Q1977" s="1">
        <v>11.58843804895219</v>
      </c>
      <c r="R1977" s="1">
        <f>train[[#This Row],[Sales]]-train[[#This Row],[Cost]]</f>
        <v>94.731561951047809</v>
      </c>
      <c r="S1977" s="2">
        <f>train[[#This Row],[Profit]]/train[[#This Row],[Sales]]</f>
        <v>0.89100415680067546</v>
      </c>
    </row>
    <row r="1978" spans="1:19" x14ac:dyDescent="0.3">
      <c r="A1978" t="s">
        <v>3121</v>
      </c>
      <c r="B1978">
        <v>42378</v>
      </c>
      <c r="C1978">
        <v>42382</v>
      </c>
      <c r="D1978" t="s">
        <v>17</v>
      </c>
      <c r="E1978" t="s">
        <v>555</v>
      </c>
      <c r="F1978" t="s">
        <v>19</v>
      </c>
      <c r="G1978" t="s">
        <v>20</v>
      </c>
      <c r="H1978" t="s">
        <v>48</v>
      </c>
      <c r="I1978" t="s">
        <v>49</v>
      </c>
      <c r="J1978" t="s">
        <v>50</v>
      </c>
      <c r="K1978" t="s">
        <v>24</v>
      </c>
      <c r="L1978" t="s">
        <v>144</v>
      </c>
      <c r="M1978" t="s">
        <v>3123</v>
      </c>
      <c r="N1978" s="1">
        <v>163.44</v>
      </c>
      <c r="O1978">
        <v>2016</v>
      </c>
      <c r="P1978" t="s">
        <v>27</v>
      </c>
      <c r="Q1978" s="1">
        <v>48.990577857985876</v>
      </c>
      <c r="R1978" s="1">
        <f>train[[#This Row],[Sales]]-train[[#This Row],[Cost]]</f>
        <v>114.44942214201413</v>
      </c>
      <c r="S1978" s="2">
        <f>train[[#This Row],[Profit]]/train[[#This Row],[Sales]]</f>
        <v>0.70025343943963614</v>
      </c>
    </row>
    <row r="1979" spans="1:19" x14ac:dyDescent="0.3">
      <c r="A1979" t="s">
        <v>3121</v>
      </c>
      <c r="B1979">
        <v>42378</v>
      </c>
      <c r="C1979">
        <v>42382</v>
      </c>
      <c r="D1979" t="s">
        <v>17</v>
      </c>
      <c r="E1979" t="s">
        <v>555</v>
      </c>
      <c r="F1979" t="s">
        <v>19</v>
      </c>
      <c r="G1979" t="s">
        <v>20</v>
      </c>
      <c r="H1979" t="s">
        <v>48</v>
      </c>
      <c r="I1979" t="s">
        <v>49</v>
      </c>
      <c r="J1979" t="s">
        <v>50</v>
      </c>
      <c r="K1979" t="s">
        <v>24</v>
      </c>
      <c r="L1979" t="s">
        <v>44</v>
      </c>
      <c r="M1979" t="s">
        <v>3124</v>
      </c>
      <c r="N1979" s="1">
        <v>42.76</v>
      </c>
      <c r="O1979">
        <v>2016</v>
      </c>
      <c r="P1979" t="s">
        <v>27</v>
      </c>
      <c r="Q1979" s="1">
        <v>19.527817387857105</v>
      </c>
      <c r="R1979" s="1">
        <f>train[[#This Row],[Sales]]-train[[#This Row],[Cost]]</f>
        <v>23.232182612142893</v>
      </c>
      <c r="S1979" s="2">
        <f>train[[#This Row],[Profit]]/train[[#This Row],[Sales]]</f>
        <v>0.54331577671054476</v>
      </c>
    </row>
    <row r="1980" spans="1:19" x14ac:dyDescent="0.3">
      <c r="A1980" t="s">
        <v>3121</v>
      </c>
      <c r="B1980">
        <v>42378</v>
      </c>
      <c r="C1980">
        <v>42382</v>
      </c>
      <c r="D1980" t="s">
        <v>17</v>
      </c>
      <c r="E1980" t="s">
        <v>555</v>
      </c>
      <c r="F1980" t="s">
        <v>19</v>
      </c>
      <c r="G1980" t="s">
        <v>20</v>
      </c>
      <c r="H1980" t="s">
        <v>48</v>
      </c>
      <c r="I1980" t="s">
        <v>49</v>
      </c>
      <c r="J1980" t="s">
        <v>50</v>
      </c>
      <c r="K1980" t="s">
        <v>24</v>
      </c>
      <c r="L1980" t="s">
        <v>25</v>
      </c>
      <c r="M1980" t="s">
        <v>3122</v>
      </c>
      <c r="N1980" s="1">
        <v>51.55</v>
      </c>
      <c r="O1980">
        <v>2016</v>
      </c>
      <c r="P1980" t="s">
        <v>27</v>
      </c>
      <c r="Q1980" s="1">
        <v>8.8040131451293124</v>
      </c>
      <c r="R1980" s="1">
        <f>train[[#This Row],[Sales]]-train[[#This Row],[Cost]]</f>
        <v>42.745986854870686</v>
      </c>
      <c r="S1980" s="2">
        <f>train[[#This Row],[Profit]]/train[[#This Row],[Sales]]</f>
        <v>0.82921409999749152</v>
      </c>
    </row>
    <row r="1981" spans="1:19" x14ac:dyDescent="0.3">
      <c r="A1981" t="s">
        <v>3125</v>
      </c>
      <c r="B1981">
        <v>42379</v>
      </c>
      <c r="C1981">
        <v>42384</v>
      </c>
      <c r="D1981" t="s">
        <v>17</v>
      </c>
      <c r="E1981" t="s">
        <v>111</v>
      </c>
      <c r="F1981" t="s">
        <v>19</v>
      </c>
      <c r="G1981" t="s">
        <v>20</v>
      </c>
      <c r="H1981" t="s">
        <v>213</v>
      </c>
      <c r="I1981" t="s">
        <v>214</v>
      </c>
      <c r="J1981" t="s">
        <v>43</v>
      </c>
      <c r="K1981" t="s">
        <v>62</v>
      </c>
      <c r="L1981" t="s">
        <v>208</v>
      </c>
      <c r="M1981" t="s">
        <v>608</v>
      </c>
      <c r="N1981" s="1">
        <v>1018.104</v>
      </c>
      <c r="O1981">
        <v>2016</v>
      </c>
      <c r="P1981" t="s">
        <v>27</v>
      </c>
      <c r="Q1981" s="1">
        <v>21.060146598476546</v>
      </c>
      <c r="R1981" s="1">
        <f>train[[#This Row],[Sales]]-train[[#This Row],[Cost]]</f>
        <v>997.04385340152351</v>
      </c>
      <c r="S1981" s="2">
        <f>train[[#This Row],[Profit]]/train[[#This Row],[Sales]]</f>
        <v>0.97931434647297666</v>
      </c>
    </row>
    <row r="1982" spans="1:19" x14ac:dyDescent="0.3">
      <c r="A1982" t="s">
        <v>3126</v>
      </c>
      <c r="B1982">
        <v>42381</v>
      </c>
      <c r="C1982">
        <v>42386</v>
      </c>
      <c r="D1982" t="s">
        <v>17</v>
      </c>
      <c r="E1982" t="s">
        <v>3127</v>
      </c>
      <c r="F1982" t="s">
        <v>70</v>
      </c>
      <c r="G1982" t="s">
        <v>20</v>
      </c>
      <c r="H1982" t="s">
        <v>744</v>
      </c>
      <c r="I1982" t="s">
        <v>113</v>
      </c>
      <c r="J1982" t="s">
        <v>43</v>
      </c>
      <c r="K1982" t="s">
        <v>24</v>
      </c>
      <c r="L1982" t="s">
        <v>44</v>
      </c>
      <c r="M1982" t="s">
        <v>394</v>
      </c>
      <c r="N1982" s="1">
        <v>10.368</v>
      </c>
      <c r="O1982">
        <v>2016</v>
      </c>
      <c r="P1982" t="s">
        <v>27</v>
      </c>
      <c r="Q1982" s="1">
        <v>0.80692837218070901</v>
      </c>
      <c r="R1982" s="1">
        <f>train[[#This Row],[Sales]]-train[[#This Row],[Cost]]</f>
        <v>9.5610716278192918</v>
      </c>
      <c r="S1982" s="2">
        <f>train[[#This Row],[Profit]]/train[[#This Row],[Sales]]</f>
        <v>0.92217126039923725</v>
      </c>
    </row>
    <row r="1983" spans="1:19" x14ac:dyDescent="0.3">
      <c r="A1983" t="s">
        <v>3126</v>
      </c>
      <c r="B1983">
        <v>42381</v>
      </c>
      <c r="C1983">
        <v>42386</v>
      </c>
      <c r="D1983" t="s">
        <v>17</v>
      </c>
      <c r="E1983" t="s">
        <v>3127</v>
      </c>
      <c r="F1983" t="s">
        <v>70</v>
      </c>
      <c r="G1983" t="s">
        <v>20</v>
      </c>
      <c r="H1983" t="s">
        <v>744</v>
      </c>
      <c r="I1983" t="s">
        <v>113</v>
      </c>
      <c r="J1983" t="s">
        <v>43</v>
      </c>
      <c r="K1983" t="s">
        <v>51</v>
      </c>
      <c r="L1983" t="s">
        <v>52</v>
      </c>
      <c r="M1983" t="s">
        <v>54</v>
      </c>
      <c r="N1983" s="1">
        <v>235.18799999999999</v>
      </c>
      <c r="O1983">
        <v>2016</v>
      </c>
      <c r="P1983" t="s">
        <v>27</v>
      </c>
      <c r="Q1983" s="1">
        <v>87.124854837329636</v>
      </c>
      <c r="R1983" s="1">
        <f>train[[#This Row],[Sales]]-train[[#This Row],[Cost]]</f>
        <v>148.06314516267037</v>
      </c>
      <c r="S1983" s="2">
        <f>train[[#This Row],[Profit]]/train[[#This Row],[Sales]]</f>
        <v>0.62955229502640597</v>
      </c>
    </row>
    <row r="1984" spans="1:19" x14ac:dyDescent="0.3">
      <c r="A1984" t="s">
        <v>3126</v>
      </c>
      <c r="B1984">
        <v>42381</v>
      </c>
      <c r="C1984">
        <v>42386</v>
      </c>
      <c r="D1984" t="s">
        <v>17</v>
      </c>
      <c r="E1984" t="s">
        <v>3127</v>
      </c>
      <c r="F1984" t="s">
        <v>70</v>
      </c>
      <c r="G1984" t="s">
        <v>20</v>
      </c>
      <c r="H1984" t="s">
        <v>744</v>
      </c>
      <c r="I1984" t="s">
        <v>113</v>
      </c>
      <c r="J1984" t="s">
        <v>43</v>
      </c>
      <c r="K1984" t="s">
        <v>51</v>
      </c>
      <c r="L1984" t="s">
        <v>86</v>
      </c>
      <c r="M1984" t="s">
        <v>3131</v>
      </c>
      <c r="N1984" s="1">
        <v>10.384</v>
      </c>
      <c r="O1984">
        <v>2016</v>
      </c>
      <c r="P1984" t="s">
        <v>27</v>
      </c>
      <c r="Q1984" s="1">
        <v>1.7781856277806809</v>
      </c>
      <c r="R1984" s="1">
        <f>train[[#This Row],[Sales]]-train[[#This Row],[Cost]]</f>
        <v>8.605814372219319</v>
      </c>
      <c r="S1984" s="2">
        <f>train[[#This Row],[Profit]]/train[[#This Row],[Sales]]</f>
        <v>0.828757162193694</v>
      </c>
    </row>
    <row r="1985" spans="1:19" x14ac:dyDescent="0.3">
      <c r="A1985" t="s">
        <v>3126</v>
      </c>
      <c r="B1985">
        <v>42381</v>
      </c>
      <c r="C1985">
        <v>42386</v>
      </c>
      <c r="D1985" t="s">
        <v>17</v>
      </c>
      <c r="E1985" t="s">
        <v>3127</v>
      </c>
      <c r="F1985" t="s">
        <v>70</v>
      </c>
      <c r="G1985" t="s">
        <v>20</v>
      </c>
      <c r="H1985" t="s">
        <v>744</v>
      </c>
      <c r="I1985" t="s">
        <v>113</v>
      </c>
      <c r="J1985" t="s">
        <v>43</v>
      </c>
      <c r="K1985" t="s">
        <v>51</v>
      </c>
      <c r="L1985" t="s">
        <v>52</v>
      </c>
      <c r="M1985" t="s">
        <v>3128</v>
      </c>
      <c r="N1985" s="1">
        <v>26.376000000000001</v>
      </c>
      <c r="O1985">
        <v>2016</v>
      </c>
      <c r="P1985" t="s">
        <v>27</v>
      </c>
      <c r="Q1985" s="1">
        <v>5.5843528748650604</v>
      </c>
      <c r="R1985" s="1">
        <f>train[[#This Row],[Sales]]-train[[#This Row],[Cost]]</f>
        <v>20.79164712513494</v>
      </c>
      <c r="S1985" s="2">
        <f>train[[#This Row],[Profit]]/train[[#This Row],[Sales]]</f>
        <v>0.78827900838394527</v>
      </c>
    </row>
    <row r="1986" spans="1:19" x14ac:dyDescent="0.3">
      <c r="A1986" t="s">
        <v>3129</v>
      </c>
      <c r="B1986">
        <v>42381</v>
      </c>
      <c r="C1986">
        <v>42387</v>
      </c>
      <c r="D1986" t="s">
        <v>17</v>
      </c>
      <c r="E1986" t="s">
        <v>3130</v>
      </c>
      <c r="F1986" t="s">
        <v>70</v>
      </c>
      <c r="G1986" t="s">
        <v>20</v>
      </c>
      <c r="H1986" t="s">
        <v>112</v>
      </c>
      <c r="I1986" t="s">
        <v>98</v>
      </c>
      <c r="J1986" t="s">
        <v>43</v>
      </c>
      <c r="K1986" t="s">
        <v>24</v>
      </c>
      <c r="L1986" t="s">
        <v>35</v>
      </c>
      <c r="M1986" t="s">
        <v>2151</v>
      </c>
      <c r="N1986" s="1">
        <v>465.18</v>
      </c>
      <c r="O1986">
        <v>2016</v>
      </c>
      <c r="P1986" t="s">
        <v>27</v>
      </c>
      <c r="Q1986" s="1">
        <v>118.56827606822614</v>
      </c>
      <c r="R1986" s="1">
        <f>train[[#This Row],[Sales]]-train[[#This Row],[Cost]]</f>
        <v>346.61172393177389</v>
      </c>
      <c r="S1986" s="2">
        <f>train[[#This Row],[Profit]]/train[[#This Row],[Sales]]</f>
        <v>0.74511312595505808</v>
      </c>
    </row>
    <row r="1987" spans="1:19" x14ac:dyDescent="0.3">
      <c r="A1987" t="s">
        <v>3132</v>
      </c>
      <c r="B1987">
        <v>42382</v>
      </c>
      <c r="C1987">
        <v>42386</v>
      </c>
      <c r="D1987" t="s">
        <v>17</v>
      </c>
      <c r="E1987" t="s">
        <v>1459</v>
      </c>
      <c r="F1987" t="s">
        <v>19</v>
      </c>
      <c r="G1987" t="s">
        <v>20</v>
      </c>
      <c r="H1987" t="s">
        <v>58</v>
      </c>
      <c r="I1987" t="s">
        <v>59</v>
      </c>
      <c r="J1987" t="s">
        <v>60</v>
      </c>
      <c r="K1987" t="s">
        <v>62</v>
      </c>
      <c r="L1987" t="s">
        <v>81</v>
      </c>
      <c r="M1987" t="s">
        <v>2799</v>
      </c>
      <c r="N1987" s="1">
        <v>77.599999999999994</v>
      </c>
      <c r="O1987">
        <v>2016</v>
      </c>
      <c r="P1987" t="s">
        <v>27</v>
      </c>
      <c r="Q1987" s="1">
        <v>31.443085292526057</v>
      </c>
      <c r="R1987" s="1">
        <f>train[[#This Row],[Sales]]-train[[#This Row],[Cost]]</f>
        <v>46.156914707473938</v>
      </c>
      <c r="S1987" s="2">
        <f>train[[#This Row],[Profit]]/train[[#This Row],[Sales]]</f>
        <v>0.59480560190043741</v>
      </c>
    </row>
    <row r="1988" spans="1:19" x14ac:dyDescent="0.3">
      <c r="A1988" t="s">
        <v>3132</v>
      </c>
      <c r="B1988">
        <v>42382</v>
      </c>
      <c r="C1988">
        <v>42386</v>
      </c>
      <c r="D1988" t="s">
        <v>17</v>
      </c>
      <c r="E1988" t="s">
        <v>1459</v>
      </c>
      <c r="F1988" t="s">
        <v>19</v>
      </c>
      <c r="G1988" t="s">
        <v>20</v>
      </c>
      <c r="H1988" t="s">
        <v>58</v>
      </c>
      <c r="I1988" t="s">
        <v>59</v>
      </c>
      <c r="J1988" t="s">
        <v>60</v>
      </c>
      <c r="K1988" t="s">
        <v>62</v>
      </c>
      <c r="L1988" t="s">
        <v>81</v>
      </c>
      <c r="M1988" t="s">
        <v>3136</v>
      </c>
      <c r="N1988" s="1">
        <v>464.85</v>
      </c>
      <c r="O1988">
        <v>2016</v>
      </c>
      <c r="P1988" t="s">
        <v>27</v>
      </c>
      <c r="Q1988" s="1">
        <v>200.45582128862495</v>
      </c>
      <c r="R1988" s="1">
        <f>train[[#This Row],[Sales]]-train[[#This Row],[Cost]]</f>
        <v>264.39417871137505</v>
      </c>
      <c r="S1988" s="2">
        <f>train[[#This Row],[Profit]]/train[[#This Row],[Sales]]</f>
        <v>0.56877310683311832</v>
      </c>
    </row>
    <row r="1989" spans="1:19" x14ac:dyDescent="0.3">
      <c r="A1989" t="s">
        <v>3133</v>
      </c>
      <c r="B1989">
        <v>42382</v>
      </c>
      <c r="C1989">
        <v>42384</v>
      </c>
      <c r="D1989" t="s">
        <v>56</v>
      </c>
      <c r="E1989" t="s">
        <v>3134</v>
      </c>
      <c r="F1989" t="s">
        <v>70</v>
      </c>
      <c r="G1989" t="s">
        <v>20</v>
      </c>
      <c r="H1989" t="s">
        <v>347</v>
      </c>
      <c r="I1989" t="s">
        <v>72</v>
      </c>
      <c r="J1989" t="s">
        <v>50</v>
      </c>
      <c r="K1989" t="s">
        <v>24</v>
      </c>
      <c r="L1989" t="s">
        <v>37</v>
      </c>
      <c r="M1989" t="s">
        <v>38</v>
      </c>
      <c r="N1989" s="1">
        <v>9.82</v>
      </c>
      <c r="O1989">
        <v>2016</v>
      </c>
      <c r="P1989" t="s">
        <v>27</v>
      </c>
      <c r="Q1989" s="1">
        <v>1.5151658165948343</v>
      </c>
      <c r="R1989" s="1">
        <f>train[[#This Row],[Sales]]-train[[#This Row],[Cost]]</f>
        <v>8.3048341834051662</v>
      </c>
      <c r="S1989" s="2">
        <f>train[[#This Row],[Profit]]/train[[#This Row],[Sales]]</f>
        <v>0.84570612865633055</v>
      </c>
    </row>
    <row r="1990" spans="1:19" x14ac:dyDescent="0.3">
      <c r="A1990" t="s">
        <v>3132</v>
      </c>
      <c r="B1990">
        <v>42382</v>
      </c>
      <c r="C1990">
        <v>42386</v>
      </c>
      <c r="D1990" t="s">
        <v>17</v>
      </c>
      <c r="E1990" t="s">
        <v>1459</v>
      </c>
      <c r="F1990" t="s">
        <v>19</v>
      </c>
      <c r="G1990" t="s">
        <v>20</v>
      </c>
      <c r="H1990" t="s">
        <v>58</v>
      </c>
      <c r="I1990" t="s">
        <v>59</v>
      </c>
      <c r="J1990" t="s">
        <v>60</v>
      </c>
      <c r="K1990" t="s">
        <v>24</v>
      </c>
      <c r="L1990" t="s">
        <v>33</v>
      </c>
      <c r="M1990" t="s">
        <v>3135</v>
      </c>
      <c r="N1990" s="1">
        <v>70.007999999999996</v>
      </c>
      <c r="O1990">
        <v>2016</v>
      </c>
      <c r="P1990" t="s">
        <v>27</v>
      </c>
      <c r="Q1990" s="1">
        <v>18.810991908923068</v>
      </c>
      <c r="R1990" s="1">
        <f>train[[#This Row],[Sales]]-train[[#This Row],[Cost]]</f>
        <v>51.197008091076924</v>
      </c>
      <c r="S1990" s="2">
        <f>train[[#This Row],[Profit]]/train[[#This Row],[Sales]]</f>
        <v>0.73130225247224501</v>
      </c>
    </row>
    <row r="1991" spans="1:19" x14ac:dyDescent="0.3">
      <c r="A1991" t="s">
        <v>3140</v>
      </c>
      <c r="B1991">
        <v>42386</v>
      </c>
      <c r="C1991">
        <v>42393</v>
      </c>
      <c r="D1991" t="s">
        <v>17</v>
      </c>
      <c r="E1991" t="s">
        <v>917</v>
      </c>
      <c r="F1991" t="s">
        <v>30</v>
      </c>
      <c r="G1991" t="s">
        <v>20</v>
      </c>
      <c r="H1991" t="s">
        <v>3141</v>
      </c>
      <c r="I1991" t="s">
        <v>32</v>
      </c>
      <c r="J1991" t="s">
        <v>23</v>
      </c>
      <c r="K1991" t="s">
        <v>62</v>
      </c>
      <c r="L1991" t="s">
        <v>81</v>
      </c>
      <c r="M1991" t="s">
        <v>168</v>
      </c>
      <c r="N1991" s="1">
        <v>254.744</v>
      </c>
      <c r="O1991">
        <v>2016</v>
      </c>
      <c r="P1991" t="s">
        <v>27</v>
      </c>
      <c r="Q1991" s="1">
        <v>123.85329884962668</v>
      </c>
      <c r="R1991" s="1">
        <f>train[[#This Row],[Sales]]-train[[#This Row],[Cost]]</f>
        <v>130.89070115037333</v>
      </c>
      <c r="S1991" s="2">
        <f>train[[#This Row],[Profit]]/train[[#This Row],[Sales]]</f>
        <v>0.51381269490301373</v>
      </c>
    </row>
    <row r="1992" spans="1:19" x14ac:dyDescent="0.3">
      <c r="A1992" t="s">
        <v>3139</v>
      </c>
      <c r="B1992">
        <v>42386</v>
      </c>
      <c r="C1992">
        <v>42391</v>
      </c>
      <c r="D1992" t="s">
        <v>17</v>
      </c>
      <c r="E1992" t="s">
        <v>717</v>
      </c>
      <c r="F1992" t="s">
        <v>70</v>
      </c>
      <c r="G1992" t="s">
        <v>20</v>
      </c>
      <c r="H1992" t="s">
        <v>955</v>
      </c>
      <c r="I1992" t="s">
        <v>657</v>
      </c>
      <c r="J1992" t="s">
        <v>43</v>
      </c>
      <c r="K1992" t="s">
        <v>24</v>
      </c>
      <c r="L1992" t="s">
        <v>44</v>
      </c>
      <c r="M1992" t="s">
        <v>508</v>
      </c>
      <c r="N1992" s="1">
        <v>6.68</v>
      </c>
      <c r="O1992">
        <v>2016</v>
      </c>
      <c r="P1992" t="s">
        <v>27</v>
      </c>
      <c r="Q1992" s="1">
        <v>0.33227208755103066</v>
      </c>
      <c r="R1992" s="1">
        <f>train[[#This Row],[Sales]]-train[[#This Row],[Cost]]</f>
        <v>6.3477279124489687</v>
      </c>
      <c r="S1992" s="2">
        <f>train[[#This Row],[Profit]]/train[[#This Row],[Sales]]</f>
        <v>0.95025866952828875</v>
      </c>
    </row>
    <row r="1993" spans="1:19" x14ac:dyDescent="0.3">
      <c r="A1993" t="s">
        <v>3137</v>
      </c>
      <c r="B1993">
        <v>42386</v>
      </c>
      <c r="C1993">
        <v>42392</v>
      </c>
      <c r="D1993" t="s">
        <v>17</v>
      </c>
      <c r="E1993" t="s">
        <v>3109</v>
      </c>
      <c r="F1993" t="s">
        <v>19</v>
      </c>
      <c r="G1993" t="s">
        <v>20</v>
      </c>
      <c r="H1993" t="s">
        <v>3138</v>
      </c>
      <c r="I1993" t="s">
        <v>173</v>
      </c>
      <c r="J1993" t="s">
        <v>50</v>
      </c>
      <c r="K1993" t="s">
        <v>24</v>
      </c>
      <c r="L1993" t="s">
        <v>293</v>
      </c>
      <c r="M1993" t="s">
        <v>2286</v>
      </c>
      <c r="N1993" s="1">
        <v>88.96</v>
      </c>
      <c r="O1993">
        <v>2016</v>
      </c>
      <c r="P1993" t="s">
        <v>27</v>
      </c>
      <c r="Q1993" s="1">
        <v>44.452996718673766</v>
      </c>
      <c r="R1993" s="1">
        <f>train[[#This Row],[Sales]]-train[[#This Row],[Cost]]</f>
        <v>44.507003281326227</v>
      </c>
      <c r="S1993" s="2">
        <f>train[[#This Row],[Profit]]/train[[#This Row],[Sales]]</f>
        <v>0.50030354407965638</v>
      </c>
    </row>
    <row r="1994" spans="1:19" x14ac:dyDescent="0.3">
      <c r="A1994" t="s">
        <v>3142</v>
      </c>
      <c r="B1994">
        <v>42388</v>
      </c>
      <c r="C1994">
        <v>42392</v>
      </c>
      <c r="D1994" t="s">
        <v>17</v>
      </c>
      <c r="E1994" t="s">
        <v>921</v>
      </c>
      <c r="F1994" t="s">
        <v>19</v>
      </c>
      <c r="G1994" t="s">
        <v>20</v>
      </c>
      <c r="H1994" t="s">
        <v>1633</v>
      </c>
      <c r="I1994" t="s">
        <v>22</v>
      </c>
      <c r="J1994" t="s">
        <v>23</v>
      </c>
      <c r="K1994" t="s">
        <v>62</v>
      </c>
      <c r="L1994" t="s">
        <v>208</v>
      </c>
      <c r="M1994" t="s">
        <v>1457</v>
      </c>
      <c r="N1994" s="1">
        <v>102.438</v>
      </c>
      <c r="O1994">
        <v>2016</v>
      </c>
      <c r="P1994" t="s">
        <v>27</v>
      </c>
      <c r="Q1994" s="1">
        <v>34.099001926456772</v>
      </c>
      <c r="R1994" s="1">
        <f>train[[#This Row],[Sales]]-train[[#This Row],[Cost]]</f>
        <v>68.338998073543223</v>
      </c>
      <c r="S1994" s="2">
        <f>train[[#This Row],[Profit]]/train[[#This Row],[Sales]]</f>
        <v>0.66712546197254163</v>
      </c>
    </row>
    <row r="1995" spans="1:19" x14ac:dyDescent="0.3">
      <c r="A1995" t="s">
        <v>3142</v>
      </c>
      <c r="B1995">
        <v>42388</v>
      </c>
      <c r="C1995">
        <v>42392</v>
      </c>
      <c r="D1995" t="s">
        <v>17</v>
      </c>
      <c r="E1995" t="s">
        <v>921</v>
      </c>
      <c r="F1995" t="s">
        <v>19</v>
      </c>
      <c r="G1995" t="s">
        <v>20</v>
      </c>
      <c r="H1995" t="s">
        <v>1633</v>
      </c>
      <c r="I1995" t="s">
        <v>22</v>
      </c>
      <c r="J1995" t="s">
        <v>23</v>
      </c>
      <c r="K1995" t="s">
        <v>62</v>
      </c>
      <c r="L1995" t="s">
        <v>63</v>
      </c>
      <c r="M1995" t="s">
        <v>2970</v>
      </c>
      <c r="N1995" s="1">
        <v>199.304</v>
      </c>
      <c r="O1995">
        <v>2016</v>
      </c>
      <c r="P1995" t="s">
        <v>27</v>
      </c>
      <c r="Q1995" s="1">
        <v>82.714925858730368</v>
      </c>
      <c r="R1995" s="1">
        <f>train[[#This Row],[Sales]]-train[[#This Row],[Cost]]</f>
        <v>116.58907414126963</v>
      </c>
      <c r="S1995" s="2">
        <f>train[[#This Row],[Profit]]/train[[#This Row],[Sales]]</f>
        <v>0.58498110495157962</v>
      </c>
    </row>
    <row r="1996" spans="1:19" x14ac:dyDescent="0.3">
      <c r="A1996" t="s">
        <v>3143</v>
      </c>
      <c r="B1996">
        <v>42392</v>
      </c>
      <c r="C1996">
        <v>42396</v>
      </c>
      <c r="D1996" t="s">
        <v>17</v>
      </c>
      <c r="E1996" t="s">
        <v>1225</v>
      </c>
      <c r="F1996" t="s">
        <v>30</v>
      </c>
      <c r="G1996" t="s">
        <v>20</v>
      </c>
      <c r="H1996" t="s">
        <v>3144</v>
      </c>
      <c r="I1996" t="s">
        <v>770</v>
      </c>
      <c r="J1996" t="s">
        <v>60</v>
      </c>
      <c r="K1996" t="s">
        <v>24</v>
      </c>
      <c r="L1996" t="s">
        <v>37</v>
      </c>
      <c r="M1996" t="s">
        <v>3145</v>
      </c>
      <c r="N1996" s="1">
        <v>14.62</v>
      </c>
      <c r="O1996">
        <v>2016</v>
      </c>
      <c r="P1996" t="s">
        <v>27</v>
      </c>
      <c r="Q1996" s="1">
        <v>5.1212768260822905</v>
      </c>
      <c r="R1996" s="1">
        <f>train[[#This Row],[Sales]]-train[[#This Row],[Cost]]</f>
        <v>9.4987231739177087</v>
      </c>
      <c r="S1996" s="2">
        <f>train[[#This Row],[Profit]]/train[[#This Row],[Sales]]</f>
        <v>0.64970746743623187</v>
      </c>
    </row>
    <row r="1997" spans="1:19" x14ac:dyDescent="0.3">
      <c r="A1997" t="s">
        <v>3143</v>
      </c>
      <c r="B1997">
        <v>42392</v>
      </c>
      <c r="C1997">
        <v>42396</v>
      </c>
      <c r="D1997" t="s">
        <v>17</v>
      </c>
      <c r="E1997" t="s">
        <v>1225</v>
      </c>
      <c r="F1997" t="s">
        <v>30</v>
      </c>
      <c r="G1997" t="s">
        <v>20</v>
      </c>
      <c r="H1997" t="s">
        <v>3144</v>
      </c>
      <c r="I1997" t="s">
        <v>770</v>
      </c>
      <c r="J1997" t="s">
        <v>60</v>
      </c>
      <c r="K1997" t="s">
        <v>24</v>
      </c>
      <c r="L1997" t="s">
        <v>25</v>
      </c>
      <c r="M1997" t="s">
        <v>177</v>
      </c>
      <c r="N1997" s="1">
        <v>29.04</v>
      </c>
      <c r="O1997">
        <v>2016</v>
      </c>
      <c r="P1997" t="s">
        <v>27</v>
      </c>
      <c r="Q1997" s="1">
        <v>6.9591726900351674</v>
      </c>
      <c r="R1997" s="1">
        <f>train[[#This Row],[Sales]]-train[[#This Row],[Cost]]</f>
        <v>22.080827309964832</v>
      </c>
      <c r="S1997" s="2">
        <f>train[[#This Row],[Profit]]/train[[#This Row],[Sales]]</f>
        <v>0.76035906714754931</v>
      </c>
    </row>
    <row r="1998" spans="1:19" x14ac:dyDescent="0.3">
      <c r="A1998" t="s">
        <v>3146</v>
      </c>
      <c r="B1998">
        <v>42393</v>
      </c>
      <c r="C1998">
        <v>42397</v>
      </c>
      <c r="D1998" t="s">
        <v>17</v>
      </c>
      <c r="E1998" t="s">
        <v>3147</v>
      </c>
      <c r="F1998" t="s">
        <v>30</v>
      </c>
      <c r="G1998" t="s">
        <v>20</v>
      </c>
      <c r="H1998" t="s">
        <v>3148</v>
      </c>
      <c r="I1998" t="s">
        <v>237</v>
      </c>
      <c r="J1998" t="s">
        <v>50</v>
      </c>
      <c r="K1998" t="s">
        <v>24</v>
      </c>
      <c r="L1998" t="s">
        <v>44</v>
      </c>
      <c r="M1998" t="s">
        <v>704</v>
      </c>
      <c r="N1998" s="1">
        <v>13.12</v>
      </c>
      <c r="O1998">
        <v>2016</v>
      </c>
      <c r="P1998" t="s">
        <v>27</v>
      </c>
      <c r="Q1998" s="1">
        <v>1.4176205335469203</v>
      </c>
      <c r="R1998" s="1">
        <f>train[[#This Row],[Sales]]-train[[#This Row],[Cost]]</f>
        <v>11.702379466453079</v>
      </c>
      <c r="S1998" s="2">
        <f>train[[#This Row],[Profit]]/train[[#This Row],[Sales]]</f>
        <v>0.8919496544552652</v>
      </c>
    </row>
    <row r="1999" spans="1:19" x14ac:dyDescent="0.3">
      <c r="A1999" t="s">
        <v>3149</v>
      </c>
      <c r="B1999">
        <v>42395</v>
      </c>
      <c r="C1999">
        <v>42401</v>
      </c>
      <c r="D1999" t="s">
        <v>17</v>
      </c>
      <c r="E1999" t="s">
        <v>2810</v>
      </c>
      <c r="F1999" t="s">
        <v>70</v>
      </c>
      <c r="G1999" t="s">
        <v>20</v>
      </c>
      <c r="H1999" t="s">
        <v>334</v>
      </c>
      <c r="I1999" t="s">
        <v>59</v>
      </c>
      <c r="J1999" t="s">
        <v>60</v>
      </c>
      <c r="K1999" t="s">
        <v>24</v>
      </c>
      <c r="L1999" t="s">
        <v>25</v>
      </c>
      <c r="M1999" t="s">
        <v>3150</v>
      </c>
      <c r="N1999" s="1">
        <v>182.72</v>
      </c>
      <c r="O1999">
        <v>2016</v>
      </c>
      <c r="P1999" t="s">
        <v>27</v>
      </c>
      <c r="Q1999" s="1">
        <v>68.003645083131246</v>
      </c>
      <c r="R1999" s="1">
        <f>train[[#This Row],[Sales]]-train[[#This Row],[Cost]]</f>
        <v>114.71635491686875</v>
      </c>
      <c r="S1999" s="2">
        <f>train[[#This Row],[Profit]]/train[[#This Row],[Sales]]</f>
        <v>0.62782593540317833</v>
      </c>
    </row>
    <row r="2000" spans="1:19" x14ac:dyDescent="0.3">
      <c r="A2000" t="s">
        <v>3153</v>
      </c>
      <c r="B2000">
        <v>42396</v>
      </c>
      <c r="C2000">
        <v>42398</v>
      </c>
      <c r="D2000" t="s">
        <v>56</v>
      </c>
      <c r="E2000" t="s">
        <v>96</v>
      </c>
      <c r="F2000" t="s">
        <v>19</v>
      </c>
      <c r="G2000" t="s">
        <v>20</v>
      </c>
      <c r="H2000" t="s">
        <v>1032</v>
      </c>
      <c r="I2000" t="s">
        <v>113</v>
      </c>
      <c r="J2000" t="s">
        <v>43</v>
      </c>
      <c r="K2000" t="s">
        <v>51</v>
      </c>
      <c r="L2000" t="s">
        <v>52</v>
      </c>
      <c r="M2000" t="s">
        <v>1438</v>
      </c>
      <c r="N2000" s="1">
        <v>431.976</v>
      </c>
      <c r="O2000">
        <v>2016</v>
      </c>
      <c r="P2000" t="s">
        <v>27</v>
      </c>
      <c r="Q2000" s="1">
        <v>114.82475370421433</v>
      </c>
      <c r="R2000" s="1">
        <f>train[[#This Row],[Sales]]-train[[#This Row],[Cost]]</f>
        <v>317.15124629578565</v>
      </c>
      <c r="S2000" s="2">
        <f>train[[#This Row],[Profit]]/train[[#This Row],[Sales]]</f>
        <v>0.73418719163978008</v>
      </c>
    </row>
    <row r="2001" spans="1:19" x14ac:dyDescent="0.3">
      <c r="A2001" t="s">
        <v>3151</v>
      </c>
      <c r="B2001">
        <v>42396</v>
      </c>
      <c r="C2001">
        <v>42398</v>
      </c>
      <c r="D2001" t="s">
        <v>68</v>
      </c>
      <c r="E2001" t="s">
        <v>3152</v>
      </c>
      <c r="F2001" t="s">
        <v>19</v>
      </c>
      <c r="G2001" t="s">
        <v>20</v>
      </c>
      <c r="H2001" t="s">
        <v>58</v>
      </c>
      <c r="I2001" t="s">
        <v>59</v>
      </c>
      <c r="J2001" t="s">
        <v>60</v>
      </c>
      <c r="K2001" t="s">
        <v>62</v>
      </c>
      <c r="L2001" t="s">
        <v>63</v>
      </c>
      <c r="M2001" t="s">
        <v>1513</v>
      </c>
      <c r="N2001" s="1">
        <v>2803.92</v>
      </c>
      <c r="O2001">
        <v>2016</v>
      </c>
      <c r="P2001" t="s">
        <v>27</v>
      </c>
      <c r="Q2001" s="1">
        <v>260.46208264324576</v>
      </c>
      <c r="R2001" s="1">
        <f>train[[#This Row],[Sales]]-train[[#This Row],[Cost]]</f>
        <v>2543.4579173567545</v>
      </c>
      <c r="S2001" s="2">
        <f>train[[#This Row],[Profit]]/train[[#This Row],[Sales]]</f>
        <v>0.907107876600172</v>
      </c>
    </row>
    <row r="2002" spans="1:19" x14ac:dyDescent="0.3">
      <c r="A2002" t="s">
        <v>3153</v>
      </c>
      <c r="B2002">
        <v>42396</v>
      </c>
      <c r="C2002">
        <v>42398</v>
      </c>
      <c r="D2002" t="s">
        <v>56</v>
      </c>
      <c r="E2002" t="s">
        <v>96</v>
      </c>
      <c r="F2002" t="s">
        <v>19</v>
      </c>
      <c r="G2002" t="s">
        <v>20</v>
      </c>
      <c r="H2002" t="s">
        <v>1032</v>
      </c>
      <c r="I2002" t="s">
        <v>113</v>
      </c>
      <c r="J2002" t="s">
        <v>43</v>
      </c>
      <c r="K2002" t="s">
        <v>51</v>
      </c>
      <c r="L2002" t="s">
        <v>52</v>
      </c>
      <c r="M2002" t="s">
        <v>3154</v>
      </c>
      <c r="N2002" s="1">
        <v>155.37</v>
      </c>
      <c r="O2002">
        <v>2016</v>
      </c>
      <c r="P2002" t="s">
        <v>27</v>
      </c>
      <c r="Q2002" s="1">
        <v>60.003743585701571</v>
      </c>
      <c r="R2002" s="1">
        <f>train[[#This Row],[Sales]]-train[[#This Row],[Cost]]</f>
        <v>95.366256414298434</v>
      </c>
      <c r="S2002" s="2">
        <f>train[[#This Row],[Profit]]/train[[#This Row],[Sales]]</f>
        <v>0.61380096810387097</v>
      </c>
    </row>
    <row r="2003" spans="1:19" x14ac:dyDescent="0.3">
      <c r="A2003" t="s">
        <v>3153</v>
      </c>
      <c r="B2003">
        <v>42396</v>
      </c>
      <c r="C2003">
        <v>42398</v>
      </c>
      <c r="D2003" t="s">
        <v>56</v>
      </c>
      <c r="E2003" t="s">
        <v>96</v>
      </c>
      <c r="F2003" t="s">
        <v>19</v>
      </c>
      <c r="G2003" t="s">
        <v>20</v>
      </c>
      <c r="H2003" t="s">
        <v>1032</v>
      </c>
      <c r="I2003" t="s">
        <v>113</v>
      </c>
      <c r="J2003" t="s">
        <v>43</v>
      </c>
      <c r="K2003" t="s">
        <v>62</v>
      </c>
      <c r="L2003" t="s">
        <v>63</v>
      </c>
      <c r="M2003" t="s">
        <v>2952</v>
      </c>
      <c r="N2003" s="1">
        <v>181.98599999999999</v>
      </c>
      <c r="O2003">
        <v>2016</v>
      </c>
      <c r="P2003" t="s">
        <v>27</v>
      </c>
      <c r="Q2003" s="1">
        <v>38.211355112616644</v>
      </c>
      <c r="R2003" s="1">
        <f>train[[#This Row],[Sales]]-train[[#This Row],[Cost]]</f>
        <v>143.77464488738335</v>
      </c>
      <c r="S2003" s="2">
        <f>train[[#This Row],[Profit]]/train[[#This Row],[Sales]]</f>
        <v>0.79003134794645391</v>
      </c>
    </row>
    <row r="2004" spans="1:19" x14ac:dyDescent="0.3">
      <c r="A2004" t="s">
        <v>3155</v>
      </c>
      <c r="B2004">
        <v>42397</v>
      </c>
      <c r="C2004">
        <v>42400</v>
      </c>
      <c r="D2004" t="s">
        <v>56</v>
      </c>
      <c r="E2004" t="s">
        <v>1681</v>
      </c>
      <c r="F2004" t="s">
        <v>19</v>
      </c>
      <c r="G2004" t="s">
        <v>20</v>
      </c>
      <c r="H2004" t="s">
        <v>289</v>
      </c>
      <c r="I2004" t="s">
        <v>374</v>
      </c>
      <c r="J2004" t="s">
        <v>50</v>
      </c>
      <c r="K2004" t="s">
        <v>62</v>
      </c>
      <c r="L2004" t="s">
        <v>208</v>
      </c>
      <c r="M2004" t="s">
        <v>3156</v>
      </c>
      <c r="N2004" s="1">
        <v>4297.6440000000002</v>
      </c>
      <c r="O2004">
        <v>2016</v>
      </c>
      <c r="P2004" t="s">
        <v>27</v>
      </c>
      <c r="Q2004" s="1">
        <v>2119.8156372419448</v>
      </c>
      <c r="R2004" s="1">
        <f>train[[#This Row],[Sales]]-train[[#This Row],[Cost]]</f>
        <v>2177.8283627580554</v>
      </c>
      <c r="S2004" s="2">
        <f>train[[#This Row],[Profit]]/train[[#This Row],[Sales]]</f>
        <v>0.50674936378119162</v>
      </c>
    </row>
    <row r="2005" spans="1:19" x14ac:dyDescent="0.3">
      <c r="A2005" t="s">
        <v>3157</v>
      </c>
      <c r="B2005">
        <v>42399</v>
      </c>
      <c r="C2005">
        <v>42404</v>
      </c>
      <c r="D2005" t="s">
        <v>17</v>
      </c>
      <c r="E2005" t="s">
        <v>1745</v>
      </c>
      <c r="F2005" t="s">
        <v>19</v>
      </c>
      <c r="G2005" t="s">
        <v>20</v>
      </c>
      <c r="H2005" t="s">
        <v>21</v>
      </c>
      <c r="I2005" t="s">
        <v>22</v>
      </c>
      <c r="J2005" t="s">
        <v>23</v>
      </c>
      <c r="K2005" t="s">
        <v>24</v>
      </c>
      <c r="L2005" t="s">
        <v>25</v>
      </c>
      <c r="M2005" t="s">
        <v>3158</v>
      </c>
      <c r="N2005" s="1">
        <v>14.304</v>
      </c>
      <c r="O2005">
        <v>2016</v>
      </c>
      <c r="P2005" t="s">
        <v>27</v>
      </c>
      <c r="Q2005" s="1">
        <v>5.3044016899021154</v>
      </c>
      <c r="R2005" s="1">
        <f>train[[#This Row],[Sales]]-train[[#This Row],[Cost]]</f>
        <v>8.999598310097884</v>
      </c>
      <c r="S2005" s="2">
        <f>train[[#This Row],[Profit]]/train[[#This Row],[Sales]]</f>
        <v>0.62916654852474019</v>
      </c>
    </row>
    <row r="2006" spans="1:19" x14ac:dyDescent="0.3">
      <c r="A2006" t="s">
        <v>3159</v>
      </c>
      <c r="B2006">
        <v>42399</v>
      </c>
      <c r="C2006">
        <v>42406</v>
      </c>
      <c r="D2006" t="s">
        <v>17</v>
      </c>
      <c r="E2006" t="s">
        <v>1498</v>
      </c>
      <c r="F2006" t="s">
        <v>19</v>
      </c>
      <c r="G2006" t="s">
        <v>20</v>
      </c>
      <c r="H2006" t="s">
        <v>58</v>
      </c>
      <c r="I2006" t="s">
        <v>59</v>
      </c>
      <c r="J2006" t="s">
        <v>60</v>
      </c>
      <c r="K2006" t="s">
        <v>62</v>
      </c>
      <c r="L2006" t="s">
        <v>81</v>
      </c>
      <c r="M2006" t="s">
        <v>2112</v>
      </c>
      <c r="N2006" s="1">
        <v>227.36</v>
      </c>
      <c r="O2006">
        <v>2016</v>
      </c>
      <c r="P2006" t="s">
        <v>27</v>
      </c>
      <c r="Q2006" s="1">
        <v>44.817644903079199</v>
      </c>
      <c r="R2006" s="1">
        <f>train[[#This Row],[Sales]]-train[[#This Row],[Cost]]</f>
        <v>182.5423550969208</v>
      </c>
      <c r="S2006" s="2">
        <f>train[[#This Row],[Profit]]/train[[#This Row],[Sales]]</f>
        <v>0.80287805725246653</v>
      </c>
    </row>
    <row r="2007" spans="1:19" x14ac:dyDescent="0.3">
      <c r="A2007" t="s">
        <v>3159</v>
      </c>
      <c r="B2007">
        <v>42399</v>
      </c>
      <c r="C2007">
        <v>42406</v>
      </c>
      <c r="D2007" t="s">
        <v>17</v>
      </c>
      <c r="E2007" t="s">
        <v>1498</v>
      </c>
      <c r="F2007" t="s">
        <v>19</v>
      </c>
      <c r="G2007" t="s">
        <v>20</v>
      </c>
      <c r="H2007" t="s">
        <v>58</v>
      </c>
      <c r="I2007" t="s">
        <v>59</v>
      </c>
      <c r="J2007" t="s">
        <v>60</v>
      </c>
      <c r="K2007" t="s">
        <v>51</v>
      </c>
      <c r="L2007" t="s">
        <v>448</v>
      </c>
      <c r="M2007" t="s">
        <v>3160</v>
      </c>
      <c r="N2007" s="1">
        <v>1919.9760000000001</v>
      </c>
      <c r="O2007">
        <v>2016</v>
      </c>
      <c r="P2007" t="s">
        <v>27</v>
      </c>
      <c r="Q2007" s="1">
        <v>768.9313466786034</v>
      </c>
      <c r="R2007" s="1">
        <f>train[[#This Row],[Sales]]-train[[#This Row],[Cost]]</f>
        <v>1151.0446533213967</v>
      </c>
      <c r="S2007" s="2">
        <f>train[[#This Row],[Profit]]/train[[#This Row],[Sales]]</f>
        <v>0.59950991747886262</v>
      </c>
    </row>
    <row r="2008" spans="1:19" x14ac:dyDescent="0.3">
      <c r="A2008" t="s">
        <v>3161</v>
      </c>
      <c r="B2008">
        <v>42400</v>
      </c>
      <c r="C2008">
        <v>42405</v>
      </c>
      <c r="D2008" t="s">
        <v>56</v>
      </c>
      <c r="E2008" t="s">
        <v>1801</v>
      </c>
      <c r="F2008" t="s">
        <v>19</v>
      </c>
      <c r="G2008" t="s">
        <v>20</v>
      </c>
      <c r="H2008" t="s">
        <v>1313</v>
      </c>
      <c r="I2008" t="s">
        <v>495</v>
      </c>
      <c r="J2008" t="s">
        <v>23</v>
      </c>
      <c r="K2008" t="s">
        <v>24</v>
      </c>
      <c r="L2008" t="s">
        <v>25</v>
      </c>
      <c r="M2008" t="s">
        <v>1081</v>
      </c>
      <c r="N2008" s="1">
        <v>12.96</v>
      </c>
      <c r="O2008">
        <v>2016</v>
      </c>
      <c r="P2008" t="s">
        <v>27</v>
      </c>
      <c r="Q2008" s="1">
        <v>0.59319649687184461</v>
      </c>
      <c r="R2008" s="1">
        <f>train[[#This Row],[Sales]]-train[[#This Row],[Cost]]</f>
        <v>12.366803503128157</v>
      </c>
      <c r="S2008" s="2">
        <f>train[[#This Row],[Profit]]/train[[#This Row],[Sales]]</f>
        <v>0.95422866536482687</v>
      </c>
    </row>
    <row r="2009" spans="1:19" x14ac:dyDescent="0.3">
      <c r="A2009" t="s">
        <v>3161</v>
      </c>
      <c r="B2009">
        <v>42400</v>
      </c>
      <c r="C2009">
        <v>42405</v>
      </c>
      <c r="D2009" t="s">
        <v>56</v>
      </c>
      <c r="E2009" t="s">
        <v>1801</v>
      </c>
      <c r="F2009" t="s">
        <v>19</v>
      </c>
      <c r="G2009" t="s">
        <v>20</v>
      </c>
      <c r="H2009" t="s">
        <v>1313</v>
      </c>
      <c r="I2009" t="s">
        <v>495</v>
      </c>
      <c r="J2009" t="s">
        <v>23</v>
      </c>
      <c r="K2009" t="s">
        <v>24</v>
      </c>
      <c r="L2009" t="s">
        <v>33</v>
      </c>
      <c r="M2009" t="s">
        <v>1253</v>
      </c>
      <c r="N2009" s="1">
        <v>32.96</v>
      </c>
      <c r="O2009">
        <v>2016</v>
      </c>
      <c r="P2009" t="s">
        <v>27</v>
      </c>
      <c r="Q2009" s="1">
        <v>0.64603940583037733</v>
      </c>
      <c r="R2009" s="1">
        <f>train[[#This Row],[Sales]]-train[[#This Row],[Cost]]</f>
        <v>32.313960594169622</v>
      </c>
      <c r="S2009" s="2">
        <f>train[[#This Row],[Profit]]/train[[#This Row],[Sales]]</f>
        <v>0.98039928987165115</v>
      </c>
    </row>
    <row r="2010" spans="1:19" x14ac:dyDescent="0.3">
      <c r="A2010" t="s">
        <v>3161</v>
      </c>
      <c r="B2010">
        <v>42400</v>
      </c>
      <c r="C2010">
        <v>42405</v>
      </c>
      <c r="D2010" t="s">
        <v>56</v>
      </c>
      <c r="E2010" t="s">
        <v>1801</v>
      </c>
      <c r="F2010" t="s">
        <v>19</v>
      </c>
      <c r="G2010" t="s">
        <v>20</v>
      </c>
      <c r="H2010" t="s">
        <v>1313</v>
      </c>
      <c r="I2010" t="s">
        <v>495</v>
      </c>
      <c r="J2010" t="s">
        <v>23</v>
      </c>
      <c r="K2010" t="s">
        <v>62</v>
      </c>
      <c r="L2010" t="s">
        <v>81</v>
      </c>
      <c r="M2010" t="s">
        <v>3162</v>
      </c>
      <c r="N2010" s="1">
        <v>53.34</v>
      </c>
      <c r="O2010">
        <v>2016</v>
      </c>
      <c r="P2010" t="s">
        <v>27</v>
      </c>
      <c r="Q2010" s="1">
        <v>11.183911325819686</v>
      </c>
      <c r="R2010" s="1">
        <f>train[[#This Row],[Sales]]-train[[#This Row],[Cost]]</f>
        <v>42.156088674180317</v>
      </c>
      <c r="S2010" s="2">
        <f>train[[#This Row],[Profit]]/train[[#This Row],[Sales]]</f>
        <v>0.79032787165692375</v>
      </c>
    </row>
    <row r="2011" spans="1:19" x14ac:dyDescent="0.3">
      <c r="A2011" t="s">
        <v>3169</v>
      </c>
      <c r="B2011">
        <v>42403</v>
      </c>
      <c r="C2011">
        <v>42407</v>
      </c>
      <c r="D2011" t="s">
        <v>17</v>
      </c>
      <c r="E2011" t="s">
        <v>1023</v>
      </c>
      <c r="F2011" t="s">
        <v>70</v>
      </c>
      <c r="G2011" t="s">
        <v>20</v>
      </c>
      <c r="H2011" t="s">
        <v>3170</v>
      </c>
      <c r="I2011" t="s">
        <v>214</v>
      </c>
      <c r="J2011" t="s">
        <v>43</v>
      </c>
      <c r="K2011" t="s">
        <v>62</v>
      </c>
      <c r="L2011" t="s">
        <v>63</v>
      </c>
      <c r="M2011" t="s">
        <v>3097</v>
      </c>
      <c r="N2011" s="1">
        <v>90.882000000000005</v>
      </c>
      <c r="O2011">
        <v>2016</v>
      </c>
      <c r="P2011" t="s">
        <v>230</v>
      </c>
      <c r="Q2011" s="1">
        <v>14.348946519182304</v>
      </c>
      <c r="R2011" s="1">
        <f>train[[#This Row],[Sales]]-train[[#This Row],[Cost]]</f>
        <v>76.533053480817699</v>
      </c>
      <c r="S2011" s="2">
        <f>train[[#This Row],[Profit]]/train[[#This Row],[Sales]]</f>
        <v>0.84211453842144424</v>
      </c>
    </row>
    <row r="2012" spans="1:19" x14ac:dyDescent="0.3">
      <c r="A2012" t="s">
        <v>3166</v>
      </c>
      <c r="B2012">
        <v>42403</v>
      </c>
      <c r="C2012">
        <v>42405</v>
      </c>
      <c r="D2012" t="s">
        <v>68</v>
      </c>
      <c r="E2012" t="s">
        <v>831</v>
      </c>
      <c r="F2012" t="s">
        <v>19</v>
      </c>
      <c r="G2012" t="s">
        <v>20</v>
      </c>
      <c r="H2012" t="s">
        <v>1523</v>
      </c>
      <c r="I2012" t="s">
        <v>1524</v>
      </c>
      <c r="J2012" t="s">
        <v>23</v>
      </c>
      <c r="K2012" t="s">
        <v>62</v>
      </c>
      <c r="L2012" t="s">
        <v>81</v>
      </c>
      <c r="M2012" t="s">
        <v>3168</v>
      </c>
      <c r="N2012" s="1">
        <v>28.4</v>
      </c>
      <c r="O2012">
        <v>2016</v>
      </c>
      <c r="P2012" t="s">
        <v>230</v>
      </c>
      <c r="Q2012" s="1">
        <v>11.215141401630628</v>
      </c>
      <c r="R2012" s="1">
        <f>train[[#This Row],[Sales]]-train[[#This Row],[Cost]]</f>
        <v>17.18485859836937</v>
      </c>
      <c r="S2012" s="2">
        <f>train[[#This Row],[Profit]]/train[[#This Row],[Sales]]</f>
        <v>0.60510065487216091</v>
      </c>
    </row>
    <row r="2013" spans="1:19" x14ac:dyDescent="0.3">
      <c r="A2013" t="s">
        <v>3163</v>
      </c>
      <c r="B2013">
        <v>42403</v>
      </c>
      <c r="C2013">
        <v>42404</v>
      </c>
      <c r="D2013" t="s">
        <v>68</v>
      </c>
      <c r="E2013" t="s">
        <v>3164</v>
      </c>
      <c r="F2013" t="s">
        <v>70</v>
      </c>
      <c r="G2013" t="s">
        <v>20</v>
      </c>
      <c r="H2013" t="s">
        <v>58</v>
      </c>
      <c r="I2013" t="s">
        <v>59</v>
      </c>
      <c r="J2013" t="s">
        <v>60</v>
      </c>
      <c r="K2013" t="s">
        <v>62</v>
      </c>
      <c r="L2013" t="s">
        <v>81</v>
      </c>
      <c r="M2013" t="s">
        <v>3165</v>
      </c>
      <c r="N2013" s="1">
        <v>136.91999999999999</v>
      </c>
      <c r="O2013">
        <v>2016</v>
      </c>
      <c r="P2013" t="s">
        <v>230</v>
      </c>
      <c r="Q2013" s="1">
        <v>68.541014200969116</v>
      </c>
      <c r="R2013" s="1">
        <f>train[[#This Row],[Sales]]-train[[#This Row],[Cost]]</f>
        <v>68.378985799030872</v>
      </c>
      <c r="S2013" s="2">
        <f>train[[#This Row],[Profit]]/train[[#This Row],[Sales]]</f>
        <v>0.49940830995494362</v>
      </c>
    </row>
    <row r="2014" spans="1:19" x14ac:dyDescent="0.3">
      <c r="A2014" t="s">
        <v>3167</v>
      </c>
      <c r="B2014">
        <v>42403</v>
      </c>
      <c r="C2014">
        <v>42405</v>
      </c>
      <c r="D2014" t="s">
        <v>56</v>
      </c>
      <c r="E2014" t="s">
        <v>2429</v>
      </c>
      <c r="F2014" t="s">
        <v>70</v>
      </c>
      <c r="G2014" t="s">
        <v>20</v>
      </c>
      <c r="H2014" t="s">
        <v>1617</v>
      </c>
      <c r="I2014" t="s">
        <v>445</v>
      </c>
      <c r="J2014" t="s">
        <v>60</v>
      </c>
      <c r="K2014" t="s">
        <v>24</v>
      </c>
      <c r="L2014" t="s">
        <v>33</v>
      </c>
      <c r="M2014" t="s">
        <v>1829</v>
      </c>
      <c r="N2014" s="1">
        <v>12.144</v>
      </c>
      <c r="O2014">
        <v>2016</v>
      </c>
      <c r="P2014" t="s">
        <v>230</v>
      </c>
      <c r="Q2014" s="1">
        <v>2.8714203575188866</v>
      </c>
      <c r="R2014" s="1">
        <f>train[[#This Row],[Sales]]-train[[#This Row],[Cost]]</f>
        <v>9.272579642481114</v>
      </c>
      <c r="S2014" s="2">
        <f>train[[#This Row],[Profit]]/train[[#This Row],[Sales]]</f>
        <v>0.76355234210154099</v>
      </c>
    </row>
    <row r="2015" spans="1:19" x14ac:dyDescent="0.3">
      <c r="A2015" t="s">
        <v>3171</v>
      </c>
      <c r="B2015">
        <v>42403</v>
      </c>
      <c r="C2015">
        <v>42407</v>
      </c>
      <c r="D2015" t="s">
        <v>17</v>
      </c>
      <c r="E2015" t="s">
        <v>1215</v>
      </c>
      <c r="F2015" t="s">
        <v>19</v>
      </c>
      <c r="G2015" t="s">
        <v>20</v>
      </c>
      <c r="H2015" t="s">
        <v>347</v>
      </c>
      <c r="I2015" t="s">
        <v>72</v>
      </c>
      <c r="J2015" t="s">
        <v>50</v>
      </c>
      <c r="K2015" t="s">
        <v>24</v>
      </c>
      <c r="L2015" t="s">
        <v>104</v>
      </c>
      <c r="M2015" t="s">
        <v>105</v>
      </c>
      <c r="N2015" s="1">
        <v>74.52</v>
      </c>
      <c r="O2015">
        <v>2016</v>
      </c>
      <c r="P2015" t="s">
        <v>230</v>
      </c>
      <c r="Q2015" s="1">
        <v>33.929546035064924</v>
      </c>
      <c r="R2015" s="1">
        <f>train[[#This Row],[Sales]]-train[[#This Row],[Cost]]</f>
        <v>40.590453964935072</v>
      </c>
      <c r="S2015" s="2">
        <f>train[[#This Row],[Profit]]/train[[#This Row],[Sales]]</f>
        <v>0.54469208219182874</v>
      </c>
    </row>
    <row r="2016" spans="1:19" x14ac:dyDescent="0.3">
      <c r="A2016" t="s">
        <v>3166</v>
      </c>
      <c r="B2016">
        <v>42403</v>
      </c>
      <c r="C2016">
        <v>42405</v>
      </c>
      <c r="D2016" t="s">
        <v>68</v>
      </c>
      <c r="E2016" t="s">
        <v>831</v>
      </c>
      <c r="F2016" t="s">
        <v>19</v>
      </c>
      <c r="G2016" t="s">
        <v>20</v>
      </c>
      <c r="H2016" t="s">
        <v>1523</v>
      </c>
      <c r="I2016" t="s">
        <v>1524</v>
      </c>
      <c r="J2016" t="s">
        <v>23</v>
      </c>
      <c r="K2016" t="s">
        <v>51</v>
      </c>
      <c r="L2016" t="s">
        <v>86</v>
      </c>
      <c r="M2016" t="s">
        <v>650</v>
      </c>
      <c r="N2016" s="1">
        <v>149.97</v>
      </c>
      <c r="O2016">
        <v>2016</v>
      </c>
      <c r="P2016" t="s">
        <v>230</v>
      </c>
      <c r="Q2016" s="1">
        <v>73.566353683957416</v>
      </c>
      <c r="R2016" s="1">
        <f>train[[#This Row],[Sales]]-train[[#This Row],[Cost]]</f>
        <v>76.403646316042582</v>
      </c>
      <c r="S2016" s="2">
        <f>train[[#This Row],[Profit]]/train[[#This Row],[Sales]]</f>
        <v>0.50945953401375332</v>
      </c>
    </row>
    <row r="2017" spans="1:19" x14ac:dyDescent="0.3">
      <c r="A2017" t="s">
        <v>3174</v>
      </c>
      <c r="B2017">
        <v>42406</v>
      </c>
      <c r="C2017">
        <v>42408</v>
      </c>
      <c r="D2017" t="s">
        <v>68</v>
      </c>
      <c r="E2017" t="s">
        <v>3175</v>
      </c>
      <c r="F2017" t="s">
        <v>70</v>
      </c>
      <c r="G2017" t="s">
        <v>20</v>
      </c>
      <c r="H2017" t="s">
        <v>3176</v>
      </c>
      <c r="I2017" t="s">
        <v>92</v>
      </c>
      <c r="J2017" t="s">
        <v>50</v>
      </c>
      <c r="K2017" t="s">
        <v>24</v>
      </c>
      <c r="L2017" t="s">
        <v>35</v>
      </c>
      <c r="M2017" t="s">
        <v>3083</v>
      </c>
      <c r="N2017" s="1">
        <v>146.72999999999999</v>
      </c>
      <c r="O2017">
        <v>2016</v>
      </c>
      <c r="P2017" t="s">
        <v>230</v>
      </c>
      <c r="Q2017" s="1">
        <v>58.788499420264806</v>
      </c>
      <c r="R2017" s="1">
        <f>train[[#This Row],[Sales]]-train[[#This Row],[Cost]]</f>
        <v>87.941500579735191</v>
      </c>
      <c r="S2017" s="2">
        <f>train[[#This Row],[Profit]]/train[[#This Row],[Sales]]</f>
        <v>0.59934233339968102</v>
      </c>
    </row>
    <row r="2018" spans="1:19" x14ac:dyDescent="0.3">
      <c r="A2018" t="s">
        <v>3173</v>
      </c>
      <c r="B2018">
        <v>42406</v>
      </c>
      <c r="C2018">
        <v>42413</v>
      </c>
      <c r="D2018" t="s">
        <v>17</v>
      </c>
      <c r="E2018" t="s">
        <v>989</v>
      </c>
      <c r="F2018" t="s">
        <v>70</v>
      </c>
      <c r="G2018" t="s">
        <v>20</v>
      </c>
      <c r="H2018" t="s">
        <v>1080</v>
      </c>
      <c r="I2018" t="s">
        <v>243</v>
      </c>
      <c r="J2018" t="s">
        <v>60</v>
      </c>
      <c r="K2018" t="s">
        <v>24</v>
      </c>
      <c r="L2018" t="s">
        <v>44</v>
      </c>
      <c r="M2018" t="s">
        <v>2587</v>
      </c>
      <c r="N2018" s="1">
        <v>5.28</v>
      </c>
      <c r="O2018">
        <v>2016</v>
      </c>
      <c r="P2018" t="s">
        <v>230</v>
      </c>
      <c r="Q2018" s="1">
        <v>0.53823242565449525</v>
      </c>
      <c r="R2018" s="1">
        <f>train[[#This Row],[Sales]]-train[[#This Row],[Cost]]</f>
        <v>4.7417675743455048</v>
      </c>
      <c r="S2018" s="2">
        <f>train[[#This Row],[Profit]]/train[[#This Row],[Sales]]</f>
        <v>0.89806204059573946</v>
      </c>
    </row>
    <row r="2019" spans="1:19" x14ac:dyDescent="0.3">
      <c r="A2019" t="s">
        <v>3174</v>
      </c>
      <c r="B2019">
        <v>42406</v>
      </c>
      <c r="C2019">
        <v>42408</v>
      </c>
      <c r="D2019" t="s">
        <v>68</v>
      </c>
      <c r="E2019" t="s">
        <v>3175</v>
      </c>
      <c r="F2019" t="s">
        <v>70</v>
      </c>
      <c r="G2019" t="s">
        <v>20</v>
      </c>
      <c r="H2019" t="s">
        <v>3176</v>
      </c>
      <c r="I2019" t="s">
        <v>92</v>
      </c>
      <c r="J2019" t="s">
        <v>50</v>
      </c>
      <c r="K2019" t="s">
        <v>24</v>
      </c>
      <c r="L2019" t="s">
        <v>25</v>
      </c>
      <c r="M2019" t="s">
        <v>3181</v>
      </c>
      <c r="N2019" s="1">
        <v>29.9</v>
      </c>
      <c r="O2019">
        <v>2016</v>
      </c>
      <c r="P2019" t="s">
        <v>230</v>
      </c>
      <c r="Q2019" s="1">
        <v>9.4016567695832087</v>
      </c>
      <c r="R2019" s="1">
        <f>train[[#This Row],[Sales]]-train[[#This Row],[Cost]]</f>
        <v>20.49834323041679</v>
      </c>
      <c r="S2019" s="2">
        <f>train[[#This Row],[Profit]]/train[[#This Row],[Sales]]</f>
        <v>0.68556331874303644</v>
      </c>
    </row>
    <row r="2020" spans="1:19" x14ac:dyDescent="0.3">
      <c r="A2020" t="s">
        <v>3177</v>
      </c>
      <c r="B2020">
        <v>42406</v>
      </c>
      <c r="C2020">
        <v>42413</v>
      </c>
      <c r="D2020" t="s">
        <v>17</v>
      </c>
      <c r="E2020" t="s">
        <v>3178</v>
      </c>
      <c r="F2020" t="s">
        <v>19</v>
      </c>
      <c r="G2020" t="s">
        <v>20</v>
      </c>
      <c r="H2020" t="s">
        <v>21</v>
      </c>
      <c r="I2020" t="s">
        <v>22</v>
      </c>
      <c r="J2020" t="s">
        <v>23</v>
      </c>
      <c r="K2020" t="s">
        <v>24</v>
      </c>
      <c r="L2020" t="s">
        <v>35</v>
      </c>
      <c r="M2020" t="s">
        <v>1213</v>
      </c>
      <c r="N2020" s="1">
        <v>670.75199999999995</v>
      </c>
      <c r="O2020">
        <v>2016</v>
      </c>
      <c r="P2020" t="s">
        <v>230</v>
      </c>
      <c r="Q2020" s="1">
        <v>213.91340638886578</v>
      </c>
      <c r="R2020" s="1">
        <f>train[[#This Row],[Sales]]-train[[#This Row],[Cost]]</f>
        <v>456.83859361113417</v>
      </c>
      <c r="S2020" s="2">
        <f>train[[#This Row],[Profit]]/train[[#This Row],[Sales]]</f>
        <v>0.68108420639988287</v>
      </c>
    </row>
    <row r="2021" spans="1:19" x14ac:dyDescent="0.3">
      <c r="A2021" t="s">
        <v>3177</v>
      </c>
      <c r="B2021">
        <v>42406</v>
      </c>
      <c r="C2021">
        <v>42413</v>
      </c>
      <c r="D2021" t="s">
        <v>17</v>
      </c>
      <c r="E2021" t="s">
        <v>3178</v>
      </c>
      <c r="F2021" t="s">
        <v>19</v>
      </c>
      <c r="G2021" t="s">
        <v>20</v>
      </c>
      <c r="H2021" t="s">
        <v>21</v>
      </c>
      <c r="I2021" t="s">
        <v>22</v>
      </c>
      <c r="J2021" t="s">
        <v>23</v>
      </c>
      <c r="K2021" t="s">
        <v>51</v>
      </c>
      <c r="L2021" t="s">
        <v>86</v>
      </c>
      <c r="M2021" t="s">
        <v>3179</v>
      </c>
      <c r="N2021" s="1">
        <v>18.527999999999999</v>
      </c>
      <c r="O2021">
        <v>2016</v>
      </c>
      <c r="P2021" t="s">
        <v>230</v>
      </c>
      <c r="Q2021" s="1">
        <v>4.7499352528551126</v>
      </c>
      <c r="R2021" s="1">
        <f>train[[#This Row],[Sales]]-train[[#This Row],[Cost]]</f>
        <v>13.778064747144885</v>
      </c>
      <c r="S2021" s="2">
        <f>train[[#This Row],[Profit]]/train[[#This Row],[Sales]]</f>
        <v>0.74363475535108414</v>
      </c>
    </row>
    <row r="2022" spans="1:19" x14ac:dyDescent="0.3">
      <c r="A2022" t="s">
        <v>3177</v>
      </c>
      <c r="B2022">
        <v>42406</v>
      </c>
      <c r="C2022">
        <v>42413</v>
      </c>
      <c r="D2022" t="s">
        <v>17</v>
      </c>
      <c r="E2022" t="s">
        <v>3178</v>
      </c>
      <c r="F2022" t="s">
        <v>19</v>
      </c>
      <c r="G2022" t="s">
        <v>20</v>
      </c>
      <c r="H2022" t="s">
        <v>21</v>
      </c>
      <c r="I2022" t="s">
        <v>22</v>
      </c>
      <c r="J2022" t="s">
        <v>23</v>
      </c>
      <c r="K2022" t="s">
        <v>24</v>
      </c>
      <c r="L2022" t="s">
        <v>33</v>
      </c>
      <c r="M2022" t="s">
        <v>2691</v>
      </c>
      <c r="N2022" s="1">
        <v>2.9340000000000002</v>
      </c>
      <c r="O2022">
        <v>2016</v>
      </c>
      <c r="P2022" t="s">
        <v>230</v>
      </c>
      <c r="Q2022" s="1">
        <v>0.83149353303413043</v>
      </c>
      <c r="R2022" s="1">
        <f>train[[#This Row],[Sales]]-train[[#This Row],[Cost]]</f>
        <v>2.1025064669658695</v>
      </c>
      <c r="S2022" s="2">
        <f>train[[#This Row],[Profit]]/train[[#This Row],[Sales]]</f>
        <v>0.7166007044873447</v>
      </c>
    </row>
    <row r="2023" spans="1:19" x14ac:dyDescent="0.3">
      <c r="A2023" t="s">
        <v>3172</v>
      </c>
      <c r="B2023">
        <v>42406</v>
      </c>
      <c r="C2023">
        <v>42413</v>
      </c>
      <c r="D2023" t="s">
        <v>17</v>
      </c>
      <c r="E2023" t="s">
        <v>1600</v>
      </c>
      <c r="F2023" t="s">
        <v>19</v>
      </c>
      <c r="G2023" t="s">
        <v>20</v>
      </c>
      <c r="H2023" t="s">
        <v>373</v>
      </c>
      <c r="I2023" t="s">
        <v>98</v>
      </c>
      <c r="J2023" t="s">
        <v>43</v>
      </c>
      <c r="K2023" t="s">
        <v>62</v>
      </c>
      <c r="L2023" t="s">
        <v>63</v>
      </c>
      <c r="M2023" t="s">
        <v>2886</v>
      </c>
      <c r="N2023" s="1">
        <v>1268.82</v>
      </c>
      <c r="O2023">
        <v>2016</v>
      </c>
      <c r="P2023" t="s">
        <v>230</v>
      </c>
      <c r="Q2023" s="1">
        <v>288.41690211286743</v>
      </c>
      <c r="R2023" s="1">
        <f>train[[#This Row],[Sales]]-train[[#This Row],[Cost]]</f>
        <v>980.4030978871325</v>
      </c>
      <c r="S2023" s="2">
        <f>train[[#This Row],[Profit]]/train[[#This Row],[Sales]]</f>
        <v>0.77268887461352487</v>
      </c>
    </row>
    <row r="2024" spans="1:19" x14ac:dyDescent="0.3">
      <c r="A2024" t="s">
        <v>3172</v>
      </c>
      <c r="B2024">
        <v>42406</v>
      </c>
      <c r="C2024">
        <v>42413</v>
      </c>
      <c r="D2024" t="s">
        <v>17</v>
      </c>
      <c r="E2024" t="s">
        <v>1600</v>
      </c>
      <c r="F2024" t="s">
        <v>19</v>
      </c>
      <c r="G2024" t="s">
        <v>20</v>
      </c>
      <c r="H2024" t="s">
        <v>373</v>
      </c>
      <c r="I2024" t="s">
        <v>98</v>
      </c>
      <c r="J2024" t="s">
        <v>43</v>
      </c>
      <c r="K2024" t="s">
        <v>24</v>
      </c>
      <c r="L2024" t="s">
        <v>44</v>
      </c>
      <c r="M2024" t="s">
        <v>2365</v>
      </c>
      <c r="N2024" s="1">
        <v>5.68</v>
      </c>
      <c r="O2024">
        <v>2016</v>
      </c>
      <c r="P2024" t="s">
        <v>230</v>
      </c>
      <c r="Q2024" s="1">
        <v>1.8272039786579994</v>
      </c>
      <c r="R2024" s="1">
        <f>train[[#This Row],[Sales]]-train[[#This Row],[Cost]]</f>
        <v>3.8527960213420003</v>
      </c>
      <c r="S2024" s="2">
        <f>train[[#This Row],[Profit]]/train[[#This Row],[Sales]]</f>
        <v>0.67830915868697195</v>
      </c>
    </row>
    <row r="2025" spans="1:19" x14ac:dyDescent="0.3">
      <c r="A2025" t="s">
        <v>3172</v>
      </c>
      <c r="B2025">
        <v>42406</v>
      </c>
      <c r="C2025">
        <v>42413</v>
      </c>
      <c r="D2025" t="s">
        <v>17</v>
      </c>
      <c r="E2025" t="s">
        <v>1600</v>
      </c>
      <c r="F2025" t="s">
        <v>19</v>
      </c>
      <c r="G2025" t="s">
        <v>20</v>
      </c>
      <c r="H2025" t="s">
        <v>373</v>
      </c>
      <c r="I2025" t="s">
        <v>98</v>
      </c>
      <c r="J2025" t="s">
        <v>43</v>
      </c>
      <c r="K2025" t="s">
        <v>62</v>
      </c>
      <c r="L2025" t="s">
        <v>126</v>
      </c>
      <c r="M2025" t="s">
        <v>3180</v>
      </c>
      <c r="N2025" s="1">
        <v>283.92</v>
      </c>
      <c r="O2025">
        <v>2016</v>
      </c>
      <c r="P2025" t="s">
        <v>230</v>
      </c>
      <c r="Q2025" s="1">
        <v>127.1149480779623</v>
      </c>
      <c r="R2025" s="1">
        <f>train[[#This Row],[Sales]]-train[[#This Row],[Cost]]</f>
        <v>156.80505192203771</v>
      </c>
      <c r="S2025" s="2">
        <f>train[[#This Row],[Profit]]/train[[#This Row],[Sales]]</f>
        <v>0.55228603804606125</v>
      </c>
    </row>
    <row r="2026" spans="1:19" x14ac:dyDescent="0.3">
      <c r="A2026" t="s">
        <v>3182</v>
      </c>
      <c r="B2026">
        <v>42407</v>
      </c>
      <c r="C2026">
        <v>42411</v>
      </c>
      <c r="D2026" t="s">
        <v>17</v>
      </c>
      <c r="E2026" t="s">
        <v>592</v>
      </c>
      <c r="F2026" t="s">
        <v>70</v>
      </c>
      <c r="G2026" t="s">
        <v>20</v>
      </c>
      <c r="H2026" t="s">
        <v>91</v>
      </c>
      <c r="I2026" t="s">
        <v>92</v>
      </c>
      <c r="J2026" t="s">
        <v>50</v>
      </c>
      <c r="K2026" t="s">
        <v>24</v>
      </c>
      <c r="L2026" t="s">
        <v>25</v>
      </c>
      <c r="M2026" t="s">
        <v>481</v>
      </c>
      <c r="N2026" s="1">
        <v>12.96</v>
      </c>
      <c r="O2026">
        <v>2016</v>
      </c>
      <c r="P2026" t="s">
        <v>230</v>
      </c>
      <c r="Q2026" s="1">
        <v>2.7346112144430617</v>
      </c>
      <c r="R2026" s="1">
        <f>train[[#This Row],[Sales]]-train[[#This Row],[Cost]]</f>
        <v>10.225388785556939</v>
      </c>
      <c r="S2026" s="2">
        <f>train[[#This Row],[Profit]]/train[[#This Row],[Sales]]</f>
        <v>0.78899604826828229</v>
      </c>
    </row>
    <row r="2027" spans="1:19" x14ac:dyDescent="0.3">
      <c r="A2027" t="s">
        <v>3182</v>
      </c>
      <c r="B2027">
        <v>42407</v>
      </c>
      <c r="C2027">
        <v>42411</v>
      </c>
      <c r="D2027" t="s">
        <v>17</v>
      </c>
      <c r="E2027" t="s">
        <v>592</v>
      </c>
      <c r="F2027" t="s">
        <v>70</v>
      </c>
      <c r="G2027" t="s">
        <v>20</v>
      </c>
      <c r="H2027" t="s">
        <v>91</v>
      </c>
      <c r="I2027" t="s">
        <v>92</v>
      </c>
      <c r="J2027" t="s">
        <v>50</v>
      </c>
      <c r="K2027" t="s">
        <v>24</v>
      </c>
      <c r="L2027" t="s">
        <v>104</v>
      </c>
      <c r="M2027" t="s">
        <v>815</v>
      </c>
      <c r="N2027" s="1">
        <v>311.14999999999998</v>
      </c>
      <c r="O2027">
        <v>2016</v>
      </c>
      <c r="P2027" t="s">
        <v>230</v>
      </c>
      <c r="Q2027" s="1">
        <v>105.28386733690735</v>
      </c>
      <c r="R2027" s="1">
        <f>train[[#This Row],[Sales]]-train[[#This Row],[Cost]]</f>
        <v>205.86613266309263</v>
      </c>
      <c r="S2027" s="2">
        <f>train[[#This Row],[Profit]]/train[[#This Row],[Sales]]</f>
        <v>0.66162986554103376</v>
      </c>
    </row>
    <row r="2028" spans="1:19" x14ac:dyDescent="0.3">
      <c r="A2028" t="s">
        <v>3183</v>
      </c>
      <c r="B2028">
        <v>42408</v>
      </c>
      <c r="C2028">
        <v>42411</v>
      </c>
      <c r="D2028" t="s">
        <v>68</v>
      </c>
      <c r="E2028" t="s">
        <v>1230</v>
      </c>
      <c r="F2028" t="s">
        <v>19</v>
      </c>
      <c r="G2028" t="s">
        <v>20</v>
      </c>
      <c r="H2028" t="s">
        <v>2398</v>
      </c>
      <c r="I2028" t="s">
        <v>1977</v>
      </c>
      <c r="J2028" t="s">
        <v>23</v>
      </c>
      <c r="K2028" t="s">
        <v>24</v>
      </c>
      <c r="L2028" t="s">
        <v>75</v>
      </c>
      <c r="M2028" t="s">
        <v>811</v>
      </c>
      <c r="N2028" s="1">
        <v>5.81</v>
      </c>
      <c r="O2028">
        <v>2016</v>
      </c>
      <c r="P2028" t="s">
        <v>230</v>
      </c>
      <c r="Q2028" s="1">
        <v>1.5996974684616094</v>
      </c>
      <c r="R2028" s="1">
        <f>train[[#This Row],[Sales]]-train[[#This Row],[Cost]]</f>
        <v>4.2103025315383906</v>
      </c>
      <c r="S2028" s="2">
        <f>train[[#This Row],[Profit]]/train[[#This Row],[Sales]]</f>
        <v>0.72466480749369899</v>
      </c>
    </row>
    <row r="2029" spans="1:19" x14ac:dyDescent="0.3">
      <c r="A2029" t="s">
        <v>3183</v>
      </c>
      <c r="B2029">
        <v>42408</v>
      </c>
      <c r="C2029">
        <v>42411</v>
      </c>
      <c r="D2029" t="s">
        <v>68</v>
      </c>
      <c r="E2029" t="s">
        <v>1230</v>
      </c>
      <c r="F2029" t="s">
        <v>19</v>
      </c>
      <c r="G2029" t="s">
        <v>20</v>
      </c>
      <c r="H2029" t="s">
        <v>2398</v>
      </c>
      <c r="I2029" t="s">
        <v>1977</v>
      </c>
      <c r="J2029" t="s">
        <v>23</v>
      </c>
      <c r="K2029" t="s">
        <v>24</v>
      </c>
      <c r="L2029" t="s">
        <v>25</v>
      </c>
      <c r="M2029" t="s">
        <v>3184</v>
      </c>
      <c r="N2029" s="1">
        <v>9.5399999999999991</v>
      </c>
      <c r="O2029">
        <v>2016</v>
      </c>
      <c r="P2029" t="s">
        <v>230</v>
      </c>
      <c r="Q2029" s="1">
        <v>4.9986493721780612</v>
      </c>
      <c r="R2029" s="1">
        <f>train[[#This Row],[Sales]]-train[[#This Row],[Cost]]</f>
        <v>4.541350627821938</v>
      </c>
      <c r="S2029" s="2">
        <f>train[[#This Row],[Profit]]/train[[#This Row],[Sales]]</f>
        <v>0.47603256056833737</v>
      </c>
    </row>
    <row r="2030" spans="1:19" x14ac:dyDescent="0.3">
      <c r="A2030" t="s">
        <v>3183</v>
      </c>
      <c r="B2030">
        <v>42408</v>
      </c>
      <c r="C2030">
        <v>42411</v>
      </c>
      <c r="D2030" t="s">
        <v>68</v>
      </c>
      <c r="E2030" t="s">
        <v>1230</v>
      </c>
      <c r="F2030" t="s">
        <v>19</v>
      </c>
      <c r="G2030" t="s">
        <v>20</v>
      </c>
      <c r="H2030" t="s">
        <v>2398</v>
      </c>
      <c r="I2030" t="s">
        <v>1977</v>
      </c>
      <c r="J2030" t="s">
        <v>23</v>
      </c>
      <c r="K2030" t="s">
        <v>24</v>
      </c>
      <c r="L2030" t="s">
        <v>44</v>
      </c>
      <c r="M2030" t="s">
        <v>3186</v>
      </c>
      <c r="N2030" s="1">
        <v>5.76</v>
      </c>
      <c r="O2030">
        <v>2016</v>
      </c>
      <c r="P2030" t="s">
        <v>230</v>
      </c>
      <c r="Q2030" s="1">
        <v>1.9953452830210729</v>
      </c>
      <c r="R2030" s="1">
        <f>train[[#This Row],[Sales]]-train[[#This Row],[Cost]]</f>
        <v>3.7646547169789271</v>
      </c>
      <c r="S2030" s="2">
        <f>train[[#This Row],[Profit]]/train[[#This Row],[Sales]]</f>
        <v>0.65358588836439713</v>
      </c>
    </row>
    <row r="2031" spans="1:19" x14ac:dyDescent="0.3">
      <c r="A2031" t="s">
        <v>3185</v>
      </c>
      <c r="B2031">
        <v>42408</v>
      </c>
      <c r="C2031">
        <v>42413</v>
      </c>
      <c r="D2031" t="s">
        <v>17</v>
      </c>
      <c r="E2031" t="s">
        <v>1931</v>
      </c>
      <c r="F2031" t="s">
        <v>19</v>
      </c>
      <c r="G2031" t="s">
        <v>20</v>
      </c>
      <c r="H2031" t="s">
        <v>347</v>
      </c>
      <c r="I2031" t="s">
        <v>113</v>
      </c>
      <c r="J2031" t="s">
        <v>43</v>
      </c>
      <c r="K2031" t="s">
        <v>51</v>
      </c>
      <c r="L2031" t="s">
        <v>52</v>
      </c>
      <c r="M2031" t="s">
        <v>1908</v>
      </c>
      <c r="N2031" s="1">
        <v>107.982</v>
      </c>
      <c r="O2031">
        <v>2016</v>
      </c>
      <c r="P2031" t="s">
        <v>230</v>
      </c>
      <c r="Q2031" s="1">
        <v>6.3120334394487712</v>
      </c>
      <c r="R2031" s="1">
        <f>train[[#This Row],[Sales]]-train[[#This Row],[Cost]]</f>
        <v>101.66996656055123</v>
      </c>
      <c r="S2031" s="2">
        <f>train[[#This Row],[Profit]]/train[[#This Row],[Sales]]</f>
        <v>0.94154550351494903</v>
      </c>
    </row>
    <row r="2032" spans="1:19" x14ac:dyDescent="0.3">
      <c r="A2032" t="s">
        <v>3188</v>
      </c>
      <c r="B2032">
        <v>42409</v>
      </c>
      <c r="C2032">
        <v>42416</v>
      </c>
      <c r="D2032" t="s">
        <v>17</v>
      </c>
      <c r="E2032" t="s">
        <v>3189</v>
      </c>
      <c r="F2032" t="s">
        <v>19</v>
      </c>
      <c r="G2032" t="s">
        <v>20</v>
      </c>
      <c r="H2032" t="s">
        <v>58</v>
      </c>
      <c r="I2032" t="s">
        <v>59</v>
      </c>
      <c r="J2032" t="s">
        <v>60</v>
      </c>
      <c r="K2032" t="s">
        <v>62</v>
      </c>
      <c r="L2032" t="s">
        <v>63</v>
      </c>
      <c r="M2032" t="s">
        <v>2230</v>
      </c>
      <c r="N2032" s="1">
        <v>203.92</v>
      </c>
      <c r="O2032">
        <v>2016</v>
      </c>
      <c r="P2032" t="s">
        <v>230</v>
      </c>
      <c r="Q2032" s="1">
        <v>74.705489581633046</v>
      </c>
      <c r="R2032" s="1">
        <f>train[[#This Row],[Sales]]-train[[#This Row],[Cost]]</f>
        <v>129.21451041836696</v>
      </c>
      <c r="S2032" s="2">
        <f>train[[#This Row],[Profit]]/train[[#This Row],[Sales]]</f>
        <v>0.63365295418971634</v>
      </c>
    </row>
    <row r="2033" spans="1:19" x14ac:dyDescent="0.3">
      <c r="A2033" t="s">
        <v>3187</v>
      </c>
      <c r="B2033">
        <v>42409</v>
      </c>
      <c r="C2033">
        <v>42413</v>
      </c>
      <c r="D2033" t="s">
        <v>56</v>
      </c>
      <c r="E2033" t="s">
        <v>2276</v>
      </c>
      <c r="F2033" t="s">
        <v>19</v>
      </c>
      <c r="G2033" t="s">
        <v>20</v>
      </c>
      <c r="H2033" t="s">
        <v>700</v>
      </c>
      <c r="I2033" t="s">
        <v>32</v>
      </c>
      <c r="J2033" t="s">
        <v>23</v>
      </c>
      <c r="K2033" t="s">
        <v>51</v>
      </c>
      <c r="L2033" t="s">
        <v>86</v>
      </c>
      <c r="M2033" t="s">
        <v>751</v>
      </c>
      <c r="N2033" s="1">
        <v>479.952</v>
      </c>
      <c r="O2033">
        <v>2016</v>
      </c>
      <c r="P2033" t="s">
        <v>230</v>
      </c>
      <c r="Q2033" s="1">
        <v>214.2453685852341</v>
      </c>
      <c r="R2033" s="1">
        <f>train[[#This Row],[Sales]]-train[[#This Row],[Cost]]</f>
        <v>265.70663141476587</v>
      </c>
      <c r="S2033" s="2">
        <f>train[[#This Row],[Profit]]/train[[#This Row],[Sales]]</f>
        <v>0.55361084319841536</v>
      </c>
    </row>
    <row r="2034" spans="1:19" x14ac:dyDescent="0.3">
      <c r="A2034" t="s">
        <v>3190</v>
      </c>
      <c r="B2034">
        <v>42409</v>
      </c>
      <c r="C2034">
        <v>42411</v>
      </c>
      <c r="D2034" t="s">
        <v>56</v>
      </c>
      <c r="E2034" t="s">
        <v>2055</v>
      </c>
      <c r="F2034" t="s">
        <v>70</v>
      </c>
      <c r="G2034" t="s">
        <v>20</v>
      </c>
      <c r="H2034" t="s">
        <v>938</v>
      </c>
      <c r="I2034" t="s">
        <v>22</v>
      </c>
      <c r="J2034" t="s">
        <v>23</v>
      </c>
      <c r="K2034" t="s">
        <v>62</v>
      </c>
      <c r="L2034" t="s">
        <v>81</v>
      </c>
      <c r="M2034" t="s">
        <v>515</v>
      </c>
      <c r="N2034" s="1">
        <v>40.783999999999999</v>
      </c>
      <c r="O2034">
        <v>2016</v>
      </c>
      <c r="P2034" t="s">
        <v>230</v>
      </c>
      <c r="Q2034" s="1">
        <v>8.3666107008733555</v>
      </c>
      <c r="R2034" s="1">
        <f>train[[#This Row],[Sales]]-train[[#This Row],[Cost]]</f>
        <v>32.41738929912664</v>
      </c>
      <c r="S2034" s="2">
        <f>train[[#This Row],[Profit]]/train[[#This Row],[Sales]]</f>
        <v>0.79485556343484309</v>
      </c>
    </row>
    <row r="2035" spans="1:19" x14ac:dyDescent="0.3">
      <c r="A2035" t="s">
        <v>3190</v>
      </c>
      <c r="B2035">
        <v>42409</v>
      </c>
      <c r="C2035">
        <v>42411</v>
      </c>
      <c r="D2035" t="s">
        <v>56</v>
      </c>
      <c r="E2035" t="s">
        <v>2055</v>
      </c>
      <c r="F2035" t="s">
        <v>70</v>
      </c>
      <c r="G2035" t="s">
        <v>20</v>
      </c>
      <c r="H2035" t="s">
        <v>938</v>
      </c>
      <c r="I2035" t="s">
        <v>22</v>
      </c>
      <c r="J2035" t="s">
        <v>23</v>
      </c>
      <c r="K2035" t="s">
        <v>24</v>
      </c>
      <c r="L2035" t="s">
        <v>37</v>
      </c>
      <c r="M2035" t="s">
        <v>137</v>
      </c>
      <c r="N2035" s="1">
        <v>40.095999999999997</v>
      </c>
      <c r="O2035">
        <v>2016</v>
      </c>
      <c r="P2035" t="s">
        <v>230</v>
      </c>
      <c r="Q2035" s="1">
        <v>13.401228424977957</v>
      </c>
      <c r="R2035" s="1">
        <f>train[[#This Row],[Sales]]-train[[#This Row],[Cost]]</f>
        <v>26.694771575022038</v>
      </c>
      <c r="S2035" s="2">
        <f>train[[#This Row],[Profit]]/train[[#This Row],[Sales]]</f>
        <v>0.66577143792453208</v>
      </c>
    </row>
    <row r="2036" spans="1:19" x14ac:dyDescent="0.3">
      <c r="A2036" t="s">
        <v>3191</v>
      </c>
      <c r="B2036">
        <v>42409</v>
      </c>
      <c r="C2036">
        <v>42413</v>
      </c>
      <c r="D2036" t="s">
        <v>56</v>
      </c>
      <c r="E2036" t="s">
        <v>1358</v>
      </c>
      <c r="F2036" t="s">
        <v>70</v>
      </c>
      <c r="G2036" t="s">
        <v>20</v>
      </c>
      <c r="H2036" t="s">
        <v>305</v>
      </c>
      <c r="I2036" t="s">
        <v>22</v>
      </c>
      <c r="J2036" t="s">
        <v>23</v>
      </c>
      <c r="K2036" t="s">
        <v>51</v>
      </c>
      <c r="L2036" t="s">
        <v>86</v>
      </c>
      <c r="M2036" t="s">
        <v>87</v>
      </c>
      <c r="N2036" s="1">
        <v>20.8</v>
      </c>
      <c r="O2036">
        <v>2016</v>
      </c>
      <c r="P2036" t="s">
        <v>230</v>
      </c>
      <c r="Q2036" s="1">
        <v>1.72112992342049</v>
      </c>
      <c r="R2036" s="1">
        <f>train[[#This Row],[Sales]]-train[[#This Row],[Cost]]</f>
        <v>19.078870076579509</v>
      </c>
      <c r="S2036" s="2">
        <f>train[[#This Row],[Profit]]/train[[#This Row],[Sales]]</f>
        <v>0.91725336906632249</v>
      </c>
    </row>
    <row r="2037" spans="1:19" x14ac:dyDescent="0.3">
      <c r="A2037" t="s">
        <v>3192</v>
      </c>
      <c r="B2037">
        <v>42410</v>
      </c>
      <c r="C2037">
        <v>42414</v>
      </c>
      <c r="D2037" t="s">
        <v>56</v>
      </c>
      <c r="E2037" t="s">
        <v>2829</v>
      </c>
      <c r="F2037" t="s">
        <v>70</v>
      </c>
      <c r="G2037" t="s">
        <v>20</v>
      </c>
      <c r="H2037" t="s">
        <v>41</v>
      </c>
      <c r="I2037" t="s">
        <v>42</v>
      </c>
      <c r="J2037" t="s">
        <v>43</v>
      </c>
      <c r="K2037" t="s">
        <v>24</v>
      </c>
      <c r="L2037" t="s">
        <v>35</v>
      </c>
      <c r="M2037" t="s">
        <v>2038</v>
      </c>
      <c r="N2037" s="1">
        <v>77.239999999999995</v>
      </c>
      <c r="O2037">
        <v>2016</v>
      </c>
      <c r="P2037" t="s">
        <v>230</v>
      </c>
      <c r="Q2037" s="1">
        <v>12.62617139713914</v>
      </c>
      <c r="R2037" s="1">
        <f>train[[#This Row],[Sales]]-train[[#This Row],[Cost]]</f>
        <v>64.613828602860849</v>
      </c>
      <c r="S2037" s="2">
        <f>train[[#This Row],[Profit]]/train[[#This Row],[Sales]]</f>
        <v>0.83653325482730256</v>
      </c>
    </row>
    <row r="2038" spans="1:19" x14ac:dyDescent="0.3">
      <c r="A2038" t="s">
        <v>3193</v>
      </c>
      <c r="B2038">
        <v>42414</v>
      </c>
      <c r="C2038">
        <v>42421</v>
      </c>
      <c r="D2038" t="s">
        <v>17</v>
      </c>
      <c r="E2038" t="s">
        <v>1035</v>
      </c>
      <c r="F2038" t="s">
        <v>19</v>
      </c>
      <c r="G2038" t="s">
        <v>20</v>
      </c>
      <c r="H2038" t="s">
        <v>896</v>
      </c>
      <c r="I2038" t="s">
        <v>214</v>
      </c>
      <c r="J2038" t="s">
        <v>43</v>
      </c>
      <c r="K2038" t="s">
        <v>51</v>
      </c>
      <c r="L2038" t="s">
        <v>52</v>
      </c>
      <c r="M2038" t="s">
        <v>2717</v>
      </c>
      <c r="N2038" s="1">
        <v>625.99</v>
      </c>
      <c r="O2038">
        <v>2016</v>
      </c>
      <c r="P2038" t="s">
        <v>230</v>
      </c>
      <c r="Q2038" s="1">
        <v>54.949058484848273</v>
      </c>
      <c r="R2038" s="1">
        <f>train[[#This Row],[Sales]]-train[[#This Row],[Cost]]</f>
        <v>571.04094151515176</v>
      </c>
      <c r="S2038" s="2">
        <f>train[[#This Row],[Profit]]/train[[#This Row],[Sales]]</f>
        <v>0.91222054907450878</v>
      </c>
    </row>
    <row r="2039" spans="1:19" x14ac:dyDescent="0.3">
      <c r="A2039" t="s">
        <v>3194</v>
      </c>
      <c r="B2039">
        <v>42414</v>
      </c>
      <c r="C2039">
        <v>42419</v>
      </c>
      <c r="D2039" t="s">
        <v>17</v>
      </c>
      <c r="E2039" t="s">
        <v>1801</v>
      </c>
      <c r="F2039" t="s">
        <v>19</v>
      </c>
      <c r="G2039" t="s">
        <v>20</v>
      </c>
      <c r="H2039" t="s">
        <v>1036</v>
      </c>
      <c r="I2039" t="s">
        <v>113</v>
      </c>
      <c r="J2039" t="s">
        <v>43</v>
      </c>
      <c r="K2039" t="s">
        <v>24</v>
      </c>
      <c r="L2039" t="s">
        <v>33</v>
      </c>
      <c r="M2039" t="s">
        <v>1168</v>
      </c>
      <c r="N2039" s="1">
        <v>14.952</v>
      </c>
      <c r="O2039">
        <v>2016</v>
      </c>
      <c r="P2039" t="s">
        <v>230</v>
      </c>
      <c r="Q2039" s="1">
        <v>2.1340925656270877</v>
      </c>
      <c r="R2039" s="1">
        <f>train[[#This Row],[Sales]]-train[[#This Row],[Cost]]</f>
        <v>12.817907434372913</v>
      </c>
      <c r="S2039" s="2">
        <f>train[[#This Row],[Profit]]/train[[#This Row],[Sales]]</f>
        <v>0.85727042766003969</v>
      </c>
    </row>
    <row r="2040" spans="1:19" x14ac:dyDescent="0.3">
      <c r="A2040" t="s">
        <v>3194</v>
      </c>
      <c r="B2040">
        <v>42414</v>
      </c>
      <c r="C2040">
        <v>42419</v>
      </c>
      <c r="D2040" t="s">
        <v>17</v>
      </c>
      <c r="E2040" t="s">
        <v>1801</v>
      </c>
      <c r="F2040" t="s">
        <v>19</v>
      </c>
      <c r="G2040" t="s">
        <v>20</v>
      </c>
      <c r="H2040" t="s">
        <v>1036</v>
      </c>
      <c r="I2040" t="s">
        <v>113</v>
      </c>
      <c r="J2040" t="s">
        <v>43</v>
      </c>
      <c r="K2040" t="s">
        <v>51</v>
      </c>
      <c r="L2040" t="s">
        <v>52</v>
      </c>
      <c r="M2040" t="s">
        <v>3195</v>
      </c>
      <c r="N2040" s="1">
        <v>323.98200000000003</v>
      </c>
      <c r="O2040">
        <v>2016</v>
      </c>
      <c r="P2040" t="s">
        <v>230</v>
      </c>
      <c r="Q2040" s="1">
        <v>111.74505557822276</v>
      </c>
      <c r="R2040" s="1">
        <f>train[[#This Row],[Sales]]-train[[#This Row],[Cost]]</f>
        <v>212.23694442177725</v>
      </c>
      <c r="S2040" s="2">
        <f>train[[#This Row],[Profit]]/train[[#This Row],[Sales]]</f>
        <v>0.65508869141426751</v>
      </c>
    </row>
    <row r="2041" spans="1:19" x14ac:dyDescent="0.3">
      <c r="A2041" t="s">
        <v>3194</v>
      </c>
      <c r="B2041">
        <v>42414</v>
      </c>
      <c r="C2041">
        <v>42419</v>
      </c>
      <c r="D2041" t="s">
        <v>17</v>
      </c>
      <c r="E2041" t="s">
        <v>1801</v>
      </c>
      <c r="F2041" t="s">
        <v>19</v>
      </c>
      <c r="G2041" t="s">
        <v>20</v>
      </c>
      <c r="H2041" t="s">
        <v>1036</v>
      </c>
      <c r="I2041" t="s">
        <v>113</v>
      </c>
      <c r="J2041" t="s">
        <v>43</v>
      </c>
      <c r="K2041" t="s">
        <v>51</v>
      </c>
      <c r="L2041" t="s">
        <v>86</v>
      </c>
      <c r="M2041" t="s">
        <v>2477</v>
      </c>
      <c r="N2041" s="1">
        <v>71.975999999999999</v>
      </c>
      <c r="O2041">
        <v>2016</v>
      </c>
      <c r="P2041" t="s">
        <v>230</v>
      </c>
      <c r="Q2041" s="1">
        <v>25.526802117224562</v>
      </c>
      <c r="R2041" s="1">
        <f>train[[#This Row],[Sales]]-train[[#This Row],[Cost]]</f>
        <v>46.449197882775437</v>
      </c>
      <c r="S2041" s="2">
        <f>train[[#This Row],[Profit]]/train[[#This Row],[Sales]]</f>
        <v>0.64534286265943419</v>
      </c>
    </row>
    <row r="2042" spans="1:19" x14ac:dyDescent="0.3">
      <c r="A2042" t="s">
        <v>3194</v>
      </c>
      <c r="B2042">
        <v>42414</v>
      </c>
      <c r="C2042">
        <v>42419</v>
      </c>
      <c r="D2042" t="s">
        <v>17</v>
      </c>
      <c r="E2042" t="s">
        <v>1801</v>
      </c>
      <c r="F2042" t="s">
        <v>19</v>
      </c>
      <c r="G2042" t="s">
        <v>20</v>
      </c>
      <c r="H2042" t="s">
        <v>1036</v>
      </c>
      <c r="I2042" t="s">
        <v>113</v>
      </c>
      <c r="J2042" t="s">
        <v>43</v>
      </c>
      <c r="K2042" t="s">
        <v>24</v>
      </c>
      <c r="L2042" t="s">
        <v>44</v>
      </c>
      <c r="M2042" t="s">
        <v>1471</v>
      </c>
      <c r="N2042" s="1">
        <v>14.352</v>
      </c>
      <c r="O2042">
        <v>2016</v>
      </c>
      <c r="P2042" t="s">
        <v>230</v>
      </c>
      <c r="Q2042" s="1">
        <v>2.5660478497556984</v>
      </c>
      <c r="R2042" s="1">
        <f>train[[#This Row],[Sales]]-train[[#This Row],[Cost]]</f>
        <v>11.785952150244302</v>
      </c>
      <c r="S2042" s="2">
        <f>train[[#This Row],[Profit]]/train[[#This Row],[Sales]]</f>
        <v>0.82120625350085719</v>
      </c>
    </row>
    <row r="2043" spans="1:19" x14ac:dyDescent="0.3">
      <c r="A2043" t="s">
        <v>3194</v>
      </c>
      <c r="B2043">
        <v>42414</v>
      </c>
      <c r="C2043">
        <v>42419</v>
      </c>
      <c r="D2043" t="s">
        <v>17</v>
      </c>
      <c r="E2043" t="s">
        <v>1801</v>
      </c>
      <c r="F2043" t="s">
        <v>19</v>
      </c>
      <c r="G2043" t="s">
        <v>20</v>
      </c>
      <c r="H2043" t="s">
        <v>1036</v>
      </c>
      <c r="I2043" t="s">
        <v>113</v>
      </c>
      <c r="J2043" t="s">
        <v>43</v>
      </c>
      <c r="K2043" t="s">
        <v>24</v>
      </c>
      <c r="L2043" t="s">
        <v>33</v>
      </c>
      <c r="M2043" t="s">
        <v>1491</v>
      </c>
      <c r="N2043" s="1">
        <v>2.286</v>
      </c>
      <c r="O2043">
        <v>2016</v>
      </c>
      <c r="P2043" t="s">
        <v>230</v>
      </c>
      <c r="Q2043" s="1">
        <v>0.84536976440109091</v>
      </c>
      <c r="R2043" s="1">
        <f>train[[#This Row],[Sales]]-train[[#This Row],[Cost]]</f>
        <v>1.4406302355989091</v>
      </c>
      <c r="S2043" s="2">
        <f>train[[#This Row],[Profit]]/train[[#This Row],[Sales]]</f>
        <v>0.63019695345534077</v>
      </c>
    </row>
    <row r="2044" spans="1:19" x14ac:dyDescent="0.3">
      <c r="A2044" t="s">
        <v>3193</v>
      </c>
      <c r="B2044">
        <v>42414</v>
      </c>
      <c r="C2044">
        <v>42421</v>
      </c>
      <c r="D2044" t="s">
        <v>17</v>
      </c>
      <c r="E2044" t="s">
        <v>1035</v>
      </c>
      <c r="F2044" t="s">
        <v>19</v>
      </c>
      <c r="G2044" t="s">
        <v>20</v>
      </c>
      <c r="H2044" t="s">
        <v>896</v>
      </c>
      <c r="I2044" t="s">
        <v>214</v>
      </c>
      <c r="J2044" t="s">
        <v>43</v>
      </c>
      <c r="K2044" t="s">
        <v>24</v>
      </c>
      <c r="L2044" t="s">
        <v>33</v>
      </c>
      <c r="M2044" t="s">
        <v>3196</v>
      </c>
      <c r="N2044" s="1">
        <v>26.423999999999999</v>
      </c>
      <c r="O2044">
        <v>2016</v>
      </c>
      <c r="P2044" t="s">
        <v>230</v>
      </c>
      <c r="Q2044" s="1">
        <v>9.6592194099740318</v>
      </c>
      <c r="R2044" s="1">
        <f>train[[#This Row],[Sales]]-train[[#This Row],[Cost]]</f>
        <v>16.764780590025968</v>
      </c>
      <c r="S2044" s="2">
        <f>train[[#This Row],[Profit]]/train[[#This Row],[Sales]]</f>
        <v>0.63445279253807019</v>
      </c>
    </row>
    <row r="2045" spans="1:19" x14ac:dyDescent="0.3">
      <c r="A2045" t="s">
        <v>3197</v>
      </c>
      <c r="B2045">
        <v>42415</v>
      </c>
      <c r="C2045">
        <v>42418</v>
      </c>
      <c r="D2045" t="s">
        <v>56</v>
      </c>
      <c r="E2045" t="s">
        <v>900</v>
      </c>
      <c r="F2045" t="s">
        <v>19</v>
      </c>
      <c r="G2045" t="s">
        <v>20</v>
      </c>
      <c r="H2045" t="s">
        <v>58</v>
      </c>
      <c r="I2045" t="s">
        <v>59</v>
      </c>
      <c r="J2045" t="s">
        <v>60</v>
      </c>
      <c r="K2045" t="s">
        <v>24</v>
      </c>
      <c r="L2045" t="s">
        <v>25</v>
      </c>
      <c r="M2045" t="s">
        <v>3106</v>
      </c>
      <c r="N2045" s="1">
        <v>13.36</v>
      </c>
      <c r="O2045">
        <v>2016</v>
      </c>
      <c r="P2045" t="s">
        <v>230</v>
      </c>
      <c r="Q2045" s="1">
        <v>2.9103735529727333</v>
      </c>
      <c r="R2045" s="1">
        <f>train[[#This Row],[Sales]]-train[[#This Row],[Cost]]</f>
        <v>10.449626447027267</v>
      </c>
      <c r="S2045" s="2">
        <f>train[[#This Row],[Profit]]/train[[#This Row],[Sales]]</f>
        <v>0.78215766819066379</v>
      </c>
    </row>
    <row r="2046" spans="1:19" x14ac:dyDescent="0.3">
      <c r="A2046" t="s">
        <v>3198</v>
      </c>
      <c r="B2046">
        <v>42415</v>
      </c>
      <c r="C2046">
        <v>42419</v>
      </c>
      <c r="D2046" t="s">
        <v>17</v>
      </c>
      <c r="E2046" t="s">
        <v>3199</v>
      </c>
      <c r="F2046" t="s">
        <v>70</v>
      </c>
      <c r="G2046" t="s">
        <v>20</v>
      </c>
      <c r="H2046" t="s">
        <v>3200</v>
      </c>
      <c r="I2046" t="s">
        <v>228</v>
      </c>
      <c r="J2046" t="s">
        <v>23</v>
      </c>
      <c r="K2046" t="s">
        <v>51</v>
      </c>
      <c r="L2046" t="s">
        <v>52</v>
      </c>
      <c r="M2046" t="s">
        <v>2554</v>
      </c>
      <c r="N2046" s="1">
        <v>699.98</v>
      </c>
      <c r="O2046">
        <v>2016</v>
      </c>
      <c r="P2046" t="s">
        <v>230</v>
      </c>
      <c r="Q2046" s="1">
        <v>84.153915702381383</v>
      </c>
      <c r="R2046" s="1">
        <f>train[[#This Row],[Sales]]-train[[#This Row],[Cost]]</f>
        <v>615.82608429761865</v>
      </c>
      <c r="S2046" s="2">
        <f>train[[#This Row],[Profit]]/train[[#This Row],[Sales]]</f>
        <v>0.87977668547332588</v>
      </c>
    </row>
    <row r="2047" spans="1:19" x14ac:dyDescent="0.3">
      <c r="A2047" t="s">
        <v>3198</v>
      </c>
      <c r="B2047">
        <v>42415</v>
      </c>
      <c r="C2047">
        <v>42419</v>
      </c>
      <c r="D2047" t="s">
        <v>17</v>
      </c>
      <c r="E2047" t="s">
        <v>3199</v>
      </c>
      <c r="F2047" t="s">
        <v>70</v>
      </c>
      <c r="G2047" t="s">
        <v>20</v>
      </c>
      <c r="H2047" t="s">
        <v>3200</v>
      </c>
      <c r="I2047" t="s">
        <v>228</v>
      </c>
      <c r="J2047" t="s">
        <v>23</v>
      </c>
      <c r="K2047" t="s">
        <v>51</v>
      </c>
      <c r="L2047" t="s">
        <v>52</v>
      </c>
      <c r="M2047" t="s">
        <v>621</v>
      </c>
      <c r="N2047" s="1">
        <v>134.97</v>
      </c>
      <c r="O2047">
        <v>2016</v>
      </c>
      <c r="P2047" t="s">
        <v>230</v>
      </c>
      <c r="Q2047" s="1">
        <v>35.238033549136553</v>
      </c>
      <c r="R2047" s="1">
        <f>train[[#This Row],[Sales]]-train[[#This Row],[Cost]]</f>
        <v>99.731966450863439</v>
      </c>
      <c r="S2047" s="2">
        <f>train[[#This Row],[Profit]]/train[[#This Row],[Sales]]</f>
        <v>0.7389195113792949</v>
      </c>
    </row>
    <row r="2048" spans="1:19" x14ac:dyDescent="0.3">
      <c r="A2048" t="s">
        <v>3197</v>
      </c>
      <c r="B2048">
        <v>42415</v>
      </c>
      <c r="C2048">
        <v>42418</v>
      </c>
      <c r="D2048" t="s">
        <v>56</v>
      </c>
      <c r="E2048" t="s">
        <v>900</v>
      </c>
      <c r="F2048" t="s">
        <v>19</v>
      </c>
      <c r="G2048" t="s">
        <v>20</v>
      </c>
      <c r="H2048" t="s">
        <v>58</v>
      </c>
      <c r="I2048" t="s">
        <v>59</v>
      </c>
      <c r="J2048" t="s">
        <v>60</v>
      </c>
      <c r="K2048" t="s">
        <v>24</v>
      </c>
      <c r="L2048" t="s">
        <v>33</v>
      </c>
      <c r="M2048" t="s">
        <v>1377</v>
      </c>
      <c r="N2048" s="1">
        <v>11.52</v>
      </c>
      <c r="O2048">
        <v>2016</v>
      </c>
      <c r="P2048" t="s">
        <v>230</v>
      </c>
      <c r="Q2048" s="1">
        <v>1.5607717272059352</v>
      </c>
      <c r="R2048" s="1">
        <f>train[[#This Row],[Sales]]-train[[#This Row],[Cost]]</f>
        <v>9.9592282727940642</v>
      </c>
      <c r="S2048" s="2">
        <f>train[[#This Row],[Profit]]/train[[#This Row],[Sales]]</f>
        <v>0.86451634312448478</v>
      </c>
    </row>
    <row r="2049" spans="1:19" x14ac:dyDescent="0.3">
      <c r="A2049" t="s">
        <v>3197</v>
      </c>
      <c r="B2049">
        <v>42415</v>
      </c>
      <c r="C2049">
        <v>42418</v>
      </c>
      <c r="D2049" t="s">
        <v>56</v>
      </c>
      <c r="E2049" t="s">
        <v>900</v>
      </c>
      <c r="F2049" t="s">
        <v>19</v>
      </c>
      <c r="G2049" t="s">
        <v>20</v>
      </c>
      <c r="H2049" t="s">
        <v>58</v>
      </c>
      <c r="I2049" t="s">
        <v>59</v>
      </c>
      <c r="J2049" t="s">
        <v>60</v>
      </c>
      <c r="K2049" t="s">
        <v>24</v>
      </c>
      <c r="L2049" t="s">
        <v>144</v>
      </c>
      <c r="M2049" t="s">
        <v>850</v>
      </c>
      <c r="N2049" s="1">
        <v>541.44000000000005</v>
      </c>
      <c r="O2049">
        <v>2016</v>
      </c>
      <c r="P2049" t="s">
        <v>230</v>
      </c>
      <c r="Q2049" s="1">
        <v>268.34536425040778</v>
      </c>
      <c r="R2049" s="1">
        <f>train[[#This Row],[Sales]]-train[[#This Row],[Cost]]</f>
        <v>273.09463574959227</v>
      </c>
      <c r="S2049" s="2">
        <f>train[[#This Row],[Profit]]/train[[#This Row],[Sales]]</f>
        <v>0.50438577820181785</v>
      </c>
    </row>
    <row r="2050" spans="1:19" x14ac:dyDescent="0.3">
      <c r="A2050" t="s">
        <v>3198</v>
      </c>
      <c r="B2050">
        <v>42415</v>
      </c>
      <c r="C2050">
        <v>42419</v>
      </c>
      <c r="D2050" t="s">
        <v>17</v>
      </c>
      <c r="E2050" t="s">
        <v>3199</v>
      </c>
      <c r="F2050" t="s">
        <v>70</v>
      </c>
      <c r="G2050" t="s">
        <v>20</v>
      </c>
      <c r="H2050" t="s">
        <v>3200</v>
      </c>
      <c r="I2050" t="s">
        <v>228</v>
      </c>
      <c r="J2050" t="s">
        <v>23</v>
      </c>
      <c r="K2050" t="s">
        <v>51</v>
      </c>
      <c r="L2050" t="s">
        <v>86</v>
      </c>
      <c r="M2050" t="s">
        <v>2422</v>
      </c>
      <c r="N2050" s="1">
        <v>139.94999999999999</v>
      </c>
      <c r="O2050">
        <v>2016</v>
      </c>
      <c r="P2050" t="s">
        <v>230</v>
      </c>
      <c r="Q2050" s="1">
        <v>41.481954597154164</v>
      </c>
      <c r="R2050" s="1">
        <f>train[[#This Row],[Sales]]-train[[#This Row],[Cost]]</f>
        <v>98.468045402845831</v>
      </c>
      <c r="S2050" s="2">
        <f>train[[#This Row],[Profit]]/train[[#This Row],[Sales]]</f>
        <v>0.7035944651864654</v>
      </c>
    </row>
    <row r="2051" spans="1:19" x14ac:dyDescent="0.3">
      <c r="A2051" t="s">
        <v>3197</v>
      </c>
      <c r="B2051">
        <v>42415</v>
      </c>
      <c r="C2051">
        <v>42418</v>
      </c>
      <c r="D2051" t="s">
        <v>56</v>
      </c>
      <c r="E2051" t="s">
        <v>900</v>
      </c>
      <c r="F2051" t="s">
        <v>19</v>
      </c>
      <c r="G2051" t="s">
        <v>20</v>
      </c>
      <c r="H2051" t="s">
        <v>58</v>
      </c>
      <c r="I2051" t="s">
        <v>59</v>
      </c>
      <c r="J2051" t="s">
        <v>60</v>
      </c>
      <c r="K2051" t="s">
        <v>24</v>
      </c>
      <c r="L2051" t="s">
        <v>33</v>
      </c>
      <c r="M2051" t="s">
        <v>876</v>
      </c>
      <c r="N2051" s="1">
        <v>41.72</v>
      </c>
      <c r="O2051">
        <v>2016</v>
      </c>
      <c r="P2051" t="s">
        <v>230</v>
      </c>
      <c r="Q2051" s="1">
        <v>3.6848862621335283</v>
      </c>
      <c r="R2051" s="1">
        <f>train[[#This Row],[Sales]]-train[[#This Row],[Cost]]</f>
        <v>38.035113737866467</v>
      </c>
      <c r="S2051" s="2">
        <f>train[[#This Row],[Profit]]/train[[#This Row],[Sales]]</f>
        <v>0.9116757847043736</v>
      </c>
    </row>
    <row r="2052" spans="1:19" x14ac:dyDescent="0.3">
      <c r="A2052" t="s">
        <v>3197</v>
      </c>
      <c r="B2052">
        <v>42415</v>
      </c>
      <c r="C2052">
        <v>42418</v>
      </c>
      <c r="D2052" t="s">
        <v>56</v>
      </c>
      <c r="E2052" t="s">
        <v>900</v>
      </c>
      <c r="F2052" t="s">
        <v>19</v>
      </c>
      <c r="G2052" t="s">
        <v>20</v>
      </c>
      <c r="H2052" t="s">
        <v>58</v>
      </c>
      <c r="I2052" t="s">
        <v>59</v>
      </c>
      <c r="J2052" t="s">
        <v>60</v>
      </c>
      <c r="K2052" t="s">
        <v>24</v>
      </c>
      <c r="L2052" t="s">
        <v>25</v>
      </c>
      <c r="M2052" t="s">
        <v>3201</v>
      </c>
      <c r="N2052" s="1">
        <v>19.440000000000001</v>
      </c>
      <c r="O2052">
        <v>2016</v>
      </c>
      <c r="P2052" t="s">
        <v>230</v>
      </c>
      <c r="Q2052" s="1">
        <v>0.95264128394971714</v>
      </c>
      <c r="R2052" s="1">
        <f>train[[#This Row],[Sales]]-train[[#This Row],[Cost]]</f>
        <v>18.487358716050284</v>
      </c>
      <c r="S2052" s="2">
        <f>train[[#This Row],[Profit]]/train[[#This Row],[Sales]]</f>
        <v>0.95099581872686645</v>
      </c>
    </row>
    <row r="2053" spans="1:19" x14ac:dyDescent="0.3">
      <c r="A2053" t="s">
        <v>3203</v>
      </c>
      <c r="B2053">
        <v>42416</v>
      </c>
      <c r="C2053">
        <v>42420</v>
      </c>
      <c r="D2053" t="s">
        <v>17</v>
      </c>
      <c r="E2053" t="s">
        <v>2920</v>
      </c>
      <c r="F2053" t="s">
        <v>70</v>
      </c>
      <c r="G2053" t="s">
        <v>20</v>
      </c>
      <c r="H2053" t="s">
        <v>97</v>
      </c>
      <c r="I2053" t="s">
        <v>1047</v>
      </c>
      <c r="J2053" t="s">
        <v>43</v>
      </c>
      <c r="K2053" t="s">
        <v>24</v>
      </c>
      <c r="L2053" t="s">
        <v>25</v>
      </c>
      <c r="M2053" t="s">
        <v>3181</v>
      </c>
      <c r="N2053" s="1">
        <v>35.880000000000003</v>
      </c>
      <c r="O2053">
        <v>2016</v>
      </c>
      <c r="P2053" t="s">
        <v>230</v>
      </c>
      <c r="Q2053" s="1">
        <v>2.3547454234915004</v>
      </c>
      <c r="R2053" s="1">
        <f>train[[#This Row],[Sales]]-train[[#This Row],[Cost]]</f>
        <v>33.525254576508502</v>
      </c>
      <c r="S2053" s="2">
        <f>train[[#This Row],[Profit]]/train[[#This Row],[Sales]]</f>
        <v>0.93437164371539849</v>
      </c>
    </row>
    <row r="2054" spans="1:19" x14ac:dyDescent="0.3">
      <c r="A2054" t="s">
        <v>3202</v>
      </c>
      <c r="B2054">
        <v>42416</v>
      </c>
      <c r="C2054">
        <v>42421</v>
      </c>
      <c r="D2054" t="s">
        <v>17</v>
      </c>
      <c r="E2054" t="s">
        <v>664</v>
      </c>
      <c r="F2054" t="s">
        <v>19</v>
      </c>
      <c r="G2054" t="s">
        <v>20</v>
      </c>
      <c r="H2054" t="s">
        <v>58</v>
      </c>
      <c r="I2054" t="s">
        <v>59</v>
      </c>
      <c r="J2054" t="s">
        <v>60</v>
      </c>
      <c r="K2054" t="s">
        <v>24</v>
      </c>
      <c r="L2054" t="s">
        <v>37</v>
      </c>
      <c r="M2054" t="s">
        <v>1575</v>
      </c>
      <c r="N2054" s="1">
        <v>87.71</v>
      </c>
      <c r="O2054">
        <v>2016</v>
      </c>
      <c r="P2054" t="s">
        <v>230</v>
      </c>
      <c r="Q2054" s="1">
        <v>43.593322748037252</v>
      </c>
      <c r="R2054" s="1">
        <f>train[[#This Row],[Sales]]-train[[#This Row],[Cost]]</f>
        <v>44.116677251962741</v>
      </c>
      <c r="S2054" s="2">
        <f>train[[#This Row],[Profit]]/train[[#This Row],[Sales]]</f>
        <v>0.50298343691668845</v>
      </c>
    </row>
    <row r="2055" spans="1:19" x14ac:dyDescent="0.3">
      <c r="A2055" t="s">
        <v>3202</v>
      </c>
      <c r="B2055">
        <v>42416</v>
      </c>
      <c r="C2055">
        <v>42421</v>
      </c>
      <c r="D2055" t="s">
        <v>17</v>
      </c>
      <c r="E2055" t="s">
        <v>664</v>
      </c>
      <c r="F2055" t="s">
        <v>19</v>
      </c>
      <c r="G2055" t="s">
        <v>20</v>
      </c>
      <c r="H2055" t="s">
        <v>58</v>
      </c>
      <c r="I2055" t="s">
        <v>59</v>
      </c>
      <c r="J2055" t="s">
        <v>60</v>
      </c>
      <c r="K2055" t="s">
        <v>24</v>
      </c>
      <c r="L2055" t="s">
        <v>25</v>
      </c>
      <c r="M2055" t="s">
        <v>1435</v>
      </c>
      <c r="N2055" s="1">
        <v>36.840000000000003</v>
      </c>
      <c r="O2055">
        <v>2016</v>
      </c>
      <c r="P2055" t="s">
        <v>230</v>
      </c>
      <c r="Q2055" s="1">
        <v>1.4005170865917049</v>
      </c>
      <c r="R2055" s="1">
        <f>train[[#This Row],[Sales]]-train[[#This Row],[Cost]]</f>
        <v>35.439482913408298</v>
      </c>
      <c r="S2055" s="2">
        <f>train[[#This Row],[Profit]]/train[[#This Row],[Sales]]</f>
        <v>0.96198379243779297</v>
      </c>
    </row>
    <row r="2056" spans="1:19" x14ac:dyDescent="0.3">
      <c r="A2056" t="s">
        <v>3204</v>
      </c>
      <c r="B2056">
        <v>42418</v>
      </c>
      <c r="C2056">
        <v>42422</v>
      </c>
      <c r="D2056" t="s">
        <v>17</v>
      </c>
      <c r="E2056" t="s">
        <v>2645</v>
      </c>
      <c r="F2056" t="s">
        <v>70</v>
      </c>
      <c r="G2056" t="s">
        <v>20</v>
      </c>
      <c r="H2056" t="s">
        <v>58</v>
      </c>
      <c r="I2056" t="s">
        <v>59</v>
      </c>
      <c r="J2056" t="s">
        <v>60</v>
      </c>
      <c r="K2056" t="s">
        <v>24</v>
      </c>
      <c r="L2056" t="s">
        <v>37</v>
      </c>
      <c r="M2056" t="s">
        <v>2218</v>
      </c>
      <c r="N2056" s="1">
        <v>9.24</v>
      </c>
      <c r="O2056">
        <v>2016</v>
      </c>
      <c r="P2056" t="s">
        <v>230</v>
      </c>
      <c r="Q2056" s="1">
        <v>1.5619859162134844</v>
      </c>
      <c r="R2056" s="1">
        <f>train[[#This Row],[Sales]]-train[[#This Row],[Cost]]</f>
        <v>7.6780140837865156</v>
      </c>
      <c r="S2056" s="2">
        <f>train[[#This Row],[Profit]]/train[[#This Row],[Sales]]</f>
        <v>0.83095390517170076</v>
      </c>
    </row>
    <row r="2057" spans="1:19" x14ac:dyDescent="0.3">
      <c r="A2057" t="s">
        <v>3205</v>
      </c>
      <c r="B2057">
        <v>42418</v>
      </c>
      <c r="C2057">
        <v>42424</v>
      </c>
      <c r="D2057" t="s">
        <v>17</v>
      </c>
      <c r="E2057" t="s">
        <v>3206</v>
      </c>
      <c r="F2057" t="s">
        <v>19</v>
      </c>
      <c r="G2057" t="s">
        <v>20</v>
      </c>
      <c r="H2057" t="s">
        <v>630</v>
      </c>
      <c r="I2057" t="s">
        <v>59</v>
      </c>
      <c r="J2057" t="s">
        <v>60</v>
      </c>
      <c r="K2057" t="s">
        <v>24</v>
      </c>
      <c r="L2057" t="s">
        <v>37</v>
      </c>
      <c r="M2057" t="s">
        <v>2357</v>
      </c>
      <c r="N2057" s="1">
        <v>61.06</v>
      </c>
      <c r="O2057">
        <v>2016</v>
      </c>
      <c r="P2057" t="s">
        <v>230</v>
      </c>
      <c r="Q2057" s="1">
        <v>2.2705688848686516</v>
      </c>
      <c r="R2057" s="1">
        <f>train[[#This Row],[Sales]]-train[[#This Row],[Cost]]</f>
        <v>58.78943111513135</v>
      </c>
      <c r="S2057" s="2">
        <f>train[[#This Row],[Profit]]/train[[#This Row],[Sales]]</f>
        <v>0.96281413552458806</v>
      </c>
    </row>
    <row r="2058" spans="1:19" x14ac:dyDescent="0.3">
      <c r="A2058" t="s">
        <v>3205</v>
      </c>
      <c r="B2058">
        <v>42418</v>
      </c>
      <c r="C2058">
        <v>42424</v>
      </c>
      <c r="D2058" t="s">
        <v>17</v>
      </c>
      <c r="E2058" t="s">
        <v>3206</v>
      </c>
      <c r="F2058" t="s">
        <v>19</v>
      </c>
      <c r="G2058" t="s">
        <v>20</v>
      </c>
      <c r="H2058" t="s">
        <v>630</v>
      </c>
      <c r="I2058" t="s">
        <v>59</v>
      </c>
      <c r="J2058" t="s">
        <v>60</v>
      </c>
      <c r="K2058" t="s">
        <v>62</v>
      </c>
      <c r="L2058" t="s">
        <v>208</v>
      </c>
      <c r="M2058" t="s">
        <v>2999</v>
      </c>
      <c r="N2058" s="1">
        <v>35.543999999999997</v>
      </c>
      <c r="O2058">
        <v>2016</v>
      </c>
      <c r="P2058" t="s">
        <v>230</v>
      </c>
      <c r="Q2058" s="1">
        <v>15.886059544535284</v>
      </c>
      <c r="R2058" s="1">
        <f>train[[#This Row],[Sales]]-train[[#This Row],[Cost]]</f>
        <v>19.657940455464711</v>
      </c>
      <c r="S2058" s="2">
        <f>train[[#This Row],[Profit]]/train[[#This Row],[Sales]]</f>
        <v>0.55305931958881138</v>
      </c>
    </row>
    <row r="2059" spans="1:19" x14ac:dyDescent="0.3">
      <c r="A2059" t="s">
        <v>3207</v>
      </c>
      <c r="B2059">
        <v>42420</v>
      </c>
      <c r="C2059">
        <v>42423</v>
      </c>
      <c r="D2059" t="s">
        <v>56</v>
      </c>
      <c r="E2059" t="s">
        <v>435</v>
      </c>
      <c r="F2059" t="s">
        <v>19</v>
      </c>
      <c r="G2059" t="s">
        <v>20</v>
      </c>
      <c r="H2059" t="s">
        <v>3208</v>
      </c>
      <c r="I2059" t="s">
        <v>265</v>
      </c>
      <c r="J2059" t="s">
        <v>43</v>
      </c>
      <c r="K2059" t="s">
        <v>24</v>
      </c>
      <c r="L2059" t="s">
        <v>44</v>
      </c>
      <c r="M2059" t="s">
        <v>1696</v>
      </c>
      <c r="N2059" s="1">
        <v>286.79000000000002</v>
      </c>
      <c r="O2059">
        <v>2016</v>
      </c>
      <c r="P2059" t="s">
        <v>230</v>
      </c>
      <c r="Q2059" s="1">
        <v>12.22075405374953</v>
      </c>
      <c r="R2059" s="1">
        <f>train[[#This Row],[Sales]]-train[[#This Row],[Cost]]</f>
        <v>274.56924594625048</v>
      </c>
      <c r="S2059" s="2">
        <f>train[[#This Row],[Profit]]/train[[#This Row],[Sales]]</f>
        <v>0.95738779576083699</v>
      </c>
    </row>
    <row r="2060" spans="1:19" x14ac:dyDescent="0.3">
      <c r="A2060" t="s">
        <v>3209</v>
      </c>
      <c r="B2060">
        <v>42420</v>
      </c>
      <c r="C2060">
        <v>42425</v>
      </c>
      <c r="D2060" t="s">
        <v>17</v>
      </c>
      <c r="E2060" t="s">
        <v>1340</v>
      </c>
      <c r="F2060" t="s">
        <v>19</v>
      </c>
      <c r="G2060" t="s">
        <v>20</v>
      </c>
      <c r="H2060" t="s">
        <v>3210</v>
      </c>
      <c r="I2060" t="s">
        <v>157</v>
      </c>
      <c r="J2060" t="s">
        <v>50</v>
      </c>
      <c r="K2060" t="s">
        <v>51</v>
      </c>
      <c r="L2060" t="s">
        <v>86</v>
      </c>
      <c r="M2060" t="s">
        <v>3211</v>
      </c>
      <c r="N2060" s="1">
        <v>29.99</v>
      </c>
      <c r="O2060">
        <v>2016</v>
      </c>
      <c r="P2060" t="s">
        <v>230</v>
      </c>
      <c r="Q2060" s="1">
        <v>13.626403717882868</v>
      </c>
      <c r="R2060" s="1">
        <f>train[[#This Row],[Sales]]-train[[#This Row],[Cost]]</f>
        <v>16.363596282117129</v>
      </c>
      <c r="S2060" s="2">
        <f>train[[#This Row],[Profit]]/train[[#This Row],[Sales]]</f>
        <v>0.54563508776649317</v>
      </c>
    </row>
    <row r="2061" spans="1:19" x14ac:dyDescent="0.3">
      <c r="A2061" t="s">
        <v>3214</v>
      </c>
      <c r="B2061">
        <v>42421</v>
      </c>
      <c r="C2061">
        <v>42427</v>
      </c>
      <c r="D2061" t="s">
        <v>17</v>
      </c>
      <c r="E2061" t="s">
        <v>2625</v>
      </c>
      <c r="F2061" t="s">
        <v>19</v>
      </c>
      <c r="G2061" t="s">
        <v>20</v>
      </c>
      <c r="H2061" t="s">
        <v>278</v>
      </c>
      <c r="I2061" t="s">
        <v>798</v>
      </c>
      <c r="J2061" t="s">
        <v>43</v>
      </c>
      <c r="K2061" t="s">
        <v>24</v>
      </c>
      <c r="L2061" t="s">
        <v>33</v>
      </c>
      <c r="M2061" t="s">
        <v>2546</v>
      </c>
      <c r="N2061" s="1">
        <v>2541.98</v>
      </c>
      <c r="O2061">
        <v>2016</v>
      </c>
      <c r="P2061" t="s">
        <v>230</v>
      </c>
      <c r="Q2061" s="1">
        <v>101.53897867388528</v>
      </c>
      <c r="R2061" s="1">
        <f>train[[#This Row],[Sales]]-train[[#This Row],[Cost]]</f>
        <v>2440.4410213261149</v>
      </c>
      <c r="S2061" s="2">
        <f>train[[#This Row],[Profit]]/train[[#This Row],[Sales]]</f>
        <v>0.96005516224601095</v>
      </c>
    </row>
    <row r="2062" spans="1:19" x14ac:dyDescent="0.3">
      <c r="A2062" t="s">
        <v>3212</v>
      </c>
      <c r="B2062">
        <v>42421</v>
      </c>
      <c r="C2062">
        <v>42423</v>
      </c>
      <c r="D2062" t="s">
        <v>56</v>
      </c>
      <c r="E2062" t="s">
        <v>1783</v>
      </c>
      <c r="F2062" t="s">
        <v>19</v>
      </c>
      <c r="G2062" t="s">
        <v>20</v>
      </c>
      <c r="H2062" t="s">
        <v>3213</v>
      </c>
      <c r="I2062" t="s">
        <v>603</v>
      </c>
      <c r="J2062" t="s">
        <v>60</v>
      </c>
      <c r="K2062" t="s">
        <v>24</v>
      </c>
      <c r="L2062" t="s">
        <v>25</v>
      </c>
      <c r="M2062" t="s">
        <v>935</v>
      </c>
      <c r="N2062" s="1">
        <v>49.12</v>
      </c>
      <c r="O2062">
        <v>2016</v>
      </c>
      <c r="P2062" t="s">
        <v>230</v>
      </c>
      <c r="Q2062" s="1">
        <v>23.763593238304825</v>
      </c>
      <c r="R2062" s="1">
        <f>train[[#This Row],[Sales]]-train[[#This Row],[Cost]]</f>
        <v>25.356406761695172</v>
      </c>
      <c r="S2062" s="2">
        <f>train[[#This Row],[Profit]]/train[[#This Row],[Sales]]</f>
        <v>0.51621349270552064</v>
      </c>
    </row>
    <row r="2063" spans="1:19" x14ac:dyDescent="0.3">
      <c r="A2063" t="s">
        <v>3215</v>
      </c>
      <c r="B2063">
        <v>42422</v>
      </c>
      <c r="C2063">
        <v>42424</v>
      </c>
      <c r="D2063" t="s">
        <v>56</v>
      </c>
      <c r="E2063" t="s">
        <v>2958</v>
      </c>
      <c r="F2063" t="s">
        <v>30</v>
      </c>
      <c r="G2063" t="s">
        <v>20</v>
      </c>
      <c r="H2063" t="s">
        <v>3216</v>
      </c>
      <c r="I2063" t="s">
        <v>164</v>
      </c>
      <c r="J2063" t="s">
        <v>23</v>
      </c>
      <c r="K2063" t="s">
        <v>24</v>
      </c>
      <c r="L2063" t="s">
        <v>44</v>
      </c>
      <c r="M2063" t="s">
        <v>2103</v>
      </c>
      <c r="N2063" s="1">
        <v>79.36</v>
      </c>
      <c r="O2063">
        <v>2016</v>
      </c>
      <c r="P2063" t="s">
        <v>230</v>
      </c>
      <c r="Q2063" s="1">
        <v>18.479367977024488</v>
      </c>
      <c r="R2063" s="1">
        <f>train[[#This Row],[Sales]]-train[[#This Row],[Cost]]</f>
        <v>60.880632022975512</v>
      </c>
      <c r="S2063" s="2">
        <f>train[[#This Row],[Profit]]/train[[#This Row],[Sales]]</f>
        <v>0.76714506077338096</v>
      </c>
    </row>
    <row r="2064" spans="1:19" x14ac:dyDescent="0.3">
      <c r="A2064" t="s">
        <v>3217</v>
      </c>
      <c r="B2064">
        <v>42423</v>
      </c>
      <c r="C2064">
        <v>42428</v>
      </c>
      <c r="D2064" t="s">
        <v>17</v>
      </c>
      <c r="E2064" t="s">
        <v>3218</v>
      </c>
      <c r="F2064" t="s">
        <v>30</v>
      </c>
      <c r="G2064" t="s">
        <v>20</v>
      </c>
      <c r="H2064" t="s">
        <v>213</v>
      </c>
      <c r="I2064" t="s">
        <v>214</v>
      </c>
      <c r="J2064" t="s">
        <v>43</v>
      </c>
      <c r="K2064" t="s">
        <v>24</v>
      </c>
      <c r="L2064" t="s">
        <v>144</v>
      </c>
      <c r="M2064" t="s">
        <v>3219</v>
      </c>
      <c r="N2064" s="1">
        <v>26.88</v>
      </c>
      <c r="O2064">
        <v>2016</v>
      </c>
      <c r="P2064" t="s">
        <v>230</v>
      </c>
      <c r="Q2064" s="1">
        <v>5.4076919232549656</v>
      </c>
      <c r="R2064" s="1">
        <f>train[[#This Row],[Sales]]-train[[#This Row],[Cost]]</f>
        <v>21.472308076745033</v>
      </c>
      <c r="S2064" s="2">
        <f>train[[#This Row],[Profit]]/train[[#This Row],[Sales]]</f>
        <v>0.79882098499795517</v>
      </c>
    </row>
    <row r="2065" spans="1:19" x14ac:dyDescent="0.3">
      <c r="A2065" t="s">
        <v>3217</v>
      </c>
      <c r="B2065">
        <v>42423</v>
      </c>
      <c r="C2065">
        <v>42428</v>
      </c>
      <c r="D2065" t="s">
        <v>17</v>
      </c>
      <c r="E2065" t="s">
        <v>3218</v>
      </c>
      <c r="F2065" t="s">
        <v>30</v>
      </c>
      <c r="G2065" t="s">
        <v>20</v>
      </c>
      <c r="H2065" t="s">
        <v>213</v>
      </c>
      <c r="I2065" t="s">
        <v>214</v>
      </c>
      <c r="J2065" t="s">
        <v>43</v>
      </c>
      <c r="K2065" t="s">
        <v>24</v>
      </c>
      <c r="L2065" t="s">
        <v>33</v>
      </c>
      <c r="M2065" t="s">
        <v>2140</v>
      </c>
      <c r="N2065" s="1">
        <v>10.896000000000001</v>
      </c>
      <c r="O2065">
        <v>2016</v>
      </c>
      <c r="P2065" t="s">
        <v>230</v>
      </c>
      <c r="Q2065" s="1">
        <v>0.74022176395025441</v>
      </c>
      <c r="R2065" s="1">
        <f>train[[#This Row],[Sales]]-train[[#This Row],[Cost]]</f>
        <v>10.155778236049747</v>
      </c>
      <c r="S2065" s="2">
        <f>train[[#This Row],[Profit]]/train[[#This Row],[Sales]]</f>
        <v>0.93206481608386071</v>
      </c>
    </row>
    <row r="2066" spans="1:19" x14ac:dyDescent="0.3">
      <c r="A2066" t="s">
        <v>3220</v>
      </c>
      <c r="B2066">
        <v>42425</v>
      </c>
      <c r="C2066">
        <v>42430</v>
      </c>
      <c r="D2066" t="s">
        <v>17</v>
      </c>
      <c r="E2066" t="s">
        <v>2908</v>
      </c>
      <c r="F2066" t="s">
        <v>19</v>
      </c>
      <c r="G2066" t="s">
        <v>20</v>
      </c>
      <c r="H2066" t="s">
        <v>3221</v>
      </c>
      <c r="I2066" t="s">
        <v>657</v>
      </c>
      <c r="J2066" t="s">
        <v>43</v>
      </c>
      <c r="K2066" t="s">
        <v>24</v>
      </c>
      <c r="L2066" t="s">
        <v>25</v>
      </c>
      <c r="M2066" t="s">
        <v>3222</v>
      </c>
      <c r="N2066" s="1">
        <v>22.72</v>
      </c>
      <c r="O2066">
        <v>2016</v>
      </c>
      <c r="P2066" t="s">
        <v>230</v>
      </c>
      <c r="Q2066" s="1">
        <v>6.1486649212034159</v>
      </c>
      <c r="R2066" s="1">
        <f>train[[#This Row],[Sales]]-train[[#This Row],[Cost]]</f>
        <v>16.571335078796583</v>
      </c>
      <c r="S2066" s="2">
        <f>train[[#This Row],[Profit]]/train[[#This Row],[Sales]]</f>
        <v>0.72937214255266658</v>
      </c>
    </row>
    <row r="2067" spans="1:19" x14ac:dyDescent="0.3">
      <c r="A2067" t="s">
        <v>3220</v>
      </c>
      <c r="B2067">
        <v>42425</v>
      </c>
      <c r="C2067">
        <v>42430</v>
      </c>
      <c r="D2067" t="s">
        <v>17</v>
      </c>
      <c r="E2067" t="s">
        <v>2908</v>
      </c>
      <c r="F2067" t="s">
        <v>19</v>
      </c>
      <c r="G2067" t="s">
        <v>20</v>
      </c>
      <c r="H2067" t="s">
        <v>3221</v>
      </c>
      <c r="I2067" t="s">
        <v>657</v>
      </c>
      <c r="J2067" t="s">
        <v>43</v>
      </c>
      <c r="K2067" t="s">
        <v>24</v>
      </c>
      <c r="L2067" t="s">
        <v>37</v>
      </c>
      <c r="M2067" t="s">
        <v>686</v>
      </c>
      <c r="N2067" s="1">
        <v>3.15</v>
      </c>
      <c r="O2067">
        <v>2016</v>
      </c>
      <c r="P2067" t="s">
        <v>230</v>
      </c>
      <c r="Q2067" s="1">
        <v>1.7721034059775223</v>
      </c>
      <c r="R2067" s="1">
        <f>train[[#This Row],[Sales]]-train[[#This Row],[Cost]]</f>
        <v>1.3778965940224777</v>
      </c>
      <c r="S2067" s="2">
        <f>train[[#This Row],[Profit]]/train[[#This Row],[Sales]]</f>
        <v>0.43742749016586596</v>
      </c>
    </row>
    <row r="2068" spans="1:19" x14ac:dyDescent="0.3">
      <c r="A2068" t="s">
        <v>3223</v>
      </c>
      <c r="B2068">
        <v>42427</v>
      </c>
      <c r="C2068">
        <v>42428</v>
      </c>
      <c r="D2068" t="s">
        <v>68</v>
      </c>
      <c r="E2068" t="s">
        <v>2397</v>
      </c>
      <c r="F2068" t="s">
        <v>70</v>
      </c>
      <c r="G2068" t="s">
        <v>20</v>
      </c>
      <c r="H2068" t="s">
        <v>3224</v>
      </c>
      <c r="I2068" t="s">
        <v>42</v>
      </c>
      <c r="J2068" t="s">
        <v>43</v>
      </c>
      <c r="K2068" t="s">
        <v>24</v>
      </c>
      <c r="L2068" t="s">
        <v>44</v>
      </c>
      <c r="M2068" t="s">
        <v>3027</v>
      </c>
      <c r="N2068" s="1">
        <v>16.032</v>
      </c>
      <c r="O2068">
        <v>2016</v>
      </c>
      <c r="P2068" t="s">
        <v>230</v>
      </c>
      <c r="Q2068" s="1">
        <v>1.4229112807803246</v>
      </c>
      <c r="R2068" s="1">
        <f>train[[#This Row],[Sales]]-train[[#This Row],[Cost]]</f>
        <v>14.609088719219676</v>
      </c>
      <c r="S2068" s="2">
        <f>train[[#This Row],[Profit]]/train[[#This Row],[Sales]]</f>
        <v>0.91124555384354267</v>
      </c>
    </row>
    <row r="2069" spans="1:19" x14ac:dyDescent="0.3">
      <c r="A2069" t="s">
        <v>3223</v>
      </c>
      <c r="B2069">
        <v>42427</v>
      </c>
      <c r="C2069">
        <v>42428</v>
      </c>
      <c r="D2069" t="s">
        <v>68</v>
      </c>
      <c r="E2069" t="s">
        <v>2397</v>
      </c>
      <c r="F2069" t="s">
        <v>70</v>
      </c>
      <c r="G2069" t="s">
        <v>20</v>
      </c>
      <c r="H2069" t="s">
        <v>3224</v>
      </c>
      <c r="I2069" t="s">
        <v>42</v>
      </c>
      <c r="J2069" t="s">
        <v>43</v>
      </c>
      <c r="K2069" t="s">
        <v>24</v>
      </c>
      <c r="L2069" t="s">
        <v>33</v>
      </c>
      <c r="M2069" t="s">
        <v>215</v>
      </c>
      <c r="N2069" s="1">
        <v>4.4189999999999996</v>
      </c>
      <c r="O2069">
        <v>2016</v>
      </c>
      <c r="P2069" t="s">
        <v>230</v>
      </c>
      <c r="Q2069" s="1">
        <v>2.1465810773522374</v>
      </c>
      <c r="R2069" s="1">
        <f>train[[#This Row],[Sales]]-train[[#This Row],[Cost]]</f>
        <v>2.2724189226477622</v>
      </c>
      <c r="S2069" s="2">
        <f>train[[#This Row],[Profit]]/train[[#This Row],[Sales]]</f>
        <v>0.51423827170123615</v>
      </c>
    </row>
    <row r="2070" spans="1:19" x14ac:dyDescent="0.3">
      <c r="A2070" t="s">
        <v>3227</v>
      </c>
      <c r="B2070">
        <v>42427</v>
      </c>
      <c r="C2070">
        <v>42430</v>
      </c>
      <c r="D2070" t="s">
        <v>56</v>
      </c>
      <c r="E2070" t="s">
        <v>3228</v>
      </c>
      <c r="F2070" t="s">
        <v>19</v>
      </c>
      <c r="G2070" t="s">
        <v>20</v>
      </c>
      <c r="H2070" t="s">
        <v>242</v>
      </c>
      <c r="I2070" t="s">
        <v>243</v>
      </c>
      <c r="J2070" t="s">
        <v>60</v>
      </c>
      <c r="K2070" t="s">
        <v>51</v>
      </c>
      <c r="L2070" t="s">
        <v>86</v>
      </c>
      <c r="M2070" t="s">
        <v>1545</v>
      </c>
      <c r="N2070" s="1">
        <v>538.91999999999996</v>
      </c>
      <c r="O2070">
        <v>2016</v>
      </c>
      <c r="P2070" t="s">
        <v>230</v>
      </c>
      <c r="Q2070" s="1">
        <v>195.7569704486618</v>
      </c>
      <c r="R2070" s="1">
        <f>train[[#This Row],[Sales]]-train[[#This Row],[Cost]]</f>
        <v>343.16302955133813</v>
      </c>
      <c r="S2070" s="2">
        <f>train[[#This Row],[Profit]]/train[[#This Row],[Sales]]</f>
        <v>0.63676061298771269</v>
      </c>
    </row>
    <row r="2071" spans="1:19" x14ac:dyDescent="0.3">
      <c r="A2071" t="s">
        <v>3225</v>
      </c>
      <c r="B2071">
        <v>42427</v>
      </c>
      <c r="C2071">
        <v>42431</v>
      </c>
      <c r="D2071" t="s">
        <v>17</v>
      </c>
      <c r="E2071" t="s">
        <v>2210</v>
      </c>
      <c r="F2071" t="s">
        <v>70</v>
      </c>
      <c r="G2071" t="s">
        <v>20</v>
      </c>
      <c r="H2071" t="s">
        <v>3095</v>
      </c>
      <c r="I2071" t="s">
        <v>2412</v>
      </c>
      <c r="J2071" t="s">
        <v>43</v>
      </c>
      <c r="K2071" t="s">
        <v>51</v>
      </c>
      <c r="L2071" t="s">
        <v>52</v>
      </c>
      <c r="M2071" t="s">
        <v>3226</v>
      </c>
      <c r="N2071" s="1">
        <v>105.98</v>
      </c>
      <c r="O2071">
        <v>2016</v>
      </c>
      <c r="P2071" t="s">
        <v>230</v>
      </c>
      <c r="Q2071" s="1">
        <v>26.702484712519688</v>
      </c>
      <c r="R2071" s="1">
        <f>train[[#This Row],[Sales]]-train[[#This Row],[Cost]]</f>
        <v>79.277515287480313</v>
      </c>
      <c r="S2071" s="2">
        <f>train[[#This Row],[Profit]]/train[[#This Row],[Sales]]</f>
        <v>0.74804222766069361</v>
      </c>
    </row>
    <row r="2072" spans="1:19" x14ac:dyDescent="0.3">
      <c r="A2072" t="s">
        <v>3225</v>
      </c>
      <c r="B2072">
        <v>42427</v>
      </c>
      <c r="C2072">
        <v>42431</v>
      </c>
      <c r="D2072" t="s">
        <v>17</v>
      </c>
      <c r="E2072" t="s">
        <v>2210</v>
      </c>
      <c r="F2072" t="s">
        <v>70</v>
      </c>
      <c r="G2072" t="s">
        <v>20</v>
      </c>
      <c r="H2072" t="s">
        <v>3095</v>
      </c>
      <c r="I2072" t="s">
        <v>2412</v>
      </c>
      <c r="J2072" t="s">
        <v>43</v>
      </c>
      <c r="K2072" t="s">
        <v>62</v>
      </c>
      <c r="L2072" t="s">
        <v>208</v>
      </c>
      <c r="M2072" t="s">
        <v>1490</v>
      </c>
      <c r="N2072" s="1">
        <v>493.92</v>
      </c>
      <c r="O2072">
        <v>2016</v>
      </c>
      <c r="P2072" t="s">
        <v>230</v>
      </c>
      <c r="Q2072" s="1">
        <v>37.995881431334531</v>
      </c>
      <c r="R2072" s="1">
        <f>train[[#This Row],[Sales]]-train[[#This Row],[Cost]]</f>
        <v>455.92411856866551</v>
      </c>
      <c r="S2072" s="2">
        <f>train[[#This Row],[Profit]]/train[[#This Row],[Sales]]</f>
        <v>0.92307280241469369</v>
      </c>
    </row>
    <row r="2073" spans="1:19" x14ac:dyDescent="0.3">
      <c r="A2073" t="s">
        <v>3229</v>
      </c>
      <c r="B2073">
        <v>42428</v>
      </c>
      <c r="C2073">
        <v>42433</v>
      </c>
      <c r="D2073" t="s">
        <v>17</v>
      </c>
      <c r="E2073" t="s">
        <v>1616</v>
      </c>
      <c r="F2073" t="s">
        <v>19</v>
      </c>
      <c r="G2073" t="s">
        <v>20</v>
      </c>
      <c r="H2073" t="s">
        <v>278</v>
      </c>
      <c r="I2073" t="s">
        <v>173</v>
      </c>
      <c r="J2073" t="s">
        <v>50</v>
      </c>
      <c r="K2073" t="s">
        <v>62</v>
      </c>
      <c r="L2073" t="s">
        <v>63</v>
      </c>
      <c r="M2073" t="s">
        <v>2967</v>
      </c>
      <c r="N2073" s="1">
        <v>161.56800000000001</v>
      </c>
      <c r="O2073">
        <v>2016</v>
      </c>
      <c r="P2073" t="s">
        <v>230</v>
      </c>
      <c r="Q2073" s="1">
        <v>52.268153251578127</v>
      </c>
      <c r="R2073" s="1">
        <f>train[[#This Row],[Sales]]-train[[#This Row],[Cost]]</f>
        <v>109.29984674842188</v>
      </c>
      <c r="S2073" s="2">
        <f>train[[#This Row],[Profit]]/train[[#This Row],[Sales]]</f>
        <v>0.67649439708619208</v>
      </c>
    </row>
    <row r="2074" spans="1:19" x14ac:dyDescent="0.3">
      <c r="A2074" t="s">
        <v>3229</v>
      </c>
      <c r="B2074">
        <v>42428</v>
      </c>
      <c r="C2074">
        <v>42433</v>
      </c>
      <c r="D2074" t="s">
        <v>17</v>
      </c>
      <c r="E2074" t="s">
        <v>1616</v>
      </c>
      <c r="F2074" t="s">
        <v>19</v>
      </c>
      <c r="G2074" t="s">
        <v>20</v>
      </c>
      <c r="H2074" t="s">
        <v>278</v>
      </c>
      <c r="I2074" t="s">
        <v>173</v>
      </c>
      <c r="J2074" t="s">
        <v>50</v>
      </c>
      <c r="K2074" t="s">
        <v>62</v>
      </c>
      <c r="L2074" t="s">
        <v>63</v>
      </c>
      <c r="M2074" t="s">
        <v>414</v>
      </c>
      <c r="N2074" s="1">
        <v>389.69600000000003</v>
      </c>
      <c r="O2074">
        <v>2016</v>
      </c>
      <c r="P2074" t="s">
        <v>230</v>
      </c>
      <c r="Q2074" s="1">
        <v>143.96983601833981</v>
      </c>
      <c r="R2074" s="1">
        <f>train[[#This Row],[Sales]]-train[[#This Row],[Cost]]</f>
        <v>245.72616398166022</v>
      </c>
      <c r="S2074" s="2">
        <f>train[[#This Row],[Profit]]/train[[#This Row],[Sales]]</f>
        <v>0.63055859947666948</v>
      </c>
    </row>
    <row r="2075" spans="1:19" x14ac:dyDescent="0.3">
      <c r="A2075" t="s">
        <v>3235</v>
      </c>
      <c r="B2075">
        <v>42430</v>
      </c>
      <c r="C2075">
        <v>42433</v>
      </c>
      <c r="D2075" t="s">
        <v>68</v>
      </c>
      <c r="E2075" t="s">
        <v>408</v>
      </c>
      <c r="F2075" t="s">
        <v>70</v>
      </c>
      <c r="G2075" t="s">
        <v>20</v>
      </c>
      <c r="H2075" t="s">
        <v>21</v>
      </c>
      <c r="I2075" t="s">
        <v>22</v>
      </c>
      <c r="J2075" t="s">
        <v>23</v>
      </c>
      <c r="K2075" t="s">
        <v>62</v>
      </c>
      <c r="L2075" t="s">
        <v>126</v>
      </c>
      <c r="M2075" t="s">
        <v>3236</v>
      </c>
      <c r="N2075" s="1">
        <v>1227.9983999999999</v>
      </c>
      <c r="O2075">
        <v>2016</v>
      </c>
      <c r="P2075" t="s">
        <v>351</v>
      </c>
      <c r="Q2075" s="1">
        <v>513.14454351763959</v>
      </c>
      <c r="R2075" s="1">
        <f>train[[#This Row],[Sales]]-train[[#This Row],[Cost]]</f>
        <v>714.85385648236036</v>
      </c>
      <c r="S2075" s="2">
        <f>train[[#This Row],[Profit]]/train[[#This Row],[Sales]]</f>
        <v>0.58212930609873792</v>
      </c>
    </row>
    <row r="2076" spans="1:19" x14ac:dyDescent="0.3">
      <c r="A2076" t="s">
        <v>3235</v>
      </c>
      <c r="B2076">
        <v>42430</v>
      </c>
      <c r="C2076">
        <v>42433</v>
      </c>
      <c r="D2076" t="s">
        <v>68</v>
      </c>
      <c r="E2076" t="s">
        <v>408</v>
      </c>
      <c r="F2076" t="s">
        <v>70</v>
      </c>
      <c r="G2076" t="s">
        <v>20</v>
      </c>
      <c r="H2076" t="s">
        <v>21</v>
      </c>
      <c r="I2076" t="s">
        <v>22</v>
      </c>
      <c r="J2076" t="s">
        <v>23</v>
      </c>
      <c r="K2076" t="s">
        <v>24</v>
      </c>
      <c r="L2076" t="s">
        <v>44</v>
      </c>
      <c r="M2076" t="s">
        <v>3241</v>
      </c>
      <c r="N2076" s="1">
        <v>55.328000000000003</v>
      </c>
      <c r="O2076">
        <v>2016</v>
      </c>
      <c r="P2076" t="s">
        <v>351</v>
      </c>
      <c r="Q2076" s="1">
        <v>5.4737751061423365</v>
      </c>
      <c r="R2076" s="1">
        <f>train[[#This Row],[Sales]]-train[[#This Row],[Cost]]</f>
        <v>49.854224893857669</v>
      </c>
      <c r="S2076" s="2">
        <f>train[[#This Row],[Profit]]/train[[#This Row],[Sales]]</f>
        <v>0.9010668177750446</v>
      </c>
    </row>
    <row r="2077" spans="1:19" x14ac:dyDescent="0.3">
      <c r="A2077" t="s">
        <v>3237</v>
      </c>
      <c r="B2077">
        <v>42430</v>
      </c>
      <c r="C2077">
        <v>42431</v>
      </c>
      <c r="D2077" t="s">
        <v>68</v>
      </c>
      <c r="E2077" t="s">
        <v>3238</v>
      </c>
      <c r="F2077" t="s">
        <v>70</v>
      </c>
      <c r="G2077" t="s">
        <v>20</v>
      </c>
      <c r="H2077" t="s">
        <v>3239</v>
      </c>
      <c r="I2077" t="s">
        <v>22</v>
      </c>
      <c r="J2077" t="s">
        <v>23</v>
      </c>
      <c r="K2077" t="s">
        <v>51</v>
      </c>
      <c r="L2077" t="s">
        <v>52</v>
      </c>
      <c r="M2077" t="s">
        <v>3240</v>
      </c>
      <c r="N2077" s="1">
        <v>95.84</v>
      </c>
      <c r="O2077">
        <v>2016</v>
      </c>
      <c r="P2077" t="s">
        <v>351</v>
      </c>
      <c r="Q2077" s="1">
        <v>41.874519200162389</v>
      </c>
      <c r="R2077" s="1">
        <f>train[[#This Row],[Sales]]-train[[#This Row],[Cost]]</f>
        <v>53.965480799837614</v>
      </c>
      <c r="S2077" s="2">
        <f>train[[#This Row],[Profit]]/train[[#This Row],[Sales]]</f>
        <v>0.56307888981466625</v>
      </c>
    </row>
    <row r="2078" spans="1:19" x14ac:dyDescent="0.3">
      <c r="A2078" t="s">
        <v>3230</v>
      </c>
      <c r="B2078">
        <v>42430</v>
      </c>
      <c r="C2078">
        <v>42432</v>
      </c>
      <c r="D2078" t="s">
        <v>56</v>
      </c>
      <c r="E2078" t="s">
        <v>2671</v>
      </c>
      <c r="F2078" t="s">
        <v>70</v>
      </c>
      <c r="G2078" t="s">
        <v>20</v>
      </c>
      <c r="H2078" t="s">
        <v>58</v>
      </c>
      <c r="I2078" t="s">
        <v>59</v>
      </c>
      <c r="J2078" t="s">
        <v>60</v>
      </c>
      <c r="K2078" t="s">
        <v>51</v>
      </c>
      <c r="L2078" t="s">
        <v>52</v>
      </c>
      <c r="M2078" t="s">
        <v>889</v>
      </c>
      <c r="N2078" s="1">
        <v>15.984</v>
      </c>
      <c r="O2078">
        <v>2016</v>
      </c>
      <c r="P2078" t="s">
        <v>351</v>
      </c>
      <c r="Q2078" s="1">
        <v>6.5170113945144159</v>
      </c>
      <c r="R2078" s="1">
        <f>train[[#This Row],[Sales]]-train[[#This Row],[Cost]]</f>
        <v>9.4669886054855841</v>
      </c>
      <c r="S2078" s="2">
        <f>train[[#This Row],[Profit]]/train[[#This Row],[Sales]]</f>
        <v>0.59227906690975873</v>
      </c>
    </row>
    <row r="2079" spans="1:19" x14ac:dyDescent="0.3">
      <c r="A2079" t="s">
        <v>3230</v>
      </c>
      <c r="B2079">
        <v>42430</v>
      </c>
      <c r="C2079">
        <v>42432</v>
      </c>
      <c r="D2079" t="s">
        <v>56</v>
      </c>
      <c r="E2079" t="s">
        <v>2671</v>
      </c>
      <c r="F2079" t="s">
        <v>70</v>
      </c>
      <c r="G2079" t="s">
        <v>20</v>
      </c>
      <c r="H2079" t="s">
        <v>58</v>
      </c>
      <c r="I2079" t="s">
        <v>59</v>
      </c>
      <c r="J2079" t="s">
        <v>60</v>
      </c>
      <c r="K2079" t="s">
        <v>62</v>
      </c>
      <c r="L2079" t="s">
        <v>63</v>
      </c>
      <c r="M2079" t="s">
        <v>1069</v>
      </c>
      <c r="N2079" s="1">
        <v>184.75200000000001</v>
      </c>
      <c r="O2079">
        <v>2016</v>
      </c>
      <c r="P2079" t="s">
        <v>351</v>
      </c>
      <c r="Q2079" s="1">
        <v>37.77001239269503</v>
      </c>
      <c r="R2079" s="1">
        <f>train[[#This Row],[Sales]]-train[[#This Row],[Cost]]</f>
        <v>146.98198760730497</v>
      </c>
      <c r="S2079" s="2">
        <f>train[[#This Row],[Profit]]/train[[#This Row],[Sales]]</f>
        <v>0.79556371572326667</v>
      </c>
    </row>
    <row r="2080" spans="1:19" x14ac:dyDescent="0.3">
      <c r="A2080" t="s">
        <v>3233</v>
      </c>
      <c r="B2080">
        <v>42430</v>
      </c>
      <c r="C2080">
        <v>42434</v>
      </c>
      <c r="D2080" t="s">
        <v>17</v>
      </c>
      <c r="E2080" t="s">
        <v>1086</v>
      </c>
      <c r="F2080" t="s">
        <v>19</v>
      </c>
      <c r="G2080" t="s">
        <v>20</v>
      </c>
      <c r="H2080" t="s">
        <v>41</v>
      </c>
      <c r="I2080" t="s">
        <v>42</v>
      </c>
      <c r="J2080" t="s">
        <v>43</v>
      </c>
      <c r="K2080" t="s">
        <v>24</v>
      </c>
      <c r="L2080" t="s">
        <v>144</v>
      </c>
      <c r="M2080" t="s">
        <v>3234</v>
      </c>
      <c r="N2080" s="1">
        <v>3.552</v>
      </c>
      <c r="O2080">
        <v>2016</v>
      </c>
      <c r="P2080" t="s">
        <v>351</v>
      </c>
      <c r="Q2080" s="1">
        <v>1.2148989558027736</v>
      </c>
      <c r="R2080" s="1">
        <f>train[[#This Row],[Sales]]-train[[#This Row],[Cost]]</f>
        <v>2.3371010441972264</v>
      </c>
      <c r="S2080" s="2">
        <f>train[[#This Row],[Profit]]/train[[#This Row],[Sales]]</f>
        <v>0.65796763631678667</v>
      </c>
    </row>
    <row r="2081" spans="1:19" x14ac:dyDescent="0.3">
      <c r="A2081" t="s">
        <v>3231</v>
      </c>
      <c r="B2081">
        <v>42430</v>
      </c>
      <c r="C2081">
        <v>42431</v>
      </c>
      <c r="D2081" t="s">
        <v>56</v>
      </c>
      <c r="E2081" t="s">
        <v>297</v>
      </c>
      <c r="F2081" t="s">
        <v>19</v>
      </c>
      <c r="G2081" t="s">
        <v>20</v>
      </c>
      <c r="H2081" t="s">
        <v>1925</v>
      </c>
      <c r="I2081" t="s">
        <v>72</v>
      </c>
      <c r="J2081" t="s">
        <v>50</v>
      </c>
      <c r="K2081" t="s">
        <v>24</v>
      </c>
      <c r="L2081" t="s">
        <v>33</v>
      </c>
      <c r="M2081" t="s">
        <v>3232</v>
      </c>
      <c r="N2081" s="1">
        <v>58.72</v>
      </c>
      <c r="O2081">
        <v>2016</v>
      </c>
      <c r="P2081" t="s">
        <v>351</v>
      </c>
      <c r="Q2081" s="1">
        <v>7.5314551428939813</v>
      </c>
      <c r="R2081" s="1">
        <f>train[[#This Row],[Sales]]-train[[#This Row],[Cost]]</f>
        <v>51.188544857106017</v>
      </c>
      <c r="S2081" s="2">
        <f>train[[#This Row],[Profit]]/train[[#This Row],[Sales]]</f>
        <v>0.87173952413327682</v>
      </c>
    </row>
    <row r="2082" spans="1:19" x14ac:dyDescent="0.3">
      <c r="A2082" t="s">
        <v>3242</v>
      </c>
      <c r="B2082">
        <v>42431</v>
      </c>
      <c r="C2082">
        <v>42436</v>
      </c>
      <c r="D2082" t="s">
        <v>17</v>
      </c>
      <c r="E2082" t="s">
        <v>1028</v>
      </c>
      <c r="F2082" t="s">
        <v>30</v>
      </c>
      <c r="G2082" t="s">
        <v>20</v>
      </c>
      <c r="H2082" t="s">
        <v>325</v>
      </c>
      <c r="I2082" t="s">
        <v>326</v>
      </c>
      <c r="J2082" t="s">
        <v>23</v>
      </c>
      <c r="K2082" t="s">
        <v>24</v>
      </c>
      <c r="L2082" t="s">
        <v>44</v>
      </c>
      <c r="M2082" t="s">
        <v>2541</v>
      </c>
      <c r="N2082" s="1">
        <v>10.16</v>
      </c>
      <c r="O2082">
        <v>2016</v>
      </c>
      <c r="P2082" t="s">
        <v>351</v>
      </c>
      <c r="Q2082" s="1">
        <v>3.6783065381067335</v>
      </c>
      <c r="R2082" s="1">
        <f>train[[#This Row],[Sales]]-train[[#This Row],[Cost]]</f>
        <v>6.4816934618932667</v>
      </c>
      <c r="S2082" s="2">
        <f>train[[#This Row],[Profit]]/train[[#This Row],[Sales]]</f>
        <v>0.63796195491075458</v>
      </c>
    </row>
    <row r="2083" spans="1:19" x14ac:dyDescent="0.3">
      <c r="A2083" t="s">
        <v>3242</v>
      </c>
      <c r="B2083">
        <v>42431</v>
      </c>
      <c r="C2083">
        <v>42436</v>
      </c>
      <c r="D2083" t="s">
        <v>17</v>
      </c>
      <c r="E2083" t="s">
        <v>1028</v>
      </c>
      <c r="F2083" t="s">
        <v>30</v>
      </c>
      <c r="G2083" t="s">
        <v>20</v>
      </c>
      <c r="H2083" t="s">
        <v>325</v>
      </c>
      <c r="I2083" t="s">
        <v>326</v>
      </c>
      <c r="J2083" t="s">
        <v>23</v>
      </c>
      <c r="K2083" t="s">
        <v>24</v>
      </c>
      <c r="L2083" t="s">
        <v>104</v>
      </c>
      <c r="M2083" t="s">
        <v>106</v>
      </c>
      <c r="N2083" s="1">
        <v>101.88</v>
      </c>
      <c r="O2083">
        <v>2016</v>
      </c>
      <c r="P2083" t="s">
        <v>351</v>
      </c>
      <c r="Q2083" s="1">
        <v>10.70876354684175</v>
      </c>
      <c r="R2083" s="1">
        <f>train[[#This Row],[Sales]]-train[[#This Row],[Cost]]</f>
        <v>91.171236453158244</v>
      </c>
      <c r="S2083" s="2">
        <f>train[[#This Row],[Profit]]/train[[#This Row],[Sales]]</f>
        <v>0.89488846145620582</v>
      </c>
    </row>
    <row r="2084" spans="1:19" x14ac:dyDescent="0.3">
      <c r="A2084" t="s">
        <v>3243</v>
      </c>
      <c r="B2084">
        <v>42431</v>
      </c>
      <c r="C2084">
        <v>42435</v>
      </c>
      <c r="D2084" t="s">
        <v>17</v>
      </c>
      <c r="E2084" t="s">
        <v>3244</v>
      </c>
      <c r="F2084" t="s">
        <v>19</v>
      </c>
      <c r="G2084" t="s">
        <v>20</v>
      </c>
      <c r="H2084" t="s">
        <v>242</v>
      </c>
      <c r="I2084" t="s">
        <v>243</v>
      </c>
      <c r="J2084" t="s">
        <v>60</v>
      </c>
      <c r="K2084" t="s">
        <v>62</v>
      </c>
      <c r="L2084" t="s">
        <v>208</v>
      </c>
      <c r="M2084" t="s">
        <v>2475</v>
      </c>
      <c r="N2084" s="1">
        <v>787.53</v>
      </c>
      <c r="O2084">
        <v>2016</v>
      </c>
      <c r="P2084" t="s">
        <v>351</v>
      </c>
      <c r="Q2084" s="1">
        <v>387.43210294099919</v>
      </c>
      <c r="R2084" s="1">
        <f>train[[#This Row],[Sales]]-train[[#This Row],[Cost]]</f>
        <v>400.09789705900079</v>
      </c>
      <c r="S2084" s="2">
        <f>train[[#This Row],[Profit]]/train[[#This Row],[Sales]]</f>
        <v>0.5080414677015489</v>
      </c>
    </row>
    <row r="2085" spans="1:19" x14ac:dyDescent="0.3">
      <c r="A2085" t="s">
        <v>3248</v>
      </c>
      <c r="B2085">
        <v>42434</v>
      </c>
      <c r="C2085">
        <v>42438</v>
      </c>
      <c r="D2085" t="s">
        <v>17</v>
      </c>
      <c r="E2085" t="s">
        <v>2818</v>
      </c>
      <c r="F2085" t="s">
        <v>70</v>
      </c>
      <c r="G2085" t="s">
        <v>20</v>
      </c>
      <c r="H2085" t="s">
        <v>41</v>
      </c>
      <c r="I2085" t="s">
        <v>42</v>
      </c>
      <c r="J2085" t="s">
        <v>43</v>
      </c>
      <c r="K2085" t="s">
        <v>51</v>
      </c>
      <c r="L2085" t="s">
        <v>86</v>
      </c>
      <c r="M2085" t="s">
        <v>2301</v>
      </c>
      <c r="N2085" s="1">
        <v>10.311999999999999</v>
      </c>
      <c r="O2085">
        <v>2016</v>
      </c>
      <c r="P2085" t="s">
        <v>351</v>
      </c>
      <c r="Q2085" s="1">
        <v>4.7823361886972613</v>
      </c>
      <c r="R2085" s="1">
        <f>train[[#This Row],[Sales]]-train[[#This Row],[Cost]]</f>
        <v>5.5296638113027381</v>
      </c>
      <c r="S2085" s="2">
        <f>train[[#This Row],[Profit]]/train[[#This Row],[Sales]]</f>
        <v>0.53623582343897769</v>
      </c>
    </row>
    <row r="2086" spans="1:19" x14ac:dyDescent="0.3">
      <c r="A2086" t="s">
        <v>3248</v>
      </c>
      <c r="B2086">
        <v>42434</v>
      </c>
      <c r="C2086">
        <v>42438</v>
      </c>
      <c r="D2086" t="s">
        <v>17</v>
      </c>
      <c r="E2086" t="s">
        <v>2818</v>
      </c>
      <c r="F2086" t="s">
        <v>70</v>
      </c>
      <c r="G2086" t="s">
        <v>20</v>
      </c>
      <c r="H2086" t="s">
        <v>41</v>
      </c>
      <c r="I2086" t="s">
        <v>42</v>
      </c>
      <c r="J2086" t="s">
        <v>43</v>
      </c>
      <c r="K2086" t="s">
        <v>51</v>
      </c>
      <c r="L2086" t="s">
        <v>52</v>
      </c>
      <c r="M2086" t="s">
        <v>3255</v>
      </c>
      <c r="N2086" s="1">
        <v>466.15800000000002</v>
      </c>
      <c r="O2086">
        <v>2016</v>
      </c>
      <c r="P2086" t="s">
        <v>351</v>
      </c>
      <c r="Q2086" s="1">
        <v>108.10494630869874</v>
      </c>
      <c r="R2086" s="1">
        <f>train[[#This Row],[Sales]]-train[[#This Row],[Cost]]</f>
        <v>358.05305369130127</v>
      </c>
      <c r="S2086" s="2">
        <f>train[[#This Row],[Profit]]/train[[#This Row],[Sales]]</f>
        <v>0.7680937658289706</v>
      </c>
    </row>
    <row r="2087" spans="1:19" x14ac:dyDescent="0.3">
      <c r="A2087" t="s">
        <v>3246</v>
      </c>
      <c r="B2087">
        <v>42434</v>
      </c>
      <c r="C2087">
        <v>42438</v>
      </c>
      <c r="D2087" t="s">
        <v>17</v>
      </c>
      <c r="E2087" t="s">
        <v>2998</v>
      </c>
      <c r="F2087" t="s">
        <v>19</v>
      </c>
      <c r="G2087" t="s">
        <v>20</v>
      </c>
      <c r="H2087" t="s">
        <v>3247</v>
      </c>
      <c r="I2087" t="s">
        <v>326</v>
      </c>
      <c r="J2087" t="s">
        <v>23</v>
      </c>
      <c r="K2087" t="s">
        <v>51</v>
      </c>
      <c r="L2087" t="s">
        <v>52</v>
      </c>
      <c r="M2087" t="s">
        <v>1123</v>
      </c>
      <c r="N2087" s="1">
        <v>23.92</v>
      </c>
      <c r="O2087">
        <v>2016</v>
      </c>
      <c r="P2087" t="s">
        <v>351</v>
      </c>
      <c r="Q2087" s="1">
        <v>9.8104843124622327</v>
      </c>
      <c r="R2087" s="1">
        <f>train[[#This Row],[Sales]]-train[[#This Row],[Cost]]</f>
        <v>14.109515687537769</v>
      </c>
      <c r="S2087" s="2">
        <f>train[[#This Row],[Profit]]/train[[#This Row],[Sales]]</f>
        <v>0.58986269596729801</v>
      </c>
    </row>
    <row r="2088" spans="1:19" x14ac:dyDescent="0.3">
      <c r="A2088" t="s">
        <v>3246</v>
      </c>
      <c r="B2088">
        <v>42434</v>
      </c>
      <c r="C2088">
        <v>42438</v>
      </c>
      <c r="D2088" t="s">
        <v>17</v>
      </c>
      <c r="E2088" t="s">
        <v>2998</v>
      </c>
      <c r="F2088" t="s">
        <v>19</v>
      </c>
      <c r="G2088" t="s">
        <v>20</v>
      </c>
      <c r="H2088" t="s">
        <v>3247</v>
      </c>
      <c r="I2088" t="s">
        <v>326</v>
      </c>
      <c r="J2088" t="s">
        <v>23</v>
      </c>
      <c r="K2088" t="s">
        <v>24</v>
      </c>
      <c r="L2088" t="s">
        <v>144</v>
      </c>
      <c r="M2088" t="s">
        <v>1000</v>
      </c>
      <c r="N2088" s="1">
        <v>60.69</v>
      </c>
      <c r="O2088">
        <v>2016</v>
      </c>
      <c r="P2088" t="s">
        <v>351</v>
      </c>
      <c r="Q2088" s="1">
        <v>29.958384838710476</v>
      </c>
      <c r="R2088" s="1">
        <f>train[[#This Row],[Sales]]-train[[#This Row],[Cost]]</f>
        <v>30.731615161289522</v>
      </c>
      <c r="S2088" s="2">
        <f>train[[#This Row],[Profit]]/train[[#This Row],[Sales]]</f>
        <v>0.50637032725802478</v>
      </c>
    </row>
    <row r="2089" spans="1:19" x14ac:dyDescent="0.3">
      <c r="A2089" t="s">
        <v>3248</v>
      </c>
      <c r="B2089">
        <v>42434</v>
      </c>
      <c r="C2089">
        <v>42438</v>
      </c>
      <c r="D2089" t="s">
        <v>17</v>
      </c>
      <c r="E2089" t="s">
        <v>2818</v>
      </c>
      <c r="F2089" t="s">
        <v>70</v>
      </c>
      <c r="G2089" t="s">
        <v>20</v>
      </c>
      <c r="H2089" t="s">
        <v>41</v>
      </c>
      <c r="I2089" t="s">
        <v>42</v>
      </c>
      <c r="J2089" t="s">
        <v>43</v>
      </c>
      <c r="K2089" t="s">
        <v>24</v>
      </c>
      <c r="L2089" t="s">
        <v>33</v>
      </c>
      <c r="M2089" t="s">
        <v>649</v>
      </c>
      <c r="N2089" s="1">
        <v>2.556</v>
      </c>
      <c r="O2089">
        <v>2016</v>
      </c>
      <c r="P2089" t="s">
        <v>351</v>
      </c>
      <c r="Q2089" s="1">
        <v>1.4097428729521531</v>
      </c>
      <c r="R2089" s="1">
        <f>train[[#This Row],[Sales]]-train[[#This Row],[Cost]]</f>
        <v>1.146257127047847</v>
      </c>
      <c r="S2089" s="2">
        <f>train[[#This Row],[Profit]]/train[[#This Row],[Sales]]</f>
        <v>0.44845740494829694</v>
      </c>
    </row>
    <row r="2090" spans="1:19" x14ac:dyDescent="0.3">
      <c r="A2090" t="s">
        <v>3251</v>
      </c>
      <c r="B2090">
        <v>42434</v>
      </c>
      <c r="C2090">
        <v>42436</v>
      </c>
      <c r="D2090" t="s">
        <v>56</v>
      </c>
      <c r="E2090" t="s">
        <v>3252</v>
      </c>
      <c r="F2090" t="s">
        <v>70</v>
      </c>
      <c r="G2090" t="s">
        <v>20</v>
      </c>
      <c r="H2090" t="s">
        <v>3253</v>
      </c>
      <c r="I2090" t="s">
        <v>42</v>
      </c>
      <c r="J2090" t="s">
        <v>43</v>
      </c>
      <c r="K2090" t="s">
        <v>62</v>
      </c>
      <c r="L2090" t="s">
        <v>63</v>
      </c>
      <c r="M2090" t="s">
        <v>1207</v>
      </c>
      <c r="N2090" s="1">
        <v>99.372</v>
      </c>
      <c r="O2090">
        <v>2016</v>
      </c>
      <c r="P2090" t="s">
        <v>351</v>
      </c>
      <c r="Q2090" s="1">
        <v>19.308707547371789</v>
      </c>
      <c r="R2090" s="1">
        <f>train[[#This Row],[Sales]]-train[[#This Row],[Cost]]</f>
        <v>80.063292452628218</v>
      </c>
      <c r="S2090" s="2">
        <f>train[[#This Row],[Profit]]/train[[#This Row],[Sales]]</f>
        <v>0.8056926745222821</v>
      </c>
    </row>
    <row r="2091" spans="1:19" x14ac:dyDescent="0.3">
      <c r="A2091" t="s">
        <v>3256</v>
      </c>
      <c r="B2091">
        <v>42434</v>
      </c>
      <c r="C2091">
        <v>42439</v>
      </c>
      <c r="D2091" t="s">
        <v>17</v>
      </c>
      <c r="E2091" t="s">
        <v>3257</v>
      </c>
      <c r="F2091" t="s">
        <v>19</v>
      </c>
      <c r="G2091" t="s">
        <v>20</v>
      </c>
      <c r="H2091" t="s">
        <v>309</v>
      </c>
      <c r="I2091" t="s">
        <v>32</v>
      </c>
      <c r="J2091" t="s">
        <v>23</v>
      </c>
      <c r="K2091" t="s">
        <v>24</v>
      </c>
      <c r="L2091" t="s">
        <v>75</v>
      </c>
      <c r="M2091" t="s">
        <v>752</v>
      </c>
      <c r="N2091" s="1">
        <v>7.1040000000000001</v>
      </c>
      <c r="O2091">
        <v>2016</v>
      </c>
      <c r="P2091" t="s">
        <v>351</v>
      </c>
      <c r="Q2091" s="1">
        <v>3.7908804716582121</v>
      </c>
      <c r="R2091" s="1">
        <f>train[[#This Row],[Sales]]-train[[#This Row],[Cost]]</f>
        <v>3.313119528341788</v>
      </c>
      <c r="S2091" s="2">
        <f>train[[#This Row],[Profit]]/train[[#This Row],[Sales]]</f>
        <v>0.46637380748054447</v>
      </c>
    </row>
    <row r="2092" spans="1:19" x14ac:dyDescent="0.3">
      <c r="A2092" t="s">
        <v>3245</v>
      </c>
      <c r="B2092">
        <v>42434</v>
      </c>
      <c r="C2092">
        <v>42438</v>
      </c>
      <c r="D2092" t="s">
        <v>56</v>
      </c>
      <c r="E2092" t="s">
        <v>1950</v>
      </c>
      <c r="F2092" t="s">
        <v>19</v>
      </c>
      <c r="G2092" t="s">
        <v>20</v>
      </c>
      <c r="H2092" t="s">
        <v>309</v>
      </c>
      <c r="I2092" t="s">
        <v>32</v>
      </c>
      <c r="J2092" t="s">
        <v>23</v>
      </c>
      <c r="K2092" t="s">
        <v>24</v>
      </c>
      <c r="L2092" t="s">
        <v>35</v>
      </c>
      <c r="M2092" t="s">
        <v>2862</v>
      </c>
      <c r="N2092" s="1">
        <v>60.415999999999997</v>
      </c>
      <c r="O2092">
        <v>2016</v>
      </c>
      <c r="P2092" t="s">
        <v>351</v>
      </c>
      <c r="Q2092" s="1">
        <v>23.609752445955859</v>
      </c>
      <c r="R2092" s="1">
        <f>train[[#This Row],[Sales]]-train[[#This Row],[Cost]]</f>
        <v>36.806247554044134</v>
      </c>
      <c r="S2092" s="2">
        <f>train[[#This Row],[Profit]]/train[[#This Row],[Sales]]</f>
        <v>0.60921357842366486</v>
      </c>
    </row>
    <row r="2093" spans="1:19" x14ac:dyDescent="0.3">
      <c r="A2093" t="s">
        <v>3251</v>
      </c>
      <c r="B2093">
        <v>42434</v>
      </c>
      <c r="C2093">
        <v>42436</v>
      </c>
      <c r="D2093" t="s">
        <v>56</v>
      </c>
      <c r="E2093" t="s">
        <v>3252</v>
      </c>
      <c r="F2093" t="s">
        <v>70</v>
      </c>
      <c r="G2093" t="s">
        <v>20</v>
      </c>
      <c r="H2093" t="s">
        <v>3253</v>
      </c>
      <c r="I2093" t="s">
        <v>42</v>
      </c>
      <c r="J2093" t="s">
        <v>43</v>
      </c>
      <c r="K2093" t="s">
        <v>62</v>
      </c>
      <c r="L2093" t="s">
        <v>81</v>
      </c>
      <c r="M2093" t="s">
        <v>3254</v>
      </c>
      <c r="N2093" s="1">
        <v>33.567999999999998</v>
      </c>
      <c r="O2093">
        <v>2016</v>
      </c>
      <c r="P2093" t="s">
        <v>351</v>
      </c>
      <c r="Q2093" s="1">
        <v>0.87201968952945408</v>
      </c>
      <c r="R2093" s="1">
        <f>train[[#This Row],[Sales]]-train[[#This Row],[Cost]]</f>
        <v>32.695980310470546</v>
      </c>
      <c r="S2093" s="2">
        <f>train[[#This Row],[Profit]]/train[[#This Row],[Sales]]</f>
        <v>0.97402229237579085</v>
      </c>
    </row>
    <row r="2094" spans="1:19" x14ac:dyDescent="0.3">
      <c r="A2094" t="s">
        <v>3245</v>
      </c>
      <c r="B2094">
        <v>42434</v>
      </c>
      <c r="C2094">
        <v>42438</v>
      </c>
      <c r="D2094" t="s">
        <v>56</v>
      </c>
      <c r="E2094" t="s">
        <v>1950</v>
      </c>
      <c r="F2094" t="s">
        <v>19</v>
      </c>
      <c r="G2094" t="s">
        <v>20</v>
      </c>
      <c r="H2094" t="s">
        <v>309</v>
      </c>
      <c r="I2094" t="s">
        <v>32</v>
      </c>
      <c r="J2094" t="s">
        <v>23</v>
      </c>
      <c r="K2094" t="s">
        <v>24</v>
      </c>
      <c r="L2094" t="s">
        <v>144</v>
      </c>
      <c r="M2094" t="s">
        <v>3013</v>
      </c>
      <c r="N2094" s="1">
        <v>180.98</v>
      </c>
      <c r="O2094">
        <v>2016</v>
      </c>
      <c r="P2094" t="s">
        <v>351</v>
      </c>
      <c r="Q2094" s="1">
        <v>27.338777299247983</v>
      </c>
      <c r="R2094" s="1">
        <f>train[[#This Row],[Sales]]-train[[#This Row],[Cost]]</f>
        <v>153.641222700752</v>
      </c>
      <c r="S2094" s="2">
        <f>train[[#This Row],[Profit]]/train[[#This Row],[Sales]]</f>
        <v>0.84894033982070949</v>
      </c>
    </row>
    <row r="2095" spans="1:19" x14ac:dyDescent="0.3">
      <c r="A2095" t="s">
        <v>3250</v>
      </c>
      <c r="B2095">
        <v>42434</v>
      </c>
      <c r="C2095">
        <v>42434</v>
      </c>
      <c r="D2095" t="s">
        <v>316</v>
      </c>
      <c r="E2095" t="s">
        <v>1562</v>
      </c>
      <c r="F2095" t="s">
        <v>19</v>
      </c>
      <c r="G2095" t="s">
        <v>20</v>
      </c>
      <c r="H2095" t="s">
        <v>213</v>
      </c>
      <c r="I2095" t="s">
        <v>214</v>
      </c>
      <c r="J2095" t="s">
        <v>43</v>
      </c>
      <c r="K2095" t="s">
        <v>24</v>
      </c>
      <c r="L2095" t="s">
        <v>104</v>
      </c>
      <c r="M2095" t="s">
        <v>105</v>
      </c>
      <c r="N2095" s="1">
        <v>29.34</v>
      </c>
      <c r="O2095">
        <v>2016</v>
      </c>
      <c r="P2095" t="s">
        <v>351</v>
      </c>
      <c r="Q2095" s="1">
        <v>13.005378450038782</v>
      </c>
      <c r="R2095" s="1">
        <f>train[[#This Row],[Sales]]-train[[#This Row],[Cost]]</f>
        <v>16.33462154996122</v>
      </c>
      <c r="S2095" s="2">
        <f>train[[#This Row],[Profit]]/train[[#This Row],[Sales]]</f>
        <v>0.55673556748334085</v>
      </c>
    </row>
    <row r="2096" spans="1:19" x14ac:dyDescent="0.3">
      <c r="A2096" t="s">
        <v>3250</v>
      </c>
      <c r="B2096">
        <v>42434</v>
      </c>
      <c r="C2096">
        <v>42434</v>
      </c>
      <c r="D2096" t="s">
        <v>316</v>
      </c>
      <c r="E2096" t="s">
        <v>1562</v>
      </c>
      <c r="F2096" t="s">
        <v>19</v>
      </c>
      <c r="G2096" t="s">
        <v>20</v>
      </c>
      <c r="H2096" t="s">
        <v>213</v>
      </c>
      <c r="I2096" t="s">
        <v>214</v>
      </c>
      <c r="J2096" t="s">
        <v>43</v>
      </c>
      <c r="K2096" t="s">
        <v>62</v>
      </c>
      <c r="L2096" t="s">
        <v>63</v>
      </c>
      <c r="M2096" t="s">
        <v>286</v>
      </c>
      <c r="N2096" s="1">
        <v>383.60700000000003</v>
      </c>
      <c r="O2096">
        <v>2016</v>
      </c>
      <c r="P2096" t="s">
        <v>351</v>
      </c>
      <c r="Q2096" s="1">
        <v>43.290055116545915</v>
      </c>
      <c r="R2096" s="1">
        <f>train[[#This Row],[Sales]]-train[[#This Row],[Cost]]</f>
        <v>340.31694488345408</v>
      </c>
      <c r="S2096" s="2">
        <f>train[[#This Row],[Profit]]/train[[#This Row],[Sales]]</f>
        <v>0.88714998653166932</v>
      </c>
    </row>
    <row r="2097" spans="1:19" x14ac:dyDescent="0.3">
      <c r="A2097" t="s">
        <v>3250</v>
      </c>
      <c r="B2097">
        <v>42434</v>
      </c>
      <c r="C2097">
        <v>42434</v>
      </c>
      <c r="D2097" t="s">
        <v>316</v>
      </c>
      <c r="E2097" t="s">
        <v>1562</v>
      </c>
      <c r="F2097" t="s">
        <v>19</v>
      </c>
      <c r="G2097" t="s">
        <v>20</v>
      </c>
      <c r="H2097" t="s">
        <v>213</v>
      </c>
      <c r="I2097" t="s">
        <v>214</v>
      </c>
      <c r="J2097" t="s">
        <v>43</v>
      </c>
      <c r="K2097" t="s">
        <v>24</v>
      </c>
      <c r="L2097" t="s">
        <v>35</v>
      </c>
      <c r="M2097" t="s">
        <v>3051</v>
      </c>
      <c r="N2097" s="1">
        <v>563.4</v>
      </c>
      <c r="O2097">
        <v>2016</v>
      </c>
      <c r="P2097" t="s">
        <v>351</v>
      </c>
      <c r="Q2097" s="1">
        <v>20.473959189276115</v>
      </c>
      <c r="R2097" s="1">
        <f>train[[#This Row],[Sales]]-train[[#This Row],[Cost]]</f>
        <v>542.92604081072386</v>
      </c>
      <c r="S2097" s="2">
        <f>train[[#This Row],[Profit]]/train[[#This Row],[Sales]]</f>
        <v>0.96365999433923299</v>
      </c>
    </row>
    <row r="2098" spans="1:19" x14ac:dyDescent="0.3">
      <c r="A2098" t="s">
        <v>3249</v>
      </c>
      <c r="B2098">
        <v>42434</v>
      </c>
      <c r="C2098">
        <v>42438</v>
      </c>
      <c r="D2098" t="s">
        <v>17</v>
      </c>
      <c r="E2098" t="s">
        <v>217</v>
      </c>
      <c r="F2098" t="s">
        <v>19</v>
      </c>
      <c r="G2098" t="s">
        <v>20</v>
      </c>
      <c r="H2098" t="s">
        <v>21</v>
      </c>
      <c r="I2098" t="s">
        <v>22</v>
      </c>
      <c r="J2098" t="s">
        <v>23</v>
      </c>
      <c r="K2098" t="s">
        <v>51</v>
      </c>
      <c r="L2098" t="s">
        <v>52</v>
      </c>
      <c r="M2098" t="s">
        <v>1762</v>
      </c>
      <c r="N2098" s="1">
        <v>31.92</v>
      </c>
      <c r="O2098">
        <v>2016</v>
      </c>
      <c r="P2098" t="s">
        <v>351</v>
      </c>
      <c r="Q2098" s="1">
        <v>10.573746657536601</v>
      </c>
      <c r="R2098" s="1">
        <f>train[[#This Row],[Sales]]-train[[#This Row],[Cost]]</f>
        <v>21.346253342463399</v>
      </c>
      <c r="S2098" s="2">
        <f>train[[#This Row],[Profit]]/train[[#This Row],[Sales]]</f>
        <v>0.66874227263356512</v>
      </c>
    </row>
    <row r="2099" spans="1:19" x14ac:dyDescent="0.3">
      <c r="A2099" t="s">
        <v>3245</v>
      </c>
      <c r="B2099">
        <v>42434</v>
      </c>
      <c r="C2099">
        <v>42438</v>
      </c>
      <c r="D2099" t="s">
        <v>56</v>
      </c>
      <c r="E2099" t="s">
        <v>1950</v>
      </c>
      <c r="F2099" t="s">
        <v>19</v>
      </c>
      <c r="G2099" t="s">
        <v>20</v>
      </c>
      <c r="H2099" t="s">
        <v>309</v>
      </c>
      <c r="I2099" t="s">
        <v>32</v>
      </c>
      <c r="J2099" t="s">
        <v>23</v>
      </c>
      <c r="K2099" t="s">
        <v>62</v>
      </c>
      <c r="L2099" t="s">
        <v>81</v>
      </c>
      <c r="M2099" t="s">
        <v>433</v>
      </c>
      <c r="N2099" s="1">
        <v>4.7119999999999997</v>
      </c>
      <c r="O2099">
        <v>2016</v>
      </c>
      <c r="P2099" t="s">
        <v>351</v>
      </c>
      <c r="Q2099" s="1">
        <v>1.6350124155008483</v>
      </c>
      <c r="R2099" s="1">
        <f>train[[#This Row],[Sales]]-train[[#This Row],[Cost]]</f>
        <v>3.0769875844991512</v>
      </c>
      <c r="S2099" s="2">
        <f>train[[#This Row],[Profit]]/train[[#This Row],[Sales]]</f>
        <v>0.65301094747435307</v>
      </c>
    </row>
    <row r="2100" spans="1:19" x14ac:dyDescent="0.3">
      <c r="A2100" t="s">
        <v>3245</v>
      </c>
      <c r="B2100">
        <v>42434</v>
      </c>
      <c r="C2100">
        <v>42438</v>
      </c>
      <c r="D2100" t="s">
        <v>56</v>
      </c>
      <c r="E2100" t="s">
        <v>1950</v>
      </c>
      <c r="F2100" t="s">
        <v>19</v>
      </c>
      <c r="G2100" t="s">
        <v>20</v>
      </c>
      <c r="H2100" t="s">
        <v>309</v>
      </c>
      <c r="I2100" t="s">
        <v>32</v>
      </c>
      <c r="J2100" t="s">
        <v>23</v>
      </c>
      <c r="K2100" t="s">
        <v>24</v>
      </c>
      <c r="L2100" t="s">
        <v>33</v>
      </c>
      <c r="M2100" t="s">
        <v>1707</v>
      </c>
      <c r="N2100" s="1">
        <v>11.212</v>
      </c>
      <c r="O2100">
        <v>2016</v>
      </c>
      <c r="P2100" t="s">
        <v>351</v>
      </c>
      <c r="Q2100" s="1">
        <v>3.5690391191495792</v>
      </c>
      <c r="R2100" s="1">
        <f>train[[#This Row],[Sales]]-train[[#This Row],[Cost]]</f>
        <v>7.6429608808504206</v>
      </c>
      <c r="S2100" s="2">
        <f>train[[#This Row],[Profit]]/train[[#This Row],[Sales]]</f>
        <v>0.68167685344723694</v>
      </c>
    </row>
    <row r="2101" spans="1:19" x14ac:dyDescent="0.3">
      <c r="A2101" t="s">
        <v>3258</v>
      </c>
      <c r="B2101">
        <v>42435</v>
      </c>
      <c r="C2101">
        <v>42440</v>
      </c>
      <c r="D2101" t="s">
        <v>17</v>
      </c>
      <c r="E2101" t="s">
        <v>1537</v>
      </c>
      <c r="F2101" t="s">
        <v>19</v>
      </c>
      <c r="G2101" t="s">
        <v>20</v>
      </c>
      <c r="H2101" t="s">
        <v>123</v>
      </c>
      <c r="I2101" t="s">
        <v>59</v>
      </c>
      <c r="J2101" t="s">
        <v>60</v>
      </c>
      <c r="K2101" t="s">
        <v>62</v>
      </c>
      <c r="L2101" t="s">
        <v>81</v>
      </c>
      <c r="M2101" t="s">
        <v>1037</v>
      </c>
      <c r="N2101" s="1">
        <v>435.26</v>
      </c>
      <c r="O2101">
        <v>2016</v>
      </c>
      <c r="P2101" t="s">
        <v>351</v>
      </c>
      <c r="Q2101" s="1">
        <v>33.467084170031228</v>
      </c>
      <c r="R2101" s="1">
        <f>train[[#This Row],[Sales]]-train[[#This Row],[Cost]]</f>
        <v>401.79291582996876</v>
      </c>
      <c r="S2101" s="2">
        <f>train[[#This Row],[Profit]]/train[[#This Row],[Sales]]</f>
        <v>0.92311013148455812</v>
      </c>
    </row>
    <row r="2102" spans="1:19" x14ac:dyDescent="0.3">
      <c r="A2102" t="s">
        <v>3258</v>
      </c>
      <c r="B2102">
        <v>42435</v>
      </c>
      <c r="C2102">
        <v>42440</v>
      </c>
      <c r="D2102" t="s">
        <v>17</v>
      </c>
      <c r="E2102" t="s">
        <v>1537</v>
      </c>
      <c r="F2102" t="s">
        <v>19</v>
      </c>
      <c r="G2102" t="s">
        <v>20</v>
      </c>
      <c r="H2102" t="s">
        <v>123</v>
      </c>
      <c r="I2102" t="s">
        <v>59</v>
      </c>
      <c r="J2102" t="s">
        <v>60</v>
      </c>
      <c r="K2102" t="s">
        <v>51</v>
      </c>
      <c r="L2102" t="s">
        <v>910</v>
      </c>
      <c r="M2102" t="s">
        <v>3259</v>
      </c>
      <c r="N2102" s="1">
        <v>1119.9839999999999</v>
      </c>
      <c r="O2102">
        <v>2016</v>
      </c>
      <c r="P2102" t="s">
        <v>351</v>
      </c>
      <c r="Q2102" s="1">
        <v>169.76219791496786</v>
      </c>
      <c r="R2102" s="1">
        <f>train[[#This Row],[Sales]]-train[[#This Row],[Cost]]</f>
        <v>950.2218020850321</v>
      </c>
      <c r="S2102" s="2">
        <f>train[[#This Row],[Profit]]/train[[#This Row],[Sales]]</f>
        <v>0.84842444363940217</v>
      </c>
    </row>
    <row r="2103" spans="1:19" x14ac:dyDescent="0.3">
      <c r="A2103" t="s">
        <v>3260</v>
      </c>
      <c r="B2103">
        <v>42436</v>
      </c>
      <c r="C2103">
        <v>42439</v>
      </c>
      <c r="D2103" t="s">
        <v>68</v>
      </c>
      <c r="E2103" t="s">
        <v>1485</v>
      </c>
      <c r="F2103" t="s">
        <v>30</v>
      </c>
      <c r="G2103" t="s">
        <v>20</v>
      </c>
      <c r="H2103" t="s">
        <v>112</v>
      </c>
      <c r="I2103" t="s">
        <v>98</v>
      </c>
      <c r="J2103" t="s">
        <v>43</v>
      </c>
      <c r="K2103" t="s">
        <v>51</v>
      </c>
      <c r="L2103" t="s">
        <v>86</v>
      </c>
      <c r="M2103" t="s">
        <v>3261</v>
      </c>
      <c r="N2103" s="1">
        <v>119.85</v>
      </c>
      <c r="O2103">
        <v>2016</v>
      </c>
      <c r="P2103" t="s">
        <v>351</v>
      </c>
      <c r="Q2103" s="1">
        <v>8.8746129922855523</v>
      </c>
      <c r="R2103" s="1">
        <f>train[[#This Row],[Sales]]-train[[#This Row],[Cost]]</f>
        <v>110.97538700771445</v>
      </c>
      <c r="S2103" s="2">
        <f>train[[#This Row],[Profit]]/train[[#This Row],[Sales]]</f>
        <v>0.92595233214613648</v>
      </c>
    </row>
    <row r="2104" spans="1:19" x14ac:dyDescent="0.3">
      <c r="A2104" t="s">
        <v>3260</v>
      </c>
      <c r="B2104">
        <v>42436</v>
      </c>
      <c r="C2104">
        <v>42439</v>
      </c>
      <c r="D2104" t="s">
        <v>68</v>
      </c>
      <c r="E2104" t="s">
        <v>1485</v>
      </c>
      <c r="F2104" t="s">
        <v>30</v>
      </c>
      <c r="G2104" t="s">
        <v>20</v>
      </c>
      <c r="H2104" t="s">
        <v>112</v>
      </c>
      <c r="I2104" t="s">
        <v>98</v>
      </c>
      <c r="J2104" t="s">
        <v>43</v>
      </c>
      <c r="K2104" t="s">
        <v>24</v>
      </c>
      <c r="L2104" t="s">
        <v>33</v>
      </c>
      <c r="M2104" t="s">
        <v>1162</v>
      </c>
      <c r="N2104" s="1">
        <v>69.28</v>
      </c>
      <c r="O2104">
        <v>2016</v>
      </c>
      <c r="P2104" t="s">
        <v>351</v>
      </c>
      <c r="Q2104" s="1">
        <v>3.7289316158715855</v>
      </c>
      <c r="R2104" s="1">
        <f>train[[#This Row],[Sales]]-train[[#This Row],[Cost]]</f>
        <v>65.551068384128413</v>
      </c>
      <c r="S2104" s="2">
        <f>train[[#This Row],[Profit]]/train[[#This Row],[Sales]]</f>
        <v>0.94617592933210759</v>
      </c>
    </row>
    <row r="2105" spans="1:19" x14ac:dyDescent="0.3">
      <c r="A2105" t="s">
        <v>3260</v>
      </c>
      <c r="B2105">
        <v>42436</v>
      </c>
      <c r="C2105">
        <v>42439</v>
      </c>
      <c r="D2105" t="s">
        <v>68</v>
      </c>
      <c r="E2105" t="s">
        <v>1485</v>
      </c>
      <c r="F2105" t="s">
        <v>30</v>
      </c>
      <c r="G2105" t="s">
        <v>20</v>
      </c>
      <c r="H2105" t="s">
        <v>112</v>
      </c>
      <c r="I2105" t="s">
        <v>98</v>
      </c>
      <c r="J2105" t="s">
        <v>43</v>
      </c>
      <c r="K2105" t="s">
        <v>24</v>
      </c>
      <c r="L2105" t="s">
        <v>33</v>
      </c>
      <c r="M2105" t="s">
        <v>487</v>
      </c>
      <c r="N2105" s="1">
        <v>30.44</v>
      </c>
      <c r="O2105">
        <v>2016</v>
      </c>
      <c r="P2105" t="s">
        <v>351</v>
      </c>
      <c r="Q2105" s="1">
        <v>12.894234722938307</v>
      </c>
      <c r="R2105" s="1">
        <f>train[[#This Row],[Sales]]-train[[#This Row],[Cost]]</f>
        <v>17.545765277061694</v>
      </c>
      <c r="S2105" s="2">
        <f>train[[#This Row],[Profit]]/train[[#This Row],[Sales]]</f>
        <v>0.57640490397705957</v>
      </c>
    </row>
    <row r="2106" spans="1:19" x14ac:dyDescent="0.3">
      <c r="A2106" t="s">
        <v>3260</v>
      </c>
      <c r="B2106">
        <v>42436</v>
      </c>
      <c r="C2106">
        <v>42439</v>
      </c>
      <c r="D2106" t="s">
        <v>68</v>
      </c>
      <c r="E2106" t="s">
        <v>1485</v>
      </c>
      <c r="F2106" t="s">
        <v>30</v>
      </c>
      <c r="G2106" t="s">
        <v>20</v>
      </c>
      <c r="H2106" t="s">
        <v>112</v>
      </c>
      <c r="I2106" t="s">
        <v>98</v>
      </c>
      <c r="J2106" t="s">
        <v>43</v>
      </c>
      <c r="K2106" t="s">
        <v>51</v>
      </c>
      <c r="L2106" t="s">
        <v>52</v>
      </c>
      <c r="M2106" t="s">
        <v>3262</v>
      </c>
      <c r="N2106" s="1">
        <v>587.97</v>
      </c>
      <c r="O2106">
        <v>2016</v>
      </c>
      <c r="P2106" t="s">
        <v>351</v>
      </c>
      <c r="Q2106" s="1">
        <v>96.158003541113771</v>
      </c>
      <c r="R2106" s="1">
        <f>train[[#This Row],[Sales]]-train[[#This Row],[Cost]]</f>
        <v>491.81199645888626</v>
      </c>
      <c r="S2106" s="2">
        <f>train[[#This Row],[Profit]]/train[[#This Row],[Sales]]</f>
        <v>0.8364576363741113</v>
      </c>
    </row>
    <row r="2107" spans="1:19" x14ac:dyDescent="0.3">
      <c r="A2107" t="s">
        <v>3264</v>
      </c>
      <c r="B2107">
        <v>42437</v>
      </c>
      <c r="C2107">
        <v>42441</v>
      </c>
      <c r="D2107" t="s">
        <v>17</v>
      </c>
      <c r="E2107" t="s">
        <v>3265</v>
      </c>
      <c r="F2107" t="s">
        <v>19</v>
      </c>
      <c r="G2107" t="s">
        <v>20</v>
      </c>
      <c r="H2107" t="s">
        <v>3200</v>
      </c>
      <c r="I2107" t="s">
        <v>228</v>
      </c>
      <c r="J2107" t="s">
        <v>23</v>
      </c>
      <c r="K2107" t="s">
        <v>62</v>
      </c>
      <c r="L2107" t="s">
        <v>63</v>
      </c>
      <c r="M2107" t="s">
        <v>3267</v>
      </c>
      <c r="N2107" s="1">
        <v>860.93</v>
      </c>
      <c r="O2107">
        <v>2016</v>
      </c>
      <c r="P2107" t="s">
        <v>351</v>
      </c>
      <c r="Q2107" s="1">
        <v>26.863783386458955</v>
      </c>
      <c r="R2107" s="1">
        <f>train[[#This Row],[Sales]]-train[[#This Row],[Cost]]</f>
        <v>834.06621661354097</v>
      </c>
      <c r="S2107" s="2">
        <f>train[[#This Row],[Profit]]/train[[#This Row],[Sales]]</f>
        <v>0.9687967855848223</v>
      </c>
    </row>
    <row r="2108" spans="1:19" x14ac:dyDescent="0.3">
      <c r="A2108" t="s">
        <v>3269</v>
      </c>
      <c r="B2108">
        <v>42437</v>
      </c>
      <c r="C2108">
        <v>42442</v>
      </c>
      <c r="D2108" t="s">
        <v>17</v>
      </c>
      <c r="E2108" t="s">
        <v>1356</v>
      </c>
      <c r="F2108" t="s">
        <v>70</v>
      </c>
      <c r="G2108" t="s">
        <v>20</v>
      </c>
      <c r="H2108" t="s">
        <v>630</v>
      </c>
      <c r="I2108" t="s">
        <v>214</v>
      </c>
      <c r="J2108" t="s">
        <v>43</v>
      </c>
      <c r="K2108" t="s">
        <v>24</v>
      </c>
      <c r="L2108" t="s">
        <v>25</v>
      </c>
      <c r="M2108" t="s">
        <v>3270</v>
      </c>
      <c r="N2108" s="1">
        <v>19.440000000000001</v>
      </c>
      <c r="O2108">
        <v>2016</v>
      </c>
      <c r="P2108" t="s">
        <v>351</v>
      </c>
      <c r="Q2108" s="1">
        <v>2.0422057550864596</v>
      </c>
      <c r="R2108" s="1">
        <f>train[[#This Row],[Sales]]-train[[#This Row],[Cost]]</f>
        <v>17.397794244913541</v>
      </c>
      <c r="S2108" s="2">
        <f>train[[#This Row],[Profit]]/train[[#This Row],[Sales]]</f>
        <v>0.89494826362723967</v>
      </c>
    </row>
    <row r="2109" spans="1:19" x14ac:dyDescent="0.3">
      <c r="A2109" t="s">
        <v>3263</v>
      </c>
      <c r="B2109">
        <v>42437</v>
      </c>
      <c r="C2109">
        <v>42441</v>
      </c>
      <c r="D2109" t="s">
        <v>17</v>
      </c>
      <c r="E2109" t="s">
        <v>1215</v>
      </c>
      <c r="F2109" t="s">
        <v>19</v>
      </c>
      <c r="G2109" t="s">
        <v>20</v>
      </c>
      <c r="H2109" t="s">
        <v>309</v>
      </c>
      <c r="I2109" t="s">
        <v>32</v>
      </c>
      <c r="J2109" t="s">
        <v>23</v>
      </c>
      <c r="K2109" t="s">
        <v>24</v>
      </c>
      <c r="L2109" t="s">
        <v>33</v>
      </c>
      <c r="M2109" t="s">
        <v>1250</v>
      </c>
      <c r="N2109" s="1">
        <v>8.5679999999999996</v>
      </c>
      <c r="O2109">
        <v>2016</v>
      </c>
      <c r="P2109" t="s">
        <v>351</v>
      </c>
      <c r="Q2109" s="1">
        <v>3.4713312548264832</v>
      </c>
      <c r="R2109" s="1">
        <f>train[[#This Row],[Sales]]-train[[#This Row],[Cost]]</f>
        <v>5.0966687451735169</v>
      </c>
      <c r="S2109" s="2">
        <f>train[[#This Row],[Profit]]/train[[#This Row],[Sales]]</f>
        <v>0.5948492933209053</v>
      </c>
    </row>
    <row r="2110" spans="1:19" x14ac:dyDescent="0.3">
      <c r="A2110" t="s">
        <v>3264</v>
      </c>
      <c r="B2110">
        <v>42437</v>
      </c>
      <c r="C2110">
        <v>42441</v>
      </c>
      <c r="D2110" t="s">
        <v>17</v>
      </c>
      <c r="E2110" t="s">
        <v>3265</v>
      </c>
      <c r="F2110" t="s">
        <v>19</v>
      </c>
      <c r="G2110" t="s">
        <v>20</v>
      </c>
      <c r="H2110" t="s">
        <v>3200</v>
      </c>
      <c r="I2110" t="s">
        <v>228</v>
      </c>
      <c r="J2110" t="s">
        <v>23</v>
      </c>
      <c r="K2110" t="s">
        <v>24</v>
      </c>
      <c r="L2110" t="s">
        <v>44</v>
      </c>
      <c r="M2110" t="s">
        <v>3266</v>
      </c>
      <c r="N2110" s="1">
        <v>14.98</v>
      </c>
      <c r="O2110">
        <v>2016</v>
      </c>
      <c r="P2110" t="s">
        <v>351</v>
      </c>
      <c r="Q2110" s="1">
        <v>5.8638633730838992</v>
      </c>
      <c r="R2110" s="1">
        <f>train[[#This Row],[Sales]]-train[[#This Row],[Cost]]</f>
        <v>9.1161366269161022</v>
      </c>
      <c r="S2110" s="2">
        <f>train[[#This Row],[Profit]]/train[[#This Row],[Sales]]</f>
        <v>0.60855384692363834</v>
      </c>
    </row>
    <row r="2111" spans="1:19" x14ac:dyDescent="0.3">
      <c r="A2111" t="s">
        <v>3268</v>
      </c>
      <c r="B2111">
        <v>42437</v>
      </c>
      <c r="C2111">
        <v>42439</v>
      </c>
      <c r="D2111" t="s">
        <v>68</v>
      </c>
      <c r="E2111" t="s">
        <v>2266</v>
      </c>
      <c r="F2111" t="s">
        <v>70</v>
      </c>
      <c r="G2111" t="s">
        <v>20</v>
      </c>
      <c r="H2111" t="s">
        <v>1288</v>
      </c>
      <c r="I2111" t="s">
        <v>420</v>
      </c>
      <c r="J2111" t="s">
        <v>60</v>
      </c>
      <c r="K2111" t="s">
        <v>24</v>
      </c>
      <c r="L2111" t="s">
        <v>44</v>
      </c>
      <c r="M2111" t="s">
        <v>73</v>
      </c>
      <c r="N2111" s="1">
        <v>3.4079999999999999</v>
      </c>
      <c r="O2111">
        <v>2016</v>
      </c>
      <c r="P2111" t="s">
        <v>351</v>
      </c>
      <c r="Q2111" s="1">
        <v>0.81416054700249951</v>
      </c>
      <c r="R2111" s="1">
        <f>train[[#This Row],[Sales]]-train[[#This Row],[Cost]]</f>
        <v>2.5938394529975004</v>
      </c>
      <c r="S2111" s="2">
        <f>train[[#This Row],[Profit]]/train[[#This Row],[Sales]]</f>
        <v>0.76110312587954831</v>
      </c>
    </row>
    <row r="2112" spans="1:19" x14ac:dyDescent="0.3">
      <c r="A2112" t="s">
        <v>3264</v>
      </c>
      <c r="B2112">
        <v>42437</v>
      </c>
      <c r="C2112">
        <v>42441</v>
      </c>
      <c r="D2112" t="s">
        <v>17</v>
      </c>
      <c r="E2112" t="s">
        <v>3265</v>
      </c>
      <c r="F2112" t="s">
        <v>19</v>
      </c>
      <c r="G2112" t="s">
        <v>20</v>
      </c>
      <c r="H2112" t="s">
        <v>3200</v>
      </c>
      <c r="I2112" t="s">
        <v>228</v>
      </c>
      <c r="J2112" t="s">
        <v>23</v>
      </c>
      <c r="K2112" t="s">
        <v>62</v>
      </c>
      <c r="L2112" t="s">
        <v>81</v>
      </c>
      <c r="M2112" t="s">
        <v>1037</v>
      </c>
      <c r="N2112" s="1">
        <v>373.08</v>
      </c>
      <c r="O2112">
        <v>2016</v>
      </c>
      <c r="P2112" t="s">
        <v>351</v>
      </c>
      <c r="Q2112" s="1">
        <v>71.167731406508764</v>
      </c>
      <c r="R2112" s="1">
        <f>train[[#This Row],[Sales]]-train[[#This Row],[Cost]]</f>
        <v>301.91226859349121</v>
      </c>
      <c r="S2112" s="2">
        <f>train[[#This Row],[Profit]]/train[[#This Row],[Sales]]</f>
        <v>0.80924270556848721</v>
      </c>
    </row>
    <row r="2113" spans="1:19" x14ac:dyDescent="0.3">
      <c r="A2113" t="s">
        <v>3264</v>
      </c>
      <c r="B2113">
        <v>42437</v>
      </c>
      <c r="C2113">
        <v>42441</v>
      </c>
      <c r="D2113" t="s">
        <v>17</v>
      </c>
      <c r="E2113" t="s">
        <v>3265</v>
      </c>
      <c r="F2113" t="s">
        <v>19</v>
      </c>
      <c r="G2113" t="s">
        <v>20</v>
      </c>
      <c r="H2113" t="s">
        <v>3200</v>
      </c>
      <c r="I2113" t="s">
        <v>228</v>
      </c>
      <c r="J2113" t="s">
        <v>23</v>
      </c>
      <c r="K2113" t="s">
        <v>62</v>
      </c>
      <c r="L2113" t="s">
        <v>126</v>
      </c>
      <c r="M2113" t="s">
        <v>1590</v>
      </c>
      <c r="N2113" s="1">
        <v>512.94000000000005</v>
      </c>
      <c r="O2113">
        <v>2016</v>
      </c>
      <c r="P2113" t="s">
        <v>351</v>
      </c>
      <c r="Q2113" s="1">
        <v>155.74767640357811</v>
      </c>
      <c r="R2113" s="1">
        <f>train[[#This Row],[Sales]]-train[[#This Row],[Cost]]</f>
        <v>357.19232359642194</v>
      </c>
      <c r="S2113" s="2">
        <f>train[[#This Row],[Profit]]/train[[#This Row],[Sales]]</f>
        <v>0.69636277848563555</v>
      </c>
    </row>
    <row r="2114" spans="1:19" x14ac:dyDescent="0.3">
      <c r="A2114" t="s">
        <v>3264</v>
      </c>
      <c r="B2114">
        <v>42437</v>
      </c>
      <c r="C2114">
        <v>42441</v>
      </c>
      <c r="D2114" t="s">
        <v>17</v>
      </c>
      <c r="E2114" t="s">
        <v>3265</v>
      </c>
      <c r="F2114" t="s">
        <v>19</v>
      </c>
      <c r="G2114" t="s">
        <v>20</v>
      </c>
      <c r="H2114" t="s">
        <v>3200</v>
      </c>
      <c r="I2114" t="s">
        <v>228</v>
      </c>
      <c r="J2114" t="s">
        <v>23</v>
      </c>
      <c r="K2114" t="s">
        <v>51</v>
      </c>
      <c r="L2114" t="s">
        <v>52</v>
      </c>
      <c r="M2114" t="s">
        <v>2088</v>
      </c>
      <c r="N2114" s="1">
        <v>769.95</v>
      </c>
      <c r="O2114">
        <v>2016</v>
      </c>
      <c r="P2114" t="s">
        <v>351</v>
      </c>
      <c r="Q2114" s="1">
        <v>221.90325221255637</v>
      </c>
      <c r="R2114" s="1">
        <f>train[[#This Row],[Sales]]-train[[#This Row],[Cost]]</f>
        <v>548.04674778744368</v>
      </c>
      <c r="S2114" s="2">
        <f>train[[#This Row],[Profit]]/train[[#This Row],[Sales]]</f>
        <v>0.71179524357093793</v>
      </c>
    </row>
    <row r="2115" spans="1:19" x14ac:dyDescent="0.3">
      <c r="A2115" t="s">
        <v>3272</v>
      </c>
      <c r="B2115">
        <v>42438</v>
      </c>
      <c r="C2115">
        <v>42440</v>
      </c>
      <c r="D2115" t="s">
        <v>56</v>
      </c>
      <c r="E2115" t="s">
        <v>3273</v>
      </c>
      <c r="F2115" t="s">
        <v>19</v>
      </c>
      <c r="G2115" t="s">
        <v>20</v>
      </c>
      <c r="H2115" t="s">
        <v>475</v>
      </c>
      <c r="I2115" t="s">
        <v>374</v>
      </c>
      <c r="J2115" t="s">
        <v>50</v>
      </c>
      <c r="K2115" t="s">
        <v>24</v>
      </c>
      <c r="L2115" t="s">
        <v>37</v>
      </c>
      <c r="M2115" t="s">
        <v>1431</v>
      </c>
      <c r="N2115" s="1">
        <v>4.6079999999999997</v>
      </c>
      <c r="O2115">
        <v>2016</v>
      </c>
      <c r="P2115" t="s">
        <v>351</v>
      </c>
      <c r="Q2115" s="1">
        <v>1.400982222059713</v>
      </c>
      <c r="R2115" s="1">
        <f>train[[#This Row],[Sales]]-train[[#This Row],[Cost]]</f>
        <v>3.2070177779402869</v>
      </c>
      <c r="S2115" s="2">
        <f>train[[#This Row],[Profit]]/train[[#This Row],[Sales]]</f>
        <v>0.6959673997266248</v>
      </c>
    </row>
    <row r="2116" spans="1:19" x14ac:dyDescent="0.3">
      <c r="A2116" t="s">
        <v>3271</v>
      </c>
      <c r="B2116">
        <v>42438</v>
      </c>
      <c r="C2116">
        <v>42441</v>
      </c>
      <c r="D2116" t="s">
        <v>68</v>
      </c>
      <c r="E2116" t="s">
        <v>1332</v>
      </c>
      <c r="F2116" t="s">
        <v>70</v>
      </c>
      <c r="G2116" t="s">
        <v>20</v>
      </c>
      <c r="H2116" t="s">
        <v>938</v>
      </c>
      <c r="I2116" t="s">
        <v>22</v>
      </c>
      <c r="J2116" t="s">
        <v>23</v>
      </c>
      <c r="K2116" t="s">
        <v>51</v>
      </c>
      <c r="L2116" t="s">
        <v>52</v>
      </c>
      <c r="M2116" t="s">
        <v>2839</v>
      </c>
      <c r="N2116" s="1">
        <v>359.88</v>
      </c>
      <c r="O2116">
        <v>2016</v>
      </c>
      <c r="P2116" t="s">
        <v>351</v>
      </c>
      <c r="Q2116" s="1">
        <v>137.62384992303566</v>
      </c>
      <c r="R2116" s="1">
        <f>train[[#This Row],[Sales]]-train[[#This Row],[Cost]]</f>
        <v>222.25615007696433</v>
      </c>
      <c r="S2116" s="2">
        <f>train[[#This Row],[Profit]]/train[[#This Row],[Sales]]</f>
        <v>0.61758405601023769</v>
      </c>
    </row>
    <row r="2117" spans="1:19" x14ac:dyDescent="0.3">
      <c r="A2117" t="s">
        <v>3271</v>
      </c>
      <c r="B2117">
        <v>42438</v>
      </c>
      <c r="C2117">
        <v>42441</v>
      </c>
      <c r="D2117" t="s">
        <v>68</v>
      </c>
      <c r="E2117" t="s">
        <v>1332</v>
      </c>
      <c r="F2117" t="s">
        <v>70</v>
      </c>
      <c r="G2117" t="s">
        <v>20</v>
      </c>
      <c r="H2117" t="s">
        <v>938</v>
      </c>
      <c r="I2117" t="s">
        <v>22</v>
      </c>
      <c r="J2117" t="s">
        <v>23</v>
      </c>
      <c r="K2117" t="s">
        <v>51</v>
      </c>
      <c r="L2117" t="s">
        <v>86</v>
      </c>
      <c r="M2117" t="s">
        <v>1625</v>
      </c>
      <c r="N2117" s="1">
        <v>113.52</v>
      </c>
      <c r="O2117">
        <v>2016</v>
      </c>
      <c r="P2117" t="s">
        <v>351</v>
      </c>
      <c r="Q2117" s="1">
        <v>46.701560682915755</v>
      </c>
      <c r="R2117" s="1">
        <f>train[[#This Row],[Sales]]-train[[#This Row],[Cost]]</f>
        <v>66.818439317084241</v>
      </c>
      <c r="S2117" s="2">
        <f>train[[#This Row],[Profit]]/train[[#This Row],[Sales]]</f>
        <v>0.58860499750778927</v>
      </c>
    </row>
    <row r="2118" spans="1:19" x14ac:dyDescent="0.3">
      <c r="A2118" t="s">
        <v>3275</v>
      </c>
      <c r="B2118">
        <v>42439</v>
      </c>
      <c r="C2118">
        <v>42439</v>
      </c>
      <c r="D2118" t="s">
        <v>316</v>
      </c>
      <c r="E2118" t="s">
        <v>147</v>
      </c>
      <c r="F2118" t="s">
        <v>19</v>
      </c>
      <c r="G2118" t="s">
        <v>20</v>
      </c>
      <c r="H2118" t="s">
        <v>21</v>
      </c>
      <c r="I2118" t="s">
        <v>22</v>
      </c>
      <c r="J2118" t="s">
        <v>23</v>
      </c>
      <c r="K2118" t="s">
        <v>24</v>
      </c>
      <c r="L2118" t="s">
        <v>33</v>
      </c>
      <c r="M2118" t="s">
        <v>1992</v>
      </c>
      <c r="N2118" s="1">
        <v>1.1120000000000001</v>
      </c>
      <c r="O2118">
        <v>2016</v>
      </c>
      <c r="P2118" t="s">
        <v>351</v>
      </c>
      <c r="Q2118" s="1">
        <v>0.48056868132538866</v>
      </c>
      <c r="R2118" s="1">
        <f>train[[#This Row],[Sales]]-train[[#This Row],[Cost]]</f>
        <v>0.63143131867461144</v>
      </c>
      <c r="S2118" s="2">
        <f>train[[#This Row],[Profit]]/train[[#This Row],[Sales]]</f>
        <v>0.56783391967141317</v>
      </c>
    </row>
    <row r="2119" spans="1:19" x14ac:dyDescent="0.3">
      <c r="A2119" t="s">
        <v>3274</v>
      </c>
      <c r="B2119">
        <v>42439</v>
      </c>
      <c r="C2119">
        <v>42439</v>
      </c>
      <c r="D2119" t="s">
        <v>316</v>
      </c>
      <c r="E2119" t="s">
        <v>674</v>
      </c>
      <c r="F2119" t="s">
        <v>70</v>
      </c>
      <c r="G2119" t="s">
        <v>20</v>
      </c>
      <c r="H2119" t="s">
        <v>2803</v>
      </c>
      <c r="I2119" t="s">
        <v>798</v>
      </c>
      <c r="J2119" t="s">
        <v>43</v>
      </c>
      <c r="K2119" t="s">
        <v>24</v>
      </c>
      <c r="L2119" t="s">
        <v>35</v>
      </c>
      <c r="M2119" t="s">
        <v>1900</v>
      </c>
      <c r="N2119" s="1">
        <v>89.82</v>
      </c>
      <c r="O2119">
        <v>2016</v>
      </c>
      <c r="P2119" t="s">
        <v>351</v>
      </c>
      <c r="Q2119" s="1">
        <v>31.276781514711274</v>
      </c>
      <c r="R2119" s="1">
        <f>train[[#This Row],[Sales]]-train[[#This Row],[Cost]]</f>
        <v>58.543218485288719</v>
      </c>
      <c r="S2119" s="2">
        <f>train[[#This Row],[Profit]]/train[[#This Row],[Sales]]</f>
        <v>0.65178377293797285</v>
      </c>
    </row>
    <row r="2120" spans="1:19" x14ac:dyDescent="0.3">
      <c r="A2120" t="s">
        <v>3276</v>
      </c>
      <c r="B2120">
        <v>42441</v>
      </c>
      <c r="C2120">
        <v>42446</v>
      </c>
      <c r="D2120" t="s">
        <v>17</v>
      </c>
      <c r="E2120" t="s">
        <v>3277</v>
      </c>
      <c r="F2120" t="s">
        <v>70</v>
      </c>
      <c r="G2120" t="s">
        <v>20</v>
      </c>
      <c r="H2120" t="s">
        <v>3278</v>
      </c>
      <c r="I2120" t="s">
        <v>237</v>
      </c>
      <c r="J2120" t="s">
        <v>50</v>
      </c>
      <c r="K2120" t="s">
        <v>24</v>
      </c>
      <c r="L2120" t="s">
        <v>104</v>
      </c>
      <c r="M2120" t="s">
        <v>2221</v>
      </c>
      <c r="N2120" s="1">
        <v>8.6880000000000006</v>
      </c>
      <c r="O2120">
        <v>2016</v>
      </c>
      <c r="P2120" t="s">
        <v>351</v>
      </c>
      <c r="Q2120" s="1">
        <v>3.293982778445792</v>
      </c>
      <c r="R2120" s="1">
        <f>train[[#This Row],[Sales]]-train[[#This Row],[Cost]]</f>
        <v>5.3940172215542086</v>
      </c>
      <c r="S2120" s="2">
        <f>train[[#This Row],[Profit]]/train[[#This Row],[Sales]]</f>
        <v>0.62085833581425054</v>
      </c>
    </row>
    <row r="2121" spans="1:19" x14ac:dyDescent="0.3">
      <c r="A2121" t="s">
        <v>3276</v>
      </c>
      <c r="B2121">
        <v>42441</v>
      </c>
      <c r="C2121">
        <v>42446</v>
      </c>
      <c r="D2121" t="s">
        <v>17</v>
      </c>
      <c r="E2121" t="s">
        <v>3277</v>
      </c>
      <c r="F2121" t="s">
        <v>70</v>
      </c>
      <c r="G2121" t="s">
        <v>20</v>
      </c>
      <c r="H2121" t="s">
        <v>3278</v>
      </c>
      <c r="I2121" t="s">
        <v>237</v>
      </c>
      <c r="J2121" t="s">
        <v>50</v>
      </c>
      <c r="K2121" t="s">
        <v>62</v>
      </c>
      <c r="L2121" t="s">
        <v>81</v>
      </c>
      <c r="M2121" t="s">
        <v>166</v>
      </c>
      <c r="N2121" s="1">
        <v>30.88</v>
      </c>
      <c r="O2121">
        <v>2016</v>
      </c>
      <c r="P2121" t="s">
        <v>351</v>
      </c>
      <c r="Q2121" s="1">
        <v>15.640033275667841</v>
      </c>
      <c r="R2121" s="1">
        <f>train[[#This Row],[Sales]]-train[[#This Row],[Cost]]</f>
        <v>15.239966724332158</v>
      </c>
      <c r="S2121" s="2">
        <f>train[[#This Row],[Profit]]/train[[#This Row],[Sales]]</f>
        <v>0.49352223848225901</v>
      </c>
    </row>
    <row r="2122" spans="1:19" x14ac:dyDescent="0.3">
      <c r="A2122" t="s">
        <v>3276</v>
      </c>
      <c r="B2122">
        <v>42441</v>
      </c>
      <c r="C2122">
        <v>42446</v>
      </c>
      <c r="D2122" t="s">
        <v>17</v>
      </c>
      <c r="E2122" t="s">
        <v>3277</v>
      </c>
      <c r="F2122" t="s">
        <v>70</v>
      </c>
      <c r="G2122" t="s">
        <v>20</v>
      </c>
      <c r="H2122" t="s">
        <v>3278</v>
      </c>
      <c r="I2122" t="s">
        <v>237</v>
      </c>
      <c r="J2122" t="s">
        <v>50</v>
      </c>
      <c r="K2122" t="s">
        <v>62</v>
      </c>
      <c r="L2122" t="s">
        <v>81</v>
      </c>
      <c r="M2122" t="s">
        <v>1330</v>
      </c>
      <c r="N2122" s="1">
        <v>6.4080000000000004</v>
      </c>
      <c r="O2122">
        <v>2016</v>
      </c>
      <c r="P2122" t="s">
        <v>351</v>
      </c>
      <c r="Q2122" s="1">
        <v>3.079969919638132</v>
      </c>
      <c r="R2122" s="1">
        <f>train[[#This Row],[Sales]]-train[[#This Row],[Cost]]</f>
        <v>3.3280300803618683</v>
      </c>
      <c r="S2122" s="2">
        <f>train[[#This Row],[Profit]]/train[[#This Row],[Sales]]</f>
        <v>0.51935550567444888</v>
      </c>
    </row>
    <row r="2123" spans="1:19" x14ac:dyDescent="0.3">
      <c r="A2123" t="s">
        <v>3279</v>
      </c>
      <c r="B2123">
        <v>42441</v>
      </c>
      <c r="C2123">
        <v>42447</v>
      </c>
      <c r="D2123" t="s">
        <v>17</v>
      </c>
      <c r="E2123" t="s">
        <v>2176</v>
      </c>
      <c r="F2123" t="s">
        <v>19</v>
      </c>
      <c r="G2123" t="s">
        <v>20</v>
      </c>
      <c r="H2123" t="s">
        <v>1596</v>
      </c>
      <c r="I2123" t="s">
        <v>374</v>
      </c>
      <c r="J2123" t="s">
        <v>50</v>
      </c>
      <c r="K2123" t="s">
        <v>24</v>
      </c>
      <c r="L2123" t="s">
        <v>37</v>
      </c>
      <c r="M2123" t="s">
        <v>686</v>
      </c>
      <c r="N2123" s="1">
        <v>5.04</v>
      </c>
      <c r="O2123">
        <v>2016</v>
      </c>
      <c r="P2123" t="s">
        <v>351</v>
      </c>
      <c r="Q2123" s="1">
        <v>2.6243167376483223</v>
      </c>
      <c r="R2123" s="1">
        <f>train[[#This Row],[Sales]]-train[[#This Row],[Cost]]</f>
        <v>2.4156832623516777</v>
      </c>
      <c r="S2123" s="2">
        <f>train[[#This Row],[Profit]]/train[[#This Row],[Sales]]</f>
        <v>0.47930223459358684</v>
      </c>
    </row>
    <row r="2124" spans="1:19" x14ac:dyDescent="0.3">
      <c r="A2124" t="s">
        <v>3280</v>
      </c>
      <c r="B2124">
        <v>42442</v>
      </c>
      <c r="C2124">
        <v>42444</v>
      </c>
      <c r="D2124" t="s">
        <v>68</v>
      </c>
      <c r="E2124" t="s">
        <v>1917</v>
      </c>
      <c r="F2124" t="s">
        <v>19</v>
      </c>
      <c r="G2124" t="s">
        <v>20</v>
      </c>
      <c r="H2124" t="s">
        <v>242</v>
      </c>
      <c r="I2124" t="s">
        <v>243</v>
      </c>
      <c r="J2124" t="s">
        <v>60</v>
      </c>
      <c r="K2124" t="s">
        <v>62</v>
      </c>
      <c r="L2124" t="s">
        <v>126</v>
      </c>
      <c r="M2124" t="s">
        <v>197</v>
      </c>
      <c r="N2124" s="1">
        <v>141.96</v>
      </c>
      <c r="O2124">
        <v>2016</v>
      </c>
      <c r="P2124" t="s">
        <v>351</v>
      </c>
      <c r="Q2124" s="1">
        <v>44.119868237104171</v>
      </c>
      <c r="R2124" s="1">
        <f>train[[#This Row],[Sales]]-train[[#This Row],[Cost]]</f>
        <v>97.840131762895837</v>
      </c>
      <c r="S2124" s="2">
        <f>train[[#This Row],[Profit]]/train[[#This Row],[Sales]]</f>
        <v>0.68920915583893938</v>
      </c>
    </row>
    <row r="2125" spans="1:19" x14ac:dyDescent="0.3">
      <c r="A2125" t="s">
        <v>3281</v>
      </c>
      <c r="B2125">
        <v>42442</v>
      </c>
      <c r="C2125">
        <v>42447</v>
      </c>
      <c r="D2125" t="s">
        <v>56</v>
      </c>
      <c r="E2125" t="s">
        <v>820</v>
      </c>
      <c r="F2125" t="s">
        <v>30</v>
      </c>
      <c r="G2125" t="s">
        <v>20</v>
      </c>
      <c r="H2125" t="s">
        <v>3282</v>
      </c>
      <c r="I2125" t="s">
        <v>59</v>
      </c>
      <c r="J2125" t="s">
        <v>60</v>
      </c>
      <c r="K2125" t="s">
        <v>62</v>
      </c>
      <c r="L2125" t="s">
        <v>81</v>
      </c>
      <c r="M2125" t="s">
        <v>1653</v>
      </c>
      <c r="N2125" s="1">
        <v>327.76</v>
      </c>
      <c r="O2125">
        <v>2016</v>
      </c>
      <c r="P2125" t="s">
        <v>351</v>
      </c>
      <c r="Q2125" s="1">
        <v>37.971242935067487</v>
      </c>
      <c r="R2125" s="1">
        <f>train[[#This Row],[Sales]]-train[[#This Row],[Cost]]</f>
        <v>289.7887570649325</v>
      </c>
      <c r="S2125" s="2">
        <f>train[[#This Row],[Profit]]/train[[#This Row],[Sales]]</f>
        <v>0.88414924659791461</v>
      </c>
    </row>
    <row r="2126" spans="1:19" x14ac:dyDescent="0.3">
      <c r="A2126" t="s">
        <v>3281</v>
      </c>
      <c r="B2126">
        <v>42442</v>
      </c>
      <c r="C2126">
        <v>42447</v>
      </c>
      <c r="D2126" t="s">
        <v>56</v>
      </c>
      <c r="E2126" t="s">
        <v>820</v>
      </c>
      <c r="F2126" t="s">
        <v>30</v>
      </c>
      <c r="G2126" t="s">
        <v>20</v>
      </c>
      <c r="H2126" t="s">
        <v>3282</v>
      </c>
      <c r="I2126" t="s">
        <v>59</v>
      </c>
      <c r="J2126" t="s">
        <v>60</v>
      </c>
      <c r="K2126" t="s">
        <v>62</v>
      </c>
      <c r="L2126" t="s">
        <v>63</v>
      </c>
      <c r="M2126" t="s">
        <v>64</v>
      </c>
      <c r="N2126" s="1">
        <v>915.13599999999997</v>
      </c>
      <c r="O2126">
        <v>2016</v>
      </c>
      <c r="P2126" t="s">
        <v>351</v>
      </c>
      <c r="Q2126" s="1">
        <v>285.20263088600728</v>
      </c>
      <c r="R2126" s="1">
        <f>train[[#This Row],[Sales]]-train[[#This Row],[Cost]]</f>
        <v>629.93336911399274</v>
      </c>
      <c r="S2126" s="2">
        <f>train[[#This Row],[Profit]]/train[[#This Row],[Sales]]</f>
        <v>0.68834945747297971</v>
      </c>
    </row>
    <row r="2127" spans="1:19" x14ac:dyDescent="0.3">
      <c r="A2127" t="s">
        <v>3283</v>
      </c>
      <c r="B2127">
        <v>42443</v>
      </c>
      <c r="C2127">
        <v>42447</v>
      </c>
      <c r="D2127" t="s">
        <v>17</v>
      </c>
      <c r="E2127" t="s">
        <v>1404</v>
      </c>
      <c r="F2127" t="s">
        <v>19</v>
      </c>
      <c r="G2127" t="s">
        <v>20</v>
      </c>
      <c r="H2127" t="s">
        <v>97</v>
      </c>
      <c r="I2127" t="s">
        <v>1047</v>
      </c>
      <c r="J2127" t="s">
        <v>43</v>
      </c>
      <c r="K2127" t="s">
        <v>24</v>
      </c>
      <c r="L2127" t="s">
        <v>33</v>
      </c>
      <c r="M2127" t="s">
        <v>174</v>
      </c>
      <c r="N2127" s="1">
        <v>671.94</v>
      </c>
      <c r="O2127">
        <v>2016</v>
      </c>
      <c r="P2127" t="s">
        <v>351</v>
      </c>
      <c r="Q2127" s="1">
        <v>106.58013042058319</v>
      </c>
      <c r="R2127" s="1">
        <f>train[[#This Row],[Sales]]-train[[#This Row],[Cost]]</f>
        <v>565.35986957941691</v>
      </c>
      <c r="S2127" s="2">
        <f>train[[#This Row],[Profit]]/train[[#This Row],[Sales]]</f>
        <v>0.84138445334318068</v>
      </c>
    </row>
    <row r="2128" spans="1:19" x14ac:dyDescent="0.3">
      <c r="A2128" t="s">
        <v>3284</v>
      </c>
      <c r="B2128">
        <v>42443</v>
      </c>
      <c r="C2128">
        <v>42448</v>
      </c>
      <c r="D2128" t="s">
        <v>17</v>
      </c>
      <c r="E2128" t="s">
        <v>874</v>
      </c>
      <c r="F2128" t="s">
        <v>19</v>
      </c>
      <c r="G2128" t="s">
        <v>20</v>
      </c>
      <c r="H2128" t="s">
        <v>428</v>
      </c>
      <c r="I2128" t="s">
        <v>59</v>
      </c>
      <c r="J2128" t="s">
        <v>60</v>
      </c>
      <c r="K2128" t="s">
        <v>24</v>
      </c>
      <c r="L2128" t="s">
        <v>25</v>
      </c>
      <c r="M2128" t="s">
        <v>2191</v>
      </c>
      <c r="N2128" s="1">
        <v>19.440000000000001</v>
      </c>
      <c r="O2128">
        <v>2016</v>
      </c>
      <c r="P2128" t="s">
        <v>351</v>
      </c>
      <c r="Q2128" s="1">
        <v>6.9621091706959248</v>
      </c>
      <c r="R2128" s="1">
        <f>train[[#This Row],[Sales]]-train[[#This Row],[Cost]]</f>
        <v>12.477890829304076</v>
      </c>
      <c r="S2128" s="2">
        <f>train[[#This Row],[Profit]]/train[[#This Row],[Sales]]</f>
        <v>0.64186681220699981</v>
      </c>
    </row>
    <row r="2129" spans="1:19" x14ac:dyDescent="0.3">
      <c r="A2129" t="s">
        <v>3283</v>
      </c>
      <c r="B2129">
        <v>42443</v>
      </c>
      <c r="C2129">
        <v>42447</v>
      </c>
      <c r="D2129" t="s">
        <v>17</v>
      </c>
      <c r="E2129" t="s">
        <v>1404</v>
      </c>
      <c r="F2129" t="s">
        <v>19</v>
      </c>
      <c r="G2129" t="s">
        <v>20</v>
      </c>
      <c r="H2129" t="s">
        <v>97</v>
      </c>
      <c r="I2129" t="s">
        <v>1047</v>
      </c>
      <c r="J2129" t="s">
        <v>43</v>
      </c>
      <c r="K2129" t="s">
        <v>24</v>
      </c>
      <c r="L2129" t="s">
        <v>37</v>
      </c>
      <c r="M2129" t="s">
        <v>565</v>
      </c>
      <c r="N2129" s="1">
        <v>16.52</v>
      </c>
      <c r="O2129">
        <v>2016</v>
      </c>
      <c r="P2129" t="s">
        <v>351</v>
      </c>
      <c r="Q2129" s="1">
        <v>8.4697428924194398</v>
      </c>
      <c r="R2129" s="1">
        <f>train[[#This Row],[Sales]]-train[[#This Row],[Cost]]</f>
        <v>8.0502571075805598</v>
      </c>
      <c r="S2129" s="2">
        <f>train[[#This Row],[Profit]]/train[[#This Row],[Sales]]</f>
        <v>0.48730369900608717</v>
      </c>
    </row>
    <row r="2130" spans="1:19" x14ac:dyDescent="0.3">
      <c r="A2130" t="s">
        <v>3285</v>
      </c>
      <c r="B2130">
        <v>42444</v>
      </c>
      <c r="C2130">
        <v>42450</v>
      </c>
      <c r="D2130" t="s">
        <v>17</v>
      </c>
      <c r="E2130" t="s">
        <v>3134</v>
      </c>
      <c r="F2130" t="s">
        <v>70</v>
      </c>
      <c r="G2130" t="s">
        <v>20</v>
      </c>
      <c r="H2130" t="s">
        <v>3286</v>
      </c>
      <c r="I2130" t="s">
        <v>445</v>
      </c>
      <c r="J2130" t="s">
        <v>60</v>
      </c>
      <c r="K2130" t="s">
        <v>51</v>
      </c>
      <c r="L2130" t="s">
        <v>52</v>
      </c>
      <c r="M2130" t="s">
        <v>3287</v>
      </c>
      <c r="N2130" s="1">
        <v>16.776</v>
      </c>
      <c r="O2130">
        <v>2016</v>
      </c>
      <c r="P2130" t="s">
        <v>351</v>
      </c>
      <c r="Q2130" s="1">
        <v>5.7922764135133065</v>
      </c>
      <c r="R2130" s="1">
        <f>train[[#This Row],[Sales]]-train[[#This Row],[Cost]]</f>
        <v>10.983723586486693</v>
      </c>
      <c r="S2130" s="2">
        <f>train[[#This Row],[Profit]]/train[[#This Row],[Sales]]</f>
        <v>0.65472839690550155</v>
      </c>
    </row>
    <row r="2131" spans="1:19" x14ac:dyDescent="0.3">
      <c r="A2131" t="s">
        <v>3299</v>
      </c>
      <c r="B2131">
        <v>42445</v>
      </c>
      <c r="C2131">
        <v>42449</v>
      </c>
      <c r="D2131" t="s">
        <v>17</v>
      </c>
      <c r="E2131" t="s">
        <v>1358</v>
      </c>
      <c r="F2131" t="s">
        <v>70</v>
      </c>
      <c r="G2131" t="s">
        <v>20</v>
      </c>
      <c r="H2131" t="s">
        <v>213</v>
      </c>
      <c r="I2131" t="s">
        <v>214</v>
      </c>
      <c r="J2131" t="s">
        <v>43</v>
      </c>
      <c r="K2131" t="s">
        <v>51</v>
      </c>
      <c r="L2131" t="s">
        <v>52</v>
      </c>
      <c r="M2131" t="s">
        <v>3300</v>
      </c>
      <c r="N2131" s="1">
        <v>85.9</v>
      </c>
      <c r="O2131">
        <v>2016</v>
      </c>
      <c r="P2131" t="s">
        <v>351</v>
      </c>
      <c r="Q2131" s="1">
        <v>35.965419082819551</v>
      </c>
      <c r="R2131" s="1">
        <f>train[[#This Row],[Sales]]-train[[#This Row],[Cost]]</f>
        <v>49.934580917180455</v>
      </c>
      <c r="S2131" s="2">
        <f>train[[#This Row],[Profit]]/train[[#This Row],[Sales]]</f>
        <v>0.58131060439092497</v>
      </c>
    </row>
    <row r="2132" spans="1:19" x14ac:dyDescent="0.3">
      <c r="A2132" t="s">
        <v>3295</v>
      </c>
      <c r="B2132">
        <v>42445</v>
      </c>
      <c r="C2132">
        <v>42452</v>
      </c>
      <c r="D2132" t="s">
        <v>17</v>
      </c>
      <c r="E2132" t="s">
        <v>2028</v>
      </c>
      <c r="F2132" t="s">
        <v>70</v>
      </c>
      <c r="G2132" t="s">
        <v>20</v>
      </c>
      <c r="H2132" t="s">
        <v>58</v>
      </c>
      <c r="I2132" t="s">
        <v>59</v>
      </c>
      <c r="J2132" t="s">
        <v>60</v>
      </c>
      <c r="K2132" t="s">
        <v>62</v>
      </c>
      <c r="L2132" t="s">
        <v>81</v>
      </c>
      <c r="M2132" t="s">
        <v>3296</v>
      </c>
      <c r="N2132" s="1">
        <v>43.13</v>
      </c>
      <c r="O2132">
        <v>2016</v>
      </c>
      <c r="P2132" t="s">
        <v>351</v>
      </c>
      <c r="Q2132" s="1">
        <v>16.211433567916018</v>
      </c>
      <c r="R2132" s="1">
        <f>train[[#This Row],[Sales]]-train[[#This Row],[Cost]]</f>
        <v>26.918566432083985</v>
      </c>
      <c r="S2132" s="2">
        <f>train[[#This Row],[Profit]]/train[[#This Row],[Sales]]</f>
        <v>0.62412627943621568</v>
      </c>
    </row>
    <row r="2133" spans="1:19" x14ac:dyDescent="0.3">
      <c r="A2133" t="s">
        <v>3297</v>
      </c>
      <c r="B2133">
        <v>42445</v>
      </c>
      <c r="C2133">
        <v>42448</v>
      </c>
      <c r="D2133" t="s">
        <v>56</v>
      </c>
      <c r="E2133" t="s">
        <v>571</v>
      </c>
      <c r="F2133" t="s">
        <v>19</v>
      </c>
      <c r="G2133" t="s">
        <v>20</v>
      </c>
      <c r="H2133" t="s">
        <v>3298</v>
      </c>
      <c r="I2133" t="s">
        <v>732</v>
      </c>
      <c r="J2133" t="s">
        <v>50</v>
      </c>
      <c r="K2133" t="s">
        <v>24</v>
      </c>
      <c r="L2133" t="s">
        <v>37</v>
      </c>
      <c r="M2133" t="s">
        <v>1239</v>
      </c>
      <c r="N2133" s="1">
        <v>491.55</v>
      </c>
      <c r="O2133">
        <v>2016</v>
      </c>
      <c r="P2133" t="s">
        <v>351</v>
      </c>
      <c r="Q2133" s="1">
        <v>151.53159250659209</v>
      </c>
      <c r="R2133" s="1">
        <f>train[[#This Row],[Sales]]-train[[#This Row],[Cost]]</f>
        <v>340.01840749340795</v>
      </c>
      <c r="S2133" s="2">
        <f>train[[#This Row],[Profit]]/train[[#This Row],[Sales]]</f>
        <v>0.69172700130893694</v>
      </c>
    </row>
    <row r="2134" spans="1:19" x14ac:dyDescent="0.3">
      <c r="A2134" t="s">
        <v>3297</v>
      </c>
      <c r="B2134">
        <v>42445</v>
      </c>
      <c r="C2134">
        <v>42448</v>
      </c>
      <c r="D2134" t="s">
        <v>56</v>
      </c>
      <c r="E2134" t="s">
        <v>571</v>
      </c>
      <c r="F2134" t="s">
        <v>19</v>
      </c>
      <c r="G2134" t="s">
        <v>20</v>
      </c>
      <c r="H2134" t="s">
        <v>3298</v>
      </c>
      <c r="I2134" t="s">
        <v>732</v>
      </c>
      <c r="J2134" t="s">
        <v>50</v>
      </c>
      <c r="K2134" t="s">
        <v>24</v>
      </c>
      <c r="L2134" t="s">
        <v>104</v>
      </c>
      <c r="M2134" t="s">
        <v>2025</v>
      </c>
      <c r="N2134" s="1">
        <v>7.38</v>
      </c>
      <c r="O2134">
        <v>2016</v>
      </c>
      <c r="P2134" t="s">
        <v>351</v>
      </c>
      <c r="Q2134" s="1">
        <v>0.89695089352069091</v>
      </c>
      <c r="R2134" s="1">
        <f>train[[#This Row],[Sales]]-train[[#This Row],[Cost]]</f>
        <v>6.4830491064793092</v>
      </c>
      <c r="S2134" s="2">
        <f>train[[#This Row],[Profit]]/train[[#This Row],[Sales]]</f>
        <v>0.8784619385473319</v>
      </c>
    </row>
    <row r="2135" spans="1:19" x14ac:dyDescent="0.3">
      <c r="A2135" t="s">
        <v>3292</v>
      </c>
      <c r="B2135">
        <v>42445</v>
      </c>
      <c r="C2135">
        <v>42451</v>
      </c>
      <c r="D2135" t="s">
        <v>17</v>
      </c>
      <c r="E2135" t="s">
        <v>3293</v>
      </c>
      <c r="F2135" t="s">
        <v>19</v>
      </c>
      <c r="G2135" t="s">
        <v>20</v>
      </c>
      <c r="H2135" t="s">
        <v>1559</v>
      </c>
      <c r="I2135" t="s">
        <v>72</v>
      </c>
      <c r="J2135" t="s">
        <v>50</v>
      </c>
      <c r="K2135" t="s">
        <v>24</v>
      </c>
      <c r="L2135" t="s">
        <v>35</v>
      </c>
      <c r="M2135" t="s">
        <v>3301</v>
      </c>
      <c r="N2135" s="1">
        <v>46.74</v>
      </c>
      <c r="O2135">
        <v>2016</v>
      </c>
      <c r="P2135" t="s">
        <v>351</v>
      </c>
      <c r="Q2135" s="1">
        <v>7.0480765274105348</v>
      </c>
      <c r="R2135" s="1">
        <f>train[[#This Row],[Sales]]-train[[#This Row],[Cost]]</f>
        <v>39.691923472589465</v>
      </c>
      <c r="S2135" s="2">
        <f>train[[#This Row],[Profit]]/train[[#This Row],[Sales]]</f>
        <v>0.84920674952052766</v>
      </c>
    </row>
    <row r="2136" spans="1:19" x14ac:dyDescent="0.3">
      <c r="A2136" t="s">
        <v>3290</v>
      </c>
      <c r="B2136">
        <v>42445</v>
      </c>
      <c r="C2136">
        <v>42449</v>
      </c>
      <c r="D2136" t="s">
        <v>56</v>
      </c>
      <c r="E2136" t="s">
        <v>2065</v>
      </c>
      <c r="F2136" t="s">
        <v>30</v>
      </c>
      <c r="G2136" t="s">
        <v>20</v>
      </c>
      <c r="H2136" t="s">
        <v>213</v>
      </c>
      <c r="I2136" t="s">
        <v>214</v>
      </c>
      <c r="J2136" t="s">
        <v>43</v>
      </c>
      <c r="K2136" t="s">
        <v>24</v>
      </c>
      <c r="L2136" t="s">
        <v>44</v>
      </c>
      <c r="M2136" t="s">
        <v>3291</v>
      </c>
      <c r="N2136" s="1">
        <v>17.52</v>
      </c>
      <c r="O2136">
        <v>2016</v>
      </c>
      <c r="P2136" t="s">
        <v>351</v>
      </c>
      <c r="Q2136" s="1">
        <v>7.8896306680243029</v>
      </c>
      <c r="R2136" s="1">
        <f>train[[#This Row],[Sales]]-train[[#This Row],[Cost]]</f>
        <v>9.6303693319756967</v>
      </c>
      <c r="S2136" s="2">
        <f>train[[#This Row],[Profit]]/train[[#This Row],[Sales]]</f>
        <v>0.54967861483879543</v>
      </c>
    </row>
    <row r="2137" spans="1:19" x14ac:dyDescent="0.3">
      <c r="A2137" t="s">
        <v>3292</v>
      </c>
      <c r="B2137">
        <v>42445</v>
      </c>
      <c r="C2137">
        <v>42451</v>
      </c>
      <c r="D2137" t="s">
        <v>17</v>
      </c>
      <c r="E2137" t="s">
        <v>3293</v>
      </c>
      <c r="F2137" t="s">
        <v>19</v>
      </c>
      <c r="G2137" t="s">
        <v>20</v>
      </c>
      <c r="H2137" t="s">
        <v>1559</v>
      </c>
      <c r="I2137" t="s">
        <v>72</v>
      </c>
      <c r="J2137" t="s">
        <v>50</v>
      </c>
      <c r="K2137" t="s">
        <v>24</v>
      </c>
      <c r="L2137" t="s">
        <v>33</v>
      </c>
      <c r="M2137" t="s">
        <v>2546</v>
      </c>
      <c r="N2137" s="1">
        <v>6354.95</v>
      </c>
      <c r="O2137">
        <v>2016</v>
      </c>
      <c r="P2137" t="s">
        <v>351</v>
      </c>
      <c r="Q2137" s="1">
        <v>1339.9953032832732</v>
      </c>
      <c r="R2137" s="1">
        <f>train[[#This Row],[Sales]]-train[[#This Row],[Cost]]</f>
        <v>5014.9546967167262</v>
      </c>
      <c r="S2137" s="2">
        <f>train[[#This Row],[Profit]]/train[[#This Row],[Sales]]</f>
        <v>0.78914148761465097</v>
      </c>
    </row>
    <row r="2138" spans="1:19" x14ac:dyDescent="0.3">
      <c r="A2138" t="s">
        <v>3292</v>
      </c>
      <c r="B2138">
        <v>42445</v>
      </c>
      <c r="C2138">
        <v>42451</v>
      </c>
      <c r="D2138" t="s">
        <v>17</v>
      </c>
      <c r="E2138" t="s">
        <v>3293</v>
      </c>
      <c r="F2138" t="s">
        <v>19</v>
      </c>
      <c r="G2138" t="s">
        <v>20</v>
      </c>
      <c r="H2138" t="s">
        <v>1559</v>
      </c>
      <c r="I2138" t="s">
        <v>72</v>
      </c>
      <c r="J2138" t="s">
        <v>50</v>
      </c>
      <c r="K2138" t="s">
        <v>24</v>
      </c>
      <c r="L2138" t="s">
        <v>44</v>
      </c>
      <c r="M2138" t="s">
        <v>3294</v>
      </c>
      <c r="N2138" s="1">
        <v>8.34</v>
      </c>
      <c r="O2138">
        <v>2016</v>
      </c>
      <c r="P2138" t="s">
        <v>351</v>
      </c>
      <c r="Q2138" s="1">
        <v>3.2182773094514809</v>
      </c>
      <c r="R2138" s="1">
        <f>train[[#This Row],[Sales]]-train[[#This Row],[Cost]]</f>
        <v>5.1217226905485189</v>
      </c>
      <c r="S2138" s="2">
        <f>train[[#This Row],[Profit]]/train[[#This Row],[Sales]]</f>
        <v>0.61411543052140516</v>
      </c>
    </row>
    <row r="2139" spans="1:19" x14ac:dyDescent="0.3">
      <c r="A2139" t="s">
        <v>3288</v>
      </c>
      <c r="B2139">
        <v>42445</v>
      </c>
      <c r="C2139">
        <v>42447</v>
      </c>
      <c r="D2139" t="s">
        <v>56</v>
      </c>
      <c r="E2139" t="s">
        <v>3289</v>
      </c>
      <c r="F2139" t="s">
        <v>19</v>
      </c>
      <c r="G2139" t="s">
        <v>20</v>
      </c>
      <c r="H2139" t="s">
        <v>242</v>
      </c>
      <c r="I2139" t="s">
        <v>243</v>
      </c>
      <c r="J2139" t="s">
        <v>60</v>
      </c>
      <c r="K2139" t="s">
        <v>62</v>
      </c>
      <c r="L2139" t="s">
        <v>208</v>
      </c>
      <c r="M2139" t="s">
        <v>709</v>
      </c>
      <c r="N2139" s="1">
        <v>171.96</v>
      </c>
      <c r="O2139">
        <v>2016</v>
      </c>
      <c r="P2139" t="s">
        <v>351</v>
      </c>
      <c r="Q2139" s="1">
        <v>23.931617544302828</v>
      </c>
      <c r="R2139" s="1">
        <f>train[[#This Row],[Sales]]-train[[#This Row],[Cost]]</f>
        <v>148.02838245569717</v>
      </c>
      <c r="S2139" s="2">
        <f>train[[#This Row],[Profit]]/train[[#This Row],[Sales]]</f>
        <v>0.8608303236549032</v>
      </c>
    </row>
    <row r="2140" spans="1:19" x14ac:dyDescent="0.3">
      <c r="A2140" t="s">
        <v>3292</v>
      </c>
      <c r="B2140">
        <v>42445</v>
      </c>
      <c r="C2140">
        <v>42451</v>
      </c>
      <c r="D2140" t="s">
        <v>17</v>
      </c>
      <c r="E2140" t="s">
        <v>3293</v>
      </c>
      <c r="F2140" t="s">
        <v>19</v>
      </c>
      <c r="G2140" t="s">
        <v>20</v>
      </c>
      <c r="H2140" t="s">
        <v>1559</v>
      </c>
      <c r="I2140" t="s">
        <v>72</v>
      </c>
      <c r="J2140" t="s">
        <v>50</v>
      </c>
      <c r="K2140" t="s">
        <v>24</v>
      </c>
      <c r="L2140" t="s">
        <v>44</v>
      </c>
      <c r="M2140" t="s">
        <v>74</v>
      </c>
      <c r="N2140" s="1">
        <v>2.74</v>
      </c>
      <c r="O2140">
        <v>2016</v>
      </c>
      <c r="P2140" t="s">
        <v>351</v>
      </c>
      <c r="Q2140" s="1">
        <v>0.72024531780260648</v>
      </c>
      <c r="R2140" s="1">
        <f>train[[#This Row],[Sales]]-train[[#This Row],[Cost]]</f>
        <v>2.0197546821973935</v>
      </c>
      <c r="S2140" s="2">
        <f>train[[#This Row],[Profit]]/train[[#This Row],[Sales]]</f>
        <v>0.73713674532751583</v>
      </c>
    </row>
    <row r="2141" spans="1:19" x14ac:dyDescent="0.3">
      <c r="A2141" t="s">
        <v>3302</v>
      </c>
      <c r="B2141">
        <v>42446</v>
      </c>
      <c r="C2141">
        <v>42451</v>
      </c>
      <c r="D2141" t="s">
        <v>56</v>
      </c>
      <c r="E2141" t="s">
        <v>2714</v>
      </c>
      <c r="F2141" t="s">
        <v>70</v>
      </c>
      <c r="G2141" t="s">
        <v>20</v>
      </c>
      <c r="H2141" t="s">
        <v>213</v>
      </c>
      <c r="I2141" t="s">
        <v>214</v>
      </c>
      <c r="J2141" t="s">
        <v>43</v>
      </c>
      <c r="K2141" t="s">
        <v>24</v>
      </c>
      <c r="L2141" t="s">
        <v>35</v>
      </c>
      <c r="M2141" t="s">
        <v>3303</v>
      </c>
      <c r="N2141" s="1">
        <v>33.82</v>
      </c>
      <c r="O2141">
        <v>2016</v>
      </c>
      <c r="P2141" t="s">
        <v>351</v>
      </c>
      <c r="Q2141" s="1">
        <v>15.999550354978576</v>
      </c>
      <c r="R2141" s="1">
        <f>train[[#This Row],[Sales]]-train[[#This Row],[Cost]]</f>
        <v>17.820449645021426</v>
      </c>
      <c r="S2141" s="2">
        <f>train[[#This Row],[Profit]]/train[[#This Row],[Sales]]</f>
        <v>0.52692045076940941</v>
      </c>
    </row>
    <row r="2142" spans="1:19" x14ac:dyDescent="0.3">
      <c r="A2142" t="s">
        <v>3302</v>
      </c>
      <c r="B2142">
        <v>42446</v>
      </c>
      <c r="C2142">
        <v>42451</v>
      </c>
      <c r="D2142" t="s">
        <v>56</v>
      </c>
      <c r="E2142" t="s">
        <v>2714</v>
      </c>
      <c r="F2142" t="s">
        <v>70</v>
      </c>
      <c r="G2142" t="s">
        <v>20</v>
      </c>
      <c r="H2142" t="s">
        <v>213</v>
      </c>
      <c r="I2142" t="s">
        <v>214</v>
      </c>
      <c r="J2142" t="s">
        <v>43</v>
      </c>
      <c r="K2142" t="s">
        <v>51</v>
      </c>
      <c r="L2142" t="s">
        <v>86</v>
      </c>
      <c r="M2142" t="s">
        <v>3304</v>
      </c>
      <c r="N2142" s="1">
        <v>15.02</v>
      </c>
      <c r="O2142">
        <v>2016</v>
      </c>
      <c r="P2142" t="s">
        <v>351</v>
      </c>
      <c r="Q2142" s="1">
        <v>5.6336105258583036</v>
      </c>
      <c r="R2142" s="1">
        <f>train[[#This Row],[Sales]]-train[[#This Row],[Cost]]</f>
        <v>9.386389474141696</v>
      </c>
      <c r="S2142" s="2">
        <f>train[[#This Row],[Profit]]/train[[#This Row],[Sales]]</f>
        <v>0.62492606352474678</v>
      </c>
    </row>
    <row r="2143" spans="1:19" x14ac:dyDescent="0.3">
      <c r="A2143" t="s">
        <v>3309</v>
      </c>
      <c r="B2143">
        <v>42448</v>
      </c>
      <c r="C2143">
        <v>42452</v>
      </c>
      <c r="D2143" t="s">
        <v>17</v>
      </c>
      <c r="E2143" t="s">
        <v>1611</v>
      </c>
      <c r="F2143" t="s">
        <v>19</v>
      </c>
      <c r="G2143" t="s">
        <v>20</v>
      </c>
      <c r="H2143" t="s">
        <v>3310</v>
      </c>
      <c r="I2143" t="s">
        <v>59</v>
      </c>
      <c r="J2143" t="s">
        <v>60</v>
      </c>
      <c r="K2143" t="s">
        <v>24</v>
      </c>
      <c r="L2143" t="s">
        <v>293</v>
      </c>
      <c r="M2143" t="s">
        <v>3314</v>
      </c>
      <c r="N2143" s="1">
        <v>33.36</v>
      </c>
      <c r="O2143">
        <v>2016</v>
      </c>
      <c r="P2143" t="s">
        <v>351</v>
      </c>
      <c r="Q2143" s="1">
        <v>13.492712012976041</v>
      </c>
      <c r="R2143" s="1">
        <f>train[[#This Row],[Sales]]-train[[#This Row],[Cost]]</f>
        <v>19.867287987023957</v>
      </c>
      <c r="S2143" s="2">
        <f>train[[#This Row],[Profit]]/train[[#This Row],[Sales]]</f>
        <v>0.59554220584604189</v>
      </c>
    </row>
    <row r="2144" spans="1:19" x14ac:dyDescent="0.3">
      <c r="A2144" t="s">
        <v>3307</v>
      </c>
      <c r="B2144">
        <v>42448</v>
      </c>
      <c r="C2144">
        <v>42449</v>
      </c>
      <c r="D2144" t="s">
        <v>68</v>
      </c>
      <c r="E2144" t="s">
        <v>2361</v>
      </c>
      <c r="F2144" t="s">
        <v>70</v>
      </c>
      <c r="G2144" t="s">
        <v>20</v>
      </c>
      <c r="H2144" t="s">
        <v>242</v>
      </c>
      <c r="I2144" t="s">
        <v>243</v>
      </c>
      <c r="J2144" t="s">
        <v>60</v>
      </c>
      <c r="K2144" t="s">
        <v>24</v>
      </c>
      <c r="L2144" t="s">
        <v>35</v>
      </c>
      <c r="M2144" t="s">
        <v>3313</v>
      </c>
      <c r="N2144" s="1">
        <v>1247.6400000000001</v>
      </c>
      <c r="O2144">
        <v>2016</v>
      </c>
      <c r="P2144" t="s">
        <v>351</v>
      </c>
      <c r="Q2144" s="1">
        <v>575.71067715675383</v>
      </c>
      <c r="R2144" s="1">
        <f>train[[#This Row],[Sales]]-train[[#This Row],[Cost]]</f>
        <v>671.92932284324627</v>
      </c>
      <c r="S2144" s="2">
        <f>train[[#This Row],[Profit]]/train[[#This Row],[Sales]]</f>
        <v>0.53856026004556301</v>
      </c>
    </row>
    <row r="2145" spans="1:19" x14ac:dyDescent="0.3">
      <c r="A2145" t="s">
        <v>3307</v>
      </c>
      <c r="B2145">
        <v>42448</v>
      </c>
      <c r="C2145">
        <v>42449</v>
      </c>
      <c r="D2145" t="s">
        <v>68</v>
      </c>
      <c r="E2145" t="s">
        <v>2361</v>
      </c>
      <c r="F2145" t="s">
        <v>70</v>
      </c>
      <c r="G2145" t="s">
        <v>20</v>
      </c>
      <c r="H2145" t="s">
        <v>242</v>
      </c>
      <c r="I2145" t="s">
        <v>243</v>
      </c>
      <c r="J2145" t="s">
        <v>60</v>
      </c>
      <c r="K2145" t="s">
        <v>51</v>
      </c>
      <c r="L2145" t="s">
        <v>910</v>
      </c>
      <c r="M2145" t="s">
        <v>2876</v>
      </c>
      <c r="N2145" s="1">
        <v>3149.93</v>
      </c>
      <c r="O2145">
        <v>2016</v>
      </c>
      <c r="P2145" t="s">
        <v>351</v>
      </c>
      <c r="Q2145" s="1">
        <v>73.228573784089534</v>
      </c>
      <c r="R2145" s="1">
        <f>train[[#This Row],[Sales]]-train[[#This Row],[Cost]]</f>
        <v>3076.7014262159105</v>
      </c>
      <c r="S2145" s="2">
        <f>train[[#This Row],[Profit]]/train[[#This Row],[Sales]]</f>
        <v>0.97675231710416122</v>
      </c>
    </row>
    <row r="2146" spans="1:19" x14ac:dyDescent="0.3">
      <c r="A2146" t="s">
        <v>3309</v>
      </c>
      <c r="B2146">
        <v>42448</v>
      </c>
      <c r="C2146">
        <v>42452</v>
      </c>
      <c r="D2146" t="s">
        <v>17</v>
      </c>
      <c r="E2146" t="s">
        <v>1611</v>
      </c>
      <c r="F2146" t="s">
        <v>19</v>
      </c>
      <c r="G2146" t="s">
        <v>20</v>
      </c>
      <c r="H2146" t="s">
        <v>3310</v>
      </c>
      <c r="I2146" t="s">
        <v>59</v>
      </c>
      <c r="J2146" t="s">
        <v>60</v>
      </c>
      <c r="K2146" t="s">
        <v>24</v>
      </c>
      <c r="L2146" t="s">
        <v>25</v>
      </c>
      <c r="M2146" t="s">
        <v>3311</v>
      </c>
      <c r="N2146" s="1">
        <v>40.14</v>
      </c>
      <c r="O2146">
        <v>2016</v>
      </c>
      <c r="P2146" t="s">
        <v>351</v>
      </c>
      <c r="Q2146" s="1">
        <v>18.300731972825435</v>
      </c>
      <c r="R2146" s="1">
        <f>train[[#This Row],[Sales]]-train[[#This Row],[Cost]]</f>
        <v>21.839268027174565</v>
      </c>
      <c r="S2146" s="2">
        <f>train[[#This Row],[Profit]]/train[[#This Row],[Sales]]</f>
        <v>0.54407742967549988</v>
      </c>
    </row>
    <row r="2147" spans="1:19" x14ac:dyDescent="0.3">
      <c r="A2147" t="s">
        <v>3309</v>
      </c>
      <c r="B2147">
        <v>42448</v>
      </c>
      <c r="C2147">
        <v>42452</v>
      </c>
      <c r="D2147" t="s">
        <v>17</v>
      </c>
      <c r="E2147" t="s">
        <v>1611</v>
      </c>
      <c r="F2147" t="s">
        <v>19</v>
      </c>
      <c r="G2147" t="s">
        <v>20</v>
      </c>
      <c r="H2147" t="s">
        <v>3310</v>
      </c>
      <c r="I2147" t="s">
        <v>59</v>
      </c>
      <c r="J2147" t="s">
        <v>60</v>
      </c>
      <c r="K2147" t="s">
        <v>24</v>
      </c>
      <c r="L2147" t="s">
        <v>37</v>
      </c>
      <c r="M2147" t="s">
        <v>1598</v>
      </c>
      <c r="N2147" s="1">
        <v>14.62</v>
      </c>
      <c r="O2147">
        <v>2016</v>
      </c>
      <c r="P2147" t="s">
        <v>351</v>
      </c>
      <c r="Q2147" s="1">
        <v>2.0186116854058529</v>
      </c>
      <c r="R2147" s="1">
        <f>train[[#This Row],[Sales]]-train[[#This Row],[Cost]]</f>
        <v>12.601388314594146</v>
      </c>
      <c r="S2147" s="2">
        <f>train[[#This Row],[Profit]]/train[[#This Row],[Sales]]</f>
        <v>0.86192806529371735</v>
      </c>
    </row>
    <row r="2148" spans="1:19" x14ac:dyDescent="0.3">
      <c r="A2148" t="s">
        <v>3309</v>
      </c>
      <c r="B2148">
        <v>42448</v>
      </c>
      <c r="C2148">
        <v>42452</v>
      </c>
      <c r="D2148" t="s">
        <v>17</v>
      </c>
      <c r="E2148" t="s">
        <v>1611</v>
      </c>
      <c r="F2148" t="s">
        <v>19</v>
      </c>
      <c r="G2148" t="s">
        <v>20</v>
      </c>
      <c r="H2148" t="s">
        <v>3310</v>
      </c>
      <c r="I2148" t="s">
        <v>59</v>
      </c>
      <c r="J2148" t="s">
        <v>60</v>
      </c>
      <c r="K2148" t="s">
        <v>24</v>
      </c>
      <c r="L2148" t="s">
        <v>33</v>
      </c>
      <c r="M2148" t="s">
        <v>3316</v>
      </c>
      <c r="N2148" s="1">
        <v>17.568000000000001</v>
      </c>
      <c r="O2148">
        <v>2016</v>
      </c>
      <c r="P2148" t="s">
        <v>351</v>
      </c>
      <c r="Q2148" s="1">
        <v>3.2133425626677816</v>
      </c>
      <c r="R2148" s="1">
        <f>train[[#This Row],[Sales]]-train[[#This Row],[Cost]]</f>
        <v>14.35465743733222</v>
      </c>
      <c r="S2148" s="2">
        <f>train[[#This Row],[Profit]]/train[[#This Row],[Sales]]</f>
        <v>0.81709115649659714</v>
      </c>
    </row>
    <row r="2149" spans="1:19" x14ac:dyDescent="0.3">
      <c r="A2149" t="s">
        <v>3308</v>
      </c>
      <c r="B2149">
        <v>42448</v>
      </c>
      <c r="C2149">
        <v>42453</v>
      </c>
      <c r="D2149" t="s">
        <v>17</v>
      </c>
      <c r="E2149" t="s">
        <v>1399</v>
      </c>
      <c r="F2149" t="s">
        <v>19</v>
      </c>
      <c r="G2149" t="s">
        <v>20</v>
      </c>
      <c r="H2149" t="s">
        <v>1746</v>
      </c>
      <c r="I2149" t="s">
        <v>237</v>
      </c>
      <c r="J2149" t="s">
        <v>50</v>
      </c>
      <c r="K2149" t="s">
        <v>24</v>
      </c>
      <c r="L2149" t="s">
        <v>25</v>
      </c>
      <c r="M2149" t="s">
        <v>1068</v>
      </c>
      <c r="N2149" s="1">
        <v>14.496</v>
      </c>
      <c r="O2149">
        <v>2016</v>
      </c>
      <c r="P2149" t="s">
        <v>351</v>
      </c>
      <c r="Q2149" s="1">
        <v>2.761558041465527</v>
      </c>
      <c r="R2149" s="1">
        <f>train[[#This Row],[Sales]]-train[[#This Row],[Cost]]</f>
        <v>11.734441958534473</v>
      </c>
      <c r="S2149" s="2">
        <f>train[[#This Row],[Profit]]/train[[#This Row],[Sales]]</f>
        <v>0.80949516822119705</v>
      </c>
    </row>
    <row r="2150" spans="1:19" x14ac:dyDescent="0.3">
      <c r="A2150" t="s">
        <v>3307</v>
      </c>
      <c r="B2150">
        <v>42448</v>
      </c>
      <c r="C2150">
        <v>42449</v>
      </c>
      <c r="D2150" t="s">
        <v>68</v>
      </c>
      <c r="E2150" t="s">
        <v>2361</v>
      </c>
      <c r="F2150" t="s">
        <v>70</v>
      </c>
      <c r="G2150" t="s">
        <v>20</v>
      </c>
      <c r="H2150" t="s">
        <v>242</v>
      </c>
      <c r="I2150" t="s">
        <v>243</v>
      </c>
      <c r="J2150" t="s">
        <v>60</v>
      </c>
      <c r="K2150" t="s">
        <v>24</v>
      </c>
      <c r="L2150" t="s">
        <v>25</v>
      </c>
      <c r="M2150" t="s">
        <v>2672</v>
      </c>
      <c r="N2150" s="1">
        <v>209.7</v>
      </c>
      <c r="O2150">
        <v>2016</v>
      </c>
      <c r="P2150" t="s">
        <v>351</v>
      </c>
      <c r="Q2150" s="1">
        <v>52.073232205306077</v>
      </c>
      <c r="R2150" s="1">
        <f>train[[#This Row],[Sales]]-train[[#This Row],[Cost]]</f>
        <v>157.6267677946939</v>
      </c>
      <c r="S2150" s="2">
        <f>train[[#This Row],[Profit]]/train[[#This Row],[Sales]]</f>
        <v>0.75167748113826383</v>
      </c>
    </row>
    <row r="2151" spans="1:19" x14ac:dyDescent="0.3">
      <c r="A2151" t="s">
        <v>3315</v>
      </c>
      <c r="B2151">
        <v>42448</v>
      </c>
      <c r="C2151">
        <v>42455</v>
      </c>
      <c r="D2151" t="s">
        <v>17</v>
      </c>
      <c r="E2151" t="s">
        <v>2052</v>
      </c>
      <c r="F2151" t="s">
        <v>70</v>
      </c>
      <c r="G2151" t="s">
        <v>20</v>
      </c>
      <c r="H2151" t="s">
        <v>58</v>
      </c>
      <c r="I2151" t="s">
        <v>59</v>
      </c>
      <c r="J2151" t="s">
        <v>60</v>
      </c>
      <c r="K2151" t="s">
        <v>24</v>
      </c>
      <c r="L2151" t="s">
        <v>25</v>
      </c>
      <c r="M2151" t="s">
        <v>2569</v>
      </c>
      <c r="N2151" s="1">
        <v>11.96</v>
      </c>
      <c r="O2151">
        <v>2016</v>
      </c>
      <c r="P2151" t="s">
        <v>351</v>
      </c>
      <c r="Q2151" s="1">
        <v>0.96106511031834185</v>
      </c>
      <c r="R2151" s="1">
        <f>train[[#This Row],[Sales]]-train[[#This Row],[Cost]]</f>
        <v>10.998934889681658</v>
      </c>
      <c r="S2151" s="2">
        <f>train[[#This Row],[Profit]]/train[[#This Row],[Sales]]</f>
        <v>0.91964338542488777</v>
      </c>
    </row>
    <row r="2152" spans="1:19" x14ac:dyDescent="0.3">
      <c r="A2152" t="s">
        <v>3312</v>
      </c>
      <c r="B2152">
        <v>42448</v>
      </c>
      <c r="C2152">
        <v>42449</v>
      </c>
      <c r="D2152" t="s">
        <v>68</v>
      </c>
      <c r="E2152" t="s">
        <v>277</v>
      </c>
      <c r="F2152" t="s">
        <v>19</v>
      </c>
      <c r="G2152" t="s">
        <v>20</v>
      </c>
      <c r="H2152" t="s">
        <v>721</v>
      </c>
      <c r="I2152" t="s">
        <v>59</v>
      </c>
      <c r="J2152" t="s">
        <v>60</v>
      </c>
      <c r="K2152" t="s">
        <v>24</v>
      </c>
      <c r="L2152" t="s">
        <v>75</v>
      </c>
      <c r="M2152" t="s">
        <v>432</v>
      </c>
      <c r="N2152" s="1">
        <v>10.9</v>
      </c>
      <c r="O2152">
        <v>2016</v>
      </c>
      <c r="P2152" t="s">
        <v>351</v>
      </c>
      <c r="Q2152" s="1">
        <v>2.6383277864372534</v>
      </c>
      <c r="R2152" s="1">
        <f>train[[#This Row],[Sales]]-train[[#This Row],[Cost]]</f>
        <v>8.2616722135627469</v>
      </c>
      <c r="S2152" s="2">
        <f>train[[#This Row],[Profit]]/train[[#This Row],[Sales]]</f>
        <v>0.75795157922594003</v>
      </c>
    </row>
    <row r="2153" spans="1:19" x14ac:dyDescent="0.3">
      <c r="A2153" t="s">
        <v>3305</v>
      </c>
      <c r="B2153">
        <v>42448</v>
      </c>
      <c r="C2153">
        <v>42454</v>
      </c>
      <c r="D2153" t="s">
        <v>17</v>
      </c>
      <c r="E2153" t="s">
        <v>3306</v>
      </c>
      <c r="F2153" t="s">
        <v>30</v>
      </c>
      <c r="G2153" t="s">
        <v>20</v>
      </c>
      <c r="H2153" t="s">
        <v>242</v>
      </c>
      <c r="I2153" t="s">
        <v>243</v>
      </c>
      <c r="J2153" t="s">
        <v>60</v>
      </c>
      <c r="K2153" t="s">
        <v>51</v>
      </c>
      <c r="L2153" t="s">
        <v>52</v>
      </c>
      <c r="M2153" t="s">
        <v>53</v>
      </c>
      <c r="N2153" s="1">
        <v>453.57600000000002</v>
      </c>
      <c r="O2153">
        <v>2016</v>
      </c>
      <c r="P2153" t="s">
        <v>351</v>
      </c>
      <c r="Q2153" s="1">
        <v>9.1783160561952641</v>
      </c>
      <c r="R2153" s="1">
        <f>train[[#This Row],[Sales]]-train[[#This Row],[Cost]]</f>
        <v>444.39768394380474</v>
      </c>
      <c r="S2153" s="2">
        <f>train[[#This Row],[Profit]]/train[[#This Row],[Sales]]</f>
        <v>0.97976454650114797</v>
      </c>
    </row>
    <row r="2154" spans="1:19" x14ac:dyDescent="0.3">
      <c r="A2154" t="s">
        <v>3319</v>
      </c>
      <c r="B2154">
        <v>42449</v>
      </c>
      <c r="C2154">
        <v>42451</v>
      </c>
      <c r="D2154" t="s">
        <v>56</v>
      </c>
      <c r="E2154" t="s">
        <v>1186</v>
      </c>
      <c r="F2154" t="s">
        <v>19</v>
      </c>
      <c r="G2154" t="s">
        <v>20</v>
      </c>
      <c r="H2154" t="s">
        <v>1336</v>
      </c>
      <c r="I2154" t="s">
        <v>143</v>
      </c>
      <c r="J2154" t="s">
        <v>60</v>
      </c>
      <c r="K2154" t="s">
        <v>24</v>
      </c>
      <c r="L2154" t="s">
        <v>35</v>
      </c>
      <c r="M2154" t="s">
        <v>1790</v>
      </c>
      <c r="N2154" s="1">
        <v>29.303999999999998</v>
      </c>
      <c r="O2154">
        <v>2016</v>
      </c>
      <c r="P2154" t="s">
        <v>351</v>
      </c>
      <c r="Q2154" s="1">
        <v>0.5766993580724078</v>
      </c>
      <c r="R2154" s="1">
        <f>train[[#This Row],[Sales]]-train[[#This Row],[Cost]]</f>
        <v>28.727300641927592</v>
      </c>
      <c r="S2154" s="2">
        <f>train[[#This Row],[Profit]]/train[[#This Row],[Sales]]</f>
        <v>0.98032011472589387</v>
      </c>
    </row>
    <row r="2155" spans="1:19" x14ac:dyDescent="0.3">
      <c r="A2155" t="s">
        <v>3317</v>
      </c>
      <c r="B2155">
        <v>42449</v>
      </c>
      <c r="C2155">
        <v>42455</v>
      </c>
      <c r="D2155" t="s">
        <v>17</v>
      </c>
      <c r="E2155" t="s">
        <v>2633</v>
      </c>
      <c r="F2155" t="s">
        <v>19</v>
      </c>
      <c r="G2155" t="s">
        <v>20</v>
      </c>
      <c r="H2155" t="s">
        <v>3318</v>
      </c>
      <c r="I2155" t="s">
        <v>22</v>
      </c>
      <c r="J2155" t="s">
        <v>23</v>
      </c>
      <c r="K2155" t="s">
        <v>24</v>
      </c>
      <c r="L2155" t="s">
        <v>75</v>
      </c>
      <c r="M2155" t="s">
        <v>233</v>
      </c>
      <c r="N2155" s="1">
        <v>18.864000000000001</v>
      </c>
      <c r="O2155">
        <v>2016</v>
      </c>
      <c r="P2155" t="s">
        <v>351</v>
      </c>
      <c r="Q2155" s="1">
        <v>5.4034357269198203</v>
      </c>
      <c r="R2155" s="1">
        <f>train[[#This Row],[Sales]]-train[[#This Row],[Cost]]</f>
        <v>13.46056427308018</v>
      </c>
      <c r="S2155" s="2">
        <f>train[[#This Row],[Profit]]/train[[#This Row],[Sales]]</f>
        <v>0.71355832660518337</v>
      </c>
    </row>
    <row r="2156" spans="1:19" x14ac:dyDescent="0.3">
      <c r="A2156" t="s">
        <v>3320</v>
      </c>
      <c r="B2156">
        <v>42449</v>
      </c>
      <c r="C2156">
        <v>42452</v>
      </c>
      <c r="D2156" t="s">
        <v>68</v>
      </c>
      <c r="E2156" t="s">
        <v>3321</v>
      </c>
      <c r="F2156" t="s">
        <v>70</v>
      </c>
      <c r="G2156" t="s">
        <v>20</v>
      </c>
      <c r="H2156" t="s">
        <v>1003</v>
      </c>
      <c r="I2156" t="s">
        <v>228</v>
      </c>
      <c r="J2156" t="s">
        <v>23</v>
      </c>
      <c r="K2156" t="s">
        <v>24</v>
      </c>
      <c r="L2156" t="s">
        <v>25</v>
      </c>
      <c r="M2156" t="s">
        <v>1161</v>
      </c>
      <c r="N2156" s="1">
        <v>51.84</v>
      </c>
      <c r="O2156">
        <v>2016</v>
      </c>
      <c r="P2156" t="s">
        <v>351</v>
      </c>
      <c r="Q2156" s="1">
        <v>26.012675878036898</v>
      </c>
      <c r="R2156" s="1">
        <f>train[[#This Row],[Sales]]-train[[#This Row],[Cost]]</f>
        <v>25.827324121963105</v>
      </c>
      <c r="S2156" s="2">
        <f>train[[#This Row],[Profit]]/train[[#This Row],[Sales]]</f>
        <v>0.49821227087120185</v>
      </c>
    </row>
    <row r="2157" spans="1:19" x14ac:dyDescent="0.3">
      <c r="A2157" t="s">
        <v>3317</v>
      </c>
      <c r="B2157">
        <v>42449</v>
      </c>
      <c r="C2157">
        <v>42455</v>
      </c>
      <c r="D2157" t="s">
        <v>17</v>
      </c>
      <c r="E2157" t="s">
        <v>2633</v>
      </c>
      <c r="F2157" t="s">
        <v>19</v>
      </c>
      <c r="G2157" t="s">
        <v>20</v>
      </c>
      <c r="H2157" t="s">
        <v>3318</v>
      </c>
      <c r="I2157" t="s">
        <v>22</v>
      </c>
      <c r="J2157" t="s">
        <v>23</v>
      </c>
      <c r="K2157" t="s">
        <v>24</v>
      </c>
      <c r="L2157" t="s">
        <v>33</v>
      </c>
      <c r="M2157" t="s">
        <v>2177</v>
      </c>
      <c r="N2157" s="1">
        <v>2.512</v>
      </c>
      <c r="O2157">
        <v>2016</v>
      </c>
      <c r="P2157" t="s">
        <v>351</v>
      </c>
      <c r="Q2157" s="1">
        <v>1.2564214967956271</v>
      </c>
      <c r="R2157" s="1">
        <f>train[[#This Row],[Sales]]-train[[#This Row],[Cost]]</f>
        <v>1.2555785032043729</v>
      </c>
      <c r="S2157" s="2">
        <f>train[[#This Row],[Profit]]/train[[#This Row],[Sales]]</f>
        <v>0.4998322066896389</v>
      </c>
    </row>
    <row r="2158" spans="1:19" x14ac:dyDescent="0.3">
      <c r="A2158" t="s">
        <v>3322</v>
      </c>
      <c r="B2158">
        <v>42450</v>
      </c>
      <c r="C2158">
        <v>42455</v>
      </c>
      <c r="D2158" t="s">
        <v>17</v>
      </c>
      <c r="E2158" t="s">
        <v>3323</v>
      </c>
      <c r="F2158" t="s">
        <v>19</v>
      </c>
      <c r="G2158" t="s">
        <v>20</v>
      </c>
      <c r="H2158" t="s">
        <v>457</v>
      </c>
      <c r="I2158" t="s">
        <v>374</v>
      </c>
      <c r="J2158" t="s">
        <v>50</v>
      </c>
      <c r="K2158" t="s">
        <v>24</v>
      </c>
      <c r="L2158" t="s">
        <v>144</v>
      </c>
      <c r="M2158" t="s">
        <v>1163</v>
      </c>
      <c r="N2158" s="1">
        <v>962.08</v>
      </c>
      <c r="O2158">
        <v>2016</v>
      </c>
      <c r="P2158" t="s">
        <v>351</v>
      </c>
      <c r="Q2158" s="1">
        <v>395.02959545213236</v>
      </c>
      <c r="R2158" s="1">
        <f>train[[#This Row],[Sales]]-train[[#This Row],[Cost]]</f>
        <v>567.05040454786763</v>
      </c>
      <c r="S2158" s="2">
        <f>train[[#This Row],[Profit]]/train[[#This Row],[Sales]]</f>
        <v>0.58940047038486154</v>
      </c>
    </row>
    <row r="2159" spans="1:19" x14ac:dyDescent="0.3">
      <c r="A2159" t="s">
        <v>3322</v>
      </c>
      <c r="B2159">
        <v>42450</v>
      </c>
      <c r="C2159">
        <v>42455</v>
      </c>
      <c r="D2159" t="s">
        <v>17</v>
      </c>
      <c r="E2159" t="s">
        <v>3323</v>
      </c>
      <c r="F2159" t="s">
        <v>19</v>
      </c>
      <c r="G2159" t="s">
        <v>20</v>
      </c>
      <c r="H2159" t="s">
        <v>457</v>
      </c>
      <c r="I2159" t="s">
        <v>374</v>
      </c>
      <c r="J2159" t="s">
        <v>50</v>
      </c>
      <c r="K2159" t="s">
        <v>24</v>
      </c>
      <c r="L2159" t="s">
        <v>33</v>
      </c>
      <c r="M2159" t="s">
        <v>1890</v>
      </c>
      <c r="N2159" s="1">
        <v>12.843</v>
      </c>
      <c r="O2159">
        <v>2016</v>
      </c>
      <c r="P2159" t="s">
        <v>351</v>
      </c>
      <c r="Q2159" s="1">
        <v>2.9495130418040496</v>
      </c>
      <c r="R2159" s="1">
        <f>train[[#This Row],[Sales]]-train[[#This Row],[Cost]]</f>
        <v>9.8934869581959504</v>
      </c>
      <c r="S2159" s="2">
        <f>train[[#This Row],[Profit]]/train[[#This Row],[Sales]]</f>
        <v>0.77034080496737134</v>
      </c>
    </row>
    <row r="2160" spans="1:19" x14ac:dyDescent="0.3">
      <c r="A2160" t="s">
        <v>3322</v>
      </c>
      <c r="B2160">
        <v>42450</v>
      </c>
      <c r="C2160">
        <v>42455</v>
      </c>
      <c r="D2160" t="s">
        <v>17</v>
      </c>
      <c r="E2160" t="s">
        <v>3323</v>
      </c>
      <c r="F2160" t="s">
        <v>19</v>
      </c>
      <c r="G2160" t="s">
        <v>20</v>
      </c>
      <c r="H2160" t="s">
        <v>457</v>
      </c>
      <c r="I2160" t="s">
        <v>374</v>
      </c>
      <c r="J2160" t="s">
        <v>50</v>
      </c>
      <c r="K2160" t="s">
        <v>24</v>
      </c>
      <c r="L2160" t="s">
        <v>25</v>
      </c>
      <c r="M2160" t="s">
        <v>3324</v>
      </c>
      <c r="N2160" s="1">
        <v>295.45600000000002</v>
      </c>
      <c r="O2160">
        <v>2016</v>
      </c>
      <c r="P2160" t="s">
        <v>351</v>
      </c>
      <c r="Q2160" s="1">
        <v>90.126050973450191</v>
      </c>
      <c r="R2160" s="1">
        <f>train[[#This Row],[Sales]]-train[[#This Row],[Cost]]</f>
        <v>205.32994902654983</v>
      </c>
      <c r="S2160" s="2">
        <f>train[[#This Row],[Profit]]/train[[#This Row],[Sales]]</f>
        <v>0.6949594830585597</v>
      </c>
    </row>
    <row r="2161" spans="1:19" x14ac:dyDescent="0.3">
      <c r="A2161" t="s">
        <v>3330</v>
      </c>
      <c r="B2161">
        <v>42451</v>
      </c>
      <c r="C2161">
        <v>42455</v>
      </c>
      <c r="D2161" t="s">
        <v>17</v>
      </c>
      <c r="E2161" t="s">
        <v>3331</v>
      </c>
      <c r="F2161" t="s">
        <v>19</v>
      </c>
      <c r="G2161" t="s">
        <v>20</v>
      </c>
      <c r="H2161" t="s">
        <v>21</v>
      </c>
      <c r="I2161" t="s">
        <v>22</v>
      </c>
      <c r="J2161" t="s">
        <v>23</v>
      </c>
      <c r="K2161" t="s">
        <v>24</v>
      </c>
      <c r="L2161" t="s">
        <v>33</v>
      </c>
      <c r="M2161" t="s">
        <v>3332</v>
      </c>
      <c r="N2161" s="1">
        <v>14.112</v>
      </c>
      <c r="O2161">
        <v>2016</v>
      </c>
      <c r="P2161" t="s">
        <v>351</v>
      </c>
      <c r="Q2161" s="1">
        <v>5.1561345892683983</v>
      </c>
      <c r="R2161" s="1">
        <f>train[[#This Row],[Sales]]-train[[#This Row],[Cost]]</f>
        <v>8.9558654107316009</v>
      </c>
      <c r="S2161" s="2">
        <f>train[[#This Row],[Profit]]/train[[#This Row],[Sales]]</f>
        <v>0.63462765098721663</v>
      </c>
    </row>
    <row r="2162" spans="1:19" x14ac:dyDescent="0.3">
      <c r="A2162" t="s">
        <v>3335</v>
      </c>
      <c r="B2162">
        <v>42451</v>
      </c>
      <c r="C2162">
        <v>42453</v>
      </c>
      <c r="D2162" t="s">
        <v>68</v>
      </c>
      <c r="E2162" t="s">
        <v>689</v>
      </c>
      <c r="F2162" t="s">
        <v>19</v>
      </c>
      <c r="G2162" t="s">
        <v>20</v>
      </c>
      <c r="H2162" t="s">
        <v>3336</v>
      </c>
      <c r="I2162" t="s">
        <v>59</v>
      </c>
      <c r="J2162" t="s">
        <v>60</v>
      </c>
      <c r="K2162" t="s">
        <v>51</v>
      </c>
      <c r="L2162" t="s">
        <v>52</v>
      </c>
      <c r="M2162" t="s">
        <v>889</v>
      </c>
      <c r="N2162" s="1">
        <v>15.984</v>
      </c>
      <c r="O2162">
        <v>2016</v>
      </c>
      <c r="P2162" t="s">
        <v>351</v>
      </c>
      <c r="Q2162" s="1">
        <v>5.8076153623237685</v>
      </c>
      <c r="R2162" s="1">
        <f>train[[#This Row],[Sales]]-train[[#This Row],[Cost]]</f>
        <v>10.176384637676232</v>
      </c>
      <c r="S2162" s="2">
        <f>train[[#This Row],[Profit]]/train[[#This Row],[Sales]]</f>
        <v>0.63666070055531987</v>
      </c>
    </row>
    <row r="2163" spans="1:19" x14ac:dyDescent="0.3">
      <c r="A2163" t="s">
        <v>3328</v>
      </c>
      <c r="B2163">
        <v>42451</v>
      </c>
      <c r="C2163">
        <v>42451</v>
      </c>
      <c r="D2163" t="s">
        <v>316</v>
      </c>
      <c r="E2163" t="s">
        <v>3065</v>
      </c>
      <c r="F2163" t="s">
        <v>19</v>
      </c>
      <c r="G2163" t="s">
        <v>20</v>
      </c>
      <c r="H2163" t="s">
        <v>3278</v>
      </c>
      <c r="I2163" t="s">
        <v>237</v>
      </c>
      <c r="J2163" t="s">
        <v>50</v>
      </c>
      <c r="K2163" t="s">
        <v>51</v>
      </c>
      <c r="L2163" t="s">
        <v>86</v>
      </c>
      <c r="M2163" t="s">
        <v>1535</v>
      </c>
      <c r="N2163" s="1">
        <v>447.94400000000002</v>
      </c>
      <c r="O2163">
        <v>2016</v>
      </c>
      <c r="P2163" t="s">
        <v>351</v>
      </c>
      <c r="Q2163" s="1">
        <v>93.804383360229536</v>
      </c>
      <c r="R2163" s="1">
        <f>train[[#This Row],[Sales]]-train[[#This Row],[Cost]]</f>
        <v>354.13961663977045</v>
      </c>
      <c r="S2163" s="2">
        <f>train[[#This Row],[Profit]]/train[[#This Row],[Sales]]</f>
        <v>0.79058903934369129</v>
      </c>
    </row>
    <row r="2164" spans="1:19" x14ac:dyDescent="0.3">
      <c r="A2164" t="s">
        <v>3328</v>
      </c>
      <c r="B2164">
        <v>42451</v>
      </c>
      <c r="C2164">
        <v>42451</v>
      </c>
      <c r="D2164" t="s">
        <v>316</v>
      </c>
      <c r="E2164" t="s">
        <v>3065</v>
      </c>
      <c r="F2164" t="s">
        <v>19</v>
      </c>
      <c r="G2164" t="s">
        <v>20</v>
      </c>
      <c r="H2164" t="s">
        <v>3278</v>
      </c>
      <c r="I2164" t="s">
        <v>237</v>
      </c>
      <c r="J2164" t="s">
        <v>50</v>
      </c>
      <c r="K2164" t="s">
        <v>24</v>
      </c>
      <c r="L2164" t="s">
        <v>35</v>
      </c>
      <c r="M2164" t="s">
        <v>3329</v>
      </c>
      <c r="N2164" s="1">
        <v>150.40799999999999</v>
      </c>
      <c r="O2164">
        <v>2016</v>
      </c>
      <c r="P2164" t="s">
        <v>351</v>
      </c>
      <c r="Q2164" s="1">
        <v>52.405924352434788</v>
      </c>
      <c r="R2164" s="1">
        <f>train[[#This Row],[Sales]]-train[[#This Row],[Cost]]</f>
        <v>98.002075647565192</v>
      </c>
      <c r="S2164" s="2">
        <f>train[[#This Row],[Profit]]/train[[#This Row],[Sales]]</f>
        <v>0.6515748872903383</v>
      </c>
    </row>
    <row r="2165" spans="1:19" x14ac:dyDescent="0.3">
      <c r="A2165" t="s">
        <v>3325</v>
      </c>
      <c r="B2165">
        <v>42451</v>
      </c>
      <c r="C2165">
        <v>42456</v>
      </c>
      <c r="D2165" t="s">
        <v>17</v>
      </c>
      <c r="E2165" t="s">
        <v>3326</v>
      </c>
      <c r="F2165" t="s">
        <v>70</v>
      </c>
      <c r="G2165" t="s">
        <v>20</v>
      </c>
      <c r="H2165" t="s">
        <v>79</v>
      </c>
      <c r="I2165" t="s">
        <v>732</v>
      </c>
      <c r="J2165" t="s">
        <v>50</v>
      </c>
      <c r="K2165" t="s">
        <v>24</v>
      </c>
      <c r="L2165" t="s">
        <v>44</v>
      </c>
      <c r="M2165" t="s">
        <v>3327</v>
      </c>
      <c r="N2165" s="1">
        <v>19.559999999999999</v>
      </c>
      <c r="O2165">
        <v>2016</v>
      </c>
      <c r="P2165" t="s">
        <v>351</v>
      </c>
      <c r="Q2165" s="1">
        <v>3.2821440118344389</v>
      </c>
      <c r="R2165" s="1">
        <f>train[[#This Row],[Sales]]-train[[#This Row],[Cost]]</f>
        <v>16.277855988165559</v>
      </c>
      <c r="S2165" s="2">
        <f>train[[#This Row],[Profit]]/train[[#This Row],[Sales]]</f>
        <v>0.83220122638883232</v>
      </c>
    </row>
    <row r="2166" spans="1:19" x14ac:dyDescent="0.3">
      <c r="A2166" t="s">
        <v>3333</v>
      </c>
      <c r="B2166">
        <v>42451</v>
      </c>
      <c r="C2166">
        <v>42455</v>
      </c>
      <c r="D2166" t="s">
        <v>17</v>
      </c>
      <c r="E2166" t="s">
        <v>2605</v>
      </c>
      <c r="F2166" t="s">
        <v>70</v>
      </c>
      <c r="G2166" t="s">
        <v>20</v>
      </c>
      <c r="H2166" t="s">
        <v>206</v>
      </c>
      <c r="I2166" t="s">
        <v>59</v>
      </c>
      <c r="J2166" t="s">
        <v>60</v>
      </c>
      <c r="K2166" t="s">
        <v>62</v>
      </c>
      <c r="L2166" t="s">
        <v>81</v>
      </c>
      <c r="M2166" t="s">
        <v>712</v>
      </c>
      <c r="N2166" s="1">
        <v>91.96</v>
      </c>
      <c r="O2166">
        <v>2016</v>
      </c>
      <c r="P2166" t="s">
        <v>351</v>
      </c>
      <c r="Q2166" s="1">
        <v>44.496782928112388</v>
      </c>
      <c r="R2166" s="1">
        <f>train[[#This Row],[Sales]]-train[[#This Row],[Cost]]</f>
        <v>47.463217071887605</v>
      </c>
      <c r="S2166" s="2">
        <f>train[[#This Row],[Profit]]/train[[#This Row],[Sales]]</f>
        <v>0.51612893727585485</v>
      </c>
    </row>
    <row r="2167" spans="1:19" x14ac:dyDescent="0.3">
      <c r="A2167" t="s">
        <v>3333</v>
      </c>
      <c r="B2167">
        <v>42451</v>
      </c>
      <c r="C2167">
        <v>42455</v>
      </c>
      <c r="D2167" t="s">
        <v>17</v>
      </c>
      <c r="E2167" t="s">
        <v>2605</v>
      </c>
      <c r="F2167" t="s">
        <v>70</v>
      </c>
      <c r="G2167" t="s">
        <v>20</v>
      </c>
      <c r="H2167" t="s">
        <v>206</v>
      </c>
      <c r="I2167" t="s">
        <v>59</v>
      </c>
      <c r="J2167" t="s">
        <v>60</v>
      </c>
      <c r="K2167" t="s">
        <v>51</v>
      </c>
      <c r="L2167" t="s">
        <v>52</v>
      </c>
      <c r="M2167" t="s">
        <v>2443</v>
      </c>
      <c r="N2167" s="1">
        <v>1487.9760000000001</v>
      </c>
      <c r="O2167">
        <v>2016</v>
      </c>
      <c r="P2167" t="s">
        <v>351</v>
      </c>
      <c r="Q2167" s="1">
        <v>124.27821682849252</v>
      </c>
      <c r="R2167" s="1">
        <f>train[[#This Row],[Sales]]-train[[#This Row],[Cost]]</f>
        <v>1363.6977831715076</v>
      </c>
      <c r="S2167" s="2">
        <f>train[[#This Row],[Profit]]/train[[#This Row],[Sales]]</f>
        <v>0.9164783458681508</v>
      </c>
    </row>
    <row r="2168" spans="1:19" x14ac:dyDescent="0.3">
      <c r="A2168" t="s">
        <v>3330</v>
      </c>
      <c r="B2168">
        <v>42451</v>
      </c>
      <c r="C2168">
        <v>42455</v>
      </c>
      <c r="D2168" t="s">
        <v>17</v>
      </c>
      <c r="E2168" t="s">
        <v>3331</v>
      </c>
      <c r="F2168" t="s">
        <v>19</v>
      </c>
      <c r="G2168" t="s">
        <v>20</v>
      </c>
      <c r="H2168" t="s">
        <v>21</v>
      </c>
      <c r="I2168" t="s">
        <v>22</v>
      </c>
      <c r="J2168" t="s">
        <v>23</v>
      </c>
      <c r="K2168" t="s">
        <v>24</v>
      </c>
      <c r="L2168" t="s">
        <v>35</v>
      </c>
      <c r="M2168" t="s">
        <v>459</v>
      </c>
      <c r="N2168" s="1">
        <v>129.56800000000001</v>
      </c>
      <c r="O2168">
        <v>2016</v>
      </c>
      <c r="P2168" t="s">
        <v>351</v>
      </c>
      <c r="Q2168" s="1">
        <v>61.560267070210479</v>
      </c>
      <c r="R2168" s="1">
        <f>train[[#This Row],[Sales]]-train[[#This Row],[Cost]]</f>
        <v>68.00773292978954</v>
      </c>
      <c r="S2168" s="2">
        <f>train[[#This Row],[Profit]]/train[[#This Row],[Sales]]</f>
        <v>0.52488062584735073</v>
      </c>
    </row>
    <row r="2169" spans="1:19" x14ac:dyDescent="0.3">
      <c r="A2169" t="s">
        <v>3333</v>
      </c>
      <c r="B2169">
        <v>42451</v>
      </c>
      <c r="C2169">
        <v>42455</v>
      </c>
      <c r="D2169" t="s">
        <v>17</v>
      </c>
      <c r="E2169" t="s">
        <v>2605</v>
      </c>
      <c r="F2169" t="s">
        <v>70</v>
      </c>
      <c r="G2169" t="s">
        <v>20</v>
      </c>
      <c r="H2169" t="s">
        <v>206</v>
      </c>
      <c r="I2169" t="s">
        <v>59</v>
      </c>
      <c r="J2169" t="s">
        <v>60</v>
      </c>
      <c r="K2169" t="s">
        <v>24</v>
      </c>
      <c r="L2169" t="s">
        <v>25</v>
      </c>
      <c r="M2169" t="s">
        <v>935</v>
      </c>
      <c r="N2169" s="1">
        <v>105.52</v>
      </c>
      <c r="O2169">
        <v>2016</v>
      </c>
      <c r="P2169" t="s">
        <v>351</v>
      </c>
      <c r="Q2169" s="1">
        <v>46.142728168541147</v>
      </c>
      <c r="R2169" s="1">
        <f>train[[#This Row],[Sales]]-train[[#This Row],[Cost]]</f>
        <v>59.377271831458849</v>
      </c>
      <c r="S2169" s="2">
        <f>train[[#This Row],[Profit]]/train[[#This Row],[Sales]]</f>
        <v>0.56271106739441668</v>
      </c>
    </row>
    <row r="2170" spans="1:19" x14ac:dyDescent="0.3">
      <c r="A2170" t="s">
        <v>3330</v>
      </c>
      <c r="B2170">
        <v>42451</v>
      </c>
      <c r="C2170">
        <v>42455</v>
      </c>
      <c r="D2170" t="s">
        <v>17</v>
      </c>
      <c r="E2170" t="s">
        <v>3331</v>
      </c>
      <c r="F2170" t="s">
        <v>19</v>
      </c>
      <c r="G2170" t="s">
        <v>20</v>
      </c>
      <c r="H2170" t="s">
        <v>21</v>
      </c>
      <c r="I2170" t="s">
        <v>22</v>
      </c>
      <c r="J2170" t="s">
        <v>23</v>
      </c>
      <c r="K2170" t="s">
        <v>51</v>
      </c>
      <c r="L2170" t="s">
        <v>86</v>
      </c>
      <c r="M2170" t="s">
        <v>3334</v>
      </c>
      <c r="N2170" s="1">
        <v>18.391999999999999</v>
      </c>
      <c r="O2170">
        <v>2016</v>
      </c>
      <c r="P2170" t="s">
        <v>351</v>
      </c>
      <c r="Q2170" s="1">
        <v>3.0447378993200971</v>
      </c>
      <c r="R2170" s="1">
        <f>train[[#This Row],[Sales]]-train[[#This Row],[Cost]]</f>
        <v>15.347262100679902</v>
      </c>
      <c r="S2170" s="2">
        <f>train[[#This Row],[Profit]]/train[[#This Row],[Sales]]</f>
        <v>0.83445313727054715</v>
      </c>
    </row>
    <row r="2171" spans="1:19" x14ac:dyDescent="0.3">
      <c r="A2171" t="s">
        <v>3340</v>
      </c>
      <c r="B2171">
        <v>42452</v>
      </c>
      <c r="C2171">
        <v>42458</v>
      </c>
      <c r="D2171" t="s">
        <v>17</v>
      </c>
      <c r="E2171" t="s">
        <v>2135</v>
      </c>
      <c r="F2171" t="s">
        <v>19</v>
      </c>
      <c r="G2171" t="s">
        <v>20</v>
      </c>
      <c r="H2171" t="s">
        <v>21</v>
      </c>
      <c r="I2171" t="s">
        <v>22</v>
      </c>
      <c r="J2171" t="s">
        <v>23</v>
      </c>
      <c r="K2171" t="s">
        <v>62</v>
      </c>
      <c r="L2171" t="s">
        <v>63</v>
      </c>
      <c r="M2171" t="s">
        <v>1069</v>
      </c>
      <c r="N2171" s="1">
        <v>107.77200000000001</v>
      </c>
      <c r="O2171">
        <v>2016</v>
      </c>
      <c r="P2171" t="s">
        <v>351</v>
      </c>
      <c r="Q2171" s="1">
        <v>31.040720464080696</v>
      </c>
      <c r="R2171" s="1">
        <f>train[[#This Row],[Sales]]-train[[#This Row],[Cost]]</f>
        <v>76.731279535919313</v>
      </c>
      <c r="S2171" s="2">
        <f>train[[#This Row],[Profit]]/train[[#This Row],[Sales]]</f>
        <v>0.71197787492038112</v>
      </c>
    </row>
    <row r="2172" spans="1:19" x14ac:dyDescent="0.3">
      <c r="A2172" t="s">
        <v>3337</v>
      </c>
      <c r="B2172">
        <v>42452</v>
      </c>
      <c r="C2172">
        <v>42454</v>
      </c>
      <c r="D2172" t="s">
        <v>68</v>
      </c>
      <c r="E2172" t="s">
        <v>2243</v>
      </c>
      <c r="F2172" t="s">
        <v>70</v>
      </c>
      <c r="G2172" t="s">
        <v>20</v>
      </c>
      <c r="H2172" t="s">
        <v>58</v>
      </c>
      <c r="I2172" t="s">
        <v>59</v>
      </c>
      <c r="J2172" t="s">
        <v>60</v>
      </c>
      <c r="K2172" t="s">
        <v>24</v>
      </c>
      <c r="L2172" t="s">
        <v>25</v>
      </c>
      <c r="M2172" t="s">
        <v>151</v>
      </c>
      <c r="N2172" s="1">
        <v>192.72</v>
      </c>
      <c r="O2172">
        <v>2016</v>
      </c>
      <c r="P2172" t="s">
        <v>351</v>
      </c>
      <c r="Q2172" s="1">
        <v>59.633469967582187</v>
      </c>
      <c r="R2172" s="1">
        <f>train[[#This Row],[Sales]]-train[[#This Row],[Cost]]</f>
        <v>133.08653003241781</v>
      </c>
      <c r="S2172" s="2">
        <f>train[[#This Row],[Profit]]/train[[#This Row],[Sales]]</f>
        <v>0.69056937542765573</v>
      </c>
    </row>
    <row r="2173" spans="1:19" x14ac:dyDescent="0.3">
      <c r="A2173" t="s">
        <v>3338</v>
      </c>
      <c r="B2173">
        <v>42452</v>
      </c>
      <c r="C2173">
        <v>42455</v>
      </c>
      <c r="D2173" t="s">
        <v>68</v>
      </c>
      <c r="E2173" t="s">
        <v>1558</v>
      </c>
      <c r="F2173" t="s">
        <v>19</v>
      </c>
      <c r="G2173" t="s">
        <v>20</v>
      </c>
      <c r="H2173" t="s">
        <v>2950</v>
      </c>
      <c r="I2173" t="s">
        <v>119</v>
      </c>
      <c r="J2173" t="s">
        <v>50</v>
      </c>
      <c r="K2173" t="s">
        <v>24</v>
      </c>
      <c r="L2173" t="s">
        <v>35</v>
      </c>
      <c r="M2173" t="s">
        <v>384</v>
      </c>
      <c r="N2173" s="1">
        <v>27.92</v>
      </c>
      <c r="O2173">
        <v>2016</v>
      </c>
      <c r="P2173" t="s">
        <v>351</v>
      </c>
      <c r="Q2173" s="1">
        <v>2.9848136548693347</v>
      </c>
      <c r="R2173" s="1">
        <f>train[[#This Row],[Sales]]-train[[#This Row],[Cost]]</f>
        <v>24.935186345130667</v>
      </c>
      <c r="S2173" s="2">
        <f>train[[#This Row],[Profit]]/train[[#This Row],[Sales]]</f>
        <v>0.89309406680267422</v>
      </c>
    </row>
    <row r="2174" spans="1:19" x14ac:dyDescent="0.3">
      <c r="A2174" t="s">
        <v>3339</v>
      </c>
      <c r="B2174">
        <v>42452</v>
      </c>
      <c r="C2174">
        <v>42459</v>
      </c>
      <c r="D2174" t="s">
        <v>17</v>
      </c>
      <c r="E2174" t="s">
        <v>1198</v>
      </c>
      <c r="F2174" t="s">
        <v>70</v>
      </c>
      <c r="G2174" t="s">
        <v>20</v>
      </c>
      <c r="H2174" t="s">
        <v>58</v>
      </c>
      <c r="I2174" t="s">
        <v>59</v>
      </c>
      <c r="J2174" t="s">
        <v>60</v>
      </c>
      <c r="K2174" t="s">
        <v>24</v>
      </c>
      <c r="L2174" t="s">
        <v>25</v>
      </c>
      <c r="M2174" t="s">
        <v>201</v>
      </c>
      <c r="N2174" s="1">
        <v>33.36</v>
      </c>
      <c r="O2174">
        <v>2016</v>
      </c>
      <c r="P2174" t="s">
        <v>351</v>
      </c>
      <c r="Q2174" s="1">
        <v>10.701330077591081</v>
      </c>
      <c r="R2174" s="1">
        <f>train[[#This Row],[Sales]]-train[[#This Row],[Cost]]</f>
        <v>22.658669922408919</v>
      </c>
      <c r="S2174" s="2">
        <f>train[[#This Row],[Profit]]/train[[#This Row],[Sales]]</f>
        <v>0.67921672429283331</v>
      </c>
    </row>
    <row r="2175" spans="1:19" x14ac:dyDescent="0.3">
      <c r="A2175" t="s">
        <v>3337</v>
      </c>
      <c r="B2175">
        <v>42452</v>
      </c>
      <c r="C2175">
        <v>42454</v>
      </c>
      <c r="D2175" t="s">
        <v>68</v>
      </c>
      <c r="E2175" t="s">
        <v>2243</v>
      </c>
      <c r="F2175" t="s">
        <v>70</v>
      </c>
      <c r="G2175" t="s">
        <v>20</v>
      </c>
      <c r="H2175" t="s">
        <v>58</v>
      </c>
      <c r="I2175" t="s">
        <v>59</v>
      </c>
      <c r="J2175" t="s">
        <v>60</v>
      </c>
      <c r="K2175" t="s">
        <v>51</v>
      </c>
      <c r="L2175" t="s">
        <v>86</v>
      </c>
      <c r="M2175" t="s">
        <v>295</v>
      </c>
      <c r="N2175" s="1">
        <v>239.97</v>
      </c>
      <c r="O2175">
        <v>2016</v>
      </c>
      <c r="P2175" t="s">
        <v>351</v>
      </c>
      <c r="Q2175" s="1">
        <v>17.276418729243254</v>
      </c>
      <c r="R2175" s="1">
        <f>train[[#This Row],[Sales]]-train[[#This Row],[Cost]]</f>
        <v>222.69358127075674</v>
      </c>
      <c r="S2175" s="2">
        <f>train[[#This Row],[Profit]]/train[[#This Row],[Sales]]</f>
        <v>0.92800592270182414</v>
      </c>
    </row>
    <row r="2176" spans="1:19" x14ac:dyDescent="0.3">
      <c r="A2176" t="s">
        <v>3338</v>
      </c>
      <c r="B2176">
        <v>42452</v>
      </c>
      <c r="C2176">
        <v>42455</v>
      </c>
      <c r="D2176" t="s">
        <v>68</v>
      </c>
      <c r="E2176" t="s">
        <v>1558</v>
      </c>
      <c r="F2176" t="s">
        <v>19</v>
      </c>
      <c r="G2176" t="s">
        <v>20</v>
      </c>
      <c r="H2176" t="s">
        <v>2950</v>
      </c>
      <c r="I2176" t="s">
        <v>119</v>
      </c>
      <c r="J2176" t="s">
        <v>50</v>
      </c>
      <c r="K2176" t="s">
        <v>24</v>
      </c>
      <c r="L2176" t="s">
        <v>75</v>
      </c>
      <c r="M2176" t="s">
        <v>233</v>
      </c>
      <c r="N2176" s="1">
        <v>31.56</v>
      </c>
      <c r="O2176">
        <v>2016</v>
      </c>
      <c r="P2176" t="s">
        <v>351</v>
      </c>
      <c r="Q2176" s="1">
        <v>9.1178062385075336</v>
      </c>
      <c r="R2176" s="1">
        <f>train[[#This Row],[Sales]]-train[[#This Row],[Cost]]</f>
        <v>22.442193761492465</v>
      </c>
      <c r="S2176" s="2">
        <f>train[[#This Row],[Profit]]/train[[#This Row],[Sales]]</f>
        <v>0.71109612679000211</v>
      </c>
    </row>
    <row r="2177" spans="1:19" x14ac:dyDescent="0.3">
      <c r="A2177" t="s">
        <v>3345</v>
      </c>
      <c r="B2177">
        <v>42453</v>
      </c>
      <c r="C2177">
        <v>42459</v>
      </c>
      <c r="D2177" t="s">
        <v>17</v>
      </c>
      <c r="E2177" t="s">
        <v>3346</v>
      </c>
      <c r="F2177" t="s">
        <v>70</v>
      </c>
      <c r="G2177" t="s">
        <v>20</v>
      </c>
      <c r="H2177" t="s">
        <v>3347</v>
      </c>
      <c r="I2177" t="s">
        <v>237</v>
      </c>
      <c r="J2177" t="s">
        <v>50</v>
      </c>
      <c r="K2177" t="s">
        <v>24</v>
      </c>
      <c r="L2177" t="s">
        <v>144</v>
      </c>
      <c r="M2177" t="s">
        <v>3348</v>
      </c>
      <c r="N2177" s="1">
        <v>6.992</v>
      </c>
      <c r="O2177">
        <v>2016</v>
      </c>
      <c r="P2177" t="s">
        <v>351</v>
      </c>
      <c r="Q2177" s="1">
        <v>1.0693007664156688</v>
      </c>
      <c r="R2177" s="1">
        <f>train[[#This Row],[Sales]]-train[[#This Row],[Cost]]</f>
        <v>5.9226992335843311</v>
      </c>
      <c r="S2177" s="2">
        <f>train[[#This Row],[Profit]]/train[[#This Row],[Sales]]</f>
        <v>0.84706796818997876</v>
      </c>
    </row>
    <row r="2178" spans="1:19" x14ac:dyDescent="0.3">
      <c r="A2178" t="s">
        <v>3342</v>
      </c>
      <c r="B2178">
        <v>42453</v>
      </c>
      <c r="C2178">
        <v>42456</v>
      </c>
      <c r="D2178" t="s">
        <v>56</v>
      </c>
      <c r="E2178" t="s">
        <v>2825</v>
      </c>
      <c r="F2178" t="s">
        <v>70</v>
      </c>
      <c r="G2178" t="s">
        <v>20</v>
      </c>
      <c r="H2178" t="s">
        <v>3343</v>
      </c>
      <c r="I2178" t="s">
        <v>243</v>
      </c>
      <c r="J2178" t="s">
        <v>60</v>
      </c>
      <c r="K2178" t="s">
        <v>62</v>
      </c>
      <c r="L2178" t="s">
        <v>81</v>
      </c>
      <c r="M2178" t="s">
        <v>3344</v>
      </c>
      <c r="N2178" s="1">
        <v>46.9</v>
      </c>
      <c r="O2178">
        <v>2016</v>
      </c>
      <c r="P2178" t="s">
        <v>351</v>
      </c>
      <c r="Q2178" s="1">
        <v>12.518872289922598</v>
      </c>
      <c r="R2178" s="1">
        <f>train[[#This Row],[Sales]]-train[[#This Row],[Cost]]</f>
        <v>34.381127710077401</v>
      </c>
      <c r="S2178" s="2">
        <f>train[[#This Row],[Profit]]/train[[#This Row],[Sales]]</f>
        <v>0.73307308550271644</v>
      </c>
    </row>
    <row r="2179" spans="1:19" x14ac:dyDescent="0.3">
      <c r="A2179" t="s">
        <v>3341</v>
      </c>
      <c r="B2179">
        <v>42453</v>
      </c>
      <c r="C2179">
        <v>42456</v>
      </c>
      <c r="D2179" t="s">
        <v>68</v>
      </c>
      <c r="E2179" t="s">
        <v>1396</v>
      </c>
      <c r="F2179" t="s">
        <v>30</v>
      </c>
      <c r="G2179" t="s">
        <v>20</v>
      </c>
      <c r="H2179" t="s">
        <v>1199</v>
      </c>
      <c r="I2179" t="s">
        <v>32</v>
      </c>
      <c r="J2179" t="s">
        <v>23</v>
      </c>
      <c r="K2179" t="s">
        <v>62</v>
      </c>
      <c r="L2179" t="s">
        <v>126</v>
      </c>
      <c r="M2179" t="s">
        <v>1098</v>
      </c>
      <c r="N2179" s="1">
        <v>359.05799999999999</v>
      </c>
      <c r="O2179">
        <v>2016</v>
      </c>
      <c r="P2179" t="s">
        <v>351</v>
      </c>
      <c r="Q2179" s="1">
        <v>51.692891365867027</v>
      </c>
      <c r="R2179" s="1">
        <f>train[[#This Row],[Sales]]-train[[#This Row],[Cost]]</f>
        <v>307.36510863413298</v>
      </c>
      <c r="S2179" s="2">
        <f>train[[#This Row],[Profit]]/train[[#This Row],[Sales]]</f>
        <v>0.85603191861519023</v>
      </c>
    </row>
    <row r="2180" spans="1:19" x14ac:dyDescent="0.3">
      <c r="A2180" t="s">
        <v>3351</v>
      </c>
      <c r="B2180">
        <v>42455</v>
      </c>
      <c r="C2180">
        <v>42459</v>
      </c>
      <c r="D2180" t="s">
        <v>56</v>
      </c>
      <c r="E2180" t="s">
        <v>1675</v>
      </c>
      <c r="F2180" t="s">
        <v>19</v>
      </c>
      <c r="G2180" t="s">
        <v>20</v>
      </c>
      <c r="H2180" t="s">
        <v>41</v>
      </c>
      <c r="I2180" t="s">
        <v>42</v>
      </c>
      <c r="J2180" t="s">
        <v>43</v>
      </c>
      <c r="K2180" t="s">
        <v>24</v>
      </c>
      <c r="L2180" t="s">
        <v>25</v>
      </c>
      <c r="M2180" t="s">
        <v>3352</v>
      </c>
      <c r="N2180" s="1">
        <v>40.031999999999996</v>
      </c>
      <c r="O2180">
        <v>2016</v>
      </c>
      <c r="P2180" t="s">
        <v>351</v>
      </c>
      <c r="Q2180" s="1">
        <v>17.389834455801729</v>
      </c>
      <c r="R2180" s="1">
        <f>train[[#This Row],[Sales]]-train[[#This Row],[Cost]]</f>
        <v>22.642165544198267</v>
      </c>
      <c r="S2180" s="2">
        <f>train[[#This Row],[Profit]]/train[[#This Row],[Sales]]</f>
        <v>0.56560165727913347</v>
      </c>
    </row>
    <row r="2181" spans="1:19" x14ac:dyDescent="0.3">
      <c r="A2181" t="s">
        <v>3351</v>
      </c>
      <c r="B2181">
        <v>42455</v>
      </c>
      <c r="C2181">
        <v>42459</v>
      </c>
      <c r="D2181" t="s">
        <v>56</v>
      </c>
      <c r="E2181" t="s">
        <v>1675</v>
      </c>
      <c r="F2181" t="s">
        <v>19</v>
      </c>
      <c r="G2181" t="s">
        <v>20</v>
      </c>
      <c r="H2181" t="s">
        <v>41</v>
      </c>
      <c r="I2181" t="s">
        <v>42</v>
      </c>
      <c r="J2181" t="s">
        <v>43</v>
      </c>
      <c r="K2181" t="s">
        <v>51</v>
      </c>
      <c r="L2181" t="s">
        <v>86</v>
      </c>
      <c r="M2181" t="s">
        <v>2043</v>
      </c>
      <c r="N2181" s="1">
        <v>16.776</v>
      </c>
      <c r="O2181">
        <v>2016</v>
      </c>
      <c r="P2181" t="s">
        <v>351</v>
      </c>
      <c r="Q2181" s="1">
        <v>8.1422485969535909</v>
      </c>
      <c r="R2181" s="1">
        <f>train[[#This Row],[Sales]]-train[[#This Row],[Cost]]</f>
        <v>8.6337514030464089</v>
      </c>
      <c r="S2181" s="2">
        <f>train[[#This Row],[Profit]]/train[[#This Row],[Sales]]</f>
        <v>0.51464898682918503</v>
      </c>
    </row>
    <row r="2182" spans="1:19" x14ac:dyDescent="0.3">
      <c r="A2182" t="s">
        <v>3349</v>
      </c>
      <c r="B2182">
        <v>42455</v>
      </c>
      <c r="C2182">
        <v>42460</v>
      </c>
      <c r="D2182" t="s">
        <v>17</v>
      </c>
      <c r="E2182" t="s">
        <v>3350</v>
      </c>
      <c r="F2182" t="s">
        <v>70</v>
      </c>
      <c r="G2182" t="s">
        <v>20</v>
      </c>
      <c r="H2182" t="s">
        <v>645</v>
      </c>
      <c r="I2182" t="s">
        <v>237</v>
      </c>
      <c r="J2182" t="s">
        <v>50</v>
      </c>
      <c r="K2182" t="s">
        <v>24</v>
      </c>
      <c r="L2182" t="s">
        <v>25</v>
      </c>
      <c r="M2182" t="s">
        <v>1768</v>
      </c>
      <c r="N2182" s="1">
        <v>74.352000000000004</v>
      </c>
      <c r="O2182">
        <v>2016</v>
      </c>
      <c r="P2182" t="s">
        <v>351</v>
      </c>
      <c r="Q2182" s="1">
        <v>19.146823440575833</v>
      </c>
      <c r="R2182" s="1">
        <f>train[[#This Row],[Sales]]-train[[#This Row],[Cost]]</f>
        <v>55.205176559424174</v>
      </c>
      <c r="S2182" s="2">
        <f>train[[#This Row],[Profit]]/train[[#This Row],[Sales]]</f>
        <v>0.74248408327179061</v>
      </c>
    </row>
    <row r="2183" spans="1:19" x14ac:dyDescent="0.3">
      <c r="A2183" t="s">
        <v>3353</v>
      </c>
      <c r="B2183">
        <v>42456</v>
      </c>
      <c r="C2183">
        <v>42463</v>
      </c>
      <c r="D2183" t="s">
        <v>17</v>
      </c>
      <c r="E2183" t="s">
        <v>176</v>
      </c>
      <c r="F2183" t="s">
        <v>19</v>
      </c>
      <c r="G2183" t="s">
        <v>20</v>
      </c>
      <c r="H2183" t="s">
        <v>242</v>
      </c>
      <c r="I2183" t="s">
        <v>243</v>
      </c>
      <c r="J2183" t="s">
        <v>60</v>
      </c>
      <c r="K2183" t="s">
        <v>24</v>
      </c>
      <c r="L2183" t="s">
        <v>35</v>
      </c>
      <c r="M2183" t="s">
        <v>658</v>
      </c>
      <c r="N2183" s="1">
        <v>83.7</v>
      </c>
      <c r="O2183">
        <v>2016</v>
      </c>
      <c r="P2183" t="s">
        <v>351</v>
      </c>
      <c r="Q2183" s="1">
        <v>26.949639217829517</v>
      </c>
      <c r="R2183" s="1">
        <f>train[[#This Row],[Sales]]-train[[#This Row],[Cost]]</f>
        <v>56.750360782170489</v>
      </c>
      <c r="S2183" s="2">
        <f>train[[#This Row],[Profit]]/train[[#This Row],[Sales]]</f>
        <v>0.67802103682402015</v>
      </c>
    </row>
    <row r="2184" spans="1:19" x14ac:dyDescent="0.3">
      <c r="A2184" t="s">
        <v>3358</v>
      </c>
      <c r="B2184">
        <v>42457</v>
      </c>
      <c r="C2184">
        <v>42462</v>
      </c>
      <c r="D2184" t="s">
        <v>17</v>
      </c>
      <c r="E2184" t="s">
        <v>431</v>
      </c>
      <c r="F2184" t="s">
        <v>19</v>
      </c>
      <c r="G2184" t="s">
        <v>20</v>
      </c>
      <c r="H2184" t="s">
        <v>41</v>
      </c>
      <c r="I2184" t="s">
        <v>42</v>
      </c>
      <c r="J2184" t="s">
        <v>43</v>
      </c>
      <c r="K2184" t="s">
        <v>24</v>
      </c>
      <c r="L2184" t="s">
        <v>25</v>
      </c>
      <c r="M2184" t="s">
        <v>2182</v>
      </c>
      <c r="N2184" s="1">
        <v>5.2320000000000002</v>
      </c>
      <c r="O2184">
        <v>2016</v>
      </c>
      <c r="P2184" t="s">
        <v>351</v>
      </c>
      <c r="Q2184" s="1">
        <v>2.058673050107795</v>
      </c>
      <c r="R2184" s="1">
        <f>train[[#This Row],[Sales]]-train[[#This Row],[Cost]]</f>
        <v>3.1733269498922052</v>
      </c>
      <c r="S2184" s="2">
        <f>train[[#This Row],[Profit]]/train[[#This Row],[Sales]]</f>
        <v>0.60652273507114007</v>
      </c>
    </row>
    <row r="2185" spans="1:19" x14ac:dyDescent="0.3">
      <c r="A2185" t="s">
        <v>3358</v>
      </c>
      <c r="B2185">
        <v>42457</v>
      </c>
      <c r="C2185">
        <v>42462</v>
      </c>
      <c r="D2185" t="s">
        <v>17</v>
      </c>
      <c r="E2185" t="s">
        <v>431</v>
      </c>
      <c r="F2185" t="s">
        <v>19</v>
      </c>
      <c r="G2185" t="s">
        <v>20</v>
      </c>
      <c r="H2185" t="s">
        <v>41</v>
      </c>
      <c r="I2185" t="s">
        <v>42</v>
      </c>
      <c r="J2185" t="s">
        <v>43</v>
      </c>
      <c r="K2185" t="s">
        <v>24</v>
      </c>
      <c r="L2185" t="s">
        <v>25</v>
      </c>
      <c r="M2185" t="s">
        <v>1081</v>
      </c>
      <c r="N2185" s="1">
        <v>15.552</v>
      </c>
      <c r="O2185">
        <v>2016</v>
      </c>
      <c r="P2185" t="s">
        <v>351</v>
      </c>
      <c r="Q2185" s="1">
        <v>7.8970196509066612</v>
      </c>
      <c r="R2185" s="1">
        <f>train[[#This Row],[Sales]]-train[[#This Row],[Cost]]</f>
        <v>7.6549803490933384</v>
      </c>
      <c r="S2185" s="2">
        <f>train[[#This Row],[Profit]]/train[[#This Row],[Sales]]</f>
        <v>0.49221838664437617</v>
      </c>
    </row>
    <row r="2186" spans="1:19" x14ac:dyDescent="0.3">
      <c r="A2186" t="s">
        <v>3355</v>
      </c>
      <c r="B2186">
        <v>42457</v>
      </c>
      <c r="C2186">
        <v>42462</v>
      </c>
      <c r="D2186" t="s">
        <v>17</v>
      </c>
      <c r="E2186" t="s">
        <v>2594</v>
      </c>
      <c r="F2186" t="s">
        <v>19</v>
      </c>
      <c r="G2186" t="s">
        <v>20</v>
      </c>
      <c r="H2186" t="s">
        <v>58</v>
      </c>
      <c r="I2186" t="s">
        <v>59</v>
      </c>
      <c r="J2186" t="s">
        <v>60</v>
      </c>
      <c r="K2186" t="s">
        <v>24</v>
      </c>
      <c r="L2186" t="s">
        <v>25</v>
      </c>
      <c r="M2186" t="s">
        <v>3357</v>
      </c>
      <c r="N2186" s="1">
        <v>33.4</v>
      </c>
      <c r="O2186">
        <v>2016</v>
      </c>
      <c r="P2186" t="s">
        <v>351</v>
      </c>
      <c r="Q2186" s="1">
        <v>16.980436304809029</v>
      </c>
      <c r="R2186" s="1">
        <f>train[[#This Row],[Sales]]-train[[#This Row],[Cost]]</f>
        <v>16.41956369519097</v>
      </c>
      <c r="S2186" s="2">
        <f>train[[#This Row],[Profit]]/train[[#This Row],[Sales]]</f>
        <v>0.49160370344883147</v>
      </c>
    </row>
    <row r="2187" spans="1:19" x14ac:dyDescent="0.3">
      <c r="A2187" t="s">
        <v>3355</v>
      </c>
      <c r="B2187">
        <v>42457</v>
      </c>
      <c r="C2187">
        <v>42462</v>
      </c>
      <c r="D2187" t="s">
        <v>17</v>
      </c>
      <c r="E2187" t="s">
        <v>2594</v>
      </c>
      <c r="F2187" t="s">
        <v>19</v>
      </c>
      <c r="G2187" t="s">
        <v>20</v>
      </c>
      <c r="H2187" t="s">
        <v>58</v>
      </c>
      <c r="I2187" t="s">
        <v>59</v>
      </c>
      <c r="J2187" t="s">
        <v>60</v>
      </c>
      <c r="K2187" t="s">
        <v>51</v>
      </c>
      <c r="L2187" t="s">
        <v>86</v>
      </c>
      <c r="M2187" t="s">
        <v>3356</v>
      </c>
      <c r="N2187" s="1">
        <v>166.24</v>
      </c>
      <c r="O2187">
        <v>2016</v>
      </c>
      <c r="P2187" t="s">
        <v>351</v>
      </c>
      <c r="Q2187" s="1">
        <v>62.158364572109527</v>
      </c>
      <c r="R2187" s="1">
        <f>train[[#This Row],[Sales]]-train[[#This Row],[Cost]]</f>
        <v>104.08163542789049</v>
      </c>
      <c r="S2187" s="2">
        <f>train[[#This Row],[Profit]]/train[[#This Row],[Sales]]</f>
        <v>0.62609260964804192</v>
      </c>
    </row>
    <row r="2188" spans="1:19" x14ac:dyDescent="0.3">
      <c r="A2188" t="s">
        <v>3354</v>
      </c>
      <c r="B2188">
        <v>42457</v>
      </c>
      <c r="C2188">
        <v>42459</v>
      </c>
      <c r="D2188" t="s">
        <v>56</v>
      </c>
      <c r="E2188" t="s">
        <v>1042</v>
      </c>
      <c r="F2188" t="s">
        <v>19</v>
      </c>
      <c r="G2188" t="s">
        <v>20</v>
      </c>
      <c r="H2188" t="s">
        <v>213</v>
      </c>
      <c r="I2188" t="s">
        <v>214</v>
      </c>
      <c r="J2188" t="s">
        <v>43</v>
      </c>
      <c r="K2188" t="s">
        <v>24</v>
      </c>
      <c r="L2188" t="s">
        <v>104</v>
      </c>
      <c r="M2188" t="s">
        <v>1173</v>
      </c>
      <c r="N2188" s="1">
        <v>22.92</v>
      </c>
      <c r="O2188">
        <v>2016</v>
      </c>
      <c r="P2188" t="s">
        <v>351</v>
      </c>
      <c r="Q2188" s="1">
        <v>0.90358676750888001</v>
      </c>
      <c r="R2188" s="1">
        <f>train[[#This Row],[Sales]]-train[[#This Row],[Cost]]</f>
        <v>22.016413232491121</v>
      </c>
      <c r="S2188" s="2">
        <f>train[[#This Row],[Profit]]/train[[#This Row],[Sales]]</f>
        <v>0.96057649356418495</v>
      </c>
    </row>
    <row r="2189" spans="1:19" x14ac:dyDescent="0.3">
      <c r="A2189" t="s">
        <v>3361</v>
      </c>
      <c r="B2189">
        <v>42458</v>
      </c>
      <c r="C2189">
        <v>42463</v>
      </c>
      <c r="D2189" t="s">
        <v>56</v>
      </c>
      <c r="E2189" t="s">
        <v>467</v>
      </c>
      <c r="F2189" t="s">
        <v>19</v>
      </c>
      <c r="G2189" t="s">
        <v>20</v>
      </c>
      <c r="H2189" t="s">
        <v>91</v>
      </c>
      <c r="I2189" t="s">
        <v>92</v>
      </c>
      <c r="J2189" t="s">
        <v>50</v>
      </c>
      <c r="K2189" t="s">
        <v>24</v>
      </c>
      <c r="L2189" t="s">
        <v>44</v>
      </c>
      <c r="M2189" t="s">
        <v>484</v>
      </c>
      <c r="N2189" s="1">
        <v>5.56</v>
      </c>
      <c r="O2189">
        <v>2016</v>
      </c>
      <c r="P2189" t="s">
        <v>351</v>
      </c>
      <c r="Q2189" s="1">
        <v>2.0012516884498188</v>
      </c>
      <c r="R2189" s="1">
        <f>train[[#This Row],[Sales]]-train[[#This Row],[Cost]]</f>
        <v>3.5587483115501808</v>
      </c>
      <c r="S2189" s="2">
        <f>train[[#This Row],[Profit]]/train[[#This Row],[Sales]]</f>
        <v>0.64006264596226281</v>
      </c>
    </row>
    <row r="2190" spans="1:19" x14ac:dyDescent="0.3">
      <c r="A2190" t="s">
        <v>3366</v>
      </c>
      <c r="B2190">
        <v>42458</v>
      </c>
      <c r="C2190">
        <v>42460</v>
      </c>
      <c r="D2190" t="s">
        <v>56</v>
      </c>
      <c r="E2190" t="s">
        <v>2095</v>
      </c>
      <c r="F2190" t="s">
        <v>30</v>
      </c>
      <c r="G2190" t="s">
        <v>20</v>
      </c>
      <c r="H2190" t="s">
        <v>457</v>
      </c>
      <c r="I2190" t="s">
        <v>237</v>
      </c>
      <c r="J2190" t="s">
        <v>50</v>
      </c>
      <c r="K2190" t="s">
        <v>62</v>
      </c>
      <c r="L2190" t="s">
        <v>63</v>
      </c>
      <c r="M2190" t="s">
        <v>3367</v>
      </c>
      <c r="N2190" s="1">
        <v>1166.92</v>
      </c>
      <c r="O2190">
        <v>2016</v>
      </c>
      <c r="P2190" t="s">
        <v>351</v>
      </c>
      <c r="Q2190" s="1">
        <v>264.49917647297315</v>
      </c>
      <c r="R2190" s="1">
        <f>train[[#This Row],[Sales]]-train[[#This Row],[Cost]]</f>
        <v>902.42082352702687</v>
      </c>
      <c r="S2190" s="2">
        <f>train[[#This Row],[Profit]]/train[[#This Row],[Sales]]</f>
        <v>0.77333563871304534</v>
      </c>
    </row>
    <row r="2191" spans="1:19" x14ac:dyDescent="0.3">
      <c r="A2191" t="s">
        <v>3362</v>
      </c>
      <c r="B2191">
        <v>42458</v>
      </c>
      <c r="C2191">
        <v>42464</v>
      </c>
      <c r="D2191" t="s">
        <v>17</v>
      </c>
      <c r="E2191" t="s">
        <v>3363</v>
      </c>
      <c r="F2191" t="s">
        <v>19</v>
      </c>
      <c r="G2191" t="s">
        <v>20</v>
      </c>
      <c r="H2191" t="s">
        <v>213</v>
      </c>
      <c r="I2191" t="s">
        <v>214</v>
      </c>
      <c r="J2191" t="s">
        <v>43</v>
      </c>
      <c r="K2191" t="s">
        <v>24</v>
      </c>
      <c r="L2191" t="s">
        <v>25</v>
      </c>
      <c r="M2191" t="s">
        <v>3364</v>
      </c>
      <c r="N2191" s="1">
        <v>17.64</v>
      </c>
      <c r="O2191">
        <v>2016</v>
      </c>
      <c r="P2191" t="s">
        <v>351</v>
      </c>
      <c r="Q2191" s="1">
        <v>7.9899784706205965</v>
      </c>
      <c r="R2191" s="1">
        <f>train[[#This Row],[Sales]]-train[[#This Row],[Cost]]</f>
        <v>9.6500215293794049</v>
      </c>
      <c r="S2191" s="2">
        <f>train[[#This Row],[Profit]]/train[[#This Row],[Sales]]</f>
        <v>0.54705337468137216</v>
      </c>
    </row>
    <row r="2192" spans="1:19" x14ac:dyDescent="0.3">
      <c r="A2192" t="s">
        <v>3365</v>
      </c>
      <c r="B2192">
        <v>42458</v>
      </c>
      <c r="C2192">
        <v>42460</v>
      </c>
      <c r="D2192" t="s">
        <v>56</v>
      </c>
      <c r="E2192" t="s">
        <v>427</v>
      </c>
      <c r="F2192" t="s">
        <v>19</v>
      </c>
      <c r="G2192" t="s">
        <v>20</v>
      </c>
      <c r="H2192" t="s">
        <v>206</v>
      </c>
      <c r="I2192" t="s">
        <v>59</v>
      </c>
      <c r="J2192" t="s">
        <v>60</v>
      </c>
      <c r="K2192" t="s">
        <v>24</v>
      </c>
      <c r="L2192" t="s">
        <v>25</v>
      </c>
      <c r="M2192" t="s">
        <v>3368</v>
      </c>
      <c r="N2192" s="1">
        <v>212.64</v>
      </c>
      <c r="O2192">
        <v>2016</v>
      </c>
      <c r="P2192" t="s">
        <v>351</v>
      </c>
      <c r="Q2192" s="1">
        <v>106.45400183912891</v>
      </c>
      <c r="R2192" s="1">
        <f>train[[#This Row],[Sales]]-train[[#This Row],[Cost]]</f>
        <v>106.18599816087108</v>
      </c>
      <c r="S2192" s="2">
        <f>train[[#This Row],[Profit]]/train[[#This Row],[Sales]]</f>
        <v>0.49936981828852089</v>
      </c>
    </row>
    <row r="2193" spans="1:19" x14ac:dyDescent="0.3">
      <c r="A2193" t="s">
        <v>3365</v>
      </c>
      <c r="B2193">
        <v>42458</v>
      </c>
      <c r="C2193">
        <v>42460</v>
      </c>
      <c r="D2193" t="s">
        <v>56</v>
      </c>
      <c r="E2193" t="s">
        <v>427</v>
      </c>
      <c r="F2193" t="s">
        <v>19</v>
      </c>
      <c r="G2193" t="s">
        <v>20</v>
      </c>
      <c r="H2193" t="s">
        <v>206</v>
      </c>
      <c r="I2193" t="s">
        <v>59</v>
      </c>
      <c r="J2193" t="s">
        <v>60</v>
      </c>
      <c r="K2193" t="s">
        <v>24</v>
      </c>
      <c r="L2193" t="s">
        <v>25</v>
      </c>
      <c r="M2193" t="s">
        <v>2678</v>
      </c>
      <c r="N2193" s="1">
        <v>9.8699999999999992</v>
      </c>
      <c r="O2193">
        <v>2016</v>
      </c>
      <c r="P2193" t="s">
        <v>351</v>
      </c>
      <c r="Q2193" s="1">
        <v>0.97042321739897552</v>
      </c>
      <c r="R2193" s="1">
        <f>train[[#This Row],[Sales]]-train[[#This Row],[Cost]]</f>
        <v>8.8995767826010237</v>
      </c>
      <c r="S2193" s="2">
        <f>train[[#This Row],[Profit]]/train[[#This Row],[Sales]]</f>
        <v>0.9016795119149974</v>
      </c>
    </row>
    <row r="2194" spans="1:19" x14ac:dyDescent="0.3">
      <c r="A2194" t="s">
        <v>3359</v>
      </c>
      <c r="B2194">
        <v>42458</v>
      </c>
      <c r="C2194">
        <v>42464</v>
      </c>
      <c r="D2194" t="s">
        <v>17</v>
      </c>
      <c r="E2194" t="s">
        <v>2220</v>
      </c>
      <c r="F2194" t="s">
        <v>19</v>
      </c>
      <c r="G2194" t="s">
        <v>20</v>
      </c>
      <c r="H2194" t="s">
        <v>242</v>
      </c>
      <c r="I2194" t="s">
        <v>243</v>
      </c>
      <c r="J2194" t="s">
        <v>60</v>
      </c>
      <c r="K2194" t="s">
        <v>24</v>
      </c>
      <c r="L2194" t="s">
        <v>144</v>
      </c>
      <c r="M2194" t="s">
        <v>3360</v>
      </c>
      <c r="N2194" s="1">
        <v>73.28</v>
      </c>
      <c r="O2194">
        <v>2016</v>
      </c>
      <c r="P2194" t="s">
        <v>351</v>
      </c>
      <c r="Q2194" s="1">
        <v>20.162938493431103</v>
      </c>
      <c r="R2194" s="1">
        <f>train[[#This Row],[Sales]]-train[[#This Row],[Cost]]</f>
        <v>53.117061506568902</v>
      </c>
      <c r="S2194" s="2">
        <f>train[[#This Row],[Profit]]/train[[#This Row],[Sales]]</f>
        <v>0.72485073016606039</v>
      </c>
    </row>
    <row r="2195" spans="1:19" x14ac:dyDescent="0.3">
      <c r="A2195" t="s">
        <v>3365</v>
      </c>
      <c r="B2195">
        <v>42458</v>
      </c>
      <c r="C2195">
        <v>42460</v>
      </c>
      <c r="D2195" t="s">
        <v>56</v>
      </c>
      <c r="E2195" t="s">
        <v>427</v>
      </c>
      <c r="F2195" t="s">
        <v>19</v>
      </c>
      <c r="G2195" t="s">
        <v>20</v>
      </c>
      <c r="H2195" t="s">
        <v>206</v>
      </c>
      <c r="I2195" t="s">
        <v>59</v>
      </c>
      <c r="J2195" t="s">
        <v>60</v>
      </c>
      <c r="K2195" t="s">
        <v>62</v>
      </c>
      <c r="L2195" t="s">
        <v>81</v>
      </c>
      <c r="M2195" t="s">
        <v>1781</v>
      </c>
      <c r="N2195" s="1">
        <v>19.920000000000002</v>
      </c>
      <c r="O2195">
        <v>2016</v>
      </c>
      <c r="P2195" t="s">
        <v>351</v>
      </c>
      <c r="Q2195" s="1">
        <v>5.9949535997369807</v>
      </c>
      <c r="R2195" s="1">
        <f>train[[#This Row],[Sales]]-train[[#This Row],[Cost]]</f>
        <v>13.925046400263021</v>
      </c>
      <c r="S2195" s="2">
        <f>train[[#This Row],[Profit]]/train[[#This Row],[Sales]]</f>
        <v>0.69904851406942869</v>
      </c>
    </row>
    <row r="2196" spans="1:19" x14ac:dyDescent="0.3">
      <c r="A2196" t="s">
        <v>3365</v>
      </c>
      <c r="B2196">
        <v>42458</v>
      </c>
      <c r="C2196">
        <v>42460</v>
      </c>
      <c r="D2196" t="s">
        <v>56</v>
      </c>
      <c r="E2196" t="s">
        <v>427</v>
      </c>
      <c r="F2196" t="s">
        <v>19</v>
      </c>
      <c r="G2196" t="s">
        <v>20</v>
      </c>
      <c r="H2196" t="s">
        <v>206</v>
      </c>
      <c r="I2196" t="s">
        <v>59</v>
      </c>
      <c r="J2196" t="s">
        <v>60</v>
      </c>
      <c r="K2196" t="s">
        <v>51</v>
      </c>
      <c r="L2196" t="s">
        <v>86</v>
      </c>
      <c r="M2196" t="s">
        <v>3369</v>
      </c>
      <c r="N2196" s="1">
        <v>53.25</v>
      </c>
      <c r="O2196">
        <v>2016</v>
      </c>
      <c r="P2196" t="s">
        <v>351</v>
      </c>
      <c r="Q2196" s="1">
        <v>22.163014177562374</v>
      </c>
      <c r="R2196" s="1">
        <f>train[[#This Row],[Sales]]-train[[#This Row],[Cost]]</f>
        <v>31.086985822437626</v>
      </c>
      <c r="S2196" s="2">
        <f>train[[#This Row],[Profit]]/train[[#This Row],[Sales]]</f>
        <v>0.5837931609847441</v>
      </c>
    </row>
    <row r="2197" spans="1:19" x14ac:dyDescent="0.3">
      <c r="A2197" t="s">
        <v>3370</v>
      </c>
      <c r="B2197">
        <v>42459</v>
      </c>
      <c r="C2197">
        <v>42464</v>
      </c>
      <c r="D2197" t="s">
        <v>17</v>
      </c>
      <c r="E2197" t="s">
        <v>2266</v>
      </c>
      <c r="F2197" t="s">
        <v>70</v>
      </c>
      <c r="G2197" t="s">
        <v>20</v>
      </c>
      <c r="H2197" t="s">
        <v>309</v>
      </c>
      <c r="I2197" t="s">
        <v>32</v>
      </c>
      <c r="J2197" t="s">
        <v>23</v>
      </c>
      <c r="K2197" t="s">
        <v>51</v>
      </c>
      <c r="L2197" t="s">
        <v>52</v>
      </c>
      <c r="M2197" t="s">
        <v>238</v>
      </c>
      <c r="N2197" s="1">
        <v>180.96</v>
      </c>
      <c r="O2197">
        <v>2016</v>
      </c>
      <c r="P2197" t="s">
        <v>351</v>
      </c>
      <c r="Q2197" s="1">
        <v>42.98273916348591</v>
      </c>
      <c r="R2197" s="1">
        <f>train[[#This Row],[Sales]]-train[[#This Row],[Cost]]</f>
        <v>137.97726083651409</v>
      </c>
      <c r="S2197" s="2">
        <f>train[[#This Row],[Profit]]/train[[#This Row],[Sales]]</f>
        <v>0.76247381098869416</v>
      </c>
    </row>
    <row r="2198" spans="1:19" x14ac:dyDescent="0.3">
      <c r="A2198" t="s">
        <v>3371</v>
      </c>
      <c r="B2198">
        <v>42459</v>
      </c>
      <c r="C2198">
        <v>42463</v>
      </c>
      <c r="D2198" t="s">
        <v>17</v>
      </c>
      <c r="E2198" t="s">
        <v>601</v>
      </c>
      <c r="F2198" t="s">
        <v>30</v>
      </c>
      <c r="G2198" t="s">
        <v>20</v>
      </c>
      <c r="H2198" t="s">
        <v>3372</v>
      </c>
      <c r="I2198" t="s">
        <v>32</v>
      </c>
      <c r="J2198" t="s">
        <v>23</v>
      </c>
      <c r="K2198" t="s">
        <v>62</v>
      </c>
      <c r="L2198" t="s">
        <v>63</v>
      </c>
      <c r="M2198" t="s">
        <v>2232</v>
      </c>
      <c r="N2198" s="1">
        <v>366.74400000000003</v>
      </c>
      <c r="O2198">
        <v>2016</v>
      </c>
      <c r="P2198" t="s">
        <v>351</v>
      </c>
      <c r="Q2198" s="1">
        <v>8.0085129871787277</v>
      </c>
      <c r="R2198" s="1">
        <f>train[[#This Row],[Sales]]-train[[#This Row],[Cost]]</f>
        <v>358.7354870128213</v>
      </c>
      <c r="S2198" s="2">
        <f>train[[#This Row],[Profit]]/train[[#This Row],[Sales]]</f>
        <v>0.9781632065223187</v>
      </c>
    </row>
    <row r="2199" spans="1:19" x14ac:dyDescent="0.3">
      <c r="A2199" t="s">
        <v>3370</v>
      </c>
      <c r="B2199">
        <v>42459</v>
      </c>
      <c r="C2199">
        <v>42464</v>
      </c>
      <c r="D2199" t="s">
        <v>17</v>
      </c>
      <c r="E2199" t="s">
        <v>2266</v>
      </c>
      <c r="F2199" t="s">
        <v>70</v>
      </c>
      <c r="G2199" t="s">
        <v>20</v>
      </c>
      <c r="H2199" t="s">
        <v>309</v>
      </c>
      <c r="I2199" t="s">
        <v>32</v>
      </c>
      <c r="J2199" t="s">
        <v>23</v>
      </c>
      <c r="K2199" t="s">
        <v>24</v>
      </c>
      <c r="L2199" t="s">
        <v>25</v>
      </c>
      <c r="M2199" t="s">
        <v>2215</v>
      </c>
      <c r="N2199" s="1">
        <v>23.52</v>
      </c>
      <c r="O2199">
        <v>2016</v>
      </c>
      <c r="P2199" t="s">
        <v>351</v>
      </c>
      <c r="Q2199" s="1">
        <v>0.39956094086403554</v>
      </c>
      <c r="R2199" s="1">
        <f>train[[#This Row],[Sales]]-train[[#This Row],[Cost]]</f>
        <v>23.120439059135965</v>
      </c>
      <c r="S2199" s="2">
        <f>train[[#This Row],[Profit]]/train[[#This Row],[Sales]]</f>
        <v>0.98301186475918223</v>
      </c>
    </row>
    <row r="2200" spans="1:19" x14ac:dyDescent="0.3">
      <c r="A2200" t="s">
        <v>3373</v>
      </c>
      <c r="B2200">
        <v>42460</v>
      </c>
      <c r="C2200">
        <v>42464</v>
      </c>
      <c r="D2200" t="s">
        <v>17</v>
      </c>
      <c r="E2200" t="s">
        <v>717</v>
      </c>
      <c r="F2200" t="s">
        <v>70</v>
      </c>
      <c r="G2200" t="s">
        <v>20</v>
      </c>
      <c r="H2200" t="s">
        <v>457</v>
      </c>
      <c r="I2200" t="s">
        <v>237</v>
      </c>
      <c r="J2200" t="s">
        <v>50</v>
      </c>
      <c r="K2200" t="s">
        <v>51</v>
      </c>
      <c r="L2200" t="s">
        <v>52</v>
      </c>
      <c r="M2200" t="s">
        <v>3374</v>
      </c>
      <c r="N2200" s="1">
        <v>79.959999999999994</v>
      </c>
      <c r="O2200">
        <v>2016</v>
      </c>
      <c r="P2200" t="s">
        <v>351</v>
      </c>
      <c r="Q2200" s="1">
        <v>16.684425639673485</v>
      </c>
      <c r="R2200" s="1">
        <f>train[[#This Row],[Sales]]-train[[#This Row],[Cost]]</f>
        <v>63.275574360326509</v>
      </c>
      <c r="S2200" s="2">
        <f>train[[#This Row],[Profit]]/train[[#This Row],[Sales]]</f>
        <v>0.79134034967892086</v>
      </c>
    </row>
    <row r="2201" spans="1:19" x14ac:dyDescent="0.3">
      <c r="A2201" t="s">
        <v>3375</v>
      </c>
      <c r="B2201">
        <v>42460</v>
      </c>
      <c r="C2201">
        <v>42465</v>
      </c>
      <c r="D2201" t="s">
        <v>17</v>
      </c>
      <c r="E2201" t="s">
        <v>1417</v>
      </c>
      <c r="F2201" t="s">
        <v>70</v>
      </c>
      <c r="G2201" t="s">
        <v>20</v>
      </c>
      <c r="H2201" t="s">
        <v>21</v>
      </c>
      <c r="I2201" t="s">
        <v>22</v>
      </c>
      <c r="J2201" t="s">
        <v>23</v>
      </c>
      <c r="K2201" t="s">
        <v>62</v>
      </c>
      <c r="L2201" t="s">
        <v>81</v>
      </c>
      <c r="M2201" t="s">
        <v>3376</v>
      </c>
      <c r="N2201" s="1">
        <v>22.38</v>
      </c>
      <c r="O2201">
        <v>2016</v>
      </c>
      <c r="P2201" t="s">
        <v>351</v>
      </c>
      <c r="Q2201" s="1">
        <v>5.2675680020071534</v>
      </c>
      <c r="R2201" s="1">
        <f>train[[#This Row],[Sales]]-train[[#This Row],[Cost]]</f>
        <v>17.112431997992847</v>
      </c>
      <c r="S2201" s="2">
        <f>train[[#This Row],[Profit]]/train[[#This Row],[Sales]]</f>
        <v>0.7646305629129958</v>
      </c>
    </row>
    <row r="2202" spans="1:19" x14ac:dyDescent="0.3">
      <c r="A2202" t="s">
        <v>3375</v>
      </c>
      <c r="B2202">
        <v>42460</v>
      </c>
      <c r="C2202">
        <v>42465</v>
      </c>
      <c r="D2202" t="s">
        <v>17</v>
      </c>
      <c r="E2202" t="s">
        <v>1417</v>
      </c>
      <c r="F2202" t="s">
        <v>70</v>
      </c>
      <c r="G2202" t="s">
        <v>20</v>
      </c>
      <c r="H2202" t="s">
        <v>21</v>
      </c>
      <c r="I2202" t="s">
        <v>22</v>
      </c>
      <c r="J2202" t="s">
        <v>23</v>
      </c>
      <c r="K2202" t="s">
        <v>24</v>
      </c>
      <c r="L2202" t="s">
        <v>25</v>
      </c>
      <c r="M2202" t="s">
        <v>3377</v>
      </c>
      <c r="N2202" s="1">
        <v>98.376000000000005</v>
      </c>
      <c r="O2202">
        <v>2016</v>
      </c>
      <c r="P2202" t="s">
        <v>351</v>
      </c>
      <c r="Q2202" s="1">
        <v>35.132615347469141</v>
      </c>
      <c r="R2202" s="1">
        <f>train[[#This Row],[Sales]]-train[[#This Row],[Cost]]</f>
        <v>63.243384652530864</v>
      </c>
      <c r="S2202" s="2">
        <f>train[[#This Row],[Profit]]/train[[#This Row],[Sales]]</f>
        <v>0.6428741222709895</v>
      </c>
    </row>
    <row r="2203" spans="1:19" x14ac:dyDescent="0.3">
      <c r="A2203" t="s">
        <v>3386</v>
      </c>
      <c r="B2203">
        <v>42462</v>
      </c>
      <c r="C2203">
        <v>42467</v>
      </c>
      <c r="D2203" t="s">
        <v>17</v>
      </c>
      <c r="E2203" t="s">
        <v>1537</v>
      </c>
      <c r="F2203" t="s">
        <v>19</v>
      </c>
      <c r="G2203" t="s">
        <v>20</v>
      </c>
      <c r="H2203" t="s">
        <v>2871</v>
      </c>
      <c r="I2203" t="s">
        <v>149</v>
      </c>
      <c r="J2203" t="s">
        <v>60</v>
      </c>
      <c r="K2203" t="s">
        <v>51</v>
      </c>
      <c r="L2203" t="s">
        <v>52</v>
      </c>
      <c r="M2203" t="s">
        <v>2869</v>
      </c>
      <c r="N2203" s="1">
        <v>87.8</v>
      </c>
      <c r="O2203">
        <v>2016</v>
      </c>
      <c r="P2203" t="s">
        <v>653</v>
      </c>
      <c r="Q2203" s="1">
        <v>36.781695473901841</v>
      </c>
      <c r="R2203" s="1">
        <f>train[[#This Row],[Sales]]-train[[#This Row],[Cost]]</f>
        <v>51.018304526098156</v>
      </c>
      <c r="S2203" s="2">
        <f>train[[#This Row],[Profit]]/train[[#This Row],[Sales]]</f>
        <v>0.58107408344075351</v>
      </c>
    </row>
    <row r="2204" spans="1:19" x14ac:dyDescent="0.3">
      <c r="A2204" t="s">
        <v>3378</v>
      </c>
      <c r="B2204">
        <v>42462</v>
      </c>
      <c r="C2204">
        <v>42469</v>
      </c>
      <c r="D2204" t="s">
        <v>17</v>
      </c>
      <c r="E2204" t="s">
        <v>3379</v>
      </c>
      <c r="F2204" t="s">
        <v>19</v>
      </c>
      <c r="G2204" t="s">
        <v>20</v>
      </c>
      <c r="H2204" t="s">
        <v>58</v>
      </c>
      <c r="I2204" t="s">
        <v>59</v>
      </c>
      <c r="J2204" t="s">
        <v>60</v>
      </c>
      <c r="K2204" t="s">
        <v>51</v>
      </c>
      <c r="L2204" t="s">
        <v>448</v>
      </c>
      <c r="M2204" t="s">
        <v>3380</v>
      </c>
      <c r="N2204" s="1">
        <v>71.975999999999999</v>
      </c>
      <c r="O2204">
        <v>2016</v>
      </c>
      <c r="P2204" t="s">
        <v>653</v>
      </c>
      <c r="Q2204" s="1">
        <v>27.409938026164426</v>
      </c>
      <c r="R2204" s="1">
        <f>train[[#This Row],[Sales]]-train[[#This Row],[Cost]]</f>
        <v>44.566061973835573</v>
      </c>
      <c r="S2204" s="2">
        <f>train[[#This Row],[Profit]]/train[[#This Row],[Sales]]</f>
        <v>0.6191794761286481</v>
      </c>
    </row>
    <row r="2205" spans="1:19" x14ac:dyDescent="0.3">
      <c r="A2205" t="s">
        <v>3383</v>
      </c>
      <c r="B2205">
        <v>42462</v>
      </c>
      <c r="C2205">
        <v>42467</v>
      </c>
      <c r="D2205" t="s">
        <v>17</v>
      </c>
      <c r="E2205" t="s">
        <v>3384</v>
      </c>
      <c r="F2205" t="s">
        <v>19</v>
      </c>
      <c r="G2205" t="s">
        <v>20</v>
      </c>
      <c r="H2205" t="s">
        <v>305</v>
      </c>
      <c r="I2205" t="s">
        <v>22</v>
      </c>
      <c r="J2205" t="s">
        <v>23</v>
      </c>
      <c r="K2205" t="s">
        <v>51</v>
      </c>
      <c r="L2205" t="s">
        <v>86</v>
      </c>
      <c r="M2205" t="s">
        <v>3385</v>
      </c>
      <c r="N2205" s="1">
        <v>47.975999999999999</v>
      </c>
      <c r="O2205">
        <v>2016</v>
      </c>
      <c r="P2205" t="s">
        <v>653</v>
      </c>
      <c r="Q2205" s="1">
        <v>13.398514858578086</v>
      </c>
      <c r="R2205" s="1">
        <f>train[[#This Row],[Sales]]-train[[#This Row],[Cost]]</f>
        <v>34.577485141421917</v>
      </c>
      <c r="S2205" s="2">
        <f>train[[#This Row],[Profit]]/train[[#This Row],[Sales]]</f>
        <v>0.72072463609767212</v>
      </c>
    </row>
    <row r="2206" spans="1:19" x14ac:dyDescent="0.3">
      <c r="A2206" t="s">
        <v>3383</v>
      </c>
      <c r="B2206">
        <v>42462</v>
      </c>
      <c r="C2206">
        <v>42467</v>
      </c>
      <c r="D2206" t="s">
        <v>17</v>
      </c>
      <c r="E2206" t="s">
        <v>3384</v>
      </c>
      <c r="F2206" t="s">
        <v>19</v>
      </c>
      <c r="G2206" t="s">
        <v>20</v>
      </c>
      <c r="H2206" t="s">
        <v>305</v>
      </c>
      <c r="I2206" t="s">
        <v>22</v>
      </c>
      <c r="J2206" t="s">
        <v>23</v>
      </c>
      <c r="K2206" t="s">
        <v>24</v>
      </c>
      <c r="L2206" t="s">
        <v>144</v>
      </c>
      <c r="M2206" t="s">
        <v>2618</v>
      </c>
      <c r="N2206" s="1">
        <v>32.192</v>
      </c>
      <c r="O2206">
        <v>2016</v>
      </c>
      <c r="P2206" t="s">
        <v>653</v>
      </c>
      <c r="Q2206" s="1">
        <v>7.6121029588484923</v>
      </c>
      <c r="R2206" s="1">
        <f>train[[#This Row],[Sales]]-train[[#This Row],[Cost]]</f>
        <v>24.579897041151508</v>
      </c>
      <c r="S2206" s="2">
        <f>train[[#This Row],[Profit]]/train[[#This Row],[Sales]]</f>
        <v>0.76354053930018351</v>
      </c>
    </row>
    <row r="2207" spans="1:19" x14ac:dyDescent="0.3">
      <c r="A2207" t="s">
        <v>3381</v>
      </c>
      <c r="B2207">
        <v>42462</v>
      </c>
      <c r="C2207">
        <v>42467</v>
      </c>
      <c r="D2207" t="s">
        <v>17</v>
      </c>
      <c r="E2207" t="s">
        <v>2912</v>
      </c>
      <c r="F2207" t="s">
        <v>70</v>
      </c>
      <c r="G2207" t="s">
        <v>20</v>
      </c>
      <c r="H2207" t="s">
        <v>21</v>
      </c>
      <c r="I2207" t="s">
        <v>22</v>
      </c>
      <c r="J2207" t="s">
        <v>23</v>
      </c>
      <c r="K2207" t="s">
        <v>24</v>
      </c>
      <c r="L2207" t="s">
        <v>33</v>
      </c>
      <c r="M2207" t="s">
        <v>3382</v>
      </c>
      <c r="N2207" s="1">
        <v>9.1560000000000006</v>
      </c>
      <c r="O2207">
        <v>2016</v>
      </c>
      <c r="P2207" t="s">
        <v>653</v>
      </c>
      <c r="Q2207" s="1">
        <v>1.8422582447058764</v>
      </c>
      <c r="R2207" s="1">
        <f>train[[#This Row],[Sales]]-train[[#This Row],[Cost]]</f>
        <v>7.3137417552941244</v>
      </c>
      <c r="S2207" s="2">
        <f>train[[#This Row],[Profit]]/train[[#This Row],[Sales]]</f>
        <v>0.79879224063937571</v>
      </c>
    </row>
    <row r="2208" spans="1:19" x14ac:dyDescent="0.3">
      <c r="A2208" t="s">
        <v>3383</v>
      </c>
      <c r="B2208">
        <v>42462</v>
      </c>
      <c r="C2208">
        <v>42467</v>
      </c>
      <c r="D2208" t="s">
        <v>17</v>
      </c>
      <c r="E2208" t="s">
        <v>3384</v>
      </c>
      <c r="F2208" t="s">
        <v>19</v>
      </c>
      <c r="G2208" t="s">
        <v>20</v>
      </c>
      <c r="H2208" t="s">
        <v>305</v>
      </c>
      <c r="I2208" t="s">
        <v>22</v>
      </c>
      <c r="J2208" t="s">
        <v>23</v>
      </c>
      <c r="K2208" t="s">
        <v>51</v>
      </c>
      <c r="L2208" t="s">
        <v>86</v>
      </c>
      <c r="M2208" t="s">
        <v>2213</v>
      </c>
      <c r="N2208" s="1">
        <v>50.12</v>
      </c>
      <c r="O2208">
        <v>2016</v>
      </c>
      <c r="P2208" t="s">
        <v>653</v>
      </c>
      <c r="Q2208" s="1">
        <v>5.6412956014852025</v>
      </c>
      <c r="R2208" s="1">
        <f>train[[#This Row],[Sales]]-train[[#This Row],[Cost]]</f>
        <v>44.478704398514793</v>
      </c>
      <c r="S2208" s="2">
        <f>train[[#This Row],[Profit]]/train[[#This Row],[Sales]]</f>
        <v>0.88744422183788496</v>
      </c>
    </row>
    <row r="2209" spans="1:19" x14ac:dyDescent="0.3">
      <c r="A2209" t="s">
        <v>3387</v>
      </c>
      <c r="B2209">
        <v>42464</v>
      </c>
      <c r="C2209">
        <v>42464</v>
      </c>
      <c r="D2209" t="s">
        <v>316</v>
      </c>
      <c r="E2209" t="s">
        <v>613</v>
      </c>
      <c r="F2209" t="s">
        <v>19</v>
      </c>
      <c r="G2209" t="s">
        <v>20</v>
      </c>
      <c r="H2209" t="s">
        <v>3388</v>
      </c>
      <c r="I2209" t="s">
        <v>164</v>
      </c>
      <c r="J2209" t="s">
        <v>23</v>
      </c>
      <c r="K2209" t="s">
        <v>24</v>
      </c>
      <c r="L2209" t="s">
        <v>144</v>
      </c>
      <c r="M2209" t="s">
        <v>3392</v>
      </c>
      <c r="N2209" s="1">
        <v>644.07600000000002</v>
      </c>
      <c r="O2209">
        <v>2016</v>
      </c>
      <c r="P2209" t="s">
        <v>653</v>
      </c>
      <c r="Q2209" s="1">
        <v>258.64921881531751</v>
      </c>
      <c r="R2209" s="1">
        <f>train[[#This Row],[Sales]]-train[[#This Row],[Cost]]</f>
        <v>385.42678118468251</v>
      </c>
      <c r="S2209" s="2">
        <f>train[[#This Row],[Profit]]/train[[#This Row],[Sales]]</f>
        <v>0.59841816988163277</v>
      </c>
    </row>
    <row r="2210" spans="1:19" x14ac:dyDescent="0.3">
      <c r="A2210" t="s">
        <v>3387</v>
      </c>
      <c r="B2210">
        <v>42464</v>
      </c>
      <c r="C2210">
        <v>42464</v>
      </c>
      <c r="D2210" t="s">
        <v>316</v>
      </c>
      <c r="E2210" t="s">
        <v>613</v>
      </c>
      <c r="F2210" t="s">
        <v>19</v>
      </c>
      <c r="G2210" t="s">
        <v>20</v>
      </c>
      <c r="H2210" t="s">
        <v>3388</v>
      </c>
      <c r="I2210" t="s">
        <v>164</v>
      </c>
      <c r="J2210" t="s">
        <v>23</v>
      </c>
      <c r="K2210" t="s">
        <v>24</v>
      </c>
      <c r="L2210" t="s">
        <v>75</v>
      </c>
      <c r="M2210" t="s">
        <v>233</v>
      </c>
      <c r="N2210" s="1">
        <v>5.84</v>
      </c>
      <c r="O2210">
        <v>2016</v>
      </c>
      <c r="P2210" t="s">
        <v>653</v>
      </c>
      <c r="Q2210" s="1">
        <v>0.37968708624086001</v>
      </c>
      <c r="R2210" s="1">
        <f>train[[#This Row],[Sales]]-train[[#This Row],[Cost]]</f>
        <v>5.4603129137591395</v>
      </c>
      <c r="S2210" s="2">
        <f>train[[#This Row],[Profit]]/train[[#This Row],[Sales]]</f>
        <v>0.93498508797245539</v>
      </c>
    </row>
    <row r="2211" spans="1:19" x14ac:dyDescent="0.3">
      <c r="A2211" t="s">
        <v>3387</v>
      </c>
      <c r="B2211">
        <v>42464</v>
      </c>
      <c r="C2211">
        <v>42464</v>
      </c>
      <c r="D2211" t="s">
        <v>316</v>
      </c>
      <c r="E2211" t="s">
        <v>613</v>
      </c>
      <c r="F2211" t="s">
        <v>19</v>
      </c>
      <c r="G2211" t="s">
        <v>20</v>
      </c>
      <c r="H2211" t="s">
        <v>3388</v>
      </c>
      <c r="I2211" t="s">
        <v>164</v>
      </c>
      <c r="J2211" t="s">
        <v>23</v>
      </c>
      <c r="K2211" t="s">
        <v>51</v>
      </c>
      <c r="L2211" t="s">
        <v>52</v>
      </c>
      <c r="M2211" t="s">
        <v>2847</v>
      </c>
      <c r="N2211" s="1">
        <v>10.95</v>
      </c>
      <c r="O2211">
        <v>2016</v>
      </c>
      <c r="P2211" t="s">
        <v>653</v>
      </c>
      <c r="Q2211" s="1">
        <v>0.34066027989303554</v>
      </c>
      <c r="R2211" s="1">
        <f>train[[#This Row],[Sales]]-train[[#This Row],[Cost]]</f>
        <v>10.609339720106965</v>
      </c>
      <c r="S2211" s="2">
        <f>train[[#This Row],[Profit]]/train[[#This Row],[Sales]]</f>
        <v>0.96888947215588728</v>
      </c>
    </row>
    <row r="2212" spans="1:19" x14ac:dyDescent="0.3">
      <c r="A2212" t="s">
        <v>3387</v>
      </c>
      <c r="B2212">
        <v>42464</v>
      </c>
      <c r="C2212">
        <v>42464</v>
      </c>
      <c r="D2212" t="s">
        <v>316</v>
      </c>
      <c r="E2212" t="s">
        <v>613</v>
      </c>
      <c r="F2212" t="s">
        <v>19</v>
      </c>
      <c r="G2212" t="s">
        <v>20</v>
      </c>
      <c r="H2212" t="s">
        <v>3388</v>
      </c>
      <c r="I2212" t="s">
        <v>164</v>
      </c>
      <c r="J2212" t="s">
        <v>23</v>
      </c>
      <c r="K2212" t="s">
        <v>51</v>
      </c>
      <c r="L2212" t="s">
        <v>910</v>
      </c>
      <c r="M2212" t="s">
        <v>911</v>
      </c>
      <c r="N2212" s="1">
        <v>599.98</v>
      </c>
      <c r="O2212">
        <v>2016</v>
      </c>
      <c r="P2212" t="s">
        <v>653</v>
      </c>
      <c r="Q2212" s="1">
        <v>222.58096713919718</v>
      </c>
      <c r="R2212" s="1">
        <f>train[[#This Row],[Sales]]-train[[#This Row],[Cost]]</f>
        <v>377.39903286080283</v>
      </c>
      <c r="S2212" s="2">
        <f>train[[#This Row],[Profit]]/train[[#This Row],[Sales]]</f>
        <v>0.6290193554131851</v>
      </c>
    </row>
    <row r="2213" spans="1:19" x14ac:dyDescent="0.3">
      <c r="A2213" t="s">
        <v>3390</v>
      </c>
      <c r="B2213">
        <v>42464</v>
      </c>
      <c r="C2213">
        <v>42468</v>
      </c>
      <c r="D2213" t="s">
        <v>17</v>
      </c>
      <c r="E2213" t="s">
        <v>820</v>
      </c>
      <c r="F2213" t="s">
        <v>30</v>
      </c>
      <c r="G2213" t="s">
        <v>20</v>
      </c>
      <c r="H2213" t="s">
        <v>213</v>
      </c>
      <c r="I2213" t="s">
        <v>214</v>
      </c>
      <c r="J2213" t="s">
        <v>43</v>
      </c>
      <c r="K2213" t="s">
        <v>24</v>
      </c>
      <c r="L2213" t="s">
        <v>33</v>
      </c>
      <c r="M2213" t="s">
        <v>649</v>
      </c>
      <c r="N2213" s="1">
        <v>9.0879999999999992</v>
      </c>
      <c r="O2213">
        <v>2016</v>
      </c>
      <c r="P2213" t="s">
        <v>653</v>
      </c>
      <c r="Q2213" s="1">
        <v>3.9776824487751643</v>
      </c>
      <c r="R2213" s="1">
        <f>train[[#This Row],[Sales]]-train[[#This Row],[Cost]]</f>
        <v>5.1103175512248349</v>
      </c>
      <c r="S2213" s="2">
        <f>train[[#This Row],[Profit]]/train[[#This Row],[Sales]]</f>
        <v>0.56231487139357783</v>
      </c>
    </row>
    <row r="2214" spans="1:19" x14ac:dyDescent="0.3">
      <c r="A2214" t="s">
        <v>3390</v>
      </c>
      <c r="B2214">
        <v>42464</v>
      </c>
      <c r="C2214">
        <v>42468</v>
      </c>
      <c r="D2214" t="s">
        <v>17</v>
      </c>
      <c r="E2214" t="s">
        <v>820</v>
      </c>
      <c r="F2214" t="s">
        <v>30</v>
      </c>
      <c r="G2214" t="s">
        <v>20</v>
      </c>
      <c r="H2214" t="s">
        <v>213</v>
      </c>
      <c r="I2214" t="s">
        <v>214</v>
      </c>
      <c r="J2214" t="s">
        <v>43</v>
      </c>
      <c r="K2214" t="s">
        <v>24</v>
      </c>
      <c r="L2214" t="s">
        <v>33</v>
      </c>
      <c r="M2214" t="s">
        <v>557</v>
      </c>
      <c r="N2214" s="1">
        <v>82.343999999999994</v>
      </c>
      <c r="O2214">
        <v>2016</v>
      </c>
      <c r="P2214" t="s">
        <v>653</v>
      </c>
      <c r="Q2214" s="1">
        <v>7.9625133349195769</v>
      </c>
      <c r="R2214" s="1">
        <f>train[[#This Row],[Sales]]-train[[#This Row],[Cost]]</f>
        <v>74.381486665080416</v>
      </c>
      <c r="S2214" s="2">
        <f>train[[#This Row],[Profit]]/train[[#This Row],[Sales]]</f>
        <v>0.90330183941854203</v>
      </c>
    </row>
    <row r="2215" spans="1:19" x14ac:dyDescent="0.3">
      <c r="A2215" t="s">
        <v>3390</v>
      </c>
      <c r="B2215">
        <v>42464</v>
      </c>
      <c r="C2215">
        <v>42468</v>
      </c>
      <c r="D2215" t="s">
        <v>17</v>
      </c>
      <c r="E2215" t="s">
        <v>820</v>
      </c>
      <c r="F2215" t="s">
        <v>30</v>
      </c>
      <c r="G2215" t="s">
        <v>20</v>
      </c>
      <c r="H2215" t="s">
        <v>213</v>
      </c>
      <c r="I2215" t="s">
        <v>214</v>
      </c>
      <c r="J2215" t="s">
        <v>43</v>
      </c>
      <c r="K2215" t="s">
        <v>62</v>
      </c>
      <c r="L2215" t="s">
        <v>81</v>
      </c>
      <c r="M2215" t="s">
        <v>3391</v>
      </c>
      <c r="N2215" s="1">
        <v>108.4</v>
      </c>
      <c r="O2215">
        <v>2016</v>
      </c>
      <c r="P2215" t="s">
        <v>653</v>
      </c>
      <c r="Q2215" s="1">
        <v>37.27371920781524</v>
      </c>
      <c r="R2215" s="1">
        <f>train[[#This Row],[Sales]]-train[[#This Row],[Cost]]</f>
        <v>71.126280792184758</v>
      </c>
      <c r="S2215" s="2">
        <f>train[[#This Row],[Profit]]/train[[#This Row],[Sales]]</f>
        <v>0.65614650177292211</v>
      </c>
    </row>
    <row r="2216" spans="1:19" x14ac:dyDescent="0.3">
      <c r="A2216" t="s">
        <v>3387</v>
      </c>
      <c r="B2216">
        <v>42464</v>
      </c>
      <c r="C2216">
        <v>42464</v>
      </c>
      <c r="D2216" t="s">
        <v>316</v>
      </c>
      <c r="E2216" t="s">
        <v>613</v>
      </c>
      <c r="F2216" t="s">
        <v>19</v>
      </c>
      <c r="G2216" t="s">
        <v>20</v>
      </c>
      <c r="H2216" t="s">
        <v>3388</v>
      </c>
      <c r="I2216" t="s">
        <v>164</v>
      </c>
      <c r="J2216" t="s">
        <v>23</v>
      </c>
      <c r="K2216" t="s">
        <v>24</v>
      </c>
      <c r="L2216" t="s">
        <v>33</v>
      </c>
      <c r="M2216" t="s">
        <v>3389</v>
      </c>
      <c r="N2216" s="1">
        <v>12.76</v>
      </c>
      <c r="O2216">
        <v>2016</v>
      </c>
      <c r="P2216" t="s">
        <v>653</v>
      </c>
      <c r="Q2216" s="1">
        <v>3.4180875765680594</v>
      </c>
      <c r="R2216" s="1">
        <f>train[[#This Row],[Sales]]-train[[#This Row],[Cost]]</f>
        <v>9.3419124234319408</v>
      </c>
      <c r="S2216" s="2">
        <f>train[[#This Row],[Profit]]/train[[#This Row],[Sales]]</f>
        <v>0.73212479807460351</v>
      </c>
    </row>
    <row r="2217" spans="1:19" x14ac:dyDescent="0.3">
      <c r="A2217" t="s">
        <v>3390</v>
      </c>
      <c r="B2217">
        <v>42464</v>
      </c>
      <c r="C2217">
        <v>42468</v>
      </c>
      <c r="D2217" t="s">
        <v>17</v>
      </c>
      <c r="E2217" t="s">
        <v>820</v>
      </c>
      <c r="F2217" t="s">
        <v>30</v>
      </c>
      <c r="G2217" t="s">
        <v>20</v>
      </c>
      <c r="H2217" t="s">
        <v>213</v>
      </c>
      <c r="I2217" t="s">
        <v>214</v>
      </c>
      <c r="J2217" t="s">
        <v>43</v>
      </c>
      <c r="K2217" t="s">
        <v>24</v>
      </c>
      <c r="L2217" t="s">
        <v>44</v>
      </c>
      <c r="M2217" t="s">
        <v>974</v>
      </c>
      <c r="N2217" s="1">
        <v>11.16</v>
      </c>
      <c r="O2217">
        <v>2016</v>
      </c>
      <c r="P2217" t="s">
        <v>653</v>
      </c>
      <c r="Q2217" s="1">
        <v>5.5472175570558271</v>
      </c>
      <c r="R2217" s="1">
        <f>train[[#This Row],[Sales]]-train[[#This Row],[Cost]]</f>
        <v>5.6127824429441731</v>
      </c>
      <c r="S2217" s="2">
        <f>train[[#This Row],[Profit]]/train[[#This Row],[Sales]]</f>
        <v>0.50293749488747075</v>
      </c>
    </row>
    <row r="2218" spans="1:19" x14ac:dyDescent="0.3">
      <c r="A2218" t="s">
        <v>3393</v>
      </c>
      <c r="B2218">
        <v>42465</v>
      </c>
      <c r="C2218">
        <v>42470</v>
      </c>
      <c r="D2218" t="s">
        <v>17</v>
      </c>
      <c r="E2218" t="s">
        <v>1191</v>
      </c>
      <c r="F2218" t="s">
        <v>30</v>
      </c>
      <c r="G2218" t="s">
        <v>20</v>
      </c>
      <c r="H2218" t="s">
        <v>41</v>
      </c>
      <c r="I2218" t="s">
        <v>42</v>
      </c>
      <c r="J2218" t="s">
        <v>43</v>
      </c>
      <c r="K2218" t="s">
        <v>51</v>
      </c>
      <c r="L2218" t="s">
        <v>52</v>
      </c>
      <c r="M2218" t="s">
        <v>3402</v>
      </c>
      <c r="N2218" s="1">
        <v>14.85</v>
      </c>
      <c r="O2218">
        <v>2016</v>
      </c>
      <c r="P2218" t="s">
        <v>653</v>
      </c>
      <c r="Q2218" s="1">
        <v>3.1681919026741658</v>
      </c>
      <c r="R2218" s="1">
        <f>train[[#This Row],[Sales]]-train[[#This Row],[Cost]]</f>
        <v>11.681808097325835</v>
      </c>
      <c r="S2218" s="2">
        <f>train[[#This Row],[Profit]]/train[[#This Row],[Sales]]</f>
        <v>0.78665374392766563</v>
      </c>
    </row>
    <row r="2219" spans="1:19" x14ac:dyDescent="0.3">
      <c r="A2219" t="s">
        <v>3393</v>
      </c>
      <c r="B2219">
        <v>42465</v>
      </c>
      <c r="C2219">
        <v>42470</v>
      </c>
      <c r="D2219" t="s">
        <v>17</v>
      </c>
      <c r="E2219" t="s">
        <v>1191</v>
      </c>
      <c r="F2219" t="s">
        <v>30</v>
      </c>
      <c r="G2219" t="s">
        <v>20</v>
      </c>
      <c r="H2219" t="s">
        <v>41</v>
      </c>
      <c r="I2219" t="s">
        <v>42</v>
      </c>
      <c r="J2219" t="s">
        <v>43</v>
      </c>
      <c r="K2219" t="s">
        <v>51</v>
      </c>
      <c r="L2219" t="s">
        <v>52</v>
      </c>
      <c r="M2219" t="s">
        <v>3104</v>
      </c>
      <c r="N2219" s="1">
        <v>41.988</v>
      </c>
      <c r="O2219">
        <v>2016</v>
      </c>
      <c r="P2219" t="s">
        <v>653</v>
      </c>
      <c r="Q2219" s="1">
        <v>19.992253759031829</v>
      </c>
      <c r="R2219" s="1">
        <f>train[[#This Row],[Sales]]-train[[#This Row],[Cost]]</f>
        <v>21.99574624096817</v>
      </c>
      <c r="S2219" s="2">
        <f>train[[#This Row],[Profit]]/train[[#This Row],[Sales]]</f>
        <v>0.52385791752329647</v>
      </c>
    </row>
    <row r="2220" spans="1:19" x14ac:dyDescent="0.3">
      <c r="A2220" t="s">
        <v>3395</v>
      </c>
      <c r="B2220">
        <v>42465</v>
      </c>
      <c r="C2220">
        <v>42466</v>
      </c>
      <c r="D2220" t="s">
        <v>316</v>
      </c>
      <c r="E2220" t="s">
        <v>1749</v>
      </c>
      <c r="F2220" t="s">
        <v>19</v>
      </c>
      <c r="G2220" t="s">
        <v>20</v>
      </c>
      <c r="H2220" t="s">
        <v>3396</v>
      </c>
      <c r="I2220" t="s">
        <v>243</v>
      </c>
      <c r="J2220" t="s">
        <v>60</v>
      </c>
      <c r="K2220" t="s">
        <v>24</v>
      </c>
      <c r="L2220" t="s">
        <v>44</v>
      </c>
      <c r="M2220" t="s">
        <v>3397</v>
      </c>
      <c r="N2220" s="1">
        <v>23.84</v>
      </c>
      <c r="O2220">
        <v>2016</v>
      </c>
      <c r="P2220" t="s">
        <v>653</v>
      </c>
      <c r="Q2220" s="1">
        <v>10.190186498045168</v>
      </c>
      <c r="R2220" s="1">
        <f>train[[#This Row],[Sales]]-train[[#This Row],[Cost]]</f>
        <v>13.649813501954831</v>
      </c>
      <c r="S2220" s="2">
        <f>train[[#This Row],[Profit]]/train[[#This Row],[Sales]]</f>
        <v>0.57255929118938054</v>
      </c>
    </row>
    <row r="2221" spans="1:19" x14ac:dyDescent="0.3">
      <c r="A2221" t="s">
        <v>3395</v>
      </c>
      <c r="B2221">
        <v>42465</v>
      </c>
      <c r="C2221">
        <v>42466</v>
      </c>
      <c r="D2221" t="s">
        <v>316</v>
      </c>
      <c r="E2221" t="s">
        <v>1749</v>
      </c>
      <c r="F2221" t="s">
        <v>19</v>
      </c>
      <c r="G2221" t="s">
        <v>20</v>
      </c>
      <c r="H2221" t="s">
        <v>3396</v>
      </c>
      <c r="I2221" t="s">
        <v>243</v>
      </c>
      <c r="J2221" t="s">
        <v>60</v>
      </c>
      <c r="K2221" t="s">
        <v>51</v>
      </c>
      <c r="L2221" t="s">
        <v>86</v>
      </c>
      <c r="M2221" t="s">
        <v>1672</v>
      </c>
      <c r="N2221" s="1">
        <v>239.94</v>
      </c>
      <c r="O2221">
        <v>2016</v>
      </c>
      <c r="P2221" t="s">
        <v>653</v>
      </c>
      <c r="Q2221" s="1">
        <v>32.818158711339997</v>
      </c>
      <c r="R2221" s="1">
        <f>train[[#This Row],[Sales]]-train[[#This Row],[Cost]]</f>
        <v>207.12184128865999</v>
      </c>
      <c r="S2221" s="2">
        <f>train[[#This Row],[Profit]]/train[[#This Row],[Sales]]</f>
        <v>0.86322347790555976</v>
      </c>
    </row>
    <row r="2222" spans="1:19" x14ac:dyDescent="0.3">
      <c r="A2222" t="s">
        <v>3398</v>
      </c>
      <c r="B2222">
        <v>42465</v>
      </c>
      <c r="C2222">
        <v>42470</v>
      </c>
      <c r="D2222" t="s">
        <v>17</v>
      </c>
      <c r="E2222" t="s">
        <v>2407</v>
      </c>
      <c r="F2222" t="s">
        <v>70</v>
      </c>
      <c r="G2222" t="s">
        <v>20</v>
      </c>
      <c r="H2222" t="s">
        <v>1206</v>
      </c>
      <c r="I2222" t="s">
        <v>173</v>
      </c>
      <c r="J2222" t="s">
        <v>50</v>
      </c>
      <c r="K2222" t="s">
        <v>24</v>
      </c>
      <c r="L2222" t="s">
        <v>33</v>
      </c>
      <c r="M2222" t="s">
        <v>2897</v>
      </c>
      <c r="N2222" s="1">
        <v>157.79400000000001</v>
      </c>
      <c r="O2222">
        <v>2016</v>
      </c>
      <c r="P2222" t="s">
        <v>653</v>
      </c>
      <c r="Q2222" s="1">
        <v>15.643718727164492</v>
      </c>
      <c r="R2222" s="1">
        <f>train[[#This Row],[Sales]]-train[[#This Row],[Cost]]</f>
        <v>142.15028127283551</v>
      </c>
      <c r="S2222" s="2">
        <f>train[[#This Row],[Profit]]/train[[#This Row],[Sales]]</f>
        <v>0.90085986332075685</v>
      </c>
    </row>
    <row r="2223" spans="1:19" x14ac:dyDescent="0.3">
      <c r="A2223" t="s">
        <v>3393</v>
      </c>
      <c r="B2223">
        <v>42465</v>
      </c>
      <c r="C2223">
        <v>42470</v>
      </c>
      <c r="D2223" t="s">
        <v>17</v>
      </c>
      <c r="E2223" t="s">
        <v>1191</v>
      </c>
      <c r="F2223" t="s">
        <v>30</v>
      </c>
      <c r="G2223" t="s">
        <v>20</v>
      </c>
      <c r="H2223" t="s">
        <v>41</v>
      </c>
      <c r="I2223" t="s">
        <v>42</v>
      </c>
      <c r="J2223" t="s">
        <v>43</v>
      </c>
      <c r="K2223" t="s">
        <v>24</v>
      </c>
      <c r="L2223" t="s">
        <v>144</v>
      </c>
      <c r="M2223" t="s">
        <v>2846</v>
      </c>
      <c r="N2223" s="1">
        <v>98.111999999999995</v>
      </c>
      <c r="O2223">
        <v>2016</v>
      </c>
      <c r="P2223" t="s">
        <v>653</v>
      </c>
      <c r="Q2223" s="1">
        <v>47.315089966310069</v>
      </c>
      <c r="R2223" s="1">
        <f>train[[#This Row],[Sales]]-train[[#This Row],[Cost]]</f>
        <v>50.796910033689926</v>
      </c>
      <c r="S2223" s="2">
        <f>train[[#This Row],[Profit]]/train[[#This Row],[Sales]]</f>
        <v>0.51774410911702884</v>
      </c>
    </row>
    <row r="2224" spans="1:19" x14ac:dyDescent="0.3">
      <c r="A2224" t="s">
        <v>3393</v>
      </c>
      <c r="B2224">
        <v>42465</v>
      </c>
      <c r="C2224">
        <v>42470</v>
      </c>
      <c r="D2224" t="s">
        <v>17</v>
      </c>
      <c r="E2224" t="s">
        <v>1191</v>
      </c>
      <c r="F2224" t="s">
        <v>30</v>
      </c>
      <c r="G2224" t="s">
        <v>20</v>
      </c>
      <c r="H2224" t="s">
        <v>41</v>
      </c>
      <c r="I2224" t="s">
        <v>42</v>
      </c>
      <c r="J2224" t="s">
        <v>43</v>
      </c>
      <c r="K2224" t="s">
        <v>24</v>
      </c>
      <c r="L2224" t="s">
        <v>35</v>
      </c>
      <c r="M2224" t="s">
        <v>2277</v>
      </c>
      <c r="N2224" s="1">
        <v>563.80799999999999</v>
      </c>
      <c r="O2224">
        <v>2016</v>
      </c>
      <c r="P2224" t="s">
        <v>653</v>
      </c>
      <c r="Q2224" s="1">
        <v>238.8863479756771</v>
      </c>
      <c r="R2224" s="1">
        <f>train[[#This Row],[Sales]]-train[[#This Row],[Cost]]</f>
        <v>324.9216520243229</v>
      </c>
      <c r="S2224" s="2">
        <f>train[[#This Row],[Profit]]/train[[#This Row],[Sales]]</f>
        <v>0.57629840659288778</v>
      </c>
    </row>
    <row r="2225" spans="1:19" x14ac:dyDescent="0.3">
      <c r="A2225" t="s">
        <v>3399</v>
      </c>
      <c r="B2225">
        <v>42465</v>
      </c>
      <c r="C2225">
        <v>42471</v>
      </c>
      <c r="D2225" t="s">
        <v>17</v>
      </c>
      <c r="E2225" t="s">
        <v>189</v>
      </c>
      <c r="F2225" t="s">
        <v>70</v>
      </c>
      <c r="G2225" t="s">
        <v>20</v>
      </c>
      <c r="H2225" t="s">
        <v>58</v>
      </c>
      <c r="I2225" t="s">
        <v>59</v>
      </c>
      <c r="J2225" t="s">
        <v>60</v>
      </c>
      <c r="K2225" t="s">
        <v>62</v>
      </c>
      <c r="L2225" t="s">
        <v>63</v>
      </c>
      <c r="M2225" t="s">
        <v>859</v>
      </c>
      <c r="N2225" s="1">
        <v>892.22400000000005</v>
      </c>
      <c r="O2225">
        <v>2016</v>
      </c>
      <c r="P2225" t="s">
        <v>653</v>
      </c>
      <c r="Q2225" s="1">
        <v>441.13887680339843</v>
      </c>
      <c r="R2225" s="1">
        <f>train[[#This Row],[Sales]]-train[[#This Row],[Cost]]</f>
        <v>451.08512319660161</v>
      </c>
      <c r="S2225" s="2">
        <f>train[[#This Row],[Profit]]/train[[#This Row],[Sales]]</f>
        <v>0.50557385050906678</v>
      </c>
    </row>
    <row r="2226" spans="1:19" x14ac:dyDescent="0.3">
      <c r="A2226" t="s">
        <v>3393</v>
      </c>
      <c r="B2226">
        <v>42465</v>
      </c>
      <c r="C2226">
        <v>42470</v>
      </c>
      <c r="D2226" t="s">
        <v>17</v>
      </c>
      <c r="E2226" t="s">
        <v>1191</v>
      </c>
      <c r="F2226" t="s">
        <v>30</v>
      </c>
      <c r="G2226" t="s">
        <v>20</v>
      </c>
      <c r="H2226" t="s">
        <v>41</v>
      </c>
      <c r="I2226" t="s">
        <v>42</v>
      </c>
      <c r="J2226" t="s">
        <v>43</v>
      </c>
      <c r="K2226" t="s">
        <v>24</v>
      </c>
      <c r="L2226" t="s">
        <v>33</v>
      </c>
      <c r="M2226" t="s">
        <v>3394</v>
      </c>
      <c r="N2226" s="1">
        <v>10.428000000000001</v>
      </c>
      <c r="O2226">
        <v>2016</v>
      </c>
      <c r="P2226" t="s">
        <v>653</v>
      </c>
      <c r="Q2226" s="1">
        <v>4.1241795648708859</v>
      </c>
      <c r="R2226" s="1">
        <f>train[[#This Row],[Sales]]-train[[#This Row],[Cost]]</f>
        <v>6.3038204351291149</v>
      </c>
      <c r="S2226" s="2">
        <f>train[[#This Row],[Profit]]/train[[#This Row],[Sales]]</f>
        <v>0.60450905591955451</v>
      </c>
    </row>
    <row r="2227" spans="1:19" x14ac:dyDescent="0.3">
      <c r="A2227" t="s">
        <v>3393</v>
      </c>
      <c r="B2227">
        <v>42465</v>
      </c>
      <c r="C2227">
        <v>42470</v>
      </c>
      <c r="D2227" t="s">
        <v>17</v>
      </c>
      <c r="E2227" t="s">
        <v>1191</v>
      </c>
      <c r="F2227" t="s">
        <v>30</v>
      </c>
      <c r="G2227" t="s">
        <v>20</v>
      </c>
      <c r="H2227" t="s">
        <v>41</v>
      </c>
      <c r="I2227" t="s">
        <v>42</v>
      </c>
      <c r="J2227" t="s">
        <v>43</v>
      </c>
      <c r="K2227" t="s">
        <v>62</v>
      </c>
      <c r="L2227" t="s">
        <v>81</v>
      </c>
      <c r="M2227" t="s">
        <v>2478</v>
      </c>
      <c r="N2227" s="1">
        <v>547.13599999999997</v>
      </c>
      <c r="O2227">
        <v>2016</v>
      </c>
      <c r="P2227" t="s">
        <v>653</v>
      </c>
      <c r="Q2227" s="1">
        <v>253.55487932336771</v>
      </c>
      <c r="R2227" s="1">
        <f>train[[#This Row],[Sales]]-train[[#This Row],[Cost]]</f>
        <v>293.58112067663228</v>
      </c>
      <c r="S2227" s="2">
        <f>train[[#This Row],[Profit]]/train[[#This Row],[Sales]]</f>
        <v>0.53657796357145626</v>
      </c>
    </row>
    <row r="2228" spans="1:19" x14ac:dyDescent="0.3">
      <c r="A2228" t="s">
        <v>3393</v>
      </c>
      <c r="B2228">
        <v>42465</v>
      </c>
      <c r="C2228">
        <v>42470</v>
      </c>
      <c r="D2228" t="s">
        <v>17</v>
      </c>
      <c r="E2228" t="s">
        <v>1191</v>
      </c>
      <c r="F2228" t="s">
        <v>30</v>
      </c>
      <c r="G2228" t="s">
        <v>20</v>
      </c>
      <c r="H2228" t="s">
        <v>41</v>
      </c>
      <c r="I2228" t="s">
        <v>42</v>
      </c>
      <c r="J2228" t="s">
        <v>43</v>
      </c>
      <c r="K2228" t="s">
        <v>62</v>
      </c>
      <c r="L2228" t="s">
        <v>126</v>
      </c>
      <c r="M2228" t="s">
        <v>518</v>
      </c>
      <c r="N2228" s="1">
        <v>352.45</v>
      </c>
      <c r="O2228">
        <v>2016</v>
      </c>
      <c r="P2228" t="s">
        <v>653</v>
      </c>
      <c r="Q2228" s="1">
        <v>128.15148380689681</v>
      </c>
      <c r="R2228" s="1">
        <f>train[[#This Row],[Sales]]-train[[#This Row],[Cost]]</f>
        <v>224.29851619310318</v>
      </c>
      <c r="S2228" s="2">
        <f>train[[#This Row],[Profit]]/train[[#This Row],[Sales]]</f>
        <v>0.63639811659271728</v>
      </c>
    </row>
    <row r="2229" spans="1:19" x14ac:dyDescent="0.3">
      <c r="A2229" t="s">
        <v>3393</v>
      </c>
      <c r="B2229">
        <v>42465</v>
      </c>
      <c r="C2229">
        <v>42470</v>
      </c>
      <c r="D2229" t="s">
        <v>17</v>
      </c>
      <c r="E2229" t="s">
        <v>1191</v>
      </c>
      <c r="F2229" t="s">
        <v>30</v>
      </c>
      <c r="G2229" t="s">
        <v>20</v>
      </c>
      <c r="H2229" t="s">
        <v>41</v>
      </c>
      <c r="I2229" t="s">
        <v>42</v>
      </c>
      <c r="J2229" t="s">
        <v>43</v>
      </c>
      <c r="K2229" t="s">
        <v>62</v>
      </c>
      <c r="L2229" t="s">
        <v>81</v>
      </c>
      <c r="M2229" t="s">
        <v>3401</v>
      </c>
      <c r="N2229" s="1">
        <v>7.5839999999999996</v>
      </c>
      <c r="O2229">
        <v>2016</v>
      </c>
      <c r="P2229" t="s">
        <v>653</v>
      </c>
      <c r="Q2229" s="1">
        <v>2.0756872181832375</v>
      </c>
      <c r="R2229" s="1">
        <f>train[[#This Row],[Sales]]-train[[#This Row],[Cost]]</f>
        <v>5.5083127818167625</v>
      </c>
      <c r="S2229" s="2">
        <f>train[[#This Row],[Profit]]/train[[#This Row],[Sales]]</f>
        <v>0.72630706511296983</v>
      </c>
    </row>
    <row r="2230" spans="1:19" x14ac:dyDescent="0.3">
      <c r="A2230" t="s">
        <v>3400</v>
      </c>
      <c r="B2230">
        <v>42465</v>
      </c>
      <c r="C2230">
        <v>42467</v>
      </c>
      <c r="D2230" t="s">
        <v>68</v>
      </c>
      <c r="E2230" t="s">
        <v>1035</v>
      </c>
      <c r="F2230" t="s">
        <v>19</v>
      </c>
      <c r="G2230" t="s">
        <v>20</v>
      </c>
      <c r="H2230" t="s">
        <v>41</v>
      </c>
      <c r="I2230" t="s">
        <v>42</v>
      </c>
      <c r="J2230" t="s">
        <v>43</v>
      </c>
      <c r="K2230" t="s">
        <v>24</v>
      </c>
      <c r="L2230" t="s">
        <v>37</v>
      </c>
      <c r="M2230" t="s">
        <v>2075</v>
      </c>
      <c r="N2230" s="1">
        <v>23.904</v>
      </c>
      <c r="O2230">
        <v>2016</v>
      </c>
      <c r="P2230" t="s">
        <v>653</v>
      </c>
      <c r="Q2230" s="1">
        <v>9.3921919837774439</v>
      </c>
      <c r="R2230" s="1">
        <f>train[[#This Row],[Sales]]-train[[#This Row],[Cost]]</f>
        <v>14.511808016222556</v>
      </c>
      <c r="S2230" s="2">
        <f>train[[#This Row],[Profit]]/train[[#This Row],[Sales]]</f>
        <v>0.60708701540422338</v>
      </c>
    </row>
    <row r="2231" spans="1:19" x14ac:dyDescent="0.3">
      <c r="A2231" t="s">
        <v>3403</v>
      </c>
      <c r="B2231">
        <v>42466</v>
      </c>
      <c r="C2231">
        <v>42470</v>
      </c>
      <c r="D2231" t="s">
        <v>17</v>
      </c>
      <c r="E2231" t="s">
        <v>2127</v>
      </c>
      <c r="F2231" t="s">
        <v>19</v>
      </c>
      <c r="G2231" t="s">
        <v>20</v>
      </c>
      <c r="H2231" t="s">
        <v>21</v>
      </c>
      <c r="I2231" t="s">
        <v>22</v>
      </c>
      <c r="J2231" t="s">
        <v>23</v>
      </c>
      <c r="K2231" t="s">
        <v>24</v>
      </c>
      <c r="L2231" t="s">
        <v>44</v>
      </c>
      <c r="M2231" t="s">
        <v>88</v>
      </c>
      <c r="N2231" s="1">
        <v>42.048000000000002</v>
      </c>
      <c r="O2231">
        <v>2016</v>
      </c>
      <c r="P2231" t="s">
        <v>653</v>
      </c>
      <c r="Q2231" s="1">
        <v>8.4686671366293709</v>
      </c>
      <c r="R2231" s="1">
        <f>train[[#This Row],[Sales]]-train[[#This Row],[Cost]]</f>
        <v>33.579332863370631</v>
      </c>
      <c r="S2231" s="2">
        <f>train[[#This Row],[Profit]]/train[[#This Row],[Sales]]</f>
        <v>0.79859524503830459</v>
      </c>
    </row>
    <row r="2232" spans="1:19" x14ac:dyDescent="0.3">
      <c r="A2232" t="s">
        <v>3404</v>
      </c>
      <c r="B2232">
        <v>42466</v>
      </c>
      <c r="C2232">
        <v>42470</v>
      </c>
      <c r="D2232" t="s">
        <v>17</v>
      </c>
      <c r="E2232" t="s">
        <v>1433</v>
      </c>
      <c r="F2232" t="s">
        <v>19</v>
      </c>
      <c r="G2232" t="s">
        <v>20</v>
      </c>
      <c r="H2232" t="s">
        <v>457</v>
      </c>
      <c r="I2232" t="s">
        <v>374</v>
      </c>
      <c r="J2232" t="s">
        <v>50</v>
      </c>
      <c r="K2232" t="s">
        <v>24</v>
      </c>
      <c r="L2232" t="s">
        <v>25</v>
      </c>
      <c r="M2232" t="s">
        <v>1612</v>
      </c>
      <c r="N2232" s="1">
        <v>47.951999999999998</v>
      </c>
      <c r="O2232">
        <v>2016</v>
      </c>
      <c r="P2232" t="s">
        <v>653</v>
      </c>
      <c r="Q2232" s="1">
        <v>11.546739937184981</v>
      </c>
      <c r="R2232" s="1">
        <f>train[[#This Row],[Sales]]-train[[#This Row],[Cost]]</f>
        <v>36.405260062815017</v>
      </c>
      <c r="S2232" s="2">
        <f>train[[#This Row],[Profit]]/train[[#This Row],[Sales]]</f>
        <v>0.75920212009540833</v>
      </c>
    </row>
    <row r="2233" spans="1:19" x14ac:dyDescent="0.3">
      <c r="A2233" t="s">
        <v>3403</v>
      </c>
      <c r="B2233">
        <v>42466</v>
      </c>
      <c r="C2233">
        <v>42470</v>
      </c>
      <c r="D2233" t="s">
        <v>17</v>
      </c>
      <c r="E2233" t="s">
        <v>2127</v>
      </c>
      <c r="F2233" t="s">
        <v>19</v>
      </c>
      <c r="G2233" t="s">
        <v>20</v>
      </c>
      <c r="H2233" t="s">
        <v>21</v>
      </c>
      <c r="I2233" t="s">
        <v>22</v>
      </c>
      <c r="J2233" t="s">
        <v>23</v>
      </c>
      <c r="K2233" t="s">
        <v>24</v>
      </c>
      <c r="L2233" t="s">
        <v>25</v>
      </c>
      <c r="M2233" t="s">
        <v>1038</v>
      </c>
      <c r="N2233" s="1">
        <v>7.968</v>
      </c>
      <c r="O2233">
        <v>2016</v>
      </c>
      <c r="P2233" t="s">
        <v>653</v>
      </c>
      <c r="Q2233" s="1">
        <v>2.667734328493184</v>
      </c>
      <c r="R2233" s="1">
        <f>train[[#This Row],[Sales]]-train[[#This Row],[Cost]]</f>
        <v>5.3002656715068159</v>
      </c>
      <c r="S2233" s="2">
        <f>train[[#This Row],[Profit]]/train[[#This Row],[Sales]]</f>
        <v>0.66519398487786341</v>
      </c>
    </row>
    <row r="2234" spans="1:19" x14ac:dyDescent="0.3">
      <c r="A2234" t="s">
        <v>3403</v>
      </c>
      <c r="B2234">
        <v>42466</v>
      </c>
      <c r="C2234">
        <v>42470</v>
      </c>
      <c r="D2234" t="s">
        <v>17</v>
      </c>
      <c r="E2234" t="s">
        <v>2127</v>
      </c>
      <c r="F2234" t="s">
        <v>19</v>
      </c>
      <c r="G2234" t="s">
        <v>20</v>
      </c>
      <c r="H2234" t="s">
        <v>21</v>
      </c>
      <c r="I2234" t="s">
        <v>22</v>
      </c>
      <c r="J2234" t="s">
        <v>23</v>
      </c>
      <c r="K2234" t="s">
        <v>24</v>
      </c>
      <c r="L2234" t="s">
        <v>33</v>
      </c>
      <c r="M2234" t="s">
        <v>693</v>
      </c>
      <c r="N2234" s="1">
        <v>9.6479999999999997</v>
      </c>
      <c r="O2234">
        <v>2016</v>
      </c>
      <c r="P2234" t="s">
        <v>653</v>
      </c>
      <c r="Q2234" s="1">
        <v>0.50328900581803659</v>
      </c>
      <c r="R2234" s="1">
        <f>train[[#This Row],[Sales]]-train[[#This Row],[Cost]]</f>
        <v>9.1447109941819633</v>
      </c>
      <c r="S2234" s="2">
        <f>train[[#This Row],[Profit]]/train[[#This Row],[Sales]]</f>
        <v>0.94783488745667122</v>
      </c>
    </row>
    <row r="2235" spans="1:19" x14ac:dyDescent="0.3">
      <c r="A2235" t="s">
        <v>3403</v>
      </c>
      <c r="B2235">
        <v>42466</v>
      </c>
      <c r="C2235">
        <v>42470</v>
      </c>
      <c r="D2235" t="s">
        <v>17</v>
      </c>
      <c r="E2235" t="s">
        <v>2127</v>
      </c>
      <c r="F2235" t="s">
        <v>19</v>
      </c>
      <c r="G2235" t="s">
        <v>20</v>
      </c>
      <c r="H2235" t="s">
        <v>21</v>
      </c>
      <c r="I2235" t="s">
        <v>22</v>
      </c>
      <c r="J2235" t="s">
        <v>23</v>
      </c>
      <c r="K2235" t="s">
        <v>24</v>
      </c>
      <c r="L2235" t="s">
        <v>33</v>
      </c>
      <c r="M2235" t="s">
        <v>2128</v>
      </c>
      <c r="N2235" s="1">
        <v>6.9</v>
      </c>
      <c r="O2235">
        <v>2016</v>
      </c>
      <c r="P2235" t="s">
        <v>653</v>
      </c>
      <c r="Q2235" s="1">
        <v>2.7087165455786852</v>
      </c>
      <c r="R2235" s="1">
        <f>train[[#This Row],[Sales]]-train[[#This Row],[Cost]]</f>
        <v>4.1912834544213151</v>
      </c>
      <c r="S2235" s="2">
        <f>train[[#This Row],[Profit]]/train[[#This Row],[Sales]]</f>
        <v>0.60743238469874128</v>
      </c>
    </row>
    <row r="2236" spans="1:19" x14ac:dyDescent="0.3">
      <c r="A2236" t="s">
        <v>3403</v>
      </c>
      <c r="B2236">
        <v>42466</v>
      </c>
      <c r="C2236">
        <v>42470</v>
      </c>
      <c r="D2236" t="s">
        <v>17</v>
      </c>
      <c r="E2236" t="s">
        <v>2127</v>
      </c>
      <c r="F2236" t="s">
        <v>19</v>
      </c>
      <c r="G2236" t="s">
        <v>20</v>
      </c>
      <c r="H2236" t="s">
        <v>21</v>
      </c>
      <c r="I2236" t="s">
        <v>22</v>
      </c>
      <c r="J2236" t="s">
        <v>23</v>
      </c>
      <c r="K2236" t="s">
        <v>51</v>
      </c>
      <c r="L2236" t="s">
        <v>86</v>
      </c>
      <c r="M2236" t="s">
        <v>904</v>
      </c>
      <c r="N2236" s="1">
        <v>25.488</v>
      </c>
      <c r="O2236">
        <v>2016</v>
      </c>
      <c r="P2236" t="s">
        <v>653</v>
      </c>
      <c r="Q2236" s="1">
        <v>8.5464629509489427</v>
      </c>
      <c r="R2236" s="1">
        <f>train[[#This Row],[Sales]]-train[[#This Row],[Cost]]</f>
        <v>16.941537049051057</v>
      </c>
      <c r="S2236" s="2">
        <f>train[[#This Row],[Profit]]/train[[#This Row],[Sales]]</f>
        <v>0.66468679570978728</v>
      </c>
    </row>
    <row r="2237" spans="1:19" x14ac:dyDescent="0.3">
      <c r="A2237" t="s">
        <v>3406</v>
      </c>
      <c r="B2237">
        <v>42467</v>
      </c>
      <c r="C2237">
        <v>42471</v>
      </c>
      <c r="D2237" t="s">
        <v>17</v>
      </c>
      <c r="E2237" t="s">
        <v>940</v>
      </c>
      <c r="F2237" t="s">
        <v>19</v>
      </c>
      <c r="G2237" t="s">
        <v>20</v>
      </c>
      <c r="H2237" t="s">
        <v>938</v>
      </c>
      <c r="I2237" t="s">
        <v>22</v>
      </c>
      <c r="J2237" t="s">
        <v>23</v>
      </c>
      <c r="K2237" t="s">
        <v>51</v>
      </c>
      <c r="L2237" t="s">
        <v>86</v>
      </c>
      <c r="M2237" t="s">
        <v>3408</v>
      </c>
      <c r="N2237" s="1">
        <v>383.952</v>
      </c>
      <c r="O2237">
        <v>2016</v>
      </c>
      <c r="P2237" t="s">
        <v>653</v>
      </c>
      <c r="Q2237" s="1">
        <v>67.095540709970621</v>
      </c>
      <c r="R2237" s="1">
        <f>train[[#This Row],[Sales]]-train[[#This Row],[Cost]]</f>
        <v>316.85645929002936</v>
      </c>
      <c r="S2237" s="2">
        <f>train[[#This Row],[Profit]]/train[[#This Row],[Sales]]</f>
        <v>0.8252501856743274</v>
      </c>
    </row>
    <row r="2238" spans="1:19" x14ac:dyDescent="0.3">
      <c r="A2238" t="s">
        <v>3406</v>
      </c>
      <c r="B2238">
        <v>42467</v>
      </c>
      <c r="C2238">
        <v>42471</v>
      </c>
      <c r="D2238" t="s">
        <v>17</v>
      </c>
      <c r="E2238" t="s">
        <v>940</v>
      </c>
      <c r="F2238" t="s">
        <v>19</v>
      </c>
      <c r="G2238" t="s">
        <v>20</v>
      </c>
      <c r="H2238" t="s">
        <v>938</v>
      </c>
      <c r="I2238" t="s">
        <v>22</v>
      </c>
      <c r="J2238" t="s">
        <v>23</v>
      </c>
      <c r="K2238" t="s">
        <v>24</v>
      </c>
      <c r="L2238" t="s">
        <v>144</v>
      </c>
      <c r="M2238" t="s">
        <v>3047</v>
      </c>
      <c r="N2238" s="1">
        <v>463.24799999999999</v>
      </c>
      <c r="O2238">
        <v>2016</v>
      </c>
      <c r="P2238" t="s">
        <v>653</v>
      </c>
      <c r="Q2238" s="1">
        <v>165.14709933163743</v>
      </c>
      <c r="R2238" s="1">
        <f>train[[#This Row],[Sales]]-train[[#This Row],[Cost]]</f>
        <v>298.10090066836256</v>
      </c>
      <c r="S2238" s="2">
        <f>train[[#This Row],[Profit]]/train[[#This Row],[Sales]]</f>
        <v>0.6435017542835858</v>
      </c>
    </row>
    <row r="2239" spans="1:19" x14ac:dyDescent="0.3">
      <c r="A2239" t="s">
        <v>3407</v>
      </c>
      <c r="B2239">
        <v>42467</v>
      </c>
      <c r="C2239">
        <v>42469</v>
      </c>
      <c r="D2239" t="s">
        <v>68</v>
      </c>
      <c r="E2239" t="s">
        <v>1807</v>
      </c>
      <c r="F2239" t="s">
        <v>30</v>
      </c>
      <c r="G2239" t="s">
        <v>20</v>
      </c>
      <c r="H2239" t="s">
        <v>41</v>
      </c>
      <c r="I2239" t="s">
        <v>42</v>
      </c>
      <c r="J2239" t="s">
        <v>43</v>
      </c>
      <c r="K2239" t="s">
        <v>24</v>
      </c>
      <c r="L2239" t="s">
        <v>44</v>
      </c>
      <c r="M2239" t="s">
        <v>2765</v>
      </c>
      <c r="N2239" s="1">
        <v>11.736000000000001</v>
      </c>
      <c r="O2239">
        <v>2016</v>
      </c>
      <c r="P2239" t="s">
        <v>653</v>
      </c>
      <c r="Q2239" s="1">
        <v>5.4283822155974404</v>
      </c>
      <c r="R2239" s="1">
        <f>train[[#This Row],[Sales]]-train[[#This Row],[Cost]]</f>
        <v>6.3076177844025603</v>
      </c>
      <c r="S2239" s="2">
        <f>train[[#This Row],[Profit]]/train[[#This Row],[Sales]]</f>
        <v>0.53745891141807767</v>
      </c>
    </row>
    <row r="2240" spans="1:19" x14ac:dyDescent="0.3">
      <c r="A2240" t="s">
        <v>3405</v>
      </c>
      <c r="B2240">
        <v>42467</v>
      </c>
      <c r="C2240">
        <v>42470</v>
      </c>
      <c r="D2240" t="s">
        <v>68</v>
      </c>
      <c r="E2240" t="s">
        <v>1086</v>
      </c>
      <c r="F2240" t="s">
        <v>19</v>
      </c>
      <c r="G2240" t="s">
        <v>20</v>
      </c>
      <c r="H2240" t="s">
        <v>213</v>
      </c>
      <c r="I2240" t="s">
        <v>214</v>
      </c>
      <c r="J2240" t="s">
        <v>43</v>
      </c>
      <c r="K2240" t="s">
        <v>24</v>
      </c>
      <c r="L2240" t="s">
        <v>35</v>
      </c>
      <c r="M2240" t="s">
        <v>882</v>
      </c>
      <c r="N2240" s="1">
        <v>22.58</v>
      </c>
      <c r="O2240">
        <v>2016</v>
      </c>
      <c r="P2240" t="s">
        <v>653</v>
      </c>
      <c r="Q2240" s="1">
        <v>7.3946970008816351</v>
      </c>
      <c r="R2240" s="1">
        <f>train[[#This Row],[Sales]]-train[[#This Row],[Cost]]</f>
        <v>15.185302999118363</v>
      </c>
      <c r="S2240" s="2">
        <f>train[[#This Row],[Profit]]/train[[#This Row],[Sales]]</f>
        <v>0.67251120456680091</v>
      </c>
    </row>
    <row r="2241" spans="1:19" x14ac:dyDescent="0.3">
      <c r="A2241" t="s">
        <v>3405</v>
      </c>
      <c r="B2241">
        <v>42467</v>
      </c>
      <c r="C2241">
        <v>42470</v>
      </c>
      <c r="D2241" t="s">
        <v>68</v>
      </c>
      <c r="E2241" t="s">
        <v>1086</v>
      </c>
      <c r="F2241" t="s">
        <v>19</v>
      </c>
      <c r="G2241" t="s">
        <v>20</v>
      </c>
      <c r="H2241" t="s">
        <v>213</v>
      </c>
      <c r="I2241" t="s">
        <v>214</v>
      </c>
      <c r="J2241" t="s">
        <v>43</v>
      </c>
      <c r="K2241" t="s">
        <v>24</v>
      </c>
      <c r="L2241" t="s">
        <v>25</v>
      </c>
      <c r="M2241" t="s">
        <v>2581</v>
      </c>
      <c r="N2241" s="1">
        <v>25.92</v>
      </c>
      <c r="O2241">
        <v>2016</v>
      </c>
      <c r="P2241" t="s">
        <v>653</v>
      </c>
      <c r="Q2241" s="1">
        <v>9.1211059035965203</v>
      </c>
      <c r="R2241" s="1">
        <f>train[[#This Row],[Sales]]-train[[#This Row],[Cost]]</f>
        <v>16.79889409640348</v>
      </c>
      <c r="S2241" s="2">
        <f>train[[#This Row],[Profit]]/train[[#This Row],[Sales]]</f>
        <v>0.64810548211433172</v>
      </c>
    </row>
    <row r="2242" spans="1:19" x14ac:dyDescent="0.3">
      <c r="A2242" t="s">
        <v>3413</v>
      </c>
      <c r="B2242">
        <v>42469</v>
      </c>
      <c r="C2242">
        <v>42474</v>
      </c>
      <c r="D2242" t="s">
        <v>17</v>
      </c>
      <c r="E2242" t="s">
        <v>761</v>
      </c>
      <c r="F2242" t="s">
        <v>19</v>
      </c>
      <c r="G2242" t="s">
        <v>20</v>
      </c>
      <c r="H2242" t="s">
        <v>630</v>
      </c>
      <c r="I2242" t="s">
        <v>59</v>
      </c>
      <c r="J2242" t="s">
        <v>60</v>
      </c>
      <c r="K2242" t="s">
        <v>62</v>
      </c>
      <c r="L2242" t="s">
        <v>208</v>
      </c>
      <c r="M2242" t="s">
        <v>3414</v>
      </c>
      <c r="N2242" s="1">
        <v>369.91199999999998</v>
      </c>
      <c r="O2242">
        <v>2016</v>
      </c>
      <c r="P2242" t="s">
        <v>653</v>
      </c>
      <c r="Q2242" s="1">
        <v>32.479084411898114</v>
      </c>
      <c r="R2242" s="1">
        <f>train[[#This Row],[Sales]]-train[[#This Row],[Cost]]</f>
        <v>337.43291558810188</v>
      </c>
      <c r="S2242" s="2">
        <f>train[[#This Row],[Profit]]/train[[#This Row],[Sales]]</f>
        <v>0.9121978080951737</v>
      </c>
    </row>
    <row r="2243" spans="1:19" x14ac:dyDescent="0.3">
      <c r="A2243" t="s">
        <v>3412</v>
      </c>
      <c r="B2243">
        <v>42469</v>
      </c>
      <c r="C2243">
        <v>42474</v>
      </c>
      <c r="D2243" t="s">
        <v>17</v>
      </c>
      <c r="E2243" t="s">
        <v>1266</v>
      </c>
      <c r="F2243" t="s">
        <v>19</v>
      </c>
      <c r="G2243" t="s">
        <v>20</v>
      </c>
      <c r="H2243" t="s">
        <v>213</v>
      </c>
      <c r="I2243" t="s">
        <v>214</v>
      </c>
      <c r="J2243" t="s">
        <v>43</v>
      </c>
      <c r="K2243" t="s">
        <v>24</v>
      </c>
      <c r="L2243" t="s">
        <v>35</v>
      </c>
      <c r="M2243" t="s">
        <v>1426</v>
      </c>
      <c r="N2243" s="1">
        <v>17.940000000000001</v>
      </c>
      <c r="O2243">
        <v>2016</v>
      </c>
      <c r="P2243" t="s">
        <v>653</v>
      </c>
      <c r="Q2243" s="1">
        <v>3.7267884439522927</v>
      </c>
      <c r="R2243" s="1">
        <f>train[[#This Row],[Sales]]-train[[#This Row],[Cost]]</f>
        <v>14.213211556047709</v>
      </c>
      <c r="S2243" s="2">
        <f>train[[#This Row],[Profit]]/train[[#This Row],[Sales]]</f>
        <v>0.79226374336943739</v>
      </c>
    </row>
    <row r="2244" spans="1:19" x14ac:dyDescent="0.3">
      <c r="A2244" t="s">
        <v>3409</v>
      </c>
      <c r="B2244">
        <v>42469</v>
      </c>
      <c r="C2244">
        <v>42474</v>
      </c>
      <c r="D2244" t="s">
        <v>17</v>
      </c>
      <c r="E2244" t="s">
        <v>2327</v>
      </c>
      <c r="F2244" t="s">
        <v>19</v>
      </c>
      <c r="G2244" t="s">
        <v>20</v>
      </c>
      <c r="H2244" t="s">
        <v>3410</v>
      </c>
      <c r="I2244" t="s">
        <v>932</v>
      </c>
      <c r="J2244" t="s">
        <v>43</v>
      </c>
      <c r="K2244" t="s">
        <v>24</v>
      </c>
      <c r="L2244" t="s">
        <v>144</v>
      </c>
      <c r="M2244" t="s">
        <v>3411</v>
      </c>
      <c r="N2244" s="1">
        <v>370.14</v>
      </c>
      <c r="O2244">
        <v>2016</v>
      </c>
      <c r="P2244" t="s">
        <v>653</v>
      </c>
      <c r="Q2244" s="1">
        <v>178.64058267119574</v>
      </c>
      <c r="R2244" s="1">
        <f>train[[#This Row],[Sales]]-train[[#This Row],[Cost]]</f>
        <v>191.49941732880424</v>
      </c>
      <c r="S2244" s="2">
        <f>train[[#This Row],[Profit]]/train[[#This Row],[Sales]]</f>
        <v>0.51737023107149793</v>
      </c>
    </row>
    <row r="2245" spans="1:19" x14ac:dyDescent="0.3">
      <c r="A2245" t="s">
        <v>3417</v>
      </c>
      <c r="B2245">
        <v>42470</v>
      </c>
      <c r="C2245">
        <v>42475</v>
      </c>
      <c r="D2245" t="s">
        <v>17</v>
      </c>
      <c r="E2245" t="s">
        <v>2200</v>
      </c>
      <c r="F2245" t="s">
        <v>70</v>
      </c>
      <c r="G2245" t="s">
        <v>20</v>
      </c>
      <c r="H2245" t="s">
        <v>2708</v>
      </c>
      <c r="I2245" t="s">
        <v>59</v>
      </c>
      <c r="J2245" t="s">
        <v>60</v>
      </c>
      <c r="K2245" t="s">
        <v>24</v>
      </c>
      <c r="L2245" t="s">
        <v>33</v>
      </c>
      <c r="M2245" t="s">
        <v>472</v>
      </c>
      <c r="N2245" s="1">
        <v>12.832000000000001</v>
      </c>
      <c r="O2245">
        <v>2016</v>
      </c>
      <c r="P2245" t="s">
        <v>653</v>
      </c>
      <c r="Q2245" s="1">
        <v>2.3333812033781611</v>
      </c>
      <c r="R2245" s="1">
        <f>train[[#This Row],[Sales]]-train[[#This Row],[Cost]]</f>
        <v>10.498618796621839</v>
      </c>
      <c r="S2245" s="2">
        <f>train[[#This Row],[Profit]]/train[[#This Row],[Sales]]</f>
        <v>0.81815919549733784</v>
      </c>
    </row>
    <row r="2246" spans="1:19" x14ac:dyDescent="0.3">
      <c r="A2246" t="s">
        <v>3415</v>
      </c>
      <c r="B2246">
        <v>42470</v>
      </c>
      <c r="C2246">
        <v>42476</v>
      </c>
      <c r="D2246" t="s">
        <v>17</v>
      </c>
      <c r="E2246" t="s">
        <v>2344</v>
      </c>
      <c r="F2246" t="s">
        <v>30</v>
      </c>
      <c r="G2246" t="s">
        <v>20</v>
      </c>
      <c r="H2246" t="s">
        <v>896</v>
      </c>
      <c r="I2246" t="s">
        <v>214</v>
      </c>
      <c r="J2246" t="s">
        <v>43</v>
      </c>
      <c r="K2246" t="s">
        <v>24</v>
      </c>
      <c r="L2246" t="s">
        <v>35</v>
      </c>
      <c r="M2246" t="s">
        <v>3416</v>
      </c>
      <c r="N2246" s="1">
        <v>142.04</v>
      </c>
      <c r="O2246">
        <v>2016</v>
      </c>
      <c r="P2246" t="s">
        <v>653</v>
      </c>
      <c r="Q2246" s="1">
        <v>58.641693162394816</v>
      </c>
      <c r="R2246" s="1">
        <f>train[[#This Row],[Sales]]-train[[#This Row],[Cost]]</f>
        <v>83.398306837605176</v>
      </c>
      <c r="S2246" s="2">
        <f>train[[#This Row],[Profit]]/train[[#This Row],[Sales]]</f>
        <v>0.58714662656720062</v>
      </c>
    </row>
    <row r="2247" spans="1:19" x14ac:dyDescent="0.3">
      <c r="A2247" t="s">
        <v>3415</v>
      </c>
      <c r="B2247">
        <v>42470</v>
      </c>
      <c r="C2247">
        <v>42476</v>
      </c>
      <c r="D2247" t="s">
        <v>17</v>
      </c>
      <c r="E2247" t="s">
        <v>2344</v>
      </c>
      <c r="F2247" t="s">
        <v>30</v>
      </c>
      <c r="G2247" t="s">
        <v>20</v>
      </c>
      <c r="H2247" t="s">
        <v>896</v>
      </c>
      <c r="I2247" t="s">
        <v>214</v>
      </c>
      <c r="J2247" t="s">
        <v>43</v>
      </c>
      <c r="K2247" t="s">
        <v>24</v>
      </c>
      <c r="L2247" t="s">
        <v>44</v>
      </c>
      <c r="M2247" t="s">
        <v>1754</v>
      </c>
      <c r="N2247" s="1">
        <v>14.67</v>
      </c>
      <c r="O2247">
        <v>2016</v>
      </c>
      <c r="P2247" t="s">
        <v>653</v>
      </c>
      <c r="Q2247" s="1">
        <v>6.2440071016566376</v>
      </c>
      <c r="R2247" s="1">
        <f>train[[#This Row],[Sales]]-train[[#This Row],[Cost]]</f>
        <v>8.4259928983433632</v>
      </c>
      <c r="S2247" s="2">
        <f>train[[#This Row],[Profit]]/train[[#This Row],[Sales]]</f>
        <v>0.57436897739218562</v>
      </c>
    </row>
    <row r="2248" spans="1:19" x14ac:dyDescent="0.3">
      <c r="A2248" t="s">
        <v>3418</v>
      </c>
      <c r="B2248">
        <v>42471</v>
      </c>
      <c r="C2248">
        <v>42475</v>
      </c>
      <c r="D2248" t="s">
        <v>17</v>
      </c>
      <c r="E2248" t="s">
        <v>777</v>
      </c>
      <c r="F2248" t="s">
        <v>19</v>
      </c>
      <c r="G2248" t="s">
        <v>20</v>
      </c>
      <c r="H2248" t="s">
        <v>213</v>
      </c>
      <c r="I2248" t="s">
        <v>214</v>
      </c>
      <c r="J2248" t="s">
        <v>43</v>
      </c>
      <c r="K2248" t="s">
        <v>51</v>
      </c>
      <c r="L2248" t="s">
        <v>86</v>
      </c>
      <c r="M2248" t="s">
        <v>1625</v>
      </c>
      <c r="N2248" s="1">
        <v>85.14</v>
      </c>
      <c r="O2248">
        <v>2016</v>
      </c>
      <c r="P2248" t="s">
        <v>653</v>
      </c>
      <c r="Q2248" s="1">
        <v>29.562230314922783</v>
      </c>
      <c r="R2248" s="1">
        <f>train[[#This Row],[Sales]]-train[[#This Row],[Cost]]</f>
        <v>55.577769685077214</v>
      </c>
      <c r="S2248" s="2">
        <f>train[[#This Row],[Profit]]/train[[#This Row],[Sales]]</f>
        <v>0.65278094532625341</v>
      </c>
    </row>
    <row r="2249" spans="1:19" x14ac:dyDescent="0.3">
      <c r="A2249" t="s">
        <v>3418</v>
      </c>
      <c r="B2249">
        <v>42471</v>
      </c>
      <c r="C2249">
        <v>42475</v>
      </c>
      <c r="D2249" t="s">
        <v>17</v>
      </c>
      <c r="E2249" t="s">
        <v>777</v>
      </c>
      <c r="F2249" t="s">
        <v>19</v>
      </c>
      <c r="G2249" t="s">
        <v>20</v>
      </c>
      <c r="H2249" t="s">
        <v>213</v>
      </c>
      <c r="I2249" t="s">
        <v>214</v>
      </c>
      <c r="J2249" t="s">
        <v>43</v>
      </c>
      <c r="K2249" t="s">
        <v>51</v>
      </c>
      <c r="L2249" t="s">
        <v>52</v>
      </c>
      <c r="M2249" t="s">
        <v>3420</v>
      </c>
      <c r="N2249" s="1">
        <v>21.99</v>
      </c>
      <c r="O2249">
        <v>2016</v>
      </c>
      <c r="P2249" t="s">
        <v>653</v>
      </c>
      <c r="Q2249" s="1">
        <v>5.1007171503936046</v>
      </c>
      <c r="R2249" s="1">
        <f>train[[#This Row],[Sales]]-train[[#This Row],[Cost]]</f>
        <v>16.889282849606396</v>
      </c>
      <c r="S2249" s="2">
        <f>train[[#This Row],[Profit]]/train[[#This Row],[Sales]]</f>
        <v>0.76804378579383337</v>
      </c>
    </row>
    <row r="2250" spans="1:19" x14ac:dyDescent="0.3">
      <c r="A2250" t="s">
        <v>3423</v>
      </c>
      <c r="B2250">
        <v>42471</v>
      </c>
      <c r="C2250">
        <v>42477</v>
      </c>
      <c r="D2250" t="s">
        <v>17</v>
      </c>
      <c r="E2250" t="s">
        <v>1863</v>
      </c>
      <c r="F2250" t="s">
        <v>19</v>
      </c>
      <c r="G2250" t="s">
        <v>20</v>
      </c>
      <c r="H2250" t="s">
        <v>468</v>
      </c>
      <c r="I2250" t="s">
        <v>237</v>
      </c>
      <c r="J2250" t="s">
        <v>50</v>
      </c>
      <c r="K2250" t="s">
        <v>62</v>
      </c>
      <c r="L2250" t="s">
        <v>81</v>
      </c>
      <c r="M2250" t="s">
        <v>3424</v>
      </c>
      <c r="N2250" s="1">
        <v>54.527999999999999</v>
      </c>
      <c r="O2250">
        <v>2016</v>
      </c>
      <c r="P2250" t="s">
        <v>653</v>
      </c>
      <c r="Q2250" s="1">
        <v>16.719771146149977</v>
      </c>
      <c r="R2250" s="1">
        <f>train[[#This Row],[Sales]]-train[[#This Row],[Cost]]</f>
        <v>37.808228853850025</v>
      </c>
      <c r="S2250" s="2">
        <f>train[[#This Row],[Profit]]/train[[#This Row],[Sales]]</f>
        <v>0.69337274159789508</v>
      </c>
    </row>
    <row r="2251" spans="1:19" x14ac:dyDescent="0.3">
      <c r="A2251" t="s">
        <v>3423</v>
      </c>
      <c r="B2251">
        <v>42471</v>
      </c>
      <c r="C2251">
        <v>42477</v>
      </c>
      <c r="D2251" t="s">
        <v>17</v>
      </c>
      <c r="E2251" t="s">
        <v>1863</v>
      </c>
      <c r="F2251" t="s">
        <v>19</v>
      </c>
      <c r="G2251" t="s">
        <v>20</v>
      </c>
      <c r="H2251" t="s">
        <v>468</v>
      </c>
      <c r="I2251" t="s">
        <v>237</v>
      </c>
      <c r="J2251" t="s">
        <v>50</v>
      </c>
      <c r="K2251" t="s">
        <v>62</v>
      </c>
      <c r="L2251" t="s">
        <v>81</v>
      </c>
      <c r="M2251" t="s">
        <v>3425</v>
      </c>
      <c r="N2251" s="1">
        <v>67.36</v>
      </c>
      <c r="O2251">
        <v>2016</v>
      </c>
      <c r="P2251" t="s">
        <v>653</v>
      </c>
      <c r="Q2251" s="1">
        <v>11.751530880591087</v>
      </c>
      <c r="R2251" s="1">
        <f>train[[#This Row],[Sales]]-train[[#This Row],[Cost]]</f>
        <v>55.608469119408909</v>
      </c>
      <c r="S2251" s="2">
        <f>train[[#This Row],[Profit]]/train[[#This Row],[Sales]]</f>
        <v>0.82554140616699689</v>
      </c>
    </row>
    <row r="2252" spans="1:19" x14ac:dyDescent="0.3">
      <c r="A2252" t="s">
        <v>3421</v>
      </c>
      <c r="B2252">
        <v>42471</v>
      </c>
      <c r="C2252">
        <v>42474</v>
      </c>
      <c r="D2252" t="s">
        <v>56</v>
      </c>
      <c r="E2252" t="s">
        <v>2740</v>
      </c>
      <c r="F2252" t="s">
        <v>19</v>
      </c>
      <c r="G2252" t="s">
        <v>20</v>
      </c>
      <c r="H2252" t="s">
        <v>58</v>
      </c>
      <c r="I2252" t="s">
        <v>59</v>
      </c>
      <c r="J2252" t="s">
        <v>60</v>
      </c>
      <c r="K2252" t="s">
        <v>51</v>
      </c>
      <c r="L2252" t="s">
        <v>910</v>
      </c>
      <c r="M2252" t="s">
        <v>3422</v>
      </c>
      <c r="N2252" s="1">
        <v>639.96799999999996</v>
      </c>
      <c r="O2252">
        <v>2016</v>
      </c>
      <c r="P2252" t="s">
        <v>653</v>
      </c>
      <c r="Q2252" s="1">
        <v>265.86330414037002</v>
      </c>
      <c r="R2252" s="1">
        <f>train[[#This Row],[Sales]]-train[[#This Row],[Cost]]</f>
        <v>374.10469585962994</v>
      </c>
      <c r="S2252" s="2">
        <f>train[[#This Row],[Profit]]/train[[#This Row],[Sales]]</f>
        <v>0.58456781567145544</v>
      </c>
    </row>
    <row r="2253" spans="1:19" x14ac:dyDescent="0.3">
      <c r="A2253" t="s">
        <v>3421</v>
      </c>
      <c r="B2253">
        <v>42471</v>
      </c>
      <c r="C2253">
        <v>42474</v>
      </c>
      <c r="D2253" t="s">
        <v>56</v>
      </c>
      <c r="E2253" t="s">
        <v>2740</v>
      </c>
      <c r="F2253" t="s">
        <v>19</v>
      </c>
      <c r="G2253" t="s">
        <v>20</v>
      </c>
      <c r="H2253" t="s">
        <v>58</v>
      </c>
      <c r="I2253" t="s">
        <v>59</v>
      </c>
      <c r="J2253" t="s">
        <v>60</v>
      </c>
      <c r="K2253" t="s">
        <v>24</v>
      </c>
      <c r="L2253" t="s">
        <v>25</v>
      </c>
      <c r="M2253" t="s">
        <v>935</v>
      </c>
      <c r="N2253" s="1">
        <v>52.76</v>
      </c>
      <c r="O2253">
        <v>2016</v>
      </c>
      <c r="P2253" t="s">
        <v>653</v>
      </c>
      <c r="Q2253" s="1">
        <v>25.260823217669699</v>
      </c>
      <c r="R2253" s="1">
        <f>train[[#This Row],[Sales]]-train[[#This Row],[Cost]]</f>
        <v>27.499176782330299</v>
      </c>
      <c r="S2253" s="2">
        <f>train[[#This Row],[Profit]]/train[[#This Row],[Sales]]</f>
        <v>0.52121260011998294</v>
      </c>
    </row>
    <row r="2254" spans="1:19" x14ac:dyDescent="0.3">
      <c r="A2254" t="s">
        <v>3418</v>
      </c>
      <c r="B2254">
        <v>42471</v>
      </c>
      <c r="C2254">
        <v>42475</v>
      </c>
      <c r="D2254" t="s">
        <v>17</v>
      </c>
      <c r="E2254" t="s">
        <v>777</v>
      </c>
      <c r="F2254" t="s">
        <v>19</v>
      </c>
      <c r="G2254" t="s">
        <v>20</v>
      </c>
      <c r="H2254" t="s">
        <v>213</v>
      </c>
      <c r="I2254" t="s">
        <v>214</v>
      </c>
      <c r="J2254" t="s">
        <v>43</v>
      </c>
      <c r="K2254" t="s">
        <v>24</v>
      </c>
      <c r="L2254" t="s">
        <v>144</v>
      </c>
      <c r="M2254" t="s">
        <v>3419</v>
      </c>
      <c r="N2254" s="1">
        <v>406.6</v>
      </c>
      <c r="O2254">
        <v>2016</v>
      </c>
      <c r="P2254" t="s">
        <v>653</v>
      </c>
      <c r="Q2254" s="1">
        <v>60.156959051393372</v>
      </c>
      <c r="R2254" s="1">
        <f>train[[#This Row],[Sales]]-train[[#This Row],[Cost]]</f>
        <v>346.44304094860667</v>
      </c>
      <c r="S2254" s="2">
        <f>train[[#This Row],[Profit]]/train[[#This Row],[Sales]]</f>
        <v>0.85204879721742899</v>
      </c>
    </row>
    <row r="2255" spans="1:19" x14ac:dyDescent="0.3">
      <c r="A2255" t="s">
        <v>3431</v>
      </c>
      <c r="B2255">
        <v>42473</v>
      </c>
      <c r="C2255">
        <v>42477</v>
      </c>
      <c r="D2255" t="s">
        <v>56</v>
      </c>
      <c r="E2255" t="s">
        <v>3432</v>
      </c>
      <c r="F2255" t="s">
        <v>19</v>
      </c>
      <c r="G2255" t="s">
        <v>20</v>
      </c>
      <c r="H2255" t="s">
        <v>58</v>
      </c>
      <c r="I2255" t="s">
        <v>59</v>
      </c>
      <c r="J2255" t="s">
        <v>60</v>
      </c>
      <c r="K2255" t="s">
        <v>62</v>
      </c>
      <c r="L2255" t="s">
        <v>208</v>
      </c>
      <c r="M2255" t="s">
        <v>3434</v>
      </c>
      <c r="N2255" s="1">
        <v>241.56800000000001</v>
      </c>
      <c r="O2255">
        <v>2016</v>
      </c>
      <c r="P2255" t="s">
        <v>653</v>
      </c>
      <c r="Q2255" s="1">
        <v>102.61576856774946</v>
      </c>
      <c r="R2255" s="1">
        <f>train[[#This Row],[Sales]]-train[[#This Row],[Cost]]</f>
        <v>138.95223143225056</v>
      </c>
      <c r="S2255" s="2">
        <f>train[[#This Row],[Profit]]/train[[#This Row],[Sales]]</f>
        <v>0.57520959494738766</v>
      </c>
    </row>
    <row r="2256" spans="1:19" x14ac:dyDescent="0.3">
      <c r="A2256" t="s">
        <v>3437</v>
      </c>
      <c r="B2256">
        <v>42473</v>
      </c>
      <c r="C2256">
        <v>42475</v>
      </c>
      <c r="D2256" t="s">
        <v>56</v>
      </c>
      <c r="E2256" t="s">
        <v>3438</v>
      </c>
      <c r="F2256" t="s">
        <v>19</v>
      </c>
      <c r="G2256" t="s">
        <v>20</v>
      </c>
      <c r="H2256" t="s">
        <v>3439</v>
      </c>
      <c r="I2256" t="s">
        <v>603</v>
      </c>
      <c r="J2256" t="s">
        <v>60</v>
      </c>
      <c r="K2256" t="s">
        <v>24</v>
      </c>
      <c r="L2256" t="s">
        <v>293</v>
      </c>
      <c r="M2256" t="s">
        <v>708</v>
      </c>
      <c r="N2256" s="1">
        <v>12.88</v>
      </c>
      <c r="O2256">
        <v>2016</v>
      </c>
      <c r="P2256" t="s">
        <v>653</v>
      </c>
      <c r="Q2256" s="1">
        <v>0.60959503311056862</v>
      </c>
      <c r="R2256" s="1">
        <f>train[[#This Row],[Sales]]-train[[#This Row],[Cost]]</f>
        <v>12.270404966889432</v>
      </c>
      <c r="S2256" s="2">
        <f>train[[#This Row],[Profit]]/train[[#This Row],[Sales]]</f>
        <v>0.95267119308147752</v>
      </c>
    </row>
    <row r="2257" spans="1:19" x14ac:dyDescent="0.3">
      <c r="A2257" t="s">
        <v>3428</v>
      </c>
      <c r="B2257">
        <v>42473</v>
      </c>
      <c r="C2257">
        <v>42474</v>
      </c>
      <c r="D2257" t="s">
        <v>68</v>
      </c>
      <c r="E2257" t="s">
        <v>3429</v>
      </c>
      <c r="F2257" t="s">
        <v>30</v>
      </c>
      <c r="G2257" t="s">
        <v>20</v>
      </c>
      <c r="H2257" t="s">
        <v>2871</v>
      </c>
      <c r="I2257" t="s">
        <v>149</v>
      </c>
      <c r="J2257" t="s">
        <v>60</v>
      </c>
      <c r="K2257" t="s">
        <v>24</v>
      </c>
      <c r="L2257" t="s">
        <v>25</v>
      </c>
      <c r="M2257" t="s">
        <v>1955</v>
      </c>
      <c r="N2257" s="1">
        <v>31.103999999999999</v>
      </c>
      <c r="O2257">
        <v>2016</v>
      </c>
      <c r="P2257" t="s">
        <v>653</v>
      </c>
      <c r="Q2257" s="1">
        <v>14.008890210469415</v>
      </c>
      <c r="R2257" s="1">
        <f>train[[#This Row],[Sales]]-train[[#This Row],[Cost]]</f>
        <v>17.095109789530582</v>
      </c>
      <c r="S2257" s="2">
        <f>train[[#This Row],[Profit]]/train[[#This Row],[Sales]]</f>
        <v>0.54961129724571056</v>
      </c>
    </row>
    <row r="2258" spans="1:19" x14ac:dyDescent="0.3">
      <c r="A2258" t="s">
        <v>3428</v>
      </c>
      <c r="B2258">
        <v>42473</v>
      </c>
      <c r="C2258">
        <v>42474</v>
      </c>
      <c r="D2258" t="s">
        <v>68</v>
      </c>
      <c r="E2258" t="s">
        <v>3429</v>
      </c>
      <c r="F2258" t="s">
        <v>30</v>
      </c>
      <c r="G2258" t="s">
        <v>20</v>
      </c>
      <c r="H2258" t="s">
        <v>2871</v>
      </c>
      <c r="I2258" t="s">
        <v>149</v>
      </c>
      <c r="J2258" t="s">
        <v>60</v>
      </c>
      <c r="K2258" t="s">
        <v>24</v>
      </c>
      <c r="L2258" t="s">
        <v>25</v>
      </c>
      <c r="M2258" t="s">
        <v>3430</v>
      </c>
      <c r="N2258" s="1">
        <v>54.816000000000003</v>
      </c>
      <c r="O2258">
        <v>2016</v>
      </c>
      <c r="P2258" t="s">
        <v>653</v>
      </c>
      <c r="Q2258" s="1">
        <v>3.8884643256621465</v>
      </c>
      <c r="R2258" s="1">
        <f>train[[#This Row],[Sales]]-train[[#This Row],[Cost]]</f>
        <v>50.927535674337854</v>
      </c>
      <c r="S2258" s="2">
        <f>train[[#This Row],[Profit]]/train[[#This Row],[Sales]]</f>
        <v>0.92906333323003965</v>
      </c>
    </row>
    <row r="2259" spans="1:19" x14ac:dyDescent="0.3">
      <c r="A2259" t="s">
        <v>3441</v>
      </c>
      <c r="B2259">
        <v>42473</v>
      </c>
      <c r="C2259">
        <v>42478</v>
      </c>
      <c r="D2259" t="s">
        <v>17</v>
      </c>
      <c r="E2259" t="s">
        <v>2165</v>
      </c>
      <c r="F2259" t="s">
        <v>19</v>
      </c>
      <c r="G2259" t="s">
        <v>20</v>
      </c>
      <c r="H2259" t="s">
        <v>748</v>
      </c>
      <c r="I2259" t="s">
        <v>149</v>
      </c>
      <c r="J2259" t="s">
        <v>60</v>
      </c>
      <c r="K2259" t="s">
        <v>24</v>
      </c>
      <c r="L2259" t="s">
        <v>35</v>
      </c>
      <c r="M2259" t="s">
        <v>3442</v>
      </c>
      <c r="N2259" s="1">
        <v>10.744</v>
      </c>
      <c r="O2259">
        <v>2016</v>
      </c>
      <c r="P2259" t="s">
        <v>653</v>
      </c>
      <c r="Q2259" s="1">
        <v>3.3058489464221572</v>
      </c>
      <c r="R2259" s="1">
        <f>train[[#This Row],[Sales]]-train[[#This Row],[Cost]]</f>
        <v>7.4381510535778421</v>
      </c>
      <c r="S2259" s="2">
        <f>train[[#This Row],[Profit]]/train[[#This Row],[Sales]]</f>
        <v>0.69230743238810888</v>
      </c>
    </row>
    <row r="2260" spans="1:19" x14ac:dyDescent="0.3">
      <c r="A2260" t="s">
        <v>3443</v>
      </c>
      <c r="B2260">
        <v>42473</v>
      </c>
      <c r="C2260">
        <v>42480</v>
      </c>
      <c r="D2260" t="s">
        <v>17</v>
      </c>
      <c r="E2260" t="s">
        <v>1639</v>
      </c>
      <c r="F2260" t="s">
        <v>19</v>
      </c>
      <c r="G2260" t="s">
        <v>20</v>
      </c>
      <c r="H2260" t="s">
        <v>3444</v>
      </c>
      <c r="I2260" t="s">
        <v>1524</v>
      </c>
      <c r="J2260" t="s">
        <v>23</v>
      </c>
      <c r="K2260" t="s">
        <v>24</v>
      </c>
      <c r="L2260" t="s">
        <v>33</v>
      </c>
      <c r="M2260" t="s">
        <v>634</v>
      </c>
      <c r="N2260" s="1">
        <v>17.43</v>
      </c>
      <c r="O2260">
        <v>2016</v>
      </c>
      <c r="P2260" t="s">
        <v>653</v>
      </c>
      <c r="Q2260" s="1">
        <v>7.3723447488678246</v>
      </c>
      <c r="R2260" s="1">
        <f>train[[#This Row],[Sales]]-train[[#This Row],[Cost]]</f>
        <v>10.057655251132175</v>
      </c>
      <c r="S2260" s="2">
        <f>train[[#This Row],[Profit]]/train[[#This Row],[Sales]]</f>
        <v>0.57703128233690049</v>
      </c>
    </row>
    <row r="2261" spans="1:19" x14ac:dyDescent="0.3">
      <c r="A2261" t="s">
        <v>3426</v>
      </c>
      <c r="B2261">
        <v>42473</v>
      </c>
      <c r="C2261">
        <v>42479</v>
      </c>
      <c r="D2261" t="s">
        <v>17</v>
      </c>
      <c r="E2261" t="s">
        <v>2294</v>
      </c>
      <c r="F2261" t="s">
        <v>19</v>
      </c>
      <c r="G2261" t="s">
        <v>20</v>
      </c>
      <c r="H2261" t="s">
        <v>586</v>
      </c>
      <c r="I2261" t="s">
        <v>59</v>
      </c>
      <c r="J2261" t="s">
        <v>60</v>
      </c>
      <c r="K2261" t="s">
        <v>62</v>
      </c>
      <c r="L2261" t="s">
        <v>208</v>
      </c>
      <c r="M2261" t="s">
        <v>599</v>
      </c>
      <c r="N2261" s="1">
        <v>710.83199999999999</v>
      </c>
      <c r="O2261">
        <v>2016</v>
      </c>
      <c r="P2261" t="s">
        <v>653</v>
      </c>
      <c r="Q2261" s="1">
        <v>237.48713668262732</v>
      </c>
      <c r="R2261" s="1">
        <f>train[[#This Row],[Sales]]-train[[#This Row],[Cost]]</f>
        <v>473.34486331737264</v>
      </c>
      <c r="S2261" s="2">
        <f>train[[#This Row],[Profit]]/train[[#This Row],[Sales]]</f>
        <v>0.66590258080302045</v>
      </c>
    </row>
    <row r="2262" spans="1:19" x14ac:dyDescent="0.3">
      <c r="A2262" t="s">
        <v>3431</v>
      </c>
      <c r="B2262">
        <v>42473</v>
      </c>
      <c r="C2262">
        <v>42477</v>
      </c>
      <c r="D2262" t="s">
        <v>56</v>
      </c>
      <c r="E2262" t="s">
        <v>3432</v>
      </c>
      <c r="F2262" t="s">
        <v>19</v>
      </c>
      <c r="G2262" t="s">
        <v>20</v>
      </c>
      <c r="H2262" t="s">
        <v>58</v>
      </c>
      <c r="I2262" t="s">
        <v>59</v>
      </c>
      <c r="J2262" t="s">
        <v>60</v>
      </c>
      <c r="K2262" t="s">
        <v>51</v>
      </c>
      <c r="L2262" t="s">
        <v>52</v>
      </c>
      <c r="M2262" t="s">
        <v>3433</v>
      </c>
      <c r="N2262" s="1">
        <v>479.92</v>
      </c>
      <c r="O2262">
        <v>2016</v>
      </c>
      <c r="P2262" t="s">
        <v>653</v>
      </c>
      <c r="Q2262" s="1">
        <v>50.537044415355119</v>
      </c>
      <c r="R2262" s="1">
        <f>train[[#This Row],[Sales]]-train[[#This Row],[Cost]]</f>
        <v>429.38295558464489</v>
      </c>
      <c r="S2262" s="2">
        <f>train[[#This Row],[Profit]]/train[[#This Row],[Sales]]</f>
        <v>0.89469694029139202</v>
      </c>
    </row>
    <row r="2263" spans="1:19" x14ac:dyDescent="0.3">
      <c r="A2263" t="s">
        <v>3426</v>
      </c>
      <c r="B2263">
        <v>42473</v>
      </c>
      <c r="C2263">
        <v>42479</v>
      </c>
      <c r="D2263" t="s">
        <v>17</v>
      </c>
      <c r="E2263" t="s">
        <v>2294</v>
      </c>
      <c r="F2263" t="s">
        <v>19</v>
      </c>
      <c r="G2263" t="s">
        <v>20</v>
      </c>
      <c r="H2263" t="s">
        <v>586</v>
      </c>
      <c r="I2263" t="s">
        <v>59</v>
      </c>
      <c r="J2263" t="s">
        <v>60</v>
      </c>
      <c r="K2263" t="s">
        <v>51</v>
      </c>
      <c r="L2263" t="s">
        <v>86</v>
      </c>
      <c r="M2263" t="s">
        <v>1018</v>
      </c>
      <c r="N2263" s="1">
        <v>199.96</v>
      </c>
      <c r="O2263">
        <v>2016</v>
      </c>
      <c r="P2263" t="s">
        <v>653</v>
      </c>
      <c r="Q2263" s="1">
        <v>66.471184266898206</v>
      </c>
      <c r="R2263" s="1">
        <f>train[[#This Row],[Sales]]-train[[#This Row],[Cost]]</f>
        <v>133.4888157331018</v>
      </c>
      <c r="S2263" s="2">
        <f>train[[#This Row],[Profit]]/train[[#This Row],[Sales]]</f>
        <v>0.66757759418434581</v>
      </c>
    </row>
    <row r="2264" spans="1:19" x14ac:dyDescent="0.3">
      <c r="A2264" t="s">
        <v>3435</v>
      </c>
      <c r="B2264">
        <v>42473</v>
      </c>
      <c r="C2264">
        <v>42479</v>
      </c>
      <c r="D2264" t="s">
        <v>17</v>
      </c>
      <c r="E2264" t="s">
        <v>2397</v>
      </c>
      <c r="F2264" t="s">
        <v>70</v>
      </c>
      <c r="G2264" t="s">
        <v>20</v>
      </c>
      <c r="H2264" t="s">
        <v>58</v>
      </c>
      <c r="I2264" t="s">
        <v>59</v>
      </c>
      <c r="J2264" t="s">
        <v>60</v>
      </c>
      <c r="K2264" t="s">
        <v>51</v>
      </c>
      <c r="L2264" t="s">
        <v>52</v>
      </c>
      <c r="M2264" t="s">
        <v>260</v>
      </c>
      <c r="N2264" s="1">
        <v>258.57600000000002</v>
      </c>
      <c r="O2264">
        <v>2016</v>
      </c>
      <c r="P2264" t="s">
        <v>653</v>
      </c>
      <c r="Q2264" s="1">
        <v>51.309116917735373</v>
      </c>
      <c r="R2264" s="1">
        <f>train[[#This Row],[Sales]]-train[[#This Row],[Cost]]</f>
        <v>207.26688308226466</v>
      </c>
      <c r="S2264" s="2">
        <f>train[[#This Row],[Profit]]/train[[#This Row],[Sales]]</f>
        <v>0.80157045929345583</v>
      </c>
    </row>
    <row r="2265" spans="1:19" x14ac:dyDescent="0.3">
      <c r="A2265" t="s">
        <v>3435</v>
      </c>
      <c r="B2265">
        <v>42473</v>
      </c>
      <c r="C2265">
        <v>42479</v>
      </c>
      <c r="D2265" t="s">
        <v>17</v>
      </c>
      <c r="E2265" t="s">
        <v>2397</v>
      </c>
      <c r="F2265" t="s">
        <v>70</v>
      </c>
      <c r="G2265" t="s">
        <v>20</v>
      </c>
      <c r="H2265" t="s">
        <v>58</v>
      </c>
      <c r="I2265" t="s">
        <v>59</v>
      </c>
      <c r="J2265" t="s">
        <v>60</v>
      </c>
      <c r="K2265" t="s">
        <v>24</v>
      </c>
      <c r="L2265" t="s">
        <v>144</v>
      </c>
      <c r="M2265" t="s">
        <v>3440</v>
      </c>
      <c r="N2265" s="1">
        <v>75.84</v>
      </c>
      <c r="O2265">
        <v>2016</v>
      </c>
      <c r="P2265" t="s">
        <v>653</v>
      </c>
      <c r="Q2265" s="1">
        <v>21.676560958507945</v>
      </c>
      <c r="R2265" s="1">
        <f>train[[#This Row],[Sales]]-train[[#This Row],[Cost]]</f>
        <v>54.163439041492055</v>
      </c>
      <c r="S2265" s="2">
        <f>train[[#This Row],[Profit]]/train[[#This Row],[Sales]]</f>
        <v>0.71418036710828126</v>
      </c>
    </row>
    <row r="2266" spans="1:19" x14ac:dyDescent="0.3">
      <c r="A2266" t="s">
        <v>3427</v>
      </c>
      <c r="B2266">
        <v>42473</v>
      </c>
      <c r="C2266">
        <v>42477</v>
      </c>
      <c r="D2266" t="s">
        <v>17</v>
      </c>
      <c r="E2266" t="s">
        <v>2857</v>
      </c>
      <c r="F2266" t="s">
        <v>19</v>
      </c>
      <c r="G2266" t="s">
        <v>20</v>
      </c>
      <c r="H2266" t="s">
        <v>79</v>
      </c>
      <c r="I2266" t="s">
        <v>22</v>
      </c>
      <c r="J2266" t="s">
        <v>23</v>
      </c>
      <c r="K2266" t="s">
        <v>62</v>
      </c>
      <c r="L2266" t="s">
        <v>208</v>
      </c>
      <c r="M2266" t="s">
        <v>726</v>
      </c>
      <c r="N2266" s="1">
        <v>609.98</v>
      </c>
      <c r="O2266">
        <v>2016</v>
      </c>
      <c r="P2266" t="s">
        <v>653</v>
      </c>
      <c r="Q2266" s="1">
        <v>171.66208467182651</v>
      </c>
      <c r="R2266" s="1">
        <f>train[[#This Row],[Sales]]-train[[#This Row],[Cost]]</f>
        <v>438.31791532817351</v>
      </c>
      <c r="S2266" s="2">
        <f>train[[#This Row],[Profit]]/train[[#This Row],[Sales]]</f>
        <v>0.71857751947305404</v>
      </c>
    </row>
    <row r="2267" spans="1:19" x14ac:dyDescent="0.3">
      <c r="A2267" t="s">
        <v>3435</v>
      </c>
      <c r="B2267">
        <v>42473</v>
      </c>
      <c r="C2267">
        <v>42479</v>
      </c>
      <c r="D2267" t="s">
        <v>17</v>
      </c>
      <c r="E2267" t="s">
        <v>2397</v>
      </c>
      <c r="F2267" t="s">
        <v>70</v>
      </c>
      <c r="G2267" t="s">
        <v>20</v>
      </c>
      <c r="H2267" t="s">
        <v>58</v>
      </c>
      <c r="I2267" t="s">
        <v>59</v>
      </c>
      <c r="J2267" t="s">
        <v>60</v>
      </c>
      <c r="K2267" t="s">
        <v>62</v>
      </c>
      <c r="L2267" t="s">
        <v>81</v>
      </c>
      <c r="M2267" t="s">
        <v>3436</v>
      </c>
      <c r="N2267" s="1">
        <v>37.68</v>
      </c>
      <c r="O2267">
        <v>2016</v>
      </c>
      <c r="P2267" t="s">
        <v>653</v>
      </c>
      <c r="Q2267" s="1">
        <v>16.289744098834944</v>
      </c>
      <c r="R2267" s="1">
        <f>train[[#This Row],[Sales]]-train[[#This Row],[Cost]]</f>
        <v>21.390255901165055</v>
      </c>
      <c r="S2267" s="2">
        <f>train[[#This Row],[Profit]]/train[[#This Row],[Sales]]</f>
        <v>0.56768195066786242</v>
      </c>
    </row>
    <row r="2268" spans="1:19" x14ac:dyDescent="0.3">
      <c r="A2268" t="s">
        <v>3427</v>
      </c>
      <c r="B2268">
        <v>42473</v>
      </c>
      <c r="C2268">
        <v>42477</v>
      </c>
      <c r="D2268" t="s">
        <v>17</v>
      </c>
      <c r="E2268" t="s">
        <v>2857</v>
      </c>
      <c r="F2268" t="s">
        <v>19</v>
      </c>
      <c r="G2268" t="s">
        <v>20</v>
      </c>
      <c r="H2268" t="s">
        <v>79</v>
      </c>
      <c r="I2268" t="s">
        <v>22</v>
      </c>
      <c r="J2268" t="s">
        <v>23</v>
      </c>
      <c r="K2268" t="s">
        <v>51</v>
      </c>
      <c r="L2268" t="s">
        <v>52</v>
      </c>
      <c r="M2268" t="s">
        <v>158</v>
      </c>
      <c r="N2268" s="1">
        <v>239.976</v>
      </c>
      <c r="O2268">
        <v>2016</v>
      </c>
      <c r="P2268" t="s">
        <v>653</v>
      </c>
      <c r="Q2268" s="1">
        <v>111.10674950563785</v>
      </c>
      <c r="R2268" s="1">
        <f>train[[#This Row],[Sales]]-train[[#This Row],[Cost]]</f>
        <v>128.86925049436215</v>
      </c>
      <c r="S2268" s="2">
        <f>train[[#This Row],[Profit]]/train[[#This Row],[Sales]]</f>
        <v>0.53700891128430406</v>
      </c>
    </row>
    <row r="2269" spans="1:19" x14ac:dyDescent="0.3">
      <c r="A2269" t="s">
        <v>3427</v>
      </c>
      <c r="B2269">
        <v>42473</v>
      </c>
      <c r="C2269">
        <v>42477</v>
      </c>
      <c r="D2269" t="s">
        <v>17</v>
      </c>
      <c r="E2269" t="s">
        <v>2857</v>
      </c>
      <c r="F2269" t="s">
        <v>19</v>
      </c>
      <c r="G2269" t="s">
        <v>20</v>
      </c>
      <c r="H2269" t="s">
        <v>79</v>
      </c>
      <c r="I2269" t="s">
        <v>22</v>
      </c>
      <c r="J2269" t="s">
        <v>23</v>
      </c>
      <c r="K2269" t="s">
        <v>62</v>
      </c>
      <c r="L2269" t="s">
        <v>208</v>
      </c>
      <c r="M2269" t="s">
        <v>3434</v>
      </c>
      <c r="N2269" s="1">
        <v>211.37200000000001</v>
      </c>
      <c r="O2269">
        <v>2016</v>
      </c>
      <c r="P2269" t="s">
        <v>653</v>
      </c>
      <c r="Q2269" s="1">
        <v>92.501331536977531</v>
      </c>
      <c r="R2269" s="1">
        <f>train[[#This Row],[Sales]]-train[[#This Row],[Cost]]</f>
        <v>118.87066846302248</v>
      </c>
      <c r="S2269" s="2">
        <f>train[[#This Row],[Profit]]/train[[#This Row],[Sales]]</f>
        <v>0.56237660836356029</v>
      </c>
    </row>
    <row r="2270" spans="1:19" x14ac:dyDescent="0.3">
      <c r="A2270" t="s">
        <v>3445</v>
      </c>
      <c r="B2270">
        <v>42474</v>
      </c>
      <c r="C2270">
        <v>42478</v>
      </c>
      <c r="D2270" t="s">
        <v>17</v>
      </c>
      <c r="E2270" t="s">
        <v>3446</v>
      </c>
      <c r="F2270" t="s">
        <v>19</v>
      </c>
      <c r="G2270" t="s">
        <v>20</v>
      </c>
      <c r="H2270" t="s">
        <v>91</v>
      </c>
      <c r="I2270" t="s">
        <v>143</v>
      </c>
      <c r="J2270" t="s">
        <v>60</v>
      </c>
      <c r="K2270" t="s">
        <v>24</v>
      </c>
      <c r="L2270" t="s">
        <v>144</v>
      </c>
      <c r="M2270" t="s">
        <v>1704</v>
      </c>
      <c r="N2270" s="1">
        <v>35.207999999999998</v>
      </c>
      <c r="O2270">
        <v>2016</v>
      </c>
      <c r="P2270" t="s">
        <v>653</v>
      </c>
      <c r="Q2270" s="1">
        <v>1.8502078133392232</v>
      </c>
      <c r="R2270" s="1">
        <f>train[[#This Row],[Sales]]-train[[#This Row],[Cost]]</f>
        <v>33.357792186660774</v>
      </c>
      <c r="S2270" s="2">
        <f>train[[#This Row],[Profit]]/train[[#This Row],[Sales]]</f>
        <v>0.94744922138891086</v>
      </c>
    </row>
    <row r="2271" spans="1:19" x14ac:dyDescent="0.3">
      <c r="A2271" t="s">
        <v>3451</v>
      </c>
      <c r="B2271">
        <v>42476</v>
      </c>
      <c r="C2271">
        <v>42481</v>
      </c>
      <c r="D2271" t="s">
        <v>17</v>
      </c>
      <c r="E2271" t="s">
        <v>1972</v>
      </c>
      <c r="F2271" t="s">
        <v>70</v>
      </c>
      <c r="G2271" t="s">
        <v>20</v>
      </c>
      <c r="H2271" t="s">
        <v>41</v>
      </c>
      <c r="I2271" t="s">
        <v>42</v>
      </c>
      <c r="J2271" t="s">
        <v>43</v>
      </c>
      <c r="K2271" t="s">
        <v>24</v>
      </c>
      <c r="L2271" t="s">
        <v>75</v>
      </c>
      <c r="M2271" t="s">
        <v>233</v>
      </c>
      <c r="N2271" s="1">
        <v>12.576000000000001</v>
      </c>
      <c r="O2271">
        <v>2016</v>
      </c>
      <c r="P2271" t="s">
        <v>653</v>
      </c>
      <c r="Q2271" s="1">
        <v>2.185923410287975</v>
      </c>
      <c r="R2271" s="1">
        <f>train[[#This Row],[Sales]]-train[[#This Row],[Cost]]</f>
        <v>10.390076589712026</v>
      </c>
      <c r="S2271" s="2">
        <f>train[[#This Row],[Profit]]/train[[#This Row],[Sales]]</f>
        <v>0.826182934932572</v>
      </c>
    </row>
    <row r="2272" spans="1:19" x14ac:dyDescent="0.3">
      <c r="A2272" t="s">
        <v>3449</v>
      </c>
      <c r="B2272">
        <v>42476</v>
      </c>
      <c r="C2272">
        <v>42481</v>
      </c>
      <c r="D2272" t="s">
        <v>17</v>
      </c>
      <c r="E2272" t="s">
        <v>844</v>
      </c>
      <c r="F2272" t="s">
        <v>70</v>
      </c>
      <c r="G2272" t="s">
        <v>20</v>
      </c>
      <c r="H2272" t="s">
        <v>744</v>
      </c>
      <c r="I2272" t="s">
        <v>113</v>
      </c>
      <c r="J2272" t="s">
        <v>43</v>
      </c>
      <c r="K2272" t="s">
        <v>24</v>
      </c>
      <c r="L2272" t="s">
        <v>144</v>
      </c>
      <c r="M2272" t="s">
        <v>2996</v>
      </c>
      <c r="N2272" s="1">
        <v>45.216000000000001</v>
      </c>
      <c r="O2272">
        <v>2016</v>
      </c>
      <c r="P2272" t="s">
        <v>653</v>
      </c>
      <c r="Q2272" s="1">
        <v>4.2033338248366592</v>
      </c>
      <c r="R2272" s="1">
        <f>train[[#This Row],[Sales]]-train[[#This Row],[Cost]]</f>
        <v>41.012666175163339</v>
      </c>
      <c r="S2272" s="2">
        <f>train[[#This Row],[Profit]]/train[[#This Row],[Sales]]</f>
        <v>0.90703879545212618</v>
      </c>
    </row>
    <row r="2273" spans="1:19" x14ac:dyDescent="0.3">
      <c r="A2273" t="s">
        <v>3449</v>
      </c>
      <c r="B2273">
        <v>42476</v>
      </c>
      <c r="C2273">
        <v>42481</v>
      </c>
      <c r="D2273" t="s">
        <v>17</v>
      </c>
      <c r="E2273" t="s">
        <v>844</v>
      </c>
      <c r="F2273" t="s">
        <v>70</v>
      </c>
      <c r="G2273" t="s">
        <v>20</v>
      </c>
      <c r="H2273" t="s">
        <v>744</v>
      </c>
      <c r="I2273" t="s">
        <v>113</v>
      </c>
      <c r="J2273" t="s">
        <v>43</v>
      </c>
      <c r="K2273" t="s">
        <v>51</v>
      </c>
      <c r="L2273" t="s">
        <v>52</v>
      </c>
      <c r="M2273" t="s">
        <v>1337</v>
      </c>
      <c r="N2273" s="1">
        <v>118.782</v>
      </c>
      <c r="O2273">
        <v>2016</v>
      </c>
      <c r="P2273" t="s">
        <v>653</v>
      </c>
      <c r="Q2273" s="1">
        <v>45.036613234935338</v>
      </c>
      <c r="R2273" s="1">
        <f>train[[#This Row],[Sales]]-train[[#This Row],[Cost]]</f>
        <v>73.745386765064666</v>
      </c>
      <c r="S2273" s="2">
        <f>train[[#This Row],[Profit]]/train[[#This Row],[Sales]]</f>
        <v>0.62084648149605726</v>
      </c>
    </row>
    <row r="2274" spans="1:19" x14ac:dyDescent="0.3">
      <c r="A2274" t="s">
        <v>3447</v>
      </c>
      <c r="B2274">
        <v>42476</v>
      </c>
      <c r="C2274">
        <v>42481</v>
      </c>
      <c r="D2274" t="s">
        <v>17</v>
      </c>
      <c r="E2274" t="s">
        <v>2465</v>
      </c>
      <c r="F2274" t="s">
        <v>70</v>
      </c>
      <c r="G2274" t="s">
        <v>20</v>
      </c>
      <c r="H2274" t="s">
        <v>213</v>
      </c>
      <c r="I2274" t="s">
        <v>214</v>
      </c>
      <c r="J2274" t="s">
        <v>43</v>
      </c>
      <c r="K2274" t="s">
        <v>62</v>
      </c>
      <c r="L2274" t="s">
        <v>63</v>
      </c>
      <c r="M2274" t="s">
        <v>3448</v>
      </c>
      <c r="N2274" s="1">
        <v>127.764</v>
      </c>
      <c r="O2274">
        <v>2016</v>
      </c>
      <c r="P2274" t="s">
        <v>653</v>
      </c>
      <c r="Q2274" s="1">
        <v>59.629060049485396</v>
      </c>
      <c r="R2274" s="1">
        <f>train[[#This Row],[Sales]]-train[[#This Row],[Cost]]</f>
        <v>68.134939950514593</v>
      </c>
      <c r="S2274" s="2">
        <f>train[[#This Row],[Profit]]/train[[#This Row],[Sales]]</f>
        <v>0.5332874671309179</v>
      </c>
    </row>
    <row r="2275" spans="1:19" x14ac:dyDescent="0.3">
      <c r="A2275" t="s">
        <v>3449</v>
      </c>
      <c r="B2275">
        <v>42476</v>
      </c>
      <c r="C2275">
        <v>42481</v>
      </c>
      <c r="D2275" t="s">
        <v>17</v>
      </c>
      <c r="E2275" t="s">
        <v>844</v>
      </c>
      <c r="F2275" t="s">
        <v>70</v>
      </c>
      <c r="G2275" t="s">
        <v>20</v>
      </c>
      <c r="H2275" t="s">
        <v>744</v>
      </c>
      <c r="I2275" t="s">
        <v>113</v>
      </c>
      <c r="J2275" t="s">
        <v>43</v>
      </c>
      <c r="K2275" t="s">
        <v>24</v>
      </c>
      <c r="L2275" t="s">
        <v>75</v>
      </c>
      <c r="M2275" t="s">
        <v>2916</v>
      </c>
      <c r="N2275" s="1">
        <v>1.448</v>
      </c>
      <c r="O2275">
        <v>2016</v>
      </c>
      <c r="P2275" t="s">
        <v>653</v>
      </c>
      <c r="Q2275" s="1">
        <v>0.45127767328556206</v>
      </c>
      <c r="R2275" s="1">
        <f>train[[#This Row],[Sales]]-train[[#This Row],[Cost]]</f>
        <v>0.99672232671443783</v>
      </c>
      <c r="S2275" s="2">
        <f>train[[#This Row],[Profit]]/train[[#This Row],[Sales]]</f>
        <v>0.68834414828345158</v>
      </c>
    </row>
    <row r="2276" spans="1:19" x14ac:dyDescent="0.3">
      <c r="A2276" t="s">
        <v>3452</v>
      </c>
      <c r="B2276">
        <v>42476</v>
      </c>
      <c r="C2276">
        <v>42478</v>
      </c>
      <c r="D2276" t="s">
        <v>68</v>
      </c>
      <c r="E2276" t="s">
        <v>895</v>
      </c>
      <c r="F2276" t="s">
        <v>19</v>
      </c>
      <c r="G2276" t="s">
        <v>20</v>
      </c>
      <c r="H2276" t="s">
        <v>1281</v>
      </c>
      <c r="I2276" t="s">
        <v>92</v>
      </c>
      <c r="J2276" t="s">
        <v>50</v>
      </c>
      <c r="K2276" t="s">
        <v>62</v>
      </c>
      <c r="L2276" t="s">
        <v>81</v>
      </c>
      <c r="M2276" t="s">
        <v>2478</v>
      </c>
      <c r="N2276" s="1">
        <v>1196.8599999999999</v>
      </c>
      <c r="O2276">
        <v>2016</v>
      </c>
      <c r="P2276" t="s">
        <v>653</v>
      </c>
      <c r="Q2276" s="1">
        <v>259.94913487128002</v>
      </c>
      <c r="R2276" s="1">
        <f>train[[#This Row],[Sales]]-train[[#This Row],[Cost]]</f>
        <v>936.91086512871993</v>
      </c>
      <c r="S2276" s="2">
        <f>train[[#This Row],[Profit]]/train[[#This Row],[Sales]]</f>
        <v>0.78280740030473073</v>
      </c>
    </row>
    <row r="2277" spans="1:19" x14ac:dyDescent="0.3">
      <c r="A2277" t="s">
        <v>3452</v>
      </c>
      <c r="B2277">
        <v>42476</v>
      </c>
      <c r="C2277">
        <v>42478</v>
      </c>
      <c r="D2277" t="s">
        <v>68</v>
      </c>
      <c r="E2277" t="s">
        <v>895</v>
      </c>
      <c r="F2277" t="s">
        <v>19</v>
      </c>
      <c r="G2277" t="s">
        <v>20</v>
      </c>
      <c r="H2277" t="s">
        <v>1281</v>
      </c>
      <c r="I2277" t="s">
        <v>92</v>
      </c>
      <c r="J2277" t="s">
        <v>50</v>
      </c>
      <c r="K2277" t="s">
        <v>62</v>
      </c>
      <c r="L2277" t="s">
        <v>126</v>
      </c>
      <c r="M2277" t="s">
        <v>3453</v>
      </c>
      <c r="N2277" s="1">
        <v>523.26</v>
      </c>
      <c r="O2277">
        <v>2016</v>
      </c>
      <c r="P2277" t="s">
        <v>653</v>
      </c>
      <c r="Q2277" s="1">
        <v>230.26217194859322</v>
      </c>
      <c r="R2277" s="1">
        <f>train[[#This Row],[Sales]]-train[[#This Row],[Cost]]</f>
        <v>292.99782805140677</v>
      </c>
      <c r="S2277" s="2">
        <f>train[[#This Row],[Profit]]/train[[#This Row],[Sales]]</f>
        <v>0.55994692514506517</v>
      </c>
    </row>
    <row r="2278" spans="1:19" x14ac:dyDescent="0.3">
      <c r="A2278" t="s">
        <v>3449</v>
      </c>
      <c r="B2278">
        <v>42476</v>
      </c>
      <c r="C2278">
        <v>42481</v>
      </c>
      <c r="D2278" t="s">
        <v>17</v>
      </c>
      <c r="E2278" t="s">
        <v>844</v>
      </c>
      <c r="F2278" t="s">
        <v>70</v>
      </c>
      <c r="G2278" t="s">
        <v>20</v>
      </c>
      <c r="H2278" t="s">
        <v>744</v>
      </c>
      <c r="I2278" t="s">
        <v>113</v>
      </c>
      <c r="J2278" t="s">
        <v>43</v>
      </c>
      <c r="K2278" t="s">
        <v>24</v>
      </c>
      <c r="L2278" t="s">
        <v>44</v>
      </c>
      <c r="M2278" t="s">
        <v>704</v>
      </c>
      <c r="N2278" s="1">
        <v>7.8719999999999999</v>
      </c>
      <c r="O2278">
        <v>2016</v>
      </c>
      <c r="P2278" t="s">
        <v>653</v>
      </c>
      <c r="Q2278" s="1">
        <v>0.57775846113220219</v>
      </c>
      <c r="R2278" s="1">
        <f>train[[#This Row],[Sales]]-train[[#This Row],[Cost]]</f>
        <v>7.2942415388677979</v>
      </c>
      <c r="S2278" s="2">
        <f>train[[#This Row],[Profit]]/train[[#This Row],[Sales]]</f>
        <v>0.92660588654316545</v>
      </c>
    </row>
    <row r="2279" spans="1:19" x14ac:dyDescent="0.3">
      <c r="A2279" t="s">
        <v>3452</v>
      </c>
      <c r="B2279">
        <v>42476</v>
      </c>
      <c r="C2279">
        <v>42478</v>
      </c>
      <c r="D2279" t="s">
        <v>68</v>
      </c>
      <c r="E2279" t="s">
        <v>895</v>
      </c>
      <c r="F2279" t="s">
        <v>19</v>
      </c>
      <c r="G2279" t="s">
        <v>20</v>
      </c>
      <c r="H2279" t="s">
        <v>1281</v>
      </c>
      <c r="I2279" t="s">
        <v>92</v>
      </c>
      <c r="J2279" t="s">
        <v>50</v>
      </c>
      <c r="K2279" t="s">
        <v>51</v>
      </c>
      <c r="L2279" t="s">
        <v>52</v>
      </c>
      <c r="M2279" t="s">
        <v>1231</v>
      </c>
      <c r="N2279" s="1">
        <v>569.64</v>
      </c>
      <c r="O2279">
        <v>2016</v>
      </c>
      <c r="P2279" t="s">
        <v>653</v>
      </c>
      <c r="Q2279" s="1">
        <v>190.01060155275994</v>
      </c>
      <c r="R2279" s="1">
        <f>train[[#This Row],[Sales]]-train[[#This Row],[Cost]]</f>
        <v>379.62939844724008</v>
      </c>
      <c r="S2279" s="2">
        <f>train[[#This Row],[Profit]]/train[[#This Row],[Sales]]</f>
        <v>0.6664373963331931</v>
      </c>
    </row>
    <row r="2280" spans="1:19" x14ac:dyDescent="0.3">
      <c r="A2280" t="s">
        <v>3454</v>
      </c>
      <c r="B2280">
        <v>42476</v>
      </c>
      <c r="C2280">
        <v>42480</v>
      </c>
      <c r="D2280" t="s">
        <v>17</v>
      </c>
      <c r="E2280" t="s">
        <v>2079</v>
      </c>
      <c r="F2280" t="s">
        <v>19</v>
      </c>
      <c r="G2280" t="s">
        <v>20</v>
      </c>
      <c r="H2280" t="s">
        <v>2227</v>
      </c>
      <c r="I2280" t="s">
        <v>32</v>
      </c>
      <c r="J2280" t="s">
        <v>23</v>
      </c>
      <c r="K2280" t="s">
        <v>51</v>
      </c>
      <c r="L2280" t="s">
        <v>910</v>
      </c>
      <c r="M2280" t="s">
        <v>2876</v>
      </c>
      <c r="N2280" s="1">
        <v>1439.9680000000001</v>
      </c>
      <c r="O2280">
        <v>2016</v>
      </c>
      <c r="P2280" t="s">
        <v>653</v>
      </c>
      <c r="Q2280" s="1">
        <v>548.90508219645847</v>
      </c>
      <c r="R2280" s="1">
        <f>train[[#This Row],[Sales]]-train[[#This Row],[Cost]]</f>
        <v>891.06291780354161</v>
      </c>
      <c r="S2280" s="2">
        <f>train[[#This Row],[Profit]]/train[[#This Row],[Sales]]</f>
        <v>0.6188074441956638</v>
      </c>
    </row>
    <row r="2281" spans="1:19" x14ac:dyDescent="0.3">
      <c r="A2281" t="s">
        <v>3454</v>
      </c>
      <c r="B2281">
        <v>42476</v>
      </c>
      <c r="C2281">
        <v>42480</v>
      </c>
      <c r="D2281" t="s">
        <v>17</v>
      </c>
      <c r="E2281" t="s">
        <v>2079</v>
      </c>
      <c r="F2281" t="s">
        <v>19</v>
      </c>
      <c r="G2281" t="s">
        <v>20</v>
      </c>
      <c r="H2281" t="s">
        <v>2227</v>
      </c>
      <c r="I2281" t="s">
        <v>32</v>
      </c>
      <c r="J2281" t="s">
        <v>23</v>
      </c>
      <c r="K2281" t="s">
        <v>51</v>
      </c>
      <c r="L2281" t="s">
        <v>86</v>
      </c>
      <c r="M2281" t="s">
        <v>3455</v>
      </c>
      <c r="N2281" s="1">
        <v>43.56</v>
      </c>
      <c r="O2281">
        <v>2016</v>
      </c>
      <c r="P2281" t="s">
        <v>653</v>
      </c>
      <c r="Q2281" s="1">
        <v>15.563184055590309</v>
      </c>
      <c r="R2281" s="1">
        <f>train[[#This Row],[Sales]]-train[[#This Row],[Cost]]</f>
        <v>27.996815944409693</v>
      </c>
      <c r="S2281" s="2">
        <f>train[[#This Row],[Profit]]/train[[#This Row],[Sales]]</f>
        <v>0.64271845602409761</v>
      </c>
    </row>
    <row r="2282" spans="1:19" x14ac:dyDescent="0.3">
      <c r="A2282" t="s">
        <v>3452</v>
      </c>
      <c r="B2282">
        <v>42476</v>
      </c>
      <c r="C2282">
        <v>42478</v>
      </c>
      <c r="D2282" t="s">
        <v>68</v>
      </c>
      <c r="E2282" t="s">
        <v>895</v>
      </c>
      <c r="F2282" t="s">
        <v>19</v>
      </c>
      <c r="G2282" t="s">
        <v>20</v>
      </c>
      <c r="H2282" t="s">
        <v>1281</v>
      </c>
      <c r="I2282" t="s">
        <v>92</v>
      </c>
      <c r="J2282" t="s">
        <v>50</v>
      </c>
      <c r="K2282" t="s">
        <v>24</v>
      </c>
      <c r="L2282" t="s">
        <v>33</v>
      </c>
      <c r="M2282" t="s">
        <v>2487</v>
      </c>
      <c r="N2282" s="1">
        <v>9.14</v>
      </c>
      <c r="O2282">
        <v>2016</v>
      </c>
      <c r="P2282" t="s">
        <v>653</v>
      </c>
      <c r="Q2282" s="1">
        <v>3.2816407864954993</v>
      </c>
      <c r="R2282" s="1">
        <f>train[[#This Row],[Sales]]-train[[#This Row],[Cost]]</f>
        <v>5.8583592135045013</v>
      </c>
      <c r="S2282" s="2">
        <f>train[[#This Row],[Profit]]/train[[#This Row],[Sales]]</f>
        <v>0.64095833845782291</v>
      </c>
    </row>
    <row r="2283" spans="1:19" x14ac:dyDescent="0.3">
      <c r="A2283" t="s">
        <v>3449</v>
      </c>
      <c r="B2283">
        <v>42476</v>
      </c>
      <c r="C2283">
        <v>42481</v>
      </c>
      <c r="D2283" t="s">
        <v>17</v>
      </c>
      <c r="E2283" t="s">
        <v>844</v>
      </c>
      <c r="F2283" t="s">
        <v>70</v>
      </c>
      <c r="G2283" t="s">
        <v>20</v>
      </c>
      <c r="H2283" t="s">
        <v>744</v>
      </c>
      <c r="I2283" t="s">
        <v>113</v>
      </c>
      <c r="J2283" t="s">
        <v>43</v>
      </c>
      <c r="K2283" t="s">
        <v>24</v>
      </c>
      <c r="L2283" t="s">
        <v>33</v>
      </c>
      <c r="M2283" t="s">
        <v>3450</v>
      </c>
      <c r="N2283" s="1">
        <v>55.47</v>
      </c>
      <c r="O2283">
        <v>2016</v>
      </c>
      <c r="P2283" t="s">
        <v>653</v>
      </c>
      <c r="Q2283" s="1">
        <v>15.504780077240881</v>
      </c>
      <c r="R2283" s="1">
        <f>train[[#This Row],[Sales]]-train[[#This Row],[Cost]]</f>
        <v>39.965219922759118</v>
      </c>
      <c r="S2283" s="2">
        <f>train[[#This Row],[Profit]]/train[[#This Row],[Sales]]</f>
        <v>0.7204835032045992</v>
      </c>
    </row>
    <row r="2284" spans="1:19" x14ac:dyDescent="0.3">
      <c r="A2284" t="s">
        <v>3449</v>
      </c>
      <c r="B2284">
        <v>42476</v>
      </c>
      <c r="C2284">
        <v>42481</v>
      </c>
      <c r="D2284" t="s">
        <v>17</v>
      </c>
      <c r="E2284" t="s">
        <v>844</v>
      </c>
      <c r="F2284" t="s">
        <v>70</v>
      </c>
      <c r="G2284" t="s">
        <v>20</v>
      </c>
      <c r="H2284" t="s">
        <v>744</v>
      </c>
      <c r="I2284" t="s">
        <v>113</v>
      </c>
      <c r="J2284" t="s">
        <v>43</v>
      </c>
      <c r="K2284" t="s">
        <v>24</v>
      </c>
      <c r="L2284" t="s">
        <v>75</v>
      </c>
      <c r="M2284" t="s">
        <v>1688</v>
      </c>
      <c r="N2284" s="1">
        <v>10.416</v>
      </c>
      <c r="O2284">
        <v>2016</v>
      </c>
      <c r="P2284" t="s">
        <v>653</v>
      </c>
      <c r="Q2284" s="1">
        <v>2.3661165973124376</v>
      </c>
      <c r="R2284" s="1">
        <f>train[[#This Row],[Sales]]-train[[#This Row],[Cost]]</f>
        <v>8.0498834026875628</v>
      </c>
      <c r="S2284" s="2">
        <f>train[[#This Row],[Profit]]/train[[#This Row],[Sales]]</f>
        <v>0.77283826830717761</v>
      </c>
    </row>
    <row r="2285" spans="1:19" x14ac:dyDescent="0.3">
      <c r="A2285" t="s">
        <v>3456</v>
      </c>
      <c r="B2285">
        <v>42477</v>
      </c>
      <c r="C2285">
        <v>42483</v>
      </c>
      <c r="D2285" t="s">
        <v>17</v>
      </c>
      <c r="E2285" t="s">
        <v>2001</v>
      </c>
      <c r="F2285" t="s">
        <v>19</v>
      </c>
      <c r="G2285" t="s">
        <v>20</v>
      </c>
      <c r="H2285" t="s">
        <v>213</v>
      </c>
      <c r="I2285" t="s">
        <v>214</v>
      </c>
      <c r="J2285" t="s">
        <v>43</v>
      </c>
      <c r="K2285" t="s">
        <v>24</v>
      </c>
      <c r="L2285" t="s">
        <v>44</v>
      </c>
      <c r="M2285" t="s">
        <v>3461</v>
      </c>
      <c r="N2285" s="1">
        <v>10.71</v>
      </c>
      <c r="O2285">
        <v>2016</v>
      </c>
      <c r="P2285" t="s">
        <v>653</v>
      </c>
      <c r="Q2285" s="1">
        <v>4.6958464633095867</v>
      </c>
      <c r="R2285" s="1">
        <f>train[[#This Row],[Sales]]-train[[#This Row],[Cost]]</f>
        <v>6.0141535366904142</v>
      </c>
      <c r="S2285" s="2">
        <f>train[[#This Row],[Profit]]/train[[#This Row],[Sales]]</f>
        <v>0.56154561500377342</v>
      </c>
    </row>
    <row r="2286" spans="1:19" x14ac:dyDescent="0.3">
      <c r="A2286" t="s">
        <v>3458</v>
      </c>
      <c r="B2286">
        <v>42477</v>
      </c>
      <c r="C2286">
        <v>42481</v>
      </c>
      <c r="D2286" t="s">
        <v>17</v>
      </c>
      <c r="E2286" t="s">
        <v>3459</v>
      </c>
      <c r="F2286" t="s">
        <v>19</v>
      </c>
      <c r="G2286" t="s">
        <v>20</v>
      </c>
      <c r="H2286" t="s">
        <v>123</v>
      </c>
      <c r="I2286" t="s">
        <v>59</v>
      </c>
      <c r="J2286" t="s">
        <v>60</v>
      </c>
      <c r="K2286" t="s">
        <v>24</v>
      </c>
      <c r="L2286" t="s">
        <v>44</v>
      </c>
      <c r="M2286" t="s">
        <v>1324</v>
      </c>
      <c r="N2286" s="1">
        <v>5.56</v>
      </c>
      <c r="O2286">
        <v>2016</v>
      </c>
      <c r="P2286" t="s">
        <v>653</v>
      </c>
      <c r="Q2286" s="1">
        <v>2.0059763915439479</v>
      </c>
      <c r="R2286" s="1">
        <f>train[[#This Row],[Sales]]-train[[#This Row],[Cost]]</f>
        <v>3.5540236084560517</v>
      </c>
      <c r="S2286" s="2">
        <f>train[[#This Row],[Profit]]/train[[#This Row],[Sales]]</f>
        <v>0.63921287921871439</v>
      </c>
    </row>
    <row r="2287" spans="1:19" x14ac:dyDescent="0.3">
      <c r="A2287" t="s">
        <v>3458</v>
      </c>
      <c r="B2287">
        <v>42477</v>
      </c>
      <c r="C2287">
        <v>42481</v>
      </c>
      <c r="D2287" t="s">
        <v>17</v>
      </c>
      <c r="E2287" t="s">
        <v>3459</v>
      </c>
      <c r="F2287" t="s">
        <v>19</v>
      </c>
      <c r="G2287" t="s">
        <v>20</v>
      </c>
      <c r="H2287" t="s">
        <v>123</v>
      </c>
      <c r="I2287" t="s">
        <v>59</v>
      </c>
      <c r="J2287" t="s">
        <v>60</v>
      </c>
      <c r="K2287" t="s">
        <v>51</v>
      </c>
      <c r="L2287" t="s">
        <v>86</v>
      </c>
      <c r="M2287" t="s">
        <v>107</v>
      </c>
      <c r="N2287" s="1">
        <v>323.37</v>
      </c>
      <c r="O2287">
        <v>2016</v>
      </c>
      <c r="P2287" t="s">
        <v>653</v>
      </c>
      <c r="Q2287" s="1">
        <v>130.97896457383459</v>
      </c>
      <c r="R2287" s="1">
        <f>train[[#This Row],[Sales]]-train[[#This Row],[Cost]]</f>
        <v>192.39103542616542</v>
      </c>
      <c r="S2287" s="2">
        <f>train[[#This Row],[Profit]]/train[[#This Row],[Sales]]</f>
        <v>0.59495635162867744</v>
      </c>
    </row>
    <row r="2288" spans="1:19" x14ac:dyDescent="0.3">
      <c r="A2288" t="s">
        <v>3458</v>
      </c>
      <c r="B2288">
        <v>42477</v>
      </c>
      <c r="C2288">
        <v>42481</v>
      </c>
      <c r="D2288" t="s">
        <v>17</v>
      </c>
      <c r="E2288" t="s">
        <v>3459</v>
      </c>
      <c r="F2288" t="s">
        <v>19</v>
      </c>
      <c r="G2288" t="s">
        <v>20</v>
      </c>
      <c r="H2288" t="s">
        <v>123</v>
      </c>
      <c r="I2288" t="s">
        <v>59</v>
      </c>
      <c r="J2288" t="s">
        <v>60</v>
      </c>
      <c r="K2288" t="s">
        <v>51</v>
      </c>
      <c r="L2288" t="s">
        <v>52</v>
      </c>
      <c r="M2288" t="s">
        <v>3460</v>
      </c>
      <c r="N2288" s="1">
        <v>783.96</v>
      </c>
      <c r="O2288">
        <v>2016</v>
      </c>
      <c r="P2288" t="s">
        <v>653</v>
      </c>
      <c r="Q2288" s="1">
        <v>27.586302984034536</v>
      </c>
      <c r="R2288" s="1">
        <f>train[[#This Row],[Sales]]-train[[#This Row],[Cost]]</f>
        <v>756.37369701596549</v>
      </c>
      <c r="S2288" s="2">
        <f>train[[#This Row],[Profit]]/train[[#This Row],[Sales]]</f>
        <v>0.9648115937241255</v>
      </c>
    </row>
    <row r="2289" spans="1:19" x14ac:dyDescent="0.3">
      <c r="A2289" t="s">
        <v>3458</v>
      </c>
      <c r="B2289">
        <v>42477</v>
      </c>
      <c r="C2289">
        <v>42481</v>
      </c>
      <c r="D2289" t="s">
        <v>17</v>
      </c>
      <c r="E2289" t="s">
        <v>3459</v>
      </c>
      <c r="F2289" t="s">
        <v>19</v>
      </c>
      <c r="G2289" t="s">
        <v>20</v>
      </c>
      <c r="H2289" t="s">
        <v>123</v>
      </c>
      <c r="I2289" t="s">
        <v>59</v>
      </c>
      <c r="J2289" t="s">
        <v>60</v>
      </c>
      <c r="K2289" t="s">
        <v>24</v>
      </c>
      <c r="L2289" t="s">
        <v>25</v>
      </c>
      <c r="M2289" t="s">
        <v>2314</v>
      </c>
      <c r="N2289" s="1">
        <v>11.96</v>
      </c>
      <c r="O2289">
        <v>2016</v>
      </c>
      <c r="P2289" t="s">
        <v>653</v>
      </c>
      <c r="Q2289" s="1">
        <v>0.76660281904652505</v>
      </c>
      <c r="R2289" s="1">
        <f>train[[#This Row],[Sales]]-train[[#This Row],[Cost]]</f>
        <v>11.193397180953475</v>
      </c>
      <c r="S2289" s="2">
        <f>train[[#This Row],[Profit]]/train[[#This Row],[Sales]]</f>
        <v>0.93590277432721358</v>
      </c>
    </row>
    <row r="2290" spans="1:19" x14ac:dyDescent="0.3">
      <c r="A2290" t="s">
        <v>3458</v>
      </c>
      <c r="B2290">
        <v>42477</v>
      </c>
      <c r="C2290">
        <v>42481</v>
      </c>
      <c r="D2290" t="s">
        <v>17</v>
      </c>
      <c r="E2290" t="s">
        <v>3459</v>
      </c>
      <c r="F2290" t="s">
        <v>19</v>
      </c>
      <c r="G2290" t="s">
        <v>20</v>
      </c>
      <c r="H2290" t="s">
        <v>123</v>
      </c>
      <c r="I2290" t="s">
        <v>59</v>
      </c>
      <c r="J2290" t="s">
        <v>60</v>
      </c>
      <c r="K2290" t="s">
        <v>24</v>
      </c>
      <c r="L2290" t="s">
        <v>144</v>
      </c>
      <c r="M2290" t="s">
        <v>3047</v>
      </c>
      <c r="N2290" s="1">
        <v>1447.65</v>
      </c>
      <c r="O2290">
        <v>2016</v>
      </c>
      <c r="P2290" t="s">
        <v>653</v>
      </c>
      <c r="Q2290" s="1">
        <v>384.8156892593729</v>
      </c>
      <c r="R2290" s="1">
        <f>train[[#This Row],[Sales]]-train[[#This Row],[Cost]]</f>
        <v>1062.8343107406272</v>
      </c>
      <c r="S2290" s="2">
        <f>train[[#This Row],[Profit]]/train[[#This Row],[Sales]]</f>
        <v>0.73417905622258639</v>
      </c>
    </row>
    <row r="2291" spans="1:19" x14ac:dyDescent="0.3">
      <c r="A2291" t="s">
        <v>3456</v>
      </c>
      <c r="B2291">
        <v>42477</v>
      </c>
      <c r="C2291">
        <v>42483</v>
      </c>
      <c r="D2291" t="s">
        <v>17</v>
      </c>
      <c r="E2291" t="s">
        <v>2001</v>
      </c>
      <c r="F2291" t="s">
        <v>19</v>
      </c>
      <c r="G2291" t="s">
        <v>20</v>
      </c>
      <c r="H2291" t="s">
        <v>213</v>
      </c>
      <c r="I2291" t="s">
        <v>214</v>
      </c>
      <c r="J2291" t="s">
        <v>43</v>
      </c>
      <c r="K2291" t="s">
        <v>24</v>
      </c>
      <c r="L2291" t="s">
        <v>33</v>
      </c>
      <c r="M2291" t="s">
        <v>3457</v>
      </c>
      <c r="N2291" s="1">
        <v>62.295999999999999</v>
      </c>
      <c r="O2291">
        <v>2016</v>
      </c>
      <c r="P2291" t="s">
        <v>653</v>
      </c>
      <c r="Q2291" s="1">
        <v>12.581493408032514</v>
      </c>
      <c r="R2291" s="1">
        <f>train[[#This Row],[Sales]]-train[[#This Row],[Cost]]</f>
        <v>49.714506591967485</v>
      </c>
      <c r="S2291" s="2">
        <f>train[[#This Row],[Profit]]/train[[#This Row],[Sales]]</f>
        <v>0.79803689790624577</v>
      </c>
    </row>
    <row r="2292" spans="1:19" x14ac:dyDescent="0.3">
      <c r="A2292" t="s">
        <v>3456</v>
      </c>
      <c r="B2292">
        <v>42477</v>
      </c>
      <c r="C2292">
        <v>42483</v>
      </c>
      <c r="D2292" t="s">
        <v>17</v>
      </c>
      <c r="E2292" t="s">
        <v>2001</v>
      </c>
      <c r="F2292" t="s">
        <v>19</v>
      </c>
      <c r="G2292" t="s">
        <v>20</v>
      </c>
      <c r="H2292" t="s">
        <v>213</v>
      </c>
      <c r="I2292" t="s">
        <v>214</v>
      </c>
      <c r="J2292" t="s">
        <v>43</v>
      </c>
      <c r="K2292" t="s">
        <v>51</v>
      </c>
      <c r="L2292" t="s">
        <v>86</v>
      </c>
      <c r="M2292" t="s">
        <v>3037</v>
      </c>
      <c r="N2292" s="1">
        <v>99.6</v>
      </c>
      <c r="O2292">
        <v>2016</v>
      </c>
      <c r="P2292" t="s">
        <v>653</v>
      </c>
      <c r="Q2292" s="1">
        <v>49.390030828851451</v>
      </c>
      <c r="R2292" s="1">
        <f>train[[#This Row],[Sales]]-train[[#This Row],[Cost]]</f>
        <v>50.209969171148543</v>
      </c>
      <c r="S2292" s="2">
        <f>train[[#This Row],[Profit]]/train[[#This Row],[Sales]]</f>
        <v>0.50411615633683282</v>
      </c>
    </row>
    <row r="2293" spans="1:19" x14ac:dyDescent="0.3">
      <c r="A2293" t="s">
        <v>3462</v>
      </c>
      <c r="B2293">
        <v>42478</v>
      </c>
      <c r="C2293">
        <v>42482</v>
      </c>
      <c r="D2293" t="s">
        <v>56</v>
      </c>
      <c r="E2293" t="s">
        <v>3463</v>
      </c>
      <c r="F2293" t="s">
        <v>70</v>
      </c>
      <c r="G2293" t="s">
        <v>20</v>
      </c>
      <c r="H2293" t="s">
        <v>3464</v>
      </c>
      <c r="I2293" t="s">
        <v>22</v>
      </c>
      <c r="J2293" t="s">
        <v>23</v>
      </c>
      <c r="K2293" t="s">
        <v>24</v>
      </c>
      <c r="L2293" t="s">
        <v>33</v>
      </c>
      <c r="M2293" t="s">
        <v>339</v>
      </c>
      <c r="N2293" s="1">
        <v>1.476</v>
      </c>
      <c r="O2293">
        <v>2016</v>
      </c>
      <c r="P2293" t="s">
        <v>653</v>
      </c>
      <c r="Q2293" s="1">
        <v>0.48044356548903422</v>
      </c>
      <c r="R2293" s="1">
        <f>train[[#This Row],[Sales]]-train[[#This Row],[Cost]]</f>
        <v>0.99555643451096576</v>
      </c>
      <c r="S2293" s="2">
        <f>train[[#This Row],[Profit]]/train[[#This Row],[Sales]]</f>
        <v>0.67449622934347275</v>
      </c>
    </row>
    <row r="2294" spans="1:19" x14ac:dyDescent="0.3">
      <c r="A2294" t="s">
        <v>3469</v>
      </c>
      <c r="B2294">
        <v>42478</v>
      </c>
      <c r="C2294">
        <v>42482</v>
      </c>
      <c r="D2294" t="s">
        <v>17</v>
      </c>
      <c r="E2294" t="s">
        <v>18</v>
      </c>
      <c r="F2294" t="s">
        <v>19</v>
      </c>
      <c r="G2294" t="s">
        <v>20</v>
      </c>
      <c r="H2294" t="s">
        <v>3470</v>
      </c>
      <c r="I2294" t="s">
        <v>326</v>
      </c>
      <c r="J2294" t="s">
        <v>23</v>
      </c>
      <c r="K2294" t="s">
        <v>62</v>
      </c>
      <c r="L2294" t="s">
        <v>63</v>
      </c>
      <c r="M2294" t="s">
        <v>3473</v>
      </c>
      <c r="N2294" s="1">
        <v>89.99</v>
      </c>
      <c r="O2294">
        <v>2016</v>
      </c>
      <c r="P2294" t="s">
        <v>653</v>
      </c>
      <c r="Q2294" s="1">
        <v>36.621832949029226</v>
      </c>
      <c r="R2294" s="1">
        <f>train[[#This Row],[Sales]]-train[[#This Row],[Cost]]</f>
        <v>53.368167050970769</v>
      </c>
      <c r="S2294" s="2">
        <f>train[[#This Row],[Profit]]/train[[#This Row],[Sales]]</f>
        <v>0.59304552784721387</v>
      </c>
    </row>
    <row r="2295" spans="1:19" x14ac:dyDescent="0.3">
      <c r="A2295" t="s">
        <v>3462</v>
      </c>
      <c r="B2295">
        <v>42478</v>
      </c>
      <c r="C2295">
        <v>42482</v>
      </c>
      <c r="D2295" t="s">
        <v>56</v>
      </c>
      <c r="E2295" t="s">
        <v>3463</v>
      </c>
      <c r="F2295" t="s">
        <v>70</v>
      </c>
      <c r="G2295" t="s">
        <v>20</v>
      </c>
      <c r="H2295" t="s">
        <v>3464</v>
      </c>
      <c r="I2295" t="s">
        <v>22</v>
      </c>
      <c r="J2295" t="s">
        <v>23</v>
      </c>
      <c r="K2295" t="s">
        <v>24</v>
      </c>
      <c r="L2295" t="s">
        <v>44</v>
      </c>
      <c r="M2295" t="s">
        <v>1494</v>
      </c>
      <c r="N2295" s="1">
        <v>7.8719999999999999</v>
      </c>
      <c r="O2295">
        <v>2016</v>
      </c>
      <c r="P2295" t="s">
        <v>653</v>
      </c>
      <c r="Q2295" s="1">
        <v>3.0400205219289012</v>
      </c>
      <c r="R2295" s="1">
        <f>train[[#This Row],[Sales]]-train[[#This Row],[Cost]]</f>
        <v>4.8319794780710987</v>
      </c>
      <c r="S2295" s="2">
        <f>train[[#This Row],[Profit]]/train[[#This Row],[Sales]]</f>
        <v>0.61381853125903185</v>
      </c>
    </row>
    <row r="2296" spans="1:19" x14ac:dyDescent="0.3">
      <c r="A2296" t="s">
        <v>3465</v>
      </c>
      <c r="B2296">
        <v>42478</v>
      </c>
      <c r="C2296">
        <v>42480</v>
      </c>
      <c r="D2296" t="s">
        <v>56</v>
      </c>
      <c r="E2296" t="s">
        <v>1753</v>
      </c>
      <c r="F2296" t="s">
        <v>30</v>
      </c>
      <c r="G2296" t="s">
        <v>20</v>
      </c>
      <c r="H2296" t="s">
        <v>58</v>
      </c>
      <c r="I2296" t="s">
        <v>59</v>
      </c>
      <c r="J2296" t="s">
        <v>60</v>
      </c>
      <c r="K2296" t="s">
        <v>24</v>
      </c>
      <c r="L2296" t="s">
        <v>35</v>
      </c>
      <c r="M2296" t="s">
        <v>3468</v>
      </c>
      <c r="N2296" s="1">
        <v>947.17</v>
      </c>
      <c r="O2296">
        <v>2016</v>
      </c>
      <c r="P2296" t="s">
        <v>653</v>
      </c>
      <c r="Q2296" s="1">
        <v>405.48644781919774</v>
      </c>
      <c r="R2296" s="1">
        <f>train[[#This Row],[Sales]]-train[[#This Row],[Cost]]</f>
        <v>541.68355218080228</v>
      </c>
      <c r="S2296" s="2">
        <f>train[[#This Row],[Profit]]/train[[#This Row],[Sales]]</f>
        <v>0.57189686347836433</v>
      </c>
    </row>
    <row r="2297" spans="1:19" x14ac:dyDescent="0.3">
      <c r="A2297" t="s">
        <v>3462</v>
      </c>
      <c r="B2297">
        <v>42478</v>
      </c>
      <c r="C2297">
        <v>42482</v>
      </c>
      <c r="D2297" t="s">
        <v>56</v>
      </c>
      <c r="E2297" t="s">
        <v>3463</v>
      </c>
      <c r="F2297" t="s">
        <v>70</v>
      </c>
      <c r="G2297" t="s">
        <v>20</v>
      </c>
      <c r="H2297" t="s">
        <v>3464</v>
      </c>
      <c r="I2297" t="s">
        <v>22</v>
      </c>
      <c r="J2297" t="s">
        <v>23</v>
      </c>
      <c r="K2297" t="s">
        <v>51</v>
      </c>
      <c r="L2297" t="s">
        <v>86</v>
      </c>
      <c r="M2297" t="s">
        <v>3467</v>
      </c>
      <c r="N2297" s="1">
        <v>41.423999999999999</v>
      </c>
      <c r="O2297">
        <v>2016</v>
      </c>
      <c r="P2297" t="s">
        <v>653</v>
      </c>
      <c r="Q2297" s="1">
        <v>8.1297769727774263</v>
      </c>
      <c r="R2297" s="1">
        <f>train[[#This Row],[Sales]]-train[[#This Row],[Cost]]</f>
        <v>33.294223027222571</v>
      </c>
      <c r="S2297" s="2">
        <f>train[[#This Row],[Profit]]/train[[#This Row],[Sales]]</f>
        <v>0.80374234808860978</v>
      </c>
    </row>
    <row r="2298" spans="1:19" x14ac:dyDescent="0.3">
      <c r="A2298" t="s">
        <v>3462</v>
      </c>
      <c r="B2298">
        <v>42478</v>
      </c>
      <c r="C2298">
        <v>42482</v>
      </c>
      <c r="D2298" t="s">
        <v>56</v>
      </c>
      <c r="E2298" t="s">
        <v>3463</v>
      </c>
      <c r="F2298" t="s">
        <v>70</v>
      </c>
      <c r="G2298" t="s">
        <v>20</v>
      </c>
      <c r="H2298" t="s">
        <v>3464</v>
      </c>
      <c r="I2298" t="s">
        <v>22</v>
      </c>
      <c r="J2298" t="s">
        <v>23</v>
      </c>
      <c r="K2298" t="s">
        <v>51</v>
      </c>
      <c r="L2298" t="s">
        <v>52</v>
      </c>
      <c r="M2298" t="s">
        <v>2836</v>
      </c>
      <c r="N2298" s="1">
        <v>97.968000000000004</v>
      </c>
      <c r="O2298">
        <v>2016</v>
      </c>
      <c r="P2298" t="s">
        <v>653</v>
      </c>
      <c r="Q2298" s="1">
        <v>23.477773395953985</v>
      </c>
      <c r="R2298" s="1">
        <f>train[[#This Row],[Sales]]-train[[#This Row],[Cost]]</f>
        <v>74.490226604046015</v>
      </c>
      <c r="S2298" s="2">
        <f>train[[#This Row],[Profit]]/train[[#This Row],[Sales]]</f>
        <v>0.76035263151280019</v>
      </c>
    </row>
    <row r="2299" spans="1:19" x14ac:dyDescent="0.3">
      <c r="A2299" t="s">
        <v>3462</v>
      </c>
      <c r="B2299">
        <v>42478</v>
      </c>
      <c r="C2299">
        <v>42482</v>
      </c>
      <c r="D2299" t="s">
        <v>56</v>
      </c>
      <c r="E2299" t="s">
        <v>3463</v>
      </c>
      <c r="F2299" t="s">
        <v>70</v>
      </c>
      <c r="G2299" t="s">
        <v>20</v>
      </c>
      <c r="H2299" t="s">
        <v>3464</v>
      </c>
      <c r="I2299" t="s">
        <v>22</v>
      </c>
      <c r="J2299" t="s">
        <v>23</v>
      </c>
      <c r="K2299" t="s">
        <v>62</v>
      </c>
      <c r="L2299" t="s">
        <v>63</v>
      </c>
      <c r="M2299" t="s">
        <v>290</v>
      </c>
      <c r="N2299" s="1">
        <v>56.686</v>
      </c>
      <c r="O2299">
        <v>2016</v>
      </c>
      <c r="P2299" t="s">
        <v>653</v>
      </c>
      <c r="Q2299" s="1">
        <v>28.523615137721567</v>
      </c>
      <c r="R2299" s="1">
        <f>train[[#This Row],[Sales]]-train[[#This Row],[Cost]]</f>
        <v>28.162384862278433</v>
      </c>
      <c r="S2299" s="2">
        <f>train[[#This Row],[Profit]]/train[[#This Row],[Sales]]</f>
        <v>0.49681376110994663</v>
      </c>
    </row>
    <row r="2300" spans="1:19" x14ac:dyDescent="0.3">
      <c r="A2300" t="s">
        <v>3465</v>
      </c>
      <c r="B2300">
        <v>42478</v>
      </c>
      <c r="C2300">
        <v>42480</v>
      </c>
      <c r="D2300" t="s">
        <v>56</v>
      </c>
      <c r="E2300" t="s">
        <v>1753</v>
      </c>
      <c r="F2300" t="s">
        <v>30</v>
      </c>
      <c r="G2300" t="s">
        <v>20</v>
      </c>
      <c r="H2300" t="s">
        <v>58</v>
      </c>
      <c r="I2300" t="s">
        <v>59</v>
      </c>
      <c r="J2300" t="s">
        <v>60</v>
      </c>
      <c r="K2300" t="s">
        <v>24</v>
      </c>
      <c r="L2300" t="s">
        <v>25</v>
      </c>
      <c r="M2300" t="s">
        <v>3466</v>
      </c>
      <c r="N2300" s="1">
        <v>61.96</v>
      </c>
      <c r="O2300">
        <v>2016</v>
      </c>
      <c r="P2300" t="s">
        <v>653</v>
      </c>
      <c r="Q2300" s="1">
        <v>5.9110098498022046</v>
      </c>
      <c r="R2300" s="1">
        <f>train[[#This Row],[Sales]]-train[[#This Row],[Cost]]</f>
        <v>56.048990150197795</v>
      </c>
      <c r="S2300" s="2">
        <f>train[[#This Row],[Profit]]/train[[#This Row],[Sales]]</f>
        <v>0.90459958279854413</v>
      </c>
    </row>
    <row r="2301" spans="1:19" x14ac:dyDescent="0.3">
      <c r="A2301" t="s">
        <v>3462</v>
      </c>
      <c r="B2301">
        <v>42478</v>
      </c>
      <c r="C2301">
        <v>42482</v>
      </c>
      <c r="D2301" t="s">
        <v>56</v>
      </c>
      <c r="E2301" t="s">
        <v>3463</v>
      </c>
      <c r="F2301" t="s">
        <v>70</v>
      </c>
      <c r="G2301" t="s">
        <v>20</v>
      </c>
      <c r="H2301" t="s">
        <v>3464</v>
      </c>
      <c r="I2301" t="s">
        <v>22</v>
      </c>
      <c r="J2301" t="s">
        <v>23</v>
      </c>
      <c r="K2301" t="s">
        <v>24</v>
      </c>
      <c r="L2301" t="s">
        <v>33</v>
      </c>
      <c r="M2301" t="s">
        <v>150</v>
      </c>
      <c r="N2301" s="1">
        <v>4.3120000000000003</v>
      </c>
      <c r="O2301">
        <v>2016</v>
      </c>
      <c r="P2301" t="s">
        <v>653</v>
      </c>
      <c r="Q2301" s="1">
        <v>1.9653836651955405</v>
      </c>
      <c r="R2301" s="1">
        <f>train[[#This Row],[Sales]]-train[[#This Row],[Cost]]</f>
        <v>2.3466163348044597</v>
      </c>
      <c r="S2301" s="2">
        <f>train[[#This Row],[Profit]]/train[[#This Row],[Sales]]</f>
        <v>0.5442060145650417</v>
      </c>
    </row>
    <row r="2302" spans="1:19" x14ac:dyDescent="0.3">
      <c r="A2302" t="s">
        <v>3462</v>
      </c>
      <c r="B2302">
        <v>42478</v>
      </c>
      <c r="C2302">
        <v>42482</v>
      </c>
      <c r="D2302" t="s">
        <v>56</v>
      </c>
      <c r="E2302" t="s">
        <v>3463</v>
      </c>
      <c r="F2302" t="s">
        <v>70</v>
      </c>
      <c r="G2302" t="s">
        <v>20</v>
      </c>
      <c r="H2302" t="s">
        <v>3464</v>
      </c>
      <c r="I2302" t="s">
        <v>22</v>
      </c>
      <c r="J2302" t="s">
        <v>23</v>
      </c>
      <c r="K2302" t="s">
        <v>24</v>
      </c>
      <c r="L2302" t="s">
        <v>44</v>
      </c>
      <c r="M2302" t="s">
        <v>3049</v>
      </c>
      <c r="N2302" s="1">
        <v>74.352000000000004</v>
      </c>
      <c r="O2302">
        <v>2016</v>
      </c>
      <c r="P2302" t="s">
        <v>653</v>
      </c>
      <c r="Q2302" s="1">
        <v>27.126078612616446</v>
      </c>
      <c r="R2302" s="1">
        <f>train[[#This Row],[Sales]]-train[[#This Row],[Cost]]</f>
        <v>47.225921387383558</v>
      </c>
      <c r="S2302" s="2">
        <f>train[[#This Row],[Profit]]/train[[#This Row],[Sales]]</f>
        <v>0.63516679292263223</v>
      </c>
    </row>
    <row r="2303" spans="1:19" x14ac:dyDescent="0.3">
      <c r="A2303" t="s">
        <v>3462</v>
      </c>
      <c r="B2303">
        <v>42478</v>
      </c>
      <c r="C2303">
        <v>42482</v>
      </c>
      <c r="D2303" t="s">
        <v>56</v>
      </c>
      <c r="E2303" t="s">
        <v>3463</v>
      </c>
      <c r="F2303" t="s">
        <v>70</v>
      </c>
      <c r="G2303" t="s">
        <v>20</v>
      </c>
      <c r="H2303" t="s">
        <v>3464</v>
      </c>
      <c r="I2303" t="s">
        <v>22</v>
      </c>
      <c r="J2303" t="s">
        <v>23</v>
      </c>
      <c r="K2303" t="s">
        <v>51</v>
      </c>
      <c r="L2303" t="s">
        <v>52</v>
      </c>
      <c r="M2303" t="s">
        <v>3477</v>
      </c>
      <c r="N2303" s="1">
        <v>244.768</v>
      </c>
      <c r="O2303">
        <v>2016</v>
      </c>
      <c r="P2303" t="s">
        <v>653</v>
      </c>
      <c r="Q2303" s="1">
        <v>24.759148517239542</v>
      </c>
      <c r="R2303" s="1">
        <f>train[[#This Row],[Sales]]-train[[#This Row],[Cost]]</f>
        <v>220.00885148276046</v>
      </c>
      <c r="S2303" s="2">
        <f>train[[#This Row],[Profit]]/train[[#This Row],[Sales]]</f>
        <v>0.89884646474523</v>
      </c>
    </row>
    <row r="2304" spans="1:19" x14ac:dyDescent="0.3">
      <c r="A2304" t="s">
        <v>3462</v>
      </c>
      <c r="B2304">
        <v>42478</v>
      </c>
      <c r="C2304">
        <v>42482</v>
      </c>
      <c r="D2304" t="s">
        <v>56</v>
      </c>
      <c r="E2304" t="s">
        <v>3463</v>
      </c>
      <c r="F2304" t="s">
        <v>70</v>
      </c>
      <c r="G2304" t="s">
        <v>20</v>
      </c>
      <c r="H2304" t="s">
        <v>3464</v>
      </c>
      <c r="I2304" t="s">
        <v>22</v>
      </c>
      <c r="J2304" t="s">
        <v>23</v>
      </c>
      <c r="K2304" t="s">
        <v>24</v>
      </c>
      <c r="L2304" t="s">
        <v>25</v>
      </c>
      <c r="M2304" t="s">
        <v>1771</v>
      </c>
      <c r="N2304" s="1">
        <v>15.552</v>
      </c>
      <c r="O2304">
        <v>2016</v>
      </c>
      <c r="P2304" t="s">
        <v>653</v>
      </c>
      <c r="Q2304" s="1">
        <v>6.3749852043076531</v>
      </c>
      <c r="R2304" s="1">
        <f>train[[#This Row],[Sales]]-train[[#This Row],[Cost]]</f>
        <v>9.1770147956923473</v>
      </c>
      <c r="S2304" s="2">
        <f>train[[#This Row],[Profit]]/train[[#This Row],[Sales]]</f>
        <v>0.59008582791231656</v>
      </c>
    </row>
    <row r="2305" spans="1:19" x14ac:dyDescent="0.3">
      <c r="A2305" t="s">
        <v>3474</v>
      </c>
      <c r="B2305">
        <v>42478</v>
      </c>
      <c r="C2305">
        <v>42479</v>
      </c>
      <c r="D2305" t="s">
        <v>68</v>
      </c>
      <c r="E2305" t="s">
        <v>2203</v>
      </c>
      <c r="F2305" t="s">
        <v>19</v>
      </c>
      <c r="G2305" t="s">
        <v>20</v>
      </c>
      <c r="H2305" t="s">
        <v>2658</v>
      </c>
      <c r="I2305" t="s">
        <v>103</v>
      </c>
      <c r="J2305" t="s">
        <v>50</v>
      </c>
      <c r="K2305" t="s">
        <v>51</v>
      </c>
      <c r="L2305" t="s">
        <v>86</v>
      </c>
      <c r="M2305" t="s">
        <v>3369</v>
      </c>
      <c r="N2305" s="1">
        <v>106.5</v>
      </c>
      <c r="O2305">
        <v>2016</v>
      </c>
      <c r="P2305" t="s">
        <v>653</v>
      </c>
      <c r="Q2305" s="1">
        <v>7.2576540959001345</v>
      </c>
      <c r="R2305" s="1">
        <f>train[[#This Row],[Sales]]-train[[#This Row],[Cost]]</f>
        <v>99.242345904099864</v>
      </c>
      <c r="S2305" s="2">
        <f>train[[#This Row],[Profit]]/train[[#This Row],[Sales]]</f>
        <v>0.93185301318403624</v>
      </c>
    </row>
    <row r="2306" spans="1:19" x14ac:dyDescent="0.3">
      <c r="A2306" t="s">
        <v>3469</v>
      </c>
      <c r="B2306">
        <v>42478</v>
      </c>
      <c r="C2306">
        <v>42482</v>
      </c>
      <c r="D2306" t="s">
        <v>17</v>
      </c>
      <c r="E2306" t="s">
        <v>18</v>
      </c>
      <c r="F2306" t="s">
        <v>19</v>
      </c>
      <c r="G2306" t="s">
        <v>20</v>
      </c>
      <c r="H2306" t="s">
        <v>3470</v>
      </c>
      <c r="I2306" t="s">
        <v>326</v>
      </c>
      <c r="J2306" t="s">
        <v>23</v>
      </c>
      <c r="K2306" t="s">
        <v>62</v>
      </c>
      <c r="L2306" t="s">
        <v>81</v>
      </c>
      <c r="M2306" t="s">
        <v>2180</v>
      </c>
      <c r="N2306" s="1">
        <v>6.16</v>
      </c>
      <c r="O2306">
        <v>2016</v>
      </c>
      <c r="P2306" t="s">
        <v>653</v>
      </c>
      <c r="Q2306" s="1">
        <v>3.103808072530208</v>
      </c>
      <c r="R2306" s="1">
        <f>train[[#This Row],[Sales]]-train[[#This Row],[Cost]]</f>
        <v>3.0561919274697922</v>
      </c>
      <c r="S2306" s="2">
        <f>train[[#This Row],[Profit]]/train[[#This Row],[Sales]]</f>
        <v>0.49613505316068052</v>
      </c>
    </row>
    <row r="2307" spans="1:19" x14ac:dyDescent="0.3">
      <c r="A2307" t="s">
        <v>3475</v>
      </c>
      <c r="B2307">
        <v>42478</v>
      </c>
      <c r="C2307">
        <v>42483</v>
      </c>
      <c r="D2307" t="s">
        <v>56</v>
      </c>
      <c r="E2307" t="s">
        <v>1650</v>
      </c>
      <c r="F2307" t="s">
        <v>19</v>
      </c>
      <c r="G2307" t="s">
        <v>20</v>
      </c>
      <c r="H2307" t="s">
        <v>213</v>
      </c>
      <c r="I2307" t="s">
        <v>214</v>
      </c>
      <c r="J2307" t="s">
        <v>43</v>
      </c>
      <c r="K2307" t="s">
        <v>24</v>
      </c>
      <c r="L2307" t="s">
        <v>37</v>
      </c>
      <c r="M2307" t="s">
        <v>3476</v>
      </c>
      <c r="N2307" s="1">
        <v>21.93</v>
      </c>
      <c r="O2307">
        <v>2016</v>
      </c>
      <c r="P2307" t="s">
        <v>653</v>
      </c>
      <c r="Q2307" s="1">
        <v>8.2747280095490225</v>
      </c>
      <c r="R2307" s="1">
        <f>train[[#This Row],[Sales]]-train[[#This Row],[Cost]]</f>
        <v>13.655271990450977</v>
      </c>
      <c r="S2307" s="2">
        <f>train[[#This Row],[Profit]]/train[[#This Row],[Sales]]</f>
        <v>0.62267542136119369</v>
      </c>
    </row>
    <row r="2308" spans="1:19" x14ac:dyDescent="0.3">
      <c r="A2308" t="s">
        <v>3471</v>
      </c>
      <c r="B2308">
        <v>42478</v>
      </c>
      <c r="C2308">
        <v>42480</v>
      </c>
      <c r="D2308" t="s">
        <v>68</v>
      </c>
      <c r="E2308" t="s">
        <v>913</v>
      </c>
      <c r="F2308" t="s">
        <v>19</v>
      </c>
      <c r="G2308" t="s">
        <v>20</v>
      </c>
      <c r="H2308" t="s">
        <v>3472</v>
      </c>
      <c r="I2308" t="s">
        <v>59</v>
      </c>
      <c r="J2308" t="s">
        <v>60</v>
      </c>
      <c r="K2308" t="s">
        <v>24</v>
      </c>
      <c r="L2308" t="s">
        <v>35</v>
      </c>
      <c r="M2308" t="s">
        <v>1662</v>
      </c>
      <c r="N2308" s="1">
        <v>115.44</v>
      </c>
      <c r="O2308">
        <v>2016</v>
      </c>
      <c r="P2308" t="s">
        <v>653</v>
      </c>
      <c r="Q2308" s="1">
        <v>33.62341005360981</v>
      </c>
      <c r="R2308" s="1">
        <f>train[[#This Row],[Sales]]-train[[#This Row],[Cost]]</f>
        <v>81.816589946390195</v>
      </c>
      <c r="S2308" s="2">
        <f>train[[#This Row],[Profit]]/train[[#This Row],[Sales]]</f>
        <v>0.70873691914752424</v>
      </c>
    </row>
    <row r="2309" spans="1:19" x14ac:dyDescent="0.3">
      <c r="A2309" t="s">
        <v>3469</v>
      </c>
      <c r="B2309">
        <v>42478</v>
      </c>
      <c r="C2309">
        <v>42482</v>
      </c>
      <c r="D2309" t="s">
        <v>17</v>
      </c>
      <c r="E2309" t="s">
        <v>18</v>
      </c>
      <c r="F2309" t="s">
        <v>19</v>
      </c>
      <c r="G2309" t="s">
        <v>20</v>
      </c>
      <c r="H2309" t="s">
        <v>3470</v>
      </c>
      <c r="I2309" t="s">
        <v>326</v>
      </c>
      <c r="J2309" t="s">
        <v>23</v>
      </c>
      <c r="K2309" t="s">
        <v>24</v>
      </c>
      <c r="L2309" t="s">
        <v>37</v>
      </c>
      <c r="M2309" t="s">
        <v>1575</v>
      </c>
      <c r="N2309" s="1">
        <v>75.180000000000007</v>
      </c>
      <c r="O2309">
        <v>2016</v>
      </c>
      <c r="P2309" t="s">
        <v>653</v>
      </c>
      <c r="Q2309" s="1">
        <v>15.665796463109757</v>
      </c>
      <c r="R2309" s="1">
        <f>train[[#This Row],[Sales]]-train[[#This Row],[Cost]]</f>
        <v>59.51420353689025</v>
      </c>
      <c r="S2309" s="2">
        <f>train[[#This Row],[Profit]]/train[[#This Row],[Sales]]</f>
        <v>0.79162281905946053</v>
      </c>
    </row>
    <row r="2310" spans="1:19" x14ac:dyDescent="0.3">
      <c r="A2310" t="s">
        <v>3469</v>
      </c>
      <c r="B2310">
        <v>42478</v>
      </c>
      <c r="C2310">
        <v>42482</v>
      </c>
      <c r="D2310" t="s">
        <v>17</v>
      </c>
      <c r="E2310" t="s">
        <v>18</v>
      </c>
      <c r="F2310" t="s">
        <v>19</v>
      </c>
      <c r="G2310" t="s">
        <v>20</v>
      </c>
      <c r="H2310" t="s">
        <v>3470</v>
      </c>
      <c r="I2310" t="s">
        <v>326</v>
      </c>
      <c r="J2310" t="s">
        <v>23</v>
      </c>
      <c r="K2310" t="s">
        <v>24</v>
      </c>
      <c r="L2310" t="s">
        <v>33</v>
      </c>
      <c r="M2310" t="s">
        <v>558</v>
      </c>
      <c r="N2310" s="1">
        <v>38.22</v>
      </c>
      <c r="O2310">
        <v>2016</v>
      </c>
      <c r="P2310" t="s">
        <v>653</v>
      </c>
      <c r="Q2310" s="1">
        <v>16.778309128161119</v>
      </c>
      <c r="R2310" s="1">
        <f>train[[#This Row],[Sales]]-train[[#This Row],[Cost]]</f>
        <v>21.44169087183888</v>
      </c>
      <c r="S2310" s="2">
        <f>train[[#This Row],[Profit]]/train[[#This Row],[Sales]]</f>
        <v>0.56100708717527159</v>
      </c>
    </row>
    <row r="2311" spans="1:19" x14ac:dyDescent="0.3">
      <c r="A2311" t="s">
        <v>3478</v>
      </c>
      <c r="B2311">
        <v>42479</v>
      </c>
      <c r="C2311">
        <v>42485</v>
      </c>
      <c r="D2311" t="s">
        <v>17</v>
      </c>
      <c r="E2311" t="s">
        <v>966</v>
      </c>
      <c r="F2311" t="s">
        <v>19</v>
      </c>
      <c r="G2311" t="s">
        <v>20</v>
      </c>
      <c r="H2311" t="s">
        <v>3318</v>
      </c>
      <c r="I2311" t="s">
        <v>22</v>
      </c>
      <c r="J2311" t="s">
        <v>23</v>
      </c>
      <c r="K2311" t="s">
        <v>24</v>
      </c>
      <c r="L2311" t="s">
        <v>144</v>
      </c>
      <c r="M2311" t="s">
        <v>439</v>
      </c>
      <c r="N2311" s="1">
        <v>19.568000000000001</v>
      </c>
      <c r="O2311">
        <v>2016</v>
      </c>
      <c r="P2311" t="s">
        <v>653</v>
      </c>
      <c r="Q2311" s="1">
        <v>9.9269280267016367</v>
      </c>
      <c r="R2311" s="1">
        <f>train[[#This Row],[Sales]]-train[[#This Row],[Cost]]</f>
        <v>9.6410719732983647</v>
      </c>
      <c r="S2311" s="2">
        <f>train[[#This Row],[Profit]]/train[[#This Row],[Sales]]</f>
        <v>0.49269582856185423</v>
      </c>
    </row>
    <row r="2312" spans="1:19" x14ac:dyDescent="0.3">
      <c r="A2312" t="s">
        <v>3478</v>
      </c>
      <c r="B2312">
        <v>42479</v>
      </c>
      <c r="C2312">
        <v>42485</v>
      </c>
      <c r="D2312" t="s">
        <v>17</v>
      </c>
      <c r="E2312" t="s">
        <v>966</v>
      </c>
      <c r="F2312" t="s">
        <v>19</v>
      </c>
      <c r="G2312" t="s">
        <v>20</v>
      </c>
      <c r="H2312" t="s">
        <v>3318</v>
      </c>
      <c r="I2312" t="s">
        <v>22</v>
      </c>
      <c r="J2312" t="s">
        <v>23</v>
      </c>
      <c r="K2312" t="s">
        <v>24</v>
      </c>
      <c r="L2312" t="s">
        <v>33</v>
      </c>
      <c r="M2312" t="s">
        <v>1066</v>
      </c>
      <c r="N2312" s="1">
        <v>310.392</v>
      </c>
      <c r="O2312">
        <v>2016</v>
      </c>
      <c r="P2312" t="s">
        <v>653</v>
      </c>
      <c r="Q2312" s="1">
        <v>108.12869463127116</v>
      </c>
      <c r="R2312" s="1">
        <f>train[[#This Row],[Sales]]-train[[#This Row],[Cost]]</f>
        <v>202.26330536872882</v>
      </c>
      <c r="S2312" s="2">
        <f>train[[#This Row],[Profit]]/train[[#This Row],[Sales]]</f>
        <v>0.65163826828245841</v>
      </c>
    </row>
    <row r="2313" spans="1:19" x14ac:dyDescent="0.3">
      <c r="A2313" t="s">
        <v>3479</v>
      </c>
      <c r="B2313">
        <v>42480</v>
      </c>
      <c r="C2313">
        <v>42485</v>
      </c>
      <c r="D2313" t="s">
        <v>17</v>
      </c>
      <c r="E2313" t="s">
        <v>844</v>
      </c>
      <c r="F2313" t="s">
        <v>70</v>
      </c>
      <c r="G2313" t="s">
        <v>20</v>
      </c>
      <c r="H2313" t="s">
        <v>347</v>
      </c>
      <c r="I2313" t="s">
        <v>72</v>
      </c>
      <c r="J2313" t="s">
        <v>50</v>
      </c>
      <c r="K2313" t="s">
        <v>62</v>
      </c>
      <c r="L2313" t="s">
        <v>81</v>
      </c>
      <c r="M2313" t="s">
        <v>3480</v>
      </c>
      <c r="N2313" s="1">
        <v>595.38</v>
      </c>
      <c r="O2313">
        <v>2016</v>
      </c>
      <c r="P2313" t="s">
        <v>653</v>
      </c>
      <c r="Q2313" s="1">
        <v>52.620084976248187</v>
      </c>
      <c r="R2313" s="1">
        <f>train[[#This Row],[Sales]]-train[[#This Row],[Cost]]</f>
        <v>542.75991502375177</v>
      </c>
      <c r="S2313" s="2">
        <f>train[[#This Row],[Profit]]/train[[#This Row],[Sales]]</f>
        <v>0.91161932719230032</v>
      </c>
    </row>
    <row r="2314" spans="1:19" x14ac:dyDescent="0.3">
      <c r="A2314" t="s">
        <v>3479</v>
      </c>
      <c r="B2314">
        <v>42480</v>
      </c>
      <c r="C2314">
        <v>42485</v>
      </c>
      <c r="D2314" t="s">
        <v>17</v>
      </c>
      <c r="E2314" t="s">
        <v>844</v>
      </c>
      <c r="F2314" t="s">
        <v>70</v>
      </c>
      <c r="G2314" t="s">
        <v>20</v>
      </c>
      <c r="H2314" t="s">
        <v>347</v>
      </c>
      <c r="I2314" t="s">
        <v>72</v>
      </c>
      <c r="J2314" t="s">
        <v>50</v>
      </c>
      <c r="K2314" t="s">
        <v>24</v>
      </c>
      <c r="L2314" t="s">
        <v>25</v>
      </c>
      <c r="M2314" t="s">
        <v>1269</v>
      </c>
      <c r="N2314" s="1">
        <v>12.96</v>
      </c>
      <c r="O2314">
        <v>2016</v>
      </c>
      <c r="P2314" t="s">
        <v>653</v>
      </c>
      <c r="Q2314" s="1">
        <v>2.5090502517784969</v>
      </c>
      <c r="R2314" s="1">
        <f>train[[#This Row],[Sales]]-train[[#This Row],[Cost]]</f>
        <v>10.450949748221504</v>
      </c>
      <c r="S2314" s="2">
        <f>train[[#This Row],[Profit]]/train[[#This Row],[Sales]]</f>
        <v>0.8064004435356098</v>
      </c>
    </row>
    <row r="2315" spans="1:19" x14ac:dyDescent="0.3">
      <c r="A2315" t="s">
        <v>3482</v>
      </c>
      <c r="B2315">
        <v>42480</v>
      </c>
      <c r="C2315">
        <v>42484</v>
      </c>
      <c r="D2315" t="s">
        <v>17</v>
      </c>
      <c r="E2315" t="s">
        <v>3483</v>
      </c>
      <c r="F2315" t="s">
        <v>19</v>
      </c>
      <c r="G2315" t="s">
        <v>20</v>
      </c>
      <c r="H2315" t="s">
        <v>218</v>
      </c>
      <c r="I2315" t="s">
        <v>164</v>
      </c>
      <c r="J2315" t="s">
        <v>23</v>
      </c>
      <c r="K2315" t="s">
        <v>24</v>
      </c>
      <c r="L2315" t="s">
        <v>104</v>
      </c>
      <c r="M2315" t="s">
        <v>3484</v>
      </c>
      <c r="N2315" s="1">
        <v>180.96</v>
      </c>
      <c r="O2315">
        <v>2016</v>
      </c>
      <c r="P2315" t="s">
        <v>653</v>
      </c>
      <c r="Q2315" s="1">
        <v>50.605610190170403</v>
      </c>
      <c r="R2315" s="1">
        <f>train[[#This Row],[Sales]]-train[[#This Row],[Cost]]</f>
        <v>130.3543898098296</v>
      </c>
      <c r="S2315" s="2">
        <f>train[[#This Row],[Profit]]/train[[#This Row],[Sales]]</f>
        <v>0.72034919214096815</v>
      </c>
    </row>
    <row r="2316" spans="1:19" x14ac:dyDescent="0.3">
      <c r="A2316" t="s">
        <v>3479</v>
      </c>
      <c r="B2316">
        <v>42480</v>
      </c>
      <c r="C2316">
        <v>42485</v>
      </c>
      <c r="D2316" t="s">
        <v>17</v>
      </c>
      <c r="E2316" t="s">
        <v>844</v>
      </c>
      <c r="F2316" t="s">
        <v>70</v>
      </c>
      <c r="G2316" t="s">
        <v>20</v>
      </c>
      <c r="H2316" t="s">
        <v>347</v>
      </c>
      <c r="I2316" t="s">
        <v>72</v>
      </c>
      <c r="J2316" t="s">
        <v>50</v>
      </c>
      <c r="K2316" t="s">
        <v>51</v>
      </c>
      <c r="L2316" t="s">
        <v>52</v>
      </c>
      <c r="M2316" t="s">
        <v>790</v>
      </c>
      <c r="N2316" s="1">
        <v>287.97000000000003</v>
      </c>
      <c r="O2316">
        <v>2016</v>
      </c>
      <c r="P2316" t="s">
        <v>653</v>
      </c>
      <c r="Q2316" s="1">
        <v>2.4507286301926197</v>
      </c>
      <c r="R2316" s="1">
        <f>train[[#This Row],[Sales]]-train[[#This Row],[Cost]]</f>
        <v>285.51927136980743</v>
      </c>
      <c r="S2316" s="2">
        <f>train[[#This Row],[Profit]]/train[[#This Row],[Sales]]</f>
        <v>0.99148963909368126</v>
      </c>
    </row>
    <row r="2317" spans="1:19" x14ac:dyDescent="0.3">
      <c r="A2317" t="s">
        <v>3481</v>
      </c>
      <c r="B2317">
        <v>42480</v>
      </c>
      <c r="C2317">
        <v>42485</v>
      </c>
      <c r="D2317" t="s">
        <v>17</v>
      </c>
      <c r="E2317" t="s">
        <v>2074</v>
      </c>
      <c r="F2317" t="s">
        <v>19</v>
      </c>
      <c r="G2317" t="s">
        <v>20</v>
      </c>
      <c r="H2317" t="s">
        <v>21</v>
      </c>
      <c r="I2317" t="s">
        <v>22</v>
      </c>
      <c r="J2317" t="s">
        <v>23</v>
      </c>
      <c r="K2317" t="s">
        <v>24</v>
      </c>
      <c r="L2317" t="s">
        <v>25</v>
      </c>
      <c r="M2317" t="s">
        <v>1597</v>
      </c>
      <c r="N2317" s="1">
        <v>117.456</v>
      </c>
      <c r="O2317">
        <v>2016</v>
      </c>
      <c r="P2317" t="s">
        <v>653</v>
      </c>
      <c r="Q2317" s="1">
        <v>27.105526998781759</v>
      </c>
      <c r="R2317" s="1">
        <f>train[[#This Row],[Sales]]-train[[#This Row],[Cost]]</f>
        <v>90.350473001218248</v>
      </c>
      <c r="S2317" s="2">
        <f>train[[#This Row],[Profit]]/train[[#This Row],[Sales]]</f>
        <v>0.76922824718378158</v>
      </c>
    </row>
    <row r="2318" spans="1:19" x14ac:dyDescent="0.3">
      <c r="A2318" t="s">
        <v>3485</v>
      </c>
      <c r="B2318">
        <v>42481</v>
      </c>
      <c r="C2318">
        <v>42488</v>
      </c>
      <c r="D2318" t="s">
        <v>17</v>
      </c>
      <c r="E2318" t="s">
        <v>3486</v>
      </c>
      <c r="F2318" t="s">
        <v>19</v>
      </c>
      <c r="G2318" t="s">
        <v>20</v>
      </c>
      <c r="H2318" t="s">
        <v>901</v>
      </c>
      <c r="I2318" t="s">
        <v>49</v>
      </c>
      <c r="J2318" t="s">
        <v>50</v>
      </c>
      <c r="K2318" t="s">
        <v>51</v>
      </c>
      <c r="L2318" t="s">
        <v>52</v>
      </c>
      <c r="M2318" t="s">
        <v>199</v>
      </c>
      <c r="N2318" s="1">
        <v>469.95</v>
      </c>
      <c r="O2318">
        <v>2016</v>
      </c>
      <c r="P2318" t="s">
        <v>653</v>
      </c>
      <c r="Q2318" s="1">
        <v>148.482850074504</v>
      </c>
      <c r="R2318" s="1">
        <f>train[[#This Row],[Sales]]-train[[#This Row],[Cost]]</f>
        <v>321.46714992549596</v>
      </c>
      <c r="S2318" s="2">
        <f>train[[#This Row],[Profit]]/train[[#This Row],[Sales]]</f>
        <v>0.68404543020639641</v>
      </c>
    </row>
    <row r="2319" spans="1:19" x14ac:dyDescent="0.3">
      <c r="A2319" t="s">
        <v>3485</v>
      </c>
      <c r="B2319">
        <v>42481</v>
      </c>
      <c r="C2319">
        <v>42488</v>
      </c>
      <c r="D2319" t="s">
        <v>17</v>
      </c>
      <c r="E2319" t="s">
        <v>3486</v>
      </c>
      <c r="F2319" t="s">
        <v>19</v>
      </c>
      <c r="G2319" t="s">
        <v>20</v>
      </c>
      <c r="H2319" t="s">
        <v>901</v>
      </c>
      <c r="I2319" t="s">
        <v>49</v>
      </c>
      <c r="J2319" t="s">
        <v>50</v>
      </c>
      <c r="K2319" t="s">
        <v>62</v>
      </c>
      <c r="L2319" t="s">
        <v>81</v>
      </c>
      <c r="M2319" t="s">
        <v>3487</v>
      </c>
      <c r="N2319" s="1">
        <v>209.88</v>
      </c>
      <c r="O2319">
        <v>2016</v>
      </c>
      <c r="P2319" t="s">
        <v>653</v>
      </c>
      <c r="Q2319" s="1">
        <v>104.56764256155387</v>
      </c>
      <c r="R2319" s="1">
        <f>train[[#This Row],[Sales]]-train[[#This Row],[Cost]]</f>
        <v>105.31235743844613</v>
      </c>
      <c r="S2319" s="2">
        <f>train[[#This Row],[Profit]]/train[[#This Row],[Sales]]</f>
        <v>0.50177414445609936</v>
      </c>
    </row>
    <row r="2320" spans="1:19" x14ac:dyDescent="0.3">
      <c r="A2320" t="s">
        <v>3485</v>
      </c>
      <c r="B2320">
        <v>42481</v>
      </c>
      <c r="C2320">
        <v>42488</v>
      </c>
      <c r="D2320" t="s">
        <v>17</v>
      </c>
      <c r="E2320" t="s">
        <v>3486</v>
      </c>
      <c r="F2320" t="s">
        <v>19</v>
      </c>
      <c r="G2320" t="s">
        <v>20</v>
      </c>
      <c r="H2320" t="s">
        <v>901</v>
      </c>
      <c r="I2320" t="s">
        <v>49</v>
      </c>
      <c r="J2320" t="s">
        <v>50</v>
      </c>
      <c r="K2320" t="s">
        <v>62</v>
      </c>
      <c r="L2320" t="s">
        <v>63</v>
      </c>
      <c r="M2320" t="s">
        <v>3019</v>
      </c>
      <c r="N2320" s="1">
        <v>191.96</v>
      </c>
      <c r="O2320">
        <v>2016</v>
      </c>
      <c r="P2320" t="s">
        <v>653</v>
      </c>
      <c r="Q2320" s="1">
        <v>33.453921112277129</v>
      </c>
      <c r="R2320" s="1">
        <f>train[[#This Row],[Sales]]-train[[#This Row],[Cost]]</f>
        <v>158.50607888772288</v>
      </c>
      <c r="S2320" s="2">
        <f>train[[#This Row],[Profit]]/train[[#This Row],[Sales]]</f>
        <v>0.82572452014858755</v>
      </c>
    </row>
    <row r="2321" spans="1:19" x14ac:dyDescent="0.3">
      <c r="A2321" t="s">
        <v>3485</v>
      </c>
      <c r="B2321">
        <v>42481</v>
      </c>
      <c r="C2321">
        <v>42488</v>
      </c>
      <c r="D2321" t="s">
        <v>17</v>
      </c>
      <c r="E2321" t="s">
        <v>3486</v>
      </c>
      <c r="F2321" t="s">
        <v>19</v>
      </c>
      <c r="G2321" t="s">
        <v>20</v>
      </c>
      <c r="H2321" t="s">
        <v>901</v>
      </c>
      <c r="I2321" t="s">
        <v>49</v>
      </c>
      <c r="J2321" t="s">
        <v>50</v>
      </c>
      <c r="K2321" t="s">
        <v>24</v>
      </c>
      <c r="L2321" t="s">
        <v>33</v>
      </c>
      <c r="M2321" t="s">
        <v>1818</v>
      </c>
      <c r="N2321" s="1">
        <v>21.3</v>
      </c>
      <c r="O2321">
        <v>2016</v>
      </c>
      <c r="P2321" t="s">
        <v>653</v>
      </c>
      <c r="Q2321" s="1">
        <v>1.8531826160643508</v>
      </c>
      <c r="R2321" s="1">
        <f>train[[#This Row],[Sales]]-train[[#This Row],[Cost]]</f>
        <v>19.446817383935649</v>
      </c>
      <c r="S2321" s="2">
        <f>train[[#This Row],[Profit]]/train[[#This Row],[Sales]]</f>
        <v>0.91299612131153274</v>
      </c>
    </row>
    <row r="2322" spans="1:19" x14ac:dyDescent="0.3">
      <c r="A2322" t="s">
        <v>3488</v>
      </c>
      <c r="B2322">
        <v>42482</v>
      </c>
      <c r="C2322">
        <v>42486</v>
      </c>
      <c r="D2322" t="s">
        <v>17</v>
      </c>
      <c r="E2322" t="s">
        <v>483</v>
      </c>
      <c r="F2322" t="s">
        <v>19</v>
      </c>
      <c r="G2322" t="s">
        <v>20</v>
      </c>
      <c r="H2322" t="s">
        <v>58</v>
      </c>
      <c r="I2322" t="s">
        <v>59</v>
      </c>
      <c r="J2322" t="s">
        <v>60</v>
      </c>
      <c r="K2322" t="s">
        <v>51</v>
      </c>
      <c r="L2322" t="s">
        <v>52</v>
      </c>
      <c r="M2322" t="s">
        <v>1381</v>
      </c>
      <c r="N2322" s="1">
        <v>88.775999999999996</v>
      </c>
      <c r="O2322">
        <v>2016</v>
      </c>
      <c r="P2322" t="s">
        <v>653</v>
      </c>
      <c r="Q2322" s="1">
        <v>38.971597190882335</v>
      </c>
      <c r="R2322" s="1">
        <f>train[[#This Row],[Sales]]-train[[#This Row],[Cost]]</f>
        <v>49.804402809117661</v>
      </c>
      <c r="S2322" s="2">
        <f>train[[#This Row],[Profit]]/train[[#This Row],[Sales]]</f>
        <v>0.56101201686399094</v>
      </c>
    </row>
    <row r="2323" spans="1:19" x14ac:dyDescent="0.3">
      <c r="A2323" t="s">
        <v>3488</v>
      </c>
      <c r="B2323">
        <v>42482</v>
      </c>
      <c r="C2323">
        <v>42486</v>
      </c>
      <c r="D2323" t="s">
        <v>17</v>
      </c>
      <c r="E2323" t="s">
        <v>483</v>
      </c>
      <c r="F2323" t="s">
        <v>19</v>
      </c>
      <c r="G2323" t="s">
        <v>20</v>
      </c>
      <c r="H2323" t="s">
        <v>58</v>
      </c>
      <c r="I2323" t="s">
        <v>59</v>
      </c>
      <c r="J2323" t="s">
        <v>60</v>
      </c>
      <c r="K2323" t="s">
        <v>24</v>
      </c>
      <c r="L2323" t="s">
        <v>44</v>
      </c>
      <c r="M2323" t="s">
        <v>3124</v>
      </c>
      <c r="N2323" s="1">
        <v>64.14</v>
      </c>
      <c r="O2323">
        <v>2016</v>
      </c>
      <c r="P2323" t="s">
        <v>653</v>
      </c>
      <c r="Q2323" s="1">
        <v>6.3712557192446546</v>
      </c>
      <c r="R2323" s="1">
        <f>train[[#This Row],[Sales]]-train[[#This Row],[Cost]]</f>
        <v>57.768744280755342</v>
      </c>
      <c r="S2323" s="2">
        <f>train[[#This Row],[Profit]]/train[[#This Row],[Sales]]</f>
        <v>0.90066642158957499</v>
      </c>
    </row>
    <row r="2324" spans="1:19" x14ac:dyDescent="0.3">
      <c r="A2324" t="s">
        <v>3489</v>
      </c>
      <c r="B2324">
        <v>42484</v>
      </c>
      <c r="C2324">
        <v>42488</v>
      </c>
      <c r="D2324" t="s">
        <v>17</v>
      </c>
      <c r="E2324" t="s">
        <v>247</v>
      </c>
      <c r="F2324" t="s">
        <v>30</v>
      </c>
      <c r="G2324" t="s">
        <v>20</v>
      </c>
      <c r="H2324" t="s">
        <v>213</v>
      </c>
      <c r="I2324" t="s">
        <v>214</v>
      </c>
      <c r="J2324" t="s">
        <v>43</v>
      </c>
      <c r="K2324" t="s">
        <v>24</v>
      </c>
      <c r="L2324" t="s">
        <v>44</v>
      </c>
      <c r="M2324" t="s">
        <v>421</v>
      </c>
      <c r="N2324" s="1">
        <v>25.99</v>
      </c>
      <c r="O2324">
        <v>2016</v>
      </c>
      <c r="P2324" t="s">
        <v>653</v>
      </c>
      <c r="Q2324" s="1">
        <v>8.673324263679703</v>
      </c>
      <c r="R2324" s="1">
        <f>train[[#This Row],[Sales]]-train[[#This Row],[Cost]]</f>
        <v>17.316675736320295</v>
      </c>
      <c r="S2324" s="2">
        <f>train[[#This Row],[Profit]]/train[[#This Row],[Sales]]</f>
        <v>0.6662822522631896</v>
      </c>
    </row>
    <row r="2325" spans="1:19" x14ac:dyDescent="0.3">
      <c r="A2325" t="s">
        <v>3490</v>
      </c>
      <c r="B2325">
        <v>42485</v>
      </c>
      <c r="C2325">
        <v>42488</v>
      </c>
      <c r="D2325" t="s">
        <v>68</v>
      </c>
      <c r="E2325" t="s">
        <v>1537</v>
      </c>
      <c r="F2325" t="s">
        <v>19</v>
      </c>
      <c r="G2325" t="s">
        <v>20</v>
      </c>
      <c r="H2325" t="s">
        <v>213</v>
      </c>
      <c r="I2325" t="s">
        <v>214</v>
      </c>
      <c r="J2325" t="s">
        <v>43</v>
      </c>
      <c r="K2325" t="s">
        <v>24</v>
      </c>
      <c r="L2325" t="s">
        <v>144</v>
      </c>
      <c r="M2325" t="s">
        <v>182</v>
      </c>
      <c r="N2325" s="1">
        <v>206.43</v>
      </c>
      <c r="O2325">
        <v>2016</v>
      </c>
      <c r="P2325" t="s">
        <v>653</v>
      </c>
      <c r="Q2325" s="1">
        <v>13.395717790171803</v>
      </c>
      <c r="R2325" s="1">
        <f>train[[#This Row],[Sales]]-train[[#This Row],[Cost]]</f>
        <v>193.03428220982821</v>
      </c>
      <c r="S2325" s="2">
        <f>train[[#This Row],[Profit]]/train[[#This Row],[Sales]]</f>
        <v>0.93510769854104636</v>
      </c>
    </row>
    <row r="2326" spans="1:19" x14ac:dyDescent="0.3">
      <c r="A2326" t="s">
        <v>3495</v>
      </c>
      <c r="B2326">
        <v>42485</v>
      </c>
      <c r="C2326">
        <v>42490</v>
      </c>
      <c r="D2326" t="s">
        <v>17</v>
      </c>
      <c r="E2326" t="s">
        <v>3178</v>
      </c>
      <c r="F2326" t="s">
        <v>19</v>
      </c>
      <c r="G2326" t="s">
        <v>20</v>
      </c>
      <c r="H2326" t="s">
        <v>1003</v>
      </c>
      <c r="I2326" t="s">
        <v>228</v>
      </c>
      <c r="J2326" t="s">
        <v>23</v>
      </c>
      <c r="K2326" t="s">
        <v>24</v>
      </c>
      <c r="L2326" t="s">
        <v>44</v>
      </c>
      <c r="M2326" t="s">
        <v>1546</v>
      </c>
      <c r="N2326" s="1">
        <v>57.75</v>
      </c>
      <c r="O2326">
        <v>2016</v>
      </c>
      <c r="P2326" t="s">
        <v>653</v>
      </c>
      <c r="Q2326" s="1">
        <v>21.287076920721169</v>
      </c>
      <c r="R2326" s="1">
        <f>train[[#This Row],[Sales]]-train[[#This Row],[Cost]]</f>
        <v>36.462923079278831</v>
      </c>
      <c r="S2326" s="2">
        <f>train[[#This Row],[Profit]]/train[[#This Row],[Sales]]</f>
        <v>0.63139260743339964</v>
      </c>
    </row>
    <row r="2327" spans="1:19" x14ac:dyDescent="0.3">
      <c r="A2327" t="s">
        <v>3495</v>
      </c>
      <c r="B2327">
        <v>42485</v>
      </c>
      <c r="C2327">
        <v>42490</v>
      </c>
      <c r="D2327" t="s">
        <v>17</v>
      </c>
      <c r="E2327" t="s">
        <v>3178</v>
      </c>
      <c r="F2327" t="s">
        <v>19</v>
      </c>
      <c r="G2327" t="s">
        <v>20</v>
      </c>
      <c r="H2327" t="s">
        <v>1003</v>
      </c>
      <c r="I2327" t="s">
        <v>228</v>
      </c>
      <c r="J2327" t="s">
        <v>23</v>
      </c>
      <c r="K2327" t="s">
        <v>24</v>
      </c>
      <c r="L2327" t="s">
        <v>144</v>
      </c>
      <c r="M2327" t="s">
        <v>3123</v>
      </c>
      <c r="N2327" s="1">
        <v>272.39999999999998</v>
      </c>
      <c r="O2327">
        <v>2016</v>
      </c>
      <c r="P2327" t="s">
        <v>653</v>
      </c>
      <c r="Q2327" s="1">
        <v>22.300653913208311</v>
      </c>
      <c r="R2327" s="1">
        <f>train[[#This Row],[Sales]]-train[[#This Row],[Cost]]</f>
        <v>250.09934608679166</v>
      </c>
      <c r="S2327" s="2">
        <f>train[[#This Row],[Profit]]/train[[#This Row],[Sales]]</f>
        <v>0.91813269488543203</v>
      </c>
    </row>
    <row r="2328" spans="1:19" x14ac:dyDescent="0.3">
      <c r="A2328" t="s">
        <v>3491</v>
      </c>
      <c r="B2328">
        <v>42485</v>
      </c>
      <c r="C2328">
        <v>42492</v>
      </c>
      <c r="D2328" t="s">
        <v>17</v>
      </c>
      <c r="E2328" t="s">
        <v>3492</v>
      </c>
      <c r="F2328" t="s">
        <v>70</v>
      </c>
      <c r="G2328" t="s">
        <v>20</v>
      </c>
      <c r="H2328" t="s">
        <v>58</v>
      </c>
      <c r="I2328" t="s">
        <v>59</v>
      </c>
      <c r="J2328" t="s">
        <v>60</v>
      </c>
      <c r="K2328" t="s">
        <v>24</v>
      </c>
      <c r="L2328" t="s">
        <v>104</v>
      </c>
      <c r="M2328" t="s">
        <v>2762</v>
      </c>
      <c r="N2328" s="1">
        <v>21.34</v>
      </c>
      <c r="O2328">
        <v>2016</v>
      </c>
      <c r="P2328" t="s">
        <v>653</v>
      </c>
      <c r="Q2328" s="1">
        <v>5.0931467334309994</v>
      </c>
      <c r="R2328" s="1">
        <f>train[[#This Row],[Sales]]-train[[#This Row],[Cost]]</f>
        <v>16.246853266569001</v>
      </c>
      <c r="S2328" s="2">
        <f>train[[#This Row],[Profit]]/train[[#This Row],[Sales]]</f>
        <v>0.76133333020473293</v>
      </c>
    </row>
    <row r="2329" spans="1:19" x14ac:dyDescent="0.3">
      <c r="A2329" t="s">
        <v>3493</v>
      </c>
      <c r="B2329">
        <v>42485</v>
      </c>
      <c r="C2329">
        <v>42489</v>
      </c>
      <c r="D2329" t="s">
        <v>17</v>
      </c>
      <c r="E2329" t="s">
        <v>2294</v>
      </c>
      <c r="F2329" t="s">
        <v>19</v>
      </c>
      <c r="G2329" t="s">
        <v>20</v>
      </c>
      <c r="H2329" t="s">
        <v>1202</v>
      </c>
      <c r="I2329" t="s">
        <v>32</v>
      </c>
      <c r="J2329" t="s">
        <v>23</v>
      </c>
      <c r="K2329" t="s">
        <v>24</v>
      </c>
      <c r="L2329" t="s">
        <v>35</v>
      </c>
      <c r="M2329" t="s">
        <v>835</v>
      </c>
      <c r="N2329" s="1">
        <v>221.024</v>
      </c>
      <c r="O2329">
        <v>2016</v>
      </c>
      <c r="P2329" t="s">
        <v>653</v>
      </c>
      <c r="Q2329" s="1">
        <v>99.317044327692074</v>
      </c>
      <c r="R2329" s="1">
        <f>train[[#This Row],[Sales]]-train[[#This Row],[Cost]]</f>
        <v>121.70695567230793</v>
      </c>
      <c r="S2329" s="2">
        <f>train[[#This Row],[Profit]]/train[[#This Row],[Sales]]</f>
        <v>0.5506504075227483</v>
      </c>
    </row>
    <row r="2330" spans="1:19" x14ac:dyDescent="0.3">
      <c r="A2330" t="s">
        <v>3493</v>
      </c>
      <c r="B2330">
        <v>42485</v>
      </c>
      <c r="C2330">
        <v>42489</v>
      </c>
      <c r="D2330" t="s">
        <v>17</v>
      </c>
      <c r="E2330" t="s">
        <v>2294</v>
      </c>
      <c r="F2330" t="s">
        <v>19</v>
      </c>
      <c r="G2330" t="s">
        <v>20</v>
      </c>
      <c r="H2330" t="s">
        <v>1202</v>
      </c>
      <c r="I2330" t="s">
        <v>32</v>
      </c>
      <c r="J2330" t="s">
        <v>23</v>
      </c>
      <c r="K2330" t="s">
        <v>62</v>
      </c>
      <c r="L2330" t="s">
        <v>63</v>
      </c>
      <c r="M2330" t="s">
        <v>3494</v>
      </c>
      <c r="N2330" s="1">
        <v>128.05799999999999</v>
      </c>
      <c r="O2330">
        <v>2016</v>
      </c>
      <c r="P2330" t="s">
        <v>653</v>
      </c>
      <c r="Q2330" s="1">
        <v>8.6313365857258919</v>
      </c>
      <c r="R2330" s="1">
        <f>train[[#This Row],[Sales]]-train[[#This Row],[Cost]]</f>
        <v>119.4266634142741</v>
      </c>
      <c r="S2330" s="2">
        <f>train[[#This Row],[Profit]]/train[[#This Row],[Sales]]</f>
        <v>0.93259822435360629</v>
      </c>
    </row>
    <row r="2331" spans="1:19" x14ac:dyDescent="0.3">
      <c r="A2331" t="s">
        <v>3496</v>
      </c>
      <c r="B2331">
        <v>42485</v>
      </c>
      <c r="C2331">
        <v>42488</v>
      </c>
      <c r="D2331" t="s">
        <v>56</v>
      </c>
      <c r="E2331" t="s">
        <v>376</v>
      </c>
      <c r="F2331" t="s">
        <v>70</v>
      </c>
      <c r="G2331" t="s">
        <v>20</v>
      </c>
      <c r="H2331" t="s">
        <v>58</v>
      </c>
      <c r="I2331" t="s">
        <v>59</v>
      </c>
      <c r="J2331" t="s">
        <v>60</v>
      </c>
      <c r="K2331" t="s">
        <v>24</v>
      </c>
      <c r="L2331" t="s">
        <v>33</v>
      </c>
      <c r="M2331" t="s">
        <v>634</v>
      </c>
      <c r="N2331" s="1">
        <v>13.944000000000001</v>
      </c>
      <c r="O2331">
        <v>2016</v>
      </c>
      <c r="P2331" t="s">
        <v>653</v>
      </c>
      <c r="Q2331" s="1">
        <v>4.0384977738848153</v>
      </c>
      <c r="R2331" s="1">
        <f>train[[#This Row],[Sales]]-train[[#This Row],[Cost]]</f>
        <v>9.9055022261151855</v>
      </c>
      <c r="S2331" s="2">
        <f>train[[#This Row],[Profit]]/train[[#This Row],[Sales]]</f>
        <v>0.71037738282524276</v>
      </c>
    </row>
    <row r="2332" spans="1:19" x14ac:dyDescent="0.3">
      <c r="A2332" t="s">
        <v>3499</v>
      </c>
      <c r="B2332">
        <v>42486</v>
      </c>
      <c r="C2332">
        <v>42490</v>
      </c>
      <c r="D2332" t="s">
        <v>17</v>
      </c>
      <c r="E2332" t="s">
        <v>2625</v>
      </c>
      <c r="F2332" t="s">
        <v>19</v>
      </c>
      <c r="G2332" t="s">
        <v>20</v>
      </c>
      <c r="H2332" t="s">
        <v>21</v>
      </c>
      <c r="I2332" t="s">
        <v>22</v>
      </c>
      <c r="J2332" t="s">
        <v>23</v>
      </c>
      <c r="K2332" t="s">
        <v>62</v>
      </c>
      <c r="L2332" t="s">
        <v>63</v>
      </c>
      <c r="M2332" t="s">
        <v>3367</v>
      </c>
      <c r="N2332" s="1">
        <v>408.42200000000003</v>
      </c>
      <c r="O2332">
        <v>2016</v>
      </c>
      <c r="P2332" t="s">
        <v>653</v>
      </c>
      <c r="Q2332" s="1">
        <v>57.272715078434551</v>
      </c>
      <c r="R2332" s="1">
        <f>train[[#This Row],[Sales]]-train[[#This Row],[Cost]]</f>
        <v>351.14928492156548</v>
      </c>
      <c r="S2332" s="2">
        <f>train[[#This Row],[Profit]]/train[[#This Row],[Sales]]</f>
        <v>0.85977073938613846</v>
      </c>
    </row>
    <row r="2333" spans="1:19" x14ac:dyDescent="0.3">
      <c r="A2333" t="s">
        <v>3501</v>
      </c>
      <c r="B2333">
        <v>42486</v>
      </c>
      <c r="C2333">
        <v>42490</v>
      </c>
      <c r="D2333" t="s">
        <v>17</v>
      </c>
      <c r="E2333" t="s">
        <v>333</v>
      </c>
      <c r="F2333" t="s">
        <v>19</v>
      </c>
      <c r="G2333" t="s">
        <v>20</v>
      </c>
      <c r="H2333" t="s">
        <v>3502</v>
      </c>
      <c r="I2333" t="s">
        <v>237</v>
      </c>
      <c r="J2333" t="s">
        <v>50</v>
      </c>
      <c r="K2333" t="s">
        <v>62</v>
      </c>
      <c r="L2333" t="s">
        <v>208</v>
      </c>
      <c r="M2333" t="s">
        <v>2744</v>
      </c>
      <c r="N2333" s="1">
        <v>191.5155</v>
      </c>
      <c r="O2333">
        <v>2016</v>
      </c>
      <c r="P2333" t="s">
        <v>653</v>
      </c>
      <c r="Q2333" s="1">
        <v>54.327540512476183</v>
      </c>
      <c r="R2333" s="1">
        <f>train[[#This Row],[Sales]]-train[[#This Row],[Cost]]</f>
        <v>137.18795948752381</v>
      </c>
      <c r="S2333" s="2">
        <f>train[[#This Row],[Profit]]/train[[#This Row],[Sales]]</f>
        <v>0.71632823185342076</v>
      </c>
    </row>
    <row r="2334" spans="1:19" x14ac:dyDescent="0.3">
      <c r="A2334" t="s">
        <v>3501</v>
      </c>
      <c r="B2334">
        <v>42486</v>
      </c>
      <c r="C2334">
        <v>42490</v>
      </c>
      <c r="D2334" t="s">
        <v>17</v>
      </c>
      <c r="E2334" t="s">
        <v>333</v>
      </c>
      <c r="F2334" t="s">
        <v>19</v>
      </c>
      <c r="G2334" t="s">
        <v>20</v>
      </c>
      <c r="H2334" t="s">
        <v>3502</v>
      </c>
      <c r="I2334" t="s">
        <v>237</v>
      </c>
      <c r="J2334" t="s">
        <v>50</v>
      </c>
      <c r="K2334" t="s">
        <v>24</v>
      </c>
      <c r="L2334" t="s">
        <v>44</v>
      </c>
      <c r="M2334" t="s">
        <v>704</v>
      </c>
      <c r="N2334" s="1">
        <v>2.6240000000000001</v>
      </c>
      <c r="O2334">
        <v>2016</v>
      </c>
      <c r="P2334" t="s">
        <v>653</v>
      </c>
      <c r="Q2334" s="1">
        <v>0.56548778246184406</v>
      </c>
      <c r="R2334" s="1">
        <f>train[[#This Row],[Sales]]-train[[#This Row],[Cost]]</f>
        <v>2.0585122175381558</v>
      </c>
      <c r="S2334" s="2">
        <f>train[[#This Row],[Profit]]/train[[#This Row],[Sales]]</f>
        <v>0.78449398534228498</v>
      </c>
    </row>
    <row r="2335" spans="1:19" x14ac:dyDescent="0.3">
      <c r="A2335" t="s">
        <v>3500</v>
      </c>
      <c r="B2335">
        <v>42486</v>
      </c>
      <c r="C2335">
        <v>42492</v>
      </c>
      <c r="D2335" t="s">
        <v>17</v>
      </c>
      <c r="E2335" t="s">
        <v>1309</v>
      </c>
      <c r="F2335" t="s">
        <v>19</v>
      </c>
      <c r="G2335" t="s">
        <v>20</v>
      </c>
      <c r="H2335" t="s">
        <v>892</v>
      </c>
      <c r="I2335" t="s">
        <v>173</v>
      </c>
      <c r="J2335" t="s">
        <v>50</v>
      </c>
      <c r="K2335" t="s">
        <v>24</v>
      </c>
      <c r="L2335" t="s">
        <v>35</v>
      </c>
      <c r="M2335" t="s">
        <v>1279</v>
      </c>
      <c r="N2335" s="1">
        <v>72.784000000000006</v>
      </c>
      <c r="O2335">
        <v>2016</v>
      </c>
      <c r="P2335" t="s">
        <v>653</v>
      </c>
      <c r="Q2335" s="1">
        <v>21.061267178295672</v>
      </c>
      <c r="R2335" s="1">
        <f>train[[#This Row],[Sales]]-train[[#This Row],[Cost]]</f>
        <v>51.722732821704334</v>
      </c>
      <c r="S2335" s="2">
        <f>train[[#This Row],[Profit]]/train[[#This Row],[Sales]]</f>
        <v>0.71063328233821077</v>
      </c>
    </row>
    <row r="2336" spans="1:19" x14ac:dyDescent="0.3">
      <c r="A2336" t="s">
        <v>3497</v>
      </c>
      <c r="B2336">
        <v>42486</v>
      </c>
      <c r="C2336">
        <v>42491</v>
      </c>
      <c r="D2336" t="s">
        <v>17</v>
      </c>
      <c r="E2336" t="s">
        <v>3321</v>
      </c>
      <c r="F2336" t="s">
        <v>70</v>
      </c>
      <c r="G2336" t="s">
        <v>20</v>
      </c>
      <c r="H2336" t="s">
        <v>206</v>
      </c>
      <c r="I2336" t="s">
        <v>59</v>
      </c>
      <c r="J2336" t="s">
        <v>60</v>
      </c>
      <c r="K2336" t="s">
        <v>62</v>
      </c>
      <c r="L2336" t="s">
        <v>63</v>
      </c>
      <c r="M2336" t="s">
        <v>2595</v>
      </c>
      <c r="N2336" s="1">
        <v>63.936</v>
      </c>
      <c r="O2336">
        <v>2016</v>
      </c>
      <c r="P2336" t="s">
        <v>653</v>
      </c>
      <c r="Q2336" s="1">
        <v>12.403508845672077</v>
      </c>
      <c r="R2336" s="1">
        <f>train[[#This Row],[Sales]]-train[[#This Row],[Cost]]</f>
        <v>51.532491154327921</v>
      </c>
      <c r="S2336" s="2">
        <f>train[[#This Row],[Profit]]/train[[#This Row],[Sales]]</f>
        <v>0.80600117546183558</v>
      </c>
    </row>
    <row r="2337" spans="1:19" x14ac:dyDescent="0.3">
      <c r="A2337" t="s">
        <v>3497</v>
      </c>
      <c r="B2337">
        <v>42486</v>
      </c>
      <c r="C2337">
        <v>42491</v>
      </c>
      <c r="D2337" t="s">
        <v>17</v>
      </c>
      <c r="E2337" t="s">
        <v>3321</v>
      </c>
      <c r="F2337" t="s">
        <v>70</v>
      </c>
      <c r="G2337" t="s">
        <v>20</v>
      </c>
      <c r="H2337" t="s">
        <v>206</v>
      </c>
      <c r="I2337" t="s">
        <v>59</v>
      </c>
      <c r="J2337" t="s">
        <v>60</v>
      </c>
      <c r="K2337" t="s">
        <v>24</v>
      </c>
      <c r="L2337" t="s">
        <v>33</v>
      </c>
      <c r="M2337" t="s">
        <v>1574</v>
      </c>
      <c r="N2337" s="1">
        <v>50.351999999999997</v>
      </c>
      <c r="O2337">
        <v>2016</v>
      </c>
      <c r="P2337" t="s">
        <v>653</v>
      </c>
      <c r="Q2337" s="1">
        <v>7.0529852025719952</v>
      </c>
      <c r="R2337" s="1">
        <f>train[[#This Row],[Sales]]-train[[#This Row],[Cost]]</f>
        <v>43.299014797428001</v>
      </c>
      <c r="S2337" s="2">
        <f>train[[#This Row],[Profit]]/train[[#This Row],[Sales]]</f>
        <v>0.85992641399404202</v>
      </c>
    </row>
    <row r="2338" spans="1:19" x14ac:dyDescent="0.3">
      <c r="A2338" t="s">
        <v>3497</v>
      </c>
      <c r="B2338">
        <v>42486</v>
      </c>
      <c r="C2338">
        <v>42491</v>
      </c>
      <c r="D2338" t="s">
        <v>17</v>
      </c>
      <c r="E2338" t="s">
        <v>3321</v>
      </c>
      <c r="F2338" t="s">
        <v>70</v>
      </c>
      <c r="G2338" t="s">
        <v>20</v>
      </c>
      <c r="H2338" t="s">
        <v>206</v>
      </c>
      <c r="I2338" t="s">
        <v>59</v>
      </c>
      <c r="J2338" t="s">
        <v>60</v>
      </c>
      <c r="K2338" t="s">
        <v>51</v>
      </c>
      <c r="L2338" t="s">
        <v>52</v>
      </c>
      <c r="M2338" t="s">
        <v>3498</v>
      </c>
      <c r="N2338" s="1">
        <v>311.976</v>
      </c>
      <c r="O2338">
        <v>2016</v>
      </c>
      <c r="P2338" t="s">
        <v>653</v>
      </c>
      <c r="Q2338" s="1">
        <v>76.722322183879172</v>
      </c>
      <c r="R2338" s="1">
        <f>train[[#This Row],[Sales]]-train[[#This Row],[Cost]]</f>
        <v>235.25367781612084</v>
      </c>
      <c r="S2338" s="2">
        <f>train[[#This Row],[Profit]]/train[[#This Row],[Sales]]</f>
        <v>0.75407620399043784</v>
      </c>
    </row>
    <row r="2339" spans="1:19" x14ac:dyDescent="0.3">
      <c r="A2339" t="s">
        <v>3497</v>
      </c>
      <c r="B2339">
        <v>42486</v>
      </c>
      <c r="C2339">
        <v>42491</v>
      </c>
      <c r="D2339" t="s">
        <v>17</v>
      </c>
      <c r="E2339" t="s">
        <v>3321</v>
      </c>
      <c r="F2339" t="s">
        <v>70</v>
      </c>
      <c r="G2339" t="s">
        <v>20</v>
      </c>
      <c r="H2339" t="s">
        <v>206</v>
      </c>
      <c r="I2339" t="s">
        <v>59</v>
      </c>
      <c r="J2339" t="s">
        <v>60</v>
      </c>
      <c r="K2339" t="s">
        <v>24</v>
      </c>
      <c r="L2339" t="s">
        <v>44</v>
      </c>
      <c r="M2339" t="s">
        <v>398</v>
      </c>
      <c r="N2339" s="1">
        <v>59.52</v>
      </c>
      <c r="O2339">
        <v>2016</v>
      </c>
      <c r="P2339" t="s">
        <v>653</v>
      </c>
      <c r="Q2339" s="1">
        <v>27.422600767493208</v>
      </c>
      <c r="R2339" s="1">
        <f>train[[#This Row],[Sales]]-train[[#This Row],[Cost]]</f>
        <v>32.097399232506795</v>
      </c>
      <c r="S2339" s="2">
        <f>train[[#This Row],[Profit]]/train[[#This Row],[Sales]]</f>
        <v>0.53927082043862218</v>
      </c>
    </row>
    <row r="2340" spans="1:19" x14ac:dyDescent="0.3">
      <c r="A2340" t="s">
        <v>3500</v>
      </c>
      <c r="B2340">
        <v>42486</v>
      </c>
      <c r="C2340">
        <v>42492</v>
      </c>
      <c r="D2340" t="s">
        <v>17</v>
      </c>
      <c r="E2340" t="s">
        <v>1309</v>
      </c>
      <c r="F2340" t="s">
        <v>19</v>
      </c>
      <c r="G2340" t="s">
        <v>20</v>
      </c>
      <c r="H2340" t="s">
        <v>892</v>
      </c>
      <c r="I2340" t="s">
        <v>173</v>
      </c>
      <c r="J2340" t="s">
        <v>50</v>
      </c>
      <c r="K2340" t="s">
        <v>62</v>
      </c>
      <c r="L2340" t="s">
        <v>81</v>
      </c>
      <c r="M2340" t="s">
        <v>858</v>
      </c>
      <c r="N2340" s="1">
        <v>97.04</v>
      </c>
      <c r="O2340">
        <v>2016</v>
      </c>
      <c r="P2340" t="s">
        <v>653</v>
      </c>
      <c r="Q2340" s="1">
        <v>38.616239254959396</v>
      </c>
      <c r="R2340" s="1">
        <f>train[[#This Row],[Sales]]-train[[#This Row],[Cost]]</f>
        <v>58.42376074504061</v>
      </c>
      <c r="S2340" s="2">
        <f>train[[#This Row],[Profit]]/train[[#This Row],[Sales]]</f>
        <v>0.60205854024155614</v>
      </c>
    </row>
    <row r="2341" spans="1:19" x14ac:dyDescent="0.3">
      <c r="A2341" t="s">
        <v>3500</v>
      </c>
      <c r="B2341">
        <v>42486</v>
      </c>
      <c r="C2341">
        <v>42492</v>
      </c>
      <c r="D2341" t="s">
        <v>17</v>
      </c>
      <c r="E2341" t="s">
        <v>1309</v>
      </c>
      <c r="F2341" t="s">
        <v>19</v>
      </c>
      <c r="G2341" t="s">
        <v>20</v>
      </c>
      <c r="H2341" t="s">
        <v>892</v>
      </c>
      <c r="I2341" t="s">
        <v>173</v>
      </c>
      <c r="J2341" t="s">
        <v>50</v>
      </c>
      <c r="K2341" t="s">
        <v>62</v>
      </c>
      <c r="L2341" t="s">
        <v>63</v>
      </c>
      <c r="M2341" t="s">
        <v>2952</v>
      </c>
      <c r="N2341" s="1">
        <v>831.93600000000004</v>
      </c>
      <c r="O2341">
        <v>2016</v>
      </c>
      <c r="P2341" t="s">
        <v>653</v>
      </c>
      <c r="Q2341" s="1">
        <v>186.19327151770983</v>
      </c>
      <c r="R2341" s="1">
        <f>train[[#This Row],[Sales]]-train[[#This Row],[Cost]]</f>
        <v>645.7427284822902</v>
      </c>
      <c r="S2341" s="2">
        <f>train[[#This Row],[Profit]]/train[[#This Row],[Sales]]</f>
        <v>0.77619279425615695</v>
      </c>
    </row>
    <row r="2342" spans="1:19" x14ac:dyDescent="0.3">
      <c r="A2342" t="s">
        <v>3503</v>
      </c>
      <c r="B2342">
        <v>42487</v>
      </c>
      <c r="C2342">
        <v>42493</v>
      </c>
      <c r="D2342" t="s">
        <v>17</v>
      </c>
      <c r="E2342" t="s">
        <v>1075</v>
      </c>
      <c r="F2342" t="s">
        <v>19</v>
      </c>
      <c r="G2342" t="s">
        <v>20</v>
      </c>
      <c r="H2342" t="s">
        <v>243</v>
      </c>
      <c r="I2342" t="s">
        <v>3504</v>
      </c>
      <c r="J2342" t="s">
        <v>43</v>
      </c>
      <c r="K2342" t="s">
        <v>24</v>
      </c>
      <c r="L2342" t="s">
        <v>44</v>
      </c>
      <c r="M2342" t="s">
        <v>310</v>
      </c>
      <c r="N2342" s="1">
        <v>22.74</v>
      </c>
      <c r="O2342">
        <v>2016</v>
      </c>
      <c r="P2342" t="s">
        <v>653</v>
      </c>
      <c r="Q2342" s="1">
        <v>4.5006035017434529</v>
      </c>
      <c r="R2342" s="1">
        <f>train[[#This Row],[Sales]]-train[[#This Row],[Cost]]</f>
        <v>18.239396498256546</v>
      </c>
      <c r="S2342" s="2">
        <f>train[[#This Row],[Profit]]/train[[#This Row],[Sales]]</f>
        <v>0.80208427872720089</v>
      </c>
    </row>
    <row r="2343" spans="1:19" x14ac:dyDescent="0.3">
      <c r="A2343" t="s">
        <v>3505</v>
      </c>
      <c r="B2343">
        <v>42487</v>
      </c>
      <c r="C2343">
        <v>42492</v>
      </c>
      <c r="D2343" t="s">
        <v>17</v>
      </c>
      <c r="E2343" t="s">
        <v>2684</v>
      </c>
      <c r="F2343" t="s">
        <v>30</v>
      </c>
      <c r="G2343" t="s">
        <v>20</v>
      </c>
      <c r="H2343" t="s">
        <v>1202</v>
      </c>
      <c r="I2343" t="s">
        <v>420</v>
      </c>
      <c r="J2343" t="s">
        <v>60</v>
      </c>
      <c r="K2343" t="s">
        <v>24</v>
      </c>
      <c r="L2343" t="s">
        <v>293</v>
      </c>
      <c r="M2343" t="s">
        <v>2003</v>
      </c>
      <c r="N2343" s="1">
        <v>5.84</v>
      </c>
      <c r="O2343">
        <v>2016</v>
      </c>
      <c r="P2343" t="s">
        <v>653</v>
      </c>
      <c r="Q2343" s="1">
        <v>0.87545300356726075</v>
      </c>
      <c r="R2343" s="1">
        <f>train[[#This Row],[Sales]]-train[[#This Row],[Cost]]</f>
        <v>4.9645469964327393</v>
      </c>
      <c r="S2343" s="2">
        <f>train[[#This Row],[Profit]]/train[[#This Row],[Sales]]</f>
        <v>0.85009366377272932</v>
      </c>
    </row>
    <row r="2344" spans="1:19" x14ac:dyDescent="0.3">
      <c r="A2344" t="s">
        <v>3503</v>
      </c>
      <c r="B2344">
        <v>42487</v>
      </c>
      <c r="C2344">
        <v>42493</v>
      </c>
      <c r="D2344" t="s">
        <v>17</v>
      </c>
      <c r="E2344" t="s">
        <v>1075</v>
      </c>
      <c r="F2344" t="s">
        <v>19</v>
      </c>
      <c r="G2344" t="s">
        <v>20</v>
      </c>
      <c r="H2344" t="s">
        <v>243</v>
      </c>
      <c r="I2344" t="s">
        <v>3504</v>
      </c>
      <c r="J2344" t="s">
        <v>43</v>
      </c>
      <c r="K2344" t="s">
        <v>62</v>
      </c>
      <c r="L2344" t="s">
        <v>63</v>
      </c>
      <c r="M2344" t="s">
        <v>3506</v>
      </c>
      <c r="N2344" s="1">
        <v>1267.53</v>
      </c>
      <c r="O2344">
        <v>2016</v>
      </c>
      <c r="P2344" t="s">
        <v>653</v>
      </c>
      <c r="Q2344" s="1">
        <v>235.56877841886686</v>
      </c>
      <c r="R2344" s="1">
        <f>train[[#This Row],[Sales]]-train[[#This Row],[Cost]]</f>
        <v>1031.961221581133</v>
      </c>
      <c r="S2344" s="2">
        <f>train[[#This Row],[Profit]]/train[[#This Row],[Sales]]</f>
        <v>0.81415131916493733</v>
      </c>
    </row>
    <row r="2345" spans="1:19" x14ac:dyDescent="0.3">
      <c r="A2345" t="s">
        <v>3503</v>
      </c>
      <c r="B2345">
        <v>42487</v>
      </c>
      <c r="C2345">
        <v>42493</v>
      </c>
      <c r="D2345" t="s">
        <v>17</v>
      </c>
      <c r="E2345" t="s">
        <v>1075</v>
      </c>
      <c r="F2345" t="s">
        <v>19</v>
      </c>
      <c r="G2345" t="s">
        <v>20</v>
      </c>
      <c r="H2345" t="s">
        <v>243</v>
      </c>
      <c r="I2345" t="s">
        <v>3504</v>
      </c>
      <c r="J2345" t="s">
        <v>43</v>
      </c>
      <c r="K2345" t="s">
        <v>51</v>
      </c>
      <c r="L2345" t="s">
        <v>448</v>
      </c>
      <c r="M2345" t="s">
        <v>3507</v>
      </c>
      <c r="N2345" s="1">
        <v>1379.92</v>
      </c>
      <c r="O2345">
        <v>2016</v>
      </c>
      <c r="P2345" t="s">
        <v>653</v>
      </c>
      <c r="Q2345" s="1">
        <v>390.30035291665411</v>
      </c>
      <c r="R2345" s="1">
        <f>train[[#This Row],[Sales]]-train[[#This Row],[Cost]]</f>
        <v>989.61964708334597</v>
      </c>
      <c r="S2345" s="2">
        <f>train[[#This Row],[Profit]]/train[[#This Row],[Sales]]</f>
        <v>0.71715726062622898</v>
      </c>
    </row>
    <row r="2346" spans="1:19" x14ac:dyDescent="0.3">
      <c r="A2346" t="s">
        <v>3505</v>
      </c>
      <c r="B2346">
        <v>42487</v>
      </c>
      <c r="C2346">
        <v>42492</v>
      </c>
      <c r="D2346" t="s">
        <v>17</v>
      </c>
      <c r="E2346" t="s">
        <v>2684</v>
      </c>
      <c r="F2346" t="s">
        <v>30</v>
      </c>
      <c r="G2346" t="s">
        <v>20</v>
      </c>
      <c r="H2346" t="s">
        <v>1202</v>
      </c>
      <c r="I2346" t="s">
        <v>420</v>
      </c>
      <c r="J2346" t="s">
        <v>60</v>
      </c>
      <c r="K2346" t="s">
        <v>24</v>
      </c>
      <c r="L2346" t="s">
        <v>144</v>
      </c>
      <c r="M2346" t="s">
        <v>480</v>
      </c>
      <c r="N2346" s="1">
        <v>43.56</v>
      </c>
      <c r="O2346">
        <v>2016</v>
      </c>
      <c r="P2346" t="s">
        <v>653</v>
      </c>
      <c r="Q2346" s="1">
        <v>21.203550292082426</v>
      </c>
      <c r="R2346" s="1">
        <f>train[[#This Row],[Sales]]-train[[#This Row],[Cost]]</f>
        <v>22.356449707917577</v>
      </c>
      <c r="S2346" s="2">
        <f>train[[#This Row],[Profit]]/train[[#This Row],[Sales]]</f>
        <v>0.51323346436909034</v>
      </c>
    </row>
    <row r="2347" spans="1:19" x14ac:dyDescent="0.3">
      <c r="A2347" t="s">
        <v>3508</v>
      </c>
      <c r="B2347">
        <v>42488</v>
      </c>
      <c r="C2347">
        <v>42495</v>
      </c>
      <c r="D2347" t="s">
        <v>17</v>
      </c>
      <c r="E2347" t="s">
        <v>1369</v>
      </c>
      <c r="F2347" t="s">
        <v>19</v>
      </c>
      <c r="G2347" t="s">
        <v>20</v>
      </c>
      <c r="H2347" t="s">
        <v>21</v>
      </c>
      <c r="I2347" t="s">
        <v>22</v>
      </c>
      <c r="J2347" t="s">
        <v>23</v>
      </c>
      <c r="K2347" t="s">
        <v>24</v>
      </c>
      <c r="L2347" t="s">
        <v>33</v>
      </c>
      <c r="M2347" t="s">
        <v>487</v>
      </c>
      <c r="N2347" s="1">
        <v>12.176</v>
      </c>
      <c r="O2347">
        <v>2016</v>
      </c>
      <c r="P2347" t="s">
        <v>653</v>
      </c>
      <c r="Q2347" s="1">
        <v>3.4545692945422513</v>
      </c>
      <c r="R2347" s="1">
        <f>train[[#This Row],[Sales]]-train[[#This Row],[Cost]]</f>
        <v>8.7214307054577489</v>
      </c>
      <c r="S2347" s="2">
        <f>train[[#This Row],[Profit]]/train[[#This Row],[Sales]]</f>
        <v>0.71628044558621462</v>
      </c>
    </row>
    <row r="2348" spans="1:19" x14ac:dyDescent="0.3">
      <c r="A2348" t="s">
        <v>3509</v>
      </c>
      <c r="B2348">
        <v>42488</v>
      </c>
      <c r="C2348">
        <v>42491</v>
      </c>
      <c r="D2348" t="s">
        <v>68</v>
      </c>
      <c r="E2348" t="s">
        <v>194</v>
      </c>
      <c r="F2348" t="s">
        <v>30</v>
      </c>
      <c r="G2348" t="s">
        <v>20</v>
      </c>
      <c r="H2348" t="s">
        <v>1043</v>
      </c>
      <c r="I2348" t="s">
        <v>164</v>
      </c>
      <c r="J2348" t="s">
        <v>23</v>
      </c>
      <c r="K2348" t="s">
        <v>24</v>
      </c>
      <c r="L2348" t="s">
        <v>33</v>
      </c>
      <c r="M2348" t="s">
        <v>2546</v>
      </c>
      <c r="N2348" s="1">
        <v>3812.97</v>
      </c>
      <c r="O2348">
        <v>2016</v>
      </c>
      <c r="P2348" t="s">
        <v>653</v>
      </c>
      <c r="Q2348" s="1">
        <v>1895.461391766391</v>
      </c>
      <c r="R2348" s="1">
        <f>train[[#This Row],[Sales]]-train[[#This Row],[Cost]]</f>
        <v>1917.5086082336088</v>
      </c>
      <c r="S2348" s="2">
        <f>train[[#This Row],[Profit]]/train[[#This Row],[Sales]]</f>
        <v>0.50289108181643416</v>
      </c>
    </row>
    <row r="2349" spans="1:19" x14ac:dyDescent="0.3">
      <c r="A2349" t="s">
        <v>3508</v>
      </c>
      <c r="B2349">
        <v>42488</v>
      </c>
      <c r="C2349">
        <v>42495</v>
      </c>
      <c r="D2349" t="s">
        <v>17</v>
      </c>
      <c r="E2349" t="s">
        <v>1369</v>
      </c>
      <c r="F2349" t="s">
        <v>19</v>
      </c>
      <c r="G2349" t="s">
        <v>20</v>
      </c>
      <c r="H2349" t="s">
        <v>21</v>
      </c>
      <c r="I2349" t="s">
        <v>22</v>
      </c>
      <c r="J2349" t="s">
        <v>23</v>
      </c>
      <c r="K2349" t="s">
        <v>24</v>
      </c>
      <c r="L2349" t="s">
        <v>35</v>
      </c>
      <c r="M2349" t="s">
        <v>1891</v>
      </c>
      <c r="N2349" s="1">
        <v>23.832000000000001</v>
      </c>
      <c r="O2349">
        <v>2016</v>
      </c>
      <c r="P2349" t="s">
        <v>653</v>
      </c>
      <c r="Q2349" s="1">
        <v>6.9698051166412771</v>
      </c>
      <c r="R2349" s="1">
        <f>train[[#This Row],[Sales]]-train[[#This Row],[Cost]]</f>
        <v>16.862194883358725</v>
      </c>
      <c r="S2349" s="2">
        <f>train[[#This Row],[Profit]]/train[[#This Row],[Sales]]</f>
        <v>0.70754426331649567</v>
      </c>
    </row>
    <row r="2350" spans="1:19" x14ac:dyDescent="0.3">
      <c r="A2350" t="s">
        <v>3508</v>
      </c>
      <c r="B2350">
        <v>42488</v>
      </c>
      <c r="C2350">
        <v>42495</v>
      </c>
      <c r="D2350" t="s">
        <v>17</v>
      </c>
      <c r="E2350" t="s">
        <v>1369</v>
      </c>
      <c r="F2350" t="s">
        <v>19</v>
      </c>
      <c r="G2350" t="s">
        <v>20</v>
      </c>
      <c r="H2350" t="s">
        <v>21</v>
      </c>
      <c r="I2350" t="s">
        <v>22</v>
      </c>
      <c r="J2350" t="s">
        <v>23</v>
      </c>
      <c r="K2350" t="s">
        <v>24</v>
      </c>
      <c r="L2350" t="s">
        <v>144</v>
      </c>
      <c r="M2350" t="s">
        <v>927</v>
      </c>
      <c r="N2350" s="1">
        <v>8.6519999999999992</v>
      </c>
      <c r="O2350">
        <v>2016</v>
      </c>
      <c r="P2350" t="s">
        <v>653</v>
      </c>
      <c r="Q2350" s="1">
        <v>0.38109587287490804</v>
      </c>
      <c r="R2350" s="1">
        <f>train[[#This Row],[Sales]]-train[[#This Row],[Cost]]</f>
        <v>8.2709041271250907</v>
      </c>
      <c r="S2350" s="2">
        <f>train[[#This Row],[Profit]]/train[[#This Row],[Sales]]</f>
        <v>0.95595285796637675</v>
      </c>
    </row>
    <row r="2351" spans="1:19" x14ac:dyDescent="0.3">
      <c r="A2351" t="s">
        <v>3509</v>
      </c>
      <c r="B2351">
        <v>42488</v>
      </c>
      <c r="C2351">
        <v>42491</v>
      </c>
      <c r="D2351" t="s">
        <v>68</v>
      </c>
      <c r="E2351" t="s">
        <v>194</v>
      </c>
      <c r="F2351" t="s">
        <v>30</v>
      </c>
      <c r="G2351" t="s">
        <v>20</v>
      </c>
      <c r="H2351" t="s">
        <v>1043</v>
      </c>
      <c r="I2351" t="s">
        <v>164</v>
      </c>
      <c r="J2351" t="s">
        <v>23</v>
      </c>
      <c r="K2351" t="s">
        <v>24</v>
      </c>
      <c r="L2351" t="s">
        <v>144</v>
      </c>
      <c r="M2351" t="s">
        <v>3510</v>
      </c>
      <c r="N2351" s="1">
        <v>186.732</v>
      </c>
      <c r="O2351">
        <v>2016</v>
      </c>
      <c r="P2351" t="s">
        <v>653</v>
      </c>
      <c r="Q2351" s="1">
        <v>23.67493474893503</v>
      </c>
      <c r="R2351" s="1">
        <f>train[[#This Row],[Sales]]-train[[#This Row],[Cost]]</f>
        <v>163.05706525106496</v>
      </c>
      <c r="S2351" s="2">
        <f>train[[#This Row],[Profit]]/train[[#This Row],[Sales]]</f>
        <v>0.87321436738783365</v>
      </c>
    </row>
    <row r="2352" spans="1:19" x14ac:dyDescent="0.3">
      <c r="A2352" t="s">
        <v>3511</v>
      </c>
      <c r="B2352">
        <v>42489</v>
      </c>
      <c r="C2352">
        <v>42494</v>
      </c>
      <c r="D2352" t="s">
        <v>56</v>
      </c>
      <c r="E2352" t="s">
        <v>2065</v>
      </c>
      <c r="F2352" t="s">
        <v>30</v>
      </c>
      <c r="G2352" t="s">
        <v>20</v>
      </c>
      <c r="H2352" t="s">
        <v>41</v>
      </c>
      <c r="I2352" t="s">
        <v>42</v>
      </c>
      <c r="J2352" t="s">
        <v>43</v>
      </c>
      <c r="K2352" t="s">
        <v>24</v>
      </c>
      <c r="L2352" t="s">
        <v>25</v>
      </c>
      <c r="M2352" t="s">
        <v>1038</v>
      </c>
      <c r="N2352" s="1">
        <v>7.968</v>
      </c>
      <c r="O2352">
        <v>2016</v>
      </c>
      <c r="P2352" t="s">
        <v>653</v>
      </c>
      <c r="Q2352" s="1">
        <v>4.1899452252532443</v>
      </c>
      <c r="R2352" s="1">
        <f>train[[#This Row],[Sales]]-train[[#This Row],[Cost]]</f>
        <v>3.7780547747467557</v>
      </c>
      <c r="S2352" s="2">
        <f>train[[#This Row],[Profit]]/train[[#This Row],[Sales]]</f>
        <v>0.47415346068608882</v>
      </c>
    </row>
    <row r="2353" spans="1:19" x14ac:dyDescent="0.3">
      <c r="A2353" t="s">
        <v>3514</v>
      </c>
      <c r="B2353">
        <v>42490</v>
      </c>
      <c r="C2353">
        <v>42496</v>
      </c>
      <c r="D2353" t="s">
        <v>17</v>
      </c>
      <c r="E2353" t="s">
        <v>674</v>
      </c>
      <c r="F2353" t="s">
        <v>70</v>
      </c>
      <c r="G2353" t="s">
        <v>20</v>
      </c>
      <c r="H2353" t="s">
        <v>123</v>
      </c>
      <c r="I2353" t="s">
        <v>59</v>
      </c>
      <c r="J2353" t="s">
        <v>60</v>
      </c>
      <c r="K2353" t="s">
        <v>51</v>
      </c>
      <c r="L2353" t="s">
        <v>52</v>
      </c>
      <c r="M2353" t="s">
        <v>3402</v>
      </c>
      <c r="N2353" s="1">
        <v>19.8</v>
      </c>
      <c r="O2353">
        <v>2016</v>
      </c>
      <c r="P2353" t="s">
        <v>653</v>
      </c>
      <c r="Q2353" s="1">
        <v>5.9510663065255223</v>
      </c>
      <c r="R2353" s="1">
        <f>train[[#This Row],[Sales]]-train[[#This Row],[Cost]]</f>
        <v>13.848933693474478</v>
      </c>
      <c r="S2353" s="2">
        <f>train[[#This Row],[Profit]]/train[[#This Row],[Sales]]</f>
        <v>0.6994410956300241</v>
      </c>
    </row>
    <row r="2354" spans="1:19" x14ac:dyDescent="0.3">
      <c r="A2354" t="s">
        <v>3514</v>
      </c>
      <c r="B2354">
        <v>42490</v>
      </c>
      <c r="C2354">
        <v>42496</v>
      </c>
      <c r="D2354" t="s">
        <v>17</v>
      </c>
      <c r="E2354" t="s">
        <v>674</v>
      </c>
      <c r="F2354" t="s">
        <v>70</v>
      </c>
      <c r="G2354" t="s">
        <v>20</v>
      </c>
      <c r="H2354" t="s">
        <v>123</v>
      </c>
      <c r="I2354" t="s">
        <v>59</v>
      </c>
      <c r="J2354" t="s">
        <v>60</v>
      </c>
      <c r="K2354" t="s">
        <v>24</v>
      </c>
      <c r="L2354" t="s">
        <v>44</v>
      </c>
      <c r="M2354" t="s">
        <v>1546</v>
      </c>
      <c r="N2354" s="1">
        <v>34.65</v>
      </c>
      <c r="O2354">
        <v>2016</v>
      </c>
      <c r="P2354" t="s">
        <v>653</v>
      </c>
      <c r="Q2354" s="1">
        <v>16.61844261692017</v>
      </c>
      <c r="R2354" s="1">
        <f>train[[#This Row],[Sales]]-train[[#This Row],[Cost]]</f>
        <v>18.031557383079829</v>
      </c>
      <c r="S2354" s="2">
        <f>train[[#This Row],[Profit]]/train[[#This Row],[Sales]]</f>
        <v>0.52039126646695033</v>
      </c>
    </row>
    <row r="2355" spans="1:19" x14ac:dyDescent="0.3">
      <c r="A2355" t="s">
        <v>3512</v>
      </c>
      <c r="B2355">
        <v>42490</v>
      </c>
      <c r="C2355">
        <v>42494</v>
      </c>
      <c r="D2355" t="s">
        <v>17</v>
      </c>
      <c r="E2355" t="s">
        <v>3513</v>
      </c>
      <c r="F2355" t="s">
        <v>70</v>
      </c>
      <c r="G2355" t="s">
        <v>20</v>
      </c>
      <c r="H2355" t="s">
        <v>955</v>
      </c>
      <c r="I2355" t="s">
        <v>657</v>
      </c>
      <c r="J2355" t="s">
        <v>43</v>
      </c>
      <c r="K2355" t="s">
        <v>62</v>
      </c>
      <c r="L2355" t="s">
        <v>81</v>
      </c>
      <c r="M2355" t="s">
        <v>2721</v>
      </c>
      <c r="N2355" s="1">
        <v>31.4</v>
      </c>
      <c r="O2355">
        <v>2016</v>
      </c>
      <c r="P2355" t="s">
        <v>653</v>
      </c>
      <c r="Q2355" s="1">
        <v>9.3817579063041325</v>
      </c>
      <c r="R2355" s="1">
        <f>train[[#This Row],[Sales]]-train[[#This Row],[Cost]]</f>
        <v>22.018242093695868</v>
      </c>
      <c r="S2355" s="2">
        <f>train[[#This Row],[Profit]]/train[[#This Row],[Sales]]</f>
        <v>0.70121790107311688</v>
      </c>
    </row>
    <row r="2356" spans="1:19" x14ac:dyDescent="0.3">
      <c r="A2356" t="s">
        <v>3512</v>
      </c>
      <c r="B2356">
        <v>42490</v>
      </c>
      <c r="C2356">
        <v>42494</v>
      </c>
      <c r="D2356" t="s">
        <v>17</v>
      </c>
      <c r="E2356" t="s">
        <v>3513</v>
      </c>
      <c r="F2356" t="s">
        <v>70</v>
      </c>
      <c r="G2356" t="s">
        <v>20</v>
      </c>
      <c r="H2356" t="s">
        <v>955</v>
      </c>
      <c r="I2356" t="s">
        <v>657</v>
      </c>
      <c r="J2356" t="s">
        <v>43</v>
      </c>
      <c r="K2356" t="s">
        <v>62</v>
      </c>
      <c r="L2356" t="s">
        <v>81</v>
      </c>
      <c r="M2356" t="s">
        <v>3519</v>
      </c>
      <c r="N2356" s="1">
        <v>9.48</v>
      </c>
      <c r="O2356">
        <v>2016</v>
      </c>
      <c r="P2356" t="s">
        <v>653</v>
      </c>
      <c r="Q2356" s="1">
        <v>0.59351719096837563</v>
      </c>
      <c r="R2356" s="1">
        <f>train[[#This Row],[Sales]]-train[[#This Row],[Cost]]</f>
        <v>8.8864828090316248</v>
      </c>
      <c r="S2356" s="2">
        <f>train[[#This Row],[Profit]]/train[[#This Row],[Sales]]</f>
        <v>0.93739270137464392</v>
      </c>
    </row>
    <row r="2357" spans="1:19" x14ac:dyDescent="0.3">
      <c r="A2357" t="s">
        <v>3518</v>
      </c>
      <c r="B2357">
        <v>42490</v>
      </c>
      <c r="C2357">
        <v>42495</v>
      </c>
      <c r="D2357" t="s">
        <v>17</v>
      </c>
      <c r="E2357" t="s">
        <v>801</v>
      </c>
      <c r="F2357" t="s">
        <v>30</v>
      </c>
      <c r="G2357" t="s">
        <v>20</v>
      </c>
      <c r="H2357" t="s">
        <v>309</v>
      </c>
      <c r="I2357" t="s">
        <v>32</v>
      </c>
      <c r="J2357" t="s">
        <v>23</v>
      </c>
      <c r="K2357" t="s">
        <v>62</v>
      </c>
      <c r="L2357" t="s">
        <v>63</v>
      </c>
      <c r="M2357" t="s">
        <v>286</v>
      </c>
      <c r="N2357" s="1">
        <v>213.11500000000001</v>
      </c>
      <c r="O2357">
        <v>2016</v>
      </c>
      <c r="P2357" t="s">
        <v>653</v>
      </c>
      <c r="Q2357" s="1">
        <v>55.451118719755151</v>
      </c>
      <c r="R2357" s="1">
        <f>train[[#This Row],[Sales]]-train[[#This Row],[Cost]]</f>
        <v>157.66388128024485</v>
      </c>
      <c r="S2357" s="2">
        <f>train[[#This Row],[Profit]]/train[[#This Row],[Sales]]</f>
        <v>0.73980658930739196</v>
      </c>
    </row>
    <row r="2358" spans="1:19" x14ac:dyDescent="0.3">
      <c r="A2358" t="s">
        <v>3512</v>
      </c>
      <c r="B2358">
        <v>42490</v>
      </c>
      <c r="C2358">
        <v>42494</v>
      </c>
      <c r="D2358" t="s">
        <v>17</v>
      </c>
      <c r="E2358" t="s">
        <v>3513</v>
      </c>
      <c r="F2358" t="s">
        <v>70</v>
      </c>
      <c r="G2358" t="s">
        <v>20</v>
      </c>
      <c r="H2358" t="s">
        <v>955</v>
      </c>
      <c r="I2358" t="s">
        <v>657</v>
      </c>
      <c r="J2358" t="s">
        <v>43</v>
      </c>
      <c r="K2358" t="s">
        <v>51</v>
      </c>
      <c r="L2358" t="s">
        <v>52</v>
      </c>
      <c r="M2358" t="s">
        <v>3515</v>
      </c>
      <c r="N2358" s="1">
        <v>209.5</v>
      </c>
      <c r="O2358">
        <v>2016</v>
      </c>
      <c r="P2358" t="s">
        <v>653</v>
      </c>
      <c r="Q2358" s="1">
        <v>91.858744949651921</v>
      </c>
      <c r="R2358" s="1">
        <f>train[[#This Row],[Sales]]-train[[#This Row],[Cost]]</f>
        <v>117.64125505034808</v>
      </c>
      <c r="S2358" s="2">
        <f>train[[#This Row],[Profit]]/train[[#This Row],[Sales]]</f>
        <v>0.56153343699450153</v>
      </c>
    </row>
    <row r="2359" spans="1:19" x14ac:dyDescent="0.3">
      <c r="A2359" t="s">
        <v>3512</v>
      </c>
      <c r="B2359">
        <v>42490</v>
      </c>
      <c r="C2359">
        <v>42494</v>
      </c>
      <c r="D2359" t="s">
        <v>17</v>
      </c>
      <c r="E2359" t="s">
        <v>3513</v>
      </c>
      <c r="F2359" t="s">
        <v>70</v>
      </c>
      <c r="G2359" t="s">
        <v>20</v>
      </c>
      <c r="H2359" t="s">
        <v>955</v>
      </c>
      <c r="I2359" t="s">
        <v>657</v>
      </c>
      <c r="J2359" t="s">
        <v>43</v>
      </c>
      <c r="K2359" t="s">
        <v>62</v>
      </c>
      <c r="L2359" t="s">
        <v>81</v>
      </c>
      <c r="M2359" t="s">
        <v>3517</v>
      </c>
      <c r="N2359" s="1">
        <v>24.3</v>
      </c>
      <c r="O2359">
        <v>2016</v>
      </c>
      <c r="P2359" t="s">
        <v>653</v>
      </c>
      <c r="Q2359" s="1">
        <v>11.096822428854002</v>
      </c>
      <c r="R2359" s="1">
        <f>train[[#This Row],[Sales]]-train[[#This Row],[Cost]]</f>
        <v>13.203177571145998</v>
      </c>
      <c r="S2359" s="2">
        <f>train[[#This Row],[Profit]]/train[[#This Row],[Sales]]</f>
        <v>0.54334064078790112</v>
      </c>
    </row>
    <row r="2360" spans="1:19" x14ac:dyDescent="0.3">
      <c r="A2360" t="s">
        <v>3512</v>
      </c>
      <c r="B2360">
        <v>42490</v>
      </c>
      <c r="C2360">
        <v>42494</v>
      </c>
      <c r="D2360" t="s">
        <v>17</v>
      </c>
      <c r="E2360" t="s">
        <v>3513</v>
      </c>
      <c r="F2360" t="s">
        <v>70</v>
      </c>
      <c r="G2360" t="s">
        <v>20</v>
      </c>
      <c r="H2360" t="s">
        <v>955</v>
      </c>
      <c r="I2360" t="s">
        <v>657</v>
      </c>
      <c r="J2360" t="s">
        <v>43</v>
      </c>
      <c r="K2360" t="s">
        <v>24</v>
      </c>
      <c r="L2360" t="s">
        <v>25</v>
      </c>
      <c r="M2360" t="s">
        <v>964</v>
      </c>
      <c r="N2360" s="1">
        <v>6.48</v>
      </c>
      <c r="O2360">
        <v>2016</v>
      </c>
      <c r="P2360" t="s">
        <v>653</v>
      </c>
      <c r="Q2360" s="1">
        <v>1.6546800487619548</v>
      </c>
      <c r="R2360" s="1">
        <f>train[[#This Row],[Sales]]-train[[#This Row],[Cost]]</f>
        <v>4.8253199512380451</v>
      </c>
      <c r="S2360" s="2">
        <f>train[[#This Row],[Profit]]/train[[#This Row],[Sales]]</f>
        <v>0.7446481406231551</v>
      </c>
    </row>
    <row r="2361" spans="1:19" x14ac:dyDescent="0.3">
      <c r="A2361" t="s">
        <v>3516</v>
      </c>
      <c r="B2361">
        <v>42490</v>
      </c>
      <c r="C2361">
        <v>42492</v>
      </c>
      <c r="D2361" t="s">
        <v>56</v>
      </c>
      <c r="E2361" t="s">
        <v>825</v>
      </c>
      <c r="F2361" t="s">
        <v>19</v>
      </c>
      <c r="G2361" t="s">
        <v>20</v>
      </c>
      <c r="H2361" t="s">
        <v>838</v>
      </c>
      <c r="I2361" t="s">
        <v>113</v>
      </c>
      <c r="J2361" t="s">
        <v>43</v>
      </c>
      <c r="K2361" t="s">
        <v>51</v>
      </c>
      <c r="L2361" t="s">
        <v>52</v>
      </c>
      <c r="M2361" t="s">
        <v>1679</v>
      </c>
      <c r="N2361" s="1">
        <v>1022.97</v>
      </c>
      <c r="O2361">
        <v>2016</v>
      </c>
      <c r="P2361" t="s">
        <v>653</v>
      </c>
      <c r="Q2361" s="1">
        <v>450.2833180341313</v>
      </c>
      <c r="R2361" s="1">
        <f>train[[#This Row],[Sales]]-train[[#This Row],[Cost]]</f>
        <v>572.68668196586873</v>
      </c>
      <c r="S2361" s="2">
        <f>train[[#This Row],[Profit]]/train[[#This Row],[Sales]]</f>
        <v>0.55982744554177422</v>
      </c>
    </row>
    <row r="2362" spans="1:19" x14ac:dyDescent="0.3">
      <c r="A2362" t="s">
        <v>3520</v>
      </c>
      <c r="B2362">
        <v>42491</v>
      </c>
      <c r="C2362">
        <v>42495</v>
      </c>
      <c r="D2362" t="s">
        <v>17</v>
      </c>
      <c r="E2362" t="s">
        <v>3521</v>
      </c>
      <c r="F2362" t="s">
        <v>70</v>
      </c>
      <c r="G2362" t="s">
        <v>20</v>
      </c>
      <c r="H2362" t="s">
        <v>468</v>
      </c>
      <c r="I2362" t="s">
        <v>237</v>
      </c>
      <c r="J2362" t="s">
        <v>50</v>
      </c>
      <c r="K2362" t="s">
        <v>24</v>
      </c>
      <c r="L2362" t="s">
        <v>293</v>
      </c>
      <c r="M2362" t="s">
        <v>3522</v>
      </c>
      <c r="N2362" s="1">
        <v>41.375999999999998</v>
      </c>
      <c r="O2362">
        <v>2016</v>
      </c>
      <c r="P2362" t="s">
        <v>907</v>
      </c>
      <c r="Q2362" s="1">
        <v>13.190279728546834</v>
      </c>
      <c r="R2362" s="1">
        <f>train[[#This Row],[Sales]]-train[[#This Row],[Cost]]</f>
        <v>28.185720271453164</v>
      </c>
      <c r="S2362" s="2">
        <f>train[[#This Row],[Profit]]/train[[#This Row],[Sales]]</f>
        <v>0.68120940331238311</v>
      </c>
    </row>
    <row r="2363" spans="1:19" x14ac:dyDescent="0.3">
      <c r="A2363" t="s">
        <v>3524</v>
      </c>
      <c r="B2363">
        <v>42491</v>
      </c>
      <c r="C2363">
        <v>42496</v>
      </c>
      <c r="D2363" t="s">
        <v>17</v>
      </c>
      <c r="E2363" t="s">
        <v>2460</v>
      </c>
      <c r="F2363" t="s">
        <v>19</v>
      </c>
      <c r="G2363" t="s">
        <v>20</v>
      </c>
      <c r="H2363" t="s">
        <v>123</v>
      </c>
      <c r="I2363" t="s">
        <v>59</v>
      </c>
      <c r="J2363" t="s">
        <v>60</v>
      </c>
      <c r="K2363" t="s">
        <v>24</v>
      </c>
      <c r="L2363" t="s">
        <v>33</v>
      </c>
      <c r="M2363" t="s">
        <v>487</v>
      </c>
      <c r="N2363" s="1">
        <v>12.176</v>
      </c>
      <c r="O2363">
        <v>2016</v>
      </c>
      <c r="P2363" t="s">
        <v>907</v>
      </c>
      <c r="Q2363" s="1">
        <v>4.5628456124762309</v>
      </c>
      <c r="R2363" s="1">
        <f>train[[#This Row],[Sales]]-train[[#This Row],[Cost]]</f>
        <v>7.6131543875237693</v>
      </c>
      <c r="S2363" s="2">
        <f>train[[#This Row],[Profit]]/train[[#This Row],[Sales]]</f>
        <v>0.6252590659924252</v>
      </c>
    </row>
    <row r="2364" spans="1:19" x14ac:dyDescent="0.3">
      <c r="A2364" t="s">
        <v>3524</v>
      </c>
      <c r="B2364">
        <v>42491</v>
      </c>
      <c r="C2364">
        <v>42496</v>
      </c>
      <c r="D2364" t="s">
        <v>17</v>
      </c>
      <c r="E2364" t="s">
        <v>2460</v>
      </c>
      <c r="F2364" t="s">
        <v>19</v>
      </c>
      <c r="G2364" t="s">
        <v>20</v>
      </c>
      <c r="H2364" t="s">
        <v>123</v>
      </c>
      <c r="I2364" t="s">
        <v>59</v>
      </c>
      <c r="J2364" t="s">
        <v>60</v>
      </c>
      <c r="K2364" t="s">
        <v>24</v>
      </c>
      <c r="L2364" t="s">
        <v>35</v>
      </c>
      <c r="M2364" t="s">
        <v>771</v>
      </c>
      <c r="N2364" s="1">
        <v>37.32</v>
      </c>
      <c r="O2364">
        <v>2016</v>
      </c>
      <c r="P2364" t="s">
        <v>907</v>
      </c>
      <c r="Q2364" s="1">
        <v>11.934144427233804</v>
      </c>
      <c r="R2364" s="1">
        <f>train[[#This Row],[Sales]]-train[[#This Row],[Cost]]</f>
        <v>25.385855572766197</v>
      </c>
      <c r="S2364" s="2">
        <f>train[[#This Row],[Profit]]/train[[#This Row],[Sales]]</f>
        <v>0.6802212104171006</v>
      </c>
    </row>
    <row r="2365" spans="1:19" x14ac:dyDescent="0.3">
      <c r="A2365" t="s">
        <v>3520</v>
      </c>
      <c r="B2365">
        <v>42491</v>
      </c>
      <c r="C2365">
        <v>42495</v>
      </c>
      <c r="D2365" t="s">
        <v>17</v>
      </c>
      <c r="E2365" t="s">
        <v>3521</v>
      </c>
      <c r="F2365" t="s">
        <v>70</v>
      </c>
      <c r="G2365" t="s">
        <v>20</v>
      </c>
      <c r="H2365" t="s">
        <v>468</v>
      </c>
      <c r="I2365" t="s">
        <v>237</v>
      </c>
      <c r="J2365" t="s">
        <v>50</v>
      </c>
      <c r="K2365" t="s">
        <v>62</v>
      </c>
      <c r="L2365" t="s">
        <v>81</v>
      </c>
      <c r="M2365" t="s">
        <v>139</v>
      </c>
      <c r="N2365" s="1">
        <v>63.552</v>
      </c>
      <c r="O2365">
        <v>2016</v>
      </c>
      <c r="P2365" t="s">
        <v>907</v>
      </c>
      <c r="Q2365" s="1">
        <v>5.7407057811828963</v>
      </c>
      <c r="R2365" s="1">
        <f>train[[#This Row],[Sales]]-train[[#This Row],[Cost]]</f>
        <v>57.811294218817103</v>
      </c>
      <c r="S2365" s="2">
        <f>train[[#This Row],[Profit]]/train[[#This Row],[Sales]]</f>
        <v>0.90966915626285727</v>
      </c>
    </row>
    <row r="2366" spans="1:19" x14ac:dyDescent="0.3">
      <c r="A2366" t="s">
        <v>3520</v>
      </c>
      <c r="B2366">
        <v>42491</v>
      </c>
      <c r="C2366">
        <v>42495</v>
      </c>
      <c r="D2366" t="s">
        <v>17</v>
      </c>
      <c r="E2366" t="s">
        <v>3521</v>
      </c>
      <c r="F2366" t="s">
        <v>70</v>
      </c>
      <c r="G2366" t="s">
        <v>20</v>
      </c>
      <c r="H2366" t="s">
        <v>468</v>
      </c>
      <c r="I2366" t="s">
        <v>237</v>
      </c>
      <c r="J2366" t="s">
        <v>50</v>
      </c>
      <c r="K2366" t="s">
        <v>24</v>
      </c>
      <c r="L2366" t="s">
        <v>44</v>
      </c>
      <c r="M2366" t="s">
        <v>3523</v>
      </c>
      <c r="N2366" s="1">
        <v>172.70400000000001</v>
      </c>
      <c r="O2366">
        <v>2016</v>
      </c>
      <c r="P2366" t="s">
        <v>907</v>
      </c>
      <c r="Q2366" s="1">
        <v>85.039186076537888</v>
      </c>
      <c r="R2366" s="1">
        <f>train[[#This Row],[Sales]]-train[[#This Row],[Cost]]</f>
        <v>87.66481392346212</v>
      </c>
      <c r="S2366" s="2">
        <f>train[[#This Row],[Profit]]/train[[#This Row],[Sales]]</f>
        <v>0.50760152586773966</v>
      </c>
    </row>
    <row r="2367" spans="1:19" x14ac:dyDescent="0.3">
      <c r="A2367" t="s">
        <v>3525</v>
      </c>
      <c r="B2367">
        <v>42491</v>
      </c>
      <c r="C2367">
        <v>42497</v>
      </c>
      <c r="D2367" t="s">
        <v>17</v>
      </c>
      <c r="E2367" t="s">
        <v>2008</v>
      </c>
      <c r="F2367" t="s">
        <v>70</v>
      </c>
      <c r="G2367" t="s">
        <v>20</v>
      </c>
      <c r="H2367" t="s">
        <v>58</v>
      </c>
      <c r="I2367" t="s">
        <v>59</v>
      </c>
      <c r="J2367" t="s">
        <v>60</v>
      </c>
      <c r="K2367" t="s">
        <v>51</v>
      </c>
      <c r="L2367" t="s">
        <v>52</v>
      </c>
      <c r="M2367" t="s">
        <v>3526</v>
      </c>
      <c r="N2367" s="1">
        <v>88.751999999999995</v>
      </c>
      <c r="O2367">
        <v>2016</v>
      </c>
      <c r="P2367" t="s">
        <v>907</v>
      </c>
      <c r="Q2367" s="1">
        <v>43.519817910581779</v>
      </c>
      <c r="R2367" s="1">
        <f>train[[#This Row],[Sales]]-train[[#This Row],[Cost]]</f>
        <v>45.232182089418217</v>
      </c>
      <c r="S2367" s="2">
        <f>train[[#This Row],[Profit]]/train[[#This Row],[Sales]]</f>
        <v>0.50964690473925345</v>
      </c>
    </row>
    <row r="2368" spans="1:19" x14ac:dyDescent="0.3">
      <c r="A2368" t="s">
        <v>3524</v>
      </c>
      <c r="B2368">
        <v>42491</v>
      </c>
      <c r="C2368">
        <v>42496</v>
      </c>
      <c r="D2368" t="s">
        <v>17</v>
      </c>
      <c r="E2368" t="s">
        <v>2460</v>
      </c>
      <c r="F2368" t="s">
        <v>19</v>
      </c>
      <c r="G2368" t="s">
        <v>20</v>
      </c>
      <c r="H2368" t="s">
        <v>123</v>
      </c>
      <c r="I2368" t="s">
        <v>59</v>
      </c>
      <c r="J2368" t="s">
        <v>60</v>
      </c>
      <c r="K2368" t="s">
        <v>24</v>
      </c>
      <c r="L2368" t="s">
        <v>293</v>
      </c>
      <c r="M2368" t="s">
        <v>3527</v>
      </c>
      <c r="N2368" s="1">
        <v>35.06</v>
      </c>
      <c r="O2368">
        <v>2016</v>
      </c>
      <c r="P2368" t="s">
        <v>907</v>
      </c>
      <c r="Q2368" s="1">
        <v>15.212640817379597</v>
      </c>
      <c r="R2368" s="1">
        <f>train[[#This Row],[Sales]]-train[[#This Row],[Cost]]</f>
        <v>19.847359182620405</v>
      </c>
      <c r="S2368" s="2">
        <f>train[[#This Row],[Profit]]/train[[#This Row],[Sales]]</f>
        <v>0.56609695329778675</v>
      </c>
    </row>
    <row r="2369" spans="1:19" x14ac:dyDescent="0.3">
      <c r="A2369" t="s">
        <v>3528</v>
      </c>
      <c r="B2369">
        <v>42492</v>
      </c>
      <c r="C2369">
        <v>42497</v>
      </c>
      <c r="D2369" t="s">
        <v>17</v>
      </c>
      <c r="E2369" t="s">
        <v>2402</v>
      </c>
      <c r="F2369" t="s">
        <v>70</v>
      </c>
      <c r="G2369" t="s">
        <v>20</v>
      </c>
      <c r="H2369" t="s">
        <v>21</v>
      </c>
      <c r="I2369" t="s">
        <v>22</v>
      </c>
      <c r="J2369" t="s">
        <v>23</v>
      </c>
      <c r="K2369" t="s">
        <v>51</v>
      </c>
      <c r="L2369" t="s">
        <v>52</v>
      </c>
      <c r="M2369" t="s">
        <v>2462</v>
      </c>
      <c r="N2369" s="1">
        <v>158.376</v>
      </c>
      <c r="O2369">
        <v>2016</v>
      </c>
      <c r="P2369" t="s">
        <v>907</v>
      </c>
      <c r="Q2369" s="1">
        <v>18.385855265827296</v>
      </c>
      <c r="R2369" s="1">
        <f>train[[#This Row],[Sales]]-train[[#This Row],[Cost]]</f>
        <v>139.9901447341727</v>
      </c>
      <c r="S2369" s="2">
        <f>train[[#This Row],[Profit]]/train[[#This Row],[Sales]]</f>
        <v>0.88391009202260884</v>
      </c>
    </row>
    <row r="2370" spans="1:19" x14ac:dyDescent="0.3">
      <c r="A2370" t="s">
        <v>3528</v>
      </c>
      <c r="B2370">
        <v>42492</v>
      </c>
      <c r="C2370">
        <v>42497</v>
      </c>
      <c r="D2370" t="s">
        <v>17</v>
      </c>
      <c r="E2370" t="s">
        <v>2402</v>
      </c>
      <c r="F2370" t="s">
        <v>70</v>
      </c>
      <c r="G2370" t="s">
        <v>20</v>
      </c>
      <c r="H2370" t="s">
        <v>21</v>
      </c>
      <c r="I2370" t="s">
        <v>22</v>
      </c>
      <c r="J2370" t="s">
        <v>23</v>
      </c>
      <c r="K2370" t="s">
        <v>24</v>
      </c>
      <c r="L2370" t="s">
        <v>37</v>
      </c>
      <c r="M2370" t="s">
        <v>527</v>
      </c>
      <c r="N2370" s="1">
        <v>8.8559999999999999</v>
      </c>
      <c r="O2370">
        <v>2016</v>
      </c>
      <c r="P2370" t="s">
        <v>907</v>
      </c>
      <c r="Q2370" s="1">
        <v>1.0368346274614804</v>
      </c>
      <c r="R2370" s="1">
        <f>train[[#This Row],[Sales]]-train[[#This Row],[Cost]]</f>
        <v>7.8191653725385191</v>
      </c>
      <c r="S2370" s="2">
        <f>train[[#This Row],[Profit]]/train[[#This Row],[Sales]]</f>
        <v>0.88292291921166655</v>
      </c>
    </row>
    <row r="2371" spans="1:19" x14ac:dyDescent="0.3">
      <c r="A2371" t="s">
        <v>3533</v>
      </c>
      <c r="B2371">
        <v>42493</v>
      </c>
      <c r="C2371">
        <v>42496</v>
      </c>
      <c r="D2371" t="s">
        <v>68</v>
      </c>
      <c r="E2371" t="s">
        <v>3534</v>
      </c>
      <c r="F2371" t="s">
        <v>19</v>
      </c>
      <c r="G2371" t="s">
        <v>20</v>
      </c>
      <c r="H2371" t="s">
        <v>123</v>
      </c>
      <c r="I2371" t="s">
        <v>59</v>
      </c>
      <c r="J2371" t="s">
        <v>60</v>
      </c>
      <c r="K2371" t="s">
        <v>24</v>
      </c>
      <c r="L2371" t="s">
        <v>44</v>
      </c>
      <c r="M2371" t="s">
        <v>1082</v>
      </c>
      <c r="N2371" s="1">
        <v>8.82</v>
      </c>
      <c r="O2371">
        <v>2016</v>
      </c>
      <c r="P2371" t="s">
        <v>907</v>
      </c>
      <c r="Q2371" s="1">
        <v>1.1932838099581571</v>
      </c>
      <c r="R2371" s="1">
        <f>train[[#This Row],[Sales]]-train[[#This Row],[Cost]]</f>
        <v>7.6267161900418436</v>
      </c>
      <c r="S2371" s="2">
        <f>train[[#This Row],[Profit]]/train[[#This Row],[Sales]]</f>
        <v>0.86470705102515233</v>
      </c>
    </row>
    <row r="2372" spans="1:19" x14ac:dyDescent="0.3">
      <c r="A2372" t="s">
        <v>3533</v>
      </c>
      <c r="B2372">
        <v>42493</v>
      </c>
      <c r="C2372">
        <v>42496</v>
      </c>
      <c r="D2372" t="s">
        <v>68</v>
      </c>
      <c r="E2372" t="s">
        <v>3534</v>
      </c>
      <c r="F2372" t="s">
        <v>19</v>
      </c>
      <c r="G2372" t="s">
        <v>20</v>
      </c>
      <c r="H2372" t="s">
        <v>123</v>
      </c>
      <c r="I2372" t="s">
        <v>59</v>
      </c>
      <c r="J2372" t="s">
        <v>60</v>
      </c>
      <c r="K2372" t="s">
        <v>24</v>
      </c>
      <c r="L2372" t="s">
        <v>33</v>
      </c>
      <c r="M2372" t="s">
        <v>3537</v>
      </c>
      <c r="N2372" s="1">
        <v>62.496000000000002</v>
      </c>
      <c r="O2372">
        <v>2016</v>
      </c>
      <c r="P2372" t="s">
        <v>907</v>
      </c>
      <c r="Q2372" s="1">
        <v>7.9643781354840328</v>
      </c>
      <c r="R2372" s="1">
        <f>train[[#This Row],[Sales]]-train[[#This Row],[Cost]]</f>
        <v>54.531621864515969</v>
      </c>
      <c r="S2372" s="2">
        <f>train[[#This Row],[Profit]]/train[[#This Row],[Sales]]</f>
        <v>0.87256179378705789</v>
      </c>
    </row>
    <row r="2373" spans="1:19" x14ac:dyDescent="0.3">
      <c r="A2373" t="s">
        <v>3529</v>
      </c>
      <c r="B2373">
        <v>42493</v>
      </c>
      <c r="C2373">
        <v>42497</v>
      </c>
      <c r="D2373" t="s">
        <v>17</v>
      </c>
      <c r="E2373" t="s">
        <v>787</v>
      </c>
      <c r="F2373" t="s">
        <v>19</v>
      </c>
      <c r="G2373" t="s">
        <v>20</v>
      </c>
      <c r="H2373" t="s">
        <v>41</v>
      </c>
      <c r="I2373" t="s">
        <v>42</v>
      </c>
      <c r="J2373" t="s">
        <v>43</v>
      </c>
      <c r="K2373" t="s">
        <v>24</v>
      </c>
      <c r="L2373" t="s">
        <v>144</v>
      </c>
      <c r="M2373" t="s">
        <v>1613</v>
      </c>
      <c r="N2373" s="1">
        <v>18.2</v>
      </c>
      <c r="O2373">
        <v>2016</v>
      </c>
      <c r="P2373" t="s">
        <v>907</v>
      </c>
      <c r="Q2373" s="1">
        <v>5.4734707651274555</v>
      </c>
      <c r="R2373" s="1">
        <f>train[[#This Row],[Sales]]-train[[#This Row],[Cost]]</f>
        <v>12.726529234872544</v>
      </c>
      <c r="S2373" s="2">
        <f>train[[#This Row],[Profit]]/train[[#This Row],[Sales]]</f>
        <v>0.69925984806992003</v>
      </c>
    </row>
    <row r="2374" spans="1:19" x14ac:dyDescent="0.3">
      <c r="A2374" t="s">
        <v>3529</v>
      </c>
      <c r="B2374">
        <v>42493</v>
      </c>
      <c r="C2374">
        <v>42497</v>
      </c>
      <c r="D2374" t="s">
        <v>17</v>
      </c>
      <c r="E2374" t="s">
        <v>787</v>
      </c>
      <c r="F2374" t="s">
        <v>19</v>
      </c>
      <c r="G2374" t="s">
        <v>20</v>
      </c>
      <c r="H2374" t="s">
        <v>41</v>
      </c>
      <c r="I2374" t="s">
        <v>42</v>
      </c>
      <c r="J2374" t="s">
        <v>43</v>
      </c>
      <c r="K2374" t="s">
        <v>51</v>
      </c>
      <c r="L2374" t="s">
        <v>86</v>
      </c>
      <c r="M2374" t="s">
        <v>1983</v>
      </c>
      <c r="N2374" s="1">
        <v>27.552</v>
      </c>
      <c r="O2374">
        <v>2016</v>
      </c>
      <c r="P2374" t="s">
        <v>907</v>
      </c>
      <c r="Q2374" s="1">
        <v>5.7688995909432119</v>
      </c>
      <c r="R2374" s="1">
        <f>train[[#This Row],[Sales]]-train[[#This Row],[Cost]]</f>
        <v>21.783100409056786</v>
      </c>
      <c r="S2374" s="2">
        <f>train[[#This Row],[Profit]]/train[[#This Row],[Sales]]</f>
        <v>0.79061775584555705</v>
      </c>
    </row>
    <row r="2375" spans="1:19" x14ac:dyDescent="0.3">
      <c r="A2375" t="s">
        <v>3529</v>
      </c>
      <c r="B2375">
        <v>42493</v>
      </c>
      <c r="C2375">
        <v>42497</v>
      </c>
      <c r="D2375" t="s">
        <v>17</v>
      </c>
      <c r="E2375" t="s">
        <v>787</v>
      </c>
      <c r="F2375" t="s">
        <v>19</v>
      </c>
      <c r="G2375" t="s">
        <v>20</v>
      </c>
      <c r="H2375" t="s">
        <v>41</v>
      </c>
      <c r="I2375" t="s">
        <v>42</v>
      </c>
      <c r="J2375" t="s">
        <v>43</v>
      </c>
      <c r="K2375" t="s">
        <v>24</v>
      </c>
      <c r="L2375" t="s">
        <v>25</v>
      </c>
      <c r="M2375" t="s">
        <v>1503</v>
      </c>
      <c r="N2375" s="1">
        <v>7.968</v>
      </c>
      <c r="O2375">
        <v>2016</v>
      </c>
      <c r="P2375" t="s">
        <v>907</v>
      </c>
      <c r="Q2375" s="1">
        <v>1.7661829400482314</v>
      </c>
      <c r="R2375" s="1">
        <f>train[[#This Row],[Sales]]-train[[#This Row],[Cost]]</f>
        <v>6.2018170599517681</v>
      </c>
      <c r="S2375" s="2">
        <f>train[[#This Row],[Profit]]/train[[#This Row],[Sales]]</f>
        <v>0.77834049447185849</v>
      </c>
    </row>
    <row r="2376" spans="1:19" x14ac:dyDescent="0.3">
      <c r="A2376" t="s">
        <v>3535</v>
      </c>
      <c r="B2376">
        <v>42493</v>
      </c>
      <c r="C2376">
        <v>42498</v>
      </c>
      <c r="D2376" t="s">
        <v>17</v>
      </c>
      <c r="E2376" t="s">
        <v>3536</v>
      </c>
      <c r="F2376" t="s">
        <v>30</v>
      </c>
      <c r="G2376" t="s">
        <v>20</v>
      </c>
      <c r="H2376" t="s">
        <v>2046</v>
      </c>
      <c r="I2376" t="s">
        <v>59</v>
      </c>
      <c r="J2376" t="s">
        <v>60</v>
      </c>
      <c r="K2376" t="s">
        <v>62</v>
      </c>
      <c r="L2376" t="s">
        <v>81</v>
      </c>
      <c r="M2376" t="s">
        <v>282</v>
      </c>
      <c r="N2376" s="1">
        <v>665.88</v>
      </c>
      <c r="O2376">
        <v>2016</v>
      </c>
      <c r="P2376" t="s">
        <v>907</v>
      </c>
      <c r="Q2376" s="1">
        <v>300.84821097859782</v>
      </c>
      <c r="R2376" s="1">
        <f>train[[#This Row],[Sales]]-train[[#This Row],[Cost]]</f>
        <v>365.03178902140218</v>
      </c>
      <c r="S2376" s="2">
        <f>train[[#This Row],[Profit]]/train[[#This Row],[Sales]]</f>
        <v>0.54819455310476695</v>
      </c>
    </row>
    <row r="2377" spans="1:19" x14ac:dyDescent="0.3">
      <c r="A2377" t="s">
        <v>3529</v>
      </c>
      <c r="B2377">
        <v>42493</v>
      </c>
      <c r="C2377">
        <v>42497</v>
      </c>
      <c r="D2377" t="s">
        <v>17</v>
      </c>
      <c r="E2377" t="s">
        <v>787</v>
      </c>
      <c r="F2377" t="s">
        <v>19</v>
      </c>
      <c r="G2377" t="s">
        <v>20</v>
      </c>
      <c r="H2377" t="s">
        <v>41</v>
      </c>
      <c r="I2377" t="s">
        <v>42</v>
      </c>
      <c r="J2377" t="s">
        <v>43</v>
      </c>
      <c r="K2377" t="s">
        <v>24</v>
      </c>
      <c r="L2377" t="s">
        <v>144</v>
      </c>
      <c r="M2377" t="s">
        <v>3530</v>
      </c>
      <c r="N2377" s="1">
        <v>23.696000000000002</v>
      </c>
      <c r="O2377">
        <v>2016</v>
      </c>
      <c r="P2377" t="s">
        <v>907</v>
      </c>
      <c r="Q2377" s="1">
        <v>12.095275497739726</v>
      </c>
      <c r="R2377" s="1">
        <f>train[[#This Row],[Sales]]-train[[#This Row],[Cost]]</f>
        <v>11.600724502260276</v>
      </c>
      <c r="S2377" s="2">
        <f>train[[#This Row],[Profit]]/train[[#This Row],[Sales]]</f>
        <v>0.48956467345797922</v>
      </c>
    </row>
    <row r="2378" spans="1:19" x14ac:dyDescent="0.3">
      <c r="A2378" t="s">
        <v>3532</v>
      </c>
      <c r="B2378">
        <v>42493</v>
      </c>
      <c r="C2378">
        <v>42496</v>
      </c>
      <c r="D2378" t="s">
        <v>68</v>
      </c>
      <c r="E2378" t="s">
        <v>820</v>
      </c>
      <c r="F2378" t="s">
        <v>30</v>
      </c>
      <c r="G2378" t="s">
        <v>20</v>
      </c>
      <c r="H2378" t="s">
        <v>821</v>
      </c>
      <c r="I2378" t="s">
        <v>59</v>
      </c>
      <c r="J2378" t="s">
        <v>60</v>
      </c>
      <c r="K2378" t="s">
        <v>24</v>
      </c>
      <c r="L2378" t="s">
        <v>33</v>
      </c>
      <c r="M2378" t="s">
        <v>2133</v>
      </c>
      <c r="N2378" s="1">
        <v>13.848000000000001</v>
      </c>
      <c r="O2378">
        <v>2016</v>
      </c>
      <c r="P2378" t="s">
        <v>907</v>
      </c>
      <c r="Q2378" s="1">
        <v>4.5842976150795316</v>
      </c>
      <c r="R2378" s="1">
        <f>train[[#This Row],[Sales]]-train[[#This Row],[Cost]]</f>
        <v>9.2637023849204692</v>
      </c>
      <c r="S2378" s="2">
        <f>train[[#This Row],[Profit]]/train[[#This Row],[Sales]]</f>
        <v>0.66895597811384089</v>
      </c>
    </row>
    <row r="2379" spans="1:19" x14ac:dyDescent="0.3">
      <c r="A2379" t="s">
        <v>3533</v>
      </c>
      <c r="B2379">
        <v>42493</v>
      </c>
      <c r="C2379">
        <v>42496</v>
      </c>
      <c r="D2379" t="s">
        <v>68</v>
      </c>
      <c r="E2379" t="s">
        <v>3534</v>
      </c>
      <c r="F2379" t="s">
        <v>19</v>
      </c>
      <c r="G2379" t="s">
        <v>20</v>
      </c>
      <c r="H2379" t="s">
        <v>123</v>
      </c>
      <c r="I2379" t="s">
        <v>59</v>
      </c>
      <c r="J2379" t="s">
        <v>60</v>
      </c>
      <c r="K2379" t="s">
        <v>51</v>
      </c>
      <c r="L2379" t="s">
        <v>86</v>
      </c>
      <c r="M2379" t="s">
        <v>1725</v>
      </c>
      <c r="N2379" s="1">
        <v>339.96</v>
      </c>
      <c r="O2379">
        <v>2016</v>
      </c>
      <c r="P2379" t="s">
        <v>907</v>
      </c>
      <c r="Q2379" s="1">
        <v>56.439342682838358</v>
      </c>
      <c r="R2379" s="1">
        <f>train[[#This Row],[Sales]]-train[[#This Row],[Cost]]</f>
        <v>283.52065731716164</v>
      </c>
      <c r="S2379" s="2">
        <f>train[[#This Row],[Profit]]/train[[#This Row],[Sales]]</f>
        <v>0.83398240180362881</v>
      </c>
    </row>
    <row r="2380" spans="1:19" x14ac:dyDescent="0.3">
      <c r="A2380" t="s">
        <v>3533</v>
      </c>
      <c r="B2380">
        <v>42493</v>
      </c>
      <c r="C2380">
        <v>42496</v>
      </c>
      <c r="D2380" t="s">
        <v>68</v>
      </c>
      <c r="E2380" t="s">
        <v>3534</v>
      </c>
      <c r="F2380" t="s">
        <v>19</v>
      </c>
      <c r="G2380" t="s">
        <v>20</v>
      </c>
      <c r="H2380" t="s">
        <v>123</v>
      </c>
      <c r="I2380" t="s">
        <v>59</v>
      </c>
      <c r="J2380" t="s">
        <v>60</v>
      </c>
      <c r="K2380" t="s">
        <v>24</v>
      </c>
      <c r="L2380" t="s">
        <v>33</v>
      </c>
      <c r="M2380" t="s">
        <v>138</v>
      </c>
      <c r="N2380" s="1">
        <v>49.567999999999998</v>
      </c>
      <c r="O2380">
        <v>2016</v>
      </c>
      <c r="P2380" t="s">
        <v>907</v>
      </c>
      <c r="Q2380" s="1">
        <v>19.167585652133805</v>
      </c>
      <c r="R2380" s="1">
        <f>train[[#This Row],[Sales]]-train[[#This Row],[Cost]]</f>
        <v>30.400414347866192</v>
      </c>
      <c r="S2380" s="2">
        <f>train[[#This Row],[Profit]]/train[[#This Row],[Sales]]</f>
        <v>0.613307261698398</v>
      </c>
    </row>
    <row r="2381" spans="1:19" x14ac:dyDescent="0.3">
      <c r="A2381" t="s">
        <v>3529</v>
      </c>
      <c r="B2381">
        <v>42493</v>
      </c>
      <c r="C2381">
        <v>42497</v>
      </c>
      <c r="D2381" t="s">
        <v>17</v>
      </c>
      <c r="E2381" t="s">
        <v>787</v>
      </c>
      <c r="F2381" t="s">
        <v>19</v>
      </c>
      <c r="G2381" t="s">
        <v>20</v>
      </c>
      <c r="H2381" t="s">
        <v>41</v>
      </c>
      <c r="I2381" t="s">
        <v>42</v>
      </c>
      <c r="J2381" t="s">
        <v>43</v>
      </c>
      <c r="K2381" t="s">
        <v>24</v>
      </c>
      <c r="L2381" t="s">
        <v>44</v>
      </c>
      <c r="M2381" t="s">
        <v>3531</v>
      </c>
      <c r="N2381" s="1">
        <v>59.904000000000003</v>
      </c>
      <c r="O2381">
        <v>2016</v>
      </c>
      <c r="P2381" t="s">
        <v>907</v>
      </c>
      <c r="Q2381" s="1">
        <v>6.2818665922084733</v>
      </c>
      <c r="R2381" s="1">
        <f>train[[#This Row],[Sales]]-train[[#This Row],[Cost]]</f>
        <v>53.62213340779153</v>
      </c>
      <c r="S2381" s="2">
        <f>train[[#This Row],[Profit]]/train[[#This Row],[Sales]]</f>
        <v>0.89513443856489594</v>
      </c>
    </row>
    <row r="2382" spans="1:19" x14ac:dyDescent="0.3">
      <c r="A2382" t="s">
        <v>3529</v>
      </c>
      <c r="B2382">
        <v>42493</v>
      </c>
      <c r="C2382">
        <v>42497</v>
      </c>
      <c r="D2382" t="s">
        <v>17</v>
      </c>
      <c r="E2382" t="s">
        <v>787</v>
      </c>
      <c r="F2382" t="s">
        <v>19</v>
      </c>
      <c r="G2382" t="s">
        <v>20</v>
      </c>
      <c r="H2382" t="s">
        <v>41</v>
      </c>
      <c r="I2382" t="s">
        <v>42</v>
      </c>
      <c r="J2382" t="s">
        <v>43</v>
      </c>
      <c r="K2382" t="s">
        <v>62</v>
      </c>
      <c r="L2382" t="s">
        <v>63</v>
      </c>
      <c r="M2382" t="s">
        <v>637</v>
      </c>
      <c r="N2382" s="1">
        <v>844.11599999999999</v>
      </c>
      <c r="O2382">
        <v>2016</v>
      </c>
      <c r="P2382" t="s">
        <v>907</v>
      </c>
      <c r="Q2382" s="1">
        <v>319.62224588452938</v>
      </c>
      <c r="R2382" s="1">
        <f>train[[#This Row],[Sales]]-train[[#This Row],[Cost]]</f>
        <v>524.49375411547067</v>
      </c>
      <c r="S2382" s="2">
        <f>train[[#This Row],[Profit]]/train[[#This Row],[Sales]]</f>
        <v>0.62135269810721594</v>
      </c>
    </row>
    <row r="2383" spans="1:19" x14ac:dyDescent="0.3">
      <c r="A2383" t="s">
        <v>3529</v>
      </c>
      <c r="B2383">
        <v>42493</v>
      </c>
      <c r="C2383">
        <v>42497</v>
      </c>
      <c r="D2383" t="s">
        <v>17</v>
      </c>
      <c r="E2383" t="s">
        <v>787</v>
      </c>
      <c r="F2383" t="s">
        <v>19</v>
      </c>
      <c r="G2383" t="s">
        <v>20</v>
      </c>
      <c r="H2383" t="s">
        <v>41</v>
      </c>
      <c r="I2383" t="s">
        <v>42</v>
      </c>
      <c r="J2383" t="s">
        <v>43</v>
      </c>
      <c r="K2383" t="s">
        <v>24</v>
      </c>
      <c r="L2383" t="s">
        <v>35</v>
      </c>
      <c r="M2383" t="s">
        <v>1401</v>
      </c>
      <c r="N2383" s="1">
        <v>76.751999999999995</v>
      </c>
      <c r="O2383">
        <v>2016</v>
      </c>
      <c r="P2383" t="s">
        <v>907</v>
      </c>
      <c r="Q2383" s="1">
        <v>15.064268273943187</v>
      </c>
      <c r="R2383" s="1">
        <f>train[[#This Row],[Sales]]-train[[#This Row],[Cost]]</f>
        <v>61.687731726056811</v>
      </c>
      <c r="S2383" s="2">
        <f>train[[#This Row],[Profit]]/train[[#This Row],[Sales]]</f>
        <v>0.80372800351856388</v>
      </c>
    </row>
    <row r="2384" spans="1:19" x14ac:dyDescent="0.3">
      <c r="A2384" t="s">
        <v>3544</v>
      </c>
      <c r="B2384">
        <v>42494</v>
      </c>
      <c r="C2384">
        <v>42495</v>
      </c>
      <c r="D2384" t="s">
        <v>68</v>
      </c>
      <c r="E2384" t="s">
        <v>891</v>
      </c>
      <c r="F2384" t="s">
        <v>70</v>
      </c>
      <c r="G2384" t="s">
        <v>20</v>
      </c>
      <c r="H2384" t="s">
        <v>3545</v>
      </c>
      <c r="I2384" t="s">
        <v>32</v>
      </c>
      <c r="J2384" t="s">
        <v>23</v>
      </c>
      <c r="K2384" t="s">
        <v>62</v>
      </c>
      <c r="L2384" t="s">
        <v>81</v>
      </c>
      <c r="M2384" t="s">
        <v>1551</v>
      </c>
      <c r="N2384" s="1">
        <v>22.288</v>
      </c>
      <c r="O2384">
        <v>2016</v>
      </c>
      <c r="P2384" t="s">
        <v>907</v>
      </c>
      <c r="Q2384" s="1">
        <v>3.6660869672952003</v>
      </c>
      <c r="R2384" s="1">
        <f>train[[#This Row],[Sales]]-train[[#This Row],[Cost]]</f>
        <v>18.6219130327048</v>
      </c>
      <c r="S2384" s="2">
        <f>train[[#This Row],[Profit]]/train[[#This Row],[Sales]]</f>
        <v>0.83551296808618092</v>
      </c>
    </row>
    <row r="2385" spans="1:19" x14ac:dyDescent="0.3">
      <c r="A2385" t="s">
        <v>3540</v>
      </c>
      <c r="B2385">
        <v>42494</v>
      </c>
      <c r="C2385">
        <v>42498</v>
      </c>
      <c r="D2385" t="s">
        <v>17</v>
      </c>
      <c r="E2385" t="s">
        <v>668</v>
      </c>
      <c r="F2385" t="s">
        <v>70</v>
      </c>
      <c r="G2385" t="s">
        <v>20</v>
      </c>
      <c r="H2385" t="s">
        <v>21</v>
      </c>
      <c r="I2385" t="s">
        <v>22</v>
      </c>
      <c r="J2385" t="s">
        <v>23</v>
      </c>
      <c r="K2385" t="s">
        <v>51</v>
      </c>
      <c r="L2385" t="s">
        <v>52</v>
      </c>
      <c r="M2385" t="s">
        <v>3541</v>
      </c>
      <c r="N2385" s="1">
        <v>946.34400000000005</v>
      </c>
      <c r="O2385">
        <v>2016</v>
      </c>
      <c r="P2385" t="s">
        <v>907</v>
      </c>
      <c r="Q2385" s="1">
        <v>235.16146103953417</v>
      </c>
      <c r="R2385" s="1">
        <f>train[[#This Row],[Sales]]-train[[#This Row],[Cost]]</f>
        <v>711.18253896046588</v>
      </c>
      <c r="S2385" s="2">
        <f>train[[#This Row],[Profit]]/train[[#This Row],[Sales]]</f>
        <v>0.75150530775327562</v>
      </c>
    </row>
    <row r="2386" spans="1:19" x14ac:dyDescent="0.3">
      <c r="A2386" t="s">
        <v>3538</v>
      </c>
      <c r="B2386">
        <v>42494</v>
      </c>
      <c r="C2386">
        <v>42499</v>
      </c>
      <c r="D2386" t="s">
        <v>56</v>
      </c>
      <c r="E2386" t="s">
        <v>2330</v>
      </c>
      <c r="F2386" t="s">
        <v>70</v>
      </c>
      <c r="G2386" t="s">
        <v>20</v>
      </c>
      <c r="H2386" t="s">
        <v>213</v>
      </c>
      <c r="I2386" t="s">
        <v>214</v>
      </c>
      <c r="J2386" t="s">
        <v>43</v>
      </c>
      <c r="K2386" t="s">
        <v>62</v>
      </c>
      <c r="L2386" t="s">
        <v>81</v>
      </c>
      <c r="M2386" t="s">
        <v>3539</v>
      </c>
      <c r="N2386" s="1">
        <v>26.8</v>
      </c>
      <c r="O2386">
        <v>2016</v>
      </c>
      <c r="P2386" t="s">
        <v>907</v>
      </c>
      <c r="Q2386" s="1">
        <v>10.375259450760128</v>
      </c>
      <c r="R2386" s="1">
        <f>train[[#This Row],[Sales]]-train[[#This Row],[Cost]]</f>
        <v>16.424740549239871</v>
      </c>
      <c r="S2386" s="2">
        <f>train[[#This Row],[Profit]]/train[[#This Row],[Sales]]</f>
        <v>0.61286345332984593</v>
      </c>
    </row>
    <row r="2387" spans="1:19" x14ac:dyDescent="0.3">
      <c r="A2387" t="s">
        <v>3542</v>
      </c>
      <c r="B2387">
        <v>42494</v>
      </c>
      <c r="C2387">
        <v>42501</v>
      </c>
      <c r="D2387" t="s">
        <v>17</v>
      </c>
      <c r="E2387" t="s">
        <v>3543</v>
      </c>
      <c r="F2387" t="s">
        <v>70</v>
      </c>
      <c r="G2387" t="s">
        <v>20</v>
      </c>
      <c r="H2387" t="s">
        <v>2247</v>
      </c>
      <c r="I2387" t="s">
        <v>326</v>
      </c>
      <c r="J2387" t="s">
        <v>23</v>
      </c>
      <c r="K2387" t="s">
        <v>24</v>
      </c>
      <c r="L2387" t="s">
        <v>44</v>
      </c>
      <c r="M2387" t="s">
        <v>949</v>
      </c>
      <c r="N2387" s="1">
        <v>125.93</v>
      </c>
      <c r="O2387">
        <v>2016</v>
      </c>
      <c r="P2387" t="s">
        <v>907</v>
      </c>
      <c r="Q2387" s="1">
        <v>3.8656658500347065</v>
      </c>
      <c r="R2387" s="1">
        <f>train[[#This Row],[Sales]]-train[[#This Row],[Cost]]</f>
        <v>122.0643341499653</v>
      </c>
      <c r="S2387" s="2">
        <f>train[[#This Row],[Profit]]/train[[#This Row],[Sales]]</f>
        <v>0.9693030584448924</v>
      </c>
    </row>
    <row r="2388" spans="1:19" x14ac:dyDescent="0.3">
      <c r="A2388" t="s">
        <v>3549</v>
      </c>
      <c r="B2388">
        <v>42497</v>
      </c>
      <c r="C2388">
        <v>42502</v>
      </c>
      <c r="D2388" t="s">
        <v>17</v>
      </c>
      <c r="E2388" t="s">
        <v>1954</v>
      </c>
      <c r="F2388" t="s">
        <v>19</v>
      </c>
      <c r="G2388" t="s">
        <v>20</v>
      </c>
      <c r="H2388" t="s">
        <v>1774</v>
      </c>
      <c r="I2388" t="s">
        <v>49</v>
      </c>
      <c r="J2388" t="s">
        <v>50</v>
      </c>
      <c r="K2388" t="s">
        <v>24</v>
      </c>
      <c r="L2388" t="s">
        <v>25</v>
      </c>
      <c r="M2388" t="s">
        <v>1246</v>
      </c>
      <c r="N2388" s="1">
        <v>45.68</v>
      </c>
      <c r="O2388">
        <v>2016</v>
      </c>
      <c r="P2388" t="s">
        <v>907</v>
      </c>
      <c r="Q2388" s="1">
        <v>21.236463967218608</v>
      </c>
      <c r="R2388" s="1">
        <f>train[[#This Row],[Sales]]-train[[#This Row],[Cost]]</f>
        <v>24.443536032781392</v>
      </c>
      <c r="S2388" s="2">
        <f>train[[#This Row],[Profit]]/train[[#This Row],[Sales]]</f>
        <v>0.53510367847594986</v>
      </c>
    </row>
    <row r="2389" spans="1:19" x14ac:dyDescent="0.3">
      <c r="A2389" t="s">
        <v>3546</v>
      </c>
      <c r="B2389">
        <v>42497</v>
      </c>
      <c r="C2389">
        <v>42502</v>
      </c>
      <c r="D2389" t="s">
        <v>17</v>
      </c>
      <c r="E2389" t="s">
        <v>3547</v>
      </c>
      <c r="F2389" t="s">
        <v>19</v>
      </c>
      <c r="G2389" t="s">
        <v>20</v>
      </c>
      <c r="H2389" t="s">
        <v>3548</v>
      </c>
      <c r="I2389" t="s">
        <v>22</v>
      </c>
      <c r="J2389" t="s">
        <v>23</v>
      </c>
      <c r="K2389" t="s">
        <v>24</v>
      </c>
      <c r="L2389" t="s">
        <v>25</v>
      </c>
      <c r="M2389" t="s">
        <v>441</v>
      </c>
      <c r="N2389" s="1">
        <v>15.936</v>
      </c>
      <c r="O2389">
        <v>2016</v>
      </c>
      <c r="P2389" t="s">
        <v>907</v>
      </c>
      <c r="Q2389" s="1">
        <v>2.9975204755215077</v>
      </c>
      <c r="R2389" s="1">
        <f>train[[#This Row],[Sales]]-train[[#This Row],[Cost]]</f>
        <v>12.938479524478492</v>
      </c>
      <c r="S2389" s="2">
        <f>train[[#This Row],[Profit]]/train[[#This Row],[Sales]]</f>
        <v>0.81190258060231502</v>
      </c>
    </row>
    <row r="2390" spans="1:19" x14ac:dyDescent="0.3">
      <c r="A2390" t="s">
        <v>3546</v>
      </c>
      <c r="B2390">
        <v>42497</v>
      </c>
      <c r="C2390">
        <v>42502</v>
      </c>
      <c r="D2390" t="s">
        <v>17</v>
      </c>
      <c r="E2390" t="s">
        <v>3547</v>
      </c>
      <c r="F2390" t="s">
        <v>19</v>
      </c>
      <c r="G2390" t="s">
        <v>20</v>
      </c>
      <c r="H2390" t="s">
        <v>3548</v>
      </c>
      <c r="I2390" t="s">
        <v>22</v>
      </c>
      <c r="J2390" t="s">
        <v>23</v>
      </c>
      <c r="K2390" t="s">
        <v>62</v>
      </c>
      <c r="L2390" t="s">
        <v>208</v>
      </c>
      <c r="M2390" t="s">
        <v>3550</v>
      </c>
      <c r="N2390" s="1">
        <v>244.006</v>
      </c>
      <c r="O2390">
        <v>2016</v>
      </c>
      <c r="P2390" t="s">
        <v>907</v>
      </c>
      <c r="Q2390" s="1">
        <v>28.456851255713566</v>
      </c>
      <c r="R2390" s="1">
        <f>train[[#This Row],[Sales]]-train[[#This Row],[Cost]]</f>
        <v>215.54914874428644</v>
      </c>
      <c r="S2390" s="2">
        <f>train[[#This Row],[Profit]]/train[[#This Row],[Sales]]</f>
        <v>0.88337642822015217</v>
      </c>
    </row>
    <row r="2391" spans="1:19" x14ac:dyDescent="0.3">
      <c r="A2391" t="s">
        <v>3551</v>
      </c>
      <c r="B2391">
        <v>42498</v>
      </c>
      <c r="C2391">
        <v>42500</v>
      </c>
      <c r="D2391" t="s">
        <v>68</v>
      </c>
      <c r="E2391" t="s">
        <v>1529</v>
      </c>
      <c r="F2391" t="s">
        <v>30</v>
      </c>
      <c r="G2391" t="s">
        <v>20</v>
      </c>
      <c r="H2391" t="s">
        <v>213</v>
      </c>
      <c r="I2391" t="s">
        <v>214</v>
      </c>
      <c r="J2391" t="s">
        <v>43</v>
      </c>
      <c r="K2391" t="s">
        <v>24</v>
      </c>
      <c r="L2391" t="s">
        <v>25</v>
      </c>
      <c r="M2391" t="s">
        <v>2520</v>
      </c>
      <c r="N2391" s="1">
        <v>37.94</v>
      </c>
      <c r="O2391">
        <v>2016</v>
      </c>
      <c r="P2391" t="s">
        <v>907</v>
      </c>
      <c r="Q2391" s="1">
        <v>8.8805855068835378</v>
      </c>
      <c r="R2391" s="1">
        <f>train[[#This Row],[Sales]]-train[[#This Row],[Cost]]</f>
        <v>29.05941449311646</v>
      </c>
      <c r="S2391" s="2">
        <f>train[[#This Row],[Profit]]/train[[#This Row],[Sales]]</f>
        <v>0.76593079844798262</v>
      </c>
    </row>
    <row r="2392" spans="1:19" x14ac:dyDescent="0.3">
      <c r="A2392" t="s">
        <v>3552</v>
      </c>
      <c r="B2392">
        <v>42498</v>
      </c>
      <c r="C2392">
        <v>42502</v>
      </c>
      <c r="D2392" t="s">
        <v>17</v>
      </c>
      <c r="E2392" t="s">
        <v>1937</v>
      </c>
      <c r="F2392" t="s">
        <v>19</v>
      </c>
      <c r="G2392" t="s">
        <v>20</v>
      </c>
      <c r="H2392" t="s">
        <v>1313</v>
      </c>
      <c r="I2392" t="s">
        <v>495</v>
      </c>
      <c r="J2392" t="s">
        <v>23</v>
      </c>
      <c r="K2392" t="s">
        <v>62</v>
      </c>
      <c r="L2392" t="s">
        <v>81</v>
      </c>
      <c r="M2392" t="s">
        <v>1001</v>
      </c>
      <c r="N2392" s="1">
        <v>123.96</v>
      </c>
      <c r="O2392">
        <v>2016</v>
      </c>
      <c r="P2392" t="s">
        <v>907</v>
      </c>
      <c r="Q2392" s="1">
        <v>17.884025007216398</v>
      </c>
      <c r="R2392" s="1">
        <f>train[[#This Row],[Sales]]-train[[#This Row],[Cost]]</f>
        <v>106.0759749927836</v>
      </c>
      <c r="S2392" s="2">
        <f>train[[#This Row],[Profit]]/train[[#This Row],[Sales]]</f>
        <v>0.85572745234578573</v>
      </c>
    </row>
    <row r="2393" spans="1:19" x14ac:dyDescent="0.3">
      <c r="A2393" t="s">
        <v>3554</v>
      </c>
      <c r="B2393">
        <v>42498</v>
      </c>
      <c r="C2393">
        <v>42502</v>
      </c>
      <c r="D2393" t="s">
        <v>17</v>
      </c>
      <c r="E2393" t="s">
        <v>831</v>
      </c>
      <c r="F2393" t="s">
        <v>19</v>
      </c>
      <c r="G2393" t="s">
        <v>20</v>
      </c>
      <c r="H2393" t="s">
        <v>1336</v>
      </c>
      <c r="I2393" t="s">
        <v>143</v>
      </c>
      <c r="J2393" t="s">
        <v>60</v>
      </c>
      <c r="K2393" t="s">
        <v>24</v>
      </c>
      <c r="L2393" t="s">
        <v>44</v>
      </c>
      <c r="M2393" t="s">
        <v>703</v>
      </c>
      <c r="N2393" s="1">
        <v>5.2480000000000002</v>
      </c>
      <c r="O2393">
        <v>2016</v>
      </c>
      <c r="P2393" t="s">
        <v>907</v>
      </c>
      <c r="Q2393" s="1">
        <v>0.36018625818817473</v>
      </c>
      <c r="R2393" s="1">
        <f>train[[#This Row],[Sales]]-train[[#This Row],[Cost]]</f>
        <v>4.8878137418118257</v>
      </c>
      <c r="S2393" s="2">
        <f>train[[#This Row],[Profit]]/train[[#This Row],[Sales]]</f>
        <v>0.93136694775377771</v>
      </c>
    </row>
    <row r="2394" spans="1:19" x14ac:dyDescent="0.3">
      <c r="A2394" t="s">
        <v>3553</v>
      </c>
      <c r="B2394">
        <v>42498</v>
      </c>
      <c r="C2394">
        <v>42505</v>
      </c>
      <c r="D2394" t="s">
        <v>17</v>
      </c>
      <c r="E2394" t="s">
        <v>1283</v>
      </c>
      <c r="F2394" t="s">
        <v>19</v>
      </c>
      <c r="G2394" t="s">
        <v>20</v>
      </c>
      <c r="H2394" t="s">
        <v>213</v>
      </c>
      <c r="I2394" t="s">
        <v>214</v>
      </c>
      <c r="J2394" t="s">
        <v>43</v>
      </c>
      <c r="K2394" t="s">
        <v>62</v>
      </c>
      <c r="L2394" t="s">
        <v>63</v>
      </c>
      <c r="M2394" t="s">
        <v>1207</v>
      </c>
      <c r="N2394" s="1">
        <v>127.764</v>
      </c>
      <c r="O2394">
        <v>2016</v>
      </c>
      <c r="P2394" t="s">
        <v>907</v>
      </c>
      <c r="Q2394" s="1">
        <v>34.102420432316471</v>
      </c>
      <c r="R2394" s="1">
        <f>train[[#This Row],[Sales]]-train[[#This Row],[Cost]]</f>
        <v>93.661579567683532</v>
      </c>
      <c r="S2394" s="2">
        <f>train[[#This Row],[Profit]]/train[[#This Row],[Sales]]</f>
        <v>0.73308271162208083</v>
      </c>
    </row>
    <row r="2395" spans="1:19" x14ac:dyDescent="0.3">
      <c r="A2395" t="s">
        <v>3553</v>
      </c>
      <c r="B2395">
        <v>42498</v>
      </c>
      <c r="C2395">
        <v>42505</v>
      </c>
      <c r="D2395" t="s">
        <v>17</v>
      </c>
      <c r="E2395" t="s">
        <v>1283</v>
      </c>
      <c r="F2395" t="s">
        <v>19</v>
      </c>
      <c r="G2395" t="s">
        <v>20</v>
      </c>
      <c r="H2395" t="s">
        <v>213</v>
      </c>
      <c r="I2395" t="s">
        <v>214</v>
      </c>
      <c r="J2395" t="s">
        <v>43</v>
      </c>
      <c r="K2395" t="s">
        <v>24</v>
      </c>
      <c r="L2395" t="s">
        <v>293</v>
      </c>
      <c r="M2395" t="s">
        <v>294</v>
      </c>
      <c r="N2395" s="1">
        <v>357.93</v>
      </c>
      <c r="O2395">
        <v>2016</v>
      </c>
      <c r="P2395" t="s">
        <v>907</v>
      </c>
      <c r="Q2395" s="1">
        <v>25.479272602435305</v>
      </c>
      <c r="R2395" s="1">
        <f>train[[#This Row],[Sales]]-train[[#This Row],[Cost]]</f>
        <v>332.45072739756472</v>
      </c>
      <c r="S2395" s="2">
        <f>train[[#This Row],[Profit]]/train[[#This Row],[Sales]]</f>
        <v>0.92881492861052362</v>
      </c>
    </row>
    <row r="2396" spans="1:19" x14ac:dyDescent="0.3">
      <c r="A2396" t="s">
        <v>3553</v>
      </c>
      <c r="B2396">
        <v>42498</v>
      </c>
      <c r="C2396">
        <v>42505</v>
      </c>
      <c r="D2396" t="s">
        <v>17</v>
      </c>
      <c r="E2396" t="s">
        <v>1283</v>
      </c>
      <c r="F2396" t="s">
        <v>19</v>
      </c>
      <c r="G2396" t="s">
        <v>20</v>
      </c>
      <c r="H2396" t="s">
        <v>213</v>
      </c>
      <c r="I2396" t="s">
        <v>214</v>
      </c>
      <c r="J2396" t="s">
        <v>43</v>
      </c>
      <c r="K2396" t="s">
        <v>62</v>
      </c>
      <c r="L2396" t="s">
        <v>81</v>
      </c>
      <c r="M2396" t="s">
        <v>139</v>
      </c>
      <c r="N2396" s="1">
        <v>79.44</v>
      </c>
      <c r="O2396">
        <v>2016</v>
      </c>
      <c r="P2396" t="s">
        <v>907</v>
      </c>
      <c r="Q2396" s="1">
        <v>26.962087591112176</v>
      </c>
      <c r="R2396" s="1">
        <f>train[[#This Row],[Sales]]-train[[#This Row],[Cost]]</f>
        <v>52.477912408887818</v>
      </c>
      <c r="S2396" s="2">
        <f>train[[#This Row],[Profit]]/train[[#This Row],[Sales]]</f>
        <v>0.66059809175337136</v>
      </c>
    </row>
    <row r="2397" spans="1:19" x14ac:dyDescent="0.3">
      <c r="A2397" t="s">
        <v>3553</v>
      </c>
      <c r="B2397">
        <v>42498</v>
      </c>
      <c r="C2397">
        <v>42505</v>
      </c>
      <c r="D2397" t="s">
        <v>17</v>
      </c>
      <c r="E2397" t="s">
        <v>1283</v>
      </c>
      <c r="F2397" t="s">
        <v>19</v>
      </c>
      <c r="G2397" t="s">
        <v>20</v>
      </c>
      <c r="H2397" t="s">
        <v>213</v>
      </c>
      <c r="I2397" t="s">
        <v>214</v>
      </c>
      <c r="J2397" t="s">
        <v>43</v>
      </c>
      <c r="K2397" t="s">
        <v>51</v>
      </c>
      <c r="L2397" t="s">
        <v>910</v>
      </c>
      <c r="M2397" t="s">
        <v>1655</v>
      </c>
      <c r="N2397" s="1">
        <v>2799.944</v>
      </c>
      <c r="O2397">
        <v>2016</v>
      </c>
      <c r="P2397" t="s">
        <v>907</v>
      </c>
      <c r="Q2397" s="1">
        <v>1396.4864962240019</v>
      </c>
      <c r="R2397" s="1">
        <f>train[[#This Row],[Sales]]-train[[#This Row],[Cost]]</f>
        <v>1403.457503775998</v>
      </c>
      <c r="S2397" s="2">
        <f>train[[#This Row],[Profit]]/train[[#This Row],[Sales]]</f>
        <v>0.50124484767409561</v>
      </c>
    </row>
    <row r="2398" spans="1:19" x14ac:dyDescent="0.3">
      <c r="A2398" t="s">
        <v>3552</v>
      </c>
      <c r="B2398">
        <v>42498</v>
      </c>
      <c r="C2398">
        <v>42502</v>
      </c>
      <c r="D2398" t="s">
        <v>17</v>
      </c>
      <c r="E2398" t="s">
        <v>1937</v>
      </c>
      <c r="F2398" t="s">
        <v>19</v>
      </c>
      <c r="G2398" t="s">
        <v>20</v>
      </c>
      <c r="H2398" t="s">
        <v>1313</v>
      </c>
      <c r="I2398" t="s">
        <v>495</v>
      </c>
      <c r="J2398" t="s">
        <v>23</v>
      </c>
      <c r="K2398" t="s">
        <v>51</v>
      </c>
      <c r="L2398" t="s">
        <v>52</v>
      </c>
      <c r="M2398" t="s">
        <v>1099</v>
      </c>
      <c r="N2398" s="1">
        <v>377.97</v>
      </c>
      <c r="O2398">
        <v>2016</v>
      </c>
      <c r="P2398" t="s">
        <v>907</v>
      </c>
      <c r="Q2398" s="1">
        <v>43.167579039682188</v>
      </c>
      <c r="R2398" s="1">
        <f>train[[#This Row],[Sales]]-train[[#This Row],[Cost]]</f>
        <v>334.80242096031782</v>
      </c>
      <c r="S2398" s="2">
        <f>train[[#This Row],[Profit]]/train[[#This Row],[Sales]]</f>
        <v>0.885790991243532</v>
      </c>
    </row>
    <row r="2399" spans="1:19" x14ac:dyDescent="0.3">
      <c r="A2399" t="s">
        <v>3552</v>
      </c>
      <c r="B2399">
        <v>42498</v>
      </c>
      <c r="C2399">
        <v>42502</v>
      </c>
      <c r="D2399" t="s">
        <v>17</v>
      </c>
      <c r="E2399" t="s">
        <v>1937</v>
      </c>
      <c r="F2399" t="s">
        <v>19</v>
      </c>
      <c r="G2399" t="s">
        <v>20</v>
      </c>
      <c r="H2399" t="s">
        <v>1313</v>
      </c>
      <c r="I2399" t="s">
        <v>495</v>
      </c>
      <c r="J2399" t="s">
        <v>23</v>
      </c>
      <c r="K2399" t="s">
        <v>24</v>
      </c>
      <c r="L2399" t="s">
        <v>33</v>
      </c>
      <c r="M2399" t="s">
        <v>952</v>
      </c>
      <c r="N2399" s="1">
        <v>43.98</v>
      </c>
      <c r="O2399">
        <v>2016</v>
      </c>
      <c r="P2399" t="s">
        <v>907</v>
      </c>
      <c r="Q2399" s="1">
        <v>19.289462704184896</v>
      </c>
      <c r="R2399" s="1">
        <f>train[[#This Row],[Sales]]-train[[#This Row],[Cost]]</f>
        <v>24.690537295815101</v>
      </c>
      <c r="S2399" s="2">
        <f>train[[#This Row],[Profit]]/train[[#This Row],[Sales]]</f>
        <v>0.56140375843144841</v>
      </c>
    </row>
    <row r="2400" spans="1:19" x14ac:dyDescent="0.3">
      <c r="A2400" t="s">
        <v>3553</v>
      </c>
      <c r="B2400">
        <v>42498</v>
      </c>
      <c r="C2400">
        <v>42505</v>
      </c>
      <c r="D2400" t="s">
        <v>17</v>
      </c>
      <c r="E2400" t="s">
        <v>1283</v>
      </c>
      <c r="F2400" t="s">
        <v>19</v>
      </c>
      <c r="G2400" t="s">
        <v>20</v>
      </c>
      <c r="H2400" t="s">
        <v>213</v>
      </c>
      <c r="I2400" t="s">
        <v>214</v>
      </c>
      <c r="J2400" t="s">
        <v>43</v>
      </c>
      <c r="K2400" t="s">
        <v>24</v>
      </c>
      <c r="L2400" t="s">
        <v>25</v>
      </c>
      <c r="M2400" t="s">
        <v>322</v>
      </c>
      <c r="N2400" s="1">
        <v>19.440000000000001</v>
      </c>
      <c r="O2400">
        <v>2016</v>
      </c>
      <c r="P2400" t="s">
        <v>907</v>
      </c>
      <c r="Q2400" s="1">
        <v>1.0333765653276075</v>
      </c>
      <c r="R2400" s="1">
        <f>train[[#This Row],[Sales]]-train[[#This Row],[Cost]]</f>
        <v>18.406623434672394</v>
      </c>
      <c r="S2400" s="2">
        <f>train[[#This Row],[Profit]]/train[[#This Row],[Sales]]</f>
        <v>0.94684276927327127</v>
      </c>
    </row>
    <row r="2401" spans="1:19" x14ac:dyDescent="0.3">
      <c r="A2401" t="s">
        <v>3555</v>
      </c>
      <c r="B2401">
        <v>42498</v>
      </c>
      <c r="C2401">
        <v>42504</v>
      </c>
      <c r="D2401" t="s">
        <v>17</v>
      </c>
      <c r="E2401" t="s">
        <v>3102</v>
      </c>
      <c r="F2401" t="s">
        <v>70</v>
      </c>
      <c r="G2401" t="s">
        <v>20</v>
      </c>
      <c r="H2401" t="s">
        <v>3556</v>
      </c>
      <c r="I2401" t="s">
        <v>113</v>
      </c>
      <c r="J2401" t="s">
        <v>43</v>
      </c>
      <c r="K2401" t="s">
        <v>62</v>
      </c>
      <c r="L2401" t="s">
        <v>81</v>
      </c>
      <c r="M2401" t="s">
        <v>928</v>
      </c>
      <c r="N2401" s="1">
        <v>8.3520000000000003</v>
      </c>
      <c r="O2401">
        <v>2016</v>
      </c>
      <c r="P2401" t="s">
        <v>907</v>
      </c>
      <c r="Q2401" s="1">
        <v>2.7936348221278897</v>
      </c>
      <c r="R2401" s="1">
        <f>train[[#This Row],[Sales]]-train[[#This Row],[Cost]]</f>
        <v>5.5583651778721102</v>
      </c>
      <c r="S2401" s="2">
        <f>train[[#This Row],[Profit]]/train[[#This Row],[Sales]]</f>
        <v>0.66551307206323151</v>
      </c>
    </row>
    <row r="2402" spans="1:19" x14ac:dyDescent="0.3">
      <c r="A2402" t="s">
        <v>3557</v>
      </c>
      <c r="B2402">
        <v>42499</v>
      </c>
      <c r="C2402">
        <v>42503</v>
      </c>
      <c r="D2402" t="s">
        <v>17</v>
      </c>
      <c r="E2402" t="s">
        <v>1444</v>
      </c>
      <c r="F2402" t="s">
        <v>19</v>
      </c>
      <c r="G2402" t="s">
        <v>20</v>
      </c>
      <c r="H2402" t="s">
        <v>901</v>
      </c>
      <c r="I2402" t="s">
        <v>49</v>
      </c>
      <c r="J2402" t="s">
        <v>50</v>
      </c>
      <c r="K2402" t="s">
        <v>24</v>
      </c>
      <c r="L2402" t="s">
        <v>33</v>
      </c>
      <c r="M2402" t="s">
        <v>2482</v>
      </c>
      <c r="N2402" s="1">
        <v>48.81</v>
      </c>
      <c r="O2402">
        <v>2016</v>
      </c>
      <c r="P2402" t="s">
        <v>907</v>
      </c>
      <c r="Q2402" s="1">
        <v>4.3034866080344649</v>
      </c>
      <c r="R2402" s="1">
        <f>train[[#This Row],[Sales]]-train[[#This Row],[Cost]]</f>
        <v>44.506513391965541</v>
      </c>
      <c r="S2402" s="2">
        <f>train[[#This Row],[Profit]]/train[[#This Row],[Sales]]</f>
        <v>0.91183186625620849</v>
      </c>
    </row>
    <row r="2403" spans="1:19" x14ac:dyDescent="0.3">
      <c r="A2403" t="s">
        <v>3558</v>
      </c>
      <c r="B2403">
        <v>42500</v>
      </c>
      <c r="C2403">
        <v>42500</v>
      </c>
      <c r="D2403" t="s">
        <v>316</v>
      </c>
      <c r="E2403" t="s">
        <v>1396</v>
      </c>
      <c r="F2403" t="s">
        <v>30</v>
      </c>
      <c r="G2403" t="s">
        <v>20</v>
      </c>
      <c r="H2403" t="s">
        <v>1202</v>
      </c>
      <c r="I2403" t="s">
        <v>32</v>
      </c>
      <c r="J2403" t="s">
        <v>23</v>
      </c>
      <c r="K2403" t="s">
        <v>24</v>
      </c>
      <c r="L2403" t="s">
        <v>44</v>
      </c>
      <c r="M2403" t="s">
        <v>1643</v>
      </c>
      <c r="N2403" s="1">
        <v>36.783999999999999</v>
      </c>
      <c r="O2403">
        <v>2016</v>
      </c>
      <c r="P2403" t="s">
        <v>907</v>
      </c>
      <c r="Q2403" s="1">
        <v>13.100582821749358</v>
      </c>
      <c r="R2403" s="1">
        <f>train[[#This Row],[Sales]]-train[[#This Row],[Cost]]</f>
        <v>23.683417178250643</v>
      </c>
      <c r="S2403" s="2">
        <f>train[[#This Row],[Profit]]/train[[#This Row],[Sales]]</f>
        <v>0.64385105421516542</v>
      </c>
    </row>
    <row r="2404" spans="1:19" x14ac:dyDescent="0.3">
      <c r="A2404" t="s">
        <v>3559</v>
      </c>
      <c r="B2404">
        <v>42500</v>
      </c>
      <c r="C2404">
        <v>42505</v>
      </c>
      <c r="D2404" t="s">
        <v>17</v>
      </c>
      <c r="E2404" t="s">
        <v>2594</v>
      </c>
      <c r="F2404" t="s">
        <v>19</v>
      </c>
      <c r="G2404" t="s">
        <v>20</v>
      </c>
      <c r="H2404" t="s">
        <v>901</v>
      </c>
      <c r="I2404" t="s">
        <v>420</v>
      </c>
      <c r="J2404" t="s">
        <v>60</v>
      </c>
      <c r="K2404" t="s">
        <v>51</v>
      </c>
      <c r="L2404" t="s">
        <v>86</v>
      </c>
      <c r="M2404" t="s">
        <v>1873</v>
      </c>
      <c r="N2404" s="1">
        <v>46.688000000000002</v>
      </c>
      <c r="O2404">
        <v>2016</v>
      </c>
      <c r="P2404" t="s">
        <v>907</v>
      </c>
      <c r="Q2404" s="1">
        <v>6.9665801724006924</v>
      </c>
      <c r="R2404" s="1">
        <f>train[[#This Row],[Sales]]-train[[#This Row],[Cost]]</f>
        <v>39.721419827599313</v>
      </c>
      <c r="S2404" s="2">
        <f>train[[#This Row],[Profit]]/train[[#This Row],[Sales]]</f>
        <v>0.85078435203048552</v>
      </c>
    </row>
    <row r="2405" spans="1:19" x14ac:dyDescent="0.3">
      <c r="A2405" t="s">
        <v>3558</v>
      </c>
      <c r="B2405">
        <v>42500</v>
      </c>
      <c r="C2405">
        <v>42500</v>
      </c>
      <c r="D2405" t="s">
        <v>316</v>
      </c>
      <c r="E2405" t="s">
        <v>1396</v>
      </c>
      <c r="F2405" t="s">
        <v>30</v>
      </c>
      <c r="G2405" t="s">
        <v>20</v>
      </c>
      <c r="H2405" t="s">
        <v>1202</v>
      </c>
      <c r="I2405" t="s">
        <v>32</v>
      </c>
      <c r="J2405" t="s">
        <v>23</v>
      </c>
      <c r="K2405" t="s">
        <v>24</v>
      </c>
      <c r="L2405" t="s">
        <v>144</v>
      </c>
      <c r="M2405" t="s">
        <v>3560</v>
      </c>
      <c r="N2405" s="1">
        <v>70.97</v>
      </c>
      <c r="O2405">
        <v>2016</v>
      </c>
      <c r="P2405" t="s">
        <v>907</v>
      </c>
      <c r="Q2405" s="1">
        <v>14.96769420020709</v>
      </c>
      <c r="R2405" s="1">
        <f>train[[#This Row],[Sales]]-train[[#This Row],[Cost]]</f>
        <v>56.002305799792907</v>
      </c>
      <c r="S2405" s="2">
        <f>train[[#This Row],[Profit]]/train[[#This Row],[Sales]]</f>
        <v>0.78909829223323813</v>
      </c>
    </row>
    <row r="2406" spans="1:19" x14ac:dyDescent="0.3">
      <c r="A2406" t="s">
        <v>3561</v>
      </c>
      <c r="B2406">
        <v>42501</v>
      </c>
      <c r="C2406">
        <v>42506</v>
      </c>
      <c r="D2406" t="s">
        <v>56</v>
      </c>
      <c r="E2406" t="s">
        <v>801</v>
      </c>
      <c r="F2406" t="s">
        <v>30</v>
      </c>
      <c r="G2406" t="s">
        <v>20</v>
      </c>
      <c r="H2406" t="s">
        <v>1306</v>
      </c>
      <c r="I2406" t="s">
        <v>149</v>
      </c>
      <c r="J2406" t="s">
        <v>60</v>
      </c>
      <c r="K2406" t="s">
        <v>62</v>
      </c>
      <c r="L2406" t="s">
        <v>63</v>
      </c>
      <c r="M2406" t="s">
        <v>3562</v>
      </c>
      <c r="N2406" s="1">
        <v>191.96799999999999</v>
      </c>
      <c r="O2406">
        <v>2016</v>
      </c>
      <c r="P2406" t="s">
        <v>907</v>
      </c>
      <c r="Q2406" s="1">
        <v>1.0148973118190423</v>
      </c>
      <c r="R2406" s="1">
        <f>train[[#This Row],[Sales]]-train[[#This Row],[Cost]]</f>
        <v>190.95310268818093</v>
      </c>
      <c r="S2406" s="2">
        <f>train[[#This Row],[Profit]]/train[[#This Row],[Sales]]</f>
        <v>0.99471319536683689</v>
      </c>
    </row>
    <row r="2407" spans="1:19" x14ac:dyDescent="0.3">
      <c r="A2407" t="s">
        <v>3564</v>
      </c>
      <c r="B2407">
        <v>42502</v>
      </c>
      <c r="C2407">
        <v>42506</v>
      </c>
      <c r="D2407" t="s">
        <v>56</v>
      </c>
      <c r="E2407" t="s">
        <v>483</v>
      </c>
      <c r="F2407" t="s">
        <v>19</v>
      </c>
      <c r="G2407" t="s">
        <v>20</v>
      </c>
      <c r="H2407" t="s">
        <v>213</v>
      </c>
      <c r="I2407" t="s">
        <v>214</v>
      </c>
      <c r="J2407" t="s">
        <v>43</v>
      </c>
      <c r="K2407" t="s">
        <v>24</v>
      </c>
      <c r="L2407" t="s">
        <v>35</v>
      </c>
      <c r="M2407" t="s">
        <v>1790</v>
      </c>
      <c r="N2407" s="1">
        <v>36.630000000000003</v>
      </c>
      <c r="O2407">
        <v>2016</v>
      </c>
      <c r="P2407" t="s">
        <v>907</v>
      </c>
      <c r="Q2407" s="1">
        <v>5.3267514356825263</v>
      </c>
      <c r="R2407" s="1">
        <f>train[[#This Row],[Sales]]-train[[#This Row],[Cost]]</f>
        <v>31.303248564317478</v>
      </c>
      <c r="S2407" s="2">
        <f>train[[#This Row],[Profit]]/train[[#This Row],[Sales]]</f>
        <v>0.85457954038540751</v>
      </c>
    </row>
    <row r="2408" spans="1:19" x14ac:dyDescent="0.3">
      <c r="A2408" t="s">
        <v>3566</v>
      </c>
      <c r="B2408">
        <v>42502</v>
      </c>
      <c r="C2408">
        <v>42506</v>
      </c>
      <c r="D2408" t="s">
        <v>17</v>
      </c>
      <c r="E2408" t="s">
        <v>585</v>
      </c>
      <c r="F2408" t="s">
        <v>19</v>
      </c>
      <c r="G2408" t="s">
        <v>20</v>
      </c>
      <c r="H2408" t="s">
        <v>123</v>
      </c>
      <c r="I2408" t="s">
        <v>59</v>
      </c>
      <c r="J2408" t="s">
        <v>60</v>
      </c>
      <c r="K2408" t="s">
        <v>24</v>
      </c>
      <c r="L2408" t="s">
        <v>25</v>
      </c>
      <c r="M2408" t="s">
        <v>3567</v>
      </c>
      <c r="N2408" s="1">
        <v>25.68</v>
      </c>
      <c r="O2408">
        <v>2016</v>
      </c>
      <c r="P2408" t="s">
        <v>907</v>
      </c>
      <c r="Q2408" s="1">
        <v>1.6279672120280138</v>
      </c>
      <c r="R2408" s="1">
        <f>train[[#This Row],[Sales]]-train[[#This Row],[Cost]]</f>
        <v>24.052032787971985</v>
      </c>
      <c r="S2408" s="2">
        <f>train[[#This Row],[Profit]]/train[[#This Row],[Sales]]</f>
        <v>0.93660563816090281</v>
      </c>
    </row>
    <row r="2409" spans="1:19" x14ac:dyDescent="0.3">
      <c r="A2409" t="s">
        <v>3565</v>
      </c>
      <c r="B2409">
        <v>42502</v>
      </c>
      <c r="C2409">
        <v>42506</v>
      </c>
      <c r="D2409" t="s">
        <v>17</v>
      </c>
      <c r="E2409" t="s">
        <v>1838</v>
      </c>
      <c r="F2409" t="s">
        <v>19</v>
      </c>
      <c r="G2409" t="s">
        <v>20</v>
      </c>
      <c r="H2409" t="s">
        <v>901</v>
      </c>
      <c r="I2409" t="s">
        <v>420</v>
      </c>
      <c r="J2409" t="s">
        <v>60</v>
      </c>
      <c r="K2409" t="s">
        <v>51</v>
      </c>
      <c r="L2409" t="s">
        <v>52</v>
      </c>
      <c r="M2409" t="s">
        <v>1099</v>
      </c>
      <c r="N2409" s="1">
        <v>201.584</v>
      </c>
      <c r="O2409">
        <v>2016</v>
      </c>
      <c r="P2409" t="s">
        <v>907</v>
      </c>
      <c r="Q2409" s="1">
        <v>81.8067275167503</v>
      </c>
      <c r="R2409" s="1">
        <f>train[[#This Row],[Sales]]-train[[#This Row],[Cost]]</f>
        <v>119.7772724832497</v>
      </c>
      <c r="S2409" s="2">
        <f>train[[#This Row],[Profit]]/train[[#This Row],[Sales]]</f>
        <v>0.59418045322669311</v>
      </c>
    </row>
    <row r="2410" spans="1:19" x14ac:dyDescent="0.3">
      <c r="A2410" t="s">
        <v>3566</v>
      </c>
      <c r="B2410">
        <v>42502</v>
      </c>
      <c r="C2410">
        <v>42506</v>
      </c>
      <c r="D2410" t="s">
        <v>17</v>
      </c>
      <c r="E2410" t="s">
        <v>585</v>
      </c>
      <c r="F2410" t="s">
        <v>19</v>
      </c>
      <c r="G2410" t="s">
        <v>20</v>
      </c>
      <c r="H2410" t="s">
        <v>123</v>
      </c>
      <c r="I2410" t="s">
        <v>59</v>
      </c>
      <c r="J2410" t="s">
        <v>60</v>
      </c>
      <c r="K2410" t="s">
        <v>24</v>
      </c>
      <c r="L2410" t="s">
        <v>25</v>
      </c>
      <c r="M2410" t="s">
        <v>3568</v>
      </c>
      <c r="N2410" s="1">
        <v>12.84</v>
      </c>
      <c r="O2410">
        <v>2016</v>
      </c>
      <c r="P2410" t="s">
        <v>907</v>
      </c>
      <c r="Q2410" s="1">
        <v>3.1860698251341213</v>
      </c>
      <c r="R2410" s="1">
        <f>train[[#This Row],[Sales]]-train[[#This Row],[Cost]]</f>
        <v>9.653930174865879</v>
      </c>
      <c r="S2410" s="2">
        <f>train[[#This Row],[Profit]]/train[[#This Row],[Sales]]</f>
        <v>0.75186372078394692</v>
      </c>
    </row>
    <row r="2411" spans="1:19" x14ac:dyDescent="0.3">
      <c r="A2411" t="s">
        <v>3563</v>
      </c>
      <c r="B2411">
        <v>42502</v>
      </c>
      <c r="C2411">
        <v>42507</v>
      </c>
      <c r="D2411" t="s">
        <v>17</v>
      </c>
      <c r="E2411" t="s">
        <v>1134</v>
      </c>
      <c r="F2411" t="s">
        <v>19</v>
      </c>
      <c r="G2411" t="s">
        <v>20</v>
      </c>
      <c r="H2411" t="s">
        <v>21</v>
      </c>
      <c r="I2411" t="s">
        <v>22</v>
      </c>
      <c r="J2411" t="s">
        <v>23</v>
      </c>
      <c r="K2411" t="s">
        <v>62</v>
      </c>
      <c r="L2411" t="s">
        <v>81</v>
      </c>
      <c r="M2411" t="s">
        <v>2559</v>
      </c>
      <c r="N2411" s="1">
        <v>21.968</v>
      </c>
      <c r="O2411">
        <v>2016</v>
      </c>
      <c r="P2411" t="s">
        <v>907</v>
      </c>
      <c r="Q2411" s="1">
        <v>6.2405646951518383</v>
      </c>
      <c r="R2411" s="1">
        <f>train[[#This Row],[Sales]]-train[[#This Row],[Cost]]</f>
        <v>15.727435304848161</v>
      </c>
      <c r="S2411" s="2">
        <f>train[[#This Row],[Profit]]/train[[#This Row],[Sales]]</f>
        <v>0.71592476806482885</v>
      </c>
    </row>
    <row r="2412" spans="1:19" x14ac:dyDescent="0.3">
      <c r="A2412" t="s">
        <v>3563</v>
      </c>
      <c r="B2412">
        <v>42502</v>
      </c>
      <c r="C2412">
        <v>42507</v>
      </c>
      <c r="D2412" t="s">
        <v>17</v>
      </c>
      <c r="E2412" t="s">
        <v>1134</v>
      </c>
      <c r="F2412" t="s">
        <v>19</v>
      </c>
      <c r="G2412" t="s">
        <v>20</v>
      </c>
      <c r="H2412" t="s">
        <v>21</v>
      </c>
      <c r="I2412" t="s">
        <v>22</v>
      </c>
      <c r="J2412" t="s">
        <v>23</v>
      </c>
      <c r="K2412" t="s">
        <v>24</v>
      </c>
      <c r="L2412" t="s">
        <v>25</v>
      </c>
      <c r="M2412" t="s">
        <v>2863</v>
      </c>
      <c r="N2412" s="1">
        <v>127.904</v>
      </c>
      <c r="O2412">
        <v>2016</v>
      </c>
      <c r="P2412" t="s">
        <v>907</v>
      </c>
      <c r="Q2412" s="1">
        <v>22.930932657939543</v>
      </c>
      <c r="R2412" s="1">
        <f>train[[#This Row],[Sales]]-train[[#This Row],[Cost]]</f>
        <v>104.97306734206046</v>
      </c>
      <c r="S2412" s="2">
        <f>train[[#This Row],[Profit]]/train[[#This Row],[Sales]]</f>
        <v>0.82071762682996985</v>
      </c>
    </row>
    <row r="2413" spans="1:19" x14ac:dyDescent="0.3">
      <c r="A2413" t="s">
        <v>3569</v>
      </c>
      <c r="B2413">
        <v>42502</v>
      </c>
      <c r="C2413">
        <v>42508</v>
      </c>
      <c r="D2413" t="s">
        <v>17</v>
      </c>
      <c r="E2413" t="s">
        <v>3570</v>
      </c>
      <c r="F2413" t="s">
        <v>19</v>
      </c>
      <c r="G2413" t="s">
        <v>20</v>
      </c>
      <c r="H2413" t="s">
        <v>242</v>
      </c>
      <c r="I2413" t="s">
        <v>243</v>
      </c>
      <c r="J2413" t="s">
        <v>60</v>
      </c>
      <c r="K2413" t="s">
        <v>24</v>
      </c>
      <c r="L2413" t="s">
        <v>33</v>
      </c>
      <c r="M2413" t="s">
        <v>1835</v>
      </c>
      <c r="N2413" s="1">
        <v>14.592000000000001</v>
      </c>
      <c r="O2413">
        <v>2016</v>
      </c>
      <c r="P2413" t="s">
        <v>907</v>
      </c>
      <c r="Q2413" s="1">
        <v>5.8235580758007375</v>
      </c>
      <c r="R2413" s="1">
        <f>train[[#This Row],[Sales]]-train[[#This Row],[Cost]]</f>
        <v>8.7684419241992622</v>
      </c>
      <c r="S2413" s="2">
        <f>train[[#This Row],[Profit]]/train[[#This Row],[Sales]]</f>
        <v>0.60090747835795377</v>
      </c>
    </row>
    <row r="2414" spans="1:19" x14ac:dyDescent="0.3">
      <c r="A2414" t="s">
        <v>3563</v>
      </c>
      <c r="B2414">
        <v>42502</v>
      </c>
      <c r="C2414">
        <v>42507</v>
      </c>
      <c r="D2414" t="s">
        <v>17</v>
      </c>
      <c r="E2414" t="s">
        <v>1134</v>
      </c>
      <c r="F2414" t="s">
        <v>19</v>
      </c>
      <c r="G2414" t="s">
        <v>20</v>
      </c>
      <c r="H2414" t="s">
        <v>21</v>
      </c>
      <c r="I2414" t="s">
        <v>22</v>
      </c>
      <c r="J2414" t="s">
        <v>23</v>
      </c>
      <c r="K2414" t="s">
        <v>51</v>
      </c>
      <c r="L2414" t="s">
        <v>52</v>
      </c>
      <c r="M2414" t="s">
        <v>2399</v>
      </c>
      <c r="N2414" s="1">
        <v>619.15200000000004</v>
      </c>
      <c r="O2414">
        <v>2016</v>
      </c>
      <c r="P2414" t="s">
        <v>907</v>
      </c>
      <c r="Q2414" s="1">
        <v>241.9904141493916</v>
      </c>
      <c r="R2414" s="1">
        <f>train[[#This Row],[Sales]]-train[[#This Row],[Cost]]</f>
        <v>377.16158585060845</v>
      </c>
      <c r="S2414" s="2">
        <f>train[[#This Row],[Profit]]/train[[#This Row],[Sales]]</f>
        <v>0.60915830983443231</v>
      </c>
    </row>
    <row r="2415" spans="1:19" x14ac:dyDescent="0.3">
      <c r="A2415" t="s">
        <v>3571</v>
      </c>
      <c r="B2415">
        <v>42503</v>
      </c>
      <c r="C2415">
        <v>42508</v>
      </c>
      <c r="D2415" t="s">
        <v>56</v>
      </c>
      <c r="E2415" t="s">
        <v>796</v>
      </c>
      <c r="F2415" t="s">
        <v>30</v>
      </c>
      <c r="G2415" t="s">
        <v>20</v>
      </c>
      <c r="H2415" t="s">
        <v>309</v>
      </c>
      <c r="I2415" t="s">
        <v>32</v>
      </c>
      <c r="J2415" t="s">
        <v>23</v>
      </c>
      <c r="K2415" t="s">
        <v>24</v>
      </c>
      <c r="L2415" t="s">
        <v>75</v>
      </c>
      <c r="M2415" t="s">
        <v>1928</v>
      </c>
      <c r="N2415" s="1">
        <v>16</v>
      </c>
      <c r="O2415">
        <v>2016</v>
      </c>
      <c r="P2415" t="s">
        <v>907</v>
      </c>
      <c r="Q2415" s="1">
        <v>2.7156715489222076</v>
      </c>
      <c r="R2415" s="1">
        <f>train[[#This Row],[Sales]]-train[[#This Row],[Cost]]</f>
        <v>13.284328451077792</v>
      </c>
      <c r="S2415" s="2">
        <f>train[[#This Row],[Profit]]/train[[#This Row],[Sales]]</f>
        <v>0.83027052819236202</v>
      </c>
    </row>
    <row r="2416" spans="1:19" x14ac:dyDescent="0.3">
      <c r="A2416" t="s">
        <v>3571</v>
      </c>
      <c r="B2416">
        <v>42503</v>
      </c>
      <c r="C2416">
        <v>42508</v>
      </c>
      <c r="D2416" t="s">
        <v>56</v>
      </c>
      <c r="E2416" t="s">
        <v>796</v>
      </c>
      <c r="F2416" t="s">
        <v>30</v>
      </c>
      <c r="G2416" t="s">
        <v>20</v>
      </c>
      <c r="H2416" t="s">
        <v>309</v>
      </c>
      <c r="I2416" t="s">
        <v>32</v>
      </c>
      <c r="J2416" t="s">
        <v>23</v>
      </c>
      <c r="K2416" t="s">
        <v>51</v>
      </c>
      <c r="L2416" t="s">
        <v>52</v>
      </c>
      <c r="M2416" t="s">
        <v>2518</v>
      </c>
      <c r="N2416" s="1">
        <v>222.38399999999999</v>
      </c>
      <c r="O2416">
        <v>2016</v>
      </c>
      <c r="P2416" t="s">
        <v>907</v>
      </c>
      <c r="Q2416" s="1">
        <v>67.755324719741864</v>
      </c>
      <c r="R2416" s="1">
        <f>train[[#This Row],[Sales]]-train[[#This Row],[Cost]]</f>
        <v>154.62867528025811</v>
      </c>
      <c r="S2416" s="2">
        <f>train[[#This Row],[Profit]]/train[[#This Row],[Sales]]</f>
        <v>0.69532284373092546</v>
      </c>
    </row>
    <row r="2417" spans="1:19" x14ac:dyDescent="0.3">
      <c r="A2417" t="s">
        <v>3572</v>
      </c>
      <c r="B2417">
        <v>42504</v>
      </c>
      <c r="C2417">
        <v>42507</v>
      </c>
      <c r="D2417" t="s">
        <v>68</v>
      </c>
      <c r="E2417" t="s">
        <v>3306</v>
      </c>
      <c r="F2417" t="s">
        <v>30</v>
      </c>
      <c r="G2417" t="s">
        <v>20</v>
      </c>
      <c r="H2417" t="s">
        <v>1317</v>
      </c>
      <c r="I2417" t="s">
        <v>42</v>
      </c>
      <c r="J2417" t="s">
        <v>43</v>
      </c>
      <c r="K2417" t="s">
        <v>24</v>
      </c>
      <c r="L2417" t="s">
        <v>44</v>
      </c>
      <c r="M2417" t="s">
        <v>3049</v>
      </c>
      <c r="N2417" s="1">
        <v>198.27199999999999</v>
      </c>
      <c r="O2417">
        <v>2016</v>
      </c>
      <c r="P2417" t="s">
        <v>907</v>
      </c>
      <c r="Q2417" s="1">
        <v>44.45491403447317</v>
      </c>
      <c r="R2417" s="1">
        <f>train[[#This Row],[Sales]]-train[[#This Row],[Cost]]</f>
        <v>153.81708596552681</v>
      </c>
      <c r="S2417" s="2">
        <f>train[[#This Row],[Profit]]/train[[#This Row],[Sales]]</f>
        <v>0.77578824022316217</v>
      </c>
    </row>
    <row r="2418" spans="1:19" x14ac:dyDescent="0.3">
      <c r="A2418" t="s">
        <v>3572</v>
      </c>
      <c r="B2418">
        <v>42504</v>
      </c>
      <c r="C2418">
        <v>42507</v>
      </c>
      <c r="D2418" t="s">
        <v>68</v>
      </c>
      <c r="E2418" t="s">
        <v>3306</v>
      </c>
      <c r="F2418" t="s">
        <v>30</v>
      </c>
      <c r="G2418" t="s">
        <v>20</v>
      </c>
      <c r="H2418" t="s">
        <v>1317</v>
      </c>
      <c r="I2418" t="s">
        <v>42</v>
      </c>
      <c r="J2418" t="s">
        <v>43</v>
      </c>
      <c r="K2418" t="s">
        <v>24</v>
      </c>
      <c r="L2418" t="s">
        <v>33</v>
      </c>
      <c r="M2418" t="s">
        <v>1512</v>
      </c>
      <c r="N2418" s="1">
        <v>4.8959999999999999</v>
      </c>
      <c r="O2418">
        <v>2016</v>
      </c>
      <c r="P2418" t="s">
        <v>907</v>
      </c>
      <c r="Q2418" s="1">
        <v>2.2692849305628817</v>
      </c>
      <c r="R2418" s="1">
        <f>train[[#This Row],[Sales]]-train[[#This Row],[Cost]]</f>
        <v>2.6267150694371182</v>
      </c>
      <c r="S2418" s="2">
        <f>train[[#This Row],[Profit]]/train[[#This Row],[Sales]]</f>
        <v>0.53650226091444408</v>
      </c>
    </row>
    <row r="2419" spans="1:19" x14ac:dyDescent="0.3">
      <c r="A2419" t="s">
        <v>3575</v>
      </c>
      <c r="B2419">
        <v>42504</v>
      </c>
      <c r="C2419">
        <v>42511</v>
      </c>
      <c r="D2419" t="s">
        <v>17</v>
      </c>
      <c r="E2419" t="s">
        <v>2310</v>
      </c>
      <c r="F2419" t="s">
        <v>19</v>
      </c>
      <c r="G2419" t="s">
        <v>20</v>
      </c>
      <c r="H2419" t="s">
        <v>58</v>
      </c>
      <c r="I2419" t="s">
        <v>59</v>
      </c>
      <c r="J2419" t="s">
        <v>60</v>
      </c>
      <c r="K2419" t="s">
        <v>24</v>
      </c>
      <c r="L2419" t="s">
        <v>35</v>
      </c>
      <c r="M2419" t="s">
        <v>1213</v>
      </c>
      <c r="N2419" s="1">
        <v>1117.92</v>
      </c>
      <c r="O2419">
        <v>2016</v>
      </c>
      <c r="P2419" t="s">
        <v>907</v>
      </c>
      <c r="Q2419" s="1">
        <v>479.59926606758137</v>
      </c>
      <c r="R2419" s="1">
        <f>train[[#This Row],[Sales]]-train[[#This Row],[Cost]]</f>
        <v>638.32073393241876</v>
      </c>
      <c r="S2419" s="2">
        <f>train[[#This Row],[Profit]]/train[[#This Row],[Sales]]</f>
        <v>0.57098963604946573</v>
      </c>
    </row>
    <row r="2420" spans="1:19" x14ac:dyDescent="0.3">
      <c r="A2420" t="s">
        <v>3573</v>
      </c>
      <c r="B2420">
        <v>42504</v>
      </c>
      <c r="C2420">
        <v>42509</v>
      </c>
      <c r="D2420" t="s">
        <v>17</v>
      </c>
      <c r="E2420" t="s">
        <v>3102</v>
      </c>
      <c r="F2420" t="s">
        <v>70</v>
      </c>
      <c r="G2420" t="s">
        <v>20</v>
      </c>
      <c r="H2420" t="s">
        <v>3574</v>
      </c>
      <c r="I2420" t="s">
        <v>59</v>
      </c>
      <c r="J2420" t="s">
        <v>60</v>
      </c>
      <c r="K2420" t="s">
        <v>62</v>
      </c>
      <c r="L2420" t="s">
        <v>126</v>
      </c>
      <c r="M2420" t="s">
        <v>2607</v>
      </c>
      <c r="N2420" s="1">
        <v>509.95749999999998</v>
      </c>
      <c r="O2420">
        <v>2016</v>
      </c>
      <c r="P2420" t="s">
        <v>907</v>
      </c>
      <c r="Q2420" s="1">
        <v>226.50136941597023</v>
      </c>
      <c r="R2420" s="1">
        <f>train[[#This Row],[Sales]]-train[[#This Row],[Cost]]</f>
        <v>283.45613058402978</v>
      </c>
      <c r="S2420" s="2">
        <f>train[[#This Row],[Profit]]/train[[#This Row],[Sales]]</f>
        <v>0.55584265469971472</v>
      </c>
    </row>
    <row r="2421" spans="1:19" x14ac:dyDescent="0.3">
      <c r="A2421" t="s">
        <v>3572</v>
      </c>
      <c r="B2421">
        <v>42504</v>
      </c>
      <c r="C2421">
        <v>42507</v>
      </c>
      <c r="D2421" t="s">
        <v>68</v>
      </c>
      <c r="E2421" t="s">
        <v>3306</v>
      </c>
      <c r="F2421" t="s">
        <v>30</v>
      </c>
      <c r="G2421" t="s">
        <v>20</v>
      </c>
      <c r="H2421" t="s">
        <v>1317</v>
      </c>
      <c r="I2421" t="s">
        <v>42</v>
      </c>
      <c r="J2421" t="s">
        <v>43</v>
      </c>
      <c r="K2421" t="s">
        <v>24</v>
      </c>
      <c r="L2421" t="s">
        <v>33</v>
      </c>
      <c r="M2421" t="s">
        <v>138</v>
      </c>
      <c r="N2421" s="1">
        <v>18.588000000000001</v>
      </c>
      <c r="O2421">
        <v>2016</v>
      </c>
      <c r="P2421" t="s">
        <v>907</v>
      </c>
      <c r="Q2421" s="1">
        <v>2.8661904566966738</v>
      </c>
      <c r="R2421" s="1">
        <f>train[[#This Row],[Sales]]-train[[#This Row],[Cost]]</f>
        <v>15.721809543303326</v>
      </c>
      <c r="S2421" s="2">
        <f>train[[#This Row],[Profit]]/train[[#This Row],[Sales]]</f>
        <v>0.84580425776325185</v>
      </c>
    </row>
    <row r="2422" spans="1:19" x14ac:dyDescent="0.3">
      <c r="A2422" t="s">
        <v>3572</v>
      </c>
      <c r="B2422">
        <v>42504</v>
      </c>
      <c r="C2422">
        <v>42507</v>
      </c>
      <c r="D2422" t="s">
        <v>68</v>
      </c>
      <c r="E2422" t="s">
        <v>3306</v>
      </c>
      <c r="F2422" t="s">
        <v>30</v>
      </c>
      <c r="G2422" t="s">
        <v>20</v>
      </c>
      <c r="H2422" t="s">
        <v>1317</v>
      </c>
      <c r="I2422" t="s">
        <v>42</v>
      </c>
      <c r="J2422" t="s">
        <v>43</v>
      </c>
      <c r="K2422" t="s">
        <v>24</v>
      </c>
      <c r="L2422" t="s">
        <v>104</v>
      </c>
      <c r="M2422" t="s">
        <v>3577</v>
      </c>
      <c r="N2422" s="1">
        <v>200.98400000000001</v>
      </c>
      <c r="O2422">
        <v>2016</v>
      </c>
      <c r="P2422" t="s">
        <v>907</v>
      </c>
      <c r="Q2422" s="1">
        <v>97.744066795280901</v>
      </c>
      <c r="R2422" s="1">
        <f>train[[#This Row],[Sales]]-train[[#This Row],[Cost]]</f>
        <v>103.23993320471911</v>
      </c>
      <c r="S2422" s="2">
        <f>train[[#This Row],[Profit]]/train[[#This Row],[Sales]]</f>
        <v>0.51367239782629015</v>
      </c>
    </row>
    <row r="2423" spans="1:19" x14ac:dyDescent="0.3">
      <c r="A2423" t="s">
        <v>3572</v>
      </c>
      <c r="B2423">
        <v>42504</v>
      </c>
      <c r="C2423">
        <v>42507</v>
      </c>
      <c r="D2423" t="s">
        <v>68</v>
      </c>
      <c r="E2423" t="s">
        <v>3306</v>
      </c>
      <c r="F2423" t="s">
        <v>30</v>
      </c>
      <c r="G2423" t="s">
        <v>20</v>
      </c>
      <c r="H2423" t="s">
        <v>1317</v>
      </c>
      <c r="I2423" t="s">
        <v>42</v>
      </c>
      <c r="J2423" t="s">
        <v>43</v>
      </c>
      <c r="K2423" t="s">
        <v>24</v>
      </c>
      <c r="L2423" t="s">
        <v>44</v>
      </c>
      <c r="M2423" t="s">
        <v>3576</v>
      </c>
      <c r="N2423" s="1">
        <v>2.6960000000000002</v>
      </c>
      <c r="O2423">
        <v>2016</v>
      </c>
      <c r="P2423" t="s">
        <v>907</v>
      </c>
      <c r="Q2423" s="1">
        <v>0.79078926930333437</v>
      </c>
      <c r="R2423" s="1">
        <f>train[[#This Row],[Sales]]-train[[#This Row],[Cost]]</f>
        <v>1.9052107306966657</v>
      </c>
      <c r="S2423" s="2">
        <f>train[[#This Row],[Profit]]/train[[#This Row],[Sales]]</f>
        <v>0.70668053809223497</v>
      </c>
    </row>
    <row r="2424" spans="1:19" x14ac:dyDescent="0.3">
      <c r="A2424" t="s">
        <v>3573</v>
      </c>
      <c r="B2424">
        <v>42504</v>
      </c>
      <c r="C2424">
        <v>42509</v>
      </c>
      <c r="D2424" t="s">
        <v>17</v>
      </c>
      <c r="E2424" t="s">
        <v>3102</v>
      </c>
      <c r="F2424" t="s">
        <v>70</v>
      </c>
      <c r="G2424" t="s">
        <v>20</v>
      </c>
      <c r="H2424" t="s">
        <v>3574</v>
      </c>
      <c r="I2424" t="s">
        <v>59</v>
      </c>
      <c r="J2424" t="s">
        <v>60</v>
      </c>
      <c r="K2424" t="s">
        <v>62</v>
      </c>
      <c r="L2424" t="s">
        <v>63</v>
      </c>
      <c r="M2424" t="s">
        <v>412</v>
      </c>
      <c r="N2424" s="1">
        <v>722.35199999999998</v>
      </c>
      <c r="O2424">
        <v>2016</v>
      </c>
      <c r="P2424" t="s">
        <v>907</v>
      </c>
      <c r="Q2424" s="1">
        <v>9.2118787802032909</v>
      </c>
      <c r="R2424" s="1">
        <f>train[[#This Row],[Sales]]-train[[#This Row],[Cost]]</f>
        <v>713.1401212197967</v>
      </c>
      <c r="S2424" s="2">
        <f>train[[#This Row],[Profit]]/train[[#This Row],[Sales]]</f>
        <v>0.98724738246699217</v>
      </c>
    </row>
    <row r="2425" spans="1:19" x14ac:dyDescent="0.3">
      <c r="A2425" t="s">
        <v>3572</v>
      </c>
      <c r="B2425">
        <v>42504</v>
      </c>
      <c r="C2425">
        <v>42507</v>
      </c>
      <c r="D2425" t="s">
        <v>68</v>
      </c>
      <c r="E2425" t="s">
        <v>3306</v>
      </c>
      <c r="F2425" t="s">
        <v>30</v>
      </c>
      <c r="G2425" t="s">
        <v>20</v>
      </c>
      <c r="H2425" t="s">
        <v>1317</v>
      </c>
      <c r="I2425" t="s">
        <v>42</v>
      </c>
      <c r="J2425" t="s">
        <v>43</v>
      </c>
      <c r="K2425" t="s">
        <v>24</v>
      </c>
      <c r="L2425" t="s">
        <v>37</v>
      </c>
      <c r="M2425" t="s">
        <v>2357</v>
      </c>
      <c r="N2425" s="1">
        <v>97.695999999999998</v>
      </c>
      <c r="O2425">
        <v>2016</v>
      </c>
      <c r="P2425" t="s">
        <v>907</v>
      </c>
      <c r="Q2425" s="1">
        <v>43.017820877351404</v>
      </c>
      <c r="R2425" s="1">
        <f>train[[#This Row],[Sales]]-train[[#This Row],[Cost]]</f>
        <v>54.678179122648594</v>
      </c>
      <c r="S2425" s="2">
        <f>train[[#This Row],[Profit]]/train[[#This Row],[Sales]]</f>
        <v>0.55967674339429041</v>
      </c>
    </row>
    <row r="2426" spans="1:19" x14ac:dyDescent="0.3">
      <c r="A2426" t="s">
        <v>3572</v>
      </c>
      <c r="B2426">
        <v>42504</v>
      </c>
      <c r="C2426">
        <v>42507</v>
      </c>
      <c r="D2426" t="s">
        <v>68</v>
      </c>
      <c r="E2426" t="s">
        <v>3306</v>
      </c>
      <c r="F2426" t="s">
        <v>30</v>
      </c>
      <c r="G2426" t="s">
        <v>20</v>
      </c>
      <c r="H2426" t="s">
        <v>1317</v>
      </c>
      <c r="I2426" t="s">
        <v>42</v>
      </c>
      <c r="J2426" t="s">
        <v>43</v>
      </c>
      <c r="K2426" t="s">
        <v>24</v>
      </c>
      <c r="L2426" t="s">
        <v>37</v>
      </c>
      <c r="M2426" t="s">
        <v>620</v>
      </c>
      <c r="N2426" s="1">
        <v>47.36</v>
      </c>
      <c r="O2426">
        <v>2016</v>
      </c>
      <c r="P2426" t="s">
        <v>907</v>
      </c>
      <c r="Q2426" s="1">
        <v>17.121381563643368</v>
      </c>
      <c r="R2426" s="1">
        <f>train[[#This Row],[Sales]]-train[[#This Row],[Cost]]</f>
        <v>30.238618436356631</v>
      </c>
      <c r="S2426" s="2">
        <f>train[[#This Row],[Profit]]/train[[#This Row],[Sales]]</f>
        <v>0.6384843419838816</v>
      </c>
    </row>
    <row r="2427" spans="1:19" x14ac:dyDescent="0.3">
      <c r="A2427" t="s">
        <v>3573</v>
      </c>
      <c r="B2427">
        <v>42504</v>
      </c>
      <c r="C2427">
        <v>42509</v>
      </c>
      <c r="D2427" t="s">
        <v>17</v>
      </c>
      <c r="E2427" t="s">
        <v>3102</v>
      </c>
      <c r="F2427" t="s">
        <v>70</v>
      </c>
      <c r="G2427" t="s">
        <v>20</v>
      </c>
      <c r="H2427" t="s">
        <v>3574</v>
      </c>
      <c r="I2427" t="s">
        <v>59</v>
      </c>
      <c r="J2427" t="s">
        <v>60</v>
      </c>
      <c r="K2427" t="s">
        <v>62</v>
      </c>
      <c r="L2427" t="s">
        <v>63</v>
      </c>
      <c r="M2427" t="s">
        <v>2421</v>
      </c>
      <c r="N2427" s="1">
        <v>97.567999999999998</v>
      </c>
      <c r="O2427">
        <v>2016</v>
      </c>
      <c r="P2427" t="s">
        <v>907</v>
      </c>
      <c r="Q2427" s="1">
        <v>28.131099545478925</v>
      </c>
      <c r="R2427" s="1">
        <f>train[[#This Row],[Sales]]-train[[#This Row],[Cost]]</f>
        <v>69.436900454521066</v>
      </c>
      <c r="S2427" s="2">
        <f>train[[#This Row],[Profit]]/train[[#This Row],[Sales]]</f>
        <v>0.71167698891563902</v>
      </c>
    </row>
    <row r="2428" spans="1:19" x14ac:dyDescent="0.3">
      <c r="A2428" t="s">
        <v>3573</v>
      </c>
      <c r="B2428">
        <v>42504</v>
      </c>
      <c r="C2428">
        <v>42509</v>
      </c>
      <c r="D2428" t="s">
        <v>17</v>
      </c>
      <c r="E2428" t="s">
        <v>3102</v>
      </c>
      <c r="F2428" t="s">
        <v>70</v>
      </c>
      <c r="G2428" t="s">
        <v>20</v>
      </c>
      <c r="H2428" t="s">
        <v>3574</v>
      </c>
      <c r="I2428" t="s">
        <v>59</v>
      </c>
      <c r="J2428" t="s">
        <v>60</v>
      </c>
      <c r="K2428" t="s">
        <v>62</v>
      </c>
      <c r="L2428" t="s">
        <v>81</v>
      </c>
      <c r="M2428" t="s">
        <v>1653</v>
      </c>
      <c r="N2428" s="1">
        <v>122.91</v>
      </c>
      <c r="O2428">
        <v>2016</v>
      </c>
      <c r="P2428" t="s">
        <v>907</v>
      </c>
      <c r="Q2428" s="1">
        <v>61.056787889456388</v>
      </c>
      <c r="R2428" s="1">
        <f>train[[#This Row],[Sales]]-train[[#This Row],[Cost]]</f>
        <v>61.853212110543609</v>
      </c>
      <c r="S2428" s="2">
        <f>train[[#This Row],[Profit]]/train[[#This Row],[Sales]]</f>
        <v>0.50323986746842087</v>
      </c>
    </row>
    <row r="2429" spans="1:19" x14ac:dyDescent="0.3">
      <c r="A2429" t="s">
        <v>3580</v>
      </c>
      <c r="B2429">
        <v>42505</v>
      </c>
      <c r="C2429">
        <v>42512</v>
      </c>
      <c r="D2429" t="s">
        <v>17</v>
      </c>
      <c r="E2429" t="s">
        <v>2266</v>
      </c>
      <c r="F2429" t="s">
        <v>70</v>
      </c>
      <c r="G2429" t="s">
        <v>20</v>
      </c>
      <c r="H2429" t="s">
        <v>41</v>
      </c>
      <c r="I2429" t="s">
        <v>42</v>
      </c>
      <c r="J2429" t="s">
        <v>43</v>
      </c>
      <c r="K2429" t="s">
        <v>24</v>
      </c>
      <c r="L2429" t="s">
        <v>35</v>
      </c>
      <c r="M2429" t="s">
        <v>280</v>
      </c>
      <c r="N2429" s="1">
        <v>51.968000000000004</v>
      </c>
      <c r="O2429">
        <v>2016</v>
      </c>
      <c r="P2429" t="s">
        <v>907</v>
      </c>
      <c r="Q2429" s="1">
        <v>24.982280731738012</v>
      </c>
      <c r="R2429" s="1">
        <f>train[[#This Row],[Sales]]-train[[#This Row],[Cost]]</f>
        <v>26.985719268261992</v>
      </c>
      <c r="S2429" s="2">
        <f>train[[#This Row],[Profit]]/train[[#This Row],[Sales]]</f>
        <v>0.51927569404752905</v>
      </c>
    </row>
    <row r="2430" spans="1:19" x14ac:dyDescent="0.3">
      <c r="A2430" t="s">
        <v>3578</v>
      </c>
      <c r="B2430">
        <v>42505</v>
      </c>
      <c r="C2430">
        <v>42510</v>
      </c>
      <c r="D2430" t="s">
        <v>56</v>
      </c>
      <c r="E2430" t="s">
        <v>668</v>
      </c>
      <c r="F2430" t="s">
        <v>70</v>
      </c>
      <c r="G2430" t="s">
        <v>20</v>
      </c>
      <c r="H2430" t="s">
        <v>133</v>
      </c>
      <c r="I2430" t="s">
        <v>72</v>
      </c>
      <c r="J2430" t="s">
        <v>50</v>
      </c>
      <c r="K2430" t="s">
        <v>24</v>
      </c>
      <c r="L2430" t="s">
        <v>104</v>
      </c>
      <c r="M2430" t="s">
        <v>3579</v>
      </c>
      <c r="N2430" s="1">
        <v>17.940000000000001</v>
      </c>
      <c r="O2430">
        <v>2016</v>
      </c>
      <c r="P2430" t="s">
        <v>907</v>
      </c>
      <c r="Q2430" s="1">
        <v>6.4532063624191647</v>
      </c>
      <c r="R2430" s="1">
        <f>train[[#This Row],[Sales]]-train[[#This Row],[Cost]]</f>
        <v>11.486793637580837</v>
      </c>
      <c r="S2430" s="2">
        <f>train[[#This Row],[Profit]]/train[[#This Row],[Sales]]</f>
        <v>0.64028950042256605</v>
      </c>
    </row>
    <row r="2431" spans="1:19" x14ac:dyDescent="0.3">
      <c r="A2431" t="s">
        <v>3581</v>
      </c>
      <c r="B2431">
        <v>42506</v>
      </c>
      <c r="C2431">
        <v>42506</v>
      </c>
      <c r="D2431" t="s">
        <v>316</v>
      </c>
      <c r="E2431" t="s">
        <v>695</v>
      </c>
      <c r="F2431" t="s">
        <v>30</v>
      </c>
      <c r="G2431" t="s">
        <v>20</v>
      </c>
      <c r="H2431" t="s">
        <v>457</v>
      </c>
      <c r="I2431" t="s">
        <v>237</v>
      </c>
      <c r="J2431" t="s">
        <v>50</v>
      </c>
      <c r="K2431" t="s">
        <v>51</v>
      </c>
      <c r="L2431" t="s">
        <v>86</v>
      </c>
      <c r="M2431" t="s">
        <v>3408</v>
      </c>
      <c r="N2431" s="1">
        <v>255.96799999999999</v>
      </c>
      <c r="O2431">
        <v>2016</v>
      </c>
      <c r="P2431" t="s">
        <v>907</v>
      </c>
      <c r="Q2431" s="1">
        <v>120.16972061416715</v>
      </c>
      <c r="R2431" s="1">
        <f>train[[#This Row],[Sales]]-train[[#This Row],[Cost]]</f>
        <v>135.79827938583284</v>
      </c>
      <c r="S2431" s="2">
        <f>train[[#This Row],[Profit]]/train[[#This Row],[Sales]]</f>
        <v>0.53052834489402134</v>
      </c>
    </row>
    <row r="2432" spans="1:19" x14ac:dyDescent="0.3">
      <c r="A2432" t="s">
        <v>3582</v>
      </c>
      <c r="B2432">
        <v>42507</v>
      </c>
      <c r="C2432">
        <v>42511</v>
      </c>
      <c r="D2432" t="s">
        <v>17</v>
      </c>
      <c r="E2432" t="s">
        <v>1995</v>
      </c>
      <c r="F2432" t="s">
        <v>70</v>
      </c>
      <c r="G2432" t="s">
        <v>20</v>
      </c>
      <c r="H2432" t="s">
        <v>21</v>
      </c>
      <c r="I2432" t="s">
        <v>22</v>
      </c>
      <c r="J2432" t="s">
        <v>23</v>
      </c>
      <c r="K2432" t="s">
        <v>24</v>
      </c>
      <c r="L2432" t="s">
        <v>33</v>
      </c>
      <c r="M2432" t="s">
        <v>3584</v>
      </c>
      <c r="N2432" s="1">
        <v>33.28</v>
      </c>
      <c r="O2432">
        <v>2016</v>
      </c>
      <c r="P2432" t="s">
        <v>907</v>
      </c>
      <c r="Q2432" s="1">
        <v>16.273606705391284</v>
      </c>
      <c r="R2432" s="1">
        <f>train[[#This Row],[Sales]]-train[[#This Row],[Cost]]</f>
        <v>17.006393294608717</v>
      </c>
      <c r="S2432" s="2">
        <f>train[[#This Row],[Profit]]/train[[#This Row],[Sales]]</f>
        <v>0.51100941390050225</v>
      </c>
    </row>
    <row r="2433" spans="1:19" x14ac:dyDescent="0.3">
      <c r="A2433" t="s">
        <v>3582</v>
      </c>
      <c r="B2433">
        <v>42507</v>
      </c>
      <c r="C2433">
        <v>42511</v>
      </c>
      <c r="D2433" t="s">
        <v>17</v>
      </c>
      <c r="E2433" t="s">
        <v>1995</v>
      </c>
      <c r="F2433" t="s">
        <v>70</v>
      </c>
      <c r="G2433" t="s">
        <v>20</v>
      </c>
      <c r="H2433" t="s">
        <v>21</v>
      </c>
      <c r="I2433" t="s">
        <v>22</v>
      </c>
      <c r="J2433" t="s">
        <v>23</v>
      </c>
      <c r="K2433" t="s">
        <v>24</v>
      </c>
      <c r="L2433" t="s">
        <v>25</v>
      </c>
      <c r="M2433" t="s">
        <v>3583</v>
      </c>
      <c r="N2433" s="1">
        <v>14.087999999999999</v>
      </c>
      <c r="O2433">
        <v>2016</v>
      </c>
      <c r="P2433" t="s">
        <v>907</v>
      </c>
      <c r="Q2433" s="1">
        <v>1.2486807752281572</v>
      </c>
      <c r="R2433" s="1">
        <f>train[[#This Row],[Sales]]-train[[#This Row],[Cost]]</f>
        <v>12.839319224771842</v>
      </c>
      <c r="S2433" s="2">
        <f>train[[#This Row],[Profit]]/train[[#This Row],[Sales]]</f>
        <v>0.91136564627852379</v>
      </c>
    </row>
    <row r="2434" spans="1:19" x14ac:dyDescent="0.3">
      <c r="A2434" t="s">
        <v>3585</v>
      </c>
      <c r="B2434">
        <v>42508</v>
      </c>
      <c r="C2434">
        <v>42512</v>
      </c>
      <c r="D2434" t="s">
        <v>17</v>
      </c>
      <c r="E2434" t="s">
        <v>90</v>
      </c>
      <c r="F2434" t="s">
        <v>70</v>
      </c>
      <c r="G2434" t="s">
        <v>20</v>
      </c>
      <c r="H2434" t="s">
        <v>58</v>
      </c>
      <c r="I2434" t="s">
        <v>59</v>
      </c>
      <c r="J2434" t="s">
        <v>60</v>
      </c>
      <c r="K2434" t="s">
        <v>24</v>
      </c>
      <c r="L2434" t="s">
        <v>25</v>
      </c>
      <c r="M2434" t="s">
        <v>2083</v>
      </c>
      <c r="N2434" s="1">
        <v>10.86</v>
      </c>
      <c r="O2434">
        <v>2016</v>
      </c>
      <c r="P2434" t="s">
        <v>907</v>
      </c>
      <c r="Q2434" s="1">
        <v>1.6492727132298373</v>
      </c>
      <c r="R2434" s="1">
        <f>train[[#This Row],[Sales]]-train[[#This Row],[Cost]]</f>
        <v>9.2107272867701617</v>
      </c>
      <c r="S2434" s="2">
        <f>train[[#This Row],[Profit]]/train[[#This Row],[Sales]]</f>
        <v>0.84813326765839436</v>
      </c>
    </row>
    <row r="2435" spans="1:19" x14ac:dyDescent="0.3">
      <c r="A2435" t="s">
        <v>3586</v>
      </c>
      <c r="B2435">
        <v>42510</v>
      </c>
      <c r="C2435">
        <v>42514</v>
      </c>
      <c r="D2435" t="s">
        <v>17</v>
      </c>
      <c r="E2435" t="s">
        <v>1558</v>
      </c>
      <c r="F2435" t="s">
        <v>19</v>
      </c>
      <c r="G2435" t="s">
        <v>20</v>
      </c>
      <c r="H2435" t="s">
        <v>3587</v>
      </c>
      <c r="I2435" t="s">
        <v>374</v>
      </c>
      <c r="J2435" t="s">
        <v>50</v>
      </c>
      <c r="K2435" t="s">
        <v>62</v>
      </c>
      <c r="L2435" t="s">
        <v>81</v>
      </c>
      <c r="M2435" t="s">
        <v>515</v>
      </c>
      <c r="N2435" s="1">
        <v>163.136</v>
      </c>
      <c r="O2435">
        <v>2016</v>
      </c>
      <c r="P2435" t="s">
        <v>907</v>
      </c>
      <c r="Q2435" s="1">
        <v>55.833693206796362</v>
      </c>
      <c r="R2435" s="1">
        <f>train[[#This Row],[Sales]]-train[[#This Row],[Cost]]</f>
        <v>107.30230679320363</v>
      </c>
      <c r="S2435" s="2">
        <f>train[[#This Row],[Profit]]/train[[#This Row],[Sales]]</f>
        <v>0.65774756517999478</v>
      </c>
    </row>
    <row r="2436" spans="1:19" x14ac:dyDescent="0.3">
      <c r="A2436" t="s">
        <v>3586</v>
      </c>
      <c r="B2436">
        <v>42510</v>
      </c>
      <c r="C2436">
        <v>42514</v>
      </c>
      <c r="D2436" t="s">
        <v>17</v>
      </c>
      <c r="E2436" t="s">
        <v>1558</v>
      </c>
      <c r="F2436" t="s">
        <v>19</v>
      </c>
      <c r="G2436" t="s">
        <v>20</v>
      </c>
      <c r="H2436" t="s">
        <v>3587</v>
      </c>
      <c r="I2436" t="s">
        <v>374</v>
      </c>
      <c r="J2436" t="s">
        <v>50</v>
      </c>
      <c r="K2436" t="s">
        <v>24</v>
      </c>
      <c r="L2436" t="s">
        <v>33</v>
      </c>
      <c r="M2436" t="s">
        <v>302</v>
      </c>
      <c r="N2436" s="1">
        <v>6.4080000000000004</v>
      </c>
      <c r="O2436">
        <v>2016</v>
      </c>
      <c r="P2436" t="s">
        <v>907</v>
      </c>
      <c r="Q2436" s="1">
        <v>1.1576025912219143</v>
      </c>
      <c r="R2436" s="1">
        <f>train[[#This Row],[Sales]]-train[[#This Row],[Cost]]</f>
        <v>5.2503974087780865</v>
      </c>
      <c r="S2436" s="2">
        <f>train[[#This Row],[Profit]]/train[[#This Row],[Sales]]</f>
        <v>0.81935040711268514</v>
      </c>
    </row>
    <row r="2437" spans="1:19" x14ac:dyDescent="0.3">
      <c r="A2437" t="s">
        <v>3590</v>
      </c>
      <c r="B2437">
        <v>42511</v>
      </c>
      <c r="C2437">
        <v>42518</v>
      </c>
      <c r="D2437" t="s">
        <v>17</v>
      </c>
      <c r="E2437" t="s">
        <v>2077</v>
      </c>
      <c r="F2437" t="s">
        <v>70</v>
      </c>
      <c r="G2437" t="s">
        <v>20</v>
      </c>
      <c r="H2437" t="s">
        <v>41</v>
      </c>
      <c r="I2437" t="s">
        <v>42</v>
      </c>
      <c r="J2437" t="s">
        <v>43</v>
      </c>
      <c r="K2437" t="s">
        <v>24</v>
      </c>
      <c r="L2437" t="s">
        <v>33</v>
      </c>
      <c r="M2437" t="s">
        <v>535</v>
      </c>
      <c r="N2437" s="1">
        <v>24.588000000000001</v>
      </c>
      <c r="O2437">
        <v>2016</v>
      </c>
      <c r="P2437" t="s">
        <v>907</v>
      </c>
      <c r="Q2437" s="1">
        <v>6.3952995122882479</v>
      </c>
      <c r="R2437" s="1">
        <f>train[[#This Row],[Sales]]-train[[#This Row],[Cost]]</f>
        <v>18.192700487711754</v>
      </c>
      <c r="S2437" s="2">
        <f>train[[#This Row],[Profit]]/train[[#This Row],[Sales]]</f>
        <v>0.73990159784088794</v>
      </c>
    </row>
    <row r="2438" spans="1:19" x14ac:dyDescent="0.3">
      <c r="A2438" t="s">
        <v>3588</v>
      </c>
      <c r="B2438">
        <v>42511</v>
      </c>
      <c r="C2438">
        <v>42517</v>
      </c>
      <c r="D2438" t="s">
        <v>17</v>
      </c>
      <c r="E2438" t="s">
        <v>1309</v>
      </c>
      <c r="F2438" t="s">
        <v>19</v>
      </c>
      <c r="G2438" t="s">
        <v>20</v>
      </c>
      <c r="H2438" t="s">
        <v>3589</v>
      </c>
      <c r="I2438" t="s">
        <v>32</v>
      </c>
      <c r="J2438" t="s">
        <v>23</v>
      </c>
      <c r="K2438" t="s">
        <v>24</v>
      </c>
      <c r="L2438" t="s">
        <v>144</v>
      </c>
      <c r="M2438" t="s">
        <v>2092</v>
      </c>
      <c r="N2438" s="1">
        <v>20.768000000000001</v>
      </c>
      <c r="O2438">
        <v>2016</v>
      </c>
      <c r="P2438" t="s">
        <v>907</v>
      </c>
      <c r="Q2438" s="1">
        <v>3.7903788916326699</v>
      </c>
      <c r="R2438" s="1">
        <f>train[[#This Row],[Sales]]-train[[#This Row],[Cost]]</f>
        <v>16.97762110836733</v>
      </c>
      <c r="S2438" s="2">
        <f>train[[#This Row],[Profit]]/train[[#This Row],[Sales]]</f>
        <v>0.81748946014865798</v>
      </c>
    </row>
    <row r="2439" spans="1:19" x14ac:dyDescent="0.3">
      <c r="A2439" t="s">
        <v>3591</v>
      </c>
      <c r="B2439">
        <v>42511</v>
      </c>
      <c r="C2439">
        <v>42515</v>
      </c>
      <c r="D2439" t="s">
        <v>17</v>
      </c>
      <c r="E2439" t="s">
        <v>1515</v>
      </c>
      <c r="F2439" t="s">
        <v>70</v>
      </c>
      <c r="G2439" t="s">
        <v>20</v>
      </c>
      <c r="H2439" t="s">
        <v>242</v>
      </c>
      <c r="I2439" t="s">
        <v>243</v>
      </c>
      <c r="J2439" t="s">
        <v>60</v>
      </c>
      <c r="K2439" t="s">
        <v>24</v>
      </c>
      <c r="L2439" t="s">
        <v>33</v>
      </c>
      <c r="M2439" t="s">
        <v>638</v>
      </c>
      <c r="N2439" s="1">
        <v>26.975999999999999</v>
      </c>
      <c r="O2439">
        <v>2016</v>
      </c>
      <c r="P2439" t="s">
        <v>907</v>
      </c>
      <c r="Q2439" s="1">
        <v>5.4744055941259981</v>
      </c>
      <c r="R2439" s="1">
        <f>train[[#This Row],[Sales]]-train[[#This Row],[Cost]]</f>
        <v>21.501594405874002</v>
      </c>
      <c r="S2439" s="2">
        <f>train[[#This Row],[Profit]]/train[[#This Row],[Sales]]</f>
        <v>0.79706384956531739</v>
      </c>
    </row>
    <row r="2440" spans="1:19" x14ac:dyDescent="0.3">
      <c r="A2440" t="s">
        <v>3592</v>
      </c>
      <c r="B2440">
        <v>42512</v>
      </c>
      <c r="C2440">
        <v>42516</v>
      </c>
      <c r="D2440" t="s">
        <v>17</v>
      </c>
      <c r="E2440" t="s">
        <v>2079</v>
      </c>
      <c r="F2440" t="s">
        <v>19</v>
      </c>
      <c r="G2440" t="s">
        <v>20</v>
      </c>
      <c r="H2440" t="s">
        <v>58</v>
      </c>
      <c r="I2440" t="s">
        <v>59</v>
      </c>
      <c r="J2440" t="s">
        <v>60</v>
      </c>
      <c r="K2440" t="s">
        <v>24</v>
      </c>
      <c r="L2440" t="s">
        <v>35</v>
      </c>
      <c r="M2440" t="s">
        <v>1900</v>
      </c>
      <c r="N2440" s="1">
        <v>104.79</v>
      </c>
      <c r="O2440">
        <v>2016</v>
      </c>
      <c r="P2440" t="s">
        <v>907</v>
      </c>
      <c r="Q2440" s="1">
        <v>17.761195181261719</v>
      </c>
      <c r="R2440" s="1">
        <f>train[[#This Row],[Sales]]-train[[#This Row],[Cost]]</f>
        <v>87.02880481873828</v>
      </c>
      <c r="S2440" s="2">
        <f>train[[#This Row],[Profit]]/train[[#This Row],[Sales]]</f>
        <v>0.83050677372591153</v>
      </c>
    </row>
    <row r="2441" spans="1:19" x14ac:dyDescent="0.3">
      <c r="A2441" t="s">
        <v>3592</v>
      </c>
      <c r="B2441">
        <v>42512</v>
      </c>
      <c r="C2441">
        <v>42516</v>
      </c>
      <c r="D2441" t="s">
        <v>17</v>
      </c>
      <c r="E2441" t="s">
        <v>2079</v>
      </c>
      <c r="F2441" t="s">
        <v>19</v>
      </c>
      <c r="G2441" t="s">
        <v>20</v>
      </c>
      <c r="H2441" t="s">
        <v>58</v>
      </c>
      <c r="I2441" t="s">
        <v>59</v>
      </c>
      <c r="J2441" t="s">
        <v>60</v>
      </c>
      <c r="K2441" t="s">
        <v>51</v>
      </c>
      <c r="L2441" t="s">
        <v>448</v>
      </c>
      <c r="M2441" t="s">
        <v>3593</v>
      </c>
      <c r="N2441" s="1">
        <v>2973.32</v>
      </c>
      <c r="O2441">
        <v>2016</v>
      </c>
      <c r="P2441" t="s">
        <v>907</v>
      </c>
      <c r="Q2441" s="1">
        <v>860.81273224065626</v>
      </c>
      <c r="R2441" s="1">
        <f>train[[#This Row],[Sales]]-train[[#This Row],[Cost]]</f>
        <v>2112.5072677593439</v>
      </c>
      <c r="S2441" s="2">
        <f>train[[#This Row],[Profit]]/train[[#This Row],[Sales]]</f>
        <v>0.71048769313741666</v>
      </c>
    </row>
    <row r="2442" spans="1:19" x14ac:dyDescent="0.3">
      <c r="A2442" t="s">
        <v>3592</v>
      </c>
      <c r="B2442">
        <v>42512</v>
      </c>
      <c r="C2442">
        <v>42516</v>
      </c>
      <c r="D2442" t="s">
        <v>17</v>
      </c>
      <c r="E2442" t="s">
        <v>2079</v>
      </c>
      <c r="F2442" t="s">
        <v>19</v>
      </c>
      <c r="G2442" t="s">
        <v>20</v>
      </c>
      <c r="H2442" t="s">
        <v>58</v>
      </c>
      <c r="I2442" t="s">
        <v>59</v>
      </c>
      <c r="J2442" t="s">
        <v>60</v>
      </c>
      <c r="K2442" t="s">
        <v>24</v>
      </c>
      <c r="L2442" t="s">
        <v>37</v>
      </c>
      <c r="M2442" t="s">
        <v>565</v>
      </c>
      <c r="N2442" s="1">
        <v>8.26</v>
      </c>
      <c r="O2442">
        <v>2016</v>
      </c>
      <c r="P2442" t="s">
        <v>907</v>
      </c>
      <c r="Q2442" s="1">
        <v>1.6802381250140743</v>
      </c>
      <c r="R2442" s="1">
        <f>train[[#This Row],[Sales]]-train[[#This Row],[Cost]]</f>
        <v>6.579761874985925</v>
      </c>
      <c r="S2442" s="2">
        <f>train[[#This Row],[Profit]]/train[[#This Row],[Sales]]</f>
        <v>0.79658134079732745</v>
      </c>
    </row>
    <row r="2443" spans="1:19" x14ac:dyDescent="0.3">
      <c r="A2443" t="s">
        <v>3592</v>
      </c>
      <c r="B2443">
        <v>42512</v>
      </c>
      <c r="C2443">
        <v>42516</v>
      </c>
      <c r="D2443" t="s">
        <v>17</v>
      </c>
      <c r="E2443" t="s">
        <v>2079</v>
      </c>
      <c r="F2443" t="s">
        <v>19</v>
      </c>
      <c r="G2443" t="s">
        <v>20</v>
      </c>
      <c r="H2443" t="s">
        <v>58</v>
      </c>
      <c r="I2443" t="s">
        <v>59</v>
      </c>
      <c r="J2443" t="s">
        <v>60</v>
      </c>
      <c r="K2443" t="s">
        <v>51</v>
      </c>
      <c r="L2443" t="s">
        <v>52</v>
      </c>
      <c r="M2443" t="s">
        <v>260</v>
      </c>
      <c r="N2443" s="1">
        <v>775.72799999999995</v>
      </c>
      <c r="O2443">
        <v>2016</v>
      </c>
      <c r="P2443" t="s">
        <v>907</v>
      </c>
      <c r="Q2443" s="1">
        <v>307.44305955042859</v>
      </c>
      <c r="R2443" s="1">
        <f>train[[#This Row],[Sales]]-train[[#This Row],[Cost]]</f>
        <v>468.28494044957137</v>
      </c>
      <c r="S2443" s="2">
        <f>train[[#This Row],[Profit]]/train[[#This Row],[Sales]]</f>
        <v>0.60367157102692104</v>
      </c>
    </row>
    <row r="2444" spans="1:19" x14ac:dyDescent="0.3">
      <c r="A2444" t="s">
        <v>3595</v>
      </c>
      <c r="B2444">
        <v>42513</v>
      </c>
      <c r="C2444">
        <v>42520</v>
      </c>
      <c r="D2444" t="s">
        <v>17</v>
      </c>
      <c r="E2444" t="s">
        <v>937</v>
      </c>
      <c r="F2444" t="s">
        <v>19</v>
      </c>
      <c r="G2444" t="s">
        <v>20</v>
      </c>
      <c r="H2444" t="s">
        <v>1306</v>
      </c>
      <c r="I2444" t="s">
        <v>149</v>
      </c>
      <c r="J2444" t="s">
        <v>60</v>
      </c>
      <c r="K2444" t="s">
        <v>24</v>
      </c>
      <c r="L2444" t="s">
        <v>144</v>
      </c>
      <c r="M2444" t="s">
        <v>1666</v>
      </c>
      <c r="N2444" s="1">
        <v>121.792</v>
      </c>
      <c r="O2444">
        <v>2016</v>
      </c>
      <c r="P2444" t="s">
        <v>907</v>
      </c>
      <c r="Q2444" s="1">
        <v>51.417712254270896</v>
      </c>
      <c r="R2444" s="1">
        <f>train[[#This Row],[Sales]]-train[[#This Row],[Cost]]</f>
        <v>70.374287745729106</v>
      </c>
      <c r="S2444" s="2">
        <f>train[[#This Row],[Profit]]/train[[#This Row],[Sales]]</f>
        <v>0.57782356596269957</v>
      </c>
    </row>
    <row r="2445" spans="1:19" x14ac:dyDescent="0.3">
      <c r="A2445" t="s">
        <v>3595</v>
      </c>
      <c r="B2445">
        <v>42513</v>
      </c>
      <c r="C2445">
        <v>42520</v>
      </c>
      <c r="D2445" t="s">
        <v>17</v>
      </c>
      <c r="E2445" t="s">
        <v>937</v>
      </c>
      <c r="F2445" t="s">
        <v>19</v>
      </c>
      <c r="G2445" t="s">
        <v>20</v>
      </c>
      <c r="H2445" t="s">
        <v>1306</v>
      </c>
      <c r="I2445" t="s">
        <v>149</v>
      </c>
      <c r="J2445" t="s">
        <v>60</v>
      </c>
      <c r="K2445" t="s">
        <v>24</v>
      </c>
      <c r="L2445" t="s">
        <v>33</v>
      </c>
      <c r="M2445" t="s">
        <v>2487</v>
      </c>
      <c r="N2445" s="1">
        <v>19.193999999999999</v>
      </c>
      <c r="O2445">
        <v>2016</v>
      </c>
      <c r="P2445" t="s">
        <v>907</v>
      </c>
      <c r="Q2445" s="1">
        <v>9.361064767077611</v>
      </c>
      <c r="R2445" s="1">
        <f>train[[#This Row],[Sales]]-train[[#This Row],[Cost]]</f>
        <v>9.832935232922388</v>
      </c>
      <c r="S2445" s="2">
        <f>train[[#This Row],[Profit]]/train[[#This Row],[Sales]]</f>
        <v>0.51229213467345991</v>
      </c>
    </row>
    <row r="2446" spans="1:19" x14ac:dyDescent="0.3">
      <c r="A2446" t="s">
        <v>3596</v>
      </c>
      <c r="B2446">
        <v>42513</v>
      </c>
      <c r="C2446">
        <v>42517</v>
      </c>
      <c r="D2446" t="s">
        <v>56</v>
      </c>
      <c r="E2446" t="s">
        <v>270</v>
      </c>
      <c r="F2446" t="s">
        <v>30</v>
      </c>
      <c r="G2446" t="s">
        <v>20</v>
      </c>
      <c r="H2446" t="s">
        <v>218</v>
      </c>
      <c r="I2446" t="s">
        <v>164</v>
      </c>
      <c r="J2446" t="s">
        <v>23</v>
      </c>
      <c r="K2446" t="s">
        <v>24</v>
      </c>
      <c r="L2446" t="s">
        <v>144</v>
      </c>
      <c r="M2446" t="s">
        <v>1094</v>
      </c>
      <c r="N2446" s="1">
        <v>850.5</v>
      </c>
      <c r="O2446">
        <v>2016</v>
      </c>
      <c r="P2446" t="s">
        <v>907</v>
      </c>
      <c r="Q2446" s="1">
        <v>71.73904441713033</v>
      </c>
      <c r="R2446" s="1">
        <f>train[[#This Row],[Sales]]-train[[#This Row],[Cost]]</f>
        <v>778.76095558286966</v>
      </c>
      <c r="S2446" s="2">
        <f>train[[#This Row],[Profit]]/train[[#This Row],[Sales]]</f>
        <v>0.91565074142606662</v>
      </c>
    </row>
    <row r="2447" spans="1:19" x14ac:dyDescent="0.3">
      <c r="A2447" t="s">
        <v>3596</v>
      </c>
      <c r="B2447">
        <v>42513</v>
      </c>
      <c r="C2447">
        <v>42517</v>
      </c>
      <c r="D2447" t="s">
        <v>56</v>
      </c>
      <c r="E2447" t="s">
        <v>270</v>
      </c>
      <c r="F2447" t="s">
        <v>30</v>
      </c>
      <c r="G2447" t="s">
        <v>20</v>
      </c>
      <c r="H2447" t="s">
        <v>218</v>
      </c>
      <c r="I2447" t="s">
        <v>164</v>
      </c>
      <c r="J2447" t="s">
        <v>23</v>
      </c>
      <c r="K2447" t="s">
        <v>62</v>
      </c>
      <c r="L2447" t="s">
        <v>81</v>
      </c>
      <c r="M2447" t="s">
        <v>1511</v>
      </c>
      <c r="N2447" s="1">
        <v>75.33</v>
      </c>
      <c r="O2447">
        <v>2016</v>
      </c>
      <c r="P2447" t="s">
        <v>907</v>
      </c>
      <c r="Q2447" s="1">
        <v>17.603378784244903</v>
      </c>
      <c r="R2447" s="1">
        <f>train[[#This Row],[Sales]]-train[[#This Row],[Cost]]</f>
        <v>57.726621215755095</v>
      </c>
      <c r="S2447" s="2">
        <f>train[[#This Row],[Profit]]/train[[#This Row],[Sales]]</f>
        <v>0.76631649031932958</v>
      </c>
    </row>
    <row r="2448" spans="1:19" x14ac:dyDescent="0.3">
      <c r="A2448" t="s">
        <v>3594</v>
      </c>
      <c r="B2448">
        <v>42513</v>
      </c>
      <c r="C2448">
        <v>42517</v>
      </c>
      <c r="D2448" t="s">
        <v>17</v>
      </c>
      <c r="E2448" t="s">
        <v>529</v>
      </c>
      <c r="F2448" t="s">
        <v>70</v>
      </c>
      <c r="G2448" t="s">
        <v>20</v>
      </c>
      <c r="H2448" t="s">
        <v>2741</v>
      </c>
      <c r="I2448" t="s">
        <v>2412</v>
      </c>
      <c r="J2448" t="s">
        <v>43</v>
      </c>
      <c r="K2448" t="s">
        <v>24</v>
      </c>
      <c r="L2448" t="s">
        <v>35</v>
      </c>
      <c r="M2448" t="s">
        <v>3040</v>
      </c>
      <c r="N2448" s="1">
        <v>51.45</v>
      </c>
      <c r="O2448">
        <v>2016</v>
      </c>
      <c r="P2448" t="s">
        <v>907</v>
      </c>
      <c r="Q2448" s="1">
        <v>10.086107503747362</v>
      </c>
      <c r="R2448" s="1">
        <f>train[[#This Row],[Sales]]-train[[#This Row],[Cost]]</f>
        <v>41.363892496252639</v>
      </c>
      <c r="S2448" s="2">
        <f>train[[#This Row],[Profit]]/train[[#This Row],[Sales]]</f>
        <v>0.80396292509723299</v>
      </c>
    </row>
    <row r="2449" spans="1:19" x14ac:dyDescent="0.3">
      <c r="A2449" t="s">
        <v>3597</v>
      </c>
      <c r="B2449">
        <v>42513</v>
      </c>
      <c r="C2449">
        <v>42518</v>
      </c>
      <c r="D2449" t="s">
        <v>17</v>
      </c>
      <c r="E2449" t="s">
        <v>1990</v>
      </c>
      <c r="F2449" t="s">
        <v>70</v>
      </c>
      <c r="G2449" t="s">
        <v>20</v>
      </c>
      <c r="H2449" t="s">
        <v>278</v>
      </c>
      <c r="I2449" t="s">
        <v>119</v>
      </c>
      <c r="J2449" t="s">
        <v>50</v>
      </c>
      <c r="K2449" t="s">
        <v>24</v>
      </c>
      <c r="L2449" t="s">
        <v>104</v>
      </c>
      <c r="M2449" t="s">
        <v>815</v>
      </c>
      <c r="N2449" s="1">
        <v>186.69</v>
      </c>
      <c r="O2449">
        <v>2016</v>
      </c>
      <c r="P2449" t="s">
        <v>907</v>
      </c>
      <c r="Q2449" s="1">
        <v>90.354786745222611</v>
      </c>
      <c r="R2449" s="1">
        <f>train[[#This Row],[Sales]]-train[[#This Row],[Cost]]</f>
        <v>96.335213254777386</v>
      </c>
      <c r="S2449" s="2">
        <f>train[[#This Row],[Profit]]/train[[#This Row],[Sales]]</f>
        <v>0.51601699745448282</v>
      </c>
    </row>
    <row r="2450" spans="1:19" x14ac:dyDescent="0.3">
      <c r="A2450" t="s">
        <v>3598</v>
      </c>
      <c r="B2450">
        <v>42514</v>
      </c>
      <c r="C2450">
        <v>42516</v>
      </c>
      <c r="D2450" t="s">
        <v>56</v>
      </c>
      <c r="E2450" t="s">
        <v>78</v>
      </c>
      <c r="F2450" t="s">
        <v>19</v>
      </c>
      <c r="G2450" t="s">
        <v>20</v>
      </c>
      <c r="H2450" t="s">
        <v>31</v>
      </c>
      <c r="I2450" t="s">
        <v>32</v>
      </c>
      <c r="J2450" t="s">
        <v>23</v>
      </c>
      <c r="K2450" t="s">
        <v>62</v>
      </c>
      <c r="L2450" t="s">
        <v>63</v>
      </c>
      <c r="M2450" t="s">
        <v>1411</v>
      </c>
      <c r="N2450" s="1">
        <v>602.65099999999995</v>
      </c>
      <c r="O2450">
        <v>2016</v>
      </c>
      <c r="P2450" t="s">
        <v>907</v>
      </c>
      <c r="Q2450" s="1">
        <v>168.36343696985284</v>
      </c>
      <c r="R2450" s="1">
        <f>train[[#This Row],[Sales]]-train[[#This Row],[Cost]]</f>
        <v>434.28756303014711</v>
      </c>
      <c r="S2450" s="2">
        <f>train[[#This Row],[Profit]]/train[[#This Row],[Sales]]</f>
        <v>0.72062862756412438</v>
      </c>
    </row>
    <row r="2451" spans="1:19" x14ac:dyDescent="0.3">
      <c r="A2451" t="s">
        <v>3598</v>
      </c>
      <c r="B2451">
        <v>42514</v>
      </c>
      <c r="C2451">
        <v>42516</v>
      </c>
      <c r="D2451" t="s">
        <v>56</v>
      </c>
      <c r="E2451" t="s">
        <v>78</v>
      </c>
      <c r="F2451" t="s">
        <v>19</v>
      </c>
      <c r="G2451" t="s">
        <v>20</v>
      </c>
      <c r="H2451" t="s">
        <v>31</v>
      </c>
      <c r="I2451" t="s">
        <v>32</v>
      </c>
      <c r="J2451" t="s">
        <v>23</v>
      </c>
      <c r="K2451" t="s">
        <v>24</v>
      </c>
      <c r="L2451" t="s">
        <v>33</v>
      </c>
      <c r="M2451" t="s">
        <v>1044</v>
      </c>
      <c r="N2451" s="1">
        <v>7.6559999999999997</v>
      </c>
      <c r="O2451">
        <v>2016</v>
      </c>
      <c r="P2451" t="s">
        <v>907</v>
      </c>
      <c r="Q2451" s="1">
        <v>0.83654037707531792</v>
      </c>
      <c r="R2451" s="1">
        <f>train[[#This Row],[Sales]]-train[[#This Row],[Cost]]</f>
        <v>6.8194596229246818</v>
      </c>
      <c r="S2451" s="2">
        <f>train[[#This Row],[Profit]]/train[[#This Row],[Sales]]</f>
        <v>0.89073401553352693</v>
      </c>
    </row>
    <row r="2452" spans="1:19" x14ac:dyDescent="0.3">
      <c r="A2452" t="s">
        <v>3599</v>
      </c>
      <c r="B2452">
        <v>42515</v>
      </c>
      <c r="C2452">
        <v>42517</v>
      </c>
      <c r="D2452" t="s">
        <v>56</v>
      </c>
      <c r="E2452" t="s">
        <v>404</v>
      </c>
      <c r="F2452" t="s">
        <v>30</v>
      </c>
      <c r="G2452" t="s">
        <v>20</v>
      </c>
      <c r="H2452" t="s">
        <v>123</v>
      </c>
      <c r="I2452" t="s">
        <v>59</v>
      </c>
      <c r="J2452" t="s">
        <v>60</v>
      </c>
      <c r="K2452" t="s">
        <v>62</v>
      </c>
      <c r="L2452" t="s">
        <v>81</v>
      </c>
      <c r="M2452" t="s">
        <v>180</v>
      </c>
      <c r="N2452" s="1">
        <v>14.73</v>
      </c>
      <c r="O2452">
        <v>2016</v>
      </c>
      <c r="P2452" t="s">
        <v>907</v>
      </c>
      <c r="Q2452" s="1">
        <v>5.4514461458401442</v>
      </c>
      <c r="R2452" s="1">
        <f>train[[#This Row],[Sales]]-train[[#This Row],[Cost]]</f>
        <v>9.2785538541598562</v>
      </c>
      <c r="S2452" s="2">
        <f>train[[#This Row],[Profit]]/train[[#This Row],[Sales]]</f>
        <v>0.62990861195925707</v>
      </c>
    </row>
    <row r="2453" spans="1:19" x14ac:dyDescent="0.3">
      <c r="A2453" t="s">
        <v>3602</v>
      </c>
      <c r="B2453">
        <v>42515</v>
      </c>
      <c r="C2453">
        <v>42518</v>
      </c>
      <c r="D2453" t="s">
        <v>68</v>
      </c>
      <c r="E2453" t="s">
        <v>171</v>
      </c>
      <c r="F2453" t="s">
        <v>70</v>
      </c>
      <c r="G2453" t="s">
        <v>20</v>
      </c>
      <c r="H2453" t="s">
        <v>3603</v>
      </c>
      <c r="I2453" t="s">
        <v>22</v>
      </c>
      <c r="J2453" t="s">
        <v>23</v>
      </c>
      <c r="K2453" t="s">
        <v>51</v>
      </c>
      <c r="L2453" t="s">
        <v>86</v>
      </c>
      <c r="M2453" t="s">
        <v>3604</v>
      </c>
      <c r="N2453" s="1">
        <v>207.98400000000001</v>
      </c>
      <c r="O2453">
        <v>2016</v>
      </c>
      <c r="P2453" t="s">
        <v>907</v>
      </c>
      <c r="Q2453" s="1">
        <v>12.034822348597162</v>
      </c>
      <c r="R2453" s="1">
        <f>train[[#This Row],[Sales]]-train[[#This Row],[Cost]]</f>
        <v>195.94917765140283</v>
      </c>
      <c r="S2453" s="2">
        <f>train[[#This Row],[Profit]]/train[[#This Row],[Sales]]</f>
        <v>0.94213582607990431</v>
      </c>
    </row>
    <row r="2454" spans="1:19" x14ac:dyDescent="0.3">
      <c r="A2454" t="s">
        <v>3607</v>
      </c>
      <c r="B2454">
        <v>42515</v>
      </c>
      <c r="C2454">
        <v>42519</v>
      </c>
      <c r="D2454" t="s">
        <v>17</v>
      </c>
      <c r="E2454" t="s">
        <v>3608</v>
      </c>
      <c r="F2454" t="s">
        <v>19</v>
      </c>
      <c r="G2454" t="s">
        <v>20</v>
      </c>
      <c r="H2454" t="s">
        <v>1288</v>
      </c>
      <c r="I2454" t="s">
        <v>420</v>
      </c>
      <c r="J2454" t="s">
        <v>60</v>
      </c>
      <c r="K2454" t="s">
        <v>24</v>
      </c>
      <c r="L2454" t="s">
        <v>144</v>
      </c>
      <c r="M2454" t="s">
        <v>3419</v>
      </c>
      <c r="N2454" s="1">
        <v>845.72799999999995</v>
      </c>
      <c r="O2454">
        <v>2016</v>
      </c>
      <c r="P2454" t="s">
        <v>907</v>
      </c>
      <c r="Q2454" s="1">
        <v>57.247455029300397</v>
      </c>
      <c r="R2454" s="1">
        <f>train[[#This Row],[Sales]]-train[[#This Row],[Cost]]</f>
        <v>788.48054497069961</v>
      </c>
      <c r="S2454" s="2">
        <f>train[[#This Row],[Profit]]/train[[#This Row],[Sales]]</f>
        <v>0.93230985017724333</v>
      </c>
    </row>
    <row r="2455" spans="1:19" x14ac:dyDescent="0.3">
      <c r="A2455" t="s">
        <v>3600</v>
      </c>
      <c r="B2455">
        <v>42515</v>
      </c>
      <c r="C2455">
        <v>42517</v>
      </c>
      <c r="D2455" t="s">
        <v>56</v>
      </c>
      <c r="E2455" t="s">
        <v>270</v>
      </c>
      <c r="F2455" t="s">
        <v>30</v>
      </c>
      <c r="G2455" t="s">
        <v>20</v>
      </c>
      <c r="H2455" t="s">
        <v>3601</v>
      </c>
      <c r="I2455" t="s">
        <v>1977</v>
      </c>
      <c r="J2455" t="s">
        <v>23</v>
      </c>
      <c r="K2455" t="s">
        <v>24</v>
      </c>
      <c r="L2455" t="s">
        <v>44</v>
      </c>
      <c r="M2455" t="s">
        <v>1847</v>
      </c>
      <c r="N2455" s="1">
        <v>21.24</v>
      </c>
      <c r="O2455">
        <v>2016</v>
      </c>
      <c r="P2455" t="s">
        <v>907</v>
      </c>
      <c r="Q2455" s="1">
        <v>10.635147542373941</v>
      </c>
      <c r="R2455" s="1">
        <f>train[[#This Row],[Sales]]-train[[#This Row],[Cost]]</f>
        <v>10.604852457626057</v>
      </c>
      <c r="S2455" s="2">
        <f>train[[#This Row],[Profit]]/train[[#This Row],[Sales]]</f>
        <v>0.49928683887128333</v>
      </c>
    </row>
    <row r="2456" spans="1:19" x14ac:dyDescent="0.3">
      <c r="A2456" t="s">
        <v>3600</v>
      </c>
      <c r="B2456">
        <v>42515</v>
      </c>
      <c r="C2456">
        <v>42517</v>
      </c>
      <c r="D2456" t="s">
        <v>56</v>
      </c>
      <c r="E2456" t="s">
        <v>270</v>
      </c>
      <c r="F2456" t="s">
        <v>30</v>
      </c>
      <c r="G2456" t="s">
        <v>20</v>
      </c>
      <c r="H2456" t="s">
        <v>3601</v>
      </c>
      <c r="I2456" t="s">
        <v>1977</v>
      </c>
      <c r="J2456" t="s">
        <v>23</v>
      </c>
      <c r="K2456" t="s">
        <v>24</v>
      </c>
      <c r="L2456" t="s">
        <v>33</v>
      </c>
      <c r="M2456" t="s">
        <v>1735</v>
      </c>
      <c r="N2456" s="1">
        <v>127.96</v>
      </c>
      <c r="O2456">
        <v>2016</v>
      </c>
      <c r="P2456" t="s">
        <v>907</v>
      </c>
      <c r="Q2456" s="1">
        <v>35.675406576712582</v>
      </c>
      <c r="R2456" s="1">
        <f>train[[#This Row],[Sales]]-train[[#This Row],[Cost]]</f>
        <v>92.284593423287419</v>
      </c>
      <c r="S2456" s="2">
        <f>train[[#This Row],[Profit]]/train[[#This Row],[Sales]]</f>
        <v>0.72119876073216183</v>
      </c>
    </row>
    <row r="2457" spans="1:19" x14ac:dyDescent="0.3">
      <c r="A2457" t="s">
        <v>3605</v>
      </c>
      <c r="B2457">
        <v>42515</v>
      </c>
      <c r="C2457">
        <v>42518</v>
      </c>
      <c r="D2457" t="s">
        <v>56</v>
      </c>
      <c r="E2457" t="s">
        <v>2896</v>
      </c>
      <c r="F2457" t="s">
        <v>70</v>
      </c>
      <c r="G2457" t="s">
        <v>20</v>
      </c>
      <c r="H2457" t="s">
        <v>278</v>
      </c>
      <c r="I2457" t="s">
        <v>173</v>
      </c>
      <c r="J2457" t="s">
        <v>50</v>
      </c>
      <c r="K2457" t="s">
        <v>51</v>
      </c>
      <c r="L2457" t="s">
        <v>52</v>
      </c>
      <c r="M2457" t="s">
        <v>2946</v>
      </c>
      <c r="N2457" s="1">
        <v>467.04</v>
      </c>
      <c r="O2457">
        <v>2016</v>
      </c>
      <c r="P2457" t="s">
        <v>907</v>
      </c>
      <c r="Q2457" s="1">
        <v>205.77202964451723</v>
      </c>
      <c r="R2457" s="1">
        <f>train[[#This Row],[Sales]]-train[[#This Row],[Cost]]</f>
        <v>261.26797035548282</v>
      </c>
      <c r="S2457" s="2">
        <f>train[[#This Row],[Profit]]/train[[#This Row],[Sales]]</f>
        <v>0.55941240655079394</v>
      </c>
    </row>
    <row r="2458" spans="1:19" x14ac:dyDescent="0.3">
      <c r="A2458" t="s">
        <v>3602</v>
      </c>
      <c r="B2458">
        <v>42515</v>
      </c>
      <c r="C2458">
        <v>42518</v>
      </c>
      <c r="D2458" t="s">
        <v>68</v>
      </c>
      <c r="E2458" t="s">
        <v>171</v>
      </c>
      <c r="F2458" t="s">
        <v>70</v>
      </c>
      <c r="G2458" t="s">
        <v>20</v>
      </c>
      <c r="H2458" t="s">
        <v>3603</v>
      </c>
      <c r="I2458" t="s">
        <v>22</v>
      </c>
      <c r="J2458" t="s">
        <v>23</v>
      </c>
      <c r="K2458" t="s">
        <v>24</v>
      </c>
      <c r="L2458" t="s">
        <v>25</v>
      </c>
      <c r="M2458" t="s">
        <v>1802</v>
      </c>
      <c r="N2458" s="1">
        <v>32.368000000000002</v>
      </c>
      <c r="O2458">
        <v>2016</v>
      </c>
      <c r="P2458" t="s">
        <v>907</v>
      </c>
      <c r="Q2458" s="1">
        <v>1.0084515667918819</v>
      </c>
      <c r="R2458" s="1">
        <f>train[[#This Row],[Sales]]-train[[#This Row],[Cost]]</f>
        <v>31.359548433208118</v>
      </c>
      <c r="S2458" s="2">
        <f>train[[#This Row],[Profit]]/train[[#This Row],[Sales]]</f>
        <v>0.96884418046243559</v>
      </c>
    </row>
    <row r="2459" spans="1:19" x14ac:dyDescent="0.3">
      <c r="A2459" t="s">
        <v>3602</v>
      </c>
      <c r="B2459">
        <v>42515</v>
      </c>
      <c r="C2459">
        <v>42518</v>
      </c>
      <c r="D2459" t="s">
        <v>68</v>
      </c>
      <c r="E2459" t="s">
        <v>171</v>
      </c>
      <c r="F2459" t="s">
        <v>70</v>
      </c>
      <c r="G2459" t="s">
        <v>20</v>
      </c>
      <c r="H2459" t="s">
        <v>3603</v>
      </c>
      <c r="I2459" t="s">
        <v>22</v>
      </c>
      <c r="J2459" t="s">
        <v>23</v>
      </c>
      <c r="K2459" t="s">
        <v>24</v>
      </c>
      <c r="L2459" t="s">
        <v>293</v>
      </c>
      <c r="M2459" t="s">
        <v>3606</v>
      </c>
      <c r="N2459" s="1">
        <v>22.367999999999999</v>
      </c>
      <c r="O2459">
        <v>2016</v>
      </c>
      <c r="P2459" t="s">
        <v>907</v>
      </c>
      <c r="Q2459" s="1">
        <v>0.30038783527514312</v>
      </c>
      <c r="R2459" s="1">
        <f>train[[#This Row],[Sales]]-train[[#This Row],[Cost]]</f>
        <v>22.067612164724856</v>
      </c>
      <c r="S2459" s="2">
        <f>train[[#This Row],[Profit]]/train[[#This Row],[Sales]]</f>
        <v>0.98657064398805694</v>
      </c>
    </row>
    <row r="2460" spans="1:19" x14ac:dyDescent="0.3">
      <c r="A2460" t="s">
        <v>3610</v>
      </c>
      <c r="B2460">
        <v>42516</v>
      </c>
      <c r="C2460">
        <v>42519</v>
      </c>
      <c r="D2460" t="s">
        <v>56</v>
      </c>
      <c r="E2460" t="s">
        <v>796</v>
      </c>
      <c r="F2460" t="s">
        <v>30</v>
      </c>
      <c r="G2460" t="s">
        <v>20</v>
      </c>
      <c r="H2460" t="s">
        <v>457</v>
      </c>
      <c r="I2460" t="s">
        <v>374</v>
      </c>
      <c r="J2460" t="s">
        <v>50</v>
      </c>
      <c r="K2460" t="s">
        <v>24</v>
      </c>
      <c r="L2460" t="s">
        <v>25</v>
      </c>
      <c r="M2460" t="s">
        <v>3150</v>
      </c>
      <c r="N2460" s="1">
        <v>18.271999999999998</v>
      </c>
      <c r="O2460">
        <v>2016</v>
      </c>
      <c r="P2460" t="s">
        <v>907</v>
      </c>
      <c r="Q2460" s="1">
        <v>4.7158104246772892</v>
      </c>
      <c r="R2460" s="1">
        <f>train[[#This Row],[Sales]]-train[[#This Row],[Cost]]</f>
        <v>13.556189575322708</v>
      </c>
      <c r="S2460" s="2">
        <f>train[[#This Row],[Profit]]/train[[#This Row],[Sales]]</f>
        <v>0.74191055031319553</v>
      </c>
    </row>
    <row r="2461" spans="1:19" x14ac:dyDescent="0.3">
      <c r="A2461" t="s">
        <v>3610</v>
      </c>
      <c r="B2461">
        <v>42516</v>
      </c>
      <c r="C2461">
        <v>42519</v>
      </c>
      <c r="D2461" t="s">
        <v>56</v>
      </c>
      <c r="E2461" t="s">
        <v>796</v>
      </c>
      <c r="F2461" t="s">
        <v>30</v>
      </c>
      <c r="G2461" t="s">
        <v>20</v>
      </c>
      <c r="H2461" t="s">
        <v>457</v>
      </c>
      <c r="I2461" t="s">
        <v>374</v>
      </c>
      <c r="J2461" t="s">
        <v>50</v>
      </c>
      <c r="K2461" t="s">
        <v>24</v>
      </c>
      <c r="L2461" t="s">
        <v>25</v>
      </c>
      <c r="M2461" t="s">
        <v>3611</v>
      </c>
      <c r="N2461" s="1">
        <v>153.72800000000001</v>
      </c>
      <c r="O2461">
        <v>2016</v>
      </c>
      <c r="P2461" t="s">
        <v>907</v>
      </c>
      <c r="Q2461" s="1">
        <v>53.258598256386385</v>
      </c>
      <c r="R2461" s="1">
        <f>train[[#This Row],[Sales]]-train[[#This Row],[Cost]]</f>
        <v>100.46940174361362</v>
      </c>
      <c r="S2461" s="2">
        <f>train[[#This Row],[Profit]]/train[[#This Row],[Sales]]</f>
        <v>0.65355304006826087</v>
      </c>
    </row>
    <row r="2462" spans="1:19" x14ac:dyDescent="0.3">
      <c r="A2462" t="s">
        <v>3612</v>
      </c>
      <c r="B2462">
        <v>42516</v>
      </c>
      <c r="C2462">
        <v>42518</v>
      </c>
      <c r="D2462" t="s">
        <v>56</v>
      </c>
      <c r="E2462" t="s">
        <v>1245</v>
      </c>
      <c r="F2462" t="s">
        <v>19</v>
      </c>
      <c r="G2462" t="s">
        <v>20</v>
      </c>
      <c r="H2462" t="s">
        <v>938</v>
      </c>
      <c r="I2462" t="s">
        <v>22</v>
      </c>
      <c r="J2462" t="s">
        <v>23</v>
      </c>
      <c r="K2462" t="s">
        <v>62</v>
      </c>
      <c r="L2462" t="s">
        <v>63</v>
      </c>
      <c r="M2462" t="s">
        <v>2504</v>
      </c>
      <c r="N2462" s="1">
        <v>104.93</v>
      </c>
      <c r="O2462">
        <v>2016</v>
      </c>
      <c r="P2462" t="s">
        <v>907</v>
      </c>
      <c r="Q2462" s="1">
        <v>17.09375744600576</v>
      </c>
      <c r="R2462" s="1">
        <f>train[[#This Row],[Sales]]-train[[#This Row],[Cost]]</f>
        <v>87.836242553994254</v>
      </c>
      <c r="S2462" s="2">
        <f>train[[#This Row],[Profit]]/train[[#This Row],[Sales]]</f>
        <v>0.8370937058419351</v>
      </c>
    </row>
    <row r="2463" spans="1:19" x14ac:dyDescent="0.3">
      <c r="A2463" t="s">
        <v>3609</v>
      </c>
      <c r="B2463">
        <v>42516</v>
      </c>
      <c r="C2463">
        <v>42521</v>
      </c>
      <c r="D2463" t="s">
        <v>17</v>
      </c>
      <c r="E2463" t="s">
        <v>689</v>
      </c>
      <c r="F2463" t="s">
        <v>19</v>
      </c>
      <c r="G2463" t="s">
        <v>20</v>
      </c>
      <c r="H2463" t="s">
        <v>1080</v>
      </c>
      <c r="I2463" t="s">
        <v>243</v>
      </c>
      <c r="J2463" t="s">
        <v>60</v>
      </c>
      <c r="K2463" t="s">
        <v>62</v>
      </c>
      <c r="L2463" t="s">
        <v>81</v>
      </c>
      <c r="M2463" t="s">
        <v>2812</v>
      </c>
      <c r="N2463" s="1">
        <v>20.239999999999998</v>
      </c>
      <c r="O2463">
        <v>2016</v>
      </c>
      <c r="P2463" t="s">
        <v>907</v>
      </c>
      <c r="Q2463" s="1">
        <v>6.0594400795120551</v>
      </c>
      <c r="R2463" s="1">
        <f>train[[#This Row],[Sales]]-train[[#This Row],[Cost]]</f>
        <v>14.180559920487944</v>
      </c>
      <c r="S2463" s="2">
        <f>train[[#This Row],[Profit]]/train[[#This Row],[Sales]]</f>
        <v>0.70062054943122265</v>
      </c>
    </row>
    <row r="2464" spans="1:19" x14ac:dyDescent="0.3">
      <c r="A2464" t="s">
        <v>3610</v>
      </c>
      <c r="B2464">
        <v>42516</v>
      </c>
      <c r="C2464">
        <v>42519</v>
      </c>
      <c r="D2464" t="s">
        <v>56</v>
      </c>
      <c r="E2464" t="s">
        <v>796</v>
      </c>
      <c r="F2464" t="s">
        <v>30</v>
      </c>
      <c r="G2464" t="s">
        <v>20</v>
      </c>
      <c r="H2464" t="s">
        <v>457</v>
      </c>
      <c r="I2464" t="s">
        <v>374</v>
      </c>
      <c r="J2464" t="s">
        <v>50</v>
      </c>
      <c r="K2464" t="s">
        <v>24</v>
      </c>
      <c r="L2464" t="s">
        <v>104</v>
      </c>
      <c r="M2464" t="s">
        <v>1173</v>
      </c>
      <c r="N2464" s="1">
        <v>12.224</v>
      </c>
      <c r="O2464">
        <v>2016</v>
      </c>
      <c r="P2464" t="s">
        <v>907</v>
      </c>
      <c r="Q2464" s="1">
        <v>2.5372896584948355</v>
      </c>
      <c r="R2464" s="1">
        <f>train[[#This Row],[Sales]]-train[[#This Row],[Cost]]</f>
        <v>9.6867103415051652</v>
      </c>
      <c r="S2464" s="2">
        <f>train[[#This Row],[Profit]]/train[[#This Row],[Sales]]</f>
        <v>0.79243376484826289</v>
      </c>
    </row>
    <row r="2465" spans="1:19" x14ac:dyDescent="0.3">
      <c r="A2465" t="s">
        <v>3612</v>
      </c>
      <c r="B2465">
        <v>42516</v>
      </c>
      <c r="C2465">
        <v>42518</v>
      </c>
      <c r="D2465" t="s">
        <v>56</v>
      </c>
      <c r="E2465" t="s">
        <v>1245</v>
      </c>
      <c r="F2465" t="s">
        <v>19</v>
      </c>
      <c r="G2465" t="s">
        <v>20</v>
      </c>
      <c r="H2465" t="s">
        <v>938</v>
      </c>
      <c r="I2465" t="s">
        <v>22</v>
      </c>
      <c r="J2465" t="s">
        <v>23</v>
      </c>
      <c r="K2465" t="s">
        <v>51</v>
      </c>
      <c r="L2465" t="s">
        <v>448</v>
      </c>
      <c r="M2465" t="s">
        <v>1887</v>
      </c>
      <c r="N2465" s="1">
        <v>399.54</v>
      </c>
      <c r="O2465">
        <v>2016</v>
      </c>
      <c r="P2465" t="s">
        <v>907</v>
      </c>
      <c r="Q2465" s="1">
        <v>125.6601083791289</v>
      </c>
      <c r="R2465" s="1">
        <f>train[[#This Row],[Sales]]-train[[#This Row],[Cost]]</f>
        <v>273.87989162087115</v>
      </c>
      <c r="S2465" s="2">
        <f>train[[#This Row],[Profit]]/train[[#This Row],[Sales]]</f>
        <v>0.68548804029852117</v>
      </c>
    </row>
    <row r="2466" spans="1:19" x14ac:dyDescent="0.3">
      <c r="A2466" t="s">
        <v>3610</v>
      </c>
      <c r="B2466">
        <v>42516</v>
      </c>
      <c r="C2466">
        <v>42519</v>
      </c>
      <c r="D2466" t="s">
        <v>56</v>
      </c>
      <c r="E2466" t="s">
        <v>796</v>
      </c>
      <c r="F2466" t="s">
        <v>30</v>
      </c>
      <c r="G2466" t="s">
        <v>20</v>
      </c>
      <c r="H2466" t="s">
        <v>457</v>
      </c>
      <c r="I2466" t="s">
        <v>374</v>
      </c>
      <c r="J2466" t="s">
        <v>50</v>
      </c>
      <c r="K2466" t="s">
        <v>51</v>
      </c>
      <c r="L2466" t="s">
        <v>86</v>
      </c>
      <c r="M2466" t="s">
        <v>134</v>
      </c>
      <c r="N2466" s="1">
        <v>167.94399999999999</v>
      </c>
      <c r="O2466">
        <v>2016</v>
      </c>
      <c r="P2466" t="s">
        <v>907</v>
      </c>
      <c r="Q2466" s="1">
        <v>69.167487960137549</v>
      </c>
      <c r="R2466" s="1">
        <f>train[[#This Row],[Sales]]-train[[#This Row],[Cost]]</f>
        <v>98.776512039862439</v>
      </c>
      <c r="S2466" s="2">
        <f>train[[#This Row],[Profit]]/train[[#This Row],[Sales]]</f>
        <v>0.58815147930180567</v>
      </c>
    </row>
    <row r="2467" spans="1:19" x14ac:dyDescent="0.3">
      <c r="A2467" t="s">
        <v>3612</v>
      </c>
      <c r="B2467">
        <v>42516</v>
      </c>
      <c r="C2467">
        <v>42518</v>
      </c>
      <c r="D2467" t="s">
        <v>56</v>
      </c>
      <c r="E2467" t="s">
        <v>1245</v>
      </c>
      <c r="F2467" t="s">
        <v>19</v>
      </c>
      <c r="G2467" t="s">
        <v>20</v>
      </c>
      <c r="H2467" t="s">
        <v>938</v>
      </c>
      <c r="I2467" t="s">
        <v>22</v>
      </c>
      <c r="J2467" t="s">
        <v>23</v>
      </c>
      <c r="K2467" t="s">
        <v>62</v>
      </c>
      <c r="L2467" t="s">
        <v>63</v>
      </c>
      <c r="M2467" t="s">
        <v>367</v>
      </c>
      <c r="N2467" s="1">
        <v>105.68600000000001</v>
      </c>
      <c r="O2467">
        <v>2016</v>
      </c>
      <c r="P2467" t="s">
        <v>907</v>
      </c>
      <c r="Q2467" s="1">
        <v>48.149952069590682</v>
      </c>
      <c r="R2467" s="1">
        <f>train[[#This Row],[Sales]]-train[[#This Row],[Cost]]</f>
        <v>57.536047930409325</v>
      </c>
      <c r="S2467" s="2">
        <f>train[[#This Row],[Profit]]/train[[#This Row],[Sales]]</f>
        <v>0.54440557813153423</v>
      </c>
    </row>
    <row r="2468" spans="1:19" x14ac:dyDescent="0.3">
      <c r="A2468" t="s">
        <v>3613</v>
      </c>
      <c r="B2468">
        <v>42518</v>
      </c>
      <c r="C2468">
        <v>42523</v>
      </c>
      <c r="D2468" t="s">
        <v>17</v>
      </c>
      <c r="E2468" t="s">
        <v>1384</v>
      </c>
      <c r="F2468" t="s">
        <v>19</v>
      </c>
      <c r="G2468" t="s">
        <v>20</v>
      </c>
      <c r="H2468" t="s">
        <v>896</v>
      </c>
      <c r="I2468" t="s">
        <v>214</v>
      </c>
      <c r="J2468" t="s">
        <v>43</v>
      </c>
      <c r="K2468" t="s">
        <v>51</v>
      </c>
      <c r="L2468" t="s">
        <v>52</v>
      </c>
      <c r="M2468" t="s">
        <v>1319</v>
      </c>
      <c r="N2468" s="1">
        <v>45.99</v>
      </c>
      <c r="O2468">
        <v>2016</v>
      </c>
      <c r="P2468" t="s">
        <v>907</v>
      </c>
      <c r="Q2468" s="1">
        <v>20.275590717661032</v>
      </c>
      <c r="R2468" s="1">
        <f>train[[#This Row],[Sales]]-train[[#This Row],[Cost]]</f>
        <v>25.71440928233897</v>
      </c>
      <c r="S2468" s="2">
        <f>train[[#This Row],[Profit]]/train[[#This Row],[Sales]]</f>
        <v>0.55913044753944263</v>
      </c>
    </row>
    <row r="2469" spans="1:19" x14ac:dyDescent="0.3">
      <c r="A2469" t="s">
        <v>3613</v>
      </c>
      <c r="B2469">
        <v>42518</v>
      </c>
      <c r="C2469">
        <v>42523</v>
      </c>
      <c r="D2469" t="s">
        <v>17</v>
      </c>
      <c r="E2469" t="s">
        <v>1384</v>
      </c>
      <c r="F2469" t="s">
        <v>19</v>
      </c>
      <c r="G2469" t="s">
        <v>20</v>
      </c>
      <c r="H2469" t="s">
        <v>896</v>
      </c>
      <c r="I2469" t="s">
        <v>214</v>
      </c>
      <c r="J2469" t="s">
        <v>43</v>
      </c>
      <c r="K2469" t="s">
        <v>24</v>
      </c>
      <c r="L2469" t="s">
        <v>35</v>
      </c>
      <c r="M2469" t="s">
        <v>473</v>
      </c>
      <c r="N2469" s="1">
        <v>535.41</v>
      </c>
      <c r="O2469">
        <v>2016</v>
      </c>
      <c r="P2469" t="s">
        <v>907</v>
      </c>
      <c r="Q2469" s="1">
        <v>33.331459519028549</v>
      </c>
      <c r="R2469" s="1">
        <f>train[[#This Row],[Sales]]-train[[#This Row],[Cost]]</f>
        <v>502.07854048097141</v>
      </c>
      <c r="S2469" s="2">
        <f>train[[#This Row],[Profit]]/train[[#This Row],[Sales]]</f>
        <v>0.93774591524433881</v>
      </c>
    </row>
    <row r="2470" spans="1:19" x14ac:dyDescent="0.3">
      <c r="A2470" t="s">
        <v>3620</v>
      </c>
      <c r="B2470">
        <v>42518</v>
      </c>
      <c r="C2470">
        <v>42522</v>
      </c>
      <c r="D2470" t="s">
        <v>17</v>
      </c>
      <c r="E2470" t="s">
        <v>1801</v>
      </c>
      <c r="F2470" t="s">
        <v>19</v>
      </c>
      <c r="G2470" t="s">
        <v>20</v>
      </c>
      <c r="H2470" t="s">
        <v>945</v>
      </c>
      <c r="I2470" t="s">
        <v>214</v>
      </c>
      <c r="J2470" t="s">
        <v>43</v>
      </c>
      <c r="K2470" t="s">
        <v>24</v>
      </c>
      <c r="L2470" t="s">
        <v>37</v>
      </c>
      <c r="M2470" t="s">
        <v>1686</v>
      </c>
      <c r="N2470" s="1">
        <v>13.05</v>
      </c>
      <c r="O2470">
        <v>2016</v>
      </c>
      <c r="P2470" t="s">
        <v>907</v>
      </c>
      <c r="Q2470" s="1">
        <v>6.5965422023132163</v>
      </c>
      <c r="R2470" s="1">
        <f>train[[#This Row],[Sales]]-train[[#This Row],[Cost]]</f>
        <v>6.4534577976867844</v>
      </c>
      <c r="S2470" s="2">
        <f>train[[#This Row],[Profit]]/train[[#This Row],[Sales]]</f>
        <v>0.49451783890320183</v>
      </c>
    </row>
    <row r="2471" spans="1:19" x14ac:dyDescent="0.3">
      <c r="A2471" t="s">
        <v>3617</v>
      </c>
      <c r="B2471">
        <v>42518</v>
      </c>
      <c r="C2471">
        <v>42524</v>
      </c>
      <c r="D2471" t="s">
        <v>17</v>
      </c>
      <c r="E2471" t="s">
        <v>3618</v>
      </c>
      <c r="F2471" t="s">
        <v>30</v>
      </c>
      <c r="G2471" t="s">
        <v>20</v>
      </c>
      <c r="H2471" t="s">
        <v>242</v>
      </c>
      <c r="I2471" t="s">
        <v>243</v>
      </c>
      <c r="J2471" t="s">
        <v>60</v>
      </c>
      <c r="K2471" t="s">
        <v>24</v>
      </c>
      <c r="L2471" t="s">
        <v>44</v>
      </c>
      <c r="M2471" t="s">
        <v>3619</v>
      </c>
      <c r="N2471" s="1">
        <v>6.63</v>
      </c>
      <c r="O2471">
        <v>2016</v>
      </c>
      <c r="P2471" t="s">
        <v>907</v>
      </c>
      <c r="Q2471" s="1">
        <v>0.73737290552927615</v>
      </c>
      <c r="R2471" s="1">
        <f>train[[#This Row],[Sales]]-train[[#This Row],[Cost]]</f>
        <v>5.8926270944707237</v>
      </c>
      <c r="S2471" s="2">
        <f>train[[#This Row],[Profit]]/train[[#This Row],[Sales]]</f>
        <v>0.88878236719015447</v>
      </c>
    </row>
    <row r="2472" spans="1:19" x14ac:dyDescent="0.3">
      <c r="A2472" t="s">
        <v>3613</v>
      </c>
      <c r="B2472">
        <v>42518</v>
      </c>
      <c r="C2472">
        <v>42523</v>
      </c>
      <c r="D2472" t="s">
        <v>17</v>
      </c>
      <c r="E2472" t="s">
        <v>1384</v>
      </c>
      <c r="F2472" t="s">
        <v>19</v>
      </c>
      <c r="G2472" t="s">
        <v>20</v>
      </c>
      <c r="H2472" t="s">
        <v>896</v>
      </c>
      <c r="I2472" t="s">
        <v>214</v>
      </c>
      <c r="J2472" t="s">
        <v>43</v>
      </c>
      <c r="K2472" t="s">
        <v>24</v>
      </c>
      <c r="L2472" t="s">
        <v>33</v>
      </c>
      <c r="M2472" t="s">
        <v>169</v>
      </c>
      <c r="N2472" s="1">
        <v>6.0960000000000001</v>
      </c>
      <c r="O2472">
        <v>2016</v>
      </c>
      <c r="P2472" t="s">
        <v>907</v>
      </c>
      <c r="Q2472" s="1">
        <v>3.0079234862549651</v>
      </c>
      <c r="R2472" s="1">
        <f>train[[#This Row],[Sales]]-train[[#This Row],[Cost]]</f>
        <v>3.088076513745035</v>
      </c>
      <c r="S2472" s="2">
        <f>train[[#This Row],[Profit]]/train[[#This Row],[Sales]]</f>
        <v>0.50657423125738765</v>
      </c>
    </row>
    <row r="2473" spans="1:19" x14ac:dyDescent="0.3">
      <c r="A2473" t="s">
        <v>3613</v>
      </c>
      <c r="B2473">
        <v>42518</v>
      </c>
      <c r="C2473">
        <v>42523</v>
      </c>
      <c r="D2473" t="s">
        <v>17</v>
      </c>
      <c r="E2473" t="s">
        <v>1384</v>
      </c>
      <c r="F2473" t="s">
        <v>19</v>
      </c>
      <c r="G2473" t="s">
        <v>20</v>
      </c>
      <c r="H2473" t="s">
        <v>896</v>
      </c>
      <c r="I2473" t="s">
        <v>214</v>
      </c>
      <c r="J2473" t="s">
        <v>43</v>
      </c>
      <c r="K2473" t="s">
        <v>24</v>
      </c>
      <c r="L2473" t="s">
        <v>25</v>
      </c>
      <c r="M2473" t="s">
        <v>3614</v>
      </c>
      <c r="N2473" s="1">
        <v>45.36</v>
      </c>
      <c r="O2473">
        <v>2016</v>
      </c>
      <c r="P2473" t="s">
        <v>907</v>
      </c>
      <c r="Q2473" s="1">
        <v>21.450821459351197</v>
      </c>
      <c r="R2473" s="1">
        <f>train[[#This Row],[Sales]]-train[[#This Row],[Cost]]</f>
        <v>23.909178540648803</v>
      </c>
      <c r="S2473" s="2">
        <f>train[[#This Row],[Profit]]/train[[#This Row],[Sales]]</f>
        <v>0.52709829234234573</v>
      </c>
    </row>
    <row r="2474" spans="1:19" x14ac:dyDescent="0.3">
      <c r="A2474" t="s">
        <v>3620</v>
      </c>
      <c r="B2474">
        <v>42518</v>
      </c>
      <c r="C2474">
        <v>42522</v>
      </c>
      <c r="D2474" t="s">
        <v>17</v>
      </c>
      <c r="E2474" t="s">
        <v>1801</v>
      </c>
      <c r="F2474" t="s">
        <v>19</v>
      </c>
      <c r="G2474" t="s">
        <v>20</v>
      </c>
      <c r="H2474" t="s">
        <v>945</v>
      </c>
      <c r="I2474" t="s">
        <v>214</v>
      </c>
      <c r="J2474" t="s">
        <v>43</v>
      </c>
      <c r="K2474" t="s">
        <v>24</v>
      </c>
      <c r="L2474" t="s">
        <v>44</v>
      </c>
      <c r="M2474" t="s">
        <v>2040</v>
      </c>
      <c r="N2474" s="1">
        <v>47.82</v>
      </c>
      <c r="O2474">
        <v>2016</v>
      </c>
      <c r="P2474" t="s">
        <v>907</v>
      </c>
      <c r="Q2474" s="1">
        <v>16.243375465622645</v>
      </c>
      <c r="R2474" s="1">
        <f>train[[#This Row],[Sales]]-train[[#This Row],[Cost]]</f>
        <v>31.576624534377356</v>
      </c>
      <c r="S2474" s="2">
        <f>train[[#This Row],[Profit]]/train[[#This Row],[Sales]]</f>
        <v>0.66032255404385942</v>
      </c>
    </row>
    <row r="2475" spans="1:19" x14ac:dyDescent="0.3">
      <c r="A2475" t="s">
        <v>3615</v>
      </c>
      <c r="B2475">
        <v>42518</v>
      </c>
      <c r="C2475">
        <v>42524</v>
      </c>
      <c r="D2475" t="s">
        <v>17</v>
      </c>
      <c r="E2475" t="s">
        <v>1647</v>
      </c>
      <c r="F2475" t="s">
        <v>19</v>
      </c>
      <c r="G2475" t="s">
        <v>20</v>
      </c>
      <c r="H2475" t="s">
        <v>3616</v>
      </c>
      <c r="I2475" t="s">
        <v>932</v>
      </c>
      <c r="J2475" t="s">
        <v>43</v>
      </c>
      <c r="K2475" t="s">
        <v>24</v>
      </c>
      <c r="L2475" t="s">
        <v>35</v>
      </c>
      <c r="M2475" t="s">
        <v>2568</v>
      </c>
      <c r="N2475" s="1">
        <v>77.55</v>
      </c>
      <c r="O2475">
        <v>2016</v>
      </c>
      <c r="P2475" t="s">
        <v>907</v>
      </c>
      <c r="Q2475" s="1">
        <v>13.914090695406429</v>
      </c>
      <c r="R2475" s="1">
        <f>train[[#This Row],[Sales]]-train[[#This Row],[Cost]]</f>
        <v>63.635909304593568</v>
      </c>
      <c r="S2475" s="2">
        <f>train[[#This Row],[Profit]]/train[[#This Row],[Sales]]</f>
        <v>0.82057910128424982</v>
      </c>
    </row>
    <row r="2476" spans="1:19" x14ac:dyDescent="0.3">
      <c r="A2476" t="s">
        <v>3615</v>
      </c>
      <c r="B2476">
        <v>42518</v>
      </c>
      <c r="C2476">
        <v>42524</v>
      </c>
      <c r="D2476" t="s">
        <v>17</v>
      </c>
      <c r="E2476" t="s">
        <v>1647</v>
      </c>
      <c r="F2476" t="s">
        <v>19</v>
      </c>
      <c r="G2476" t="s">
        <v>20</v>
      </c>
      <c r="H2476" t="s">
        <v>3616</v>
      </c>
      <c r="I2476" t="s">
        <v>932</v>
      </c>
      <c r="J2476" t="s">
        <v>43</v>
      </c>
      <c r="K2476" t="s">
        <v>24</v>
      </c>
      <c r="L2476" t="s">
        <v>35</v>
      </c>
      <c r="M2476" t="s">
        <v>268</v>
      </c>
      <c r="N2476" s="1">
        <v>16.239999999999998</v>
      </c>
      <c r="O2476">
        <v>2016</v>
      </c>
      <c r="P2476" t="s">
        <v>907</v>
      </c>
      <c r="Q2476" s="1">
        <v>5.4252606434373893</v>
      </c>
      <c r="R2476" s="1">
        <f>train[[#This Row],[Sales]]-train[[#This Row],[Cost]]</f>
        <v>10.814739356562608</v>
      </c>
      <c r="S2476" s="2">
        <f>train[[#This Row],[Profit]]/train[[#This Row],[Sales]]</f>
        <v>0.66593222638932326</v>
      </c>
    </row>
    <row r="2477" spans="1:19" x14ac:dyDescent="0.3">
      <c r="A2477" t="s">
        <v>3623</v>
      </c>
      <c r="B2477">
        <v>42519</v>
      </c>
      <c r="C2477">
        <v>42524</v>
      </c>
      <c r="D2477" t="s">
        <v>17</v>
      </c>
      <c r="E2477" t="s">
        <v>1537</v>
      </c>
      <c r="F2477" t="s">
        <v>19</v>
      </c>
      <c r="G2477" t="s">
        <v>20</v>
      </c>
      <c r="H2477" t="s">
        <v>242</v>
      </c>
      <c r="I2477" t="s">
        <v>243</v>
      </c>
      <c r="J2477" t="s">
        <v>60</v>
      </c>
      <c r="K2477" t="s">
        <v>24</v>
      </c>
      <c r="L2477" t="s">
        <v>33</v>
      </c>
      <c r="M2477" t="s">
        <v>1291</v>
      </c>
      <c r="N2477" s="1">
        <v>167.76</v>
      </c>
      <c r="O2477">
        <v>2016</v>
      </c>
      <c r="P2477" t="s">
        <v>907</v>
      </c>
      <c r="Q2477" s="1">
        <v>73.158765027107265</v>
      </c>
      <c r="R2477" s="1">
        <f>train[[#This Row],[Sales]]-train[[#This Row],[Cost]]</f>
        <v>94.601234972892726</v>
      </c>
      <c r="S2477" s="2">
        <f>train[[#This Row],[Profit]]/train[[#This Row],[Sales]]</f>
        <v>0.56390817222754375</v>
      </c>
    </row>
    <row r="2478" spans="1:19" x14ac:dyDescent="0.3">
      <c r="A2478" t="s">
        <v>3621</v>
      </c>
      <c r="B2478">
        <v>42519</v>
      </c>
      <c r="C2478">
        <v>42521</v>
      </c>
      <c r="D2478" t="s">
        <v>68</v>
      </c>
      <c r="E2478" t="s">
        <v>1866</v>
      </c>
      <c r="F2478" t="s">
        <v>70</v>
      </c>
      <c r="G2478" t="s">
        <v>20</v>
      </c>
      <c r="H2478" t="s">
        <v>347</v>
      </c>
      <c r="I2478" t="s">
        <v>113</v>
      </c>
      <c r="J2478" t="s">
        <v>43</v>
      </c>
      <c r="K2478" t="s">
        <v>62</v>
      </c>
      <c r="L2478" t="s">
        <v>81</v>
      </c>
      <c r="M2478" t="s">
        <v>3622</v>
      </c>
      <c r="N2478" s="1">
        <v>41.567999999999998</v>
      </c>
      <c r="O2478">
        <v>2016</v>
      </c>
      <c r="P2478" t="s">
        <v>907</v>
      </c>
      <c r="Q2478" s="1">
        <v>7.3831427205168074</v>
      </c>
      <c r="R2478" s="1">
        <f>train[[#This Row],[Sales]]-train[[#This Row],[Cost]]</f>
        <v>34.18485727948319</v>
      </c>
      <c r="S2478" s="2">
        <f>train[[#This Row],[Profit]]/train[[#This Row],[Sales]]</f>
        <v>0.82238397997217072</v>
      </c>
    </row>
    <row r="2479" spans="1:19" x14ac:dyDescent="0.3">
      <c r="A2479" t="s">
        <v>3623</v>
      </c>
      <c r="B2479">
        <v>42519</v>
      </c>
      <c r="C2479">
        <v>42524</v>
      </c>
      <c r="D2479" t="s">
        <v>17</v>
      </c>
      <c r="E2479" t="s">
        <v>1537</v>
      </c>
      <c r="F2479" t="s">
        <v>19</v>
      </c>
      <c r="G2479" t="s">
        <v>20</v>
      </c>
      <c r="H2479" t="s">
        <v>242</v>
      </c>
      <c r="I2479" t="s">
        <v>243</v>
      </c>
      <c r="J2479" t="s">
        <v>60</v>
      </c>
      <c r="K2479" t="s">
        <v>24</v>
      </c>
      <c r="L2479" t="s">
        <v>25</v>
      </c>
      <c r="M2479" t="s">
        <v>3624</v>
      </c>
      <c r="N2479" s="1">
        <v>32.4</v>
      </c>
      <c r="O2479">
        <v>2016</v>
      </c>
      <c r="P2479" t="s">
        <v>907</v>
      </c>
      <c r="Q2479" s="1">
        <v>11.669566291106968</v>
      </c>
      <c r="R2479" s="1">
        <f>train[[#This Row],[Sales]]-train[[#This Row],[Cost]]</f>
        <v>20.730433708893031</v>
      </c>
      <c r="S2479" s="2">
        <f>train[[#This Row],[Profit]]/train[[#This Row],[Sales]]</f>
        <v>0.63982820089176029</v>
      </c>
    </row>
    <row r="2480" spans="1:19" x14ac:dyDescent="0.3">
      <c r="A2480" t="s">
        <v>3623</v>
      </c>
      <c r="B2480">
        <v>42519</v>
      </c>
      <c r="C2480">
        <v>42524</v>
      </c>
      <c r="D2480" t="s">
        <v>17</v>
      </c>
      <c r="E2480" t="s">
        <v>1537</v>
      </c>
      <c r="F2480" t="s">
        <v>19</v>
      </c>
      <c r="G2480" t="s">
        <v>20</v>
      </c>
      <c r="H2480" t="s">
        <v>242</v>
      </c>
      <c r="I2480" t="s">
        <v>243</v>
      </c>
      <c r="J2480" t="s">
        <v>60</v>
      </c>
      <c r="K2480" t="s">
        <v>24</v>
      </c>
      <c r="L2480" t="s">
        <v>35</v>
      </c>
      <c r="M2480" t="s">
        <v>2850</v>
      </c>
      <c r="N2480" s="1">
        <v>540.57000000000005</v>
      </c>
      <c r="O2480">
        <v>2016</v>
      </c>
      <c r="P2480" t="s">
        <v>907</v>
      </c>
      <c r="Q2480" s="1">
        <v>63.54872475483424</v>
      </c>
      <c r="R2480" s="1">
        <f>train[[#This Row],[Sales]]-train[[#This Row],[Cost]]</f>
        <v>477.02127524516584</v>
      </c>
      <c r="S2480" s="2">
        <f>train[[#This Row],[Profit]]/train[[#This Row],[Sales]]</f>
        <v>0.88244126615455132</v>
      </c>
    </row>
    <row r="2481" spans="1:19" x14ac:dyDescent="0.3">
      <c r="A2481" t="s">
        <v>3621</v>
      </c>
      <c r="B2481">
        <v>42519</v>
      </c>
      <c r="C2481">
        <v>42521</v>
      </c>
      <c r="D2481" t="s">
        <v>68</v>
      </c>
      <c r="E2481" t="s">
        <v>1866</v>
      </c>
      <c r="F2481" t="s">
        <v>70</v>
      </c>
      <c r="G2481" t="s">
        <v>20</v>
      </c>
      <c r="H2481" t="s">
        <v>347</v>
      </c>
      <c r="I2481" t="s">
        <v>113</v>
      </c>
      <c r="J2481" t="s">
        <v>43</v>
      </c>
      <c r="K2481" t="s">
        <v>62</v>
      </c>
      <c r="L2481" t="s">
        <v>63</v>
      </c>
      <c r="M2481" t="s">
        <v>367</v>
      </c>
      <c r="N2481" s="1">
        <v>317.05799999999999</v>
      </c>
      <c r="O2481">
        <v>2016</v>
      </c>
      <c r="P2481" t="s">
        <v>907</v>
      </c>
      <c r="Q2481" s="1">
        <v>152.73957658212097</v>
      </c>
      <c r="R2481" s="1">
        <f>train[[#This Row],[Sales]]-train[[#This Row],[Cost]]</f>
        <v>164.31842341787902</v>
      </c>
      <c r="S2481" s="2">
        <f>train[[#This Row],[Profit]]/train[[#This Row],[Sales]]</f>
        <v>0.51825982444183405</v>
      </c>
    </row>
    <row r="2482" spans="1:19" x14ac:dyDescent="0.3">
      <c r="A2482" t="s">
        <v>3621</v>
      </c>
      <c r="B2482">
        <v>42519</v>
      </c>
      <c r="C2482">
        <v>42521</v>
      </c>
      <c r="D2482" t="s">
        <v>68</v>
      </c>
      <c r="E2482" t="s">
        <v>1866</v>
      </c>
      <c r="F2482" t="s">
        <v>70</v>
      </c>
      <c r="G2482" t="s">
        <v>20</v>
      </c>
      <c r="H2482" t="s">
        <v>347</v>
      </c>
      <c r="I2482" t="s">
        <v>113</v>
      </c>
      <c r="J2482" t="s">
        <v>43</v>
      </c>
      <c r="K2482" t="s">
        <v>24</v>
      </c>
      <c r="L2482" t="s">
        <v>75</v>
      </c>
      <c r="M2482" t="s">
        <v>1898</v>
      </c>
      <c r="N2482" s="1">
        <v>8.0399999999999991</v>
      </c>
      <c r="O2482">
        <v>2016</v>
      </c>
      <c r="P2482" t="s">
        <v>907</v>
      </c>
      <c r="Q2482" s="1">
        <v>3.2538377035227888</v>
      </c>
      <c r="R2482" s="1">
        <f>train[[#This Row],[Sales]]-train[[#This Row],[Cost]]</f>
        <v>4.7861622964772099</v>
      </c>
      <c r="S2482" s="2">
        <f>train[[#This Row],[Profit]]/train[[#This Row],[Sales]]</f>
        <v>0.5952938179698023</v>
      </c>
    </row>
    <row r="2483" spans="1:19" x14ac:dyDescent="0.3">
      <c r="A2483" t="s">
        <v>3625</v>
      </c>
      <c r="B2483">
        <v>42519</v>
      </c>
      <c r="C2483">
        <v>42524</v>
      </c>
      <c r="D2483" t="s">
        <v>17</v>
      </c>
      <c r="E2483" t="s">
        <v>1801</v>
      </c>
      <c r="F2483" t="s">
        <v>19</v>
      </c>
      <c r="G2483" t="s">
        <v>20</v>
      </c>
      <c r="H2483" t="s">
        <v>2247</v>
      </c>
      <c r="I2483" t="s">
        <v>326</v>
      </c>
      <c r="J2483" t="s">
        <v>23</v>
      </c>
      <c r="K2483" t="s">
        <v>24</v>
      </c>
      <c r="L2483" t="s">
        <v>37</v>
      </c>
      <c r="M2483" t="s">
        <v>565</v>
      </c>
      <c r="N2483" s="1">
        <v>12.39</v>
      </c>
      <c r="O2483">
        <v>2016</v>
      </c>
      <c r="P2483" t="s">
        <v>907</v>
      </c>
      <c r="Q2483" s="1">
        <v>5.4522782246316295</v>
      </c>
      <c r="R2483" s="1">
        <f>train[[#This Row],[Sales]]-train[[#This Row],[Cost]]</f>
        <v>6.9377217753683711</v>
      </c>
      <c r="S2483" s="2">
        <f>train[[#This Row],[Profit]]/train[[#This Row],[Sales]]</f>
        <v>0.55994526032028824</v>
      </c>
    </row>
    <row r="2484" spans="1:19" x14ac:dyDescent="0.3">
      <c r="A2484" t="s">
        <v>3628</v>
      </c>
      <c r="B2484">
        <v>42520</v>
      </c>
      <c r="C2484">
        <v>42522</v>
      </c>
      <c r="D2484" t="s">
        <v>68</v>
      </c>
      <c r="E2484" t="s">
        <v>3629</v>
      </c>
      <c r="F2484" t="s">
        <v>19</v>
      </c>
      <c r="G2484" t="s">
        <v>20</v>
      </c>
      <c r="H2484" t="s">
        <v>213</v>
      </c>
      <c r="I2484" t="s">
        <v>214</v>
      </c>
      <c r="J2484" t="s">
        <v>43</v>
      </c>
      <c r="K2484" t="s">
        <v>51</v>
      </c>
      <c r="L2484" t="s">
        <v>52</v>
      </c>
      <c r="M2484" t="s">
        <v>3300</v>
      </c>
      <c r="N2484" s="1">
        <v>128.85</v>
      </c>
      <c r="O2484">
        <v>2016</v>
      </c>
      <c r="P2484" t="s">
        <v>907</v>
      </c>
      <c r="Q2484" s="1">
        <v>5.8983254890788031</v>
      </c>
      <c r="R2484" s="1">
        <f>train[[#This Row],[Sales]]-train[[#This Row],[Cost]]</f>
        <v>122.95167451092119</v>
      </c>
      <c r="S2484" s="2">
        <f>train[[#This Row],[Profit]]/train[[#This Row],[Sales]]</f>
        <v>0.95422331789616766</v>
      </c>
    </row>
    <row r="2485" spans="1:19" x14ac:dyDescent="0.3">
      <c r="A2485" t="s">
        <v>3628</v>
      </c>
      <c r="B2485">
        <v>42520</v>
      </c>
      <c r="C2485">
        <v>42522</v>
      </c>
      <c r="D2485" t="s">
        <v>68</v>
      </c>
      <c r="E2485" t="s">
        <v>3629</v>
      </c>
      <c r="F2485" t="s">
        <v>19</v>
      </c>
      <c r="G2485" t="s">
        <v>20</v>
      </c>
      <c r="H2485" t="s">
        <v>213</v>
      </c>
      <c r="I2485" t="s">
        <v>214</v>
      </c>
      <c r="J2485" t="s">
        <v>43</v>
      </c>
      <c r="K2485" t="s">
        <v>51</v>
      </c>
      <c r="L2485" t="s">
        <v>52</v>
      </c>
      <c r="M2485" t="s">
        <v>3631</v>
      </c>
      <c r="N2485" s="1">
        <v>239.97</v>
      </c>
      <c r="O2485">
        <v>2016</v>
      </c>
      <c r="P2485" t="s">
        <v>907</v>
      </c>
      <c r="Q2485" s="1">
        <v>106.62521231264996</v>
      </c>
      <c r="R2485" s="1">
        <f>train[[#This Row],[Sales]]-train[[#This Row],[Cost]]</f>
        <v>133.34478768735005</v>
      </c>
      <c r="S2485" s="2">
        <f>train[[#This Row],[Profit]]/train[[#This Row],[Sales]]</f>
        <v>0.55567274112326559</v>
      </c>
    </row>
    <row r="2486" spans="1:19" x14ac:dyDescent="0.3">
      <c r="A2486" t="s">
        <v>3628</v>
      </c>
      <c r="B2486">
        <v>42520</v>
      </c>
      <c r="C2486">
        <v>42522</v>
      </c>
      <c r="D2486" t="s">
        <v>68</v>
      </c>
      <c r="E2486" t="s">
        <v>3629</v>
      </c>
      <c r="F2486" t="s">
        <v>19</v>
      </c>
      <c r="G2486" t="s">
        <v>20</v>
      </c>
      <c r="H2486" t="s">
        <v>213</v>
      </c>
      <c r="I2486" t="s">
        <v>214</v>
      </c>
      <c r="J2486" t="s">
        <v>43</v>
      </c>
      <c r="K2486" t="s">
        <v>24</v>
      </c>
      <c r="L2486" t="s">
        <v>144</v>
      </c>
      <c r="M2486" t="s">
        <v>3630</v>
      </c>
      <c r="N2486" s="1">
        <v>160.32</v>
      </c>
      <c r="O2486">
        <v>2016</v>
      </c>
      <c r="P2486" t="s">
        <v>907</v>
      </c>
      <c r="Q2486" s="1">
        <v>74.581551029767368</v>
      </c>
      <c r="R2486" s="1">
        <f>train[[#This Row],[Sales]]-train[[#This Row],[Cost]]</f>
        <v>85.738448970232625</v>
      </c>
      <c r="S2486" s="2">
        <f>train[[#This Row],[Profit]]/train[[#This Row],[Sales]]</f>
        <v>0.53479571463468456</v>
      </c>
    </row>
    <row r="2487" spans="1:19" x14ac:dyDescent="0.3">
      <c r="A2487" t="s">
        <v>3626</v>
      </c>
      <c r="B2487">
        <v>42520</v>
      </c>
      <c r="C2487">
        <v>42524</v>
      </c>
      <c r="D2487" t="s">
        <v>17</v>
      </c>
      <c r="E2487" t="s">
        <v>3627</v>
      </c>
      <c r="F2487" t="s">
        <v>30</v>
      </c>
      <c r="G2487" t="s">
        <v>20</v>
      </c>
      <c r="H2487" t="s">
        <v>91</v>
      </c>
      <c r="I2487" t="s">
        <v>92</v>
      </c>
      <c r="J2487" t="s">
        <v>50</v>
      </c>
      <c r="K2487" t="s">
        <v>51</v>
      </c>
      <c r="L2487" t="s">
        <v>86</v>
      </c>
      <c r="M2487" t="s">
        <v>3091</v>
      </c>
      <c r="N2487" s="1">
        <v>151.96</v>
      </c>
      <c r="O2487">
        <v>2016</v>
      </c>
      <c r="P2487" t="s">
        <v>907</v>
      </c>
      <c r="Q2487" s="1">
        <v>32.889356721830211</v>
      </c>
      <c r="R2487" s="1">
        <f>train[[#This Row],[Sales]]-train[[#This Row],[Cost]]</f>
        <v>119.0706432781698</v>
      </c>
      <c r="S2487" s="2">
        <f>train[[#This Row],[Profit]]/train[[#This Row],[Sales]]</f>
        <v>0.78356569675026189</v>
      </c>
    </row>
    <row r="2488" spans="1:19" x14ac:dyDescent="0.3">
      <c r="A2488" t="s">
        <v>3636</v>
      </c>
      <c r="B2488">
        <v>42521</v>
      </c>
      <c r="C2488">
        <v>42528</v>
      </c>
      <c r="D2488" t="s">
        <v>17</v>
      </c>
      <c r="E2488" t="s">
        <v>510</v>
      </c>
      <c r="F2488" t="s">
        <v>30</v>
      </c>
      <c r="G2488" t="s">
        <v>20</v>
      </c>
      <c r="H2488" t="s">
        <v>3410</v>
      </c>
      <c r="I2488" t="s">
        <v>932</v>
      </c>
      <c r="J2488" t="s">
        <v>43</v>
      </c>
      <c r="K2488" t="s">
        <v>62</v>
      </c>
      <c r="L2488" t="s">
        <v>81</v>
      </c>
      <c r="M2488" t="s">
        <v>1148</v>
      </c>
      <c r="N2488" s="1">
        <v>22.2</v>
      </c>
      <c r="O2488">
        <v>2016</v>
      </c>
      <c r="P2488" t="s">
        <v>907</v>
      </c>
      <c r="Q2488" s="1">
        <v>1.0202758419902842</v>
      </c>
      <c r="R2488" s="1">
        <f>train[[#This Row],[Sales]]-train[[#This Row],[Cost]]</f>
        <v>21.179724158009716</v>
      </c>
      <c r="S2488" s="2">
        <f>train[[#This Row],[Profit]]/train[[#This Row],[Sales]]</f>
        <v>0.95404162873917642</v>
      </c>
    </row>
    <row r="2489" spans="1:19" x14ac:dyDescent="0.3">
      <c r="A2489" t="s">
        <v>3641</v>
      </c>
      <c r="B2489">
        <v>42521</v>
      </c>
      <c r="C2489">
        <v>42525</v>
      </c>
      <c r="D2489" t="s">
        <v>17</v>
      </c>
      <c r="E2489" t="s">
        <v>330</v>
      </c>
      <c r="F2489" t="s">
        <v>19</v>
      </c>
      <c r="G2489" t="s">
        <v>20</v>
      </c>
      <c r="H2489" t="s">
        <v>1167</v>
      </c>
      <c r="I2489" t="s">
        <v>445</v>
      </c>
      <c r="J2489" t="s">
        <v>60</v>
      </c>
      <c r="K2489" t="s">
        <v>24</v>
      </c>
      <c r="L2489" t="s">
        <v>35</v>
      </c>
      <c r="M2489" t="s">
        <v>2178</v>
      </c>
      <c r="N2489" s="1">
        <v>323.10000000000002</v>
      </c>
      <c r="O2489">
        <v>2016</v>
      </c>
      <c r="P2489" t="s">
        <v>907</v>
      </c>
      <c r="Q2489" s="1">
        <v>117.42832740504394</v>
      </c>
      <c r="R2489" s="1">
        <f>train[[#This Row],[Sales]]-train[[#This Row],[Cost]]</f>
        <v>205.67167259495608</v>
      </c>
      <c r="S2489" s="2">
        <f>train[[#This Row],[Profit]]/train[[#This Row],[Sales]]</f>
        <v>0.6365573277466916</v>
      </c>
    </row>
    <row r="2490" spans="1:19" x14ac:dyDescent="0.3">
      <c r="A2490" t="s">
        <v>3644</v>
      </c>
      <c r="B2490">
        <v>42521</v>
      </c>
      <c r="C2490">
        <v>42526</v>
      </c>
      <c r="D2490" t="s">
        <v>56</v>
      </c>
      <c r="E2490" t="s">
        <v>1789</v>
      </c>
      <c r="F2490" t="s">
        <v>70</v>
      </c>
      <c r="G2490" t="s">
        <v>20</v>
      </c>
      <c r="H2490" t="s">
        <v>309</v>
      </c>
      <c r="I2490" t="s">
        <v>32</v>
      </c>
      <c r="J2490" t="s">
        <v>23</v>
      </c>
      <c r="K2490" t="s">
        <v>24</v>
      </c>
      <c r="L2490" t="s">
        <v>37</v>
      </c>
      <c r="M2490" t="s">
        <v>527</v>
      </c>
      <c r="N2490" s="1">
        <v>5.9039999999999999</v>
      </c>
      <c r="O2490">
        <v>2016</v>
      </c>
      <c r="P2490" t="s">
        <v>907</v>
      </c>
      <c r="Q2490" s="1">
        <v>1.3812053329657359</v>
      </c>
      <c r="R2490" s="1">
        <f>train[[#This Row],[Sales]]-train[[#This Row],[Cost]]</f>
        <v>4.5227946670342636</v>
      </c>
      <c r="S2490" s="2">
        <f>train[[#This Row],[Profit]]/train[[#This Row],[Sales]]</f>
        <v>0.76605600728900125</v>
      </c>
    </row>
    <row r="2491" spans="1:19" x14ac:dyDescent="0.3">
      <c r="A2491" t="s">
        <v>3634</v>
      </c>
      <c r="B2491">
        <v>42521</v>
      </c>
      <c r="C2491">
        <v>42523</v>
      </c>
      <c r="D2491" t="s">
        <v>56</v>
      </c>
      <c r="E2491" t="s">
        <v>2810</v>
      </c>
      <c r="F2491" t="s">
        <v>70</v>
      </c>
      <c r="G2491" t="s">
        <v>20</v>
      </c>
      <c r="H2491" t="s">
        <v>3635</v>
      </c>
      <c r="I2491" t="s">
        <v>265</v>
      </c>
      <c r="J2491" t="s">
        <v>43</v>
      </c>
      <c r="K2491" t="s">
        <v>24</v>
      </c>
      <c r="L2491" t="s">
        <v>25</v>
      </c>
      <c r="M2491" t="s">
        <v>471</v>
      </c>
      <c r="N2491" s="1">
        <v>274.8</v>
      </c>
      <c r="O2491">
        <v>2016</v>
      </c>
      <c r="P2491" t="s">
        <v>907</v>
      </c>
      <c r="Q2491" s="1">
        <v>62.735209333868269</v>
      </c>
      <c r="R2491" s="1">
        <f>train[[#This Row],[Sales]]-train[[#This Row],[Cost]]</f>
        <v>212.06479066613173</v>
      </c>
      <c r="S2491" s="2">
        <f>train[[#This Row],[Profit]]/train[[#This Row],[Sales]]</f>
        <v>0.77170593401066856</v>
      </c>
    </row>
    <row r="2492" spans="1:19" x14ac:dyDescent="0.3">
      <c r="A2492" t="s">
        <v>3644</v>
      </c>
      <c r="B2492">
        <v>42521</v>
      </c>
      <c r="C2492">
        <v>42526</v>
      </c>
      <c r="D2492" t="s">
        <v>56</v>
      </c>
      <c r="E2492" t="s">
        <v>1789</v>
      </c>
      <c r="F2492" t="s">
        <v>70</v>
      </c>
      <c r="G2492" t="s">
        <v>20</v>
      </c>
      <c r="H2492" t="s">
        <v>309</v>
      </c>
      <c r="I2492" t="s">
        <v>32</v>
      </c>
      <c r="J2492" t="s">
        <v>23</v>
      </c>
      <c r="K2492" t="s">
        <v>24</v>
      </c>
      <c r="L2492" t="s">
        <v>25</v>
      </c>
      <c r="M2492" t="s">
        <v>1768</v>
      </c>
      <c r="N2492" s="1">
        <v>173.488</v>
      </c>
      <c r="O2492">
        <v>2016</v>
      </c>
      <c r="P2492" t="s">
        <v>907</v>
      </c>
      <c r="Q2492" s="1">
        <v>24.386704360168256</v>
      </c>
      <c r="R2492" s="1">
        <f>train[[#This Row],[Sales]]-train[[#This Row],[Cost]]</f>
        <v>149.10129563983173</v>
      </c>
      <c r="S2492" s="2">
        <f>train[[#This Row],[Profit]]/train[[#This Row],[Sales]]</f>
        <v>0.85943290394627714</v>
      </c>
    </row>
    <row r="2493" spans="1:19" x14ac:dyDescent="0.3">
      <c r="A2493" t="s">
        <v>3634</v>
      </c>
      <c r="B2493">
        <v>42521</v>
      </c>
      <c r="C2493">
        <v>42523</v>
      </c>
      <c r="D2493" t="s">
        <v>56</v>
      </c>
      <c r="E2493" t="s">
        <v>2810</v>
      </c>
      <c r="F2493" t="s">
        <v>70</v>
      </c>
      <c r="G2493" t="s">
        <v>20</v>
      </c>
      <c r="H2493" t="s">
        <v>3635</v>
      </c>
      <c r="I2493" t="s">
        <v>265</v>
      </c>
      <c r="J2493" t="s">
        <v>43</v>
      </c>
      <c r="K2493" t="s">
        <v>62</v>
      </c>
      <c r="L2493" t="s">
        <v>81</v>
      </c>
      <c r="M2493" t="s">
        <v>196</v>
      </c>
      <c r="N2493" s="1">
        <v>8.2799999999999994</v>
      </c>
      <c r="O2493">
        <v>2016</v>
      </c>
      <c r="P2493" t="s">
        <v>907</v>
      </c>
      <c r="Q2493" s="1">
        <v>3.0000983600939577</v>
      </c>
      <c r="R2493" s="1">
        <f>train[[#This Row],[Sales]]-train[[#This Row],[Cost]]</f>
        <v>5.2799016399060417</v>
      </c>
      <c r="S2493" s="2">
        <f>train[[#This Row],[Profit]]/train[[#This Row],[Sales]]</f>
        <v>0.63766928018188918</v>
      </c>
    </row>
    <row r="2494" spans="1:19" x14ac:dyDescent="0.3">
      <c r="A2494" t="s">
        <v>3641</v>
      </c>
      <c r="B2494">
        <v>42521</v>
      </c>
      <c r="C2494">
        <v>42525</v>
      </c>
      <c r="D2494" t="s">
        <v>17</v>
      </c>
      <c r="E2494" t="s">
        <v>330</v>
      </c>
      <c r="F2494" t="s">
        <v>19</v>
      </c>
      <c r="G2494" t="s">
        <v>20</v>
      </c>
      <c r="H2494" t="s">
        <v>1167</v>
      </c>
      <c r="I2494" t="s">
        <v>445</v>
      </c>
      <c r="J2494" t="s">
        <v>60</v>
      </c>
      <c r="K2494" t="s">
        <v>62</v>
      </c>
      <c r="L2494" t="s">
        <v>126</v>
      </c>
      <c r="M2494" t="s">
        <v>3643</v>
      </c>
      <c r="N2494" s="1">
        <v>1406.86</v>
      </c>
      <c r="O2494">
        <v>2016</v>
      </c>
      <c r="P2494" t="s">
        <v>907</v>
      </c>
      <c r="Q2494" s="1">
        <v>46.581268533792134</v>
      </c>
      <c r="R2494" s="1">
        <f>train[[#This Row],[Sales]]-train[[#This Row],[Cost]]</f>
        <v>1360.2787314662078</v>
      </c>
      <c r="S2494" s="2">
        <f>train[[#This Row],[Profit]]/train[[#This Row],[Sales]]</f>
        <v>0.96688990479948811</v>
      </c>
    </row>
    <row r="2495" spans="1:19" x14ac:dyDescent="0.3">
      <c r="A2495" t="s">
        <v>3644</v>
      </c>
      <c r="B2495">
        <v>42521</v>
      </c>
      <c r="C2495">
        <v>42526</v>
      </c>
      <c r="D2495" t="s">
        <v>56</v>
      </c>
      <c r="E2495" t="s">
        <v>1789</v>
      </c>
      <c r="F2495" t="s">
        <v>70</v>
      </c>
      <c r="G2495" t="s">
        <v>20</v>
      </c>
      <c r="H2495" t="s">
        <v>309</v>
      </c>
      <c r="I2495" t="s">
        <v>32</v>
      </c>
      <c r="J2495" t="s">
        <v>23</v>
      </c>
      <c r="K2495" t="s">
        <v>62</v>
      </c>
      <c r="L2495" t="s">
        <v>81</v>
      </c>
      <c r="M2495" t="s">
        <v>3645</v>
      </c>
      <c r="N2495" s="1">
        <v>51.56</v>
      </c>
      <c r="O2495">
        <v>2016</v>
      </c>
      <c r="P2495" t="s">
        <v>907</v>
      </c>
      <c r="Q2495" s="1">
        <v>9.9942867355712064</v>
      </c>
      <c r="R2495" s="1">
        <f>train[[#This Row],[Sales]]-train[[#This Row],[Cost]]</f>
        <v>41.565713264428794</v>
      </c>
      <c r="S2495" s="2">
        <f>train[[#This Row],[Profit]]/train[[#This Row],[Sales]]</f>
        <v>0.80616201055913095</v>
      </c>
    </row>
    <row r="2496" spans="1:19" x14ac:dyDescent="0.3">
      <c r="A2496" t="s">
        <v>3644</v>
      </c>
      <c r="B2496">
        <v>42521</v>
      </c>
      <c r="C2496">
        <v>42526</v>
      </c>
      <c r="D2496" t="s">
        <v>56</v>
      </c>
      <c r="E2496" t="s">
        <v>1789</v>
      </c>
      <c r="F2496" t="s">
        <v>70</v>
      </c>
      <c r="G2496" t="s">
        <v>20</v>
      </c>
      <c r="H2496" t="s">
        <v>309</v>
      </c>
      <c r="I2496" t="s">
        <v>32</v>
      </c>
      <c r="J2496" t="s">
        <v>23</v>
      </c>
      <c r="K2496" t="s">
        <v>24</v>
      </c>
      <c r="L2496" t="s">
        <v>33</v>
      </c>
      <c r="M2496" t="s">
        <v>181</v>
      </c>
      <c r="N2496" s="1">
        <v>3.5640000000000001</v>
      </c>
      <c r="O2496">
        <v>2016</v>
      </c>
      <c r="P2496" t="s">
        <v>907</v>
      </c>
      <c r="Q2496" s="1">
        <v>0.60422626313636041</v>
      </c>
      <c r="R2496" s="1">
        <f>train[[#This Row],[Sales]]-train[[#This Row],[Cost]]</f>
        <v>2.9597737368636396</v>
      </c>
      <c r="S2496" s="2">
        <f>train[[#This Row],[Profit]]/train[[#This Row],[Sales]]</f>
        <v>0.83046401146566773</v>
      </c>
    </row>
    <row r="2497" spans="1:19" x14ac:dyDescent="0.3">
      <c r="A2497" t="s">
        <v>3632</v>
      </c>
      <c r="B2497">
        <v>42521</v>
      </c>
      <c r="C2497">
        <v>42523</v>
      </c>
      <c r="D2497" t="s">
        <v>56</v>
      </c>
      <c r="E2497" t="s">
        <v>1225</v>
      </c>
      <c r="F2497" t="s">
        <v>30</v>
      </c>
      <c r="G2497" t="s">
        <v>20</v>
      </c>
      <c r="H2497" t="s">
        <v>630</v>
      </c>
      <c r="I2497" t="s">
        <v>214</v>
      </c>
      <c r="J2497" t="s">
        <v>43</v>
      </c>
      <c r="K2497" t="s">
        <v>24</v>
      </c>
      <c r="L2497" t="s">
        <v>75</v>
      </c>
      <c r="M2497" t="s">
        <v>3633</v>
      </c>
      <c r="N2497" s="1">
        <v>7.56</v>
      </c>
      <c r="O2497">
        <v>2016</v>
      </c>
      <c r="P2497" t="s">
        <v>907</v>
      </c>
      <c r="Q2497" s="1">
        <v>3.3738265907206264</v>
      </c>
      <c r="R2497" s="1">
        <f>train[[#This Row],[Sales]]-train[[#This Row],[Cost]]</f>
        <v>4.1861734092793732</v>
      </c>
      <c r="S2497" s="2">
        <f>train[[#This Row],[Profit]]/train[[#This Row],[Sales]]</f>
        <v>0.55372664143907058</v>
      </c>
    </row>
    <row r="2498" spans="1:19" x14ac:dyDescent="0.3">
      <c r="A2498" t="s">
        <v>3641</v>
      </c>
      <c r="B2498">
        <v>42521</v>
      </c>
      <c r="C2498">
        <v>42525</v>
      </c>
      <c r="D2498" t="s">
        <v>17</v>
      </c>
      <c r="E2498" t="s">
        <v>330</v>
      </c>
      <c r="F2498" t="s">
        <v>19</v>
      </c>
      <c r="G2498" t="s">
        <v>20</v>
      </c>
      <c r="H2498" t="s">
        <v>1167</v>
      </c>
      <c r="I2498" t="s">
        <v>445</v>
      </c>
      <c r="J2498" t="s">
        <v>60</v>
      </c>
      <c r="K2498" t="s">
        <v>24</v>
      </c>
      <c r="L2498" t="s">
        <v>37</v>
      </c>
      <c r="M2498" t="s">
        <v>3642</v>
      </c>
      <c r="N2498" s="1">
        <v>15.75</v>
      </c>
      <c r="O2498">
        <v>2016</v>
      </c>
      <c r="P2498" t="s">
        <v>907</v>
      </c>
      <c r="Q2498" s="1">
        <v>1.3051302182904687</v>
      </c>
      <c r="R2498" s="1">
        <f>train[[#This Row],[Sales]]-train[[#This Row],[Cost]]</f>
        <v>14.444869781709532</v>
      </c>
      <c r="S2498" s="2">
        <f>train[[#This Row],[Profit]]/train[[#This Row],[Sales]]</f>
        <v>0.91713458931489089</v>
      </c>
    </row>
    <row r="2499" spans="1:19" x14ac:dyDescent="0.3">
      <c r="A2499" t="s">
        <v>3646</v>
      </c>
      <c r="B2499">
        <v>42521</v>
      </c>
      <c r="C2499">
        <v>42521</v>
      </c>
      <c r="D2499" t="s">
        <v>316</v>
      </c>
      <c r="E2499" t="s">
        <v>3647</v>
      </c>
      <c r="F2499" t="s">
        <v>19</v>
      </c>
      <c r="G2499" t="s">
        <v>20</v>
      </c>
      <c r="H2499" t="s">
        <v>1854</v>
      </c>
      <c r="I2499" t="s">
        <v>374</v>
      </c>
      <c r="J2499" t="s">
        <v>50</v>
      </c>
      <c r="K2499" t="s">
        <v>24</v>
      </c>
      <c r="L2499" t="s">
        <v>44</v>
      </c>
      <c r="M2499" t="s">
        <v>865</v>
      </c>
      <c r="N2499" s="1">
        <v>10.272</v>
      </c>
      <c r="O2499">
        <v>2016</v>
      </c>
      <c r="P2499" t="s">
        <v>907</v>
      </c>
      <c r="Q2499" s="1">
        <v>2.8746867690483175</v>
      </c>
      <c r="R2499" s="1">
        <f>train[[#This Row],[Sales]]-train[[#This Row],[Cost]]</f>
        <v>7.3973132309516831</v>
      </c>
      <c r="S2499" s="2">
        <f>train[[#This Row],[Profit]]/train[[#This Row],[Sales]]</f>
        <v>0.72014342201632431</v>
      </c>
    </row>
    <row r="2500" spans="1:19" x14ac:dyDescent="0.3">
      <c r="A2500" t="s">
        <v>3634</v>
      </c>
      <c r="B2500">
        <v>42521</v>
      </c>
      <c r="C2500">
        <v>42523</v>
      </c>
      <c r="D2500" t="s">
        <v>56</v>
      </c>
      <c r="E2500" t="s">
        <v>2810</v>
      </c>
      <c r="F2500" t="s">
        <v>70</v>
      </c>
      <c r="G2500" t="s">
        <v>20</v>
      </c>
      <c r="H2500" t="s">
        <v>3635</v>
      </c>
      <c r="I2500" t="s">
        <v>265</v>
      </c>
      <c r="J2500" t="s">
        <v>43</v>
      </c>
      <c r="K2500" t="s">
        <v>24</v>
      </c>
      <c r="L2500" t="s">
        <v>35</v>
      </c>
      <c r="M2500" t="s">
        <v>2190</v>
      </c>
      <c r="N2500" s="1">
        <v>62.18</v>
      </c>
      <c r="O2500">
        <v>2016</v>
      </c>
      <c r="P2500" t="s">
        <v>907</v>
      </c>
      <c r="Q2500" s="1">
        <v>25.933437147093457</v>
      </c>
      <c r="R2500" s="1">
        <f>train[[#This Row],[Sales]]-train[[#This Row],[Cost]]</f>
        <v>36.246562852906543</v>
      </c>
      <c r="S2500" s="2">
        <f>train[[#This Row],[Profit]]/train[[#This Row],[Sales]]</f>
        <v>0.58292960522525805</v>
      </c>
    </row>
    <row r="2501" spans="1:19" x14ac:dyDescent="0.3">
      <c r="A2501" t="s">
        <v>3639</v>
      </c>
      <c r="B2501">
        <v>42521</v>
      </c>
      <c r="C2501">
        <v>42525</v>
      </c>
      <c r="D2501" t="s">
        <v>17</v>
      </c>
      <c r="E2501" t="s">
        <v>3640</v>
      </c>
      <c r="F2501" t="s">
        <v>19</v>
      </c>
      <c r="G2501" t="s">
        <v>20</v>
      </c>
      <c r="H2501" t="s">
        <v>1313</v>
      </c>
      <c r="I2501" t="s">
        <v>495</v>
      </c>
      <c r="J2501" t="s">
        <v>23</v>
      </c>
      <c r="K2501" t="s">
        <v>62</v>
      </c>
      <c r="L2501" t="s">
        <v>63</v>
      </c>
      <c r="M2501" t="s">
        <v>975</v>
      </c>
      <c r="N2501" s="1">
        <v>2567.84</v>
      </c>
      <c r="O2501">
        <v>2016</v>
      </c>
      <c r="P2501" t="s">
        <v>907</v>
      </c>
      <c r="Q2501" s="1">
        <v>393.70516310092921</v>
      </c>
      <c r="R2501" s="1">
        <f>train[[#This Row],[Sales]]-train[[#This Row],[Cost]]</f>
        <v>2174.1348368990712</v>
      </c>
      <c r="S2501" s="2">
        <f>train[[#This Row],[Profit]]/train[[#This Row],[Sales]]</f>
        <v>0.84667846785589096</v>
      </c>
    </row>
    <row r="2502" spans="1:19" x14ac:dyDescent="0.3">
      <c r="A2502" t="s">
        <v>3637</v>
      </c>
      <c r="B2502">
        <v>42521</v>
      </c>
      <c r="C2502">
        <v>42523</v>
      </c>
      <c r="D2502" t="s">
        <v>68</v>
      </c>
      <c r="E2502" t="s">
        <v>805</v>
      </c>
      <c r="F2502" t="s">
        <v>70</v>
      </c>
      <c r="G2502" t="s">
        <v>20</v>
      </c>
      <c r="H2502" t="s">
        <v>821</v>
      </c>
      <c r="I2502" t="s">
        <v>59</v>
      </c>
      <c r="J2502" t="s">
        <v>60</v>
      </c>
      <c r="K2502" t="s">
        <v>24</v>
      </c>
      <c r="L2502" t="s">
        <v>35</v>
      </c>
      <c r="M2502" t="s">
        <v>3638</v>
      </c>
      <c r="N2502" s="1">
        <v>80.88</v>
      </c>
      <c r="O2502">
        <v>2016</v>
      </c>
      <c r="P2502" t="s">
        <v>907</v>
      </c>
      <c r="Q2502" s="1">
        <v>28.005597340579751</v>
      </c>
      <c r="R2502" s="1">
        <f>train[[#This Row],[Sales]]-train[[#This Row],[Cost]]</f>
        <v>52.874402659420241</v>
      </c>
      <c r="S2502" s="2">
        <f>train[[#This Row],[Profit]]/train[[#This Row],[Sales]]</f>
        <v>0.6537389052846222</v>
      </c>
    </row>
    <row r="2503" spans="1:19" x14ac:dyDescent="0.3">
      <c r="A2503" t="s">
        <v>3637</v>
      </c>
      <c r="B2503">
        <v>42521</v>
      </c>
      <c r="C2503">
        <v>42523</v>
      </c>
      <c r="D2503" t="s">
        <v>68</v>
      </c>
      <c r="E2503" t="s">
        <v>805</v>
      </c>
      <c r="F2503" t="s">
        <v>70</v>
      </c>
      <c r="G2503" t="s">
        <v>20</v>
      </c>
      <c r="H2503" t="s">
        <v>821</v>
      </c>
      <c r="I2503" t="s">
        <v>59</v>
      </c>
      <c r="J2503" t="s">
        <v>60</v>
      </c>
      <c r="K2503" t="s">
        <v>24</v>
      </c>
      <c r="L2503" t="s">
        <v>25</v>
      </c>
      <c r="M2503" t="s">
        <v>3352</v>
      </c>
      <c r="N2503" s="1">
        <v>58.38</v>
      </c>
      <c r="O2503">
        <v>2016</v>
      </c>
      <c r="P2503" t="s">
        <v>907</v>
      </c>
      <c r="Q2503" s="1">
        <v>12.225833261719318</v>
      </c>
      <c r="R2503" s="1">
        <f>train[[#This Row],[Sales]]-train[[#This Row],[Cost]]</f>
        <v>46.154166738280686</v>
      </c>
      <c r="S2503" s="2">
        <f>train[[#This Row],[Profit]]/train[[#This Row],[Sales]]</f>
        <v>0.79058182148476674</v>
      </c>
    </row>
    <row r="2504" spans="1:19" x14ac:dyDescent="0.3">
      <c r="A2504" t="s">
        <v>3637</v>
      </c>
      <c r="B2504">
        <v>42521</v>
      </c>
      <c r="C2504">
        <v>42523</v>
      </c>
      <c r="D2504" t="s">
        <v>68</v>
      </c>
      <c r="E2504" t="s">
        <v>805</v>
      </c>
      <c r="F2504" t="s">
        <v>70</v>
      </c>
      <c r="G2504" t="s">
        <v>20</v>
      </c>
      <c r="H2504" t="s">
        <v>821</v>
      </c>
      <c r="I2504" t="s">
        <v>59</v>
      </c>
      <c r="J2504" t="s">
        <v>60</v>
      </c>
      <c r="K2504" t="s">
        <v>24</v>
      </c>
      <c r="L2504" t="s">
        <v>25</v>
      </c>
      <c r="M2504" t="s">
        <v>3324</v>
      </c>
      <c r="N2504" s="1">
        <v>105.52</v>
      </c>
      <c r="O2504">
        <v>2016</v>
      </c>
      <c r="P2504" t="s">
        <v>907</v>
      </c>
      <c r="Q2504" s="1">
        <v>52.368866400010688</v>
      </c>
      <c r="R2504" s="1">
        <f>train[[#This Row],[Sales]]-train[[#This Row],[Cost]]</f>
        <v>53.151133599989308</v>
      </c>
      <c r="S2504" s="2">
        <f>train[[#This Row],[Profit]]/train[[#This Row],[Sales]]</f>
        <v>0.50370672479140743</v>
      </c>
    </row>
    <row r="2505" spans="1:19" x14ac:dyDescent="0.3">
      <c r="A2505" t="s">
        <v>3650</v>
      </c>
      <c r="B2505">
        <v>42522</v>
      </c>
      <c r="C2505">
        <v>42529</v>
      </c>
      <c r="D2505" t="s">
        <v>17</v>
      </c>
      <c r="E2505" t="s">
        <v>3651</v>
      </c>
      <c r="F2505" t="s">
        <v>30</v>
      </c>
      <c r="G2505" t="s">
        <v>20</v>
      </c>
      <c r="H2505" t="s">
        <v>58</v>
      </c>
      <c r="I2505" t="s">
        <v>59</v>
      </c>
      <c r="J2505" t="s">
        <v>60</v>
      </c>
      <c r="K2505" t="s">
        <v>24</v>
      </c>
      <c r="L2505" t="s">
        <v>25</v>
      </c>
      <c r="M2505" t="s">
        <v>2215</v>
      </c>
      <c r="N2505" s="1">
        <v>11.76</v>
      </c>
      <c r="O2505">
        <v>2016</v>
      </c>
      <c r="P2505" t="s">
        <v>1149</v>
      </c>
      <c r="Q2505" s="1">
        <v>3.0586033738390936</v>
      </c>
      <c r="R2505" s="1">
        <f>train[[#This Row],[Sales]]-train[[#This Row],[Cost]]</f>
        <v>8.701396626160907</v>
      </c>
      <c r="S2505" s="2">
        <f>train[[#This Row],[Profit]]/train[[#This Row],[Sales]]</f>
        <v>0.73991467909531528</v>
      </c>
    </row>
    <row r="2506" spans="1:19" x14ac:dyDescent="0.3">
      <c r="A2506" t="s">
        <v>3652</v>
      </c>
      <c r="B2506">
        <v>42522</v>
      </c>
      <c r="C2506">
        <v>42526</v>
      </c>
      <c r="D2506" t="s">
        <v>17</v>
      </c>
      <c r="E2506" t="s">
        <v>372</v>
      </c>
      <c r="F2506" t="s">
        <v>19</v>
      </c>
      <c r="G2506" t="s">
        <v>20</v>
      </c>
      <c r="H2506" t="s">
        <v>218</v>
      </c>
      <c r="I2506" t="s">
        <v>164</v>
      </c>
      <c r="J2506" t="s">
        <v>23</v>
      </c>
      <c r="K2506" t="s">
        <v>51</v>
      </c>
      <c r="L2506" t="s">
        <v>52</v>
      </c>
      <c r="M2506" t="s">
        <v>2105</v>
      </c>
      <c r="N2506" s="1">
        <v>299.98</v>
      </c>
      <c r="O2506">
        <v>2016</v>
      </c>
      <c r="P2506" t="s">
        <v>1149</v>
      </c>
      <c r="Q2506" s="1">
        <v>32.152492803558175</v>
      </c>
      <c r="R2506" s="1">
        <f>train[[#This Row],[Sales]]-train[[#This Row],[Cost]]</f>
        <v>267.82750719644184</v>
      </c>
      <c r="S2506" s="2">
        <f>train[[#This Row],[Profit]]/train[[#This Row],[Sales]]</f>
        <v>0.89281787851337369</v>
      </c>
    </row>
    <row r="2507" spans="1:19" x14ac:dyDescent="0.3">
      <c r="A2507" t="s">
        <v>3652</v>
      </c>
      <c r="B2507">
        <v>42522</v>
      </c>
      <c r="C2507">
        <v>42526</v>
      </c>
      <c r="D2507" t="s">
        <v>17</v>
      </c>
      <c r="E2507" t="s">
        <v>372</v>
      </c>
      <c r="F2507" t="s">
        <v>19</v>
      </c>
      <c r="G2507" t="s">
        <v>20</v>
      </c>
      <c r="H2507" t="s">
        <v>218</v>
      </c>
      <c r="I2507" t="s">
        <v>164</v>
      </c>
      <c r="J2507" t="s">
        <v>23</v>
      </c>
      <c r="K2507" t="s">
        <v>24</v>
      </c>
      <c r="L2507" t="s">
        <v>33</v>
      </c>
      <c r="M2507" t="s">
        <v>406</v>
      </c>
      <c r="N2507" s="1">
        <v>403.68</v>
      </c>
      <c r="O2507">
        <v>2016</v>
      </c>
      <c r="P2507" t="s">
        <v>1149</v>
      </c>
      <c r="Q2507" s="1">
        <v>53.364998678818679</v>
      </c>
      <c r="R2507" s="1">
        <f>train[[#This Row],[Sales]]-train[[#This Row],[Cost]]</f>
        <v>350.31500132118134</v>
      </c>
      <c r="S2507" s="2">
        <f>train[[#This Row],[Profit]]/train[[#This Row],[Sales]]</f>
        <v>0.86780370917851102</v>
      </c>
    </row>
    <row r="2508" spans="1:19" x14ac:dyDescent="0.3">
      <c r="A2508" t="s">
        <v>3652</v>
      </c>
      <c r="B2508">
        <v>42522</v>
      </c>
      <c r="C2508">
        <v>42526</v>
      </c>
      <c r="D2508" t="s">
        <v>17</v>
      </c>
      <c r="E2508" t="s">
        <v>372</v>
      </c>
      <c r="F2508" t="s">
        <v>19</v>
      </c>
      <c r="G2508" t="s">
        <v>20</v>
      </c>
      <c r="H2508" t="s">
        <v>218</v>
      </c>
      <c r="I2508" t="s">
        <v>164</v>
      </c>
      <c r="J2508" t="s">
        <v>23</v>
      </c>
      <c r="K2508" t="s">
        <v>51</v>
      </c>
      <c r="L2508" t="s">
        <v>52</v>
      </c>
      <c r="M2508" t="s">
        <v>3515</v>
      </c>
      <c r="N2508" s="1">
        <v>41.9</v>
      </c>
      <c r="O2508">
        <v>2016</v>
      </c>
      <c r="P2508" t="s">
        <v>1149</v>
      </c>
      <c r="Q2508" s="1">
        <v>15.918477409967965</v>
      </c>
      <c r="R2508" s="1">
        <f>train[[#This Row],[Sales]]-train[[#This Row],[Cost]]</f>
        <v>25.981522590032036</v>
      </c>
      <c r="S2508" s="2">
        <f>train[[#This Row],[Profit]]/train[[#This Row],[Sales]]</f>
        <v>0.62008407136114641</v>
      </c>
    </row>
    <row r="2509" spans="1:19" x14ac:dyDescent="0.3">
      <c r="A2509" t="s">
        <v>3652</v>
      </c>
      <c r="B2509">
        <v>42522</v>
      </c>
      <c r="C2509">
        <v>42526</v>
      </c>
      <c r="D2509" t="s">
        <v>17</v>
      </c>
      <c r="E2509" t="s">
        <v>372</v>
      </c>
      <c r="F2509" t="s">
        <v>19</v>
      </c>
      <c r="G2509" t="s">
        <v>20</v>
      </c>
      <c r="H2509" t="s">
        <v>218</v>
      </c>
      <c r="I2509" t="s">
        <v>164</v>
      </c>
      <c r="J2509" t="s">
        <v>23</v>
      </c>
      <c r="K2509" t="s">
        <v>24</v>
      </c>
      <c r="L2509" t="s">
        <v>37</v>
      </c>
      <c r="M2509" t="s">
        <v>3653</v>
      </c>
      <c r="N2509" s="1">
        <v>28.91</v>
      </c>
      <c r="O2509">
        <v>2016</v>
      </c>
      <c r="P2509" t="s">
        <v>1149</v>
      </c>
      <c r="Q2509" s="1">
        <v>8.5133135742907644</v>
      </c>
      <c r="R2509" s="1">
        <f>train[[#This Row],[Sales]]-train[[#This Row],[Cost]]</f>
        <v>20.396686425709234</v>
      </c>
      <c r="S2509" s="2">
        <f>train[[#This Row],[Profit]]/train[[#This Row],[Sales]]</f>
        <v>0.70552357058835125</v>
      </c>
    </row>
    <row r="2510" spans="1:19" x14ac:dyDescent="0.3">
      <c r="A2510" t="s">
        <v>3648</v>
      </c>
      <c r="B2510">
        <v>42522</v>
      </c>
      <c r="C2510">
        <v>42526</v>
      </c>
      <c r="D2510" t="s">
        <v>17</v>
      </c>
      <c r="E2510" t="s">
        <v>1205</v>
      </c>
      <c r="F2510" t="s">
        <v>70</v>
      </c>
      <c r="G2510" t="s">
        <v>20</v>
      </c>
      <c r="H2510" t="s">
        <v>938</v>
      </c>
      <c r="I2510" t="s">
        <v>22</v>
      </c>
      <c r="J2510" t="s">
        <v>23</v>
      </c>
      <c r="K2510" t="s">
        <v>24</v>
      </c>
      <c r="L2510" t="s">
        <v>33</v>
      </c>
      <c r="M2510" t="s">
        <v>2016</v>
      </c>
      <c r="N2510" s="1">
        <v>5.7279999999999998</v>
      </c>
      <c r="O2510">
        <v>2016</v>
      </c>
      <c r="P2510" t="s">
        <v>1149</v>
      </c>
      <c r="Q2510" s="1">
        <v>2.9938749486019187</v>
      </c>
      <c r="R2510" s="1">
        <f>train[[#This Row],[Sales]]-train[[#This Row],[Cost]]</f>
        <v>2.734125051398081</v>
      </c>
      <c r="S2510" s="2">
        <f>train[[#This Row],[Profit]]/train[[#This Row],[Sales]]</f>
        <v>0.47732630087257005</v>
      </c>
    </row>
    <row r="2511" spans="1:19" x14ac:dyDescent="0.3">
      <c r="A2511" t="s">
        <v>3648</v>
      </c>
      <c r="B2511">
        <v>42522</v>
      </c>
      <c r="C2511">
        <v>42526</v>
      </c>
      <c r="D2511" t="s">
        <v>17</v>
      </c>
      <c r="E2511" t="s">
        <v>1205</v>
      </c>
      <c r="F2511" t="s">
        <v>70</v>
      </c>
      <c r="G2511" t="s">
        <v>20</v>
      </c>
      <c r="H2511" t="s">
        <v>938</v>
      </c>
      <c r="I2511" t="s">
        <v>22</v>
      </c>
      <c r="J2511" t="s">
        <v>23</v>
      </c>
      <c r="K2511" t="s">
        <v>24</v>
      </c>
      <c r="L2511" t="s">
        <v>25</v>
      </c>
      <c r="M2511" t="s">
        <v>3649</v>
      </c>
      <c r="N2511" s="1">
        <v>42.24</v>
      </c>
      <c r="O2511">
        <v>2016</v>
      </c>
      <c r="P2511" t="s">
        <v>1149</v>
      </c>
      <c r="Q2511" s="1">
        <v>10.60513994989244</v>
      </c>
      <c r="R2511" s="1">
        <f>train[[#This Row],[Sales]]-train[[#This Row],[Cost]]</f>
        <v>31.634860050107562</v>
      </c>
      <c r="S2511" s="2">
        <f>train[[#This Row],[Profit]]/train[[#This Row],[Sales]]</f>
        <v>0.74893134588322829</v>
      </c>
    </row>
    <row r="2512" spans="1:19" x14ac:dyDescent="0.3">
      <c r="A2512" t="s">
        <v>3655</v>
      </c>
      <c r="B2512">
        <v>42525</v>
      </c>
      <c r="C2512">
        <v>42530</v>
      </c>
      <c r="D2512" t="s">
        <v>56</v>
      </c>
      <c r="E2512" t="s">
        <v>3656</v>
      </c>
      <c r="F2512" t="s">
        <v>19</v>
      </c>
      <c r="G2512" t="s">
        <v>20</v>
      </c>
      <c r="H2512" t="s">
        <v>58</v>
      </c>
      <c r="I2512" t="s">
        <v>59</v>
      </c>
      <c r="J2512" t="s">
        <v>60</v>
      </c>
      <c r="K2512" t="s">
        <v>51</v>
      </c>
      <c r="L2512" t="s">
        <v>86</v>
      </c>
      <c r="M2512" t="s">
        <v>773</v>
      </c>
      <c r="N2512" s="1">
        <v>119.98</v>
      </c>
      <c r="O2512">
        <v>2016</v>
      </c>
      <c r="P2512" t="s">
        <v>1149</v>
      </c>
      <c r="Q2512" s="1">
        <v>58.840373040973638</v>
      </c>
      <c r="R2512" s="1">
        <f>train[[#This Row],[Sales]]-train[[#This Row],[Cost]]</f>
        <v>61.139626959026366</v>
      </c>
      <c r="S2512" s="2">
        <f>train[[#This Row],[Profit]]/train[[#This Row],[Sales]]</f>
        <v>0.50958182162882448</v>
      </c>
    </row>
    <row r="2513" spans="1:19" x14ac:dyDescent="0.3">
      <c r="A2513" t="s">
        <v>3655</v>
      </c>
      <c r="B2513">
        <v>42525</v>
      </c>
      <c r="C2513">
        <v>42530</v>
      </c>
      <c r="D2513" t="s">
        <v>56</v>
      </c>
      <c r="E2513" t="s">
        <v>3656</v>
      </c>
      <c r="F2513" t="s">
        <v>19</v>
      </c>
      <c r="G2513" t="s">
        <v>20</v>
      </c>
      <c r="H2513" t="s">
        <v>58</v>
      </c>
      <c r="I2513" t="s">
        <v>59</v>
      </c>
      <c r="J2513" t="s">
        <v>60</v>
      </c>
      <c r="K2513" t="s">
        <v>51</v>
      </c>
      <c r="L2513" t="s">
        <v>86</v>
      </c>
      <c r="M2513" t="s">
        <v>3657</v>
      </c>
      <c r="N2513" s="1">
        <v>989.97</v>
      </c>
      <c r="O2513">
        <v>2016</v>
      </c>
      <c r="P2513" t="s">
        <v>1149</v>
      </c>
      <c r="Q2513" s="1">
        <v>252.8304408473135</v>
      </c>
      <c r="R2513" s="1">
        <f>train[[#This Row],[Sales]]-train[[#This Row],[Cost]]</f>
        <v>737.1395591526865</v>
      </c>
      <c r="S2513" s="2">
        <f>train[[#This Row],[Profit]]/train[[#This Row],[Sales]]</f>
        <v>0.7446079771636378</v>
      </c>
    </row>
    <row r="2514" spans="1:19" x14ac:dyDescent="0.3">
      <c r="A2514" t="s">
        <v>3654</v>
      </c>
      <c r="B2514">
        <v>42525</v>
      </c>
      <c r="C2514">
        <v>42525</v>
      </c>
      <c r="D2514" t="s">
        <v>316</v>
      </c>
      <c r="E2514" t="s">
        <v>895</v>
      </c>
      <c r="F2514" t="s">
        <v>19</v>
      </c>
      <c r="G2514" t="s">
        <v>20</v>
      </c>
      <c r="H2514" t="s">
        <v>242</v>
      </c>
      <c r="I2514" t="s">
        <v>243</v>
      </c>
      <c r="J2514" t="s">
        <v>60</v>
      </c>
      <c r="K2514" t="s">
        <v>24</v>
      </c>
      <c r="L2514" t="s">
        <v>37</v>
      </c>
      <c r="M2514" t="s">
        <v>527</v>
      </c>
      <c r="N2514" s="1">
        <v>7.38</v>
      </c>
      <c r="O2514">
        <v>2016</v>
      </c>
      <c r="P2514" t="s">
        <v>1149</v>
      </c>
      <c r="Q2514" s="1">
        <v>2.0305310255382936</v>
      </c>
      <c r="R2514" s="1">
        <f>train[[#This Row],[Sales]]-train[[#This Row],[Cost]]</f>
        <v>5.3494689744617059</v>
      </c>
      <c r="S2514" s="2">
        <f>train[[#This Row],[Profit]]/train[[#This Row],[Sales]]</f>
        <v>0.72486029464250756</v>
      </c>
    </row>
    <row r="2515" spans="1:19" x14ac:dyDescent="0.3">
      <c r="A2515" t="s">
        <v>3658</v>
      </c>
      <c r="B2515">
        <v>42525</v>
      </c>
      <c r="C2515">
        <v>42529</v>
      </c>
      <c r="D2515" t="s">
        <v>56</v>
      </c>
      <c r="E2515" t="s">
        <v>2467</v>
      </c>
      <c r="F2515" t="s">
        <v>30</v>
      </c>
      <c r="G2515" t="s">
        <v>20</v>
      </c>
      <c r="H2515" t="s">
        <v>213</v>
      </c>
      <c r="I2515" t="s">
        <v>214</v>
      </c>
      <c r="J2515" t="s">
        <v>43</v>
      </c>
      <c r="K2515" t="s">
        <v>24</v>
      </c>
      <c r="L2515" t="s">
        <v>25</v>
      </c>
      <c r="M2515" t="s">
        <v>1506</v>
      </c>
      <c r="N2515" s="1">
        <v>30.44</v>
      </c>
      <c r="O2515">
        <v>2016</v>
      </c>
      <c r="P2515" t="s">
        <v>1149</v>
      </c>
      <c r="Q2515" s="1">
        <v>6.1554240286373707</v>
      </c>
      <c r="R2515" s="1">
        <f>train[[#This Row],[Sales]]-train[[#This Row],[Cost]]</f>
        <v>24.284575971362631</v>
      </c>
      <c r="S2515" s="2">
        <f>train[[#This Row],[Profit]]/train[[#This Row],[Sales]]</f>
        <v>0.79778501877012586</v>
      </c>
    </row>
    <row r="2516" spans="1:19" x14ac:dyDescent="0.3">
      <c r="A2516" t="s">
        <v>3658</v>
      </c>
      <c r="B2516">
        <v>42525</v>
      </c>
      <c r="C2516">
        <v>42529</v>
      </c>
      <c r="D2516" t="s">
        <v>56</v>
      </c>
      <c r="E2516" t="s">
        <v>2467</v>
      </c>
      <c r="F2516" t="s">
        <v>30</v>
      </c>
      <c r="G2516" t="s">
        <v>20</v>
      </c>
      <c r="H2516" t="s">
        <v>213</v>
      </c>
      <c r="I2516" t="s">
        <v>214</v>
      </c>
      <c r="J2516" t="s">
        <v>43</v>
      </c>
      <c r="K2516" t="s">
        <v>62</v>
      </c>
      <c r="L2516" t="s">
        <v>81</v>
      </c>
      <c r="M2516" t="s">
        <v>3059</v>
      </c>
      <c r="N2516" s="1">
        <v>35.28</v>
      </c>
      <c r="O2516">
        <v>2016</v>
      </c>
      <c r="P2516" t="s">
        <v>1149</v>
      </c>
      <c r="Q2516" s="1">
        <v>9.0551984343346152</v>
      </c>
      <c r="R2516" s="1">
        <f>train[[#This Row],[Sales]]-train[[#This Row],[Cost]]</f>
        <v>26.224801565665388</v>
      </c>
      <c r="S2516" s="2">
        <f>train[[#This Row],[Profit]]/train[[#This Row],[Sales]]</f>
        <v>0.7433333777116039</v>
      </c>
    </row>
    <row r="2517" spans="1:19" x14ac:dyDescent="0.3">
      <c r="A2517" t="s">
        <v>3654</v>
      </c>
      <c r="B2517">
        <v>42525</v>
      </c>
      <c r="C2517">
        <v>42525</v>
      </c>
      <c r="D2517" t="s">
        <v>316</v>
      </c>
      <c r="E2517" t="s">
        <v>895</v>
      </c>
      <c r="F2517" t="s">
        <v>19</v>
      </c>
      <c r="G2517" t="s">
        <v>20</v>
      </c>
      <c r="H2517" t="s">
        <v>242</v>
      </c>
      <c r="I2517" t="s">
        <v>243</v>
      </c>
      <c r="J2517" t="s">
        <v>60</v>
      </c>
      <c r="K2517" t="s">
        <v>24</v>
      </c>
      <c r="L2517" t="s">
        <v>44</v>
      </c>
      <c r="M2517" t="s">
        <v>534</v>
      </c>
      <c r="N2517" s="1">
        <v>9.26</v>
      </c>
      <c r="O2517">
        <v>2016</v>
      </c>
      <c r="P2517" t="s">
        <v>1149</v>
      </c>
      <c r="Q2517" s="1">
        <v>1.4416032618881647</v>
      </c>
      <c r="R2517" s="1">
        <f>train[[#This Row],[Sales]]-train[[#This Row],[Cost]]</f>
        <v>7.8183967381118347</v>
      </c>
      <c r="S2517" s="2">
        <f>train[[#This Row],[Profit]]/train[[#This Row],[Sales]]</f>
        <v>0.84431930217190443</v>
      </c>
    </row>
    <row r="2518" spans="1:19" x14ac:dyDescent="0.3">
      <c r="A2518" t="s">
        <v>3659</v>
      </c>
      <c r="B2518">
        <v>42526</v>
      </c>
      <c r="C2518">
        <v>42531</v>
      </c>
      <c r="D2518" t="s">
        <v>17</v>
      </c>
      <c r="E2518" t="s">
        <v>3277</v>
      </c>
      <c r="F2518" t="s">
        <v>70</v>
      </c>
      <c r="G2518" t="s">
        <v>20</v>
      </c>
      <c r="H2518" t="s">
        <v>1415</v>
      </c>
      <c r="I2518" t="s">
        <v>214</v>
      </c>
      <c r="J2518" t="s">
        <v>43</v>
      </c>
      <c r="K2518" t="s">
        <v>62</v>
      </c>
      <c r="L2518" t="s">
        <v>63</v>
      </c>
      <c r="M2518" t="s">
        <v>1519</v>
      </c>
      <c r="N2518" s="1">
        <v>1522.6379999999999</v>
      </c>
      <c r="O2518">
        <v>2016</v>
      </c>
      <c r="P2518" t="s">
        <v>1149</v>
      </c>
      <c r="Q2518" s="1">
        <v>127.49739914720945</v>
      </c>
      <c r="R2518" s="1">
        <f>train[[#This Row],[Sales]]-train[[#This Row],[Cost]]</f>
        <v>1395.1406008527904</v>
      </c>
      <c r="S2518" s="2">
        <f>train[[#This Row],[Profit]]/train[[#This Row],[Sales]]</f>
        <v>0.91626545564526196</v>
      </c>
    </row>
    <row r="2519" spans="1:19" x14ac:dyDescent="0.3">
      <c r="A2519" t="s">
        <v>3660</v>
      </c>
      <c r="B2519">
        <v>42526</v>
      </c>
      <c r="C2519">
        <v>42530</v>
      </c>
      <c r="D2519" t="s">
        <v>17</v>
      </c>
      <c r="E2519" t="s">
        <v>3661</v>
      </c>
      <c r="F2519" t="s">
        <v>70</v>
      </c>
      <c r="G2519" t="s">
        <v>20</v>
      </c>
      <c r="H2519" t="s">
        <v>1750</v>
      </c>
      <c r="I2519" t="s">
        <v>279</v>
      </c>
      <c r="J2519" t="s">
        <v>23</v>
      </c>
      <c r="K2519" t="s">
        <v>24</v>
      </c>
      <c r="L2519" t="s">
        <v>25</v>
      </c>
      <c r="M2519" t="s">
        <v>3069</v>
      </c>
      <c r="N2519" s="1">
        <v>10.56</v>
      </c>
      <c r="O2519">
        <v>2016</v>
      </c>
      <c r="P2519" t="s">
        <v>1149</v>
      </c>
      <c r="Q2519" s="1">
        <v>5.4791179530444358</v>
      </c>
      <c r="R2519" s="1">
        <f>train[[#This Row],[Sales]]-train[[#This Row],[Cost]]</f>
        <v>5.0808820469555647</v>
      </c>
      <c r="S2519" s="2">
        <f>train[[#This Row],[Profit]]/train[[#This Row],[Sales]]</f>
        <v>0.48114413323442845</v>
      </c>
    </row>
    <row r="2520" spans="1:19" x14ac:dyDescent="0.3">
      <c r="A2520" t="s">
        <v>3662</v>
      </c>
      <c r="B2520">
        <v>42528</v>
      </c>
      <c r="C2520">
        <v>42532</v>
      </c>
      <c r="D2520" t="s">
        <v>17</v>
      </c>
      <c r="E2520" t="s">
        <v>995</v>
      </c>
      <c r="F2520" t="s">
        <v>30</v>
      </c>
      <c r="G2520" t="s">
        <v>20</v>
      </c>
      <c r="H2520" t="s">
        <v>41</v>
      </c>
      <c r="I2520" t="s">
        <v>42</v>
      </c>
      <c r="J2520" t="s">
        <v>43</v>
      </c>
      <c r="K2520" t="s">
        <v>24</v>
      </c>
      <c r="L2520" t="s">
        <v>33</v>
      </c>
      <c r="M2520" t="s">
        <v>3382</v>
      </c>
      <c r="N2520" s="1">
        <v>18.312000000000001</v>
      </c>
      <c r="O2520">
        <v>2016</v>
      </c>
      <c r="P2520" t="s">
        <v>1149</v>
      </c>
      <c r="Q2520" s="1">
        <v>2.7403189603247924</v>
      </c>
      <c r="R2520" s="1">
        <f>train[[#This Row],[Sales]]-train[[#This Row],[Cost]]</f>
        <v>15.571681039675209</v>
      </c>
      <c r="S2520" s="2">
        <f>train[[#This Row],[Profit]]/train[[#This Row],[Sales]]</f>
        <v>0.85035392309279201</v>
      </c>
    </row>
    <row r="2521" spans="1:19" x14ac:dyDescent="0.3">
      <c r="A2521" t="s">
        <v>3662</v>
      </c>
      <c r="B2521">
        <v>42528</v>
      </c>
      <c r="C2521">
        <v>42532</v>
      </c>
      <c r="D2521" t="s">
        <v>17</v>
      </c>
      <c r="E2521" t="s">
        <v>995</v>
      </c>
      <c r="F2521" t="s">
        <v>30</v>
      </c>
      <c r="G2521" t="s">
        <v>20</v>
      </c>
      <c r="H2521" t="s">
        <v>41</v>
      </c>
      <c r="I2521" t="s">
        <v>42</v>
      </c>
      <c r="J2521" t="s">
        <v>43</v>
      </c>
      <c r="K2521" t="s">
        <v>24</v>
      </c>
      <c r="L2521" t="s">
        <v>25</v>
      </c>
      <c r="M2521" t="s">
        <v>1437</v>
      </c>
      <c r="N2521" s="1">
        <v>25.92</v>
      </c>
      <c r="O2521">
        <v>2016</v>
      </c>
      <c r="P2521" t="s">
        <v>1149</v>
      </c>
      <c r="Q2521" s="1">
        <v>4.086160789517697</v>
      </c>
      <c r="R2521" s="1">
        <f>train[[#This Row],[Sales]]-train[[#This Row],[Cost]]</f>
        <v>21.833839210482303</v>
      </c>
      <c r="S2521" s="2">
        <f>train[[#This Row],[Profit]]/train[[#This Row],[Sales]]</f>
        <v>0.84235490781181721</v>
      </c>
    </row>
    <row r="2522" spans="1:19" x14ac:dyDescent="0.3">
      <c r="A2522" t="s">
        <v>3663</v>
      </c>
      <c r="B2522">
        <v>42528</v>
      </c>
      <c r="C2522">
        <v>42530</v>
      </c>
      <c r="D2522" t="s">
        <v>56</v>
      </c>
      <c r="E2522" t="s">
        <v>3664</v>
      </c>
      <c r="F2522" t="s">
        <v>70</v>
      </c>
      <c r="G2522" t="s">
        <v>20</v>
      </c>
      <c r="H2522" t="s">
        <v>58</v>
      </c>
      <c r="I2522" t="s">
        <v>59</v>
      </c>
      <c r="J2522" t="s">
        <v>60</v>
      </c>
      <c r="K2522" t="s">
        <v>24</v>
      </c>
      <c r="L2522" t="s">
        <v>33</v>
      </c>
      <c r="M2522" t="s">
        <v>108</v>
      </c>
      <c r="N2522" s="1">
        <v>7.52</v>
      </c>
      <c r="O2522">
        <v>2016</v>
      </c>
      <c r="P2522" t="s">
        <v>1149</v>
      </c>
      <c r="Q2522" s="1">
        <v>1.4124519581154205</v>
      </c>
      <c r="R2522" s="1">
        <f>train[[#This Row],[Sales]]-train[[#This Row],[Cost]]</f>
        <v>6.1075480418845789</v>
      </c>
      <c r="S2522" s="2">
        <f>train[[#This Row],[Profit]]/train[[#This Row],[Sales]]</f>
        <v>0.8121739417399706</v>
      </c>
    </row>
    <row r="2523" spans="1:19" x14ac:dyDescent="0.3">
      <c r="A2523" t="s">
        <v>3662</v>
      </c>
      <c r="B2523">
        <v>42528</v>
      </c>
      <c r="C2523">
        <v>42532</v>
      </c>
      <c r="D2523" t="s">
        <v>17</v>
      </c>
      <c r="E2523" t="s">
        <v>995</v>
      </c>
      <c r="F2523" t="s">
        <v>30</v>
      </c>
      <c r="G2523" t="s">
        <v>20</v>
      </c>
      <c r="H2523" t="s">
        <v>41</v>
      </c>
      <c r="I2523" t="s">
        <v>42</v>
      </c>
      <c r="J2523" t="s">
        <v>43</v>
      </c>
      <c r="K2523" t="s">
        <v>24</v>
      </c>
      <c r="L2523" t="s">
        <v>44</v>
      </c>
      <c r="M2523" t="s">
        <v>508</v>
      </c>
      <c r="N2523" s="1">
        <v>8.016</v>
      </c>
      <c r="O2523">
        <v>2016</v>
      </c>
      <c r="P2523" t="s">
        <v>1149</v>
      </c>
      <c r="Q2523" s="1">
        <v>0.87566196226266135</v>
      </c>
      <c r="R2523" s="1">
        <f>train[[#This Row],[Sales]]-train[[#This Row],[Cost]]</f>
        <v>7.1403380377373384</v>
      </c>
      <c r="S2523" s="2">
        <f>train[[#This Row],[Profit]]/train[[#This Row],[Sales]]</f>
        <v>0.89076073325066596</v>
      </c>
    </row>
    <row r="2524" spans="1:19" x14ac:dyDescent="0.3">
      <c r="A2524" t="s">
        <v>3665</v>
      </c>
      <c r="B2524">
        <v>42529</v>
      </c>
      <c r="C2524">
        <v>42533</v>
      </c>
      <c r="D2524" t="s">
        <v>17</v>
      </c>
      <c r="E2524" t="s">
        <v>3015</v>
      </c>
      <c r="F2524" t="s">
        <v>19</v>
      </c>
      <c r="G2524" t="s">
        <v>20</v>
      </c>
      <c r="H2524" t="s">
        <v>309</v>
      </c>
      <c r="I2524" t="s">
        <v>32</v>
      </c>
      <c r="J2524" t="s">
        <v>23</v>
      </c>
      <c r="K2524" t="s">
        <v>24</v>
      </c>
      <c r="L2524" t="s">
        <v>144</v>
      </c>
      <c r="M2524" t="s">
        <v>3392</v>
      </c>
      <c r="N2524" s="1">
        <v>143.12799999999999</v>
      </c>
      <c r="O2524">
        <v>2016</v>
      </c>
      <c r="P2524" t="s">
        <v>1149</v>
      </c>
      <c r="Q2524" s="1">
        <v>7.5302588967206923</v>
      </c>
      <c r="R2524" s="1">
        <f>train[[#This Row],[Sales]]-train[[#This Row],[Cost]]</f>
        <v>135.5977411032793</v>
      </c>
      <c r="S2524" s="2">
        <f>train[[#This Row],[Profit]]/train[[#This Row],[Sales]]</f>
        <v>0.94738794018835815</v>
      </c>
    </row>
    <row r="2525" spans="1:19" x14ac:dyDescent="0.3">
      <c r="A2525" t="s">
        <v>3665</v>
      </c>
      <c r="B2525">
        <v>42529</v>
      </c>
      <c r="C2525">
        <v>42533</v>
      </c>
      <c r="D2525" t="s">
        <v>17</v>
      </c>
      <c r="E2525" t="s">
        <v>3015</v>
      </c>
      <c r="F2525" t="s">
        <v>19</v>
      </c>
      <c r="G2525" t="s">
        <v>20</v>
      </c>
      <c r="H2525" t="s">
        <v>309</v>
      </c>
      <c r="I2525" t="s">
        <v>32</v>
      </c>
      <c r="J2525" t="s">
        <v>23</v>
      </c>
      <c r="K2525" t="s">
        <v>51</v>
      </c>
      <c r="L2525" t="s">
        <v>86</v>
      </c>
      <c r="M2525" t="s">
        <v>2403</v>
      </c>
      <c r="N2525" s="1">
        <v>2.3759999999999999</v>
      </c>
      <c r="O2525">
        <v>2016</v>
      </c>
      <c r="P2525" t="s">
        <v>1149</v>
      </c>
      <c r="Q2525" s="1">
        <v>1.2800135200662914</v>
      </c>
      <c r="R2525" s="1">
        <f>train[[#This Row],[Sales]]-train[[#This Row],[Cost]]</f>
        <v>1.0959864799337085</v>
      </c>
      <c r="S2525" s="2">
        <f>train[[#This Row],[Profit]]/train[[#This Row],[Sales]]</f>
        <v>0.46127377101587058</v>
      </c>
    </row>
    <row r="2526" spans="1:19" x14ac:dyDescent="0.3">
      <c r="A2526" t="s">
        <v>3667</v>
      </c>
      <c r="B2526">
        <v>42530</v>
      </c>
      <c r="C2526">
        <v>42532</v>
      </c>
      <c r="D2526" t="s">
        <v>56</v>
      </c>
      <c r="E2526" t="s">
        <v>636</v>
      </c>
      <c r="F2526" t="s">
        <v>19</v>
      </c>
      <c r="G2526" t="s">
        <v>20</v>
      </c>
      <c r="H2526" t="s">
        <v>3668</v>
      </c>
      <c r="I2526" t="s">
        <v>779</v>
      </c>
      <c r="J2526" t="s">
        <v>60</v>
      </c>
      <c r="K2526" t="s">
        <v>62</v>
      </c>
      <c r="L2526" t="s">
        <v>81</v>
      </c>
      <c r="M2526" t="s">
        <v>670</v>
      </c>
      <c r="N2526" s="1">
        <v>355.36</v>
      </c>
      <c r="O2526">
        <v>2016</v>
      </c>
      <c r="P2526" t="s">
        <v>1149</v>
      </c>
      <c r="Q2526" s="1">
        <v>65.829750176788068</v>
      </c>
      <c r="R2526" s="1">
        <f>train[[#This Row],[Sales]]-train[[#This Row],[Cost]]</f>
        <v>289.53024982321193</v>
      </c>
      <c r="S2526" s="2">
        <f>train[[#This Row],[Profit]]/train[[#This Row],[Sales]]</f>
        <v>0.81475194119544103</v>
      </c>
    </row>
    <row r="2527" spans="1:19" x14ac:dyDescent="0.3">
      <c r="A2527" t="s">
        <v>3666</v>
      </c>
      <c r="B2527">
        <v>42530</v>
      </c>
      <c r="C2527">
        <v>42534</v>
      </c>
      <c r="D2527" t="s">
        <v>17</v>
      </c>
      <c r="E2527" t="s">
        <v>913</v>
      </c>
      <c r="F2527" t="s">
        <v>19</v>
      </c>
      <c r="G2527" t="s">
        <v>20</v>
      </c>
      <c r="H2527" t="s">
        <v>424</v>
      </c>
      <c r="I2527" t="s">
        <v>164</v>
      </c>
      <c r="J2527" t="s">
        <v>23</v>
      </c>
      <c r="K2527" t="s">
        <v>24</v>
      </c>
      <c r="L2527" t="s">
        <v>25</v>
      </c>
      <c r="M2527" t="s">
        <v>1348</v>
      </c>
      <c r="N2527" s="1">
        <v>12.96</v>
      </c>
      <c r="O2527">
        <v>2016</v>
      </c>
      <c r="P2527" t="s">
        <v>1149</v>
      </c>
      <c r="Q2527" s="1">
        <v>3.1321515641600439</v>
      </c>
      <c r="R2527" s="1">
        <f>train[[#This Row],[Sales]]-train[[#This Row],[Cost]]</f>
        <v>9.8278484358399574</v>
      </c>
      <c r="S2527" s="2">
        <f>train[[#This Row],[Profit]]/train[[#This Row],[Sales]]</f>
        <v>0.75832163856789792</v>
      </c>
    </row>
    <row r="2528" spans="1:19" x14ac:dyDescent="0.3">
      <c r="A2528" t="s">
        <v>3670</v>
      </c>
      <c r="B2528">
        <v>42530</v>
      </c>
      <c r="C2528">
        <v>42537</v>
      </c>
      <c r="D2528" t="s">
        <v>17</v>
      </c>
      <c r="E2528" t="s">
        <v>3671</v>
      </c>
      <c r="F2528" t="s">
        <v>19</v>
      </c>
      <c r="G2528" t="s">
        <v>20</v>
      </c>
      <c r="H2528" t="s">
        <v>645</v>
      </c>
      <c r="I2528" t="s">
        <v>237</v>
      </c>
      <c r="J2528" t="s">
        <v>50</v>
      </c>
      <c r="K2528" t="s">
        <v>51</v>
      </c>
      <c r="L2528" t="s">
        <v>86</v>
      </c>
      <c r="M2528" t="s">
        <v>3455</v>
      </c>
      <c r="N2528" s="1">
        <v>72.599999999999994</v>
      </c>
      <c r="O2528">
        <v>2016</v>
      </c>
      <c r="P2528" t="s">
        <v>1149</v>
      </c>
      <c r="Q2528" s="1">
        <v>29.260832922223834</v>
      </c>
      <c r="R2528" s="1">
        <f>train[[#This Row],[Sales]]-train[[#This Row],[Cost]]</f>
        <v>43.33916707777616</v>
      </c>
      <c r="S2528" s="2">
        <f>train[[#This Row],[Profit]]/train[[#This Row],[Sales]]</f>
        <v>0.5969582242117929</v>
      </c>
    </row>
    <row r="2529" spans="1:19" x14ac:dyDescent="0.3">
      <c r="A2529" t="s">
        <v>3667</v>
      </c>
      <c r="B2529">
        <v>42530</v>
      </c>
      <c r="C2529">
        <v>42532</v>
      </c>
      <c r="D2529" t="s">
        <v>56</v>
      </c>
      <c r="E2529" t="s">
        <v>636</v>
      </c>
      <c r="F2529" t="s">
        <v>19</v>
      </c>
      <c r="G2529" t="s">
        <v>20</v>
      </c>
      <c r="H2529" t="s">
        <v>3668</v>
      </c>
      <c r="I2529" t="s">
        <v>779</v>
      </c>
      <c r="J2529" t="s">
        <v>60</v>
      </c>
      <c r="K2529" t="s">
        <v>51</v>
      </c>
      <c r="L2529" t="s">
        <v>52</v>
      </c>
      <c r="M2529" t="s">
        <v>3669</v>
      </c>
      <c r="N2529" s="1">
        <v>140.376</v>
      </c>
      <c r="O2529">
        <v>2016</v>
      </c>
      <c r="P2529" t="s">
        <v>1149</v>
      </c>
      <c r="Q2529" s="1">
        <v>19.723885660225591</v>
      </c>
      <c r="R2529" s="1">
        <f>train[[#This Row],[Sales]]-train[[#This Row],[Cost]]</f>
        <v>120.65211433977441</v>
      </c>
      <c r="S2529" s="2">
        <f>train[[#This Row],[Profit]]/train[[#This Row],[Sales]]</f>
        <v>0.85949246551956471</v>
      </c>
    </row>
    <row r="2530" spans="1:19" x14ac:dyDescent="0.3">
      <c r="A2530" t="s">
        <v>3670</v>
      </c>
      <c r="B2530">
        <v>42530</v>
      </c>
      <c r="C2530">
        <v>42537</v>
      </c>
      <c r="D2530" t="s">
        <v>17</v>
      </c>
      <c r="E2530" t="s">
        <v>3671</v>
      </c>
      <c r="F2530" t="s">
        <v>19</v>
      </c>
      <c r="G2530" t="s">
        <v>20</v>
      </c>
      <c r="H2530" t="s">
        <v>645</v>
      </c>
      <c r="I2530" t="s">
        <v>237</v>
      </c>
      <c r="J2530" t="s">
        <v>50</v>
      </c>
      <c r="K2530" t="s">
        <v>24</v>
      </c>
      <c r="L2530" t="s">
        <v>33</v>
      </c>
      <c r="M2530" t="s">
        <v>1120</v>
      </c>
      <c r="N2530" s="1">
        <v>64.2</v>
      </c>
      <c r="O2530">
        <v>2016</v>
      </c>
      <c r="P2530" t="s">
        <v>1149</v>
      </c>
      <c r="Q2530" s="1">
        <v>26.511486965214047</v>
      </c>
      <c r="R2530" s="1">
        <f>train[[#This Row],[Sales]]-train[[#This Row],[Cost]]</f>
        <v>37.688513034785956</v>
      </c>
      <c r="S2530" s="2">
        <f>train[[#This Row],[Profit]]/train[[#This Row],[Sales]]</f>
        <v>0.5870484896384105</v>
      </c>
    </row>
    <row r="2531" spans="1:19" x14ac:dyDescent="0.3">
      <c r="A2531" t="s">
        <v>3670</v>
      </c>
      <c r="B2531">
        <v>42530</v>
      </c>
      <c r="C2531">
        <v>42537</v>
      </c>
      <c r="D2531" t="s">
        <v>17</v>
      </c>
      <c r="E2531" t="s">
        <v>3671</v>
      </c>
      <c r="F2531" t="s">
        <v>19</v>
      </c>
      <c r="G2531" t="s">
        <v>20</v>
      </c>
      <c r="H2531" t="s">
        <v>645</v>
      </c>
      <c r="I2531" t="s">
        <v>237</v>
      </c>
      <c r="J2531" t="s">
        <v>50</v>
      </c>
      <c r="K2531" t="s">
        <v>24</v>
      </c>
      <c r="L2531" t="s">
        <v>33</v>
      </c>
      <c r="M2531" t="s">
        <v>1785</v>
      </c>
      <c r="N2531" s="1">
        <v>38.520000000000003</v>
      </c>
      <c r="O2531">
        <v>2016</v>
      </c>
      <c r="P2531" t="s">
        <v>1149</v>
      </c>
      <c r="Q2531" s="1">
        <v>0.67697910446894161</v>
      </c>
      <c r="R2531" s="1">
        <f>train[[#This Row],[Sales]]-train[[#This Row],[Cost]]</f>
        <v>37.843020895531062</v>
      </c>
      <c r="S2531" s="2">
        <f>train[[#This Row],[Profit]]/train[[#This Row],[Sales]]</f>
        <v>0.98242525689332971</v>
      </c>
    </row>
    <row r="2532" spans="1:19" x14ac:dyDescent="0.3">
      <c r="A2532" t="s">
        <v>3672</v>
      </c>
      <c r="B2532">
        <v>42530</v>
      </c>
      <c r="C2532">
        <v>42536</v>
      </c>
      <c r="D2532" t="s">
        <v>17</v>
      </c>
      <c r="E2532" t="s">
        <v>2049</v>
      </c>
      <c r="F2532" t="s">
        <v>30</v>
      </c>
      <c r="G2532" t="s">
        <v>20</v>
      </c>
      <c r="H2532" t="s">
        <v>1741</v>
      </c>
      <c r="I2532" t="s">
        <v>92</v>
      </c>
      <c r="J2532" t="s">
        <v>50</v>
      </c>
      <c r="K2532" t="s">
        <v>24</v>
      </c>
      <c r="L2532" t="s">
        <v>33</v>
      </c>
      <c r="M2532" t="s">
        <v>1397</v>
      </c>
      <c r="N2532" s="1">
        <v>113.1</v>
      </c>
      <c r="O2532">
        <v>2016</v>
      </c>
      <c r="P2532" t="s">
        <v>1149</v>
      </c>
      <c r="Q2532" s="1">
        <v>9.39125587743486</v>
      </c>
      <c r="R2532" s="1">
        <f>train[[#This Row],[Sales]]-train[[#This Row],[Cost]]</f>
        <v>103.70874412256514</v>
      </c>
      <c r="S2532" s="2">
        <f>train[[#This Row],[Profit]]/train[[#This Row],[Sales]]</f>
        <v>0.91696502318802076</v>
      </c>
    </row>
    <row r="2533" spans="1:19" x14ac:dyDescent="0.3">
      <c r="A2533" t="s">
        <v>3674</v>
      </c>
      <c r="B2533">
        <v>42532</v>
      </c>
      <c r="C2533">
        <v>42533</v>
      </c>
      <c r="D2533" t="s">
        <v>68</v>
      </c>
      <c r="E2533" t="s">
        <v>2308</v>
      </c>
      <c r="F2533" t="s">
        <v>70</v>
      </c>
      <c r="G2533" t="s">
        <v>20</v>
      </c>
      <c r="H2533" t="s">
        <v>522</v>
      </c>
      <c r="I2533" t="s">
        <v>237</v>
      </c>
      <c r="J2533" t="s">
        <v>50</v>
      </c>
      <c r="K2533" t="s">
        <v>24</v>
      </c>
      <c r="L2533" t="s">
        <v>35</v>
      </c>
      <c r="M2533" t="s">
        <v>2277</v>
      </c>
      <c r="N2533" s="1">
        <v>563.80799999999999</v>
      </c>
      <c r="O2533">
        <v>2016</v>
      </c>
      <c r="P2533" t="s">
        <v>1149</v>
      </c>
      <c r="Q2533" s="1">
        <v>230.61303386598684</v>
      </c>
      <c r="R2533" s="1">
        <f>train[[#This Row],[Sales]]-train[[#This Row],[Cost]]</f>
        <v>333.19496613401316</v>
      </c>
      <c r="S2533" s="2">
        <f>train[[#This Row],[Profit]]/train[[#This Row],[Sales]]</f>
        <v>0.59097239864282369</v>
      </c>
    </row>
    <row r="2534" spans="1:19" x14ac:dyDescent="0.3">
      <c r="A2534" t="s">
        <v>3674</v>
      </c>
      <c r="B2534">
        <v>42532</v>
      </c>
      <c r="C2534">
        <v>42533</v>
      </c>
      <c r="D2534" t="s">
        <v>68</v>
      </c>
      <c r="E2534" t="s">
        <v>2308</v>
      </c>
      <c r="F2534" t="s">
        <v>70</v>
      </c>
      <c r="G2534" t="s">
        <v>20</v>
      </c>
      <c r="H2534" t="s">
        <v>522</v>
      </c>
      <c r="I2534" t="s">
        <v>237</v>
      </c>
      <c r="J2534" t="s">
        <v>50</v>
      </c>
      <c r="K2534" t="s">
        <v>62</v>
      </c>
      <c r="L2534" t="s">
        <v>81</v>
      </c>
      <c r="M2534" t="s">
        <v>1978</v>
      </c>
      <c r="N2534" s="1">
        <v>48.671999999999997</v>
      </c>
      <c r="O2534">
        <v>2016</v>
      </c>
      <c r="P2534" t="s">
        <v>1149</v>
      </c>
      <c r="Q2534" s="1">
        <v>7.4347028460305911</v>
      </c>
      <c r="R2534" s="1">
        <f>train[[#This Row],[Sales]]-train[[#This Row],[Cost]]</f>
        <v>41.237297153969408</v>
      </c>
      <c r="S2534" s="2">
        <f>train[[#This Row],[Profit]]/train[[#This Row],[Sales]]</f>
        <v>0.8472488731502591</v>
      </c>
    </row>
    <row r="2535" spans="1:19" x14ac:dyDescent="0.3">
      <c r="A2535" t="s">
        <v>3674</v>
      </c>
      <c r="B2535">
        <v>42532</v>
      </c>
      <c r="C2535">
        <v>42533</v>
      </c>
      <c r="D2535" t="s">
        <v>68</v>
      </c>
      <c r="E2535" t="s">
        <v>2308</v>
      </c>
      <c r="F2535" t="s">
        <v>70</v>
      </c>
      <c r="G2535" t="s">
        <v>20</v>
      </c>
      <c r="H2535" t="s">
        <v>522</v>
      </c>
      <c r="I2535" t="s">
        <v>237</v>
      </c>
      <c r="J2535" t="s">
        <v>50</v>
      </c>
      <c r="K2535" t="s">
        <v>51</v>
      </c>
      <c r="L2535" t="s">
        <v>52</v>
      </c>
      <c r="M2535" t="s">
        <v>3675</v>
      </c>
      <c r="N2535" s="1">
        <v>249.584</v>
      </c>
      <c r="O2535">
        <v>2016</v>
      </c>
      <c r="P2535" t="s">
        <v>1149</v>
      </c>
      <c r="Q2535" s="1">
        <v>85.740029892072954</v>
      </c>
      <c r="R2535" s="1">
        <f>train[[#This Row],[Sales]]-train[[#This Row],[Cost]]</f>
        <v>163.84397010792705</v>
      </c>
      <c r="S2535" s="2">
        <f>train[[#This Row],[Profit]]/train[[#This Row],[Sales]]</f>
        <v>0.65646824358904032</v>
      </c>
    </row>
    <row r="2536" spans="1:19" x14ac:dyDescent="0.3">
      <c r="A2536" t="s">
        <v>3674</v>
      </c>
      <c r="B2536">
        <v>42532</v>
      </c>
      <c r="C2536">
        <v>42533</v>
      </c>
      <c r="D2536" t="s">
        <v>68</v>
      </c>
      <c r="E2536" t="s">
        <v>2308</v>
      </c>
      <c r="F2536" t="s">
        <v>70</v>
      </c>
      <c r="G2536" t="s">
        <v>20</v>
      </c>
      <c r="H2536" t="s">
        <v>522</v>
      </c>
      <c r="I2536" t="s">
        <v>237</v>
      </c>
      <c r="J2536" t="s">
        <v>50</v>
      </c>
      <c r="K2536" t="s">
        <v>24</v>
      </c>
      <c r="L2536" t="s">
        <v>33</v>
      </c>
      <c r="M2536" t="s">
        <v>2177</v>
      </c>
      <c r="N2536" s="1">
        <v>3.7679999999999998</v>
      </c>
      <c r="O2536">
        <v>2016</v>
      </c>
      <c r="P2536" t="s">
        <v>1149</v>
      </c>
      <c r="Q2536" s="1">
        <v>0.50286889285356795</v>
      </c>
      <c r="R2536" s="1">
        <f>train[[#This Row],[Sales]]-train[[#This Row],[Cost]]</f>
        <v>3.265131107146432</v>
      </c>
      <c r="S2536" s="2">
        <f>train[[#This Row],[Profit]]/train[[#This Row],[Sales]]</f>
        <v>0.86654222588811891</v>
      </c>
    </row>
    <row r="2537" spans="1:19" x14ac:dyDescent="0.3">
      <c r="A2537" t="s">
        <v>3674</v>
      </c>
      <c r="B2537">
        <v>42532</v>
      </c>
      <c r="C2537">
        <v>42533</v>
      </c>
      <c r="D2537" t="s">
        <v>68</v>
      </c>
      <c r="E2537" t="s">
        <v>2308</v>
      </c>
      <c r="F2537" t="s">
        <v>70</v>
      </c>
      <c r="G2537" t="s">
        <v>20</v>
      </c>
      <c r="H2537" t="s">
        <v>522</v>
      </c>
      <c r="I2537" t="s">
        <v>237</v>
      </c>
      <c r="J2537" t="s">
        <v>50</v>
      </c>
      <c r="K2537" t="s">
        <v>24</v>
      </c>
      <c r="L2537" t="s">
        <v>33</v>
      </c>
      <c r="M2537" t="s">
        <v>244</v>
      </c>
      <c r="N2537" s="1">
        <v>78.599999999999994</v>
      </c>
      <c r="O2537">
        <v>2016</v>
      </c>
      <c r="P2537" t="s">
        <v>1149</v>
      </c>
      <c r="Q2537" s="1">
        <v>33.923834802114627</v>
      </c>
      <c r="R2537" s="1">
        <f>train[[#This Row],[Sales]]-train[[#This Row],[Cost]]</f>
        <v>44.676165197885368</v>
      </c>
      <c r="S2537" s="2">
        <f>train[[#This Row],[Profit]]/train[[#This Row],[Sales]]</f>
        <v>0.56839904831915233</v>
      </c>
    </row>
    <row r="2538" spans="1:19" x14ac:dyDescent="0.3">
      <c r="A2538" t="s">
        <v>3673</v>
      </c>
      <c r="B2538">
        <v>42532</v>
      </c>
      <c r="C2538">
        <v>42537</v>
      </c>
      <c r="D2538" t="s">
        <v>17</v>
      </c>
      <c r="E2538" t="s">
        <v>122</v>
      </c>
      <c r="F2538" t="s">
        <v>19</v>
      </c>
      <c r="G2538" t="s">
        <v>20</v>
      </c>
      <c r="H2538" t="s">
        <v>2658</v>
      </c>
      <c r="I2538" t="s">
        <v>103</v>
      </c>
      <c r="J2538" t="s">
        <v>50</v>
      </c>
      <c r="K2538" t="s">
        <v>51</v>
      </c>
      <c r="L2538" t="s">
        <v>86</v>
      </c>
      <c r="M2538" t="s">
        <v>2213</v>
      </c>
      <c r="N2538" s="1">
        <v>53.7</v>
      </c>
      <c r="O2538">
        <v>2016</v>
      </c>
      <c r="P2538" t="s">
        <v>1149</v>
      </c>
      <c r="Q2538" s="1">
        <v>23.416754763362171</v>
      </c>
      <c r="R2538" s="1">
        <f>train[[#This Row],[Sales]]-train[[#This Row],[Cost]]</f>
        <v>30.283245236637832</v>
      </c>
      <c r="S2538" s="2">
        <f>train[[#This Row],[Profit]]/train[[#This Row],[Sales]]</f>
        <v>0.56393380328934506</v>
      </c>
    </row>
    <row r="2539" spans="1:19" x14ac:dyDescent="0.3">
      <c r="A2539" t="s">
        <v>3673</v>
      </c>
      <c r="B2539">
        <v>42532</v>
      </c>
      <c r="C2539">
        <v>42537</v>
      </c>
      <c r="D2539" t="s">
        <v>17</v>
      </c>
      <c r="E2539" t="s">
        <v>122</v>
      </c>
      <c r="F2539" t="s">
        <v>19</v>
      </c>
      <c r="G2539" t="s">
        <v>20</v>
      </c>
      <c r="H2539" t="s">
        <v>2658</v>
      </c>
      <c r="I2539" t="s">
        <v>103</v>
      </c>
      <c r="J2539" t="s">
        <v>50</v>
      </c>
      <c r="K2539" t="s">
        <v>24</v>
      </c>
      <c r="L2539" t="s">
        <v>33</v>
      </c>
      <c r="M2539" t="s">
        <v>1780</v>
      </c>
      <c r="N2539" s="1">
        <v>36.26</v>
      </c>
      <c r="O2539">
        <v>2016</v>
      </c>
      <c r="P2539" t="s">
        <v>1149</v>
      </c>
      <c r="Q2539" s="1">
        <v>5.8141041344409254</v>
      </c>
      <c r="R2539" s="1">
        <f>train[[#This Row],[Sales]]-train[[#This Row],[Cost]]</f>
        <v>30.445895865559073</v>
      </c>
      <c r="S2539" s="2">
        <f>train[[#This Row],[Profit]]/train[[#This Row],[Sales]]</f>
        <v>0.83965515349032194</v>
      </c>
    </row>
    <row r="2540" spans="1:19" x14ac:dyDescent="0.3">
      <c r="A2540" t="s">
        <v>3673</v>
      </c>
      <c r="B2540">
        <v>42532</v>
      </c>
      <c r="C2540">
        <v>42537</v>
      </c>
      <c r="D2540" t="s">
        <v>17</v>
      </c>
      <c r="E2540" t="s">
        <v>122</v>
      </c>
      <c r="F2540" t="s">
        <v>19</v>
      </c>
      <c r="G2540" t="s">
        <v>20</v>
      </c>
      <c r="H2540" t="s">
        <v>2658</v>
      </c>
      <c r="I2540" t="s">
        <v>103</v>
      </c>
      <c r="J2540" t="s">
        <v>50</v>
      </c>
      <c r="K2540" t="s">
        <v>24</v>
      </c>
      <c r="L2540" t="s">
        <v>44</v>
      </c>
      <c r="M2540" t="s">
        <v>2552</v>
      </c>
      <c r="N2540" s="1">
        <v>56.3</v>
      </c>
      <c r="O2540">
        <v>2016</v>
      </c>
      <c r="P2540" t="s">
        <v>1149</v>
      </c>
      <c r="Q2540" s="1">
        <v>9.6819538476869127</v>
      </c>
      <c r="R2540" s="1">
        <f>train[[#This Row],[Sales]]-train[[#This Row],[Cost]]</f>
        <v>46.618046152313084</v>
      </c>
      <c r="S2540" s="2">
        <f>train[[#This Row],[Profit]]/train[[#This Row],[Sales]]</f>
        <v>0.82802923893984171</v>
      </c>
    </row>
    <row r="2541" spans="1:19" x14ac:dyDescent="0.3">
      <c r="A2541" t="s">
        <v>3674</v>
      </c>
      <c r="B2541">
        <v>42532</v>
      </c>
      <c r="C2541">
        <v>42533</v>
      </c>
      <c r="D2541" t="s">
        <v>68</v>
      </c>
      <c r="E2541" t="s">
        <v>2308</v>
      </c>
      <c r="F2541" t="s">
        <v>70</v>
      </c>
      <c r="G2541" t="s">
        <v>20</v>
      </c>
      <c r="H2541" t="s">
        <v>522</v>
      </c>
      <c r="I2541" t="s">
        <v>237</v>
      </c>
      <c r="J2541" t="s">
        <v>50</v>
      </c>
      <c r="K2541" t="s">
        <v>24</v>
      </c>
      <c r="L2541" t="s">
        <v>44</v>
      </c>
      <c r="M2541" t="s">
        <v>1920</v>
      </c>
      <c r="N2541" s="1">
        <v>60.768000000000001</v>
      </c>
      <c r="O2541">
        <v>2016</v>
      </c>
      <c r="P2541" t="s">
        <v>1149</v>
      </c>
      <c r="Q2541" s="1">
        <v>24.047765033947194</v>
      </c>
      <c r="R2541" s="1">
        <f>train[[#This Row],[Sales]]-train[[#This Row],[Cost]]</f>
        <v>36.720234966052807</v>
      </c>
      <c r="S2541" s="2">
        <f>train[[#This Row],[Profit]]/train[[#This Row],[Sales]]</f>
        <v>0.60426926945189585</v>
      </c>
    </row>
    <row r="2542" spans="1:19" x14ac:dyDescent="0.3">
      <c r="A2542" t="s">
        <v>3673</v>
      </c>
      <c r="B2542">
        <v>42532</v>
      </c>
      <c r="C2542">
        <v>42537</v>
      </c>
      <c r="D2542" t="s">
        <v>17</v>
      </c>
      <c r="E2542" t="s">
        <v>122</v>
      </c>
      <c r="F2542" t="s">
        <v>19</v>
      </c>
      <c r="G2542" t="s">
        <v>20</v>
      </c>
      <c r="H2542" t="s">
        <v>2658</v>
      </c>
      <c r="I2542" t="s">
        <v>103</v>
      </c>
      <c r="J2542" t="s">
        <v>50</v>
      </c>
      <c r="K2542" t="s">
        <v>24</v>
      </c>
      <c r="L2542" t="s">
        <v>25</v>
      </c>
      <c r="M2542" t="s">
        <v>3677</v>
      </c>
      <c r="N2542" s="1">
        <v>32.4</v>
      </c>
      <c r="O2542">
        <v>2016</v>
      </c>
      <c r="P2542" t="s">
        <v>1149</v>
      </c>
      <c r="Q2542" s="1">
        <v>7.3659118345119809</v>
      </c>
      <c r="R2542" s="1">
        <f>train[[#This Row],[Sales]]-train[[#This Row],[Cost]]</f>
        <v>25.034088165488019</v>
      </c>
      <c r="S2542" s="2">
        <f>train[[#This Row],[Profit]]/train[[#This Row],[Sales]]</f>
        <v>0.772657042144692</v>
      </c>
    </row>
    <row r="2543" spans="1:19" x14ac:dyDescent="0.3">
      <c r="A2543" t="s">
        <v>3673</v>
      </c>
      <c r="B2543">
        <v>42532</v>
      </c>
      <c r="C2543">
        <v>42537</v>
      </c>
      <c r="D2543" t="s">
        <v>17</v>
      </c>
      <c r="E2543" t="s">
        <v>122</v>
      </c>
      <c r="F2543" t="s">
        <v>19</v>
      </c>
      <c r="G2543" t="s">
        <v>20</v>
      </c>
      <c r="H2543" t="s">
        <v>2658</v>
      </c>
      <c r="I2543" t="s">
        <v>103</v>
      </c>
      <c r="J2543" t="s">
        <v>50</v>
      </c>
      <c r="K2543" t="s">
        <v>62</v>
      </c>
      <c r="L2543" t="s">
        <v>81</v>
      </c>
      <c r="M2543" t="s">
        <v>1563</v>
      </c>
      <c r="N2543" s="1">
        <v>29.16</v>
      </c>
      <c r="O2543">
        <v>2016</v>
      </c>
      <c r="P2543" t="s">
        <v>1149</v>
      </c>
      <c r="Q2543" s="1">
        <v>7.3721906578643868</v>
      </c>
      <c r="R2543" s="1">
        <f>train[[#This Row],[Sales]]-train[[#This Row],[Cost]]</f>
        <v>21.787809342135613</v>
      </c>
      <c r="S2543" s="2">
        <f>train[[#This Row],[Profit]]/train[[#This Row],[Sales]]</f>
        <v>0.74718139033386877</v>
      </c>
    </row>
    <row r="2544" spans="1:19" x14ac:dyDescent="0.3">
      <c r="A2544" t="s">
        <v>3674</v>
      </c>
      <c r="B2544">
        <v>42532</v>
      </c>
      <c r="C2544">
        <v>42533</v>
      </c>
      <c r="D2544" t="s">
        <v>68</v>
      </c>
      <c r="E2544" t="s">
        <v>2308</v>
      </c>
      <c r="F2544" t="s">
        <v>70</v>
      </c>
      <c r="G2544" t="s">
        <v>20</v>
      </c>
      <c r="H2544" t="s">
        <v>522</v>
      </c>
      <c r="I2544" t="s">
        <v>237</v>
      </c>
      <c r="J2544" t="s">
        <v>50</v>
      </c>
      <c r="K2544" t="s">
        <v>62</v>
      </c>
      <c r="L2544" t="s">
        <v>63</v>
      </c>
      <c r="M2544" t="s">
        <v>1568</v>
      </c>
      <c r="N2544" s="1">
        <v>1123.92</v>
      </c>
      <c r="O2544">
        <v>2016</v>
      </c>
      <c r="P2544" t="s">
        <v>1149</v>
      </c>
      <c r="Q2544" s="1">
        <v>392.51669183450036</v>
      </c>
      <c r="R2544" s="1">
        <f>train[[#This Row],[Sales]]-train[[#This Row],[Cost]]</f>
        <v>731.40330816549977</v>
      </c>
      <c r="S2544" s="2">
        <f>train[[#This Row],[Profit]]/train[[#This Row],[Sales]]</f>
        <v>0.65076100448919827</v>
      </c>
    </row>
    <row r="2545" spans="1:19" x14ac:dyDescent="0.3">
      <c r="A2545" t="s">
        <v>3674</v>
      </c>
      <c r="B2545">
        <v>42532</v>
      </c>
      <c r="C2545">
        <v>42533</v>
      </c>
      <c r="D2545" t="s">
        <v>68</v>
      </c>
      <c r="E2545" t="s">
        <v>2308</v>
      </c>
      <c r="F2545" t="s">
        <v>70</v>
      </c>
      <c r="G2545" t="s">
        <v>20</v>
      </c>
      <c r="H2545" t="s">
        <v>522</v>
      </c>
      <c r="I2545" t="s">
        <v>237</v>
      </c>
      <c r="J2545" t="s">
        <v>50</v>
      </c>
      <c r="K2545" t="s">
        <v>24</v>
      </c>
      <c r="L2545" t="s">
        <v>35</v>
      </c>
      <c r="M2545" t="s">
        <v>3676</v>
      </c>
      <c r="N2545" s="1">
        <v>1036.624</v>
      </c>
      <c r="O2545">
        <v>2016</v>
      </c>
      <c r="P2545" t="s">
        <v>1149</v>
      </c>
      <c r="Q2545" s="1">
        <v>347.93192330194319</v>
      </c>
      <c r="R2545" s="1">
        <f>train[[#This Row],[Sales]]-train[[#This Row],[Cost]]</f>
        <v>688.69207669805678</v>
      </c>
      <c r="S2545" s="2">
        <f>train[[#This Row],[Profit]]/train[[#This Row],[Sales]]</f>
        <v>0.66436053641248594</v>
      </c>
    </row>
    <row r="2546" spans="1:19" x14ac:dyDescent="0.3">
      <c r="A2546" t="s">
        <v>3681</v>
      </c>
      <c r="B2546">
        <v>42533</v>
      </c>
      <c r="C2546">
        <v>42537</v>
      </c>
      <c r="D2546" t="s">
        <v>17</v>
      </c>
      <c r="E2546" t="s">
        <v>3682</v>
      </c>
      <c r="F2546" t="s">
        <v>19</v>
      </c>
      <c r="G2546" t="s">
        <v>20</v>
      </c>
      <c r="H2546" t="s">
        <v>3148</v>
      </c>
      <c r="I2546" t="s">
        <v>237</v>
      </c>
      <c r="J2546" t="s">
        <v>50</v>
      </c>
      <c r="K2546" t="s">
        <v>51</v>
      </c>
      <c r="L2546" t="s">
        <v>52</v>
      </c>
      <c r="M2546" t="s">
        <v>3104</v>
      </c>
      <c r="N2546" s="1">
        <v>55.984000000000002</v>
      </c>
      <c r="O2546">
        <v>2016</v>
      </c>
      <c r="P2546" t="s">
        <v>1149</v>
      </c>
      <c r="Q2546" s="1">
        <v>5.946351253154865</v>
      </c>
      <c r="R2546" s="1">
        <f>train[[#This Row],[Sales]]-train[[#This Row],[Cost]]</f>
        <v>50.037648746845136</v>
      </c>
      <c r="S2546" s="2">
        <f>train[[#This Row],[Profit]]/train[[#This Row],[Sales]]</f>
        <v>0.89378480899623347</v>
      </c>
    </row>
    <row r="2547" spans="1:19" x14ac:dyDescent="0.3">
      <c r="A2547" t="s">
        <v>3680</v>
      </c>
      <c r="B2547">
        <v>42533</v>
      </c>
      <c r="C2547">
        <v>42537</v>
      </c>
      <c r="D2547" t="s">
        <v>17</v>
      </c>
      <c r="E2547" t="s">
        <v>1868</v>
      </c>
      <c r="F2547" t="s">
        <v>30</v>
      </c>
      <c r="G2547" t="s">
        <v>20</v>
      </c>
      <c r="H2547" t="s">
        <v>347</v>
      </c>
      <c r="I2547" t="s">
        <v>326</v>
      </c>
      <c r="J2547" t="s">
        <v>23</v>
      </c>
      <c r="K2547" t="s">
        <v>24</v>
      </c>
      <c r="L2547" t="s">
        <v>35</v>
      </c>
      <c r="M2547" t="s">
        <v>1304</v>
      </c>
      <c r="N2547" s="1">
        <v>24.56</v>
      </c>
      <c r="O2547">
        <v>2016</v>
      </c>
      <c r="P2547" t="s">
        <v>1149</v>
      </c>
      <c r="Q2547" s="1">
        <v>6.7520257083594348</v>
      </c>
      <c r="R2547" s="1">
        <f>train[[#This Row],[Sales]]-train[[#This Row],[Cost]]</f>
        <v>17.807974291640562</v>
      </c>
      <c r="S2547" s="2">
        <f>train[[#This Row],[Profit]]/train[[#This Row],[Sales]]</f>
        <v>0.72508038646744966</v>
      </c>
    </row>
    <row r="2548" spans="1:19" x14ac:dyDescent="0.3">
      <c r="A2548" t="s">
        <v>3683</v>
      </c>
      <c r="B2548">
        <v>42533</v>
      </c>
      <c r="C2548">
        <v>42538</v>
      </c>
      <c r="D2548" t="s">
        <v>17</v>
      </c>
      <c r="E2548" t="s">
        <v>1113</v>
      </c>
      <c r="F2548" t="s">
        <v>19</v>
      </c>
      <c r="G2548" t="s">
        <v>20</v>
      </c>
      <c r="H2548" t="s">
        <v>112</v>
      </c>
      <c r="I2548" t="s">
        <v>98</v>
      </c>
      <c r="J2548" t="s">
        <v>43</v>
      </c>
      <c r="K2548" t="s">
        <v>24</v>
      </c>
      <c r="L2548" t="s">
        <v>35</v>
      </c>
      <c r="M2548" t="s">
        <v>1426</v>
      </c>
      <c r="N2548" s="1">
        <v>29.9</v>
      </c>
      <c r="O2548">
        <v>2016</v>
      </c>
      <c r="P2548" t="s">
        <v>1149</v>
      </c>
      <c r="Q2548" s="1">
        <v>5.4199830845727472</v>
      </c>
      <c r="R2548" s="1">
        <f>train[[#This Row],[Sales]]-train[[#This Row],[Cost]]</f>
        <v>24.48001691542725</v>
      </c>
      <c r="S2548" s="2">
        <f>train[[#This Row],[Profit]]/train[[#This Row],[Sales]]</f>
        <v>0.81872966272331937</v>
      </c>
    </row>
    <row r="2549" spans="1:19" x14ac:dyDescent="0.3">
      <c r="A2549" t="s">
        <v>3678</v>
      </c>
      <c r="B2549">
        <v>42533</v>
      </c>
      <c r="C2549">
        <v>42538</v>
      </c>
      <c r="D2549" t="s">
        <v>17</v>
      </c>
      <c r="E2549" t="s">
        <v>3679</v>
      </c>
      <c r="F2549" t="s">
        <v>19</v>
      </c>
      <c r="G2549" t="s">
        <v>20</v>
      </c>
      <c r="H2549" t="s">
        <v>41</v>
      </c>
      <c r="I2549" t="s">
        <v>42</v>
      </c>
      <c r="J2549" t="s">
        <v>43</v>
      </c>
      <c r="K2549" t="s">
        <v>62</v>
      </c>
      <c r="L2549" t="s">
        <v>81</v>
      </c>
      <c r="M2549" t="s">
        <v>1587</v>
      </c>
      <c r="N2549" s="1">
        <v>43.295999999999999</v>
      </c>
      <c r="O2549">
        <v>2016</v>
      </c>
      <c r="P2549" t="s">
        <v>1149</v>
      </c>
      <c r="Q2549" s="1">
        <v>14.800555448928472</v>
      </c>
      <c r="R2549" s="1">
        <f>train[[#This Row],[Sales]]-train[[#This Row],[Cost]]</f>
        <v>28.495444551071529</v>
      </c>
      <c r="S2549" s="2">
        <f>train[[#This Row],[Profit]]/train[[#This Row],[Sales]]</f>
        <v>0.65815420711085382</v>
      </c>
    </row>
    <row r="2550" spans="1:19" x14ac:dyDescent="0.3">
      <c r="A2550" t="s">
        <v>3678</v>
      </c>
      <c r="B2550">
        <v>42533</v>
      </c>
      <c r="C2550">
        <v>42538</v>
      </c>
      <c r="D2550" t="s">
        <v>17</v>
      </c>
      <c r="E2550" t="s">
        <v>3679</v>
      </c>
      <c r="F2550" t="s">
        <v>19</v>
      </c>
      <c r="G2550" t="s">
        <v>20</v>
      </c>
      <c r="H2550" t="s">
        <v>41</v>
      </c>
      <c r="I2550" t="s">
        <v>42</v>
      </c>
      <c r="J2550" t="s">
        <v>43</v>
      </c>
      <c r="K2550" t="s">
        <v>24</v>
      </c>
      <c r="L2550" t="s">
        <v>25</v>
      </c>
      <c r="M2550" t="s">
        <v>3270</v>
      </c>
      <c r="N2550" s="1">
        <v>20.736000000000001</v>
      </c>
      <c r="O2550">
        <v>2016</v>
      </c>
      <c r="P2550" t="s">
        <v>1149</v>
      </c>
      <c r="Q2550" s="1">
        <v>3.0365935603230825</v>
      </c>
      <c r="R2550" s="1">
        <f>train[[#This Row],[Sales]]-train[[#This Row],[Cost]]</f>
        <v>17.699406439676917</v>
      </c>
      <c r="S2550" s="2">
        <f>train[[#This Row],[Profit]]/train[[#This Row],[Sales]]</f>
        <v>0.85355933833318465</v>
      </c>
    </row>
    <row r="2551" spans="1:19" x14ac:dyDescent="0.3">
      <c r="A2551" t="s">
        <v>3685</v>
      </c>
      <c r="B2551">
        <v>42534</v>
      </c>
      <c r="C2551">
        <v>42540</v>
      </c>
      <c r="D2551" t="s">
        <v>17</v>
      </c>
      <c r="E2551" t="s">
        <v>2671</v>
      </c>
      <c r="F2551" t="s">
        <v>70</v>
      </c>
      <c r="G2551" t="s">
        <v>20</v>
      </c>
      <c r="H2551" t="s">
        <v>700</v>
      </c>
      <c r="I2551" t="s">
        <v>732</v>
      </c>
      <c r="J2551" t="s">
        <v>50</v>
      </c>
      <c r="K2551" t="s">
        <v>24</v>
      </c>
      <c r="L2551" t="s">
        <v>44</v>
      </c>
      <c r="M2551" t="s">
        <v>2979</v>
      </c>
      <c r="N2551" s="1">
        <v>24.78</v>
      </c>
      <c r="O2551">
        <v>2016</v>
      </c>
      <c r="P2551" t="s">
        <v>1149</v>
      </c>
      <c r="Q2551" s="1">
        <v>11.538267272742207</v>
      </c>
      <c r="R2551" s="1">
        <f>train[[#This Row],[Sales]]-train[[#This Row],[Cost]]</f>
        <v>13.241732727257794</v>
      </c>
      <c r="S2551" s="2">
        <f>train[[#This Row],[Profit]]/train[[#This Row],[Sales]]</f>
        <v>0.53437178076100866</v>
      </c>
    </row>
    <row r="2552" spans="1:19" x14ac:dyDescent="0.3">
      <c r="A2552" t="s">
        <v>3684</v>
      </c>
      <c r="B2552">
        <v>42534</v>
      </c>
      <c r="C2552">
        <v>42540</v>
      </c>
      <c r="D2552" t="s">
        <v>17</v>
      </c>
      <c r="E2552" t="s">
        <v>2958</v>
      </c>
      <c r="F2552" t="s">
        <v>30</v>
      </c>
      <c r="G2552" t="s">
        <v>20</v>
      </c>
      <c r="H2552" t="s">
        <v>778</v>
      </c>
      <c r="I2552" t="s">
        <v>1623</v>
      </c>
      <c r="J2552" t="s">
        <v>43</v>
      </c>
      <c r="K2552" t="s">
        <v>24</v>
      </c>
      <c r="L2552" t="s">
        <v>33</v>
      </c>
      <c r="M2552" t="s">
        <v>2992</v>
      </c>
      <c r="N2552" s="1">
        <v>29.84</v>
      </c>
      <c r="O2552">
        <v>2016</v>
      </c>
      <c r="P2552" t="s">
        <v>1149</v>
      </c>
      <c r="Q2552" s="1">
        <v>1.1223150071239623</v>
      </c>
      <c r="R2552" s="1">
        <f>train[[#This Row],[Sales]]-train[[#This Row],[Cost]]</f>
        <v>28.717684992876038</v>
      </c>
      <c r="S2552" s="2">
        <f>train[[#This Row],[Profit]]/train[[#This Row],[Sales]]</f>
        <v>0.96238890726796378</v>
      </c>
    </row>
    <row r="2553" spans="1:19" x14ac:dyDescent="0.3">
      <c r="A2553" t="s">
        <v>3685</v>
      </c>
      <c r="B2553">
        <v>42534</v>
      </c>
      <c r="C2553">
        <v>42540</v>
      </c>
      <c r="D2553" t="s">
        <v>17</v>
      </c>
      <c r="E2553" t="s">
        <v>2671</v>
      </c>
      <c r="F2553" t="s">
        <v>70</v>
      </c>
      <c r="G2553" t="s">
        <v>20</v>
      </c>
      <c r="H2553" t="s">
        <v>700</v>
      </c>
      <c r="I2553" t="s">
        <v>732</v>
      </c>
      <c r="J2553" t="s">
        <v>50</v>
      </c>
      <c r="K2553" t="s">
        <v>51</v>
      </c>
      <c r="L2553" t="s">
        <v>910</v>
      </c>
      <c r="M2553" t="s">
        <v>911</v>
      </c>
      <c r="N2553" s="1">
        <v>899.97</v>
      </c>
      <c r="O2553">
        <v>2016</v>
      </c>
      <c r="P2553" t="s">
        <v>1149</v>
      </c>
      <c r="Q2553" s="1">
        <v>87.505132957843443</v>
      </c>
      <c r="R2553" s="1">
        <f>train[[#This Row],[Sales]]-train[[#This Row],[Cost]]</f>
        <v>812.46486704215658</v>
      </c>
      <c r="S2553" s="2">
        <f>train[[#This Row],[Profit]]/train[[#This Row],[Sales]]</f>
        <v>0.90276883345240011</v>
      </c>
    </row>
    <row r="2554" spans="1:19" x14ac:dyDescent="0.3">
      <c r="A2554" t="s">
        <v>3684</v>
      </c>
      <c r="B2554">
        <v>42534</v>
      </c>
      <c r="C2554">
        <v>42540</v>
      </c>
      <c r="D2554" t="s">
        <v>17</v>
      </c>
      <c r="E2554" t="s">
        <v>2958</v>
      </c>
      <c r="F2554" t="s">
        <v>30</v>
      </c>
      <c r="G2554" t="s">
        <v>20</v>
      </c>
      <c r="H2554" t="s">
        <v>778</v>
      </c>
      <c r="I2554" t="s">
        <v>1623</v>
      </c>
      <c r="J2554" t="s">
        <v>43</v>
      </c>
      <c r="K2554" t="s">
        <v>51</v>
      </c>
      <c r="L2554" t="s">
        <v>86</v>
      </c>
      <c r="M2554" t="s">
        <v>3691</v>
      </c>
      <c r="N2554" s="1">
        <v>67.98</v>
      </c>
      <c r="O2554">
        <v>2016</v>
      </c>
      <c r="P2554" t="s">
        <v>1149</v>
      </c>
      <c r="Q2554" s="1">
        <v>3.2896882508963317</v>
      </c>
      <c r="R2554" s="1">
        <f>train[[#This Row],[Sales]]-train[[#This Row],[Cost]]</f>
        <v>64.690311749103671</v>
      </c>
      <c r="S2554" s="2">
        <f>train[[#This Row],[Profit]]/train[[#This Row],[Sales]]</f>
        <v>0.95160799866289592</v>
      </c>
    </row>
    <row r="2555" spans="1:19" x14ac:dyDescent="0.3">
      <c r="A2555" t="s">
        <v>3685</v>
      </c>
      <c r="B2555">
        <v>42534</v>
      </c>
      <c r="C2555">
        <v>42540</v>
      </c>
      <c r="D2555" t="s">
        <v>17</v>
      </c>
      <c r="E2555" t="s">
        <v>2671</v>
      </c>
      <c r="F2555" t="s">
        <v>70</v>
      </c>
      <c r="G2555" t="s">
        <v>20</v>
      </c>
      <c r="H2555" t="s">
        <v>700</v>
      </c>
      <c r="I2555" t="s">
        <v>732</v>
      </c>
      <c r="J2555" t="s">
        <v>50</v>
      </c>
      <c r="K2555" t="s">
        <v>24</v>
      </c>
      <c r="L2555" t="s">
        <v>25</v>
      </c>
      <c r="M2555" t="s">
        <v>322</v>
      </c>
      <c r="N2555" s="1">
        <v>32.4</v>
      </c>
      <c r="O2555">
        <v>2016</v>
      </c>
      <c r="P2555" t="s">
        <v>1149</v>
      </c>
      <c r="Q2555" s="1">
        <v>5.9452140819895973</v>
      </c>
      <c r="R2555" s="1">
        <f>train[[#This Row],[Sales]]-train[[#This Row],[Cost]]</f>
        <v>26.454785918010401</v>
      </c>
      <c r="S2555" s="2">
        <f>train[[#This Row],[Profit]]/train[[#This Row],[Sales]]</f>
        <v>0.81650573821019756</v>
      </c>
    </row>
    <row r="2556" spans="1:19" x14ac:dyDescent="0.3">
      <c r="A2556" t="s">
        <v>3685</v>
      </c>
      <c r="B2556">
        <v>42534</v>
      </c>
      <c r="C2556">
        <v>42540</v>
      </c>
      <c r="D2556" t="s">
        <v>17</v>
      </c>
      <c r="E2556" t="s">
        <v>2671</v>
      </c>
      <c r="F2556" t="s">
        <v>70</v>
      </c>
      <c r="G2556" t="s">
        <v>20</v>
      </c>
      <c r="H2556" t="s">
        <v>700</v>
      </c>
      <c r="I2556" t="s">
        <v>732</v>
      </c>
      <c r="J2556" t="s">
        <v>50</v>
      </c>
      <c r="K2556" t="s">
        <v>24</v>
      </c>
      <c r="L2556" t="s">
        <v>33</v>
      </c>
      <c r="M2556" t="s">
        <v>1044</v>
      </c>
      <c r="N2556" s="1">
        <v>19.14</v>
      </c>
      <c r="O2556">
        <v>2016</v>
      </c>
      <c r="P2556" t="s">
        <v>1149</v>
      </c>
      <c r="Q2556" s="1">
        <v>7.8231407041681473</v>
      </c>
      <c r="R2556" s="1">
        <f>train[[#This Row],[Sales]]-train[[#This Row],[Cost]]</f>
        <v>11.316859295831854</v>
      </c>
      <c r="S2556" s="2">
        <f>train[[#This Row],[Profit]]/train[[#This Row],[Sales]]</f>
        <v>0.5912674658219359</v>
      </c>
    </row>
    <row r="2557" spans="1:19" x14ac:dyDescent="0.3">
      <c r="A2557" t="s">
        <v>3684</v>
      </c>
      <c r="B2557">
        <v>42534</v>
      </c>
      <c r="C2557">
        <v>42540</v>
      </c>
      <c r="D2557" t="s">
        <v>17</v>
      </c>
      <c r="E2557" t="s">
        <v>2958</v>
      </c>
      <c r="F2557" t="s">
        <v>30</v>
      </c>
      <c r="G2557" t="s">
        <v>20</v>
      </c>
      <c r="H2557" t="s">
        <v>778</v>
      </c>
      <c r="I2557" t="s">
        <v>1623</v>
      </c>
      <c r="J2557" t="s">
        <v>43</v>
      </c>
      <c r="K2557" t="s">
        <v>24</v>
      </c>
      <c r="L2557" t="s">
        <v>33</v>
      </c>
      <c r="M2557" t="s">
        <v>839</v>
      </c>
      <c r="N2557" s="1">
        <v>8.26</v>
      </c>
      <c r="O2557">
        <v>2016</v>
      </c>
      <c r="P2557" t="s">
        <v>1149</v>
      </c>
      <c r="Q2557" s="1">
        <v>1.5764347547850501</v>
      </c>
      <c r="R2557" s="1">
        <f>train[[#This Row],[Sales]]-train[[#This Row],[Cost]]</f>
        <v>6.6835652452149494</v>
      </c>
      <c r="S2557" s="2">
        <f>train[[#This Row],[Profit]]/train[[#This Row],[Sales]]</f>
        <v>0.80914833477178572</v>
      </c>
    </row>
    <row r="2558" spans="1:19" x14ac:dyDescent="0.3">
      <c r="A2558" t="s">
        <v>3688</v>
      </c>
      <c r="B2558">
        <v>42534</v>
      </c>
      <c r="C2558">
        <v>42535</v>
      </c>
      <c r="D2558" t="s">
        <v>68</v>
      </c>
      <c r="E2558" t="s">
        <v>3257</v>
      </c>
      <c r="F2558" t="s">
        <v>19</v>
      </c>
      <c r="G2558" t="s">
        <v>20</v>
      </c>
      <c r="H2558" t="s">
        <v>58</v>
      </c>
      <c r="I2558" t="s">
        <v>59</v>
      </c>
      <c r="J2558" t="s">
        <v>60</v>
      </c>
      <c r="K2558" t="s">
        <v>24</v>
      </c>
      <c r="L2558" t="s">
        <v>33</v>
      </c>
      <c r="M2558" t="s">
        <v>3382</v>
      </c>
      <c r="N2558" s="1">
        <v>36.624000000000002</v>
      </c>
      <c r="O2558">
        <v>2016</v>
      </c>
      <c r="P2558" t="s">
        <v>1149</v>
      </c>
      <c r="Q2558" s="1">
        <v>9.5747712946016339</v>
      </c>
      <c r="R2558" s="1">
        <f>train[[#This Row],[Sales]]-train[[#This Row],[Cost]]</f>
        <v>27.04922870539837</v>
      </c>
      <c r="S2558" s="2">
        <f>train[[#This Row],[Profit]]/train[[#This Row],[Sales]]</f>
        <v>0.73856565927802453</v>
      </c>
    </row>
    <row r="2559" spans="1:19" x14ac:dyDescent="0.3">
      <c r="A2559" t="s">
        <v>3686</v>
      </c>
      <c r="B2559">
        <v>42534</v>
      </c>
      <c r="C2559">
        <v>42538</v>
      </c>
      <c r="D2559" t="s">
        <v>17</v>
      </c>
      <c r="E2559" t="s">
        <v>1470</v>
      </c>
      <c r="F2559" t="s">
        <v>70</v>
      </c>
      <c r="G2559" t="s">
        <v>20</v>
      </c>
      <c r="H2559" t="s">
        <v>133</v>
      </c>
      <c r="I2559" t="s">
        <v>72</v>
      </c>
      <c r="J2559" t="s">
        <v>50</v>
      </c>
      <c r="K2559" t="s">
        <v>24</v>
      </c>
      <c r="L2559" t="s">
        <v>25</v>
      </c>
      <c r="M2559" t="s">
        <v>3687</v>
      </c>
      <c r="N2559" s="1">
        <v>6.48</v>
      </c>
      <c r="O2559">
        <v>2016</v>
      </c>
      <c r="P2559" t="s">
        <v>1149</v>
      </c>
      <c r="Q2559" s="1">
        <v>2.5425137865951069</v>
      </c>
      <c r="R2559" s="1">
        <f>train[[#This Row],[Sales]]-train[[#This Row],[Cost]]</f>
        <v>3.9374862134048936</v>
      </c>
      <c r="S2559" s="2">
        <f>train[[#This Row],[Profit]]/train[[#This Row],[Sales]]</f>
        <v>0.60763676132791566</v>
      </c>
    </row>
    <row r="2560" spans="1:19" x14ac:dyDescent="0.3">
      <c r="A2560" t="s">
        <v>3689</v>
      </c>
      <c r="B2560">
        <v>42534</v>
      </c>
      <c r="C2560">
        <v>42536</v>
      </c>
      <c r="D2560" t="s">
        <v>56</v>
      </c>
      <c r="E2560" t="s">
        <v>3690</v>
      </c>
      <c r="F2560" t="s">
        <v>30</v>
      </c>
      <c r="G2560" t="s">
        <v>20</v>
      </c>
      <c r="H2560" t="s">
        <v>91</v>
      </c>
      <c r="I2560" t="s">
        <v>113</v>
      </c>
      <c r="J2560" t="s">
        <v>43</v>
      </c>
      <c r="K2560" t="s">
        <v>24</v>
      </c>
      <c r="L2560" t="s">
        <v>44</v>
      </c>
      <c r="M2560" t="s">
        <v>1946</v>
      </c>
      <c r="N2560" s="1">
        <v>3.4239999999999999</v>
      </c>
      <c r="O2560">
        <v>2016</v>
      </c>
      <c r="P2560" t="s">
        <v>1149</v>
      </c>
      <c r="Q2560" s="1">
        <v>1.7972033790406088</v>
      </c>
      <c r="R2560" s="1">
        <f>train[[#This Row],[Sales]]-train[[#This Row],[Cost]]</f>
        <v>1.6267966209593911</v>
      </c>
      <c r="S2560" s="2">
        <f>train[[#This Row],[Profit]]/train[[#This Row],[Sales]]</f>
        <v>0.47511583556056985</v>
      </c>
    </row>
    <row r="2561" spans="1:19" x14ac:dyDescent="0.3">
      <c r="A2561" t="s">
        <v>3692</v>
      </c>
      <c r="B2561">
        <v>42535</v>
      </c>
      <c r="C2561">
        <v>42539</v>
      </c>
      <c r="D2561" t="s">
        <v>17</v>
      </c>
      <c r="E2561" t="s">
        <v>2655</v>
      </c>
      <c r="F2561" t="s">
        <v>30</v>
      </c>
      <c r="G2561" t="s">
        <v>20</v>
      </c>
      <c r="H2561" t="s">
        <v>41</v>
      </c>
      <c r="I2561" t="s">
        <v>42</v>
      </c>
      <c r="J2561" t="s">
        <v>43</v>
      </c>
      <c r="K2561" t="s">
        <v>62</v>
      </c>
      <c r="L2561" t="s">
        <v>81</v>
      </c>
      <c r="M2561" t="s">
        <v>2530</v>
      </c>
      <c r="N2561" s="1">
        <v>51.072000000000003</v>
      </c>
      <c r="O2561">
        <v>2016</v>
      </c>
      <c r="P2561" t="s">
        <v>1149</v>
      </c>
      <c r="Q2561" s="1">
        <v>22.327251461571755</v>
      </c>
      <c r="R2561" s="1">
        <f>train[[#This Row],[Sales]]-train[[#This Row],[Cost]]</f>
        <v>28.744748538428247</v>
      </c>
      <c r="S2561" s="2">
        <f>train[[#This Row],[Profit]]/train[[#This Row],[Sales]]</f>
        <v>0.56282793974052803</v>
      </c>
    </row>
    <row r="2562" spans="1:19" x14ac:dyDescent="0.3">
      <c r="A2562" t="s">
        <v>3694</v>
      </c>
      <c r="B2562">
        <v>42536</v>
      </c>
      <c r="C2562">
        <v>42538</v>
      </c>
      <c r="D2562" t="s">
        <v>68</v>
      </c>
      <c r="E2562" t="s">
        <v>2425</v>
      </c>
      <c r="F2562" t="s">
        <v>19</v>
      </c>
      <c r="G2562" t="s">
        <v>20</v>
      </c>
      <c r="H2562" t="s">
        <v>468</v>
      </c>
      <c r="I2562" t="s">
        <v>237</v>
      </c>
      <c r="J2562" t="s">
        <v>50</v>
      </c>
      <c r="K2562" t="s">
        <v>51</v>
      </c>
      <c r="L2562" t="s">
        <v>86</v>
      </c>
      <c r="M2562" t="s">
        <v>1873</v>
      </c>
      <c r="N2562" s="1">
        <v>11.672000000000001</v>
      </c>
      <c r="O2562">
        <v>2016</v>
      </c>
      <c r="P2562" t="s">
        <v>1149</v>
      </c>
      <c r="Q2562" s="1">
        <v>3.9895266150395519</v>
      </c>
      <c r="R2562" s="1">
        <f>train[[#This Row],[Sales]]-train[[#This Row],[Cost]]</f>
        <v>7.6824733849604492</v>
      </c>
      <c r="S2562" s="2">
        <f>train[[#This Row],[Profit]]/train[[#This Row],[Sales]]</f>
        <v>0.65819682873204666</v>
      </c>
    </row>
    <row r="2563" spans="1:19" x14ac:dyDescent="0.3">
      <c r="A2563" t="s">
        <v>3693</v>
      </c>
      <c r="B2563">
        <v>42536</v>
      </c>
      <c r="C2563">
        <v>42541</v>
      </c>
      <c r="D2563" t="s">
        <v>17</v>
      </c>
      <c r="E2563" t="s">
        <v>940</v>
      </c>
      <c r="F2563" t="s">
        <v>19</v>
      </c>
      <c r="G2563" t="s">
        <v>20</v>
      </c>
      <c r="H2563" t="s">
        <v>2833</v>
      </c>
      <c r="I2563" t="s">
        <v>149</v>
      </c>
      <c r="J2563" t="s">
        <v>60</v>
      </c>
      <c r="K2563" t="s">
        <v>62</v>
      </c>
      <c r="L2563" t="s">
        <v>81</v>
      </c>
      <c r="M2563" t="s">
        <v>3044</v>
      </c>
      <c r="N2563" s="1">
        <v>364.70400000000001</v>
      </c>
      <c r="O2563">
        <v>2016</v>
      </c>
      <c r="P2563" t="s">
        <v>1149</v>
      </c>
      <c r="Q2563" s="1">
        <v>143.66638950955769</v>
      </c>
      <c r="R2563" s="1">
        <f>train[[#This Row],[Sales]]-train[[#This Row],[Cost]]</f>
        <v>221.03761049044232</v>
      </c>
      <c r="S2563" s="2">
        <f>train[[#This Row],[Profit]]/train[[#This Row],[Sales]]</f>
        <v>0.60607399559764163</v>
      </c>
    </row>
    <row r="2564" spans="1:19" x14ac:dyDescent="0.3">
      <c r="A2564" t="s">
        <v>3693</v>
      </c>
      <c r="B2564">
        <v>42536</v>
      </c>
      <c r="C2564">
        <v>42541</v>
      </c>
      <c r="D2564" t="s">
        <v>17</v>
      </c>
      <c r="E2564" t="s">
        <v>940</v>
      </c>
      <c r="F2564" t="s">
        <v>19</v>
      </c>
      <c r="G2564" t="s">
        <v>20</v>
      </c>
      <c r="H2564" t="s">
        <v>2833</v>
      </c>
      <c r="I2564" t="s">
        <v>149</v>
      </c>
      <c r="J2564" t="s">
        <v>60</v>
      </c>
      <c r="K2564" t="s">
        <v>62</v>
      </c>
      <c r="L2564" t="s">
        <v>81</v>
      </c>
      <c r="M2564" t="s">
        <v>319</v>
      </c>
      <c r="N2564" s="1">
        <v>40.256</v>
      </c>
      <c r="O2564">
        <v>2016</v>
      </c>
      <c r="P2564" t="s">
        <v>1149</v>
      </c>
      <c r="Q2564" s="1">
        <v>4.1260254299349075</v>
      </c>
      <c r="R2564" s="1">
        <f>train[[#This Row],[Sales]]-train[[#This Row],[Cost]]</f>
        <v>36.129974570065094</v>
      </c>
      <c r="S2564" s="2">
        <f>train[[#This Row],[Profit]]/train[[#This Row],[Sales]]</f>
        <v>0.89750533013873945</v>
      </c>
    </row>
    <row r="2565" spans="1:19" x14ac:dyDescent="0.3">
      <c r="A2565" t="s">
        <v>3693</v>
      </c>
      <c r="B2565">
        <v>42536</v>
      </c>
      <c r="C2565">
        <v>42541</v>
      </c>
      <c r="D2565" t="s">
        <v>17</v>
      </c>
      <c r="E2565" t="s">
        <v>940</v>
      </c>
      <c r="F2565" t="s">
        <v>19</v>
      </c>
      <c r="G2565" t="s">
        <v>20</v>
      </c>
      <c r="H2565" t="s">
        <v>2833</v>
      </c>
      <c r="I2565" t="s">
        <v>149</v>
      </c>
      <c r="J2565" t="s">
        <v>60</v>
      </c>
      <c r="K2565" t="s">
        <v>24</v>
      </c>
      <c r="L2565" t="s">
        <v>35</v>
      </c>
      <c r="M2565" t="s">
        <v>1556</v>
      </c>
      <c r="N2565" s="1">
        <v>82.367999999999995</v>
      </c>
      <c r="O2565">
        <v>2016</v>
      </c>
      <c r="P2565" t="s">
        <v>1149</v>
      </c>
      <c r="Q2565" s="1">
        <v>0.33997046346514209</v>
      </c>
      <c r="R2565" s="1">
        <f>train[[#This Row],[Sales]]-train[[#This Row],[Cost]]</f>
        <v>82.028029536534859</v>
      </c>
      <c r="S2565" s="2">
        <f>train[[#This Row],[Profit]]/train[[#This Row],[Sales]]</f>
        <v>0.99587254196453556</v>
      </c>
    </row>
    <row r="2566" spans="1:19" x14ac:dyDescent="0.3">
      <c r="A2566" t="s">
        <v>3693</v>
      </c>
      <c r="B2566">
        <v>42536</v>
      </c>
      <c r="C2566">
        <v>42541</v>
      </c>
      <c r="D2566" t="s">
        <v>17</v>
      </c>
      <c r="E2566" t="s">
        <v>940</v>
      </c>
      <c r="F2566" t="s">
        <v>19</v>
      </c>
      <c r="G2566" t="s">
        <v>20</v>
      </c>
      <c r="H2566" t="s">
        <v>2833</v>
      </c>
      <c r="I2566" t="s">
        <v>149</v>
      </c>
      <c r="J2566" t="s">
        <v>60</v>
      </c>
      <c r="K2566" t="s">
        <v>24</v>
      </c>
      <c r="L2566" t="s">
        <v>25</v>
      </c>
      <c r="M2566" t="s">
        <v>1425</v>
      </c>
      <c r="N2566" s="1">
        <v>9.5679999999999996</v>
      </c>
      <c r="O2566">
        <v>2016</v>
      </c>
      <c r="P2566" t="s">
        <v>1149</v>
      </c>
      <c r="Q2566" s="1">
        <v>1.0012444557228812</v>
      </c>
      <c r="R2566" s="1">
        <f>train[[#This Row],[Sales]]-train[[#This Row],[Cost]]</f>
        <v>8.5667555442771182</v>
      </c>
      <c r="S2566" s="2">
        <f>train[[#This Row],[Profit]]/train[[#This Row],[Sales]]</f>
        <v>0.89535488548046804</v>
      </c>
    </row>
    <row r="2567" spans="1:19" x14ac:dyDescent="0.3">
      <c r="A2567" t="s">
        <v>3695</v>
      </c>
      <c r="B2567">
        <v>42536</v>
      </c>
      <c r="C2567">
        <v>42540</v>
      </c>
      <c r="D2567" t="s">
        <v>17</v>
      </c>
      <c r="E2567" t="s">
        <v>1335</v>
      </c>
      <c r="F2567" t="s">
        <v>70</v>
      </c>
      <c r="G2567" t="s">
        <v>20</v>
      </c>
      <c r="H2567" t="s">
        <v>58</v>
      </c>
      <c r="I2567" t="s">
        <v>59</v>
      </c>
      <c r="J2567" t="s">
        <v>60</v>
      </c>
      <c r="K2567" t="s">
        <v>51</v>
      </c>
      <c r="L2567" t="s">
        <v>52</v>
      </c>
      <c r="M2567" t="s">
        <v>199</v>
      </c>
      <c r="N2567" s="1">
        <v>225.57599999999999</v>
      </c>
      <c r="O2567">
        <v>2016</v>
      </c>
      <c r="P2567" t="s">
        <v>1149</v>
      </c>
      <c r="Q2567" s="1">
        <v>101.96034786487479</v>
      </c>
      <c r="R2567" s="1">
        <f>train[[#This Row],[Sales]]-train[[#This Row],[Cost]]</f>
        <v>123.6156521351252</v>
      </c>
      <c r="S2567" s="2">
        <f>train[[#This Row],[Profit]]/train[[#This Row],[Sales]]</f>
        <v>0.54800001833140588</v>
      </c>
    </row>
    <row r="2568" spans="1:19" x14ac:dyDescent="0.3">
      <c r="A2568" t="s">
        <v>3698</v>
      </c>
      <c r="B2568">
        <v>42537</v>
      </c>
      <c r="C2568">
        <v>42541</v>
      </c>
      <c r="D2568" t="s">
        <v>17</v>
      </c>
      <c r="E2568" t="s">
        <v>57</v>
      </c>
      <c r="F2568" t="s">
        <v>19</v>
      </c>
      <c r="G2568" t="s">
        <v>20</v>
      </c>
      <c r="H2568" t="s">
        <v>2973</v>
      </c>
      <c r="I2568" t="s">
        <v>22</v>
      </c>
      <c r="J2568" t="s">
        <v>23</v>
      </c>
      <c r="K2568" t="s">
        <v>24</v>
      </c>
      <c r="L2568" t="s">
        <v>25</v>
      </c>
      <c r="M2568" t="s">
        <v>3699</v>
      </c>
      <c r="N2568" s="1">
        <v>27.216000000000001</v>
      </c>
      <c r="O2568">
        <v>2016</v>
      </c>
      <c r="P2568" t="s">
        <v>1149</v>
      </c>
      <c r="Q2568" s="1">
        <v>1.0696972893697354</v>
      </c>
      <c r="R2568" s="1">
        <f>train[[#This Row],[Sales]]-train[[#This Row],[Cost]]</f>
        <v>26.146302710630266</v>
      </c>
      <c r="S2568" s="2">
        <f>train[[#This Row],[Profit]]/train[[#This Row],[Sales]]</f>
        <v>0.96069601376507441</v>
      </c>
    </row>
    <row r="2569" spans="1:19" x14ac:dyDescent="0.3">
      <c r="A2569" t="s">
        <v>3697</v>
      </c>
      <c r="B2569">
        <v>42537</v>
      </c>
      <c r="C2569">
        <v>42540</v>
      </c>
      <c r="D2569" t="s">
        <v>68</v>
      </c>
      <c r="E2569" t="s">
        <v>856</v>
      </c>
      <c r="F2569" t="s">
        <v>19</v>
      </c>
      <c r="G2569" t="s">
        <v>20</v>
      </c>
      <c r="H2569" t="s">
        <v>213</v>
      </c>
      <c r="I2569" t="s">
        <v>214</v>
      </c>
      <c r="J2569" t="s">
        <v>43</v>
      </c>
      <c r="K2569" t="s">
        <v>51</v>
      </c>
      <c r="L2569" t="s">
        <v>52</v>
      </c>
      <c r="M2569" t="s">
        <v>737</v>
      </c>
      <c r="N2569" s="1">
        <v>133.97999999999999</v>
      </c>
      <c r="O2569">
        <v>2016</v>
      </c>
      <c r="P2569" t="s">
        <v>1149</v>
      </c>
      <c r="Q2569" s="1">
        <v>44.782675122549087</v>
      </c>
      <c r="R2569" s="1">
        <f>train[[#This Row],[Sales]]-train[[#This Row],[Cost]]</f>
        <v>89.19732487745091</v>
      </c>
      <c r="S2569" s="2">
        <f>train[[#This Row],[Profit]]/train[[#This Row],[Sales]]</f>
        <v>0.66575104401739749</v>
      </c>
    </row>
    <row r="2570" spans="1:19" x14ac:dyDescent="0.3">
      <c r="A2570" t="s">
        <v>3697</v>
      </c>
      <c r="B2570">
        <v>42537</v>
      </c>
      <c r="C2570">
        <v>42540</v>
      </c>
      <c r="D2570" t="s">
        <v>68</v>
      </c>
      <c r="E2570" t="s">
        <v>856</v>
      </c>
      <c r="F2570" t="s">
        <v>19</v>
      </c>
      <c r="G2570" t="s">
        <v>20</v>
      </c>
      <c r="H2570" t="s">
        <v>213</v>
      </c>
      <c r="I2570" t="s">
        <v>214</v>
      </c>
      <c r="J2570" t="s">
        <v>43</v>
      </c>
      <c r="K2570" t="s">
        <v>24</v>
      </c>
      <c r="L2570" t="s">
        <v>33</v>
      </c>
      <c r="M2570" t="s">
        <v>2546</v>
      </c>
      <c r="N2570" s="1">
        <v>3050.3760000000002</v>
      </c>
      <c r="O2570">
        <v>2016</v>
      </c>
      <c r="P2570" t="s">
        <v>1149</v>
      </c>
      <c r="Q2570" s="1">
        <v>334.25484288154331</v>
      </c>
      <c r="R2570" s="1">
        <f>train[[#This Row],[Sales]]-train[[#This Row],[Cost]]</f>
        <v>2716.1211571184567</v>
      </c>
      <c r="S2570" s="2">
        <f>train[[#This Row],[Profit]]/train[[#This Row],[Sales]]</f>
        <v>0.89042175689766001</v>
      </c>
    </row>
    <row r="2571" spans="1:19" x14ac:dyDescent="0.3">
      <c r="A2571" t="s">
        <v>3698</v>
      </c>
      <c r="B2571">
        <v>42537</v>
      </c>
      <c r="C2571">
        <v>42541</v>
      </c>
      <c r="D2571" t="s">
        <v>17</v>
      </c>
      <c r="E2571" t="s">
        <v>57</v>
      </c>
      <c r="F2571" t="s">
        <v>19</v>
      </c>
      <c r="G2571" t="s">
        <v>20</v>
      </c>
      <c r="H2571" t="s">
        <v>2973</v>
      </c>
      <c r="I2571" t="s">
        <v>22</v>
      </c>
      <c r="J2571" t="s">
        <v>23</v>
      </c>
      <c r="K2571" t="s">
        <v>62</v>
      </c>
      <c r="L2571" t="s">
        <v>63</v>
      </c>
      <c r="M2571" t="s">
        <v>2886</v>
      </c>
      <c r="N2571" s="1">
        <v>197.37200000000001</v>
      </c>
      <c r="O2571">
        <v>2016</v>
      </c>
      <c r="P2571" t="s">
        <v>1149</v>
      </c>
      <c r="Q2571" s="1">
        <v>40.295403949721468</v>
      </c>
      <c r="R2571" s="1">
        <f>train[[#This Row],[Sales]]-train[[#This Row],[Cost]]</f>
        <v>157.07659605027854</v>
      </c>
      <c r="S2571" s="2">
        <f>train[[#This Row],[Profit]]/train[[#This Row],[Sales]]</f>
        <v>0.79584032208357081</v>
      </c>
    </row>
    <row r="2572" spans="1:19" x14ac:dyDescent="0.3">
      <c r="A2572" t="s">
        <v>3698</v>
      </c>
      <c r="B2572">
        <v>42537</v>
      </c>
      <c r="C2572">
        <v>42541</v>
      </c>
      <c r="D2572" t="s">
        <v>17</v>
      </c>
      <c r="E2572" t="s">
        <v>57</v>
      </c>
      <c r="F2572" t="s">
        <v>19</v>
      </c>
      <c r="G2572" t="s">
        <v>20</v>
      </c>
      <c r="H2572" t="s">
        <v>2973</v>
      </c>
      <c r="I2572" t="s">
        <v>22</v>
      </c>
      <c r="J2572" t="s">
        <v>23</v>
      </c>
      <c r="K2572" t="s">
        <v>24</v>
      </c>
      <c r="L2572" t="s">
        <v>104</v>
      </c>
      <c r="M2572" t="s">
        <v>105</v>
      </c>
      <c r="N2572" s="1">
        <v>28.751999999999999</v>
      </c>
      <c r="O2572">
        <v>2016</v>
      </c>
      <c r="P2572" t="s">
        <v>1149</v>
      </c>
      <c r="Q2572" s="1">
        <v>4.7736800455708401</v>
      </c>
      <c r="R2572" s="1">
        <f>train[[#This Row],[Sales]]-train[[#This Row],[Cost]]</f>
        <v>23.978319954429161</v>
      </c>
      <c r="S2572" s="2">
        <f>train[[#This Row],[Profit]]/train[[#This Row],[Sales]]</f>
        <v>0.83397050481459245</v>
      </c>
    </row>
    <row r="2573" spans="1:19" x14ac:dyDescent="0.3">
      <c r="A2573" t="s">
        <v>3696</v>
      </c>
      <c r="B2573">
        <v>42537</v>
      </c>
      <c r="C2573">
        <v>42541</v>
      </c>
      <c r="D2573" t="s">
        <v>17</v>
      </c>
      <c r="E2573" t="s">
        <v>1459</v>
      </c>
      <c r="F2573" t="s">
        <v>19</v>
      </c>
      <c r="G2573" t="s">
        <v>20</v>
      </c>
      <c r="H2573" t="s">
        <v>41</v>
      </c>
      <c r="I2573" t="s">
        <v>42</v>
      </c>
      <c r="J2573" t="s">
        <v>43</v>
      </c>
      <c r="K2573" t="s">
        <v>24</v>
      </c>
      <c r="L2573" t="s">
        <v>104</v>
      </c>
      <c r="M2573" t="s">
        <v>1963</v>
      </c>
      <c r="N2573" s="1">
        <v>6.2080000000000002</v>
      </c>
      <c r="O2573">
        <v>2016</v>
      </c>
      <c r="P2573" t="s">
        <v>1149</v>
      </c>
      <c r="Q2573" s="1">
        <v>1.7549208984136948</v>
      </c>
      <c r="R2573" s="1">
        <f>train[[#This Row],[Sales]]-train[[#This Row],[Cost]]</f>
        <v>4.4530791015863054</v>
      </c>
      <c r="S2573" s="2">
        <f>train[[#This Row],[Profit]]/train[[#This Row],[Sales]]</f>
        <v>0.7173129996111961</v>
      </c>
    </row>
    <row r="2574" spans="1:19" x14ac:dyDescent="0.3">
      <c r="A2574" t="s">
        <v>3705</v>
      </c>
      <c r="B2574">
        <v>42539</v>
      </c>
      <c r="C2574">
        <v>42545</v>
      </c>
      <c r="D2574" t="s">
        <v>17</v>
      </c>
      <c r="E2574" t="s">
        <v>1714</v>
      </c>
      <c r="F2574" t="s">
        <v>19</v>
      </c>
      <c r="G2574" t="s">
        <v>20</v>
      </c>
      <c r="H2574" t="s">
        <v>313</v>
      </c>
      <c r="I2574" t="s">
        <v>92</v>
      </c>
      <c r="J2574" t="s">
        <v>50</v>
      </c>
      <c r="K2574" t="s">
        <v>24</v>
      </c>
      <c r="L2574" t="s">
        <v>33</v>
      </c>
      <c r="M2574" t="s">
        <v>3707</v>
      </c>
      <c r="N2574" s="1">
        <v>33.020000000000003</v>
      </c>
      <c r="O2574">
        <v>2016</v>
      </c>
      <c r="P2574" t="s">
        <v>1149</v>
      </c>
      <c r="Q2574" s="1">
        <v>0.37978746693931187</v>
      </c>
      <c r="R2574" s="1">
        <f>train[[#This Row],[Sales]]-train[[#This Row],[Cost]]</f>
        <v>32.640212533060691</v>
      </c>
      <c r="S2574" s="2">
        <f>train[[#This Row],[Profit]]/train[[#This Row],[Sales]]</f>
        <v>0.98849825963236482</v>
      </c>
    </row>
    <row r="2575" spans="1:19" x14ac:dyDescent="0.3">
      <c r="A2575" t="s">
        <v>3705</v>
      </c>
      <c r="B2575">
        <v>42539</v>
      </c>
      <c r="C2575">
        <v>42545</v>
      </c>
      <c r="D2575" t="s">
        <v>17</v>
      </c>
      <c r="E2575" t="s">
        <v>1714</v>
      </c>
      <c r="F2575" t="s">
        <v>19</v>
      </c>
      <c r="G2575" t="s">
        <v>20</v>
      </c>
      <c r="H2575" t="s">
        <v>313</v>
      </c>
      <c r="I2575" t="s">
        <v>92</v>
      </c>
      <c r="J2575" t="s">
        <v>50</v>
      </c>
      <c r="K2575" t="s">
        <v>24</v>
      </c>
      <c r="L2575" t="s">
        <v>33</v>
      </c>
      <c r="M2575" t="s">
        <v>3706</v>
      </c>
      <c r="N2575" s="1">
        <v>34.6</v>
      </c>
      <c r="O2575">
        <v>2016</v>
      </c>
      <c r="P2575" t="s">
        <v>1149</v>
      </c>
      <c r="Q2575" s="1">
        <v>10.207108865456284</v>
      </c>
      <c r="R2575" s="1">
        <f>train[[#This Row],[Sales]]-train[[#This Row],[Cost]]</f>
        <v>24.392891134543717</v>
      </c>
      <c r="S2575" s="2">
        <f>train[[#This Row],[Profit]]/train[[#This Row],[Sales]]</f>
        <v>0.70499685359952935</v>
      </c>
    </row>
    <row r="2576" spans="1:19" x14ac:dyDescent="0.3">
      <c r="A2576" t="s">
        <v>3701</v>
      </c>
      <c r="B2576">
        <v>42539</v>
      </c>
      <c r="C2576">
        <v>42544</v>
      </c>
      <c r="D2576" t="s">
        <v>17</v>
      </c>
      <c r="E2576" t="s">
        <v>3702</v>
      </c>
      <c r="F2576" t="s">
        <v>30</v>
      </c>
      <c r="G2576" t="s">
        <v>20</v>
      </c>
      <c r="H2576" t="s">
        <v>1199</v>
      </c>
      <c r="I2576" t="s">
        <v>149</v>
      </c>
      <c r="J2576" t="s">
        <v>60</v>
      </c>
      <c r="K2576" t="s">
        <v>24</v>
      </c>
      <c r="L2576" t="s">
        <v>25</v>
      </c>
      <c r="M2576" t="s">
        <v>3703</v>
      </c>
      <c r="N2576" s="1">
        <v>11.952</v>
      </c>
      <c r="O2576">
        <v>2016</v>
      </c>
      <c r="P2576" t="s">
        <v>1149</v>
      </c>
      <c r="Q2576" s="1">
        <v>1.4575188147842431</v>
      </c>
      <c r="R2576" s="1">
        <f>train[[#This Row],[Sales]]-train[[#This Row],[Cost]]</f>
        <v>10.494481185215758</v>
      </c>
      <c r="S2576" s="2">
        <f>train[[#This Row],[Profit]]/train[[#This Row],[Sales]]</f>
        <v>0.87805230799997969</v>
      </c>
    </row>
    <row r="2577" spans="1:19" x14ac:dyDescent="0.3">
      <c r="A2577" t="s">
        <v>3705</v>
      </c>
      <c r="B2577">
        <v>42539</v>
      </c>
      <c r="C2577">
        <v>42545</v>
      </c>
      <c r="D2577" t="s">
        <v>17</v>
      </c>
      <c r="E2577" t="s">
        <v>1714</v>
      </c>
      <c r="F2577" t="s">
        <v>19</v>
      </c>
      <c r="G2577" t="s">
        <v>20</v>
      </c>
      <c r="H2577" t="s">
        <v>313</v>
      </c>
      <c r="I2577" t="s">
        <v>92</v>
      </c>
      <c r="J2577" t="s">
        <v>50</v>
      </c>
      <c r="K2577" t="s">
        <v>24</v>
      </c>
      <c r="L2577" t="s">
        <v>35</v>
      </c>
      <c r="M2577" t="s">
        <v>2500</v>
      </c>
      <c r="N2577" s="1">
        <v>450.04</v>
      </c>
      <c r="O2577">
        <v>2016</v>
      </c>
      <c r="P2577" t="s">
        <v>1149</v>
      </c>
      <c r="Q2577" s="1">
        <v>43.675788304606016</v>
      </c>
      <c r="R2577" s="1">
        <f>train[[#This Row],[Sales]]-train[[#This Row],[Cost]]</f>
        <v>406.36421169539403</v>
      </c>
      <c r="S2577" s="2">
        <f>train[[#This Row],[Profit]]/train[[#This Row],[Sales]]</f>
        <v>0.90295131920583505</v>
      </c>
    </row>
    <row r="2578" spans="1:19" x14ac:dyDescent="0.3">
      <c r="A2578" t="s">
        <v>3708</v>
      </c>
      <c r="B2578">
        <v>42539</v>
      </c>
      <c r="C2578">
        <v>42543</v>
      </c>
      <c r="D2578" t="s">
        <v>17</v>
      </c>
      <c r="E2578" t="s">
        <v>563</v>
      </c>
      <c r="F2578" t="s">
        <v>19</v>
      </c>
      <c r="G2578" t="s">
        <v>20</v>
      </c>
      <c r="H2578" t="s">
        <v>206</v>
      </c>
      <c r="I2578" t="s">
        <v>59</v>
      </c>
      <c r="J2578" t="s">
        <v>60</v>
      </c>
      <c r="K2578" t="s">
        <v>24</v>
      </c>
      <c r="L2578" t="s">
        <v>44</v>
      </c>
      <c r="M2578" t="s">
        <v>421</v>
      </c>
      <c r="N2578" s="1">
        <v>51.98</v>
      </c>
      <c r="O2578">
        <v>2016</v>
      </c>
      <c r="P2578" t="s">
        <v>1149</v>
      </c>
      <c r="Q2578" s="1">
        <v>15.958470919965995</v>
      </c>
      <c r="R2578" s="1">
        <f>train[[#This Row],[Sales]]-train[[#This Row],[Cost]]</f>
        <v>36.021529080034</v>
      </c>
      <c r="S2578" s="2">
        <f>train[[#This Row],[Profit]]/train[[#This Row],[Sales]]</f>
        <v>0.69298824701873807</v>
      </c>
    </row>
    <row r="2579" spans="1:19" x14ac:dyDescent="0.3">
      <c r="A2579" t="s">
        <v>3700</v>
      </c>
      <c r="B2579">
        <v>42539</v>
      </c>
      <c r="C2579">
        <v>42541</v>
      </c>
      <c r="D2579" t="s">
        <v>68</v>
      </c>
      <c r="E2579" t="s">
        <v>3350</v>
      </c>
      <c r="F2579" t="s">
        <v>70</v>
      </c>
      <c r="G2579" t="s">
        <v>20</v>
      </c>
      <c r="H2579" t="s">
        <v>172</v>
      </c>
      <c r="I2579" t="s">
        <v>173</v>
      </c>
      <c r="J2579" t="s">
        <v>50</v>
      </c>
      <c r="K2579" t="s">
        <v>62</v>
      </c>
      <c r="L2579" t="s">
        <v>63</v>
      </c>
      <c r="M2579" t="s">
        <v>637</v>
      </c>
      <c r="N2579" s="1">
        <v>643.13599999999997</v>
      </c>
      <c r="O2579">
        <v>2016</v>
      </c>
      <c r="P2579" t="s">
        <v>1149</v>
      </c>
      <c r="Q2579" s="1">
        <v>26.422447054279008</v>
      </c>
      <c r="R2579" s="1">
        <f>train[[#This Row],[Sales]]-train[[#This Row],[Cost]]</f>
        <v>616.71355294572095</v>
      </c>
      <c r="S2579" s="2">
        <f>train[[#This Row],[Profit]]/train[[#This Row],[Sales]]</f>
        <v>0.95891623691679673</v>
      </c>
    </row>
    <row r="2580" spans="1:19" x14ac:dyDescent="0.3">
      <c r="A2580" t="s">
        <v>3701</v>
      </c>
      <c r="B2580">
        <v>42539</v>
      </c>
      <c r="C2580">
        <v>42544</v>
      </c>
      <c r="D2580" t="s">
        <v>17</v>
      </c>
      <c r="E2580" t="s">
        <v>3702</v>
      </c>
      <c r="F2580" t="s">
        <v>30</v>
      </c>
      <c r="G2580" t="s">
        <v>20</v>
      </c>
      <c r="H2580" t="s">
        <v>1199</v>
      </c>
      <c r="I2580" t="s">
        <v>149</v>
      </c>
      <c r="J2580" t="s">
        <v>60</v>
      </c>
      <c r="K2580" t="s">
        <v>24</v>
      </c>
      <c r="L2580" t="s">
        <v>33</v>
      </c>
      <c r="M2580" t="s">
        <v>3382</v>
      </c>
      <c r="N2580" s="1">
        <v>9.1560000000000006</v>
      </c>
      <c r="O2580">
        <v>2016</v>
      </c>
      <c r="P2580" t="s">
        <v>1149</v>
      </c>
      <c r="Q2580" s="1">
        <v>0.42947643511877248</v>
      </c>
      <c r="R2580" s="1">
        <f>train[[#This Row],[Sales]]-train[[#This Row],[Cost]]</f>
        <v>8.7265235648812283</v>
      </c>
      <c r="S2580" s="2">
        <f>train[[#This Row],[Profit]]/train[[#This Row],[Sales]]</f>
        <v>0.95309344308445043</v>
      </c>
    </row>
    <row r="2581" spans="1:19" x14ac:dyDescent="0.3">
      <c r="A2581" t="s">
        <v>3705</v>
      </c>
      <c r="B2581">
        <v>42539</v>
      </c>
      <c r="C2581">
        <v>42545</v>
      </c>
      <c r="D2581" t="s">
        <v>17</v>
      </c>
      <c r="E2581" t="s">
        <v>1714</v>
      </c>
      <c r="F2581" t="s">
        <v>19</v>
      </c>
      <c r="G2581" t="s">
        <v>20</v>
      </c>
      <c r="H2581" t="s">
        <v>313</v>
      </c>
      <c r="I2581" t="s">
        <v>92</v>
      </c>
      <c r="J2581" t="s">
        <v>50</v>
      </c>
      <c r="K2581" t="s">
        <v>62</v>
      </c>
      <c r="L2581" t="s">
        <v>81</v>
      </c>
      <c r="M2581" t="s">
        <v>1978</v>
      </c>
      <c r="N2581" s="1">
        <v>60.84</v>
      </c>
      <c r="O2581">
        <v>2016</v>
      </c>
      <c r="P2581" t="s">
        <v>1149</v>
      </c>
      <c r="Q2581" s="1">
        <v>1.1015230352439411</v>
      </c>
      <c r="R2581" s="1">
        <f>train[[#This Row],[Sales]]-train[[#This Row],[Cost]]</f>
        <v>59.73847696475606</v>
      </c>
      <c r="S2581" s="2">
        <f>train[[#This Row],[Profit]]/train[[#This Row],[Sales]]</f>
        <v>0.98189475615969846</v>
      </c>
    </row>
    <row r="2582" spans="1:19" x14ac:dyDescent="0.3">
      <c r="A2582" t="s">
        <v>3701</v>
      </c>
      <c r="B2582">
        <v>42539</v>
      </c>
      <c r="C2582">
        <v>42544</v>
      </c>
      <c r="D2582" t="s">
        <v>17</v>
      </c>
      <c r="E2582" t="s">
        <v>3702</v>
      </c>
      <c r="F2582" t="s">
        <v>30</v>
      </c>
      <c r="G2582" t="s">
        <v>20</v>
      </c>
      <c r="H2582" t="s">
        <v>1199</v>
      </c>
      <c r="I2582" t="s">
        <v>149</v>
      </c>
      <c r="J2582" t="s">
        <v>60</v>
      </c>
      <c r="K2582" t="s">
        <v>24</v>
      </c>
      <c r="L2582" t="s">
        <v>33</v>
      </c>
      <c r="M2582" t="s">
        <v>2637</v>
      </c>
      <c r="N2582" s="1">
        <v>4.5359999999999996</v>
      </c>
      <c r="O2582">
        <v>2016</v>
      </c>
      <c r="P2582" t="s">
        <v>1149</v>
      </c>
      <c r="Q2582" s="1">
        <v>1.6827845115389142</v>
      </c>
      <c r="R2582" s="1">
        <f>train[[#This Row],[Sales]]-train[[#This Row],[Cost]]</f>
        <v>2.8532154884610854</v>
      </c>
      <c r="S2582" s="2">
        <f>train[[#This Row],[Profit]]/train[[#This Row],[Sales]]</f>
        <v>0.62901576024274375</v>
      </c>
    </row>
    <row r="2583" spans="1:19" x14ac:dyDescent="0.3">
      <c r="A2583" t="s">
        <v>3700</v>
      </c>
      <c r="B2583">
        <v>42539</v>
      </c>
      <c r="C2583">
        <v>42541</v>
      </c>
      <c r="D2583" t="s">
        <v>68</v>
      </c>
      <c r="E2583" t="s">
        <v>3350</v>
      </c>
      <c r="F2583" t="s">
        <v>70</v>
      </c>
      <c r="G2583" t="s">
        <v>20</v>
      </c>
      <c r="H2583" t="s">
        <v>172</v>
      </c>
      <c r="I2583" t="s">
        <v>173</v>
      </c>
      <c r="J2583" t="s">
        <v>50</v>
      </c>
      <c r="K2583" t="s">
        <v>24</v>
      </c>
      <c r="L2583" t="s">
        <v>25</v>
      </c>
      <c r="M2583" t="s">
        <v>1691</v>
      </c>
      <c r="N2583" s="1">
        <v>20.736000000000001</v>
      </c>
      <c r="O2583">
        <v>2016</v>
      </c>
      <c r="P2583" t="s">
        <v>1149</v>
      </c>
      <c r="Q2583" s="1">
        <v>4.9761443079602099</v>
      </c>
      <c r="R2583" s="1">
        <f>train[[#This Row],[Sales]]-train[[#This Row],[Cost]]</f>
        <v>15.759855692039791</v>
      </c>
      <c r="S2583" s="2">
        <f>train[[#This Row],[Profit]]/train[[#This Row],[Sales]]</f>
        <v>0.7600239049016102</v>
      </c>
    </row>
    <row r="2584" spans="1:19" x14ac:dyDescent="0.3">
      <c r="A2584" t="s">
        <v>3705</v>
      </c>
      <c r="B2584">
        <v>42539</v>
      </c>
      <c r="C2584">
        <v>42545</v>
      </c>
      <c r="D2584" t="s">
        <v>17</v>
      </c>
      <c r="E2584" t="s">
        <v>1714</v>
      </c>
      <c r="F2584" t="s">
        <v>19</v>
      </c>
      <c r="G2584" t="s">
        <v>20</v>
      </c>
      <c r="H2584" t="s">
        <v>313</v>
      </c>
      <c r="I2584" t="s">
        <v>92</v>
      </c>
      <c r="J2584" t="s">
        <v>50</v>
      </c>
      <c r="K2584" t="s">
        <v>51</v>
      </c>
      <c r="L2584" t="s">
        <v>52</v>
      </c>
      <c r="M2584" t="s">
        <v>3675</v>
      </c>
      <c r="N2584" s="1">
        <v>467.97</v>
      </c>
      <c r="O2584">
        <v>2016</v>
      </c>
      <c r="P2584" t="s">
        <v>1149</v>
      </c>
      <c r="Q2584" s="1">
        <v>30.548321145384957</v>
      </c>
      <c r="R2584" s="1">
        <f>train[[#This Row],[Sales]]-train[[#This Row],[Cost]]</f>
        <v>437.4216788546151</v>
      </c>
      <c r="S2584" s="2">
        <f>train[[#This Row],[Profit]]/train[[#This Row],[Sales]]</f>
        <v>0.9347216250071908</v>
      </c>
    </row>
    <row r="2585" spans="1:19" x14ac:dyDescent="0.3">
      <c r="A2585" t="s">
        <v>3701</v>
      </c>
      <c r="B2585">
        <v>42539</v>
      </c>
      <c r="C2585">
        <v>42544</v>
      </c>
      <c r="D2585" t="s">
        <v>17</v>
      </c>
      <c r="E2585" t="s">
        <v>3702</v>
      </c>
      <c r="F2585" t="s">
        <v>30</v>
      </c>
      <c r="G2585" t="s">
        <v>20</v>
      </c>
      <c r="H2585" t="s">
        <v>1199</v>
      </c>
      <c r="I2585" t="s">
        <v>149</v>
      </c>
      <c r="J2585" t="s">
        <v>60</v>
      </c>
      <c r="K2585" t="s">
        <v>62</v>
      </c>
      <c r="L2585" t="s">
        <v>81</v>
      </c>
      <c r="M2585" t="s">
        <v>3436</v>
      </c>
      <c r="N2585" s="1">
        <v>75.36</v>
      </c>
      <c r="O2585">
        <v>2016</v>
      </c>
      <c r="P2585" t="s">
        <v>1149</v>
      </c>
      <c r="Q2585" s="1">
        <v>19.418189721464294</v>
      </c>
      <c r="R2585" s="1">
        <f>train[[#This Row],[Sales]]-train[[#This Row],[Cost]]</f>
        <v>55.941810278535705</v>
      </c>
      <c r="S2585" s="2">
        <f>train[[#This Row],[Profit]]/train[[#This Row],[Sales]]</f>
        <v>0.74232763108460331</v>
      </c>
    </row>
    <row r="2586" spans="1:19" x14ac:dyDescent="0.3">
      <c r="A2586" t="s">
        <v>3700</v>
      </c>
      <c r="B2586">
        <v>42539</v>
      </c>
      <c r="C2586">
        <v>42541</v>
      </c>
      <c r="D2586" t="s">
        <v>68</v>
      </c>
      <c r="E2586" t="s">
        <v>3350</v>
      </c>
      <c r="F2586" t="s">
        <v>70</v>
      </c>
      <c r="G2586" t="s">
        <v>20</v>
      </c>
      <c r="H2586" t="s">
        <v>172</v>
      </c>
      <c r="I2586" t="s">
        <v>173</v>
      </c>
      <c r="J2586" t="s">
        <v>50</v>
      </c>
      <c r="K2586" t="s">
        <v>24</v>
      </c>
      <c r="L2586" t="s">
        <v>33</v>
      </c>
      <c r="M2586" t="s">
        <v>2140</v>
      </c>
      <c r="N2586" s="1">
        <v>6.1289999999999996</v>
      </c>
      <c r="O2586">
        <v>2016</v>
      </c>
      <c r="P2586" t="s">
        <v>1149</v>
      </c>
      <c r="Q2586" s="1">
        <v>0.75259740936563468</v>
      </c>
      <c r="R2586" s="1">
        <f>train[[#This Row],[Sales]]-train[[#This Row],[Cost]]</f>
        <v>5.3764025906343651</v>
      </c>
      <c r="S2586" s="2">
        <f>train[[#This Row],[Profit]]/train[[#This Row],[Sales]]</f>
        <v>0.87720714482531659</v>
      </c>
    </row>
    <row r="2587" spans="1:19" x14ac:dyDescent="0.3">
      <c r="A2587" t="s">
        <v>3704</v>
      </c>
      <c r="B2587">
        <v>42539</v>
      </c>
      <c r="C2587">
        <v>42543</v>
      </c>
      <c r="D2587" t="s">
        <v>17</v>
      </c>
      <c r="E2587" t="s">
        <v>2714</v>
      </c>
      <c r="F2587" t="s">
        <v>70</v>
      </c>
      <c r="G2587" t="s">
        <v>20</v>
      </c>
      <c r="H2587" t="s">
        <v>645</v>
      </c>
      <c r="I2587" t="s">
        <v>237</v>
      </c>
      <c r="J2587" t="s">
        <v>50</v>
      </c>
      <c r="K2587" t="s">
        <v>24</v>
      </c>
      <c r="L2587" t="s">
        <v>44</v>
      </c>
      <c r="M2587" t="s">
        <v>73</v>
      </c>
      <c r="N2587" s="1">
        <v>13.632</v>
      </c>
      <c r="O2587">
        <v>2016</v>
      </c>
      <c r="P2587" t="s">
        <v>1149</v>
      </c>
      <c r="Q2587" s="1">
        <v>4.0405340504963139</v>
      </c>
      <c r="R2587" s="1">
        <f>train[[#This Row],[Sales]]-train[[#This Row],[Cost]]</f>
        <v>9.5914659495036858</v>
      </c>
      <c r="S2587" s="2">
        <f>train[[#This Row],[Profit]]/train[[#This Row],[Sales]]</f>
        <v>0.70359932141312254</v>
      </c>
    </row>
    <row r="2588" spans="1:19" x14ac:dyDescent="0.3">
      <c r="A2588" t="s">
        <v>3712</v>
      </c>
      <c r="B2588">
        <v>42540</v>
      </c>
      <c r="C2588">
        <v>42544</v>
      </c>
      <c r="D2588" t="s">
        <v>17</v>
      </c>
      <c r="E2588" t="s">
        <v>2890</v>
      </c>
      <c r="F2588" t="s">
        <v>19</v>
      </c>
      <c r="G2588" t="s">
        <v>20</v>
      </c>
      <c r="H2588" t="s">
        <v>58</v>
      </c>
      <c r="I2588" t="s">
        <v>59</v>
      </c>
      <c r="J2588" t="s">
        <v>60</v>
      </c>
      <c r="K2588" t="s">
        <v>62</v>
      </c>
      <c r="L2588" t="s">
        <v>81</v>
      </c>
      <c r="M2588" t="s">
        <v>3714</v>
      </c>
      <c r="N2588" s="1">
        <v>12.56</v>
      </c>
      <c r="O2588">
        <v>2016</v>
      </c>
      <c r="P2588" t="s">
        <v>1149</v>
      </c>
      <c r="Q2588" s="1">
        <v>5.879033183803517</v>
      </c>
      <c r="R2588" s="1">
        <f>train[[#This Row],[Sales]]-train[[#This Row],[Cost]]</f>
        <v>6.6809668161964835</v>
      </c>
      <c r="S2588" s="2">
        <f>train[[#This Row],[Profit]]/train[[#This Row],[Sales]]</f>
        <v>0.53192410956978364</v>
      </c>
    </row>
    <row r="2589" spans="1:19" x14ac:dyDescent="0.3">
      <c r="A2589" t="s">
        <v>3715</v>
      </c>
      <c r="B2589">
        <v>42540</v>
      </c>
      <c r="C2589">
        <v>42545</v>
      </c>
      <c r="D2589" t="s">
        <v>17</v>
      </c>
      <c r="E2589" t="s">
        <v>1509</v>
      </c>
      <c r="F2589" t="s">
        <v>30</v>
      </c>
      <c r="G2589" t="s">
        <v>20</v>
      </c>
      <c r="H2589" t="s">
        <v>21</v>
      </c>
      <c r="I2589" t="s">
        <v>22</v>
      </c>
      <c r="J2589" t="s">
        <v>23</v>
      </c>
      <c r="K2589" t="s">
        <v>24</v>
      </c>
      <c r="L2589" t="s">
        <v>35</v>
      </c>
      <c r="M2589" t="s">
        <v>207</v>
      </c>
      <c r="N2589" s="1">
        <v>228.92</v>
      </c>
      <c r="O2589">
        <v>2016</v>
      </c>
      <c r="P2589" t="s">
        <v>1149</v>
      </c>
      <c r="Q2589" s="1">
        <v>54.195923478634654</v>
      </c>
      <c r="R2589" s="1">
        <f>train[[#This Row],[Sales]]-train[[#This Row],[Cost]]</f>
        <v>174.72407652136533</v>
      </c>
      <c r="S2589" s="2">
        <f>train[[#This Row],[Profit]]/train[[#This Row],[Sales]]</f>
        <v>0.76325387262521993</v>
      </c>
    </row>
    <row r="2590" spans="1:19" x14ac:dyDescent="0.3">
      <c r="A2590" t="s">
        <v>3709</v>
      </c>
      <c r="B2590">
        <v>42540</v>
      </c>
      <c r="C2590">
        <v>42540</v>
      </c>
      <c r="D2590" t="s">
        <v>316</v>
      </c>
      <c r="E2590" t="s">
        <v>1804</v>
      </c>
      <c r="F2590" t="s">
        <v>30</v>
      </c>
      <c r="G2590" t="s">
        <v>20</v>
      </c>
      <c r="H2590" t="s">
        <v>41</v>
      </c>
      <c r="I2590" t="s">
        <v>42</v>
      </c>
      <c r="J2590" t="s">
        <v>43</v>
      </c>
      <c r="K2590" t="s">
        <v>24</v>
      </c>
      <c r="L2590" t="s">
        <v>37</v>
      </c>
      <c r="M2590" t="s">
        <v>3710</v>
      </c>
      <c r="N2590" s="1">
        <v>5.9039999999999999</v>
      </c>
      <c r="O2590">
        <v>2016</v>
      </c>
      <c r="P2590" t="s">
        <v>1149</v>
      </c>
      <c r="Q2590" s="1">
        <v>1.7955503034517248</v>
      </c>
      <c r="R2590" s="1">
        <f>train[[#This Row],[Sales]]-train[[#This Row],[Cost]]</f>
        <v>4.1084496965482753</v>
      </c>
      <c r="S2590" s="2">
        <f>train[[#This Row],[Profit]]/train[[#This Row],[Sales]]</f>
        <v>0.69587562610912523</v>
      </c>
    </row>
    <row r="2591" spans="1:19" x14ac:dyDescent="0.3">
      <c r="A2591" t="s">
        <v>3711</v>
      </c>
      <c r="B2591">
        <v>42540</v>
      </c>
      <c r="C2591">
        <v>42544</v>
      </c>
      <c r="D2591" t="s">
        <v>17</v>
      </c>
      <c r="E2591" t="s">
        <v>47</v>
      </c>
      <c r="F2591" t="s">
        <v>30</v>
      </c>
      <c r="G2591" t="s">
        <v>20</v>
      </c>
      <c r="H2591" t="s">
        <v>305</v>
      </c>
      <c r="I2591" t="s">
        <v>22</v>
      </c>
      <c r="J2591" t="s">
        <v>23</v>
      </c>
      <c r="K2591" t="s">
        <v>24</v>
      </c>
      <c r="L2591" t="s">
        <v>33</v>
      </c>
      <c r="M2591" t="s">
        <v>2646</v>
      </c>
      <c r="N2591" s="1">
        <v>5.7919999999999998</v>
      </c>
      <c r="O2591">
        <v>2016</v>
      </c>
      <c r="P2591" t="s">
        <v>1149</v>
      </c>
      <c r="Q2591" s="1">
        <v>1.8064500021567791</v>
      </c>
      <c r="R2591" s="1">
        <f>train[[#This Row],[Sales]]-train[[#This Row],[Cost]]</f>
        <v>3.9855499978432207</v>
      </c>
      <c r="S2591" s="2">
        <f>train[[#This Row],[Profit]]/train[[#This Row],[Sales]]</f>
        <v>0.68811291399226882</v>
      </c>
    </row>
    <row r="2592" spans="1:19" x14ac:dyDescent="0.3">
      <c r="A2592" t="s">
        <v>3712</v>
      </c>
      <c r="B2592">
        <v>42540</v>
      </c>
      <c r="C2592">
        <v>42544</v>
      </c>
      <c r="D2592" t="s">
        <v>17</v>
      </c>
      <c r="E2592" t="s">
        <v>2890</v>
      </c>
      <c r="F2592" t="s">
        <v>19</v>
      </c>
      <c r="G2592" t="s">
        <v>20</v>
      </c>
      <c r="H2592" t="s">
        <v>58</v>
      </c>
      <c r="I2592" t="s">
        <v>59</v>
      </c>
      <c r="J2592" t="s">
        <v>60</v>
      </c>
      <c r="K2592" t="s">
        <v>24</v>
      </c>
      <c r="L2592" t="s">
        <v>104</v>
      </c>
      <c r="M2592" t="s">
        <v>815</v>
      </c>
      <c r="N2592" s="1">
        <v>186.69</v>
      </c>
      <c r="O2592">
        <v>2016</v>
      </c>
      <c r="P2592" t="s">
        <v>1149</v>
      </c>
      <c r="Q2592" s="1">
        <v>25.843893019009609</v>
      </c>
      <c r="R2592" s="1">
        <f>train[[#This Row],[Sales]]-train[[#This Row],[Cost]]</f>
        <v>160.84610698099038</v>
      </c>
      <c r="S2592" s="2">
        <f>train[[#This Row],[Profit]]/train[[#This Row],[Sales]]</f>
        <v>0.86156787712780747</v>
      </c>
    </row>
    <row r="2593" spans="1:19" x14ac:dyDescent="0.3">
      <c r="A2593" t="s">
        <v>3712</v>
      </c>
      <c r="B2593">
        <v>42540</v>
      </c>
      <c r="C2593">
        <v>42544</v>
      </c>
      <c r="D2593" t="s">
        <v>17</v>
      </c>
      <c r="E2593" t="s">
        <v>2890</v>
      </c>
      <c r="F2593" t="s">
        <v>19</v>
      </c>
      <c r="G2593" t="s">
        <v>20</v>
      </c>
      <c r="H2593" t="s">
        <v>58</v>
      </c>
      <c r="I2593" t="s">
        <v>59</v>
      </c>
      <c r="J2593" t="s">
        <v>60</v>
      </c>
      <c r="K2593" t="s">
        <v>24</v>
      </c>
      <c r="L2593" t="s">
        <v>25</v>
      </c>
      <c r="M2593" t="s">
        <v>3713</v>
      </c>
      <c r="N2593" s="1">
        <v>6.48</v>
      </c>
      <c r="O2593">
        <v>2016</v>
      </c>
      <c r="P2593" t="s">
        <v>1149</v>
      </c>
      <c r="Q2593" s="1">
        <v>2.6412967196214567</v>
      </c>
      <c r="R2593" s="1">
        <f>train[[#This Row],[Sales]]-train[[#This Row],[Cost]]</f>
        <v>3.8387032803785437</v>
      </c>
      <c r="S2593" s="2">
        <f>train[[#This Row],[Profit]]/train[[#This Row],[Sales]]</f>
        <v>0.59239248153989865</v>
      </c>
    </row>
    <row r="2594" spans="1:19" x14ac:dyDescent="0.3">
      <c r="A2594" t="s">
        <v>3716</v>
      </c>
      <c r="B2594">
        <v>42541</v>
      </c>
      <c r="C2594">
        <v>42545</v>
      </c>
      <c r="D2594" t="s">
        <v>56</v>
      </c>
      <c r="E2594" t="s">
        <v>1407</v>
      </c>
      <c r="F2594" t="s">
        <v>30</v>
      </c>
      <c r="G2594" t="s">
        <v>20</v>
      </c>
      <c r="H2594" t="s">
        <v>41</v>
      </c>
      <c r="I2594" t="s">
        <v>42</v>
      </c>
      <c r="J2594" t="s">
        <v>43</v>
      </c>
      <c r="K2594" t="s">
        <v>51</v>
      </c>
      <c r="L2594" t="s">
        <v>86</v>
      </c>
      <c r="M2594" t="s">
        <v>3717</v>
      </c>
      <c r="N2594" s="1">
        <v>319.98399999999998</v>
      </c>
      <c r="O2594">
        <v>2016</v>
      </c>
      <c r="P2594" t="s">
        <v>1149</v>
      </c>
      <c r="Q2594" s="1">
        <v>130.71587217282956</v>
      </c>
      <c r="R2594" s="1">
        <f>train[[#This Row],[Sales]]-train[[#This Row],[Cost]]</f>
        <v>189.26812782717042</v>
      </c>
      <c r="S2594" s="2">
        <f>train[[#This Row],[Profit]]/train[[#This Row],[Sales]]</f>
        <v>0.59149247408361172</v>
      </c>
    </row>
    <row r="2595" spans="1:19" x14ac:dyDescent="0.3">
      <c r="A2595" t="s">
        <v>3718</v>
      </c>
      <c r="B2595">
        <v>42541</v>
      </c>
      <c r="C2595">
        <v>42546</v>
      </c>
      <c r="D2595" t="s">
        <v>56</v>
      </c>
      <c r="E2595" t="s">
        <v>3719</v>
      </c>
      <c r="F2595" t="s">
        <v>70</v>
      </c>
      <c r="G2595" t="s">
        <v>20</v>
      </c>
      <c r="H2595" t="s">
        <v>123</v>
      </c>
      <c r="I2595" t="s">
        <v>59</v>
      </c>
      <c r="J2595" t="s">
        <v>60</v>
      </c>
      <c r="K2595" t="s">
        <v>62</v>
      </c>
      <c r="L2595" t="s">
        <v>81</v>
      </c>
      <c r="M2595" t="s">
        <v>3720</v>
      </c>
      <c r="N2595" s="1">
        <v>257.64</v>
      </c>
      <c r="O2595">
        <v>2016</v>
      </c>
      <c r="P2595" t="s">
        <v>1149</v>
      </c>
      <c r="Q2595" s="1">
        <v>14.82441016486678</v>
      </c>
      <c r="R2595" s="1">
        <f>train[[#This Row],[Sales]]-train[[#This Row],[Cost]]</f>
        <v>242.81558983513321</v>
      </c>
      <c r="S2595" s="2">
        <f>train[[#This Row],[Profit]]/train[[#This Row],[Sales]]</f>
        <v>0.94246075855897071</v>
      </c>
    </row>
    <row r="2596" spans="1:19" x14ac:dyDescent="0.3">
      <c r="A2596" t="s">
        <v>3718</v>
      </c>
      <c r="B2596">
        <v>42541</v>
      </c>
      <c r="C2596">
        <v>42546</v>
      </c>
      <c r="D2596" t="s">
        <v>56</v>
      </c>
      <c r="E2596" t="s">
        <v>3719</v>
      </c>
      <c r="F2596" t="s">
        <v>70</v>
      </c>
      <c r="G2596" t="s">
        <v>20</v>
      </c>
      <c r="H2596" t="s">
        <v>123</v>
      </c>
      <c r="I2596" t="s">
        <v>59</v>
      </c>
      <c r="J2596" t="s">
        <v>60</v>
      </c>
      <c r="K2596" t="s">
        <v>51</v>
      </c>
      <c r="L2596" t="s">
        <v>52</v>
      </c>
      <c r="M2596" t="s">
        <v>1100</v>
      </c>
      <c r="N2596" s="1">
        <v>125.976</v>
      </c>
      <c r="O2596">
        <v>2016</v>
      </c>
      <c r="P2596" t="s">
        <v>1149</v>
      </c>
      <c r="Q2596" s="1">
        <v>6.8909441190432021</v>
      </c>
      <c r="R2596" s="1">
        <f>train[[#This Row],[Sales]]-train[[#This Row],[Cost]]</f>
        <v>119.0850558809568</v>
      </c>
      <c r="S2596" s="2">
        <f>train[[#This Row],[Profit]]/train[[#This Row],[Sales]]</f>
        <v>0.9452995481755001</v>
      </c>
    </row>
    <row r="2597" spans="1:19" x14ac:dyDescent="0.3">
      <c r="A2597" t="s">
        <v>3721</v>
      </c>
      <c r="B2597">
        <v>42541</v>
      </c>
      <c r="C2597">
        <v>42544</v>
      </c>
      <c r="D2597" t="s">
        <v>68</v>
      </c>
      <c r="E2597" t="s">
        <v>900</v>
      </c>
      <c r="F2597" t="s">
        <v>19</v>
      </c>
      <c r="G2597" t="s">
        <v>20</v>
      </c>
      <c r="H2597" t="s">
        <v>1202</v>
      </c>
      <c r="I2597" t="s">
        <v>420</v>
      </c>
      <c r="J2597" t="s">
        <v>60</v>
      </c>
      <c r="K2597" t="s">
        <v>51</v>
      </c>
      <c r="L2597" t="s">
        <v>52</v>
      </c>
      <c r="M2597" t="s">
        <v>1472</v>
      </c>
      <c r="N2597" s="1">
        <v>125.944</v>
      </c>
      <c r="O2597">
        <v>2016</v>
      </c>
      <c r="P2597" t="s">
        <v>1149</v>
      </c>
      <c r="Q2597" s="1">
        <v>10.103283100945985</v>
      </c>
      <c r="R2597" s="1">
        <f>train[[#This Row],[Sales]]-train[[#This Row],[Cost]]</f>
        <v>115.84071689905402</v>
      </c>
      <c r="S2597" s="2">
        <f>train[[#This Row],[Profit]]/train[[#This Row],[Sales]]</f>
        <v>0.91977955995564709</v>
      </c>
    </row>
    <row r="2598" spans="1:19" x14ac:dyDescent="0.3">
      <c r="A2598" t="s">
        <v>3722</v>
      </c>
      <c r="B2598">
        <v>42542</v>
      </c>
      <c r="C2598">
        <v>42548</v>
      </c>
      <c r="D2598" t="s">
        <v>17</v>
      </c>
      <c r="E2598" t="s">
        <v>1404</v>
      </c>
      <c r="F2598" t="s">
        <v>19</v>
      </c>
      <c r="G2598" t="s">
        <v>20</v>
      </c>
      <c r="H2598" t="s">
        <v>1372</v>
      </c>
      <c r="I2598" t="s">
        <v>237</v>
      </c>
      <c r="J2598" t="s">
        <v>50</v>
      </c>
      <c r="K2598" t="s">
        <v>51</v>
      </c>
      <c r="L2598" t="s">
        <v>52</v>
      </c>
      <c r="M2598" t="s">
        <v>621</v>
      </c>
      <c r="N2598" s="1">
        <v>107.976</v>
      </c>
      <c r="O2598">
        <v>2016</v>
      </c>
      <c r="P2598" t="s">
        <v>1149</v>
      </c>
      <c r="Q2598" s="1">
        <v>31.570715656748764</v>
      </c>
      <c r="R2598" s="1">
        <f>train[[#This Row],[Sales]]-train[[#This Row],[Cost]]</f>
        <v>76.405284343251239</v>
      </c>
      <c r="S2598" s="2">
        <f>train[[#This Row],[Profit]]/train[[#This Row],[Sales]]</f>
        <v>0.70761358397469099</v>
      </c>
    </row>
    <row r="2599" spans="1:19" x14ac:dyDescent="0.3">
      <c r="A2599" t="s">
        <v>3727</v>
      </c>
      <c r="B2599">
        <v>42543</v>
      </c>
      <c r="C2599">
        <v>42547</v>
      </c>
      <c r="D2599" t="s">
        <v>56</v>
      </c>
      <c r="E2599" t="s">
        <v>1550</v>
      </c>
      <c r="F2599" t="s">
        <v>19</v>
      </c>
      <c r="G2599" t="s">
        <v>20</v>
      </c>
      <c r="H2599" t="s">
        <v>3728</v>
      </c>
      <c r="I2599" t="s">
        <v>445</v>
      </c>
      <c r="J2599" t="s">
        <v>60</v>
      </c>
      <c r="K2599" t="s">
        <v>24</v>
      </c>
      <c r="L2599" t="s">
        <v>75</v>
      </c>
      <c r="M2599" t="s">
        <v>2932</v>
      </c>
      <c r="N2599" s="1">
        <v>4.96</v>
      </c>
      <c r="O2599">
        <v>2016</v>
      </c>
      <c r="P2599" t="s">
        <v>1149</v>
      </c>
      <c r="Q2599" s="1">
        <v>0.54086906591562189</v>
      </c>
      <c r="R2599" s="1">
        <f>train[[#This Row],[Sales]]-train[[#This Row],[Cost]]</f>
        <v>4.4191309340843778</v>
      </c>
      <c r="S2599" s="2">
        <f>train[[#This Row],[Profit]]/train[[#This Row],[Sales]]</f>
        <v>0.89095381735572132</v>
      </c>
    </row>
    <row r="2600" spans="1:19" x14ac:dyDescent="0.3">
      <c r="A2600" t="s">
        <v>3723</v>
      </c>
      <c r="B2600">
        <v>42543</v>
      </c>
      <c r="C2600">
        <v>42546</v>
      </c>
      <c r="D2600" t="s">
        <v>68</v>
      </c>
      <c r="E2600" t="s">
        <v>337</v>
      </c>
      <c r="F2600" t="s">
        <v>30</v>
      </c>
      <c r="G2600" t="s">
        <v>20</v>
      </c>
      <c r="H2600" t="s">
        <v>1202</v>
      </c>
      <c r="I2600" t="s">
        <v>32</v>
      </c>
      <c r="J2600" t="s">
        <v>23</v>
      </c>
      <c r="K2600" t="s">
        <v>62</v>
      </c>
      <c r="L2600" t="s">
        <v>208</v>
      </c>
      <c r="M2600" t="s">
        <v>2910</v>
      </c>
      <c r="N2600" s="1">
        <v>796.42499999999995</v>
      </c>
      <c r="O2600">
        <v>2016</v>
      </c>
      <c r="P2600" t="s">
        <v>1149</v>
      </c>
      <c r="Q2600" s="1">
        <v>259.57756090652316</v>
      </c>
      <c r="R2600" s="1">
        <f>train[[#This Row],[Sales]]-train[[#This Row],[Cost]]</f>
        <v>536.84743909347685</v>
      </c>
      <c r="S2600" s="2">
        <f>train[[#This Row],[Profit]]/train[[#This Row],[Sales]]</f>
        <v>0.67407155613331682</v>
      </c>
    </row>
    <row r="2601" spans="1:19" x14ac:dyDescent="0.3">
      <c r="A2601" t="s">
        <v>3724</v>
      </c>
      <c r="B2601">
        <v>42543</v>
      </c>
      <c r="C2601">
        <v>42548</v>
      </c>
      <c r="D2601" t="s">
        <v>17</v>
      </c>
      <c r="E2601" t="s">
        <v>3725</v>
      </c>
      <c r="F2601" t="s">
        <v>19</v>
      </c>
      <c r="G2601" t="s">
        <v>20</v>
      </c>
      <c r="H2601" t="s">
        <v>896</v>
      </c>
      <c r="I2601" t="s">
        <v>214</v>
      </c>
      <c r="J2601" t="s">
        <v>43</v>
      </c>
      <c r="K2601" t="s">
        <v>24</v>
      </c>
      <c r="L2601" t="s">
        <v>33</v>
      </c>
      <c r="M2601" t="s">
        <v>3726</v>
      </c>
      <c r="N2601" s="1">
        <v>1217.568</v>
      </c>
      <c r="O2601">
        <v>2016</v>
      </c>
      <c r="P2601" t="s">
        <v>1149</v>
      </c>
      <c r="Q2601" s="1">
        <v>351.5277419188991</v>
      </c>
      <c r="R2601" s="1">
        <f>train[[#This Row],[Sales]]-train[[#This Row],[Cost]]</f>
        <v>866.04025808110089</v>
      </c>
      <c r="S2601" s="2">
        <f>train[[#This Row],[Profit]]/train[[#This Row],[Sales]]</f>
        <v>0.71128697377156835</v>
      </c>
    </row>
    <row r="2602" spans="1:19" x14ac:dyDescent="0.3">
      <c r="A2602" t="s">
        <v>3729</v>
      </c>
      <c r="B2602">
        <v>42544</v>
      </c>
      <c r="C2602">
        <v>42546</v>
      </c>
      <c r="D2602" t="s">
        <v>56</v>
      </c>
      <c r="E2602" t="s">
        <v>1209</v>
      </c>
      <c r="F2602" t="s">
        <v>19</v>
      </c>
      <c r="G2602" t="s">
        <v>20</v>
      </c>
      <c r="H2602" t="s">
        <v>2859</v>
      </c>
      <c r="I2602" t="s">
        <v>243</v>
      </c>
      <c r="J2602" t="s">
        <v>60</v>
      </c>
      <c r="K2602" t="s">
        <v>51</v>
      </c>
      <c r="L2602" t="s">
        <v>52</v>
      </c>
      <c r="M2602" t="s">
        <v>3730</v>
      </c>
      <c r="N2602" s="1">
        <v>201.56800000000001</v>
      </c>
      <c r="O2602">
        <v>2016</v>
      </c>
      <c r="P2602" t="s">
        <v>1149</v>
      </c>
      <c r="Q2602" s="1">
        <v>2.6528995377541302</v>
      </c>
      <c r="R2602" s="1">
        <f>train[[#This Row],[Sales]]-train[[#This Row],[Cost]]</f>
        <v>198.91510046224587</v>
      </c>
      <c r="S2602" s="2">
        <f>train[[#This Row],[Profit]]/train[[#This Row],[Sales]]</f>
        <v>0.98683868700510924</v>
      </c>
    </row>
    <row r="2603" spans="1:19" x14ac:dyDescent="0.3">
      <c r="A2603" t="s">
        <v>3731</v>
      </c>
      <c r="B2603">
        <v>42544</v>
      </c>
      <c r="C2603">
        <v>42549</v>
      </c>
      <c r="D2603" t="s">
        <v>17</v>
      </c>
      <c r="E2603" t="s">
        <v>1711</v>
      </c>
      <c r="F2603" t="s">
        <v>19</v>
      </c>
      <c r="G2603" t="s">
        <v>20</v>
      </c>
      <c r="H2603" t="s">
        <v>630</v>
      </c>
      <c r="I2603" t="s">
        <v>59</v>
      </c>
      <c r="J2603" t="s">
        <v>60</v>
      </c>
      <c r="K2603" t="s">
        <v>51</v>
      </c>
      <c r="L2603" t="s">
        <v>52</v>
      </c>
      <c r="M2603" t="s">
        <v>1908</v>
      </c>
      <c r="N2603" s="1">
        <v>143.976</v>
      </c>
      <c r="O2603">
        <v>2016</v>
      </c>
      <c r="P2603" t="s">
        <v>1149</v>
      </c>
      <c r="Q2603" s="1">
        <v>22.109179600397621</v>
      </c>
      <c r="R2603" s="1">
        <f>train[[#This Row],[Sales]]-train[[#This Row],[Cost]]</f>
        <v>121.86682039960237</v>
      </c>
      <c r="S2603" s="2">
        <f>train[[#This Row],[Profit]]/train[[#This Row],[Sales]]</f>
        <v>0.84643843695895415</v>
      </c>
    </row>
    <row r="2604" spans="1:19" x14ac:dyDescent="0.3">
      <c r="A2604" t="s">
        <v>3731</v>
      </c>
      <c r="B2604">
        <v>42544</v>
      </c>
      <c r="C2604">
        <v>42549</v>
      </c>
      <c r="D2604" t="s">
        <v>17</v>
      </c>
      <c r="E2604" t="s">
        <v>1711</v>
      </c>
      <c r="F2604" t="s">
        <v>19</v>
      </c>
      <c r="G2604" t="s">
        <v>20</v>
      </c>
      <c r="H2604" t="s">
        <v>630</v>
      </c>
      <c r="I2604" t="s">
        <v>59</v>
      </c>
      <c r="J2604" t="s">
        <v>60</v>
      </c>
      <c r="K2604" t="s">
        <v>24</v>
      </c>
      <c r="L2604" t="s">
        <v>75</v>
      </c>
      <c r="M2604" t="s">
        <v>2916</v>
      </c>
      <c r="N2604" s="1">
        <v>5.43</v>
      </c>
      <c r="O2604">
        <v>2016</v>
      </c>
      <c r="P2604" t="s">
        <v>1149</v>
      </c>
      <c r="Q2604" s="1">
        <v>2.2025485998081744</v>
      </c>
      <c r="R2604" s="1">
        <f>train[[#This Row],[Sales]]-train[[#This Row],[Cost]]</f>
        <v>3.2274514001918253</v>
      </c>
      <c r="S2604" s="2">
        <f>train[[#This Row],[Profit]]/train[[#This Row],[Sales]]</f>
        <v>0.59437410684932324</v>
      </c>
    </row>
    <row r="2605" spans="1:19" x14ac:dyDescent="0.3">
      <c r="A2605" t="s">
        <v>3732</v>
      </c>
      <c r="B2605">
        <v>42544</v>
      </c>
      <c r="C2605">
        <v>42550</v>
      </c>
      <c r="D2605" t="s">
        <v>17</v>
      </c>
      <c r="E2605" t="s">
        <v>1046</v>
      </c>
      <c r="F2605" t="s">
        <v>70</v>
      </c>
      <c r="G2605" t="s">
        <v>20</v>
      </c>
      <c r="H2605" t="s">
        <v>3733</v>
      </c>
      <c r="I2605" t="s">
        <v>72</v>
      </c>
      <c r="J2605" t="s">
        <v>50</v>
      </c>
      <c r="K2605" t="s">
        <v>62</v>
      </c>
      <c r="L2605" t="s">
        <v>81</v>
      </c>
      <c r="M2605" t="s">
        <v>3735</v>
      </c>
      <c r="N2605" s="1">
        <v>27.42</v>
      </c>
      <c r="O2605">
        <v>2016</v>
      </c>
      <c r="P2605" t="s">
        <v>1149</v>
      </c>
      <c r="Q2605" s="1">
        <v>2.7387401913571123</v>
      </c>
      <c r="R2605" s="1">
        <f>train[[#This Row],[Sales]]-train[[#This Row],[Cost]]</f>
        <v>24.681259808642888</v>
      </c>
      <c r="S2605" s="2">
        <f>train[[#This Row],[Profit]]/train[[#This Row],[Sales]]</f>
        <v>0.90011888434146192</v>
      </c>
    </row>
    <row r="2606" spans="1:19" x14ac:dyDescent="0.3">
      <c r="A2606" t="s">
        <v>3731</v>
      </c>
      <c r="B2606">
        <v>42544</v>
      </c>
      <c r="C2606">
        <v>42549</v>
      </c>
      <c r="D2606" t="s">
        <v>17</v>
      </c>
      <c r="E2606" t="s">
        <v>1711</v>
      </c>
      <c r="F2606" t="s">
        <v>19</v>
      </c>
      <c r="G2606" t="s">
        <v>20</v>
      </c>
      <c r="H2606" t="s">
        <v>630</v>
      </c>
      <c r="I2606" t="s">
        <v>59</v>
      </c>
      <c r="J2606" t="s">
        <v>60</v>
      </c>
      <c r="K2606" t="s">
        <v>51</v>
      </c>
      <c r="L2606" t="s">
        <v>52</v>
      </c>
      <c r="M2606" t="s">
        <v>1637</v>
      </c>
      <c r="N2606" s="1">
        <v>217.584</v>
      </c>
      <c r="O2606">
        <v>2016</v>
      </c>
      <c r="P2606" t="s">
        <v>1149</v>
      </c>
      <c r="Q2606" s="1">
        <v>108.9796973326706</v>
      </c>
      <c r="R2606" s="1">
        <f>train[[#This Row],[Sales]]-train[[#This Row],[Cost]]</f>
        <v>108.60430266732941</v>
      </c>
      <c r="S2606" s="2">
        <f>train[[#This Row],[Profit]]/train[[#This Row],[Sales]]</f>
        <v>0.49913735691654443</v>
      </c>
    </row>
    <row r="2607" spans="1:19" x14ac:dyDescent="0.3">
      <c r="A2607" t="s">
        <v>3732</v>
      </c>
      <c r="B2607">
        <v>42544</v>
      </c>
      <c r="C2607">
        <v>42550</v>
      </c>
      <c r="D2607" t="s">
        <v>17</v>
      </c>
      <c r="E2607" t="s">
        <v>1046</v>
      </c>
      <c r="F2607" t="s">
        <v>70</v>
      </c>
      <c r="G2607" t="s">
        <v>20</v>
      </c>
      <c r="H2607" t="s">
        <v>3733</v>
      </c>
      <c r="I2607" t="s">
        <v>72</v>
      </c>
      <c r="J2607" t="s">
        <v>50</v>
      </c>
      <c r="K2607" t="s">
        <v>24</v>
      </c>
      <c r="L2607" t="s">
        <v>33</v>
      </c>
      <c r="M2607" t="s">
        <v>1011</v>
      </c>
      <c r="N2607" s="1">
        <v>165.98</v>
      </c>
      <c r="O2607">
        <v>2016</v>
      </c>
      <c r="P2607" t="s">
        <v>1149</v>
      </c>
      <c r="Q2607" s="1">
        <v>71.476733749939825</v>
      </c>
      <c r="R2607" s="1">
        <f>train[[#This Row],[Sales]]-train[[#This Row],[Cost]]</f>
        <v>94.503266250060165</v>
      </c>
      <c r="S2607" s="2">
        <f>train[[#This Row],[Profit]]/train[[#This Row],[Sales]]</f>
        <v>0.56936538287781768</v>
      </c>
    </row>
    <row r="2608" spans="1:19" x14ac:dyDescent="0.3">
      <c r="A2608" t="s">
        <v>3732</v>
      </c>
      <c r="B2608">
        <v>42544</v>
      </c>
      <c r="C2608">
        <v>42550</v>
      </c>
      <c r="D2608" t="s">
        <v>17</v>
      </c>
      <c r="E2608" t="s">
        <v>1046</v>
      </c>
      <c r="F2608" t="s">
        <v>70</v>
      </c>
      <c r="G2608" t="s">
        <v>20</v>
      </c>
      <c r="H2608" t="s">
        <v>3733</v>
      </c>
      <c r="I2608" t="s">
        <v>72</v>
      </c>
      <c r="J2608" t="s">
        <v>50</v>
      </c>
      <c r="K2608" t="s">
        <v>51</v>
      </c>
      <c r="L2608" t="s">
        <v>86</v>
      </c>
      <c r="M2608" t="s">
        <v>3734</v>
      </c>
      <c r="N2608" s="1">
        <v>75</v>
      </c>
      <c r="O2608">
        <v>2016</v>
      </c>
      <c r="P2608" t="s">
        <v>1149</v>
      </c>
      <c r="Q2608" s="1">
        <v>10.492147819684101</v>
      </c>
      <c r="R2608" s="1">
        <f>train[[#This Row],[Sales]]-train[[#This Row],[Cost]]</f>
        <v>64.507852180315894</v>
      </c>
      <c r="S2608" s="2">
        <f>train[[#This Row],[Profit]]/train[[#This Row],[Sales]]</f>
        <v>0.86010469573754522</v>
      </c>
    </row>
    <row r="2609" spans="1:19" x14ac:dyDescent="0.3">
      <c r="A2609" t="s">
        <v>3737</v>
      </c>
      <c r="B2609">
        <v>42546</v>
      </c>
      <c r="C2609">
        <v>42551</v>
      </c>
      <c r="D2609" t="s">
        <v>17</v>
      </c>
      <c r="E2609" t="s">
        <v>2276</v>
      </c>
      <c r="F2609" t="s">
        <v>19</v>
      </c>
      <c r="G2609" t="s">
        <v>20</v>
      </c>
      <c r="H2609" t="s">
        <v>123</v>
      </c>
      <c r="I2609" t="s">
        <v>59</v>
      </c>
      <c r="J2609" t="s">
        <v>60</v>
      </c>
      <c r="K2609" t="s">
        <v>62</v>
      </c>
      <c r="L2609" t="s">
        <v>81</v>
      </c>
      <c r="M2609" t="s">
        <v>1653</v>
      </c>
      <c r="N2609" s="1">
        <v>204.85</v>
      </c>
      <c r="O2609">
        <v>2016</v>
      </c>
      <c r="P2609" t="s">
        <v>1149</v>
      </c>
      <c r="Q2609" s="1">
        <v>48.939552267798653</v>
      </c>
      <c r="R2609" s="1">
        <f>train[[#This Row],[Sales]]-train[[#This Row],[Cost]]</f>
        <v>155.91044773220133</v>
      </c>
      <c r="S2609" s="2">
        <f>train[[#This Row],[Profit]]/train[[#This Row],[Sales]]</f>
        <v>0.76109566869514933</v>
      </c>
    </row>
    <row r="2610" spans="1:19" x14ac:dyDescent="0.3">
      <c r="A2610" t="s">
        <v>3736</v>
      </c>
      <c r="B2610">
        <v>42546</v>
      </c>
      <c r="C2610">
        <v>42552</v>
      </c>
      <c r="D2610" t="s">
        <v>17</v>
      </c>
      <c r="E2610" t="s">
        <v>2594</v>
      </c>
      <c r="F2610" t="s">
        <v>19</v>
      </c>
      <c r="G2610" t="s">
        <v>20</v>
      </c>
      <c r="H2610" t="s">
        <v>58</v>
      </c>
      <c r="I2610" t="s">
        <v>59</v>
      </c>
      <c r="J2610" t="s">
        <v>60</v>
      </c>
      <c r="K2610" t="s">
        <v>24</v>
      </c>
      <c r="L2610" t="s">
        <v>35</v>
      </c>
      <c r="M2610" t="s">
        <v>2427</v>
      </c>
      <c r="N2610" s="1">
        <v>304.23</v>
      </c>
      <c r="O2610">
        <v>2016</v>
      </c>
      <c r="P2610" t="s">
        <v>1149</v>
      </c>
      <c r="Q2610" s="1">
        <v>57.458419820305757</v>
      </c>
      <c r="R2610" s="1">
        <f>train[[#This Row],[Sales]]-train[[#This Row],[Cost]]</f>
        <v>246.77158017969427</v>
      </c>
      <c r="S2610" s="2">
        <f>train[[#This Row],[Profit]]/train[[#This Row],[Sales]]</f>
        <v>0.81113493139958015</v>
      </c>
    </row>
    <row r="2611" spans="1:19" x14ac:dyDescent="0.3">
      <c r="A2611" t="s">
        <v>3740</v>
      </c>
      <c r="B2611">
        <v>42546</v>
      </c>
      <c r="C2611">
        <v>42549</v>
      </c>
      <c r="D2611" t="s">
        <v>68</v>
      </c>
      <c r="E2611" t="s">
        <v>176</v>
      </c>
      <c r="F2611" t="s">
        <v>19</v>
      </c>
      <c r="G2611" t="s">
        <v>20</v>
      </c>
      <c r="H2611" t="s">
        <v>21</v>
      </c>
      <c r="I2611" t="s">
        <v>22</v>
      </c>
      <c r="J2611" t="s">
        <v>23</v>
      </c>
      <c r="K2611" t="s">
        <v>24</v>
      </c>
      <c r="L2611" t="s">
        <v>33</v>
      </c>
      <c r="M2611" t="s">
        <v>2515</v>
      </c>
      <c r="N2611" s="1">
        <v>0.98399999999999999</v>
      </c>
      <c r="O2611">
        <v>2016</v>
      </c>
      <c r="P2611" t="s">
        <v>1149</v>
      </c>
      <c r="Q2611" s="1">
        <v>0.54137839725310943</v>
      </c>
      <c r="R2611" s="1">
        <f>train[[#This Row],[Sales]]-train[[#This Row],[Cost]]</f>
        <v>0.44262160274689055</v>
      </c>
      <c r="S2611" s="2">
        <f>train[[#This Row],[Profit]]/train[[#This Row],[Sales]]</f>
        <v>0.44981870197854734</v>
      </c>
    </row>
    <row r="2612" spans="1:19" x14ac:dyDescent="0.3">
      <c r="A2612" t="s">
        <v>3740</v>
      </c>
      <c r="B2612">
        <v>42546</v>
      </c>
      <c r="C2612">
        <v>42549</v>
      </c>
      <c r="D2612" t="s">
        <v>68</v>
      </c>
      <c r="E2612" t="s">
        <v>176</v>
      </c>
      <c r="F2612" t="s">
        <v>19</v>
      </c>
      <c r="G2612" t="s">
        <v>20</v>
      </c>
      <c r="H2612" t="s">
        <v>21</v>
      </c>
      <c r="I2612" t="s">
        <v>22</v>
      </c>
      <c r="J2612" t="s">
        <v>23</v>
      </c>
      <c r="K2612" t="s">
        <v>24</v>
      </c>
      <c r="L2612" t="s">
        <v>25</v>
      </c>
      <c r="M2612" t="s">
        <v>1612</v>
      </c>
      <c r="N2612" s="1">
        <v>47.951999999999998</v>
      </c>
      <c r="O2612">
        <v>2016</v>
      </c>
      <c r="P2612" t="s">
        <v>1149</v>
      </c>
      <c r="Q2612" s="1">
        <v>11.230888109245656</v>
      </c>
      <c r="R2612" s="1">
        <f>train[[#This Row],[Sales]]-train[[#This Row],[Cost]]</f>
        <v>36.721111890754344</v>
      </c>
      <c r="S2612" s="2">
        <f>train[[#This Row],[Profit]]/train[[#This Row],[Sales]]</f>
        <v>0.76578895334405961</v>
      </c>
    </row>
    <row r="2613" spans="1:19" x14ac:dyDescent="0.3">
      <c r="A2613" t="s">
        <v>3738</v>
      </c>
      <c r="B2613">
        <v>42546</v>
      </c>
      <c r="C2613">
        <v>42552</v>
      </c>
      <c r="D2613" t="s">
        <v>17</v>
      </c>
      <c r="E2613" t="s">
        <v>3739</v>
      </c>
      <c r="F2613" t="s">
        <v>30</v>
      </c>
      <c r="G2613" t="s">
        <v>20</v>
      </c>
      <c r="H2613" t="s">
        <v>41</v>
      </c>
      <c r="I2613" t="s">
        <v>42</v>
      </c>
      <c r="J2613" t="s">
        <v>43</v>
      </c>
      <c r="K2613" t="s">
        <v>24</v>
      </c>
      <c r="L2613" t="s">
        <v>35</v>
      </c>
      <c r="M2613" t="s">
        <v>3083</v>
      </c>
      <c r="N2613" s="1">
        <v>78.256</v>
      </c>
      <c r="O2613">
        <v>2016</v>
      </c>
      <c r="P2613" t="s">
        <v>1149</v>
      </c>
      <c r="Q2613" s="1">
        <v>34.539340612814833</v>
      </c>
      <c r="R2613" s="1">
        <f>train[[#This Row],[Sales]]-train[[#This Row],[Cost]]</f>
        <v>43.716659387185167</v>
      </c>
      <c r="S2613" s="2">
        <f>train[[#This Row],[Profit]]/train[[#This Row],[Sales]]</f>
        <v>0.55863651844184681</v>
      </c>
    </row>
    <row r="2614" spans="1:19" x14ac:dyDescent="0.3">
      <c r="A2614" t="s">
        <v>3736</v>
      </c>
      <c r="B2614">
        <v>42546</v>
      </c>
      <c r="C2614">
        <v>42552</v>
      </c>
      <c r="D2614" t="s">
        <v>17</v>
      </c>
      <c r="E2614" t="s">
        <v>2594</v>
      </c>
      <c r="F2614" t="s">
        <v>19</v>
      </c>
      <c r="G2614" t="s">
        <v>20</v>
      </c>
      <c r="H2614" t="s">
        <v>58</v>
      </c>
      <c r="I2614" t="s">
        <v>59</v>
      </c>
      <c r="J2614" t="s">
        <v>60</v>
      </c>
      <c r="K2614" t="s">
        <v>24</v>
      </c>
      <c r="L2614" t="s">
        <v>33</v>
      </c>
      <c r="M2614" t="s">
        <v>3450</v>
      </c>
      <c r="N2614" s="1">
        <v>88.751999999999995</v>
      </c>
      <c r="O2614">
        <v>2016</v>
      </c>
      <c r="P2614" t="s">
        <v>1149</v>
      </c>
      <c r="Q2614" s="1">
        <v>8.1817570519662173</v>
      </c>
      <c r="R2614" s="1">
        <f>train[[#This Row],[Sales]]-train[[#This Row],[Cost]]</f>
        <v>80.57024294803378</v>
      </c>
      <c r="S2614" s="2">
        <f>train[[#This Row],[Profit]]/train[[#This Row],[Sales]]</f>
        <v>0.90781326559439546</v>
      </c>
    </row>
    <row r="2615" spans="1:19" x14ac:dyDescent="0.3">
      <c r="A2615" t="s">
        <v>3736</v>
      </c>
      <c r="B2615">
        <v>42546</v>
      </c>
      <c r="C2615">
        <v>42552</v>
      </c>
      <c r="D2615" t="s">
        <v>17</v>
      </c>
      <c r="E2615" t="s">
        <v>2594</v>
      </c>
      <c r="F2615" t="s">
        <v>19</v>
      </c>
      <c r="G2615" t="s">
        <v>20</v>
      </c>
      <c r="H2615" t="s">
        <v>58</v>
      </c>
      <c r="I2615" t="s">
        <v>59</v>
      </c>
      <c r="J2615" t="s">
        <v>60</v>
      </c>
      <c r="K2615" t="s">
        <v>24</v>
      </c>
      <c r="L2615" t="s">
        <v>44</v>
      </c>
      <c r="M2615" t="s">
        <v>310</v>
      </c>
      <c r="N2615" s="1">
        <v>20.96</v>
      </c>
      <c r="O2615">
        <v>2016</v>
      </c>
      <c r="P2615" t="s">
        <v>1149</v>
      </c>
      <c r="Q2615" s="1">
        <v>9.2351656638608386</v>
      </c>
      <c r="R2615" s="1">
        <f>train[[#This Row],[Sales]]-train[[#This Row],[Cost]]</f>
        <v>11.724834336139162</v>
      </c>
      <c r="S2615" s="2">
        <f>train[[#This Row],[Profit]]/train[[#This Row],[Sales]]</f>
        <v>0.55939095115167758</v>
      </c>
    </row>
    <row r="2616" spans="1:19" x14ac:dyDescent="0.3">
      <c r="A2616" t="s">
        <v>3740</v>
      </c>
      <c r="B2616">
        <v>42546</v>
      </c>
      <c r="C2616">
        <v>42549</v>
      </c>
      <c r="D2616" t="s">
        <v>68</v>
      </c>
      <c r="E2616" t="s">
        <v>176</v>
      </c>
      <c r="F2616" t="s">
        <v>19</v>
      </c>
      <c r="G2616" t="s">
        <v>20</v>
      </c>
      <c r="H2616" t="s">
        <v>21</v>
      </c>
      <c r="I2616" t="s">
        <v>22</v>
      </c>
      <c r="J2616" t="s">
        <v>23</v>
      </c>
      <c r="K2616" t="s">
        <v>62</v>
      </c>
      <c r="L2616" t="s">
        <v>81</v>
      </c>
      <c r="M2616" t="s">
        <v>198</v>
      </c>
      <c r="N2616" s="1">
        <v>75.384</v>
      </c>
      <c r="O2616">
        <v>2016</v>
      </c>
      <c r="P2616" t="s">
        <v>1149</v>
      </c>
      <c r="Q2616" s="1">
        <v>18.093621912371056</v>
      </c>
      <c r="R2616" s="1">
        <f>train[[#This Row],[Sales]]-train[[#This Row],[Cost]]</f>
        <v>57.290378087628945</v>
      </c>
      <c r="S2616" s="2">
        <f>train[[#This Row],[Profit]]/train[[#This Row],[Sales]]</f>
        <v>0.75998060712656457</v>
      </c>
    </row>
    <row r="2617" spans="1:19" x14ac:dyDescent="0.3">
      <c r="A2617" t="s">
        <v>3740</v>
      </c>
      <c r="B2617">
        <v>42546</v>
      </c>
      <c r="C2617">
        <v>42549</v>
      </c>
      <c r="D2617" t="s">
        <v>68</v>
      </c>
      <c r="E2617" t="s">
        <v>176</v>
      </c>
      <c r="F2617" t="s">
        <v>19</v>
      </c>
      <c r="G2617" t="s">
        <v>20</v>
      </c>
      <c r="H2617" t="s">
        <v>21</v>
      </c>
      <c r="I2617" t="s">
        <v>22</v>
      </c>
      <c r="J2617" t="s">
        <v>23</v>
      </c>
      <c r="K2617" t="s">
        <v>24</v>
      </c>
      <c r="L2617" t="s">
        <v>37</v>
      </c>
      <c r="M2617" t="s">
        <v>881</v>
      </c>
      <c r="N2617" s="1">
        <v>4.6079999999999997</v>
      </c>
      <c r="O2617">
        <v>2016</v>
      </c>
      <c r="P2617" t="s">
        <v>1149</v>
      </c>
      <c r="Q2617" s="1">
        <v>2.3242433174099109</v>
      </c>
      <c r="R2617" s="1">
        <f>train[[#This Row],[Sales]]-train[[#This Row],[Cost]]</f>
        <v>2.2837566825900888</v>
      </c>
      <c r="S2617" s="2">
        <f>train[[#This Row],[Profit]]/train[[#This Row],[Sales]]</f>
        <v>0.49560691896486303</v>
      </c>
    </row>
    <row r="2618" spans="1:19" x14ac:dyDescent="0.3">
      <c r="A2618" t="s">
        <v>3738</v>
      </c>
      <c r="B2618">
        <v>42546</v>
      </c>
      <c r="C2618">
        <v>42552</v>
      </c>
      <c r="D2618" t="s">
        <v>17</v>
      </c>
      <c r="E2618" t="s">
        <v>3739</v>
      </c>
      <c r="F2618" t="s">
        <v>30</v>
      </c>
      <c r="G2618" t="s">
        <v>20</v>
      </c>
      <c r="H2618" t="s">
        <v>41</v>
      </c>
      <c r="I2618" t="s">
        <v>42</v>
      </c>
      <c r="J2618" t="s">
        <v>43</v>
      </c>
      <c r="K2618" t="s">
        <v>24</v>
      </c>
      <c r="L2618" t="s">
        <v>25</v>
      </c>
      <c r="M2618" t="s">
        <v>714</v>
      </c>
      <c r="N2618" s="1">
        <v>31.103999999999999</v>
      </c>
      <c r="O2618">
        <v>2016</v>
      </c>
      <c r="P2618" t="s">
        <v>1149</v>
      </c>
      <c r="Q2618" s="1">
        <v>5.5545677315358191</v>
      </c>
      <c r="R2618" s="1">
        <f>train[[#This Row],[Sales]]-train[[#This Row],[Cost]]</f>
        <v>25.54943226846418</v>
      </c>
      <c r="S2618" s="2">
        <f>train[[#This Row],[Profit]]/train[[#This Row],[Sales]]</f>
        <v>0.82141950451595236</v>
      </c>
    </row>
    <row r="2619" spans="1:19" x14ac:dyDescent="0.3">
      <c r="A2619" t="s">
        <v>3744</v>
      </c>
      <c r="B2619">
        <v>42547</v>
      </c>
      <c r="C2619">
        <v>42551</v>
      </c>
      <c r="D2619" t="s">
        <v>17</v>
      </c>
      <c r="E2619" t="s">
        <v>2661</v>
      </c>
      <c r="F2619" t="s">
        <v>30</v>
      </c>
      <c r="G2619" t="s">
        <v>20</v>
      </c>
      <c r="H2619" t="s">
        <v>1153</v>
      </c>
      <c r="I2619" t="s">
        <v>113</v>
      </c>
      <c r="J2619" t="s">
        <v>43</v>
      </c>
      <c r="K2619" t="s">
        <v>24</v>
      </c>
      <c r="L2619" t="s">
        <v>25</v>
      </c>
      <c r="M2619" t="s">
        <v>3745</v>
      </c>
      <c r="N2619" s="1">
        <v>43.055999999999997</v>
      </c>
      <c r="O2619">
        <v>2016</v>
      </c>
      <c r="P2619" t="s">
        <v>1149</v>
      </c>
      <c r="Q2619" s="1">
        <v>0.35179931601917919</v>
      </c>
      <c r="R2619" s="1">
        <f>train[[#This Row],[Sales]]-train[[#This Row],[Cost]]</f>
        <v>42.704200683980815</v>
      </c>
      <c r="S2619" s="2">
        <f>train[[#This Row],[Profit]]/train[[#This Row],[Sales]]</f>
        <v>0.99182926151943562</v>
      </c>
    </row>
    <row r="2620" spans="1:19" x14ac:dyDescent="0.3">
      <c r="A2620" t="s">
        <v>3746</v>
      </c>
      <c r="B2620">
        <v>42547</v>
      </c>
      <c r="C2620">
        <v>42550</v>
      </c>
      <c r="D2620" t="s">
        <v>56</v>
      </c>
      <c r="E2620" t="s">
        <v>891</v>
      </c>
      <c r="F2620" t="s">
        <v>70</v>
      </c>
      <c r="G2620" t="s">
        <v>20</v>
      </c>
      <c r="H2620" t="s">
        <v>3077</v>
      </c>
      <c r="I2620" t="s">
        <v>164</v>
      </c>
      <c r="J2620" t="s">
        <v>23</v>
      </c>
      <c r="K2620" t="s">
        <v>51</v>
      </c>
      <c r="L2620" t="s">
        <v>86</v>
      </c>
      <c r="M2620" t="s">
        <v>3006</v>
      </c>
      <c r="N2620" s="1">
        <v>41.9</v>
      </c>
      <c r="O2620">
        <v>2016</v>
      </c>
      <c r="P2620" t="s">
        <v>1149</v>
      </c>
      <c r="Q2620" s="1">
        <v>7.1792510245729604</v>
      </c>
      <c r="R2620" s="1">
        <f>train[[#This Row],[Sales]]-train[[#This Row],[Cost]]</f>
        <v>34.720748975427036</v>
      </c>
      <c r="S2620" s="2">
        <f>train[[#This Row],[Profit]]/train[[#This Row],[Sales]]</f>
        <v>0.82865749344694595</v>
      </c>
    </row>
    <row r="2621" spans="1:19" x14ac:dyDescent="0.3">
      <c r="A2621" t="s">
        <v>3741</v>
      </c>
      <c r="B2621">
        <v>42547</v>
      </c>
      <c r="C2621">
        <v>42551</v>
      </c>
      <c r="D2621" t="s">
        <v>17</v>
      </c>
      <c r="E2621" t="s">
        <v>333</v>
      </c>
      <c r="F2621" t="s">
        <v>19</v>
      </c>
      <c r="G2621" t="s">
        <v>20</v>
      </c>
      <c r="H2621" t="s">
        <v>325</v>
      </c>
      <c r="I2621" t="s">
        <v>92</v>
      </c>
      <c r="J2621" t="s">
        <v>50</v>
      </c>
      <c r="K2621" t="s">
        <v>24</v>
      </c>
      <c r="L2621" t="s">
        <v>35</v>
      </c>
      <c r="M2621" t="s">
        <v>2053</v>
      </c>
      <c r="N2621" s="1">
        <v>15.42</v>
      </c>
      <c r="O2621">
        <v>2016</v>
      </c>
      <c r="P2621" t="s">
        <v>1149</v>
      </c>
      <c r="Q2621" s="1">
        <v>1.8153990712091215</v>
      </c>
      <c r="R2621" s="1">
        <f>train[[#This Row],[Sales]]-train[[#This Row],[Cost]]</f>
        <v>13.604600928790878</v>
      </c>
      <c r="S2621" s="2">
        <f>train[[#This Row],[Profit]]/train[[#This Row],[Sales]]</f>
        <v>0.88226983974000506</v>
      </c>
    </row>
    <row r="2622" spans="1:19" x14ac:dyDescent="0.3">
      <c r="A2622" t="s">
        <v>3741</v>
      </c>
      <c r="B2622">
        <v>42547</v>
      </c>
      <c r="C2622">
        <v>42551</v>
      </c>
      <c r="D2622" t="s">
        <v>17</v>
      </c>
      <c r="E2622" t="s">
        <v>333</v>
      </c>
      <c r="F2622" t="s">
        <v>19</v>
      </c>
      <c r="G2622" t="s">
        <v>20</v>
      </c>
      <c r="H2622" t="s">
        <v>325</v>
      </c>
      <c r="I2622" t="s">
        <v>92</v>
      </c>
      <c r="J2622" t="s">
        <v>50</v>
      </c>
      <c r="K2622" t="s">
        <v>62</v>
      </c>
      <c r="L2622" t="s">
        <v>63</v>
      </c>
      <c r="M2622" t="s">
        <v>3742</v>
      </c>
      <c r="N2622" s="1">
        <v>332.94</v>
      </c>
      <c r="O2622">
        <v>2016</v>
      </c>
      <c r="P2622" t="s">
        <v>1149</v>
      </c>
      <c r="Q2622" s="1">
        <v>47.328645556128585</v>
      </c>
      <c r="R2622" s="1">
        <f>train[[#This Row],[Sales]]-train[[#This Row],[Cost]]</f>
        <v>285.61135444387139</v>
      </c>
      <c r="S2622" s="2">
        <f>train[[#This Row],[Profit]]/train[[#This Row],[Sales]]</f>
        <v>0.85784632199156419</v>
      </c>
    </row>
    <row r="2623" spans="1:19" x14ac:dyDescent="0.3">
      <c r="A2623" t="s">
        <v>3743</v>
      </c>
      <c r="B2623">
        <v>42547</v>
      </c>
      <c r="C2623">
        <v>42551</v>
      </c>
      <c r="D2623" t="s">
        <v>17</v>
      </c>
      <c r="E2623" t="s">
        <v>1616</v>
      </c>
      <c r="F2623" t="s">
        <v>19</v>
      </c>
      <c r="G2623" t="s">
        <v>20</v>
      </c>
      <c r="H2623" t="s">
        <v>21</v>
      </c>
      <c r="I2623" t="s">
        <v>22</v>
      </c>
      <c r="J2623" t="s">
        <v>23</v>
      </c>
      <c r="K2623" t="s">
        <v>51</v>
      </c>
      <c r="L2623" t="s">
        <v>52</v>
      </c>
      <c r="M2623" t="s">
        <v>1299</v>
      </c>
      <c r="N2623" s="1">
        <v>971.88</v>
      </c>
      <c r="O2623">
        <v>2016</v>
      </c>
      <c r="P2623" t="s">
        <v>1149</v>
      </c>
      <c r="Q2623" s="1">
        <v>200.79256488917591</v>
      </c>
      <c r="R2623" s="1">
        <f>train[[#This Row],[Sales]]-train[[#This Row],[Cost]]</f>
        <v>771.08743511082412</v>
      </c>
      <c r="S2623" s="2">
        <f>train[[#This Row],[Profit]]/train[[#This Row],[Sales]]</f>
        <v>0.79339778070422695</v>
      </c>
    </row>
    <row r="2624" spans="1:19" x14ac:dyDescent="0.3">
      <c r="A2624" t="s">
        <v>3741</v>
      </c>
      <c r="B2624">
        <v>42547</v>
      </c>
      <c r="C2624">
        <v>42551</v>
      </c>
      <c r="D2624" t="s">
        <v>17</v>
      </c>
      <c r="E2624" t="s">
        <v>333</v>
      </c>
      <c r="F2624" t="s">
        <v>19</v>
      </c>
      <c r="G2624" t="s">
        <v>20</v>
      </c>
      <c r="H2624" t="s">
        <v>325</v>
      </c>
      <c r="I2624" t="s">
        <v>92</v>
      </c>
      <c r="J2624" t="s">
        <v>50</v>
      </c>
      <c r="K2624" t="s">
        <v>24</v>
      </c>
      <c r="L2624" t="s">
        <v>33</v>
      </c>
      <c r="M2624" t="s">
        <v>2866</v>
      </c>
      <c r="N2624" s="1">
        <v>43.04</v>
      </c>
      <c r="O2624">
        <v>2016</v>
      </c>
      <c r="P2624" t="s">
        <v>1149</v>
      </c>
      <c r="Q2624" s="1">
        <v>9.110980687852285</v>
      </c>
      <c r="R2624" s="1">
        <f>train[[#This Row],[Sales]]-train[[#This Row],[Cost]]</f>
        <v>33.929019312147716</v>
      </c>
      <c r="S2624" s="2">
        <f>train[[#This Row],[Profit]]/train[[#This Row],[Sales]]</f>
        <v>0.78831364572833917</v>
      </c>
    </row>
    <row r="2625" spans="1:19" x14ac:dyDescent="0.3">
      <c r="A2625" t="s">
        <v>3741</v>
      </c>
      <c r="B2625">
        <v>42547</v>
      </c>
      <c r="C2625">
        <v>42551</v>
      </c>
      <c r="D2625" t="s">
        <v>17</v>
      </c>
      <c r="E2625" t="s">
        <v>333</v>
      </c>
      <c r="F2625" t="s">
        <v>19</v>
      </c>
      <c r="G2625" t="s">
        <v>20</v>
      </c>
      <c r="H2625" t="s">
        <v>325</v>
      </c>
      <c r="I2625" t="s">
        <v>92</v>
      </c>
      <c r="J2625" t="s">
        <v>50</v>
      </c>
      <c r="K2625" t="s">
        <v>24</v>
      </c>
      <c r="L2625" t="s">
        <v>33</v>
      </c>
      <c r="M2625" t="s">
        <v>469</v>
      </c>
      <c r="N2625" s="1">
        <v>143.96</v>
      </c>
      <c r="O2625">
        <v>2016</v>
      </c>
      <c r="P2625" t="s">
        <v>1149</v>
      </c>
      <c r="Q2625" s="1">
        <v>17.180920289969677</v>
      </c>
      <c r="R2625" s="1">
        <f>train[[#This Row],[Sales]]-train[[#This Row],[Cost]]</f>
        <v>126.77907971003033</v>
      </c>
      <c r="S2625" s="2">
        <f>train[[#This Row],[Profit]]/train[[#This Row],[Sales]]</f>
        <v>0.88065490212580111</v>
      </c>
    </row>
    <row r="2626" spans="1:19" x14ac:dyDescent="0.3">
      <c r="A2626" t="s">
        <v>3747</v>
      </c>
      <c r="B2626">
        <v>42549</v>
      </c>
      <c r="C2626">
        <v>42553</v>
      </c>
      <c r="D2626" t="s">
        <v>17</v>
      </c>
      <c r="E2626" t="s">
        <v>2896</v>
      </c>
      <c r="F2626" t="s">
        <v>70</v>
      </c>
      <c r="G2626" t="s">
        <v>20</v>
      </c>
      <c r="H2626" t="s">
        <v>2833</v>
      </c>
      <c r="I2626" t="s">
        <v>149</v>
      </c>
      <c r="J2626" t="s">
        <v>60</v>
      </c>
      <c r="K2626" t="s">
        <v>62</v>
      </c>
      <c r="L2626" t="s">
        <v>81</v>
      </c>
      <c r="M2626" t="s">
        <v>1021</v>
      </c>
      <c r="N2626" s="1">
        <v>621.76</v>
      </c>
      <c r="O2626">
        <v>2016</v>
      </c>
      <c r="P2626" t="s">
        <v>1149</v>
      </c>
      <c r="Q2626" s="1">
        <v>20.420876299667668</v>
      </c>
      <c r="R2626" s="1">
        <f>train[[#This Row],[Sales]]-train[[#This Row],[Cost]]</f>
        <v>601.33912370033227</v>
      </c>
      <c r="S2626" s="2">
        <f>train[[#This Row],[Profit]]/train[[#This Row],[Sales]]</f>
        <v>0.9671563363682647</v>
      </c>
    </row>
    <row r="2627" spans="1:19" x14ac:dyDescent="0.3">
      <c r="A2627" t="s">
        <v>3748</v>
      </c>
      <c r="B2627">
        <v>42549</v>
      </c>
      <c r="C2627">
        <v>42554</v>
      </c>
      <c r="D2627" t="s">
        <v>56</v>
      </c>
      <c r="E2627" t="s">
        <v>1773</v>
      </c>
      <c r="F2627" t="s">
        <v>70</v>
      </c>
      <c r="G2627" t="s">
        <v>20</v>
      </c>
      <c r="H2627" t="s">
        <v>838</v>
      </c>
      <c r="I2627" t="s">
        <v>113</v>
      </c>
      <c r="J2627" t="s">
        <v>43</v>
      </c>
      <c r="K2627" t="s">
        <v>62</v>
      </c>
      <c r="L2627" t="s">
        <v>126</v>
      </c>
      <c r="M2627" t="s">
        <v>3749</v>
      </c>
      <c r="N2627" s="1">
        <v>482.94</v>
      </c>
      <c r="O2627">
        <v>2016</v>
      </c>
      <c r="P2627" t="s">
        <v>1149</v>
      </c>
      <c r="Q2627" s="1">
        <v>164.37711340113592</v>
      </c>
      <c r="R2627" s="1">
        <f>train[[#This Row],[Sales]]-train[[#This Row],[Cost]]</f>
        <v>318.56288659886411</v>
      </c>
      <c r="S2627" s="2">
        <f>train[[#This Row],[Profit]]/train[[#This Row],[Sales]]</f>
        <v>0.65963243176971076</v>
      </c>
    </row>
    <row r="2628" spans="1:19" x14ac:dyDescent="0.3">
      <c r="A2628" t="s">
        <v>3747</v>
      </c>
      <c r="B2628">
        <v>42549</v>
      </c>
      <c r="C2628">
        <v>42553</v>
      </c>
      <c r="D2628" t="s">
        <v>17</v>
      </c>
      <c r="E2628" t="s">
        <v>2896</v>
      </c>
      <c r="F2628" t="s">
        <v>70</v>
      </c>
      <c r="G2628" t="s">
        <v>20</v>
      </c>
      <c r="H2628" t="s">
        <v>2833</v>
      </c>
      <c r="I2628" t="s">
        <v>149</v>
      </c>
      <c r="J2628" t="s">
        <v>60</v>
      </c>
      <c r="K2628" t="s">
        <v>24</v>
      </c>
      <c r="L2628" t="s">
        <v>37</v>
      </c>
      <c r="M2628" t="s">
        <v>527</v>
      </c>
      <c r="N2628" s="1">
        <v>5.9039999999999999</v>
      </c>
      <c r="O2628">
        <v>2016</v>
      </c>
      <c r="P2628" t="s">
        <v>1149</v>
      </c>
      <c r="Q2628" s="1">
        <v>1.6311343536207283</v>
      </c>
      <c r="R2628" s="1">
        <f>train[[#This Row],[Sales]]-train[[#This Row],[Cost]]</f>
        <v>4.2728656463792714</v>
      </c>
      <c r="S2628" s="2">
        <f>train[[#This Row],[Profit]]/train[[#This Row],[Sales]]</f>
        <v>0.72372385609404999</v>
      </c>
    </row>
    <row r="2629" spans="1:19" x14ac:dyDescent="0.3">
      <c r="A2629" t="s">
        <v>3748</v>
      </c>
      <c r="B2629">
        <v>42549</v>
      </c>
      <c r="C2629">
        <v>42554</v>
      </c>
      <c r="D2629" t="s">
        <v>56</v>
      </c>
      <c r="E2629" t="s">
        <v>1773</v>
      </c>
      <c r="F2629" t="s">
        <v>70</v>
      </c>
      <c r="G2629" t="s">
        <v>20</v>
      </c>
      <c r="H2629" t="s">
        <v>838</v>
      </c>
      <c r="I2629" t="s">
        <v>113</v>
      </c>
      <c r="J2629" t="s">
        <v>43</v>
      </c>
      <c r="K2629" t="s">
        <v>24</v>
      </c>
      <c r="L2629" t="s">
        <v>25</v>
      </c>
      <c r="M2629" t="s">
        <v>1081</v>
      </c>
      <c r="N2629" s="1">
        <v>15.552</v>
      </c>
      <c r="O2629">
        <v>2016</v>
      </c>
      <c r="P2629" t="s">
        <v>1149</v>
      </c>
      <c r="Q2629" s="1">
        <v>2.2680749769590802</v>
      </c>
      <c r="R2629" s="1">
        <f>train[[#This Row],[Sales]]-train[[#This Row],[Cost]]</f>
        <v>13.283925023040918</v>
      </c>
      <c r="S2629" s="2">
        <f>train[[#This Row],[Profit]]/train[[#This Row],[Sales]]</f>
        <v>0.85416184561734299</v>
      </c>
    </row>
    <row r="2630" spans="1:19" x14ac:dyDescent="0.3">
      <c r="A2630" t="s">
        <v>3754</v>
      </c>
      <c r="B2630">
        <v>42550</v>
      </c>
      <c r="C2630">
        <v>42554</v>
      </c>
      <c r="D2630" t="s">
        <v>17</v>
      </c>
      <c r="E2630" t="s">
        <v>456</v>
      </c>
      <c r="F2630" t="s">
        <v>30</v>
      </c>
      <c r="G2630" t="s">
        <v>20</v>
      </c>
      <c r="H2630" t="s">
        <v>1523</v>
      </c>
      <c r="I2630" t="s">
        <v>1524</v>
      </c>
      <c r="J2630" t="s">
        <v>23</v>
      </c>
      <c r="K2630" t="s">
        <v>51</v>
      </c>
      <c r="L2630" t="s">
        <v>52</v>
      </c>
      <c r="M2630" t="s">
        <v>526</v>
      </c>
      <c r="N2630" s="1">
        <v>269.98</v>
      </c>
      <c r="O2630">
        <v>2016</v>
      </c>
      <c r="P2630" t="s">
        <v>1149</v>
      </c>
      <c r="Q2630" s="1">
        <v>70.342996803767633</v>
      </c>
      <c r="R2630" s="1">
        <f>train[[#This Row],[Sales]]-train[[#This Row],[Cost]]</f>
        <v>199.6370031962324</v>
      </c>
      <c r="S2630" s="2">
        <f>train[[#This Row],[Profit]]/train[[#This Row],[Sales]]</f>
        <v>0.73945108228843759</v>
      </c>
    </row>
    <row r="2631" spans="1:19" x14ac:dyDescent="0.3">
      <c r="A2631" t="s">
        <v>3750</v>
      </c>
      <c r="B2631">
        <v>42550</v>
      </c>
      <c r="C2631">
        <v>42555</v>
      </c>
      <c r="D2631" t="s">
        <v>17</v>
      </c>
      <c r="E2631" t="s">
        <v>768</v>
      </c>
      <c r="F2631" t="s">
        <v>19</v>
      </c>
      <c r="G2631" t="s">
        <v>20</v>
      </c>
      <c r="H2631" t="s">
        <v>213</v>
      </c>
      <c r="I2631" t="s">
        <v>214</v>
      </c>
      <c r="J2631" t="s">
        <v>43</v>
      </c>
      <c r="K2631" t="s">
        <v>24</v>
      </c>
      <c r="L2631" t="s">
        <v>25</v>
      </c>
      <c r="M2631" t="s">
        <v>3751</v>
      </c>
      <c r="N2631" s="1">
        <v>24.96</v>
      </c>
      <c r="O2631">
        <v>2016</v>
      </c>
      <c r="P2631" t="s">
        <v>1149</v>
      </c>
      <c r="Q2631" s="1">
        <v>4.1127843008102127</v>
      </c>
      <c r="R2631" s="1">
        <f>train[[#This Row],[Sales]]-train[[#This Row],[Cost]]</f>
        <v>20.847215699189789</v>
      </c>
      <c r="S2631" s="2">
        <f>train[[#This Row],[Profit]]/train[[#This Row],[Sales]]</f>
        <v>0.83522498794830879</v>
      </c>
    </row>
    <row r="2632" spans="1:19" x14ac:dyDescent="0.3">
      <c r="A2632" t="s">
        <v>3752</v>
      </c>
      <c r="B2632">
        <v>42550</v>
      </c>
      <c r="C2632">
        <v>42553</v>
      </c>
      <c r="D2632" t="s">
        <v>68</v>
      </c>
      <c r="E2632" t="s">
        <v>1558</v>
      </c>
      <c r="F2632" t="s">
        <v>19</v>
      </c>
      <c r="G2632" t="s">
        <v>20</v>
      </c>
      <c r="H2632" t="s">
        <v>213</v>
      </c>
      <c r="I2632" t="s">
        <v>214</v>
      </c>
      <c r="J2632" t="s">
        <v>43</v>
      </c>
      <c r="K2632" t="s">
        <v>62</v>
      </c>
      <c r="L2632" t="s">
        <v>63</v>
      </c>
      <c r="M2632" t="s">
        <v>553</v>
      </c>
      <c r="N2632" s="1">
        <v>117.88200000000001</v>
      </c>
      <c r="O2632">
        <v>2016</v>
      </c>
      <c r="P2632" t="s">
        <v>1149</v>
      </c>
      <c r="Q2632" s="1">
        <v>37.491817650257715</v>
      </c>
      <c r="R2632" s="1">
        <f>train[[#This Row],[Sales]]-train[[#This Row],[Cost]]</f>
        <v>80.39018234974229</v>
      </c>
      <c r="S2632" s="2">
        <f>train[[#This Row],[Profit]]/train[[#This Row],[Sales]]</f>
        <v>0.68195468646394097</v>
      </c>
    </row>
    <row r="2633" spans="1:19" x14ac:dyDescent="0.3">
      <c r="A2633" t="s">
        <v>3753</v>
      </c>
      <c r="B2633">
        <v>42550</v>
      </c>
      <c r="C2633">
        <v>42556</v>
      </c>
      <c r="D2633" t="s">
        <v>17</v>
      </c>
      <c r="E2633" t="s">
        <v>1175</v>
      </c>
      <c r="F2633" t="s">
        <v>19</v>
      </c>
      <c r="G2633" t="s">
        <v>20</v>
      </c>
      <c r="H2633" t="s">
        <v>721</v>
      </c>
      <c r="I2633" t="s">
        <v>42</v>
      </c>
      <c r="J2633" t="s">
        <v>43</v>
      </c>
      <c r="K2633" t="s">
        <v>62</v>
      </c>
      <c r="L2633" t="s">
        <v>81</v>
      </c>
      <c r="M2633" t="s">
        <v>2641</v>
      </c>
      <c r="N2633" s="1">
        <v>20.103999999999999</v>
      </c>
      <c r="O2633">
        <v>2016</v>
      </c>
      <c r="P2633" t="s">
        <v>1149</v>
      </c>
      <c r="Q2633" s="1">
        <v>0.95258675997087239</v>
      </c>
      <c r="R2633" s="1">
        <f>train[[#This Row],[Sales]]-train[[#This Row],[Cost]]</f>
        <v>19.151413240029125</v>
      </c>
      <c r="S2633" s="2">
        <f>train[[#This Row],[Profit]]/train[[#This Row],[Sales]]</f>
        <v>0.95261705332417057</v>
      </c>
    </row>
    <row r="2634" spans="1:19" x14ac:dyDescent="0.3">
      <c r="A2634" t="s">
        <v>3761</v>
      </c>
      <c r="B2634">
        <v>42553</v>
      </c>
      <c r="C2634">
        <v>42553</v>
      </c>
      <c r="D2634" t="s">
        <v>316</v>
      </c>
      <c r="E2634" t="s">
        <v>427</v>
      </c>
      <c r="F2634" t="s">
        <v>19</v>
      </c>
      <c r="G2634" t="s">
        <v>20</v>
      </c>
      <c r="H2634" t="s">
        <v>21</v>
      </c>
      <c r="I2634" t="s">
        <v>22</v>
      </c>
      <c r="J2634" t="s">
        <v>23</v>
      </c>
      <c r="K2634" t="s">
        <v>24</v>
      </c>
      <c r="L2634" t="s">
        <v>144</v>
      </c>
      <c r="M2634" t="s">
        <v>299</v>
      </c>
      <c r="N2634" s="1">
        <v>32.783999999999999</v>
      </c>
      <c r="O2634">
        <v>2016</v>
      </c>
      <c r="P2634" t="s">
        <v>1374</v>
      </c>
      <c r="Q2634" s="1">
        <v>2.3543323539989252</v>
      </c>
      <c r="R2634" s="1">
        <f>train[[#This Row],[Sales]]-train[[#This Row],[Cost]]</f>
        <v>30.429667646001075</v>
      </c>
      <c r="S2634" s="2">
        <f>train[[#This Row],[Profit]]/train[[#This Row],[Sales]]</f>
        <v>0.92818654361887132</v>
      </c>
    </row>
    <row r="2635" spans="1:19" x14ac:dyDescent="0.3">
      <c r="A2635" t="s">
        <v>3755</v>
      </c>
      <c r="B2635">
        <v>42553</v>
      </c>
      <c r="C2635">
        <v>42557</v>
      </c>
      <c r="D2635" t="s">
        <v>17</v>
      </c>
      <c r="E2635" t="s">
        <v>3756</v>
      </c>
      <c r="F2635" t="s">
        <v>19</v>
      </c>
      <c r="G2635" t="s">
        <v>20</v>
      </c>
      <c r="H2635" t="s">
        <v>3757</v>
      </c>
      <c r="I2635" t="s">
        <v>32</v>
      </c>
      <c r="J2635" t="s">
        <v>23</v>
      </c>
      <c r="K2635" t="s">
        <v>24</v>
      </c>
      <c r="L2635" t="s">
        <v>25</v>
      </c>
      <c r="M2635" t="s">
        <v>1642</v>
      </c>
      <c r="N2635" s="1">
        <v>11.167999999999999</v>
      </c>
      <c r="O2635">
        <v>2016</v>
      </c>
      <c r="P2635" t="s">
        <v>1374</v>
      </c>
      <c r="Q2635" s="1">
        <v>5.7571548688977376</v>
      </c>
      <c r="R2635" s="1">
        <f>train[[#This Row],[Sales]]-train[[#This Row],[Cost]]</f>
        <v>5.4108451311022616</v>
      </c>
      <c r="S2635" s="2">
        <f>train[[#This Row],[Profit]]/train[[#This Row],[Sales]]</f>
        <v>0.48449544512018822</v>
      </c>
    </row>
    <row r="2636" spans="1:19" x14ac:dyDescent="0.3">
      <c r="A2636" t="s">
        <v>3758</v>
      </c>
      <c r="B2636">
        <v>42553</v>
      </c>
      <c r="C2636">
        <v>42554</v>
      </c>
      <c r="D2636" t="s">
        <v>68</v>
      </c>
      <c r="E2636" t="s">
        <v>321</v>
      </c>
      <c r="F2636" t="s">
        <v>30</v>
      </c>
      <c r="G2636" t="s">
        <v>20</v>
      </c>
      <c r="H2636" t="s">
        <v>213</v>
      </c>
      <c r="I2636" t="s">
        <v>214</v>
      </c>
      <c r="J2636" t="s">
        <v>43</v>
      </c>
      <c r="K2636" t="s">
        <v>24</v>
      </c>
      <c r="L2636" t="s">
        <v>25</v>
      </c>
      <c r="M2636" t="s">
        <v>676</v>
      </c>
      <c r="N2636" s="1">
        <v>19.440000000000001</v>
      </c>
      <c r="O2636">
        <v>2016</v>
      </c>
      <c r="P2636" t="s">
        <v>1374</v>
      </c>
      <c r="Q2636" s="1">
        <v>6.8863357216664358</v>
      </c>
      <c r="R2636" s="1">
        <f>train[[#This Row],[Sales]]-train[[#This Row],[Cost]]</f>
        <v>12.553664278333565</v>
      </c>
      <c r="S2636" s="2">
        <f>train[[#This Row],[Profit]]/train[[#This Row],[Sales]]</f>
        <v>0.6457646233710681</v>
      </c>
    </row>
    <row r="2637" spans="1:19" x14ac:dyDescent="0.3">
      <c r="A2637" t="s">
        <v>3760</v>
      </c>
      <c r="B2637">
        <v>42553</v>
      </c>
      <c r="C2637">
        <v>42555</v>
      </c>
      <c r="D2637" t="s">
        <v>68</v>
      </c>
      <c r="E2637" t="s">
        <v>2055</v>
      </c>
      <c r="F2637" t="s">
        <v>70</v>
      </c>
      <c r="G2637" t="s">
        <v>20</v>
      </c>
      <c r="H2637" t="s">
        <v>475</v>
      </c>
      <c r="I2637" t="s">
        <v>374</v>
      </c>
      <c r="J2637" t="s">
        <v>50</v>
      </c>
      <c r="K2637" t="s">
        <v>51</v>
      </c>
      <c r="L2637" t="s">
        <v>52</v>
      </c>
      <c r="M2637" t="s">
        <v>1140</v>
      </c>
      <c r="N2637" s="1">
        <v>74.239999999999995</v>
      </c>
      <c r="O2637">
        <v>2016</v>
      </c>
      <c r="P2637" t="s">
        <v>1374</v>
      </c>
      <c r="Q2637" s="1">
        <v>1.3953081221827035</v>
      </c>
      <c r="R2637" s="1">
        <f>train[[#This Row],[Sales]]-train[[#This Row],[Cost]]</f>
        <v>72.844691877817297</v>
      </c>
      <c r="S2637" s="2">
        <f>train[[#This Row],[Profit]]/train[[#This Row],[Sales]]</f>
        <v>0.9812054401645649</v>
      </c>
    </row>
    <row r="2638" spans="1:19" x14ac:dyDescent="0.3">
      <c r="A2638" t="s">
        <v>3760</v>
      </c>
      <c r="B2638">
        <v>42553</v>
      </c>
      <c r="C2638">
        <v>42555</v>
      </c>
      <c r="D2638" t="s">
        <v>68</v>
      </c>
      <c r="E2638" t="s">
        <v>2055</v>
      </c>
      <c r="F2638" t="s">
        <v>70</v>
      </c>
      <c r="G2638" t="s">
        <v>20</v>
      </c>
      <c r="H2638" t="s">
        <v>475</v>
      </c>
      <c r="I2638" t="s">
        <v>374</v>
      </c>
      <c r="J2638" t="s">
        <v>50</v>
      </c>
      <c r="K2638" t="s">
        <v>24</v>
      </c>
      <c r="L2638" t="s">
        <v>25</v>
      </c>
      <c r="M2638" t="s">
        <v>3583</v>
      </c>
      <c r="N2638" s="1">
        <v>9.3919999999999995</v>
      </c>
      <c r="O2638">
        <v>2016</v>
      </c>
      <c r="P2638" t="s">
        <v>1374</v>
      </c>
      <c r="Q2638" s="1">
        <v>2.6503791181914749</v>
      </c>
      <c r="R2638" s="1">
        <f>train[[#This Row],[Sales]]-train[[#This Row],[Cost]]</f>
        <v>6.7416208818085241</v>
      </c>
      <c r="S2638" s="2">
        <f>train[[#This Row],[Profit]]/train[[#This Row],[Sales]]</f>
        <v>0.71780460836973214</v>
      </c>
    </row>
    <row r="2639" spans="1:19" x14ac:dyDescent="0.3">
      <c r="A2639" t="s">
        <v>3760</v>
      </c>
      <c r="B2639">
        <v>42553</v>
      </c>
      <c r="C2639">
        <v>42555</v>
      </c>
      <c r="D2639" t="s">
        <v>68</v>
      </c>
      <c r="E2639" t="s">
        <v>2055</v>
      </c>
      <c r="F2639" t="s">
        <v>70</v>
      </c>
      <c r="G2639" t="s">
        <v>20</v>
      </c>
      <c r="H2639" t="s">
        <v>475</v>
      </c>
      <c r="I2639" t="s">
        <v>374</v>
      </c>
      <c r="J2639" t="s">
        <v>50</v>
      </c>
      <c r="K2639" t="s">
        <v>62</v>
      </c>
      <c r="L2639" t="s">
        <v>81</v>
      </c>
      <c r="M2639" t="s">
        <v>1055</v>
      </c>
      <c r="N2639" s="1">
        <v>159.84</v>
      </c>
      <c r="O2639">
        <v>2016</v>
      </c>
      <c r="P2639" t="s">
        <v>1374</v>
      </c>
      <c r="Q2639" s="1">
        <v>33.180754351114693</v>
      </c>
      <c r="R2639" s="1">
        <f>train[[#This Row],[Sales]]-train[[#This Row],[Cost]]</f>
        <v>126.6592456488853</v>
      </c>
      <c r="S2639" s="2">
        <f>train[[#This Row],[Profit]]/train[[#This Row],[Sales]]</f>
        <v>0.79241269800353664</v>
      </c>
    </row>
    <row r="2640" spans="1:19" x14ac:dyDescent="0.3">
      <c r="A2640" t="s">
        <v>3755</v>
      </c>
      <c r="B2640">
        <v>42553</v>
      </c>
      <c r="C2640">
        <v>42557</v>
      </c>
      <c r="D2640" t="s">
        <v>17</v>
      </c>
      <c r="E2640" t="s">
        <v>3756</v>
      </c>
      <c r="F2640" t="s">
        <v>19</v>
      </c>
      <c r="G2640" t="s">
        <v>20</v>
      </c>
      <c r="H2640" t="s">
        <v>3757</v>
      </c>
      <c r="I2640" t="s">
        <v>32</v>
      </c>
      <c r="J2640" t="s">
        <v>23</v>
      </c>
      <c r="K2640" t="s">
        <v>24</v>
      </c>
      <c r="L2640" t="s">
        <v>35</v>
      </c>
      <c r="M2640" t="s">
        <v>2458</v>
      </c>
      <c r="N2640" s="1">
        <v>435.50400000000002</v>
      </c>
      <c r="O2640">
        <v>2016</v>
      </c>
      <c r="P2640" t="s">
        <v>1374</v>
      </c>
      <c r="Q2640" s="1">
        <v>210.20828255767179</v>
      </c>
      <c r="R2640" s="1">
        <f>train[[#This Row],[Sales]]-train[[#This Row],[Cost]]</f>
        <v>225.29571744232823</v>
      </c>
      <c r="S2640" s="2">
        <f>train[[#This Row],[Profit]]/train[[#This Row],[Sales]]</f>
        <v>0.51732180977058351</v>
      </c>
    </row>
    <row r="2641" spans="1:19" x14ac:dyDescent="0.3">
      <c r="A2641" t="s">
        <v>3760</v>
      </c>
      <c r="B2641">
        <v>42553</v>
      </c>
      <c r="C2641">
        <v>42555</v>
      </c>
      <c r="D2641" t="s">
        <v>68</v>
      </c>
      <c r="E2641" t="s">
        <v>2055</v>
      </c>
      <c r="F2641" t="s">
        <v>70</v>
      </c>
      <c r="G2641" t="s">
        <v>20</v>
      </c>
      <c r="H2641" t="s">
        <v>475</v>
      </c>
      <c r="I2641" t="s">
        <v>374</v>
      </c>
      <c r="J2641" t="s">
        <v>50</v>
      </c>
      <c r="K2641" t="s">
        <v>24</v>
      </c>
      <c r="L2641" t="s">
        <v>33</v>
      </c>
      <c r="M2641" t="s">
        <v>285</v>
      </c>
      <c r="N2641" s="1">
        <v>2.8919999999999999</v>
      </c>
      <c r="O2641">
        <v>2016</v>
      </c>
      <c r="P2641" t="s">
        <v>1374</v>
      </c>
      <c r="Q2641" s="1">
        <v>0.89326643231560365</v>
      </c>
      <c r="R2641" s="1">
        <f>train[[#This Row],[Sales]]-train[[#This Row],[Cost]]</f>
        <v>1.9987335676843963</v>
      </c>
      <c r="S2641" s="2">
        <f>train[[#This Row],[Profit]]/train[[#This Row],[Sales]]</f>
        <v>0.69112502340400983</v>
      </c>
    </row>
    <row r="2642" spans="1:19" x14ac:dyDescent="0.3">
      <c r="A2642" t="s">
        <v>3759</v>
      </c>
      <c r="B2642">
        <v>42553</v>
      </c>
      <c r="C2642">
        <v>42560</v>
      </c>
      <c r="D2642" t="s">
        <v>17</v>
      </c>
      <c r="E2642" t="s">
        <v>1801</v>
      </c>
      <c r="F2642" t="s">
        <v>19</v>
      </c>
      <c r="G2642" t="s">
        <v>20</v>
      </c>
      <c r="H2642" t="s">
        <v>1712</v>
      </c>
      <c r="I2642" t="s">
        <v>237</v>
      </c>
      <c r="J2642" t="s">
        <v>50</v>
      </c>
      <c r="K2642" t="s">
        <v>24</v>
      </c>
      <c r="L2642" t="s">
        <v>25</v>
      </c>
      <c r="M2642" t="s">
        <v>935</v>
      </c>
      <c r="N2642" s="1">
        <v>11.952</v>
      </c>
      <c r="O2642">
        <v>2016</v>
      </c>
      <c r="P2642" t="s">
        <v>1374</v>
      </c>
      <c r="Q2642" s="1">
        <v>2.1850974047666032</v>
      </c>
      <c r="R2642" s="1">
        <f>train[[#This Row],[Sales]]-train[[#This Row],[Cost]]</f>
        <v>9.7669025952333968</v>
      </c>
      <c r="S2642" s="2">
        <f>train[[#This Row],[Profit]]/train[[#This Row],[Sales]]</f>
        <v>0.81717725863733237</v>
      </c>
    </row>
    <row r="2643" spans="1:19" x14ac:dyDescent="0.3">
      <c r="A2643" t="s">
        <v>3755</v>
      </c>
      <c r="B2643">
        <v>42553</v>
      </c>
      <c r="C2643">
        <v>42557</v>
      </c>
      <c r="D2643" t="s">
        <v>17</v>
      </c>
      <c r="E2643" t="s">
        <v>3756</v>
      </c>
      <c r="F2643" t="s">
        <v>19</v>
      </c>
      <c r="G2643" t="s">
        <v>20</v>
      </c>
      <c r="H2643" t="s">
        <v>3757</v>
      </c>
      <c r="I2643" t="s">
        <v>32</v>
      </c>
      <c r="J2643" t="s">
        <v>23</v>
      </c>
      <c r="K2643" t="s">
        <v>62</v>
      </c>
      <c r="L2643" t="s">
        <v>63</v>
      </c>
      <c r="M2643" t="s">
        <v>3367</v>
      </c>
      <c r="N2643" s="1">
        <v>408.42200000000003</v>
      </c>
      <c r="O2643">
        <v>2016</v>
      </c>
      <c r="P2643" t="s">
        <v>1374</v>
      </c>
      <c r="Q2643" s="1">
        <v>113.29555981835647</v>
      </c>
      <c r="R2643" s="1">
        <f>train[[#This Row],[Sales]]-train[[#This Row],[Cost]]</f>
        <v>295.12644018164355</v>
      </c>
      <c r="S2643" s="2">
        <f>train[[#This Row],[Profit]]/train[[#This Row],[Sales]]</f>
        <v>0.72260172121394917</v>
      </c>
    </row>
    <row r="2644" spans="1:19" x14ac:dyDescent="0.3">
      <c r="A2644" t="s">
        <v>3759</v>
      </c>
      <c r="B2644">
        <v>42553</v>
      </c>
      <c r="C2644">
        <v>42560</v>
      </c>
      <c r="D2644" t="s">
        <v>17</v>
      </c>
      <c r="E2644" t="s">
        <v>1801</v>
      </c>
      <c r="F2644" t="s">
        <v>19</v>
      </c>
      <c r="G2644" t="s">
        <v>20</v>
      </c>
      <c r="H2644" t="s">
        <v>1712</v>
      </c>
      <c r="I2644" t="s">
        <v>237</v>
      </c>
      <c r="J2644" t="s">
        <v>50</v>
      </c>
      <c r="K2644" t="s">
        <v>24</v>
      </c>
      <c r="L2644" t="s">
        <v>25</v>
      </c>
      <c r="M2644" t="s">
        <v>481</v>
      </c>
      <c r="N2644" s="1">
        <v>15.552</v>
      </c>
      <c r="O2644">
        <v>2016</v>
      </c>
      <c r="P2644" t="s">
        <v>1374</v>
      </c>
      <c r="Q2644" s="1">
        <v>2.3441882289796205</v>
      </c>
      <c r="R2644" s="1">
        <f>train[[#This Row],[Sales]]-train[[#This Row],[Cost]]</f>
        <v>13.20781177102038</v>
      </c>
      <c r="S2644" s="2">
        <f>train[[#This Row],[Profit]]/train[[#This Row],[Sales]]</f>
        <v>0.84926773219009644</v>
      </c>
    </row>
    <row r="2645" spans="1:19" x14ac:dyDescent="0.3">
      <c r="A2645" t="s">
        <v>3755</v>
      </c>
      <c r="B2645">
        <v>42553</v>
      </c>
      <c r="C2645">
        <v>42557</v>
      </c>
      <c r="D2645" t="s">
        <v>17</v>
      </c>
      <c r="E2645" t="s">
        <v>3756</v>
      </c>
      <c r="F2645" t="s">
        <v>19</v>
      </c>
      <c r="G2645" t="s">
        <v>20</v>
      </c>
      <c r="H2645" t="s">
        <v>3757</v>
      </c>
      <c r="I2645" t="s">
        <v>32</v>
      </c>
      <c r="J2645" t="s">
        <v>23</v>
      </c>
      <c r="K2645" t="s">
        <v>62</v>
      </c>
      <c r="L2645" t="s">
        <v>63</v>
      </c>
      <c r="M2645" t="s">
        <v>2341</v>
      </c>
      <c r="N2645" s="1">
        <v>382.11599999999999</v>
      </c>
      <c r="O2645">
        <v>2016</v>
      </c>
      <c r="P2645" t="s">
        <v>1374</v>
      </c>
      <c r="Q2645" s="1">
        <v>65.367172263714863</v>
      </c>
      <c r="R2645" s="1">
        <f>train[[#This Row],[Sales]]-train[[#This Row],[Cost]]</f>
        <v>316.74882773628514</v>
      </c>
      <c r="S2645" s="2">
        <f>train[[#This Row],[Profit]]/train[[#This Row],[Sales]]</f>
        <v>0.82893369483686929</v>
      </c>
    </row>
    <row r="2646" spans="1:19" x14ac:dyDescent="0.3">
      <c r="A2646" t="s">
        <v>3755</v>
      </c>
      <c r="B2646">
        <v>42553</v>
      </c>
      <c r="C2646">
        <v>42557</v>
      </c>
      <c r="D2646" t="s">
        <v>17</v>
      </c>
      <c r="E2646" t="s">
        <v>3756</v>
      </c>
      <c r="F2646" t="s">
        <v>19</v>
      </c>
      <c r="G2646" t="s">
        <v>20</v>
      </c>
      <c r="H2646" t="s">
        <v>3757</v>
      </c>
      <c r="I2646" t="s">
        <v>32</v>
      </c>
      <c r="J2646" t="s">
        <v>23</v>
      </c>
      <c r="K2646" t="s">
        <v>24</v>
      </c>
      <c r="L2646" t="s">
        <v>35</v>
      </c>
      <c r="M2646" t="s">
        <v>3040</v>
      </c>
      <c r="N2646" s="1">
        <v>68.599999999999994</v>
      </c>
      <c r="O2646">
        <v>2016</v>
      </c>
      <c r="P2646" t="s">
        <v>1374</v>
      </c>
      <c r="Q2646" s="1">
        <v>16.220089240063629</v>
      </c>
      <c r="R2646" s="1">
        <f>train[[#This Row],[Sales]]-train[[#This Row],[Cost]]</f>
        <v>52.379910759936365</v>
      </c>
      <c r="S2646" s="2">
        <f>train[[#This Row],[Profit]]/train[[#This Row],[Sales]]</f>
        <v>0.76355555043639023</v>
      </c>
    </row>
    <row r="2647" spans="1:19" x14ac:dyDescent="0.3">
      <c r="A2647" t="s">
        <v>3764</v>
      </c>
      <c r="B2647">
        <v>42554</v>
      </c>
      <c r="C2647">
        <v>42556</v>
      </c>
      <c r="D2647" t="s">
        <v>68</v>
      </c>
      <c r="E2647" t="s">
        <v>2436</v>
      </c>
      <c r="F2647" t="s">
        <v>70</v>
      </c>
      <c r="G2647" t="s">
        <v>20</v>
      </c>
      <c r="H2647" t="s">
        <v>41</v>
      </c>
      <c r="I2647" t="s">
        <v>42</v>
      </c>
      <c r="J2647" t="s">
        <v>43</v>
      </c>
      <c r="K2647" t="s">
        <v>62</v>
      </c>
      <c r="L2647" t="s">
        <v>81</v>
      </c>
      <c r="M2647" t="s">
        <v>3765</v>
      </c>
      <c r="N2647" s="1">
        <v>282.88799999999998</v>
      </c>
      <c r="O2647">
        <v>2016</v>
      </c>
      <c r="P2647" t="s">
        <v>1374</v>
      </c>
      <c r="Q2647" s="1">
        <v>42.475569189139406</v>
      </c>
      <c r="R2647" s="1">
        <f>train[[#This Row],[Sales]]-train[[#This Row],[Cost]]</f>
        <v>240.41243081086057</v>
      </c>
      <c r="S2647" s="2">
        <f>train[[#This Row],[Profit]]/train[[#This Row],[Sales]]</f>
        <v>0.84985022627633755</v>
      </c>
    </row>
    <row r="2648" spans="1:19" x14ac:dyDescent="0.3">
      <c r="A2648" t="s">
        <v>3764</v>
      </c>
      <c r="B2648">
        <v>42554</v>
      </c>
      <c r="C2648">
        <v>42556</v>
      </c>
      <c r="D2648" t="s">
        <v>68</v>
      </c>
      <c r="E2648" t="s">
        <v>2436</v>
      </c>
      <c r="F2648" t="s">
        <v>70</v>
      </c>
      <c r="G2648" t="s">
        <v>20</v>
      </c>
      <c r="H2648" t="s">
        <v>41</v>
      </c>
      <c r="I2648" t="s">
        <v>42</v>
      </c>
      <c r="J2648" t="s">
        <v>43</v>
      </c>
      <c r="K2648" t="s">
        <v>24</v>
      </c>
      <c r="L2648" t="s">
        <v>25</v>
      </c>
      <c r="M2648" t="s">
        <v>3766</v>
      </c>
      <c r="N2648" s="1">
        <v>6.72</v>
      </c>
      <c r="O2648">
        <v>2016</v>
      </c>
      <c r="P2648" t="s">
        <v>1374</v>
      </c>
      <c r="Q2648" s="1">
        <v>2.2262708639281366</v>
      </c>
      <c r="R2648" s="1">
        <f>train[[#This Row],[Sales]]-train[[#This Row],[Cost]]</f>
        <v>4.4937291360718632</v>
      </c>
      <c r="S2648" s="2">
        <f>train[[#This Row],[Profit]]/train[[#This Row],[Sales]]</f>
        <v>0.66870969286783677</v>
      </c>
    </row>
    <row r="2649" spans="1:19" x14ac:dyDescent="0.3">
      <c r="A2649" t="s">
        <v>3762</v>
      </c>
      <c r="B2649">
        <v>42554</v>
      </c>
      <c r="C2649">
        <v>42560</v>
      </c>
      <c r="D2649" t="s">
        <v>17</v>
      </c>
      <c r="E2649" t="s">
        <v>3763</v>
      </c>
      <c r="F2649" t="s">
        <v>19</v>
      </c>
      <c r="G2649" t="s">
        <v>20</v>
      </c>
      <c r="H2649" t="s">
        <v>325</v>
      </c>
      <c r="I2649" t="s">
        <v>49</v>
      </c>
      <c r="J2649" t="s">
        <v>50</v>
      </c>
      <c r="K2649" t="s">
        <v>24</v>
      </c>
      <c r="L2649" t="s">
        <v>37</v>
      </c>
      <c r="M2649" t="s">
        <v>1239</v>
      </c>
      <c r="N2649" s="1">
        <v>294.93</v>
      </c>
      <c r="O2649">
        <v>2016</v>
      </c>
      <c r="P2649" t="s">
        <v>1374</v>
      </c>
      <c r="Q2649" s="1">
        <v>34.857910364399537</v>
      </c>
      <c r="R2649" s="1">
        <f>train[[#This Row],[Sales]]-train[[#This Row],[Cost]]</f>
        <v>260.07208963560049</v>
      </c>
      <c r="S2649" s="2">
        <f>train[[#This Row],[Profit]]/train[[#This Row],[Sales]]</f>
        <v>0.88180954679279999</v>
      </c>
    </row>
    <row r="2650" spans="1:19" x14ac:dyDescent="0.3">
      <c r="A2650" t="s">
        <v>3764</v>
      </c>
      <c r="B2650">
        <v>42554</v>
      </c>
      <c r="C2650">
        <v>42556</v>
      </c>
      <c r="D2650" t="s">
        <v>68</v>
      </c>
      <c r="E2650" t="s">
        <v>2436</v>
      </c>
      <c r="F2650" t="s">
        <v>70</v>
      </c>
      <c r="G2650" t="s">
        <v>20</v>
      </c>
      <c r="H2650" t="s">
        <v>41</v>
      </c>
      <c r="I2650" t="s">
        <v>42</v>
      </c>
      <c r="J2650" t="s">
        <v>43</v>
      </c>
      <c r="K2650" t="s">
        <v>62</v>
      </c>
      <c r="L2650" t="s">
        <v>81</v>
      </c>
      <c r="M2650" t="s">
        <v>3767</v>
      </c>
      <c r="N2650" s="1">
        <v>168.464</v>
      </c>
      <c r="O2650">
        <v>2016</v>
      </c>
      <c r="P2650" t="s">
        <v>1374</v>
      </c>
      <c r="Q2650" s="1">
        <v>48.427859416834309</v>
      </c>
      <c r="R2650" s="1">
        <f>train[[#This Row],[Sales]]-train[[#This Row],[Cost]]</f>
        <v>120.03614058316569</v>
      </c>
      <c r="S2650" s="2">
        <f>train[[#This Row],[Profit]]/train[[#This Row],[Sales]]</f>
        <v>0.71253288882589572</v>
      </c>
    </row>
    <row r="2651" spans="1:19" x14ac:dyDescent="0.3">
      <c r="A2651" t="s">
        <v>3762</v>
      </c>
      <c r="B2651">
        <v>42554</v>
      </c>
      <c r="C2651">
        <v>42560</v>
      </c>
      <c r="D2651" t="s">
        <v>17</v>
      </c>
      <c r="E2651" t="s">
        <v>3763</v>
      </c>
      <c r="F2651" t="s">
        <v>19</v>
      </c>
      <c r="G2651" t="s">
        <v>20</v>
      </c>
      <c r="H2651" t="s">
        <v>325</v>
      </c>
      <c r="I2651" t="s">
        <v>49</v>
      </c>
      <c r="J2651" t="s">
        <v>50</v>
      </c>
      <c r="K2651" t="s">
        <v>62</v>
      </c>
      <c r="L2651" t="s">
        <v>63</v>
      </c>
      <c r="M2651" t="s">
        <v>3768</v>
      </c>
      <c r="N2651" s="1">
        <v>70.98</v>
      </c>
      <c r="O2651">
        <v>2016</v>
      </c>
      <c r="P2651" t="s">
        <v>1374</v>
      </c>
      <c r="Q2651" s="1">
        <v>13.915501001984612</v>
      </c>
      <c r="R2651" s="1">
        <f>train[[#This Row],[Sales]]-train[[#This Row],[Cost]]</f>
        <v>57.064498998015395</v>
      </c>
      <c r="S2651" s="2">
        <f>train[[#This Row],[Profit]]/train[[#This Row],[Sales]]</f>
        <v>0.80395180329692018</v>
      </c>
    </row>
    <row r="2652" spans="1:19" x14ac:dyDescent="0.3">
      <c r="A2652" t="s">
        <v>3773</v>
      </c>
      <c r="B2652">
        <v>42555</v>
      </c>
      <c r="C2652">
        <v>42559</v>
      </c>
      <c r="D2652" t="s">
        <v>56</v>
      </c>
      <c r="E2652" t="s">
        <v>2132</v>
      </c>
      <c r="F2652" t="s">
        <v>30</v>
      </c>
      <c r="G2652" t="s">
        <v>20</v>
      </c>
      <c r="H2652" t="s">
        <v>206</v>
      </c>
      <c r="I2652" t="s">
        <v>59</v>
      </c>
      <c r="J2652" t="s">
        <v>60</v>
      </c>
      <c r="K2652" t="s">
        <v>24</v>
      </c>
      <c r="L2652" t="s">
        <v>33</v>
      </c>
      <c r="M2652" t="s">
        <v>1250</v>
      </c>
      <c r="N2652" s="1">
        <v>22.847999999999999</v>
      </c>
      <c r="O2652">
        <v>2016</v>
      </c>
      <c r="P2652" t="s">
        <v>1374</v>
      </c>
      <c r="Q2652" s="1">
        <v>5.6121623194120511</v>
      </c>
      <c r="R2652" s="1">
        <f>train[[#This Row],[Sales]]-train[[#This Row],[Cost]]</f>
        <v>17.235837680587949</v>
      </c>
      <c r="S2652" s="2">
        <f>train[[#This Row],[Profit]]/train[[#This Row],[Sales]]</f>
        <v>0.7543696463842765</v>
      </c>
    </row>
    <row r="2653" spans="1:19" x14ac:dyDescent="0.3">
      <c r="A2653" t="s">
        <v>3771</v>
      </c>
      <c r="B2653">
        <v>42555</v>
      </c>
      <c r="C2653">
        <v>42559</v>
      </c>
      <c r="D2653" t="s">
        <v>17</v>
      </c>
      <c r="E2653" t="s">
        <v>2655</v>
      </c>
      <c r="F2653" t="s">
        <v>30</v>
      </c>
      <c r="G2653" t="s">
        <v>20</v>
      </c>
      <c r="H2653" t="s">
        <v>213</v>
      </c>
      <c r="I2653" t="s">
        <v>214</v>
      </c>
      <c r="J2653" t="s">
        <v>43</v>
      </c>
      <c r="K2653" t="s">
        <v>24</v>
      </c>
      <c r="L2653" t="s">
        <v>44</v>
      </c>
      <c r="M2653" t="s">
        <v>3772</v>
      </c>
      <c r="N2653" s="1">
        <v>15.48</v>
      </c>
      <c r="O2653">
        <v>2016</v>
      </c>
      <c r="P2653" t="s">
        <v>1374</v>
      </c>
      <c r="Q2653" s="1">
        <v>2.603442676396492</v>
      </c>
      <c r="R2653" s="1">
        <f>train[[#This Row],[Sales]]-train[[#This Row],[Cost]]</f>
        <v>12.876557323603508</v>
      </c>
      <c r="S2653" s="2">
        <f>train[[#This Row],[Profit]]/train[[#This Row],[Sales]]</f>
        <v>0.83181894855319816</v>
      </c>
    </row>
    <row r="2654" spans="1:19" x14ac:dyDescent="0.3">
      <c r="A2654" t="s">
        <v>3769</v>
      </c>
      <c r="B2654">
        <v>42555</v>
      </c>
      <c r="C2654">
        <v>42560</v>
      </c>
      <c r="D2654" t="s">
        <v>17</v>
      </c>
      <c r="E2654" t="s">
        <v>2949</v>
      </c>
      <c r="F2654" t="s">
        <v>19</v>
      </c>
      <c r="G2654" t="s">
        <v>20</v>
      </c>
      <c r="H2654" t="s">
        <v>1003</v>
      </c>
      <c r="I2654" t="s">
        <v>228</v>
      </c>
      <c r="J2654" t="s">
        <v>23</v>
      </c>
      <c r="K2654" t="s">
        <v>51</v>
      </c>
      <c r="L2654" t="s">
        <v>52</v>
      </c>
      <c r="M2654" t="s">
        <v>3770</v>
      </c>
      <c r="N2654" s="1">
        <v>1099.96</v>
      </c>
      <c r="O2654">
        <v>2016</v>
      </c>
      <c r="P2654" t="s">
        <v>1374</v>
      </c>
      <c r="Q2654" s="1">
        <v>171.78100183797028</v>
      </c>
      <c r="R2654" s="1">
        <f>train[[#This Row],[Sales]]-train[[#This Row],[Cost]]</f>
        <v>928.17899816202976</v>
      </c>
      <c r="S2654" s="2">
        <f>train[[#This Row],[Profit]]/train[[#This Row],[Sales]]</f>
        <v>0.84382977395726189</v>
      </c>
    </row>
    <row r="2655" spans="1:19" x14ac:dyDescent="0.3">
      <c r="A2655" t="s">
        <v>3774</v>
      </c>
      <c r="B2655">
        <v>42556</v>
      </c>
      <c r="C2655">
        <v>42561</v>
      </c>
      <c r="D2655" t="s">
        <v>56</v>
      </c>
      <c r="E2655" t="s">
        <v>1470</v>
      </c>
      <c r="F2655" t="s">
        <v>70</v>
      </c>
      <c r="G2655" t="s">
        <v>20</v>
      </c>
      <c r="H2655" t="s">
        <v>1854</v>
      </c>
      <c r="I2655" t="s">
        <v>374</v>
      </c>
      <c r="J2655" t="s">
        <v>50</v>
      </c>
      <c r="K2655" t="s">
        <v>62</v>
      </c>
      <c r="L2655" t="s">
        <v>81</v>
      </c>
      <c r="M2655" t="s">
        <v>2924</v>
      </c>
      <c r="N2655" s="1">
        <v>4.9279999999999999</v>
      </c>
      <c r="O2655">
        <v>2016</v>
      </c>
      <c r="P2655" t="s">
        <v>1374</v>
      </c>
      <c r="Q2655" s="1">
        <v>1.1519160083219677</v>
      </c>
      <c r="R2655" s="1">
        <f>train[[#This Row],[Sales]]-train[[#This Row],[Cost]]</f>
        <v>3.776083991678032</v>
      </c>
      <c r="S2655" s="2">
        <f>train[[#This Row],[Profit]]/train[[#This Row],[Sales]]</f>
        <v>0.76625080999960071</v>
      </c>
    </row>
    <row r="2656" spans="1:19" x14ac:dyDescent="0.3">
      <c r="A2656" t="s">
        <v>3775</v>
      </c>
      <c r="B2656">
        <v>42556</v>
      </c>
      <c r="C2656">
        <v>42562</v>
      </c>
      <c r="D2656" t="s">
        <v>17</v>
      </c>
      <c r="E2656" t="s">
        <v>740</v>
      </c>
      <c r="F2656" t="s">
        <v>70</v>
      </c>
      <c r="G2656" t="s">
        <v>20</v>
      </c>
      <c r="H2656" t="s">
        <v>1596</v>
      </c>
      <c r="I2656" t="s">
        <v>374</v>
      </c>
      <c r="J2656" t="s">
        <v>50</v>
      </c>
      <c r="K2656" t="s">
        <v>62</v>
      </c>
      <c r="L2656" t="s">
        <v>81</v>
      </c>
      <c r="M2656" t="s">
        <v>2924</v>
      </c>
      <c r="N2656" s="1">
        <v>4.9279999999999999</v>
      </c>
      <c r="O2656">
        <v>2016</v>
      </c>
      <c r="P2656" t="s">
        <v>1374</v>
      </c>
      <c r="Q2656" s="1">
        <v>1.163570079517255</v>
      </c>
      <c r="R2656" s="1">
        <f>train[[#This Row],[Sales]]-train[[#This Row],[Cost]]</f>
        <v>3.7644299204827449</v>
      </c>
      <c r="S2656" s="2">
        <f>train[[#This Row],[Profit]]/train[[#This Row],[Sales]]</f>
        <v>0.76388594165640122</v>
      </c>
    </row>
    <row r="2657" spans="1:19" x14ac:dyDescent="0.3">
      <c r="A2657" t="s">
        <v>3779</v>
      </c>
      <c r="B2657">
        <v>42556</v>
      </c>
      <c r="C2657">
        <v>42561</v>
      </c>
      <c r="D2657" t="s">
        <v>17</v>
      </c>
      <c r="E2657" t="s">
        <v>1793</v>
      </c>
      <c r="F2657" t="s">
        <v>19</v>
      </c>
      <c r="G2657" t="s">
        <v>20</v>
      </c>
      <c r="H2657" t="s">
        <v>41</v>
      </c>
      <c r="I2657" t="s">
        <v>42</v>
      </c>
      <c r="J2657" t="s">
        <v>43</v>
      </c>
      <c r="K2657" t="s">
        <v>51</v>
      </c>
      <c r="L2657" t="s">
        <v>86</v>
      </c>
      <c r="M2657" t="s">
        <v>2666</v>
      </c>
      <c r="N2657" s="1">
        <v>34.799999999999997</v>
      </c>
      <c r="O2657">
        <v>2016</v>
      </c>
      <c r="P2657" t="s">
        <v>1374</v>
      </c>
      <c r="Q2657" s="1">
        <v>7.9996383795628905</v>
      </c>
      <c r="R2657" s="1">
        <f>train[[#This Row],[Sales]]-train[[#This Row],[Cost]]</f>
        <v>26.800361620437108</v>
      </c>
      <c r="S2657" s="2">
        <f>train[[#This Row],[Profit]]/train[[#This Row],[Sales]]</f>
        <v>0.77012533392060667</v>
      </c>
    </row>
    <row r="2658" spans="1:19" x14ac:dyDescent="0.3">
      <c r="A2658" t="s">
        <v>3774</v>
      </c>
      <c r="B2658">
        <v>42556</v>
      </c>
      <c r="C2658">
        <v>42561</v>
      </c>
      <c r="D2658" t="s">
        <v>56</v>
      </c>
      <c r="E2658" t="s">
        <v>1470</v>
      </c>
      <c r="F2658" t="s">
        <v>70</v>
      </c>
      <c r="G2658" t="s">
        <v>20</v>
      </c>
      <c r="H2658" t="s">
        <v>1854</v>
      </c>
      <c r="I2658" t="s">
        <v>374</v>
      </c>
      <c r="J2658" t="s">
        <v>50</v>
      </c>
      <c r="K2658" t="s">
        <v>24</v>
      </c>
      <c r="L2658" t="s">
        <v>33</v>
      </c>
      <c r="M2658" t="s">
        <v>285</v>
      </c>
      <c r="N2658" s="1">
        <v>7.23</v>
      </c>
      <c r="O2658">
        <v>2016</v>
      </c>
      <c r="P2658" t="s">
        <v>1374</v>
      </c>
      <c r="Q2658" s="1">
        <v>1.23001082189934</v>
      </c>
      <c r="R2658" s="1">
        <f>train[[#This Row],[Sales]]-train[[#This Row],[Cost]]</f>
        <v>5.9999891781006607</v>
      </c>
      <c r="S2658" s="2">
        <f>train[[#This Row],[Profit]]/train[[#This Row],[Sales]]</f>
        <v>0.8298740218673113</v>
      </c>
    </row>
    <row r="2659" spans="1:19" x14ac:dyDescent="0.3">
      <c r="A2659" t="s">
        <v>3776</v>
      </c>
      <c r="B2659">
        <v>42556</v>
      </c>
      <c r="C2659">
        <v>42561</v>
      </c>
      <c r="D2659" t="s">
        <v>17</v>
      </c>
      <c r="E2659" t="s">
        <v>3777</v>
      </c>
      <c r="F2659" t="s">
        <v>30</v>
      </c>
      <c r="G2659" t="s">
        <v>20</v>
      </c>
      <c r="H2659" t="s">
        <v>3216</v>
      </c>
      <c r="I2659" t="s">
        <v>164</v>
      </c>
      <c r="J2659" t="s">
        <v>23</v>
      </c>
      <c r="K2659" t="s">
        <v>24</v>
      </c>
      <c r="L2659" t="s">
        <v>33</v>
      </c>
      <c r="M2659" t="s">
        <v>3778</v>
      </c>
      <c r="N2659" s="1">
        <v>19</v>
      </c>
      <c r="O2659">
        <v>2016</v>
      </c>
      <c r="P2659" t="s">
        <v>1374</v>
      </c>
      <c r="Q2659" s="1">
        <v>1.62854948537861</v>
      </c>
      <c r="R2659" s="1">
        <f>train[[#This Row],[Sales]]-train[[#This Row],[Cost]]</f>
        <v>17.37145051462139</v>
      </c>
      <c r="S2659" s="2">
        <f>train[[#This Row],[Profit]]/train[[#This Row],[Sales]]</f>
        <v>0.91428686919059954</v>
      </c>
    </row>
    <row r="2660" spans="1:19" x14ac:dyDescent="0.3">
      <c r="A2660" t="s">
        <v>3779</v>
      </c>
      <c r="B2660">
        <v>42556</v>
      </c>
      <c r="C2660">
        <v>42561</v>
      </c>
      <c r="D2660" t="s">
        <v>17</v>
      </c>
      <c r="E2660" t="s">
        <v>1793</v>
      </c>
      <c r="F2660" t="s">
        <v>19</v>
      </c>
      <c r="G2660" t="s">
        <v>20</v>
      </c>
      <c r="H2660" t="s">
        <v>41</v>
      </c>
      <c r="I2660" t="s">
        <v>42</v>
      </c>
      <c r="J2660" t="s">
        <v>43</v>
      </c>
      <c r="K2660" t="s">
        <v>24</v>
      </c>
      <c r="L2660" t="s">
        <v>35</v>
      </c>
      <c r="M2660" t="s">
        <v>268</v>
      </c>
      <c r="N2660" s="1">
        <v>38.975999999999999</v>
      </c>
      <c r="O2660">
        <v>2016</v>
      </c>
      <c r="P2660" t="s">
        <v>1374</v>
      </c>
      <c r="Q2660" s="1">
        <v>13.75699683741091</v>
      </c>
      <c r="R2660" s="1">
        <f>train[[#This Row],[Sales]]-train[[#This Row],[Cost]]</f>
        <v>25.21900316258909</v>
      </c>
      <c r="S2660" s="2">
        <f>train[[#This Row],[Profit]]/train[[#This Row],[Sales]]</f>
        <v>0.64703928475444095</v>
      </c>
    </row>
    <row r="2661" spans="1:19" x14ac:dyDescent="0.3">
      <c r="A2661" t="s">
        <v>3775</v>
      </c>
      <c r="B2661">
        <v>42556</v>
      </c>
      <c r="C2661">
        <v>42562</v>
      </c>
      <c r="D2661" t="s">
        <v>17</v>
      </c>
      <c r="E2661" t="s">
        <v>740</v>
      </c>
      <c r="F2661" t="s">
        <v>70</v>
      </c>
      <c r="G2661" t="s">
        <v>20</v>
      </c>
      <c r="H2661" t="s">
        <v>1596</v>
      </c>
      <c r="I2661" t="s">
        <v>374</v>
      </c>
      <c r="J2661" t="s">
        <v>50</v>
      </c>
      <c r="K2661" t="s">
        <v>24</v>
      </c>
      <c r="L2661" t="s">
        <v>37</v>
      </c>
      <c r="M2661" t="s">
        <v>38</v>
      </c>
      <c r="N2661" s="1">
        <v>11.784000000000001</v>
      </c>
      <c r="O2661">
        <v>2016</v>
      </c>
      <c r="P2661" t="s">
        <v>1374</v>
      </c>
      <c r="Q2661" s="1">
        <v>0.95811030961944543</v>
      </c>
      <c r="R2661" s="1">
        <f>train[[#This Row],[Sales]]-train[[#This Row],[Cost]]</f>
        <v>10.825889690380555</v>
      </c>
      <c r="S2661" s="2">
        <f>train[[#This Row],[Profit]]/train[[#This Row],[Sales]]</f>
        <v>0.9186939655787979</v>
      </c>
    </row>
    <row r="2662" spans="1:19" x14ac:dyDescent="0.3">
      <c r="A2662" t="s">
        <v>3780</v>
      </c>
      <c r="B2662">
        <v>42557</v>
      </c>
      <c r="C2662">
        <v>42561</v>
      </c>
      <c r="D2662" t="s">
        <v>17</v>
      </c>
      <c r="E2662" t="s">
        <v>3781</v>
      </c>
      <c r="F2662" t="s">
        <v>70</v>
      </c>
      <c r="G2662" t="s">
        <v>20</v>
      </c>
      <c r="H2662" t="s">
        <v>213</v>
      </c>
      <c r="I2662" t="s">
        <v>214</v>
      </c>
      <c r="J2662" t="s">
        <v>43</v>
      </c>
      <c r="K2662" t="s">
        <v>62</v>
      </c>
      <c r="L2662" t="s">
        <v>81</v>
      </c>
      <c r="M2662" t="s">
        <v>93</v>
      </c>
      <c r="N2662" s="1">
        <v>155.82</v>
      </c>
      <c r="O2662">
        <v>2016</v>
      </c>
      <c r="P2662" t="s">
        <v>1374</v>
      </c>
      <c r="Q2662" s="1">
        <v>13.504629444742227</v>
      </c>
      <c r="R2662" s="1">
        <f>train[[#This Row],[Sales]]-train[[#This Row],[Cost]]</f>
        <v>142.31537055525777</v>
      </c>
      <c r="S2662" s="2">
        <f>train[[#This Row],[Profit]]/train[[#This Row],[Sales]]</f>
        <v>0.91333186083466678</v>
      </c>
    </row>
    <row r="2663" spans="1:19" x14ac:dyDescent="0.3">
      <c r="A2663" t="s">
        <v>3785</v>
      </c>
      <c r="B2663">
        <v>42557</v>
      </c>
      <c r="C2663">
        <v>42562</v>
      </c>
      <c r="D2663" t="s">
        <v>17</v>
      </c>
      <c r="E2663" t="s">
        <v>1804</v>
      </c>
      <c r="F2663" t="s">
        <v>30</v>
      </c>
      <c r="G2663" t="s">
        <v>20</v>
      </c>
      <c r="H2663" t="s">
        <v>3786</v>
      </c>
      <c r="I2663" t="s">
        <v>657</v>
      </c>
      <c r="J2663" t="s">
        <v>43</v>
      </c>
      <c r="K2663" t="s">
        <v>62</v>
      </c>
      <c r="L2663" t="s">
        <v>126</v>
      </c>
      <c r="M2663" t="s">
        <v>3787</v>
      </c>
      <c r="N2663" s="1">
        <v>301.95999999999998</v>
      </c>
      <c r="O2663">
        <v>2016</v>
      </c>
      <c r="P2663" t="s">
        <v>1374</v>
      </c>
      <c r="Q2663" s="1">
        <v>95.491400076040648</v>
      </c>
      <c r="R2663" s="1">
        <f>train[[#This Row],[Sales]]-train[[#This Row],[Cost]]</f>
        <v>206.46859992395935</v>
      </c>
      <c r="S2663" s="2">
        <f>train[[#This Row],[Profit]]/train[[#This Row],[Sales]]</f>
        <v>0.68376142510252802</v>
      </c>
    </row>
    <row r="2664" spans="1:19" x14ac:dyDescent="0.3">
      <c r="A2664" t="s">
        <v>3788</v>
      </c>
      <c r="B2664">
        <v>42557</v>
      </c>
      <c r="C2664">
        <v>42562</v>
      </c>
      <c r="D2664" t="s">
        <v>17</v>
      </c>
      <c r="E2664" t="s">
        <v>3189</v>
      </c>
      <c r="F2664" t="s">
        <v>19</v>
      </c>
      <c r="G2664" t="s">
        <v>20</v>
      </c>
      <c r="H2664" t="s">
        <v>2281</v>
      </c>
      <c r="I2664" t="s">
        <v>59</v>
      </c>
      <c r="J2664" t="s">
        <v>60</v>
      </c>
      <c r="K2664" t="s">
        <v>62</v>
      </c>
      <c r="L2664" t="s">
        <v>63</v>
      </c>
      <c r="M2664" t="s">
        <v>3448</v>
      </c>
      <c r="N2664" s="1">
        <v>170.352</v>
      </c>
      <c r="O2664">
        <v>2016</v>
      </c>
      <c r="P2664" t="s">
        <v>1374</v>
      </c>
      <c r="Q2664" s="1">
        <v>39.160083507806704</v>
      </c>
      <c r="R2664" s="1">
        <f>train[[#This Row],[Sales]]-train[[#This Row],[Cost]]</f>
        <v>131.19191649219329</v>
      </c>
      <c r="S2664" s="2">
        <f>train[[#This Row],[Profit]]/train[[#This Row],[Sales]]</f>
        <v>0.77012254914643374</v>
      </c>
    </row>
    <row r="2665" spans="1:19" x14ac:dyDescent="0.3">
      <c r="A2665" t="s">
        <v>3780</v>
      </c>
      <c r="B2665">
        <v>42557</v>
      </c>
      <c r="C2665">
        <v>42561</v>
      </c>
      <c r="D2665" t="s">
        <v>17</v>
      </c>
      <c r="E2665" t="s">
        <v>3781</v>
      </c>
      <c r="F2665" t="s">
        <v>70</v>
      </c>
      <c r="G2665" t="s">
        <v>20</v>
      </c>
      <c r="H2665" t="s">
        <v>213</v>
      </c>
      <c r="I2665" t="s">
        <v>214</v>
      </c>
      <c r="J2665" t="s">
        <v>43</v>
      </c>
      <c r="K2665" t="s">
        <v>51</v>
      </c>
      <c r="L2665" t="s">
        <v>52</v>
      </c>
      <c r="M2665" t="s">
        <v>2606</v>
      </c>
      <c r="N2665" s="1">
        <v>124.95</v>
      </c>
      <c r="O2665">
        <v>2016</v>
      </c>
      <c r="P2665" t="s">
        <v>1374</v>
      </c>
      <c r="Q2665" s="1">
        <v>53.38634328531446</v>
      </c>
      <c r="R2665" s="1">
        <f>train[[#This Row],[Sales]]-train[[#This Row],[Cost]]</f>
        <v>71.56365671468555</v>
      </c>
      <c r="S2665" s="2">
        <f>train[[#This Row],[Profit]]/train[[#This Row],[Sales]]</f>
        <v>0.57273834905710719</v>
      </c>
    </row>
    <row r="2666" spans="1:19" x14ac:dyDescent="0.3">
      <c r="A2666" t="s">
        <v>3783</v>
      </c>
      <c r="B2666">
        <v>42557</v>
      </c>
      <c r="C2666">
        <v>42563</v>
      </c>
      <c r="D2666" t="s">
        <v>17</v>
      </c>
      <c r="E2666" t="s">
        <v>1470</v>
      </c>
      <c r="F2666" t="s">
        <v>70</v>
      </c>
      <c r="G2666" t="s">
        <v>20</v>
      </c>
      <c r="H2666" t="s">
        <v>3784</v>
      </c>
      <c r="I2666" t="s">
        <v>265</v>
      </c>
      <c r="J2666" t="s">
        <v>43</v>
      </c>
      <c r="K2666" t="s">
        <v>24</v>
      </c>
      <c r="L2666" t="s">
        <v>44</v>
      </c>
      <c r="M2666" t="s">
        <v>484</v>
      </c>
      <c r="N2666" s="1">
        <v>11.12</v>
      </c>
      <c r="O2666">
        <v>2016</v>
      </c>
      <c r="P2666" t="s">
        <v>1374</v>
      </c>
      <c r="Q2666" s="1">
        <v>5.8324211757389302</v>
      </c>
      <c r="R2666" s="1">
        <f>train[[#This Row],[Sales]]-train[[#This Row],[Cost]]</f>
        <v>5.2875788242610691</v>
      </c>
      <c r="S2666" s="2">
        <f>train[[#This Row],[Profit]]/train[[#This Row],[Sales]]</f>
        <v>0.47550169282923288</v>
      </c>
    </row>
    <row r="2667" spans="1:19" x14ac:dyDescent="0.3">
      <c r="A2667" t="s">
        <v>3780</v>
      </c>
      <c r="B2667">
        <v>42557</v>
      </c>
      <c r="C2667">
        <v>42561</v>
      </c>
      <c r="D2667" t="s">
        <v>17</v>
      </c>
      <c r="E2667" t="s">
        <v>3781</v>
      </c>
      <c r="F2667" t="s">
        <v>70</v>
      </c>
      <c r="G2667" t="s">
        <v>20</v>
      </c>
      <c r="H2667" t="s">
        <v>213</v>
      </c>
      <c r="I2667" t="s">
        <v>214</v>
      </c>
      <c r="J2667" t="s">
        <v>43</v>
      </c>
      <c r="K2667" t="s">
        <v>24</v>
      </c>
      <c r="L2667" t="s">
        <v>35</v>
      </c>
      <c r="M2667" t="s">
        <v>3782</v>
      </c>
      <c r="N2667" s="1">
        <v>601.65</v>
      </c>
      <c r="O2667">
        <v>2016</v>
      </c>
      <c r="P2667" t="s">
        <v>1374</v>
      </c>
      <c r="Q2667" s="1">
        <v>3.0253448693911991</v>
      </c>
      <c r="R2667" s="1">
        <f>train[[#This Row],[Sales]]-train[[#This Row],[Cost]]</f>
        <v>598.62465513060874</v>
      </c>
      <c r="S2667" s="2">
        <f>train[[#This Row],[Profit]]/train[[#This Row],[Sales]]</f>
        <v>0.99497158668762364</v>
      </c>
    </row>
    <row r="2668" spans="1:19" x14ac:dyDescent="0.3">
      <c r="A2668" t="s">
        <v>3780</v>
      </c>
      <c r="B2668">
        <v>42557</v>
      </c>
      <c r="C2668">
        <v>42561</v>
      </c>
      <c r="D2668" t="s">
        <v>17</v>
      </c>
      <c r="E2668" t="s">
        <v>3781</v>
      </c>
      <c r="F2668" t="s">
        <v>70</v>
      </c>
      <c r="G2668" t="s">
        <v>20</v>
      </c>
      <c r="H2668" t="s">
        <v>213</v>
      </c>
      <c r="I2668" t="s">
        <v>214</v>
      </c>
      <c r="J2668" t="s">
        <v>43</v>
      </c>
      <c r="K2668" t="s">
        <v>62</v>
      </c>
      <c r="L2668" t="s">
        <v>81</v>
      </c>
      <c r="M2668" t="s">
        <v>842</v>
      </c>
      <c r="N2668" s="1">
        <v>13.96</v>
      </c>
      <c r="O2668">
        <v>2016</v>
      </c>
      <c r="P2668" t="s">
        <v>1374</v>
      </c>
      <c r="Q2668" s="1">
        <v>5.9698079276976621</v>
      </c>
      <c r="R2668" s="1">
        <f>train[[#This Row],[Sales]]-train[[#This Row],[Cost]]</f>
        <v>7.9901920723023387</v>
      </c>
      <c r="S2668" s="2">
        <f>train[[#This Row],[Profit]]/train[[#This Row],[Sales]]</f>
        <v>0.57236332896148556</v>
      </c>
    </row>
    <row r="2669" spans="1:19" x14ac:dyDescent="0.3">
      <c r="A2669" t="s">
        <v>3789</v>
      </c>
      <c r="B2669">
        <v>42559</v>
      </c>
      <c r="C2669">
        <v>42559</v>
      </c>
      <c r="D2669" t="s">
        <v>316</v>
      </c>
      <c r="E2669" t="s">
        <v>2005</v>
      </c>
      <c r="F2669" t="s">
        <v>19</v>
      </c>
      <c r="G2669" t="s">
        <v>20</v>
      </c>
      <c r="H2669" t="s">
        <v>21</v>
      </c>
      <c r="I2669" t="s">
        <v>22</v>
      </c>
      <c r="J2669" t="s">
        <v>23</v>
      </c>
      <c r="K2669" t="s">
        <v>24</v>
      </c>
      <c r="L2669" t="s">
        <v>25</v>
      </c>
      <c r="M2669" t="s">
        <v>665</v>
      </c>
      <c r="N2669" s="1">
        <v>21.12</v>
      </c>
      <c r="O2669">
        <v>2016</v>
      </c>
      <c r="P2669" t="s">
        <v>1374</v>
      </c>
      <c r="Q2669" s="1">
        <v>0.65646740779505919</v>
      </c>
      <c r="R2669" s="1">
        <f>train[[#This Row],[Sales]]-train[[#This Row],[Cost]]</f>
        <v>20.463532592204942</v>
      </c>
      <c r="S2669" s="2">
        <f>train[[#This Row],[Profit]]/train[[#This Row],[Sales]]</f>
        <v>0.96891726288849156</v>
      </c>
    </row>
    <row r="2670" spans="1:19" x14ac:dyDescent="0.3">
      <c r="A2670" t="s">
        <v>3790</v>
      </c>
      <c r="B2670">
        <v>42560</v>
      </c>
      <c r="C2670">
        <v>42565</v>
      </c>
      <c r="D2670" t="s">
        <v>17</v>
      </c>
      <c r="E2670" t="s">
        <v>2772</v>
      </c>
      <c r="F2670" t="s">
        <v>19</v>
      </c>
      <c r="G2670" t="s">
        <v>20</v>
      </c>
      <c r="H2670" t="s">
        <v>2803</v>
      </c>
      <c r="I2670" t="s">
        <v>798</v>
      </c>
      <c r="J2670" t="s">
        <v>43</v>
      </c>
      <c r="K2670" t="s">
        <v>62</v>
      </c>
      <c r="L2670" t="s">
        <v>81</v>
      </c>
      <c r="M2670" t="s">
        <v>168</v>
      </c>
      <c r="N2670" s="1">
        <v>181.96</v>
      </c>
      <c r="O2670">
        <v>2016</v>
      </c>
      <c r="P2670" t="s">
        <v>1374</v>
      </c>
      <c r="Q2670" s="1">
        <v>61.08459745466336</v>
      </c>
      <c r="R2670" s="1">
        <f>train[[#This Row],[Sales]]-train[[#This Row],[Cost]]</f>
        <v>120.87540254533664</v>
      </c>
      <c r="S2670" s="2">
        <f>train[[#This Row],[Profit]]/train[[#This Row],[Sales]]</f>
        <v>0.66429656268046078</v>
      </c>
    </row>
    <row r="2671" spans="1:19" x14ac:dyDescent="0.3">
      <c r="A2671" t="s">
        <v>3790</v>
      </c>
      <c r="B2671">
        <v>42560</v>
      </c>
      <c r="C2671">
        <v>42565</v>
      </c>
      <c r="D2671" t="s">
        <v>17</v>
      </c>
      <c r="E2671" t="s">
        <v>2772</v>
      </c>
      <c r="F2671" t="s">
        <v>19</v>
      </c>
      <c r="G2671" t="s">
        <v>20</v>
      </c>
      <c r="H2671" t="s">
        <v>2803</v>
      </c>
      <c r="I2671" t="s">
        <v>798</v>
      </c>
      <c r="J2671" t="s">
        <v>43</v>
      </c>
      <c r="K2671" t="s">
        <v>24</v>
      </c>
      <c r="L2671" t="s">
        <v>33</v>
      </c>
      <c r="M2671" t="s">
        <v>2414</v>
      </c>
      <c r="N2671" s="1">
        <v>153.36000000000001</v>
      </c>
      <c r="O2671">
        <v>2016</v>
      </c>
      <c r="P2671" t="s">
        <v>1374</v>
      </c>
      <c r="Q2671" s="1">
        <v>71.792892456284179</v>
      </c>
      <c r="R2671" s="1">
        <f>train[[#This Row],[Sales]]-train[[#This Row],[Cost]]</f>
        <v>81.567107543715835</v>
      </c>
      <c r="S2671" s="2">
        <f>train[[#This Row],[Profit]]/train[[#This Row],[Sales]]</f>
        <v>0.53186689843320178</v>
      </c>
    </row>
    <row r="2672" spans="1:19" x14ac:dyDescent="0.3">
      <c r="A2672" t="s">
        <v>3792</v>
      </c>
      <c r="B2672">
        <v>42560</v>
      </c>
      <c r="C2672">
        <v>42564</v>
      </c>
      <c r="D2672" t="s">
        <v>17</v>
      </c>
      <c r="E2672" t="s">
        <v>782</v>
      </c>
      <c r="F2672" t="s">
        <v>70</v>
      </c>
      <c r="G2672" t="s">
        <v>20</v>
      </c>
      <c r="H2672" t="s">
        <v>305</v>
      </c>
      <c r="I2672" t="s">
        <v>22</v>
      </c>
      <c r="J2672" t="s">
        <v>23</v>
      </c>
      <c r="K2672" t="s">
        <v>24</v>
      </c>
      <c r="L2672" t="s">
        <v>144</v>
      </c>
      <c r="M2672" t="s">
        <v>3793</v>
      </c>
      <c r="N2672" s="1">
        <v>48.631999999999998</v>
      </c>
      <c r="O2672">
        <v>2016</v>
      </c>
      <c r="P2672" t="s">
        <v>1374</v>
      </c>
      <c r="Q2672" s="1">
        <v>8.575650430347082</v>
      </c>
      <c r="R2672" s="1">
        <f>train[[#This Row],[Sales]]-train[[#This Row],[Cost]]</f>
        <v>40.056349569652916</v>
      </c>
      <c r="S2672" s="2">
        <f>train[[#This Row],[Profit]]/train[[#This Row],[Sales]]</f>
        <v>0.82366239450676337</v>
      </c>
    </row>
    <row r="2673" spans="1:19" x14ac:dyDescent="0.3">
      <c r="A2673" t="s">
        <v>3796</v>
      </c>
      <c r="B2673">
        <v>42560</v>
      </c>
      <c r="C2673">
        <v>42564</v>
      </c>
      <c r="D2673" t="s">
        <v>17</v>
      </c>
      <c r="E2673" t="s">
        <v>3102</v>
      </c>
      <c r="F2673" t="s">
        <v>70</v>
      </c>
      <c r="G2673" t="s">
        <v>20</v>
      </c>
      <c r="H2673" t="s">
        <v>1005</v>
      </c>
      <c r="I2673" t="s">
        <v>657</v>
      </c>
      <c r="J2673" t="s">
        <v>43</v>
      </c>
      <c r="K2673" t="s">
        <v>24</v>
      </c>
      <c r="L2673" t="s">
        <v>33</v>
      </c>
      <c r="M2673" t="s">
        <v>535</v>
      </c>
      <c r="N2673" s="1">
        <v>122.94</v>
      </c>
      <c r="O2673">
        <v>2016</v>
      </c>
      <c r="P2673" t="s">
        <v>1374</v>
      </c>
      <c r="Q2673" s="1">
        <v>9.6389283754207433</v>
      </c>
      <c r="R2673" s="1">
        <f>train[[#This Row],[Sales]]-train[[#This Row],[Cost]]</f>
        <v>113.30107162457925</v>
      </c>
      <c r="S2673" s="2">
        <f>train[[#This Row],[Profit]]/train[[#This Row],[Sales]]</f>
        <v>0.92159648303708519</v>
      </c>
    </row>
    <row r="2674" spans="1:19" x14ac:dyDescent="0.3">
      <c r="A2674" t="s">
        <v>3790</v>
      </c>
      <c r="B2674">
        <v>42560</v>
      </c>
      <c r="C2674">
        <v>42565</v>
      </c>
      <c r="D2674" t="s">
        <v>17</v>
      </c>
      <c r="E2674" t="s">
        <v>2772</v>
      </c>
      <c r="F2674" t="s">
        <v>19</v>
      </c>
      <c r="G2674" t="s">
        <v>20</v>
      </c>
      <c r="H2674" t="s">
        <v>2803</v>
      </c>
      <c r="I2674" t="s">
        <v>798</v>
      </c>
      <c r="J2674" t="s">
        <v>43</v>
      </c>
      <c r="K2674" t="s">
        <v>24</v>
      </c>
      <c r="L2674" t="s">
        <v>75</v>
      </c>
      <c r="M2674" t="s">
        <v>2380</v>
      </c>
      <c r="N2674" s="1">
        <v>15.8</v>
      </c>
      <c r="O2674">
        <v>2016</v>
      </c>
      <c r="P2674" t="s">
        <v>1374</v>
      </c>
      <c r="Q2674" s="1">
        <v>7.49086795741984</v>
      </c>
      <c r="R2674" s="1">
        <f>train[[#This Row],[Sales]]-train[[#This Row],[Cost]]</f>
        <v>8.3091320425801598</v>
      </c>
      <c r="S2674" s="2">
        <f>train[[#This Row],[Profit]]/train[[#This Row],[Sales]]</f>
        <v>0.52589443307469363</v>
      </c>
    </row>
    <row r="2675" spans="1:19" x14ac:dyDescent="0.3">
      <c r="A2675" t="s">
        <v>3790</v>
      </c>
      <c r="B2675">
        <v>42560</v>
      </c>
      <c r="C2675">
        <v>42565</v>
      </c>
      <c r="D2675" t="s">
        <v>17</v>
      </c>
      <c r="E2675" t="s">
        <v>2772</v>
      </c>
      <c r="F2675" t="s">
        <v>19</v>
      </c>
      <c r="G2675" t="s">
        <v>20</v>
      </c>
      <c r="H2675" t="s">
        <v>2803</v>
      </c>
      <c r="I2675" t="s">
        <v>798</v>
      </c>
      <c r="J2675" t="s">
        <v>43</v>
      </c>
      <c r="K2675" t="s">
        <v>24</v>
      </c>
      <c r="L2675" t="s">
        <v>35</v>
      </c>
      <c r="M2675" t="s">
        <v>2059</v>
      </c>
      <c r="N2675" s="1">
        <v>98.21</v>
      </c>
      <c r="O2675">
        <v>2016</v>
      </c>
      <c r="P2675" t="s">
        <v>1374</v>
      </c>
      <c r="Q2675" s="1">
        <v>21.569444863705773</v>
      </c>
      <c r="R2675" s="1">
        <f>train[[#This Row],[Sales]]-train[[#This Row],[Cost]]</f>
        <v>76.640555136294225</v>
      </c>
      <c r="S2675" s="2">
        <f>train[[#This Row],[Profit]]/train[[#This Row],[Sales]]</f>
        <v>0.78037425044592434</v>
      </c>
    </row>
    <row r="2676" spans="1:19" x14ac:dyDescent="0.3">
      <c r="A2676" t="s">
        <v>3790</v>
      </c>
      <c r="B2676">
        <v>42560</v>
      </c>
      <c r="C2676">
        <v>42565</v>
      </c>
      <c r="D2676" t="s">
        <v>17</v>
      </c>
      <c r="E2676" t="s">
        <v>2772</v>
      </c>
      <c r="F2676" t="s">
        <v>19</v>
      </c>
      <c r="G2676" t="s">
        <v>20</v>
      </c>
      <c r="H2676" t="s">
        <v>2803</v>
      </c>
      <c r="I2676" t="s">
        <v>798</v>
      </c>
      <c r="J2676" t="s">
        <v>43</v>
      </c>
      <c r="K2676" t="s">
        <v>51</v>
      </c>
      <c r="L2676" t="s">
        <v>448</v>
      </c>
      <c r="M2676" t="s">
        <v>3797</v>
      </c>
      <c r="N2676" s="1">
        <v>464.97</v>
      </c>
      <c r="O2676">
        <v>2016</v>
      </c>
      <c r="P2676" t="s">
        <v>1374</v>
      </c>
      <c r="Q2676" s="1">
        <v>117.78560999165651</v>
      </c>
      <c r="R2676" s="1">
        <f>train[[#This Row],[Sales]]-train[[#This Row],[Cost]]</f>
        <v>347.18439000834348</v>
      </c>
      <c r="S2676" s="2">
        <f>train[[#This Row],[Profit]]/train[[#This Row],[Sales]]</f>
        <v>0.74668126977728344</v>
      </c>
    </row>
    <row r="2677" spans="1:19" x14ac:dyDescent="0.3">
      <c r="A2677" t="s">
        <v>3790</v>
      </c>
      <c r="B2677">
        <v>42560</v>
      </c>
      <c r="C2677">
        <v>42565</v>
      </c>
      <c r="D2677" t="s">
        <v>17</v>
      </c>
      <c r="E2677" t="s">
        <v>2772</v>
      </c>
      <c r="F2677" t="s">
        <v>19</v>
      </c>
      <c r="G2677" t="s">
        <v>20</v>
      </c>
      <c r="H2677" t="s">
        <v>2803</v>
      </c>
      <c r="I2677" t="s">
        <v>798</v>
      </c>
      <c r="J2677" t="s">
        <v>43</v>
      </c>
      <c r="K2677" t="s">
        <v>24</v>
      </c>
      <c r="L2677" t="s">
        <v>37</v>
      </c>
      <c r="M2677" t="s">
        <v>3795</v>
      </c>
      <c r="N2677" s="1">
        <v>12.39</v>
      </c>
      <c r="O2677">
        <v>2016</v>
      </c>
      <c r="P2677" t="s">
        <v>1374</v>
      </c>
      <c r="Q2677" s="1">
        <v>3.1878596739281635</v>
      </c>
      <c r="R2677" s="1">
        <f>train[[#This Row],[Sales]]-train[[#This Row],[Cost]]</f>
        <v>9.202140326071838</v>
      </c>
      <c r="S2677" s="2">
        <f>train[[#This Row],[Profit]]/train[[#This Row],[Sales]]</f>
        <v>0.74270704810910715</v>
      </c>
    </row>
    <row r="2678" spans="1:19" x14ac:dyDescent="0.3">
      <c r="A2678" t="s">
        <v>3796</v>
      </c>
      <c r="B2678">
        <v>42560</v>
      </c>
      <c r="C2678">
        <v>42564</v>
      </c>
      <c r="D2678" t="s">
        <v>17</v>
      </c>
      <c r="E2678" t="s">
        <v>3102</v>
      </c>
      <c r="F2678" t="s">
        <v>70</v>
      </c>
      <c r="G2678" t="s">
        <v>20</v>
      </c>
      <c r="H2678" t="s">
        <v>1005</v>
      </c>
      <c r="I2678" t="s">
        <v>657</v>
      </c>
      <c r="J2678" t="s">
        <v>43</v>
      </c>
      <c r="K2678" t="s">
        <v>24</v>
      </c>
      <c r="L2678" t="s">
        <v>25</v>
      </c>
      <c r="M2678" t="s">
        <v>2678</v>
      </c>
      <c r="N2678" s="1">
        <v>6.58</v>
      </c>
      <c r="O2678">
        <v>2016</v>
      </c>
      <c r="P2678" t="s">
        <v>1374</v>
      </c>
      <c r="Q2678" s="1">
        <v>2.3925552101409147</v>
      </c>
      <c r="R2678" s="1">
        <f>train[[#This Row],[Sales]]-train[[#This Row],[Cost]]</f>
        <v>4.1874447898590859</v>
      </c>
      <c r="S2678" s="2">
        <f>train[[#This Row],[Profit]]/train[[#This Row],[Sales]]</f>
        <v>0.63638978569287019</v>
      </c>
    </row>
    <row r="2679" spans="1:19" x14ac:dyDescent="0.3">
      <c r="A2679" t="s">
        <v>3790</v>
      </c>
      <c r="B2679">
        <v>42560</v>
      </c>
      <c r="C2679">
        <v>42565</v>
      </c>
      <c r="D2679" t="s">
        <v>17</v>
      </c>
      <c r="E2679" t="s">
        <v>2772</v>
      </c>
      <c r="F2679" t="s">
        <v>19</v>
      </c>
      <c r="G2679" t="s">
        <v>20</v>
      </c>
      <c r="H2679" t="s">
        <v>2803</v>
      </c>
      <c r="I2679" t="s">
        <v>798</v>
      </c>
      <c r="J2679" t="s">
        <v>43</v>
      </c>
      <c r="K2679" t="s">
        <v>24</v>
      </c>
      <c r="L2679" t="s">
        <v>33</v>
      </c>
      <c r="M2679" t="s">
        <v>2600</v>
      </c>
      <c r="N2679" s="1">
        <v>43.68</v>
      </c>
      <c r="O2679">
        <v>2016</v>
      </c>
      <c r="P2679" t="s">
        <v>1374</v>
      </c>
      <c r="Q2679" s="1">
        <v>1.3923976165523697</v>
      </c>
      <c r="R2679" s="1">
        <f>train[[#This Row],[Sales]]-train[[#This Row],[Cost]]</f>
        <v>42.287602383447627</v>
      </c>
      <c r="S2679" s="2">
        <f>train[[#This Row],[Profit]]/train[[#This Row],[Sales]]</f>
        <v>0.96812276518881935</v>
      </c>
    </row>
    <row r="2680" spans="1:19" x14ac:dyDescent="0.3">
      <c r="A2680" t="s">
        <v>3790</v>
      </c>
      <c r="B2680">
        <v>42560</v>
      </c>
      <c r="C2680">
        <v>42565</v>
      </c>
      <c r="D2680" t="s">
        <v>17</v>
      </c>
      <c r="E2680" t="s">
        <v>2772</v>
      </c>
      <c r="F2680" t="s">
        <v>19</v>
      </c>
      <c r="G2680" t="s">
        <v>20</v>
      </c>
      <c r="H2680" t="s">
        <v>2803</v>
      </c>
      <c r="I2680" t="s">
        <v>798</v>
      </c>
      <c r="J2680" t="s">
        <v>43</v>
      </c>
      <c r="K2680" t="s">
        <v>24</v>
      </c>
      <c r="L2680" t="s">
        <v>44</v>
      </c>
      <c r="M2680" t="s">
        <v>3794</v>
      </c>
      <c r="N2680" s="1">
        <v>79.36</v>
      </c>
      <c r="O2680">
        <v>2016</v>
      </c>
      <c r="P2680" t="s">
        <v>1374</v>
      </c>
      <c r="Q2680" s="1">
        <v>33.844593801919885</v>
      </c>
      <c r="R2680" s="1">
        <f>train[[#This Row],[Sales]]-train[[#This Row],[Cost]]</f>
        <v>45.515406198080115</v>
      </c>
      <c r="S2680" s="2">
        <f>train[[#This Row],[Profit]]/train[[#This Row],[Sales]]</f>
        <v>0.57353082406854983</v>
      </c>
    </row>
    <row r="2681" spans="1:19" x14ac:dyDescent="0.3">
      <c r="A2681" t="s">
        <v>3791</v>
      </c>
      <c r="B2681">
        <v>42560</v>
      </c>
      <c r="C2681">
        <v>42565</v>
      </c>
      <c r="D2681" t="s">
        <v>56</v>
      </c>
      <c r="E2681" t="s">
        <v>2816</v>
      </c>
      <c r="F2681" t="s">
        <v>19</v>
      </c>
      <c r="G2681" t="s">
        <v>20</v>
      </c>
      <c r="H2681" t="s">
        <v>41</v>
      </c>
      <c r="I2681" t="s">
        <v>42</v>
      </c>
      <c r="J2681" t="s">
        <v>43</v>
      </c>
      <c r="K2681" t="s">
        <v>51</v>
      </c>
      <c r="L2681" t="s">
        <v>52</v>
      </c>
      <c r="M2681" t="s">
        <v>2070</v>
      </c>
      <c r="N2681" s="1">
        <v>269.98200000000003</v>
      </c>
      <c r="O2681">
        <v>2016</v>
      </c>
      <c r="P2681" t="s">
        <v>1374</v>
      </c>
      <c r="Q2681" s="1">
        <v>74.357266922831414</v>
      </c>
      <c r="R2681" s="1">
        <f>train[[#This Row],[Sales]]-train[[#This Row],[Cost]]</f>
        <v>195.62473307716863</v>
      </c>
      <c r="S2681" s="2">
        <f>train[[#This Row],[Profit]]/train[[#This Row],[Sales]]</f>
        <v>0.72458435405756161</v>
      </c>
    </row>
    <row r="2682" spans="1:19" x14ac:dyDescent="0.3">
      <c r="A2682" t="s">
        <v>3798</v>
      </c>
      <c r="B2682">
        <v>42560</v>
      </c>
      <c r="C2682">
        <v>42565</v>
      </c>
      <c r="D2682" t="s">
        <v>17</v>
      </c>
      <c r="E2682" t="s">
        <v>937</v>
      </c>
      <c r="F2682" t="s">
        <v>19</v>
      </c>
      <c r="G2682" t="s">
        <v>20</v>
      </c>
      <c r="H2682" t="s">
        <v>2471</v>
      </c>
      <c r="I2682" t="s">
        <v>173</v>
      </c>
      <c r="J2682" t="s">
        <v>50</v>
      </c>
      <c r="K2682" t="s">
        <v>24</v>
      </c>
      <c r="L2682" t="s">
        <v>44</v>
      </c>
      <c r="M2682" t="s">
        <v>812</v>
      </c>
      <c r="N2682" s="1">
        <v>5.16</v>
      </c>
      <c r="O2682">
        <v>2016</v>
      </c>
      <c r="P2682" t="s">
        <v>1374</v>
      </c>
      <c r="Q2682" s="1">
        <v>2.7017210309340522</v>
      </c>
      <c r="R2682" s="1">
        <f>train[[#This Row],[Sales]]-train[[#This Row],[Cost]]</f>
        <v>2.4582789690659479</v>
      </c>
      <c r="S2682" s="2">
        <f>train[[#This Row],[Profit]]/train[[#This Row],[Sales]]</f>
        <v>0.47641065291975732</v>
      </c>
    </row>
    <row r="2683" spans="1:19" x14ac:dyDescent="0.3">
      <c r="A2683" t="s">
        <v>3790</v>
      </c>
      <c r="B2683">
        <v>42560</v>
      </c>
      <c r="C2683">
        <v>42565</v>
      </c>
      <c r="D2683" t="s">
        <v>17</v>
      </c>
      <c r="E2683" t="s">
        <v>2772</v>
      </c>
      <c r="F2683" t="s">
        <v>19</v>
      </c>
      <c r="G2683" t="s">
        <v>20</v>
      </c>
      <c r="H2683" t="s">
        <v>2803</v>
      </c>
      <c r="I2683" t="s">
        <v>798</v>
      </c>
      <c r="J2683" t="s">
        <v>43</v>
      </c>
      <c r="K2683" t="s">
        <v>24</v>
      </c>
      <c r="L2683" t="s">
        <v>33</v>
      </c>
      <c r="M2683" t="s">
        <v>1707</v>
      </c>
      <c r="N2683" s="1">
        <v>84.09</v>
      </c>
      <c r="O2683">
        <v>2016</v>
      </c>
      <c r="P2683" t="s">
        <v>1374</v>
      </c>
      <c r="Q2683" s="1">
        <v>17.237007956431928</v>
      </c>
      <c r="R2683" s="1">
        <f>train[[#This Row],[Sales]]-train[[#This Row],[Cost]]</f>
        <v>66.852992043568079</v>
      </c>
      <c r="S2683" s="2">
        <f>train[[#This Row],[Profit]]/train[[#This Row],[Sales]]</f>
        <v>0.79501714881160757</v>
      </c>
    </row>
    <row r="2684" spans="1:19" x14ac:dyDescent="0.3">
      <c r="A2684" t="s">
        <v>3800</v>
      </c>
      <c r="B2684">
        <v>42561</v>
      </c>
      <c r="C2684">
        <v>42565</v>
      </c>
      <c r="D2684" t="s">
        <v>17</v>
      </c>
      <c r="E2684" t="s">
        <v>217</v>
      </c>
      <c r="F2684" t="s">
        <v>19</v>
      </c>
      <c r="G2684" t="s">
        <v>20</v>
      </c>
      <c r="H2684" t="s">
        <v>3310</v>
      </c>
      <c r="I2684" t="s">
        <v>59</v>
      </c>
      <c r="J2684" t="s">
        <v>60</v>
      </c>
      <c r="K2684" t="s">
        <v>24</v>
      </c>
      <c r="L2684" t="s">
        <v>33</v>
      </c>
      <c r="M2684" t="s">
        <v>722</v>
      </c>
      <c r="N2684" s="1">
        <v>39.92</v>
      </c>
      <c r="O2684">
        <v>2016</v>
      </c>
      <c r="P2684" t="s">
        <v>1374</v>
      </c>
      <c r="Q2684" s="1">
        <v>10.887924878385686</v>
      </c>
      <c r="R2684" s="1">
        <f>train[[#This Row],[Sales]]-train[[#This Row],[Cost]]</f>
        <v>29.032075121614316</v>
      </c>
      <c r="S2684" s="2">
        <f>train[[#This Row],[Profit]]/train[[#This Row],[Sales]]</f>
        <v>0.72725639082200189</v>
      </c>
    </row>
    <row r="2685" spans="1:19" x14ac:dyDescent="0.3">
      <c r="A2685" t="s">
        <v>3799</v>
      </c>
      <c r="B2685">
        <v>42561</v>
      </c>
      <c r="C2685">
        <v>42561</v>
      </c>
      <c r="D2685" t="s">
        <v>316</v>
      </c>
      <c r="E2685" t="s">
        <v>1379</v>
      </c>
      <c r="F2685" t="s">
        <v>19</v>
      </c>
      <c r="G2685" t="s">
        <v>20</v>
      </c>
      <c r="H2685" t="s">
        <v>1996</v>
      </c>
      <c r="I2685" t="s">
        <v>149</v>
      </c>
      <c r="J2685" t="s">
        <v>60</v>
      </c>
      <c r="K2685" t="s">
        <v>24</v>
      </c>
      <c r="L2685" t="s">
        <v>33</v>
      </c>
      <c r="M2685" t="s">
        <v>2350</v>
      </c>
      <c r="N2685" s="1">
        <v>3.3660000000000001</v>
      </c>
      <c r="O2685">
        <v>2016</v>
      </c>
      <c r="P2685" t="s">
        <v>1374</v>
      </c>
      <c r="Q2685" s="1">
        <v>0.97803053413094077</v>
      </c>
      <c r="R2685" s="1">
        <f>train[[#This Row],[Sales]]-train[[#This Row],[Cost]]</f>
        <v>2.3879694658690593</v>
      </c>
      <c r="S2685" s="2">
        <f>train[[#This Row],[Profit]]/train[[#This Row],[Sales]]</f>
        <v>0.70943834398961947</v>
      </c>
    </row>
    <row r="2686" spans="1:19" x14ac:dyDescent="0.3">
      <c r="A2686" t="s">
        <v>3801</v>
      </c>
      <c r="B2686">
        <v>42562</v>
      </c>
      <c r="C2686">
        <v>42564</v>
      </c>
      <c r="D2686" t="s">
        <v>68</v>
      </c>
      <c r="E2686" t="s">
        <v>3022</v>
      </c>
      <c r="F2686" t="s">
        <v>19</v>
      </c>
      <c r="G2686" t="s">
        <v>20</v>
      </c>
      <c r="H2686" t="s">
        <v>41</v>
      </c>
      <c r="I2686" t="s">
        <v>42</v>
      </c>
      <c r="J2686" t="s">
        <v>43</v>
      </c>
      <c r="K2686" t="s">
        <v>24</v>
      </c>
      <c r="L2686" t="s">
        <v>44</v>
      </c>
      <c r="M2686" t="s">
        <v>484</v>
      </c>
      <c r="N2686" s="1">
        <v>11.12</v>
      </c>
      <c r="O2686">
        <v>2016</v>
      </c>
      <c r="P2686" t="s">
        <v>1374</v>
      </c>
      <c r="Q2686" s="1">
        <v>4.3640470889205849</v>
      </c>
      <c r="R2686" s="1">
        <f>train[[#This Row],[Sales]]-train[[#This Row],[Cost]]</f>
        <v>6.7559529110794143</v>
      </c>
      <c r="S2686" s="2">
        <f>train[[#This Row],[Profit]]/train[[#This Row],[Sales]]</f>
        <v>0.60754972221937187</v>
      </c>
    </row>
    <row r="2687" spans="1:19" x14ac:dyDescent="0.3">
      <c r="A2687" t="s">
        <v>3802</v>
      </c>
      <c r="B2687">
        <v>42562</v>
      </c>
      <c r="C2687">
        <v>42564</v>
      </c>
      <c r="D2687" t="s">
        <v>56</v>
      </c>
      <c r="E2687" t="s">
        <v>350</v>
      </c>
      <c r="F2687" t="s">
        <v>19</v>
      </c>
      <c r="G2687" t="s">
        <v>20</v>
      </c>
      <c r="H2687" t="s">
        <v>242</v>
      </c>
      <c r="I2687" t="s">
        <v>243</v>
      </c>
      <c r="J2687" t="s">
        <v>60</v>
      </c>
      <c r="K2687" t="s">
        <v>24</v>
      </c>
      <c r="L2687" t="s">
        <v>33</v>
      </c>
      <c r="M2687" t="s">
        <v>535</v>
      </c>
      <c r="N2687" s="1">
        <v>98.352000000000004</v>
      </c>
      <c r="O2687">
        <v>2016</v>
      </c>
      <c r="P2687" t="s">
        <v>1374</v>
      </c>
      <c r="Q2687" s="1">
        <v>43.316471103931512</v>
      </c>
      <c r="R2687" s="1">
        <f>train[[#This Row],[Sales]]-train[[#This Row],[Cost]]</f>
        <v>55.035528896068492</v>
      </c>
      <c r="S2687" s="2">
        <f>train[[#This Row],[Profit]]/train[[#This Row],[Sales]]</f>
        <v>0.55957711989658054</v>
      </c>
    </row>
    <row r="2688" spans="1:19" x14ac:dyDescent="0.3">
      <c r="A2688" t="s">
        <v>3805</v>
      </c>
      <c r="B2688">
        <v>42562</v>
      </c>
      <c r="C2688">
        <v>42563</v>
      </c>
      <c r="D2688" t="s">
        <v>68</v>
      </c>
      <c r="E2688" t="s">
        <v>2393</v>
      </c>
      <c r="F2688" t="s">
        <v>70</v>
      </c>
      <c r="G2688" t="s">
        <v>20</v>
      </c>
      <c r="H2688" t="s">
        <v>373</v>
      </c>
      <c r="I2688" t="s">
        <v>98</v>
      </c>
      <c r="J2688" t="s">
        <v>43</v>
      </c>
      <c r="K2688" t="s">
        <v>24</v>
      </c>
      <c r="L2688" t="s">
        <v>33</v>
      </c>
      <c r="M2688" t="s">
        <v>3806</v>
      </c>
      <c r="N2688" s="1">
        <v>221.06</v>
      </c>
      <c r="O2688">
        <v>2016</v>
      </c>
      <c r="P2688" t="s">
        <v>1374</v>
      </c>
      <c r="Q2688" s="1">
        <v>38.633315831739658</v>
      </c>
      <c r="R2688" s="1">
        <f>train[[#This Row],[Sales]]-train[[#This Row],[Cost]]</f>
        <v>182.42668416826035</v>
      </c>
      <c r="S2688" s="2">
        <f>train[[#This Row],[Profit]]/train[[#This Row],[Sales]]</f>
        <v>0.82523606336858935</v>
      </c>
    </row>
    <row r="2689" spans="1:19" x14ac:dyDescent="0.3">
      <c r="A2689" t="s">
        <v>3805</v>
      </c>
      <c r="B2689">
        <v>42562</v>
      </c>
      <c r="C2689">
        <v>42563</v>
      </c>
      <c r="D2689" t="s">
        <v>68</v>
      </c>
      <c r="E2689" t="s">
        <v>2393</v>
      </c>
      <c r="F2689" t="s">
        <v>70</v>
      </c>
      <c r="G2689" t="s">
        <v>20</v>
      </c>
      <c r="H2689" t="s">
        <v>373</v>
      </c>
      <c r="I2689" t="s">
        <v>98</v>
      </c>
      <c r="J2689" t="s">
        <v>43</v>
      </c>
      <c r="K2689" t="s">
        <v>51</v>
      </c>
      <c r="L2689" t="s">
        <v>52</v>
      </c>
      <c r="M2689" t="s">
        <v>976</v>
      </c>
      <c r="N2689" s="1">
        <v>716</v>
      </c>
      <c r="O2689">
        <v>2016</v>
      </c>
      <c r="P2689" t="s">
        <v>1374</v>
      </c>
      <c r="Q2689" s="1">
        <v>348.72924430399337</v>
      </c>
      <c r="R2689" s="1">
        <f>train[[#This Row],[Sales]]-train[[#This Row],[Cost]]</f>
        <v>367.27075569600663</v>
      </c>
      <c r="S2689" s="2">
        <f>train[[#This Row],[Profit]]/train[[#This Row],[Sales]]</f>
        <v>0.51294798281565168</v>
      </c>
    </row>
    <row r="2690" spans="1:19" x14ac:dyDescent="0.3">
      <c r="A2690" t="s">
        <v>3801</v>
      </c>
      <c r="B2690">
        <v>42562</v>
      </c>
      <c r="C2690">
        <v>42564</v>
      </c>
      <c r="D2690" t="s">
        <v>68</v>
      </c>
      <c r="E2690" t="s">
        <v>3022</v>
      </c>
      <c r="F2690" t="s">
        <v>19</v>
      </c>
      <c r="G2690" t="s">
        <v>20</v>
      </c>
      <c r="H2690" t="s">
        <v>41</v>
      </c>
      <c r="I2690" t="s">
        <v>42</v>
      </c>
      <c r="J2690" t="s">
        <v>43</v>
      </c>
      <c r="K2690" t="s">
        <v>62</v>
      </c>
      <c r="L2690" t="s">
        <v>81</v>
      </c>
      <c r="M2690" t="s">
        <v>3804</v>
      </c>
      <c r="N2690" s="1">
        <v>289.8</v>
      </c>
      <c r="O2690">
        <v>2016</v>
      </c>
      <c r="P2690" t="s">
        <v>1374</v>
      </c>
      <c r="Q2690" s="1">
        <v>108.60592581723347</v>
      </c>
      <c r="R2690" s="1">
        <f>train[[#This Row],[Sales]]-train[[#This Row],[Cost]]</f>
        <v>181.19407418276654</v>
      </c>
      <c r="S2690" s="2">
        <f>train[[#This Row],[Profit]]/train[[#This Row],[Sales]]</f>
        <v>0.62523835121727578</v>
      </c>
    </row>
    <row r="2691" spans="1:19" x14ac:dyDescent="0.3">
      <c r="A2691" t="s">
        <v>3802</v>
      </c>
      <c r="B2691">
        <v>42562</v>
      </c>
      <c r="C2691">
        <v>42564</v>
      </c>
      <c r="D2691" t="s">
        <v>56</v>
      </c>
      <c r="E2691" t="s">
        <v>350</v>
      </c>
      <c r="F2691" t="s">
        <v>19</v>
      </c>
      <c r="G2691" t="s">
        <v>20</v>
      </c>
      <c r="H2691" t="s">
        <v>242</v>
      </c>
      <c r="I2691" t="s">
        <v>243</v>
      </c>
      <c r="J2691" t="s">
        <v>60</v>
      </c>
      <c r="K2691" t="s">
        <v>24</v>
      </c>
      <c r="L2691" t="s">
        <v>25</v>
      </c>
      <c r="M2691" t="s">
        <v>3803</v>
      </c>
      <c r="N2691" s="1">
        <v>29.97</v>
      </c>
      <c r="O2691">
        <v>2016</v>
      </c>
      <c r="P2691" t="s">
        <v>1374</v>
      </c>
      <c r="Q2691" s="1">
        <v>3.4391053016756556</v>
      </c>
      <c r="R2691" s="1">
        <f>train[[#This Row],[Sales]]-train[[#This Row],[Cost]]</f>
        <v>26.530894698324342</v>
      </c>
      <c r="S2691" s="2">
        <f>train[[#This Row],[Profit]]/train[[#This Row],[Sales]]</f>
        <v>0.88524840501582724</v>
      </c>
    </row>
    <row r="2692" spans="1:19" x14ac:dyDescent="0.3">
      <c r="A2692" t="s">
        <v>3801</v>
      </c>
      <c r="B2692">
        <v>42562</v>
      </c>
      <c r="C2692">
        <v>42564</v>
      </c>
      <c r="D2692" t="s">
        <v>68</v>
      </c>
      <c r="E2692" t="s">
        <v>3022</v>
      </c>
      <c r="F2692" t="s">
        <v>19</v>
      </c>
      <c r="G2692" t="s">
        <v>20</v>
      </c>
      <c r="H2692" t="s">
        <v>41</v>
      </c>
      <c r="I2692" t="s">
        <v>42</v>
      </c>
      <c r="J2692" t="s">
        <v>43</v>
      </c>
      <c r="K2692" t="s">
        <v>24</v>
      </c>
      <c r="L2692" t="s">
        <v>33</v>
      </c>
      <c r="M2692" t="s">
        <v>1992</v>
      </c>
      <c r="N2692" s="1">
        <v>2.5019999999999998</v>
      </c>
      <c r="O2692">
        <v>2016</v>
      </c>
      <c r="P2692" t="s">
        <v>1374</v>
      </c>
      <c r="Q2692" s="1">
        <v>1.5481148334728225</v>
      </c>
      <c r="R2692" s="1">
        <f>train[[#This Row],[Sales]]-train[[#This Row],[Cost]]</f>
        <v>0.95388516652717725</v>
      </c>
      <c r="S2692" s="2">
        <f>train[[#This Row],[Profit]]/train[[#This Row],[Sales]]</f>
        <v>0.38124906735698533</v>
      </c>
    </row>
    <row r="2693" spans="1:19" x14ac:dyDescent="0.3">
      <c r="A2693" t="s">
        <v>3801</v>
      </c>
      <c r="B2693">
        <v>42562</v>
      </c>
      <c r="C2693">
        <v>42564</v>
      </c>
      <c r="D2693" t="s">
        <v>68</v>
      </c>
      <c r="E2693" t="s">
        <v>3022</v>
      </c>
      <c r="F2693" t="s">
        <v>19</v>
      </c>
      <c r="G2693" t="s">
        <v>20</v>
      </c>
      <c r="H2693" t="s">
        <v>41</v>
      </c>
      <c r="I2693" t="s">
        <v>42</v>
      </c>
      <c r="J2693" t="s">
        <v>43</v>
      </c>
      <c r="K2693" t="s">
        <v>62</v>
      </c>
      <c r="L2693" t="s">
        <v>81</v>
      </c>
      <c r="M2693" t="s">
        <v>2440</v>
      </c>
      <c r="N2693" s="1">
        <v>25.344000000000001</v>
      </c>
      <c r="O2693">
        <v>2016</v>
      </c>
      <c r="P2693" t="s">
        <v>1374</v>
      </c>
      <c r="Q2693" s="1">
        <v>11.777623877497671</v>
      </c>
      <c r="R2693" s="1">
        <f>train[[#This Row],[Sales]]-train[[#This Row],[Cost]]</f>
        <v>13.56637612250233</v>
      </c>
      <c r="S2693" s="2">
        <f>train[[#This Row],[Profit]]/train[[#This Row],[Sales]]</f>
        <v>0.53528946190429016</v>
      </c>
    </row>
    <row r="2694" spans="1:19" x14ac:dyDescent="0.3">
      <c r="A2694" t="s">
        <v>3801</v>
      </c>
      <c r="B2694">
        <v>42562</v>
      </c>
      <c r="C2694">
        <v>42564</v>
      </c>
      <c r="D2694" t="s">
        <v>68</v>
      </c>
      <c r="E2694" t="s">
        <v>3022</v>
      </c>
      <c r="F2694" t="s">
        <v>19</v>
      </c>
      <c r="G2694" t="s">
        <v>20</v>
      </c>
      <c r="H2694" t="s">
        <v>41</v>
      </c>
      <c r="I2694" t="s">
        <v>42</v>
      </c>
      <c r="J2694" t="s">
        <v>43</v>
      </c>
      <c r="K2694" t="s">
        <v>62</v>
      </c>
      <c r="L2694" t="s">
        <v>63</v>
      </c>
      <c r="M2694" t="s">
        <v>2421</v>
      </c>
      <c r="N2694" s="1">
        <v>341.488</v>
      </c>
      <c r="O2694">
        <v>2016</v>
      </c>
      <c r="P2694" t="s">
        <v>1374</v>
      </c>
      <c r="Q2694" s="1">
        <v>145.50536283105961</v>
      </c>
      <c r="R2694" s="1">
        <f>train[[#This Row],[Sales]]-train[[#This Row],[Cost]]</f>
        <v>195.98263716894039</v>
      </c>
      <c r="S2694" s="2">
        <f>train[[#This Row],[Profit]]/train[[#This Row],[Sales]]</f>
        <v>0.57390783034525483</v>
      </c>
    </row>
    <row r="2695" spans="1:19" x14ac:dyDescent="0.3">
      <c r="A2695" t="s">
        <v>3805</v>
      </c>
      <c r="B2695">
        <v>42562</v>
      </c>
      <c r="C2695">
        <v>42563</v>
      </c>
      <c r="D2695" t="s">
        <v>68</v>
      </c>
      <c r="E2695" t="s">
        <v>2393</v>
      </c>
      <c r="F2695" t="s">
        <v>70</v>
      </c>
      <c r="G2695" t="s">
        <v>20</v>
      </c>
      <c r="H2695" t="s">
        <v>373</v>
      </c>
      <c r="I2695" t="s">
        <v>98</v>
      </c>
      <c r="J2695" t="s">
        <v>43</v>
      </c>
      <c r="K2695" t="s">
        <v>62</v>
      </c>
      <c r="L2695" t="s">
        <v>208</v>
      </c>
      <c r="M2695" t="s">
        <v>1249</v>
      </c>
      <c r="N2695" s="1">
        <v>199.83600000000001</v>
      </c>
      <c r="O2695">
        <v>2016</v>
      </c>
      <c r="P2695" t="s">
        <v>1374</v>
      </c>
      <c r="Q2695" s="1">
        <v>36.774160537709768</v>
      </c>
      <c r="R2695" s="1">
        <f>train[[#This Row],[Sales]]-train[[#This Row],[Cost]]</f>
        <v>163.06183946229024</v>
      </c>
      <c r="S2695" s="2">
        <f>train[[#This Row],[Profit]]/train[[#This Row],[Sales]]</f>
        <v>0.81597829951705514</v>
      </c>
    </row>
    <row r="2696" spans="1:19" x14ac:dyDescent="0.3">
      <c r="A2696" t="s">
        <v>3801</v>
      </c>
      <c r="B2696">
        <v>42562</v>
      </c>
      <c r="C2696">
        <v>42564</v>
      </c>
      <c r="D2696" t="s">
        <v>68</v>
      </c>
      <c r="E2696" t="s">
        <v>3022</v>
      </c>
      <c r="F2696" t="s">
        <v>19</v>
      </c>
      <c r="G2696" t="s">
        <v>20</v>
      </c>
      <c r="H2696" t="s">
        <v>41</v>
      </c>
      <c r="I2696" t="s">
        <v>42</v>
      </c>
      <c r="J2696" t="s">
        <v>43</v>
      </c>
      <c r="K2696" t="s">
        <v>24</v>
      </c>
      <c r="L2696" t="s">
        <v>33</v>
      </c>
      <c r="M2696" t="s">
        <v>2668</v>
      </c>
      <c r="N2696" s="1">
        <v>6.48</v>
      </c>
      <c r="O2696">
        <v>2016</v>
      </c>
      <c r="P2696" t="s">
        <v>1374</v>
      </c>
      <c r="Q2696" s="1">
        <v>2.5473573849123934</v>
      </c>
      <c r="R2696" s="1">
        <f>train[[#This Row],[Sales]]-train[[#This Row],[Cost]]</f>
        <v>3.932642615087607</v>
      </c>
      <c r="S2696" s="2">
        <f>train[[#This Row],[Profit]]/train[[#This Row],[Sales]]</f>
        <v>0.60688929245179113</v>
      </c>
    </row>
    <row r="2697" spans="1:19" x14ac:dyDescent="0.3">
      <c r="A2697" t="s">
        <v>3807</v>
      </c>
      <c r="B2697">
        <v>42563</v>
      </c>
      <c r="C2697">
        <v>42568</v>
      </c>
      <c r="D2697" t="s">
        <v>56</v>
      </c>
      <c r="E2697" t="s">
        <v>2827</v>
      </c>
      <c r="F2697" t="s">
        <v>19</v>
      </c>
      <c r="G2697" t="s">
        <v>20</v>
      </c>
      <c r="H2697" t="s">
        <v>309</v>
      </c>
      <c r="I2697" t="s">
        <v>32</v>
      </c>
      <c r="J2697" t="s">
        <v>23</v>
      </c>
      <c r="K2697" t="s">
        <v>62</v>
      </c>
      <c r="L2697" t="s">
        <v>63</v>
      </c>
      <c r="M2697" t="s">
        <v>414</v>
      </c>
      <c r="N2697" s="1">
        <v>383.60700000000003</v>
      </c>
      <c r="O2697">
        <v>2016</v>
      </c>
      <c r="P2697" t="s">
        <v>1374</v>
      </c>
      <c r="Q2697" s="1">
        <v>95.14705049690491</v>
      </c>
      <c r="R2697" s="1">
        <f>train[[#This Row],[Sales]]-train[[#This Row],[Cost]]</f>
        <v>288.45994950309512</v>
      </c>
      <c r="S2697" s="2">
        <f>train[[#This Row],[Profit]]/train[[#This Row],[Sales]]</f>
        <v>0.75196737677647985</v>
      </c>
    </row>
    <row r="2698" spans="1:19" x14ac:dyDescent="0.3">
      <c r="A2698" t="s">
        <v>3807</v>
      </c>
      <c r="B2698">
        <v>42563</v>
      </c>
      <c r="C2698">
        <v>42568</v>
      </c>
      <c r="D2698" t="s">
        <v>56</v>
      </c>
      <c r="E2698" t="s">
        <v>2827</v>
      </c>
      <c r="F2698" t="s">
        <v>19</v>
      </c>
      <c r="G2698" t="s">
        <v>20</v>
      </c>
      <c r="H2698" t="s">
        <v>309</v>
      </c>
      <c r="I2698" t="s">
        <v>32</v>
      </c>
      <c r="J2698" t="s">
        <v>23</v>
      </c>
      <c r="K2698" t="s">
        <v>62</v>
      </c>
      <c r="L2698" t="s">
        <v>81</v>
      </c>
      <c r="M2698" t="s">
        <v>2799</v>
      </c>
      <c r="N2698" s="1">
        <v>7.76</v>
      </c>
      <c r="O2698">
        <v>2016</v>
      </c>
      <c r="P2698" t="s">
        <v>1374</v>
      </c>
      <c r="Q2698" s="1">
        <v>3.0330118899280425</v>
      </c>
      <c r="R2698" s="1">
        <f>train[[#This Row],[Sales]]-train[[#This Row],[Cost]]</f>
        <v>4.7269881100719573</v>
      </c>
      <c r="S2698" s="2">
        <f>train[[#This Row],[Profit]]/train[[#This Row],[Sales]]</f>
        <v>0.60914795232886054</v>
      </c>
    </row>
    <row r="2699" spans="1:19" x14ac:dyDescent="0.3">
      <c r="A2699" t="s">
        <v>3807</v>
      </c>
      <c r="B2699">
        <v>42563</v>
      </c>
      <c r="C2699">
        <v>42568</v>
      </c>
      <c r="D2699" t="s">
        <v>56</v>
      </c>
      <c r="E2699" t="s">
        <v>2827</v>
      </c>
      <c r="F2699" t="s">
        <v>19</v>
      </c>
      <c r="G2699" t="s">
        <v>20</v>
      </c>
      <c r="H2699" t="s">
        <v>309</v>
      </c>
      <c r="I2699" t="s">
        <v>32</v>
      </c>
      <c r="J2699" t="s">
        <v>23</v>
      </c>
      <c r="K2699" t="s">
        <v>51</v>
      </c>
      <c r="L2699" t="s">
        <v>52</v>
      </c>
      <c r="M2699" t="s">
        <v>1140</v>
      </c>
      <c r="N2699" s="1">
        <v>148.47999999999999</v>
      </c>
      <c r="O2699">
        <v>2016</v>
      </c>
      <c r="P2699" t="s">
        <v>1374</v>
      </c>
      <c r="Q2699" s="1">
        <v>18.009408589978214</v>
      </c>
      <c r="R2699" s="1">
        <f>train[[#This Row],[Sales]]-train[[#This Row],[Cost]]</f>
        <v>130.47059141002177</v>
      </c>
      <c r="S2699" s="2">
        <f>train[[#This Row],[Profit]]/train[[#This Row],[Sales]]</f>
        <v>0.87870818568171993</v>
      </c>
    </row>
    <row r="2700" spans="1:19" x14ac:dyDescent="0.3">
      <c r="A2700" t="s">
        <v>3807</v>
      </c>
      <c r="B2700">
        <v>42563</v>
      </c>
      <c r="C2700">
        <v>42568</v>
      </c>
      <c r="D2700" t="s">
        <v>56</v>
      </c>
      <c r="E2700" t="s">
        <v>2827</v>
      </c>
      <c r="F2700" t="s">
        <v>19</v>
      </c>
      <c r="G2700" t="s">
        <v>20</v>
      </c>
      <c r="H2700" t="s">
        <v>309</v>
      </c>
      <c r="I2700" t="s">
        <v>32</v>
      </c>
      <c r="J2700" t="s">
        <v>23</v>
      </c>
      <c r="K2700" t="s">
        <v>51</v>
      </c>
      <c r="L2700" t="s">
        <v>52</v>
      </c>
      <c r="M2700" t="s">
        <v>1297</v>
      </c>
      <c r="N2700" s="1">
        <v>659.16800000000001</v>
      </c>
      <c r="O2700">
        <v>2016</v>
      </c>
      <c r="P2700" t="s">
        <v>1374</v>
      </c>
      <c r="Q2700" s="1">
        <v>12.357368807796725</v>
      </c>
      <c r="R2700" s="1">
        <f>train[[#This Row],[Sales]]-train[[#This Row],[Cost]]</f>
        <v>646.81063119220323</v>
      </c>
      <c r="S2700" s="2">
        <f>train[[#This Row],[Profit]]/train[[#This Row],[Sales]]</f>
        <v>0.98125308144843681</v>
      </c>
    </row>
    <row r="2701" spans="1:19" x14ac:dyDescent="0.3">
      <c r="A2701" t="s">
        <v>3807</v>
      </c>
      <c r="B2701">
        <v>42563</v>
      </c>
      <c r="C2701">
        <v>42568</v>
      </c>
      <c r="D2701" t="s">
        <v>56</v>
      </c>
      <c r="E2701" t="s">
        <v>2827</v>
      </c>
      <c r="F2701" t="s">
        <v>19</v>
      </c>
      <c r="G2701" t="s">
        <v>20</v>
      </c>
      <c r="H2701" t="s">
        <v>309</v>
      </c>
      <c r="I2701" t="s">
        <v>32</v>
      </c>
      <c r="J2701" t="s">
        <v>23</v>
      </c>
      <c r="K2701" t="s">
        <v>51</v>
      </c>
      <c r="L2701" t="s">
        <v>52</v>
      </c>
      <c r="M2701" t="s">
        <v>2012</v>
      </c>
      <c r="N2701" s="1">
        <v>537.54399999999998</v>
      </c>
      <c r="O2701">
        <v>2016</v>
      </c>
      <c r="P2701" t="s">
        <v>1374</v>
      </c>
      <c r="Q2701" s="1">
        <v>216.60937586608895</v>
      </c>
      <c r="R2701" s="1">
        <f>train[[#This Row],[Sales]]-train[[#This Row],[Cost]]</f>
        <v>320.93462413391103</v>
      </c>
      <c r="S2701" s="2">
        <f>train[[#This Row],[Profit]]/train[[#This Row],[Sales]]</f>
        <v>0.5970387989335032</v>
      </c>
    </row>
    <row r="2702" spans="1:19" x14ac:dyDescent="0.3">
      <c r="A2702" t="s">
        <v>3808</v>
      </c>
      <c r="B2702">
        <v>42563</v>
      </c>
      <c r="C2702">
        <v>42569</v>
      </c>
      <c r="D2702" t="s">
        <v>17</v>
      </c>
      <c r="E2702" t="s">
        <v>3809</v>
      </c>
      <c r="F2702" t="s">
        <v>19</v>
      </c>
      <c r="G2702" t="s">
        <v>20</v>
      </c>
      <c r="H2702" t="s">
        <v>3810</v>
      </c>
      <c r="I2702" t="s">
        <v>22</v>
      </c>
      <c r="J2702" t="s">
        <v>23</v>
      </c>
      <c r="K2702" t="s">
        <v>51</v>
      </c>
      <c r="L2702" t="s">
        <v>52</v>
      </c>
      <c r="M2702" t="s">
        <v>2012</v>
      </c>
      <c r="N2702" s="1">
        <v>307.16800000000001</v>
      </c>
      <c r="O2702">
        <v>2016</v>
      </c>
      <c r="P2702" t="s">
        <v>1374</v>
      </c>
      <c r="Q2702" s="1">
        <v>118.95101196528017</v>
      </c>
      <c r="R2702" s="1">
        <f>train[[#This Row],[Sales]]-train[[#This Row],[Cost]]</f>
        <v>188.21698803471983</v>
      </c>
      <c r="S2702" s="2">
        <f>train[[#This Row],[Profit]]/train[[#This Row],[Sales]]</f>
        <v>0.61274933598135162</v>
      </c>
    </row>
    <row r="2703" spans="1:19" x14ac:dyDescent="0.3">
      <c r="A2703" t="s">
        <v>3807</v>
      </c>
      <c r="B2703">
        <v>42563</v>
      </c>
      <c r="C2703">
        <v>42568</v>
      </c>
      <c r="D2703" t="s">
        <v>56</v>
      </c>
      <c r="E2703" t="s">
        <v>2827</v>
      </c>
      <c r="F2703" t="s">
        <v>19</v>
      </c>
      <c r="G2703" t="s">
        <v>20</v>
      </c>
      <c r="H2703" t="s">
        <v>309</v>
      </c>
      <c r="I2703" t="s">
        <v>32</v>
      </c>
      <c r="J2703" t="s">
        <v>23</v>
      </c>
      <c r="K2703" t="s">
        <v>24</v>
      </c>
      <c r="L2703" t="s">
        <v>33</v>
      </c>
      <c r="M2703" t="s">
        <v>1442</v>
      </c>
      <c r="N2703" s="1">
        <v>1.9279999999999999</v>
      </c>
      <c r="O2703">
        <v>2016</v>
      </c>
      <c r="P2703" t="s">
        <v>1374</v>
      </c>
      <c r="Q2703" s="1">
        <v>0.9297605878552162</v>
      </c>
      <c r="R2703" s="1">
        <f>train[[#This Row],[Sales]]-train[[#This Row],[Cost]]</f>
        <v>0.99823941214478373</v>
      </c>
      <c r="S2703" s="2">
        <f>train[[#This Row],[Profit]]/train[[#This Row],[Sales]]</f>
        <v>0.51775903119542721</v>
      </c>
    </row>
    <row r="2704" spans="1:19" x14ac:dyDescent="0.3">
      <c r="A2704" t="s">
        <v>3807</v>
      </c>
      <c r="B2704">
        <v>42563</v>
      </c>
      <c r="C2704">
        <v>42568</v>
      </c>
      <c r="D2704" t="s">
        <v>56</v>
      </c>
      <c r="E2704" t="s">
        <v>2827</v>
      </c>
      <c r="F2704" t="s">
        <v>19</v>
      </c>
      <c r="G2704" t="s">
        <v>20</v>
      </c>
      <c r="H2704" t="s">
        <v>309</v>
      </c>
      <c r="I2704" t="s">
        <v>32</v>
      </c>
      <c r="J2704" t="s">
        <v>23</v>
      </c>
      <c r="K2704" t="s">
        <v>24</v>
      </c>
      <c r="L2704" t="s">
        <v>44</v>
      </c>
      <c r="M2704" t="s">
        <v>1527</v>
      </c>
      <c r="N2704" s="1">
        <v>6.9119999999999999</v>
      </c>
      <c r="O2704">
        <v>2016</v>
      </c>
      <c r="P2704" t="s">
        <v>1374</v>
      </c>
      <c r="Q2704" s="1">
        <v>0.86721612639986301</v>
      </c>
      <c r="R2704" s="1">
        <f>train[[#This Row],[Sales]]-train[[#This Row],[Cost]]</f>
        <v>6.0447838736001369</v>
      </c>
      <c r="S2704" s="2">
        <f>train[[#This Row],[Profit]]/train[[#This Row],[Sales]]</f>
        <v>0.87453470393520505</v>
      </c>
    </row>
    <row r="2705" spans="1:19" x14ac:dyDescent="0.3">
      <c r="A2705" t="s">
        <v>3812</v>
      </c>
      <c r="B2705">
        <v>42564</v>
      </c>
      <c r="C2705">
        <v>42566</v>
      </c>
      <c r="D2705" t="s">
        <v>56</v>
      </c>
      <c r="E2705" t="s">
        <v>117</v>
      </c>
      <c r="F2705" t="s">
        <v>19</v>
      </c>
      <c r="G2705" t="s">
        <v>20</v>
      </c>
      <c r="H2705" t="s">
        <v>213</v>
      </c>
      <c r="I2705" t="s">
        <v>214</v>
      </c>
      <c r="J2705" t="s">
        <v>43</v>
      </c>
      <c r="K2705" t="s">
        <v>62</v>
      </c>
      <c r="L2705" t="s">
        <v>63</v>
      </c>
      <c r="M2705" t="s">
        <v>2693</v>
      </c>
      <c r="N2705" s="1">
        <v>1931.04</v>
      </c>
      <c r="O2705">
        <v>2016</v>
      </c>
      <c r="P2705" t="s">
        <v>1374</v>
      </c>
      <c r="Q2705" s="1">
        <v>168.3892042375669</v>
      </c>
      <c r="R2705" s="1">
        <f>train[[#This Row],[Sales]]-train[[#This Row],[Cost]]</f>
        <v>1762.6507957624331</v>
      </c>
      <c r="S2705" s="2">
        <f>train[[#This Row],[Profit]]/train[[#This Row],[Sales]]</f>
        <v>0.9127986969521259</v>
      </c>
    </row>
    <row r="2706" spans="1:19" x14ac:dyDescent="0.3">
      <c r="A2706" t="s">
        <v>3813</v>
      </c>
      <c r="B2706">
        <v>42564</v>
      </c>
      <c r="C2706">
        <v>42566</v>
      </c>
      <c r="D2706" t="s">
        <v>68</v>
      </c>
      <c r="E2706" t="s">
        <v>2095</v>
      </c>
      <c r="F2706" t="s">
        <v>30</v>
      </c>
      <c r="G2706" t="s">
        <v>20</v>
      </c>
      <c r="H2706" t="s">
        <v>21</v>
      </c>
      <c r="I2706" t="s">
        <v>22</v>
      </c>
      <c r="J2706" t="s">
        <v>23</v>
      </c>
      <c r="K2706" t="s">
        <v>24</v>
      </c>
      <c r="L2706" t="s">
        <v>33</v>
      </c>
      <c r="M2706" t="s">
        <v>1162</v>
      </c>
      <c r="N2706" s="1">
        <v>41.567999999999998</v>
      </c>
      <c r="O2706">
        <v>2016</v>
      </c>
      <c r="P2706" t="s">
        <v>1374</v>
      </c>
      <c r="Q2706" s="1">
        <v>0.81624355872415566</v>
      </c>
      <c r="R2706" s="1">
        <f>train[[#This Row],[Sales]]-train[[#This Row],[Cost]]</f>
        <v>40.751756441275845</v>
      </c>
      <c r="S2706" s="2">
        <f>train[[#This Row],[Profit]]/train[[#This Row],[Sales]]</f>
        <v>0.98036365572738271</v>
      </c>
    </row>
    <row r="2707" spans="1:19" x14ac:dyDescent="0.3">
      <c r="A2707" t="s">
        <v>3811</v>
      </c>
      <c r="B2707">
        <v>42564</v>
      </c>
      <c r="C2707">
        <v>42566</v>
      </c>
      <c r="D2707" t="s">
        <v>56</v>
      </c>
      <c r="E2707" t="s">
        <v>257</v>
      </c>
      <c r="F2707" t="s">
        <v>70</v>
      </c>
      <c r="G2707" t="s">
        <v>20</v>
      </c>
      <c r="H2707" t="s">
        <v>1925</v>
      </c>
      <c r="I2707" t="s">
        <v>72</v>
      </c>
      <c r="J2707" t="s">
        <v>50</v>
      </c>
      <c r="K2707" t="s">
        <v>24</v>
      </c>
      <c r="L2707" t="s">
        <v>25</v>
      </c>
      <c r="M2707" t="s">
        <v>1757</v>
      </c>
      <c r="N2707" s="1">
        <v>38.880000000000003</v>
      </c>
      <c r="O2707">
        <v>2016</v>
      </c>
      <c r="P2707" t="s">
        <v>1374</v>
      </c>
      <c r="Q2707" s="1">
        <v>0.6076653192897391</v>
      </c>
      <c r="R2707" s="1">
        <f>train[[#This Row],[Sales]]-train[[#This Row],[Cost]]</f>
        <v>38.272334680710266</v>
      </c>
      <c r="S2707" s="2">
        <f>train[[#This Row],[Profit]]/train[[#This Row],[Sales]]</f>
        <v>0.98437074796065493</v>
      </c>
    </row>
    <row r="2708" spans="1:19" x14ac:dyDescent="0.3">
      <c r="A2708" t="s">
        <v>3812</v>
      </c>
      <c r="B2708">
        <v>42564</v>
      </c>
      <c r="C2708">
        <v>42566</v>
      </c>
      <c r="D2708" t="s">
        <v>56</v>
      </c>
      <c r="E2708" t="s">
        <v>117</v>
      </c>
      <c r="F2708" t="s">
        <v>19</v>
      </c>
      <c r="G2708" t="s">
        <v>20</v>
      </c>
      <c r="H2708" t="s">
        <v>213</v>
      </c>
      <c r="I2708" t="s">
        <v>214</v>
      </c>
      <c r="J2708" t="s">
        <v>43</v>
      </c>
      <c r="K2708" t="s">
        <v>24</v>
      </c>
      <c r="L2708" t="s">
        <v>25</v>
      </c>
      <c r="M2708" t="s">
        <v>935</v>
      </c>
      <c r="N2708" s="1">
        <v>9.9600000000000009</v>
      </c>
      <c r="O2708">
        <v>2016</v>
      </c>
      <c r="P2708" t="s">
        <v>1374</v>
      </c>
      <c r="Q2708" s="1">
        <v>3.0170760353123836</v>
      </c>
      <c r="R2708" s="1">
        <f>train[[#This Row],[Sales]]-train[[#This Row],[Cost]]</f>
        <v>6.9429239646876173</v>
      </c>
      <c r="S2708" s="2">
        <f>train[[#This Row],[Profit]]/train[[#This Row],[Sales]]</f>
        <v>0.69708071934614624</v>
      </c>
    </row>
    <row r="2709" spans="1:19" x14ac:dyDescent="0.3">
      <c r="A2709" t="s">
        <v>3812</v>
      </c>
      <c r="B2709">
        <v>42564</v>
      </c>
      <c r="C2709">
        <v>42566</v>
      </c>
      <c r="D2709" t="s">
        <v>56</v>
      </c>
      <c r="E2709" t="s">
        <v>117</v>
      </c>
      <c r="F2709" t="s">
        <v>19</v>
      </c>
      <c r="G2709" t="s">
        <v>20</v>
      </c>
      <c r="H2709" t="s">
        <v>213</v>
      </c>
      <c r="I2709" t="s">
        <v>214</v>
      </c>
      <c r="J2709" t="s">
        <v>43</v>
      </c>
      <c r="K2709" t="s">
        <v>24</v>
      </c>
      <c r="L2709" t="s">
        <v>33</v>
      </c>
      <c r="M2709" t="s">
        <v>339</v>
      </c>
      <c r="N2709" s="1">
        <v>11.808</v>
      </c>
      <c r="O2709">
        <v>2016</v>
      </c>
      <c r="P2709" t="s">
        <v>1374</v>
      </c>
      <c r="Q2709" s="1">
        <v>4.9436998419669846</v>
      </c>
      <c r="R2709" s="1">
        <f>train[[#This Row],[Sales]]-train[[#This Row],[Cost]]</f>
        <v>6.8643001580330152</v>
      </c>
      <c r="S2709" s="2">
        <f>train[[#This Row],[Profit]]/train[[#This Row],[Sales]]</f>
        <v>0.58132623289574992</v>
      </c>
    </row>
    <row r="2710" spans="1:19" x14ac:dyDescent="0.3">
      <c r="A2710" t="s">
        <v>3814</v>
      </c>
      <c r="B2710">
        <v>42565</v>
      </c>
      <c r="C2710">
        <v>42570</v>
      </c>
      <c r="D2710" t="s">
        <v>56</v>
      </c>
      <c r="E2710" t="s">
        <v>3273</v>
      </c>
      <c r="F2710" t="s">
        <v>19</v>
      </c>
      <c r="G2710" t="s">
        <v>20</v>
      </c>
      <c r="H2710" t="s">
        <v>2871</v>
      </c>
      <c r="I2710" t="s">
        <v>149</v>
      </c>
      <c r="J2710" t="s">
        <v>60</v>
      </c>
      <c r="K2710" t="s">
        <v>62</v>
      </c>
      <c r="L2710" t="s">
        <v>63</v>
      </c>
      <c r="M2710" t="s">
        <v>1913</v>
      </c>
      <c r="N2710" s="1">
        <v>441.92</v>
      </c>
      <c r="O2710">
        <v>2016</v>
      </c>
      <c r="P2710" t="s">
        <v>1374</v>
      </c>
      <c r="Q2710" s="1">
        <v>210.98026346435483</v>
      </c>
      <c r="R2710" s="1">
        <f>train[[#This Row],[Sales]]-train[[#This Row],[Cost]]</f>
        <v>230.93973653564518</v>
      </c>
      <c r="S2710" s="2">
        <f>train[[#This Row],[Profit]]/train[[#This Row],[Sales]]</f>
        <v>0.52258267680947945</v>
      </c>
    </row>
    <row r="2711" spans="1:19" x14ac:dyDescent="0.3">
      <c r="A2711" t="s">
        <v>3814</v>
      </c>
      <c r="B2711">
        <v>42565</v>
      </c>
      <c r="C2711">
        <v>42570</v>
      </c>
      <c r="D2711" t="s">
        <v>56</v>
      </c>
      <c r="E2711" t="s">
        <v>3273</v>
      </c>
      <c r="F2711" t="s">
        <v>19</v>
      </c>
      <c r="G2711" t="s">
        <v>20</v>
      </c>
      <c r="H2711" t="s">
        <v>2871</v>
      </c>
      <c r="I2711" t="s">
        <v>149</v>
      </c>
      <c r="J2711" t="s">
        <v>60</v>
      </c>
      <c r="K2711" t="s">
        <v>24</v>
      </c>
      <c r="L2711" t="s">
        <v>25</v>
      </c>
      <c r="M2711" t="s">
        <v>1751</v>
      </c>
      <c r="N2711" s="1">
        <v>18.495999999999999</v>
      </c>
      <c r="O2711">
        <v>2016</v>
      </c>
      <c r="P2711" t="s">
        <v>1374</v>
      </c>
      <c r="Q2711" s="1">
        <v>4.6882532520185594</v>
      </c>
      <c r="R2711" s="1">
        <f>train[[#This Row],[Sales]]-train[[#This Row],[Cost]]</f>
        <v>13.80774674798144</v>
      </c>
      <c r="S2711" s="2">
        <f>train[[#This Row],[Profit]]/train[[#This Row],[Sales]]</f>
        <v>0.74652610012875442</v>
      </c>
    </row>
    <row r="2712" spans="1:19" x14ac:dyDescent="0.3">
      <c r="A2712" t="s">
        <v>3814</v>
      </c>
      <c r="B2712">
        <v>42565</v>
      </c>
      <c r="C2712">
        <v>42570</v>
      </c>
      <c r="D2712" t="s">
        <v>56</v>
      </c>
      <c r="E2712" t="s">
        <v>3273</v>
      </c>
      <c r="F2712" t="s">
        <v>19</v>
      </c>
      <c r="G2712" t="s">
        <v>20</v>
      </c>
      <c r="H2712" t="s">
        <v>2871</v>
      </c>
      <c r="I2712" t="s">
        <v>149</v>
      </c>
      <c r="J2712" t="s">
        <v>60</v>
      </c>
      <c r="K2712" t="s">
        <v>24</v>
      </c>
      <c r="L2712" t="s">
        <v>35</v>
      </c>
      <c r="M2712" t="s">
        <v>36</v>
      </c>
      <c r="N2712" s="1">
        <v>272.73599999999999</v>
      </c>
      <c r="O2712">
        <v>2016</v>
      </c>
      <c r="P2712" t="s">
        <v>1374</v>
      </c>
      <c r="Q2712" s="1">
        <v>51.374081652234494</v>
      </c>
      <c r="R2712" s="1">
        <f>train[[#This Row],[Sales]]-train[[#This Row],[Cost]]</f>
        <v>221.36191834776548</v>
      </c>
      <c r="S2712" s="2">
        <f>train[[#This Row],[Profit]]/train[[#This Row],[Sales]]</f>
        <v>0.81163439497450096</v>
      </c>
    </row>
    <row r="2713" spans="1:19" x14ac:dyDescent="0.3">
      <c r="A2713" t="s">
        <v>3814</v>
      </c>
      <c r="B2713">
        <v>42565</v>
      </c>
      <c r="C2713">
        <v>42570</v>
      </c>
      <c r="D2713" t="s">
        <v>56</v>
      </c>
      <c r="E2713" t="s">
        <v>3273</v>
      </c>
      <c r="F2713" t="s">
        <v>19</v>
      </c>
      <c r="G2713" t="s">
        <v>20</v>
      </c>
      <c r="H2713" t="s">
        <v>2871</v>
      </c>
      <c r="I2713" t="s">
        <v>149</v>
      </c>
      <c r="J2713" t="s">
        <v>60</v>
      </c>
      <c r="K2713" t="s">
        <v>62</v>
      </c>
      <c r="L2713" t="s">
        <v>126</v>
      </c>
      <c r="M2713" t="s">
        <v>1270</v>
      </c>
      <c r="N2713" s="1">
        <v>127.764</v>
      </c>
      <c r="O2713">
        <v>2016</v>
      </c>
      <c r="P2713" t="s">
        <v>1374</v>
      </c>
      <c r="Q2713" s="1">
        <v>25.989544469474676</v>
      </c>
      <c r="R2713" s="1">
        <f>train[[#This Row],[Sales]]-train[[#This Row],[Cost]]</f>
        <v>101.77445553052532</v>
      </c>
      <c r="S2713" s="2">
        <f>train[[#This Row],[Profit]]/train[[#This Row],[Sales]]</f>
        <v>0.79658163121478132</v>
      </c>
    </row>
    <row r="2714" spans="1:19" x14ac:dyDescent="0.3">
      <c r="A2714" t="s">
        <v>3815</v>
      </c>
      <c r="B2714">
        <v>42567</v>
      </c>
      <c r="C2714">
        <v>42570</v>
      </c>
      <c r="D2714" t="s">
        <v>68</v>
      </c>
      <c r="E2714" t="s">
        <v>1205</v>
      </c>
      <c r="F2714" t="s">
        <v>70</v>
      </c>
      <c r="G2714" t="s">
        <v>20</v>
      </c>
      <c r="H2714" t="s">
        <v>213</v>
      </c>
      <c r="I2714" t="s">
        <v>214</v>
      </c>
      <c r="J2714" t="s">
        <v>43</v>
      </c>
      <c r="K2714" t="s">
        <v>24</v>
      </c>
      <c r="L2714" t="s">
        <v>25</v>
      </c>
      <c r="M2714" t="s">
        <v>3816</v>
      </c>
      <c r="N2714" s="1">
        <v>80.88</v>
      </c>
      <c r="O2714">
        <v>2016</v>
      </c>
      <c r="P2714" t="s">
        <v>1374</v>
      </c>
      <c r="Q2714" s="1">
        <v>31.742240382384878</v>
      </c>
      <c r="R2714" s="1">
        <f>train[[#This Row],[Sales]]-train[[#This Row],[Cost]]</f>
        <v>49.137759617615117</v>
      </c>
      <c r="S2714" s="2">
        <f>train[[#This Row],[Profit]]/train[[#This Row],[Sales]]</f>
        <v>0.60753906549969239</v>
      </c>
    </row>
    <row r="2715" spans="1:19" x14ac:dyDescent="0.3">
      <c r="A2715" t="s">
        <v>3817</v>
      </c>
      <c r="B2715">
        <v>42567</v>
      </c>
      <c r="C2715">
        <v>42571</v>
      </c>
      <c r="D2715" t="s">
        <v>17</v>
      </c>
      <c r="E2715" t="s">
        <v>3063</v>
      </c>
      <c r="F2715" t="s">
        <v>30</v>
      </c>
      <c r="G2715" t="s">
        <v>20</v>
      </c>
      <c r="H2715" t="s">
        <v>797</v>
      </c>
      <c r="I2715" t="s">
        <v>798</v>
      </c>
      <c r="J2715" t="s">
        <v>43</v>
      </c>
      <c r="K2715" t="s">
        <v>24</v>
      </c>
      <c r="L2715" t="s">
        <v>104</v>
      </c>
      <c r="M2715" t="s">
        <v>3818</v>
      </c>
      <c r="N2715" s="1">
        <v>137.25</v>
      </c>
      <c r="O2715">
        <v>2016</v>
      </c>
      <c r="P2715" t="s">
        <v>1374</v>
      </c>
      <c r="Q2715" s="1">
        <v>2.5135737185452851</v>
      </c>
      <c r="R2715" s="1">
        <f>train[[#This Row],[Sales]]-train[[#This Row],[Cost]]</f>
        <v>134.73642628145473</v>
      </c>
      <c r="S2715" s="2">
        <f>train[[#This Row],[Profit]]/train[[#This Row],[Sales]]</f>
        <v>0.98168616598509817</v>
      </c>
    </row>
    <row r="2716" spans="1:19" x14ac:dyDescent="0.3">
      <c r="A2716" t="s">
        <v>3819</v>
      </c>
      <c r="B2716">
        <v>42567</v>
      </c>
      <c r="C2716">
        <v>42567</v>
      </c>
      <c r="D2716" t="s">
        <v>316</v>
      </c>
      <c r="E2716" t="s">
        <v>3664</v>
      </c>
      <c r="F2716" t="s">
        <v>70</v>
      </c>
      <c r="G2716" t="s">
        <v>20</v>
      </c>
      <c r="H2716" t="s">
        <v>123</v>
      </c>
      <c r="I2716" t="s">
        <v>59</v>
      </c>
      <c r="J2716" t="s">
        <v>60</v>
      </c>
      <c r="K2716" t="s">
        <v>62</v>
      </c>
      <c r="L2716" t="s">
        <v>63</v>
      </c>
      <c r="M2716" t="s">
        <v>3367</v>
      </c>
      <c r="N2716" s="1">
        <v>700.15200000000004</v>
      </c>
      <c r="O2716">
        <v>2016</v>
      </c>
      <c r="P2716" t="s">
        <v>1374</v>
      </c>
      <c r="Q2716" s="1">
        <v>8.4093414209079853</v>
      </c>
      <c r="R2716" s="1">
        <f>train[[#This Row],[Sales]]-train[[#This Row],[Cost]]</f>
        <v>691.74265857909211</v>
      </c>
      <c r="S2716" s="2">
        <f>train[[#This Row],[Profit]]/train[[#This Row],[Sales]]</f>
        <v>0.98798926315870272</v>
      </c>
    </row>
    <row r="2717" spans="1:19" x14ac:dyDescent="0.3">
      <c r="A2717" t="s">
        <v>3819</v>
      </c>
      <c r="B2717">
        <v>42567</v>
      </c>
      <c r="C2717">
        <v>42567</v>
      </c>
      <c r="D2717" t="s">
        <v>316</v>
      </c>
      <c r="E2717" t="s">
        <v>3664</v>
      </c>
      <c r="F2717" t="s">
        <v>70</v>
      </c>
      <c r="G2717" t="s">
        <v>20</v>
      </c>
      <c r="H2717" t="s">
        <v>123</v>
      </c>
      <c r="I2717" t="s">
        <v>59</v>
      </c>
      <c r="J2717" t="s">
        <v>60</v>
      </c>
      <c r="K2717" t="s">
        <v>62</v>
      </c>
      <c r="L2717" t="s">
        <v>63</v>
      </c>
      <c r="M2717" t="s">
        <v>1568</v>
      </c>
      <c r="N2717" s="1">
        <v>1348.704</v>
      </c>
      <c r="O2717">
        <v>2016</v>
      </c>
      <c r="P2717" t="s">
        <v>1374</v>
      </c>
      <c r="Q2717" s="1">
        <v>566.19885382069492</v>
      </c>
      <c r="R2717" s="1">
        <f>train[[#This Row],[Sales]]-train[[#This Row],[Cost]]</f>
        <v>782.50514617930503</v>
      </c>
      <c r="S2717" s="2">
        <f>train[[#This Row],[Profit]]/train[[#This Row],[Sales]]</f>
        <v>0.58019042442174495</v>
      </c>
    </row>
    <row r="2718" spans="1:19" x14ac:dyDescent="0.3">
      <c r="A2718" t="s">
        <v>3817</v>
      </c>
      <c r="B2718">
        <v>42567</v>
      </c>
      <c r="C2718">
        <v>42571</v>
      </c>
      <c r="D2718" t="s">
        <v>17</v>
      </c>
      <c r="E2718" t="s">
        <v>3063</v>
      </c>
      <c r="F2718" t="s">
        <v>30</v>
      </c>
      <c r="G2718" t="s">
        <v>20</v>
      </c>
      <c r="H2718" t="s">
        <v>797</v>
      </c>
      <c r="I2718" t="s">
        <v>798</v>
      </c>
      <c r="J2718" t="s">
        <v>43</v>
      </c>
      <c r="K2718" t="s">
        <v>24</v>
      </c>
      <c r="L2718" t="s">
        <v>75</v>
      </c>
      <c r="M2718" t="s">
        <v>762</v>
      </c>
      <c r="N2718" s="1">
        <v>11.52</v>
      </c>
      <c r="O2718">
        <v>2016</v>
      </c>
      <c r="P2718" t="s">
        <v>1374</v>
      </c>
      <c r="Q2718" s="1">
        <v>3.5104898454445608</v>
      </c>
      <c r="R2718" s="1">
        <f>train[[#This Row],[Sales]]-train[[#This Row],[Cost]]</f>
        <v>8.0095101545554392</v>
      </c>
      <c r="S2718" s="2">
        <f>train[[#This Row],[Profit]]/train[[#This Row],[Sales]]</f>
        <v>0.69526997869404861</v>
      </c>
    </row>
    <row r="2719" spans="1:19" x14ac:dyDescent="0.3">
      <c r="A2719" t="s">
        <v>3815</v>
      </c>
      <c r="B2719">
        <v>42567</v>
      </c>
      <c r="C2719">
        <v>42570</v>
      </c>
      <c r="D2719" t="s">
        <v>68</v>
      </c>
      <c r="E2719" t="s">
        <v>1205</v>
      </c>
      <c r="F2719" t="s">
        <v>70</v>
      </c>
      <c r="G2719" t="s">
        <v>20</v>
      </c>
      <c r="H2719" t="s">
        <v>213</v>
      </c>
      <c r="I2719" t="s">
        <v>214</v>
      </c>
      <c r="J2719" t="s">
        <v>43</v>
      </c>
      <c r="K2719" t="s">
        <v>51</v>
      </c>
      <c r="L2719" t="s">
        <v>86</v>
      </c>
      <c r="M2719" t="s">
        <v>3820</v>
      </c>
      <c r="N2719" s="1">
        <v>599.9</v>
      </c>
      <c r="O2719">
        <v>2016</v>
      </c>
      <c r="P2719" t="s">
        <v>1374</v>
      </c>
      <c r="Q2719" s="1">
        <v>219.95803346372514</v>
      </c>
      <c r="R2719" s="1">
        <f>train[[#This Row],[Sales]]-train[[#This Row],[Cost]]</f>
        <v>379.94196653627483</v>
      </c>
      <c r="S2719" s="2">
        <f>train[[#This Row],[Profit]]/train[[#This Row],[Sales]]</f>
        <v>0.63334216792177833</v>
      </c>
    </row>
    <row r="2720" spans="1:19" x14ac:dyDescent="0.3">
      <c r="A2720" t="s">
        <v>3817</v>
      </c>
      <c r="B2720">
        <v>42567</v>
      </c>
      <c r="C2720">
        <v>42571</v>
      </c>
      <c r="D2720" t="s">
        <v>17</v>
      </c>
      <c r="E2720" t="s">
        <v>3063</v>
      </c>
      <c r="F2720" t="s">
        <v>30</v>
      </c>
      <c r="G2720" t="s">
        <v>20</v>
      </c>
      <c r="H2720" t="s">
        <v>797</v>
      </c>
      <c r="I2720" t="s">
        <v>798</v>
      </c>
      <c r="J2720" t="s">
        <v>43</v>
      </c>
      <c r="K2720" t="s">
        <v>62</v>
      </c>
      <c r="L2720" t="s">
        <v>63</v>
      </c>
      <c r="M2720" t="s">
        <v>3821</v>
      </c>
      <c r="N2720" s="1">
        <v>150.97999999999999</v>
      </c>
      <c r="O2720">
        <v>2016</v>
      </c>
      <c r="P2720" t="s">
        <v>1374</v>
      </c>
      <c r="Q2720" s="1">
        <v>30.139026643659378</v>
      </c>
      <c r="R2720" s="1">
        <f>train[[#This Row],[Sales]]-train[[#This Row],[Cost]]</f>
        <v>120.84097335634061</v>
      </c>
      <c r="S2720" s="2">
        <f>train[[#This Row],[Profit]]/train[[#This Row],[Sales]]</f>
        <v>0.80037735697668977</v>
      </c>
    </row>
    <row r="2721" spans="1:19" x14ac:dyDescent="0.3">
      <c r="A2721" t="s">
        <v>3822</v>
      </c>
      <c r="B2721">
        <v>42568</v>
      </c>
      <c r="C2721">
        <v>42570</v>
      </c>
      <c r="D2721" t="s">
        <v>56</v>
      </c>
      <c r="E2721" t="s">
        <v>2001</v>
      </c>
      <c r="F2721" t="s">
        <v>19</v>
      </c>
      <c r="G2721" t="s">
        <v>20</v>
      </c>
      <c r="H2721" t="s">
        <v>3823</v>
      </c>
      <c r="I2721" t="s">
        <v>59</v>
      </c>
      <c r="J2721" t="s">
        <v>60</v>
      </c>
      <c r="K2721" t="s">
        <v>62</v>
      </c>
      <c r="L2721" t="s">
        <v>126</v>
      </c>
      <c r="M2721" t="s">
        <v>2737</v>
      </c>
      <c r="N2721" s="1">
        <v>195.46600000000001</v>
      </c>
      <c r="O2721">
        <v>2016</v>
      </c>
      <c r="P2721" t="s">
        <v>1374</v>
      </c>
      <c r="Q2721" s="1">
        <v>25.285837637071797</v>
      </c>
      <c r="R2721" s="1">
        <f>train[[#This Row],[Sales]]-train[[#This Row],[Cost]]</f>
        <v>170.1801623629282</v>
      </c>
      <c r="S2721" s="2">
        <f>train[[#This Row],[Profit]]/train[[#This Row],[Sales]]</f>
        <v>0.8706381793402852</v>
      </c>
    </row>
    <row r="2722" spans="1:19" x14ac:dyDescent="0.3">
      <c r="A2722" t="s">
        <v>3827</v>
      </c>
      <c r="B2722">
        <v>42568</v>
      </c>
      <c r="C2722">
        <v>42575</v>
      </c>
      <c r="D2722" t="s">
        <v>17</v>
      </c>
      <c r="E2722" t="s">
        <v>3828</v>
      </c>
      <c r="F2722" t="s">
        <v>70</v>
      </c>
      <c r="G2722" t="s">
        <v>20</v>
      </c>
      <c r="H2722" t="s">
        <v>21</v>
      </c>
      <c r="I2722" t="s">
        <v>22</v>
      </c>
      <c r="J2722" t="s">
        <v>23</v>
      </c>
      <c r="K2722" t="s">
        <v>24</v>
      </c>
      <c r="L2722" t="s">
        <v>75</v>
      </c>
      <c r="M2722" t="s">
        <v>2947</v>
      </c>
      <c r="N2722" s="1">
        <v>14.432</v>
      </c>
      <c r="O2722">
        <v>2016</v>
      </c>
      <c r="P2722" t="s">
        <v>1374</v>
      </c>
      <c r="Q2722" s="1">
        <v>1.5919740697789302</v>
      </c>
      <c r="R2722" s="1">
        <f>train[[#This Row],[Sales]]-train[[#This Row],[Cost]]</f>
        <v>12.840025930221071</v>
      </c>
      <c r="S2722" s="2">
        <f>train[[#This Row],[Profit]]/train[[#This Row],[Sales]]</f>
        <v>0.8896913754310608</v>
      </c>
    </row>
    <row r="2723" spans="1:19" x14ac:dyDescent="0.3">
      <c r="A2723" t="s">
        <v>3827</v>
      </c>
      <c r="B2723">
        <v>42568</v>
      </c>
      <c r="C2723">
        <v>42575</v>
      </c>
      <c r="D2723" t="s">
        <v>17</v>
      </c>
      <c r="E2723" t="s">
        <v>3828</v>
      </c>
      <c r="F2723" t="s">
        <v>70</v>
      </c>
      <c r="G2723" t="s">
        <v>20</v>
      </c>
      <c r="H2723" t="s">
        <v>21</v>
      </c>
      <c r="I2723" t="s">
        <v>22</v>
      </c>
      <c r="J2723" t="s">
        <v>23</v>
      </c>
      <c r="K2723" t="s">
        <v>24</v>
      </c>
      <c r="L2723" t="s">
        <v>37</v>
      </c>
      <c r="M2723" t="s">
        <v>799</v>
      </c>
      <c r="N2723" s="1">
        <v>6.2640000000000002</v>
      </c>
      <c r="O2723">
        <v>2016</v>
      </c>
      <c r="P2723" t="s">
        <v>1374</v>
      </c>
      <c r="Q2723" s="1">
        <v>0.9543764141663289</v>
      </c>
      <c r="R2723" s="1">
        <f>train[[#This Row],[Sales]]-train[[#This Row],[Cost]]</f>
        <v>5.3096235858336716</v>
      </c>
      <c r="S2723" s="2">
        <f>train[[#This Row],[Profit]]/train[[#This Row],[Sales]]</f>
        <v>0.84764105776399612</v>
      </c>
    </row>
    <row r="2724" spans="1:19" x14ac:dyDescent="0.3">
      <c r="A2724" t="s">
        <v>3824</v>
      </c>
      <c r="B2724">
        <v>42568</v>
      </c>
      <c r="C2724">
        <v>42571</v>
      </c>
      <c r="D2724" t="s">
        <v>56</v>
      </c>
      <c r="E2724" t="s">
        <v>3463</v>
      </c>
      <c r="F2724" t="s">
        <v>70</v>
      </c>
      <c r="G2724" t="s">
        <v>20</v>
      </c>
      <c r="H2724" t="s">
        <v>3825</v>
      </c>
      <c r="I2724" t="s">
        <v>237</v>
      </c>
      <c r="J2724" t="s">
        <v>50</v>
      </c>
      <c r="K2724" t="s">
        <v>62</v>
      </c>
      <c r="L2724" t="s">
        <v>126</v>
      </c>
      <c r="M2724" t="s">
        <v>3826</v>
      </c>
      <c r="N2724" s="1">
        <v>231.92</v>
      </c>
      <c r="O2724">
        <v>2016</v>
      </c>
      <c r="P2724" t="s">
        <v>1374</v>
      </c>
      <c r="Q2724" s="1">
        <v>7.380996442280126</v>
      </c>
      <c r="R2724" s="1">
        <f>train[[#This Row],[Sales]]-train[[#This Row],[Cost]]</f>
        <v>224.53900355771987</v>
      </c>
      <c r="S2724" s="2">
        <f>train[[#This Row],[Profit]]/train[[#This Row],[Sales]]</f>
        <v>0.96817438581286597</v>
      </c>
    </row>
    <row r="2725" spans="1:19" x14ac:dyDescent="0.3">
      <c r="A2725" t="s">
        <v>3829</v>
      </c>
      <c r="B2725">
        <v>42569</v>
      </c>
      <c r="C2725">
        <v>42573</v>
      </c>
      <c r="D2725" t="s">
        <v>17</v>
      </c>
      <c r="E2725" t="s">
        <v>1650</v>
      </c>
      <c r="F2725" t="s">
        <v>19</v>
      </c>
      <c r="G2725" t="s">
        <v>20</v>
      </c>
      <c r="H2725" t="s">
        <v>206</v>
      </c>
      <c r="I2725" t="s">
        <v>59</v>
      </c>
      <c r="J2725" t="s">
        <v>60</v>
      </c>
      <c r="K2725" t="s">
        <v>51</v>
      </c>
      <c r="L2725" t="s">
        <v>86</v>
      </c>
      <c r="M2725" t="s">
        <v>3604</v>
      </c>
      <c r="N2725" s="1">
        <v>519.96</v>
      </c>
      <c r="O2725">
        <v>2016</v>
      </c>
      <c r="P2725" t="s">
        <v>1374</v>
      </c>
      <c r="Q2725" s="1">
        <v>79.15913383977859</v>
      </c>
      <c r="R2725" s="1">
        <f>train[[#This Row],[Sales]]-train[[#This Row],[Cost]]</f>
        <v>440.80086616022146</v>
      </c>
      <c r="S2725" s="2">
        <f>train[[#This Row],[Profit]]/train[[#This Row],[Sales]]</f>
        <v>0.84775918563008967</v>
      </c>
    </row>
    <row r="2726" spans="1:19" x14ac:dyDescent="0.3">
      <c r="A2726" t="s">
        <v>3830</v>
      </c>
      <c r="B2726">
        <v>42569</v>
      </c>
      <c r="C2726">
        <v>42572</v>
      </c>
      <c r="D2726" t="s">
        <v>68</v>
      </c>
      <c r="E2726" t="s">
        <v>1924</v>
      </c>
      <c r="F2726" t="s">
        <v>70</v>
      </c>
      <c r="G2726" t="s">
        <v>20</v>
      </c>
      <c r="H2726" t="s">
        <v>213</v>
      </c>
      <c r="I2726" t="s">
        <v>214</v>
      </c>
      <c r="J2726" t="s">
        <v>43</v>
      </c>
      <c r="K2726" t="s">
        <v>24</v>
      </c>
      <c r="L2726" t="s">
        <v>44</v>
      </c>
      <c r="M2726" t="s">
        <v>1527</v>
      </c>
      <c r="N2726" s="1">
        <v>5.76</v>
      </c>
      <c r="O2726">
        <v>2016</v>
      </c>
      <c r="P2726" t="s">
        <v>1374</v>
      </c>
      <c r="Q2726" s="1">
        <v>0.59801348951077549</v>
      </c>
      <c r="R2726" s="1">
        <f>train[[#This Row],[Sales]]-train[[#This Row],[Cost]]</f>
        <v>5.161986510489224</v>
      </c>
      <c r="S2726" s="2">
        <f>train[[#This Row],[Profit]]/train[[#This Row],[Sales]]</f>
        <v>0.89617821362660144</v>
      </c>
    </row>
    <row r="2727" spans="1:19" x14ac:dyDescent="0.3">
      <c r="A2727" t="s">
        <v>3831</v>
      </c>
      <c r="B2727">
        <v>42570</v>
      </c>
      <c r="C2727">
        <v>42571</v>
      </c>
      <c r="D2727" t="s">
        <v>68</v>
      </c>
      <c r="E2727" t="s">
        <v>3832</v>
      </c>
      <c r="F2727" t="s">
        <v>19</v>
      </c>
      <c r="G2727" t="s">
        <v>20</v>
      </c>
      <c r="H2727" t="s">
        <v>1306</v>
      </c>
      <c r="I2727" t="s">
        <v>149</v>
      </c>
      <c r="J2727" t="s">
        <v>60</v>
      </c>
      <c r="K2727" t="s">
        <v>24</v>
      </c>
      <c r="L2727" t="s">
        <v>33</v>
      </c>
      <c r="M2727" t="s">
        <v>3833</v>
      </c>
      <c r="N2727" s="1">
        <v>2.0249999999999999</v>
      </c>
      <c r="O2727">
        <v>2016</v>
      </c>
      <c r="P2727" t="s">
        <v>1374</v>
      </c>
      <c r="Q2727" s="1">
        <v>0.57468324571711016</v>
      </c>
      <c r="R2727" s="1">
        <f>train[[#This Row],[Sales]]-train[[#This Row],[Cost]]</f>
        <v>1.4503167542828899</v>
      </c>
      <c r="S2727" s="2">
        <f>train[[#This Row],[Profit]]/train[[#This Row],[Sales]]</f>
        <v>0.71620580458414318</v>
      </c>
    </row>
    <row r="2728" spans="1:19" x14ac:dyDescent="0.3">
      <c r="A2728" t="s">
        <v>3834</v>
      </c>
      <c r="B2728">
        <v>42571</v>
      </c>
      <c r="C2728">
        <v>42576</v>
      </c>
      <c r="D2728" t="s">
        <v>56</v>
      </c>
      <c r="E2728" t="s">
        <v>3835</v>
      </c>
      <c r="F2728" t="s">
        <v>19</v>
      </c>
      <c r="G2728" t="s">
        <v>20</v>
      </c>
      <c r="H2728" t="s">
        <v>3836</v>
      </c>
      <c r="I2728" t="s">
        <v>326</v>
      </c>
      <c r="J2728" t="s">
        <v>23</v>
      </c>
      <c r="K2728" t="s">
        <v>24</v>
      </c>
      <c r="L2728" t="s">
        <v>104</v>
      </c>
      <c r="M2728" t="s">
        <v>3818</v>
      </c>
      <c r="N2728" s="1">
        <v>106.75</v>
      </c>
      <c r="O2728">
        <v>2016</v>
      </c>
      <c r="P2728" t="s">
        <v>1374</v>
      </c>
      <c r="Q2728" s="1">
        <v>24.377417755623657</v>
      </c>
      <c r="R2728" s="1">
        <f>train[[#This Row],[Sales]]-train[[#This Row],[Cost]]</f>
        <v>82.372582244376346</v>
      </c>
      <c r="S2728" s="2">
        <f>train[[#This Row],[Profit]]/train[[#This Row],[Sales]]</f>
        <v>0.7716401147014178</v>
      </c>
    </row>
    <row r="2729" spans="1:19" x14ac:dyDescent="0.3">
      <c r="A2729" t="s">
        <v>3838</v>
      </c>
      <c r="B2729">
        <v>42571</v>
      </c>
      <c r="C2729">
        <v>42578</v>
      </c>
      <c r="D2729" t="s">
        <v>17</v>
      </c>
      <c r="E2729" t="s">
        <v>1369</v>
      </c>
      <c r="F2729" t="s">
        <v>19</v>
      </c>
      <c r="G2729" t="s">
        <v>20</v>
      </c>
      <c r="H2729" t="s">
        <v>3839</v>
      </c>
      <c r="I2729" t="s">
        <v>32</v>
      </c>
      <c r="J2729" t="s">
        <v>23</v>
      </c>
      <c r="K2729" t="s">
        <v>24</v>
      </c>
      <c r="L2729" t="s">
        <v>33</v>
      </c>
      <c r="M2729" t="s">
        <v>1377</v>
      </c>
      <c r="N2729" s="1">
        <v>2.88</v>
      </c>
      <c r="O2729">
        <v>2016</v>
      </c>
      <c r="P2729" t="s">
        <v>1374</v>
      </c>
      <c r="Q2729" s="1">
        <v>0.43435316348711472</v>
      </c>
      <c r="R2729" s="1">
        <f>train[[#This Row],[Sales]]-train[[#This Row],[Cost]]</f>
        <v>2.4456468365128852</v>
      </c>
      <c r="S2729" s="2">
        <f>train[[#This Row],[Profit]]/train[[#This Row],[Sales]]</f>
        <v>0.84918292934475181</v>
      </c>
    </row>
    <row r="2730" spans="1:19" x14ac:dyDescent="0.3">
      <c r="A2730" t="s">
        <v>3834</v>
      </c>
      <c r="B2730">
        <v>42571</v>
      </c>
      <c r="C2730">
        <v>42576</v>
      </c>
      <c r="D2730" t="s">
        <v>56</v>
      </c>
      <c r="E2730" t="s">
        <v>3835</v>
      </c>
      <c r="F2730" t="s">
        <v>19</v>
      </c>
      <c r="G2730" t="s">
        <v>20</v>
      </c>
      <c r="H2730" t="s">
        <v>3836</v>
      </c>
      <c r="I2730" t="s">
        <v>326</v>
      </c>
      <c r="J2730" t="s">
        <v>23</v>
      </c>
      <c r="K2730" t="s">
        <v>24</v>
      </c>
      <c r="L2730" t="s">
        <v>25</v>
      </c>
      <c r="M2730" t="s">
        <v>3069</v>
      </c>
      <c r="N2730" s="1">
        <v>26.4</v>
      </c>
      <c r="O2730">
        <v>2016</v>
      </c>
      <c r="P2730" t="s">
        <v>1374</v>
      </c>
      <c r="Q2730" s="1">
        <v>0.77500755830130452</v>
      </c>
      <c r="R2730" s="1">
        <f>train[[#This Row],[Sales]]-train[[#This Row],[Cost]]</f>
        <v>25.624992441698694</v>
      </c>
      <c r="S2730" s="2">
        <f>train[[#This Row],[Profit]]/train[[#This Row],[Sales]]</f>
        <v>0.97064365309464762</v>
      </c>
    </row>
    <row r="2731" spans="1:19" x14ac:dyDescent="0.3">
      <c r="A2731" t="s">
        <v>3838</v>
      </c>
      <c r="B2731">
        <v>42571</v>
      </c>
      <c r="C2731">
        <v>42578</v>
      </c>
      <c r="D2731" t="s">
        <v>17</v>
      </c>
      <c r="E2731" t="s">
        <v>1369</v>
      </c>
      <c r="F2731" t="s">
        <v>19</v>
      </c>
      <c r="G2731" t="s">
        <v>20</v>
      </c>
      <c r="H2731" t="s">
        <v>3839</v>
      </c>
      <c r="I2731" t="s">
        <v>32</v>
      </c>
      <c r="J2731" t="s">
        <v>23</v>
      </c>
      <c r="K2731" t="s">
        <v>62</v>
      </c>
      <c r="L2731" t="s">
        <v>126</v>
      </c>
      <c r="M2731" t="s">
        <v>3840</v>
      </c>
      <c r="N2731" s="1">
        <v>384.94400000000002</v>
      </c>
      <c r="O2731">
        <v>2016</v>
      </c>
      <c r="P2731" t="s">
        <v>1374</v>
      </c>
      <c r="Q2731" s="1">
        <v>8.1405398730009697</v>
      </c>
      <c r="R2731" s="1">
        <f>train[[#This Row],[Sales]]-train[[#This Row],[Cost]]</f>
        <v>376.80346012699903</v>
      </c>
      <c r="S2731" s="2">
        <f>train[[#This Row],[Profit]]/train[[#This Row],[Sales]]</f>
        <v>0.97885266461355158</v>
      </c>
    </row>
    <row r="2732" spans="1:19" x14ac:dyDescent="0.3">
      <c r="A2732" t="s">
        <v>3834</v>
      </c>
      <c r="B2732">
        <v>42571</v>
      </c>
      <c r="C2732">
        <v>42576</v>
      </c>
      <c r="D2732" t="s">
        <v>56</v>
      </c>
      <c r="E2732" t="s">
        <v>3835</v>
      </c>
      <c r="F2732" t="s">
        <v>19</v>
      </c>
      <c r="G2732" t="s">
        <v>20</v>
      </c>
      <c r="H2732" t="s">
        <v>3836</v>
      </c>
      <c r="I2732" t="s">
        <v>326</v>
      </c>
      <c r="J2732" t="s">
        <v>23</v>
      </c>
      <c r="K2732" t="s">
        <v>51</v>
      </c>
      <c r="L2732" t="s">
        <v>86</v>
      </c>
      <c r="M2732" t="s">
        <v>3356</v>
      </c>
      <c r="N2732" s="1">
        <v>831.2</v>
      </c>
      <c r="O2732">
        <v>2016</v>
      </c>
      <c r="P2732" t="s">
        <v>1374</v>
      </c>
      <c r="Q2732" s="1">
        <v>258.83032138321886</v>
      </c>
      <c r="R2732" s="1">
        <f>train[[#This Row],[Sales]]-train[[#This Row],[Cost]]</f>
        <v>572.36967861678113</v>
      </c>
      <c r="S2732" s="2">
        <f>train[[#This Row],[Profit]]/train[[#This Row],[Sales]]</f>
        <v>0.68860644684405814</v>
      </c>
    </row>
    <row r="2733" spans="1:19" x14ac:dyDescent="0.3">
      <c r="A2733" t="s">
        <v>3834</v>
      </c>
      <c r="B2733">
        <v>42571</v>
      </c>
      <c r="C2733">
        <v>42576</v>
      </c>
      <c r="D2733" t="s">
        <v>56</v>
      </c>
      <c r="E2733" t="s">
        <v>3835</v>
      </c>
      <c r="F2733" t="s">
        <v>19</v>
      </c>
      <c r="G2733" t="s">
        <v>20</v>
      </c>
      <c r="H2733" t="s">
        <v>3836</v>
      </c>
      <c r="I2733" t="s">
        <v>326</v>
      </c>
      <c r="J2733" t="s">
        <v>23</v>
      </c>
      <c r="K2733" t="s">
        <v>24</v>
      </c>
      <c r="L2733" t="s">
        <v>25</v>
      </c>
      <c r="M2733" t="s">
        <v>3837</v>
      </c>
      <c r="N2733" s="1">
        <v>97.82</v>
      </c>
      <c r="O2733">
        <v>2016</v>
      </c>
      <c r="P2733" t="s">
        <v>1374</v>
      </c>
      <c r="Q2733" s="1">
        <v>7.2196017792834661</v>
      </c>
      <c r="R2733" s="1">
        <f>train[[#This Row],[Sales]]-train[[#This Row],[Cost]]</f>
        <v>90.600398220716528</v>
      </c>
      <c r="S2733" s="2">
        <f>train[[#This Row],[Profit]]/train[[#This Row],[Sales]]</f>
        <v>0.92619503394721459</v>
      </c>
    </row>
    <row r="2734" spans="1:19" x14ac:dyDescent="0.3">
      <c r="A2734" t="s">
        <v>3834</v>
      </c>
      <c r="B2734">
        <v>42571</v>
      </c>
      <c r="C2734">
        <v>42576</v>
      </c>
      <c r="D2734" t="s">
        <v>56</v>
      </c>
      <c r="E2734" t="s">
        <v>3835</v>
      </c>
      <c r="F2734" t="s">
        <v>19</v>
      </c>
      <c r="G2734" t="s">
        <v>20</v>
      </c>
      <c r="H2734" t="s">
        <v>3836</v>
      </c>
      <c r="I2734" t="s">
        <v>326</v>
      </c>
      <c r="J2734" t="s">
        <v>23</v>
      </c>
      <c r="K2734" t="s">
        <v>24</v>
      </c>
      <c r="L2734" t="s">
        <v>35</v>
      </c>
      <c r="M2734" t="s">
        <v>946</v>
      </c>
      <c r="N2734" s="1">
        <v>141.4</v>
      </c>
      <c r="O2734">
        <v>2016</v>
      </c>
      <c r="P2734" t="s">
        <v>1374</v>
      </c>
      <c r="Q2734" s="1">
        <v>32.286192560034614</v>
      </c>
      <c r="R2734" s="1">
        <f>train[[#This Row],[Sales]]-train[[#This Row],[Cost]]</f>
        <v>109.1138074399654</v>
      </c>
      <c r="S2734" s="2">
        <f>train[[#This Row],[Profit]]/train[[#This Row],[Sales]]</f>
        <v>0.77166766223455019</v>
      </c>
    </row>
    <row r="2735" spans="1:19" x14ac:dyDescent="0.3">
      <c r="A2735" t="s">
        <v>3838</v>
      </c>
      <c r="B2735">
        <v>42571</v>
      </c>
      <c r="C2735">
        <v>42578</v>
      </c>
      <c r="D2735" t="s">
        <v>17</v>
      </c>
      <c r="E2735" t="s">
        <v>1369</v>
      </c>
      <c r="F2735" t="s">
        <v>19</v>
      </c>
      <c r="G2735" t="s">
        <v>20</v>
      </c>
      <c r="H2735" t="s">
        <v>3839</v>
      </c>
      <c r="I2735" t="s">
        <v>32</v>
      </c>
      <c r="J2735" t="s">
        <v>23</v>
      </c>
      <c r="K2735" t="s">
        <v>62</v>
      </c>
      <c r="L2735" t="s">
        <v>126</v>
      </c>
      <c r="M2735" t="s">
        <v>2551</v>
      </c>
      <c r="N2735" s="1">
        <v>913.43</v>
      </c>
      <c r="O2735">
        <v>2016</v>
      </c>
      <c r="P2735" t="s">
        <v>1374</v>
      </c>
      <c r="Q2735" s="1">
        <v>449.63422004292403</v>
      </c>
      <c r="R2735" s="1">
        <f>train[[#This Row],[Sales]]-train[[#This Row],[Cost]]</f>
        <v>463.79577995707592</v>
      </c>
      <c r="S2735" s="2">
        <f>train[[#This Row],[Profit]]/train[[#This Row],[Sales]]</f>
        <v>0.50775185833296033</v>
      </c>
    </row>
    <row r="2736" spans="1:19" x14ac:dyDescent="0.3">
      <c r="A2736" t="s">
        <v>3834</v>
      </c>
      <c r="B2736">
        <v>42571</v>
      </c>
      <c r="C2736">
        <v>42576</v>
      </c>
      <c r="D2736" t="s">
        <v>56</v>
      </c>
      <c r="E2736" t="s">
        <v>3835</v>
      </c>
      <c r="F2736" t="s">
        <v>19</v>
      </c>
      <c r="G2736" t="s">
        <v>20</v>
      </c>
      <c r="H2736" t="s">
        <v>3836</v>
      </c>
      <c r="I2736" t="s">
        <v>326</v>
      </c>
      <c r="J2736" t="s">
        <v>23</v>
      </c>
      <c r="K2736" t="s">
        <v>24</v>
      </c>
      <c r="L2736" t="s">
        <v>35</v>
      </c>
      <c r="M2736" t="s">
        <v>2445</v>
      </c>
      <c r="N2736" s="1">
        <v>34.76</v>
      </c>
      <c r="O2736">
        <v>2016</v>
      </c>
      <c r="P2736" t="s">
        <v>1374</v>
      </c>
      <c r="Q2736" s="1">
        <v>15.546601491239802</v>
      </c>
      <c r="R2736" s="1">
        <f>train[[#This Row],[Sales]]-train[[#This Row],[Cost]]</f>
        <v>19.213398508760196</v>
      </c>
      <c r="S2736" s="2">
        <f>train[[#This Row],[Profit]]/train[[#This Row],[Sales]]</f>
        <v>0.55274449104603562</v>
      </c>
    </row>
    <row r="2737" spans="1:19" x14ac:dyDescent="0.3">
      <c r="A2737" t="s">
        <v>3838</v>
      </c>
      <c r="B2737">
        <v>42571</v>
      </c>
      <c r="C2737">
        <v>42578</v>
      </c>
      <c r="D2737" t="s">
        <v>17</v>
      </c>
      <c r="E2737" t="s">
        <v>1369</v>
      </c>
      <c r="F2737" t="s">
        <v>19</v>
      </c>
      <c r="G2737" t="s">
        <v>20</v>
      </c>
      <c r="H2737" t="s">
        <v>3839</v>
      </c>
      <c r="I2737" t="s">
        <v>32</v>
      </c>
      <c r="J2737" t="s">
        <v>23</v>
      </c>
      <c r="K2737" t="s">
        <v>51</v>
      </c>
      <c r="L2737" t="s">
        <v>52</v>
      </c>
      <c r="M2737" t="s">
        <v>790</v>
      </c>
      <c r="N2737" s="1">
        <v>153.584</v>
      </c>
      <c r="O2737">
        <v>2016</v>
      </c>
      <c r="P2737" t="s">
        <v>1374</v>
      </c>
      <c r="Q2737" s="1">
        <v>67.686871679852459</v>
      </c>
      <c r="R2737" s="1">
        <f>train[[#This Row],[Sales]]-train[[#This Row],[Cost]]</f>
        <v>85.897128320147544</v>
      </c>
      <c r="S2737" s="2">
        <f>train[[#This Row],[Profit]]/train[[#This Row],[Sales]]</f>
        <v>0.5592843546212336</v>
      </c>
    </row>
    <row r="2738" spans="1:19" x14ac:dyDescent="0.3">
      <c r="A2738" t="s">
        <v>3842</v>
      </c>
      <c r="B2738">
        <v>42574</v>
      </c>
      <c r="C2738">
        <v>42578</v>
      </c>
      <c r="D2738" t="s">
        <v>17</v>
      </c>
      <c r="E2738" t="s">
        <v>695</v>
      </c>
      <c r="F2738" t="s">
        <v>30</v>
      </c>
      <c r="G2738" t="s">
        <v>20</v>
      </c>
      <c r="H2738" t="s">
        <v>213</v>
      </c>
      <c r="I2738" t="s">
        <v>214</v>
      </c>
      <c r="J2738" t="s">
        <v>43</v>
      </c>
      <c r="K2738" t="s">
        <v>62</v>
      </c>
      <c r="L2738" t="s">
        <v>81</v>
      </c>
      <c r="M2738" t="s">
        <v>3720</v>
      </c>
      <c r="N2738" s="1">
        <v>128.82</v>
      </c>
      <c r="O2738">
        <v>2016</v>
      </c>
      <c r="P2738" t="s">
        <v>1374</v>
      </c>
      <c r="Q2738" s="1">
        <v>31.308468097105536</v>
      </c>
      <c r="R2738" s="1">
        <f>train[[#This Row],[Sales]]-train[[#This Row],[Cost]]</f>
        <v>97.511531902894461</v>
      </c>
      <c r="S2738" s="2">
        <f>train[[#This Row],[Profit]]/train[[#This Row],[Sales]]</f>
        <v>0.7569595707413016</v>
      </c>
    </row>
    <row r="2739" spans="1:19" x14ac:dyDescent="0.3">
      <c r="A2739" t="s">
        <v>3841</v>
      </c>
      <c r="B2739">
        <v>42574</v>
      </c>
      <c r="C2739">
        <v>42577</v>
      </c>
      <c r="D2739" t="s">
        <v>56</v>
      </c>
      <c r="E2739" t="s">
        <v>84</v>
      </c>
      <c r="F2739" t="s">
        <v>19</v>
      </c>
      <c r="G2739" t="s">
        <v>20</v>
      </c>
      <c r="H2739" t="s">
        <v>896</v>
      </c>
      <c r="I2739" t="s">
        <v>214</v>
      </c>
      <c r="J2739" t="s">
        <v>43</v>
      </c>
      <c r="K2739" t="s">
        <v>24</v>
      </c>
      <c r="L2739" t="s">
        <v>33</v>
      </c>
      <c r="M2739" t="s">
        <v>2158</v>
      </c>
      <c r="N2739" s="1">
        <v>10.512</v>
      </c>
      <c r="O2739">
        <v>2016</v>
      </c>
      <c r="P2739" t="s">
        <v>1374</v>
      </c>
      <c r="Q2739" s="1">
        <v>4.8023543343861874</v>
      </c>
      <c r="R2739" s="1">
        <f>train[[#This Row],[Sales]]-train[[#This Row],[Cost]]</f>
        <v>5.709645665613813</v>
      </c>
      <c r="S2739" s="2">
        <f>train[[#This Row],[Profit]]/train[[#This Row],[Sales]]</f>
        <v>0.54315502907285129</v>
      </c>
    </row>
    <row r="2740" spans="1:19" x14ac:dyDescent="0.3">
      <c r="A2740" t="s">
        <v>3842</v>
      </c>
      <c r="B2740">
        <v>42574</v>
      </c>
      <c r="C2740">
        <v>42578</v>
      </c>
      <c r="D2740" t="s">
        <v>17</v>
      </c>
      <c r="E2740" t="s">
        <v>695</v>
      </c>
      <c r="F2740" t="s">
        <v>30</v>
      </c>
      <c r="G2740" t="s">
        <v>20</v>
      </c>
      <c r="H2740" t="s">
        <v>213</v>
      </c>
      <c r="I2740" t="s">
        <v>214</v>
      </c>
      <c r="J2740" t="s">
        <v>43</v>
      </c>
      <c r="K2740" t="s">
        <v>24</v>
      </c>
      <c r="L2740" t="s">
        <v>144</v>
      </c>
      <c r="M2740" t="s">
        <v>1232</v>
      </c>
      <c r="N2740" s="1">
        <v>68.94</v>
      </c>
      <c r="O2740">
        <v>2016</v>
      </c>
      <c r="P2740" t="s">
        <v>1374</v>
      </c>
      <c r="Q2740" s="1">
        <v>24.591485476626545</v>
      </c>
      <c r="R2740" s="1">
        <f>train[[#This Row],[Sales]]-train[[#This Row],[Cost]]</f>
        <v>44.348514523373453</v>
      </c>
      <c r="S2740" s="2">
        <f>train[[#This Row],[Profit]]/train[[#This Row],[Sales]]</f>
        <v>0.64329147843593637</v>
      </c>
    </row>
    <row r="2741" spans="1:19" x14ac:dyDescent="0.3">
      <c r="A2741" t="s">
        <v>3843</v>
      </c>
      <c r="B2741">
        <v>42575</v>
      </c>
      <c r="C2741">
        <v>42579</v>
      </c>
      <c r="D2741" t="s">
        <v>17</v>
      </c>
      <c r="E2741" t="s">
        <v>1467</v>
      </c>
      <c r="F2741" t="s">
        <v>30</v>
      </c>
      <c r="G2741" t="s">
        <v>20</v>
      </c>
      <c r="H2741" t="s">
        <v>901</v>
      </c>
      <c r="I2741" t="s">
        <v>49</v>
      </c>
      <c r="J2741" t="s">
        <v>50</v>
      </c>
      <c r="K2741" t="s">
        <v>62</v>
      </c>
      <c r="L2741" t="s">
        <v>81</v>
      </c>
      <c r="M2741" t="s">
        <v>1236</v>
      </c>
      <c r="N2741" s="1">
        <v>20.94</v>
      </c>
      <c r="O2741">
        <v>2016</v>
      </c>
      <c r="P2741" t="s">
        <v>1374</v>
      </c>
      <c r="Q2741" s="1">
        <v>8.0521446225983428</v>
      </c>
      <c r="R2741" s="1">
        <f>train[[#This Row],[Sales]]-train[[#This Row],[Cost]]</f>
        <v>12.887855377401658</v>
      </c>
      <c r="S2741" s="2">
        <f>train[[#This Row],[Profit]]/train[[#This Row],[Sales]]</f>
        <v>0.61546587284630649</v>
      </c>
    </row>
    <row r="2742" spans="1:19" x14ac:dyDescent="0.3">
      <c r="A2742" t="s">
        <v>3843</v>
      </c>
      <c r="B2742">
        <v>42575</v>
      </c>
      <c r="C2742">
        <v>42579</v>
      </c>
      <c r="D2742" t="s">
        <v>17</v>
      </c>
      <c r="E2742" t="s">
        <v>1467</v>
      </c>
      <c r="F2742" t="s">
        <v>30</v>
      </c>
      <c r="G2742" t="s">
        <v>20</v>
      </c>
      <c r="H2742" t="s">
        <v>901</v>
      </c>
      <c r="I2742" t="s">
        <v>49</v>
      </c>
      <c r="J2742" t="s">
        <v>50</v>
      </c>
      <c r="K2742" t="s">
        <v>24</v>
      </c>
      <c r="L2742" t="s">
        <v>33</v>
      </c>
      <c r="M2742" t="s">
        <v>1303</v>
      </c>
      <c r="N2742" s="1">
        <v>90.06</v>
      </c>
      <c r="O2742">
        <v>2016</v>
      </c>
      <c r="P2742" t="s">
        <v>1374</v>
      </c>
      <c r="Q2742" s="1">
        <v>26.999787174312157</v>
      </c>
      <c r="R2742" s="1">
        <f>train[[#This Row],[Sales]]-train[[#This Row],[Cost]]</f>
        <v>63.060212825687842</v>
      </c>
      <c r="S2742" s="2">
        <f>train[[#This Row],[Profit]]/train[[#This Row],[Sales]]</f>
        <v>0.70020222990992498</v>
      </c>
    </row>
    <row r="2743" spans="1:19" x14ac:dyDescent="0.3">
      <c r="A2743" t="s">
        <v>3843</v>
      </c>
      <c r="B2743">
        <v>42575</v>
      </c>
      <c r="C2743">
        <v>42579</v>
      </c>
      <c r="D2743" t="s">
        <v>17</v>
      </c>
      <c r="E2743" t="s">
        <v>1467</v>
      </c>
      <c r="F2743" t="s">
        <v>30</v>
      </c>
      <c r="G2743" t="s">
        <v>20</v>
      </c>
      <c r="H2743" t="s">
        <v>901</v>
      </c>
      <c r="I2743" t="s">
        <v>49</v>
      </c>
      <c r="J2743" t="s">
        <v>50</v>
      </c>
      <c r="K2743" t="s">
        <v>51</v>
      </c>
      <c r="L2743" t="s">
        <v>86</v>
      </c>
      <c r="M2743" t="s">
        <v>3385</v>
      </c>
      <c r="N2743" s="1">
        <v>279.86</v>
      </c>
      <c r="O2743">
        <v>2016</v>
      </c>
      <c r="P2743" t="s">
        <v>1374</v>
      </c>
      <c r="Q2743" s="1">
        <v>49.334111261504603</v>
      </c>
      <c r="R2743" s="1">
        <f>train[[#This Row],[Sales]]-train[[#This Row],[Cost]]</f>
        <v>230.52588873849541</v>
      </c>
      <c r="S2743" s="2">
        <f>train[[#This Row],[Profit]]/train[[#This Row],[Sales]]</f>
        <v>0.82371860479702497</v>
      </c>
    </row>
    <row r="2744" spans="1:19" x14ac:dyDescent="0.3">
      <c r="A2744" t="s">
        <v>3843</v>
      </c>
      <c r="B2744">
        <v>42575</v>
      </c>
      <c r="C2744">
        <v>42579</v>
      </c>
      <c r="D2744" t="s">
        <v>17</v>
      </c>
      <c r="E2744" t="s">
        <v>1467</v>
      </c>
      <c r="F2744" t="s">
        <v>30</v>
      </c>
      <c r="G2744" t="s">
        <v>20</v>
      </c>
      <c r="H2744" t="s">
        <v>901</v>
      </c>
      <c r="I2744" t="s">
        <v>49</v>
      </c>
      <c r="J2744" t="s">
        <v>50</v>
      </c>
      <c r="K2744" t="s">
        <v>24</v>
      </c>
      <c r="L2744" t="s">
        <v>33</v>
      </c>
      <c r="M2744" t="s">
        <v>1303</v>
      </c>
      <c r="N2744" s="1">
        <v>135.09</v>
      </c>
      <c r="O2744">
        <v>2016</v>
      </c>
      <c r="P2744" t="s">
        <v>1374</v>
      </c>
      <c r="Q2744" s="1">
        <v>10.433628299735444</v>
      </c>
      <c r="R2744" s="1">
        <f>train[[#This Row],[Sales]]-train[[#This Row],[Cost]]</f>
        <v>124.65637170026456</v>
      </c>
      <c r="S2744" s="2">
        <f>train[[#This Row],[Profit]]/train[[#This Row],[Sales]]</f>
        <v>0.92276535421026396</v>
      </c>
    </row>
    <row r="2745" spans="1:19" x14ac:dyDescent="0.3">
      <c r="A2745" t="s">
        <v>3844</v>
      </c>
      <c r="B2745">
        <v>42576</v>
      </c>
      <c r="C2745">
        <v>42580</v>
      </c>
      <c r="D2745" t="s">
        <v>17</v>
      </c>
      <c r="E2745" t="s">
        <v>3130</v>
      </c>
      <c r="F2745" t="s">
        <v>70</v>
      </c>
      <c r="G2745" t="s">
        <v>20</v>
      </c>
      <c r="H2745" t="s">
        <v>2331</v>
      </c>
      <c r="I2745" t="s">
        <v>732</v>
      </c>
      <c r="J2745" t="s">
        <v>50</v>
      </c>
      <c r="K2745" t="s">
        <v>24</v>
      </c>
      <c r="L2745" t="s">
        <v>104</v>
      </c>
      <c r="M2745" t="s">
        <v>2335</v>
      </c>
      <c r="N2745" s="1">
        <v>98.46</v>
      </c>
      <c r="O2745">
        <v>2016</v>
      </c>
      <c r="P2745" t="s">
        <v>1374</v>
      </c>
      <c r="Q2745" s="1">
        <v>43.778415612424219</v>
      </c>
      <c r="R2745" s="1">
        <f>train[[#This Row],[Sales]]-train[[#This Row],[Cost]]</f>
        <v>54.681584387575775</v>
      </c>
      <c r="S2745" s="2">
        <f>train[[#This Row],[Profit]]/train[[#This Row],[Sales]]</f>
        <v>0.55536851906942697</v>
      </c>
    </row>
    <row r="2746" spans="1:19" x14ac:dyDescent="0.3">
      <c r="A2746" t="s">
        <v>3844</v>
      </c>
      <c r="B2746">
        <v>42576</v>
      </c>
      <c r="C2746">
        <v>42580</v>
      </c>
      <c r="D2746" t="s">
        <v>17</v>
      </c>
      <c r="E2746" t="s">
        <v>3130</v>
      </c>
      <c r="F2746" t="s">
        <v>70</v>
      </c>
      <c r="G2746" t="s">
        <v>20</v>
      </c>
      <c r="H2746" t="s">
        <v>2331</v>
      </c>
      <c r="I2746" t="s">
        <v>732</v>
      </c>
      <c r="J2746" t="s">
        <v>50</v>
      </c>
      <c r="K2746" t="s">
        <v>62</v>
      </c>
      <c r="L2746" t="s">
        <v>208</v>
      </c>
      <c r="M2746" t="s">
        <v>1203</v>
      </c>
      <c r="N2746" s="1">
        <v>358.58</v>
      </c>
      <c r="O2746">
        <v>2016</v>
      </c>
      <c r="P2746" t="s">
        <v>1374</v>
      </c>
      <c r="Q2746" s="1">
        <v>167.98043541757133</v>
      </c>
      <c r="R2746" s="1">
        <f>train[[#This Row],[Sales]]-train[[#This Row],[Cost]]</f>
        <v>190.59956458242866</v>
      </c>
      <c r="S2746" s="2">
        <f>train[[#This Row],[Profit]]/train[[#This Row],[Sales]]</f>
        <v>0.53153986441638867</v>
      </c>
    </row>
    <row r="2747" spans="1:19" x14ac:dyDescent="0.3">
      <c r="A2747" t="s">
        <v>3845</v>
      </c>
      <c r="B2747">
        <v>42576</v>
      </c>
      <c r="C2747">
        <v>42578</v>
      </c>
      <c r="D2747" t="s">
        <v>56</v>
      </c>
      <c r="E2747" t="s">
        <v>1414</v>
      </c>
      <c r="F2747" t="s">
        <v>19</v>
      </c>
      <c r="G2747" t="s">
        <v>20</v>
      </c>
      <c r="H2747" t="s">
        <v>242</v>
      </c>
      <c r="I2747" t="s">
        <v>243</v>
      </c>
      <c r="J2747" t="s">
        <v>60</v>
      </c>
      <c r="K2747" t="s">
        <v>24</v>
      </c>
      <c r="L2747" t="s">
        <v>75</v>
      </c>
      <c r="M2747" t="s">
        <v>352</v>
      </c>
      <c r="N2747" s="1">
        <v>9.42</v>
      </c>
      <c r="O2747">
        <v>2016</v>
      </c>
      <c r="P2747" t="s">
        <v>1374</v>
      </c>
      <c r="Q2747" s="1">
        <v>0.30714198358283534</v>
      </c>
      <c r="R2747" s="1">
        <f>train[[#This Row],[Sales]]-train[[#This Row],[Cost]]</f>
        <v>9.1128580164171638</v>
      </c>
      <c r="S2747" s="2">
        <f>train[[#This Row],[Profit]]/train[[#This Row],[Sales]]</f>
        <v>0.96739469388717236</v>
      </c>
    </row>
    <row r="2748" spans="1:19" x14ac:dyDescent="0.3">
      <c r="A2748" t="s">
        <v>3848</v>
      </c>
      <c r="B2748">
        <v>42576</v>
      </c>
      <c r="C2748">
        <v>42580</v>
      </c>
      <c r="D2748" t="s">
        <v>17</v>
      </c>
      <c r="E2748" t="s">
        <v>1172</v>
      </c>
      <c r="F2748" t="s">
        <v>30</v>
      </c>
      <c r="G2748" t="s">
        <v>20</v>
      </c>
      <c r="H2748" t="s">
        <v>41</v>
      </c>
      <c r="I2748" t="s">
        <v>42</v>
      </c>
      <c r="J2748" t="s">
        <v>43</v>
      </c>
      <c r="K2748" t="s">
        <v>24</v>
      </c>
      <c r="L2748" t="s">
        <v>33</v>
      </c>
      <c r="M2748" t="s">
        <v>1574</v>
      </c>
      <c r="N2748" s="1">
        <v>25.175999999999998</v>
      </c>
      <c r="O2748">
        <v>2016</v>
      </c>
      <c r="P2748" t="s">
        <v>1374</v>
      </c>
      <c r="Q2748" s="1">
        <v>2.8117338955146054</v>
      </c>
      <c r="R2748" s="1">
        <f>train[[#This Row],[Sales]]-train[[#This Row],[Cost]]</f>
        <v>22.364266104485392</v>
      </c>
      <c r="S2748" s="2">
        <f>train[[#This Row],[Profit]]/train[[#This Row],[Sales]]</f>
        <v>0.88831689325092922</v>
      </c>
    </row>
    <row r="2749" spans="1:19" x14ac:dyDescent="0.3">
      <c r="A2749" t="s">
        <v>3849</v>
      </c>
      <c r="B2749">
        <v>42576</v>
      </c>
      <c r="C2749">
        <v>42581</v>
      </c>
      <c r="D2749" t="s">
        <v>17</v>
      </c>
      <c r="E2749" t="s">
        <v>2217</v>
      </c>
      <c r="F2749" t="s">
        <v>19</v>
      </c>
      <c r="G2749" t="s">
        <v>20</v>
      </c>
      <c r="H2749" t="s">
        <v>58</v>
      </c>
      <c r="I2749" t="s">
        <v>59</v>
      </c>
      <c r="J2749" t="s">
        <v>60</v>
      </c>
      <c r="K2749" t="s">
        <v>51</v>
      </c>
      <c r="L2749" t="s">
        <v>52</v>
      </c>
      <c r="M2749" t="s">
        <v>3850</v>
      </c>
      <c r="N2749" s="1">
        <v>623.96</v>
      </c>
      <c r="O2749">
        <v>2016</v>
      </c>
      <c r="P2749" t="s">
        <v>1374</v>
      </c>
      <c r="Q2749" s="1">
        <v>70.246164589728807</v>
      </c>
      <c r="R2749" s="1">
        <f>train[[#This Row],[Sales]]-train[[#This Row],[Cost]]</f>
        <v>553.71383541027126</v>
      </c>
      <c r="S2749" s="2">
        <f>train[[#This Row],[Profit]]/train[[#This Row],[Sales]]</f>
        <v>0.88741880154220021</v>
      </c>
    </row>
    <row r="2750" spans="1:19" x14ac:dyDescent="0.3">
      <c r="A2750" t="s">
        <v>3845</v>
      </c>
      <c r="B2750">
        <v>42576</v>
      </c>
      <c r="C2750">
        <v>42578</v>
      </c>
      <c r="D2750" t="s">
        <v>56</v>
      </c>
      <c r="E2750" t="s">
        <v>1414</v>
      </c>
      <c r="F2750" t="s">
        <v>19</v>
      </c>
      <c r="G2750" t="s">
        <v>20</v>
      </c>
      <c r="H2750" t="s">
        <v>242</v>
      </c>
      <c r="I2750" t="s">
        <v>243</v>
      </c>
      <c r="J2750" t="s">
        <v>60</v>
      </c>
      <c r="K2750" t="s">
        <v>62</v>
      </c>
      <c r="L2750" t="s">
        <v>63</v>
      </c>
      <c r="M2750" t="s">
        <v>2796</v>
      </c>
      <c r="N2750" s="1">
        <v>561.56799999999998</v>
      </c>
      <c r="O2750">
        <v>2016</v>
      </c>
      <c r="P2750" t="s">
        <v>1374</v>
      </c>
      <c r="Q2750" s="1">
        <v>127.79895451215602</v>
      </c>
      <c r="R2750" s="1">
        <f>train[[#This Row],[Sales]]-train[[#This Row],[Cost]]</f>
        <v>433.76904548784398</v>
      </c>
      <c r="S2750" s="2">
        <f>train[[#This Row],[Profit]]/train[[#This Row],[Sales]]</f>
        <v>0.77242479181122148</v>
      </c>
    </row>
    <row r="2751" spans="1:19" x14ac:dyDescent="0.3">
      <c r="A2751" t="s">
        <v>3845</v>
      </c>
      <c r="B2751">
        <v>42576</v>
      </c>
      <c r="C2751">
        <v>42578</v>
      </c>
      <c r="D2751" t="s">
        <v>56</v>
      </c>
      <c r="E2751" t="s">
        <v>1414</v>
      </c>
      <c r="F2751" t="s">
        <v>19</v>
      </c>
      <c r="G2751" t="s">
        <v>20</v>
      </c>
      <c r="H2751" t="s">
        <v>242</v>
      </c>
      <c r="I2751" t="s">
        <v>243</v>
      </c>
      <c r="J2751" t="s">
        <v>60</v>
      </c>
      <c r="K2751" t="s">
        <v>24</v>
      </c>
      <c r="L2751" t="s">
        <v>25</v>
      </c>
      <c r="M2751" t="s">
        <v>3847</v>
      </c>
      <c r="N2751" s="1">
        <v>12.96</v>
      </c>
      <c r="O2751">
        <v>2016</v>
      </c>
      <c r="P2751" t="s">
        <v>1374</v>
      </c>
      <c r="Q2751" s="1">
        <v>2.9042229773090922</v>
      </c>
      <c r="R2751" s="1">
        <f>train[[#This Row],[Sales]]-train[[#This Row],[Cost]]</f>
        <v>10.055777022690908</v>
      </c>
      <c r="S2751" s="2">
        <f>train[[#This Row],[Profit]]/train[[#This Row],[Sales]]</f>
        <v>0.77590872088664409</v>
      </c>
    </row>
    <row r="2752" spans="1:19" x14ac:dyDescent="0.3">
      <c r="A2752" t="s">
        <v>3845</v>
      </c>
      <c r="B2752">
        <v>42576</v>
      </c>
      <c r="C2752">
        <v>42578</v>
      </c>
      <c r="D2752" t="s">
        <v>56</v>
      </c>
      <c r="E2752" t="s">
        <v>1414</v>
      </c>
      <c r="F2752" t="s">
        <v>19</v>
      </c>
      <c r="G2752" t="s">
        <v>20</v>
      </c>
      <c r="H2752" t="s">
        <v>242</v>
      </c>
      <c r="I2752" t="s">
        <v>243</v>
      </c>
      <c r="J2752" t="s">
        <v>60</v>
      </c>
      <c r="K2752" t="s">
        <v>62</v>
      </c>
      <c r="L2752" t="s">
        <v>126</v>
      </c>
      <c r="M2752" t="s">
        <v>3846</v>
      </c>
      <c r="N2752" s="1">
        <v>704.9</v>
      </c>
      <c r="O2752">
        <v>2016</v>
      </c>
      <c r="P2752" t="s">
        <v>1374</v>
      </c>
      <c r="Q2752" s="1">
        <v>57.928261275247095</v>
      </c>
      <c r="R2752" s="1">
        <f>train[[#This Row],[Sales]]-train[[#This Row],[Cost]]</f>
        <v>646.97173872475287</v>
      </c>
      <c r="S2752" s="2">
        <f>train[[#This Row],[Profit]]/train[[#This Row],[Sales]]</f>
        <v>0.91782059685735973</v>
      </c>
    </row>
    <row r="2753" spans="1:19" x14ac:dyDescent="0.3">
      <c r="A2753" t="s">
        <v>3854</v>
      </c>
      <c r="B2753">
        <v>42577</v>
      </c>
      <c r="C2753">
        <v>42579</v>
      </c>
      <c r="D2753" t="s">
        <v>68</v>
      </c>
      <c r="E2753" t="s">
        <v>1343</v>
      </c>
      <c r="F2753" t="s">
        <v>19</v>
      </c>
      <c r="G2753" t="s">
        <v>20</v>
      </c>
      <c r="H2753" t="s">
        <v>2871</v>
      </c>
      <c r="I2753" t="s">
        <v>149</v>
      </c>
      <c r="J2753" t="s">
        <v>60</v>
      </c>
      <c r="K2753" t="s">
        <v>62</v>
      </c>
      <c r="L2753" t="s">
        <v>208</v>
      </c>
      <c r="M2753" t="s">
        <v>2565</v>
      </c>
      <c r="N2753" s="1">
        <v>393.16500000000002</v>
      </c>
      <c r="O2753">
        <v>2016</v>
      </c>
      <c r="P2753" t="s">
        <v>1374</v>
      </c>
      <c r="Q2753" s="1">
        <v>60.146407382378683</v>
      </c>
      <c r="R2753" s="1">
        <f>train[[#This Row],[Sales]]-train[[#This Row],[Cost]]</f>
        <v>333.01859261762132</v>
      </c>
      <c r="S2753" s="2">
        <f>train[[#This Row],[Profit]]/train[[#This Row],[Sales]]</f>
        <v>0.84701993467786119</v>
      </c>
    </row>
    <row r="2754" spans="1:19" x14ac:dyDescent="0.3">
      <c r="A2754" t="s">
        <v>3853</v>
      </c>
      <c r="B2754">
        <v>42577</v>
      </c>
      <c r="C2754">
        <v>42582</v>
      </c>
      <c r="D2754" t="s">
        <v>17</v>
      </c>
      <c r="E2754" t="s">
        <v>263</v>
      </c>
      <c r="F2754" t="s">
        <v>70</v>
      </c>
      <c r="G2754" t="s">
        <v>20</v>
      </c>
      <c r="H2754" t="s">
        <v>748</v>
      </c>
      <c r="I2754" t="s">
        <v>149</v>
      </c>
      <c r="J2754" t="s">
        <v>60</v>
      </c>
      <c r="K2754" t="s">
        <v>62</v>
      </c>
      <c r="L2754" t="s">
        <v>63</v>
      </c>
      <c r="M2754" t="s">
        <v>3742</v>
      </c>
      <c r="N2754" s="1">
        <v>266.35199999999998</v>
      </c>
      <c r="O2754">
        <v>2016</v>
      </c>
      <c r="P2754" t="s">
        <v>1374</v>
      </c>
      <c r="Q2754" s="1">
        <v>120.67333052988562</v>
      </c>
      <c r="R2754" s="1">
        <f>train[[#This Row],[Sales]]-train[[#This Row],[Cost]]</f>
        <v>145.67866947011436</v>
      </c>
      <c r="S2754" s="2">
        <f>train[[#This Row],[Profit]]/train[[#This Row],[Sales]]</f>
        <v>0.54694040018514734</v>
      </c>
    </row>
    <row r="2755" spans="1:19" x14ac:dyDescent="0.3">
      <c r="A2755" t="s">
        <v>3852</v>
      </c>
      <c r="B2755">
        <v>42577</v>
      </c>
      <c r="C2755">
        <v>42584</v>
      </c>
      <c r="D2755" t="s">
        <v>17</v>
      </c>
      <c r="E2755" t="s">
        <v>2280</v>
      </c>
      <c r="F2755" t="s">
        <v>19</v>
      </c>
      <c r="G2755" t="s">
        <v>20</v>
      </c>
      <c r="H2755" t="s">
        <v>123</v>
      </c>
      <c r="I2755" t="s">
        <v>59</v>
      </c>
      <c r="J2755" t="s">
        <v>60</v>
      </c>
      <c r="K2755" t="s">
        <v>24</v>
      </c>
      <c r="L2755" t="s">
        <v>104</v>
      </c>
      <c r="M2755" t="s">
        <v>627</v>
      </c>
      <c r="N2755" s="1">
        <v>167.86</v>
      </c>
      <c r="O2755">
        <v>2016</v>
      </c>
      <c r="P2755" t="s">
        <v>1374</v>
      </c>
      <c r="Q2755" s="1">
        <v>20.374206098479803</v>
      </c>
      <c r="R2755" s="1">
        <f>train[[#This Row],[Sales]]-train[[#This Row],[Cost]]</f>
        <v>147.4857939015202</v>
      </c>
      <c r="S2755" s="2">
        <f>train[[#This Row],[Profit]]/train[[#This Row],[Sales]]</f>
        <v>0.87862381688025848</v>
      </c>
    </row>
    <row r="2756" spans="1:19" x14ac:dyDescent="0.3">
      <c r="A2756" t="s">
        <v>3851</v>
      </c>
      <c r="B2756">
        <v>42577</v>
      </c>
      <c r="C2756">
        <v>42582</v>
      </c>
      <c r="D2756" t="s">
        <v>17</v>
      </c>
      <c r="E2756" t="s">
        <v>1198</v>
      </c>
      <c r="F2756" t="s">
        <v>70</v>
      </c>
      <c r="G2756" t="s">
        <v>20</v>
      </c>
      <c r="H2756" t="s">
        <v>1966</v>
      </c>
      <c r="I2756" t="s">
        <v>59</v>
      </c>
      <c r="J2756" t="s">
        <v>60</v>
      </c>
      <c r="K2756" t="s">
        <v>24</v>
      </c>
      <c r="L2756" t="s">
        <v>44</v>
      </c>
      <c r="M2756" t="s">
        <v>1521</v>
      </c>
      <c r="N2756" s="1">
        <v>99.2</v>
      </c>
      <c r="O2756">
        <v>2016</v>
      </c>
      <c r="P2756" t="s">
        <v>1374</v>
      </c>
      <c r="Q2756" s="1">
        <v>1.0584106358601628</v>
      </c>
      <c r="R2756" s="1">
        <f>train[[#This Row],[Sales]]-train[[#This Row],[Cost]]</f>
        <v>98.141589364139847</v>
      </c>
      <c r="S2756" s="2">
        <f>train[[#This Row],[Profit]]/train[[#This Row],[Sales]]</f>
        <v>0.98933053794495807</v>
      </c>
    </row>
    <row r="2757" spans="1:19" x14ac:dyDescent="0.3">
      <c r="A2757" t="s">
        <v>3851</v>
      </c>
      <c r="B2757">
        <v>42577</v>
      </c>
      <c r="C2757">
        <v>42582</v>
      </c>
      <c r="D2757" t="s">
        <v>17</v>
      </c>
      <c r="E2757" t="s">
        <v>1198</v>
      </c>
      <c r="F2757" t="s">
        <v>70</v>
      </c>
      <c r="G2757" t="s">
        <v>20</v>
      </c>
      <c r="H2757" t="s">
        <v>1966</v>
      </c>
      <c r="I2757" t="s">
        <v>59</v>
      </c>
      <c r="J2757" t="s">
        <v>60</v>
      </c>
      <c r="K2757" t="s">
        <v>24</v>
      </c>
      <c r="L2757" t="s">
        <v>33</v>
      </c>
      <c r="M2757" t="s">
        <v>169</v>
      </c>
      <c r="N2757" s="1">
        <v>9.1440000000000001</v>
      </c>
      <c r="O2757">
        <v>2016</v>
      </c>
      <c r="P2757" t="s">
        <v>1374</v>
      </c>
      <c r="Q2757" s="1">
        <v>1.1458845447426231</v>
      </c>
      <c r="R2757" s="1">
        <f>train[[#This Row],[Sales]]-train[[#This Row],[Cost]]</f>
        <v>7.998115455257377</v>
      </c>
      <c r="S2757" s="2">
        <f>train[[#This Row],[Profit]]/train[[#This Row],[Sales]]</f>
        <v>0.8746845423509817</v>
      </c>
    </row>
    <row r="2758" spans="1:19" x14ac:dyDescent="0.3">
      <c r="A2758" t="s">
        <v>3851</v>
      </c>
      <c r="B2758">
        <v>42577</v>
      </c>
      <c r="C2758">
        <v>42582</v>
      </c>
      <c r="D2758" t="s">
        <v>17</v>
      </c>
      <c r="E2758" t="s">
        <v>1198</v>
      </c>
      <c r="F2758" t="s">
        <v>70</v>
      </c>
      <c r="G2758" t="s">
        <v>20</v>
      </c>
      <c r="H2758" t="s">
        <v>1966</v>
      </c>
      <c r="I2758" t="s">
        <v>59</v>
      </c>
      <c r="J2758" t="s">
        <v>60</v>
      </c>
      <c r="K2758" t="s">
        <v>24</v>
      </c>
      <c r="L2758" t="s">
        <v>33</v>
      </c>
      <c r="M2758" t="s">
        <v>1442</v>
      </c>
      <c r="N2758" s="1">
        <v>23.135999999999999</v>
      </c>
      <c r="O2758">
        <v>2016</v>
      </c>
      <c r="P2758" t="s">
        <v>1374</v>
      </c>
      <c r="Q2758" s="1">
        <v>9.1878500643639534</v>
      </c>
      <c r="R2758" s="1">
        <f>train[[#This Row],[Sales]]-train[[#This Row],[Cost]]</f>
        <v>13.948149935636046</v>
      </c>
      <c r="S2758" s="2">
        <f>train[[#This Row],[Profit]]/train[[#This Row],[Sales]]</f>
        <v>0.60287646678924822</v>
      </c>
    </row>
    <row r="2759" spans="1:19" x14ac:dyDescent="0.3">
      <c r="A2759" t="s">
        <v>3855</v>
      </c>
      <c r="B2759">
        <v>42578</v>
      </c>
      <c r="C2759">
        <v>42584</v>
      </c>
      <c r="D2759" t="s">
        <v>17</v>
      </c>
      <c r="E2759" t="s">
        <v>966</v>
      </c>
      <c r="F2759" t="s">
        <v>19</v>
      </c>
      <c r="G2759" t="s">
        <v>20</v>
      </c>
      <c r="H2759" t="s">
        <v>901</v>
      </c>
      <c r="I2759" t="s">
        <v>49</v>
      </c>
      <c r="J2759" t="s">
        <v>50</v>
      </c>
      <c r="K2759" t="s">
        <v>51</v>
      </c>
      <c r="L2759" t="s">
        <v>52</v>
      </c>
      <c r="M2759" t="s">
        <v>3057</v>
      </c>
      <c r="N2759" s="1">
        <v>29.97</v>
      </c>
      <c r="O2759">
        <v>2016</v>
      </c>
      <c r="P2759" t="s">
        <v>1374</v>
      </c>
      <c r="Q2759" s="1">
        <v>0.93467855520612164</v>
      </c>
      <c r="R2759" s="1">
        <f>train[[#This Row],[Sales]]-train[[#This Row],[Cost]]</f>
        <v>29.035321444793876</v>
      </c>
      <c r="S2759" s="2">
        <f>train[[#This Row],[Profit]]/train[[#This Row],[Sales]]</f>
        <v>0.96881286102081676</v>
      </c>
    </row>
    <row r="2760" spans="1:19" x14ac:dyDescent="0.3">
      <c r="A2760" t="s">
        <v>3857</v>
      </c>
      <c r="B2760">
        <v>42581</v>
      </c>
      <c r="C2760">
        <v>42582</v>
      </c>
      <c r="D2760" t="s">
        <v>68</v>
      </c>
      <c r="E2760" t="s">
        <v>2280</v>
      </c>
      <c r="F2760" t="s">
        <v>19</v>
      </c>
      <c r="G2760" t="s">
        <v>20</v>
      </c>
      <c r="H2760" t="s">
        <v>123</v>
      </c>
      <c r="I2760" t="s">
        <v>59</v>
      </c>
      <c r="J2760" t="s">
        <v>60</v>
      </c>
      <c r="K2760" t="s">
        <v>51</v>
      </c>
      <c r="L2760" t="s">
        <v>86</v>
      </c>
      <c r="M2760" t="s">
        <v>134</v>
      </c>
      <c r="N2760" s="1">
        <v>209.93</v>
      </c>
      <c r="O2760">
        <v>2016</v>
      </c>
      <c r="P2760" t="s">
        <v>1374</v>
      </c>
      <c r="Q2760" s="1">
        <v>64.073671198770199</v>
      </c>
      <c r="R2760" s="1">
        <f>train[[#This Row],[Sales]]-train[[#This Row],[Cost]]</f>
        <v>145.85632880122981</v>
      </c>
      <c r="S2760" s="2">
        <f>train[[#This Row],[Profit]]/train[[#This Row],[Sales]]</f>
        <v>0.69478554185314056</v>
      </c>
    </row>
    <row r="2761" spans="1:19" x14ac:dyDescent="0.3">
      <c r="A2761" t="s">
        <v>3858</v>
      </c>
      <c r="B2761">
        <v>42581</v>
      </c>
      <c r="C2761">
        <v>42583</v>
      </c>
      <c r="D2761" t="s">
        <v>68</v>
      </c>
      <c r="E2761" t="s">
        <v>1419</v>
      </c>
      <c r="F2761" t="s">
        <v>30</v>
      </c>
      <c r="G2761" t="s">
        <v>20</v>
      </c>
      <c r="H2761" t="s">
        <v>494</v>
      </c>
      <c r="I2761" t="s">
        <v>495</v>
      </c>
      <c r="J2761" t="s">
        <v>23</v>
      </c>
      <c r="K2761" t="s">
        <v>62</v>
      </c>
      <c r="L2761" t="s">
        <v>63</v>
      </c>
      <c r="M2761" t="s">
        <v>619</v>
      </c>
      <c r="N2761" s="1">
        <v>155.88</v>
      </c>
      <c r="O2761">
        <v>2016</v>
      </c>
      <c r="P2761" t="s">
        <v>1374</v>
      </c>
      <c r="Q2761" s="1">
        <v>24.605850857730658</v>
      </c>
      <c r="R2761" s="1">
        <f>train[[#This Row],[Sales]]-train[[#This Row],[Cost]]</f>
        <v>131.27414914226932</v>
      </c>
      <c r="S2761" s="2">
        <f>train[[#This Row],[Profit]]/train[[#This Row],[Sales]]</f>
        <v>0.84214876278078865</v>
      </c>
    </row>
    <row r="2762" spans="1:19" x14ac:dyDescent="0.3">
      <c r="A2762" t="s">
        <v>3856</v>
      </c>
      <c r="B2762">
        <v>42581</v>
      </c>
      <c r="C2762">
        <v>42585</v>
      </c>
      <c r="D2762" t="s">
        <v>56</v>
      </c>
      <c r="E2762" t="s">
        <v>1813</v>
      </c>
      <c r="F2762" t="s">
        <v>70</v>
      </c>
      <c r="G2762" t="s">
        <v>20</v>
      </c>
      <c r="H2762" t="s">
        <v>21</v>
      </c>
      <c r="I2762" t="s">
        <v>22</v>
      </c>
      <c r="J2762" t="s">
        <v>23</v>
      </c>
      <c r="K2762" t="s">
        <v>24</v>
      </c>
      <c r="L2762" t="s">
        <v>35</v>
      </c>
      <c r="M2762" t="s">
        <v>2038</v>
      </c>
      <c r="N2762" s="1">
        <v>61.792000000000002</v>
      </c>
      <c r="O2762">
        <v>2016</v>
      </c>
      <c r="P2762" t="s">
        <v>1374</v>
      </c>
      <c r="Q2762" s="1">
        <v>29.518729883189252</v>
      </c>
      <c r="R2762" s="1">
        <f>train[[#This Row],[Sales]]-train[[#This Row],[Cost]]</f>
        <v>32.27327011681075</v>
      </c>
      <c r="S2762" s="2">
        <f>train[[#This Row],[Profit]]/train[[#This Row],[Sales]]</f>
        <v>0.52228880950302226</v>
      </c>
    </row>
    <row r="2763" spans="1:19" x14ac:dyDescent="0.3">
      <c r="A2763" t="s">
        <v>3857</v>
      </c>
      <c r="B2763">
        <v>42581</v>
      </c>
      <c r="C2763">
        <v>42582</v>
      </c>
      <c r="D2763" t="s">
        <v>68</v>
      </c>
      <c r="E2763" t="s">
        <v>2280</v>
      </c>
      <c r="F2763" t="s">
        <v>19</v>
      </c>
      <c r="G2763" t="s">
        <v>20</v>
      </c>
      <c r="H2763" t="s">
        <v>123</v>
      </c>
      <c r="I2763" t="s">
        <v>59</v>
      </c>
      <c r="J2763" t="s">
        <v>60</v>
      </c>
      <c r="K2763" t="s">
        <v>24</v>
      </c>
      <c r="L2763" t="s">
        <v>33</v>
      </c>
      <c r="M2763" t="s">
        <v>1196</v>
      </c>
      <c r="N2763" s="1">
        <v>10.92</v>
      </c>
      <c r="O2763">
        <v>2016</v>
      </c>
      <c r="P2763" t="s">
        <v>1374</v>
      </c>
      <c r="Q2763" s="1">
        <v>5.7565063507293379</v>
      </c>
      <c r="R2763" s="1">
        <f>train[[#This Row],[Sales]]-train[[#This Row],[Cost]]</f>
        <v>5.163493649270662</v>
      </c>
      <c r="S2763" s="2">
        <f>train[[#This Row],[Profit]]/train[[#This Row],[Sales]]</f>
        <v>0.47284740377936468</v>
      </c>
    </row>
    <row r="2764" spans="1:19" x14ac:dyDescent="0.3">
      <c r="A2764" t="s">
        <v>3857</v>
      </c>
      <c r="B2764">
        <v>42581</v>
      </c>
      <c r="C2764">
        <v>42582</v>
      </c>
      <c r="D2764" t="s">
        <v>68</v>
      </c>
      <c r="E2764" t="s">
        <v>2280</v>
      </c>
      <c r="F2764" t="s">
        <v>19</v>
      </c>
      <c r="G2764" t="s">
        <v>20</v>
      </c>
      <c r="H2764" t="s">
        <v>123</v>
      </c>
      <c r="I2764" t="s">
        <v>59</v>
      </c>
      <c r="J2764" t="s">
        <v>60</v>
      </c>
      <c r="K2764" t="s">
        <v>62</v>
      </c>
      <c r="L2764" t="s">
        <v>81</v>
      </c>
      <c r="M2764" t="s">
        <v>1763</v>
      </c>
      <c r="N2764" s="1">
        <v>5.28</v>
      </c>
      <c r="O2764">
        <v>2016</v>
      </c>
      <c r="P2764" t="s">
        <v>1374</v>
      </c>
      <c r="Q2764" s="1">
        <v>2.7264163507012245</v>
      </c>
      <c r="R2764" s="1">
        <f>train[[#This Row],[Sales]]-train[[#This Row],[Cost]]</f>
        <v>2.5535836492987758</v>
      </c>
      <c r="S2764" s="2">
        <f>train[[#This Row],[Profit]]/train[[#This Row],[Sales]]</f>
        <v>0.48363326691264691</v>
      </c>
    </row>
    <row r="2765" spans="1:19" x14ac:dyDescent="0.3">
      <c r="A2765" t="s">
        <v>3861</v>
      </c>
      <c r="B2765">
        <v>42582</v>
      </c>
      <c r="C2765">
        <v>42588</v>
      </c>
      <c r="D2765" t="s">
        <v>17</v>
      </c>
      <c r="E2765" t="s">
        <v>2229</v>
      </c>
      <c r="F2765" t="s">
        <v>70</v>
      </c>
      <c r="G2765" t="s">
        <v>20</v>
      </c>
      <c r="H2765" t="s">
        <v>3862</v>
      </c>
      <c r="I2765" t="s">
        <v>479</v>
      </c>
      <c r="J2765" t="s">
        <v>50</v>
      </c>
      <c r="K2765" t="s">
        <v>51</v>
      </c>
      <c r="L2765" t="s">
        <v>86</v>
      </c>
      <c r="M2765" t="s">
        <v>3261</v>
      </c>
      <c r="N2765" s="1">
        <v>239.7</v>
      </c>
      <c r="O2765">
        <v>2016</v>
      </c>
      <c r="P2765" t="s">
        <v>1374</v>
      </c>
      <c r="Q2765" s="1">
        <v>60.303437396232681</v>
      </c>
      <c r="R2765" s="1">
        <f>train[[#This Row],[Sales]]-train[[#This Row],[Cost]]</f>
        <v>179.39656260376731</v>
      </c>
      <c r="S2765" s="2">
        <f>train[[#This Row],[Profit]]/train[[#This Row],[Sales]]</f>
        <v>0.7484212040207231</v>
      </c>
    </row>
    <row r="2766" spans="1:19" x14ac:dyDescent="0.3">
      <c r="A2766" t="s">
        <v>3859</v>
      </c>
      <c r="B2766">
        <v>42582</v>
      </c>
      <c r="C2766">
        <v>42582</v>
      </c>
      <c r="D2766" t="s">
        <v>316</v>
      </c>
      <c r="E2766" t="s">
        <v>1759</v>
      </c>
      <c r="F2766" t="s">
        <v>19</v>
      </c>
      <c r="G2766" t="s">
        <v>20</v>
      </c>
      <c r="H2766" t="s">
        <v>213</v>
      </c>
      <c r="I2766" t="s">
        <v>214</v>
      </c>
      <c r="J2766" t="s">
        <v>43</v>
      </c>
      <c r="K2766" t="s">
        <v>24</v>
      </c>
      <c r="L2766" t="s">
        <v>25</v>
      </c>
      <c r="M2766" t="s">
        <v>3863</v>
      </c>
      <c r="N2766" s="1">
        <v>19.440000000000001</v>
      </c>
      <c r="O2766">
        <v>2016</v>
      </c>
      <c r="P2766" t="s">
        <v>1374</v>
      </c>
      <c r="Q2766" s="1">
        <v>7.1509838791539933</v>
      </c>
      <c r="R2766" s="1">
        <f>train[[#This Row],[Sales]]-train[[#This Row],[Cost]]</f>
        <v>12.289016120846007</v>
      </c>
      <c r="S2766" s="2">
        <f>train[[#This Row],[Profit]]/train[[#This Row],[Sales]]</f>
        <v>0.63215103502294268</v>
      </c>
    </row>
    <row r="2767" spans="1:19" x14ac:dyDescent="0.3">
      <c r="A2767" t="s">
        <v>3859</v>
      </c>
      <c r="B2767">
        <v>42582</v>
      </c>
      <c r="C2767">
        <v>42582</v>
      </c>
      <c r="D2767" t="s">
        <v>316</v>
      </c>
      <c r="E2767" t="s">
        <v>1759</v>
      </c>
      <c r="F2767" t="s">
        <v>19</v>
      </c>
      <c r="G2767" t="s">
        <v>20</v>
      </c>
      <c r="H2767" t="s">
        <v>213</v>
      </c>
      <c r="I2767" t="s">
        <v>214</v>
      </c>
      <c r="J2767" t="s">
        <v>43</v>
      </c>
      <c r="K2767" t="s">
        <v>62</v>
      </c>
      <c r="L2767" t="s">
        <v>208</v>
      </c>
      <c r="M2767" t="s">
        <v>2299</v>
      </c>
      <c r="N2767" s="1">
        <v>1090.7819999999999</v>
      </c>
      <c r="O2767">
        <v>2016</v>
      </c>
      <c r="P2767" t="s">
        <v>1374</v>
      </c>
      <c r="Q2767" s="1">
        <v>251.26891525043735</v>
      </c>
      <c r="R2767" s="1">
        <f>train[[#This Row],[Sales]]-train[[#This Row],[Cost]]</f>
        <v>839.51308474956261</v>
      </c>
      <c r="S2767" s="2">
        <f>train[[#This Row],[Profit]]/train[[#This Row],[Sales]]</f>
        <v>0.76964332446773298</v>
      </c>
    </row>
    <row r="2768" spans="1:19" x14ac:dyDescent="0.3">
      <c r="A2768" t="s">
        <v>3859</v>
      </c>
      <c r="B2768">
        <v>42582</v>
      </c>
      <c r="C2768">
        <v>42582</v>
      </c>
      <c r="D2768" t="s">
        <v>316</v>
      </c>
      <c r="E2768" t="s">
        <v>1759</v>
      </c>
      <c r="F2768" t="s">
        <v>19</v>
      </c>
      <c r="G2768" t="s">
        <v>20</v>
      </c>
      <c r="H2768" t="s">
        <v>213</v>
      </c>
      <c r="I2768" t="s">
        <v>214</v>
      </c>
      <c r="J2768" t="s">
        <v>43</v>
      </c>
      <c r="K2768" t="s">
        <v>51</v>
      </c>
      <c r="L2768" t="s">
        <v>86</v>
      </c>
      <c r="M2768" t="s">
        <v>2915</v>
      </c>
      <c r="N2768" s="1">
        <v>2309.65</v>
      </c>
      <c r="O2768">
        <v>2016</v>
      </c>
      <c r="P2768" t="s">
        <v>1374</v>
      </c>
      <c r="Q2768" s="1">
        <v>971.20646422561902</v>
      </c>
      <c r="R2768" s="1">
        <f>train[[#This Row],[Sales]]-train[[#This Row],[Cost]]</f>
        <v>1338.443535774381</v>
      </c>
      <c r="S2768" s="2">
        <f>train[[#This Row],[Profit]]/train[[#This Row],[Sales]]</f>
        <v>0.57950058916908664</v>
      </c>
    </row>
    <row r="2769" spans="1:19" x14ac:dyDescent="0.3">
      <c r="A2769" t="s">
        <v>3860</v>
      </c>
      <c r="B2769">
        <v>42582</v>
      </c>
      <c r="C2769">
        <v>42588</v>
      </c>
      <c r="D2769" t="s">
        <v>17</v>
      </c>
      <c r="E2769" t="s">
        <v>2937</v>
      </c>
      <c r="F2769" t="s">
        <v>70</v>
      </c>
      <c r="G2769" t="s">
        <v>20</v>
      </c>
      <c r="H2769" t="s">
        <v>2719</v>
      </c>
      <c r="I2769" t="s">
        <v>279</v>
      </c>
      <c r="J2769" t="s">
        <v>23</v>
      </c>
      <c r="K2769" t="s">
        <v>24</v>
      </c>
      <c r="L2769" t="s">
        <v>293</v>
      </c>
      <c r="M2769" t="s">
        <v>3527</v>
      </c>
      <c r="N2769" s="1">
        <v>52.59</v>
      </c>
      <c r="O2769">
        <v>2016</v>
      </c>
      <c r="P2769" t="s">
        <v>1374</v>
      </c>
      <c r="Q2769" s="1">
        <v>25.476268209122765</v>
      </c>
      <c r="R2769" s="1">
        <f>train[[#This Row],[Sales]]-train[[#This Row],[Cost]]</f>
        <v>27.113731790877239</v>
      </c>
      <c r="S2769" s="2">
        <f>train[[#This Row],[Profit]]/train[[#This Row],[Sales]]</f>
        <v>0.51556820290696403</v>
      </c>
    </row>
    <row r="2770" spans="1:19" x14ac:dyDescent="0.3">
      <c r="A2770" t="s">
        <v>3864</v>
      </c>
      <c r="B2770">
        <v>42583</v>
      </c>
      <c r="C2770">
        <v>42589</v>
      </c>
      <c r="D2770" t="s">
        <v>17</v>
      </c>
      <c r="E2770" t="s">
        <v>757</v>
      </c>
      <c r="F2770" t="s">
        <v>30</v>
      </c>
      <c r="G2770" t="s">
        <v>20</v>
      </c>
      <c r="H2770" t="s">
        <v>58</v>
      </c>
      <c r="I2770" t="s">
        <v>59</v>
      </c>
      <c r="J2770" t="s">
        <v>60</v>
      </c>
      <c r="K2770" t="s">
        <v>24</v>
      </c>
      <c r="L2770" t="s">
        <v>44</v>
      </c>
      <c r="M2770" t="s">
        <v>814</v>
      </c>
      <c r="N2770" s="1">
        <v>6.72</v>
      </c>
      <c r="O2770">
        <v>2016</v>
      </c>
      <c r="P2770" t="s">
        <v>1594</v>
      </c>
      <c r="Q2770" s="1">
        <v>0.79181926091267196</v>
      </c>
      <c r="R2770" s="1">
        <f>train[[#This Row],[Sales]]-train[[#This Row],[Cost]]</f>
        <v>5.9281807390873276</v>
      </c>
      <c r="S2770" s="2">
        <f>train[[#This Row],[Profit]]/train[[#This Row],[Sales]]</f>
        <v>0.88216975284037613</v>
      </c>
    </row>
    <row r="2771" spans="1:19" x14ac:dyDescent="0.3">
      <c r="A2771" t="s">
        <v>3864</v>
      </c>
      <c r="B2771">
        <v>42583</v>
      </c>
      <c r="C2771">
        <v>42589</v>
      </c>
      <c r="D2771" t="s">
        <v>17</v>
      </c>
      <c r="E2771" t="s">
        <v>757</v>
      </c>
      <c r="F2771" t="s">
        <v>30</v>
      </c>
      <c r="G2771" t="s">
        <v>20</v>
      </c>
      <c r="H2771" t="s">
        <v>58</v>
      </c>
      <c r="I2771" t="s">
        <v>59</v>
      </c>
      <c r="J2771" t="s">
        <v>60</v>
      </c>
      <c r="K2771" t="s">
        <v>62</v>
      </c>
      <c r="L2771" t="s">
        <v>208</v>
      </c>
      <c r="M2771" t="s">
        <v>275</v>
      </c>
      <c r="N2771" s="1">
        <v>1004.976</v>
      </c>
      <c r="O2771">
        <v>2016</v>
      </c>
      <c r="P2771" t="s">
        <v>1594</v>
      </c>
      <c r="Q2771" s="1">
        <v>480.27690934666697</v>
      </c>
      <c r="R2771" s="1">
        <f>train[[#This Row],[Sales]]-train[[#This Row],[Cost]]</f>
        <v>524.69909065333309</v>
      </c>
      <c r="S2771" s="2">
        <f>train[[#This Row],[Profit]]/train[[#This Row],[Sales]]</f>
        <v>0.52210111550259219</v>
      </c>
    </row>
    <row r="2772" spans="1:19" x14ac:dyDescent="0.3">
      <c r="A2772" t="s">
        <v>3867</v>
      </c>
      <c r="B2772">
        <v>42584</v>
      </c>
      <c r="C2772">
        <v>42588</v>
      </c>
      <c r="D2772" t="s">
        <v>17</v>
      </c>
      <c r="E2772" t="s">
        <v>2727</v>
      </c>
      <c r="F2772" t="s">
        <v>19</v>
      </c>
      <c r="G2772" t="s">
        <v>20</v>
      </c>
      <c r="H2772" t="s">
        <v>91</v>
      </c>
      <c r="I2772" t="s">
        <v>143</v>
      </c>
      <c r="J2772" t="s">
        <v>60</v>
      </c>
      <c r="K2772" t="s">
        <v>62</v>
      </c>
      <c r="L2772" t="s">
        <v>208</v>
      </c>
      <c r="M2772" t="s">
        <v>209</v>
      </c>
      <c r="N2772" s="1">
        <v>277.5</v>
      </c>
      <c r="O2772">
        <v>2016</v>
      </c>
      <c r="P2772" t="s">
        <v>1594</v>
      </c>
      <c r="Q2772" s="1">
        <v>101.06663919019559</v>
      </c>
      <c r="R2772" s="1">
        <f>train[[#This Row],[Sales]]-train[[#This Row],[Cost]]</f>
        <v>176.43336080980441</v>
      </c>
      <c r="S2772" s="2">
        <f>train[[#This Row],[Profit]]/train[[#This Row],[Sales]]</f>
        <v>0.63579589481010601</v>
      </c>
    </row>
    <row r="2773" spans="1:19" x14ac:dyDescent="0.3">
      <c r="A2773" t="s">
        <v>3868</v>
      </c>
      <c r="B2773">
        <v>42584</v>
      </c>
      <c r="C2773">
        <v>42587</v>
      </c>
      <c r="D2773" t="s">
        <v>56</v>
      </c>
      <c r="E2773" t="s">
        <v>3869</v>
      </c>
      <c r="F2773" t="s">
        <v>30</v>
      </c>
      <c r="G2773" t="s">
        <v>20</v>
      </c>
      <c r="H2773" t="s">
        <v>3095</v>
      </c>
      <c r="I2773" t="s">
        <v>2412</v>
      </c>
      <c r="J2773" t="s">
        <v>43</v>
      </c>
      <c r="K2773" t="s">
        <v>51</v>
      </c>
      <c r="L2773" t="s">
        <v>52</v>
      </c>
      <c r="M2773" t="s">
        <v>3300</v>
      </c>
      <c r="N2773" s="1">
        <v>128.85</v>
      </c>
      <c r="O2773">
        <v>2016</v>
      </c>
      <c r="P2773" t="s">
        <v>1594</v>
      </c>
      <c r="Q2773" s="1">
        <v>4.4796357577409225</v>
      </c>
      <c r="R2773" s="1">
        <f>train[[#This Row],[Sales]]-train[[#This Row],[Cost]]</f>
        <v>124.37036424225907</v>
      </c>
      <c r="S2773" s="2">
        <f>train[[#This Row],[Profit]]/train[[#This Row],[Sales]]</f>
        <v>0.96523371550065251</v>
      </c>
    </row>
    <row r="2774" spans="1:19" x14ac:dyDescent="0.3">
      <c r="A2774" t="s">
        <v>3868</v>
      </c>
      <c r="B2774">
        <v>42584</v>
      </c>
      <c r="C2774">
        <v>42587</v>
      </c>
      <c r="D2774" t="s">
        <v>56</v>
      </c>
      <c r="E2774" t="s">
        <v>3869</v>
      </c>
      <c r="F2774" t="s">
        <v>30</v>
      </c>
      <c r="G2774" t="s">
        <v>20</v>
      </c>
      <c r="H2774" t="s">
        <v>3095</v>
      </c>
      <c r="I2774" t="s">
        <v>2412</v>
      </c>
      <c r="J2774" t="s">
        <v>43</v>
      </c>
      <c r="K2774" t="s">
        <v>24</v>
      </c>
      <c r="L2774" t="s">
        <v>25</v>
      </c>
      <c r="M2774" t="s">
        <v>3766</v>
      </c>
      <c r="N2774" s="1">
        <v>8.4</v>
      </c>
      <c r="O2774">
        <v>2016</v>
      </c>
      <c r="P2774" t="s">
        <v>1594</v>
      </c>
      <c r="Q2774" s="1">
        <v>2.6506651377766346</v>
      </c>
      <c r="R2774" s="1">
        <f>train[[#This Row],[Sales]]-train[[#This Row],[Cost]]</f>
        <v>5.7493348622233658</v>
      </c>
      <c r="S2774" s="2">
        <f>train[[#This Row],[Profit]]/train[[#This Row],[Sales]]</f>
        <v>0.68444462645516257</v>
      </c>
    </row>
    <row r="2775" spans="1:19" x14ac:dyDescent="0.3">
      <c r="A2775" t="s">
        <v>3865</v>
      </c>
      <c r="B2775">
        <v>42584</v>
      </c>
      <c r="C2775">
        <v>42588</v>
      </c>
      <c r="D2775" t="s">
        <v>17</v>
      </c>
      <c r="E2775" t="s">
        <v>1274</v>
      </c>
      <c r="F2775" t="s">
        <v>19</v>
      </c>
      <c r="G2775" t="s">
        <v>20</v>
      </c>
      <c r="H2775" t="s">
        <v>242</v>
      </c>
      <c r="I2775" t="s">
        <v>243</v>
      </c>
      <c r="J2775" t="s">
        <v>60</v>
      </c>
      <c r="K2775" t="s">
        <v>51</v>
      </c>
      <c r="L2775" t="s">
        <v>448</v>
      </c>
      <c r="M2775" t="s">
        <v>1278</v>
      </c>
      <c r="N2775" s="1">
        <v>558.4</v>
      </c>
      <c r="O2775">
        <v>2016</v>
      </c>
      <c r="P2775" t="s">
        <v>1594</v>
      </c>
      <c r="Q2775" s="1">
        <v>217.30112635764596</v>
      </c>
      <c r="R2775" s="1">
        <f>train[[#This Row],[Sales]]-train[[#This Row],[Cost]]</f>
        <v>341.09887364235402</v>
      </c>
      <c r="S2775" s="2">
        <f>train[[#This Row],[Profit]]/train[[#This Row],[Sales]]</f>
        <v>0.61085041841395782</v>
      </c>
    </row>
    <row r="2776" spans="1:19" x14ac:dyDescent="0.3">
      <c r="A2776" t="s">
        <v>3868</v>
      </c>
      <c r="B2776">
        <v>42584</v>
      </c>
      <c r="C2776">
        <v>42587</v>
      </c>
      <c r="D2776" t="s">
        <v>56</v>
      </c>
      <c r="E2776" t="s">
        <v>3869</v>
      </c>
      <c r="F2776" t="s">
        <v>30</v>
      </c>
      <c r="G2776" t="s">
        <v>20</v>
      </c>
      <c r="H2776" t="s">
        <v>3095</v>
      </c>
      <c r="I2776" t="s">
        <v>2412</v>
      </c>
      <c r="J2776" t="s">
        <v>43</v>
      </c>
      <c r="K2776" t="s">
        <v>51</v>
      </c>
      <c r="L2776" t="s">
        <v>86</v>
      </c>
      <c r="M2776" t="s">
        <v>1648</v>
      </c>
      <c r="N2776" s="1">
        <v>199.98</v>
      </c>
      <c r="O2776">
        <v>2016</v>
      </c>
      <c r="P2776" t="s">
        <v>1594</v>
      </c>
      <c r="Q2776" s="1">
        <v>84.941202550881911</v>
      </c>
      <c r="R2776" s="1">
        <f>train[[#This Row],[Sales]]-train[[#This Row],[Cost]]</f>
        <v>115.03879744911808</v>
      </c>
      <c r="S2776" s="2">
        <f>train[[#This Row],[Profit]]/train[[#This Row],[Sales]]</f>
        <v>0.57525151239683014</v>
      </c>
    </row>
    <row r="2777" spans="1:19" x14ac:dyDescent="0.3">
      <c r="A2777" t="s">
        <v>3868</v>
      </c>
      <c r="B2777">
        <v>42584</v>
      </c>
      <c r="C2777">
        <v>42587</v>
      </c>
      <c r="D2777" t="s">
        <v>56</v>
      </c>
      <c r="E2777" t="s">
        <v>3869</v>
      </c>
      <c r="F2777" t="s">
        <v>30</v>
      </c>
      <c r="G2777" t="s">
        <v>20</v>
      </c>
      <c r="H2777" t="s">
        <v>3095</v>
      </c>
      <c r="I2777" t="s">
        <v>2412</v>
      </c>
      <c r="J2777" t="s">
        <v>43</v>
      </c>
      <c r="K2777" t="s">
        <v>62</v>
      </c>
      <c r="L2777" t="s">
        <v>63</v>
      </c>
      <c r="M2777" t="s">
        <v>2698</v>
      </c>
      <c r="N2777" s="1">
        <v>110.98</v>
      </c>
      <c r="O2777">
        <v>2016</v>
      </c>
      <c r="P2777" t="s">
        <v>1594</v>
      </c>
      <c r="Q2777" s="1">
        <v>19.148029551360811</v>
      </c>
      <c r="R2777" s="1">
        <f>train[[#This Row],[Sales]]-train[[#This Row],[Cost]]</f>
        <v>91.831970448639197</v>
      </c>
      <c r="S2777" s="2">
        <f>train[[#This Row],[Profit]]/train[[#This Row],[Sales]]</f>
        <v>0.82746414172498828</v>
      </c>
    </row>
    <row r="2778" spans="1:19" x14ac:dyDescent="0.3">
      <c r="A2778" t="s">
        <v>3865</v>
      </c>
      <c r="B2778">
        <v>42584</v>
      </c>
      <c r="C2778">
        <v>42588</v>
      </c>
      <c r="D2778" t="s">
        <v>17</v>
      </c>
      <c r="E2778" t="s">
        <v>1274</v>
      </c>
      <c r="F2778" t="s">
        <v>19</v>
      </c>
      <c r="G2778" t="s">
        <v>20</v>
      </c>
      <c r="H2778" t="s">
        <v>242</v>
      </c>
      <c r="I2778" t="s">
        <v>243</v>
      </c>
      <c r="J2778" t="s">
        <v>60</v>
      </c>
      <c r="K2778" t="s">
        <v>24</v>
      </c>
      <c r="L2778" t="s">
        <v>33</v>
      </c>
      <c r="M2778" t="s">
        <v>3866</v>
      </c>
      <c r="N2778" s="1">
        <v>6.3680000000000003</v>
      </c>
      <c r="O2778">
        <v>2016</v>
      </c>
      <c r="P2778" t="s">
        <v>1594</v>
      </c>
      <c r="Q2778" s="1">
        <v>0.68985910913026371</v>
      </c>
      <c r="R2778" s="1">
        <f>train[[#This Row],[Sales]]-train[[#This Row],[Cost]]</f>
        <v>5.6781408908697362</v>
      </c>
      <c r="S2778" s="2">
        <f>train[[#This Row],[Profit]]/train[[#This Row],[Sales]]</f>
        <v>0.89166785346572486</v>
      </c>
    </row>
    <row r="2779" spans="1:19" x14ac:dyDescent="0.3">
      <c r="A2779" t="s">
        <v>3870</v>
      </c>
      <c r="B2779">
        <v>42587</v>
      </c>
      <c r="C2779">
        <v>42593</v>
      </c>
      <c r="D2779" t="s">
        <v>17</v>
      </c>
      <c r="E2779" t="s">
        <v>668</v>
      </c>
      <c r="F2779" t="s">
        <v>70</v>
      </c>
      <c r="G2779" t="s">
        <v>20</v>
      </c>
      <c r="H2779" t="s">
        <v>305</v>
      </c>
      <c r="I2779" t="s">
        <v>22</v>
      </c>
      <c r="J2779" t="s">
        <v>23</v>
      </c>
      <c r="K2779" t="s">
        <v>24</v>
      </c>
      <c r="L2779" t="s">
        <v>35</v>
      </c>
      <c r="M2779" t="s">
        <v>1426</v>
      </c>
      <c r="N2779" s="1">
        <v>33.488</v>
      </c>
      <c r="O2779">
        <v>2016</v>
      </c>
      <c r="P2779" t="s">
        <v>1594</v>
      </c>
      <c r="Q2779" s="1">
        <v>5.9273853465185411</v>
      </c>
      <c r="R2779" s="1">
        <f>train[[#This Row],[Sales]]-train[[#This Row],[Cost]]</f>
        <v>27.560614653481458</v>
      </c>
      <c r="S2779" s="2">
        <f>train[[#This Row],[Profit]]/train[[#This Row],[Sales]]</f>
        <v>0.82299972089947027</v>
      </c>
    </row>
    <row r="2780" spans="1:19" x14ac:dyDescent="0.3">
      <c r="A2780" t="s">
        <v>3870</v>
      </c>
      <c r="B2780">
        <v>42587</v>
      </c>
      <c r="C2780">
        <v>42593</v>
      </c>
      <c r="D2780" t="s">
        <v>17</v>
      </c>
      <c r="E2780" t="s">
        <v>668</v>
      </c>
      <c r="F2780" t="s">
        <v>70</v>
      </c>
      <c r="G2780" t="s">
        <v>20</v>
      </c>
      <c r="H2780" t="s">
        <v>305</v>
      </c>
      <c r="I2780" t="s">
        <v>22</v>
      </c>
      <c r="J2780" t="s">
        <v>23</v>
      </c>
      <c r="K2780" t="s">
        <v>62</v>
      </c>
      <c r="L2780" t="s">
        <v>81</v>
      </c>
      <c r="M2780" t="s">
        <v>2413</v>
      </c>
      <c r="N2780" s="1">
        <v>14.76</v>
      </c>
      <c r="O2780">
        <v>2016</v>
      </c>
      <c r="P2780" t="s">
        <v>1594</v>
      </c>
      <c r="Q2780" s="1">
        <v>5.2667586652756802</v>
      </c>
      <c r="R2780" s="1">
        <f>train[[#This Row],[Sales]]-train[[#This Row],[Cost]]</f>
        <v>9.4932413347243205</v>
      </c>
      <c r="S2780" s="2">
        <f>train[[#This Row],[Profit]]/train[[#This Row],[Sales]]</f>
        <v>0.6431735321628943</v>
      </c>
    </row>
    <row r="2781" spans="1:19" x14ac:dyDescent="0.3">
      <c r="A2781" t="s">
        <v>3870</v>
      </c>
      <c r="B2781">
        <v>42587</v>
      </c>
      <c r="C2781">
        <v>42593</v>
      </c>
      <c r="D2781" t="s">
        <v>17</v>
      </c>
      <c r="E2781" t="s">
        <v>668</v>
      </c>
      <c r="F2781" t="s">
        <v>70</v>
      </c>
      <c r="G2781" t="s">
        <v>20</v>
      </c>
      <c r="H2781" t="s">
        <v>305</v>
      </c>
      <c r="I2781" t="s">
        <v>22</v>
      </c>
      <c r="J2781" t="s">
        <v>23</v>
      </c>
      <c r="K2781" t="s">
        <v>24</v>
      </c>
      <c r="L2781" t="s">
        <v>33</v>
      </c>
      <c r="M2781" t="s">
        <v>2140</v>
      </c>
      <c r="N2781" s="1">
        <v>1.3620000000000001</v>
      </c>
      <c r="O2781">
        <v>2016</v>
      </c>
      <c r="P2781" t="s">
        <v>1594</v>
      </c>
      <c r="Q2781" s="1">
        <v>0.54922474014135814</v>
      </c>
      <c r="R2781" s="1">
        <f>train[[#This Row],[Sales]]-train[[#This Row],[Cost]]</f>
        <v>0.81277525985864196</v>
      </c>
      <c r="S2781" s="2">
        <f>train[[#This Row],[Profit]]/train[[#This Row],[Sales]]</f>
        <v>0.59675129211354028</v>
      </c>
    </row>
    <row r="2782" spans="1:19" x14ac:dyDescent="0.3">
      <c r="A2782" t="s">
        <v>3870</v>
      </c>
      <c r="B2782">
        <v>42587</v>
      </c>
      <c r="C2782">
        <v>42593</v>
      </c>
      <c r="D2782" t="s">
        <v>17</v>
      </c>
      <c r="E2782" t="s">
        <v>668</v>
      </c>
      <c r="F2782" t="s">
        <v>70</v>
      </c>
      <c r="G2782" t="s">
        <v>20</v>
      </c>
      <c r="H2782" t="s">
        <v>305</v>
      </c>
      <c r="I2782" t="s">
        <v>22</v>
      </c>
      <c r="J2782" t="s">
        <v>23</v>
      </c>
      <c r="K2782" t="s">
        <v>24</v>
      </c>
      <c r="L2782" t="s">
        <v>293</v>
      </c>
      <c r="M2782" t="s">
        <v>2214</v>
      </c>
      <c r="N2782" s="1">
        <v>23.04</v>
      </c>
      <c r="O2782">
        <v>2016</v>
      </c>
      <c r="P2782" t="s">
        <v>1594</v>
      </c>
      <c r="Q2782" s="1">
        <v>3.899014758740126</v>
      </c>
      <c r="R2782" s="1">
        <f>train[[#This Row],[Sales]]-train[[#This Row],[Cost]]</f>
        <v>19.140985241259873</v>
      </c>
      <c r="S2782" s="2">
        <f>train[[#This Row],[Profit]]/train[[#This Row],[Sales]]</f>
        <v>0.83077192887412643</v>
      </c>
    </row>
    <row r="2783" spans="1:19" x14ac:dyDescent="0.3">
      <c r="A2783" t="s">
        <v>3871</v>
      </c>
      <c r="B2783">
        <v>42588</v>
      </c>
      <c r="C2783">
        <v>42590</v>
      </c>
      <c r="D2783" t="s">
        <v>68</v>
      </c>
      <c r="E2783" t="s">
        <v>1358</v>
      </c>
      <c r="F2783" t="s">
        <v>70</v>
      </c>
      <c r="G2783" t="s">
        <v>20</v>
      </c>
      <c r="H2783" t="s">
        <v>21</v>
      </c>
      <c r="I2783" t="s">
        <v>22</v>
      </c>
      <c r="J2783" t="s">
        <v>23</v>
      </c>
      <c r="K2783" t="s">
        <v>24</v>
      </c>
      <c r="L2783" t="s">
        <v>25</v>
      </c>
      <c r="M2783" t="s">
        <v>3699</v>
      </c>
      <c r="N2783" s="1">
        <v>27.216000000000001</v>
      </c>
      <c r="O2783">
        <v>2016</v>
      </c>
      <c r="P2783" t="s">
        <v>1594</v>
      </c>
      <c r="Q2783" s="1">
        <v>0.3034795654600172</v>
      </c>
      <c r="R2783" s="1">
        <f>train[[#This Row],[Sales]]-train[[#This Row],[Cost]]</f>
        <v>26.912520434539985</v>
      </c>
      <c r="S2783" s="2">
        <f>train[[#This Row],[Profit]]/train[[#This Row],[Sales]]</f>
        <v>0.98884922231554906</v>
      </c>
    </row>
    <row r="2784" spans="1:19" x14ac:dyDescent="0.3">
      <c r="A2784" t="s">
        <v>3872</v>
      </c>
      <c r="B2784">
        <v>42588</v>
      </c>
      <c r="C2784">
        <v>42592</v>
      </c>
      <c r="D2784" t="s">
        <v>17</v>
      </c>
      <c r="E2784" t="s">
        <v>2346</v>
      </c>
      <c r="F2784" t="s">
        <v>70</v>
      </c>
      <c r="G2784" t="s">
        <v>20</v>
      </c>
      <c r="H2784" t="s">
        <v>21</v>
      </c>
      <c r="I2784" t="s">
        <v>22</v>
      </c>
      <c r="J2784" t="s">
        <v>23</v>
      </c>
      <c r="K2784" t="s">
        <v>24</v>
      </c>
      <c r="L2784" t="s">
        <v>37</v>
      </c>
      <c r="M2784" t="s">
        <v>546</v>
      </c>
      <c r="N2784" s="1">
        <v>35.520000000000003</v>
      </c>
      <c r="O2784">
        <v>2016</v>
      </c>
      <c r="P2784" t="s">
        <v>1594</v>
      </c>
      <c r="Q2784" s="1">
        <v>12.356520051579535</v>
      </c>
      <c r="R2784" s="1">
        <f>train[[#This Row],[Sales]]-train[[#This Row],[Cost]]</f>
        <v>23.163479948420466</v>
      </c>
      <c r="S2784" s="2">
        <f>train[[#This Row],[Profit]]/train[[#This Row],[Sales]]</f>
        <v>0.65212499854787342</v>
      </c>
    </row>
    <row r="2785" spans="1:19" x14ac:dyDescent="0.3">
      <c r="A2785" t="s">
        <v>3872</v>
      </c>
      <c r="B2785">
        <v>42588</v>
      </c>
      <c r="C2785">
        <v>42592</v>
      </c>
      <c r="D2785" t="s">
        <v>17</v>
      </c>
      <c r="E2785" t="s">
        <v>2346</v>
      </c>
      <c r="F2785" t="s">
        <v>70</v>
      </c>
      <c r="G2785" t="s">
        <v>20</v>
      </c>
      <c r="H2785" t="s">
        <v>21</v>
      </c>
      <c r="I2785" t="s">
        <v>22</v>
      </c>
      <c r="J2785" t="s">
        <v>23</v>
      </c>
      <c r="K2785" t="s">
        <v>24</v>
      </c>
      <c r="L2785" t="s">
        <v>33</v>
      </c>
      <c r="M2785" t="s">
        <v>646</v>
      </c>
      <c r="N2785" s="1">
        <v>6.23</v>
      </c>
      <c r="O2785">
        <v>2016</v>
      </c>
      <c r="P2785" t="s">
        <v>1594</v>
      </c>
      <c r="Q2785" s="1">
        <v>0.38457885516575496</v>
      </c>
      <c r="R2785" s="1">
        <f>train[[#This Row],[Sales]]-train[[#This Row],[Cost]]</f>
        <v>5.8454211448342459</v>
      </c>
      <c r="S2785" s="2">
        <f>train[[#This Row],[Profit]]/train[[#This Row],[Sales]]</f>
        <v>0.93826984668286439</v>
      </c>
    </row>
    <row r="2786" spans="1:19" x14ac:dyDescent="0.3">
      <c r="A2786" t="s">
        <v>3872</v>
      </c>
      <c r="B2786">
        <v>42588</v>
      </c>
      <c r="C2786">
        <v>42592</v>
      </c>
      <c r="D2786" t="s">
        <v>17</v>
      </c>
      <c r="E2786" t="s">
        <v>2346</v>
      </c>
      <c r="F2786" t="s">
        <v>70</v>
      </c>
      <c r="G2786" t="s">
        <v>20</v>
      </c>
      <c r="H2786" t="s">
        <v>21</v>
      </c>
      <c r="I2786" t="s">
        <v>22</v>
      </c>
      <c r="J2786" t="s">
        <v>23</v>
      </c>
      <c r="K2786" t="s">
        <v>24</v>
      </c>
      <c r="L2786" t="s">
        <v>25</v>
      </c>
      <c r="M2786" t="s">
        <v>3050</v>
      </c>
      <c r="N2786" s="1">
        <v>56.704000000000001</v>
      </c>
      <c r="O2786">
        <v>2016</v>
      </c>
      <c r="P2786" t="s">
        <v>1594</v>
      </c>
      <c r="Q2786" s="1">
        <v>22.361444105948546</v>
      </c>
      <c r="R2786" s="1">
        <f>train[[#This Row],[Sales]]-train[[#This Row],[Cost]]</f>
        <v>34.342555894051458</v>
      </c>
      <c r="S2786" s="2">
        <f>train[[#This Row],[Profit]]/train[[#This Row],[Sales]]</f>
        <v>0.60564609011800674</v>
      </c>
    </row>
    <row r="2787" spans="1:19" x14ac:dyDescent="0.3">
      <c r="A2787" t="s">
        <v>3872</v>
      </c>
      <c r="B2787">
        <v>42588</v>
      </c>
      <c r="C2787">
        <v>42592</v>
      </c>
      <c r="D2787" t="s">
        <v>17</v>
      </c>
      <c r="E2787" t="s">
        <v>2346</v>
      </c>
      <c r="F2787" t="s">
        <v>70</v>
      </c>
      <c r="G2787" t="s">
        <v>20</v>
      </c>
      <c r="H2787" t="s">
        <v>21</v>
      </c>
      <c r="I2787" t="s">
        <v>22</v>
      </c>
      <c r="J2787" t="s">
        <v>23</v>
      </c>
      <c r="K2787" t="s">
        <v>62</v>
      </c>
      <c r="L2787" t="s">
        <v>126</v>
      </c>
      <c r="M2787" t="s">
        <v>3873</v>
      </c>
      <c r="N2787" s="1">
        <v>369.19920000000002</v>
      </c>
      <c r="O2787">
        <v>2016</v>
      </c>
      <c r="P2787" t="s">
        <v>1594</v>
      </c>
      <c r="Q2787" s="1">
        <v>171.55267136841843</v>
      </c>
      <c r="R2787" s="1">
        <f>train[[#This Row],[Sales]]-train[[#This Row],[Cost]]</f>
        <v>197.64652863158159</v>
      </c>
      <c r="S2787" s="2">
        <f>train[[#This Row],[Profit]]/train[[#This Row],[Sales]]</f>
        <v>0.53533845314827766</v>
      </c>
    </row>
    <row r="2788" spans="1:19" x14ac:dyDescent="0.3">
      <c r="A2788" t="s">
        <v>3874</v>
      </c>
      <c r="B2788">
        <v>42589</v>
      </c>
      <c r="C2788">
        <v>42590</v>
      </c>
      <c r="D2788" t="s">
        <v>68</v>
      </c>
      <c r="E2788" t="s">
        <v>2203</v>
      </c>
      <c r="F2788" t="s">
        <v>19</v>
      </c>
      <c r="G2788" t="s">
        <v>20</v>
      </c>
      <c r="H2788" t="s">
        <v>3875</v>
      </c>
      <c r="I2788" t="s">
        <v>279</v>
      </c>
      <c r="J2788" t="s">
        <v>23</v>
      </c>
      <c r="K2788" t="s">
        <v>62</v>
      </c>
      <c r="L2788" t="s">
        <v>81</v>
      </c>
      <c r="M2788" t="s">
        <v>3877</v>
      </c>
      <c r="N2788" s="1">
        <v>212.94</v>
      </c>
      <c r="O2788">
        <v>2016</v>
      </c>
      <c r="P2788" t="s">
        <v>1594</v>
      </c>
      <c r="Q2788" s="1">
        <v>75.282428675032691</v>
      </c>
      <c r="R2788" s="1">
        <f>train[[#This Row],[Sales]]-train[[#This Row],[Cost]]</f>
        <v>137.65757132496731</v>
      </c>
      <c r="S2788" s="2">
        <f>train[[#This Row],[Profit]]/train[[#This Row],[Sales]]</f>
        <v>0.64646177949172212</v>
      </c>
    </row>
    <row r="2789" spans="1:19" x14ac:dyDescent="0.3">
      <c r="A2789" t="s">
        <v>3874</v>
      </c>
      <c r="B2789">
        <v>42589</v>
      </c>
      <c r="C2789">
        <v>42590</v>
      </c>
      <c r="D2789" t="s">
        <v>68</v>
      </c>
      <c r="E2789" t="s">
        <v>2203</v>
      </c>
      <c r="F2789" t="s">
        <v>19</v>
      </c>
      <c r="G2789" t="s">
        <v>20</v>
      </c>
      <c r="H2789" t="s">
        <v>3875</v>
      </c>
      <c r="I2789" t="s">
        <v>279</v>
      </c>
      <c r="J2789" t="s">
        <v>23</v>
      </c>
      <c r="K2789" t="s">
        <v>24</v>
      </c>
      <c r="L2789" t="s">
        <v>33</v>
      </c>
      <c r="M2789" t="s">
        <v>1818</v>
      </c>
      <c r="N2789" s="1">
        <v>28.4</v>
      </c>
      <c r="O2789">
        <v>2016</v>
      </c>
      <c r="P2789" t="s">
        <v>1594</v>
      </c>
      <c r="Q2789" s="1">
        <v>5.192508435891245</v>
      </c>
      <c r="R2789" s="1">
        <f>train[[#This Row],[Sales]]-train[[#This Row],[Cost]]</f>
        <v>23.207491564108754</v>
      </c>
      <c r="S2789" s="2">
        <f>train[[#This Row],[Profit]]/train[[#This Row],[Sales]]</f>
        <v>0.81716519591932235</v>
      </c>
    </row>
    <row r="2790" spans="1:19" x14ac:dyDescent="0.3">
      <c r="A2790" t="s">
        <v>3886</v>
      </c>
      <c r="B2790">
        <v>42589</v>
      </c>
      <c r="C2790">
        <v>42593</v>
      </c>
      <c r="D2790" t="s">
        <v>17</v>
      </c>
      <c r="E2790" t="s">
        <v>1332</v>
      </c>
      <c r="F2790" t="s">
        <v>70</v>
      </c>
      <c r="G2790" t="s">
        <v>20</v>
      </c>
      <c r="H2790" t="s">
        <v>3887</v>
      </c>
      <c r="I2790" t="s">
        <v>779</v>
      </c>
      <c r="J2790" t="s">
        <v>60</v>
      </c>
      <c r="K2790" t="s">
        <v>24</v>
      </c>
      <c r="L2790" t="s">
        <v>33</v>
      </c>
      <c r="M2790" t="s">
        <v>839</v>
      </c>
      <c r="N2790" s="1">
        <v>3.3039999999999998</v>
      </c>
      <c r="O2790">
        <v>2016</v>
      </c>
      <c r="P2790" t="s">
        <v>1594</v>
      </c>
      <c r="Q2790" s="1">
        <v>0.99168510105999497</v>
      </c>
      <c r="R2790" s="1">
        <f>train[[#This Row],[Sales]]-train[[#This Row],[Cost]]</f>
        <v>2.3123148989400049</v>
      </c>
      <c r="S2790" s="2">
        <f>train[[#This Row],[Profit]]/train[[#This Row],[Sales]]</f>
        <v>0.69985317764527999</v>
      </c>
    </row>
    <row r="2791" spans="1:19" x14ac:dyDescent="0.3">
      <c r="A2791" t="s">
        <v>3878</v>
      </c>
      <c r="B2791">
        <v>42589</v>
      </c>
      <c r="C2791">
        <v>42594</v>
      </c>
      <c r="D2791" t="s">
        <v>17</v>
      </c>
      <c r="E2791" t="s">
        <v>3879</v>
      </c>
      <c r="F2791" t="s">
        <v>30</v>
      </c>
      <c r="G2791" t="s">
        <v>20</v>
      </c>
      <c r="H2791" t="s">
        <v>3823</v>
      </c>
      <c r="I2791" t="s">
        <v>59</v>
      </c>
      <c r="J2791" t="s">
        <v>60</v>
      </c>
      <c r="K2791" t="s">
        <v>24</v>
      </c>
      <c r="L2791" t="s">
        <v>33</v>
      </c>
      <c r="M2791" t="s">
        <v>3880</v>
      </c>
      <c r="N2791" s="1">
        <v>19.152000000000001</v>
      </c>
      <c r="O2791">
        <v>2016</v>
      </c>
      <c r="P2791" t="s">
        <v>1594</v>
      </c>
      <c r="Q2791" s="1">
        <v>6.3120124909817727</v>
      </c>
      <c r="R2791" s="1">
        <f>train[[#This Row],[Sales]]-train[[#This Row],[Cost]]</f>
        <v>12.839987509018229</v>
      </c>
      <c r="S2791" s="2">
        <f>train[[#This Row],[Profit]]/train[[#This Row],[Sales]]</f>
        <v>0.67042541296043379</v>
      </c>
    </row>
    <row r="2792" spans="1:19" x14ac:dyDescent="0.3">
      <c r="A2792" t="s">
        <v>3885</v>
      </c>
      <c r="B2792">
        <v>42589</v>
      </c>
      <c r="C2792">
        <v>42594</v>
      </c>
      <c r="D2792" t="s">
        <v>17</v>
      </c>
      <c r="E2792" t="s">
        <v>1142</v>
      </c>
      <c r="F2792" t="s">
        <v>19</v>
      </c>
      <c r="G2792" t="s">
        <v>20</v>
      </c>
      <c r="H2792" t="s">
        <v>41</v>
      </c>
      <c r="I2792" t="s">
        <v>42</v>
      </c>
      <c r="J2792" t="s">
        <v>43</v>
      </c>
      <c r="K2792" t="s">
        <v>24</v>
      </c>
      <c r="L2792" t="s">
        <v>44</v>
      </c>
      <c r="M2792" t="s">
        <v>697</v>
      </c>
      <c r="N2792" s="1">
        <v>106.8</v>
      </c>
      <c r="O2792">
        <v>2016</v>
      </c>
      <c r="P2792" t="s">
        <v>1594</v>
      </c>
      <c r="Q2792" s="1">
        <v>0.47006817509109677</v>
      </c>
      <c r="R2792" s="1">
        <f>train[[#This Row],[Sales]]-train[[#This Row],[Cost]]</f>
        <v>106.3299318249089</v>
      </c>
      <c r="S2792" s="2">
        <f>train[[#This Row],[Profit]]/train[[#This Row],[Sales]]</f>
        <v>0.99559861259277993</v>
      </c>
    </row>
    <row r="2793" spans="1:19" x14ac:dyDescent="0.3">
      <c r="A2793" t="s">
        <v>3881</v>
      </c>
      <c r="B2793">
        <v>42589</v>
      </c>
      <c r="C2793">
        <v>42591</v>
      </c>
      <c r="D2793" t="s">
        <v>56</v>
      </c>
      <c r="E2793" t="s">
        <v>3882</v>
      </c>
      <c r="F2793" t="s">
        <v>70</v>
      </c>
      <c r="G2793" t="s">
        <v>20</v>
      </c>
      <c r="H2793" t="s">
        <v>91</v>
      </c>
      <c r="I2793" t="s">
        <v>92</v>
      </c>
      <c r="J2793" t="s">
        <v>50</v>
      </c>
      <c r="K2793" t="s">
        <v>51</v>
      </c>
      <c r="L2793" t="s">
        <v>52</v>
      </c>
      <c r="M2793" t="s">
        <v>3883</v>
      </c>
      <c r="N2793" s="1">
        <v>494.97</v>
      </c>
      <c r="O2793">
        <v>2016</v>
      </c>
      <c r="P2793" t="s">
        <v>1594</v>
      </c>
      <c r="Q2793" s="1">
        <v>161.83898509505275</v>
      </c>
      <c r="R2793" s="1">
        <f>train[[#This Row],[Sales]]-train[[#This Row],[Cost]]</f>
        <v>333.13101490494728</v>
      </c>
      <c r="S2793" s="2">
        <f>train[[#This Row],[Profit]]/train[[#This Row],[Sales]]</f>
        <v>0.67303273916590356</v>
      </c>
    </row>
    <row r="2794" spans="1:19" x14ac:dyDescent="0.3">
      <c r="A2794" t="s">
        <v>3881</v>
      </c>
      <c r="B2794">
        <v>42589</v>
      </c>
      <c r="C2794">
        <v>42591</v>
      </c>
      <c r="D2794" t="s">
        <v>56</v>
      </c>
      <c r="E2794" t="s">
        <v>3882</v>
      </c>
      <c r="F2794" t="s">
        <v>70</v>
      </c>
      <c r="G2794" t="s">
        <v>20</v>
      </c>
      <c r="H2794" t="s">
        <v>91</v>
      </c>
      <c r="I2794" t="s">
        <v>92</v>
      </c>
      <c r="J2794" t="s">
        <v>50</v>
      </c>
      <c r="K2794" t="s">
        <v>24</v>
      </c>
      <c r="L2794" t="s">
        <v>37</v>
      </c>
      <c r="M2794" t="s">
        <v>3884</v>
      </c>
      <c r="N2794" s="1">
        <v>25.06</v>
      </c>
      <c r="O2794">
        <v>2016</v>
      </c>
      <c r="P2794" t="s">
        <v>1594</v>
      </c>
      <c r="Q2794" s="1">
        <v>7.1129098204906134</v>
      </c>
      <c r="R2794" s="1">
        <f>train[[#This Row],[Sales]]-train[[#This Row],[Cost]]</f>
        <v>17.947090179509384</v>
      </c>
      <c r="S2794" s="2">
        <f>train[[#This Row],[Profit]]/train[[#This Row],[Sales]]</f>
        <v>0.71616481163245749</v>
      </c>
    </row>
    <row r="2795" spans="1:19" x14ac:dyDescent="0.3">
      <c r="A2795" t="s">
        <v>3876</v>
      </c>
      <c r="B2795">
        <v>42589</v>
      </c>
      <c r="C2795">
        <v>42591</v>
      </c>
      <c r="D2795" t="s">
        <v>68</v>
      </c>
      <c r="E2795" t="s">
        <v>1332</v>
      </c>
      <c r="F2795" t="s">
        <v>70</v>
      </c>
      <c r="G2795" t="s">
        <v>20</v>
      </c>
      <c r="H2795" t="s">
        <v>797</v>
      </c>
      <c r="I2795" t="s">
        <v>798</v>
      </c>
      <c r="J2795" t="s">
        <v>43</v>
      </c>
      <c r="K2795" t="s">
        <v>24</v>
      </c>
      <c r="L2795" t="s">
        <v>144</v>
      </c>
      <c r="M2795" t="s">
        <v>2146</v>
      </c>
      <c r="N2795" s="1">
        <v>77.58</v>
      </c>
      <c r="O2795">
        <v>2016</v>
      </c>
      <c r="P2795" t="s">
        <v>1594</v>
      </c>
      <c r="Q2795" s="1">
        <v>31.958465046243763</v>
      </c>
      <c r="R2795" s="1">
        <f>train[[#This Row],[Sales]]-train[[#This Row],[Cost]]</f>
        <v>45.621534953756239</v>
      </c>
      <c r="S2795" s="2">
        <f>train[[#This Row],[Profit]]/train[[#This Row],[Sales]]</f>
        <v>0.58805793959469244</v>
      </c>
    </row>
    <row r="2796" spans="1:19" x14ac:dyDescent="0.3">
      <c r="A2796" t="s">
        <v>3888</v>
      </c>
      <c r="B2796">
        <v>42590</v>
      </c>
      <c r="C2796">
        <v>42592</v>
      </c>
      <c r="D2796" t="s">
        <v>56</v>
      </c>
      <c r="E2796" t="s">
        <v>3889</v>
      </c>
      <c r="F2796" t="s">
        <v>19</v>
      </c>
      <c r="G2796" t="s">
        <v>20</v>
      </c>
      <c r="H2796" t="s">
        <v>955</v>
      </c>
      <c r="I2796" t="s">
        <v>657</v>
      </c>
      <c r="J2796" t="s">
        <v>43</v>
      </c>
      <c r="K2796" t="s">
        <v>24</v>
      </c>
      <c r="L2796" t="s">
        <v>44</v>
      </c>
      <c r="M2796" t="s">
        <v>3890</v>
      </c>
      <c r="N2796" s="1">
        <v>39.659999999999997</v>
      </c>
      <c r="O2796">
        <v>2016</v>
      </c>
      <c r="P2796" t="s">
        <v>1594</v>
      </c>
      <c r="Q2796" s="1">
        <v>19.460308592451955</v>
      </c>
      <c r="R2796" s="1">
        <f>train[[#This Row],[Sales]]-train[[#This Row],[Cost]]</f>
        <v>20.199691407548041</v>
      </c>
      <c r="S2796" s="2">
        <f>train[[#This Row],[Profit]]/train[[#This Row],[Sales]]</f>
        <v>0.50932151809248727</v>
      </c>
    </row>
    <row r="2797" spans="1:19" x14ac:dyDescent="0.3">
      <c r="A2797" t="s">
        <v>3888</v>
      </c>
      <c r="B2797">
        <v>42590</v>
      </c>
      <c r="C2797">
        <v>42592</v>
      </c>
      <c r="D2797" t="s">
        <v>56</v>
      </c>
      <c r="E2797" t="s">
        <v>3889</v>
      </c>
      <c r="F2797" t="s">
        <v>19</v>
      </c>
      <c r="G2797" t="s">
        <v>20</v>
      </c>
      <c r="H2797" t="s">
        <v>955</v>
      </c>
      <c r="I2797" t="s">
        <v>657</v>
      </c>
      <c r="J2797" t="s">
        <v>43</v>
      </c>
      <c r="K2797" t="s">
        <v>24</v>
      </c>
      <c r="L2797" t="s">
        <v>33</v>
      </c>
      <c r="M2797" t="s">
        <v>1735</v>
      </c>
      <c r="N2797" s="1">
        <v>447.86</v>
      </c>
      <c r="O2797">
        <v>2016</v>
      </c>
      <c r="P2797" t="s">
        <v>1594</v>
      </c>
      <c r="Q2797" s="1">
        <v>162.9350106487328</v>
      </c>
      <c r="R2797" s="1">
        <f>train[[#This Row],[Sales]]-train[[#This Row],[Cost]]</f>
        <v>284.92498935126719</v>
      </c>
      <c r="S2797" s="2">
        <f>train[[#This Row],[Profit]]/train[[#This Row],[Sales]]</f>
        <v>0.63619208983000752</v>
      </c>
    </row>
    <row r="2798" spans="1:19" x14ac:dyDescent="0.3">
      <c r="A2798" t="s">
        <v>3888</v>
      </c>
      <c r="B2798">
        <v>42590</v>
      </c>
      <c r="C2798">
        <v>42592</v>
      </c>
      <c r="D2798" t="s">
        <v>56</v>
      </c>
      <c r="E2798" t="s">
        <v>3889</v>
      </c>
      <c r="F2798" t="s">
        <v>19</v>
      </c>
      <c r="G2798" t="s">
        <v>20</v>
      </c>
      <c r="H2798" t="s">
        <v>955</v>
      </c>
      <c r="I2798" t="s">
        <v>657</v>
      </c>
      <c r="J2798" t="s">
        <v>43</v>
      </c>
      <c r="K2798" t="s">
        <v>24</v>
      </c>
      <c r="L2798" t="s">
        <v>144</v>
      </c>
      <c r="M2798" t="s">
        <v>2696</v>
      </c>
      <c r="N2798" s="1">
        <v>113.92</v>
      </c>
      <c r="O2798">
        <v>2016</v>
      </c>
      <c r="P2798" t="s">
        <v>1594</v>
      </c>
      <c r="Q2798" s="1">
        <v>35.819982022733285</v>
      </c>
      <c r="R2798" s="1">
        <f>train[[#This Row],[Sales]]-train[[#This Row],[Cost]]</f>
        <v>78.100017977266717</v>
      </c>
      <c r="S2798" s="2">
        <f>train[[#This Row],[Profit]]/train[[#This Row],[Sales]]</f>
        <v>0.68556897803078232</v>
      </c>
    </row>
    <row r="2799" spans="1:19" x14ac:dyDescent="0.3">
      <c r="A2799" t="s">
        <v>3891</v>
      </c>
      <c r="B2799">
        <v>42590</v>
      </c>
      <c r="C2799">
        <v>42590</v>
      </c>
      <c r="D2799" t="s">
        <v>316</v>
      </c>
      <c r="E2799" t="s">
        <v>2127</v>
      </c>
      <c r="F2799" t="s">
        <v>19</v>
      </c>
      <c r="G2799" t="s">
        <v>20</v>
      </c>
      <c r="H2799" t="s">
        <v>123</v>
      </c>
      <c r="I2799" t="s">
        <v>59</v>
      </c>
      <c r="J2799" t="s">
        <v>60</v>
      </c>
      <c r="K2799" t="s">
        <v>24</v>
      </c>
      <c r="L2799" t="s">
        <v>33</v>
      </c>
      <c r="M2799" t="s">
        <v>839</v>
      </c>
      <c r="N2799" s="1">
        <v>6.6079999999999997</v>
      </c>
      <c r="O2799">
        <v>2016</v>
      </c>
      <c r="P2799" t="s">
        <v>1594</v>
      </c>
      <c r="Q2799" s="1">
        <v>2.1420463581392819</v>
      </c>
      <c r="R2799" s="1">
        <f>train[[#This Row],[Sales]]-train[[#This Row],[Cost]]</f>
        <v>4.4659536418607182</v>
      </c>
      <c r="S2799" s="2">
        <f>train[[#This Row],[Profit]]/train[[#This Row],[Sales]]</f>
        <v>0.67584044217020556</v>
      </c>
    </row>
    <row r="2800" spans="1:19" x14ac:dyDescent="0.3">
      <c r="A2800" t="s">
        <v>3891</v>
      </c>
      <c r="B2800">
        <v>42590</v>
      </c>
      <c r="C2800">
        <v>42590</v>
      </c>
      <c r="D2800" t="s">
        <v>316</v>
      </c>
      <c r="E2800" t="s">
        <v>2127</v>
      </c>
      <c r="F2800" t="s">
        <v>19</v>
      </c>
      <c r="G2800" t="s">
        <v>20</v>
      </c>
      <c r="H2800" t="s">
        <v>123</v>
      </c>
      <c r="I2800" t="s">
        <v>59</v>
      </c>
      <c r="J2800" t="s">
        <v>60</v>
      </c>
      <c r="K2800" t="s">
        <v>24</v>
      </c>
      <c r="L2800" t="s">
        <v>33</v>
      </c>
      <c r="M2800" t="s">
        <v>1196</v>
      </c>
      <c r="N2800" s="1">
        <v>7.28</v>
      </c>
      <c r="O2800">
        <v>2016</v>
      </c>
      <c r="P2800" t="s">
        <v>1594</v>
      </c>
      <c r="Q2800" s="1">
        <v>3.6387460167643684</v>
      </c>
      <c r="R2800" s="1">
        <f>train[[#This Row],[Sales]]-train[[#This Row],[Cost]]</f>
        <v>3.6412539832356319</v>
      </c>
      <c r="S2800" s="2">
        <f>train[[#This Row],[Profit]]/train[[#This Row],[Sales]]</f>
        <v>0.5001722504444549</v>
      </c>
    </row>
    <row r="2801" spans="1:19" x14ac:dyDescent="0.3">
      <c r="A2801" t="s">
        <v>3891</v>
      </c>
      <c r="B2801">
        <v>42590</v>
      </c>
      <c r="C2801">
        <v>42590</v>
      </c>
      <c r="D2801" t="s">
        <v>316</v>
      </c>
      <c r="E2801" t="s">
        <v>2127</v>
      </c>
      <c r="F2801" t="s">
        <v>19</v>
      </c>
      <c r="G2801" t="s">
        <v>20</v>
      </c>
      <c r="H2801" t="s">
        <v>123</v>
      </c>
      <c r="I2801" t="s">
        <v>59</v>
      </c>
      <c r="J2801" t="s">
        <v>60</v>
      </c>
      <c r="K2801" t="s">
        <v>62</v>
      </c>
      <c r="L2801" t="s">
        <v>63</v>
      </c>
      <c r="M2801" t="s">
        <v>3892</v>
      </c>
      <c r="N2801" s="1">
        <v>144.78399999999999</v>
      </c>
      <c r="O2801">
        <v>2016</v>
      </c>
      <c r="P2801" t="s">
        <v>1594</v>
      </c>
      <c r="Q2801" s="1">
        <v>68.293044434844603</v>
      </c>
      <c r="R2801" s="1">
        <f>train[[#This Row],[Sales]]-train[[#This Row],[Cost]]</f>
        <v>76.490955565155389</v>
      </c>
      <c r="S2801" s="2">
        <f>train[[#This Row],[Profit]]/train[[#This Row],[Sales]]</f>
        <v>0.52831083244802879</v>
      </c>
    </row>
    <row r="2802" spans="1:19" x14ac:dyDescent="0.3">
      <c r="A2802" t="s">
        <v>3894</v>
      </c>
      <c r="B2802">
        <v>42591</v>
      </c>
      <c r="C2802">
        <v>42594</v>
      </c>
      <c r="D2802" t="s">
        <v>68</v>
      </c>
      <c r="E2802" t="s">
        <v>1016</v>
      </c>
      <c r="F2802" t="s">
        <v>19</v>
      </c>
      <c r="G2802" t="s">
        <v>20</v>
      </c>
      <c r="H2802" t="s">
        <v>213</v>
      </c>
      <c r="I2802" t="s">
        <v>214</v>
      </c>
      <c r="J2802" t="s">
        <v>43</v>
      </c>
      <c r="K2802" t="s">
        <v>51</v>
      </c>
      <c r="L2802" t="s">
        <v>86</v>
      </c>
      <c r="M2802" t="s">
        <v>2953</v>
      </c>
      <c r="N2802" s="1">
        <v>247.8</v>
      </c>
      <c r="O2802">
        <v>2016</v>
      </c>
      <c r="P2802" t="s">
        <v>1594</v>
      </c>
      <c r="Q2802" s="1">
        <v>18.131514107767266</v>
      </c>
      <c r="R2802" s="1">
        <f>train[[#This Row],[Sales]]-train[[#This Row],[Cost]]</f>
        <v>229.66848589223275</v>
      </c>
      <c r="S2802" s="2">
        <f>train[[#This Row],[Profit]]/train[[#This Row],[Sales]]</f>
        <v>0.92683004799125401</v>
      </c>
    </row>
    <row r="2803" spans="1:19" x14ac:dyDescent="0.3">
      <c r="A2803" t="s">
        <v>3894</v>
      </c>
      <c r="B2803">
        <v>42591</v>
      </c>
      <c r="C2803">
        <v>42594</v>
      </c>
      <c r="D2803" t="s">
        <v>68</v>
      </c>
      <c r="E2803" t="s">
        <v>1016</v>
      </c>
      <c r="F2803" t="s">
        <v>19</v>
      </c>
      <c r="G2803" t="s">
        <v>20</v>
      </c>
      <c r="H2803" t="s">
        <v>213</v>
      </c>
      <c r="I2803" t="s">
        <v>214</v>
      </c>
      <c r="J2803" t="s">
        <v>43</v>
      </c>
      <c r="K2803" t="s">
        <v>51</v>
      </c>
      <c r="L2803" t="s">
        <v>52</v>
      </c>
      <c r="M2803" t="s">
        <v>2088</v>
      </c>
      <c r="N2803" s="1">
        <v>307.98</v>
      </c>
      <c r="O2803">
        <v>2016</v>
      </c>
      <c r="P2803" t="s">
        <v>1594</v>
      </c>
      <c r="Q2803" s="1">
        <v>90.264787161372027</v>
      </c>
      <c r="R2803" s="1">
        <f>train[[#This Row],[Sales]]-train[[#This Row],[Cost]]</f>
        <v>217.71521283862799</v>
      </c>
      <c r="S2803" s="2">
        <f>train[[#This Row],[Profit]]/train[[#This Row],[Sales]]</f>
        <v>0.70691347762396251</v>
      </c>
    </row>
    <row r="2804" spans="1:19" x14ac:dyDescent="0.3">
      <c r="A2804" t="s">
        <v>3894</v>
      </c>
      <c r="B2804">
        <v>42591</v>
      </c>
      <c r="C2804">
        <v>42594</v>
      </c>
      <c r="D2804" t="s">
        <v>68</v>
      </c>
      <c r="E2804" t="s">
        <v>1016</v>
      </c>
      <c r="F2804" t="s">
        <v>19</v>
      </c>
      <c r="G2804" t="s">
        <v>20</v>
      </c>
      <c r="H2804" t="s">
        <v>213</v>
      </c>
      <c r="I2804" t="s">
        <v>214</v>
      </c>
      <c r="J2804" t="s">
        <v>43</v>
      </c>
      <c r="K2804" t="s">
        <v>62</v>
      </c>
      <c r="L2804" t="s">
        <v>208</v>
      </c>
      <c r="M2804" t="s">
        <v>1111</v>
      </c>
      <c r="N2804" s="1">
        <v>382.80599999999998</v>
      </c>
      <c r="O2804">
        <v>2016</v>
      </c>
      <c r="P2804" t="s">
        <v>1594</v>
      </c>
      <c r="Q2804" s="1">
        <v>74.977371548088925</v>
      </c>
      <c r="R2804" s="1">
        <f>train[[#This Row],[Sales]]-train[[#This Row],[Cost]]</f>
        <v>307.82862845191107</v>
      </c>
      <c r="S2804" s="2">
        <f>train[[#This Row],[Profit]]/train[[#This Row],[Sales]]</f>
        <v>0.80413741804441696</v>
      </c>
    </row>
    <row r="2805" spans="1:19" x14ac:dyDescent="0.3">
      <c r="A2805" t="s">
        <v>3894</v>
      </c>
      <c r="B2805">
        <v>42591</v>
      </c>
      <c r="C2805">
        <v>42594</v>
      </c>
      <c r="D2805" t="s">
        <v>68</v>
      </c>
      <c r="E2805" t="s">
        <v>1016</v>
      </c>
      <c r="F2805" t="s">
        <v>19</v>
      </c>
      <c r="G2805" t="s">
        <v>20</v>
      </c>
      <c r="H2805" t="s">
        <v>213</v>
      </c>
      <c r="I2805" t="s">
        <v>214</v>
      </c>
      <c r="J2805" t="s">
        <v>43</v>
      </c>
      <c r="K2805" t="s">
        <v>24</v>
      </c>
      <c r="L2805" t="s">
        <v>35</v>
      </c>
      <c r="M2805" t="s">
        <v>2250</v>
      </c>
      <c r="N2805" s="1">
        <v>41.96</v>
      </c>
      <c r="O2805">
        <v>2016</v>
      </c>
      <c r="P2805" t="s">
        <v>1594</v>
      </c>
      <c r="Q2805" s="1">
        <v>11.787681087619198</v>
      </c>
      <c r="R2805" s="1">
        <f>train[[#This Row],[Sales]]-train[[#This Row],[Cost]]</f>
        <v>30.172318912380803</v>
      </c>
      <c r="S2805" s="2">
        <f>train[[#This Row],[Profit]]/train[[#This Row],[Sales]]</f>
        <v>0.71907337732080079</v>
      </c>
    </row>
    <row r="2806" spans="1:19" x14ac:dyDescent="0.3">
      <c r="A2806" t="s">
        <v>3893</v>
      </c>
      <c r="B2806">
        <v>42591</v>
      </c>
      <c r="C2806">
        <v>42598</v>
      </c>
      <c r="D2806" t="s">
        <v>17</v>
      </c>
      <c r="E2806" t="s">
        <v>871</v>
      </c>
      <c r="F2806" t="s">
        <v>70</v>
      </c>
      <c r="G2806" t="s">
        <v>20</v>
      </c>
      <c r="H2806" t="s">
        <v>218</v>
      </c>
      <c r="I2806" t="s">
        <v>164</v>
      </c>
      <c r="J2806" t="s">
        <v>23</v>
      </c>
      <c r="K2806" t="s">
        <v>24</v>
      </c>
      <c r="L2806" t="s">
        <v>44</v>
      </c>
      <c r="M2806" t="s">
        <v>1364</v>
      </c>
      <c r="N2806" s="1">
        <v>2.2000000000000002</v>
      </c>
      <c r="O2806">
        <v>2016</v>
      </c>
      <c r="P2806" t="s">
        <v>1594</v>
      </c>
      <c r="Q2806" s="1">
        <v>0.45163504122117826</v>
      </c>
      <c r="R2806" s="1">
        <f>train[[#This Row],[Sales]]-train[[#This Row],[Cost]]</f>
        <v>1.7483649587788219</v>
      </c>
      <c r="S2806" s="2">
        <f>train[[#This Row],[Profit]]/train[[#This Row],[Sales]]</f>
        <v>0.79471134489946449</v>
      </c>
    </row>
    <row r="2807" spans="1:19" x14ac:dyDescent="0.3">
      <c r="A2807" t="s">
        <v>3894</v>
      </c>
      <c r="B2807">
        <v>42591</v>
      </c>
      <c r="C2807">
        <v>42594</v>
      </c>
      <c r="D2807" t="s">
        <v>68</v>
      </c>
      <c r="E2807" t="s">
        <v>1016</v>
      </c>
      <c r="F2807" t="s">
        <v>19</v>
      </c>
      <c r="G2807" t="s">
        <v>20</v>
      </c>
      <c r="H2807" t="s">
        <v>213</v>
      </c>
      <c r="I2807" t="s">
        <v>214</v>
      </c>
      <c r="J2807" t="s">
        <v>43</v>
      </c>
      <c r="K2807" t="s">
        <v>24</v>
      </c>
      <c r="L2807" t="s">
        <v>33</v>
      </c>
      <c r="M2807" t="s">
        <v>3726</v>
      </c>
      <c r="N2807" s="1">
        <v>1217.568</v>
      </c>
      <c r="O2807">
        <v>2016</v>
      </c>
      <c r="P2807" t="s">
        <v>1594</v>
      </c>
      <c r="Q2807" s="1">
        <v>114.38715092999145</v>
      </c>
      <c r="R2807" s="1">
        <f>train[[#This Row],[Sales]]-train[[#This Row],[Cost]]</f>
        <v>1103.1808490700084</v>
      </c>
      <c r="S2807" s="2">
        <f>train[[#This Row],[Profit]]/train[[#This Row],[Sales]]</f>
        <v>0.90605276179236682</v>
      </c>
    </row>
    <row r="2808" spans="1:19" x14ac:dyDescent="0.3">
      <c r="A2808" t="s">
        <v>3893</v>
      </c>
      <c r="B2808">
        <v>42591</v>
      </c>
      <c r="C2808">
        <v>42598</v>
      </c>
      <c r="D2808" t="s">
        <v>17</v>
      </c>
      <c r="E2808" t="s">
        <v>871</v>
      </c>
      <c r="F2808" t="s">
        <v>70</v>
      </c>
      <c r="G2808" t="s">
        <v>20</v>
      </c>
      <c r="H2808" t="s">
        <v>218</v>
      </c>
      <c r="I2808" t="s">
        <v>164</v>
      </c>
      <c r="J2808" t="s">
        <v>23</v>
      </c>
      <c r="K2808" t="s">
        <v>62</v>
      </c>
      <c r="L2808" t="s">
        <v>208</v>
      </c>
      <c r="M2808" t="s">
        <v>759</v>
      </c>
      <c r="N2808" s="1">
        <v>622.45000000000005</v>
      </c>
      <c r="O2808">
        <v>2016</v>
      </c>
      <c r="P2808" t="s">
        <v>1594</v>
      </c>
      <c r="Q2808" s="1">
        <v>200.35782151063174</v>
      </c>
      <c r="R2808" s="1">
        <f>train[[#This Row],[Sales]]-train[[#This Row],[Cost]]</f>
        <v>422.09217848936828</v>
      </c>
      <c r="S2808" s="2">
        <f>train[[#This Row],[Profit]]/train[[#This Row],[Sales]]</f>
        <v>0.6781141914842449</v>
      </c>
    </row>
    <row r="2809" spans="1:19" x14ac:dyDescent="0.3">
      <c r="A2809" t="s">
        <v>3895</v>
      </c>
      <c r="B2809">
        <v>42591</v>
      </c>
      <c r="C2809">
        <v>42595</v>
      </c>
      <c r="D2809" t="s">
        <v>56</v>
      </c>
      <c r="E2809" t="s">
        <v>355</v>
      </c>
      <c r="F2809" t="s">
        <v>30</v>
      </c>
      <c r="G2809" t="s">
        <v>20</v>
      </c>
      <c r="H2809" t="s">
        <v>1003</v>
      </c>
      <c r="I2809" t="s">
        <v>228</v>
      </c>
      <c r="J2809" t="s">
        <v>23</v>
      </c>
      <c r="K2809" t="s">
        <v>62</v>
      </c>
      <c r="L2809" t="s">
        <v>126</v>
      </c>
      <c r="M2809" t="s">
        <v>3840</v>
      </c>
      <c r="N2809" s="1">
        <v>687.4</v>
      </c>
      <c r="O2809">
        <v>2016</v>
      </c>
      <c r="P2809" t="s">
        <v>1594</v>
      </c>
      <c r="Q2809" s="1">
        <v>215.00708528634385</v>
      </c>
      <c r="R2809" s="1">
        <f>train[[#This Row],[Sales]]-train[[#This Row],[Cost]]</f>
        <v>472.39291471365613</v>
      </c>
      <c r="S2809" s="2">
        <f>train[[#This Row],[Profit]]/train[[#This Row],[Sales]]</f>
        <v>0.68721692568178083</v>
      </c>
    </row>
    <row r="2810" spans="1:19" x14ac:dyDescent="0.3">
      <c r="A2810" t="s">
        <v>3893</v>
      </c>
      <c r="B2810">
        <v>42591</v>
      </c>
      <c r="C2810">
        <v>42598</v>
      </c>
      <c r="D2810" t="s">
        <v>17</v>
      </c>
      <c r="E2810" t="s">
        <v>871</v>
      </c>
      <c r="F2810" t="s">
        <v>70</v>
      </c>
      <c r="G2810" t="s">
        <v>20</v>
      </c>
      <c r="H2810" t="s">
        <v>218</v>
      </c>
      <c r="I2810" t="s">
        <v>164</v>
      </c>
      <c r="J2810" t="s">
        <v>23</v>
      </c>
      <c r="K2810" t="s">
        <v>24</v>
      </c>
      <c r="L2810" t="s">
        <v>35</v>
      </c>
      <c r="M2810" t="s">
        <v>2851</v>
      </c>
      <c r="N2810" s="1">
        <v>21.98</v>
      </c>
      <c r="O2810">
        <v>2016</v>
      </c>
      <c r="P2810" t="s">
        <v>1594</v>
      </c>
      <c r="Q2810" s="1">
        <v>1.893667448644301</v>
      </c>
      <c r="R2810" s="1">
        <f>train[[#This Row],[Sales]]-train[[#This Row],[Cost]]</f>
        <v>20.086332551355699</v>
      </c>
      <c r="S2810" s="2">
        <f>train[[#This Row],[Profit]]/train[[#This Row],[Sales]]</f>
        <v>0.91384588495703822</v>
      </c>
    </row>
    <row r="2811" spans="1:19" x14ac:dyDescent="0.3">
      <c r="A2811" t="s">
        <v>3894</v>
      </c>
      <c r="B2811">
        <v>42591</v>
      </c>
      <c r="C2811">
        <v>42594</v>
      </c>
      <c r="D2811" t="s">
        <v>68</v>
      </c>
      <c r="E2811" t="s">
        <v>1016</v>
      </c>
      <c r="F2811" t="s">
        <v>19</v>
      </c>
      <c r="G2811" t="s">
        <v>20</v>
      </c>
      <c r="H2811" t="s">
        <v>213</v>
      </c>
      <c r="I2811" t="s">
        <v>214</v>
      </c>
      <c r="J2811" t="s">
        <v>43</v>
      </c>
      <c r="K2811" t="s">
        <v>62</v>
      </c>
      <c r="L2811" t="s">
        <v>81</v>
      </c>
      <c r="M2811" t="s">
        <v>2180</v>
      </c>
      <c r="N2811" s="1">
        <v>6.16</v>
      </c>
      <c r="O2811">
        <v>2016</v>
      </c>
      <c r="P2811" t="s">
        <v>1594</v>
      </c>
      <c r="Q2811" s="1">
        <v>0.47148589170412175</v>
      </c>
      <c r="R2811" s="1">
        <f>train[[#This Row],[Sales]]-train[[#This Row],[Cost]]</f>
        <v>5.6885141082958786</v>
      </c>
      <c r="S2811" s="2">
        <f>train[[#This Row],[Profit]]/train[[#This Row],[Sales]]</f>
        <v>0.92346008251556466</v>
      </c>
    </row>
    <row r="2812" spans="1:19" x14ac:dyDescent="0.3">
      <c r="A2812" t="s">
        <v>3898</v>
      </c>
      <c r="B2812">
        <v>42591</v>
      </c>
      <c r="C2812">
        <v>42598</v>
      </c>
      <c r="D2812" t="s">
        <v>17</v>
      </c>
      <c r="E2812" t="s">
        <v>2028</v>
      </c>
      <c r="F2812" t="s">
        <v>70</v>
      </c>
      <c r="G2812" t="s">
        <v>20</v>
      </c>
      <c r="H2812" t="s">
        <v>213</v>
      </c>
      <c r="I2812" t="s">
        <v>214</v>
      </c>
      <c r="J2812" t="s">
        <v>43</v>
      </c>
      <c r="K2812" t="s">
        <v>24</v>
      </c>
      <c r="L2812" t="s">
        <v>25</v>
      </c>
      <c r="M2812" t="s">
        <v>2712</v>
      </c>
      <c r="N2812" s="1">
        <v>144.12</v>
      </c>
      <c r="O2812">
        <v>2016</v>
      </c>
      <c r="P2812" t="s">
        <v>1594</v>
      </c>
      <c r="Q2812" s="1">
        <v>48.819813235552267</v>
      </c>
      <c r="R2812" s="1">
        <f>train[[#This Row],[Sales]]-train[[#This Row],[Cost]]</f>
        <v>95.300186764447744</v>
      </c>
      <c r="S2812" s="2">
        <f>train[[#This Row],[Profit]]/train[[#This Row],[Sales]]</f>
        <v>0.66125580602586553</v>
      </c>
    </row>
    <row r="2813" spans="1:19" x14ac:dyDescent="0.3">
      <c r="A2813" t="s">
        <v>3894</v>
      </c>
      <c r="B2813">
        <v>42591</v>
      </c>
      <c r="C2813">
        <v>42594</v>
      </c>
      <c r="D2813" t="s">
        <v>68</v>
      </c>
      <c r="E2813" t="s">
        <v>1016</v>
      </c>
      <c r="F2813" t="s">
        <v>19</v>
      </c>
      <c r="G2813" t="s">
        <v>20</v>
      </c>
      <c r="H2813" t="s">
        <v>213</v>
      </c>
      <c r="I2813" t="s">
        <v>214</v>
      </c>
      <c r="J2813" t="s">
        <v>43</v>
      </c>
      <c r="K2813" t="s">
        <v>24</v>
      </c>
      <c r="L2813" t="s">
        <v>25</v>
      </c>
      <c r="M2813" t="s">
        <v>3897</v>
      </c>
      <c r="N2813" s="1">
        <v>143.69999999999999</v>
      </c>
      <c r="O2813">
        <v>2016</v>
      </c>
      <c r="P2813" t="s">
        <v>1594</v>
      </c>
      <c r="Q2813" s="1">
        <v>59.573160340306345</v>
      </c>
      <c r="R2813" s="1">
        <f>train[[#This Row],[Sales]]-train[[#This Row],[Cost]]</f>
        <v>84.126839659693644</v>
      </c>
      <c r="S2813" s="2">
        <f>train[[#This Row],[Profit]]/train[[#This Row],[Sales]]</f>
        <v>0.58543381809111794</v>
      </c>
    </row>
    <row r="2814" spans="1:19" x14ac:dyDescent="0.3">
      <c r="A2814" t="s">
        <v>3894</v>
      </c>
      <c r="B2814">
        <v>42591</v>
      </c>
      <c r="C2814">
        <v>42594</v>
      </c>
      <c r="D2814" t="s">
        <v>68</v>
      </c>
      <c r="E2814" t="s">
        <v>1016</v>
      </c>
      <c r="F2814" t="s">
        <v>19</v>
      </c>
      <c r="G2814" t="s">
        <v>20</v>
      </c>
      <c r="H2814" t="s">
        <v>213</v>
      </c>
      <c r="I2814" t="s">
        <v>214</v>
      </c>
      <c r="J2814" t="s">
        <v>43</v>
      </c>
      <c r="K2814" t="s">
        <v>24</v>
      </c>
      <c r="L2814" t="s">
        <v>75</v>
      </c>
      <c r="M2814" t="s">
        <v>1593</v>
      </c>
      <c r="N2814" s="1">
        <v>10.65</v>
      </c>
      <c r="O2814">
        <v>2016</v>
      </c>
      <c r="P2814" t="s">
        <v>1594</v>
      </c>
      <c r="Q2814" s="1">
        <v>4.2631729477324205</v>
      </c>
      <c r="R2814" s="1">
        <f>train[[#This Row],[Sales]]-train[[#This Row],[Cost]]</f>
        <v>6.3868270522675799</v>
      </c>
      <c r="S2814" s="2">
        <f>train[[#This Row],[Profit]]/train[[#This Row],[Sales]]</f>
        <v>0.59970207063545344</v>
      </c>
    </row>
    <row r="2815" spans="1:19" x14ac:dyDescent="0.3">
      <c r="A2815" t="s">
        <v>3894</v>
      </c>
      <c r="B2815">
        <v>42591</v>
      </c>
      <c r="C2815">
        <v>42594</v>
      </c>
      <c r="D2815" t="s">
        <v>68</v>
      </c>
      <c r="E2815" t="s">
        <v>1016</v>
      </c>
      <c r="F2815" t="s">
        <v>19</v>
      </c>
      <c r="G2815" t="s">
        <v>20</v>
      </c>
      <c r="H2815" t="s">
        <v>213</v>
      </c>
      <c r="I2815" t="s">
        <v>214</v>
      </c>
      <c r="J2815" t="s">
        <v>43</v>
      </c>
      <c r="K2815" t="s">
        <v>62</v>
      </c>
      <c r="L2815" t="s">
        <v>81</v>
      </c>
      <c r="M2815" t="s">
        <v>3899</v>
      </c>
      <c r="N2815" s="1">
        <v>47.04</v>
      </c>
      <c r="O2815">
        <v>2016</v>
      </c>
      <c r="P2815" t="s">
        <v>1594</v>
      </c>
      <c r="Q2815" s="1">
        <v>21.269779392993126</v>
      </c>
      <c r="R2815" s="1">
        <f>train[[#This Row],[Sales]]-train[[#This Row],[Cost]]</f>
        <v>25.770220607006873</v>
      </c>
      <c r="S2815" s="2">
        <f>train[[#This Row],[Profit]]/train[[#This Row],[Sales]]</f>
        <v>0.54783632242786717</v>
      </c>
    </row>
    <row r="2816" spans="1:19" x14ac:dyDescent="0.3">
      <c r="A2816" t="s">
        <v>3894</v>
      </c>
      <c r="B2816">
        <v>42591</v>
      </c>
      <c r="C2816">
        <v>42594</v>
      </c>
      <c r="D2816" t="s">
        <v>68</v>
      </c>
      <c r="E2816" t="s">
        <v>1016</v>
      </c>
      <c r="F2816" t="s">
        <v>19</v>
      </c>
      <c r="G2816" t="s">
        <v>20</v>
      </c>
      <c r="H2816" t="s">
        <v>213</v>
      </c>
      <c r="I2816" t="s">
        <v>214</v>
      </c>
      <c r="J2816" t="s">
        <v>43</v>
      </c>
      <c r="K2816" t="s">
        <v>51</v>
      </c>
      <c r="L2816" t="s">
        <v>52</v>
      </c>
      <c r="M2816" t="s">
        <v>440</v>
      </c>
      <c r="N2816" s="1">
        <v>979.95</v>
      </c>
      <c r="O2816">
        <v>2016</v>
      </c>
      <c r="P2816" t="s">
        <v>1594</v>
      </c>
      <c r="Q2816" s="1">
        <v>101.94880587870873</v>
      </c>
      <c r="R2816" s="1">
        <f>train[[#This Row],[Sales]]-train[[#This Row],[Cost]]</f>
        <v>878.00119412129129</v>
      </c>
      <c r="S2816" s="2">
        <f>train[[#This Row],[Profit]]/train[[#This Row],[Sales]]</f>
        <v>0.89596529835327443</v>
      </c>
    </row>
    <row r="2817" spans="1:19" x14ac:dyDescent="0.3">
      <c r="A2817" t="s">
        <v>3898</v>
      </c>
      <c r="B2817">
        <v>42591</v>
      </c>
      <c r="C2817">
        <v>42598</v>
      </c>
      <c r="D2817" t="s">
        <v>17</v>
      </c>
      <c r="E2817" t="s">
        <v>2028</v>
      </c>
      <c r="F2817" t="s">
        <v>70</v>
      </c>
      <c r="G2817" t="s">
        <v>20</v>
      </c>
      <c r="H2817" t="s">
        <v>213</v>
      </c>
      <c r="I2817" t="s">
        <v>214</v>
      </c>
      <c r="J2817" t="s">
        <v>43</v>
      </c>
      <c r="K2817" t="s">
        <v>62</v>
      </c>
      <c r="L2817" t="s">
        <v>81</v>
      </c>
      <c r="M2817" t="s">
        <v>2506</v>
      </c>
      <c r="N2817" s="1">
        <v>10.02</v>
      </c>
      <c r="O2817">
        <v>2016</v>
      </c>
      <c r="P2817" t="s">
        <v>1594</v>
      </c>
      <c r="Q2817" s="1">
        <v>2.3172343353132963</v>
      </c>
      <c r="R2817" s="1">
        <f>train[[#This Row],[Sales]]-train[[#This Row],[Cost]]</f>
        <v>7.7027656646867033</v>
      </c>
      <c r="S2817" s="2">
        <f>train[[#This Row],[Profit]]/train[[#This Row],[Sales]]</f>
        <v>0.76873908829208615</v>
      </c>
    </row>
    <row r="2818" spans="1:19" x14ac:dyDescent="0.3">
      <c r="A2818" t="s">
        <v>3896</v>
      </c>
      <c r="B2818">
        <v>42591</v>
      </c>
      <c r="C2818">
        <v>42596</v>
      </c>
      <c r="D2818" t="s">
        <v>17</v>
      </c>
      <c r="E2818" t="s">
        <v>754</v>
      </c>
      <c r="F2818" t="s">
        <v>70</v>
      </c>
      <c r="G2818" t="s">
        <v>20</v>
      </c>
      <c r="H2818" t="s">
        <v>457</v>
      </c>
      <c r="I2818" t="s">
        <v>237</v>
      </c>
      <c r="J2818" t="s">
        <v>50</v>
      </c>
      <c r="K2818" t="s">
        <v>24</v>
      </c>
      <c r="L2818" t="s">
        <v>37</v>
      </c>
      <c r="M2818" t="s">
        <v>881</v>
      </c>
      <c r="N2818" s="1">
        <v>4.6079999999999997</v>
      </c>
      <c r="O2818">
        <v>2016</v>
      </c>
      <c r="P2818" t="s">
        <v>1594</v>
      </c>
      <c r="Q2818" s="1">
        <v>1.4095578361351033</v>
      </c>
      <c r="R2818" s="1">
        <f>train[[#This Row],[Sales]]-train[[#This Row],[Cost]]</f>
        <v>3.1984421638648963</v>
      </c>
      <c r="S2818" s="2">
        <f>train[[#This Row],[Profit]]/train[[#This Row],[Sales]]</f>
        <v>0.69410637236651396</v>
      </c>
    </row>
    <row r="2819" spans="1:19" x14ac:dyDescent="0.3">
      <c r="A2819" t="s">
        <v>3902</v>
      </c>
      <c r="B2819">
        <v>42592</v>
      </c>
      <c r="C2819">
        <v>42598</v>
      </c>
      <c r="D2819" t="s">
        <v>17</v>
      </c>
      <c r="E2819" t="s">
        <v>2480</v>
      </c>
      <c r="F2819" t="s">
        <v>19</v>
      </c>
      <c r="G2819" t="s">
        <v>20</v>
      </c>
      <c r="H2819" t="s">
        <v>3903</v>
      </c>
      <c r="I2819" t="s">
        <v>143</v>
      </c>
      <c r="J2819" t="s">
        <v>60</v>
      </c>
      <c r="K2819" t="s">
        <v>51</v>
      </c>
      <c r="L2819" t="s">
        <v>52</v>
      </c>
      <c r="M2819" t="s">
        <v>785</v>
      </c>
      <c r="N2819" s="1">
        <v>438.36799999999999</v>
      </c>
      <c r="O2819">
        <v>2016</v>
      </c>
      <c r="P2819" t="s">
        <v>1594</v>
      </c>
      <c r="Q2819" s="1">
        <v>215.01113144028815</v>
      </c>
      <c r="R2819" s="1">
        <f>train[[#This Row],[Sales]]-train[[#This Row],[Cost]]</f>
        <v>223.35686855971184</v>
      </c>
      <c r="S2819" s="2">
        <f>train[[#This Row],[Profit]]/train[[#This Row],[Sales]]</f>
        <v>0.50951909938615925</v>
      </c>
    </row>
    <row r="2820" spans="1:19" x14ac:dyDescent="0.3">
      <c r="A2820" t="s">
        <v>3900</v>
      </c>
      <c r="B2820">
        <v>42592</v>
      </c>
      <c r="C2820">
        <v>42598</v>
      </c>
      <c r="D2820" t="s">
        <v>17</v>
      </c>
      <c r="E2820" t="s">
        <v>2457</v>
      </c>
      <c r="F2820" t="s">
        <v>30</v>
      </c>
      <c r="G2820" t="s">
        <v>20</v>
      </c>
      <c r="H2820" t="s">
        <v>3901</v>
      </c>
      <c r="I2820" t="s">
        <v>495</v>
      </c>
      <c r="J2820" t="s">
        <v>23</v>
      </c>
      <c r="K2820" t="s">
        <v>24</v>
      </c>
      <c r="L2820" t="s">
        <v>37</v>
      </c>
      <c r="M2820" t="s">
        <v>2767</v>
      </c>
      <c r="N2820" s="1">
        <v>41.4</v>
      </c>
      <c r="O2820">
        <v>2016</v>
      </c>
      <c r="P2820" t="s">
        <v>1594</v>
      </c>
      <c r="Q2820" s="1">
        <v>6.0626976117969029</v>
      </c>
      <c r="R2820" s="1">
        <f>train[[#This Row],[Sales]]-train[[#This Row],[Cost]]</f>
        <v>35.337302388203099</v>
      </c>
      <c r="S2820" s="2">
        <f>train[[#This Row],[Profit]]/train[[#This Row],[Sales]]</f>
        <v>0.85355802870055797</v>
      </c>
    </row>
    <row r="2821" spans="1:19" x14ac:dyDescent="0.3">
      <c r="A2821" t="s">
        <v>3900</v>
      </c>
      <c r="B2821">
        <v>42592</v>
      </c>
      <c r="C2821">
        <v>42598</v>
      </c>
      <c r="D2821" t="s">
        <v>17</v>
      </c>
      <c r="E2821" t="s">
        <v>2457</v>
      </c>
      <c r="F2821" t="s">
        <v>30</v>
      </c>
      <c r="G2821" t="s">
        <v>20</v>
      </c>
      <c r="H2821" t="s">
        <v>3901</v>
      </c>
      <c r="I2821" t="s">
        <v>495</v>
      </c>
      <c r="J2821" t="s">
        <v>23</v>
      </c>
      <c r="K2821" t="s">
        <v>24</v>
      </c>
      <c r="L2821" t="s">
        <v>44</v>
      </c>
      <c r="M2821" t="s">
        <v>631</v>
      </c>
      <c r="N2821" s="1">
        <v>29.79</v>
      </c>
      <c r="O2821">
        <v>2016</v>
      </c>
      <c r="P2821" t="s">
        <v>1594</v>
      </c>
      <c r="Q2821" s="1">
        <v>13.864306914090273</v>
      </c>
      <c r="R2821" s="1">
        <f>train[[#This Row],[Sales]]-train[[#This Row],[Cost]]</f>
        <v>15.925693085909726</v>
      </c>
      <c r="S2821" s="2">
        <f>train[[#This Row],[Profit]]/train[[#This Row],[Sales]]</f>
        <v>0.53459862658307244</v>
      </c>
    </row>
    <row r="2822" spans="1:19" x14ac:dyDescent="0.3">
      <c r="A2822" t="s">
        <v>3900</v>
      </c>
      <c r="B2822">
        <v>42592</v>
      </c>
      <c r="C2822">
        <v>42598</v>
      </c>
      <c r="D2822" t="s">
        <v>17</v>
      </c>
      <c r="E2822" t="s">
        <v>2457</v>
      </c>
      <c r="F2822" t="s">
        <v>30</v>
      </c>
      <c r="G2822" t="s">
        <v>20</v>
      </c>
      <c r="H2822" t="s">
        <v>3901</v>
      </c>
      <c r="I2822" t="s">
        <v>495</v>
      </c>
      <c r="J2822" t="s">
        <v>23</v>
      </c>
      <c r="K2822" t="s">
        <v>24</v>
      </c>
      <c r="L2822" t="s">
        <v>37</v>
      </c>
      <c r="M2822" t="s">
        <v>259</v>
      </c>
      <c r="N2822" s="1">
        <v>3.75</v>
      </c>
      <c r="O2822">
        <v>2016</v>
      </c>
      <c r="P2822" t="s">
        <v>1594</v>
      </c>
      <c r="Q2822" s="1">
        <v>1.480470735557089</v>
      </c>
      <c r="R2822" s="1">
        <f>train[[#This Row],[Sales]]-train[[#This Row],[Cost]]</f>
        <v>2.269529264442911</v>
      </c>
      <c r="S2822" s="2">
        <f>train[[#This Row],[Profit]]/train[[#This Row],[Sales]]</f>
        <v>0.6052078038514429</v>
      </c>
    </row>
    <row r="2823" spans="1:19" x14ac:dyDescent="0.3">
      <c r="A2823" t="s">
        <v>3902</v>
      </c>
      <c r="B2823">
        <v>42592</v>
      </c>
      <c r="C2823">
        <v>42598</v>
      </c>
      <c r="D2823" t="s">
        <v>17</v>
      </c>
      <c r="E2823" t="s">
        <v>2480</v>
      </c>
      <c r="F2823" t="s">
        <v>19</v>
      </c>
      <c r="G2823" t="s">
        <v>20</v>
      </c>
      <c r="H2823" t="s">
        <v>3903</v>
      </c>
      <c r="I2823" t="s">
        <v>143</v>
      </c>
      <c r="J2823" t="s">
        <v>60</v>
      </c>
      <c r="K2823" t="s">
        <v>24</v>
      </c>
      <c r="L2823" t="s">
        <v>144</v>
      </c>
      <c r="M2823" t="s">
        <v>1979</v>
      </c>
      <c r="N2823" s="1">
        <v>133.47200000000001</v>
      </c>
      <c r="O2823">
        <v>2016</v>
      </c>
      <c r="P2823" t="s">
        <v>1594</v>
      </c>
      <c r="Q2823" s="1">
        <v>1.4100674819633847</v>
      </c>
      <c r="R2823" s="1">
        <f>train[[#This Row],[Sales]]-train[[#This Row],[Cost]]</f>
        <v>132.06193251803663</v>
      </c>
      <c r="S2823" s="2">
        <f>train[[#This Row],[Profit]]/train[[#This Row],[Sales]]</f>
        <v>0.98943548098505019</v>
      </c>
    </row>
    <row r="2824" spans="1:19" x14ac:dyDescent="0.3">
      <c r="A2824" t="s">
        <v>3902</v>
      </c>
      <c r="B2824">
        <v>42592</v>
      </c>
      <c r="C2824">
        <v>42598</v>
      </c>
      <c r="D2824" t="s">
        <v>17</v>
      </c>
      <c r="E2824" t="s">
        <v>2480</v>
      </c>
      <c r="F2824" t="s">
        <v>19</v>
      </c>
      <c r="G2824" t="s">
        <v>20</v>
      </c>
      <c r="H2824" t="s">
        <v>3903</v>
      </c>
      <c r="I2824" t="s">
        <v>143</v>
      </c>
      <c r="J2824" t="s">
        <v>60</v>
      </c>
      <c r="K2824" t="s">
        <v>51</v>
      </c>
      <c r="L2824" t="s">
        <v>52</v>
      </c>
      <c r="M2824" t="s">
        <v>2606</v>
      </c>
      <c r="N2824" s="1">
        <v>139.94399999999999</v>
      </c>
      <c r="O2824">
        <v>2016</v>
      </c>
      <c r="P2824" t="s">
        <v>1594</v>
      </c>
      <c r="Q2824" s="1">
        <v>11.364253008256732</v>
      </c>
      <c r="R2824" s="1">
        <f>train[[#This Row],[Sales]]-train[[#This Row],[Cost]]</f>
        <v>128.57974699174326</v>
      </c>
      <c r="S2824" s="2">
        <f>train[[#This Row],[Profit]]/train[[#This Row],[Sales]]</f>
        <v>0.91879428193951351</v>
      </c>
    </row>
    <row r="2825" spans="1:19" x14ac:dyDescent="0.3">
      <c r="A2825" t="s">
        <v>3904</v>
      </c>
      <c r="B2825">
        <v>42592</v>
      </c>
      <c r="C2825">
        <v>42596</v>
      </c>
      <c r="D2825" t="s">
        <v>17</v>
      </c>
      <c r="E2825" t="s">
        <v>3640</v>
      </c>
      <c r="F2825" t="s">
        <v>19</v>
      </c>
      <c r="G2825" t="s">
        <v>20</v>
      </c>
      <c r="H2825" t="s">
        <v>218</v>
      </c>
      <c r="I2825" t="s">
        <v>164</v>
      </c>
      <c r="J2825" t="s">
        <v>23</v>
      </c>
      <c r="K2825" t="s">
        <v>24</v>
      </c>
      <c r="L2825" t="s">
        <v>33</v>
      </c>
      <c r="M2825" t="s">
        <v>3905</v>
      </c>
      <c r="N2825" s="1">
        <v>64.75</v>
      </c>
      <c r="O2825">
        <v>2016</v>
      </c>
      <c r="P2825" t="s">
        <v>1594</v>
      </c>
      <c r="Q2825" s="1">
        <v>8.9275380685524279</v>
      </c>
      <c r="R2825" s="1">
        <f>train[[#This Row],[Sales]]-train[[#This Row],[Cost]]</f>
        <v>55.82246193144757</v>
      </c>
      <c r="S2825" s="2">
        <f>train[[#This Row],[Profit]]/train[[#This Row],[Sales]]</f>
        <v>0.86212296419224044</v>
      </c>
    </row>
    <row r="2826" spans="1:19" x14ac:dyDescent="0.3">
      <c r="A2826" t="s">
        <v>3907</v>
      </c>
      <c r="B2826">
        <v>42593</v>
      </c>
      <c r="C2826">
        <v>42597</v>
      </c>
      <c r="D2826" t="s">
        <v>17</v>
      </c>
      <c r="E2826" t="s">
        <v>3908</v>
      </c>
      <c r="F2826" t="s">
        <v>30</v>
      </c>
      <c r="G2826" t="s">
        <v>20</v>
      </c>
      <c r="H2826" t="s">
        <v>213</v>
      </c>
      <c r="I2826" t="s">
        <v>214</v>
      </c>
      <c r="J2826" t="s">
        <v>43</v>
      </c>
      <c r="K2826" t="s">
        <v>24</v>
      </c>
      <c r="L2826" t="s">
        <v>44</v>
      </c>
      <c r="M2826" t="s">
        <v>415</v>
      </c>
      <c r="N2826" s="1">
        <v>11.96</v>
      </c>
      <c r="O2826">
        <v>2016</v>
      </c>
      <c r="P2826" t="s">
        <v>1594</v>
      </c>
      <c r="Q2826" s="1">
        <v>1.3740727387630614</v>
      </c>
      <c r="R2826" s="1">
        <f>train[[#This Row],[Sales]]-train[[#This Row],[Cost]]</f>
        <v>10.58592726123694</v>
      </c>
      <c r="S2826" s="2">
        <f>train[[#This Row],[Profit]]/train[[#This Row],[Sales]]</f>
        <v>0.88511097501981095</v>
      </c>
    </row>
    <row r="2827" spans="1:19" x14ac:dyDescent="0.3">
      <c r="A2827" t="s">
        <v>3906</v>
      </c>
      <c r="B2827">
        <v>42593</v>
      </c>
      <c r="C2827">
        <v>42598</v>
      </c>
      <c r="D2827" t="s">
        <v>17</v>
      </c>
      <c r="E2827" t="s">
        <v>1089</v>
      </c>
      <c r="F2827" t="s">
        <v>19</v>
      </c>
      <c r="G2827" t="s">
        <v>20</v>
      </c>
      <c r="H2827" t="s">
        <v>475</v>
      </c>
      <c r="I2827" t="s">
        <v>374</v>
      </c>
      <c r="J2827" t="s">
        <v>50</v>
      </c>
      <c r="K2827" t="s">
        <v>62</v>
      </c>
      <c r="L2827" t="s">
        <v>81</v>
      </c>
      <c r="M2827" t="s">
        <v>514</v>
      </c>
      <c r="N2827" s="1">
        <v>46.152000000000001</v>
      </c>
      <c r="O2827">
        <v>2016</v>
      </c>
      <c r="P2827" t="s">
        <v>1594</v>
      </c>
      <c r="Q2827" s="1">
        <v>13.145884487530742</v>
      </c>
      <c r="R2827" s="1">
        <f>train[[#This Row],[Sales]]-train[[#This Row],[Cost]]</f>
        <v>33.006115512469258</v>
      </c>
      <c r="S2827" s="2">
        <f>train[[#This Row],[Profit]]/train[[#This Row],[Sales]]</f>
        <v>0.7151611092145358</v>
      </c>
    </row>
    <row r="2828" spans="1:19" x14ac:dyDescent="0.3">
      <c r="A2828" t="s">
        <v>3907</v>
      </c>
      <c r="B2828">
        <v>42593</v>
      </c>
      <c r="C2828">
        <v>42597</v>
      </c>
      <c r="D2828" t="s">
        <v>17</v>
      </c>
      <c r="E2828" t="s">
        <v>3908</v>
      </c>
      <c r="F2828" t="s">
        <v>30</v>
      </c>
      <c r="G2828" t="s">
        <v>20</v>
      </c>
      <c r="H2828" t="s">
        <v>213</v>
      </c>
      <c r="I2828" t="s">
        <v>214</v>
      </c>
      <c r="J2828" t="s">
        <v>43</v>
      </c>
      <c r="K2828" t="s">
        <v>51</v>
      </c>
      <c r="L2828" t="s">
        <v>52</v>
      </c>
      <c r="M2828" t="s">
        <v>140</v>
      </c>
      <c r="N2828" s="1">
        <v>138</v>
      </c>
      <c r="O2828">
        <v>2016</v>
      </c>
      <c r="P2828" t="s">
        <v>1594</v>
      </c>
      <c r="Q2828" s="1">
        <v>17.957276422467938</v>
      </c>
      <c r="R2828" s="1">
        <f>train[[#This Row],[Sales]]-train[[#This Row],[Cost]]</f>
        <v>120.04272357753206</v>
      </c>
      <c r="S2828" s="2">
        <f>train[[#This Row],[Profit]]/train[[#This Row],[Sales]]</f>
        <v>0.86987480853284105</v>
      </c>
    </row>
    <row r="2829" spans="1:19" x14ac:dyDescent="0.3">
      <c r="A2829" t="s">
        <v>3909</v>
      </c>
      <c r="B2829">
        <v>42595</v>
      </c>
      <c r="C2829">
        <v>42599</v>
      </c>
      <c r="D2829" t="s">
        <v>17</v>
      </c>
      <c r="E2829" t="s">
        <v>3022</v>
      </c>
      <c r="F2829" t="s">
        <v>19</v>
      </c>
      <c r="G2829" t="s">
        <v>20</v>
      </c>
      <c r="H2829" t="s">
        <v>736</v>
      </c>
      <c r="I2829" t="s">
        <v>72</v>
      </c>
      <c r="J2829" t="s">
        <v>50</v>
      </c>
      <c r="K2829" t="s">
        <v>24</v>
      </c>
      <c r="L2829" t="s">
        <v>33</v>
      </c>
      <c r="M2829" t="s">
        <v>108</v>
      </c>
      <c r="N2829" s="1">
        <v>5.64</v>
      </c>
      <c r="O2829">
        <v>2016</v>
      </c>
      <c r="P2829" t="s">
        <v>1594</v>
      </c>
      <c r="Q2829" s="1">
        <v>1.5897714095788031</v>
      </c>
      <c r="R2829" s="1">
        <f>train[[#This Row],[Sales]]-train[[#This Row],[Cost]]</f>
        <v>4.050228590421197</v>
      </c>
      <c r="S2829" s="2">
        <f>train[[#This Row],[Profit]]/train[[#This Row],[Sales]]</f>
        <v>0.71812563659950301</v>
      </c>
    </row>
    <row r="2830" spans="1:19" x14ac:dyDescent="0.3">
      <c r="A2830" t="s">
        <v>3912</v>
      </c>
      <c r="B2830">
        <v>42595</v>
      </c>
      <c r="C2830">
        <v>42598</v>
      </c>
      <c r="D2830" t="s">
        <v>68</v>
      </c>
      <c r="E2830" t="s">
        <v>205</v>
      </c>
      <c r="F2830" t="s">
        <v>19</v>
      </c>
      <c r="G2830" t="s">
        <v>20</v>
      </c>
      <c r="H2830" t="s">
        <v>41</v>
      </c>
      <c r="I2830" t="s">
        <v>42</v>
      </c>
      <c r="J2830" t="s">
        <v>43</v>
      </c>
      <c r="K2830" t="s">
        <v>24</v>
      </c>
      <c r="L2830" t="s">
        <v>35</v>
      </c>
      <c r="M2830" t="s">
        <v>2277</v>
      </c>
      <c r="N2830" s="1">
        <v>422.85599999999999</v>
      </c>
      <c r="O2830">
        <v>2016</v>
      </c>
      <c r="P2830" t="s">
        <v>1594</v>
      </c>
      <c r="Q2830" s="1">
        <v>113.1534195681091</v>
      </c>
      <c r="R2830" s="1">
        <f>train[[#This Row],[Sales]]-train[[#This Row],[Cost]]</f>
        <v>309.70258043189091</v>
      </c>
      <c r="S2830" s="2">
        <f>train[[#This Row],[Profit]]/train[[#This Row],[Sales]]</f>
        <v>0.73240673049901361</v>
      </c>
    </row>
    <row r="2831" spans="1:19" x14ac:dyDescent="0.3">
      <c r="A2831" t="s">
        <v>3910</v>
      </c>
      <c r="B2831">
        <v>42595</v>
      </c>
      <c r="C2831">
        <v>42602</v>
      </c>
      <c r="D2831" t="s">
        <v>17</v>
      </c>
      <c r="E2831" t="s">
        <v>1995</v>
      </c>
      <c r="F2831" t="s">
        <v>70</v>
      </c>
      <c r="G2831" t="s">
        <v>20</v>
      </c>
      <c r="H2831" t="s">
        <v>3911</v>
      </c>
      <c r="I2831" t="s">
        <v>59</v>
      </c>
      <c r="J2831" t="s">
        <v>60</v>
      </c>
      <c r="K2831" t="s">
        <v>24</v>
      </c>
      <c r="L2831" t="s">
        <v>44</v>
      </c>
      <c r="M2831" t="s">
        <v>2541</v>
      </c>
      <c r="N2831" s="1">
        <v>50.8</v>
      </c>
      <c r="O2831">
        <v>2016</v>
      </c>
      <c r="P2831" t="s">
        <v>1594</v>
      </c>
      <c r="Q2831" s="1">
        <v>3.161339737301653</v>
      </c>
      <c r="R2831" s="1">
        <f>train[[#This Row],[Sales]]-train[[#This Row],[Cost]]</f>
        <v>47.638660262698345</v>
      </c>
      <c r="S2831" s="2">
        <f>train[[#This Row],[Profit]]/train[[#This Row],[Sales]]</f>
        <v>0.93776890280902259</v>
      </c>
    </row>
    <row r="2832" spans="1:19" x14ac:dyDescent="0.3">
      <c r="A2832" t="s">
        <v>3913</v>
      </c>
      <c r="B2832">
        <v>42595</v>
      </c>
      <c r="C2832">
        <v>42595</v>
      </c>
      <c r="D2832" t="s">
        <v>316</v>
      </c>
      <c r="E2832" t="s">
        <v>1959</v>
      </c>
      <c r="F2832" t="s">
        <v>19</v>
      </c>
      <c r="G2832" t="s">
        <v>20</v>
      </c>
      <c r="H2832" t="s">
        <v>586</v>
      </c>
      <c r="I2832" t="s">
        <v>59</v>
      </c>
      <c r="J2832" t="s">
        <v>60</v>
      </c>
      <c r="K2832" t="s">
        <v>62</v>
      </c>
      <c r="L2832" t="s">
        <v>81</v>
      </c>
      <c r="M2832" t="s">
        <v>3914</v>
      </c>
      <c r="N2832" s="1">
        <v>31.56</v>
      </c>
      <c r="O2832">
        <v>2016</v>
      </c>
      <c r="P2832" t="s">
        <v>1594</v>
      </c>
      <c r="Q2832" s="1">
        <v>10.545525623711097</v>
      </c>
      <c r="R2832" s="1">
        <f>train[[#This Row],[Sales]]-train[[#This Row],[Cost]]</f>
        <v>21.014474376288902</v>
      </c>
      <c r="S2832" s="2">
        <f>train[[#This Row],[Profit]]/train[[#This Row],[Sales]]</f>
        <v>0.66585786997113128</v>
      </c>
    </row>
    <row r="2833" spans="1:19" x14ac:dyDescent="0.3">
      <c r="A2833" t="s">
        <v>3915</v>
      </c>
      <c r="B2833">
        <v>42595</v>
      </c>
      <c r="C2833">
        <v>42597</v>
      </c>
      <c r="D2833" t="s">
        <v>68</v>
      </c>
      <c r="E2833" t="s">
        <v>1335</v>
      </c>
      <c r="F2833" t="s">
        <v>70</v>
      </c>
      <c r="G2833" t="s">
        <v>20</v>
      </c>
      <c r="H2833" t="s">
        <v>556</v>
      </c>
      <c r="I2833" t="s">
        <v>374</v>
      </c>
      <c r="J2833" t="s">
        <v>50</v>
      </c>
      <c r="K2833" t="s">
        <v>24</v>
      </c>
      <c r="L2833" t="s">
        <v>44</v>
      </c>
      <c r="M2833" t="s">
        <v>3916</v>
      </c>
      <c r="N2833" s="1">
        <v>64.680000000000007</v>
      </c>
      <c r="O2833">
        <v>2016</v>
      </c>
      <c r="P2833" t="s">
        <v>1594</v>
      </c>
      <c r="Q2833" s="1">
        <v>15.396965879864132</v>
      </c>
      <c r="R2833" s="1">
        <f>train[[#This Row],[Sales]]-train[[#This Row],[Cost]]</f>
        <v>49.283034120135873</v>
      </c>
      <c r="S2833" s="2">
        <f>train[[#This Row],[Profit]]/train[[#This Row],[Sales]]</f>
        <v>0.76195167161620081</v>
      </c>
    </row>
    <row r="2834" spans="1:19" x14ac:dyDescent="0.3">
      <c r="A2834" t="s">
        <v>3917</v>
      </c>
      <c r="B2834">
        <v>42595</v>
      </c>
      <c r="C2834">
        <v>42599</v>
      </c>
      <c r="D2834" t="s">
        <v>56</v>
      </c>
      <c r="E2834" t="s">
        <v>2903</v>
      </c>
      <c r="F2834" t="s">
        <v>19</v>
      </c>
      <c r="G2834" t="s">
        <v>20</v>
      </c>
      <c r="H2834" t="s">
        <v>325</v>
      </c>
      <c r="I2834" t="s">
        <v>326</v>
      </c>
      <c r="J2834" t="s">
        <v>23</v>
      </c>
      <c r="K2834" t="s">
        <v>24</v>
      </c>
      <c r="L2834" t="s">
        <v>33</v>
      </c>
      <c r="M2834" t="s">
        <v>649</v>
      </c>
      <c r="N2834" s="1">
        <v>11.36</v>
      </c>
      <c r="O2834">
        <v>2016</v>
      </c>
      <c r="P2834" t="s">
        <v>1594</v>
      </c>
      <c r="Q2834" s="1">
        <v>0.56837756384916194</v>
      </c>
      <c r="R2834" s="1">
        <f>train[[#This Row],[Sales]]-train[[#This Row],[Cost]]</f>
        <v>10.791622436150838</v>
      </c>
      <c r="S2834" s="2">
        <f>train[[#This Row],[Profit]]/train[[#This Row],[Sales]]</f>
        <v>0.94996676374567246</v>
      </c>
    </row>
    <row r="2835" spans="1:19" x14ac:dyDescent="0.3">
      <c r="A2835" t="s">
        <v>3921</v>
      </c>
      <c r="B2835">
        <v>42597</v>
      </c>
      <c r="C2835">
        <v>42601</v>
      </c>
      <c r="D2835" t="s">
        <v>17</v>
      </c>
      <c r="E2835" t="s">
        <v>3922</v>
      </c>
      <c r="F2835" t="s">
        <v>70</v>
      </c>
      <c r="G2835" t="s">
        <v>20</v>
      </c>
      <c r="H2835" t="s">
        <v>58</v>
      </c>
      <c r="I2835" t="s">
        <v>59</v>
      </c>
      <c r="J2835" t="s">
        <v>60</v>
      </c>
      <c r="K2835" t="s">
        <v>24</v>
      </c>
      <c r="L2835" t="s">
        <v>35</v>
      </c>
      <c r="M2835" t="s">
        <v>2178</v>
      </c>
      <c r="N2835" s="1">
        <v>323.10000000000002</v>
      </c>
      <c r="O2835">
        <v>2016</v>
      </c>
      <c r="P2835" t="s">
        <v>1594</v>
      </c>
      <c r="Q2835" s="1">
        <v>121.33594860699105</v>
      </c>
      <c r="R2835" s="1">
        <f>train[[#This Row],[Sales]]-train[[#This Row],[Cost]]</f>
        <v>201.76405139300897</v>
      </c>
      <c r="S2835" s="2">
        <f>train[[#This Row],[Profit]]/train[[#This Row],[Sales]]</f>
        <v>0.62446317360881753</v>
      </c>
    </row>
    <row r="2836" spans="1:19" x14ac:dyDescent="0.3">
      <c r="A2836" t="s">
        <v>3918</v>
      </c>
      <c r="B2836">
        <v>42597</v>
      </c>
      <c r="C2836">
        <v>42601</v>
      </c>
      <c r="D2836" t="s">
        <v>17</v>
      </c>
      <c r="E2836" t="s">
        <v>3919</v>
      </c>
      <c r="F2836" t="s">
        <v>19</v>
      </c>
      <c r="G2836" t="s">
        <v>20</v>
      </c>
      <c r="H2836" t="s">
        <v>1017</v>
      </c>
      <c r="I2836" t="s">
        <v>59</v>
      </c>
      <c r="J2836" t="s">
        <v>60</v>
      </c>
      <c r="K2836" t="s">
        <v>24</v>
      </c>
      <c r="L2836" t="s">
        <v>35</v>
      </c>
      <c r="M2836" t="s">
        <v>3920</v>
      </c>
      <c r="N2836" s="1">
        <v>70.260000000000005</v>
      </c>
      <c r="O2836">
        <v>2016</v>
      </c>
      <c r="P2836" t="s">
        <v>1594</v>
      </c>
      <c r="Q2836" s="1">
        <v>4.3810077425521179</v>
      </c>
      <c r="R2836" s="1">
        <f>train[[#This Row],[Sales]]-train[[#This Row],[Cost]]</f>
        <v>65.878992257447891</v>
      </c>
      <c r="S2836" s="2">
        <f>train[[#This Row],[Profit]]/train[[#This Row],[Sales]]</f>
        <v>0.93764577650794034</v>
      </c>
    </row>
    <row r="2837" spans="1:19" x14ac:dyDescent="0.3">
      <c r="A2837" t="s">
        <v>3918</v>
      </c>
      <c r="B2837">
        <v>42597</v>
      </c>
      <c r="C2837">
        <v>42601</v>
      </c>
      <c r="D2837" t="s">
        <v>17</v>
      </c>
      <c r="E2837" t="s">
        <v>3919</v>
      </c>
      <c r="F2837" t="s">
        <v>19</v>
      </c>
      <c r="G2837" t="s">
        <v>20</v>
      </c>
      <c r="H2837" t="s">
        <v>1017</v>
      </c>
      <c r="I2837" t="s">
        <v>59</v>
      </c>
      <c r="J2837" t="s">
        <v>60</v>
      </c>
      <c r="K2837" t="s">
        <v>62</v>
      </c>
      <c r="L2837" t="s">
        <v>81</v>
      </c>
      <c r="M2837" t="s">
        <v>1567</v>
      </c>
      <c r="N2837" s="1">
        <v>104.23</v>
      </c>
      <c r="O2837">
        <v>2016</v>
      </c>
      <c r="P2837" t="s">
        <v>1594</v>
      </c>
      <c r="Q2837" s="1">
        <v>28.205603506679569</v>
      </c>
      <c r="R2837" s="1">
        <f>train[[#This Row],[Sales]]-train[[#This Row],[Cost]]</f>
        <v>76.024396493320438</v>
      </c>
      <c r="S2837" s="2">
        <f>train[[#This Row],[Profit]]/train[[#This Row],[Sales]]</f>
        <v>0.72939073676792132</v>
      </c>
    </row>
    <row r="2838" spans="1:19" x14ac:dyDescent="0.3">
      <c r="A2838" t="s">
        <v>3927</v>
      </c>
      <c r="B2838">
        <v>42598</v>
      </c>
      <c r="C2838">
        <v>42602</v>
      </c>
      <c r="D2838" t="s">
        <v>17</v>
      </c>
      <c r="E2838" t="s">
        <v>2920</v>
      </c>
      <c r="F2838" t="s">
        <v>70</v>
      </c>
      <c r="G2838" t="s">
        <v>20</v>
      </c>
      <c r="H2838" t="s">
        <v>41</v>
      </c>
      <c r="I2838" t="s">
        <v>42</v>
      </c>
      <c r="J2838" t="s">
        <v>43</v>
      </c>
      <c r="K2838" t="s">
        <v>24</v>
      </c>
      <c r="L2838" t="s">
        <v>25</v>
      </c>
      <c r="M2838" t="s">
        <v>3932</v>
      </c>
      <c r="N2838" s="1">
        <v>10.368</v>
      </c>
      <c r="O2838">
        <v>2016</v>
      </c>
      <c r="P2838" t="s">
        <v>1594</v>
      </c>
      <c r="Q2838" s="1">
        <v>1.1052806113570492</v>
      </c>
      <c r="R2838" s="1">
        <f>train[[#This Row],[Sales]]-train[[#This Row],[Cost]]</f>
        <v>9.2627193886429513</v>
      </c>
      <c r="S2838" s="2">
        <f>train[[#This Row],[Profit]]/train[[#This Row],[Sales]]</f>
        <v>0.89339500276263029</v>
      </c>
    </row>
    <row r="2839" spans="1:19" x14ac:dyDescent="0.3">
      <c r="A2839" t="s">
        <v>3926</v>
      </c>
      <c r="B2839">
        <v>42598</v>
      </c>
      <c r="C2839">
        <v>42604</v>
      </c>
      <c r="D2839" t="s">
        <v>17</v>
      </c>
      <c r="E2839" t="s">
        <v>2665</v>
      </c>
      <c r="F2839" t="s">
        <v>19</v>
      </c>
      <c r="G2839" t="s">
        <v>20</v>
      </c>
      <c r="H2839" t="s">
        <v>1306</v>
      </c>
      <c r="I2839" t="s">
        <v>149</v>
      </c>
      <c r="J2839" t="s">
        <v>60</v>
      </c>
      <c r="K2839" t="s">
        <v>24</v>
      </c>
      <c r="L2839" t="s">
        <v>37</v>
      </c>
      <c r="M2839" t="s">
        <v>869</v>
      </c>
      <c r="N2839" s="1">
        <v>5.04</v>
      </c>
      <c r="O2839">
        <v>2016</v>
      </c>
      <c r="P2839" t="s">
        <v>1594</v>
      </c>
      <c r="Q2839" s="1">
        <v>2.5720426602612787</v>
      </c>
      <c r="R2839" s="1">
        <f>train[[#This Row],[Sales]]-train[[#This Row],[Cost]]</f>
        <v>2.4679573397387213</v>
      </c>
      <c r="S2839" s="2">
        <f>train[[#This Row],[Profit]]/train[[#This Row],[Sales]]</f>
        <v>0.48967407534498436</v>
      </c>
    </row>
    <row r="2840" spans="1:19" x14ac:dyDescent="0.3">
      <c r="A2840" t="s">
        <v>3926</v>
      </c>
      <c r="B2840">
        <v>42598</v>
      </c>
      <c r="C2840">
        <v>42604</v>
      </c>
      <c r="D2840" t="s">
        <v>17</v>
      </c>
      <c r="E2840" t="s">
        <v>2665</v>
      </c>
      <c r="F2840" t="s">
        <v>19</v>
      </c>
      <c r="G2840" t="s">
        <v>20</v>
      </c>
      <c r="H2840" t="s">
        <v>1306</v>
      </c>
      <c r="I2840" t="s">
        <v>149</v>
      </c>
      <c r="J2840" t="s">
        <v>60</v>
      </c>
      <c r="K2840" t="s">
        <v>51</v>
      </c>
      <c r="L2840" t="s">
        <v>52</v>
      </c>
      <c r="M2840" t="s">
        <v>3929</v>
      </c>
      <c r="N2840" s="1">
        <v>1879.96</v>
      </c>
      <c r="O2840">
        <v>2016</v>
      </c>
      <c r="P2840" t="s">
        <v>1594</v>
      </c>
      <c r="Q2840" s="1">
        <v>902.51454304332833</v>
      </c>
      <c r="R2840" s="1">
        <f>train[[#This Row],[Sales]]-train[[#This Row],[Cost]]</f>
        <v>977.44545695667171</v>
      </c>
      <c r="S2840" s="2">
        <f>train[[#This Row],[Profit]]/train[[#This Row],[Sales]]</f>
        <v>0.51992885856968851</v>
      </c>
    </row>
    <row r="2841" spans="1:19" x14ac:dyDescent="0.3">
      <c r="A2841" t="s">
        <v>3926</v>
      </c>
      <c r="B2841">
        <v>42598</v>
      </c>
      <c r="C2841">
        <v>42604</v>
      </c>
      <c r="D2841" t="s">
        <v>17</v>
      </c>
      <c r="E2841" t="s">
        <v>2665</v>
      </c>
      <c r="F2841" t="s">
        <v>19</v>
      </c>
      <c r="G2841" t="s">
        <v>20</v>
      </c>
      <c r="H2841" t="s">
        <v>1306</v>
      </c>
      <c r="I2841" t="s">
        <v>149</v>
      </c>
      <c r="J2841" t="s">
        <v>60</v>
      </c>
      <c r="K2841" t="s">
        <v>24</v>
      </c>
      <c r="L2841" t="s">
        <v>25</v>
      </c>
      <c r="M2841" t="s">
        <v>401</v>
      </c>
      <c r="N2841" s="1">
        <v>313.024</v>
      </c>
      <c r="O2841">
        <v>2016</v>
      </c>
      <c r="P2841" t="s">
        <v>1594</v>
      </c>
      <c r="Q2841" s="1">
        <v>26.76266665823249</v>
      </c>
      <c r="R2841" s="1">
        <f>train[[#This Row],[Sales]]-train[[#This Row],[Cost]]</f>
        <v>286.26133334176751</v>
      </c>
      <c r="S2841" s="2">
        <f>train[[#This Row],[Profit]]/train[[#This Row],[Sales]]</f>
        <v>0.91450282835107699</v>
      </c>
    </row>
    <row r="2842" spans="1:19" x14ac:dyDescent="0.3">
      <c r="A2842" t="s">
        <v>3927</v>
      </c>
      <c r="B2842">
        <v>42598</v>
      </c>
      <c r="C2842">
        <v>42602</v>
      </c>
      <c r="D2842" t="s">
        <v>17</v>
      </c>
      <c r="E2842" t="s">
        <v>2920</v>
      </c>
      <c r="F2842" t="s">
        <v>70</v>
      </c>
      <c r="G2842" t="s">
        <v>20</v>
      </c>
      <c r="H2842" t="s">
        <v>41</v>
      </c>
      <c r="I2842" t="s">
        <v>42</v>
      </c>
      <c r="J2842" t="s">
        <v>43</v>
      </c>
      <c r="K2842" t="s">
        <v>24</v>
      </c>
      <c r="L2842" t="s">
        <v>33</v>
      </c>
      <c r="M2842" t="s">
        <v>915</v>
      </c>
      <c r="N2842" s="1">
        <v>2.7240000000000002</v>
      </c>
      <c r="O2842">
        <v>2016</v>
      </c>
      <c r="P2842" t="s">
        <v>1594</v>
      </c>
      <c r="Q2842" s="1">
        <v>1.5642927666346929</v>
      </c>
      <c r="R2842" s="1">
        <f>train[[#This Row],[Sales]]-train[[#This Row],[Cost]]</f>
        <v>1.1597072333653073</v>
      </c>
      <c r="S2842" s="2">
        <f>train[[#This Row],[Profit]]/train[[#This Row],[Sales]]</f>
        <v>0.42573686981105258</v>
      </c>
    </row>
    <row r="2843" spans="1:19" x14ac:dyDescent="0.3">
      <c r="A2843" t="s">
        <v>3927</v>
      </c>
      <c r="B2843">
        <v>42598</v>
      </c>
      <c r="C2843">
        <v>42602</v>
      </c>
      <c r="D2843" t="s">
        <v>17</v>
      </c>
      <c r="E2843" t="s">
        <v>2920</v>
      </c>
      <c r="F2843" t="s">
        <v>70</v>
      </c>
      <c r="G2843" t="s">
        <v>20</v>
      </c>
      <c r="H2843" t="s">
        <v>41</v>
      </c>
      <c r="I2843" t="s">
        <v>42</v>
      </c>
      <c r="J2843" t="s">
        <v>43</v>
      </c>
      <c r="K2843" t="s">
        <v>24</v>
      </c>
      <c r="L2843" t="s">
        <v>25</v>
      </c>
      <c r="M2843" t="s">
        <v>2532</v>
      </c>
      <c r="N2843" s="1">
        <v>10.272</v>
      </c>
      <c r="O2843">
        <v>2016</v>
      </c>
      <c r="P2843" t="s">
        <v>1594</v>
      </c>
      <c r="Q2843" s="1">
        <v>3.7083627146605305</v>
      </c>
      <c r="R2843" s="1">
        <f>train[[#This Row],[Sales]]-train[[#This Row],[Cost]]</f>
        <v>6.5636372853394693</v>
      </c>
      <c r="S2843" s="2">
        <f>train[[#This Row],[Profit]]/train[[#This Row],[Sales]]</f>
        <v>0.63898338058211346</v>
      </c>
    </row>
    <row r="2844" spans="1:19" x14ac:dyDescent="0.3">
      <c r="A2844" t="s">
        <v>3927</v>
      </c>
      <c r="B2844">
        <v>42598</v>
      </c>
      <c r="C2844">
        <v>42602</v>
      </c>
      <c r="D2844" t="s">
        <v>17</v>
      </c>
      <c r="E2844" t="s">
        <v>2920</v>
      </c>
      <c r="F2844" t="s">
        <v>70</v>
      </c>
      <c r="G2844" t="s">
        <v>20</v>
      </c>
      <c r="H2844" t="s">
        <v>41</v>
      </c>
      <c r="I2844" t="s">
        <v>42</v>
      </c>
      <c r="J2844" t="s">
        <v>43</v>
      </c>
      <c r="K2844" t="s">
        <v>24</v>
      </c>
      <c r="L2844" t="s">
        <v>33</v>
      </c>
      <c r="M2844" t="s">
        <v>2347</v>
      </c>
      <c r="N2844" s="1">
        <v>3.762</v>
      </c>
      <c r="O2844">
        <v>2016</v>
      </c>
      <c r="P2844" t="s">
        <v>1594</v>
      </c>
      <c r="Q2844" s="1">
        <v>1.5608533348071081</v>
      </c>
      <c r="R2844" s="1">
        <f>train[[#This Row],[Sales]]-train[[#This Row],[Cost]]</f>
        <v>2.2011466651928919</v>
      </c>
      <c r="S2844" s="2">
        <f>train[[#This Row],[Profit]]/train[[#This Row],[Sales]]</f>
        <v>0.58510012365573949</v>
      </c>
    </row>
    <row r="2845" spans="1:19" x14ac:dyDescent="0.3">
      <c r="A2845" t="s">
        <v>3927</v>
      </c>
      <c r="B2845">
        <v>42598</v>
      </c>
      <c r="C2845">
        <v>42602</v>
      </c>
      <c r="D2845" t="s">
        <v>17</v>
      </c>
      <c r="E2845" t="s">
        <v>2920</v>
      </c>
      <c r="F2845" t="s">
        <v>70</v>
      </c>
      <c r="G2845" t="s">
        <v>20</v>
      </c>
      <c r="H2845" t="s">
        <v>41</v>
      </c>
      <c r="I2845" t="s">
        <v>42</v>
      </c>
      <c r="J2845" t="s">
        <v>43</v>
      </c>
      <c r="K2845" t="s">
        <v>51</v>
      </c>
      <c r="L2845" t="s">
        <v>52</v>
      </c>
      <c r="M2845" t="s">
        <v>3928</v>
      </c>
      <c r="N2845" s="1">
        <v>519.79200000000003</v>
      </c>
      <c r="O2845">
        <v>2016</v>
      </c>
      <c r="P2845" t="s">
        <v>1594</v>
      </c>
      <c r="Q2845" s="1">
        <v>240.61285581460018</v>
      </c>
      <c r="R2845" s="1">
        <f>train[[#This Row],[Sales]]-train[[#This Row],[Cost]]</f>
        <v>279.17914418539988</v>
      </c>
      <c r="S2845" s="2">
        <f>train[[#This Row],[Profit]]/train[[#This Row],[Sales]]</f>
        <v>0.53709780871079171</v>
      </c>
    </row>
    <row r="2846" spans="1:19" x14ac:dyDescent="0.3">
      <c r="A2846" t="s">
        <v>3927</v>
      </c>
      <c r="B2846">
        <v>42598</v>
      </c>
      <c r="C2846">
        <v>42602</v>
      </c>
      <c r="D2846" t="s">
        <v>17</v>
      </c>
      <c r="E2846" t="s">
        <v>2920</v>
      </c>
      <c r="F2846" t="s">
        <v>70</v>
      </c>
      <c r="G2846" t="s">
        <v>20</v>
      </c>
      <c r="H2846" t="s">
        <v>41</v>
      </c>
      <c r="I2846" t="s">
        <v>42</v>
      </c>
      <c r="J2846" t="s">
        <v>43</v>
      </c>
      <c r="K2846" t="s">
        <v>62</v>
      </c>
      <c r="L2846" t="s">
        <v>81</v>
      </c>
      <c r="M2846" t="s">
        <v>3931</v>
      </c>
      <c r="N2846" s="1">
        <v>254.352</v>
      </c>
      <c r="O2846">
        <v>2016</v>
      </c>
      <c r="P2846" t="s">
        <v>1594</v>
      </c>
      <c r="Q2846" s="1">
        <v>126.81086577805668</v>
      </c>
      <c r="R2846" s="1">
        <f>train[[#This Row],[Sales]]-train[[#This Row],[Cost]]</f>
        <v>127.54113422194332</v>
      </c>
      <c r="S2846" s="2">
        <f>train[[#This Row],[Profit]]/train[[#This Row],[Sales]]</f>
        <v>0.50143554688755476</v>
      </c>
    </row>
    <row r="2847" spans="1:19" x14ac:dyDescent="0.3">
      <c r="A2847" t="s">
        <v>3926</v>
      </c>
      <c r="B2847">
        <v>42598</v>
      </c>
      <c r="C2847">
        <v>42604</v>
      </c>
      <c r="D2847" t="s">
        <v>17</v>
      </c>
      <c r="E2847" t="s">
        <v>2665</v>
      </c>
      <c r="F2847" t="s">
        <v>19</v>
      </c>
      <c r="G2847" t="s">
        <v>20</v>
      </c>
      <c r="H2847" t="s">
        <v>1306</v>
      </c>
      <c r="I2847" t="s">
        <v>149</v>
      </c>
      <c r="J2847" t="s">
        <v>60</v>
      </c>
      <c r="K2847" t="s">
        <v>24</v>
      </c>
      <c r="L2847" t="s">
        <v>44</v>
      </c>
      <c r="M2847" t="s">
        <v>3930</v>
      </c>
      <c r="N2847" s="1">
        <v>2.3039999999999998</v>
      </c>
      <c r="O2847">
        <v>2016</v>
      </c>
      <c r="P2847" t="s">
        <v>1594</v>
      </c>
      <c r="Q2847" s="1">
        <v>0.77161462561622041</v>
      </c>
      <c r="R2847" s="1">
        <f>train[[#This Row],[Sales]]-train[[#This Row],[Cost]]</f>
        <v>1.5323853743837794</v>
      </c>
      <c r="S2847" s="2">
        <f>train[[#This Row],[Profit]]/train[[#This Row],[Sales]]</f>
        <v>0.66509781874295992</v>
      </c>
    </row>
    <row r="2848" spans="1:19" x14ac:dyDescent="0.3">
      <c r="A2848" t="s">
        <v>3927</v>
      </c>
      <c r="B2848">
        <v>42598</v>
      </c>
      <c r="C2848">
        <v>42602</v>
      </c>
      <c r="D2848" t="s">
        <v>17</v>
      </c>
      <c r="E2848" t="s">
        <v>2920</v>
      </c>
      <c r="F2848" t="s">
        <v>70</v>
      </c>
      <c r="G2848" t="s">
        <v>20</v>
      </c>
      <c r="H2848" t="s">
        <v>41</v>
      </c>
      <c r="I2848" t="s">
        <v>42</v>
      </c>
      <c r="J2848" t="s">
        <v>43</v>
      </c>
      <c r="K2848" t="s">
        <v>51</v>
      </c>
      <c r="L2848" t="s">
        <v>86</v>
      </c>
      <c r="M2848" t="s">
        <v>1053</v>
      </c>
      <c r="N2848" s="1">
        <v>31.175999999999998</v>
      </c>
      <c r="O2848">
        <v>2016</v>
      </c>
      <c r="P2848" t="s">
        <v>1594</v>
      </c>
      <c r="Q2848" s="1">
        <v>12.259470925362278</v>
      </c>
      <c r="R2848" s="1">
        <f>train[[#This Row],[Sales]]-train[[#This Row],[Cost]]</f>
        <v>18.916529074637722</v>
      </c>
      <c r="S2848" s="2">
        <f>train[[#This Row],[Profit]]/train[[#This Row],[Sales]]</f>
        <v>0.6067657516884053</v>
      </c>
    </row>
    <row r="2849" spans="1:19" x14ac:dyDescent="0.3">
      <c r="A2849" t="s">
        <v>3923</v>
      </c>
      <c r="B2849">
        <v>42598</v>
      </c>
      <c r="C2849">
        <v>42602</v>
      </c>
      <c r="D2849" t="s">
        <v>17</v>
      </c>
      <c r="E2849" t="s">
        <v>3924</v>
      </c>
      <c r="F2849" t="s">
        <v>19</v>
      </c>
      <c r="G2849" t="s">
        <v>20</v>
      </c>
      <c r="H2849" t="s">
        <v>41</v>
      </c>
      <c r="I2849" t="s">
        <v>42</v>
      </c>
      <c r="J2849" t="s">
        <v>43</v>
      </c>
      <c r="K2849" t="s">
        <v>24</v>
      </c>
      <c r="L2849" t="s">
        <v>35</v>
      </c>
      <c r="M2849" t="s">
        <v>2282</v>
      </c>
      <c r="N2849" s="1">
        <v>44.688000000000002</v>
      </c>
      <c r="O2849">
        <v>2016</v>
      </c>
      <c r="P2849" t="s">
        <v>1594</v>
      </c>
      <c r="Q2849" s="1">
        <v>4.1186156820284499</v>
      </c>
      <c r="R2849" s="1">
        <f>train[[#This Row],[Sales]]-train[[#This Row],[Cost]]</f>
        <v>40.569384317971554</v>
      </c>
      <c r="S2849" s="2">
        <f>train[[#This Row],[Profit]]/train[[#This Row],[Sales]]</f>
        <v>0.90783620475231719</v>
      </c>
    </row>
    <row r="2850" spans="1:19" x14ac:dyDescent="0.3">
      <c r="A2850" t="s">
        <v>3923</v>
      </c>
      <c r="B2850">
        <v>42598</v>
      </c>
      <c r="C2850">
        <v>42602</v>
      </c>
      <c r="D2850" t="s">
        <v>17</v>
      </c>
      <c r="E2850" t="s">
        <v>3924</v>
      </c>
      <c r="F2850" t="s">
        <v>19</v>
      </c>
      <c r="G2850" t="s">
        <v>20</v>
      </c>
      <c r="H2850" t="s">
        <v>41</v>
      </c>
      <c r="I2850" t="s">
        <v>42</v>
      </c>
      <c r="J2850" t="s">
        <v>43</v>
      </c>
      <c r="K2850" t="s">
        <v>62</v>
      </c>
      <c r="L2850" t="s">
        <v>126</v>
      </c>
      <c r="M2850" t="s">
        <v>3925</v>
      </c>
      <c r="N2850" s="1">
        <v>301.47000000000003</v>
      </c>
      <c r="O2850">
        <v>2016</v>
      </c>
      <c r="P2850" t="s">
        <v>1594</v>
      </c>
      <c r="Q2850" s="1">
        <v>60.89103887902818</v>
      </c>
      <c r="R2850" s="1">
        <f>train[[#This Row],[Sales]]-train[[#This Row],[Cost]]</f>
        <v>240.57896112097185</v>
      </c>
      <c r="S2850" s="2">
        <f>train[[#This Row],[Profit]]/train[[#This Row],[Sales]]</f>
        <v>0.79801957448824701</v>
      </c>
    </row>
    <row r="2851" spans="1:19" x14ac:dyDescent="0.3">
      <c r="A2851" t="s">
        <v>3937</v>
      </c>
      <c r="B2851">
        <v>42599</v>
      </c>
      <c r="C2851">
        <v>42605</v>
      </c>
      <c r="D2851" t="s">
        <v>17</v>
      </c>
      <c r="E2851" t="s">
        <v>1175</v>
      </c>
      <c r="F2851" t="s">
        <v>19</v>
      </c>
      <c r="G2851" t="s">
        <v>20</v>
      </c>
      <c r="H2851" t="s">
        <v>1199</v>
      </c>
      <c r="I2851" t="s">
        <v>149</v>
      </c>
      <c r="J2851" t="s">
        <v>60</v>
      </c>
      <c r="K2851" t="s">
        <v>24</v>
      </c>
      <c r="L2851" t="s">
        <v>44</v>
      </c>
      <c r="M2851" t="s">
        <v>3938</v>
      </c>
      <c r="N2851" s="1">
        <v>10.272</v>
      </c>
      <c r="O2851">
        <v>2016</v>
      </c>
      <c r="P2851" t="s">
        <v>1594</v>
      </c>
      <c r="Q2851" s="1">
        <v>2.404361651816882</v>
      </c>
      <c r="R2851" s="1">
        <f>train[[#This Row],[Sales]]-train[[#This Row],[Cost]]</f>
        <v>7.8676383481831182</v>
      </c>
      <c r="S2851" s="2">
        <f>train[[#This Row],[Profit]]/train[[#This Row],[Sales]]</f>
        <v>0.76593052455053723</v>
      </c>
    </row>
    <row r="2852" spans="1:19" x14ac:dyDescent="0.3">
      <c r="A2852" t="s">
        <v>3933</v>
      </c>
      <c r="B2852">
        <v>42599</v>
      </c>
      <c r="C2852">
        <v>42603</v>
      </c>
      <c r="D2852" t="s">
        <v>17</v>
      </c>
      <c r="E2852" t="s">
        <v>3934</v>
      </c>
      <c r="F2852" t="s">
        <v>70</v>
      </c>
      <c r="G2852" t="s">
        <v>20</v>
      </c>
      <c r="H2852" t="s">
        <v>3935</v>
      </c>
      <c r="I2852" t="s">
        <v>657</v>
      </c>
      <c r="J2852" t="s">
        <v>43</v>
      </c>
      <c r="K2852" t="s">
        <v>24</v>
      </c>
      <c r="L2852" t="s">
        <v>33</v>
      </c>
      <c r="M2852" t="s">
        <v>3936</v>
      </c>
      <c r="N2852" s="1">
        <v>52.2</v>
      </c>
      <c r="O2852">
        <v>2016</v>
      </c>
      <c r="P2852" t="s">
        <v>1594</v>
      </c>
      <c r="Q2852" s="1">
        <v>4.7633546075658053</v>
      </c>
      <c r="R2852" s="1">
        <f>train[[#This Row],[Sales]]-train[[#This Row],[Cost]]</f>
        <v>47.436645392434201</v>
      </c>
      <c r="S2852" s="2">
        <f>train[[#This Row],[Profit]]/train[[#This Row],[Sales]]</f>
        <v>0.90874799602364364</v>
      </c>
    </row>
    <row r="2853" spans="1:19" x14ac:dyDescent="0.3">
      <c r="A2853" t="s">
        <v>3937</v>
      </c>
      <c r="B2853">
        <v>42599</v>
      </c>
      <c r="C2853">
        <v>42605</v>
      </c>
      <c r="D2853" t="s">
        <v>17</v>
      </c>
      <c r="E2853" t="s">
        <v>1175</v>
      </c>
      <c r="F2853" t="s">
        <v>19</v>
      </c>
      <c r="G2853" t="s">
        <v>20</v>
      </c>
      <c r="H2853" t="s">
        <v>1199</v>
      </c>
      <c r="I2853" t="s">
        <v>149</v>
      </c>
      <c r="J2853" t="s">
        <v>60</v>
      </c>
      <c r="K2853" t="s">
        <v>51</v>
      </c>
      <c r="L2853" t="s">
        <v>86</v>
      </c>
      <c r="M2853" t="s">
        <v>2929</v>
      </c>
      <c r="N2853" s="1">
        <v>252.8</v>
      </c>
      <c r="O2853">
        <v>2016</v>
      </c>
      <c r="P2853" t="s">
        <v>1594</v>
      </c>
      <c r="Q2853" s="1">
        <v>66.467783247442384</v>
      </c>
      <c r="R2853" s="1">
        <f>train[[#This Row],[Sales]]-train[[#This Row],[Cost]]</f>
        <v>186.33221675255763</v>
      </c>
      <c r="S2853" s="2">
        <f>train[[#This Row],[Profit]]/train[[#This Row],[Sales]]</f>
        <v>0.73707364221739569</v>
      </c>
    </row>
    <row r="2854" spans="1:19" x14ac:dyDescent="0.3">
      <c r="A2854" t="s">
        <v>3937</v>
      </c>
      <c r="B2854">
        <v>42599</v>
      </c>
      <c r="C2854">
        <v>42605</v>
      </c>
      <c r="D2854" t="s">
        <v>17</v>
      </c>
      <c r="E2854" t="s">
        <v>1175</v>
      </c>
      <c r="F2854" t="s">
        <v>19</v>
      </c>
      <c r="G2854" t="s">
        <v>20</v>
      </c>
      <c r="H2854" t="s">
        <v>1199</v>
      </c>
      <c r="I2854" t="s">
        <v>149</v>
      </c>
      <c r="J2854" t="s">
        <v>60</v>
      </c>
      <c r="K2854" t="s">
        <v>51</v>
      </c>
      <c r="L2854" t="s">
        <v>86</v>
      </c>
      <c r="M2854" t="s">
        <v>1026</v>
      </c>
      <c r="N2854" s="1">
        <v>30.08</v>
      </c>
      <c r="O2854">
        <v>2016</v>
      </c>
      <c r="P2854" t="s">
        <v>1594</v>
      </c>
      <c r="Q2854" s="1">
        <v>9.1091072745685544</v>
      </c>
      <c r="R2854" s="1">
        <f>train[[#This Row],[Sales]]-train[[#This Row],[Cost]]</f>
        <v>20.970892725431444</v>
      </c>
      <c r="S2854" s="2">
        <f>train[[#This Row],[Profit]]/train[[#This Row],[Sales]]</f>
        <v>0.69717063581886451</v>
      </c>
    </row>
    <row r="2855" spans="1:19" x14ac:dyDescent="0.3">
      <c r="A2855" t="s">
        <v>3937</v>
      </c>
      <c r="B2855">
        <v>42599</v>
      </c>
      <c r="C2855">
        <v>42605</v>
      </c>
      <c r="D2855" t="s">
        <v>17</v>
      </c>
      <c r="E2855" t="s">
        <v>1175</v>
      </c>
      <c r="F2855" t="s">
        <v>19</v>
      </c>
      <c r="G2855" t="s">
        <v>20</v>
      </c>
      <c r="H2855" t="s">
        <v>1199</v>
      </c>
      <c r="I2855" t="s">
        <v>149</v>
      </c>
      <c r="J2855" t="s">
        <v>60</v>
      </c>
      <c r="K2855" t="s">
        <v>24</v>
      </c>
      <c r="L2855" t="s">
        <v>25</v>
      </c>
      <c r="M2855" t="s">
        <v>1691</v>
      </c>
      <c r="N2855" s="1">
        <v>36.287999999999997</v>
      </c>
      <c r="O2855">
        <v>2016</v>
      </c>
      <c r="P2855" t="s">
        <v>1594</v>
      </c>
      <c r="Q2855" s="1">
        <v>1.8442704034259274</v>
      </c>
      <c r="R2855" s="1">
        <f>train[[#This Row],[Sales]]-train[[#This Row],[Cost]]</f>
        <v>34.443729596574066</v>
      </c>
      <c r="S2855" s="2">
        <f>train[[#This Row],[Profit]]/train[[#This Row],[Sales]]</f>
        <v>0.94917685175744237</v>
      </c>
    </row>
    <row r="2856" spans="1:19" x14ac:dyDescent="0.3">
      <c r="A2856" t="s">
        <v>3939</v>
      </c>
      <c r="B2856">
        <v>42603</v>
      </c>
      <c r="C2856">
        <v>42607</v>
      </c>
      <c r="D2856" t="s">
        <v>17</v>
      </c>
      <c r="E2856" t="s">
        <v>507</v>
      </c>
      <c r="F2856" t="s">
        <v>30</v>
      </c>
      <c r="G2856" t="s">
        <v>20</v>
      </c>
      <c r="H2856" t="s">
        <v>3940</v>
      </c>
      <c r="I2856" t="s">
        <v>42</v>
      </c>
      <c r="J2856" t="s">
        <v>43</v>
      </c>
      <c r="K2856" t="s">
        <v>51</v>
      </c>
      <c r="L2856" t="s">
        <v>86</v>
      </c>
      <c r="M2856" t="s">
        <v>3085</v>
      </c>
      <c r="N2856" s="1">
        <v>21.728000000000002</v>
      </c>
      <c r="O2856">
        <v>2016</v>
      </c>
      <c r="P2856" t="s">
        <v>1594</v>
      </c>
      <c r="Q2856" s="1">
        <v>6.8945713570011389</v>
      </c>
      <c r="R2856" s="1">
        <f>train[[#This Row],[Sales]]-train[[#This Row],[Cost]]</f>
        <v>14.833428642998863</v>
      </c>
      <c r="S2856" s="2">
        <f>train[[#This Row],[Profit]]/train[[#This Row],[Sales]]</f>
        <v>0.68268725345171488</v>
      </c>
    </row>
    <row r="2857" spans="1:19" x14ac:dyDescent="0.3">
      <c r="A2857" t="s">
        <v>3939</v>
      </c>
      <c r="B2857">
        <v>42603</v>
      </c>
      <c r="C2857">
        <v>42607</v>
      </c>
      <c r="D2857" t="s">
        <v>17</v>
      </c>
      <c r="E2857" t="s">
        <v>507</v>
      </c>
      <c r="F2857" t="s">
        <v>30</v>
      </c>
      <c r="G2857" t="s">
        <v>20</v>
      </c>
      <c r="H2857" t="s">
        <v>3940</v>
      </c>
      <c r="I2857" t="s">
        <v>42</v>
      </c>
      <c r="J2857" t="s">
        <v>43</v>
      </c>
      <c r="K2857" t="s">
        <v>24</v>
      </c>
      <c r="L2857" t="s">
        <v>25</v>
      </c>
      <c r="M2857" t="s">
        <v>2542</v>
      </c>
      <c r="N2857" s="1">
        <v>49.567999999999998</v>
      </c>
      <c r="O2857">
        <v>2016</v>
      </c>
      <c r="P2857" t="s">
        <v>1594</v>
      </c>
      <c r="Q2857" s="1">
        <v>15.285893089204155</v>
      </c>
      <c r="R2857" s="1">
        <f>train[[#This Row],[Sales]]-train[[#This Row],[Cost]]</f>
        <v>34.282106910795846</v>
      </c>
      <c r="S2857" s="2">
        <f>train[[#This Row],[Profit]]/train[[#This Row],[Sales]]</f>
        <v>0.69161771527590077</v>
      </c>
    </row>
    <row r="2858" spans="1:19" x14ac:dyDescent="0.3">
      <c r="A2858" t="s">
        <v>3946</v>
      </c>
      <c r="B2858">
        <v>42603</v>
      </c>
      <c r="C2858">
        <v>42608</v>
      </c>
      <c r="D2858" t="s">
        <v>17</v>
      </c>
      <c r="E2858" t="s">
        <v>871</v>
      </c>
      <c r="F2858" t="s">
        <v>70</v>
      </c>
      <c r="G2858" t="s">
        <v>20</v>
      </c>
      <c r="H2858" t="s">
        <v>123</v>
      </c>
      <c r="I2858" t="s">
        <v>59</v>
      </c>
      <c r="J2858" t="s">
        <v>60</v>
      </c>
      <c r="K2858" t="s">
        <v>62</v>
      </c>
      <c r="L2858" t="s">
        <v>126</v>
      </c>
      <c r="M2858" t="s">
        <v>3947</v>
      </c>
      <c r="N2858" s="1">
        <v>586.39800000000002</v>
      </c>
      <c r="O2858">
        <v>2016</v>
      </c>
      <c r="P2858" t="s">
        <v>1594</v>
      </c>
      <c r="Q2858" s="1">
        <v>203.25520046891515</v>
      </c>
      <c r="R2858" s="1">
        <f>train[[#This Row],[Sales]]-train[[#This Row],[Cost]]</f>
        <v>383.14279953108485</v>
      </c>
      <c r="S2858" s="2">
        <f>train[[#This Row],[Profit]]/train[[#This Row],[Sales]]</f>
        <v>0.6533835373433825</v>
      </c>
    </row>
    <row r="2859" spans="1:19" x14ac:dyDescent="0.3">
      <c r="A2859" t="s">
        <v>3945</v>
      </c>
      <c r="B2859">
        <v>42603</v>
      </c>
      <c r="C2859">
        <v>42607</v>
      </c>
      <c r="D2859" t="s">
        <v>17</v>
      </c>
      <c r="E2859" t="s">
        <v>2818</v>
      </c>
      <c r="F2859" t="s">
        <v>70</v>
      </c>
      <c r="G2859" t="s">
        <v>20</v>
      </c>
      <c r="H2859" t="s">
        <v>91</v>
      </c>
      <c r="I2859" t="s">
        <v>113</v>
      </c>
      <c r="J2859" t="s">
        <v>43</v>
      </c>
      <c r="K2859" t="s">
        <v>62</v>
      </c>
      <c r="L2859" t="s">
        <v>81</v>
      </c>
      <c r="M2859" t="s">
        <v>2374</v>
      </c>
      <c r="N2859" s="1">
        <v>25.984000000000002</v>
      </c>
      <c r="O2859">
        <v>2016</v>
      </c>
      <c r="P2859" t="s">
        <v>1594</v>
      </c>
      <c r="Q2859" s="1">
        <v>4.6259544099450345</v>
      </c>
      <c r="R2859" s="1">
        <f>train[[#This Row],[Sales]]-train[[#This Row],[Cost]]</f>
        <v>21.358045590054967</v>
      </c>
      <c r="S2859" s="2">
        <f>train[[#This Row],[Profit]]/train[[#This Row],[Sales]]</f>
        <v>0.82196911907539127</v>
      </c>
    </row>
    <row r="2860" spans="1:19" x14ac:dyDescent="0.3">
      <c r="A2860" t="s">
        <v>3943</v>
      </c>
      <c r="B2860">
        <v>42603</v>
      </c>
      <c r="C2860">
        <v>42605</v>
      </c>
      <c r="D2860" t="s">
        <v>68</v>
      </c>
      <c r="E2860" t="s">
        <v>1603</v>
      </c>
      <c r="F2860" t="s">
        <v>30</v>
      </c>
      <c r="G2860" t="s">
        <v>20</v>
      </c>
      <c r="H2860" t="s">
        <v>123</v>
      </c>
      <c r="I2860" t="s">
        <v>59</v>
      </c>
      <c r="J2860" t="s">
        <v>60</v>
      </c>
      <c r="K2860" t="s">
        <v>24</v>
      </c>
      <c r="L2860" t="s">
        <v>25</v>
      </c>
      <c r="M2860" t="s">
        <v>2569</v>
      </c>
      <c r="N2860" s="1">
        <v>23.92</v>
      </c>
      <c r="O2860">
        <v>2016</v>
      </c>
      <c r="P2860" t="s">
        <v>1594</v>
      </c>
      <c r="Q2860" s="1">
        <v>3.7243265077722865</v>
      </c>
      <c r="R2860" s="1">
        <f>train[[#This Row],[Sales]]-train[[#This Row],[Cost]]</f>
        <v>20.195673492227716</v>
      </c>
      <c r="S2860" s="2">
        <f>train[[#This Row],[Profit]]/train[[#This Row],[Sales]]</f>
        <v>0.84430073128042282</v>
      </c>
    </row>
    <row r="2861" spans="1:19" x14ac:dyDescent="0.3">
      <c r="A2861" t="s">
        <v>3943</v>
      </c>
      <c r="B2861">
        <v>42603</v>
      </c>
      <c r="C2861">
        <v>42605</v>
      </c>
      <c r="D2861" t="s">
        <v>68</v>
      </c>
      <c r="E2861" t="s">
        <v>1603</v>
      </c>
      <c r="F2861" t="s">
        <v>30</v>
      </c>
      <c r="G2861" t="s">
        <v>20</v>
      </c>
      <c r="H2861" t="s">
        <v>123</v>
      </c>
      <c r="I2861" t="s">
        <v>59</v>
      </c>
      <c r="J2861" t="s">
        <v>60</v>
      </c>
      <c r="K2861" t="s">
        <v>24</v>
      </c>
      <c r="L2861" t="s">
        <v>25</v>
      </c>
      <c r="M2861" t="s">
        <v>3030</v>
      </c>
      <c r="N2861" s="1">
        <v>4.28</v>
      </c>
      <c r="O2861">
        <v>2016</v>
      </c>
      <c r="P2861" t="s">
        <v>1594</v>
      </c>
      <c r="Q2861" s="1">
        <v>0.79037078402988759</v>
      </c>
      <c r="R2861" s="1">
        <f>train[[#This Row],[Sales]]-train[[#This Row],[Cost]]</f>
        <v>3.4896292159701128</v>
      </c>
      <c r="S2861" s="2">
        <f>train[[#This Row],[Profit]]/train[[#This Row],[Sales]]</f>
        <v>0.81533392896497958</v>
      </c>
    </row>
    <row r="2862" spans="1:19" x14ac:dyDescent="0.3">
      <c r="A2862" t="s">
        <v>3941</v>
      </c>
      <c r="B2862">
        <v>42603</v>
      </c>
      <c r="C2862">
        <v>42608</v>
      </c>
      <c r="D2862" t="s">
        <v>17</v>
      </c>
      <c r="E2862" t="s">
        <v>2077</v>
      </c>
      <c r="F2862" t="s">
        <v>70</v>
      </c>
      <c r="G2862" t="s">
        <v>20</v>
      </c>
      <c r="H2862" t="s">
        <v>2950</v>
      </c>
      <c r="I2862" t="s">
        <v>49</v>
      </c>
      <c r="J2862" t="s">
        <v>50</v>
      </c>
      <c r="K2862" t="s">
        <v>24</v>
      </c>
      <c r="L2862" t="s">
        <v>44</v>
      </c>
      <c r="M2862" t="s">
        <v>1534</v>
      </c>
      <c r="N2862" s="1">
        <v>35.76</v>
      </c>
      <c r="O2862">
        <v>2016</v>
      </c>
      <c r="P2862" t="s">
        <v>1594</v>
      </c>
      <c r="Q2862" s="1">
        <v>14.689197797976936</v>
      </c>
      <c r="R2862" s="1">
        <f>train[[#This Row],[Sales]]-train[[#This Row],[Cost]]</f>
        <v>21.07080220202306</v>
      </c>
      <c r="S2862" s="2">
        <f>train[[#This Row],[Profit]]/train[[#This Row],[Sales]]</f>
        <v>0.58922824949728914</v>
      </c>
    </row>
    <row r="2863" spans="1:19" x14ac:dyDescent="0.3">
      <c r="A2863" t="s">
        <v>3943</v>
      </c>
      <c r="B2863">
        <v>42603</v>
      </c>
      <c r="C2863">
        <v>42605</v>
      </c>
      <c r="D2863" t="s">
        <v>68</v>
      </c>
      <c r="E2863" t="s">
        <v>1603</v>
      </c>
      <c r="F2863" t="s">
        <v>30</v>
      </c>
      <c r="G2863" t="s">
        <v>20</v>
      </c>
      <c r="H2863" t="s">
        <v>123</v>
      </c>
      <c r="I2863" t="s">
        <v>59</v>
      </c>
      <c r="J2863" t="s">
        <v>60</v>
      </c>
      <c r="K2863" t="s">
        <v>24</v>
      </c>
      <c r="L2863" t="s">
        <v>25</v>
      </c>
      <c r="M2863" t="s">
        <v>3944</v>
      </c>
      <c r="N2863" s="1">
        <v>59.94</v>
      </c>
      <c r="O2863">
        <v>2016</v>
      </c>
      <c r="P2863" t="s">
        <v>1594</v>
      </c>
      <c r="Q2863" s="1">
        <v>20.689262876193613</v>
      </c>
      <c r="R2863" s="1">
        <f>train[[#This Row],[Sales]]-train[[#This Row],[Cost]]</f>
        <v>39.250737123806388</v>
      </c>
      <c r="S2863" s="2">
        <f>train[[#This Row],[Profit]]/train[[#This Row],[Sales]]</f>
        <v>0.65483378584928909</v>
      </c>
    </row>
    <row r="2864" spans="1:19" x14ac:dyDescent="0.3">
      <c r="A2864" t="s">
        <v>3945</v>
      </c>
      <c r="B2864">
        <v>42603</v>
      </c>
      <c r="C2864">
        <v>42607</v>
      </c>
      <c r="D2864" t="s">
        <v>17</v>
      </c>
      <c r="E2864" t="s">
        <v>2818</v>
      </c>
      <c r="F2864" t="s">
        <v>70</v>
      </c>
      <c r="G2864" t="s">
        <v>20</v>
      </c>
      <c r="H2864" t="s">
        <v>91</v>
      </c>
      <c r="I2864" t="s">
        <v>113</v>
      </c>
      <c r="J2864" t="s">
        <v>43</v>
      </c>
      <c r="K2864" t="s">
        <v>62</v>
      </c>
      <c r="L2864" t="s">
        <v>63</v>
      </c>
      <c r="M2864" t="s">
        <v>454</v>
      </c>
      <c r="N2864" s="1">
        <v>598.45799999999997</v>
      </c>
      <c r="O2864">
        <v>2016</v>
      </c>
      <c r="P2864" t="s">
        <v>1594</v>
      </c>
      <c r="Q2864" s="1">
        <v>3.1398504172930397</v>
      </c>
      <c r="R2864" s="1">
        <f>train[[#This Row],[Sales]]-train[[#This Row],[Cost]]</f>
        <v>595.31814958270695</v>
      </c>
      <c r="S2864" s="2">
        <f>train[[#This Row],[Profit]]/train[[#This Row],[Sales]]</f>
        <v>0.99475343229216917</v>
      </c>
    </row>
    <row r="2865" spans="1:19" x14ac:dyDescent="0.3">
      <c r="A2865" t="s">
        <v>3939</v>
      </c>
      <c r="B2865">
        <v>42603</v>
      </c>
      <c r="C2865">
        <v>42607</v>
      </c>
      <c r="D2865" t="s">
        <v>17</v>
      </c>
      <c r="E2865" t="s">
        <v>507</v>
      </c>
      <c r="F2865" t="s">
        <v>30</v>
      </c>
      <c r="G2865" t="s">
        <v>20</v>
      </c>
      <c r="H2865" t="s">
        <v>3940</v>
      </c>
      <c r="I2865" t="s">
        <v>42</v>
      </c>
      <c r="J2865" t="s">
        <v>43</v>
      </c>
      <c r="K2865" t="s">
        <v>24</v>
      </c>
      <c r="L2865" t="s">
        <v>35</v>
      </c>
      <c r="M2865" t="s">
        <v>835</v>
      </c>
      <c r="N2865" s="1">
        <v>663.072</v>
      </c>
      <c r="O2865">
        <v>2016</v>
      </c>
      <c r="P2865" t="s">
        <v>1594</v>
      </c>
      <c r="Q2865" s="1">
        <v>24.713895915452476</v>
      </c>
      <c r="R2865" s="1">
        <f>train[[#This Row],[Sales]]-train[[#This Row],[Cost]]</f>
        <v>638.35810408454756</v>
      </c>
      <c r="S2865" s="2">
        <f>train[[#This Row],[Profit]]/train[[#This Row],[Sales]]</f>
        <v>0.96272818650847503</v>
      </c>
    </row>
    <row r="2866" spans="1:19" x14ac:dyDescent="0.3">
      <c r="A2866" t="s">
        <v>3939</v>
      </c>
      <c r="B2866">
        <v>42603</v>
      </c>
      <c r="C2866">
        <v>42607</v>
      </c>
      <c r="D2866" t="s">
        <v>17</v>
      </c>
      <c r="E2866" t="s">
        <v>507</v>
      </c>
      <c r="F2866" t="s">
        <v>30</v>
      </c>
      <c r="G2866" t="s">
        <v>20</v>
      </c>
      <c r="H2866" t="s">
        <v>3940</v>
      </c>
      <c r="I2866" t="s">
        <v>42</v>
      </c>
      <c r="J2866" t="s">
        <v>43</v>
      </c>
      <c r="K2866" t="s">
        <v>24</v>
      </c>
      <c r="L2866" t="s">
        <v>293</v>
      </c>
      <c r="M2866" t="s">
        <v>1223</v>
      </c>
      <c r="N2866" s="1">
        <v>3.488</v>
      </c>
      <c r="O2866">
        <v>2016</v>
      </c>
      <c r="P2866" t="s">
        <v>1594</v>
      </c>
      <c r="Q2866" s="1">
        <v>1.4438420525163176</v>
      </c>
      <c r="R2866" s="1">
        <f>train[[#This Row],[Sales]]-train[[#This Row],[Cost]]</f>
        <v>2.0441579474836824</v>
      </c>
      <c r="S2866" s="2">
        <f>train[[#This Row],[Profit]]/train[[#This Row],[Sales]]</f>
        <v>0.58605445742078055</v>
      </c>
    </row>
    <row r="2867" spans="1:19" x14ac:dyDescent="0.3">
      <c r="A2867" t="s">
        <v>3945</v>
      </c>
      <c r="B2867">
        <v>42603</v>
      </c>
      <c r="C2867">
        <v>42607</v>
      </c>
      <c r="D2867" t="s">
        <v>17</v>
      </c>
      <c r="E2867" t="s">
        <v>2818</v>
      </c>
      <c r="F2867" t="s">
        <v>70</v>
      </c>
      <c r="G2867" t="s">
        <v>20</v>
      </c>
      <c r="H2867" t="s">
        <v>91</v>
      </c>
      <c r="I2867" t="s">
        <v>113</v>
      </c>
      <c r="J2867" t="s">
        <v>43</v>
      </c>
      <c r="K2867" t="s">
        <v>24</v>
      </c>
      <c r="L2867" t="s">
        <v>33</v>
      </c>
      <c r="M2867" t="s">
        <v>1465</v>
      </c>
      <c r="N2867" s="1">
        <v>12.827999999999999</v>
      </c>
      <c r="O2867">
        <v>2016</v>
      </c>
      <c r="P2867" t="s">
        <v>1594</v>
      </c>
      <c r="Q2867" s="1">
        <v>5.1676072534764135</v>
      </c>
      <c r="R2867" s="1">
        <f>train[[#This Row],[Sales]]-train[[#This Row],[Cost]]</f>
        <v>7.6603927465235859</v>
      </c>
      <c r="S2867" s="2">
        <f>train[[#This Row],[Profit]]/train[[#This Row],[Sales]]</f>
        <v>0.59716189168409617</v>
      </c>
    </row>
    <row r="2868" spans="1:19" x14ac:dyDescent="0.3">
      <c r="A2868" t="s">
        <v>3943</v>
      </c>
      <c r="B2868">
        <v>42603</v>
      </c>
      <c r="C2868">
        <v>42605</v>
      </c>
      <c r="D2868" t="s">
        <v>68</v>
      </c>
      <c r="E2868" t="s">
        <v>1603</v>
      </c>
      <c r="F2868" t="s">
        <v>30</v>
      </c>
      <c r="G2868" t="s">
        <v>20</v>
      </c>
      <c r="H2868" t="s">
        <v>123</v>
      </c>
      <c r="I2868" t="s">
        <v>59</v>
      </c>
      <c r="J2868" t="s">
        <v>60</v>
      </c>
      <c r="K2868" t="s">
        <v>62</v>
      </c>
      <c r="L2868" t="s">
        <v>63</v>
      </c>
      <c r="M2868" t="s">
        <v>1635</v>
      </c>
      <c r="N2868" s="1">
        <v>544.00800000000004</v>
      </c>
      <c r="O2868">
        <v>2016</v>
      </c>
      <c r="P2868" t="s">
        <v>1594</v>
      </c>
      <c r="Q2868" s="1">
        <v>242.39343797256504</v>
      </c>
      <c r="R2868" s="1">
        <f>train[[#This Row],[Sales]]-train[[#This Row],[Cost]]</f>
        <v>301.614562027435</v>
      </c>
      <c r="S2868" s="2">
        <f>train[[#This Row],[Profit]]/train[[#This Row],[Sales]]</f>
        <v>0.55443037975072973</v>
      </c>
    </row>
    <row r="2869" spans="1:19" x14ac:dyDescent="0.3">
      <c r="A2869" t="s">
        <v>3941</v>
      </c>
      <c r="B2869">
        <v>42603</v>
      </c>
      <c r="C2869">
        <v>42608</v>
      </c>
      <c r="D2869" t="s">
        <v>17</v>
      </c>
      <c r="E2869" t="s">
        <v>2077</v>
      </c>
      <c r="F2869" t="s">
        <v>70</v>
      </c>
      <c r="G2869" t="s">
        <v>20</v>
      </c>
      <c r="H2869" t="s">
        <v>2950</v>
      </c>
      <c r="I2869" t="s">
        <v>49</v>
      </c>
      <c r="J2869" t="s">
        <v>50</v>
      </c>
      <c r="K2869" t="s">
        <v>24</v>
      </c>
      <c r="L2869" t="s">
        <v>44</v>
      </c>
      <c r="M2869" t="s">
        <v>3942</v>
      </c>
      <c r="N2869" s="1">
        <v>17.52</v>
      </c>
      <c r="O2869">
        <v>2016</v>
      </c>
      <c r="P2869" t="s">
        <v>1594</v>
      </c>
      <c r="Q2869" s="1">
        <v>3.5402964036231293</v>
      </c>
      <c r="R2869" s="1">
        <f>train[[#This Row],[Sales]]-train[[#This Row],[Cost]]</f>
        <v>13.97970359637687</v>
      </c>
      <c r="S2869" s="2">
        <f>train[[#This Row],[Profit]]/train[[#This Row],[Sales]]</f>
        <v>0.79792828746443323</v>
      </c>
    </row>
    <row r="2870" spans="1:19" x14ac:dyDescent="0.3">
      <c r="A2870" t="s">
        <v>3939</v>
      </c>
      <c r="B2870">
        <v>42603</v>
      </c>
      <c r="C2870">
        <v>42607</v>
      </c>
      <c r="D2870" t="s">
        <v>17</v>
      </c>
      <c r="E2870" t="s">
        <v>507</v>
      </c>
      <c r="F2870" t="s">
        <v>30</v>
      </c>
      <c r="G2870" t="s">
        <v>20</v>
      </c>
      <c r="H2870" t="s">
        <v>3940</v>
      </c>
      <c r="I2870" t="s">
        <v>42</v>
      </c>
      <c r="J2870" t="s">
        <v>43</v>
      </c>
      <c r="K2870" t="s">
        <v>24</v>
      </c>
      <c r="L2870" t="s">
        <v>33</v>
      </c>
      <c r="M2870" t="s">
        <v>1011</v>
      </c>
      <c r="N2870" s="1">
        <v>99.587999999999994</v>
      </c>
      <c r="O2870">
        <v>2016</v>
      </c>
      <c r="P2870" t="s">
        <v>1594</v>
      </c>
      <c r="Q2870" s="1">
        <v>17.266445677017732</v>
      </c>
      <c r="R2870" s="1">
        <f>train[[#This Row],[Sales]]-train[[#This Row],[Cost]]</f>
        <v>82.321554322982266</v>
      </c>
      <c r="S2870" s="2">
        <f>train[[#This Row],[Profit]]/train[[#This Row],[Sales]]</f>
        <v>0.82662122266721161</v>
      </c>
    </row>
    <row r="2871" spans="1:19" x14ac:dyDescent="0.3">
      <c r="A2871" t="s">
        <v>3946</v>
      </c>
      <c r="B2871">
        <v>42603</v>
      </c>
      <c r="C2871">
        <v>42608</v>
      </c>
      <c r="D2871" t="s">
        <v>17</v>
      </c>
      <c r="E2871" t="s">
        <v>871</v>
      </c>
      <c r="F2871" t="s">
        <v>70</v>
      </c>
      <c r="G2871" t="s">
        <v>20</v>
      </c>
      <c r="H2871" t="s">
        <v>123</v>
      </c>
      <c r="I2871" t="s">
        <v>59</v>
      </c>
      <c r="J2871" t="s">
        <v>60</v>
      </c>
      <c r="K2871" t="s">
        <v>24</v>
      </c>
      <c r="L2871" t="s">
        <v>35</v>
      </c>
      <c r="M2871" t="s">
        <v>459</v>
      </c>
      <c r="N2871" s="1">
        <v>80.98</v>
      </c>
      <c r="O2871">
        <v>2016</v>
      </c>
      <c r="P2871" t="s">
        <v>1594</v>
      </c>
      <c r="Q2871" s="1">
        <v>18.361014765685127</v>
      </c>
      <c r="R2871" s="1">
        <f>train[[#This Row],[Sales]]-train[[#This Row],[Cost]]</f>
        <v>62.618985234314877</v>
      </c>
      <c r="S2871" s="2">
        <f>train[[#This Row],[Profit]]/train[[#This Row],[Sales]]</f>
        <v>0.77326482136718788</v>
      </c>
    </row>
    <row r="2872" spans="1:19" x14ac:dyDescent="0.3">
      <c r="A2872" t="s">
        <v>3950</v>
      </c>
      <c r="B2872">
        <v>42604</v>
      </c>
      <c r="C2872">
        <v>42607</v>
      </c>
      <c r="D2872" t="s">
        <v>68</v>
      </c>
      <c r="E2872" t="s">
        <v>3951</v>
      </c>
      <c r="F2872" t="s">
        <v>70</v>
      </c>
      <c r="G2872" t="s">
        <v>20</v>
      </c>
      <c r="H2872" t="s">
        <v>213</v>
      </c>
      <c r="I2872" t="s">
        <v>214</v>
      </c>
      <c r="J2872" t="s">
        <v>43</v>
      </c>
      <c r="K2872" t="s">
        <v>24</v>
      </c>
      <c r="L2872" t="s">
        <v>33</v>
      </c>
      <c r="M2872" t="s">
        <v>1489</v>
      </c>
      <c r="N2872" s="1">
        <v>50.112000000000002</v>
      </c>
      <c r="O2872">
        <v>2016</v>
      </c>
      <c r="P2872" t="s">
        <v>1594</v>
      </c>
      <c r="Q2872" s="1">
        <v>24.643250785740328</v>
      </c>
      <c r="R2872" s="1">
        <f>train[[#This Row],[Sales]]-train[[#This Row],[Cost]]</f>
        <v>25.468749214259674</v>
      </c>
      <c r="S2872" s="2">
        <f>train[[#This Row],[Profit]]/train[[#This Row],[Sales]]</f>
        <v>0.50823653444802985</v>
      </c>
    </row>
    <row r="2873" spans="1:19" x14ac:dyDescent="0.3">
      <c r="A2873" t="s">
        <v>3948</v>
      </c>
      <c r="B2873">
        <v>42604</v>
      </c>
      <c r="C2873">
        <v>42608</v>
      </c>
      <c r="D2873" t="s">
        <v>17</v>
      </c>
      <c r="E2873" t="s">
        <v>3949</v>
      </c>
      <c r="F2873" t="s">
        <v>30</v>
      </c>
      <c r="G2873" t="s">
        <v>20</v>
      </c>
      <c r="H2873" t="s">
        <v>213</v>
      </c>
      <c r="I2873" t="s">
        <v>214</v>
      </c>
      <c r="J2873" t="s">
        <v>43</v>
      </c>
      <c r="K2873" t="s">
        <v>24</v>
      </c>
      <c r="L2873" t="s">
        <v>44</v>
      </c>
      <c r="M2873" t="s">
        <v>409</v>
      </c>
      <c r="N2873" s="1">
        <v>16.52</v>
      </c>
      <c r="O2873">
        <v>2016</v>
      </c>
      <c r="P2873" t="s">
        <v>1594</v>
      </c>
      <c r="Q2873" s="1">
        <v>0.73899385386809624</v>
      </c>
      <c r="R2873" s="1">
        <f>train[[#This Row],[Sales]]-train[[#This Row],[Cost]]</f>
        <v>15.781006146131903</v>
      </c>
      <c r="S2873" s="2">
        <f>train[[#This Row],[Profit]]/train[[#This Row],[Sales]]</f>
        <v>0.95526671586754863</v>
      </c>
    </row>
    <row r="2874" spans="1:19" x14ac:dyDescent="0.3">
      <c r="A2874" t="s">
        <v>3953</v>
      </c>
      <c r="B2874">
        <v>42605</v>
      </c>
      <c r="C2874">
        <v>42610</v>
      </c>
      <c r="D2874" t="s">
        <v>17</v>
      </c>
      <c r="E2874" t="s">
        <v>3954</v>
      </c>
      <c r="F2874" t="s">
        <v>19</v>
      </c>
      <c r="G2874" t="s">
        <v>20</v>
      </c>
      <c r="H2874" t="s">
        <v>1559</v>
      </c>
      <c r="I2874" t="s">
        <v>72</v>
      </c>
      <c r="J2874" t="s">
        <v>50</v>
      </c>
      <c r="K2874" t="s">
        <v>24</v>
      </c>
      <c r="L2874" t="s">
        <v>144</v>
      </c>
      <c r="M2874" t="s">
        <v>2146</v>
      </c>
      <c r="N2874" s="1">
        <v>25.86</v>
      </c>
      <c r="O2874">
        <v>2016</v>
      </c>
      <c r="P2874" t="s">
        <v>1594</v>
      </c>
      <c r="Q2874" s="1">
        <v>11.864313419849447</v>
      </c>
      <c r="R2874" s="1">
        <f>train[[#This Row],[Sales]]-train[[#This Row],[Cost]]</f>
        <v>13.995686580150553</v>
      </c>
      <c r="S2874" s="2">
        <f>train[[#This Row],[Profit]]/train[[#This Row],[Sales]]</f>
        <v>0.54120984455338561</v>
      </c>
    </row>
    <row r="2875" spans="1:19" x14ac:dyDescent="0.3">
      <c r="A2875" t="s">
        <v>3953</v>
      </c>
      <c r="B2875">
        <v>42605</v>
      </c>
      <c r="C2875">
        <v>42610</v>
      </c>
      <c r="D2875" t="s">
        <v>17</v>
      </c>
      <c r="E2875" t="s">
        <v>3954</v>
      </c>
      <c r="F2875" t="s">
        <v>19</v>
      </c>
      <c r="G2875" t="s">
        <v>20</v>
      </c>
      <c r="H2875" t="s">
        <v>1559</v>
      </c>
      <c r="I2875" t="s">
        <v>72</v>
      </c>
      <c r="J2875" t="s">
        <v>50</v>
      </c>
      <c r="K2875" t="s">
        <v>24</v>
      </c>
      <c r="L2875" t="s">
        <v>25</v>
      </c>
      <c r="M2875" t="s">
        <v>3956</v>
      </c>
      <c r="N2875" s="1">
        <v>97.88</v>
      </c>
      <c r="O2875">
        <v>2016</v>
      </c>
      <c r="P2875" t="s">
        <v>1594</v>
      </c>
      <c r="Q2875" s="1">
        <v>28.159926471116432</v>
      </c>
      <c r="R2875" s="1">
        <f>train[[#This Row],[Sales]]-train[[#This Row],[Cost]]</f>
        <v>69.72007352888356</v>
      </c>
      <c r="S2875" s="2">
        <f>train[[#This Row],[Profit]]/train[[#This Row],[Sales]]</f>
        <v>0.71230152767555743</v>
      </c>
    </row>
    <row r="2876" spans="1:19" x14ac:dyDescent="0.3">
      <c r="A2876" t="s">
        <v>3953</v>
      </c>
      <c r="B2876">
        <v>42605</v>
      </c>
      <c r="C2876">
        <v>42610</v>
      </c>
      <c r="D2876" t="s">
        <v>17</v>
      </c>
      <c r="E2876" t="s">
        <v>3954</v>
      </c>
      <c r="F2876" t="s">
        <v>19</v>
      </c>
      <c r="G2876" t="s">
        <v>20</v>
      </c>
      <c r="H2876" t="s">
        <v>1559</v>
      </c>
      <c r="I2876" t="s">
        <v>72</v>
      </c>
      <c r="J2876" t="s">
        <v>50</v>
      </c>
      <c r="K2876" t="s">
        <v>24</v>
      </c>
      <c r="L2876" t="s">
        <v>25</v>
      </c>
      <c r="M2876" t="s">
        <v>3568</v>
      </c>
      <c r="N2876" s="1">
        <v>21.4</v>
      </c>
      <c r="O2876">
        <v>2016</v>
      </c>
      <c r="P2876" t="s">
        <v>1594</v>
      </c>
      <c r="Q2876" s="1">
        <v>1.8851641252442644</v>
      </c>
      <c r="R2876" s="1">
        <f>train[[#This Row],[Sales]]-train[[#This Row],[Cost]]</f>
        <v>19.514835874755732</v>
      </c>
      <c r="S2876" s="2">
        <f>train[[#This Row],[Profit]]/train[[#This Row],[Sales]]</f>
        <v>0.91190821844652958</v>
      </c>
    </row>
    <row r="2877" spans="1:19" x14ac:dyDescent="0.3">
      <c r="A2877" t="s">
        <v>3953</v>
      </c>
      <c r="B2877">
        <v>42605</v>
      </c>
      <c r="C2877">
        <v>42610</v>
      </c>
      <c r="D2877" t="s">
        <v>17</v>
      </c>
      <c r="E2877" t="s">
        <v>3954</v>
      </c>
      <c r="F2877" t="s">
        <v>19</v>
      </c>
      <c r="G2877" t="s">
        <v>20</v>
      </c>
      <c r="H2877" t="s">
        <v>1559</v>
      </c>
      <c r="I2877" t="s">
        <v>72</v>
      </c>
      <c r="J2877" t="s">
        <v>50</v>
      </c>
      <c r="K2877" t="s">
        <v>24</v>
      </c>
      <c r="L2877" t="s">
        <v>25</v>
      </c>
      <c r="M2877" t="s">
        <v>1087</v>
      </c>
      <c r="N2877" s="1">
        <v>193.8</v>
      </c>
      <c r="O2877">
        <v>2016</v>
      </c>
      <c r="P2877" t="s">
        <v>1594</v>
      </c>
      <c r="Q2877" s="1">
        <v>30.048056453471109</v>
      </c>
      <c r="R2877" s="1">
        <f>train[[#This Row],[Sales]]-train[[#This Row],[Cost]]</f>
        <v>163.75194354652891</v>
      </c>
      <c r="S2877" s="2">
        <f>train[[#This Row],[Profit]]/train[[#This Row],[Sales]]</f>
        <v>0.84495326907393653</v>
      </c>
    </row>
    <row r="2878" spans="1:19" x14ac:dyDescent="0.3">
      <c r="A2878" t="s">
        <v>3952</v>
      </c>
      <c r="B2878">
        <v>42605</v>
      </c>
      <c r="C2878">
        <v>42605</v>
      </c>
      <c r="D2878" t="s">
        <v>316</v>
      </c>
      <c r="E2878" t="s">
        <v>1040</v>
      </c>
      <c r="F2878" t="s">
        <v>19</v>
      </c>
      <c r="G2878" t="s">
        <v>20</v>
      </c>
      <c r="H2878" t="s">
        <v>2685</v>
      </c>
      <c r="I2878" t="s">
        <v>32</v>
      </c>
      <c r="J2878" t="s">
        <v>23</v>
      </c>
      <c r="K2878" t="s">
        <v>24</v>
      </c>
      <c r="L2878" t="s">
        <v>293</v>
      </c>
      <c r="M2878" t="s">
        <v>3957</v>
      </c>
      <c r="N2878" s="1">
        <v>31.68</v>
      </c>
      <c r="O2878">
        <v>2016</v>
      </c>
      <c r="P2878" t="s">
        <v>1594</v>
      </c>
      <c r="Q2878" s="1">
        <v>12.890776346270437</v>
      </c>
      <c r="R2878" s="1">
        <f>train[[#This Row],[Sales]]-train[[#This Row],[Cost]]</f>
        <v>18.789223653729564</v>
      </c>
      <c r="S2878" s="2">
        <f>train[[#This Row],[Profit]]/train[[#This Row],[Sales]]</f>
        <v>0.59309418098893829</v>
      </c>
    </row>
    <row r="2879" spans="1:19" x14ac:dyDescent="0.3">
      <c r="A2879" t="s">
        <v>3952</v>
      </c>
      <c r="B2879">
        <v>42605</v>
      </c>
      <c r="C2879">
        <v>42605</v>
      </c>
      <c r="D2879" t="s">
        <v>316</v>
      </c>
      <c r="E2879" t="s">
        <v>1040</v>
      </c>
      <c r="F2879" t="s">
        <v>19</v>
      </c>
      <c r="G2879" t="s">
        <v>20</v>
      </c>
      <c r="H2879" t="s">
        <v>2685</v>
      </c>
      <c r="I2879" t="s">
        <v>32</v>
      </c>
      <c r="J2879" t="s">
        <v>23</v>
      </c>
      <c r="K2879" t="s">
        <v>24</v>
      </c>
      <c r="L2879" t="s">
        <v>25</v>
      </c>
      <c r="M2879" t="s">
        <v>3955</v>
      </c>
      <c r="N2879" s="1">
        <v>10.368</v>
      </c>
      <c r="O2879">
        <v>2016</v>
      </c>
      <c r="P2879" t="s">
        <v>1594</v>
      </c>
      <c r="Q2879" s="1">
        <v>0.99494517361680068</v>
      </c>
      <c r="R2879" s="1">
        <f>train[[#This Row],[Sales]]-train[[#This Row],[Cost]]</f>
        <v>9.3730548263831999</v>
      </c>
      <c r="S2879" s="2">
        <f>train[[#This Row],[Profit]]/train[[#This Row],[Sales]]</f>
        <v>0.90403692384097223</v>
      </c>
    </row>
    <row r="2880" spans="1:19" x14ac:dyDescent="0.3">
      <c r="A2880" t="s">
        <v>3953</v>
      </c>
      <c r="B2880">
        <v>42605</v>
      </c>
      <c r="C2880">
        <v>42610</v>
      </c>
      <c r="D2880" t="s">
        <v>17</v>
      </c>
      <c r="E2880" t="s">
        <v>3954</v>
      </c>
      <c r="F2880" t="s">
        <v>19</v>
      </c>
      <c r="G2880" t="s">
        <v>20</v>
      </c>
      <c r="H2880" t="s">
        <v>1559</v>
      </c>
      <c r="I2880" t="s">
        <v>72</v>
      </c>
      <c r="J2880" t="s">
        <v>50</v>
      </c>
      <c r="K2880" t="s">
        <v>24</v>
      </c>
      <c r="L2880" t="s">
        <v>37</v>
      </c>
      <c r="M2880" t="s">
        <v>3958</v>
      </c>
      <c r="N2880" s="1">
        <v>8.64</v>
      </c>
      <c r="O2880">
        <v>2016</v>
      </c>
      <c r="P2880" t="s">
        <v>1594</v>
      </c>
      <c r="Q2880" s="1">
        <v>3.1637184320792451</v>
      </c>
      <c r="R2880" s="1">
        <f>train[[#This Row],[Sales]]-train[[#This Row],[Cost]]</f>
        <v>5.4762815679207559</v>
      </c>
      <c r="S2880" s="2">
        <f>train[[#This Row],[Profit]]/train[[#This Row],[Sales]]</f>
        <v>0.63382888517601332</v>
      </c>
    </row>
    <row r="2881" spans="1:19" x14ac:dyDescent="0.3">
      <c r="A2881" t="s">
        <v>3953</v>
      </c>
      <c r="B2881">
        <v>42605</v>
      </c>
      <c r="C2881">
        <v>42610</v>
      </c>
      <c r="D2881" t="s">
        <v>17</v>
      </c>
      <c r="E2881" t="s">
        <v>3954</v>
      </c>
      <c r="F2881" t="s">
        <v>19</v>
      </c>
      <c r="G2881" t="s">
        <v>20</v>
      </c>
      <c r="H2881" t="s">
        <v>1559</v>
      </c>
      <c r="I2881" t="s">
        <v>72</v>
      </c>
      <c r="J2881" t="s">
        <v>50</v>
      </c>
      <c r="K2881" t="s">
        <v>24</v>
      </c>
      <c r="L2881" t="s">
        <v>144</v>
      </c>
      <c r="M2881" t="s">
        <v>3013</v>
      </c>
      <c r="N2881" s="1">
        <v>542.94000000000005</v>
      </c>
      <c r="O2881">
        <v>2016</v>
      </c>
      <c r="P2881" t="s">
        <v>1594</v>
      </c>
      <c r="Q2881" s="1">
        <v>42.230144222533177</v>
      </c>
      <c r="R2881" s="1">
        <f>train[[#This Row],[Sales]]-train[[#This Row],[Cost]]</f>
        <v>500.70985577746688</v>
      </c>
      <c r="S2881" s="2">
        <f>train[[#This Row],[Profit]]/train[[#This Row],[Sales]]</f>
        <v>0.92221950082415527</v>
      </c>
    </row>
    <row r="2882" spans="1:19" x14ac:dyDescent="0.3">
      <c r="A2882" t="s">
        <v>3953</v>
      </c>
      <c r="B2882">
        <v>42605</v>
      </c>
      <c r="C2882">
        <v>42610</v>
      </c>
      <c r="D2882" t="s">
        <v>17</v>
      </c>
      <c r="E2882" t="s">
        <v>3954</v>
      </c>
      <c r="F2882" t="s">
        <v>19</v>
      </c>
      <c r="G2882" t="s">
        <v>20</v>
      </c>
      <c r="H2882" t="s">
        <v>1559</v>
      </c>
      <c r="I2882" t="s">
        <v>72</v>
      </c>
      <c r="J2882" t="s">
        <v>50</v>
      </c>
      <c r="K2882" t="s">
        <v>51</v>
      </c>
      <c r="L2882" t="s">
        <v>86</v>
      </c>
      <c r="M2882" t="s">
        <v>2422</v>
      </c>
      <c r="N2882" s="1">
        <v>251.91</v>
      </c>
      <c r="O2882">
        <v>2016</v>
      </c>
      <c r="P2882" t="s">
        <v>1594</v>
      </c>
      <c r="Q2882" s="1">
        <v>55.489495535838884</v>
      </c>
      <c r="R2882" s="1">
        <f>train[[#This Row],[Sales]]-train[[#This Row],[Cost]]</f>
        <v>196.42050446416113</v>
      </c>
      <c r="S2882" s="2">
        <f>train[[#This Row],[Profit]]/train[[#This Row],[Sales]]</f>
        <v>0.77972491947187939</v>
      </c>
    </row>
    <row r="2883" spans="1:19" x14ac:dyDescent="0.3">
      <c r="A2883" t="s">
        <v>3952</v>
      </c>
      <c r="B2883">
        <v>42605</v>
      </c>
      <c r="C2883">
        <v>42605</v>
      </c>
      <c r="D2883" t="s">
        <v>316</v>
      </c>
      <c r="E2883" t="s">
        <v>1040</v>
      </c>
      <c r="F2883" t="s">
        <v>19</v>
      </c>
      <c r="G2883" t="s">
        <v>20</v>
      </c>
      <c r="H2883" t="s">
        <v>2685</v>
      </c>
      <c r="I2883" t="s">
        <v>32</v>
      </c>
      <c r="J2883" t="s">
        <v>23</v>
      </c>
      <c r="K2883" t="s">
        <v>24</v>
      </c>
      <c r="L2883" t="s">
        <v>75</v>
      </c>
      <c r="M2883" t="s">
        <v>233</v>
      </c>
      <c r="N2883" s="1">
        <v>12.032</v>
      </c>
      <c r="O2883">
        <v>2016</v>
      </c>
      <c r="P2883" t="s">
        <v>1594</v>
      </c>
      <c r="Q2883" s="1">
        <v>4.4266053217991566</v>
      </c>
      <c r="R2883" s="1">
        <f>train[[#This Row],[Sales]]-train[[#This Row],[Cost]]</f>
        <v>7.6053946782008435</v>
      </c>
      <c r="S2883" s="2">
        <f>train[[#This Row],[Profit]]/train[[#This Row],[Sales]]</f>
        <v>0.63209729705791584</v>
      </c>
    </row>
    <row r="2884" spans="1:19" x14ac:dyDescent="0.3">
      <c r="A2884" t="s">
        <v>3952</v>
      </c>
      <c r="B2884">
        <v>42605</v>
      </c>
      <c r="C2884">
        <v>42605</v>
      </c>
      <c r="D2884" t="s">
        <v>316</v>
      </c>
      <c r="E2884" t="s">
        <v>1040</v>
      </c>
      <c r="F2884" t="s">
        <v>19</v>
      </c>
      <c r="G2884" t="s">
        <v>20</v>
      </c>
      <c r="H2884" t="s">
        <v>2685</v>
      </c>
      <c r="I2884" t="s">
        <v>32</v>
      </c>
      <c r="J2884" t="s">
        <v>23</v>
      </c>
      <c r="K2884" t="s">
        <v>24</v>
      </c>
      <c r="L2884" t="s">
        <v>144</v>
      </c>
      <c r="M2884" t="s">
        <v>927</v>
      </c>
      <c r="N2884" s="1">
        <v>5.7679999999999998</v>
      </c>
      <c r="O2884">
        <v>2016</v>
      </c>
      <c r="P2884" t="s">
        <v>1594</v>
      </c>
      <c r="Q2884" s="1">
        <v>1.2732183417279919</v>
      </c>
      <c r="R2884" s="1">
        <f>train[[#This Row],[Sales]]-train[[#This Row],[Cost]]</f>
        <v>4.4947816582720082</v>
      </c>
      <c r="S2884" s="2">
        <f>train[[#This Row],[Profit]]/train[[#This Row],[Sales]]</f>
        <v>0.77926172993620113</v>
      </c>
    </row>
    <row r="2885" spans="1:19" x14ac:dyDescent="0.3">
      <c r="A2885" t="s">
        <v>3962</v>
      </c>
      <c r="B2885">
        <v>42606</v>
      </c>
      <c r="C2885">
        <v>42608</v>
      </c>
      <c r="D2885" t="s">
        <v>56</v>
      </c>
      <c r="E2885" t="s">
        <v>571</v>
      </c>
      <c r="F2885" t="s">
        <v>19</v>
      </c>
      <c r="G2885" t="s">
        <v>20</v>
      </c>
      <c r="H2885" t="s">
        <v>1861</v>
      </c>
      <c r="I2885" t="s">
        <v>113</v>
      </c>
      <c r="J2885" t="s">
        <v>43</v>
      </c>
      <c r="K2885" t="s">
        <v>24</v>
      </c>
      <c r="L2885" t="s">
        <v>37</v>
      </c>
      <c r="M2885" t="s">
        <v>3958</v>
      </c>
      <c r="N2885" s="1">
        <v>6.9119999999999999</v>
      </c>
      <c r="O2885">
        <v>2016</v>
      </c>
      <c r="P2885" t="s">
        <v>1594</v>
      </c>
      <c r="Q2885" s="1">
        <v>3.5451886668038708</v>
      </c>
      <c r="R2885" s="1">
        <f>train[[#This Row],[Sales]]-train[[#This Row],[Cost]]</f>
        <v>3.3668113331961291</v>
      </c>
      <c r="S2885" s="2">
        <f>train[[#This Row],[Profit]]/train[[#This Row],[Sales]]</f>
        <v>0.48709654704805111</v>
      </c>
    </row>
    <row r="2886" spans="1:19" x14ac:dyDescent="0.3">
      <c r="A2886" t="s">
        <v>3962</v>
      </c>
      <c r="B2886">
        <v>42606</v>
      </c>
      <c r="C2886">
        <v>42608</v>
      </c>
      <c r="D2886" t="s">
        <v>56</v>
      </c>
      <c r="E2886" t="s">
        <v>571</v>
      </c>
      <c r="F2886" t="s">
        <v>19</v>
      </c>
      <c r="G2886" t="s">
        <v>20</v>
      </c>
      <c r="H2886" t="s">
        <v>1861</v>
      </c>
      <c r="I2886" t="s">
        <v>113</v>
      </c>
      <c r="J2886" t="s">
        <v>43</v>
      </c>
      <c r="K2886" t="s">
        <v>51</v>
      </c>
      <c r="L2886" t="s">
        <v>52</v>
      </c>
      <c r="M2886" t="s">
        <v>3963</v>
      </c>
      <c r="N2886" s="1">
        <v>26.981999999999999</v>
      </c>
      <c r="O2886">
        <v>2016</v>
      </c>
      <c r="P2886" t="s">
        <v>1594</v>
      </c>
      <c r="Q2886" s="1">
        <v>2.8143075967282272</v>
      </c>
      <c r="R2886" s="1">
        <f>train[[#This Row],[Sales]]-train[[#This Row],[Cost]]</f>
        <v>24.167692403271772</v>
      </c>
      <c r="S2886" s="2">
        <f>train[[#This Row],[Profit]]/train[[#This Row],[Sales]]</f>
        <v>0.89569684987294396</v>
      </c>
    </row>
    <row r="2887" spans="1:19" x14ac:dyDescent="0.3">
      <c r="A2887" t="s">
        <v>3962</v>
      </c>
      <c r="B2887">
        <v>42606</v>
      </c>
      <c r="C2887">
        <v>42608</v>
      </c>
      <c r="D2887" t="s">
        <v>56</v>
      </c>
      <c r="E2887" t="s">
        <v>571</v>
      </c>
      <c r="F2887" t="s">
        <v>19</v>
      </c>
      <c r="G2887" t="s">
        <v>20</v>
      </c>
      <c r="H2887" t="s">
        <v>1861</v>
      </c>
      <c r="I2887" t="s">
        <v>113</v>
      </c>
      <c r="J2887" t="s">
        <v>43</v>
      </c>
      <c r="K2887" t="s">
        <v>24</v>
      </c>
      <c r="L2887" t="s">
        <v>35</v>
      </c>
      <c r="M2887" t="s">
        <v>2458</v>
      </c>
      <c r="N2887" s="1">
        <v>435.50400000000002</v>
      </c>
      <c r="O2887">
        <v>2016</v>
      </c>
      <c r="P2887" t="s">
        <v>1594</v>
      </c>
      <c r="Q2887" s="1">
        <v>216.07823466763131</v>
      </c>
      <c r="R2887" s="1">
        <f>train[[#This Row],[Sales]]-train[[#This Row],[Cost]]</f>
        <v>219.42576533236871</v>
      </c>
      <c r="S2887" s="2">
        <f>train[[#This Row],[Profit]]/train[[#This Row],[Sales]]</f>
        <v>0.50384328348848395</v>
      </c>
    </row>
    <row r="2888" spans="1:19" x14ac:dyDescent="0.3">
      <c r="A2888" t="s">
        <v>3961</v>
      </c>
      <c r="B2888">
        <v>42606</v>
      </c>
      <c r="C2888">
        <v>42610</v>
      </c>
      <c r="D2888" t="s">
        <v>56</v>
      </c>
      <c r="E2888" t="s">
        <v>350</v>
      </c>
      <c r="F2888" t="s">
        <v>19</v>
      </c>
      <c r="G2888" t="s">
        <v>20</v>
      </c>
      <c r="H2888" t="s">
        <v>213</v>
      </c>
      <c r="I2888" t="s">
        <v>214</v>
      </c>
      <c r="J2888" t="s">
        <v>43</v>
      </c>
      <c r="K2888" t="s">
        <v>62</v>
      </c>
      <c r="L2888" t="s">
        <v>81</v>
      </c>
      <c r="M2888" t="s">
        <v>99</v>
      </c>
      <c r="N2888" s="1">
        <v>14.91</v>
      </c>
      <c r="O2888">
        <v>2016</v>
      </c>
      <c r="P2888" t="s">
        <v>1594</v>
      </c>
      <c r="Q2888" s="1">
        <v>5.9565836895890785</v>
      </c>
      <c r="R2888" s="1">
        <f>train[[#This Row],[Sales]]-train[[#This Row],[Cost]]</f>
        <v>8.9534163104109226</v>
      </c>
      <c r="S2888" s="2">
        <f>train[[#This Row],[Profit]]/train[[#This Row],[Sales]]</f>
        <v>0.60049740512481031</v>
      </c>
    </row>
    <row r="2889" spans="1:19" x14ac:dyDescent="0.3">
      <c r="A2889" t="s">
        <v>3959</v>
      </c>
      <c r="B2889">
        <v>42606</v>
      </c>
      <c r="C2889">
        <v>42610</v>
      </c>
      <c r="D2889" t="s">
        <v>17</v>
      </c>
      <c r="E2889" t="s">
        <v>532</v>
      </c>
      <c r="F2889" t="s">
        <v>19</v>
      </c>
      <c r="G2889" t="s">
        <v>20</v>
      </c>
      <c r="H2889" t="s">
        <v>313</v>
      </c>
      <c r="I2889" t="s">
        <v>22</v>
      </c>
      <c r="J2889" t="s">
        <v>23</v>
      </c>
      <c r="K2889" t="s">
        <v>24</v>
      </c>
      <c r="L2889" t="s">
        <v>35</v>
      </c>
      <c r="M2889" t="s">
        <v>473</v>
      </c>
      <c r="N2889" s="1">
        <v>999.43200000000002</v>
      </c>
      <c r="O2889">
        <v>2016</v>
      </c>
      <c r="P2889" t="s">
        <v>1594</v>
      </c>
      <c r="Q2889" s="1">
        <v>492.86188455056481</v>
      </c>
      <c r="R2889" s="1">
        <f>train[[#This Row],[Sales]]-train[[#This Row],[Cost]]</f>
        <v>506.57011544943521</v>
      </c>
      <c r="S2889" s="2">
        <f>train[[#This Row],[Profit]]/train[[#This Row],[Sales]]</f>
        <v>0.50685801079956938</v>
      </c>
    </row>
    <row r="2890" spans="1:19" x14ac:dyDescent="0.3">
      <c r="A2890" t="s">
        <v>3959</v>
      </c>
      <c r="B2890">
        <v>42606</v>
      </c>
      <c r="C2890">
        <v>42610</v>
      </c>
      <c r="D2890" t="s">
        <v>17</v>
      </c>
      <c r="E2890" t="s">
        <v>532</v>
      </c>
      <c r="F2890" t="s">
        <v>19</v>
      </c>
      <c r="G2890" t="s">
        <v>20</v>
      </c>
      <c r="H2890" t="s">
        <v>313</v>
      </c>
      <c r="I2890" t="s">
        <v>22</v>
      </c>
      <c r="J2890" t="s">
        <v>23</v>
      </c>
      <c r="K2890" t="s">
        <v>24</v>
      </c>
      <c r="L2890" t="s">
        <v>35</v>
      </c>
      <c r="M2890" t="s">
        <v>615</v>
      </c>
      <c r="N2890" s="1">
        <v>724.08</v>
      </c>
      <c r="O2890">
        <v>2016</v>
      </c>
      <c r="P2890" t="s">
        <v>1594</v>
      </c>
      <c r="Q2890" s="1">
        <v>131.13093415676073</v>
      </c>
      <c r="R2890" s="1">
        <f>train[[#This Row],[Sales]]-train[[#This Row],[Cost]]</f>
        <v>592.94906584323928</v>
      </c>
      <c r="S2890" s="2">
        <f>train[[#This Row],[Profit]]/train[[#This Row],[Sales]]</f>
        <v>0.81889993625461166</v>
      </c>
    </row>
    <row r="2891" spans="1:19" x14ac:dyDescent="0.3">
      <c r="A2891" t="s">
        <v>3964</v>
      </c>
      <c r="B2891">
        <v>42606</v>
      </c>
      <c r="C2891">
        <v>42610</v>
      </c>
      <c r="D2891" t="s">
        <v>17</v>
      </c>
      <c r="E2891" t="s">
        <v>3664</v>
      </c>
      <c r="F2891" t="s">
        <v>70</v>
      </c>
      <c r="G2891" t="s">
        <v>20</v>
      </c>
      <c r="H2891" t="s">
        <v>213</v>
      </c>
      <c r="I2891" t="s">
        <v>214</v>
      </c>
      <c r="J2891" t="s">
        <v>43</v>
      </c>
      <c r="K2891" t="s">
        <v>51</v>
      </c>
      <c r="L2891" t="s">
        <v>86</v>
      </c>
      <c r="M2891" t="s">
        <v>87</v>
      </c>
      <c r="N2891" s="1">
        <v>26</v>
      </c>
      <c r="O2891">
        <v>2016</v>
      </c>
      <c r="P2891" t="s">
        <v>1594</v>
      </c>
      <c r="Q2891" s="1">
        <v>12.605625150669777</v>
      </c>
      <c r="R2891" s="1">
        <f>train[[#This Row],[Sales]]-train[[#This Row],[Cost]]</f>
        <v>13.394374849330223</v>
      </c>
      <c r="S2891" s="2">
        <f>train[[#This Row],[Profit]]/train[[#This Row],[Sales]]</f>
        <v>0.51516826343577782</v>
      </c>
    </row>
    <row r="2892" spans="1:19" x14ac:dyDescent="0.3">
      <c r="A2892" t="s">
        <v>3959</v>
      </c>
      <c r="B2892">
        <v>42606</v>
      </c>
      <c r="C2892">
        <v>42610</v>
      </c>
      <c r="D2892" t="s">
        <v>17</v>
      </c>
      <c r="E2892" t="s">
        <v>532</v>
      </c>
      <c r="F2892" t="s">
        <v>19</v>
      </c>
      <c r="G2892" t="s">
        <v>20</v>
      </c>
      <c r="H2892" t="s">
        <v>313</v>
      </c>
      <c r="I2892" t="s">
        <v>22</v>
      </c>
      <c r="J2892" t="s">
        <v>23</v>
      </c>
      <c r="K2892" t="s">
        <v>62</v>
      </c>
      <c r="L2892" t="s">
        <v>208</v>
      </c>
      <c r="M2892" t="s">
        <v>2475</v>
      </c>
      <c r="N2892" s="1">
        <v>918.78499999999997</v>
      </c>
      <c r="O2892">
        <v>2016</v>
      </c>
      <c r="P2892" t="s">
        <v>1594</v>
      </c>
      <c r="Q2892" s="1">
        <v>429.59433862219674</v>
      </c>
      <c r="R2892" s="1">
        <f>train[[#This Row],[Sales]]-train[[#This Row],[Cost]]</f>
        <v>489.19066137780322</v>
      </c>
      <c r="S2892" s="2">
        <f>train[[#This Row],[Profit]]/train[[#This Row],[Sales]]</f>
        <v>0.53243213741822437</v>
      </c>
    </row>
    <row r="2893" spans="1:19" x14ac:dyDescent="0.3">
      <c r="A2893" t="s">
        <v>3964</v>
      </c>
      <c r="B2893">
        <v>42606</v>
      </c>
      <c r="C2893">
        <v>42610</v>
      </c>
      <c r="D2893" t="s">
        <v>17</v>
      </c>
      <c r="E2893" t="s">
        <v>3664</v>
      </c>
      <c r="F2893" t="s">
        <v>70</v>
      </c>
      <c r="G2893" t="s">
        <v>20</v>
      </c>
      <c r="H2893" t="s">
        <v>213</v>
      </c>
      <c r="I2893" t="s">
        <v>214</v>
      </c>
      <c r="J2893" t="s">
        <v>43</v>
      </c>
      <c r="K2893" t="s">
        <v>62</v>
      </c>
      <c r="L2893" t="s">
        <v>208</v>
      </c>
      <c r="M2893" t="s">
        <v>1132</v>
      </c>
      <c r="N2893" s="1">
        <v>284.36399999999998</v>
      </c>
      <c r="O2893">
        <v>2016</v>
      </c>
      <c r="P2893" t="s">
        <v>1594</v>
      </c>
      <c r="Q2893" s="1">
        <v>8.047887071367219</v>
      </c>
      <c r="R2893" s="1">
        <f>train[[#This Row],[Sales]]-train[[#This Row],[Cost]]</f>
        <v>276.31611292863278</v>
      </c>
      <c r="S2893" s="2">
        <f>train[[#This Row],[Profit]]/train[[#This Row],[Sales]]</f>
        <v>0.97169864303720865</v>
      </c>
    </row>
    <row r="2894" spans="1:19" x14ac:dyDescent="0.3">
      <c r="A2894" t="s">
        <v>3965</v>
      </c>
      <c r="B2894">
        <v>42606</v>
      </c>
      <c r="C2894">
        <v>42610</v>
      </c>
      <c r="D2894" t="s">
        <v>17</v>
      </c>
      <c r="E2894" t="s">
        <v>3966</v>
      </c>
      <c r="F2894" t="s">
        <v>19</v>
      </c>
      <c r="G2894" t="s">
        <v>20</v>
      </c>
      <c r="H2894" t="s">
        <v>2950</v>
      </c>
      <c r="I2894" t="s">
        <v>49</v>
      </c>
      <c r="J2894" t="s">
        <v>50</v>
      </c>
      <c r="K2894" t="s">
        <v>51</v>
      </c>
      <c r="L2894" t="s">
        <v>86</v>
      </c>
      <c r="M2894" t="s">
        <v>3385</v>
      </c>
      <c r="N2894" s="1">
        <v>79.959999999999994</v>
      </c>
      <c r="O2894">
        <v>2016</v>
      </c>
      <c r="P2894" t="s">
        <v>1594</v>
      </c>
      <c r="Q2894" s="1">
        <v>28.676060446713219</v>
      </c>
      <c r="R2894" s="1">
        <f>train[[#This Row],[Sales]]-train[[#This Row],[Cost]]</f>
        <v>51.283939553286771</v>
      </c>
      <c r="S2894" s="2">
        <f>train[[#This Row],[Profit]]/train[[#This Row],[Sales]]</f>
        <v>0.64136992938077508</v>
      </c>
    </row>
    <row r="2895" spans="1:19" x14ac:dyDescent="0.3">
      <c r="A2895" t="s">
        <v>3965</v>
      </c>
      <c r="B2895">
        <v>42606</v>
      </c>
      <c r="C2895">
        <v>42610</v>
      </c>
      <c r="D2895" t="s">
        <v>17</v>
      </c>
      <c r="E2895" t="s">
        <v>3966</v>
      </c>
      <c r="F2895" t="s">
        <v>19</v>
      </c>
      <c r="G2895" t="s">
        <v>20</v>
      </c>
      <c r="H2895" t="s">
        <v>2950</v>
      </c>
      <c r="I2895" t="s">
        <v>49</v>
      </c>
      <c r="J2895" t="s">
        <v>50</v>
      </c>
      <c r="K2895" t="s">
        <v>51</v>
      </c>
      <c r="L2895" t="s">
        <v>52</v>
      </c>
      <c r="M2895" t="s">
        <v>3262</v>
      </c>
      <c r="N2895" s="1">
        <v>587.97</v>
      </c>
      <c r="O2895">
        <v>2016</v>
      </c>
      <c r="P2895" t="s">
        <v>1594</v>
      </c>
      <c r="Q2895" s="1">
        <v>251.674254414817</v>
      </c>
      <c r="R2895" s="1">
        <f>train[[#This Row],[Sales]]-train[[#This Row],[Cost]]</f>
        <v>336.295745585183</v>
      </c>
      <c r="S2895" s="2">
        <f>train[[#This Row],[Profit]]/train[[#This Row],[Sales]]</f>
        <v>0.57196072178033397</v>
      </c>
    </row>
    <row r="2896" spans="1:19" x14ac:dyDescent="0.3">
      <c r="A2896" t="s">
        <v>3960</v>
      </c>
      <c r="B2896">
        <v>42606</v>
      </c>
      <c r="C2896">
        <v>42608</v>
      </c>
      <c r="D2896" t="s">
        <v>68</v>
      </c>
      <c r="E2896" t="s">
        <v>2220</v>
      </c>
      <c r="F2896" t="s">
        <v>19</v>
      </c>
      <c r="G2896" t="s">
        <v>20</v>
      </c>
      <c r="H2896" t="s">
        <v>2447</v>
      </c>
      <c r="I2896" t="s">
        <v>143</v>
      </c>
      <c r="J2896" t="s">
        <v>60</v>
      </c>
      <c r="K2896" t="s">
        <v>24</v>
      </c>
      <c r="L2896" t="s">
        <v>44</v>
      </c>
      <c r="M2896" t="s">
        <v>1534</v>
      </c>
      <c r="N2896" s="1">
        <v>7.1520000000000001</v>
      </c>
      <c r="O2896">
        <v>2016</v>
      </c>
      <c r="P2896" t="s">
        <v>1594</v>
      </c>
      <c r="Q2896" s="1">
        <v>1.8643241074777688</v>
      </c>
      <c r="R2896" s="1">
        <f>train[[#This Row],[Sales]]-train[[#This Row],[Cost]]</f>
        <v>5.2876758925222314</v>
      </c>
      <c r="S2896" s="2">
        <f>train[[#This Row],[Profit]]/train[[#This Row],[Sales]]</f>
        <v>0.7393282847486341</v>
      </c>
    </row>
    <row r="2897" spans="1:19" x14ac:dyDescent="0.3">
      <c r="A2897" t="s">
        <v>3965</v>
      </c>
      <c r="B2897">
        <v>42606</v>
      </c>
      <c r="C2897">
        <v>42610</v>
      </c>
      <c r="D2897" t="s">
        <v>17</v>
      </c>
      <c r="E2897" t="s">
        <v>3966</v>
      </c>
      <c r="F2897" t="s">
        <v>19</v>
      </c>
      <c r="G2897" t="s">
        <v>20</v>
      </c>
      <c r="H2897" t="s">
        <v>2950</v>
      </c>
      <c r="I2897" t="s">
        <v>49</v>
      </c>
      <c r="J2897" t="s">
        <v>50</v>
      </c>
      <c r="K2897" t="s">
        <v>51</v>
      </c>
      <c r="L2897" t="s">
        <v>448</v>
      </c>
      <c r="M2897" t="s">
        <v>3105</v>
      </c>
      <c r="N2897" s="1">
        <v>3080</v>
      </c>
      <c r="O2897">
        <v>2016</v>
      </c>
      <c r="P2897" t="s">
        <v>1594</v>
      </c>
      <c r="Q2897" s="1">
        <v>93.208167041940783</v>
      </c>
      <c r="R2897" s="1">
        <f>train[[#This Row],[Sales]]-train[[#This Row],[Cost]]</f>
        <v>2986.7918329580593</v>
      </c>
      <c r="S2897" s="2">
        <f>train[[#This Row],[Profit]]/train[[#This Row],[Sales]]</f>
        <v>0.96973760810326604</v>
      </c>
    </row>
    <row r="2898" spans="1:19" x14ac:dyDescent="0.3">
      <c r="A2898" t="s">
        <v>3959</v>
      </c>
      <c r="B2898">
        <v>42606</v>
      </c>
      <c r="C2898">
        <v>42610</v>
      </c>
      <c r="D2898" t="s">
        <v>17</v>
      </c>
      <c r="E2898" t="s">
        <v>532</v>
      </c>
      <c r="F2898" t="s">
        <v>19</v>
      </c>
      <c r="G2898" t="s">
        <v>20</v>
      </c>
      <c r="H2898" t="s">
        <v>313</v>
      </c>
      <c r="I2898" t="s">
        <v>22</v>
      </c>
      <c r="J2898" t="s">
        <v>23</v>
      </c>
      <c r="K2898" t="s">
        <v>24</v>
      </c>
      <c r="L2898" t="s">
        <v>33</v>
      </c>
      <c r="M2898" t="s">
        <v>915</v>
      </c>
      <c r="N2898" s="1">
        <v>2.7240000000000002</v>
      </c>
      <c r="O2898">
        <v>2016</v>
      </c>
      <c r="P2898" t="s">
        <v>1594</v>
      </c>
      <c r="Q2898" s="1">
        <v>1.4131825854751368</v>
      </c>
      <c r="R2898" s="1">
        <f>train[[#This Row],[Sales]]-train[[#This Row],[Cost]]</f>
        <v>1.3108174145248634</v>
      </c>
      <c r="S2898" s="2">
        <f>train[[#This Row],[Profit]]/train[[#This Row],[Sales]]</f>
        <v>0.48121050459796744</v>
      </c>
    </row>
    <row r="2899" spans="1:19" x14ac:dyDescent="0.3">
      <c r="A2899" t="s">
        <v>3967</v>
      </c>
      <c r="B2899">
        <v>42607</v>
      </c>
      <c r="C2899">
        <v>42607</v>
      </c>
      <c r="D2899" t="s">
        <v>316</v>
      </c>
      <c r="E2899" t="s">
        <v>1266</v>
      </c>
      <c r="F2899" t="s">
        <v>19</v>
      </c>
      <c r="G2899" t="s">
        <v>20</v>
      </c>
      <c r="H2899" t="s">
        <v>21</v>
      </c>
      <c r="I2899" t="s">
        <v>22</v>
      </c>
      <c r="J2899" t="s">
        <v>23</v>
      </c>
      <c r="K2899" t="s">
        <v>62</v>
      </c>
      <c r="L2899" t="s">
        <v>81</v>
      </c>
      <c r="M2899" t="s">
        <v>3969</v>
      </c>
      <c r="N2899" s="1">
        <v>7.88</v>
      </c>
      <c r="O2899">
        <v>2016</v>
      </c>
      <c r="P2899" t="s">
        <v>1594</v>
      </c>
      <c r="Q2899" s="1">
        <v>2.634964713860716</v>
      </c>
      <c r="R2899" s="1">
        <f>train[[#This Row],[Sales]]-train[[#This Row],[Cost]]</f>
        <v>5.2450352861392844</v>
      </c>
      <c r="S2899" s="2">
        <f>train[[#This Row],[Profit]]/train[[#This Row],[Sales]]</f>
        <v>0.66561361499229499</v>
      </c>
    </row>
    <row r="2900" spans="1:19" x14ac:dyDescent="0.3">
      <c r="A2900" t="s">
        <v>3967</v>
      </c>
      <c r="B2900">
        <v>42607</v>
      </c>
      <c r="C2900">
        <v>42607</v>
      </c>
      <c r="D2900" t="s">
        <v>316</v>
      </c>
      <c r="E2900" t="s">
        <v>1266</v>
      </c>
      <c r="F2900" t="s">
        <v>19</v>
      </c>
      <c r="G2900" t="s">
        <v>20</v>
      </c>
      <c r="H2900" t="s">
        <v>21</v>
      </c>
      <c r="I2900" t="s">
        <v>22</v>
      </c>
      <c r="J2900" t="s">
        <v>23</v>
      </c>
      <c r="K2900" t="s">
        <v>24</v>
      </c>
      <c r="L2900" t="s">
        <v>33</v>
      </c>
      <c r="M2900" t="s">
        <v>2881</v>
      </c>
      <c r="N2900" s="1">
        <v>3.798</v>
      </c>
      <c r="O2900">
        <v>2016</v>
      </c>
      <c r="P2900" t="s">
        <v>1594</v>
      </c>
      <c r="Q2900" s="1">
        <v>1.3448428380849082</v>
      </c>
      <c r="R2900" s="1">
        <f>train[[#This Row],[Sales]]-train[[#This Row],[Cost]]</f>
        <v>2.453157161915092</v>
      </c>
      <c r="S2900" s="2">
        <f>train[[#This Row],[Profit]]/train[[#This Row],[Sales]]</f>
        <v>0.64590762557006109</v>
      </c>
    </row>
    <row r="2901" spans="1:19" x14ac:dyDescent="0.3">
      <c r="A2901" t="s">
        <v>3967</v>
      </c>
      <c r="B2901">
        <v>42607</v>
      </c>
      <c r="C2901">
        <v>42607</v>
      </c>
      <c r="D2901" t="s">
        <v>316</v>
      </c>
      <c r="E2901" t="s">
        <v>1266</v>
      </c>
      <c r="F2901" t="s">
        <v>19</v>
      </c>
      <c r="G2901" t="s">
        <v>20</v>
      </c>
      <c r="H2901" t="s">
        <v>21</v>
      </c>
      <c r="I2901" t="s">
        <v>22</v>
      </c>
      <c r="J2901" t="s">
        <v>23</v>
      </c>
      <c r="K2901" t="s">
        <v>62</v>
      </c>
      <c r="L2901" t="s">
        <v>81</v>
      </c>
      <c r="M2901" t="s">
        <v>2641</v>
      </c>
      <c r="N2901" s="1">
        <v>20.103999999999999</v>
      </c>
      <c r="O2901">
        <v>2016</v>
      </c>
      <c r="P2901" t="s">
        <v>1594</v>
      </c>
      <c r="Q2901" s="1">
        <v>6.1031405100873153</v>
      </c>
      <c r="R2901" s="1">
        <f>train[[#This Row],[Sales]]-train[[#This Row],[Cost]]</f>
        <v>14.000859489912685</v>
      </c>
      <c r="S2901" s="2">
        <f>train[[#This Row],[Profit]]/train[[#This Row],[Sales]]</f>
        <v>0.69642158226784145</v>
      </c>
    </row>
    <row r="2902" spans="1:19" x14ac:dyDescent="0.3">
      <c r="A2902" t="s">
        <v>3968</v>
      </c>
      <c r="B2902">
        <v>42607</v>
      </c>
      <c r="C2902">
        <v>42612</v>
      </c>
      <c r="D2902" t="s">
        <v>17</v>
      </c>
      <c r="E2902" t="s">
        <v>2420</v>
      </c>
      <c r="F2902" t="s">
        <v>30</v>
      </c>
      <c r="G2902" t="s">
        <v>20</v>
      </c>
      <c r="H2902" t="s">
        <v>58</v>
      </c>
      <c r="I2902" t="s">
        <v>59</v>
      </c>
      <c r="J2902" t="s">
        <v>60</v>
      </c>
      <c r="K2902" t="s">
        <v>24</v>
      </c>
      <c r="L2902" t="s">
        <v>144</v>
      </c>
      <c r="M2902" t="s">
        <v>641</v>
      </c>
      <c r="N2902" s="1">
        <v>105.96</v>
      </c>
      <c r="O2902">
        <v>2016</v>
      </c>
      <c r="P2902" t="s">
        <v>1594</v>
      </c>
      <c r="Q2902" s="1">
        <v>38.147405776947174</v>
      </c>
      <c r="R2902" s="1">
        <f>train[[#This Row],[Sales]]-train[[#This Row],[Cost]]</f>
        <v>67.812594223052827</v>
      </c>
      <c r="S2902" s="2">
        <f>train[[#This Row],[Profit]]/train[[#This Row],[Sales]]</f>
        <v>0.63998295793745597</v>
      </c>
    </row>
    <row r="2903" spans="1:19" x14ac:dyDescent="0.3">
      <c r="A2903" t="s">
        <v>3968</v>
      </c>
      <c r="B2903">
        <v>42607</v>
      </c>
      <c r="C2903">
        <v>42612</v>
      </c>
      <c r="D2903" t="s">
        <v>17</v>
      </c>
      <c r="E2903" t="s">
        <v>2420</v>
      </c>
      <c r="F2903" t="s">
        <v>30</v>
      </c>
      <c r="G2903" t="s">
        <v>20</v>
      </c>
      <c r="H2903" t="s">
        <v>58</v>
      </c>
      <c r="I2903" t="s">
        <v>59</v>
      </c>
      <c r="J2903" t="s">
        <v>60</v>
      </c>
      <c r="K2903" t="s">
        <v>62</v>
      </c>
      <c r="L2903" t="s">
        <v>63</v>
      </c>
      <c r="M2903" t="s">
        <v>2230</v>
      </c>
      <c r="N2903" s="1">
        <v>40.783999999999999</v>
      </c>
      <c r="O2903">
        <v>2016</v>
      </c>
      <c r="P2903" t="s">
        <v>1594</v>
      </c>
      <c r="Q2903" s="1">
        <v>18.709977178460186</v>
      </c>
      <c r="R2903" s="1">
        <f>train[[#This Row],[Sales]]-train[[#This Row],[Cost]]</f>
        <v>22.074022821539813</v>
      </c>
      <c r="S2903" s="2">
        <f>train[[#This Row],[Profit]]/train[[#This Row],[Sales]]</f>
        <v>0.54124222296831637</v>
      </c>
    </row>
    <row r="2904" spans="1:19" x14ac:dyDescent="0.3">
      <c r="A2904" t="s">
        <v>3970</v>
      </c>
      <c r="B2904">
        <v>42609</v>
      </c>
      <c r="C2904">
        <v>42614</v>
      </c>
      <c r="D2904" t="s">
        <v>17</v>
      </c>
      <c r="E2904" t="s">
        <v>2082</v>
      </c>
      <c r="F2904" t="s">
        <v>19</v>
      </c>
      <c r="G2904" t="s">
        <v>20</v>
      </c>
      <c r="H2904" t="s">
        <v>206</v>
      </c>
      <c r="I2904" t="s">
        <v>59</v>
      </c>
      <c r="J2904" t="s">
        <v>60</v>
      </c>
      <c r="K2904" t="s">
        <v>24</v>
      </c>
      <c r="L2904" t="s">
        <v>293</v>
      </c>
      <c r="M2904" t="s">
        <v>3971</v>
      </c>
      <c r="N2904" s="1">
        <v>32.94</v>
      </c>
      <c r="O2904">
        <v>2016</v>
      </c>
      <c r="P2904" t="s">
        <v>1594</v>
      </c>
      <c r="Q2904" s="1">
        <v>9.1621368288994169</v>
      </c>
      <c r="R2904" s="1">
        <f>train[[#This Row],[Sales]]-train[[#This Row],[Cost]]</f>
        <v>23.777863171100581</v>
      </c>
      <c r="S2904" s="2">
        <f>train[[#This Row],[Profit]]/train[[#This Row],[Sales]]</f>
        <v>0.72185376961446823</v>
      </c>
    </row>
    <row r="2905" spans="1:19" x14ac:dyDescent="0.3">
      <c r="A2905" t="s">
        <v>3975</v>
      </c>
      <c r="B2905">
        <v>42609</v>
      </c>
      <c r="C2905">
        <v>42613</v>
      </c>
      <c r="D2905" t="s">
        <v>17</v>
      </c>
      <c r="E2905" t="s">
        <v>2928</v>
      </c>
      <c r="F2905" t="s">
        <v>30</v>
      </c>
      <c r="G2905" t="s">
        <v>20</v>
      </c>
      <c r="H2905" t="s">
        <v>58</v>
      </c>
      <c r="I2905" t="s">
        <v>59</v>
      </c>
      <c r="J2905" t="s">
        <v>60</v>
      </c>
      <c r="K2905" t="s">
        <v>24</v>
      </c>
      <c r="L2905" t="s">
        <v>33</v>
      </c>
      <c r="M2905" t="s">
        <v>1044</v>
      </c>
      <c r="N2905" s="1">
        <v>5.1040000000000001</v>
      </c>
      <c r="O2905">
        <v>2016</v>
      </c>
      <c r="P2905" t="s">
        <v>1594</v>
      </c>
      <c r="Q2905" s="1">
        <v>0.32812364274163131</v>
      </c>
      <c r="R2905" s="1">
        <f>train[[#This Row],[Sales]]-train[[#This Row],[Cost]]</f>
        <v>4.7758763572583689</v>
      </c>
      <c r="S2905" s="2">
        <f>train[[#This Row],[Profit]]/train[[#This Row],[Sales]]</f>
        <v>0.93571245244090295</v>
      </c>
    </row>
    <row r="2906" spans="1:19" x14ac:dyDescent="0.3">
      <c r="A2906" t="s">
        <v>3973</v>
      </c>
      <c r="B2906">
        <v>42609</v>
      </c>
      <c r="C2906">
        <v>42613</v>
      </c>
      <c r="D2906" t="s">
        <v>17</v>
      </c>
      <c r="E2906" t="s">
        <v>1820</v>
      </c>
      <c r="F2906" t="s">
        <v>19</v>
      </c>
      <c r="G2906" t="s">
        <v>20</v>
      </c>
      <c r="H2906" t="s">
        <v>3974</v>
      </c>
      <c r="I2906" t="s">
        <v>59</v>
      </c>
      <c r="J2906" t="s">
        <v>60</v>
      </c>
      <c r="K2906" t="s">
        <v>24</v>
      </c>
      <c r="L2906" t="s">
        <v>35</v>
      </c>
      <c r="M2906" t="s">
        <v>2178</v>
      </c>
      <c r="N2906" s="1">
        <v>484.65</v>
      </c>
      <c r="O2906">
        <v>2016</v>
      </c>
      <c r="P2906" t="s">
        <v>1594</v>
      </c>
      <c r="Q2906" s="1">
        <v>240.00461819554039</v>
      </c>
      <c r="R2906" s="1">
        <f>train[[#This Row],[Sales]]-train[[#This Row],[Cost]]</f>
        <v>244.64538180445959</v>
      </c>
      <c r="S2906" s="2">
        <f>train[[#This Row],[Profit]]/train[[#This Row],[Sales]]</f>
        <v>0.50478774745581267</v>
      </c>
    </row>
    <row r="2907" spans="1:19" x14ac:dyDescent="0.3">
      <c r="A2907" t="s">
        <v>3970</v>
      </c>
      <c r="B2907">
        <v>42609</v>
      </c>
      <c r="C2907">
        <v>42614</v>
      </c>
      <c r="D2907" t="s">
        <v>17</v>
      </c>
      <c r="E2907" t="s">
        <v>2082</v>
      </c>
      <c r="F2907" t="s">
        <v>19</v>
      </c>
      <c r="G2907" t="s">
        <v>20</v>
      </c>
      <c r="H2907" t="s">
        <v>206</v>
      </c>
      <c r="I2907" t="s">
        <v>59</v>
      </c>
      <c r="J2907" t="s">
        <v>60</v>
      </c>
      <c r="K2907" t="s">
        <v>24</v>
      </c>
      <c r="L2907" t="s">
        <v>25</v>
      </c>
      <c r="M2907" t="s">
        <v>3430</v>
      </c>
      <c r="N2907" s="1">
        <v>114.2</v>
      </c>
      <c r="O2907">
        <v>2016</v>
      </c>
      <c r="P2907" t="s">
        <v>1594</v>
      </c>
      <c r="Q2907" s="1">
        <v>2.2945178080166162</v>
      </c>
      <c r="R2907" s="1">
        <f>train[[#This Row],[Sales]]-train[[#This Row],[Cost]]</f>
        <v>111.90548219198338</v>
      </c>
      <c r="S2907" s="2">
        <f>train[[#This Row],[Profit]]/train[[#This Row],[Sales]]</f>
        <v>0.97990790010493323</v>
      </c>
    </row>
    <row r="2908" spans="1:19" x14ac:dyDescent="0.3">
      <c r="A2908" t="s">
        <v>3970</v>
      </c>
      <c r="B2908">
        <v>42609</v>
      </c>
      <c r="C2908">
        <v>42614</v>
      </c>
      <c r="D2908" t="s">
        <v>17</v>
      </c>
      <c r="E2908" t="s">
        <v>2082</v>
      </c>
      <c r="F2908" t="s">
        <v>19</v>
      </c>
      <c r="G2908" t="s">
        <v>20</v>
      </c>
      <c r="H2908" t="s">
        <v>206</v>
      </c>
      <c r="I2908" t="s">
        <v>59</v>
      </c>
      <c r="J2908" t="s">
        <v>60</v>
      </c>
      <c r="K2908" t="s">
        <v>24</v>
      </c>
      <c r="L2908" t="s">
        <v>37</v>
      </c>
      <c r="M2908" t="s">
        <v>3972</v>
      </c>
      <c r="N2908" s="1">
        <v>3.08</v>
      </c>
      <c r="O2908">
        <v>2016</v>
      </c>
      <c r="P2908" t="s">
        <v>1594</v>
      </c>
      <c r="Q2908" s="1">
        <v>0.80725759624768756</v>
      </c>
      <c r="R2908" s="1">
        <f>train[[#This Row],[Sales]]-train[[#This Row],[Cost]]</f>
        <v>2.2727424037523125</v>
      </c>
      <c r="S2908" s="2">
        <f>train[[#This Row],[Profit]]/train[[#This Row],[Sales]]</f>
        <v>0.73790337784165994</v>
      </c>
    </row>
    <row r="2909" spans="1:19" x14ac:dyDescent="0.3">
      <c r="A2909" t="s">
        <v>3978</v>
      </c>
      <c r="B2909">
        <v>42610</v>
      </c>
      <c r="C2909">
        <v>42615</v>
      </c>
      <c r="D2909" t="s">
        <v>17</v>
      </c>
      <c r="E2909" t="s">
        <v>2174</v>
      </c>
      <c r="F2909" t="s">
        <v>70</v>
      </c>
      <c r="G2909" t="s">
        <v>20</v>
      </c>
      <c r="H2909" t="s">
        <v>1717</v>
      </c>
      <c r="I2909" t="s">
        <v>932</v>
      </c>
      <c r="J2909" t="s">
        <v>43</v>
      </c>
      <c r="K2909" t="s">
        <v>24</v>
      </c>
      <c r="L2909" t="s">
        <v>35</v>
      </c>
      <c r="M2909" t="s">
        <v>1096</v>
      </c>
      <c r="N2909" s="1">
        <v>470.36</v>
      </c>
      <c r="O2909">
        <v>2016</v>
      </c>
      <c r="P2909" t="s">
        <v>1594</v>
      </c>
      <c r="Q2909" s="1">
        <v>4.559286048624247</v>
      </c>
      <c r="R2909" s="1">
        <f>train[[#This Row],[Sales]]-train[[#This Row],[Cost]]</f>
        <v>465.80071395137577</v>
      </c>
      <c r="S2909" s="2">
        <f>train[[#This Row],[Profit]]/train[[#This Row],[Sales]]</f>
        <v>0.99030681595241044</v>
      </c>
    </row>
    <row r="2910" spans="1:19" x14ac:dyDescent="0.3">
      <c r="A2910" t="s">
        <v>3977</v>
      </c>
      <c r="B2910">
        <v>42610</v>
      </c>
      <c r="C2910">
        <v>42617</v>
      </c>
      <c r="D2910" t="s">
        <v>17</v>
      </c>
      <c r="E2910" t="s">
        <v>532</v>
      </c>
      <c r="F2910" t="s">
        <v>19</v>
      </c>
      <c r="G2910" t="s">
        <v>20</v>
      </c>
      <c r="H2910" t="s">
        <v>58</v>
      </c>
      <c r="I2910" t="s">
        <v>59</v>
      </c>
      <c r="J2910" t="s">
        <v>60</v>
      </c>
      <c r="K2910" t="s">
        <v>62</v>
      </c>
      <c r="L2910" t="s">
        <v>81</v>
      </c>
      <c r="M2910" t="s">
        <v>433</v>
      </c>
      <c r="N2910" s="1">
        <v>4.16</v>
      </c>
      <c r="O2910">
        <v>2016</v>
      </c>
      <c r="P2910" t="s">
        <v>1594</v>
      </c>
      <c r="Q2910" s="1">
        <v>1.4499880415153195</v>
      </c>
      <c r="R2910" s="1">
        <f>train[[#This Row],[Sales]]-train[[#This Row],[Cost]]</f>
        <v>2.7100119584846807</v>
      </c>
      <c r="S2910" s="2">
        <f>train[[#This Row],[Profit]]/train[[#This Row],[Sales]]</f>
        <v>0.65144518232804827</v>
      </c>
    </row>
    <row r="2911" spans="1:19" x14ac:dyDescent="0.3">
      <c r="A2911" t="s">
        <v>3977</v>
      </c>
      <c r="B2911">
        <v>42610</v>
      </c>
      <c r="C2911">
        <v>42617</v>
      </c>
      <c r="D2911" t="s">
        <v>17</v>
      </c>
      <c r="E2911" t="s">
        <v>532</v>
      </c>
      <c r="F2911" t="s">
        <v>19</v>
      </c>
      <c r="G2911" t="s">
        <v>20</v>
      </c>
      <c r="H2911" t="s">
        <v>58</v>
      </c>
      <c r="I2911" t="s">
        <v>59</v>
      </c>
      <c r="J2911" t="s">
        <v>60</v>
      </c>
      <c r="K2911" t="s">
        <v>51</v>
      </c>
      <c r="L2911" t="s">
        <v>52</v>
      </c>
      <c r="M2911" t="s">
        <v>1885</v>
      </c>
      <c r="N2911" s="1">
        <v>43.176000000000002</v>
      </c>
      <c r="O2911">
        <v>2016</v>
      </c>
      <c r="P2911" t="s">
        <v>1594</v>
      </c>
      <c r="Q2911" s="1">
        <v>4.914234097642578</v>
      </c>
      <c r="R2911" s="1">
        <f>train[[#This Row],[Sales]]-train[[#This Row],[Cost]]</f>
        <v>38.261765902357425</v>
      </c>
      <c r="S2911" s="2">
        <f>train[[#This Row],[Profit]]/train[[#This Row],[Sales]]</f>
        <v>0.88618134848891572</v>
      </c>
    </row>
    <row r="2912" spans="1:19" x14ac:dyDescent="0.3">
      <c r="A2912" t="s">
        <v>3979</v>
      </c>
      <c r="B2912">
        <v>42610</v>
      </c>
      <c r="C2912">
        <v>42614</v>
      </c>
      <c r="D2912" t="s">
        <v>17</v>
      </c>
      <c r="E2912" t="s">
        <v>2393</v>
      </c>
      <c r="F2912" t="s">
        <v>70</v>
      </c>
      <c r="G2912" t="s">
        <v>20</v>
      </c>
      <c r="H2912" t="s">
        <v>309</v>
      </c>
      <c r="I2912" t="s">
        <v>32</v>
      </c>
      <c r="J2912" t="s">
        <v>23</v>
      </c>
      <c r="K2912" t="s">
        <v>51</v>
      </c>
      <c r="L2912" t="s">
        <v>910</v>
      </c>
      <c r="M2912" t="s">
        <v>1405</v>
      </c>
      <c r="N2912" s="1">
        <v>2799.96</v>
      </c>
      <c r="O2912">
        <v>2016</v>
      </c>
      <c r="P2912" t="s">
        <v>1594</v>
      </c>
      <c r="Q2912" s="1">
        <v>74.607535818997235</v>
      </c>
      <c r="R2912" s="1">
        <f>train[[#This Row],[Sales]]-train[[#This Row],[Cost]]</f>
        <v>2725.3524641810027</v>
      </c>
      <c r="S2912" s="2">
        <f>train[[#This Row],[Profit]]/train[[#This Row],[Sales]]</f>
        <v>0.97335407083708436</v>
      </c>
    </row>
    <row r="2913" spans="1:19" x14ac:dyDescent="0.3">
      <c r="A2913" t="s">
        <v>3977</v>
      </c>
      <c r="B2913">
        <v>42610</v>
      </c>
      <c r="C2913">
        <v>42617</v>
      </c>
      <c r="D2913" t="s">
        <v>17</v>
      </c>
      <c r="E2913" t="s">
        <v>532</v>
      </c>
      <c r="F2913" t="s">
        <v>19</v>
      </c>
      <c r="G2913" t="s">
        <v>20</v>
      </c>
      <c r="H2913" t="s">
        <v>58</v>
      </c>
      <c r="I2913" t="s">
        <v>59</v>
      </c>
      <c r="J2913" t="s">
        <v>60</v>
      </c>
      <c r="K2913" t="s">
        <v>24</v>
      </c>
      <c r="L2913" t="s">
        <v>33</v>
      </c>
      <c r="M2913" t="s">
        <v>400</v>
      </c>
      <c r="N2913" s="1">
        <v>41.36</v>
      </c>
      <c r="O2913">
        <v>2016</v>
      </c>
      <c r="P2913" t="s">
        <v>1594</v>
      </c>
      <c r="Q2913" s="1">
        <v>18.993912924052495</v>
      </c>
      <c r="R2913" s="1">
        <f>train[[#This Row],[Sales]]-train[[#This Row],[Cost]]</f>
        <v>22.366087075947505</v>
      </c>
      <c r="S2913" s="2">
        <f>train[[#This Row],[Profit]]/train[[#This Row],[Sales]]</f>
        <v>0.54076612852871142</v>
      </c>
    </row>
    <row r="2914" spans="1:19" x14ac:dyDescent="0.3">
      <c r="A2914" t="s">
        <v>3977</v>
      </c>
      <c r="B2914">
        <v>42610</v>
      </c>
      <c r="C2914">
        <v>42617</v>
      </c>
      <c r="D2914" t="s">
        <v>17</v>
      </c>
      <c r="E2914" t="s">
        <v>532</v>
      </c>
      <c r="F2914" t="s">
        <v>19</v>
      </c>
      <c r="G2914" t="s">
        <v>20</v>
      </c>
      <c r="H2914" t="s">
        <v>58</v>
      </c>
      <c r="I2914" t="s">
        <v>59</v>
      </c>
      <c r="J2914" t="s">
        <v>60</v>
      </c>
      <c r="K2914" t="s">
        <v>24</v>
      </c>
      <c r="L2914" t="s">
        <v>35</v>
      </c>
      <c r="M2914" t="s">
        <v>473</v>
      </c>
      <c r="N2914" s="1">
        <v>892.35</v>
      </c>
      <c r="O2914">
        <v>2016</v>
      </c>
      <c r="P2914" t="s">
        <v>1594</v>
      </c>
      <c r="Q2914" s="1">
        <v>204.58834813033741</v>
      </c>
      <c r="R2914" s="1">
        <f>train[[#This Row],[Sales]]-train[[#This Row],[Cost]]</f>
        <v>687.76165186966261</v>
      </c>
      <c r="S2914" s="2">
        <f>train[[#This Row],[Profit]]/train[[#This Row],[Sales]]</f>
        <v>0.77073082520273728</v>
      </c>
    </row>
    <row r="2915" spans="1:19" x14ac:dyDescent="0.3">
      <c r="A2915" t="s">
        <v>3976</v>
      </c>
      <c r="B2915">
        <v>42610</v>
      </c>
      <c r="C2915">
        <v>42614</v>
      </c>
      <c r="D2915" t="s">
        <v>17</v>
      </c>
      <c r="E2915" t="s">
        <v>3346</v>
      </c>
      <c r="F2915" t="s">
        <v>70</v>
      </c>
      <c r="G2915" t="s">
        <v>20</v>
      </c>
      <c r="H2915" t="s">
        <v>305</v>
      </c>
      <c r="I2915" t="s">
        <v>22</v>
      </c>
      <c r="J2915" t="s">
        <v>23</v>
      </c>
      <c r="K2915" t="s">
        <v>51</v>
      </c>
      <c r="L2915" t="s">
        <v>52</v>
      </c>
      <c r="M2915" t="s">
        <v>3770</v>
      </c>
      <c r="N2915" s="1">
        <v>1099.96</v>
      </c>
      <c r="O2915">
        <v>2016</v>
      </c>
      <c r="P2915" t="s">
        <v>1594</v>
      </c>
      <c r="Q2915" s="1">
        <v>47.71407269125416</v>
      </c>
      <c r="R2915" s="1">
        <f>train[[#This Row],[Sales]]-train[[#This Row],[Cost]]</f>
        <v>1052.2459273087459</v>
      </c>
      <c r="S2915" s="2">
        <f>train[[#This Row],[Profit]]/train[[#This Row],[Sales]]</f>
        <v>0.95662199289860161</v>
      </c>
    </row>
    <row r="2916" spans="1:19" x14ac:dyDescent="0.3">
      <c r="A2916" t="s">
        <v>3977</v>
      </c>
      <c r="B2916">
        <v>42610</v>
      </c>
      <c r="C2916">
        <v>42617</v>
      </c>
      <c r="D2916" t="s">
        <v>17</v>
      </c>
      <c r="E2916" t="s">
        <v>532</v>
      </c>
      <c r="F2916" t="s">
        <v>19</v>
      </c>
      <c r="G2916" t="s">
        <v>20</v>
      </c>
      <c r="H2916" t="s">
        <v>58</v>
      </c>
      <c r="I2916" t="s">
        <v>59</v>
      </c>
      <c r="J2916" t="s">
        <v>60</v>
      </c>
      <c r="K2916" t="s">
        <v>62</v>
      </c>
      <c r="L2916" t="s">
        <v>126</v>
      </c>
      <c r="M2916" t="s">
        <v>3107</v>
      </c>
      <c r="N2916" s="1">
        <v>307.666</v>
      </c>
      <c r="O2916">
        <v>2016</v>
      </c>
      <c r="P2916" t="s">
        <v>1594</v>
      </c>
      <c r="Q2916" s="1">
        <v>63.304996223815706</v>
      </c>
      <c r="R2916" s="1">
        <f>train[[#This Row],[Sales]]-train[[#This Row],[Cost]]</f>
        <v>244.3610037761843</v>
      </c>
      <c r="S2916" s="2">
        <f>train[[#This Row],[Profit]]/train[[#This Row],[Sales]]</f>
        <v>0.79424116989262483</v>
      </c>
    </row>
    <row r="2917" spans="1:19" x14ac:dyDescent="0.3">
      <c r="A2917" t="s">
        <v>3977</v>
      </c>
      <c r="B2917">
        <v>42610</v>
      </c>
      <c r="C2917">
        <v>42617</v>
      </c>
      <c r="D2917" t="s">
        <v>17</v>
      </c>
      <c r="E2917" t="s">
        <v>532</v>
      </c>
      <c r="F2917" t="s">
        <v>19</v>
      </c>
      <c r="G2917" t="s">
        <v>20</v>
      </c>
      <c r="H2917" t="s">
        <v>58</v>
      </c>
      <c r="I2917" t="s">
        <v>59</v>
      </c>
      <c r="J2917" t="s">
        <v>60</v>
      </c>
      <c r="K2917" t="s">
        <v>24</v>
      </c>
      <c r="L2917" t="s">
        <v>35</v>
      </c>
      <c r="M2917" t="s">
        <v>459</v>
      </c>
      <c r="N2917" s="1">
        <v>728.82</v>
      </c>
      <c r="O2917">
        <v>2016</v>
      </c>
      <c r="P2917" t="s">
        <v>1594</v>
      </c>
      <c r="Q2917" s="1">
        <v>9.9702527121371602</v>
      </c>
      <c r="R2917" s="1">
        <f>train[[#This Row],[Sales]]-train[[#This Row],[Cost]]</f>
        <v>718.8497472878629</v>
      </c>
      <c r="S2917" s="2">
        <f>train[[#This Row],[Profit]]/train[[#This Row],[Sales]]</f>
        <v>0.9863200067065433</v>
      </c>
    </row>
    <row r="2918" spans="1:19" x14ac:dyDescent="0.3">
      <c r="A2918" t="s">
        <v>3976</v>
      </c>
      <c r="B2918">
        <v>42610</v>
      </c>
      <c r="C2918">
        <v>42614</v>
      </c>
      <c r="D2918" t="s">
        <v>17</v>
      </c>
      <c r="E2918" t="s">
        <v>3346</v>
      </c>
      <c r="F2918" t="s">
        <v>70</v>
      </c>
      <c r="G2918" t="s">
        <v>20</v>
      </c>
      <c r="H2918" t="s">
        <v>305</v>
      </c>
      <c r="I2918" t="s">
        <v>22</v>
      </c>
      <c r="J2918" t="s">
        <v>23</v>
      </c>
      <c r="K2918" t="s">
        <v>62</v>
      </c>
      <c r="L2918" t="s">
        <v>208</v>
      </c>
      <c r="M2918" t="s">
        <v>2062</v>
      </c>
      <c r="N2918" s="1">
        <v>103.48099999999999</v>
      </c>
      <c r="O2918">
        <v>2016</v>
      </c>
      <c r="P2918" t="s">
        <v>1594</v>
      </c>
      <c r="Q2918" s="1">
        <v>46.510522492322849</v>
      </c>
      <c r="R2918" s="1">
        <f>train[[#This Row],[Sales]]-train[[#This Row],[Cost]]</f>
        <v>56.970477507677145</v>
      </c>
      <c r="S2918" s="2">
        <f>train[[#This Row],[Profit]]/train[[#This Row],[Sales]]</f>
        <v>0.55054046160819037</v>
      </c>
    </row>
    <row r="2919" spans="1:19" x14ac:dyDescent="0.3">
      <c r="A2919" t="s">
        <v>3980</v>
      </c>
      <c r="B2919">
        <v>42611</v>
      </c>
      <c r="C2919">
        <v>42615</v>
      </c>
      <c r="D2919" t="s">
        <v>17</v>
      </c>
      <c r="E2919" t="s">
        <v>2928</v>
      </c>
      <c r="F2919" t="s">
        <v>30</v>
      </c>
      <c r="G2919" t="s">
        <v>20</v>
      </c>
      <c r="H2919" t="s">
        <v>218</v>
      </c>
      <c r="I2919" t="s">
        <v>164</v>
      </c>
      <c r="J2919" t="s">
        <v>23</v>
      </c>
      <c r="K2919" t="s">
        <v>51</v>
      </c>
      <c r="L2919" t="s">
        <v>52</v>
      </c>
      <c r="M2919" t="s">
        <v>2462</v>
      </c>
      <c r="N2919" s="1">
        <v>131.97999999999999</v>
      </c>
      <c r="O2919">
        <v>2016</v>
      </c>
      <c r="P2919" t="s">
        <v>1594</v>
      </c>
      <c r="Q2919" s="1">
        <v>46.991594062786696</v>
      </c>
      <c r="R2919" s="1">
        <f>train[[#This Row],[Sales]]-train[[#This Row],[Cost]]</f>
        <v>84.988405937213287</v>
      </c>
      <c r="S2919" s="2">
        <f>train[[#This Row],[Profit]]/train[[#This Row],[Sales]]</f>
        <v>0.64394912818012795</v>
      </c>
    </row>
    <row r="2920" spans="1:19" x14ac:dyDescent="0.3">
      <c r="A2920" t="s">
        <v>3980</v>
      </c>
      <c r="B2920">
        <v>42611</v>
      </c>
      <c r="C2920">
        <v>42615</v>
      </c>
      <c r="D2920" t="s">
        <v>17</v>
      </c>
      <c r="E2920" t="s">
        <v>2928</v>
      </c>
      <c r="F2920" t="s">
        <v>30</v>
      </c>
      <c r="G2920" t="s">
        <v>20</v>
      </c>
      <c r="H2920" t="s">
        <v>218</v>
      </c>
      <c r="I2920" t="s">
        <v>164</v>
      </c>
      <c r="J2920" t="s">
        <v>23</v>
      </c>
      <c r="K2920" t="s">
        <v>51</v>
      </c>
      <c r="L2920" t="s">
        <v>86</v>
      </c>
      <c r="M2920" t="s">
        <v>1644</v>
      </c>
      <c r="N2920" s="1">
        <v>114.52</v>
      </c>
      <c r="O2920">
        <v>2016</v>
      </c>
      <c r="P2920" t="s">
        <v>1594</v>
      </c>
      <c r="Q2920" s="1">
        <v>46.592468591068581</v>
      </c>
      <c r="R2920" s="1">
        <f>train[[#This Row],[Sales]]-train[[#This Row],[Cost]]</f>
        <v>67.927531408931415</v>
      </c>
      <c r="S2920" s="2">
        <f>train[[#This Row],[Profit]]/train[[#This Row],[Sales]]</f>
        <v>0.59314994244613528</v>
      </c>
    </row>
    <row r="2921" spans="1:19" x14ac:dyDescent="0.3">
      <c r="A2921" t="s">
        <v>3983</v>
      </c>
      <c r="B2921">
        <v>42613</v>
      </c>
      <c r="C2921">
        <v>42615</v>
      </c>
      <c r="D2921" t="s">
        <v>68</v>
      </c>
      <c r="E2921" t="s">
        <v>717</v>
      </c>
      <c r="F2921" t="s">
        <v>70</v>
      </c>
      <c r="G2921" t="s">
        <v>20</v>
      </c>
      <c r="H2921" t="s">
        <v>123</v>
      </c>
      <c r="I2921" t="s">
        <v>59</v>
      </c>
      <c r="J2921" t="s">
        <v>60</v>
      </c>
      <c r="K2921" t="s">
        <v>24</v>
      </c>
      <c r="L2921" t="s">
        <v>33</v>
      </c>
      <c r="M2921" t="s">
        <v>557</v>
      </c>
      <c r="N2921" s="1">
        <v>137.24</v>
      </c>
      <c r="O2921">
        <v>2016</v>
      </c>
      <c r="P2921" t="s">
        <v>1594</v>
      </c>
      <c r="Q2921" s="1">
        <v>49.890887836288563</v>
      </c>
      <c r="R2921" s="1">
        <f>train[[#This Row],[Sales]]-train[[#This Row],[Cost]]</f>
        <v>87.349112163711453</v>
      </c>
      <c r="S2921" s="2">
        <f>train[[#This Row],[Profit]]/train[[#This Row],[Sales]]</f>
        <v>0.63646977676851824</v>
      </c>
    </row>
    <row r="2922" spans="1:19" x14ac:dyDescent="0.3">
      <c r="A2922" t="s">
        <v>3985</v>
      </c>
      <c r="B2922">
        <v>42613</v>
      </c>
      <c r="C2922">
        <v>42618</v>
      </c>
      <c r="D2922" t="s">
        <v>17</v>
      </c>
      <c r="E2922" t="s">
        <v>194</v>
      </c>
      <c r="F2922" t="s">
        <v>30</v>
      </c>
      <c r="G2922" t="s">
        <v>20</v>
      </c>
      <c r="H2922" t="s">
        <v>3986</v>
      </c>
      <c r="I2922" t="s">
        <v>22</v>
      </c>
      <c r="J2922" t="s">
        <v>23</v>
      </c>
      <c r="K2922" t="s">
        <v>24</v>
      </c>
      <c r="L2922" t="s">
        <v>25</v>
      </c>
      <c r="M2922" t="s">
        <v>1296</v>
      </c>
      <c r="N2922" s="1">
        <v>20.96</v>
      </c>
      <c r="O2922">
        <v>2016</v>
      </c>
      <c r="P2922" t="s">
        <v>1594</v>
      </c>
      <c r="Q2922" s="1">
        <v>9.7295944564795445</v>
      </c>
      <c r="R2922" s="1">
        <f>train[[#This Row],[Sales]]-train[[#This Row],[Cost]]</f>
        <v>11.230405543520456</v>
      </c>
      <c r="S2922" s="2">
        <f>train[[#This Row],[Profit]]/train[[#This Row],[Sales]]</f>
        <v>0.53580179119849503</v>
      </c>
    </row>
    <row r="2923" spans="1:19" x14ac:dyDescent="0.3">
      <c r="A2923" t="s">
        <v>3982</v>
      </c>
      <c r="B2923">
        <v>42613</v>
      </c>
      <c r="C2923">
        <v>42617</v>
      </c>
      <c r="D2923" t="s">
        <v>17</v>
      </c>
      <c r="E2923" t="s">
        <v>2602</v>
      </c>
      <c r="F2923" t="s">
        <v>30</v>
      </c>
      <c r="G2923" t="s">
        <v>20</v>
      </c>
      <c r="H2923" t="s">
        <v>206</v>
      </c>
      <c r="I2923" t="s">
        <v>59</v>
      </c>
      <c r="J2923" t="s">
        <v>60</v>
      </c>
      <c r="K2923" t="s">
        <v>51</v>
      </c>
      <c r="L2923" t="s">
        <v>52</v>
      </c>
      <c r="M2923" t="s">
        <v>2518</v>
      </c>
      <c r="N2923" s="1">
        <v>555.96</v>
      </c>
      <c r="O2923">
        <v>2016</v>
      </c>
      <c r="P2923" t="s">
        <v>1594</v>
      </c>
      <c r="Q2923" s="1">
        <v>172.04086912344238</v>
      </c>
      <c r="R2923" s="1">
        <f>train[[#This Row],[Sales]]-train[[#This Row],[Cost]]</f>
        <v>383.91913087655769</v>
      </c>
      <c r="S2923" s="2">
        <f>train[[#This Row],[Profit]]/train[[#This Row],[Sales]]</f>
        <v>0.69055171393006276</v>
      </c>
    </row>
    <row r="2924" spans="1:19" x14ac:dyDescent="0.3">
      <c r="A2924" t="s">
        <v>3981</v>
      </c>
      <c r="B2924">
        <v>42613</v>
      </c>
      <c r="C2924">
        <v>42618</v>
      </c>
      <c r="D2924" t="s">
        <v>17</v>
      </c>
      <c r="E2924" t="s">
        <v>906</v>
      </c>
      <c r="F2924" t="s">
        <v>19</v>
      </c>
      <c r="G2924" t="s">
        <v>20</v>
      </c>
      <c r="H2924" t="s">
        <v>58</v>
      </c>
      <c r="I2924" t="s">
        <v>59</v>
      </c>
      <c r="J2924" t="s">
        <v>60</v>
      </c>
      <c r="K2924" t="s">
        <v>24</v>
      </c>
      <c r="L2924" t="s">
        <v>25</v>
      </c>
      <c r="M2924" t="s">
        <v>738</v>
      </c>
      <c r="N2924" s="1">
        <v>58.32</v>
      </c>
      <c r="O2924">
        <v>2016</v>
      </c>
      <c r="P2924" t="s">
        <v>1594</v>
      </c>
      <c r="Q2924" s="1">
        <v>15.470134669523707</v>
      </c>
      <c r="R2924" s="1">
        <f>train[[#This Row],[Sales]]-train[[#This Row],[Cost]]</f>
        <v>42.849865330476291</v>
      </c>
      <c r="S2924" s="2">
        <f>train[[#This Row],[Profit]]/train[[#This Row],[Sales]]</f>
        <v>0.73473705985041649</v>
      </c>
    </row>
    <row r="2925" spans="1:19" x14ac:dyDescent="0.3">
      <c r="A2925" t="s">
        <v>3983</v>
      </c>
      <c r="B2925">
        <v>42613</v>
      </c>
      <c r="C2925">
        <v>42615</v>
      </c>
      <c r="D2925" t="s">
        <v>68</v>
      </c>
      <c r="E2925" t="s">
        <v>717</v>
      </c>
      <c r="F2925" t="s">
        <v>70</v>
      </c>
      <c r="G2925" t="s">
        <v>20</v>
      </c>
      <c r="H2925" t="s">
        <v>123</v>
      </c>
      <c r="I2925" t="s">
        <v>59</v>
      </c>
      <c r="J2925" t="s">
        <v>60</v>
      </c>
      <c r="K2925" t="s">
        <v>51</v>
      </c>
      <c r="L2925" t="s">
        <v>86</v>
      </c>
      <c r="M2925" t="s">
        <v>2499</v>
      </c>
      <c r="N2925" s="1">
        <v>36.51</v>
      </c>
      <c r="O2925">
        <v>2016</v>
      </c>
      <c r="P2925" t="s">
        <v>1594</v>
      </c>
      <c r="Q2925" s="1">
        <v>5.0389615527642952</v>
      </c>
      <c r="R2925" s="1">
        <f>train[[#This Row],[Sales]]-train[[#This Row],[Cost]]</f>
        <v>31.471038447235703</v>
      </c>
      <c r="S2925" s="2">
        <f>train[[#This Row],[Profit]]/train[[#This Row],[Sales]]</f>
        <v>0.86198407141155042</v>
      </c>
    </row>
    <row r="2926" spans="1:19" x14ac:dyDescent="0.3">
      <c r="A2926" t="s">
        <v>3983</v>
      </c>
      <c r="B2926">
        <v>42613</v>
      </c>
      <c r="C2926">
        <v>42615</v>
      </c>
      <c r="D2926" t="s">
        <v>68</v>
      </c>
      <c r="E2926" t="s">
        <v>717</v>
      </c>
      <c r="F2926" t="s">
        <v>70</v>
      </c>
      <c r="G2926" t="s">
        <v>20</v>
      </c>
      <c r="H2926" t="s">
        <v>123</v>
      </c>
      <c r="I2926" t="s">
        <v>59</v>
      </c>
      <c r="J2926" t="s">
        <v>60</v>
      </c>
      <c r="K2926" t="s">
        <v>51</v>
      </c>
      <c r="L2926" t="s">
        <v>448</v>
      </c>
      <c r="M2926" t="s">
        <v>3984</v>
      </c>
      <c r="N2926" s="1">
        <v>239.976</v>
      </c>
      <c r="O2926">
        <v>2016</v>
      </c>
      <c r="P2926" t="s">
        <v>1594</v>
      </c>
      <c r="Q2926" s="1">
        <v>38.800488415829427</v>
      </c>
      <c r="R2926" s="1">
        <f>train[[#This Row],[Sales]]-train[[#This Row],[Cost]]</f>
        <v>201.17551158417058</v>
      </c>
      <c r="S2926" s="2">
        <f>train[[#This Row],[Profit]]/train[[#This Row],[Sales]]</f>
        <v>0.83831512978035549</v>
      </c>
    </row>
    <row r="2927" spans="1:19" x14ac:dyDescent="0.3">
      <c r="A2927" t="s">
        <v>3983</v>
      </c>
      <c r="B2927">
        <v>42613</v>
      </c>
      <c r="C2927">
        <v>42615</v>
      </c>
      <c r="D2927" t="s">
        <v>68</v>
      </c>
      <c r="E2927" t="s">
        <v>717</v>
      </c>
      <c r="F2927" t="s">
        <v>70</v>
      </c>
      <c r="G2927" t="s">
        <v>20</v>
      </c>
      <c r="H2927" t="s">
        <v>123</v>
      </c>
      <c r="I2927" t="s">
        <v>59</v>
      </c>
      <c r="J2927" t="s">
        <v>60</v>
      </c>
      <c r="K2927" t="s">
        <v>62</v>
      </c>
      <c r="L2927" t="s">
        <v>126</v>
      </c>
      <c r="M2927" t="s">
        <v>2551</v>
      </c>
      <c r="N2927" s="1">
        <v>1552.8309999999999</v>
      </c>
      <c r="O2927">
        <v>2016</v>
      </c>
      <c r="P2927" t="s">
        <v>1594</v>
      </c>
      <c r="Q2927" s="1">
        <v>140.55418526730108</v>
      </c>
      <c r="R2927" s="1">
        <f>train[[#This Row],[Sales]]-train[[#This Row],[Cost]]</f>
        <v>1412.2768147326988</v>
      </c>
      <c r="S2927" s="2">
        <f>train[[#This Row],[Profit]]/train[[#This Row],[Sales]]</f>
        <v>0.90948520137265343</v>
      </c>
    </row>
    <row r="2928" spans="1:19" x14ac:dyDescent="0.3">
      <c r="A2928" t="s">
        <v>3988</v>
      </c>
      <c r="B2928">
        <v>42614</v>
      </c>
      <c r="C2928">
        <v>42617</v>
      </c>
      <c r="D2928" t="s">
        <v>56</v>
      </c>
      <c r="E2928" t="s">
        <v>2193</v>
      </c>
      <c r="F2928" t="s">
        <v>19</v>
      </c>
      <c r="G2928" t="s">
        <v>20</v>
      </c>
      <c r="H2928" t="s">
        <v>58</v>
      </c>
      <c r="I2928" t="s">
        <v>59</v>
      </c>
      <c r="J2928" t="s">
        <v>60</v>
      </c>
      <c r="K2928" t="s">
        <v>24</v>
      </c>
      <c r="L2928" t="s">
        <v>33</v>
      </c>
      <c r="M2928" t="s">
        <v>679</v>
      </c>
      <c r="N2928" s="1">
        <v>14.368</v>
      </c>
      <c r="O2928">
        <v>2016</v>
      </c>
      <c r="P2928" t="s">
        <v>1836</v>
      </c>
      <c r="Q2928" s="1">
        <v>0.54886276161387249</v>
      </c>
      <c r="R2928" s="1">
        <f>train[[#This Row],[Sales]]-train[[#This Row],[Cost]]</f>
        <v>13.819137238386128</v>
      </c>
      <c r="S2928" s="2">
        <f>train[[#This Row],[Profit]]/train[[#This Row],[Sales]]</f>
        <v>0.96179964075627278</v>
      </c>
    </row>
    <row r="2929" spans="1:19" x14ac:dyDescent="0.3">
      <c r="A2929" t="s">
        <v>3987</v>
      </c>
      <c r="B2929">
        <v>42614</v>
      </c>
      <c r="C2929">
        <v>42621</v>
      </c>
      <c r="D2929" t="s">
        <v>17</v>
      </c>
      <c r="E2929" t="s">
        <v>601</v>
      </c>
      <c r="F2929" t="s">
        <v>30</v>
      </c>
      <c r="G2929" t="s">
        <v>20</v>
      </c>
      <c r="H2929" t="s">
        <v>1005</v>
      </c>
      <c r="I2929" t="s">
        <v>657</v>
      </c>
      <c r="J2929" t="s">
        <v>43</v>
      </c>
      <c r="K2929" t="s">
        <v>24</v>
      </c>
      <c r="L2929" t="s">
        <v>35</v>
      </c>
      <c r="M2929" t="s">
        <v>2458</v>
      </c>
      <c r="N2929" s="1">
        <v>1088.76</v>
      </c>
      <c r="O2929">
        <v>2016</v>
      </c>
      <c r="P2929" t="s">
        <v>1836</v>
      </c>
      <c r="Q2929" s="1">
        <v>33.866999439926012</v>
      </c>
      <c r="R2929" s="1">
        <f>train[[#This Row],[Sales]]-train[[#This Row],[Cost]]</f>
        <v>1054.8930005600739</v>
      </c>
      <c r="S2929" s="2">
        <f>train[[#This Row],[Profit]]/train[[#This Row],[Sales]]</f>
        <v>0.968893971637527</v>
      </c>
    </row>
    <row r="2930" spans="1:19" x14ac:dyDescent="0.3">
      <c r="A2930" t="s">
        <v>3988</v>
      </c>
      <c r="B2930">
        <v>42614</v>
      </c>
      <c r="C2930">
        <v>42617</v>
      </c>
      <c r="D2930" t="s">
        <v>56</v>
      </c>
      <c r="E2930" t="s">
        <v>2193</v>
      </c>
      <c r="F2930" t="s">
        <v>19</v>
      </c>
      <c r="G2930" t="s">
        <v>20</v>
      </c>
      <c r="H2930" t="s">
        <v>58</v>
      </c>
      <c r="I2930" t="s">
        <v>59</v>
      </c>
      <c r="J2930" t="s">
        <v>60</v>
      </c>
      <c r="K2930" t="s">
        <v>24</v>
      </c>
      <c r="L2930" t="s">
        <v>33</v>
      </c>
      <c r="M2930" t="s">
        <v>181</v>
      </c>
      <c r="N2930" s="1">
        <v>4.7519999999999998</v>
      </c>
      <c r="O2930">
        <v>2016</v>
      </c>
      <c r="P2930" t="s">
        <v>1836</v>
      </c>
      <c r="Q2930" s="1">
        <v>1.6953445331096015</v>
      </c>
      <c r="R2930" s="1">
        <f>train[[#This Row],[Sales]]-train[[#This Row],[Cost]]</f>
        <v>3.0566554668903985</v>
      </c>
      <c r="S2930" s="2">
        <f>train[[#This Row],[Profit]]/train[[#This Row],[Sales]]</f>
        <v>0.6432355780493263</v>
      </c>
    </row>
    <row r="2931" spans="1:19" x14ac:dyDescent="0.3">
      <c r="A2931" t="s">
        <v>3987</v>
      </c>
      <c r="B2931">
        <v>42614</v>
      </c>
      <c r="C2931">
        <v>42621</v>
      </c>
      <c r="D2931" t="s">
        <v>17</v>
      </c>
      <c r="E2931" t="s">
        <v>601</v>
      </c>
      <c r="F2931" t="s">
        <v>30</v>
      </c>
      <c r="G2931" t="s">
        <v>20</v>
      </c>
      <c r="H2931" t="s">
        <v>1005</v>
      </c>
      <c r="I2931" t="s">
        <v>657</v>
      </c>
      <c r="J2931" t="s">
        <v>43</v>
      </c>
      <c r="K2931" t="s">
        <v>24</v>
      </c>
      <c r="L2931" t="s">
        <v>33</v>
      </c>
      <c r="M2931" t="s">
        <v>3989</v>
      </c>
      <c r="N2931" s="1">
        <v>114.6</v>
      </c>
      <c r="O2931">
        <v>2016</v>
      </c>
      <c r="P2931" t="s">
        <v>1836</v>
      </c>
      <c r="Q2931" s="1">
        <v>44.549910081078693</v>
      </c>
      <c r="R2931" s="1">
        <f>train[[#This Row],[Sales]]-train[[#This Row],[Cost]]</f>
        <v>70.050089918921302</v>
      </c>
      <c r="S2931" s="2">
        <f>train[[#This Row],[Profit]]/train[[#This Row],[Sales]]</f>
        <v>0.61125732913543895</v>
      </c>
    </row>
    <row r="2932" spans="1:19" x14ac:dyDescent="0.3">
      <c r="A2932" t="s">
        <v>3987</v>
      </c>
      <c r="B2932">
        <v>42614</v>
      </c>
      <c r="C2932">
        <v>42621</v>
      </c>
      <c r="D2932" t="s">
        <v>17</v>
      </c>
      <c r="E2932" t="s">
        <v>601</v>
      </c>
      <c r="F2932" t="s">
        <v>30</v>
      </c>
      <c r="G2932" t="s">
        <v>20</v>
      </c>
      <c r="H2932" t="s">
        <v>1005</v>
      </c>
      <c r="I2932" t="s">
        <v>657</v>
      </c>
      <c r="J2932" t="s">
        <v>43</v>
      </c>
      <c r="K2932" t="s">
        <v>62</v>
      </c>
      <c r="L2932" t="s">
        <v>63</v>
      </c>
      <c r="M2932" t="s">
        <v>1645</v>
      </c>
      <c r="N2932" s="1">
        <v>60.74</v>
      </c>
      <c r="O2932">
        <v>2016</v>
      </c>
      <c r="P2932" t="s">
        <v>1836</v>
      </c>
      <c r="Q2932" s="1">
        <v>7.6796048016463727</v>
      </c>
      <c r="R2932" s="1">
        <f>train[[#This Row],[Sales]]-train[[#This Row],[Cost]]</f>
        <v>53.060395198353632</v>
      </c>
      <c r="S2932" s="2">
        <f>train[[#This Row],[Profit]]/train[[#This Row],[Sales]]</f>
        <v>0.87356594004533472</v>
      </c>
    </row>
    <row r="2933" spans="1:19" x14ac:dyDescent="0.3">
      <c r="A2933" t="s">
        <v>3988</v>
      </c>
      <c r="B2933">
        <v>42614</v>
      </c>
      <c r="C2933">
        <v>42617</v>
      </c>
      <c r="D2933" t="s">
        <v>56</v>
      </c>
      <c r="E2933" t="s">
        <v>2193</v>
      </c>
      <c r="F2933" t="s">
        <v>19</v>
      </c>
      <c r="G2933" t="s">
        <v>20</v>
      </c>
      <c r="H2933" t="s">
        <v>58</v>
      </c>
      <c r="I2933" t="s">
        <v>59</v>
      </c>
      <c r="J2933" t="s">
        <v>60</v>
      </c>
      <c r="K2933" t="s">
        <v>51</v>
      </c>
      <c r="L2933" t="s">
        <v>910</v>
      </c>
      <c r="M2933" t="s">
        <v>960</v>
      </c>
      <c r="N2933" s="1">
        <v>959.98400000000004</v>
      </c>
      <c r="O2933">
        <v>2016</v>
      </c>
      <c r="P2933" t="s">
        <v>1836</v>
      </c>
      <c r="Q2933" s="1">
        <v>36.505714642170155</v>
      </c>
      <c r="R2933" s="1">
        <f>train[[#This Row],[Sales]]-train[[#This Row],[Cost]]</f>
        <v>923.47828535782992</v>
      </c>
      <c r="S2933" s="2">
        <f>train[[#This Row],[Profit]]/train[[#This Row],[Sales]]</f>
        <v>0.96197258012407483</v>
      </c>
    </row>
    <row r="2934" spans="1:19" x14ac:dyDescent="0.3">
      <c r="A2934" t="s">
        <v>3987</v>
      </c>
      <c r="B2934">
        <v>42614</v>
      </c>
      <c r="C2934">
        <v>42621</v>
      </c>
      <c r="D2934" t="s">
        <v>17</v>
      </c>
      <c r="E2934" t="s">
        <v>601</v>
      </c>
      <c r="F2934" t="s">
        <v>30</v>
      </c>
      <c r="G2934" t="s">
        <v>20</v>
      </c>
      <c r="H2934" t="s">
        <v>1005</v>
      </c>
      <c r="I2934" t="s">
        <v>657</v>
      </c>
      <c r="J2934" t="s">
        <v>43</v>
      </c>
      <c r="K2934" t="s">
        <v>62</v>
      </c>
      <c r="L2934" t="s">
        <v>81</v>
      </c>
      <c r="M2934" t="s">
        <v>1037</v>
      </c>
      <c r="N2934" s="1">
        <v>124.36</v>
      </c>
      <c r="O2934">
        <v>2016</v>
      </c>
      <c r="P2934" t="s">
        <v>1836</v>
      </c>
      <c r="Q2934" s="1">
        <v>48.543594572296072</v>
      </c>
      <c r="R2934" s="1">
        <f>train[[#This Row],[Sales]]-train[[#This Row],[Cost]]</f>
        <v>75.816405427703927</v>
      </c>
      <c r="S2934" s="2">
        <f>train[[#This Row],[Profit]]/train[[#This Row],[Sales]]</f>
        <v>0.60965266506677329</v>
      </c>
    </row>
    <row r="2935" spans="1:19" x14ac:dyDescent="0.3">
      <c r="A2935" t="s">
        <v>3991</v>
      </c>
      <c r="B2935">
        <v>42616</v>
      </c>
      <c r="C2935">
        <v>42618</v>
      </c>
      <c r="D2935" t="s">
        <v>68</v>
      </c>
      <c r="E2935" t="s">
        <v>2008</v>
      </c>
      <c r="F2935" t="s">
        <v>70</v>
      </c>
      <c r="G2935" t="s">
        <v>20</v>
      </c>
      <c r="H2935" t="s">
        <v>1206</v>
      </c>
      <c r="I2935" t="s">
        <v>932</v>
      </c>
      <c r="J2935" t="s">
        <v>43</v>
      </c>
      <c r="K2935" t="s">
        <v>24</v>
      </c>
      <c r="L2935" t="s">
        <v>144</v>
      </c>
      <c r="M2935" t="s">
        <v>182</v>
      </c>
      <c r="N2935" s="1">
        <v>137.62</v>
      </c>
      <c r="O2935">
        <v>2016</v>
      </c>
      <c r="P2935" t="s">
        <v>1836</v>
      </c>
      <c r="Q2935" s="1">
        <v>32.398578821240314</v>
      </c>
      <c r="R2935" s="1">
        <f>train[[#This Row],[Sales]]-train[[#This Row],[Cost]]</f>
        <v>105.2214211787597</v>
      </c>
      <c r="S2935" s="2">
        <f>train[[#This Row],[Profit]]/train[[#This Row],[Sales]]</f>
        <v>0.76457943016102092</v>
      </c>
    </row>
    <row r="2936" spans="1:19" x14ac:dyDescent="0.3">
      <c r="A2936" t="s">
        <v>3992</v>
      </c>
      <c r="B2936">
        <v>42616</v>
      </c>
      <c r="C2936">
        <v>42621</v>
      </c>
      <c r="D2936" t="s">
        <v>17</v>
      </c>
      <c r="E2936" t="s">
        <v>1592</v>
      </c>
      <c r="F2936" t="s">
        <v>30</v>
      </c>
      <c r="G2936" t="s">
        <v>20</v>
      </c>
      <c r="H2936" t="s">
        <v>123</v>
      </c>
      <c r="I2936" t="s">
        <v>59</v>
      </c>
      <c r="J2936" t="s">
        <v>60</v>
      </c>
      <c r="K2936" t="s">
        <v>24</v>
      </c>
      <c r="L2936" t="s">
        <v>33</v>
      </c>
      <c r="M2936" t="s">
        <v>2159</v>
      </c>
      <c r="N2936" s="1">
        <v>6.3680000000000003</v>
      </c>
      <c r="O2936">
        <v>2016</v>
      </c>
      <c r="P2936" t="s">
        <v>1836</v>
      </c>
      <c r="Q2936" s="1">
        <v>1.8817893784410147</v>
      </c>
      <c r="R2936" s="1">
        <f>train[[#This Row],[Sales]]-train[[#This Row],[Cost]]</f>
        <v>4.4862106215589854</v>
      </c>
      <c r="S2936" s="2">
        <f>train[[#This Row],[Profit]]/train[[#This Row],[Sales]]</f>
        <v>0.70449287398853411</v>
      </c>
    </row>
    <row r="2937" spans="1:19" x14ac:dyDescent="0.3">
      <c r="A2937" t="s">
        <v>3991</v>
      </c>
      <c r="B2937">
        <v>42616</v>
      </c>
      <c r="C2937">
        <v>42618</v>
      </c>
      <c r="D2937" t="s">
        <v>68</v>
      </c>
      <c r="E2937" t="s">
        <v>2008</v>
      </c>
      <c r="F2937" t="s">
        <v>70</v>
      </c>
      <c r="G2937" t="s">
        <v>20</v>
      </c>
      <c r="H2937" t="s">
        <v>1206</v>
      </c>
      <c r="I2937" t="s">
        <v>932</v>
      </c>
      <c r="J2937" t="s">
        <v>43</v>
      </c>
      <c r="K2937" t="s">
        <v>51</v>
      </c>
      <c r="L2937" t="s">
        <v>52</v>
      </c>
      <c r="M2937" t="s">
        <v>2539</v>
      </c>
      <c r="N2937" s="1">
        <v>100.49</v>
      </c>
      <c r="O2937">
        <v>2016</v>
      </c>
      <c r="P2937" t="s">
        <v>1836</v>
      </c>
      <c r="Q2937" s="1">
        <v>7.5931261671278856</v>
      </c>
      <c r="R2937" s="1">
        <f>train[[#This Row],[Sales]]-train[[#This Row],[Cost]]</f>
        <v>92.896873832872103</v>
      </c>
      <c r="S2937" s="2">
        <f>train[[#This Row],[Profit]]/train[[#This Row],[Sales]]</f>
        <v>0.92443898729099516</v>
      </c>
    </row>
    <row r="2938" spans="1:19" x14ac:dyDescent="0.3">
      <c r="A2938" t="s">
        <v>3992</v>
      </c>
      <c r="B2938">
        <v>42616</v>
      </c>
      <c r="C2938">
        <v>42621</v>
      </c>
      <c r="D2938" t="s">
        <v>17</v>
      </c>
      <c r="E2938" t="s">
        <v>1592</v>
      </c>
      <c r="F2938" t="s">
        <v>30</v>
      </c>
      <c r="G2938" t="s">
        <v>20</v>
      </c>
      <c r="H2938" t="s">
        <v>123</v>
      </c>
      <c r="I2938" t="s">
        <v>59</v>
      </c>
      <c r="J2938" t="s">
        <v>60</v>
      </c>
      <c r="K2938" t="s">
        <v>62</v>
      </c>
      <c r="L2938" t="s">
        <v>63</v>
      </c>
      <c r="M2938" t="s">
        <v>1483</v>
      </c>
      <c r="N2938" s="1">
        <v>129.56800000000001</v>
      </c>
      <c r="O2938">
        <v>2016</v>
      </c>
      <c r="P2938" t="s">
        <v>1836</v>
      </c>
      <c r="Q2938" s="1">
        <v>38.229568640814229</v>
      </c>
      <c r="R2938" s="1">
        <f>train[[#This Row],[Sales]]-train[[#This Row],[Cost]]</f>
        <v>91.33843135918579</v>
      </c>
      <c r="S2938" s="2">
        <f>train[[#This Row],[Profit]]/train[[#This Row],[Sales]]</f>
        <v>0.70494590762522991</v>
      </c>
    </row>
    <row r="2939" spans="1:19" x14ac:dyDescent="0.3">
      <c r="A2939" t="s">
        <v>3994</v>
      </c>
      <c r="B2939">
        <v>42616</v>
      </c>
      <c r="C2939">
        <v>42622</v>
      </c>
      <c r="D2939" t="s">
        <v>17</v>
      </c>
      <c r="E2939" t="s">
        <v>3521</v>
      </c>
      <c r="F2939" t="s">
        <v>70</v>
      </c>
      <c r="G2939" t="s">
        <v>20</v>
      </c>
      <c r="H2939" t="s">
        <v>123</v>
      </c>
      <c r="I2939" t="s">
        <v>59</v>
      </c>
      <c r="J2939" t="s">
        <v>60</v>
      </c>
      <c r="K2939" t="s">
        <v>24</v>
      </c>
      <c r="L2939" t="s">
        <v>35</v>
      </c>
      <c r="M2939" t="s">
        <v>3996</v>
      </c>
      <c r="N2939" s="1">
        <v>31.44</v>
      </c>
      <c r="O2939">
        <v>2016</v>
      </c>
      <c r="P2939" t="s">
        <v>1836</v>
      </c>
      <c r="Q2939" s="1">
        <v>2.2511395915136587</v>
      </c>
      <c r="R2939" s="1">
        <f>train[[#This Row],[Sales]]-train[[#This Row],[Cost]]</f>
        <v>29.188860408486342</v>
      </c>
      <c r="S2939" s="2">
        <f>train[[#This Row],[Profit]]/train[[#This Row],[Sales]]</f>
        <v>0.92839886795440019</v>
      </c>
    </row>
    <row r="2940" spans="1:19" x14ac:dyDescent="0.3">
      <c r="A2940" t="s">
        <v>3995</v>
      </c>
      <c r="B2940">
        <v>42616</v>
      </c>
      <c r="C2940">
        <v>42621</v>
      </c>
      <c r="D2940" t="s">
        <v>17</v>
      </c>
      <c r="E2940" t="s">
        <v>2825</v>
      </c>
      <c r="F2940" t="s">
        <v>70</v>
      </c>
      <c r="G2940" t="s">
        <v>20</v>
      </c>
      <c r="H2940" t="s">
        <v>551</v>
      </c>
      <c r="I2940" t="s">
        <v>149</v>
      </c>
      <c r="J2940" t="s">
        <v>60</v>
      </c>
      <c r="K2940" t="s">
        <v>62</v>
      </c>
      <c r="L2940" t="s">
        <v>81</v>
      </c>
      <c r="M2940" t="s">
        <v>3480</v>
      </c>
      <c r="N2940" s="1">
        <v>238.15199999999999</v>
      </c>
      <c r="O2940">
        <v>2016</v>
      </c>
      <c r="P2940" t="s">
        <v>1836</v>
      </c>
      <c r="Q2940" s="1">
        <v>63.016048251667058</v>
      </c>
      <c r="R2940" s="1">
        <f>train[[#This Row],[Sales]]-train[[#This Row],[Cost]]</f>
        <v>175.13595174833293</v>
      </c>
      <c r="S2940" s="2">
        <f>train[[#This Row],[Profit]]/train[[#This Row],[Sales]]</f>
        <v>0.73539567901312164</v>
      </c>
    </row>
    <row r="2941" spans="1:19" x14ac:dyDescent="0.3">
      <c r="A2941" t="s">
        <v>3994</v>
      </c>
      <c r="B2941">
        <v>42616</v>
      </c>
      <c r="C2941">
        <v>42622</v>
      </c>
      <c r="D2941" t="s">
        <v>17</v>
      </c>
      <c r="E2941" t="s">
        <v>3521</v>
      </c>
      <c r="F2941" t="s">
        <v>70</v>
      </c>
      <c r="G2941" t="s">
        <v>20</v>
      </c>
      <c r="H2941" t="s">
        <v>123</v>
      </c>
      <c r="I2941" t="s">
        <v>59</v>
      </c>
      <c r="J2941" t="s">
        <v>60</v>
      </c>
      <c r="K2941" t="s">
        <v>51</v>
      </c>
      <c r="L2941" t="s">
        <v>86</v>
      </c>
      <c r="M2941" t="s">
        <v>2213</v>
      </c>
      <c r="N2941" s="1">
        <v>17.899999999999999</v>
      </c>
      <c r="O2941">
        <v>2016</v>
      </c>
      <c r="P2941" t="s">
        <v>1836</v>
      </c>
      <c r="Q2941" s="1">
        <v>8.0331467949564601</v>
      </c>
      <c r="R2941" s="1">
        <f>train[[#This Row],[Sales]]-train[[#This Row],[Cost]]</f>
        <v>9.8668532050435385</v>
      </c>
      <c r="S2941" s="2">
        <f>train[[#This Row],[Profit]]/train[[#This Row],[Sales]]</f>
        <v>0.55122084944377314</v>
      </c>
    </row>
    <row r="2942" spans="1:19" x14ac:dyDescent="0.3">
      <c r="A2942" t="s">
        <v>3994</v>
      </c>
      <c r="B2942">
        <v>42616</v>
      </c>
      <c r="C2942">
        <v>42622</v>
      </c>
      <c r="D2942" t="s">
        <v>17</v>
      </c>
      <c r="E2942" t="s">
        <v>3521</v>
      </c>
      <c r="F2942" t="s">
        <v>70</v>
      </c>
      <c r="G2942" t="s">
        <v>20</v>
      </c>
      <c r="H2942" t="s">
        <v>123</v>
      </c>
      <c r="I2942" t="s">
        <v>59</v>
      </c>
      <c r="J2942" t="s">
        <v>60</v>
      </c>
      <c r="K2942" t="s">
        <v>51</v>
      </c>
      <c r="L2942" t="s">
        <v>86</v>
      </c>
      <c r="M2942" t="s">
        <v>3467</v>
      </c>
      <c r="N2942" s="1">
        <v>129.44999999999999</v>
      </c>
      <c r="O2942">
        <v>2016</v>
      </c>
      <c r="P2942" t="s">
        <v>1836</v>
      </c>
      <c r="Q2942" s="1">
        <v>55.773739771859269</v>
      </c>
      <c r="R2942" s="1">
        <f>train[[#This Row],[Sales]]-train[[#This Row],[Cost]]</f>
        <v>73.67626022814072</v>
      </c>
      <c r="S2942" s="2">
        <f>train[[#This Row],[Profit]]/train[[#This Row],[Sales]]</f>
        <v>0.56914839882688861</v>
      </c>
    </row>
    <row r="2943" spans="1:19" x14ac:dyDescent="0.3">
      <c r="A2943" t="s">
        <v>3998</v>
      </c>
      <c r="B2943">
        <v>42616</v>
      </c>
      <c r="C2943">
        <v>42620</v>
      </c>
      <c r="D2943" t="s">
        <v>56</v>
      </c>
      <c r="E2943" t="s">
        <v>1042</v>
      </c>
      <c r="F2943" t="s">
        <v>19</v>
      </c>
      <c r="G2943" t="s">
        <v>20</v>
      </c>
      <c r="H2943" t="s">
        <v>3999</v>
      </c>
      <c r="I2943" t="s">
        <v>164</v>
      </c>
      <c r="J2943" t="s">
        <v>23</v>
      </c>
      <c r="K2943" t="s">
        <v>24</v>
      </c>
      <c r="L2943" t="s">
        <v>37</v>
      </c>
      <c r="M2943" t="s">
        <v>587</v>
      </c>
      <c r="N2943" s="1">
        <v>7.5</v>
      </c>
      <c r="O2943">
        <v>2016</v>
      </c>
      <c r="P2943" t="s">
        <v>1836</v>
      </c>
      <c r="Q2943" s="1">
        <v>1.6938814228163268</v>
      </c>
      <c r="R2943" s="1">
        <f>train[[#This Row],[Sales]]-train[[#This Row],[Cost]]</f>
        <v>5.806118577183673</v>
      </c>
      <c r="S2943" s="2">
        <f>train[[#This Row],[Profit]]/train[[#This Row],[Sales]]</f>
        <v>0.77414914362448972</v>
      </c>
    </row>
    <row r="2944" spans="1:19" x14ac:dyDescent="0.3">
      <c r="A2944" t="s">
        <v>3993</v>
      </c>
      <c r="B2944">
        <v>42616</v>
      </c>
      <c r="C2944">
        <v>42620</v>
      </c>
      <c r="D2944" t="s">
        <v>17</v>
      </c>
      <c r="E2944" t="s">
        <v>606</v>
      </c>
      <c r="F2944" t="s">
        <v>19</v>
      </c>
      <c r="G2944" t="s">
        <v>20</v>
      </c>
      <c r="H2944" t="s">
        <v>41</v>
      </c>
      <c r="I2944" t="s">
        <v>42</v>
      </c>
      <c r="J2944" t="s">
        <v>43</v>
      </c>
      <c r="K2944" t="s">
        <v>24</v>
      </c>
      <c r="L2944" t="s">
        <v>35</v>
      </c>
      <c r="M2944" t="s">
        <v>2037</v>
      </c>
      <c r="N2944" s="1">
        <v>36.335999999999999</v>
      </c>
      <c r="O2944">
        <v>2016</v>
      </c>
      <c r="P2944" t="s">
        <v>1836</v>
      </c>
      <c r="Q2944" s="1">
        <v>16.495414354067822</v>
      </c>
      <c r="R2944" s="1">
        <f>train[[#This Row],[Sales]]-train[[#This Row],[Cost]]</f>
        <v>19.840585645932176</v>
      </c>
      <c r="S2944" s="2">
        <f>train[[#This Row],[Profit]]/train[[#This Row],[Sales]]</f>
        <v>0.54603108889069174</v>
      </c>
    </row>
    <row r="2945" spans="1:19" x14ac:dyDescent="0.3">
      <c r="A2945" t="s">
        <v>3997</v>
      </c>
      <c r="B2945">
        <v>42616</v>
      </c>
      <c r="C2945">
        <v>42621</v>
      </c>
      <c r="D2945" t="s">
        <v>17</v>
      </c>
      <c r="E2945" t="s">
        <v>2628</v>
      </c>
      <c r="F2945" t="s">
        <v>70</v>
      </c>
      <c r="G2945" t="s">
        <v>20</v>
      </c>
      <c r="H2945" t="s">
        <v>2224</v>
      </c>
      <c r="I2945" t="s">
        <v>374</v>
      </c>
      <c r="J2945" t="s">
        <v>50</v>
      </c>
      <c r="K2945" t="s">
        <v>24</v>
      </c>
      <c r="L2945" t="s">
        <v>104</v>
      </c>
      <c r="M2945" t="s">
        <v>3577</v>
      </c>
      <c r="N2945" s="1">
        <v>200.98400000000001</v>
      </c>
      <c r="O2945">
        <v>2016</v>
      </c>
      <c r="P2945" t="s">
        <v>1836</v>
      </c>
      <c r="Q2945" s="1">
        <v>96.217901988028359</v>
      </c>
      <c r="R2945" s="1">
        <f>train[[#This Row],[Sales]]-train[[#This Row],[Cost]]</f>
        <v>104.76609801197165</v>
      </c>
      <c r="S2945" s="2">
        <f>train[[#This Row],[Profit]]/train[[#This Row],[Sales]]</f>
        <v>0.52126586201872604</v>
      </c>
    </row>
    <row r="2946" spans="1:19" x14ac:dyDescent="0.3">
      <c r="A2946" t="s">
        <v>3990</v>
      </c>
      <c r="B2946">
        <v>42616</v>
      </c>
      <c r="C2946">
        <v>42621</v>
      </c>
      <c r="D2946" t="s">
        <v>56</v>
      </c>
      <c r="E2946" t="s">
        <v>2008</v>
      </c>
      <c r="F2946" t="s">
        <v>70</v>
      </c>
      <c r="G2946" t="s">
        <v>20</v>
      </c>
      <c r="H2946" t="s">
        <v>213</v>
      </c>
      <c r="I2946" t="s">
        <v>214</v>
      </c>
      <c r="J2946" t="s">
        <v>43</v>
      </c>
      <c r="K2946" t="s">
        <v>24</v>
      </c>
      <c r="L2946" t="s">
        <v>35</v>
      </c>
      <c r="M2946" t="s">
        <v>3782</v>
      </c>
      <c r="N2946" s="1">
        <v>120.33</v>
      </c>
      <c r="O2946">
        <v>2016</v>
      </c>
      <c r="P2946" t="s">
        <v>1836</v>
      </c>
      <c r="Q2946" s="1">
        <v>50.333260485915574</v>
      </c>
      <c r="R2946" s="1">
        <f>train[[#This Row],[Sales]]-train[[#This Row],[Cost]]</f>
        <v>69.996739514084425</v>
      </c>
      <c r="S2946" s="2">
        <f>train[[#This Row],[Profit]]/train[[#This Row],[Sales]]</f>
        <v>0.58170646982535046</v>
      </c>
    </row>
    <row r="2947" spans="1:19" x14ac:dyDescent="0.3">
      <c r="A2947" t="s">
        <v>3993</v>
      </c>
      <c r="B2947">
        <v>42616</v>
      </c>
      <c r="C2947">
        <v>42620</v>
      </c>
      <c r="D2947" t="s">
        <v>17</v>
      </c>
      <c r="E2947" t="s">
        <v>606</v>
      </c>
      <c r="F2947" t="s">
        <v>19</v>
      </c>
      <c r="G2947" t="s">
        <v>20</v>
      </c>
      <c r="H2947" t="s">
        <v>41</v>
      </c>
      <c r="I2947" t="s">
        <v>42</v>
      </c>
      <c r="J2947" t="s">
        <v>43</v>
      </c>
      <c r="K2947" t="s">
        <v>24</v>
      </c>
      <c r="L2947" t="s">
        <v>104</v>
      </c>
      <c r="M2947" t="s">
        <v>2335</v>
      </c>
      <c r="N2947" s="1">
        <v>52.512</v>
      </c>
      <c r="O2947">
        <v>2016</v>
      </c>
      <c r="P2947" t="s">
        <v>1836</v>
      </c>
      <c r="Q2947" s="1">
        <v>24.433820006166375</v>
      </c>
      <c r="R2947" s="1">
        <f>train[[#This Row],[Sales]]-train[[#This Row],[Cost]]</f>
        <v>28.078179993833626</v>
      </c>
      <c r="S2947" s="2">
        <f>train[[#This Row],[Profit]]/train[[#This Row],[Sales]]</f>
        <v>0.53470025887099382</v>
      </c>
    </row>
    <row r="2948" spans="1:19" x14ac:dyDescent="0.3">
      <c r="A2948" t="s">
        <v>3993</v>
      </c>
      <c r="B2948">
        <v>42616</v>
      </c>
      <c r="C2948">
        <v>42620</v>
      </c>
      <c r="D2948" t="s">
        <v>17</v>
      </c>
      <c r="E2948" t="s">
        <v>606</v>
      </c>
      <c r="F2948" t="s">
        <v>19</v>
      </c>
      <c r="G2948" t="s">
        <v>20</v>
      </c>
      <c r="H2948" t="s">
        <v>41</v>
      </c>
      <c r="I2948" t="s">
        <v>42</v>
      </c>
      <c r="J2948" t="s">
        <v>43</v>
      </c>
      <c r="K2948" t="s">
        <v>24</v>
      </c>
      <c r="L2948" t="s">
        <v>293</v>
      </c>
      <c r="M2948" t="s">
        <v>702</v>
      </c>
      <c r="N2948" s="1">
        <v>666.24800000000005</v>
      </c>
      <c r="O2948">
        <v>2016</v>
      </c>
      <c r="P2948" t="s">
        <v>1836</v>
      </c>
      <c r="Q2948" s="1">
        <v>43.953543751960623</v>
      </c>
      <c r="R2948" s="1">
        <f>train[[#This Row],[Sales]]-train[[#This Row],[Cost]]</f>
        <v>622.29445624803941</v>
      </c>
      <c r="S2948" s="2">
        <f>train[[#This Row],[Profit]]/train[[#This Row],[Sales]]</f>
        <v>0.93402825411564372</v>
      </c>
    </row>
    <row r="2949" spans="1:19" x14ac:dyDescent="0.3">
      <c r="A2949" t="s">
        <v>4000</v>
      </c>
      <c r="B2949">
        <v>42617</v>
      </c>
      <c r="C2949">
        <v>42621</v>
      </c>
      <c r="D2949" t="s">
        <v>17</v>
      </c>
      <c r="E2949" t="s">
        <v>3934</v>
      </c>
      <c r="F2949" t="s">
        <v>70</v>
      </c>
      <c r="G2949" t="s">
        <v>20</v>
      </c>
      <c r="H2949" t="s">
        <v>41</v>
      </c>
      <c r="I2949" t="s">
        <v>42</v>
      </c>
      <c r="J2949" t="s">
        <v>43</v>
      </c>
      <c r="K2949" t="s">
        <v>24</v>
      </c>
      <c r="L2949" t="s">
        <v>33</v>
      </c>
      <c r="M2949" t="s">
        <v>1044</v>
      </c>
      <c r="N2949" s="1">
        <v>7.6559999999999997</v>
      </c>
      <c r="O2949">
        <v>2016</v>
      </c>
      <c r="P2949" t="s">
        <v>1836</v>
      </c>
      <c r="Q2949" s="1">
        <v>3.1258571224858489</v>
      </c>
      <c r="R2949" s="1">
        <f>train[[#This Row],[Sales]]-train[[#This Row],[Cost]]</f>
        <v>4.5301428775141508</v>
      </c>
      <c r="S2949" s="2">
        <f>train[[#This Row],[Profit]]/train[[#This Row],[Sales]]</f>
        <v>0.59171145213089749</v>
      </c>
    </row>
    <row r="2950" spans="1:19" x14ac:dyDescent="0.3">
      <c r="A2950" t="s">
        <v>4004</v>
      </c>
      <c r="B2950">
        <v>42617</v>
      </c>
      <c r="C2950">
        <v>42622</v>
      </c>
      <c r="D2950" t="s">
        <v>17</v>
      </c>
      <c r="E2950" t="s">
        <v>674</v>
      </c>
      <c r="F2950" t="s">
        <v>70</v>
      </c>
      <c r="G2950" t="s">
        <v>20</v>
      </c>
      <c r="H2950" t="s">
        <v>343</v>
      </c>
      <c r="I2950" t="s">
        <v>143</v>
      </c>
      <c r="J2950" t="s">
        <v>60</v>
      </c>
      <c r="K2950" t="s">
        <v>24</v>
      </c>
      <c r="L2950" t="s">
        <v>33</v>
      </c>
      <c r="M2950" t="s">
        <v>2482</v>
      </c>
      <c r="N2950" s="1">
        <v>9.7620000000000005</v>
      </c>
      <c r="O2950">
        <v>2016</v>
      </c>
      <c r="P2950" t="s">
        <v>1836</v>
      </c>
      <c r="Q2950" s="1">
        <v>1.6080285129698657</v>
      </c>
      <c r="R2950" s="1">
        <f>train[[#This Row],[Sales]]-train[[#This Row],[Cost]]</f>
        <v>8.1539714870301339</v>
      </c>
      <c r="S2950" s="2">
        <f>train[[#This Row],[Profit]]/train[[#This Row],[Sales]]</f>
        <v>0.83527673499591615</v>
      </c>
    </row>
    <row r="2951" spans="1:19" x14ac:dyDescent="0.3">
      <c r="A2951" t="s">
        <v>4001</v>
      </c>
      <c r="B2951">
        <v>42617</v>
      </c>
      <c r="C2951">
        <v>42621</v>
      </c>
      <c r="D2951" t="s">
        <v>17</v>
      </c>
      <c r="E2951" t="s">
        <v>1711</v>
      </c>
      <c r="F2951" t="s">
        <v>19</v>
      </c>
      <c r="G2951" t="s">
        <v>20</v>
      </c>
      <c r="H2951" t="s">
        <v>133</v>
      </c>
      <c r="I2951" t="s">
        <v>72</v>
      </c>
      <c r="J2951" t="s">
        <v>50</v>
      </c>
      <c r="K2951" t="s">
        <v>24</v>
      </c>
      <c r="L2951" t="s">
        <v>104</v>
      </c>
      <c r="M2951" t="s">
        <v>1173</v>
      </c>
      <c r="N2951" s="1">
        <v>15.28</v>
      </c>
      <c r="O2951">
        <v>2016</v>
      </c>
      <c r="P2951" t="s">
        <v>1836</v>
      </c>
      <c r="Q2951" s="1">
        <v>4.3954656363232152</v>
      </c>
      <c r="R2951" s="1">
        <f>train[[#This Row],[Sales]]-train[[#This Row],[Cost]]</f>
        <v>10.884534363676785</v>
      </c>
      <c r="S2951" s="2">
        <f>train[[#This Row],[Profit]]/train[[#This Row],[Sales]]</f>
        <v>0.71233863636628181</v>
      </c>
    </row>
    <row r="2952" spans="1:19" x14ac:dyDescent="0.3">
      <c r="A2952" t="s">
        <v>4005</v>
      </c>
      <c r="B2952">
        <v>42617</v>
      </c>
      <c r="C2952">
        <v>42620</v>
      </c>
      <c r="D2952" t="s">
        <v>56</v>
      </c>
      <c r="E2952" t="s">
        <v>871</v>
      </c>
      <c r="F2952" t="s">
        <v>70</v>
      </c>
      <c r="G2952" t="s">
        <v>20</v>
      </c>
      <c r="H2952" t="s">
        <v>21</v>
      </c>
      <c r="I2952" t="s">
        <v>22</v>
      </c>
      <c r="J2952" t="s">
        <v>23</v>
      </c>
      <c r="K2952" t="s">
        <v>51</v>
      </c>
      <c r="L2952" t="s">
        <v>86</v>
      </c>
      <c r="M2952" t="s">
        <v>967</v>
      </c>
      <c r="N2952" s="1">
        <v>134.376</v>
      </c>
      <c r="O2952">
        <v>2016</v>
      </c>
      <c r="P2952" t="s">
        <v>1836</v>
      </c>
      <c r="Q2952" s="1">
        <v>6.9516554862164677</v>
      </c>
      <c r="R2952" s="1">
        <f>train[[#This Row],[Sales]]-train[[#This Row],[Cost]]</f>
        <v>127.42434451378354</v>
      </c>
      <c r="S2952" s="2">
        <f>train[[#This Row],[Profit]]/train[[#This Row],[Sales]]</f>
        <v>0.94826713485878078</v>
      </c>
    </row>
    <row r="2953" spans="1:19" x14ac:dyDescent="0.3">
      <c r="A2953" t="s">
        <v>4001</v>
      </c>
      <c r="B2953">
        <v>42617</v>
      </c>
      <c r="C2953">
        <v>42621</v>
      </c>
      <c r="D2953" t="s">
        <v>17</v>
      </c>
      <c r="E2953" t="s">
        <v>1711</v>
      </c>
      <c r="F2953" t="s">
        <v>19</v>
      </c>
      <c r="G2953" t="s">
        <v>20</v>
      </c>
      <c r="H2953" t="s">
        <v>133</v>
      </c>
      <c r="I2953" t="s">
        <v>72</v>
      </c>
      <c r="J2953" t="s">
        <v>50</v>
      </c>
      <c r="K2953" t="s">
        <v>24</v>
      </c>
      <c r="L2953" t="s">
        <v>25</v>
      </c>
      <c r="M2953" t="s">
        <v>2472</v>
      </c>
      <c r="N2953" s="1">
        <v>4.3600000000000003</v>
      </c>
      <c r="O2953">
        <v>2016</v>
      </c>
      <c r="P2953" t="s">
        <v>1836</v>
      </c>
      <c r="Q2953" s="1">
        <v>1.8044183808932668</v>
      </c>
      <c r="R2953" s="1">
        <f>train[[#This Row],[Sales]]-train[[#This Row],[Cost]]</f>
        <v>2.5555816191067335</v>
      </c>
      <c r="S2953" s="2">
        <f>train[[#This Row],[Profit]]/train[[#This Row],[Sales]]</f>
        <v>0.58614257318961771</v>
      </c>
    </row>
    <row r="2954" spans="1:19" x14ac:dyDescent="0.3">
      <c r="A2954" t="s">
        <v>4001</v>
      </c>
      <c r="B2954">
        <v>42617</v>
      </c>
      <c r="C2954">
        <v>42621</v>
      </c>
      <c r="D2954" t="s">
        <v>17</v>
      </c>
      <c r="E2954" t="s">
        <v>1711</v>
      </c>
      <c r="F2954" t="s">
        <v>19</v>
      </c>
      <c r="G2954" t="s">
        <v>20</v>
      </c>
      <c r="H2954" t="s">
        <v>133</v>
      </c>
      <c r="I2954" t="s">
        <v>72</v>
      </c>
      <c r="J2954" t="s">
        <v>50</v>
      </c>
      <c r="K2954" t="s">
        <v>51</v>
      </c>
      <c r="L2954" t="s">
        <v>86</v>
      </c>
      <c r="M2954" t="s">
        <v>4003</v>
      </c>
      <c r="N2954" s="1">
        <v>619.95000000000005</v>
      </c>
      <c r="O2954">
        <v>2016</v>
      </c>
      <c r="P2954" t="s">
        <v>1836</v>
      </c>
      <c r="Q2954" s="1">
        <v>296.21887621757651</v>
      </c>
      <c r="R2954" s="1">
        <f>train[[#This Row],[Sales]]-train[[#This Row],[Cost]]</f>
        <v>323.73112378242354</v>
      </c>
      <c r="S2954" s="2">
        <f>train[[#This Row],[Profit]]/train[[#This Row],[Sales]]</f>
        <v>0.52218908586567225</v>
      </c>
    </row>
    <row r="2955" spans="1:19" x14ac:dyDescent="0.3">
      <c r="A2955" t="s">
        <v>4001</v>
      </c>
      <c r="B2955">
        <v>42617</v>
      </c>
      <c r="C2955">
        <v>42621</v>
      </c>
      <c r="D2955" t="s">
        <v>17</v>
      </c>
      <c r="E2955" t="s">
        <v>1711</v>
      </c>
      <c r="F2955" t="s">
        <v>19</v>
      </c>
      <c r="G2955" t="s">
        <v>20</v>
      </c>
      <c r="H2955" t="s">
        <v>133</v>
      </c>
      <c r="I2955" t="s">
        <v>72</v>
      </c>
      <c r="J2955" t="s">
        <v>50</v>
      </c>
      <c r="K2955" t="s">
        <v>24</v>
      </c>
      <c r="L2955" t="s">
        <v>25</v>
      </c>
      <c r="M2955" t="s">
        <v>4002</v>
      </c>
      <c r="N2955" s="1">
        <v>279.89999999999998</v>
      </c>
      <c r="O2955">
        <v>2016</v>
      </c>
      <c r="P2955" t="s">
        <v>1836</v>
      </c>
      <c r="Q2955" s="1">
        <v>74.960887390964771</v>
      </c>
      <c r="R2955" s="1">
        <f>train[[#This Row],[Sales]]-train[[#This Row],[Cost]]</f>
        <v>204.93911260903519</v>
      </c>
      <c r="S2955" s="2">
        <f>train[[#This Row],[Profit]]/train[[#This Row],[Sales]]</f>
        <v>0.73218689749565991</v>
      </c>
    </row>
    <row r="2956" spans="1:19" x14ac:dyDescent="0.3">
      <c r="A2956" t="s">
        <v>4010</v>
      </c>
      <c r="B2956">
        <v>42618</v>
      </c>
      <c r="C2956">
        <v>42624</v>
      </c>
      <c r="D2956" t="s">
        <v>17</v>
      </c>
      <c r="E2956" t="s">
        <v>4011</v>
      </c>
      <c r="F2956" t="s">
        <v>30</v>
      </c>
      <c r="G2956" t="s">
        <v>20</v>
      </c>
      <c r="H2956" t="s">
        <v>21</v>
      </c>
      <c r="I2956" t="s">
        <v>22</v>
      </c>
      <c r="J2956" t="s">
        <v>23</v>
      </c>
      <c r="K2956" t="s">
        <v>24</v>
      </c>
      <c r="L2956" t="s">
        <v>33</v>
      </c>
      <c r="M2956" t="s">
        <v>80</v>
      </c>
      <c r="N2956" s="1">
        <v>4.47</v>
      </c>
      <c r="O2956">
        <v>2016</v>
      </c>
      <c r="P2956" t="s">
        <v>1836</v>
      </c>
      <c r="Q2956" s="1">
        <v>2.0120324025608451</v>
      </c>
      <c r="R2956" s="1">
        <f>train[[#This Row],[Sales]]-train[[#This Row],[Cost]]</f>
        <v>2.4579675974391546</v>
      </c>
      <c r="S2956" s="2">
        <f>train[[#This Row],[Profit]]/train[[#This Row],[Sales]]</f>
        <v>0.54988089428169007</v>
      </c>
    </row>
    <row r="2957" spans="1:19" x14ac:dyDescent="0.3">
      <c r="A2957" t="s">
        <v>4006</v>
      </c>
      <c r="B2957">
        <v>42618</v>
      </c>
      <c r="C2957">
        <v>42622</v>
      </c>
      <c r="D2957" t="s">
        <v>17</v>
      </c>
      <c r="E2957" t="s">
        <v>1544</v>
      </c>
      <c r="F2957" t="s">
        <v>19</v>
      </c>
      <c r="G2957" t="s">
        <v>20</v>
      </c>
      <c r="H2957" t="s">
        <v>206</v>
      </c>
      <c r="I2957" t="s">
        <v>59</v>
      </c>
      <c r="J2957" t="s">
        <v>60</v>
      </c>
      <c r="K2957" t="s">
        <v>62</v>
      </c>
      <c r="L2957" t="s">
        <v>126</v>
      </c>
      <c r="M2957" t="s">
        <v>2737</v>
      </c>
      <c r="N2957" s="1">
        <v>293.19900000000001</v>
      </c>
      <c r="O2957">
        <v>2016</v>
      </c>
      <c r="P2957" t="s">
        <v>1836</v>
      </c>
      <c r="Q2957" s="1">
        <v>136.97017583138054</v>
      </c>
      <c r="R2957" s="1">
        <f>train[[#This Row],[Sales]]-train[[#This Row],[Cost]]</f>
        <v>156.22882416861947</v>
      </c>
      <c r="S2957" s="2">
        <f>train[[#This Row],[Profit]]/train[[#This Row],[Sales]]</f>
        <v>0.53284228175614334</v>
      </c>
    </row>
    <row r="2958" spans="1:19" x14ac:dyDescent="0.3">
      <c r="A2958" t="s">
        <v>4006</v>
      </c>
      <c r="B2958">
        <v>42618</v>
      </c>
      <c r="C2958">
        <v>42622</v>
      </c>
      <c r="D2958" t="s">
        <v>17</v>
      </c>
      <c r="E2958" t="s">
        <v>1544</v>
      </c>
      <c r="F2958" t="s">
        <v>19</v>
      </c>
      <c r="G2958" t="s">
        <v>20</v>
      </c>
      <c r="H2958" t="s">
        <v>206</v>
      </c>
      <c r="I2958" t="s">
        <v>59</v>
      </c>
      <c r="J2958" t="s">
        <v>60</v>
      </c>
      <c r="K2958" t="s">
        <v>24</v>
      </c>
      <c r="L2958" t="s">
        <v>33</v>
      </c>
      <c r="M2958" t="s">
        <v>3457</v>
      </c>
      <c r="N2958" s="1">
        <v>28.751999999999999</v>
      </c>
      <c r="O2958">
        <v>2016</v>
      </c>
      <c r="P2958" t="s">
        <v>1836</v>
      </c>
      <c r="Q2958" s="1">
        <v>0.6541602248191557</v>
      </c>
      <c r="R2958" s="1">
        <f>train[[#This Row],[Sales]]-train[[#This Row],[Cost]]</f>
        <v>28.097839775180844</v>
      </c>
      <c r="S2958" s="2">
        <f>train[[#This Row],[Profit]]/train[[#This Row],[Sales]]</f>
        <v>0.9772481836109087</v>
      </c>
    </row>
    <row r="2959" spans="1:19" x14ac:dyDescent="0.3">
      <c r="A2959" t="s">
        <v>4012</v>
      </c>
      <c r="B2959">
        <v>42618</v>
      </c>
      <c r="C2959">
        <v>42623</v>
      </c>
      <c r="D2959" t="s">
        <v>17</v>
      </c>
      <c r="E2959" t="s">
        <v>2920</v>
      </c>
      <c r="F2959" t="s">
        <v>70</v>
      </c>
      <c r="G2959" t="s">
        <v>20</v>
      </c>
      <c r="H2959" t="s">
        <v>896</v>
      </c>
      <c r="I2959" t="s">
        <v>495</v>
      </c>
      <c r="J2959" t="s">
        <v>23</v>
      </c>
      <c r="K2959" t="s">
        <v>24</v>
      </c>
      <c r="L2959" t="s">
        <v>25</v>
      </c>
      <c r="M2959" t="s">
        <v>1435</v>
      </c>
      <c r="N2959" s="1">
        <v>36.840000000000003</v>
      </c>
      <c r="O2959">
        <v>2016</v>
      </c>
      <c r="P2959" t="s">
        <v>1836</v>
      </c>
      <c r="Q2959" s="1">
        <v>9.2732623295991807</v>
      </c>
      <c r="R2959" s="1">
        <f>train[[#This Row],[Sales]]-train[[#This Row],[Cost]]</f>
        <v>27.566737670400823</v>
      </c>
      <c r="S2959" s="2">
        <f>train[[#This Row],[Profit]]/train[[#This Row],[Sales]]</f>
        <v>0.74828278149839356</v>
      </c>
    </row>
    <row r="2960" spans="1:19" x14ac:dyDescent="0.3">
      <c r="A2960" t="s">
        <v>4010</v>
      </c>
      <c r="B2960">
        <v>42618</v>
      </c>
      <c r="C2960">
        <v>42624</v>
      </c>
      <c r="D2960" t="s">
        <v>17</v>
      </c>
      <c r="E2960" t="s">
        <v>4011</v>
      </c>
      <c r="F2960" t="s">
        <v>30</v>
      </c>
      <c r="G2960" t="s">
        <v>20</v>
      </c>
      <c r="H2960" t="s">
        <v>21</v>
      </c>
      <c r="I2960" t="s">
        <v>22</v>
      </c>
      <c r="J2960" t="s">
        <v>23</v>
      </c>
      <c r="K2960" t="s">
        <v>24</v>
      </c>
      <c r="L2960" t="s">
        <v>33</v>
      </c>
      <c r="M2960" t="s">
        <v>2482</v>
      </c>
      <c r="N2960" s="1">
        <v>16.27</v>
      </c>
      <c r="O2960">
        <v>2016</v>
      </c>
      <c r="P2960" t="s">
        <v>1836</v>
      </c>
      <c r="Q2960" s="1">
        <v>2.4291566768057407</v>
      </c>
      <c r="R2960" s="1">
        <f>train[[#This Row],[Sales]]-train[[#This Row],[Cost]]</f>
        <v>13.840843323194258</v>
      </c>
      <c r="S2960" s="2">
        <f>train[[#This Row],[Profit]]/train[[#This Row],[Sales]]</f>
        <v>0.85069719257493903</v>
      </c>
    </row>
    <row r="2961" spans="1:19" x14ac:dyDescent="0.3">
      <c r="A2961" t="s">
        <v>4007</v>
      </c>
      <c r="B2961">
        <v>42618</v>
      </c>
      <c r="C2961">
        <v>42625</v>
      </c>
      <c r="D2961" t="s">
        <v>17</v>
      </c>
      <c r="E2961" t="s">
        <v>2989</v>
      </c>
      <c r="F2961" t="s">
        <v>30</v>
      </c>
      <c r="G2961" t="s">
        <v>20</v>
      </c>
      <c r="H2961" t="s">
        <v>4008</v>
      </c>
      <c r="I2961" t="s">
        <v>92</v>
      </c>
      <c r="J2961" t="s">
        <v>50</v>
      </c>
      <c r="K2961" t="s">
        <v>62</v>
      </c>
      <c r="L2961" t="s">
        <v>81</v>
      </c>
      <c r="M2961" t="s">
        <v>4009</v>
      </c>
      <c r="N2961" s="1">
        <v>67.959999999999994</v>
      </c>
      <c r="O2961">
        <v>2016</v>
      </c>
      <c r="P2961" t="s">
        <v>1836</v>
      </c>
      <c r="Q2961" s="1">
        <v>4.5422602520198225</v>
      </c>
      <c r="R2961" s="1">
        <f>train[[#This Row],[Sales]]-train[[#This Row],[Cost]]</f>
        <v>63.417739747980171</v>
      </c>
      <c r="S2961" s="2">
        <f>train[[#This Row],[Profit]]/train[[#This Row],[Sales]]</f>
        <v>0.93316273908152114</v>
      </c>
    </row>
    <row r="2962" spans="1:19" x14ac:dyDescent="0.3">
      <c r="A2962" t="s">
        <v>4012</v>
      </c>
      <c r="B2962">
        <v>42618</v>
      </c>
      <c r="C2962">
        <v>42623</v>
      </c>
      <c r="D2962" t="s">
        <v>17</v>
      </c>
      <c r="E2962" t="s">
        <v>2920</v>
      </c>
      <c r="F2962" t="s">
        <v>70</v>
      </c>
      <c r="G2962" t="s">
        <v>20</v>
      </c>
      <c r="H2962" t="s">
        <v>896</v>
      </c>
      <c r="I2962" t="s">
        <v>495</v>
      </c>
      <c r="J2962" t="s">
        <v>23</v>
      </c>
      <c r="K2962" t="s">
        <v>62</v>
      </c>
      <c r="L2962" t="s">
        <v>81</v>
      </c>
      <c r="M2962" t="s">
        <v>2180</v>
      </c>
      <c r="N2962" s="1">
        <v>6.16</v>
      </c>
      <c r="O2962">
        <v>2016</v>
      </c>
      <c r="P2962" t="s">
        <v>1836</v>
      </c>
      <c r="Q2962" s="1">
        <v>1.1115001327061249</v>
      </c>
      <c r="R2962" s="1">
        <f>train[[#This Row],[Sales]]-train[[#This Row],[Cost]]</f>
        <v>5.0484998672938755</v>
      </c>
      <c r="S2962" s="2">
        <f>train[[#This Row],[Profit]]/train[[#This Row],[Sales]]</f>
        <v>0.8195616667684863</v>
      </c>
    </row>
    <row r="2963" spans="1:19" x14ac:dyDescent="0.3">
      <c r="A2963" t="s">
        <v>4010</v>
      </c>
      <c r="B2963">
        <v>42618</v>
      </c>
      <c r="C2963">
        <v>42624</v>
      </c>
      <c r="D2963" t="s">
        <v>17</v>
      </c>
      <c r="E2963" t="s">
        <v>4011</v>
      </c>
      <c r="F2963" t="s">
        <v>30</v>
      </c>
      <c r="G2963" t="s">
        <v>20</v>
      </c>
      <c r="H2963" t="s">
        <v>21</v>
      </c>
      <c r="I2963" t="s">
        <v>22</v>
      </c>
      <c r="J2963" t="s">
        <v>23</v>
      </c>
      <c r="K2963" t="s">
        <v>24</v>
      </c>
      <c r="L2963" t="s">
        <v>293</v>
      </c>
      <c r="M2963" t="s">
        <v>2214</v>
      </c>
      <c r="N2963" s="1">
        <v>69.12</v>
      </c>
      <c r="O2963">
        <v>2016</v>
      </c>
      <c r="P2963" t="s">
        <v>1836</v>
      </c>
      <c r="Q2963" s="1">
        <v>28.981423440272511</v>
      </c>
      <c r="R2963" s="1">
        <f>train[[#This Row],[Sales]]-train[[#This Row],[Cost]]</f>
        <v>40.138576559727497</v>
      </c>
      <c r="S2963" s="2">
        <f>train[[#This Row],[Profit]]/train[[#This Row],[Sales]]</f>
        <v>0.58070857291272415</v>
      </c>
    </row>
    <row r="2964" spans="1:19" x14ac:dyDescent="0.3">
      <c r="A2964" t="s">
        <v>4006</v>
      </c>
      <c r="B2964">
        <v>42618</v>
      </c>
      <c r="C2964">
        <v>42622</v>
      </c>
      <c r="D2964" t="s">
        <v>17</v>
      </c>
      <c r="E2964" t="s">
        <v>1544</v>
      </c>
      <c r="F2964" t="s">
        <v>19</v>
      </c>
      <c r="G2964" t="s">
        <v>20</v>
      </c>
      <c r="H2964" t="s">
        <v>206</v>
      </c>
      <c r="I2964" t="s">
        <v>59</v>
      </c>
      <c r="J2964" t="s">
        <v>60</v>
      </c>
      <c r="K2964" t="s">
        <v>62</v>
      </c>
      <c r="L2964" t="s">
        <v>126</v>
      </c>
      <c r="M2964" t="s">
        <v>2768</v>
      </c>
      <c r="N2964" s="1">
        <v>411.33199999999999</v>
      </c>
      <c r="O2964">
        <v>2016</v>
      </c>
      <c r="P2964" t="s">
        <v>1836</v>
      </c>
      <c r="Q2964" s="1">
        <v>144.28596139610087</v>
      </c>
      <c r="R2964" s="1">
        <f>train[[#This Row],[Sales]]-train[[#This Row],[Cost]]</f>
        <v>267.04603860389909</v>
      </c>
      <c r="S2964" s="2">
        <f>train[[#This Row],[Profit]]/train[[#This Row],[Sales]]</f>
        <v>0.64922261969382178</v>
      </c>
    </row>
    <row r="2965" spans="1:19" x14ac:dyDescent="0.3">
      <c r="A2965" t="s">
        <v>4020</v>
      </c>
      <c r="B2965">
        <v>42619</v>
      </c>
      <c r="C2965">
        <v>42625</v>
      </c>
      <c r="D2965" t="s">
        <v>17</v>
      </c>
      <c r="E2965" t="s">
        <v>129</v>
      </c>
      <c r="F2965" t="s">
        <v>70</v>
      </c>
      <c r="G2965" t="s">
        <v>20</v>
      </c>
      <c r="H2965" t="s">
        <v>213</v>
      </c>
      <c r="I2965" t="s">
        <v>214</v>
      </c>
      <c r="J2965" t="s">
        <v>43</v>
      </c>
      <c r="K2965" t="s">
        <v>24</v>
      </c>
      <c r="L2965" t="s">
        <v>144</v>
      </c>
      <c r="M2965" t="s">
        <v>1906</v>
      </c>
      <c r="N2965" s="1">
        <v>8.39</v>
      </c>
      <c r="O2965">
        <v>2016</v>
      </c>
      <c r="P2965" t="s">
        <v>1836</v>
      </c>
      <c r="Q2965" s="1">
        <v>1.8499863114529662</v>
      </c>
      <c r="R2965" s="1">
        <f>train[[#This Row],[Sales]]-train[[#This Row],[Cost]]</f>
        <v>6.5400136885470346</v>
      </c>
      <c r="S2965" s="2">
        <f>train[[#This Row],[Profit]]/train[[#This Row],[Sales]]</f>
        <v>0.77950103558367512</v>
      </c>
    </row>
    <row r="2966" spans="1:19" x14ac:dyDescent="0.3">
      <c r="A2966" t="s">
        <v>4017</v>
      </c>
      <c r="B2966">
        <v>42619</v>
      </c>
      <c r="C2966">
        <v>42625</v>
      </c>
      <c r="D2966" t="s">
        <v>17</v>
      </c>
      <c r="E2966" t="s">
        <v>848</v>
      </c>
      <c r="F2966" t="s">
        <v>30</v>
      </c>
      <c r="G2966" t="s">
        <v>20</v>
      </c>
      <c r="H2966" t="s">
        <v>242</v>
      </c>
      <c r="I2966" t="s">
        <v>243</v>
      </c>
      <c r="J2966" t="s">
        <v>60</v>
      </c>
      <c r="K2966" t="s">
        <v>24</v>
      </c>
      <c r="L2966" t="s">
        <v>33</v>
      </c>
      <c r="M2966" t="s">
        <v>1491</v>
      </c>
      <c r="N2966" s="1">
        <v>6.0960000000000001</v>
      </c>
      <c r="O2966">
        <v>2016</v>
      </c>
      <c r="P2966" t="s">
        <v>1836</v>
      </c>
      <c r="Q2966" s="1">
        <v>1.1552063359275409</v>
      </c>
      <c r="R2966" s="1">
        <f>train[[#This Row],[Sales]]-train[[#This Row],[Cost]]</f>
        <v>4.9407936640724595</v>
      </c>
      <c r="S2966" s="2">
        <f>train[[#This Row],[Profit]]/train[[#This Row],[Sales]]</f>
        <v>0.81049764830584958</v>
      </c>
    </row>
    <row r="2967" spans="1:19" x14ac:dyDescent="0.3">
      <c r="A2967" t="s">
        <v>4013</v>
      </c>
      <c r="B2967">
        <v>42619</v>
      </c>
      <c r="C2967">
        <v>42623</v>
      </c>
      <c r="D2967" t="s">
        <v>17</v>
      </c>
      <c r="E2967" t="s">
        <v>263</v>
      </c>
      <c r="F2967" t="s">
        <v>70</v>
      </c>
      <c r="G2967" t="s">
        <v>20</v>
      </c>
      <c r="H2967" t="s">
        <v>2471</v>
      </c>
      <c r="I2967" t="s">
        <v>173</v>
      </c>
      <c r="J2967" t="s">
        <v>50</v>
      </c>
      <c r="K2967" t="s">
        <v>24</v>
      </c>
      <c r="L2967" t="s">
        <v>75</v>
      </c>
      <c r="M2967" t="s">
        <v>2916</v>
      </c>
      <c r="N2967" s="1">
        <v>7.24</v>
      </c>
      <c r="O2967">
        <v>2016</v>
      </c>
      <c r="P2967" t="s">
        <v>1836</v>
      </c>
      <c r="Q2967" s="1">
        <v>2.470832986550874</v>
      </c>
      <c r="R2967" s="1">
        <f>train[[#This Row],[Sales]]-train[[#This Row],[Cost]]</f>
        <v>4.7691670134491257</v>
      </c>
      <c r="S2967" s="2">
        <f>train[[#This Row],[Profit]]/train[[#This Row],[Sales]]</f>
        <v>0.65872472561452011</v>
      </c>
    </row>
    <row r="2968" spans="1:19" x14ac:dyDescent="0.3">
      <c r="A2968" t="s">
        <v>4023</v>
      </c>
      <c r="B2968">
        <v>42619</v>
      </c>
      <c r="C2968">
        <v>42626</v>
      </c>
      <c r="D2968" t="s">
        <v>17</v>
      </c>
      <c r="E2968" t="s">
        <v>4024</v>
      </c>
      <c r="F2968" t="s">
        <v>30</v>
      </c>
      <c r="G2968" t="s">
        <v>20</v>
      </c>
      <c r="H2968" t="s">
        <v>213</v>
      </c>
      <c r="I2968" t="s">
        <v>214</v>
      </c>
      <c r="J2968" t="s">
        <v>43</v>
      </c>
      <c r="K2968" t="s">
        <v>62</v>
      </c>
      <c r="L2968" t="s">
        <v>63</v>
      </c>
      <c r="M2968" t="s">
        <v>2553</v>
      </c>
      <c r="N2968" s="1">
        <v>271.76400000000001</v>
      </c>
      <c r="O2968">
        <v>2016</v>
      </c>
      <c r="P2968" t="s">
        <v>1836</v>
      </c>
      <c r="Q2968" s="1">
        <v>108.44806674458192</v>
      </c>
      <c r="R2968" s="1">
        <f>train[[#This Row],[Sales]]-train[[#This Row],[Cost]]</f>
        <v>163.31593325541809</v>
      </c>
      <c r="S2968" s="2">
        <f>train[[#This Row],[Profit]]/train[[#This Row],[Sales]]</f>
        <v>0.60094763565232368</v>
      </c>
    </row>
    <row r="2969" spans="1:19" x14ac:dyDescent="0.3">
      <c r="A2969" t="s">
        <v>4021</v>
      </c>
      <c r="B2969">
        <v>42619</v>
      </c>
      <c r="C2969">
        <v>42621</v>
      </c>
      <c r="D2969" t="s">
        <v>68</v>
      </c>
      <c r="E2969" t="s">
        <v>3175</v>
      </c>
      <c r="F2969" t="s">
        <v>70</v>
      </c>
      <c r="G2969" t="s">
        <v>20</v>
      </c>
      <c r="H2969" t="s">
        <v>4022</v>
      </c>
      <c r="I2969" t="s">
        <v>59</v>
      </c>
      <c r="J2969" t="s">
        <v>60</v>
      </c>
      <c r="K2969" t="s">
        <v>51</v>
      </c>
      <c r="L2969" t="s">
        <v>86</v>
      </c>
      <c r="M2969" t="s">
        <v>3179</v>
      </c>
      <c r="N2969" s="1">
        <v>46.32</v>
      </c>
      <c r="O2969">
        <v>2016</v>
      </c>
      <c r="P2969" t="s">
        <v>1836</v>
      </c>
      <c r="Q2969" s="1">
        <v>14.376036897143088</v>
      </c>
      <c r="R2969" s="1">
        <f>train[[#This Row],[Sales]]-train[[#This Row],[Cost]]</f>
        <v>31.943963102856912</v>
      </c>
      <c r="S2969" s="2">
        <f>train[[#This Row],[Profit]]/train[[#This Row],[Sales]]</f>
        <v>0.68963650912903529</v>
      </c>
    </row>
    <row r="2970" spans="1:19" x14ac:dyDescent="0.3">
      <c r="A2970" t="s">
        <v>4014</v>
      </c>
      <c r="B2970">
        <v>42619</v>
      </c>
      <c r="C2970">
        <v>42621</v>
      </c>
      <c r="D2970" t="s">
        <v>56</v>
      </c>
      <c r="E2970" t="s">
        <v>3032</v>
      </c>
      <c r="F2970" t="s">
        <v>30</v>
      </c>
      <c r="G2970" t="s">
        <v>20</v>
      </c>
      <c r="H2970" t="s">
        <v>4015</v>
      </c>
      <c r="I2970" t="s">
        <v>237</v>
      </c>
      <c r="J2970" t="s">
        <v>50</v>
      </c>
      <c r="K2970" t="s">
        <v>24</v>
      </c>
      <c r="L2970" t="s">
        <v>33</v>
      </c>
      <c r="M2970" t="s">
        <v>4016</v>
      </c>
      <c r="N2970" s="1">
        <v>3.444</v>
      </c>
      <c r="O2970">
        <v>2016</v>
      </c>
      <c r="P2970" t="s">
        <v>1836</v>
      </c>
      <c r="Q2970" s="1">
        <v>0.96065040023538506</v>
      </c>
      <c r="R2970" s="1">
        <f>train[[#This Row],[Sales]]-train[[#This Row],[Cost]]</f>
        <v>2.4833495997646149</v>
      </c>
      <c r="S2970" s="2">
        <f>train[[#This Row],[Profit]]/train[[#This Row],[Sales]]</f>
        <v>0.72106550515813439</v>
      </c>
    </row>
    <row r="2971" spans="1:19" x14ac:dyDescent="0.3">
      <c r="A2971" t="s">
        <v>4020</v>
      </c>
      <c r="B2971">
        <v>42619</v>
      </c>
      <c r="C2971">
        <v>42625</v>
      </c>
      <c r="D2971" t="s">
        <v>17</v>
      </c>
      <c r="E2971" t="s">
        <v>129</v>
      </c>
      <c r="F2971" t="s">
        <v>70</v>
      </c>
      <c r="G2971" t="s">
        <v>20</v>
      </c>
      <c r="H2971" t="s">
        <v>213</v>
      </c>
      <c r="I2971" t="s">
        <v>214</v>
      </c>
      <c r="J2971" t="s">
        <v>43</v>
      </c>
      <c r="K2971" t="s">
        <v>51</v>
      </c>
      <c r="L2971" t="s">
        <v>52</v>
      </c>
      <c r="M2971" t="s">
        <v>3541</v>
      </c>
      <c r="N2971" s="1">
        <v>337.98</v>
      </c>
      <c r="O2971">
        <v>2016</v>
      </c>
      <c r="P2971" t="s">
        <v>1836</v>
      </c>
      <c r="Q2971" s="1">
        <v>46.762568877503419</v>
      </c>
      <c r="R2971" s="1">
        <f>train[[#This Row],[Sales]]-train[[#This Row],[Cost]]</f>
        <v>291.21743112249658</v>
      </c>
      <c r="S2971" s="2">
        <f>train[[#This Row],[Profit]]/train[[#This Row],[Sales]]</f>
        <v>0.8616410175823912</v>
      </c>
    </row>
    <row r="2972" spans="1:19" x14ac:dyDescent="0.3">
      <c r="A2972" t="s">
        <v>4019</v>
      </c>
      <c r="B2972">
        <v>42619</v>
      </c>
      <c r="C2972">
        <v>42625</v>
      </c>
      <c r="D2972" t="s">
        <v>17</v>
      </c>
      <c r="E2972" t="s">
        <v>1690</v>
      </c>
      <c r="F2972" t="s">
        <v>70</v>
      </c>
      <c r="G2972" t="s">
        <v>20</v>
      </c>
      <c r="H2972" t="s">
        <v>325</v>
      </c>
      <c r="I2972" t="s">
        <v>92</v>
      </c>
      <c r="J2972" t="s">
        <v>50</v>
      </c>
      <c r="K2972" t="s">
        <v>24</v>
      </c>
      <c r="L2972" t="s">
        <v>33</v>
      </c>
      <c r="M2972" t="s">
        <v>1780</v>
      </c>
      <c r="N2972" s="1">
        <v>46.62</v>
      </c>
      <c r="O2972">
        <v>2016</v>
      </c>
      <c r="P2972" t="s">
        <v>1836</v>
      </c>
      <c r="Q2972" s="1">
        <v>21.932603238994837</v>
      </c>
      <c r="R2972" s="1">
        <f>train[[#This Row],[Sales]]-train[[#This Row],[Cost]]</f>
        <v>24.687396761005161</v>
      </c>
      <c r="S2972" s="2">
        <f>train[[#This Row],[Profit]]/train[[#This Row],[Sales]]</f>
        <v>0.52954519006875078</v>
      </c>
    </row>
    <row r="2973" spans="1:19" x14ac:dyDescent="0.3">
      <c r="A2973" t="s">
        <v>4017</v>
      </c>
      <c r="B2973">
        <v>42619</v>
      </c>
      <c r="C2973">
        <v>42625</v>
      </c>
      <c r="D2973" t="s">
        <v>17</v>
      </c>
      <c r="E2973" t="s">
        <v>848</v>
      </c>
      <c r="F2973" t="s">
        <v>30</v>
      </c>
      <c r="G2973" t="s">
        <v>20</v>
      </c>
      <c r="H2973" t="s">
        <v>242</v>
      </c>
      <c r="I2973" t="s">
        <v>243</v>
      </c>
      <c r="J2973" t="s">
        <v>60</v>
      </c>
      <c r="K2973" t="s">
        <v>62</v>
      </c>
      <c r="L2973" t="s">
        <v>81</v>
      </c>
      <c r="M2973" t="s">
        <v>4018</v>
      </c>
      <c r="N2973" s="1">
        <v>191.82</v>
      </c>
      <c r="O2973">
        <v>2016</v>
      </c>
      <c r="P2973" t="s">
        <v>1836</v>
      </c>
      <c r="Q2973" s="1">
        <v>89.256606018423881</v>
      </c>
      <c r="R2973" s="1">
        <f>train[[#This Row],[Sales]]-train[[#This Row],[Cost]]</f>
        <v>102.56339398157611</v>
      </c>
      <c r="S2973" s="2">
        <f>train[[#This Row],[Profit]]/train[[#This Row],[Sales]]</f>
        <v>0.53468561141474358</v>
      </c>
    </row>
    <row r="2974" spans="1:19" x14ac:dyDescent="0.3">
      <c r="A2974" t="s">
        <v>4025</v>
      </c>
      <c r="B2974">
        <v>42620</v>
      </c>
      <c r="C2974">
        <v>42625</v>
      </c>
      <c r="D2974" t="s">
        <v>17</v>
      </c>
      <c r="E2974" t="s">
        <v>1690</v>
      </c>
      <c r="F2974" t="s">
        <v>70</v>
      </c>
      <c r="G2974" t="s">
        <v>20</v>
      </c>
      <c r="H2974" t="s">
        <v>213</v>
      </c>
      <c r="I2974" t="s">
        <v>214</v>
      </c>
      <c r="J2974" t="s">
        <v>43</v>
      </c>
      <c r="K2974" t="s">
        <v>24</v>
      </c>
      <c r="L2974" t="s">
        <v>35</v>
      </c>
      <c r="M2974" t="s">
        <v>3920</v>
      </c>
      <c r="N2974" s="1">
        <v>70.260000000000005</v>
      </c>
      <c r="O2974">
        <v>2016</v>
      </c>
      <c r="P2974" t="s">
        <v>1836</v>
      </c>
      <c r="Q2974" s="1">
        <v>12.964300734435637</v>
      </c>
      <c r="R2974" s="1">
        <f>train[[#This Row],[Sales]]-train[[#This Row],[Cost]]</f>
        <v>57.295699265564366</v>
      </c>
      <c r="S2974" s="2">
        <f>train[[#This Row],[Profit]]/train[[#This Row],[Sales]]</f>
        <v>0.81548105985716424</v>
      </c>
    </row>
    <row r="2975" spans="1:19" x14ac:dyDescent="0.3">
      <c r="A2975" t="s">
        <v>4028</v>
      </c>
      <c r="B2975">
        <v>42620</v>
      </c>
      <c r="C2975">
        <v>42620</v>
      </c>
      <c r="D2975" t="s">
        <v>316</v>
      </c>
      <c r="E2975" t="s">
        <v>1917</v>
      </c>
      <c r="F2975" t="s">
        <v>19</v>
      </c>
      <c r="G2975" t="s">
        <v>20</v>
      </c>
      <c r="H2975" t="s">
        <v>213</v>
      </c>
      <c r="I2975" t="s">
        <v>214</v>
      </c>
      <c r="J2975" t="s">
        <v>43</v>
      </c>
      <c r="K2975" t="s">
        <v>62</v>
      </c>
      <c r="L2975" t="s">
        <v>208</v>
      </c>
      <c r="M2975" t="s">
        <v>4029</v>
      </c>
      <c r="N2975" s="1">
        <v>27.414000000000001</v>
      </c>
      <c r="O2975">
        <v>2016</v>
      </c>
      <c r="P2975" t="s">
        <v>1836</v>
      </c>
      <c r="Q2975" s="1">
        <v>0.32422343126568698</v>
      </c>
      <c r="R2975" s="1">
        <f>train[[#This Row],[Sales]]-train[[#This Row],[Cost]]</f>
        <v>27.089776568734315</v>
      </c>
      <c r="S2975" s="2">
        <f>train[[#This Row],[Profit]]/train[[#This Row],[Sales]]</f>
        <v>0.98817307101241392</v>
      </c>
    </row>
    <row r="2976" spans="1:19" x14ac:dyDescent="0.3">
      <c r="A2976" t="s">
        <v>4028</v>
      </c>
      <c r="B2976">
        <v>42620</v>
      </c>
      <c r="C2976">
        <v>42620</v>
      </c>
      <c r="D2976" t="s">
        <v>316</v>
      </c>
      <c r="E2976" t="s">
        <v>1917</v>
      </c>
      <c r="F2976" t="s">
        <v>19</v>
      </c>
      <c r="G2976" t="s">
        <v>20</v>
      </c>
      <c r="H2976" t="s">
        <v>213</v>
      </c>
      <c r="I2976" t="s">
        <v>214</v>
      </c>
      <c r="J2976" t="s">
        <v>43</v>
      </c>
      <c r="K2976" t="s">
        <v>24</v>
      </c>
      <c r="L2976" t="s">
        <v>35</v>
      </c>
      <c r="M2976" t="s">
        <v>384</v>
      </c>
      <c r="N2976" s="1">
        <v>13.96</v>
      </c>
      <c r="O2976">
        <v>2016</v>
      </c>
      <c r="P2976" t="s">
        <v>1836</v>
      </c>
      <c r="Q2976" s="1">
        <v>6.045398768168738</v>
      </c>
      <c r="R2976" s="1">
        <f>train[[#This Row],[Sales]]-train[[#This Row],[Cost]]</f>
        <v>7.9146012318312629</v>
      </c>
      <c r="S2976" s="2">
        <f>train[[#This Row],[Profit]]/train[[#This Row],[Sales]]</f>
        <v>0.5669485123088297</v>
      </c>
    </row>
    <row r="2977" spans="1:19" x14ac:dyDescent="0.3">
      <c r="A2977" t="s">
        <v>4027</v>
      </c>
      <c r="B2977">
        <v>42620</v>
      </c>
      <c r="C2977">
        <v>42622</v>
      </c>
      <c r="D2977" t="s">
        <v>56</v>
      </c>
      <c r="E2977" t="s">
        <v>1813</v>
      </c>
      <c r="F2977" t="s">
        <v>70</v>
      </c>
      <c r="G2977" t="s">
        <v>20</v>
      </c>
      <c r="H2977" t="s">
        <v>2224</v>
      </c>
      <c r="I2977" t="s">
        <v>374</v>
      </c>
      <c r="J2977" t="s">
        <v>50</v>
      </c>
      <c r="K2977" t="s">
        <v>24</v>
      </c>
      <c r="L2977" t="s">
        <v>44</v>
      </c>
      <c r="M2977" t="s">
        <v>1228</v>
      </c>
      <c r="N2977" s="1">
        <v>140.73599999999999</v>
      </c>
      <c r="O2977">
        <v>2016</v>
      </c>
      <c r="P2977" t="s">
        <v>1836</v>
      </c>
      <c r="Q2977" s="1">
        <v>55.74942517998106</v>
      </c>
      <c r="R2977" s="1">
        <f>train[[#This Row],[Sales]]-train[[#This Row],[Cost]]</f>
        <v>84.98657482001893</v>
      </c>
      <c r="S2977" s="2">
        <f>train[[#This Row],[Profit]]/train[[#This Row],[Sales]]</f>
        <v>0.60387231994670121</v>
      </c>
    </row>
    <row r="2978" spans="1:19" x14ac:dyDescent="0.3">
      <c r="A2978" t="s">
        <v>4025</v>
      </c>
      <c r="B2978">
        <v>42620</v>
      </c>
      <c r="C2978">
        <v>42625</v>
      </c>
      <c r="D2978" t="s">
        <v>17</v>
      </c>
      <c r="E2978" t="s">
        <v>1690</v>
      </c>
      <c r="F2978" t="s">
        <v>70</v>
      </c>
      <c r="G2978" t="s">
        <v>20</v>
      </c>
      <c r="H2978" t="s">
        <v>213</v>
      </c>
      <c r="I2978" t="s">
        <v>214</v>
      </c>
      <c r="J2978" t="s">
        <v>43</v>
      </c>
      <c r="K2978" t="s">
        <v>24</v>
      </c>
      <c r="L2978" t="s">
        <v>33</v>
      </c>
      <c r="M2978" t="s">
        <v>169</v>
      </c>
      <c r="N2978" s="1">
        <v>6.0960000000000001</v>
      </c>
      <c r="O2978">
        <v>2016</v>
      </c>
      <c r="P2978" t="s">
        <v>1836</v>
      </c>
      <c r="Q2978" s="1">
        <v>1.2822570375649869</v>
      </c>
      <c r="R2978" s="1">
        <f>train[[#This Row],[Sales]]-train[[#This Row],[Cost]]</f>
        <v>4.813742962435013</v>
      </c>
      <c r="S2978" s="2">
        <f>train[[#This Row],[Profit]]/train[[#This Row],[Sales]]</f>
        <v>0.78965599777477247</v>
      </c>
    </row>
    <row r="2979" spans="1:19" x14ac:dyDescent="0.3">
      <c r="A2979" t="s">
        <v>4025</v>
      </c>
      <c r="B2979">
        <v>42620</v>
      </c>
      <c r="C2979">
        <v>42625</v>
      </c>
      <c r="D2979" t="s">
        <v>17</v>
      </c>
      <c r="E2979" t="s">
        <v>1690</v>
      </c>
      <c r="F2979" t="s">
        <v>70</v>
      </c>
      <c r="G2979" t="s">
        <v>20</v>
      </c>
      <c r="H2979" t="s">
        <v>213</v>
      </c>
      <c r="I2979" t="s">
        <v>214</v>
      </c>
      <c r="J2979" t="s">
        <v>43</v>
      </c>
      <c r="K2979" t="s">
        <v>51</v>
      </c>
      <c r="L2979" t="s">
        <v>86</v>
      </c>
      <c r="M2979" t="s">
        <v>4026</v>
      </c>
      <c r="N2979" s="1">
        <v>90</v>
      </c>
      <c r="O2979">
        <v>2016</v>
      </c>
      <c r="P2979" t="s">
        <v>1836</v>
      </c>
      <c r="Q2979" s="1">
        <v>31.226319471481428</v>
      </c>
      <c r="R2979" s="1">
        <f>train[[#This Row],[Sales]]-train[[#This Row],[Cost]]</f>
        <v>58.773680528518568</v>
      </c>
      <c r="S2979" s="2">
        <f>train[[#This Row],[Profit]]/train[[#This Row],[Sales]]</f>
        <v>0.65304089476131744</v>
      </c>
    </row>
    <row r="2980" spans="1:19" x14ac:dyDescent="0.3">
      <c r="A2980" t="s">
        <v>4032</v>
      </c>
      <c r="B2980">
        <v>42620</v>
      </c>
      <c r="C2980">
        <v>42624</v>
      </c>
      <c r="D2980" t="s">
        <v>17</v>
      </c>
      <c r="E2980" t="s">
        <v>2262</v>
      </c>
      <c r="F2980" t="s">
        <v>30</v>
      </c>
      <c r="G2980" t="s">
        <v>20</v>
      </c>
      <c r="H2980" t="s">
        <v>213</v>
      </c>
      <c r="I2980" t="s">
        <v>214</v>
      </c>
      <c r="J2980" t="s">
        <v>43</v>
      </c>
      <c r="K2980" t="s">
        <v>51</v>
      </c>
      <c r="L2980" t="s">
        <v>86</v>
      </c>
      <c r="M2980" t="s">
        <v>3408</v>
      </c>
      <c r="N2980" s="1">
        <v>559.92999999999995</v>
      </c>
      <c r="O2980">
        <v>2016</v>
      </c>
      <c r="P2980" t="s">
        <v>1836</v>
      </c>
      <c r="Q2980" s="1">
        <v>156.60407787369991</v>
      </c>
      <c r="R2980" s="1">
        <f>train[[#This Row],[Sales]]-train[[#This Row],[Cost]]</f>
        <v>403.32592212630004</v>
      </c>
      <c r="S2980" s="2">
        <f>train[[#This Row],[Profit]]/train[[#This Row],[Sales]]</f>
        <v>0.72031490030235934</v>
      </c>
    </row>
    <row r="2981" spans="1:19" x14ac:dyDescent="0.3">
      <c r="A2981" t="s">
        <v>4031</v>
      </c>
      <c r="B2981">
        <v>42620</v>
      </c>
      <c r="C2981">
        <v>42627</v>
      </c>
      <c r="D2981" t="s">
        <v>17</v>
      </c>
      <c r="E2981" t="s">
        <v>1870</v>
      </c>
      <c r="F2981" t="s">
        <v>70</v>
      </c>
      <c r="G2981" t="s">
        <v>20</v>
      </c>
      <c r="H2981" t="s">
        <v>41</v>
      </c>
      <c r="I2981" t="s">
        <v>42</v>
      </c>
      <c r="J2981" t="s">
        <v>43</v>
      </c>
      <c r="K2981" t="s">
        <v>24</v>
      </c>
      <c r="L2981" t="s">
        <v>33</v>
      </c>
      <c r="M2981" t="s">
        <v>1078</v>
      </c>
      <c r="N2981" s="1">
        <v>4.923</v>
      </c>
      <c r="O2981">
        <v>2016</v>
      </c>
      <c r="P2981" t="s">
        <v>1836</v>
      </c>
      <c r="Q2981" s="1">
        <v>1.311364219148458</v>
      </c>
      <c r="R2981" s="1">
        <f>train[[#This Row],[Sales]]-train[[#This Row],[Cost]]</f>
        <v>3.6116357808515422</v>
      </c>
      <c r="S2981" s="2">
        <f>train[[#This Row],[Profit]]/train[[#This Row],[Sales]]</f>
        <v>0.73362498087579575</v>
      </c>
    </row>
    <row r="2982" spans="1:19" x14ac:dyDescent="0.3">
      <c r="A2982" t="s">
        <v>4031</v>
      </c>
      <c r="B2982">
        <v>42620</v>
      </c>
      <c r="C2982">
        <v>42627</v>
      </c>
      <c r="D2982" t="s">
        <v>17</v>
      </c>
      <c r="E2982" t="s">
        <v>1870</v>
      </c>
      <c r="F2982" t="s">
        <v>70</v>
      </c>
      <c r="G2982" t="s">
        <v>20</v>
      </c>
      <c r="H2982" t="s">
        <v>41</v>
      </c>
      <c r="I2982" t="s">
        <v>42</v>
      </c>
      <c r="J2982" t="s">
        <v>43</v>
      </c>
      <c r="K2982" t="s">
        <v>51</v>
      </c>
      <c r="L2982" t="s">
        <v>52</v>
      </c>
      <c r="M2982" t="s">
        <v>1144</v>
      </c>
      <c r="N2982" s="1">
        <v>791.96400000000006</v>
      </c>
      <c r="O2982">
        <v>2016</v>
      </c>
      <c r="P2982" t="s">
        <v>1836</v>
      </c>
      <c r="Q2982" s="1">
        <v>42.13783944083815</v>
      </c>
      <c r="R2982" s="1">
        <f>train[[#This Row],[Sales]]-train[[#This Row],[Cost]]</f>
        <v>749.82616055916196</v>
      </c>
      <c r="S2982" s="2">
        <f>train[[#This Row],[Profit]]/train[[#This Row],[Sales]]</f>
        <v>0.94679323878252286</v>
      </c>
    </row>
    <row r="2983" spans="1:19" x14ac:dyDescent="0.3">
      <c r="A2983" t="s">
        <v>4031</v>
      </c>
      <c r="B2983">
        <v>42620</v>
      </c>
      <c r="C2983">
        <v>42627</v>
      </c>
      <c r="D2983" t="s">
        <v>17</v>
      </c>
      <c r="E2983" t="s">
        <v>1870</v>
      </c>
      <c r="F2983" t="s">
        <v>70</v>
      </c>
      <c r="G2983" t="s">
        <v>20</v>
      </c>
      <c r="H2983" t="s">
        <v>41</v>
      </c>
      <c r="I2983" t="s">
        <v>42</v>
      </c>
      <c r="J2983" t="s">
        <v>43</v>
      </c>
      <c r="K2983" t="s">
        <v>24</v>
      </c>
      <c r="L2983" t="s">
        <v>33</v>
      </c>
      <c r="M2983" t="s">
        <v>4033</v>
      </c>
      <c r="N2983" s="1">
        <v>9.5220000000000002</v>
      </c>
      <c r="O2983">
        <v>2016</v>
      </c>
      <c r="P2983" t="s">
        <v>1836</v>
      </c>
      <c r="Q2983" s="1">
        <v>3.8320824184548781</v>
      </c>
      <c r="R2983" s="1">
        <f>train[[#This Row],[Sales]]-train[[#This Row],[Cost]]</f>
        <v>5.6899175815451226</v>
      </c>
      <c r="S2983" s="2">
        <f>train[[#This Row],[Profit]]/train[[#This Row],[Sales]]</f>
        <v>0.59755488148972091</v>
      </c>
    </row>
    <row r="2984" spans="1:19" x14ac:dyDescent="0.3">
      <c r="A2984" t="s">
        <v>4030</v>
      </c>
      <c r="B2984">
        <v>42620</v>
      </c>
      <c r="C2984">
        <v>42624</v>
      </c>
      <c r="D2984" t="s">
        <v>17</v>
      </c>
      <c r="E2984" t="s">
        <v>1498</v>
      </c>
      <c r="F2984" t="s">
        <v>19</v>
      </c>
      <c r="G2984" t="s">
        <v>20</v>
      </c>
      <c r="H2984" t="s">
        <v>338</v>
      </c>
      <c r="I2984" t="s">
        <v>22</v>
      </c>
      <c r="J2984" t="s">
        <v>23</v>
      </c>
      <c r="K2984" t="s">
        <v>62</v>
      </c>
      <c r="L2984" t="s">
        <v>63</v>
      </c>
      <c r="M2984" t="s">
        <v>1560</v>
      </c>
      <c r="N2984" s="1">
        <v>47.515999999999998</v>
      </c>
      <c r="O2984">
        <v>2016</v>
      </c>
      <c r="P2984" t="s">
        <v>1836</v>
      </c>
      <c r="Q2984" s="1">
        <v>20.743732104152986</v>
      </c>
      <c r="R2984" s="1">
        <f>train[[#This Row],[Sales]]-train[[#This Row],[Cost]]</f>
        <v>26.772267895847012</v>
      </c>
      <c r="S2984" s="2">
        <f>train[[#This Row],[Profit]]/train[[#This Row],[Sales]]</f>
        <v>0.56343690327146667</v>
      </c>
    </row>
    <row r="2985" spans="1:19" x14ac:dyDescent="0.3">
      <c r="A2985" t="s">
        <v>4025</v>
      </c>
      <c r="B2985">
        <v>42620</v>
      </c>
      <c r="C2985">
        <v>42625</v>
      </c>
      <c r="D2985" t="s">
        <v>17</v>
      </c>
      <c r="E2985" t="s">
        <v>1690</v>
      </c>
      <c r="F2985" t="s">
        <v>70</v>
      </c>
      <c r="G2985" t="s">
        <v>20</v>
      </c>
      <c r="H2985" t="s">
        <v>213</v>
      </c>
      <c r="I2985" t="s">
        <v>214</v>
      </c>
      <c r="J2985" t="s">
        <v>43</v>
      </c>
      <c r="K2985" t="s">
        <v>24</v>
      </c>
      <c r="L2985" t="s">
        <v>75</v>
      </c>
      <c r="M2985" t="s">
        <v>2916</v>
      </c>
      <c r="N2985" s="1">
        <v>7.24</v>
      </c>
      <c r="O2985">
        <v>2016</v>
      </c>
      <c r="P2985" t="s">
        <v>1836</v>
      </c>
      <c r="Q2985" s="1">
        <v>1.379471437967652</v>
      </c>
      <c r="R2985" s="1">
        <f>train[[#This Row],[Sales]]-train[[#This Row],[Cost]]</f>
        <v>5.8605285620323482</v>
      </c>
      <c r="S2985" s="2">
        <f>train[[#This Row],[Profit]]/train[[#This Row],[Sales]]</f>
        <v>0.80946527099894305</v>
      </c>
    </row>
    <row r="2986" spans="1:19" x14ac:dyDescent="0.3">
      <c r="A2986" t="s">
        <v>4034</v>
      </c>
      <c r="B2986">
        <v>42620</v>
      </c>
      <c r="C2986">
        <v>42625</v>
      </c>
      <c r="D2986" t="s">
        <v>17</v>
      </c>
      <c r="E2986" t="s">
        <v>2280</v>
      </c>
      <c r="F2986" t="s">
        <v>19</v>
      </c>
      <c r="G2986" t="s">
        <v>20</v>
      </c>
      <c r="H2986" t="s">
        <v>2281</v>
      </c>
      <c r="I2986" t="s">
        <v>59</v>
      </c>
      <c r="J2986" t="s">
        <v>60</v>
      </c>
      <c r="K2986" t="s">
        <v>24</v>
      </c>
      <c r="L2986" t="s">
        <v>35</v>
      </c>
      <c r="M2986" t="s">
        <v>2638</v>
      </c>
      <c r="N2986" s="1">
        <v>671.93</v>
      </c>
      <c r="O2986">
        <v>2016</v>
      </c>
      <c r="P2986" t="s">
        <v>1836</v>
      </c>
      <c r="Q2986" s="1">
        <v>128.38812252440434</v>
      </c>
      <c r="R2986" s="1">
        <f>train[[#This Row],[Sales]]-train[[#This Row],[Cost]]</f>
        <v>543.54187747559558</v>
      </c>
      <c r="S2986" s="2">
        <f>train[[#This Row],[Profit]]/train[[#This Row],[Sales]]</f>
        <v>0.80892634273748099</v>
      </c>
    </row>
    <row r="2987" spans="1:19" x14ac:dyDescent="0.3">
      <c r="A2987" t="s">
        <v>4025</v>
      </c>
      <c r="B2987">
        <v>42620</v>
      </c>
      <c r="C2987">
        <v>42625</v>
      </c>
      <c r="D2987" t="s">
        <v>17</v>
      </c>
      <c r="E2987" t="s">
        <v>1690</v>
      </c>
      <c r="F2987" t="s">
        <v>70</v>
      </c>
      <c r="G2987" t="s">
        <v>20</v>
      </c>
      <c r="H2987" t="s">
        <v>213</v>
      </c>
      <c r="I2987" t="s">
        <v>214</v>
      </c>
      <c r="J2987" t="s">
        <v>43</v>
      </c>
      <c r="K2987" t="s">
        <v>62</v>
      </c>
      <c r="L2987" t="s">
        <v>208</v>
      </c>
      <c r="M2987" t="s">
        <v>1816</v>
      </c>
      <c r="N2987" s="1">
        <v>481.17599999999999</v>
      </c>
      <c r="O2987">
        <v>2016</v>
      </c>
      <c r="P2987" t="s">
        <v>1836</v>
      </c>
      <c r="Q2987" s="1">
        <v>141.00670083817749</v>
      </c>
      <c r="R2987" s="1">
        <f>train[[#This Row],[Sales]]-train[[#This Row],[Cost]]</f>
        <v>340.16929916182249</v>
      </c>
      <c r="S2987" s="2">
        <f>train[[#This Row],[Profit]]/train[[#This Row],[Sales]]</f>
        <v>0.70695400261405905</v>
      </c>
    </row>
    <row r="2988" spans="1:19" x14ac:dyDescent="0.3">
      <c r="A2988" t="s">
        <v>4037</v>
      </c>
      <c r="B2988">
        <v>42621</v>
      </c>
      <c r="C2988">
        <v>42627</v>
      </c>
      <c r="D2988" t="s">
        <v>17</v>
      </c>
      <c r="E2988" t="s">
        <v>989</v>
      </c>
      <c r="F2988" t="s">
        <v>70</v>
      </c>
      <c r="G2988" t="s">
        <v>20</v>
      </c>
      <c r="H2988" t="s">
        <v>2331</v>
      </c>
      <c r="I2988" t="s">
        <v>732</v>
      </c>
      <c r="J2988" t="s">
        <v>50</v>
      </c>
      <c r="K2988" t="s">
        <v>62</v>
      </c>
      <c r="L2988" t="s">
        <v>81</v>
      </c>
      <c r="M2988" t="s">
        <v>1330</v>
      </c>
      <c r="N2988" s="1">
        <v>21.36</v>
      </c>
      <c r="O2988">
        <v>2016</v>
      </c>
      <c r="P2988" t="s">
        <v>1836</v>
      </c>
      <c r="Q2988" s="1">
        <v>5.1879224462089928</v>
      </c>
      <c r="R2988" s="1">
        <f>train[[#This Row],[Sales]]-train[[#This Row],[Cost]]</f>
        <v>16.172077553791006</v>
      </c>
      <c r="S2988" s="2">
        <f>train[[#This Row],[Profit]]/train[[#This Row],[Sales]]</f>
        <v>0.75711973566437296</v>
      </c>
    </row>
    <row r="2989" spans="1:19" x14ac:dyDescent="0.3">
      <c r="A2989" t="s">
        <v>4035</v>
      </c>
      <c r="B2989">
        <v>42621</v>
      </c>
      <c r="C2989">
        <v>42624</v>
      </c>
      <c r="D2989" t="s">
        <v>68</v>
      </c>
      <c r="E2989" t="s">
        <v>4036</v>
      </c>
      <c r="F2989" t="s">
        <v>19</v>
      </c>
      <c r="G2989" t="s">
        <v>20</v>
      </c>
      <c r="H2989" t="s">
        <v>334</v>
      </c>
      <c r="I2989" t="s">
        <v>59</v>
      </c>
      <c r="J2989" t="s">
        <v>60</v>
      </c>
      <c r="K2989" t="s">
        <v>24</v>
      </c>
      <c r="L2989" t="s">
        <v>25</v>
      </c>
      <c r="M2989" t="s">
        <v>3649</v>
      </c>
      <c r="N2989" s="1">
        <v>26.4</v>
      </c>
      <c r="O2989">
        <v>2016</v>
      </c>
      <c r="P2989" t="s">
        <v>1836</v>
      </c>
      <c r="Q2989" s="1">
        <v>4.5372451171397827</v>
      </c>
      <c r="R2989" s="1">
        <f>train[[#This Row],[Sales]]-train[[#This Row],[Cost]]</f>
        <v>21.862754882860216</v>
      </c>
      <c r="S2989" s="2">
        <f>train[[#This Row],[Profit]]/train[[#This Row],[Sales]]</f>
        <v>0.8281346546537961</v>
      </c>
    </row>
    <row r="2990" spans="1:19" x14ac:dyDescent="0.3">
      <c r="A2990" t="s">
        <v>4035</v>
      </c>
      <c r="B2990">
        <v>42621</v>
      </c>
      <c r="C2990">
        <v>42624</v>
      </c>
      <c r="D2990" t="s">
        <v>68</v>
      </c>
      <c r="E2990" t="s">
        <v>4036</v>
      </c>
      <c r="F2990" t="s">
        <v>19</v>
      </c>
      <c r="G2990" t="s">
        <v>20</v>
      </c>
      <c r="H2990" t="s">
        <v>334</v>
      </c>
      <c r="I2990" t="s">
        <v>59</v>
      </c>
      <c r="J2990" t="s">
        <v>60</v>
      </c>
      <c r="K2990" t="s">
        <v>24</v>
      </c>
      <c r="L2990" t="s">
        <v>35</v>
      </c>
      <c r="M2990" t="s">
        <v>384</v>
      </c>
      <c r="N2990" s="1">
        <v>41.88</v>
      </c>
      <c r="O2990">
        <v>2016</v>
      </c>
      <c r="P2990" t="s">
        <v>1836</v>
      </c>
      <c r="Q2990" s="1">
        <v>17.971962173814362</v>
      </c>
      <c r="R2990" s="1">
        <f>train[[#This Row],[Sales]]-train[[#This Row],[Cost]]</f>
        <v>23.908037826185641</v>
      </c>
      <c r="S2990" s="2">
        <f>train[[#This Row],[Profit]]/train[[#This Row],[Sales]]</f>
        <v>0.57087005315629513</v>
      </c>
    </row>
    <row r="2991" spans="1:19" x14ac:dyDescent="0.3">
      <c r="A2991" t="s">
        <v>4038</v>
      </c>
      <c r="B2991">
        <v>42623</v>
      </c>
      <c r="C2991">
        <v>42625</v>
      </c>
      <c r="D2991" t="s">
        <v>56</v>
      </c>
      <c r="E2991" t="s">
        <v>2816</v>
      </c>
      <c r="F2991" t="s">
        <v>19</v>
      </c>
      <c r="G2991" t="s">
        <v>20</v>
      </c>
      <c r="H2991" t="s">
        <v>242</v>
      </c>
      <c r="I2991" t="s">
        <v>243</v>
      </c>
      <c r="J2991" t="s">
        <v>60</v>
      </c>
      <c r="K2991" t="s">
        <v>24</v>
      </c>
      <c r="L2991" t="s">
        <v>35</v>
      </c>
      <c r="M2991" t="s">
        <v>4039</v>
      </c>
      <c r="N2991" s="1">
        <v>353.88</v>
      </c>
      <c r="O2991">
        <v>2016</v>
      </c>
      <c r="P2991" t="s">
        <v>1836</v>
      </c>
      <c r="Q2991" s="1">
        <v>43.415388021583652</v>
      </c>
      <c r="R2991" s="1">
        <f>train[[#This Row],[Sales]]-train[[#This Row],[Cost]]</f>
        <v>310.46461197841631</v>
      </c>
      <c r="S2991" s="2">
        <f>train[[#This Row],[Profit]]/train[[#This Row],[Sales]]</f>
        <v>0.87731607318417637</v>
      </c>
    </row>
    <row r="2992" spans="1:19" x14ac:dyDescent="0.3">
      <c r="A2992" t="s">
        <v>4047</v>
      </c>
      <c r="B2992">
        <v>42623</v>
      </c>
      <c r="C2992">
        <v>42627</v>
      </c>
      <c r="D2992" t="s">
        <v>17</v>
      </c>
      <c r="E2992" t="s">
        <v>1498</v>
      </c>
      <c r="F2992" t="s">
        <v>19</v>
      </c>
      <c r="G2992" t="s">
        <v>20</v>
      </c>
      <c r="H2992" t="s">
        <v>58</v>
      </c>
      <c r="I2992" t="s">
        <v>59</v>
      </c>
      <c r="J2992" t="s">
        <v>60</v>
      </c>
      <c r="K2992" t="s">
        <v>24</v>
      </c>
      <c r="L2992" t="s">
        <v>293</v>
      </c>
      <c r="M2992" t="s">
        <v>708</v>
      </c>
      <c r="N2992" s="1">
        <v>51.52</v>
      </c>
      <c r="O2992">
        <v>2016</v>
      </c>
      <c r="P2992" t="s">
        <v>1836</v>
      </c>
      <c r="Q2992" s="1">
        <v>1.0903177379245157</v>
      </c>
      <c r="R2992" s="1">
        <f>train[[#This Row],[Sales]]-train[[#This Row],[Cost]]</f>
        <v>50.429682262075488</v>
      </c>
      <c r="S2992" s="2">
        <f>train[[#This Row],[Profit]]/train[[#This Row],[Sales]]</f>
        <v>0.97883700042848376</v>
      </c>
    </row>
    <row r="2993" spans="1:19" x14ac:dyDescent="0.3">
      <c r="A2993" t="s">
        <v>4044</v>
      </c>
      <c r="B2993">
        <v>42623</v>
      </c>
      <c r="C2993">
        <v>42629</v>
      </c>
      <c r="D2993" t="s">
        <v>17</v>
      </c>
      <c r="E2993" t="s">
        <v>2055</v>
      </c>
      <c r="F2993" t="s">
        <v>70</v>
      </c>
      <c r="G2993" t="s">
        <v>20</v>
      </c>
      <c r="H2993" t="s">
        <v>58</v>
      </c>
      <c r="I2993" t="s">
        <v>59</v>
      </c>
      <c r="J2993" t="s">
        <v>60</v>
      </c>
      <c r="K2993" t="s">
        <v>62</v>
      </c>
      <c r="L2993" t="s">
        <v>81</v>
      </c>
      <c r="M2993" t="s">
        <v>3162</v>
      </c>
      <c r="N2993" s="1">
        <v>106.68</v>
      </c>
      <c r="O2993">
        <v>2016</v>
      </c>
      <c r="P2993" t="s">
        <v>1836</v>
      </c>
      <c r="Q2993" s="1">
        <v>9.5753876259585073</v>
      </c>
      <c r="R2993" s="1">
        <f>train[[#This Row],[Sales]]-train[[#This Row],[Cost]]</f>
        <v>97.104612374041494</v>
      </c>
      <c r="S2993" s="2">
        <f>train[[#This Row],[Profit]]/train[[#This Row],[Sales]]</f>
        <v>0.91024196076154373</v>
      </c>
    </row>
    <row r="2994" spans="1:19" x14ac:dyDescent="0.3">
      <c r="A2994" t="s">
        <v>4043</v>
      </c>
      <c r="B2994">
        <v>42623</v>
      </c>
      <c r="C2994">
        <v>42627</v>
      </c>
      <c r="D2994" t="s">
        <v>17</v>
      </c>
      <c r="E2994" t="s">
        <v>3074</v>
      </c>
      <c r="F2994" t="s">
        <v>70</v>
      </c>
      <c r="G2994" t="s">
        <v>20</v>
      </c>
      <c r="H2994" t="s">
        <v>765</v>
      </c>
      <c r="I2994" t="s">
        <v>22</v>
      </c>
      <c r="J2994" t="s">
        <v>23</v>
      </c>
      <c r="K2994" t="s">
        <v>62</v>
      </c>
      <c r="L2994" t="s">
        <v>63</v>
      </c>
      <c r="M2994" t="s">
        <v>1107</v>
      </c>
      <c r="N2994" s="1">
        <v>179.886</v>
      </c>
      <c r="O2994">
        <v>2016</v>
      </c>
      <c r="P2994" t="s">
        <v>1836</v>
      </c>
      <c r="Q2994" s="1">
        <v>71.574076254353429</v>
      </c>
      <c r="R2994" s="1">
        <f>train[[#This Row],[Sales]]-train[[#This Row],[Cost]]</f>
        <v>108.31192374564657</v>
      </c>
      <c r="S2994" s="2">
        <f>train[[#This Row],[Profit]]/train[[#This Row],[Sales]]</f>
        <v>0.6021142487222273</v>
      </c>
    </row>
    <row r="2995" spans="1:19" x14ac:dyDescent="0.3">
      <c r="A2995" t="s">
        <v>4046</v>
      </c>
      <c r="B2995">
        <v>42623</v>
      </c>
      <c r="C2995">
        <v>42628</v>
      </c>
      <c r="D2995" t="s">
        <v>17</v>
      </c>
      <c r="E2995" t="s">
        <v>396</v>
      </c>
      <c r="F2995" t="s">
        <v>19</v>
      </c>
      <c r="G2995" t="s">
        <v>20</v>
      </c>
      <c r="H2995" t="s">
        <v>1883</v>
      </c>
      <c r="I2995" t="s">
        <v>1276</v>
      </c>
      <c r="J2995" t="s">
        <v>23</v>
      </c>
      <c r="K2995" t="s">
        <v>24</v>
      </c>
      <c r="L2995" t="s">
        <v>25</v>
      </c>
      <c r="M2995" t="s">
        <v>2418</v>
      </c>
      <c r="N2995" s="1">
        <v>14.94</v>
      </c>
      <c r="O2995">
        <v>2016</v>
      </c>
      <c r="P2995" t="s">
        <v>1836</v>
      </c>
      <c r="Q2995" s="1">
        <v>7.2755620160421275</v>
      </c>
      <c r="R2995" s="1">
        <f>train[[#This Row],[Sales]]-train[[#This Row],[Cost]]</f>
        <v>7.664437983957872</v>
      </c>
      <c r="S2995" s="2">
        <f>train[[#This Row],[Profit]]/train[[#This Row],[Sales]]</f>
        <v>0.51301459062636356</v>
      </c>
    </row>
    <row r="2996" spans="1:19" x14ac:dyDescent="0.3">
      <c r="A2996" t="s">
        <v>4045</v>
      </c>
      <c r="B2996">
        <v>42623</v>
      </c>
      <c r="C2996">
        <v>42627</v>
      </c>
      <c r="D2996" t="s">
        <v>17</v>
      </c>
      <c r="E2996" t="s">
        <v>2334</v>
      </c>
      <c r="F2996" t="s">
        <v>70</v>
      </c>
      <c r="G2996" t="s">
        <v>20</v>
      </c>
      <c r="H2996" t="s">
        <v>656</v>
      </c>
      <c r="I2996" t="s">
        <v>657</v>
      </c>
      <c r="J2996" t="s">
        <v>43</v>
      </c>
      <c r="K2996" t="s">
        <v>62</v>
      </c>
      <c r="L2996" t="s">
        <v>126</v>
      </c>
      <c r="M2996" t="s">
        <v>3107</v>
      </c>
      <c r="N2996" s="1">
        <v>361.96</v>
      </c>
      <c r="O2996">
        <v>2016</v>
      </c>
      <c r="P2996" t="s">
        <v>1836</v>
      </c>
      <c r="Q2996" s="1">
        <v>62.348035858049286</v>
      </c>
      <c r="R2996" s="1">
        <f>train[[#This Row],[Sales]]-train[[#This Row],[Cost]]</f>
        <v>299.61196414195069</v>
      </c>
      <c r="S2996" s="2">
        <f>train[[#This Row],[Profit]]/train[[#This Row],[Sales]]</f>
        <v>0.82774882346654521</v>
      </c>
    </row>
    <row r="2997" spans="1:19" x14ac:dyDescent="0.3">
      <c r="A2997" t="s">
        <v>4045</v>
      </c>
      <c r="B2997">
        <v>42623</v>
      </c>
      <c r="C2997">
        <v>42627</v>
      </c>
      <c r="D2997" t="s">
        <v>17</v>
      </c>
      <c r="E2997" t="s">
        <v>2334</v>
      </c>
      <c r="F2997" t="s">
        <v>70</v>
      </c>
      <c r="G2997" t="s">
        <v>20</v>
      </c>
      <c r="H2997" t="s">
        <v>656</v>
      </c>
      <c r="I2997" t="s">
        <v>657</v>
      </c>
      <c r="J2997" t="s">
        <v>43</v>
      </c>
      <c r="K2997" t="s">
        <v>24</v>
      </c>
      <c r="L2997" t="s">
        <v>25</v>
      </c>
      <c r="M2997" t="s">
        <v>2044</v>
      </c>
      <c r="N2997" s="1">
        <v>278.82</v>
      </c>
      <c r="O2997">
        <v>2016</v>
      </c>
      <c r="P2997" t="s">
        <v>1836</v>
      </c>
      <c r="Q2997" s="1">
        <v>40.604419002411277</v>
      </c>
      <c r="R2997" s="1">
        <f>train[[#This Row],[Sales]]-train[[#This Row],[Cost]]</f>
        <v>238.21558099758872</v>
      </c>
      <c r="S2997" s="2">
        <f>train[[#This Row],[Profit]]/train[[#This Row],[Sales]]</f>
        <v>0.85437049349970851</v>
      </c>
    </row>
    <row r="2998" spans="1:19" x14ac:dyDescent="0.3">
      <c r="A2998" t="s">
        <v>4045</v>
      </c>
      <c r="B2998">
        <v>42623</v>
      </c>
      <c r="C2998">
        <v>42627</v>
      </c>
      <c r="D2998" t="s">
        <v>17</v>
      </c>
      <c r="E2998" t="s">
        <v>2334</v>
      </c>
      <c r="F2998" t="s">
        <v>70</v>
      </c>
      <c r="G2998" t="s">
        <v>20</v>
      </c>
      <c r="H2998" t="s">
        <v>656</v>
      </c>
      <c r="I2998" t="s">
        <v>657</v>
      </c>
      <c r="J2998" t="s">
        <v>43</v>
      </c>
      <c r="K2998" t="s">
        <v>24</v>
      </c>
      <c r="L2998" t="s">
        <v>144</v>
      </c>
      <c r="M2998" t="s">
        <v>671</v>
      </c>
      <c r="N2998" s="1">
        <v>61.96</v>
      </c>
      <c r="O2998">
        <v>2016</v>
      </c>
      <c r="P2998" t="s">
        <v>1836</v>
      </c>
      <c r="Q2998" s="1">
        <v>17.945797663319027</v>
      </c>
      <c r="R2998" s="1">
        <f>train[[#This Row],[Sales]]-train[[#This Row],[Cost]]</f>
        <v>44.014202336680974</v>
      </c>
      <c r="S2998" s="2">
        <f>train[[#This Row],[Profit]]/train[[#This Row],[Sales]]</f>
        <v>0.71036478916528367</v>
      </c>
    </row>
    <row r="2999" spans="1:19" x14ac:dyDescent="0.3">
      <c r="A2999" t="s">
        <v>4040</v>
      </c>
      <c r="B2999">
        <v>42623</v>
      </c>
      <c r="C2999">
        <v>42630</v>
      </c>
      <c r="D2999" t="s">
        <v>17</v>
      </c>
      <c r="E2999" t="s">
        <v>4041</v>
      </c>
      <c r="F2999" t="s">
        <v>19</v>
      </c>
      <c r="G2999" t="s">
        <v>20</v>
      </c>
      <c r="H2999" t="s">
        <v>213</v>
      </c>
      <c r="I2999" t="s">
        <v>214</v>
      </c>
      <c r="J2999" t="s">
        <v>43</v>
      </c>
      <c r="K2999" t="s">
        <v>24</v>
      </c>
      <c r="L2999" t="s">
        <v>44</v>
      </c>
      <c r="M2999" t="s">
        <v>4042</v>
      </c>
      <c r="N2999" s="1">
        <v>6.08</v>
      </c>
      <c r="O2999">
        <v>2016</v>
      </c>
      <c r="P2999" t="s">
        <v>1836</v>
      </c>
      <c r="Q2999" s="1">
        <v>3.2854427448080918</v>
      </c>
      <c r="R2999" s="1">
        <f>train[[#This Row],[Sales]]-train[[#This Row],[Cost]]</f>
        <v>2.7945572551919082</v>
      </c>
      <c r="S2999" s="2">
        <f>train[[#This Row],[Profit]]/train[[#This Row],[Sales]]</f>
        <v>0.45963112749866913</v>
      </c>
    </row>
    <row r="3000" spans="1:19" x14ac:dyDescent="0.3">
      <c r="A3000" t="s">
        <v>4054</v>
      </c>
      <c r="B3000">
        <v>42624</v>
      </c>
      <c r="C3000">
        <v>42631</v>
      </c>
      <c r="D3000" t="s">
        <v>17</v>
      </c>
      <c r="E3000" t="s">
        <v>3702</v>
      </c>
      <c r="F3000" t="s">
        <v>30</v>
      </c>
      <c r="G3000" t="s">
        <v>20</v>
      </c>
      <c r="H3000" t="s">
        <v>3635</v>
      </c>
      <c r="I3000" t="s">
        <v>265</v>
      </c>
      <c r="J3000" t="s">
        <v>43</v>
      </c>
      <c r="K3000" t="s">
        <v>24</v>
      </c>
      <c r="L3000" t="s">
        <v>25</v>
      </c>
      <c r="M3000" t="s">
        <v>4057</v>
      </c>
      <c r="N3000" s="1">
        <v>38.880000000000003</v>
      </c>
      <c r="O3000">
        <v>2016</v>
      </c>
      <c r="P3000" t="s">
        <v>1836</v>
      </c>
      <c r="Q3000" s="1">
        <v>7.0152589434079662</v>
      </c>
      <c r="R3000" s="1">
        <f>train[[#This Row],[Sales]]-train[[#This Row],[Cost]]</f>
        <v>31.864741056592038</v>
      </c>
      <c r="S3000" s="2">
        <f>train[[#This Row],[Profit]]/train[[#This Row],[Sales]]</f>
        <v>0.81956638520041247</v>
      </c>
    </row>
    <row r="3001" spans="1:19" x14ac:dyDescent="0.3">
      <c r="A3001" t="s">
        <v>4051</v>
      </c>
      <c r="B3001">
        <v>42624</v>
      </c>
      <c r="C3001">
        <v>42628</v>
      </c>
      <c r="D3001" t="s">
        <v>17</v>
      </c>
      <c r="E3001" t="s">
        <v>1175</v>
      </c>
      <c r="F3001" t="s">
        <v>19</v>
      </c>
      <c r="G3001" t="s">
        <v>20</v>
      </c>
      <c r="H3001" t="s">
        <v>4052</v>
      </c>
      <c r="I3001" t="s">
        <v>59</v>
      </c>
      <c r="J3001" t="s">
        <v>60</v>
      </c>
      <c r="K3001" t="s">
        <v>24</v>
      </c>
      <c r="L3001" t="s">
        <v>37</v>
      </c>
      <c r="M3001" t="s">
        <v>3958</v>
      </c>
      <c r="N3001" s="1">
        <v>8.64</v>
      </c>
      <c r="O3001">
        <v>2016</v>
      </c>
      <c r="P3001" t="s">
        <v>1836</v>
      </c>
      <c r="Q3001" s="1">
        <v>0.63672942888388206</v>
      </c>
      <c r="R3001" s="1">
        <f>train[[#This Row],[Sales]]-train[[#This Row],[Cost]]</f>
        <v>8.0032705711161185</v>
      </c>
      <c r="S3001" s="2">
        <f>train[[#This Row],[Profit]]/train[[#This Row],[Sales]]</f>
        <v>0.92630446424955071</v>
      </c>
    </row>
    <row r="3002" spans="1:19" x14ac:dyDescent="0.3">
      <c r="A3002" t="s">
        <v>4054</v>
      </c>
      <c r="B3002">
        <v>42624</v>
      </c>
      <c r="C3002">
        <v>42631</v>
      </c>
      <c r="D3002" t="s">
        <v>17</v>
      </c>
      <c r="E3002" t="s">
        <v>3702</v>
      </c>
      <c r="F3002" t="s">
        <v>30</v>
      </c>
      <c r="G3002" t="s">
        <v>20</v>
      </c>
      <c r="H3002" t="s">
        <v>3635</v>
      </c>
      <c r="I3002" t="s">
        <v>265</v>
      </c>
      <c r="J3002" t="s">
        <v>43</v>
      </c>
      <c r="K3002" t="s">
        <v>24</v>
      </c>
      <c r="L3002" t="s">
        <v>37</v>
      </c>
      <c r="M3002" t="s">
        <v>4055</v>
      </c>
      <c r="N3002" s="1">
        <v>31.05</v>
      </c>
      <c r="O3002">
        <v>2016</v>
      </c>
      <c r="P3002" t="s">
        <v>1836</v>
      </c>
      <c r="Q3002" s="1">
        <v>11.139956379006803</v>
      </c>
      <c r="R3002" s="1">
        <f>train[[#This Row],[Sales]]-train[[#This Row],[Cost]]</f>
        <v>19.9100436209932</v>
      </c>
      <c r="S3002" s="2">
        <f>train[[#This Row],[Profit]]/train[[#This Row],[Sales]]</f>
        <v>0.64122523739108528</v>
      </c>
    </row>
    <row r="3003" spans="1:19" x14ac:dyDescent="0.3">
      <c r="A3003" t="s">
        <v>4054</v>
      </c>
      <c r="B3003">
        <v>42624</v>
      </c>
      <c r="C3003">
        <v>42631</v>
      </c>
      <c r="D3003" t="s">
        <v>17</v>
      </c>
      <c r="E3003" t="s">
        <v>3702</v>
      </c>
      <c r="F3003" t="s">
        <v>30</v>
      </c>
      <c r="G3003" t="s">
        <v>20</v>
      </c>
      <c r="H3003" t="s">
        <v>3635</v>
      </c>
      <c r="I3003" t="s">
        <v>265</v>
      </c>
      <c r="J3003" t="s">
        <v>43</v>
      </c>
      <c r="K3003" t="s">
        <v>62</v>
      </c>
      <c r="L3003" t="s">
        <v>81</v>
      </c>
      <c r="M3003" t="s">
        <v>2273</v>
      </c>
      <c r="N3003" s="1">
        <v>8.92</v>
      </c>
      <c r="O3003">
        <v>2016</v>
      </c>
      <c r="P3003" t="s">
        <v>1836</v>
      </c>
      <c r="Q3003" s="1">
        <v>1.6341305663445893</v>
      </c>
      <c r="R3003" s="1">
        <f>train[[#This Row],[Sales]]-train[[#This Row],[Cost]]</f>
        <v>7.2858694336554102</v>
      </c>
      <c r="S3003" s="2">
        <f>train[[#This Row],[Profit]]/train[[#This Row],[Sales]]</f>
        <v>0.81680150601518053</v>
      </c>
    </row>
    <row r="3004" spans="1:19" x14ac:dyDescent="0.3">
      <c r="A3004" t="s">
        <v>4051</v>
      </c>
      <c r="B3004">
        <v>42624</v>
      </c>
      <c r="C3004">
        <v>42628</v>
      </c>
      <c r="D3004" t="s">
        <v>17</v>
      </c>
      <c r="E3004" t="s">
        <v>1175</v>
      </c>
      <c r="F3004" t="s">
        <v>19</v>
      </c>
      <c r="G3004" t="s">
        <v>20</v>
      </c>
      <c r="H3004" t="s">
        <v>4052</v>
      </c>
      <c r="I3004" t="s">
        <v>59</v>
      </c>
      <c r="J3004" t="s">
        <v>60</v>
      </c>
      <c r="K3004" t="s">
        <v>24</v>
      </c>
      <c r="L3004" t="s">
        <v>44</v>
      </c>
      <c r="M3004" t="s">
        <v>4053</v>
      </c>
      <c r="N3004" s="1">
        <v>181.35</v>
      </c>
      <c r="O3004">
        <v>2016</v>
      </c>
      <c r="P3004" t="s">
        <v>1836</v>
      </c>
      <c r="Q3004" s="1">
        <v>79.941064285683012</v>
      </c>
      <c r="R3004" s="1">
        <f>train[[#This Row],[Sales]]-train[[#This Row],[Cost]]</f>
        <v>101.40893571431698</v>
      </c>
      <c r="S3004" s="2">
        <f>train[[#This Row],[Profit]]/train[[#This Row],[Sales]]</f>
        <v>0.55918905825374676</v>
      </c>
    </row>
    <row r="3005" spans="1:19" x14ac:dyDescent="0.3">
      <c r="A3005" t="s">
        <v>4058</v>
      </c>
      <c r="B3005">
        <v>42624</v>
      </c>
      <c r="C3005">
        <v>42629</v>
      </c>
      <c r="D3005" t="s">
        <v>17</v>
      </c>
      <c r="E3005" t="s">
        <v>962</v>
      </c>
      <c r="F3005" t="s">
        <v>70</v>
      </c>
      <c r="G3005" t="s">
        <v>20</v>
      </c>
      <c r="H3005" t="s">
        <v>206</v>
      </c>
      <c r="I3005" t="s">
        <v>59</v>
      </c>
      <c r="J3005" t="s">
        <v>60</v>
      </c>
      <c r="K3005" t="s">
        <v>24</v>
      </c>
      <c r="L3005" t="s">
        <v>44</v>
      </c>
      <c r="M3005" t="s">
        <v>1920</v>
      </c>
      <c r="N3005" s="1">
        <v>265.86</v>
      </c>
      <c r="O3005">
        <v>2016</v>
      </c>
      <c r="P3005" t="s">
        <v>1836</v>
      </c>
      <c r="Q3005" s="1">
        <v>11.054098135658251</v>
      </c>
      <c r="R3005" s="1">
        <f>train[[#This Row],[Sales]]-train[[#This Row],[Cost]]</f>
        <v>254.80590186434176</v>
      </c>
      <c r="S3005" s="2">
        <f>train[[#This Row],[Profit]]/train[[#This Row],[Sales]]</f>
        <v>0.9584213565949814</v>
      </c>
    </row>
    <row r="3006" spans="1:19" x14ac:dyDescent="0.3">
      <c r="A3006" t="s">
        <v>4054</v>
      </c>
      <c r="B3006">
        <v>42624</v>
      </c>
      <c r="C3006">
        <v>42631</v>
      </c>
      <c r="D3006" t="s">
        <v>17</v>
      </c>
      <c r="E3006" t="s">
        <v>3702</v>
      </c>
      <c r="F3006" t="s">
        <v>30</v>
      </c>
      <c r="G3006" t="s">
        <v>20</v>
      </c>
      <c r="H3006" t="s">
        <v>3635</v>
      </c>
      <c r="I3006" t="s">
        <v>265</v>
      </c>
      <c r="J3006" t="s">
        <v>43</v>
      </c>
      <c r="K3006" t="s">
        <v>24</v>
      </c>
      <c r="L3006" t="s">
        <v>33</v>
      </c>
      <c r="M3006" t="s">
        <v>244</v>
      </c>
      <c r="N3006" s="1">
        <v>209.6</v>
      </c>
      <c r="O3006">
        <v>2016</v>
      </c>
      <c r="P3006" t="s">
        <v>1836</v>
      </c>
      <c r="Q3006" s="1">
        <v>26.20802842715505</v>
      </c>
      <c r="R3006" s="1">
        <f>train[[#This Row],[Sales]]-train[[#This Row],[Cost]]</f>
        <v>183.39197157284494</v>
      </c>
      <c r="S3006" s="2">
        <f>train[[#This Row],[Profit]]/train[[#This Row],[Sales]]</f>
        <v>0.87496169643532895</v>
      </c>
    </row>
    <row r="3007" spans="1:19" x14ac:dyDescent="0.3">
      <c r="A3007" t="s">
        <v>4054</v>
      </c>
      <c r="B3007">
        <v>42624</v>
      </c>
      <c r="C3007">
        <v>42631</v>
      </c>
      <c r="D3007" t="s">
        <v>17</v>
      </c>
      <c r="E3007" t="s">
        <v>3702</v>
      </c>
      <c r="F3007" t="s">
        <v>30</v>
      </c>
      <c r="G3007" t="s">
        <v>20</v>
      </c>
      <c r="H3007" t="s">
        <v>3635</v>
      </c>
      <c r="I3007" t="s">
        <v>265</v>
      </c>
      <c r="J3007" t="s">
        <v>43</v>
      </c>
      <c r="K3007" t="s">
        <v>24</v>
      </c>
      <c r="L3007" t="s">
        <v>144</v>
      </c>
      <c r="M3007" t="s">
        <v>1290</v>
      </c>
      <c r="N3007" s="1">
        <v>111.04</v>
      </c>
      <c r="O3007">
        <v>2016</v>
      </c>
      <c r="P3007" t="s">
        <v>1836</v>
      </c>
      <c r="Q3007" s="1">
        <v>24.177685048929206</v>
      </c>
      <c r="R3007" s="1">
        <f>train[[#This Row],[Sales]]-train[[#This Row],[Cost]]</f>
        <v>86.8623149510708</v>
      </c>
      <c r="S3007" s="2">
        <f>train[[#This Row],[Profit]]/train[[#This Row],[Sales]]</f>
        <v>0.78226148190805833</v>
      </c>
    </row>
    <row r="3008" spans="1:19" x14ac:dyDescent="0.3">
      <c r="A3008" t="s">
        <v>4050</v>
      </c>
      <c r="B3008">
        <v>42624</v>
      </c>
      <c r="C3008">
        <v>42628</v>
      </c>
      <c r="D3008" t="s">
        <v>56</v>
      </c>
      <c r="E3008" t="s">
        <v>1389</v>
      </c>
      <c r="F3008" t="s">
        <v>70</v>
      </c>
      <c r="G3008" t="s">
        <v>20</v>
      </c>
      <c r="H3008" t="s">
        <v>213</v>
      </c>
      <c r="I3008" t="s">
        <v>214</v>
      </c>
      <c r="J3008" t="s">
        <v>43</v>
      </c>
      <c r="K3008" t="s">
        <v>24</v>
      </c>
      <c r="L3008" t="s">
        <v>35</v>
      </c>
      <c r="M3008" t="s">
        <v>2300</v>
      </c>
      <c r="N3008" s="1">
        <v>78.8</v>
      </c>
      <c r="O3008">
        <v>2016</v>
      </c>
      <c r="P3008" t="s">
        <v>1836</v>
      </c>
      <c r="Q3008" s="1">
        <v>30.181198954992237</v>
      </c>
      <c r="R3008" s="1">
        <f>train[[#This Row],[Sales]]-train[[#This Row],[Cost]]</f>
        <v>48.618801045007757</v>
      </c>
      <c r="S3008" s="2">
        <f>train[[#This Row],[Profit]]/train[[#This Row],[Sales]]</f>
        <v>0.61698986097725583</v>
      </c>
    </row>
    <row r="3009" spans="1:19" x14ac:dyDescent="0.3">
      <c r="A3009" t="s">
        <v>4050</v>
      </c>
      <c r="B3009">
        <v>42624</v>
      </c>
      <c r="C3009">
        <v>42628</v>
      </c>
      <c r="D3009" t="s">
        <v>56</v>
      </c>
      <c r="E3009" t="s">
        <v>1389</v>
      </c>
      <c r="F3009" t="s">
        <v>70</v>
      </c>
      <c r="G3009" t="s">
        <v>20</v>
      </c>
      <c r="H3009" t="s">
        <v>213</v>
      </c>
      <c r="I3009" t="s">
        <v>214</v>
      </c>
      <c r="J3009" t="s">
        <v>43</v>
      </c>
      <c r="K3009" t="s">
        <v>51</v>
      </c>
      <c r="L3009" t="s">
        <v>86</v>
      </c>
      <c r="M3009" t="s">
        <v>4056</v>
      </c>
      <c r="N3009" s="1">
        <v>19.989999999999998</v>
      </c>
      <c r="O3009">
        <v>2016</v>
      </c>
      <c r="P3009" t="s">
        <v>1836</v>
      </c>
      <c r="Q3009" s="1">
        <v>3.4877959588023262</v>
      </c>
      <c r="R3009" s="1">
        <f>train[[#This Row],[Sales]]-train[[#This Row],[Cost]]</f>
        <v>16.502204041197672</v>
      </c>
      <c r="S3009" s="2">
        <f>train[[#This Row],[Profit]]/train[[#This Row],[Sales]]</f>
        <v>0.82552296354165444</v>
      </c>
    </row>
    <row r="3010" spans="1:19" x14ac:dyDescent="0.3">
      <c r="A3010" t="s">
        <v>4050</v>
      </c>
      <c r="B3010">
        <v>42624</v>
      </c>
      <c r="C3010">
        <v>42628</v>
      </c>
      <c r="D3010" t="s">
        <v>56</v>
      </c>
      <c r="E3010" t="s">
        <v>1389</v>
      </c>
      <c r="F3010" t="s">
        <v>70</v>
      </c>
      <c r="G3010" t="s">
        <v>20</v>
      </c>
      <c r="H3010" t="s">
        <v>213</v>
      </c>
      <c r="I3010" t="s">
        <v>214</v>
      </c>
      <c r="J3010" t="s">
        <v>43</v>
      </c>
      <c r="K3010" t="s">
        <v>24</v>
      </c>
      <c r="L3010" t="s">
        <v>35</v>
      </c>
      <c r="M3010" t="s">
        <v>2248</v>
      </c>
      <c r="N3010" s="1">
        <v>772.68</v>
      </c>
      <c r="O3010">
        <v>2016</v>
      </c>
      <c r="P3010" t="s">
        <v>1836</v>
      </c>
      <c r="Q3010" s="1">
        <v>131.15477929766411</v>
      </c>
      <c r="R3010" s="1">
        <f>train[[#This Row],[Sales]]-train[[#This Row],[Cost]]</f>
        <v>641.5252207023359</v>
      </c>
      <c r="S3010" s="2">
        <f>train[[#This Row],[Profit]]/train[[#This Row],[Sales]]</f>
        <v>0.83025990151464502</v>
      </c>
    </row>
    <row r="3011" spans="1:19" x14ac:dyDescent="0.3">
      <c r="A3011" t="s">
        <v>4048</v>
      </c>
      <c r="B3011">
        <v>42624</v>
      </c>
      <c r="C3011">
        <v>42625</v>
      </c>
      <c r="D3011" t="s">
        <v>68</v>
      </c>
      <c r="E3011" t="s">
        <v>880</v>
      </c>
      <c r="F3011" t="s">
        <v>70</v>
      </c>
      <c r="G3011" t="s">
        <v>20</v>
      </c>
      <c r="H3011" t="s">
        <v>1202</v>
      </c>
      <c r="I3011" t="s">
        <v>420</v>
      </c>
      <c r="J3011" t="s">
        <v>60</v>
      </c>
      <c r="K3011" t="s">
        <v>62</v>
      </c>
      <c r="L3011" t="s">
        <v>81</v>
      </c>
      <c r="M3011" t="s">
        <v>4049</v>
      </c>
      <c r="N3011" s="1">
        <v>24.64</v>
      </c>
      <c r="O3011">
        <v>2016</v>
      </c>
      <c r="P3011" t="s">
        <v>1836</v>
      </c>
      <c r="Q3011" s="1">
        <v>10.509037786270255</v>
      </c>
      <c r="R3011" s="1">
        <f>train[[#This Row],[Sales]]-train[[#This Row],[Cost]]</f>
        <v>14.130962213729745</v>
      </c>
      <c r="S3011" s="2">
        <f>train[[#This Row],[Profit]]/train[[#This Row],[Sales]]</f>
        <v>0.57349684308968119</v>
      </c>
    </row>
    <row r="3012" spans="1:19" x14ac:dyDescent="0.3">
      <c r="A3012" t="s">
        <v>4050</v>
      </c>
      <c r="B3012">
        <v>42624</v>
      </c>
      <c r="C3012">
        <v>42628</v>
      </c>
      <c r="D3012" t="s">
        <v>56</v>
      </c>
      <c r="E3012" t="s">
        <v>1389</v>
      </c>
      <c r="F3012" t="s">
        <v>70</v>
      </c>
      <c r="G3012" t="s">
        <v>20</v>
      </c>
      <c r="H3012" t="s">
        <v>213</v>
      </c>
      <c r="I3012" t="s">
        <v>214</v>
      </c>
      <c r="J3012" t="s">
        <v>43</v>
      </c>
      <c r="K3012" t="s">
        <v>62</v>
      </c>
      <c r="L3012" t="s">
        <v>81</v>
      </c>
      <c r="M3012" t="s">
        <v>2167</v>
      </c>
      <c r="N3012" s="1">
        <v>210.68</v>
      </c>
      <c r="O3012">
        <v>2016</v>
      </c>
      <c r="P3012" t="s">
        <v>1836</v>
      </c>
      <c r="Q3012" s="1">
        <v>39.629441671650994</v>
      </c>
      <c r="R3012" s="1">
        <f>train[[#This Row],[Sales]]-train[[#This Row],[Cost]]</f>
        <v>171.05055832834901</v>
      </c>
      <c r="S3012" s="2">
        <f>train[[#This Row],[Profit]]/train[[#This Row],[Sales]]</f>
        <v>0.81189746690881437</v>
      </c>
    </row>
    <row r="3013" spans="1:19" x14ac:dyDescent="0.3">
      <c r="A3013" t="s">
        <v>4059</v>
      </c>
      <c r="B3013">
        <v>42625</v>
      </c>
      <c r="C3013">
        <v>42630</v>
      </c>
      <c r="D3013" t="s">
        <v>56</v>
      </c>
      <c r="E3013" t="s">
        <v>2994</v>
      </c>
      <c r="F3013" t="s">
        <v>19</v>
      </c>
      <c r="G3013" t="s">
        <v>20</v>
      </c>
      <c r="H3013" t="s">
        <v>242</v>
      </c>
      <c r="I3013" t="s">
        <v>243</v>
      </c>
      <c r="J3013" t="s">
        <v>60</v>
      </c>
      <c r="K3013" t="s">
        <v>51</v>
      </c>
      <c r="L3013" t="s">
        <v>86</v>
      </c>
      <c r="M3013" t="s">
        <v>1926</v>
      </c>
      <c r="N3013" s="1">
        <v>21.98</v>
      </c>
      <c r="O3013">
        <v>2016</v>
      </c>
      <c r="P3013" t="s">
        <v>1836</v>
      </c>
      <c r="Q3013" s="1">
        <v>3.8753983093206354</v>
      </c>
      <c r="R3013" s="1">
        <f>train[[#This Row],[Sales]]-train[[#This Row],[Cost]]</f>
        <v>18.104601690679367</v>
      </c>
      <c r="S3013" s="2">
        <f>train[[#This Row],[Profit]]/train[[#This Row],[Sales]]</f>
        <v>0.82368524525383835</v>
      </c>
    </row>
    <row r="3014" spans="1:19" x14ac:dyDescent="0.3">
      <c r="A3014" t="s">
        <v>4060</v>
      </c>
      <c r="B3014">
        <v>42625</v>
      </c>
      <c r="C3014">
        <v>42631</v>
      </c>
      <c r="D3014" t="s">
        <v>17</v>
      </c>
      <c r="E3014" t="s">
        <v>330</v>
      </c>
      <c r="F3014" t="s">
        <v>19</v>
      </c>
      <c r="G3014" t="s">
        <v>20</v>
      </c>
      <c r="H3014" t="s">
        <v>3298</v>
      </c>
      <c r="I3014" t="s">
        <v>214</v>
      </c>
      <c r="J3014" t="s">
        <v>43</v>
      </c>
      <c r="K3014" t="s">
        <v>24</v>
      </c>
      <c r="L3014" t="s">
        <v>37</v>
      </c>
      <c r="M3014" t="s">
        <v>2767</v>
      </c>
      <c r="N3014" s="1">
        <v>20.7</v>
      </c>
      <c r="O3014">
        <v>2016</v>
      </c>
      <c r="P3014" t="s">
        <v>1836</v>
      </c>
      <c r="Q3014" s="1">
        <v>0.32826869184358332</v>
      </c>
      <c r="R3014" s="1">
        <f>train[[#This Row],[Sales]]-train[[#This Row],[Cost]]</f>
        <v>20.371731308156416</v>
      </c>
      <c r="S3014" s="2">
        <f>train[[#This Row],[Profit]]/train[[#This Row],[Sales]]</f>
        <v>0.98414160908968196</v>
      </c>
    </row>
    <row r="3015" spans="1:19" x14ac:dyDescent="0.3">
      <c r="A3015" t="s">
        <v>4062</v>
      </c>
      <c r="B3015">
        <v>42625</v>
      </c>
      <c r="C3015">
        <v>42630</v>
      </c>
      <c r="D3015" t="s">
        <v>17</v>
      </c>
      <c r="E3015" t="s">
        <v>984</v>
      </c>
      <c r="F3015" t="s">
        <v>19</v>
      </c>
      <c r="G3015" t="s">
        <v>20</v>
      </c>
      <c r="H3015" t="s">
        <v>213</v>
      </c>
      <c r="I3015" t="s">
        <v>214</v>
      </c>
      <c r="J3015" t="s">
        <v>43</v>
      </c>
      <c r="K3015" t="s">
        <v>24</v>
      </c>
      <c r="L3015" t="s">
        <v>37</v>
      </c>
      <c r="M3015" t="s">
        <v>2743</v>
      </c>
      <c r="N3015" s="1">
        <v>12.6</v>
      </c>
      <c r="O3015">
        <v>2016</v>
      </c>
      <c r="P3015" t="s">
        <v>1836</v>
      </c>
      <c r="Q3015" s="1">
        <v>0.70750323570160967</v>
      </c>
      <c r="R3015" s="1">
        <f>train[[#This Row],[Sales]]-train[[#This Row],[Cost]]</f>
        <v>11.892496764298389</v>
      </c>
      <c r="S3015" s="2">
        <f>train[[#This Row],[Profit]]/train[[#This Row],[Sales]]</f>
        <v>0.94384894954749121</v>
      </c>
    </row>
    <row r="3016" spans="1:19" x14ac:dyDescent="0.3">
      <c r="A3016" t="s">
        <v>4060</v>
      </c>
      <c r="B3016">
        <v>42625</v>
      </c>
      <c r="C3016">
        <v>42631</v>
      </c>
      <c r="D3016" t="s">
        <v>17</v>
      </c>
      <c r="E3016" t="s">
        <v>330</v>
      </c>
      <c r="F3016" t="s">
        <v>19</v>
      </c>
      <c r="G3016" t="s">
        <v>20</v>
      </c>
      <c r="H3016" t="s">
        <v>3298</v>
      </c>
      <c r="I3016" t="s">
        <v>214</v>
      </c>
      <c r="J3016" t="s">
        <v>43</v>
      </c>
      <c r="K3016" t="s">
        <v>24</v>
      </c>
      <c r="L3016" t="s">
        <v>75</v>
      </c>
      <c r="M3016" t="s">
        <v>2932</v>
      </c>
      <c r="N3016" s="1">
        <v>1.24</v>
      </c>
      <c r="O3016">
        <v>2016</v>
      </c>
      <c r="P3016" t="s">
        <v>1836</v>
      </c>
      <c r="Q3016" s="1">
        <v>0.44324254315364142</v>
      </c>
      <c r="R3016" s="1">
        <f>train[[#This Row],[Sales]]-train[[#This Row],[Cost]]</f>
        <v>0.79675745684635857</v>
      </c>
      <c r="S3016" s="2">
        <f>train[[#This Row],[Profit]]/train[[#This Row],[Sales]]</f>
        <v>0.64254633616641821</v>
      </c>
    </row>
    <row r="3017" spans="1:19" x14ac:dyDescent="0.3">
      <c r="A3017" t="s">
        <v>4060</v>
      </c>
      <c r="B3017">
        <v>42625</v>
      </c>
      <c r="C3017">
        <v>42631</v>
      </c>
      <c r="D3017" t="s">
        <v>17</v>
      </c>
      <c r="E3017" t="s">
        <v>330</v>
      </c>
      <c r="F3017" t="s">
        <v>19</v>
      </c>
      <c r="G3017" t="s">
        <v>20</v>
      </c>
      <c r="H3017" t="s">
        <v>3298</v>
      </c>
      <c r="I3017" t="s">
        <v>214</v>
      </c>
      <c r="J3017" t="s">
        <v>43</v>
      </c>
      <c r="K3017" t="s">
        <v>24</v>
      </c>
      <c r="L3017" t="s">
        <v>35</v>
      </c>
      <c r="M3017" t="s">
        <v>2136</v>
      </c>
      <c r="N3017" s="1">
        <v>105.98</v>
      </c>
      <c r="O3017">
        <v>2016</v>
      </c>
      <c r="P3017" t="s">
        <v>1836</v>
      </c>
      <c r="Q3017" s="1">
        <v>8.6882675126022608</v>
      </c>
      <c r="R3017" s="1">
        <f>train[[#This Row],[Sales]]-train[[#This Row],[Cost]]</f>
        <v>97.291732487397738</v>
      </c>
      <c r="S3017" s="2">
        <f>train[[#This Row],[Profit]]/train[[#This Row],[Sales]]</f>
        <v>0.91801974417246401</v>
      </c>
    </row>
    <row r="3018" spans="1:19" x14ac:dyDescent="0.3">
      <c r="A3018" t="s">
        <v>4060</v>
      </c>
      <c r="B3018">
        <v>42625</v>
      </c>
      <c r="C3018">
        <v>42631</v>
      </c>
      <c r="D3018" t="s">
        <v>17</v>
      </c>
      <c r="E3018" t="s">
        <v>330</v>
      </c>
      <c r="F3018" t="s">
        <v>19</v>
      </c>
      <c r="G3018" t="s">
        <v>20</v>
      </c>
      <c r="H3018" t="s">
        <v>3298</v>
      </c>
      <c r="I3018" t="s">
        <v>214</v>
      </c>
      <c r="J3018" t="s">
        <v>43</v>
      </c>
      <c r="K3018" t="s">
        <v>24</v>
      </c>
      <c r="L3018" t="s">
        <v>104</v>
      </c>
      <c r="M3018" t="s">
        <v>152</v>
      </c>
      <c r="N3018" s="1">
        <v>27.18</v>
      </c>
      <c r="O3018">
        <v>2016</v>
      </c>
      <c r="P3018" t="s">
        <v>1836</v>
      </c>
      <c r="Q3018" s="1">
        <v>4.6161554224358099</v>
      </c>
      <c r="R3018" s="1">
        <f>train[[#This Row],[Sales]]-train[[#This Row],[Cost]]</f>
        <v>22.56384457756419</v>
      </c>
      <c r="S3018" s="2">
        <f>train[[#This Row],[Profit]]/train[[#This Row],[Sales]]</f>
        <v>0.83016352382502534</v>
      </c>
    </row>
    <row r="3019" spans="1:19" x14ac:dyDescent="0.3">
      <c r="A3019" t="s">
        <v>4062</v>
      </c>
      <c r="B3019">
        <v>42625</v>
      </c>
      <c r="C3019">
        <v>42630</v>
      </c>
      <c r="D3019" t="s">
        <v>17</v>
      </c>
      <c r="E3019" t="s">
        <v>984</v>
      </c>
      <c r="F3019" t="s">
        <v>19</v>
      </c>
      <c r="G3019" t="s">
        <v>20</v>
      </c>
      <c r="H3019" t="s">
        <v>213</v>
      </c>
      <c r="I3019" t="s">
        <v>214</v>
      </c>
      <c r="J3019" t="s">
        <v>43</v>
      </c>
      <c r="K3019" t="s">
        <v>51</v>
      </c>
      <c r="L3019" t="s">
        <v>910</v>
      </c>
      <c r="M3019" t="s">
        <v>4063</v>
      </c>
      <c r="N3019" s="1">
        <v>479.98399999999998</v>
      </c>
      <c r="O3019">
        <v>2016</v>
      </c>
      <c r="P3019" t="s">
        <v>1836</v>
      </c>
      <c r="Q3019" s="1">
        <v>54.543820002242526</v>
      </c>
      <c r="R3019" s="1">
        <f>train[[#This Row],[Sales]]-train[[#This Row],[Cost]]</f>
        <v>425.44017999775747</v>
      </c>
      <c r="S3019" s="2">
        <f>train[[#This Row],[Profit]]/train[[#This Row],[Sales]]</f>
        <v>0.88636325377045377</v>
      </c>
    </row>
    <row r="3020" spans="1:19" x14ac:dyDescent="0.3">
      <c r="A3020" t="s">
        <v>4060</v>
      </c>
      <c r="B3020">
        <v>42625</v>
      </c>
      <c r="C3020">
        <v>42631</v>
      </c>
      <c r="D3020" t="s">
        <v>17</v>
      </c>
      <c r="E3020" t="s">
        <v>330</v>
      </c>
      <c r="F3020" t="s">
        <v>19</v>
      </c>
      <c r="G3020" t="s">
        <v>20</v>
      </c>
      <c r="H3020" t="s">
        <v>3298</v>
      </c>
      <c r="I3020" t="s">
        <v>214</v>
      </c>
      <c r="J3020" t="s">
        <v>43</v>
      </c>
      <c r="K3020" t="s">
        <v>24</v>
      </c>
      <c r="L3020" t="s">
        <v>44</v>
      </c>
      <c r="M3020" t="s">
        <v>534</v>
      </c>
      <c r="N3020" s="1">
        <v>9.26</v>
      </c>
      <c r="O3020">
        <v>2016</v>
      </c>
      <c r="P3020" t="s">
        <v>1836</v>
      </c>
      <c r="Q3020" s="1">
        <v>1.9580070468302879</v>
      </c>
      <c r="R3020" s="1">
        <f>train[[#This Row],[Sales]]-train[[#This Row],[Cost]]</f>
        <v>7.3019929531697123</v>
      </c>
      <c r="S3020" s="2">
        <f>train[[#This Row],[Profit]]/train[[#This Row],[Sales]]</f>
        <v>0.78855215476994733</v>
      </c>
    </row>
    <row r="3021" spans="1:19" x14ac:dyDescent="0.3">
      <c r="A3021" t="s">
        <v>4060</v>
      </c>
      <c r="B3021">
        <v>42625</v>
      </c>
      <c r="C3021">
        <v>42631</v>
      </c>
      <c r="D3021" t="s">
        <v>17</v>
      </c>
      <c r="E3021" t="s">
        <v>330</v>
      </c>
      <c r="F3021" t="s">
        <v>19</v>
      </c>
      <c r="G3021" t="s">
        <v>20</v>
      </c>
      <c r="H3021" t="s">
        <v>3298</v>
      </c>
      <c r="I3021" t="s">
        <v>214</v>
      </c>
      <c r="J3021" t="s">
        <v>43</v>
      </c>
      <c r="K3021" t="s">
        <v>24</v>
      </c>
      <c r="L3021" t="s">
        <v>25</v>
      </c>
      <c r="M3021" t="s">
        <v>4061</v>
      </c>
      <c r="N3021" s="1">
        <v>28.9</v>
      </c>
      <c r="O3021">
        <v>2016</v>
      </c>
      <c r="P3021" t="s">
        <v>1836</v>
      </c>
      <c r="Q3021" s="1">
        <v>3.147499685262908</v>
      </c>
      <c r="R3021" s="1">
        <f>train[[#This Row],[Sales]]-train[[#This Row],[Cost]]</f>
        <v>25.752500314737091</v>
      </c>
      <c r="S3021" s="2">
        <f>train[[#This Row],[Profit]]/train[[#This Row],[Sales]]</f>
        <v>0.89108997628848075</v>
      </c>
    </row>
    <row r="3022" spans="1:19" x14ac:dyDescent="0.3">
      <c r="A3022" t="s">
        <v>4066</v>
      </c>
      <c r="B3022">
        <v>42626</v>
      </c>
      <c r="C3022">
        <v>42633</v>
      </c>
      <c r="D3022" t="s">
        <v>17</v>
      </c>
      <c r="E3022" t="s">
        <v>3682</v>
      </c>
      <c r="F3022" t="s">
        <v>19</v>
      </c>
      <c r="G3022" t="s">
        <v>20</v>
      </c>
      <c r="H3022" t="s">
        <v>1559</v>
      </c>
      <c r="I3022" t="s">
        <v>72</v>
      </c>
      <c r="J3022" t="s">
        <v>50</v>
      </c>
      <c r="K3022" t="s">
        <v>62</v>
      </c>
      <c r="L3022" t="s">
        <v>81</v>
      </c>
      <c r="M3022" t="s">
        <v>2894</v>
      </c>
      <c r="N3022" s="1">
        <v>129.93</v>
      </c>
      <c r="O3022">
        <v>2016</v>
      </c>
      <c r="P3022" t="s">
        <v>1836</v>
      </c>
      <c r="Q3022" s="1">
        <v>45.824899135982086</v>
      </c>
      <c r="R3022" s="1">
        <f>train[[#This Row],[Sales]]-train[[#This Row],[Cost]]</f>
        <v>84.105100864017913</v>
      </c>
      <c r="S3022" s="2">
        <f>train[[#This Row],[Profit]]/train[[#This Row],[Sales]]</f>
        <v>0.6473108663435535</v>
      </c>
    </row>
    <row r="3023" spans="1:19" x14ac:dyDescent="0.3">
      <c r="A3023" t="s">
        <v>4067</v>
      </c>
      <c r="B3023">
        <v>42626</v>
      </c>
      <c r="C3023">
        <v>42632</v>
      </c>
      <c r="D3023" t="s">
        <v>17</v>
      </c>
      <c r="E3023" t="s">
        <v>885</v>
      </c>
      <c r="F3023" t="s">
        <v>19</v>
      </c>
      <c r="G3023" t="s">
        <v>20</v>
      </c>
      <c r="H3023" t="s">
        <v>41</v>
      </c>
      <c r="I3023" t="s">
        <v>42</v>
      </c>
      <c r="J3023" t="s">
        <v>43</v>
      </c>
      <c r="K3023" t="s">
        <v>24</v>
      </c>
      <c r="L3023" t="s">
        <v>33</v>
      </c>
      <c r="M3023" t="s">
        <v>693</v>
      </c>
      <c r="N3023" s="1">
        <v>2.4119999999999999</v>
      </c>
      <c r="O3023">
        <v>2016</v>
      </c>
      <c r="P3023" t="s">
        <v>1836</v>
      </c>
      <c r="Q3023" s="1">
        <v>1.1146613070208913</v>
      </c>
      <c r="R3023" s="1">
        <f>train[[#This Row],[Sales]]-train[[#This Row],[Cost]]</f>
        <v>1.2973386929791086</v>
      </c>
      <c r="S3023" s="2">
        <f>train[[#This Row],[Profit]]/train[[#This Row],[Sales]]</f>
        <v>0.53786844650875154</v>
      </c>
    </row>
    <row r="3024" spans="1:19" x14ac:dyDescent="0.3">
      <c r="A3024" t="s">
        <v>4065</v>
      </c>
      <c r="B3024">
        <v>42626</v>
      </c>
      <c r="C3024">
        <v>42631</v>
      </c>
      <c r="D3024" t="s">
        <v>17</v>
      </c>
      <c r="E3024" t="s">
        <v>2294</v>
      </c>
      <c r="F3024" t="s">
        <v>19</v>
      </c>
      <c r="G3024" t="s">
        <v>20</v>
      </c>
      <c r="H3024" t="s">
        <v>347</v>
      </c>
      <c r="I3024" t="s">
        <v>326</v>
      </c>
      <c r="J3024" t="s">
        <v>23</v>
      </c>
      <c r="K3024" t="s">
        <v>51</v>
      </c>
      <c r="L3024" t="s">
        <v>86</v>
      </c>
      <c r="M3024" t="s">
        <v>1542</v>
      </c>
      <c r="N3024" s="1">
        <v>199.96</v>
      </c>
      <c r="O3024">
        <v>2016</v>
      </c>
      <c r="P3024" t="s">
        <v>1836</v>
      </c>
      <c r="Q3024" s="1">
        <v>6.8282128176019254</v>
      </c>
      <c r="R3024" s="1">
        <f>train[[#This Row],[Sales]]-train[[#This Row],[Cost]]</f>
        <v>193.13178718239809</v>
      </c>
      <c r="S3024" s="2">
        <f>train[[#This Row],[Profit]]/train[[#This Row],[Sales]]</f>
        <v>0.96585210633325702</v>
      </c>
    </row>
    <row r="3025" spans="1:19" x14ac:dyDescent="0.3">
      <c r="A3025" t="s">
        <v>4064</v>
      </c>
      <c r="B3025">
        <v>42626</v>
      </c>
      <c r="C3025">
        <v>42630</v>
      </c>
      <c r="D3025" t="s">
        <v>56</v>
      </c>
      <c r="E3025" t="s">
        <v>1544</v>
      </c>
      <c r="F3025" t="s">
        <v>19</v>
      </c>
      <c r="G3025" t="s">
        <v>20</v>
      </c>
      <c r="H3025" t="s">
        <v>309</v>
      </c>
      <c r="I3025" t="s">
        <v>32</v>
      </c>
      <c r="J3025" t="s">
        <v>23</v>
      </c>
      <c r="K3025" t="s">
        <v>24</v>
      </c>
      <c r="L3025" t="s">
        <v>104</v>
      </c>
      <c r="M3025" t="s">
        <v>105</v>
      </c>
      <c r="N3025" s="1">
        <v>7.8239999999999998</v>
      </c>
      <c r="O3025">
        <v>2016</v>
      </c>
      <c r="P3025" t="s">
        <v>1836</v>
      </c>
      <c r="Q3025" s="1">
        <v>2.399265274395058</v>
      </c>
      <c r="R3025" s="1">
        <f>train[[#This Row],[Sales]]-train[[#This Row],[Cost]]</f>
        <v>5.4247347256049423</v>
      </c>
      <c r="S3025" s="2">
        <f>train[[#This Row],[Profit]]/train[[#This Row],[Sales]]</f>
        <v>0.69334544038917978</v>
      </c>
    </row>
    <row r="3026" spans="1:19" x14ac:dyDescent="0.3">
      <c r="A3026" t="s">
        <v>4064</v>
      </c>
      <c r="B3026">
        <v>42626</v>
      </c>
      <c r="C3026">
        <v>42630</v>
      </c>
      <c r="D3026" t="s">
        <v>56</v>
      </c>
      <c r="E3026" t="s">
        <v>1544</v>
      </c>
      <c r="F3026" t="s">
        <v>19</v>
      </c>
      <c r="G3026" t="s">
        <v>20</v>
      </c>
      <c r="H3026" t="s">
        <v>309</v>
      </c>
      <c r="I3026" t="s">
        <v>32</v>
      </c>
      <c r="J3026" t="s">
        <v>23</v>
      </c>
      <c r="K3026" t="s">
        <v>62</v>
      </c>
      <c r="L3026" t="s">
        <v>63</v>
      </c>
      <c r="M3026" t="s">
        <v>1645</v>
      </c>
      <c r="N3026" s="1">
        <v>170.072</v>
      </c>
      <c r="O3026">
        <v>2016</v>
      </c>
      <c r="P3026" t="s">
        <v>1836</v>
      </c>
      <c r="Q3026" s="1">
        <v>10.007925757241706</v>
      </c>
      <c r="R3026" s="1">
        <f>train[[#This Row],[Sales]]-train[[#This Row],[Cost]]</f>
        <v>160.06407424275829</v>
      </c>
      <c r="S3026" s="2">
        <f>train[[#This Row],[Profit]]/train[[#This Row],[Sales]]</f>
        <v>0.94115477117196422</v>
      </c>
    </row>
    <row r="3027" spans="1:19" x14ac:dyDescent="0.3">
      <c r="A3027" t="s">
        <v>4065</v>
      </c>
      <c r="B3027">
        <v>42626</v>
      </c>
      <c r="C3027">
        <v>42631</v>
      </c>
      <c r="D3027" t="s">
        <v>17</v>
      </c>
      <c r="E3027" t="s">
        <v>2294</v>
      </c>
      <c r="F3027" t="s">
        <v>19</v>
      </c>
      <c r="G3027" t="s">
        <v>20</v>
      </c>
      <c r="H3027" t="s">
        <v>347</v>
      </c>
      <c r="I3027" t="s">
        <v>326</v>
      </c>
      <c r="J3027" t="s">
        <v>23</v>
      </c>
      <c r="K3027" t="s">
        <v>62</v>
      </c>
      <c r="L3027" t="s">
        <v>63</v>
      </c>
      <c r="M3027" t="s">
        <v>990</v>
      </c>
      <c r="N3027" s="1">
        <v>1516.2</v>
      </c>
      <c r="O3027">
        <v>2016</v>
      </c>
      <c r="P3027" t="s">
        <v>1836</v>
      </c>
      <c r="Q3027" s="1">
        <v>482.14228291294853</v>
      </c>
      <c r="R3027" s="1">
        <f>train[[#This Row],[Sales]]-train[[#This Row],[Cost]]</f>
        <v>1034.0577170870515</v>
      </c>
      <c r="S3027" s="2">
        <f>train[[#This Row],[Profit]]/train[[#This Row],[Sales]]</f>
        <v>0.6820061450250966</v>
      </c>
    </row>
    <row r="3028" spans="1:19" x14ac:dyDescent="0.3">
      <c r="A3028" t="s">
        <v>4066</v>
      </c>
      <c r="B3028">
        <v>42626</v>
      </c>
      <c r="C3028">
        <v>42633</v>
      </c>
      <c r="D3028" t="s">
        <v>17</v>
      </c>
      <c r="E3028" t="s">
        <v>3682</v>
      </c>
      <c r="F3028" t="s">
        <v>19</v>
      </c>
      <c r="G3028" t="s">
        <v>20</v>
      </c>
      <c r="H3028" t="s">
        <v>1559</v>
      </c>
      <c r="I3028" t="s">
        <v>72</v>
      </c>
      <c r="J3028" t="s">
        <v>50</v>
      </c>
      <c r="K3028" t="s">
        <v>24</v>
      </c>
      <c r="L3028" t="s">
        <v>25</v>
      </c>
      <c r="M3028" t="s">
        <v>1137</v>
      </c>
      <c r="N3028" s="1">
        <v>69.930000000000007</v>
      </c>
      <c r="O3028">
        <v>2016</v>
      </c>
      <c r="P3028" t="s">
        <v>1836</v>
      </c>
      <c r="Q3028" s="1">
        <v>19.180144250498447</v>
      </c>
      <c r="R3028" s="1">
        <f>train[[#This Row],[Sales]]-train[[#This Row],[Cost]]</f>
        <v>50.749855749501563</v>
      </c>
      <c r="S3028" s="2">
        <f>train[[#This Row],[Profit]]/train[[#This Row],[Sales]]</f>
        <v>0.72572366294153523</v>
      </c>
    </row>
    <row r="3029" spans="1:19" x14ac:dyDescent="0.3">
      <c r="A3029" t="s">
        <v>4068</v>
      </c>
      <c r="B3029">
        <v>42626</v>
      </c>
      <c r="C3029">
        <v>42630</v>
      </c>
      <c r="D3029" t="s">
        <v>17</v>
      </c>
      <c r="E3029" t="s">
        <v>2410</v>
      </c>
      <c r="F3029" t="s">
        <v>19</v>
      </c>
      <c r="G3029" t="s">
        <v>20</v>
      </c>
      <c r="H3029" t="s">
        <v>457</v>
      </c>
      <c r="I3029" t="s">
        <v>374</v>
      </c>
      <c r="J3029" t="s">
        <v>50</v>
      </c>
      <c r="K3029" t="s">
        <v>24</v>
      </c>
      <c r="L3029" t="s">
        <v>33</v>
      </c>
      <c r="M3029" t="s">
        <v>4069</v>
      </c>
      <c r="N3029" s="1">
        <v>13.092000000000001</v>
      </c>
      <c r="O3029">
        <v>2016</v>
      </c>
      <c r="P3029" t="s">
        <v>1836</v>
      </c>
      <c r="Q3029" s="1">
        <v>2.4061532551588494</v>
      </c>
      <c r="R3029" s="1">
        <f>train[[#This Row],[Sales]]-train[[#This Row],[Cost]]</f>
        <v>10.68584674484115</v>
      </c>
      <c r="S3029" s="2">
        <f>train[[#This Row],[Profit]]/train[[#This Row],[Sales]]</f>
        <v>0.8162119420135312</v>
      </c>
    </row>
    <row r="3030" spans="1:19" x14ac:dyDescent="0.3">
      <c r="A3030" t="s">
        <v>4072</v>
      </c>
      <c r="B3030">
        <v>42627</v>
      </c>
      <c r="C3030">
        <v>42632</v>
      </c>
      <c r="D3030" t="s">
        <v>17</v>
      </c>
      <c r="E3030" t="s">
        <v>578</v>
      </c>
      <c r="F3030" t="s">
        <v>19</v>
      </c>
      <c r="G3030" t="s">
        <v>20</v>
      </c>
      <c r="H3030" t="s">
        <v>2640</v>
      </c>
      <c r="I3030" t="s">
        <v>445</v>
      </c>
      <c r="J3030" t="s">
        <v>60</v>
      </c>
      <c r="K3030" t="s">
        <v>62</v>
      </c>
      <c r="L3030" t="s">
        <v>208</v>
      </c>
      <c r="M3030" t="s">
        <v>2362</v>
      </c>
      <c r="N3030" s="1">
        <v>912.75</v>
      </c>
      <c r="O3030">
        <v>2016</v>
      </c>
      <c r="P3030" t="s">
        <v>1836</v>
      </c>
      <c r="Q3030" s="1">
        <v>51.495916147724451</v>
      </c>
      <c r="R3030" s="1">
        <f>train[[#This Row],[Sales]]-train[[#This Row],[Cost]]</f>
        <v>861.25408385227558</v>
      </c>
      <c r="S3030" s="2">
        <f>train[[#This Row],[Profit]]/train[[#This Row],[Sales]]</f>
        <v>0.94358157639252327</v>
      </c>
    </row>
    <row r="3031" spans="1:19" x14ac:dyDescent="0.3">
      <c r="A3031" t="s">
        <v>4073</v>
      </c>
      <c r="B3031">
        <v>42627</v>
      </c>
      <c r="C3031">
        <v>42631</v>
      </c>
      <c r="D3031" t="s">
        <v>17</v>
      </c>
      <c r="E3031" t="s">
        <v>555</v>
      </c>
      <c r="F3031" t="s">
        <v>19</v>
      </c>
      <c r="G3031" t="s">
        <v>20</v>
      </c>
      <c r="H3031" t="s">
        <v>213</v>
      </c>
      <c r="I3031" t="s">
        <v>214</v>
      </c>
      <c r="J3031" t="s">
        <v>43</v>
      </c>
      <c r="K3031" t="s">
        <v>24</v>
      </c>
      <c r="L3031" t="s">
        <v>33</v>
      </c>
      <c r="M3031" t="s">
        <v>307</v>
      </c>
      <c r="N3031" s="1">
        <v>12.96</v>
      </c>
      <c r="O3031">
        <v>2016</v>
      </c>
      <c r="P3031" t="s">
        <v>1836</v>
      </c>
      <c r="Q3031" s="1">
        <v>4.1882777567259595</v>
      </c>
      <c r="R3031" s="1">
        <f>train[[#This Row],[Sales]]-train[[#This Row],[Cost]]</f>
        <v>8.7717222432740414</v>
      </c>
      <c r="S3031" s="2">
        <f>train[[#This Row],[Profit]]/train[[#This Row],[Sales]]</f>
        <v>0.67683042000571303</v>
      </c>
    </row>
    <row r="3032" spans="1:19" x14ac:dyDescent="0.3">
      <c r="A3032" t="s">
        <v>4073</v>
      </c>
      <c r="B3032">
        <v>42627</v>
      </c>
      <c r="C3032">
        <v>42631</v>
      </c>
      <c r="D3032" t="s">
        <v>17</v>
      </c>
      <c r="E3032" t="s">
        <v>555</v>
      </c>
      <c r="F3032" t="s">
        <v>19</v>
      </c>
      <c r="G3032" t="s">
        <v>20</v>
      </c>
      <c r="H3032" t="s">
        <v>213</v>
      </c>
      <c r="I3032" t="s">
        <v>214</v>
      </c>
      <c r="J3032" t="s">
        <v>43</v>
      </c>
      <c r="K3032" t="s">
        <v>51</v>
      </c>
      <c r="L3032" t="s">
        <v>910</v>
      </c>
      <c r="M3032" t="s">
        <v>1669</v>
      </c>
      <c r="N3032" s="1">
        <v>879.98400000000004</v>
      </c>
      <c r="O3032">
        <v>2016</v>
      </c>
      <c r="P3032" t="s">
        <v>1836</v>
      </c>
      <c r="Q3032" s="1">
        <v>339.06970025597957</v>
      </c>
      <c r="R3032" s="1">
        <f>train[[#This Row],[Sales]]-train[[#This Row],[Cost]]</f>
        <v>540.91429974402047</v>
      </c>
      <c r="S3032" s="2">
        <f>train[[#This Row],[Profit]]/train[[#This Row],[Sales]]</f>
        <v>0.61468651673669117</v>
      </c>
    </row>
    <row r="3033" spans="1:19" x14ac:dyDescent="0.3">
      <c r="A3033" t="s">
        <v>4073</v>
      </c>
      <c r="B3033">
        <v>42627</v>
      </c>
      <c r="C3033">
        <v>42631</v>
      </c>
      <c r="D3033" t="s">
        <v>17</v>
      </c>
      <c r="E3033" t="s">
        <v>555</v>
      </c>
      <c r="F3033" t="s">
        <v>19</v>
      </c>
      <c r="G3033" t="s">
        <v>20</v>
      </c>
      <c r="H3033" t="s">
        <v>213</v>
      </c>
      <c r="I3033" t="s">
        <v>214</v>
      </c>
      <c r="J3033" t="s">
        <v>43</v>
      </c>
      <c r="K3033" t="s">
        <v>24</v>
      </c>
      <c r="L3033" t="s">
        <v>35</v>
      </c>
      <c r="M3033" t="s">
        <v>569</v>
      </c>
      <c r="N3033" s="1">
        <v>991.2</v>
      </c>
      <c r="O3033">
        <v>2016</v>
      </c>
      <c r="P3033" t="s">
        <v>1836</v>
      </c>
      <c r="Q3033" s="1">
        <v>463.14691920805126</v>
      </c>
      <c r="R3033" s="1">
        <f>train[[#This Row],[Sales]]-train[[#This Row],[Cost]]</f>
        <v>528.05308079194879</v>
      </c>
      <c r="S3033" s="2">
        <f>train[[#This Row],[Profit]]/train[[#This Row],[Sales]]</f>
        <v>0.53274120338170783</v>
      </c>
    </row>
    <row r="3034" spans="1:19" x14ac:dyDescent="0.3">
      <c r="A3034" t="s">
        <v>4074</v>
      </c>
      <c r="B3034">
        <v>42627</v>
      </c>
      <c r="C3034">
        <v>42631</v>
      </c>
      <c r="D3034" t="s">
        <v>17</v>
      </c>
      <c r="E3034" t="s">
        <v>1905</v>
      </c>
      <c r="F3034" t="s">
        <v>70</v>
      </c>
      <c r="G3034" t="s">
        <v>20</v>
      </c>
      <c r="H3034" t="s">
        <v>58</v>
      </c>
      <c r="I3034" t="s">
        <v>59</v>
      </c>
      <c r="J3034" t="s">
        <v>60</v>
      </c>
      <c r="K3034" t="s">
        <v>62</v>
      </c>
      <c r="L3034" t="s">
        <v>208</v>
      </c>
      <c r="M3034" t="s">
        <v>1111</v>
      </c>
      <c r="N3034" s="1">
        <v>170.136</v>
      </c>
      <c r="O3034">
        <v>2016</v>
      </c>
      <c r="P3034" t="s">
        <v>1836</v>
      </c>
      <c r="Q3034" s="1">
        <v>69.041640557530698</v>
      </c>
      <c r="R3034" s="1">
        <f>train[[#This Row],[Sales]]-train[[#This Row],[Cost]]</f>
        <v>101.0943594424693</v>
      </c>
      <c r="S3034" s="2">
        <f>train[[#This Row],[Profit]]/train[[#This Row],[Sales]]</f>
        <v>0.59419734472697905</v>
      </c>
    </row>
    <row r="3035" spans="1:19" x14ac:dyDescent="0.3">
      <c r="A3035" t="s">
        <v>4075</v>
      </c>
      <c r="B3035">
        <v>42627</v>
      </c>
      <c r="C3035">
        <v>42631</v>
      </c>
      <c r="D3035" t="s">
        <v>56</v>
      </c>
      <c r="E3035" t="s">
        <v>3869</v>
      </c>
      <c r="F3035" t="s">
        <v>30</v>
      </c>
      <c r="G3035" t="s">
        <v>20</v>
      </c>
      <c r="H3035" t="s">
        <v>405</v>
      </c>
      <c r="I3035" t="s">
        <v>597</v>
      </c>
      <c r="J3035" t="s">
        <v>23</v>
      </c>
      <c r="K3035" t="s">
        <v>24</v>
      </c>
      <c r="L3035" t="s">
        <v>33</v>
      </c>
      <c r="M3035" t="s">
        <v>1982</v>
      </c>
      <c r="N3035" s="1">
        <v>25.9</v>
      </c>
      <c r="O3035">
        <v>2016</v>
      </c>
      <c r="P3035" t="s">
        <v>1836</v>
      </c>
      <c r="Q3035" s="1">
        <v>1.3802687835584986</v>
      </c>
      <c r="R3035" s="1">
        <f>train[[#This Row],[Sales]]-train[[#This Row],[Cost]]</f>
        <v>24.5197312164415</v>
      </c>
      <c r="S3035" s="2">
        <f>train[[#This Row],[Profit]]/train[[#This Row],[Sales]]</f>
        <v>0.94670776897457531</v>
      </c>
    </row>
    <row r="3036" spans="1:19" x14ac:dyDescent="0.3">
      <c r="A3036" t="s">
        <v>4070</v>
      </c>
      <c r="B3036">
        <v>42627</v>
      </c>
      <c r="C3036">
        <v>42630</v>
      </c>
      <c r="D3036" t="s">
        <v>56</v>
      </c>
      <c r="E3036" t="s">
        <v>3293</v>
      </c>
      <c r="F3036" t="s">
        <v>19</v>
      </c>
      <c r="G3036" t="s">
        <v>20</v>
      </c>
      <c r="H3036" t="s">
        <v>4071</v>
      </c>
      <c r="I3036" t="s">
        <v>119</v>
      </c>
      <c r="J3036" t="s">
        <v>50</v>
      </c>
      <c r="K3036" t="s">
        <v>24</v>
      </c>
      <c r="L3036" t="s">
        <v>35</v>
      </c>
      <c r="M3036" t="s">
        <v>1110</v>
      </c>
      <c r="N3036" s="1">
        <v>269.49</v>
      </c>
      <c r="O3036">
        <v>2016</v>
      </c>
      <c r="P3036" t="s">
        <v>1836</v>
      </c>
      <c r="Q3036" s="1">
        <v>112.13524717569936</v>
      </c>
      <c r="R3036" s="1">
        <f>train[[#This Row],[Sales]]-train[[#This Row],[Cost]]</f>
        <v>157.35475282430065</v>
      </c>
      <c r="S3036" s="2">
        <f>train[[#This Row],[Profit]]/train[[#This Row],[Sales]]</f>
        <v>0.58389829984155495</v>
      </c>
    </row>
    <row r="3037" spans="1:19" x14ac:dyDescent="0.3">
      <c r="A3037" t="s">
        <v>4077</v>
      </c>
      <c r="B3037">
        <v>42628</v>
      </c>
      <c r="C3037">
        <v>42632</v>
      </c>
      <c r="D3037" t="s">
        <v>56</v>
      </c>
      <c r="E3037" t="s">
        <v>4078</v>
      </c>
      <c r="F3037" t="s">
        <v>70</v>
      </c>
      <c r="G3037" t="s">
        <v>20</v>
      </c>
      <c r="H3037" t="s">
        <v>213</v>
      </c>
      <c r="I3037" t="s">
        <v>214</v>
      </c>
      <c r="J3037" t="s">
        <v>43</v>
      </c>
      <c r="K3037" t="s">
        <v>24</v>
      </c>
      <c r="L3037" t="s">
        <v>33</v>
      </c>
      <c r="M3037" t="s">
        <v>3584</v>
      </c>
      <c r="N3037" s="1">
        <v>79.872</v>
      </c>
      <c r="O3037">
        <v>2016</v>
      </c>
      <c r="P3037" t="s">
        <v>1836</v>
      </c>
      <c r="Q3037" s="1">
        <v>20.043449359988109</v>
      </c>
      <c r="R3037" s="1">
        <f>train[[#This Row],[Sales]]-train[[#This Row],[Cost]]</f>
        <v>59.82855064001189</v>
      </c>
      <c r="S3037" s="2">
        <f>train[[#This Row],[Profit]]/train[[#This Row],[Sales]]</f>
        <v>0.74905537159470015</v>
      </c>
    </row>
    <row r="3038" spans="1:19" x14ac:dyDescent="0.3">
      <c r="A3038" t="s">
        <v>4077</v>
      </c>
      <c r="B3038">
        <v>42628</v>
      </c>
      <c r="C3038">
        <v>42632</v>
      </c>
      <c r="D3038" t="s">
        <v>56</v>
      </c>
      <c r="E3038" t="s">
        <v>4078</v>
      </c>
      <c r="F3038" t="s">
        <v>70</v>
      </c>
      <c r="G3038" t="s">
        <v>20</v>
      </c>
      <c r="H3038" t="s">
        <v>213</v>
      </c>
      <c r="I3038" t="s">
        <v>214</v>
      </c>
      <c r="J3038" t="s">
        <v>43</v>
      </c>
      <c r="K3038" t="s">
        <v>62</v>
      </c>
      <c r="L3038" t="s">
        <v>126</v>
      </c>
      <c r="M3038" t="s">
        <v>3826</v>
      </c>
      <c r="N3038" s="1">
        <v>46.384</v>
      </c>
      <c r="O3038">
        <v>2016</v>
      </c>
      <c r="P3038" t="s">
        <v>1836</v>
      </c>
      <c r="Q3038" s="1">
        <v>8.4020901163398118</v>
      </c>
      <c r="R3038" s="1">
        <f>train[[#This Row],[Sales]]-train[[#This Row],[Cost]]</f>
        <v>37.981909883660187</v>
      </c>
      <c r="S3038" s="2">
        <f>train[[#This Row],[Profit]]/train[[#This Row],[Sales]]</f>
        <v>0.81885800887504712</v>
      </c>
    </row>
    <row r="3039" spans="1:19" x14ac:dyDescent="0.3">
      <c r="A3039" t="s">
        <v>4077</v>
      </c>
      <c r="B3039">
        <v>42628</v>
      </c>
      <c r="C3039">
        <v>42632</v>
      </c>
      <c r="D3039" t="s">
        <v>56</v>
      </c>
      <c r="E3039" t="s">
        <v>4078</v>
      </c>
      <c r="F3039" t="s">
        <v>70</v>
      </c>
      <c r="G3039" t="s">
        <v>20</v>
      </c>
      <c r="H3039" t="s">
        <v>213</v>
      </c>
      <c r="I3039" t="s">
        <v>214</v>
      </c>
      <c r="J3039" t="s">
        <v>43</v>
      </c>
      <c r="K3039" t="s">
        <v>24</v>
      </c>
      <c r="L3039" t="s">
        <v>25</v>
      </c>
      <c r="M3039" t="s">
        <v>486</v>
      </c>
      <c r="N3039" s="1">
        <v>12.96</v>
      </c>
      <c r="O3039">
        <v>2016</v>
      </c>
      <c r="P3039" t="s">
        <v>1836</v>
      </c>
      <c r="Q3039" s="1">
        <v>5.7000447185799574</v>
      </c>
      <c r="R3039" s="1">
        <f>train[[#This Row],[Sales]]-train[[#This Row],[Cost]]</f>
        <v>7.2599552814200434</v>
      </c>
      <c r="S3039" s="2">
        <f>train[[#This Row],[Profit]]/train[[#This Row],[Sales]]</f>
        <v>0.56018173467747245</v>
      </c>
    </row>
    <row r="3040" spans="1:19" x14ac:dyDescent="0.3">
      <c r="A3040" t="s">
        <v>4082</v>
      </c>
      <c r="B3040">
        <v>42628</v>
      </c>
      <c r="C3040">
        <v>42628</v>
      </c>
      <c r="D3040" t="s">
        <v>316</v>
      </c>
      <c r="E3040" t="s">
        <v>2706</v>
      </c>
      <c r="F3040" t="s">
        <v>70</v>
      </c>
      <c r="G3040" t="s">
        <v>20</v>
      </c>
      <c r="H3040" t="s">
        <v>3347</v>
      </c>
      <c r="I3040" t="s">
        <v>237</v>
      </c>
      <c r="J3040" t="s">
        <v>50</v>
      </c>
      <c r="K3040" t="s">
        <v>62</v>
      </c>
      <c r="L3040" t="s">
        <v>81</v>
      </c>
      <c r="M3040" t="s">
        <v>3487</v>
      </c>
      <c r="N3040" s="1">
        <v>55.968000000000004</v>
      </c>
      <c r="O3040">
        <v>2016</v>
      </c>
      <c r="P3040" t="s">
        <v>1836</v>
      </c>
      <c r="Q3040" s="1">
        <v>25.000866878034859</v>
      </c>
      <c r="R3040" s="1">
        <f>train[[#This Row],[Sales]]-train[[#This Row],[Cost]]</f>
        <v>30.967133121965144</v>
      </c>
      <c r="S3040" s="2">
        <f>train[[#This Row],[Profit]]/train[[#This Row],[Sales]]</f>
        <v>0.55330069185901121</v>
      </c>
    </row>
    <row r="3041" spans="1:19" x14ac:dyDescent="0.3">
      <c r="A3041" t="s">
        <v>4082</v>
      </c>
      <c r="B3041">
        <v>42628</v>
      </c>
      <c r="C3041">
        <v>42628</v>
      </c>
      <c r="D3041" t="s">
        <v>316</v>
      </c>
      <c r="E3041" t="s">
        <v>2706</v>
      </c>
      <c r="F3041" t="s">
        <v>70</v>
      </c>
      <c r="G3041" t="s">
        <v>20</v>
      </c>
      <c r="H3041" t="s">
        <v>3347</v>
      </c>
      <c r="I3041" t="s">
        <v>237</v>
      </c>
      <c r="J3041" t="s">
        <v>50</v>
      </c>
      <c r="K3041" t="s">
        <v>24</v>
      </c>
      <c r="L3041" t="s">
        <v>35</v>
      </c>
      <c r="M3041" t="s">
        <v>2053</v>
      </c>
      <c r="N3041" s="1">
        <v>24.672000000000001</v>
      </c>
      <c r="O3041">
        <v>2016</v>
      </c>
      <c r="P3041" t="s">
        <v>1836</v>
      </c>
      <c r="Q3041" s="1">
        <v>7.7785515221854604</v>
      </c>
      <c r="R3041" s="1">
        <f>train[[#This Row],[Sales]]-train[[#This Row],[Cost]]</f>
        <v>16.893448477814541</v>
      </c>
      <c r="S3041" s="2">
        <f>train[[#This Row],[Profit]]/train[[#This Row],[Sales]]</f>
        <v>0.68472148499572549</v>
      </c>
    </row>
    <row r="3042" spans="1:19" x14ac:dyDescent="0.3">
      <c r="A3042" t="s">
        <v>4080</v>
      </c>
      <c r="B3042">
        <v>42628</v>
      </c>
      <c r="C3042">
        <v>42633</v>
      </c>
      <c r="D3042" t="s">
        <v>17</v>
      </c>
      <c r="E3042" t="s">
        <v>4081</v>
      </c>
      <c r="F3042" t="s">
        <v>70</v>
      </c>
      <c r="G3042" t="s">
        <v>20</v>
      </c>
      <c r="H3042" t="s">
        <v>41</v>
      </c>
      <c r="I3042" t="s">
        <v>42</v>
      </c>
      <c r="J3042" t="s">
        <v>43</v>
      </c>
      <c r="K3042" t="s">
        <v>24</v>
      </c>
      <c r="L3042" t="s">
        <v>33</v>
      </c>
      <c r="M3042" t="s">
        <v>1427</v>
      </c>
      <c r="N3042" s="1">
        <v>3.5760000000000001</v>
      </c>
      <c r="O3042">
        <v>2016</v>
      </c>
      <c r="P3042" t="s">
        <v>1836</v>
      </c>
      <c r="Q3042" s="1">
        <v>1.2275787988976155</v>
      </c>
      <c r="R3042" s="1">
        <f>train[[#This Row],[Sales]]-train[[#This Row],[Cost]]</f>
        <v>2.3484212011023846</v>
      </c>
      <c r="S3042" s="2">
        <f>train[[#This Row],[Profit]]/train[[#This Row],[Sales]]</f>
        <v>0.6567173381158794</v>
      </c>
    </row>
    <row r="3043" spans="1:19" x14ac:dyDescent="0.3">
      <c r="A3043" t="s">
        <v>4076</v>
      </c>
      <c r="B3043">
        <v>42628</v>
      </c>
      <c r="C3043">
        <v>42632</v>
      </c>
      <c r="D3043" t="s">
        <v>17</v>
      </c>
      <c r="E3043" t="s">
        <v>1283</v>
      </c>
      <c r="F3043" t="s">
        <v>19</v>
      </c>
      <c r="G3043" t="s">
        <v>20</v>
      </c>
      <c r="H3043" t="s">
        <v>731</v>
      </c>
      <c r="I3043" t="s">
        <v>732</v>
      </c>
      <c r="J3043" t="s">
        <v>50</v>
      </c>
      <c r="K3043" t="s">
        <v>62</v>
      </c>
      <c r="L3043" t="s">
        <v>208</v>
      </c>
      <c r="M3043" t="s">
        <v>1816</v>
      </c>
      <c r="N3043" s="1">
        <v>801.96</v>
      </c>
      <c r="O3043">
        <v>2016</v>
      </c>
      <c r="P3043" t="s">
        <v>1836</v>
      </c>
      <c r="Q3043" s="1">
        <v>350.58191571827092</v>
      </c>
      <c r="R3043" s="1">
        <f>train[[#This Row],[Sales]]-train[[#This Row],[Cost]]</f>
        <v>451.37808428172912</v>
      </c>
      <c r="S3043" s="2">
        <f>train[[#This Row],[Profit]]/train[[#This Row],[Sales]]</f>
        <v>0.56284363843798835</v>
      </c>
    </row>
    <row r="3044" spans="1:19" x14ac:dyDescent="0.3">
      <c r="A3044" t="s">
        <v>4083</v>
      </c>
      <c r="B3044">
        <v>42628</v>
      </c>
      <c r="C3044">
        <v>42630</v>
      </c>
      <c r="D3044" t="s">
        <v>56</v>
      </c>
      <c r="E3044" t="s">
        <v>954</v>
      </c>
      <c r="F3044" t="s">
        <v>19</v>
      </c>
      <c r="G3044" t="s">
        <v>20</v>
      </c>
      <c r="H3044" t="s">
        <v>2247</v>
      </c>
      <c r="I3044" t="s">
        <v>326</v>
      </c>
      <c r="J3044" t="s">
        <v>23</v>
      </c>
      <c r="K3044" t="s">
        <v>24</v>
      </c>
      <c r="L3044" t="s">
        <v>44</v>
      </c>
      <c r="M3044" t="s">
        <v>4042</v>
      </c>
      <c r="N3044" s="1">
        <v>24.32</v>
      </c>
      <c r="O3044">
        <v>2016</v>
      </c>
      <c r="P3044" t="s">
        <v>1836</v>
      </c>
      <c r="Q3044" s="1">
        <v>5.9802473064912949</v>
      </c>
      <c r="R3044" s="1">
        <f>train[[#This Row],[Sales]]-train[[#This Row],[Cost]]</f>
        <v>18.339752693508707</v>
      </c>
      <c r="S3044" s="2">
        <f>train[[#This Row],[Profit]]/train[[#This Row],[Sales]]</f>
        <v>0.75410167325282507</v>
      </c>
    </row>
    <row r="3045" spans="1:19" x14ac:dyDescent="0.3">
      <c r="A3045" t="s">
        <v>4082</v>
      </c>
      <c r="B3045">
        <v>42628</v>
      </c>
      <c r="C3045">
        <v>42628</v>
      </c>
      <c r="D3045" t="s">
        <v>316</v>
      </c>
      <c r="E3045" t="s">
        <v>2706</v>
      </c>
      <c r="F3045" t="s">
        <v>70</v>
      </c>
      <c r="G3045" t="s">
        <v>20</v>
      </c>
      <c r="H3045" t="s">
        <v>3347</v>
      </c>
      <c r="I3045" t="s">
        <v>237</v>
      </c>
      <c r="J3045" t="s">
        <v>50</v>
      </c>
      <c r="K3045" t="s">
        <v>62</v>
      </c>
      <c r="L3045" t="s">
        <v>81</v>
      </c>
      <c r="M3045" t="s">
        <v>180</v>
      </c>
      <c r="N3045" s="1">
        <v>15.712</v>
      </c>
      <c r="O3045">
        <v>2016</v>
      </c>
      <c r="P3045" t="s">
        <v>1836</v>
      </c>
      <c r="Q3045" s="1">
        <v>5.348585357686483</v>
      </c>
      <c r="R3045" s="1">
        <f>train[[#This Row],[Sales]]-train[[#This Row],[Cost]]</f>
        <v>10.363414642313517</v>
      </c>
      <c r="S3045" s="2">
        <f>train[[#This Row],[Profit]]/train[[#This Row],[Sales]]</f>
        <v>0.65958596246903745</v>
      </c>
    </row>
    <row r="3046" spans="1:19" x14ac:dyDescent="0.3">
      <c r="A3046" t="s">
        <v>4076</v>
      </c>
      <c r="B3046">
        <v>42628</v>
      </c>
      <c r="C3046">
        <v>42632</v>
      </c>
      <c r="D3046" t="s">
        <v>17</v>
      </c>
      <c r="E3046" t="s">
        <v>1283</v>
      </c>
      <c r="F3046" t="s">
        <v>19</v>
      </c>
      <c r="G3046" t="s">
        <v>20</v>
      </c>
      <c r="H3046" t="s">
        <v>731</v>
      </c>
      <c r="I3046" t="s">
        <v>732</v>
      </c>
      <c r="J3046" t="s">
        <v>50</v>
      </c>
      <c r="K3046" t="s">
        <v>51</v>
      </c>
      <c r="L3046" t="s">
        <v>52</v>
      </c>
      <c r="M3046" t="s">
        <v>4079</v>
      </c>
      <c r="N3046" s="1">
        <v>59.97</v>
      </c>
      <c r="O3046">
        <v>2016</v>
      </c>
      <c r="P3046" t="s">
        <v>1836</v>
      </c>
      <c r="Q3046" s="1">
        <v>8.8054498680619258</v>
      </c>
      <c r="R3046" s="1">
        <f>train[[#This Row],[Sales]]-train[[#This Row],[Cost]]</f>
        <v>51.164550131938071</v>
      </c>
      <c r="S3046" s="2">
        <f>train[[#This Row],[Profit]]/train[[#This Row],[Sales]]</f>
        <v>0.85316908674233904</v>
      </c>
    </row>
    <row r="3047" spans="1:19" x14ac:dyDescent="0.3">
      <c r="A3047" t="s">
        <v>4082</v>
      </c>
      <c r="B3047">
        <v>42628</v>
      </c>
      <c r="C3047">
        <v>42628</v>
      </c>
      <c r="D3047" t="s">
        <v>316</v>
      </c>
      <c r="E3047" t="s">
        <v>2706</v>
      </c>
      <c r="F3047" t="s">
        <v>70</v>
      </c>
      <c r="G3047" t="s">
        <v>20</v>
      </c>
      <c r="H3047" t="s">
        <v>3347</v>
      </c>
      <c r="I3047" t="s">
        <v>237</v>
      </c>
      <c r="J3047" t="s">
        <v>50</v>
      </c>
      <c r="K3047" t="s">
        <v>24</v>
      </c>
      <c r="L3047" t="s">
        <v>25</v>
      </c>
      <c r="M3047" t="s">
        <v>1691</v>
      </c>
      <c r="N3047" s="1">
        <v>15.552</v>
      </c>
      <c r="O3047">
        <v>2016</v>
      </c>
      <c r="P3047" t="s">
        <v>1836</v>
      </c>
      <c r="Q3047" s="1">
        <v>0.8744823374117765</v>
      </c>
      <c r="R3047" s="1">
        <f>train[[#This Row],[Sales]]-train[[#This Row],[Cost]]</f>
        <v>14.677517662588222</v>
      </c>
      <c r="S3047" s="2">
        <f>train[[#This Row],[Profit]]/train[[#This Row],[Sales]]</f>
        <v>0.94377042583514803</v>
      </c>
    </row>
    <row r="3048" spans="1:19" x14ac:dyDescent="0.3">
      <c r="A3048" t="s">
        <v>4083</v>
      </c>
      <c r="B3048">
        <v>42628</v>
      </c>
      <c r="C3048">
        <v>42630</v>
      </c>
      <c r="D3048" t="s">
        <v>56</v>
      </c>
      <c r="E3048" t="s">
        <v>954</v>
      </c>
      <c r="F3048" t="s">
        <v>19</v>
      </c>
      <c r="G3048" t="s">
        <v>20</v>
      </c>
      <c r="H3048" t="s">
        <v>2247</v>
      </c>
      <c r="I3048" t="s">
        <v>326</v>
      </c>
      <c r="J3048" t="s">
        <v>23</v>
      </c>
      <c r="K3048" t="s">
        <v>24</v>
      </c>
      <c r="L3048" t="s">
        <v>35</v>
      </c>
      <c r="M3048" t="s">
        <v>109</v>
      </c>
      <c r="N3048" s="1">
        <v>190.86</v>
      </c>
      <c r="O3048">
        <v>2016</v>
      </c>
      <c r="P3048" t="s">
        <v>1836</v>
      </c>
      <c r="Q3048" s="1">
        <v>80.831704082496557</v>
      </c>
      <c r="R3048" s="1">
        <f>train[[#This Row],[Sales]]-train[[#This Row],[Cost]]</f>
        <v>110.02829591750346</v>
      </c>
      <c r="S3048" s="2">
        <f>train[[#This Row],[Profit]]/train[[#This Row],[Sales]]</f>
        <v>0.57648693239811089</v>
      </c>
    </row>
    <row r="3049" spans="1:19" x14ac:dyDescent="0.3">
      <c r="A3049" t="s">
        <v>4080</v>
      </c>
      <c r="B3049">
        <v>42628</v>
      </c>
      <c r="C3049">
        <v>42633</v>
      </c>
      <c r="D3049" t="s">
        <v>17</v>
      </c>
      <c r="E3049" t="s">
        <v>4081</v>
      </c>
      <c r="F3049" t="s">
        <v>70</v>
      </c>
      <c r="G3049" t="s">
        <v>20</v>
      </c>
      <c r="H3049" t="s">
        <v>41</v>
      </c>
      <c r="I3049" t="s">
        <v>42</v>
      </c>
      <c r="J3049" t="s">
        <v>43</v>
      </c>
      <c r="K3049" t="s">
        <v>24</v>
      </c>
      <c r="L3049" t="s">
        <v>35</v>
      </c>
      <c r="M3049" t="s">
        <v>1400</v>
      </c>
      <c r="N3049" s="1">
        <v>147.184</v>
      </c>
      <c r="O3049">
        <v>2016</v>
      </c>
      <c r="P3049" t="s">
        <v>1836</v>
      </c>
      <c r="Q3049" s="1">
        <v>64.074087631064913</v>
      </c>
      <c r="R3049" s="1">
        <f>train[[#This Row],[Sales]]-train[[#This Row],[Cost]]</f>
        <v>83.109912368935085</v>
      </c>
      <c r="S3049" s="2">
        <f>train[[#This Row],[Profit]]/train[[#This Row],[Sales]]</f>
        <v>0.56466675976284841</v>
      </c>
    </row>
    <row r="3050" spans="1:19" x14ac:dyDescent="0.3">
      <c r="A3050" t="s">
        <v>4076</v>
      </c>
      <c r="B3050">
        <v>42628</v>
      </c>
      <c r="C3050">
        <v>42632</v>
      </c>
      <c r="D3050" t="s">
        <v>17</v>
      </c>
      <c r="E3050" t="s">
        <v>1283</v>
      </c>
      <c r="F3050" t="s">
        <v>19</v>
      </c>
      <c r="G3050" t="s">
        <v>20</v>
      </c>
      <c r="H3050" t="s">
        <v>731</v>
      </c>
      <c r="I3050" t="s">
        <v>732</v>
      </c>
      <c r="J3050" t="s">
        <v>50</v>
      </c>
      <c r="K3050" t="s">
        <v>62</v>
      </c>
      <c r="L3050" t="s">
        <v>63</v>
      </c>
      <c r="M3050" t="s">
        <v>3821</v>
      </c>
      <c r="N3050" s="1">
        <v>1056.8599999999999</v>
      </c>
      <c r="O3050">
        <v>2016</v>
      </c>
      <c r="P3050" t="s">
        <v>1836</v>
      </c>
      <c r="Q3050" s="1">
        <v>395.20549260993107</v>
      </c>
      <c r="R3050" s="1">
        <f>train[[#This Row],[Sales]]-train[[#This Row],[Cost]]</f>
        <v>661.65450739006883</v>
      </c>
      <c r="S3050" s="2">
        <f>train[[#This Row],[Profit]]/train[[#This Row],[Sales]]</f>
        <v>0.6260569114074418</v>
      </c>
    </row>
    <row r="3051" spans="1:19" x14ac:dyDescent="0.3">
      <c r="A3051" t="s">
        <v>4084</v>
      </c>
      <c r="B3051">
        <v>42629</v>
      </c>
      <c r="C3051">
        <v>42634</v>
      </c>
      <c r="D3051" t="s">
        <v>17</v>
      </c>
      <c r="E3051" t="s">
        <v>226</v>
      </c>
      <c r="F3051" t="s">
        <v>19</v>
      </c>
      <c r="G3051" t="s">
        <v>20</v>
      </c>
      <c r="H3051" t="s">
        <v>2364</v>
      </c>
      <c r="I3051" t="s">
        <v>92</v>
      </c>
      <c r="J3051" t="s">
        <v>50</v>
      </c>
      <c r="K3051" t="s">
        <v>24</v>
      </c>
      <c r="L3051" t="s">
        <v>104</v>
      </c>
      <c r="M3051" t="s">
        <v>105</v>
      </c>
      <c r="N3051" s="1">
        <v>31.12</v>
      </c>
      <c r="O3051">
        <v>2016</v>
      </c>
      <c r="P3051" t="s">
        <v>1836</v>
      </c>
      <c r="Q3051" s="1">
        <v>2.0426755204945324</v>
      </c>
      <c r="R3051" s="1">
        <f>train[[#This Row],[Sales]]-train[[#This Row],[Cost]]</f>
        <v>29.077324479505467</v>
      </c>
      <c r="S3051" s="2">
        <f>train[[#This Row],[Profit]]/train[[#This Row],[Sales]]</f>
        <v>0.93436132646225789</v>
      </c>
    </row>
    <row r="3052" spans="1:19" x14ac:dyDescent="0.3">
      <c r="A3052" t="s">
        <v>4092</v>
      </c>
      <c r="B3052">
        <v>42630</v>
      </c>
      <c r="C3052">
        <v>42636</v>
      </c>
      <c r="D3052" t="s">
        <v>17</v>
      </c>
      <c r="E3052" t="s">
        <v>3889</v>
      </c>
      <c r="F3052" t="s">
        <v>19</v>
      </c>
      <c r="G3052" t="s">
        <v>20</v>
      </c>
      <c r="H3052" t="s">
        <v>2787</v>
      </c>
      <c r="I3052" t="s">
        <v>237</v>
      </c>
      <c r="J3052" t="s">
        <v>50</v>
      </c>
      <c r="K3052" t="s">
        <v>51</v>
      </c>
      <c r="L3052" t="s">
        <v>86</v>
      </c>
      <c r="M3052" t="s">
        <v>987</v>
      </c>
      <c r="N3052" s="1">
        <v>87.168000000000006</v>
      </c>
      <c r="O3052">
        <v>2016</v>
      </c>
      <c r="P3052" t="s">
        <v>1836</v>
      </c>
      <c r="Q3052" s="1">
        <v>17.330766151245804</v>
      </c>
      <c r="R3052" s="1">
        <f>train[[#This Row],[Sales]]-train[[#This Row],[Cost]]</f>
        <v>69.837233848754209</v>
      </c>
      <c r="S3052" s="2">
        <f>train[[#This Row],[Profit]]/train[[#This Row],[Sales]]</f>
        <v>0.80117972018119266</v>
      </c>
    </row>
    <row r="3053" spans="1:19" x14ac:dyDescent="0.3">
      <c r="A3053" t="s">
        <v>4085</v>
      </c>
      <c r="B3053">
        <v>42630</v>
      </c>
      <c r="C3053">
        <v>42636</v>
      </c>
      <c r="D3053" t="s">
        <v>17</v>
      </c>
      <c r="E3053" t="s">
        <v>940</v>
      </c>
      <c r="F3053" t="s">
        <v>19</v>
      </c>
      <c r="G3053" t="s">
        <v>20</v>
      </c>
      <c r="H3053" t="s">
        <v>213</v>
      </c>
      <c r="I3053" t="s">
        <v>214</v>
      </c>
      <c r="J3053" t="s">
        <v>43</v>
      </c>
      <c r="K3053" t="s">
        <v>24</v>
      </c>
      <c r="L3053" t="s">
        <v>37</v>
      </c>
      <c r="M3053" t="s">
        <v>1575</v>
      </c>
      <c r="N3053" s="1">
        <v>87.71</v>
      </c>
      <c r="O3053">
        <v>2016</v>
      </c>
      <c r="P3053" t="s">
        <v>1836</v>
      </c>
      <c r="Q3053" s="1">
        <v>2.3411397414481008</v>
      </c>
      <c r="R3053" s="1">
        <f>train[[#This Row],[Sales]]-train[[#This Row],[Cost]]</f>
        <v>85.368860258551891</v>
      </c>
      <c r="S3053" s="2">
        <f>train[[#This Row],[Profit]]/train[[#This Row],[Sales]]</f>
        <v>0.97330817761431876</v>
      </c>
    </row>
    <row r="3054" spans="1:19" x14ac:dyDescent="0.3">
      <c r="A3054" t="s">
        <v>4088</v>
      </c>
      <c r="B3054">
        <v>42630</v>
      </c>
      <c r="C3054">
        <v>42633</v>
      </c>
      <c r="D3054" t="s">
        <v>68</v>
      </c>
      <c r="E3054" t="s">
        <v>2912</v>
      </c>
      <c r="F3054" t="s">
        <v>70</v>
      </c>
      <c r="G3054" t="s">
        <v>20</v>
      </c>
      <c r="H3054" t="s">
        <v>242</v>
      </c>
      <c r="I3054" t="s">
        <v>243</v>
      </c>
      <c r="J3054" t="s">
        <v>60</v>
      </c>
      <c r="K3054" t="s">
        <v>24</v>
      </c>
      <c r="L3054" t="s">
        <v>33</v>
      </c>
      <c r="M3054" t="s">
        <v>876</v>
      </c>
      <c r="N3054" s="1">
        <v>25.032</v>
      </c>
      <c r="O3054">
        <v>2016</v>
      </c>
      <c r="P3054" t="s">
        <v>1836</v>
      </c>
      <c r="Q3054" s="1">
        <v>10.104362039187603</v>
      </c>
      <c r="R3054" s="1">
        <f>train[[#This Row],[Sales]]-train[[#This Row],[Cost]]</f>
        <v>14.927637960812397</v>
      </c>
      <c r="S3054" s="2">
        <f>train[[#This Row],[Profit]]/train[[#This Row],[Sales]]</f>
        <v>0.59634220041596342</v>
      </c>
    </row>
    <row r="3055" spans="1:19" x14ac:dyDescent="0.3">
      <c r="A3055" t="s">
        <v>4086</v>
      </c>
      <c r="B3055">
        <v>42630</v>
      </c>
      <c r="C3055">
        <v>42634</v>
      </c>
      <c r="D3055" t="s">
        <v>17</v>
      </c>
      <c r="E3055" t="s">
        <v>2323</v>
      </c>
      <c r="F3055" t="s">
        <v>19</v>
      </c>
      <c r="G3055" t="s">
        <v>20</v>
      </c>
      <c r="H3055" t="s">
        <v>41</v>
      </c>
      <c r="I3055" t="s">
        <v>42</v>
      </c>
      <c r="J3055" t="s">
        <v>43</v>
      </c>
      <c r="K3055" t="s">
        <v>24</v>
      </c>
      <c r="L3055" t="s">
        <v>33</v>
      </c>
      <c r="M3055" t="s">
        <v>1889</v>
      </c>
      <c r="N3055" s="1">
        <v>9.6180000000000003</v>
      </c>
      <c r="O3055">
        <v>2016</v>
      </c>
      <c r="P3055" t="s">
        <v>1836</v>
      </c>
      <c r="Q3055" s="1">
        <v>1.8099962087330383</v>
      </c>
      <c r="R3055" s="1">
        <f>train[[#This Row],[Sales]]-train[[#This Row],[Cost]]</f>
        <v>7.8080037912669624</v>
      </c>
      <c r="S3055" s="2">
        <f>train[[#This Row],[Profit]]/train[[#This Row],[Sales]]</f>
        <v>0.81181158154158473</v>
      </c>
    </row>
    <row r="3056" spans="1:19" x14ac:dyDescent="0.3">
      <c r="A3056" t="s">
        <v>4085</v>
      </c>
      <c r="B3056">
        <v>42630</v>
      </c>
      <c r="C3056">
        <v>42636</v>
      </c>
      <c r="D3056" t="s">
        <v>17</v>
      </c>
      <c r="E3056" t="s">
        <v>940</v>
      </c>
      <c r="F3056" t="s">
        <v>19</v>
      </c>
      <c r="G3056" t="s">
        <v>20</v>
      </c>
      <c r="H3056" t="s">
        <v>213</v>
      </c>
      <c r="I3056" t="s">
        <v>214</v>
      </c>
      <c r="J3056" t="s">
        <v>43</v>
      </c>
      <c r="K3056" t="s">
        <v>24</v>
      </c>
      <c r="L3056" t="s">
        <v>35</v>
      </c>
      <c r="M3056" t="s">
        <v>2898</v>
      </c>
      <c r="N3056" s="1">
        <v>14.9</v>
      </c>
      <c r="O3056">
        <v>2016</v>
      </c>
      <c r="P3056" t="s">
        <v>1836</v>
      </c>
      <c r="Q3056" s="1">
        <v>3.6266860277379434</v>
      </c>
      <c r="R3056" s="1">
        <f>train[[#This Row],[Sales]]-train[[#This Row],[Cost]]</f>
        <v>11.273313972262057</v>
      </c>
      <c r="S3056" s="2">
        <f>train[[#This Row],[Profit]]/train[[#This Row],[Sales]]</f>
        <v>0.75659825317195017</v>
      </c>
    </row>
    <row r="3057" spans="1:19" x14ac:dyDescent="0.3">
      <c r="A3057" t="s">
        <v>4086</v>
      </c>
      <c r="B3057">
        <v>42630</v>
      </c>
      <c r="C3057">
        <v>42634</v>
      </c>
      <c r="D3057" t="s">
        <v>17</v>
      </c>
      <c r="E3057" t="s">
        <v>2323</v>
      </c>
      <c r="F3057" t="s">
        <v>19</v>
      </c>
      <c r="G3057" t="s">
        <v>20</v>
      </c>
      <c r="H3057" t="s">
        <v>41</v>
      </c>
      <c r="I3057" t="s">
        <v>42</v>
      </c>
      <c r="J3057" t="s">
        <v>43</v>
      </c>
      <c r="K3057" t="s">
        <v>24</v>
      </c>
      <c r="L3057" t="s">
        <v>104</v>
      </c>
      <c r="M3057" t="s">
        <v>598</v>
      </c>
      <c r="N3057" s="1">
        <v>3.2639999999999998</v>
      </c>
      <c r="O3057">
        <v>2016</v>
      </c>
      <c r="P3057" t="s">
        <v>1836</v>
      </c>
      <c r="Q3057" s="1">
        <v>1.6606074005368223</v>
      </c>
      <c r="R3057" s="1">
        <f>train[[#This Row],[Sales]]-train[[#This Row],[Cost]]</f>
        <v>1.6033925994631775</v>
      </c>
      <c r="S3057" s="2">
        <f>train[[#This Row],[Profit]]/train[[#This Row],[Sales]]</f>
        <v>0.49123547777670884</v>
      </c>
    </row>
    <row r="3058" spans="1:19" x14ac:dyDescent="0.3">
      <c r="A3058" t="s">
        <v>4086</v>
      </c>
      <c r="B3058">
        <v>42630</v>
      </c>
      <c r="C3058">
        <v>42634</v>
      </c>
      <c r="D3058" t="s">
        <v>17</v>
      </c>
      <c r="E3058" t="s">
        <v>2323</v>
      </c>
      <c r="F3058" t="s">
        <v>19</v>
      </c>
      <c r="G3058" t="s">
        <v>20</v>
      </c>
      <c r="H3058" t="s">
        <v>41</v>
      </c>
      <c r="I3058" t="s">
        <v>42</v>
      </c>
      <c r="J3058" t="s">
        <v>43</v>
      </c>
      <c r="K3058" t="s">
        <v>24</v>
      </c>
      <c r="L3058" t="s">
        <v>44</v>
      </c>
      <c r="M3058" t="s">
        <v>1839</v>
      </c>
      <c r="N3058" s="1">
        <v>86.304000000000002</v>
      </c>
      <c r="O3058">
        <v>2016</v>
      </c>
      <c r="P3058" t="s">
        <v>1836</v>
      </c>
      <c r="Q3058" s="1">
        <v>22.103315744299803</v>
      </c>
      <c r="R3058" s="1">
        <f>train[[#This Row],[Sales]]-train[[#This Row],[Cost]]</f>
        <v>64.200684255700196</v>
      </c>
      <c r="S3058" s="2">
        <f>train[[#This Row],[Profit]]/train[[#This Row],[Sales]]</f>
        <v>0.74389001964799073</v>
      </c>
    </row>
    <row r="3059" spans="1:19" x14ac:dyDescent="0.3">
      <c r="A3059" t="s">
        <v>4086</v>
      </c>
      <c r="B3059">
        <v>42630</v>
      </c>
      <c r="C3059">
        <v>42634</v>
      </c>
      <c r="D3059" t="s">
        <v>17</v>
      </c>
      <c r="E3059" t="s">
        <v>2323</v>
      </c>
      <c r="F3059" t="s">
        <v>19</v>
      </c>
      <c r="G3059" t="s">
        <v>20</v>
      </c>
      <c r="H3059" t="s">
        <v>41</v>
      </c>
      <c r="I3059" t="s">
        <v>42</v>
      </c>
      <c r="J3059" t="s">
        <v>43</v>
      </c>
      <c r="K3059" t="s">
        <v>24</v>
      </c>
      <c r="L3059" t="s">
        <v>33</v>
      </c>
      <c r="M3059" t="s">
        <v>866</v>
      </c>
      <c r="N3059" s="1">
        <v>6.8579999999999997</v>
      </c>
      <c r="O3059">
        <v>2016</v>
      </c>
      <c r="P3059" t="s">
        <v>1836</v>
      </c>
      <c r="Q3059" s="1">
        <v>2.4893238622756217</v>
      </c>
      <c r="R3059" s="1">
        <f>train[[#This Row],[Sales]]-train[[#This Row],[Cost]]</f>
        <v>4.3686761377243783</v>
      </c>
      <c r="S3059" s="2">
        <f>train[[#This Row],[Profit]]/train[[#This Row],[Sales]]</f>
        <v>0.63701897604613278</v>
      </c>
    </row>
    <row r="3060" spans="1:19" x14ac:dyDescent="0.3">
      <c r="A3060" t="s">
        <v>4086</v>
      </c>
      <c r="B3060">
        <v>42630</v>
      </c>
      <c r="C3060">
        <v>42634</v>
      </c>
      <c r="D3060" t="s">
        <v>17</v>
      </c>
      <c r="E3060" t="s">
        <v>2323</v>
      </c>
      <c r="F3060" t="s">
        <v>19</v>
      </c>
      <c r="G3060" t="s">
        <v>20</v>
      </c>
      <c r="H3060" t="s">
        <v>41</v>
      </c>
      <c r="I3060" t="s">
        <v>42</v>
      </c>
      <c r="J3060" t="s">
        <v>43</v>
      </c>
      <c r="K3060" t="s">
        <v>62</v>
      </c>
      <c r="L3060" t="s">
        <v>81</v>
      </c>
      <c r="M3060" t="s">
        <v>3804</v>
      </c>
      <c r="N3060" s="1">
        <v>124.2</v>
      </c>
      <c r="O3060">
        <v>2016</v>
      </c>
      <c r="P3060" t="s">
        <v>1836</v>
      </c>
      <c r="Q3060" s="1">
        <v>57.281543196551269</v>
      </c>
      <c r="R3060" s="1">
        <f>train[[#This Row],[Sales]]-train[[#This Row],[Cost]]</f>
        <v>66.918456803448734</v>
      </c>
      <c r="S3060" s="2">
        <f>train[[#This Row],[Profit]]/train[[#This Row],[Sales]]</f>
        <v>0.53879594849797696</v>
      </c>
    </row>
    <row r="3061" spans="1:19" x14ac:dyDescent="0.3">
      <c r="A3061" t="s">
        <v>4085</v>
      </c>
      <c r="B3061">
        <v>42630</v>
      </c>
      <c r="C3061">
        <v>42636</v>
      </c>
      <c r="D3061" t="s">
        <v>17</v>
      </c>
      <c r="E3061" t="s">
        <v>940</v>
      </c>
      <c r="F3061" t="s">
        <v>19</v>
      </c>
      <c r="G3061" t="s">
        <v>20</v>
      </c>
      <c r="H3061" t="s">
        <v>213</v>
      </c>
      <c r="I3061" t="s">
        <v>214</v>
      </c>
      <c r="J3061" t="s">
        <v>43</v>
      </c>
      <c r="K3061" t="s">
        <v>62</v>
      </c>
      <c r="L3061" t="s">
        <v>126</v>
      </c>
      <c r="M3061" t="s">
        <v>4087</v>
      </c>
      <c r="N3061" s="1">
        <v>4228.7039999999997</v>
      </c>
      <c r="O3061">
        <v>2016</v>
      </c>
      <c r="P3061" t="s">
        <v>1836</v>
      </c>
      <c r="Q3061" s="1">
        <v>2001.2713524473552</v>
      </c>
      <c r="R3061" s="1">
        <f>train[[#This Row],[Sales]]-train[[#This Row],[Cost]]</f>
        <v>2227.4326475526445</v>
      </c>
      <c r="S3061" s="2">
        <f>train[[#This Row],[Profit]]/train[[#This Row],[Sales]]</f>
        <v>0.52674120665637625</v>
      </c>
    </row>
    <row r="3062" spans="1:19" x14ac:dyDescent="0.3">
      <c r="A3062" t="s">
        <v>4086</v>
      </c>
      <c r="B3062">
        <v>42630</v>
      </c>
      <c r="C3062">
        <v>42634</v>
      </c>
      <c r="D3062" t="s">
        <v>17</v>
      </c>
      <c r="E3062" t="s">
        <v>2323</v>
      </c>
      <c r="F3062" t="s">
        <v>19</v>
      </c>
      <c r="G3062" t="s">
        <v>20</v>
      </c>
      <c r="H3062" t="s">
        <v>41</v>
      </c>
      <c r="I3062" t="s">
        <v>42</v>
      </c>
      <c r="J3062" t="s">
        <v>43</v>
      </c>
      <c r="K3062" t="s">
        <v>24</v>
      </c>
      <c r="L3062" t="s">
        <v>44</v>
      </c>
      <c r="M3062" t="s">
        <v>2416</v>
      </c>
      <c r="N3062" s="1">
        <v>15.76</v>
      </c>
      <c r="O3062">
        <v>2016</v>
      </c>
      <c r="P3062" t="s">
        <v>1836</v>
      </c>
      <c r="Q3062" s="1">
        <v>7.5151558861298069</v>
      </c>
      <c r="R3062" s="1">
        <f>train[[#This Row],[Sales]]-train[[#This Row],[Cost]]</f>
        <v>8.2448441138701938</v>
      </c>
      <c r="S3062" s="2">
        <f>train[[#This Row],[Profit]]/train[[#This Row],[Sales]]</f>
        <v>0.52315000722526606</v>
      </c>
    </row>
    <row r="3063" spans="1:19" x14ac:dyDescent="0.3">
      <c r="A3063" t="s">
        <v>4089</v>
      </c>
      <c r="B3063">
        <v>42630</v>
      </c>
      <c r="C3063">
        <v>42634</v>
      </c>
      <c r="D3063" t="s">
        <v>17</v>
      </c>
      <c r="E3063" t="s">
        <v>2356</v>
      </c>
      <c r="F3063" t="s">
        <v>30</v>
      </c>
      <c r="G3063" t="s">
        <v>20</v>
      </c>
      <c r="H3063" t="s">
        <v>213</v>
      </c>
      <c r="I3063" t="s">
        <v>214</v>
      </c>
      <c r="J3063" t="s">
        <v>43</v>
      </c>
      <c r="K3063" t="s">
        <v>62</v>
      </c>
      <c r="L3063" t="s">
        <v>208</v>
      </c>
      <c r="M3063" t="s">
        <v>1874</v>
      </c>
      <c r="N3063" s="1">
        <v>344.22</v>
      </c>
      <c r="O3063">
        <v>2016</v>
      </c>
      <c r="P3063" t="s">
        <v>1836</v>
      </c>
      <c r="Q3063" s="1">
        <v>103.66486042286941</v>
      </c>
      <c r="R3063" s="1">
        <f>train[[#This Row],[Sales]]-train[[#This Row],[Cost]]</f>
        <v>240.5551395771306</v>
      </c>
      <c r="S3063" s="2">
        <f>train[[#This Row],[Profit]]/train[[#This Row],[Sales]]</f>
        <v>0.69884126307922434</v>
      </c>
    </row>
    <row r="3064" spans="1:19" x14ac:dyDescent="0.3">
      <c r="A3064" t="s">
        <v>4085</v>
      </c>
      <c r="B3064">
        <v>42630</v>
      </c>
      <c r="C3064">
        <v>42636</v>
      </c>
      <c r="D3064" t="s">
        <v>17</v>
      </c>
      <c r="E3064" t="s">
        <v>940</v>
      </c>
      <c r="F3064" t="s">
        <v>19</v>
      </c>
      <c r="G3064" t="s">
        <v>20</v>
      </c>
      <c r="H3064" t="s">
        <v>213</v>
      </c>
      <c r="I3064" t="s">
        <v>214</v>
      </c>
      <c r="J3064" t="s">
        <v>43</v>
      </c>
      <c r="K3064" t="s">
        <v>62</v>
      </c>
      <c r="L3064" t="s">
        <v>126</v>
      </c>
      <c r="M3064" t="s">
        <v>2084</v>
      </c>
      <c r="N3064" s="1">
        <v>2003.92</v>
      </c>
      <c r="O3064">
        <v>2016</v>
      </c>
      <c r="P3064" t="s">
        <v>1836</v>
      </c>
      <c r="Q3064" s="1">
        <v>681.04867921421464</v>
      </c>
      <c r="R3064" s="1">
        <f>train[[#This Row],[Sales]]-train[[#This Row],[Cost]]</f>
        <v>1322.8713207857854</v>
      </c>
      <c r="S3064" s="2">
        <f>train[[#This Row],[Profit]]/train[[#This Row],[Sales]]</f>
        <v>0.66014178249919431</v>
      </c>
    </row>
    <row r="3065" spans="1:19" x14ac:dyDescent="0.3">
      <c r="A3065" t="s">
        <v>4093</v>
      </c>
      <c r="B3065">
        <v>42630</v>
      </c>
      <c r="C3065">
        <v>42634</v>
      </c>
      <c r="D3065" t="s">
        <v>17</v>
      </c>
      <c r="E3065" t="s">
        <v>2367</v>
      </c>
      <c r="F3065" t="s">
        <v>70</v>
      </c>
      <c r="G3065" t="s">
        <v>20</v>
      </c>
      <c r="H3065" t="s">
        <v>21</v>
      </c>
      <c r="I3065" t="s">
        <v>22</v>
      </c>
      <c r="J3065" t="s">
        <v>23</v>
      </c>
      <c r="K3065" t="s">
        <v>62</v>
      </c>
      <c r="L3065" t="s">
        <v>81</v>
      </c>
      <c r="M3065" t="s">
        <v>4094</v>
      </c>
      <c r="N3065" s="1">
        <v>21.936</v>
      </c>
      <c r="O3065">
        <v>2016</v>
      </c>
      <c r="P3065" t="s">
        <v>1836</v>
      </c>
      <c r="Q3065" s="1">
        <v>2.5990482189136737</v>
      </c>
      <c r="R3065" s="1">
        <f>train[[#This Row],[Sales]]-train[[#This Row],[Cost]]</f>
        <v>19.336951781086327</v>
      </c>
      <c r="S3065" s="2">
        <f>train[[#This Row],[Profit]]/train[[#This Row],[Sales]]</f>
        <v>0.88151676609620389</v>
      </c>
    </row>
    <row r="3066" spans="1:19" x14ac:dyDescent="0.3">
      <c r="A3066" t="s">
        <v>4085</v>
      </c>
      <c r="B3066">
        <v>42630</v>
      </c>
      <c r="C3066">
        <v>42636</v>
      </c>
      <c r="D3066" t="s">
        <v>17</v>
      </c>
      <c r="E3066" t="s">
        <v>940</v>
      </c>
      <c r="F3066" t="s">
        <v>19</v>
      </c>
      <c r="G3066" t="s">
        <v>20</v>
      </c>
      <c r="H3066" t="s">
        <v>213</v>
      </c>
      <c r="I3066" t="s">
        <v>214</v>
      </c>
      <c r="J3066" t="s">
        <v>43</v>
      </c>
      <c r="K3066" t="s">
        <v>24</v>
      </c>
      <c r="L3066" t="s">
        <v>35</v>
      </c>
      <c r="M3066" t="s">
        <v>1530</v>
      </c>
      <c r="N3066" s="1">
        <v>94.6</v>
      </c>
      <c r="O3066">
        <v>2016</v>
      </c>
      <c r="P3066" t="s">
        <v>1836</v>
      </c>
      <c r="Q3066" s="1">
        <v>9.1547121857197329</v>
      </c>
      <c r="R3066" s="1">
        <f>train[[#This Row],[Sales]]-train[[#This Row],[Cost]]</f>
        <v>85.445287814280263</v>
      </c>
      <c r="S3066" s="2">
        <f>train[[#This Row],[Profit]]/train[[#This Row],[Sales]]</f>
        <v>0.9032271439141677</v>
      </c>
    </row>
    <row r="3067" spans="1:19" x14ac:dyDescent="0.3">
      <c r="A3067" t="s">
        <v>4085</v>
      </c>
      <c r="B3067">
        <v>42630</v>
      </c>
      <c r="C3067">
        <v>42636</v>
      </c>
      <c r="D3067" t="s">
        <v>17</v>
      </c>
      <c r="E3067" t="s">
        <v>940</v>
      </c>
      <c r="F3067" t="s">
        <v>19</v>
      </c>
      <c r="G3067" t="s">
        <v>20</v>
      </c>
      <c r="H3067" t="s">
        <v>213</v>
      </c>
      <c r="I3067" t="s">
        <v>214</v>
      </c>
      <c r="J3067" t="s">
        <v>43</v>
      </c>
      <c r="K3067" t="s">
        <v>62</v>
      </c>
      <c r="L3067" t="s">
        <v>63</v>
      </c>
      <c r="M3067" t="s">
        <v>2698</v>
      </c>
      <c r="N3067" s="1">
        <v>199.76400000000001</v>
      </c>
      <c r="O3067">
        <v>2016</v>
      </c>
      <c r="P3067" t="s">
        <v>1836</v>
      </c>
      <c r="Q3067" s="1">
        <v>56.074452664520116</v>
      </c>
      <c r="R3067" s="1">
        <f>train[[#This Row],[Sales]]-train[[#This Row],[Cost]]</f>
        <v>143.68954733547989</v>
      </c>
      <c r="S3067" s="2">
        <f>train[[#This Row],[Profit]]/train[[#This Row],[Sales]]</f>
        <v>0.71929650655513444</v>
      </c>
    </row>
    <row r="3068" spans="1:19" x14ac:dyDescent="0.3">
      <c r="A3068" t="s">
        <v>4085</v>
      </c>
      <c r="B3068">
        <v>42630</v>
      </c>
      <c r="C3068">
        <v>42636</v>
      </c>
      <c r="D3068" t="s">
        <v>17</v>
      </c>
      <c r="E3068" t="s">
        <v>940</v>
      </c>
      <c r="F3068" t="s">
        <v>19</v>
      </c>
      <c r="G3068" t="s">
        <v>20</v>
      </c>
      <c r="H3068" t="s">
        <v>213</v>
      </c>
      <c r="I3068" t="s">
        <v>214</v>
      </c>
      <c r="J3068" t="s">
        <v>43</v>
      </c>
      <c r="K3068" t="s">
        <v>51</v>
      </c>
      <c r="L3068" t="s">
        <v>86</v>
      </c>
      <c r="M3068" t="s">
        <v>2915</v>
      </c>
      <c r="N3068" s="1">
        <v>659.9</v>
      </c>
      <c r="O3068">
        <v>2016</v>
      </c>
      <c r="P3068" t="s">
        <v>1836</v>
      </c>
      <c r="Q3068" s="1">
        <v>89.870213204083711</v>
      </c>
      <c r="R3068" s="1">
        <f>train[[#This Row],[Sales]]-train[[#This Row],[Cost]]</f>
        <v>570.02978679591627</v>
      </c>
      <c r="S3068" s="2">
        <f>train[[#This Row],[Profit]]/train[[#This Row],[Sales]]</f>
        <v>0.86381237580832892</v>
      </c>
    </row>
    <row r="3069" spans="1:19" x14ac:dyDescent="0.3">
      <c r="A3069" t="s">
        <v>4085</v>
      </c>
      <c r="B3069">
        <v>42630</v>
      </c>
      <c r="C3069">
        <v>42636</v>
      </c>
      <c r="D3069" t="s">
        <v>17</v>
      </c>
      <c r="E3069" t="s">
        <v>940</v>
      </c>
      <c r="F3069" t="s">
        <v>19</v>
      </c>
      <c r="G3069" t="s">
        <v>20</v>
      </c>
      <c r="H3069" t="s">
        <v>213</v>
      </c>
      <c r="I3069" t="s">
        <v>214</v>
      </c>
      <c r="J3069" t="s">
        <v>43</v>
      </c>
      <c r="K3069" t="s">
        <v>51</v>
      </c>
      <c r="L3069" t="s">
        <v>52</v>
      </c>
      <c r="M3069" t="s">
        <v>2751</v>
      </c>
      <c r="N3069" s="1">
        <v>209.97</v>
      </c>
      <c r="O3069">
        <v>2016</v>
      </c>
      <c r="P3069" t="s">
        <v>1836</v>
      </c>
      <c r="Q3069" s="1">
        <v>80.31294354808071</v>
      </c>
      <c r="R3069" s="1">
        <f>train[[#This Row],[Sales]]-train[[#This Row],[Cost]]</f>
        <v>129.65705645191929</v>
      </c>
      <c r="S3069" s="2">
        <f>train[[#This Row],[Profit]]/train[[#This Row],[Sales]]</f>
        <v>0.61750276921426528</v>
      </c>
    </row>
    <row r="3070" spans="1:19" x14ac:dyDescent="0.3">
      <c r="A3070" t="s">
        <v>4085</v>
      </c>
      <c r="B3070">
        <v>42630</v>
      </c>
      <c r="C3070">
        <v>42636</v>
      </c>
      <c r="D3070" t="s">
        <v>17</v>
      </c>
      <c r="E3070" t="s">
        <v>940</v>
      </c>
      <c r="F3070" t="s">
        <v>19</v>
      </c>
      <c r="G3070" t="s">
        <v>20</v>
      </c>
      <c r="H3070" t="s">
        <v>213</v>
      </c>
      <c r="I3070" t="s">
        <v>214</v>
      </c>
      <c r="J3070" t="s">
        <v>43</v>
      </c>
      <c r="K3070" t="s">
        <v>51</v>
      </c>
      <c r="L3070" t="s">
        <v>52</v>
      </c>
      <c r="M3070" t="s">
        <v>2922</v>
      </c>
      <c r="N3070" s="1">
        <v>67.8</v>
      </c>
      <c r="O3070">
        <v>2016</v>
      </c>
      <c r="P3070" t="s">
        <v>1836</v>
      </c>
      <c r="Q3070" s="1">
        <v>6.2390016393256706</v>
      </c>
      <c r="R3070" s="1">
        <f>train[[#This Row],[Sales]]-train[[#This Row],[Cost]]</f>
        <v>61.560998360674326</v>
      </c>
      <c r="S3070" s="2">
        <f>train[[#This Row],[Profit]]/train[[#This Row],[Sales]]</f>
        <v>0.90797932685360361</v>
      </c>
    </row>
    <row r="3071" spans="1:19" x14ac:dyDescent="0.3">
      <c r="A3071" t="s">
        <v>4085</v>
      </c>
      <c r="B3071">
        <v>42630</v>
      </c>
      <c r="C3071">
        <v>42636</v>
      </c>
      <c r="D3071" t="s">
        <v>17</v>
      </c>
      <c r="E3071" t="s">
        <v>940</v>
      </c>
      <c r="F3071" t="s">
        <v>19</v>
      </c>
      <c r="G3071" t="s">
        <v>20</v>
      </c>
      <c r="H3071" t="s">
        <v>213</v>
      </c>
      <c r="I3071" t="s">
        <v>214</v>
      </c>
      <c r="J3071" t="s">
        <v>43</v>
      </c>
      <c r="K3071" t="s">
        <v>24</v>
      </c>
      <c r="L3071" t="s">
        <v>25</v>
      </c>
      <c r="M3071" t="s">
        <v>696</v>
      </c>
      <c r="N3071" s="1">
        <v>110.96</v>
      </c>
      <c r="O3071">
        <v>2016</v>
      </c>
      <c r="P3071" t="s">
        <v>1836</v>
      </c>
      <c r="Q3071" s="1">
        <v>45.59433051235321</v>
      </c>
      <c r="R3071" s="1">
        <f>train[[#This Row],[Sales]]-train[[#This Row],[Cost]]</f>
        <v>65.365669487646784</v>
      </c>
      <c r="S3071" s="2">
        <f>train[[#This Row],[Profit]]/train[[#This Row],[Sales]]</f>
        <v>0.58909219076826591</v>
      </c>
    </row>
    <row r="3072" spans="1:19" x14ac:dyDescent="0.3">
      <c r="A3072" t="s">
        <v>4093</v>
      </c>
      <c r="B3072">
        <v>42630</v>
      </c>
      <c r="C3072">
        <v>42634</v>
      </c>
      <c r="D3072" t="s">
        <v>17</v>
      </c>
      <c r="E3072" t="s">
        <v>2367</v>
      </c>
      <c r="F3072" t="s">
        <v>70</v>
      </c>
      <c r="G3072" t="s">
        <v>20</v>
      </c>
      <c r="H3072" t="s">
        <v>21</v>
      </c>
      <c r="I3072" t="s">
        <v>22</v>
      </c>
      <c r="J3072" t="s">
        <v>23</v>
      </c>
      <c r="K3072" t="s">
        <v>24</v>
      </c>
      <c r="L3072" t="s">
        <v>33</v>
      </c>
      <c r="M3072" t="s">
        <v>3316</v>
      </c>
      <c r="N3072" s="1">
        <v>6.5880000000000001</v>
      </c>
      <c r="O3072">
        <v>2016</v>
      </c>
      <c r="P3072" t="s">
        <v>1836</v>
      </c>
      <c r="Q3072" s="1">
        <v>2.967364553913677</v>
      </c>
      <c r="R3072" s="1">
        <f>train[[#This Row],[Sales]]-train[[#This Row],[Cost]]</f>
        <v>3.620635446086323</v>
      </c>
      <c r="S3072" s="2">
        <f>train[[#This Row],[Profit]]/train[[#This Row],[Sales]]</f>
        <v>0.54958036522257481</v>
      </c>
    </row>
    <row r="3073" spans="1:19" x14ac:dyDescent="0.3">
      <c r="A3073" t="s">
        <v>4090</v>
      </c>
      <c r="B3073">
        <v>42630</v>
      </c>
      <c r="C3073">
        <v>42632</v>
      </c>
      <c r="D3073" t="s">
        <v>56</v>
      </c>
      <c r="E3073" t="s">
        <v>4091</v>
      </c>
      <c r="F3073" t="s">
        <v>30</v>
      </c>
      <c r="G3073" t="s">
        <v>20</v>
      </c>
      <c r="H3073" t="s">
        <v>58</v>
      </c>
      <c r="I3073" t="s">
        <v>59</v>
      </c>
      <c r="J3073" t="s">
        <v>60</v>
      </c>
      <c r="K3073" t="s">
        <v>24</v>
      </c>
      <c r="L3073" t="s">
        <v>25</v>
      </c>
      <c r="M3073" t="s">
        <v>1842</v>
      </c>
      <c r="N3073" s="1">
        <v>32.4</v>
      </c>
      <c r="O3073">
        <v>2016</v>
      </c>
      <c r="P3073" t="s">
        <v>1836</v>
      </c>
      <c r="Q3073" s="1">
        <v>13.194589205500542</v>
      </c>
      <c r="R3073" s="1">
        <f>train[[#This Row],[Sales]]-train[[#This Row],[Cost]]</f>
        <v>19.205410794499457</v>
      </c>
      <c r="S3073" s="2">
        <f>train[[#This Row],[Profit]]/train[[#This Row],[Sales]]</f>
        <v>0.59275959242282272</v>
      </c>
    </row>
    <row r="3074" spans="1:19" x14ac:dyDescent="0.3">
      <c r="A3074" t="s">
        <v>4086</v>
      </c>
      <c r="B3074">
        <v>42630</v>
      </c>
      <c r="C3074">
        <v>42634</v>
      </c>
      <c r="D3074" t="s">
        <v>17</v>
      </c>
      <c r="E3074" t="s">
        <v>2323</v>
      </c>
      <c r="F3074" t="s">
        <v>19</v>
      </c>
      <c r="G3074" t="s">
        <v>20</v>
      </c>
      <c r="H3074" t="s">
        <v>41</v>
      </c>
      <c r="I3074" t="s">
        <v>42</v>
      </c>
      <c r="J3074" t="s">
        <v>43</v>
      </c>
      <c r="K3074" t="s">
        <v>62</v>
      </c>
      <c r="L3074" t="s">
        <v>126</v>
      </c>
      <c r="M3074" t="s">
        <v>4087</v>
      </c>
      <c r="N3074" s="1">
        <v>3083.43</v>
      </c>
      <c r="O3074">
        <v>2016</v>
      </c>
      <c r="P3074" t="s">
        <v>1836</v>
      </c>
      <c r="Q3074" s="1">
        <v>603.56426792173011</v>
      </c>
      <c r="R3074" s="1">
        <f>train[[#This Row],[Sales]]-train[[#This Row],[Cost]]</f>
        <v>2479.8657320782695</v>
      </c>
      <c r="S3074" s="2">
        <f>train[[#This Row],[Profit]]/train[[#This Row],[Sales]]</f>
        <v>0.80425556347258398</v>
      </c>
    </row>
    <row r="3075" spans="1:19" x14ac:dyDescent="0.3">
      <c r="A3075" t="s">
        <v>4095</v>
      </c>
      <c r="B3075">
        <v>42631</v>
      </c>
      <c r="C3075">
        <v>42636</v>
      </c>
      <c r="D3075" t="s">
        <v>17</v>
      </c>
      <c r="E3075" t="s">
        <v>2429</v>
      </c>
      <c r="F3075" t="s">
        <v>70</v>
      </c>
      <c r="G3075" t="s">
        <v>20</v>
      </c>
      <c r="H3075" t="s">
        <v>2803</v>
      </c>
      <c r="I3075" t="s">
        <v>798</v>
      </c>
      <c r="J3075" t="s">
        <v>43</v>
      </c>
      <c r="K3075" t="s">
        <v>51</v>
      </c>
      <c r="L3075" t="s">
        <v>52</v>
      </c>
      <c r="M3075" t="s">
        <v>542</v>
      </c>
      <c r="N3075" s="1">
        <v>499.99</v>
      </c>
      <c r="O3075">
        <v>2016</v>
      </c>
      <c r="P3075" t="s">
        <v>1836</v>
      </c>
      <c r="Q3075" s="1">
        <v>32.33912283176732</v>
      </c>
      <c r="R3075" s="1">
        <f>train[[#This Row],[Sales]]-train[[#This Row],[Cost]]</f>
        <v>467.65087716823268</v>
      </c>
      <c r="S3075" s="2">
        <f>train[[#This Row],[Profit]]/train[[#This Row],[Sales]]</f>
        <v>0.93532046074568032</v>
      </c>
    </row>
    <row r="3076" spans="1:19" x14ac:dyDescent="0.3">
      <c r="A3076" t="s">
        <v>4095</v>
      </c>
      <c r="B3076">
        <v>42631</v>
      </c>
      <c r="C3076">
        <v>42636</v>
      </c>
      <c r="D3076" t="s">
        <v>17</v>
      </c>
      <c r="E3076" t="s">
        <v>2429</v>
      </c>
      <c r="F3076" t="s">
        <v>70</v>
      </c>
      <c r="G3076" t="s">
        <v>20</v>
      </c>
      <c r="H3076" t="s">
        <v>2803</v>
      </c>
      <c r="I3076" t="s">
        <v>798</v>
      </c>
      <c r="J3076" t="s">
        <v>43</v>
      </c>
      <c r="K3076" t="s">
        <v>51</v>
      </c>
      <c r="L3076" t="s">
        <v>52</v>
      </c>
      <c r="M3076" t="s">
        <v>1438</v>
      </c>
      <c r="N3076" s="1">
        <v>1259.93</v>
      </c>
      <c r="O3076">
        <v>2016</v>
      </c>
      <c r="P3076" t="s">
        <v>1836</v>
      </c>
      <c r="Q3076" s="1">
        <v>17.973898582820958</v>
      </c>
      <c r="R3076" s="1">
        <f>train[[#This Row],[Sales]]-train[[#This Row],[Cost]]</f>
        <v>1241.9561014171791</v>
      </c>
      <c r="S3076" s="2">
        <f>train[[#This Row],[Profit]]/train[[#This Row],[Sales]]</f>
        <v>0.98573420858077754</v>
      </c>
    </row>
    <row r="3077" spans="1:19" x14ac:dyDescent="0.3">
      <c r="A3077" t="s">
        <v>4102</v>
      </c>
      <c r="B3077">
        <v>42631</v>
      </c>
      <c r="C3077">
        <v>42637</v>
      </c>
      <c r="D3077" t="s">
        <v>17</v>
      </c>
      <c r="E3077" t="s">
        <v>4103</v>
      </c>
      <c r="F3077" t="s">
        <v>30</v>
      </c>
      <c r="G3077" t="s">
        <v>20</v>
      </c>
      <c r="H3077" t="s">
        <v>405</v>
      </c>
      <c r="I3077" t="s">
        <v>243</v>
      </c>
      <c r="J3077" t="s">
        <v>60</v>
      </c>
      <c r="K3077" t="s">
        <v>24</v>
      </c>
      <c r="L3077" t="s">
        <v>25</v>
      </c>
      <c r="M3077" t="s">
        <v>4104</v>
      </c>
      <c r="N3077" s="1">
        <v>18.54</v>
      </c>
      <c r="O3077">
        <v>2016</v>
      </c>
      <c r="P3077" t="s">
        <v>1836</v>
      </c>
      <c r="Q3077" s="1">
        <v>5.4426059002397098</v>
      </c>
      <c r="R3077" s="1">
        <f>train[[#This Row],[Sales]]-train[[#This Row],[Cost]]</f>
        <v>13.09739409976029</v>
      </c>
      <c r="S3077" s="2">
        <f>train[[#This Row],[Profit]]/train[[#This Row],[Sales]]</f>
        <v>0.7064398112060567</v>
      </c>
    </row>
    <row r="3078" spans="1:19" x14ac:dyDescent="0.3">
      <c r="A3078" t="s">
        <v>4105</v>
      </c>
      <c r="B3078">
        <v>42631</v>
      </c>
      <c r="C3078">
        <v>42636</v>
      </c>
      <c r="D3078" t="s">
        <v>56</v>
      </c>
      <c r="E3078" t="s">
        <v>4106</v>
      </c>
      <c r="F3078" t="s">
        <v>70</v>
      </c>
      <c r="G3078" t="s">
        <v>20</v>
      </c>
      <c r="H3078" t="s">
        <v>457</v>
      </c>
      <c r="I3078" t="s">
        <v>237</v>
      </c>
      <c r="J3078" t="s">
        <v>50</v>
      </c>
      <c r="K3078" t="s">
        <v>51</v>
      </c>
      <c r="L3078" t="s">
        <v>86</v>
      </c>
      <c r="M3078" t="s">
        <v>3037</v>
      </c>
      <c r="N3078" s="1">
        <v>717.12</v>
      </c>
      <c r="O3078">
        <v>2016</v>
      </c>
      <c r="P3078" t="s">
        <v>1836</v>
      </c>
      <c r="Q3078" s="1">
        <v>194.06669075717724</v>
      </c>
      <c r="R3078" s="1">
        <f>train[[#This Row],[Sales]]-train[[#This Row],[Cost]]</f>
        <v>523.05330924282271</v>
      </c>
      <c r="S3078" s="2">
        <f>train[[#This Row],[Profit]]/train[[#This Row],[Sales]]</f>
        <v>0.72938045130915707</v>
      </c>
    </row>
    <row r="3079" spans="1:19" x14ac:dyDescent="0.3">
      <c r="A3079" t="s">
        <v>4095</v>
      </c>
      <c r="B3079">
        <v>42631</v>
      </c>
      <c r="C3079">
        <v>42636</v>
      </c>
      <c r="D3079" t="s">
        <v>17</v>
      </c>
      <c r="E3079" t="s">
        <v>2429</v>
      </c>
      <c r="F3079" t="s">
        <v>70</v>
      </c>
      <c r="G3079" t="s">
        <v>20</v>
      </c>
      <c r="H3079" t="s">
        <v>2803</v>
      </c>
      <c r="I3079" t="s">
        <v>798</v>
      </c>
      <c r="J3079" t="s">
        <v>43</v>
      </c>
      <c r="K3079" t="s">
        <v>24</v>
      </c>
      <c r="L3079" t="s">
        <v>33</v>
      </c>
      <c r="M3079" t="s">
        <v>2482</v>
      </c>
      <c r="N3079" s="1">
        <v>65.08</v>
      </c>
      <c r="O3079">
        <v>2016</v>
      </c>
      <c r="P3079" t="s">
        <v>1836</v>
      </c>
      <c r="Q3079" s="1">
        <v>19.464946988763792</v>
      </c>
      <c r="R3079" s="1">
        <f>train[[#This Row],[Sales]]-train[[#This Row],[Cost]]</f>
        <v>45.615053011236206</v>
      </c>
      <c r="S3079" s="2">
        <f>train[[#This Row],[Profit]]/train[[#This Row],[Sales]]</f>
        <v>0.70090739107615563</v>
      </c>
    </row>
    <row r="3080" spans="1:19" x14ac:dyDescent="0.3">
      <c r="A3080" t="s">
        <v>4097</v>
      </c>
      <c r="B3080">
        <v>42631</v>
      </c>
      <c r="C3080">
        <v>42636</v>
      </c>
      <c r="D3080" t="s">
        <v>17</v>
      </c>
      <c r="E3080" t="s">
        <v>880</v>
      </c>
      <c r="F3080" t="s">
        <v>70</v>
      </c>
      <c r="G3080" t="s">
        <v>20</v>
      </c>
      <c r="H3080" t="s">
        <v>58</v>
      </c>
      <c r="I3080" t="s">
        <v>59</v>
      </c>
      <c r="J3080" t="s">
        <v>60</v>
      </c>
      <c r="K3080" t="s">
        <v>24</v>
      </c>
      <c r="L3080" t="s">
        <v>293</v>
      </c>
      <c r="M3080" t="s">
        <v>4098</v>
      </c>
      <c r="N3080" s="1">
        <v>16.899999999999999</v>
      </c>
      <c r="O3080">
        <v>2016</v>
      </c>
      <c r="P3080" t="s">
        <v>1836</v>
      </c>
      <c r="Q3080" s="1">
        <v>2.0405543000562689</v>
      </c>
      <c r="R3080" s="1">
        <f>train[[#This Row],[Sales]]-train[[#This Row],[Cost]]</f>
        <v>14.859445699943731</v>
      </c>
      <c r="S3080" s="2">
        <f>train[[#This Row],[Profit]]/train[[#This Row],[Sales]]</f>
        <v>0.8792571420085048</v>
      </c>
    </row>
    <row r="3081" spans="1:19" x14ac:dyDescent="0.3">
      <c r="A3081" t="s">
        <v>4099</v>
      </c>
      <c r="B3081">
        <v>42631</v>
      </c>
      <c r="C3081">
        <v>42634</v>
      </c>
      <c r="D3081" t="s">
        <v>68</v>
      </c>
      <c r="E3081" t="s">
        <v>4100</v>
      </c>
      <c r="F3081" t="s">
        <v>19</v>
      </c>
      <c r="G3081" t="s">
        <v>20</v>
      </c>
      <c r="H3081" t="s">
        <v>206</v>
      </c>
      <c r="I3081" t="s">
        <v>59</v>
      </c>
      <c r="J3081" t="s">
        <v>60</v>
      </c>
      <c r="K3081" t="s">
        <v>24</v>
      </c>
      <c r="L3081" t="s">
        <v>35</v>
      </c>
      <c r="M3081" t="s">
        <v>2558</v>
      </c>
      <c r="N3081" s="1">
        <v>443.92</v>
      </c>
      <c r="O3081">
        <v>2016</v>
      </c>
      <c r="P3081" t="s">
        <v>1836</v>
      </c>
      <c r="Q3081" s="1">
        <v>83.357571461306833</v>
      </c>
      <c r="R3081" s="1">
        <f>train[[#This Row],[Sales]]-train[[#This Row],[Cost]]</f>
        <v>360.56242853869321</v>
      </c>
      <c r="S3081" s="2">
        <f>train[[#This Row],[Profit]]/train[[#This Row],[Sales]]</f>
        <v>0.81222388840037218</v>
      </c>
    </row>
    <row r="3082" spans="1:19" x14ac:dyDescent="0.3">
      <c r="A3082" t="s">
        <v>4097</v>
      </c>
      <c r="B3082">
        <v>42631</v>
      </c>
      <c r="C3082">
        <v>42636</v>
      </c>
      <c r="D3082" t="s">
        <v>17</v>
      </c>
      <c r="E3082" t="s">
        <v>880</v>
      </c>
      <c r="F3082" t="s">
        <v>70</v>
      </c>
      <c r="G3082" t="s">
        <v>20</v>
      </c>
      <c r="H3082" t="s">
        <v>58</v>
      </c>
      <c r="I3082" t="s">
        <v>59</v>
      </c>
      <c r="J3082" t="s">
        <v>60</v>
      </c>
      <c r="K3082" t="s">
        <v>62</v>
      </c>
      <c r="L3082" t="s">
        <v>81</v>
      </c>
      <c r="M3082" t="s">
        <v>1393</v>
      </c>
      <c r="N3082" s="1">
        <v>24.4</v>
      </c>
      <c r="O3082">
        <v>2016</v>
      </c>
      <c r="P3082" t="s">
        <v>1836</v>
      </c>
      <c r="Q3082" s="1">
        <v>8.0118879503716798</v>
      </c>
      <c r="R3082" s="1">
        <f>train[[#This Row],[Sales]]-train[[#This Row],[Cost]]</f>
        <v>16.388112049628319</v>
      </c>
      <c r="S3082" s="2">
        <f>train[[#This Row],[Profit]]/train[[#This Row],[Sales]]</f>
        <v>0.67164393646017706</v>
      </c>
    </row>
    <row r="3083" spans="1:19" x14ac:dyDescent="0.3">
      <c r="A3083" t="s">
        <v>4095</v>
      </c>
      <c r="B3083">
        <v>42631</v>
      </c>
      <c r="C3083">
        <v>42636</v>
      </c>
      <c r="D3083" t="s">
        <v>17</v>
      </c>
      <c r="E3083" t="s">
        <v>2429</v>
      </c>
      <c r="F3083" t="s">
        <v>70</v>
      </c>
      <c r="G3083" t="s">
        <v>20</v>
      </c>
      <c r="H3083" t="s">
        <v>2803</v>
      </c>
      <c r="I3083" t="s">
        <v>798</v>
      </c>
      <c r="J3083" t="s">
        <v>43</v>
      </c>
      <c r="K3083" t="s">
        <v>24</v>
      </c>
      <c r="L3083" t="s">
        <v>35</v>
      </c>
      <c r="M3083" t="s">
        <v>1279</v>
      </c>
      <c r="N3083" s="1">
        <v>636.86</v>
      </c>
      <c r="O3083">
        <v>2016</v>
      </c>
      <c r="P3083" t="s">
        <v>1836</v>
      </c>
      <c r="Q3083" s="1">
        <v>220.94135608156293</v>
      </c>
      <c r="R3083" s="1">
        <f>train[[#This Row],[Sales]]-train[[#This Row],[Cost]]</f>
        <v>415.91864391843706</v>
      </c>
      <c r="S3083" s="2">
        <f>train[[#This Row],[Profit]]/train[[#This Row],[Sales]]</f>
        <v>0.65307704035178382</v>
      </c>
    </row>
    <row r="3084" spans="1:19" x14ac:dyDescent="0.3">
      <c r="A3084" t="s">
        <v>4096</v>
      </c>
      <c r="B3084">
        <v>42631</v>
      </c>
      <c r="C3084">
        <v>42635</v>
      </c>
      <c r="D3084" t="s">
        <v>56</v>
      </c>
      <c r="E3084" t="s">
        <v>636</v>
      </c>
      <c r="F3084" t="s">
        <v>19</v>
      </c>
      <c r="G3084" t="s">
        <v>20</v>
      </c>
      <c r="H3084" t="s">
        <v>630</v>
      </c>
      <c r="I3084" t="s">
        <v>59</v>
      </c>
      <c r="J3084" t="s">
        <v>60</v>
      </c>
      <c r="K3084" t="s">
        <v>24</v>
      </c>
      <c r="L3084" t="s">
        <v>25</v>
      </c>
      <c r="M3084" t="s">
        <v>4101</v>
      </c>
      <c r="N3084" s="1">
        <v>19.920000000000002</v>
      </c>
      <c r="O3084">
        <v>2016</v>
      </c>
      <c r="P3084" t="s">
        <v>1836</v>
      </c>
      <c r="Q3084" s="1">
        <v>10.001598349952172</v>
      </c>
      <c r="R3084" s="1">
        <f>train[[#This Row],[Sales]]-train[[#This Row],[Cost]]</f>
        <v>9.91840165004783</v>
      </c>
      <c r="S3084" s="2">
        <f>train[[#This Row],[Profit]]/train[[#This Row],[Sales]]</f>
        <v>0.49791172942007172</v>
      </c>
    </row>
    <row r="3085" spans="1:19" x14ac:dyDescent="0.3">
      <c r="A3085" t="s">
        <v>4095</v>
      </c>
      <c r="B3085">
        <v>42631</v>
      </c>
      <c r="C3085">
        <v>42636</v>
      </c>
      <c r="D3085" t="s">
        <v>17</v>
      </c>
      <c r="E3085" t="s">
        <v>2429</v>
      </c>
      <c r="F3085" t="s">
        <v>70</v>
      </c>
      <c r="G3085" t="s">
        <v>20</v>
      </c>
      <c r="H3085" t="s">
        <v>2803</v>
      </c>
      <c r="I3085" t="s">
        <v>798</v>
      </c>
      <c r="J3085" t="s">
        <v>43</v>
      </c>
      <c r="K3085" t="s">
        <v>24</v>
      </c>
      <c r="L3085" t="s">
        <v>35</v>
      </c>
      <c r="M3085" t="s">
        <v>2531</v>
      </c>
      <c r="N3085" s="1">
        <v>41.96</v>
      </c>
      <c r="O3085">
        <v>2016</v>
      </c>
      <c r="P3085" t="s">
        <v>1836</v>
      </c>
      <c r="Q3085" s="1">
        <v>6.7271546233602946</v>
      </c>
      <c r="R3085" s="1">
        <f>train[[#This Row],[Sales]]-train[[#This Row],[Cost]]</f>
        <v>35.232845376639709</v>
      </c>
      <c r="S3085" s="2">
        <f>train[[#This Row],[Profit]]/train[[#This Row],[Sales]]</f>
        <v>0.83967696321829621</v>
      </c>
    </row>
    <row r="3086" spans="1:19" x14ac:dyDescent="0.3">
      <c r="A3086" t="s">
        <v>4096</v>
      </c>
      <c r="B3086">
        <v>42631</v>
      </c>
      <c r="C3086">
        <v>42635</v>
      </c>
      <c r="D3086" t="s">
        <v>56</v>
      </c>
      <c r="E3086" t="s">
        <v>636</v>
      </c>
      <c r="F3086" t="s">
        <v>19</v>
      </c>
      <c r="G3086" t="s">
        <v>20</v>
      </c>
      <c r="H3086" t="s">
        <v>630</v>
      </c>
      <c r="I3086" t="s">
        <v>59</v>
      </c>
      <c r="J3086" t="s">
        <v>60</v>
      </c>
      <c r="K3086" t="s">
        <v>24</v>
      </c>
      <c r="L3086" t="s">
        <v>25</v>
      </c>
      <c r="M3086" t="s">
        <v>1760</v>
      </c>
      <c r="N3086" s="1">
        <v>160.72</v>
      </c>
      <c r="O3086">
        <v>2016</v>
      </c>
      <c r="P3086" t="s">
        <v>1836</v>
      </c>
      <c r="Q3086" s="1">
        <v>46.620085241945461</v>
      </c>
      <c r="R3086" s="1">
        <f>train[[#This Row],[Sales]]-train[[#This Row],[Cost]]</f>
        <v>114.09991475805454</v>
      </c>
      <c r="S3086" s="2">
        <f>train[[#This Row],[Profit]]/train[[#This Row],[Sales]]</f>
        <v>0.70992978321338063</v>
      </c>
    </row>
    <row r="3087" spans="1:19" x14ac:dyDescent="0.3">
      <c r="A3087" t="s">
        <v>4097</v>
      </c>
      <c r="B3087">
        <v>42631</v>
      </c>
      <c r="C3087">
        <v>42636</v>
      </c>
      <c r="D3087" t="s">
        <v>17</v>
      </c>
      <c r="E3087" t="s">
        <v>880</v>
      </c>
      <c r="F3087" t="s">
        <v>70</v>
      </c>
      <c r="G3087" t="s">
        <v>20</v>
      </c>
      <c r="H3087" t="s">
        <v>58</v>
      </c>
      <c r="I3087" t="s">
        <v>59</v>
      </c>
      <c r="J3087" t="s">
        <v>60</v>
      </c>
      <c r="K3087" t="s">
        <v>24</v>
      </c>
      <c r="L3087" t="s">
        <v>44</v>
      </c>
      <c r="M3087" t="s">
        <v>3942</v>
      </c>
      <c r="N3087" s="1">
        <v>11.68</v>
      </c>
      <c r="O3087">
        <v>2016</v>
      </c>
      <c r="P3087" t="s">
        <v>1836</v>
      </c>
      <c r="Q3087" s="1">
        <v>0.90448573922744169</v>
      </c>
      <c r="R3087" s="1">
        <f>train[[#This Row],[Sales]]-train[[#This Row],[Cost]]</f>
        <v>10.775514260772558</v>
      </c>
      <c r="S3087" s="2">
        <f>train[[#This Row],[Profit]]/train[[#This Row],[Sales]]</f>
        <v>0.92256115246340398</v>
      </c>
    </row>
    <row r="3088" spans="1:19" x14ac:dyDescent="0.3">
      <c r="A3088" t="s">
        <v>4096</v>
      </c>
      <c r="B3088">
        <v>42631</v>
      </c>
      <c r="C3088">
        <v>42635</v>
      </c>
      <c r="D3088" t="s">
        <v>56</v>
      </c>
      <c r="E3088" t="s">
        <v>636</v>
      </c>
      <c r="F3088" t="s">
        <v>19</v>
      </c>
      <c r="G3088" t="s">
        <v>20</v>
      </c>
      <c r="H3088" t="s">
        <v>630</v>
      </c>
      <c r="I3088" t="s">
        <v>59</v>
      </c>
      <c r="J3088" t="s">
        <v>60</v>
      </c>
      <c r="K3088" t="s">
        <v>24</v>
      </c>
      <c r="L3088" t="s">
        <v>293</v>
      </c>
      <c r="M3088" t="s">
        <v>2003</v>
      </c>
      <c r="N3088" s="1">
        <v>7.3</v>
      </c>
      <c r="O3088">
        <v>2016</v>
      </c>
      <c r="P3088" t="s">
        <v>1836</v>
      </c>
      <c r="Q3088" s="1">
        <v>3.2605519171412602</v>
      </c>
      <c r="R3088" s="1">
        <f>train[[#This Row],[Sales]]-train[[#This Row],[Cost]]</f>
        <v>4.0394480828587396</v>
      </c>
      <c r="S3088" s="2">
        <f>train[[#This Row],[Profit]]/train[[#This Row],[Sales]]</f>
        <v>0.55334905244640264</v>
      </c>
    </row>
    <row r="3089" spans="1:19" x14ac:dyDescent="0.3">
      <c r="A3089" t="s">
        <v>4112</v>
      </c>
      <c r="B3089">
        <v>42632</v>
      </c>
      <c r="C3089">
        <v>42635</v>
      </c>
      <c r="D3089" t="s">
        <v>56</v>
      </c>
      <c r="E3089" t="s">
        <v>358</v>
      </c>
      <c r="F3089" t="s">
        <v>19</v>
      </c>
      <c r="G3089" t="s">
        <v>20</v>
      </c>
      <c r="H3089" t="s">
        <v>213</v>
      </c>
      <c r="I3089" t="s">
        <v>214</v>
      </c>
      <c r="J3089" t="s">
        <v>43</v>
      </c>
      <c r="K3089" t="s">
        <v>51</v>
      </c>
      <c r="L3089" t="s">
        <v>52</v>
      </c>
      <c r="M3089" t="s">
        <v>3374</v>
      </c>
      <c r="N3089" s="1">
        <v>279.86</v>
      </c>
      <c r="O3089">
        <v>2016</v>
      </c>
      <c r="P3089" t="s">
        <v>1836</v>
      </c>
      <c r="Q3089" s="1">
        <v>112.69764746903905</v>
      </c>
      <c r="R3089" s="1">
        <f>train[[#This Row],[Sales]]-train[[#This Row],[Cost]]</f>
        <v>167.16235253096096</v>
      </c>
      <c r="S3089" s="2">
        <f>train[[#This Row],[Profit]]/train[[#This Row],[Sales]]</f>
        <v>0.59730705542400109</v>
      </c>
    </row>
    <row r="3090" spans="1:19" x14ac:dyDescent="0.3">
      <c r="A3090" t="s">
        <v>4107</v>
      </c>
      <c r="B3090">
        <v>42632</v>
      </c>
      <c r="C3090">
        <v>42637</v>
      </c>
      <c r="D3090" t="s">
        <v>17</v>
      </c>
      <c r="E3090" t="s">
        <v>864</v>
      </c>
      <c r="F3090" t="s">
        <v>30</v>
      </c>
      <c r="G3090" t="s">
        <v>20</v>
      </c>
      <c r="H3090" t="s">
        <v>1832</v>
      </c>
      <c r="I3090" t="s">
        <v>603</v>
      </c>
      <c r="J3090" t="s">
        <v>60</v>
      </c>
      <c r="K3090" t="s">
        <v>24</v>
      </c>
      <c r="L3090" t="s">
        <v>44</v>
      </c>
      <c r="M3090" t="s">
        <v>4108</v>
      </c>
      <c r="N3090" s="1">
        <v>8.4</v>
      </c>
      <c r="O3090">
        <v>2016</v>
      </c>
      <c r="P3090" t="s">
        <v>1836</v>
      </c>
      <c r="Q3090" s="1">
        <v>4.1810251097506228</v>
      </c>
      <c r="R3090" s="1">
        <f>train[[#This Row],[Sales]]-train[[#This Row],[Cost]]</f>
        <v>4.2189748902493776</v>
      </c>
      <c r="S3090" s="2">
        <f>train[[#This Row],[Profit]]/train[[#This Row],[Sales]]</f>
        <v>0.50225891550587831</v>
      </c>
    </row>
    <row r="3091" spans="1:19" x14ac:dyDescent="0.3">
      <c r="A3091" t="s">
        <v>4113</v>
      </c>
      <c r="B3091">
        <v>42632</v>
      </c>
      <c r="C3091">
        <v>42636</v>
      </c>
      <c r="D3091" t="s">
        <v>17</v>
      </c>
      <c r="E3091" t="s">
        <v>3690</v>
      </c>
      <c r="F3091" t="s">
        <v>30</v>
      </c>
      <c r="G3091" t="s">
        <v>20</v>
      </c>
      <c r="H3091" t="s">
        <v>2708</v>
      </c>
      <c r="I3091" t="s">
        <v>59</v>
      </c>
      <c r="J3091" t="s">
        <v>60</v>
      </c>
      <c r="K3091" t="s">
        <v>62</v>
      </c>
      <c r="L3091" t="s">
        <v>81</v>
      </c>
      <c r="M3091" t="s">
        <v>1978</v>
      </c>
      <c r="N3091" s="1">
        <v>60.84</v>
      </c>
      <c r="O3091">
        <v>2016</v>
      </c>
      <c r="P3091" t="s">
        <v>1836</v>
      </c>
      <c r="Q3091" s="1">
        <v>12.003687790088112</v>
      </c>
      <c r="R3091" s="1">
        <f>train[[#This Row],[Sales]]-train[[#This Row],[Cost]]</f>
        <v>48.836312209911895</v>
      </c>
      <c r="S3091" s="2">
        <f>train[[#This Row],[Profit]]/train[[#This Row],[Sales]]</f>
        <v>0.80270072665864389</v>
      </c>
    </row>
    <row r="3092" spans="1:19" x14ac:dyDescent="0.3">
      <c r="A3092" t="s">
        <v>4109</v>
      </c>
      <c r="B3092">
        <v>42632</v>
      </c>
      <c r="C3092">
        <v>42639</v>
      </c>
      <c r="D3092" t="s">
        <v>17</v>
      </c>
      <c r="E3092" t="s">
        <v>4110</v>
      </c>
      <c r="F3092" t="s">
        <v>70</v>
      </c>
      <c r="G3092" t="s">
        <v>20</v>
      </c>
      <c r="H3092" t="s">
        <v>347</v>
      </c>
      <c r="I3092" t="s">
        <v>72</v>
      </c>
      <c r="J3092" t="s">
        <v>50</v>
      </c>
      <c r="K3092" t="s">
        <v>51</v>
      </c>
      <c r="L3092" t="s">
        <v>86</v>
      </c>
      <c r="M3092" t="s">
        <v>4111</v>
      </c>
      <c r="N3092" s="1">
        <v>66.36</v>
      </c>
      <c r="O3092">
        <v>2016</v>
      </c>
      <c r="P3092" t="s">
        <v>1836</v>
      </c>
      <c r="Q3092" s="1">
        <v>30.8377322128458</v>
      </c>
      <c r="R3092" s="1">
        <f>train[[#This Row],[Sales]]-train[[#This Row],[Cost]]</f>
        <v>35.522267787154199</v>
      </c>
      <c r="S3092" s="2">
        <f>train[[#This Row],[Profit]]/train[[#This Row],[Sales]]</f>
        <v>0.53529638015603076</v>
      </c>
    </row>
    <row r="3093" spans="1:19" x14ac:dyDescent="0.3">
      <c r="A3093" t="s">
        <v>4115</v>
      </c>
      <c r="B3093">
        <v>42632</v>
      </c>
      <c r="C3093">
        <v>42635</v>
      </c>
      <c r="D3093" t="s">
        <v>56</v>
      </c>
      <c r="E3093" t="s">
        <v>3164</v>
      </c>
      <c r="F3093" t="s">
        <v>70</v>
      </c>
      <c r="G3093" t="s">
        <v>20</v>
      </c>
      <c r="H3093" t="s">
        <v>58</v>
      </c>
      <c r="I3093" t="s">
        <v>59</v>
      </c>
      <c r="J3093" t="s">
        <v>60</v>
      </c>
      <c r="K3093" t="s">
        <v>24</v>
      </c>
      <c r="L3093" t="s">
        <v>25</v>
      </c>
      <c r="M3093" t="s">
        <v>1760</v>
      </c>
      <c r="N3093" s="1">
        <v>22.96</v>
      </c>
      <c r="O3093">
        <v>2016</v>
      </c>
      <c r="P3093" t="s">
        <v>1836</v>
      </c>
      <c r="Q3093" s="1">
        <v>2.38925108802297</v>
      </c>
      <c r="R3093" s="1">
        <f>train[[#This Row],[Sales]]-train[[#This Row],[Cost]]</f>
        <v>20.570748911977031</v>
      </c>
      <c r="S3093" s="2">
        <f>train[[#This Row],[Profit]]/train[[#This Row],[Sales]]</f>
        <v>0.89593854146241425</v>
      </c>
    </row>
    <row r="3094" spans="1:19" x14ac:dyDescent="0.3">
      <c r="A3094" t="s">
        <v>4114</v>
      </c>
      <c r="B3094">
        <v>42632</v>
      </c>
      <c r="C3094">
        <v>42637</v>
      </c>
      <c r="D3094" t="s">
        <v>56</v>
      </c>
      <c r="E3094" t="s">
        <v>2467</v>
      </c>
      <c r="F3094" t="s">
        <v>30</v>
      </c>
      <c r="G3094" t="s">
        <v>20</v>
      </c>
      <c r="H3094" t="s">
        <v>313</v>
      </c>
      <c r="I3094" t="s">
        <v>92</v>
      </c>
      <c r="J3094" t="s">
        <v>50</v>
      </c>
      <c r="K3094" t="s">
        <v>62</v>
      </c>
      <c r="L3094" t="s">
        <v>126</v>
      </c>
      <c r="M3094" t="s">
        <v>130</v>
      </c>
      <c r="N3094" s="1">
        <v>61.96</v>
      </c>
      <c r="O3094">
        <v>2016</v>
      </c>
      <c r="P3094" t="s">
        <v>1836</v>
      </c>
      <c r="Q3094" s="1">
        <v>12.128327405885909</v>
      </c>
      <c r="R3094" s="1">
        <f>train[[#This Row],[Sales]]-train[[#This Row],[Cost]]</f>
        <v>49.831672594114096</v>
      </c>
      <c r="S3094" s="2">
        <f>train[[#This Row],[Profit]]/train[[#This Row],[Sales]]</f>
        <v>0.80425552927879429</v>
      </c>
    </row>
    <row r="3095" spans="1:19" x14ac:dyDescent="0.3">
      <c r="A3095" t="s">
        <v>4116</v>
      </c>
      <c r="B3095">
        <v>42633</v>
      </c>
      <c r="C3095">
        <v>42637</v>
      </c>
      <c r="D3095" t="s">
        <v>17</v>
      </c>
      <c r="E3095" t="s">
        <v>3446</v>
      </c>
      <c r="F3095" t="s">
        <v>19</v>
      </c>
      <c r="G3095" t="s">
        <v>20</v>
      </c>
      <c r="H3095" t="s">
        <v>31</v>
      </c>
      <c r="I3095" t="s">
        <v>32</v>
      </c>
      <c r="J3095" t="s">
        <v>23</v>
      </c>
      <c r="K3095" t="s">
        <v>24</v>
      </c>
      <c r="L3095" t="s">
        <v>33</v>
      </c>
      <c r="M3095" t="s">
        <v>4117</v>
      </c>
      <c r="N3095" s="1">
        <v>2.8079999999999998</v>
      </c>
      <c r="O3095">
        <v>2016</v>
      </c>
      <c r="P3095" t="s">
        <v>1836</v>
      </c>
      <c r="Q3095" s="1">
        <v>0.85668740963354262</v>
      </c>
      <c r="R3095" s="1">
        <f>train[[#This Row],[Sales]]-train[[#This Row],[Cost]]</f>
        <v>1.9513125903664572</v>
      </c>
      <c r="S3095" s="2">
        <f>train[[#This Row],[Profit]]/train[[#This Row],[Sales]]</f>
        <v>0.69491189115614582</v>
      </c>
    </row>
    <row r="3096" spans="1:19" x14ac:dyDescent="0.3">
      <c r="A3096" t="s">
        <v>4120</v>
      </c>
      <c r="B3096">
        <v>42633</v>
      </c>
      <c r="C3096">
        <v>42639</v>
      </c>
      <c r="D3096" t="s">
        <v>17</v>
      </c>
      <c r="E3096" t="s">
        <v>2410</v>
      </c>
      <c r="F3096" t="s">
        <v>19</v>
      </c>
      <c r="G3096" t="s">
        <v>20</v>
      </c>
      <c r="H3096" t="s">
        <v>185</v>
      </c>
      <c r="I3096" t="s">
        <v>186</v>
      </c>
      <c r="J3096" t="s">
        <v>60</v>
      </c>
      <c r="K3096" t="s">
        <v>24</v>
      </c>
      <c r="L3096" t="s">
        <v>33</v>
      </c>
      <c r="M3096" t="s">
        <v>1982</v>
      </c>
      <c r="N3096" s="1">
        <v>45.584000000000003</v>
      </c>
      <c r="O3096">
        <v>2016</v>
      </c>
      <c r="P3096" t="s">
        <v>1836</v>
      </c>
      <c r="Q3096" s="1">
        <v>0.37853293042621328</v>
      </c>
      <c r="R3096" s="1">
        <f>train[[#This Row],[Sales]]-train[[#This Row],[Cost]]</f>
        <v>45.205467069573793</v>
      </c>
      <c r="S3096" s="2">
        <f>train[[#This Row],[Profit]]/train[[#This Row],[Sales]]</f>
        <v>0.99169592553470054</v>
      </c>
    </row>
    <row r="3097" spans="1:19" x14ac:dyDescent="0.3">
      <c r="A3097" t="s">
        <v>4118</v>
      </c>
      <c r="B3097">
        <v>42633</v>
      </c>
      <c r="C3097">
        <v>42639</v>
      </c>
      <c r="D3097" t="s">
        <v>17</v>
      </c>
      <c r="E3097" t="s">
        <v>2511</v>
      </c>
      <c r="F3097" t="s">
        <v>70</v>
      </c>
      <c r="G3097" t="s">
        <v>20</v>
      </c>
      <c r="H3097" t="s">
        <v>630</v>
      </c>
      <c r="I3097" t="s">
        <v>214</v>
      </c>
      <c r="J3097" t="s">
        <v>43</v>
      </c>
      <c r="K3097" t="s">
        <v>24</v>
      </c>
      <c r="L3097" t="s">
        <v>25</v>
      </c>
      <c r="M3097" t="s">
        <v>1435</v>
      </c>
      <c r="N3097" s="1">
        <v>61.4</v>
      </c>
      <c r="O3097">
        <v>2016</v>
      </c>
      <c r="P3097" t="s">
        <v>1836</v>
      </c>
      <c r="Q3097" s="1">
        <v>7.0980368320750413</v>
      </c>
      <c r="R3097" s="1">
        <f>train[[#This Row],[Sales]]-train[[#This Row],[Cost]]</f>
        <v>54.30196316792496</v>
      </c>
      <c r="S3097" s="2">
        <f>train[[#This Row],[Profit]]/train[[#This Row],[Sales]]</f>
        <v>0.88439679426587881</v>
      </c>
    </row>
    <row r="3098" spans="1:19" x14ac:dyDescent="0.3">
      <c r="A3098" t="s">
        <v>4122</v>
      </c>
      <c r="B3098">
        <v>42633</v>
      </c>
      <c r="C3098">
        <v>42635</v>
      </c>
      <c r="D3098" t="s">
        <v>68</v>
      </c>
      <c r="E3098" t="s">
        <v>1013</v>
      </c>
      <c r="F3098" t="s">
        <v>19</v>
      </c>
      <c r="G3098" t="s">
        <v>20</v>
      </c>
      <c r="H3098" t="s">
        <v>955</v>
      </c>
      <c r="I3098" t="s">
        <v>657</v>
      </c>
      <c r="J3098" t="s">
        <v>43</v>
      </c>
      <c r="K3098" t="s">
        <v>24</v>
      </c>
      <c r="L3098" t="s">
        <v>33</v>
      </c>
      <c r="M3098" t="s">
        <v>2177</v>
      </c>
      <c r="N3098" s="1">
        <v>37.68</v>
      </c>
      <c r="O3098">
        <v>2016</v>
      </c>
      <c r="P3098" t="s">
        <v>1836</v>
      </c>
      <c r="Q3098" s="1">
        <v>11.81004858432811</v>
      </c>
      <c r="R3098" s="1">
        <f>train[[#This Row],[Sales]]-train[[#This Row],[Cost]]</f>
        <v>25.869951415671892</v>
      </c>
      <c r="S3098" s="2">
        <f>train[[#This Row],[Profit]]/train[[#This Row],[Sales]]</f>
        <v>0.68656983587239628</v>
      </c>
    </row>
    <row r="3099" spans="1:19" x14ac:dyDescent="0.3">
      <c r="A3099" t="s">
        <v>4121</v>
      </c>
      <c r="B3099">
        <v>42633</v>
      </c>
      <c r="C3099">
        <v>42637</v>
      </c>
      <c r="D3099" t="s">
        <v>17</v>
      </c>
      <c r="E3099" t="s">
        <v>2503</v>
      </c>
      <c r="F3099" t="s">
        <v>19</v>
      </c>
      <c r="G3099" t="s">
        <v>20</v>
      </c>
      <c r="H3099" t="s">
        <v>2471</v>
      </c>
      <c r="I3099" t="s">
        <v>173</v>
      </c>
      <c r="J3099" t="s">
        <v>50</v>
      </c>
      <c r="K3099" t="s">
        <v>24</v>
      </c>
      <c r="L3099" t="s">
        <v>33</v>
      </c>
      <c r="M3099" t="s">
        <v>3726</v>
      </c>
      <c r="N3099" s="1">
        <v>1369.7639999999999</v>
      </c>
      <c r="O3099">
        <v>2016</v>
      </c>
      <c r="P3099" t="s">
        <v>1836</v>
      </c>
      <c r="Q3099" s="1">
        <v>301.39637401342605</v>
      </c>
      <c r="R3099" s="1">
        <f>train[[#This Row],[Sales]]-train[[#This Row],[Cost]]</f>
        <v>1068.3676259865738</v>
      </c>
      <c r="S3099" s="2">
        <f>train[[#This Row],[Profit]]/train[[#This Row],[Sales]]</f>
        <v>0.77996474282181005</v>
      </c>
    </row>
    <row r="3100" spans="1:19" x14ac:dyDescent="0.3">
      <c r="A3100" t="s">
        <v>4121</v>
      </c>
      <c r="B3100">
        <v>42633</v>
      </c>
      <c r="C3100">
        <v>42637</v>
      </c>
      <c r="D3100" t="s">
        <v>17</v>
      </c>
      <c r="E3100" t="s">
        <v>2503</v>
      </c>
      <c r="F3100" t="s">
        <v>19</v>
      </c>
      <c r="G3100" t="s">
        <v>20</v>
      </c>
      <c r="H3100" t="s">
        <v>2471</v>
      </c>
      <c r="I3100" t="s">
        <v>173</v>
      </c>
      <c r="J3100" t="s">
        <v>50</v>
      </c>
      <c r="K3100" t="s">
        <v>24</v>
      </c>
      <c r="L3100" t="s">
        <v>35</v>
      </c>
      <c r="M3100" t="s">
        <v>1400</v>
      </c>
      <c r="N3100" s="1">
        <v>294.36799999999999</v>
      </c>
      <c r="O3100">
        <v>2016</v>
      </c>
      <c r="P3100" t="s">
        <v>1836</v>
      </c>
      <c r="Q3100" s="1">
        <v>144.32084981778752</v>
      </c>
      <c r="R3100" s="1">
        <f>train[[#This Row],[Sales]]-train[[#This Row],[Cost]]</f>
        <v>150.04715018221248</v>
      </c>
      <c r="S3100" s="2">
        <f>train[[#This Row],[Profit]]/train[[#This Row],[Sales]]</f>
        <v>0.50972643148104579</v>
      </c>
    </row>
    <row r="3101" spans="1:19" x14ac:dyDescent="0.3">
      <c r="A3101" t="s">
        <v>4118</v>
      </c>
      <c r="B3101">
        <v>42633</v>
      </c>
      <c r="C3101">
        <v>42639</v>
      </c>
      <c r="D3101" t="s">
        <v>17</v>
      </c>
      <c r="E3101" t="s">
        <v>2511</v>
      </c>
      <c r="F3101" t="s">
        <v>70</v>
      </c>
      <c r="G3101" t="s">
        <v>20</v>
      </c>
      <c r="H3101" t="s">
        <v>630</v>
      </c>
      <c r="I3101" t="s">
        <v>214</v>
      </c>
      <c r="J3101" t="s">
        <v>43</v>
      </c>
      <c r="K3101" t="s">
        <v>24</v>
      </c>
      <c r="L3101" t="s">
        <v>33</v>
      </c>
      <c r="M3101" t="s">
        <v>4119</v>
      </c>
      <c r="N3101" s="1">
        <v>24.448</v>
      </c>
      <c r="O3101">
        <v>2016</v>
      </c>
      <c r="P3101" t="s">
        <v>1836</v>
      </c>
      <c r="Q3101" s="1">
        <v>10.691953335563708</v>
      </c>
      <c r="R3101" s="1">
        <f>train[[#This Row],[Sales]]-train[[#This Row],[Cost]]</f>
        <v>13.756046664436292</v>
      </c>
      <c r="S3101" s="2">
        <f>train[[#This Row],[Profit]]/train[[#This Row],[Sales]]</f>
        <v>0.56266552128747926</v>
      </c>
    </row>
    <row r="3102" spans="1:19" x14ac:dyDescent="0.3">
      <c r="A3102" t="s">
        <v>4132</v>
      </c>
      <c r="B3102">
        <v>42634</v>
      </c>
      <c r="C3102">
        <v>42639</v>
      </c>
      <c r="D3102" t="s">
        <v>17</v>
      </c>
      <c r="E3102" t="s">
        <v>695</v>
      </c>
      <c r="F3102" t="s">
        <v>30</v>
      </c>
      <c r="G3102" t="s">
        <v>20</v>
      </c>
      <c r="H3102" t="s">
        <v>2304</v>
      </c>
      <c r="I3102" t="s">
        <v>657</v>
      </c>
      <c r="J3102" t="s">
        <v>43</v>
      </c>
      <c r="K3102" t="s">
        <v>51</v>
      </c>
      <c r="L3102" t="s">
        <v>52</v>
      </c>
      <c r="M3102" t="s">
        <v>476</v>
      </c>
      <c r="N3102" s="1">
        <v>589.9</v>
      </c>
      <c r="O3102">
        <v>2016</v>
      </c>
      <c r="P3102" t="s">
        <v>1836</v>
      </c>
      <c r="Q3102" s="1">
        <v>275.74068315856999</v>
      </c>
      <c r="R3102" s="1">
        <f>train[[#This Row],[Sales]]-train[[#This Row],[Cost]]</f>
        <v>314.15931684142998</v>
      </c>
      <c r="S3102" s="2">
        <f>train[[#This Row],[Profit]]/train[[#This Row],[Sales]]</f>
        <v>0.53256368340639093</v>
      </c>
    </row>
    <row r="3103" spans="1:19" x14ac:dyDescent="0.3">
      <c r="A3103" t="s">
        <v>4123</v>
      </c>
      <c r="B3103">
        <v>42634</v>
      </c>
      <c r="C3103">
        <v>42640</v>
      </c>
      <c r="D3103" t="s">
        <v>17</v>
      </c>
      <c r="E3103" t="s">
        <v>2200</v>
      </c>
      <c r="F3103" t="s">
        <v>70</v>
      </c>
      <c r="G3103" t="s">
        <v>20</v>
      </c>
      <c r="H3103" t="s">
        <v>4124</v>
      </c>
      <c r="I3103" t="s">
        <v>164</v>
      </c>
      <c r="J3103" t="s">
        <v>23</v>
      </c>
      <c r="K3103" t="s">
        <v>24</v>
      </c>
      <c r="L3103" t="s">
        <v>44</v>
      </c>
      <c r="M3103" t="s">
        <v>421</v>
      </c>
      <c r="N3103" s="1">
        <v>25.99</v>
      </c>
      <c r="O3103">
        <v>2016</v>
      </c>
      <c r="P3103" t="s">
        <v>1836</v>
      </c>
      <c r="Q3103" s="1">
        <v>12.359293017255501</v>
      </c>
      <c r="R3103" s="1">
        <f>train[[#This Row],[Sales]]-train[[#This Row],[Cost]]</f>
        <v>13.630706982744497</v>
      </c>
      <c r="S3103" s="2">
        <f>train[[#This Row],[Profit]]/train[[#This Row],[Sales]]</f>
        <v>0.52445967613484024</v>
      </c>
    </row>
    <row r="3104" spans="1:19" x14ac:dyDescent="0.3">
      <c r="A3104" t="s">
        <v>4123</v>
      </c>
      <c r="B3104">
        <v>42634</v>
      </c>
      <c r="C3104">
        <v>42640</v>
      </c>
      <c r="D3104" t="s">
        <v>17</v>
      </c>
      <c r="E3104" t="s">
        <v>2200</v>
      </c>
      <c r="F3104" t="s">
        <v>70</v>
      </c>
      <c r="G3104" t="s">
        <v>20</v>
      </c>
      <c r="H3104" t="s">
        <v>4124</v>
      </c>
      <c r="I3104" t="s">
        <v>164</v>
      </c>
      <c r="J3104" t="s">
        <v>23</v>
      </c>
      <c r="K3104" t="s">
        <v>62</v>
      </c>
      <c r="L3104" t="s">
        <v>126</v>
      </c>
      <c r="M3104" t="s">
        <v>1665</v>
      </c>
      <c r="N3104" s="1">
        <v>194.32</v>
      </c>
      <c r="O3104">
        <v>2016</v>
      </c>
      <c r="P3104" t="s">
        <v>1836</v>
      </c>
      <c r="Q3104" s="1">
        <v>16.572860510634676</v>
      </c>
      <c r="R3104" s="1">
        <f>train[[#This Row],[Sales]]-train[[#This Row],[Cost]]</f>
        <v>177.74713948936531</v>
      </c>
      <c r="S3104" s="2">
        <f>train[[#This Row],[Profit]]/train[[#This Row],[Sales]]</f>
        <v>0.91471356262538761</v>
      </c>
    </row>
    <row r="3105" spans="1:19" x14ac:dyDescent="0.3">
      <c r="A3105" t="s">
        <v>4129</v>
      </c>
      <c r="B3105">
        <v>42634</v>
      </c>
      <c r="C3105">
        <v>42637</v>
      </c>
      <c r="D3105" t="s">
        <v>68</v>
      </c>
      <c r="E3105" t="s">
        <v>3543</v>
      </c>
      <c r="F3105" t="s">
        <v>70</v>
      </c>
      <c r="G3105" t="s">
        <v>20</v>
      </c>
      <c r="H3105" t="s">
        <v>21</v>
      </c>
      <c r="I3105" t="s">
        <v>22</v>
      </c>
      <c r="J3105" t="s">
        <v>23</v>
      </c>
      <c r="K3105" t="s">
        <v>51</v>
      </c>
      <c r="L3105" t="s">
        <v>86</v>
      </c>
      <c r="M3105" t="s">
        <v>2002</v>
      </c>
      <c r="N3105" s="1">
        <v>151.19999999999999</v>
      </c>
      <c r="O3105">
        <v>2016</v>
      </c>
      <c r="P3105" t="s">
        <v>1836</v>
      </c>
      <c r="Q3105" s="1">
        <v>62.397847737137553</v>
      </c>
      <c r="R3105" s="1">
        <f>train[[#This Row],[Sales]]-train[[#This Row],[Cost]]</f>
        <v>88.802152262862435</v>
      </c>
      <c r="S3105" s="2">
        <f>train[[#This Row],[Profit]]/train[[#This Row],[Sales]]</f>
        <v>0.58731582184432829</v>
      </c>
    </row>
    <row r="3106" spans="1:19" x14ac:dyDescent="0.3">
      <c r="A3106" t="s">
        <v>4132</v>
      </c>
      <c r="B3106">
        <v>42634</v>
      </c>
      <c r="C3106">
        <v>42639</v>
      </c>
      <c r="D3106" t="s">
        <v>17</v>
      </c>
      <c r="E3106" t="s">
        <v>695</v>
      </c>
      <c r="F3106" t="s">
        <v>30</v>
      </c>
      <c r="G3106" t="s">
        <v>20</v>
      </c>
      <c r="H3106" t="s">
        <v>2304</v>
      </c>
      <c r="I3106" t="s">
        <v>657</v>
      </c>
      <c r="J3106" t="s">
        <v>43</v>
      </c>
      <c r="K3106" t="s">
        <v>62</v>
      </c>
      <c r="L3106" t="s">
        <v>63</v>
      </c>
      <c r="M3106" t="s">
        <v>3892</v>
      </c>
      <c r="N3106" s="1">
        <v>542.94000000000005</v>
      </c>
      <c r="O3106">
        <v>2016</v>
      </c>
      <c r="P3106" t="s">
        <v>1836</v>
      </c>
      <c r="Q3106" s="1">
        <v>15.064169265825759</v>
      </c>
      <c r="R3106" s="1">
        <f>train[[#This Row],[Sales]]-train[[#This Row],[Cost]]</f>
        <v>527.87583073417431</v>
      </c>
      <c r="S3106" s="2">
        <f>train[[#This Row],[Profit]]/train[[#This Row],[Sales]]</f>
        <v>0.97225444935752436</v>
      </c>
    </row>
    <row r="3107" spans="1:19" x14ac:dyDescent="0.3">
      <c r="A3107" t="s">
        <v>4126</v>
      </c>
      <c r="B3107">
        <v>42634</v>
      </c>
      <c r="C3107">
        <v>42639</v>
      </c>
      <c r="D3107" t="s">
        <v>17</v>
      </c>
      <c r="E3107" t="s">
        <v>3679</v>
      </c>
      <c r="F3107" t="s">
        <v>19</v>
      </c>
      <c r="G3107" t="s">
        <v>20</v>
      </c>
      <c r="H3107" t="s">
        <v>278</v>
      </c>
      <c r="I3107" t="s">
        <v>119</v>
      </c>
      <c r="J3107" t="s">
        <v>50</v>
      </c>
      <c r="K3107" t="s">
        <v>62</v>
      </c>
      <c r="L3107" t="s">
        <v>63</v>
      </c>
      <c r="M3107" t="s">
        <v>3506</v>
      </c>
      <c r="N3107" s="1">
        <v>1690.04</v>
      </c>
      <c r="O3107">
        <v>2016</v>
      </c>
      <c r="P3107" t="s">
        <v>1836</v>
      </c>
      <c r="Q3107" s="1">
        <v>94.923046728830087</v>
      </c>
      <c r="R3107" s="1">
        <f>train[[#This Row],[Sales]]-train[[#This Row],[Cost]]</f>
        <v>1595.1169532711699</v>
      </c>
      <c r="S3107" s="2">
        <f>train[[#This Row],[Profit]]/train[[#This Row],[Sales]]</f>
        <v>0.94383384610492649</v>
      </c>
    </row>
    <row r="3108" spans="1:19" x14ac:dyDescent="0.3">
      <c r="A3108" t="s">
        <v>4126</v>
      </c>
      <c r="B3108">
        <v>42634</v>
      </c>
      <c r="C3108">
        <v>42639</v>
      </c>
      <c r="D3108" t="s">
        <v>17</v>
      </c>
      <c r="E3108" t="s">
        <v>3679</v>
      </c>
      <c r="F3108" t="s">
        <v>19</v>
      </c>
      <c r="G3108" t="s">
        <v>20</v>
      </c>
      <c r="H3108" t="s">
        <v>278</v>
      </c>
      <c r="I3108" t="s">
        <v>119</v>
      </c>
      <c r="J3108" t="s">
        <v>50</v>
      </c>
      <c r="K3108" t="s">
        <v>24</v>
      </c>
      <c r="L3108" t="s">
        <v>35</v>
      </c>
      <c r="M3108" t="s">
        <v>1304</v>
      </c>
      <c r="N3108" s="1">
        <v>85.96</v>
      </c>
      <c r="O3108">
        <v>2016</v>
      </c>
      <c r="P3108" t="s">
        <v>1836</v>
      </c>
      <c r="Q3108" s="1">
        <v>24.865800430144816</v>
      </c>
      <c r="R3108" s="1">
        <f>train[[#This Row],[Sales]]-train[[#This Row],[Cost]]</f>
        <v>61.094199569855178</v>
      </c>
      <c r="S3108" s="2">
        <f>train[[#This Row],[Profit]]/train[[#This Row],[Sales]]</f>
        <v>0.71072824069166107</v>
      </c>
    </row>
    <row r="3109" spans="1:19" x14ac:dyDescent="0.3">
      <c r="A3109" t="s">
        <v>4128</v>
      </c>
      <c r="B3109">
        <v>42634</v>
      </c>
      <c r="C3109">
        <v>42636</v>
      </c>
      <c r="D3109" t="s">
        <v>68</v>
      </c>
      <c r="E3109" t="s">
        <v>232</v>
      </c>
      <c r="F3109" t="s">
        <v>30</v>
      </c>
      <c r="G3109" t="s">
        <v>20</v>
      </c>
      <c r="H3109" t="s">
        <v>58</v>
      </c>
      <c r="I3109" t="s">
        <v>59</v>
      </c>
      <c r="J3109" t="s">
        <v>60</v>
      </c>
      <c r="K3109" t="s">
        <v>24</v>
      </c>
      <c r="L3109" t="s">
        <v>75</v>
      </c>
      <c r="M3109" t="s">
        <v>2380</v>
      </c>
      <c r="N3109" s="1">
        <v>7.9</v>
      </c>
      <c r="O3109">
        <v>2016</v>
      </c>
      <c r="P3109" t="s">
        <v>1836</v>
      </c>
      <c r="Q3109" s="1">
        <v>0.75481513671226907</v>
      </c>
      <c r="R3109" s="1">
        <f>train[[#This Row],[Sales]]-train[[#This Row],[Cost]]</f>
        <v>7.1451848632877315</v>
      </c>
      <c r="S3109" s="2">
        <f>train[[#This Row],[Profit]]/train[[#This Row],[Sales]]</f>
        <v>0.90445378016300393</v>
      </c>
    </row>
    <row r="3110" spans="1:19" x14ac:dyDescent="0.3">
      <c r="A3110" t="s">
        <v>4126</v>
      </c>
      <c r="B3110">
        <v>42634</v>
      </c>
      <c r="C3110">
        <v>42639</v>
      </c>
      <c r="D3110" t="s">
        <v>17</v>
      </c>
      <c r="E3110" t="s">
        <v>3679</v>
      </c>
      <c r="F3110" t="s">
        <v>19</v>
      </c>
      <c r="G3110" t="s">
        <v>20</v>
      </c>
      <c r="H3110" t="s">
        <v>278</v>
      </c>
      <c r="I3110" t="s">
        <v>119</v>
      </c>
      <c r="J3110" t="s">
        <v>50</v>
      </c>
      <c r="K3110" t="s">
        <v>51</v>
      </c>
      <c r="L3110" t="s">
        <v>52</v>
      </c>
      <c r="M3110" t="s">
        <v>1272</v>
      </c>
      <c r="N3110" s="1">
        <v>629.95000000000005</v>
      </c>
      <c r="O3110">
        <v>2016</v>
      </c>
      <c r="P3110" t="s">
        <v>1836</v>
      </c>
      <c r="Q3110" s="1">
        <v>89.13302184115777</v>
      </c>
      <c r="R3110" s="1">
        <f>train[[#This Row],[Sales]]-train[[#This Row],[Cost]]</f>
        <v>540.81697815884229</v>
      </c>
      <c r="S3110" s="2">
        <f>train[[#This Row],[Profit]]/train[[#This Row],[Sales]]</f>
        <v>0.85850778340954403</v>
      </c>
    </row>
    <row r="3111" spans="1:19" x14ac:dyDescent="0.3">
      <c r="A3111" t="s">
        <v>4126</v>
      </c>
      <c r="B3111">
        <v>42634</v>
      </c>
      <c r="C3111">
        <v>42639</v>
      </c>
      <c r="D3111" t="s">
        <v>17</v>
      </c>
      <c r="E3111" t="s">
        <v>3679</v>
      </c>
      <c r="F3111" t="s">
        <v>19</v>
      </c>
      <c r="G3111" t="s">
        <v>20</v>
      </c>
      <c r="H3111" t="s">
        <v>278</v>
      </c>
      <c r="I3111" t="s">
        <v>119</v>
      </c>
      <c r="J3111" t="s">
        <v>50</v>
      </c>
      <c r="K3111" t="s">
        <v>24</v>
      </c>
      <c r="L3111" t="s">
        <v>35</v>
      </c>
      <c r="M3111" t="s">
        <v>1401</v>
      </c>
      <c r="N3111" s="1">
        <v>63.96</v>
      </c>
      <c r="O3111">
        <v>2016</v>
      </c>
      <c r="P3111" t="s">
        <v>1836</v>
      </c>
      <c r="Q3111" s="1">
        <v>5.2698679098840895</v>
      </c>
      <c r="R3111" s="1">
        <f>train[[#This Row],[Sales]]-train[[#This Row],[Cost]]</f>
        <v>58.69013209011591</v>
      </c>
      <c r="S3111" s="2">
        <f>train[[#This Row],[Profit]]/train[[#This Row],[Sales]]</f>
        <v>0.91760681816941692</v>
      </c>
    </row>
    <row r="3112" spans="1:19" x14ac:dyDescent="0.3">
      <c r="A3112" t="s">
        <v>4129</v>
      </c>
      <c r="B3112">
        <v>42634</v>
      </c>
      <c r="C3112">
        <v>42637</v>
      </c>
      <c r="D3112" t="s">
        <v>68</v>
      </c>
      <c r="E3112" t="s">
        <v>3543</v>
      </c>
      <c r="F3112" t="s">
        <v>70</v>
      </c>
      <c r="G3112" t="s">
        <v>20</v>
      </c>
      <c r="H3112" t="s">
        <v>21</v>
      </c>
      <c r="I3112" t="s">
        <v>22</v>
      </c>
      <c r="J3112" t="s">
        <v>23</v>
      </c>
      <c r="K3112" t="s">
        <v>51</v>
      </c>
      <c r="L3112" t="s">
        <v>52</v>
      </c>
      <c r="M3112" t="s">
        <v>3541</v>
      </c>
      <c r="N3112" s="1">
        <v>946.34400000000005</v>
      </c>
      <c r="O3112">
        <v>2016</v>
      </c>
      <c r="P3112" t="s">
        <v>1836</v>
      </c>
      <c r="Q3112" s="1">
        <v>429.57553949163128</v>
      </c>
      <c r="R3112" s="1">
        <f>train[[#This Row],[Sales]]-train[[#This Row],[Cost]]</f>
        <v>516.76846050836878</v>
      </c>
      <c r="S3112" s="2">
        <f>train[[#This Row],[Profit]]/train[[#This Row],[Sales]]</f>
        <v>0.54606830128195327</v>
      </c>
    </row>
    <row r="3113" spans="1:19" x14ac:dyDescent="0.3">
      <c r="A3113" t="s">
        <v>4126</v>
      </c>
      <c r="B3113">
        <v>42634</v>
      </c>
      <c r="C3113">
        <v>42639</v>
      </c>
      <c r="D3113" t="s">
        <v>17</v>
      </c>
      <c r="E3113" t="s">
        <v>3679</v>
      </c>
      <c r="F3113" t="s">
        <v>19</v>
      </c>
      <c r="G3113" t="s">
        <v>20</v>
      </c>
      <c r="H3113" t="s">
        <v>278</v>
      </c>
      <c r="I3113" t="s">
        <v>119</v>
      </c>
      <c r="J3113" t="s">
        <v>50</v>
      </c>
      <c r="K3113" t="s">
        <v>24</v>
      </c>
      <c r="L3113" t="s">
        <v>35</v>
      </c>
      <c r="M3113" t="s">
        <v>2558</v>
      </c>
      <c r="N3113" s="1">
        <v>887.84</v>
      </c>
      <c r="O3113">
        <v>2016</v>
      </c>
      <c r="P3113" t="s">
        <v>1836</v>
      </c>
      <c r="Q3113" s="1">
        <v>330.5188474430725</v>
      </c>
      <c r="R3113" s="1">
        <f>train[[#This Row],[Sales]]-train[[#This Row],[Cost]]</f>
        <v>557.32115255692747</v>
      </c>
      <c r="S3113" s="2">
        <f>train[[#This Row],[Profit]]/train[[#This Row],[Sales]]</f>
        <v>0.62772701450365775</v>
      </c>
    </row>
    <row r="3114" spans="1:19" x14ac:dyDescent="0.3">
      <c r="A3114" t="s">
        <v>4126</v>
      </c>
      <c r="B3114">
        <v>42634</v>
      </c>
      <c r="C3114">
        <v>42639</v>
      </c>
      <c r="D3114" t="s">
        <v>17</v>
      </c>
      <c r="E3114" t="s">
        <v>3679</v>
      </c>
      <c r="F3114" t="s">
        <v>19</v>
      </c>
      <c r="G3114" t="s">
        <v>20</v>
      </c>
      <c r="H3114" t="s">
        <v>278</v>
      </c>
      <c r="I3114" t="s">
        <v>119</v>
      </c>
      <c r="J3114" t="s">
        <v>50</v>
      </c>
      <c r="K3114" t="s">
        <v>24</v>
      </c>
      <c r="L3114" t="s">
        <v>33</v>
      </c>
      <c r="M3114" t="s">
        <v>1877</v>
      </c>
      <c r="N3114" s="1">
        <v>14.6</v>
      </c>
      <c r="O3114">
        <v>2016</v>
      </c>
      <c r="P3114" t="s">
        <v>1836</v>
      </c>
      <c r="Q3114" s="1">
        <v>3.7860875116794102</v>
      </c>
      <c r="R3114" s="1">
        <f>train[[#This Row],[Sales]]-train[[#This Row],[Cost]]</f>
        <v>10.813912488320589</v>
      </c>
      <c r="S3114" s="2">
        <f>train[[#This Row],[Profit]]/train[[#This Row],[Sales]]</f>
        <v>0.74067893755620473</v>
      </c>
    </row>
    <row r="3115" spans="1:19" x14ac:dyDescent="0.3">
      <c r="A3115" t="s">
        <v>4125</v>
      </c>
      <c r="B3115">
        <v>42634</v>
      </c>
      <c r="C3115">
        <v>42640</v>
      </c>
      <c r="D3115" t="s">
        <v>17</v>
      </c>
      <c r="E3115" t="s">
        <v>1641</v>
      </c>
      <c r="F3115" t="s">
        <v>19</v>
      </c>
      <c r="G3115" t="s">
        <v>20</v>
      </c>
      <c r="H3115" t="s">
        <v>242</v>
      </c>
      <c r="I3115" t="s">
        <v>243</v>
      </c>
      <c r="J3115" t="s">
        <v>60</v>
      </c>
      <c r="K3115" t="s">
        <v>24</v>
      </c>
      <c r="L3115" t="s">
        <v>35</v>
      </c>
      <c r="M3115" t="s">
        <v>178</v>
      </c>
      <c r="N3115" s="1">
        <v>199.74</v>
      </c>
      <c r="O3115">
        <v>2016</v>
      </c>
      <c r="P3115" t="s">
        <v>1836</v>
      </c>
      <c r="Q3115" s="1">
        <v>58.602830680709573</v>
      </c>
      <c r="R3115" s="1">
        <f>train[[#This Row],[Sales]]-train[[#This Row],[Cost]]</f>
        <v>141.13716931929042</v>
      </c>
      <c r="S3115" s="2">
        <f>train[[#This Row],[Profit]]/train[[#This Row],[Sales]]</f>
        <v>0.70660443235851811</v>
      </c>
    </row>
    <row r="3116" spans="1:19" x14ac:dyDescent="0.3">
      <c r="A3116" t="s">
        <v>4126</v>
      </c>
      <c r="B3116">
        <v>42634</v>
      </c>
      <c r="C3116">
        <v>42639</v>
      </c>
      <c r="D3116" t="s">
        <v>17</v>
      </c>
      <c r="E3116" t="s">
        <v>3679</v>
      </c>
      <c r="F3116" t="s">
        <v>19</v>
      </c>
      <c r="G3116" t="s">
        <v>20</v>
      </c>
      <c r="H3116" t="s">
        <v>278</v>
      </c>
      <c r="I3116" t="s">
        <v>119</v>
      </c>
      <c r="J3116" t="s">
        <v>50</v>
      </c>
      <c r="K3116" t="s">
        <v>51</v>
      </c>
      <c r="L3116" t="s">
        <v>52</v>
      </c>
      <c r="M3116" t="s">
        <v>1143</v>
      </c>
      <c r="N3116" s="1">
        <v>113.73</v>
      </c>
      <c r="O3116">
        <v>2016</v>
      </c>
      <c r="P3116" t="s">
        <v>1836</v>
      </c>
      <c r="Q3116" s="1">
        <v>40.490819479478141</v>
      </c>
      <c r="R3116" s="1">
        <f>train[[#This Row],[Sales]]-train[[#This Row],[Cost]]</f>
        <v>73.23918052052187</v>
      </c>
      <c r="S3116" s="2">
        <f>train[[#This Row],[Profit]]/train[[#This Row],[Sales]]</f>
        <v>0.64397415387779711</v>
      </c>
    </row>
    <row r="3117" spans="1:19" x14ac:dyDescent="0.3">
      <c r="A3117" t="s">
        <v>4126</v>
      </c>
      <c r="B3117">
        <v>42634</v>
      </c>
      <c r="C3117">
        <v>42639</v>
      </c>
      <c r="D3117" t="s">
        <v>17</v>
      </c>
      <c r="E3117" t="s">
        <v>3679</v>
      </c>
      <c r="F3117" t="s">
        <v>19</v>
      </c>
      <c r="G3117" t="s">
        <v>20</v>
      </c>
      <c r="H3117" t="s">
        <v>278</v>
      </c>
      <c r="I3117" t="s">
        <v>119</v>
      </c>
      <c r="J3117" t="s">
        <v>50</v>
      </c>
      <c r="K3117" t="s">
        <v>24</v>
      </c>
      <c r="L3117" t="s">
        <v>25</v>
      </c>
      <c r="M3117" t="s">
        <v>4127</v>
      </c>
      <c r="N3117" s="1">
        <v>23.92</v>
      </c>
      <c r="O3117">
        <v>2016</v>
      </c>
      <c r="P3117" t="s">
        <v>1836</v>
      </c>
      <c r="Q3117" s="1">
        <v>11.232572656123203</v>
      </c>
      <c r="R3117" s="1">
        <f>train[[#This Row],[Sales]]-train[[#This Row],[Cost]]</f>
        <v>12.687427343876799</v>
      </c>
      <c r="S3117" s="2">
        <f>train[[#This Row],[Profit]]/train[[#This Row],[Sales]]</f>
        <v>0.53041084213531764</v>
      </c>
    </row>
    <row r="3118" spans="1:19" x14ac:dyDescent="0.3">
      <c r="A3118" t="s">
        <v>4129</v>
      </c>
      <c r="B3118">
        <v>42634</v>
      </c>
      <c r="C3118">
        <v>42637</v>
      </c>
      <c r="D3118" t="s">
        <v>68</v>
      </c>
      <c r="E3118" t="s">
        <v>3543</v>
      </c>
      <c r="F3118" t="s">
        <v>70</v>
      </c>
      <c r="G3118" t="s">
        <v>20</v>
      </c>
      <c r="H3118" t="s">
        <v>21</v>
      </c>
      <c r="I3118" t="s">
        <v>22</v>
      </c>
      <c r="J3118" t="s">
        <v>23</v>
      </c>
      <c r="K3118" t="s">
        <v>62</v>
      </c>
      <c r="L3118" t="s">
        <v>81</v>
      </c>
      <c r="M3118" t="s">
        <v>2180</v>
      </c>
      <c r="N3118" s="1">
        <v>4.9279999999999999</v>
      </c>
      <c r="O3118">
        <v>2016</v>
      </c>
      <c r="P3118" t="s">
        <v>1836</v>
      </c>
      <c r="Q3118" s="1">
        <v>0.57798572553871685</v>
      </c>
      <c r="R3118" s="1">
        <f>train[[#This Row],[Sales]]-train[[#This Row],[Cost]]</f>
        <v>4.3500142744612829</v>
      </c>
      <c r="S3118" s="2">
        <f>train[[#This Row],[Profit]]/train[[#This Row],[Sales]]</f>
        <v>0.88271393556438371</v>
      </c>
    </row>
    <row r="3119" spans="1:19" x14ac:dyDescent="0.3">
      <c r="A3119" t="s">
        <v>4126</v>
      </c>
      <c r="B3119">
        <v>42634</v>
      </c>
      <c r="C3119">
        <v>42639</v>
      </c>
      <c r="D3119" t="s">
        <v>17</v>
      </c>
      <c r="E3119" t="s">
        <v>3679</v>
      </c>
      <c r="F3119" t="s">
        <v>19</v>
      </c>
      <c r="G3119" t="s">
        <v>20</v>
      </c>
      <c r="H3119" t="s">
        <v>278</v>
      </c>
      <c r="I3119" t="s">
        <v>119</v>
      </c>
      <c r="J3119" t="s">
        <v>50</v>
      </c>
      <c r="K3119" t="s">
        <v>24</v>
      </c>
      <c r="L3119" t="s">
        <v>104</v>
      </c>
      <c r="M3119" t="s">
        <v>2047</v>
      </c>
      <c r="N3119" s="1">
        <v>121.96</v>
      </c>
      <c r="O3119">
        <v>2016</v>
      </c>
      <c r="P3119" t="s">
        <v>1836</v>
      </c>
      <c r="Q3119" s="1">
        <v>29.726201294493343</v>
      </c>
      <c r="R3119" s="1">
        <f>train[[#This Row],[Sales]]-train[[#This Row],[Cost]]</f>
        <v>92.233798705506644</v>
      </c>
      <c r="S3119" s="2">
        <f>train[[#This Row],[Profit]]/train[[#This Row],[Sales]]</f>
        <v>0.75626269847086458</v>
      </c>
    </row>
    <row r="3120" spans="1:19" x14ac:dyDescent="0.3">
      <c r="A3120" t="s">
        <v>4128</v>
      </c>
      <c r="B3120">
        <v>42634</v>
      </c>
      <c r="C3120">
        <v>42636</v>
      </c>
      <c r="D3120" t="s">
        <v>68</v>
      </c>
      <c r="E3120" t="s">
        <v>232</v>
      </c>
      <c r="F3120" t="s">
        <v>30</v>
      </c>
      <c r="G3120" t="s">
        <v>20</v>
      </c>
      <c r="H3120" t="s">
        <v>58</v>
      </c>
      <c r="I3120" t="s">
        <v>59</v>
      </c>
      <c r="J3120" t="s">
        <v>60</v>
      </c>
      <c r="K3120" t="s">
        <v>62</v>
      </c>
      <c r="L3120" t="s">
        <v>63</v>
      </c>
      <c r="M3120" t="s">
        <v>1519</v>
      </c>
      <c r="N3120" s="1">
        <v>601.53599999999994</v>
      </c>
      <c r="O3120">
        <v>2016</v>
      </c>
      <c r="P3120" t="s">
        <v>1836</v>
      </c>
      <c r="Q3120" s="1">
        <v>77.694738485924518</v>
      </c>
      <c r="R3120" s="1">
        <f>train[[#This Row],[Sales]]-train[[#This Row],[Cost]]</f>
        <v>523.84126151407543</v>
      </c>
      <c r="S3120" s="2">
        <f>train[[#This Row],[Profit]]/train[[#This Row],[Sales]]</f>
        <v>0.87083942027422379</v>
      </c>
    </row>
    <row r="3121" spans="1:19" x14ac:dyDescent="0.3">
      <c r="A3121" t="s">
        <v>4130</v>
      </c>
      <c r="B3121">
        <v>42634</v>
      </c>
      <c r="C3121">
        <v>42634</v>
      </c>
      <c r="D3121" t="s">
        <v>316</v>
      </c>
      <c r="E3121" t="s">
        <v>1699</v>
      </c>
      <c r="F3121" t="s">
        <v>30</v>
      </c>
      <c r="G3121" t="s">
        <v>20</v>
      </c>
      <c r="H3121" t="s">
        <v>4131</v>
      </c>
      <c r="I3121" t="s">
        <v>657</v>
      </c>
      <c r="J3121" t="s">
        <v>43</v>
      </c>
      <c r="K3121" t="s">
        <v>62</v>
      </c>
      <c r="L3121" t="s">
        <v>81</v>
      </c>
      <c r="M3121" t="s">
        <v>1967</v>
      </c>
      <c r="N3121" s="1">
        <v>85.3</v>
      </c>
      <c r="O3121">
        <v>2016</v>
      </c>
      <c r="P3121" t="s">
        <v>1836</v>
      </c>
      <c r="Q3121" s="1">
        <v>23.44045184353606</v>
      </c>
      <c r="R3121" s="1">
        <f>train[[#This Row],[Sales]]-train[[#This Row],[Cost]]</f>
        <v>61.859548156463937</v>
      </c>
      <c r="S3121" s="2">
        <f>train[[#This Row],[Profit]]/train[[#This Row],[Sales]]</f>
        <v>0.72519986115432522</v>
      </c>
    </row>
    <row r="3122" spans="1:19" x14ac:dyDescent="0.3">
      <c r="A3122" t="s">
        <v>4135</v>
      </c>
      <c r="B3122">
        <v>42635</v>
      </c>
      <c r="C3122">
        <v>42638</v>
      </c>
      <c r="D3122" t="s">
        <v>68</v>
      </c>
      <c r="E3122" t="s">
        <v>1215</v>
      </c>
      <c r="F3122" t="s">
        <v>19</v>
      </c>
      <c r="G3122" t="s">
        <v>20</v>
      </c>
      <c r="H3122" t="s">
        <v>41</v>
      </c>
      <c r="I3122" t="s">
        <v>42</v>
      </c>
      <c r="J3122" t="s">
        <v>43</v>
      </c>
      <c r="K3122" t="s">
        <v>24</v>
      </c>
      <c r="L3122" t="s">
        <v>293</v>
      </c>
      <c r="M3122" t="s">
        <v>2286</v>
      </c>
      <c r="N3122" s="1">
        <v>55.6</v>
      </c>
      <c r="O3122">
        <v>2016</v>
      </c>
      <c r="P3122" t="s">
        <v>1836</v>
      </c>
      <c r="Q3122" s="1">
        <v>12.023379026804363</v>
      </c>
      <c r="R3122" s="1">
        <f>train[[#This Row],[Sales]]-train[[#This Row],[Cost]]</f>
        <v>43.576620973195638</v>
      </c>
      <c r="S3122" s="2">
        <f>train[[#This Row],[Profit]]/train[[#This Row],[Sales]]</f>
        <v>0.78375217577689993</v>
      </c>
    </row>
    <row r="3123" spans="1:19" x14ac:dyDescent="0.3">
      <c r="A3123" t="s">
        <v>4133</v>
      </c>
      <c r="B3123">
        <v>42635</v>
      </c>
      <c r="C3123">
        <v>42639</v>
      </c>
      <c r="D3123" t="s">
        <v>17</v>
      </c>
      <c r="E3123" t="s">
        <v>4134</v>
      </c>
      <c r="F3123" t="s">
        <v>30</v>
      </c>
      <c r="G3123" t="s">
        <v>20</v>
      </c>
      <c r="H3123" t="s">
        <v>1005</v>
      </c>
      <c r="I3123" t="s">
        <v>173</v>
      </c>
      <c r="J3123" t="s">
        <v>50</v>
      </c>
      <c r="K3123" t="s">
        <v>24</v>
      </c>
      <c r="L3123" t="s">
        <v>33</v>
      </c>
      <c r="M3123" t="s">
        <v>660</v>
      </c>
      <c r="N3123" s="1">
        <v>3.2040000000000002</v>
      </c>
      <c r="O3123">
        <v>2016</v>
      </c>
      <c r="P3123" t="s">
        <v>1836</v>
      </c>
      <c r="Q3123" s="1">
        <v>1.1651337164710889</v>
      </c>
      <c r="R3123" s="1">
        <f>train[[#This Row],[Sales]]-train[[#This Row],[Cost]]</f>
        <v>2.0388662835289111</v>
      </c>
      <c r="S3123" s="2">
        <f>train[[#This Row],[Profit]]/train[[#This Row],[Sales]]</f>
        <v>0.63635027575808711</v>
      </c>
    </row>
    <row r="3124" spans="1:19" x14ac:dyDescent="0.3">
      <c r="A3124" t="s">
        <v>4133</v>
      </c>
      <c r="B3124">
        <v>42635</v>
      </c>
      <c r="C3124">
        <v>42639</v>
      </c>
      <c r="D3124" t="s">
        <v>17</v>
      </c>
      <c r="E3124" t="s">
        <v>4134</v>
      </c>
      <c r="F3124" t="s">
        <v>30</v>
      </c>
      <c r="G3124" t="s">
        <v>20</v>
      </c>
      <c r="H3124" t="s">
        <v>1005</v>
      </c>
      <c r="I3124" t="s">
        <v>173</v>
      </c>
      <c r="J3124" t="s">
        <v>50</v>
      </c>
      <c r="K3124" t="s">
        <v>24</v>
      </c>
      <c r="L3124" t="s">
        <v>35</v>
      </c>
      <c r="M3124" t="s">
        <v>1618</v>
      </c>
      <c r="N3124" s="1">
        <v>25.423999999999999</v>
      </c>
      <c r="O3124">
        <v>2016</v>
      </c>
      <c r="P3124" t="s">
        <v>1836</v>
      </c>
      <c r="Q3124" s="1">
        <v>2.1581984390162887</v>
      </c>
      <c r="R3124" s="1">
        <f>train[[#This Row],[Sales]]-train[[#This Row],[Cost]]</f>
        <v>23.265801560983711</v>
      </c>
      <c r="S3124" s="2">
        <f>train[[#This Row],[Profit]]/train[[#This Row],[Sales]]</f>
        <v>0.9151117668731793</v>
      </c>
    </row>
    <row r="3125" spans="1:19" x14ac:dyDescent="0.3">
      <c r="A3125" t="s">
        <v>4135</v>
      </c>
      <c r="B3125">
        <v>42635</v>
      </c>
      <c r="C3125">
        <v>42638</v>
      </c>
      <c r="D3125" t="s">
        <v>68</v>
      </c>
      <c r="E3125" t="s">
        <v>1215</v>
      </c>
      <c r="F3125" t="s">
        <v>19</v>
      </c>
      <c r="G3125" t="s">
        <v>20</v>
      </c>
      <c r="H3125" t="s">
        <v>41</v>
      </c>
      <c r="I3125" t="s">
        <v>42</v>
      </c>
      <c r="J3125" t="s">
        <v>43</v>
      </c>
      <c r="K3125" t="s">
        <v>51</v>
      </c>
      <c r="L3125" t="s">
        <v>86</v>
      </c>
      <c r="M3125" t="s">
        <v>2589</v>
      </c>
      <c r="N3125" s="1">
        <v>617.976</v>
      </c>
      <c r="O3125">
        <v>2016</v>
      </c>
      <c r="P3125" t="s">
        <v>1836</v>
      </c>
      <c r="Q3125" s="1">
        <v>4.9764845606707109</v>
      </c>
      <c r="R3125" s="1">
        <f>train[[#This Row],[Sales]]-train[[#This Row],[Cost]]</f>
        <v>612.99951543932934</v>
      </c>
      <c r="S3125" s="2">
        <f>train[[#This Row],[Profit]]/train[[#This Row],[Sales]]</f>
        <v>0.99194712325289225</v>
      </c>
    </row>
    <row r="3126" spans="1:19" x14ac:dyDescent="0.3">
      <c r="A3126" t="s">
        <v>4137</v>
      </c>
      <c r="B3126">
        <v>42635</v>
      </c>
      <c r="C3126">
        <v>42639</v>
      </c>
      <c r="D3126" t="s">
        <v>56</v>
      </c>
      <c r="E3126" t="s">
        <v>337</v>
      </c>
      <c r="F3126" t="s">
        <v>30</v>
      </c>
      <c r="G3126" t="s">
        <v>20</v>
      </c>
      <c r="H3126" t="s">
        <v>313</v>
      </c>
      <c r="I3126" t="s">
        <v>92</v>
      </c>
      <c r="J3126" t="s">
        <v>50</v>
      </c>
      <c r="K3126" t="s">
        <v>62</v>
      </c>
      <c r="L3126" t="s">
        <v>81</v>
      </c>
      <c r="M3126" t="s">
        <v>3004</v>
      </c>
      <c r="N3126" s="1">
        <v>47.98</v>
      </c>
      <c r="O3126">
        <v>2016</v>
      </c>
      <c r="P3126" t="s">
        <v>1836</v>
      </c>
      <c r="Q3126" s="1">
        <v>0.88866708987936871</v>
      </c>
      <c r="R3126" s="1">
        <f>train[[#This Row],[Sales]]-train[[#This Row],[Cost]]</f>
        <v>47.091332910120627</v>
      </c>
      <c r="S3126" s="2">
        <f>train[[#This Row],[Profit]]/train[[#This Row],[Sales]]</f>
        <v>0.98147838495457751</v>
      </c>
    </row>
    <row r="3127" spans="1:19" x14ac:dyDescent="0.3">
      <c r="A3127" t="s">
        <v>4139</v>
      </c>
      <c r="B3127">
        <v>42635</v>
      </c>
      <c r="C3127">
        <v>42639</v>
      </c>
      <c r="D3127" t="s">
        <v>56</v>
      </c>
      <c r="E3127" t="s">
        <v>171</v>
      </c>
      <c r="F3127" t="s">
        <v>70</v>
      </c>
      <c r="G3127" t="s">
        <v>20</v>
      </c>
      <c r="H3127" t="s">
        <v>58</v>
      </c>
      <c r="I3127" t="s">
        <v>59</v>
      </c>
      <c r="J3127" t="s">
        <v>60</v>
      </c>
      <c r="K3127" t="s">
        <v>24</v>
      </c>
      <c r="L3127" t="s">
        <v>144</v>
      </c>
      <c r="M3127" t="s">
        <v>1961</v>
      </c>
      <c r="N3127" s="1">
        <v>61.44</v>
      </c>
      <c r="O3127">
        <v>2016</v>
      </c>
      <c r="P3127" t="s">
        <v>1836</v>
      </c>
      <c r="Q3127" s="1">
        <v>3.1709065528669393</v>
      </c>
      <c r="R3127" s="1">
        <f>train[[#This Row],[Sales]]-train[[#This Row],[Cost]]</f>
        <v>58.269093447133059</v>
      </c>
      <c r="S3127" s="2">
        <f>train[[#This Row],[Profit]]/train[[#This Row],[Sales]]</f>
        <v>0.94839019282443138</v>
      </c>
    </row>
    <row r="3128" spans="1:19" x14ac:dyDescent="0.3">
      <c r="A3128" t="s">
        <v>4133</v>
      </c>
      <c r="B3128">
        <v>42635</v>
      </c>
      <c r="C3128">
        <v>42639</v>
      </c>
      <c r="D3128" t="s">
        <v>17</v>
      </c>
      <c r="E3128" t="s">
        <v>4134</v>
      </c>
      <c r="F3128" t="s">
        <v>30</v>
      </c>
      <c r="G3128" t="s">
        <v>20</v>
      </c>
      <c r="H3128" t="s">
        <v>1005</v>
      </c>
      <c r="I3128" t="s">
        <v>173</v>
      </c>
      <c r="J3128" t="s">
        <v>50</v>
      </c>
      <c r="K3128" t="s">
        <v>24</v>
      </c>
      <c r="L3128" t="s">
        <v>37</v>
      </c>
      <c r="M3128" t="s">
        <v>4138</v>
      </c>
      <c r="N3128" s="1">
        <v>12</v>
      </c>
      <c r="O3128">
        <v>2016</v>
      </c>
      <c r="P3128" t="s">
        <v>1836</v>
      </c>
      <c r="Q3128" s="1">
        <v>2.5564189441993217</v>
      </c>
      <c r="R3128" s="1">
        <f>train[[#This Row],[Sales]]-train[[#This Row],[Cost]]</f>
        <v>9.4435810558006779</v>
      </c>
      <c r="S3128" s="2">
        <f>train[[#This Row],[Profit]]/train[[#This Row],[Sales]]</f>
        <v>0.78696508798338982</v>
      </c>
    </row>
    <row r="3129" spans="1:19" x14ac:dyDescent="0.3">
      <c r="A3129" t="s">
        <v>4133</v>
      </c>
      <c r="B3129">
        <v>42635</v>
      </c>
      <c r="C3129">
        <v>42639</v>
      </c>
      <c r="D3129" t="s">
        <v>17</v>
      </c>
      <c r="E3129" t="s">
        <v>4134</v>
      </c>
      <c r="F3129" t="s">
        <v>30</v>
      </c>
      <c r="G3129" t="s">
        <v>20</v>
      </c>
      <c r="H3129" t="s">
        <v>1005</v>
      </c>
      <c r="I3129" t="s">
        <v>173</v>
      </c>
      <c r="J3129" t="s">
        <v>50</v>
      </c>
      <c r="K3129" t="s">
        <v>24</v>
      </c>
      <c r="L3129" t="s">
        <v>44</v>
      </c>
      <c r="M3129" t="s">
        <v>2587</v>
      </c>
      <c r="N3129" s="1">
        <v>2.8159999999999998</v>
      </c>
      <c r="O3129">
        <v>2016</v>
      </c>
      <c r="P3129" t="s">
        <v>1836</v>
      </c>
      <c r="Q3129" s="1">
        <v>0.96138503852928947</v>
      </c>
      <c r="R3129" s="1">
        <f>train[[#This Row],[Sales]]-train[[#This Row],[Cost]]</f>
        <v>1.8546149614707104</v>
      </c>
      <c r="S3129" s="2">
        <f>train[[#This Row],[Profit]]/train[[#This Row],[Sales]]</f>
        <v>0.65859906302226934</v>
      </c>
    </row>
    <row r="3130" spans="1:19" x14ac:dyDescent="0.3">
      <c r="A3130" t="s">
        <v>4136</v>
      </c>
      <c r="B3130">
        <v>42635</v>
      </c>
      <c r="C3130">
        <v>42635</v>
      </c>
      <c r="D3130" t="s">
        <v>316</v>
      </c>
      <c r="E3130" t="s">
        <v>1937</v>
      </c>
      <c r="F3130" t="s">
        <v>19</v>
      </c>
      <c r="G3130" t="s">
        <v>20</v>
      </c>
      <c r="H3130" t="s">
        <v>1777</v>
      </c>
      <c r="I3130" t="s">
        <v>59</v>
      </c>
      <c r="J3130" t="s">
        <v>60</v>
      </c>
      <c r="K3130" t="s">
        <v>62</v>
      </c>
      <c r="L3130" t="s">
        <v>81</v>
      </c>
      <c r="M3130" t="s">
        <v>2189</v>
      </c>
      <c r="N3130" s="1">
        <v>204.6</v>
      </c>
      <c r="O3130">
        <v>2016</v>
      </c>
      <c r="P3130" t="s">
        <v>1836</v>
      </c>
      <c r="Q3130" s="1">
        <v>33.000440663866826</v>
      </c>
      <c r="R3130" s="1">
        <f>train[[#This Row],[Sales]]-train[[#This Row],[Cost]]</f>
        <v>171.59955933613315</v>
      </c>
      <c r="S3130" s="2">
        <f>train[[#This Row],[Profit]]/train[[#This Row],[Sales]]</f>
        <v>0.83870752363701451</v>
      </c>
    </row>
    <row r="3131" spans="1:19" x14ac:dyDescent="0.3">
      <c r="A3131" t="s">
        <v>4137</v>
      </c>
      <c r="B3131">
        <v>42635</v>
      </c>
      <c r="C3131">
        <v>42639</v>
      </c>
      <c r="D3131" t="s">
        <v>56</v>
      </c>
      <c r="E3131" t="s">
        <v>337</v>
      </c>
      <c r="F3131" t="s">
        <v>30</v>
      </c>
      <c r="G3131" t="s">
        <v>20</v>
      </c>
      <c r="H3131" t="s">
        <v>313</v>
      </c>
      <c r="I3131" t="s">
        <v>92</v>
      </c>
      <c r="J3131" t="s">
        <v>50</v>
      </c>
      <c r="K3131" t="s">
        <v>24</v>
      </c>
      <c r="L3131" t="s">
        <v>25</v>
      </c>
      <c r="M3131" t="s">
        <v>2795</v>
      </c>
      <c r="N3131" s="1">
        <v>32.4</v>
      </c>
      <c r="O3131">
        <v>2016</v>
      </c>
      <c r="P3131" t="s">
        <v>1836</v>
      </c>
      <c r="Q3131" s="1">
        <v>8.5086430668492383</v>
      </c>
      <c r="R3131" s="1">
        <f>train[[#This Row],[Sales]]-train[[#This Row],[Cost]]</f>
        <v>23.89135693315076</v>
      </c>
      <c r="S3131" s="2">
        <f>train[[#This Row],[Profit]]/train[[#This Row],[Sales]]</f>
        <v>0.73738755966514691</v>
      </c>
    </row>
    <row r="3132" spans="1:19" x14ac:dyDescent="0.3">
      <c r="A3132" t="s">
        <v>4133</v>
      </c>
      <c r="B3132">
        <v>42635</v>
      </c>
      <c r="C3132">
        <v>42639</v>
      </c>
      <c r="D3132" t="s">
        <v>17</v>
      </c>
      <c r="E3132" t="s">
        <v>4134</v>
      </c>
      <c r="F3132" t="s">
        <v>30</v>
      </c>
      <c r="G3132" t="s">
        <v>20</v>
      </c>
      <c r="H3132" t="s">
        <v>1005</v>
      </c>
      <c r="I3132" t="s">
        <v>173</v>
      </c>
      <c r="J3132" t="s">
        <v>50</v>
      </c>
      <c r="K3132" t="s">
        <v>24</v>
      </c>
      <c r="L3132" t="s">
        <v>35</v>
      </c>
      <c r="M3132" t="s">
        <v>2500</v>
      </c>
      <c r="N3132" s="1">
        <v>720.06399999999996</v>
      </c>
      <c r="O3132">
        <v>2016</v>
      </c>
      <c r="P3132" t="s">
        <v>1836</v>
      </c>
      <c r="Q3132" s="1">
        <v>351.41326519954475</v>
      </c>
      <c r="R3132" s="1">
        <f>train[[#This Row],[Sales]]-train[[#This Row],[Cost]]</f>
        <v>368.65073480045521</v>
      </c>
      <c r="S3132" s="2">
        <f>train[[#This Row],[Profit]]/train[[#This Row],[Sales]]</f>
        <v>0.5119694010538719</v>
      </c>
    </row>
    <row r="3133" spans="1:19" x14ac:dyDescent="0.3">
      <c r="A3133" t="s">
        <v>4154</v>
      </c>
      <c r="B3133">
        <v>42637</v>
      </c>
      <c r="C3133">
        <v>42642</v>
      </c>
      <c r="D3133" t="s">
        <v>56</v>
      </c>
      <c r="E3133" t="s">
        <v>629</v>
      </c>
      <c r="F3133" t="s">
        <v>19</v>
      </c>
      <c r="G3133" t="s">
        <v>20</v>
      </c>
      <c r="H3133" t="s">
        <v>2426</v>
      </c>
      <c r="I3133" t="s">
        <v>149</v>
      </c>
      <c r="J3133" t="s">
        <v>60</v>
      </c>
      <c r="K3133" t="s">
        <v>24</v>
      </c>
      <c r="L3133" t="s">
        <v>44</v>
      </c>
      <c r="M3133" t="s">
        <v>1082</v>
      </c>
      <c r="N3133" s="1">
        <v>16.463999999999999</v>
      </c>
      <c r="O3133">
        <v>2016</v>
      </c>
      <c r="P3133" t="s">
        <v>1836</v>
      </c>
      <c r="Q3133" s="1">
        <v>2.8625786755177605</v>
      </c>
      <c r="R3133" s="1">
        <f>train[[#This Row],[Sales]]-train[[#This Row],[Cost]]</f>
        <v>13.601421324482239</v>
      </c>
      <c r="S3133" s="2">
        <f>train[[#This Row],[Profit]]/train[[#This Row],[Sales]]</f>
        <v>0.82613103282812439</v>
      </c>
    </row>
    <row r="3134" spans="1:19" x14ac:dyDescent="0.3">
      <c r="A3134" t="s">
        <v>4147</v>
      </c>
      <c r="B3134">
        <v>42637</v>
      </c>
      <c r="C3134">
        <v>42639</v>
      </c>
      <c r="D3134" t="s">
        <v>56</v>
      </c>
      <c r="E3134" t="s">
        <v>1444</v>
      </c>
      <c r="F3134" t="s">
        <v>19</v>
      </c>
      <c r="G3134" t="s">
        <v>20</v>
      </c>
      <c r="H3134" t="s">
        <v>242</v>
      </c>
      <c r="I3134" t="s">
        <v>243</v>
      </c>
      <c r="J3134" t="s">
        <v>60</v>
      </c>
      <c r="K3134" t="s">
        <v>24</v>
      </c>
      <c r="L3134" t="s">
        <v>33</v>
      </c>
      <c r="M3134" t="s">
        <v>646</v>
      </c>
      <c r="N3134" s="1">
        <v>14.952</v>
      </c>
      <c r="O3134">
        <v>2016</v>
      </c>
      <c r="P3134" t="s">
        <v>1836</v>
      </c>
      <c r="Q3134" s="1">
        <v>5.8079591633961458</v>
      </c>
      <c r="R3134" s="1">
        <f>train[[#This Row],[Sales]]-train[[#This Row],[Cost]]</f>
        <v>9.1440408366038533</v>
      </c>
      <c r="S3134" s="2">
        <f>train[[#This Row],[Profit]]/train[[#This Row],[Sales]]</f>
        <v>0.61155971352353222</v>
      </c>
    </row>
    <row r="3135" spans="1:19" x14ac:dyDescent="0.3">
      <c r="A3135" t="s">
        <v>4147</v>
      </c>
      <c r="B3135">
        <v>42637</v>
      </c>
      <c r="C3135">
        <v>42639</v>
      </c>
      <c r="D3135" t="s">
        <v>56</v>
      </c>
      <c r="E3135" t="s">
        <v>1444</v>
      </c>
      <c r="F3135" t="s">
        <v>19</v>
      </c>
      <c r="G3135" t="s">
        <v>20</v>
      </c>
      <c r="H3135" t="s">
        <v>242</v>
      </c>
      <c r="I3135" t="s">
        <v>243</v>
      </c>
      <c r="J3135" t="s">
        <v>60</v>
      </c>
      <c r="K3135" t="s">
        <v>24</v>
      </c>
      <c r="L3135" t="s">
        <v>44</v>
      </c>
      <c r="M3135" t="s">
        <v>1839</v>
      </c>
      <c r="N3135" s="1">
        <v>35.96</v>
      </c>
      <c r="O3135">
        <v>2016</v>
      </c>
      <c r="P3135" t="s">
        <v>1836</v>
      </c>
      <c r="Q3135" s="1">
        <v>12.973968456126624</v>
      </c>
      <c r="R3135" s="1">
        <f>train[[#This Row],[Sales]]-train[[#This Row],[Cost]]</f>
        <v>22.986031543873377</v>
      </c>
      <c r="S3135" s="2">
        <f>train[[#This Row],[Profit]]/train[[#This Row],[Sales]]</f>
        <v>0.63921111078624515</v>
      </c>
    </row>
    <row r="3136" spans="1:19" x14ac:dyDescent="0.3">
      <c r="A3136" t="s">
        <v>4154</v>
      </c>
      <c r="B3136">
        <v>42637</v>
      </c>
      <c r="C3136">
        <v>42642</v>
      </c>
      <c r="D3136" t="s">
        <v>56</v>
      </c>
      <c r="E3136" t="s">
        <v>629</v>
      </c>
      <c r="F3136" t="s">
        <v>19</v>
      </c>
      <c r="G3136" t="s">
        <v>20</v>
      </c>
      <c r="H3136" t="s">
        <v>2426</v>
      </c>
      <c r="I3136" t="s">
        <v>149</v>
      </c>
      <c r="J3136" t="s">
        <v>60</v>
      </c>
      <c r="K3136" t="s">
        <v>51</v>
      </c>
      <c r="L3136" t="s">
        <v>86</v>
      </c>
      <c r="M3136" t="s">
        <v>2666</v>
      </c>
      <c r="N3136" s="1">
        <v>23.2</v>
      </c>
      <c r="O3136">
        <v>2016</v>
      </c>
      <c r="P3136" t="s">
        <v>1836</v>
      </c>
      <c r="Q3136" s="1">
        <v>0.67124565732533914</v>
      </c>
      <c r="R3136" s="1">
        <f>train[[#This Row],[Sales]]-train[[#This Row],[Cost]]</f>
        <v>22.528754342674659</v>
      </c>
      <c r="S3136" s="2">
        <f>train[[#This Row],[Profit]]/train[[#This Row],[Sales]]</f>
        <v>0.97106699752908021</v>
      </c>
    </row>
    <row r="3137" spans="1:19" x14ac:dyDescent="0.3">
      <c r="A3137" t="s">
        <v>4140</v>
      </c>
      <c r="B3137">
        <v>42637</v>
      </c>
      <c r="C3137">
        <v>42643</v>
      </c>
      <c r="D3137" t="s">
        <v>17</v>
      </c>
      <c r="E3137" t="s">
        <v>1917</v>
      </c>
      <c r="F3137" t="s">
        <v>19</v>
      </c>
      <c r="G3137" t="s">
        <v>20</v>
      </c>
      <c r="H3137" t="s">
        <v>675</v>
      </c>
      <c r="I3137" t="s">
        <v>103</v>
      </c>
      <c r="J3137" t="s">
        <v>50</v>
      </c>
      <c r="K3137" t="s">
        <v>62</v>
      </c>
      <c r="L3137" t="s">
        <v>63</v>
      </c>
      <c r="M3137" t="s">
        <v>366</v>
      </c>
      <c r="N3137" s="1">
        <v>517.5</v>
      </c>
      <c r="O3137">
        <v>2016</v>
      </c>
      <c r="P3137" t="s">
        <v>1836</v>
      </c>
      <c r="Q3137" s="1">
        <v>41.685390425787332</v>
      </c>
      <c r="R3137" s="1">
        <f>train[[#This Row],[Sales]]-train[[#This Row],[Cost]]</f>
        <v>475.81460957421268</v>
      </c>
      <c r="S3137" s="2">
        <f>train[[#This Row],[Profit]]/train[[#This Row],[Sales]]</f>
        <v>0.91944852091635298</v>
      </c>
    </row>
    <row r="3138" spans="1:19" x14ac:dyDescent="0.3">
      <c r="A3138" t="s">
        <v>4151</v>
      </c>
      <c r="B3138">
        <v>42637</v>
      </c>
      <c r="C3138">
        <v>42641</v>
      </c>
      <c r="D3138" t="s">
        <v>17</v>
      </c>
      <c r="E3138" t="s">
        <v>1753</v>
      </c>
      <c r="F3138" t="s">
        <v>30</v>
      </c>
      <c r="G3138" t="s">
        <v>20</v>
      </c>
      <c r="H3138" t="s">
        <v>4152</v>
      </c>
      <c r="I3138" t="s">
        <v>597</v>
      </c>
      <c r="J3138" t="s">
        <v>23</v>
      </c>
      <c r="K3138" t="s">
        <v>62</v>
      </c>
      <c r="L3138" t="s">
        <v>63</v>
      </c>
      <c r="M3138" t="s">
        <v>1103</v>
      </c>
      <c r="N3138" s="1">
        <v>1408.1</v>
      </c>
      <c r="O3138">
        <v>2016</v>
      </c>
      <c r="P3138" t="s">
        <v>1836</v>
      </c>
      <c r="Q3138" s="1">
        <v>50.403292343608236</v>
      </c>
      <c r="R3138" s="1">
        <f>train[[#This Row],[Sales]]-train[[#This Row],[Cost]]</f>
        <v>1357.6967076563917</v>
      </c>
      <c r="S3138" s="2">
        <f>train[[#This Row],[Profit]]/train[[#This Row],[Sales]]</f>
        <v>0.96420474941864343</v>
      </c>
    </row>
    <row r="3139" spans="1:19" x14ac:dyDescent="0.3">
      <c r="A3139" t="s">
        <v>4145</v>
      </c>
      <c r="B3139">
        <v>42637</v>
      </c>
      <c r="C3139">
        <v>42639</v>
      </c>
      <c r="D3139" t="s">
        <v>56</v>
      </c>
      <c r="E3139" t="s">
        <v>4146</v>
      </c>
      <c r="F3139" t="s">
        <v>19</v>
      </c>
      <c r="G3139" t="s">
        <v>20</v>
      </c>
      <c r="H3139" t="s">
        <v>551</v>
      </c>
      <c r="I3139" t="s">
        <v>149</v>
      </c>
      <c r="J3139" t="s">
        <v>60</v>
      </c>
      <c r="K3139" t="s">
        <v>51</v>
      </c>
      <c r="L3139" t="s">
        <v>52</v>
      </c>
      <c r="M3139" t="s">
        <v>2869</v>
      </c>
      <c r="N3139" s="1">
        <v>35.119999999999997</v>
      </c>
      <c r="O3139">
        <v>2016</v>
      </c>
      <c r="P3139" t="s">
        <v>1836</v>
      </c>
      <c r="Q3139" s="1">
        <v>2.9238148511932578</v>
      </c>
      <c r="R3139" s="1">
        <f>train[[#This Row],[Sales]]-train[[#This Row],[Cost]]</f>
        <v>32.196185148806741</v>
      </c>
      <c r="S3139" s="2">
        <f>train[[#This Row],[Profit]]/train[[#This Row],[Sales]]</f>
        <v>0.91674786870178659</v>
      </c>
    </row>
    <row r="3140" spans="1:19" x14ac:dyDescent="0.3">
      <c r="A3140" t="s">
        <v>4141</v>
      </c>
      <c r="B3140">
        <v>42637</v>
      </c>
      <c r="C3140">
        <v>42637</v>
      </c>
      <c r="D3140" t="s">
        <v>316</v>
      </c>
      <c r="E3140" t="s">
        <v>1671</v>
      </c>
      <c r="F3140" t="s">
        <v>19</v>
      </c>
      <c r="G3140" t="s">
        <v>20</v>
      </c>
      <c r="H3140" t="s">
        <v>347</v>
      </c>
      <c r="I3140" t="s">
        <v>113</v>
      </c>
      <c r="J3140" t="s">
        <v>43</v>
      </c>
      <c r="K3140" t="s">
        <v>24</v>
      </c>
      <c r="L3140" t="s">
        <v>33</v>
      </c>
      <c r="M3140" t="s">
        <v>2350</v>
      </c>
      <c r="N3140" s="1">
        <v>6.7320000000000002</v>
      </c>
      <c r="O3140">
        <v>2016</v>
      </c>
      <c r="P3140" t="s">
        <v>1836</v>
      </c>
      <c r="Q3140" s="1">
        <v>3.5242541704375898</v>
      </c>
      <c r="R3140" s="1">
        <f>train[[#This Row],[Sales]]-train[[#This Row],[Cost]]</f>
        <v>3.2077458295624104</v>
      </c>
      <c r="S3140" s="2">
        <f>train[[#This Row],[Profit]]/train[[#This Row],[Sales]]</f>
        <v>0.47649225038063137</v>
      </c>
    </row>
    <row r="3141" spans="1:19" x14ac:dyDescent="0.3">
      <c r="A3141" t="s">
        <v>4153</v>
      </c>
      <c r="B3141">
        <v>42637</v>
      </c>
      <c r="C3141">
        <v>42641</v>
      </c>
      <c r="D3141" t="s">
        <v>17</v>
      </c>
      <c r="E3141" t="s">
        <v>3934</v>
      </c>
      <c r="F3141" t="s">
        <v>70</v>
      </c>
      <c r="G3141" t="s">
        <v>20</v>
      </c>
      <c r="H3141" t="s">
        <v>58</v>
      </c>
      <c r="I3141" t="s">
        <v>59</v>
      </c>
      <c r="J3141" t="s">
        <v>60</v>
      </c>
      <c r="K3141" t="s">
        <v>62</v>
      </c>
      <c r="L3141" t="s">
        <v>81</v>
      </c>
      <c r="M3141" t="s">
        <v>99</v>
      </c>
      <c r="N3141" s="1">
        <v>14.91</v>
      </c>
      <c r="O3141">
        <v>2016</v>
      </c>
      <c r="P3141" t="s">
        <v>1836</v>
      </c>
      <c r="Q3141" s="1">
        <v>2.8036001479752577</v>
      </c>
      <c r="R3141" s="1">
        <f>train[[#This Row],[Sales]]-train[[#This Row],[Cost]]</f>
        <v>12.106399852024742</v>
      </c>
      <c r="S3141" s="2">
        <f>train[[#This Row],[Profit]]/train[[#This Row],[Sales]]</f>
        <v>0.81196511415323558</v>
      </c>
    </row>
    <row r="3142" spans="1:19" x14ac:dyDescent="0.3">
      <c r="A3142" t="s">
        <v>4141</v>
      </c>
      <c r="B3142">
        <v>42637</v>
      </c>
      <c r="C3142">
        <v>42637</v>
      </c>
      <c r="D3142" t="s">
        <v>316</v>
      </c>
      <c r="E3142" t="s">
        <v>1671</v>
      </c>
      <c r="F3142" t="s">
        <v>19</v>
      </c>
      <c r="G3142" t="s">
        <v>20</v>
      </c>
      <c r="H3142" t="s">
        <v>347</v>
      </c>
      <c r="I3142" t="s">
        <v>113</v>
      </c>
      <c r="J3142" t="s">
        <v>43</v>
      </c>
      <c r="K3142" t="s">
        <v>24</v>
      </c>
      <c r="L3142" t="s">
        <v>35</v>
      </c>
      <c r="M3142" t="s">
        <v>4143</v>
      </c>
      <c r="N3142" s="1">
        <v>33.567999999999998</v>
      </c>
      <c r="O3142">
        <v>2016</v>
      </c>
      <c r="P3142" t="s">
        <v>1836</v>
      </c>
      <c r="Q3142" s="1">
        <v>14.943928334368678</v>
      </c>
      <c r="R3142" s="1">
        <f>train[[#This Row],[Sales]]-train[[#This Row],[Cost]]</f>
        <v>18.62407166563132</v>
      </c>
      <c r="S3142" s="2">
        <f>train[[#This Row],[Profit]]/train[[#This Row],[Sales]]</f>
        <v>0.55481624361389781</v>
      </c>
    </row>
    <row r="3143" spans="1:19" x14ac:dyDescent="0.3">
      <c r="A3143" t="s">
        <v>4141</v>
      </c>
      <c r="B3143">
        <v>42637</v>
      </c>
      <c r="C3143">
        <v>42637</v>
      </c>
      <c r="D3143" t="s">
        <v>316</v>
      </c>
      <c r="E3143" t="s">
        <v>1671</v>
      </c>
      <c r="F3143" t="s">
        <v>19</v>
      </c>
      <c r="G3143" t="s">
        <v>20</v>
      </c>
      <c r="H3143" t="s">
        <v>347</v>
      </c>
      <c r="I3143" t="s">
        <v>113</v>
      </c>
      <c r="J3143" t="s">
        <v>43</v>
      </c>
      <c r="K3143" t="s">
        <v>24</v>
      </c>
      <c r="L3143" t="s">
        <v>104</v>
      </c>
      <c r="M3143" t="s">
        <v>4142</v>
      </c>
      <c r="N3143" s="1">
        <v>15.84</v>
      </c>
      <c r="O3143">
        <v>2016</v>
      </c>
      <c r="P3143" t="s">
        <v>1836</v>
      </c>
      <c r="Q3143" s="1">
        <v>3.5081473429893064</v>
      </c>
      <c r="R3143" s="1">
        <f>train[[#This Row],[Sales]]-train[[#This Row],[Cost]]</f>
        <v>12.331852657010693</v>
      </c>
      <c r="S3143" s="2">
        <f>train[[#This Row],[Profit]]/train[[#This Row],[Sales]]</f>
        <v>0.77852605157895782</v>
      </c>
    </row>
    <row r="3144" spans="1:19" x14ac:dyDescent="0.3">
      <c r="A3144" t="s">
        <v>4141</v>
      </c>
      <c r="B3144">
        <v>42637</v>
      </c>
      <c r="C3144">
        <v>42637</v>
      </c>
      <c r="D3144" t="s">
        <v>316</v>
      </c>
      <c r="E3144" t="s">
        <v>1671</v>
      </c>
      <c r="F3144" t="s">
        <v>19</v>
      </c>
      <c r="G3144" t="s">
        <v>20</v>
      </c>
      <c r="H3144" t="s">
        <v>347</v>
      </c>
      <c r="I3144" t="s">
        <v>113</v>
      </c>
      <c r="J3144" t="s">
        <v>43</v>
      </c>
      <c r="K3144" t="s">
        <v>24</v>
      </c>
      <c r="L3144" t="s">
        <v>44</v>
      </c>
      <c r="M3144" t="s">
        <v>865</v>
      </c>
      <c r="N3144" s="1">
        <v>17.12</v>
      </c>
      <c r="O3144">
        <v>2016</v>
      </c>
      <c r="P3144" t="s">
        <v>1836</v>
      </c>
      <c r="Q3144" s="1">
        <v>8.0405991494973179</v>
      </c>
      <c r="R3144" s="1">
        <f>train[[#This Row],[Sales]]-train[[#This Row],[Cost]]</f>
        <v>9.0794008505026831</v>
      </c>
      <c r="S3144" s="2">
        <f>train[[#This Row],[Profit]]/train[[#This Row],[Sales]]</f>
        <v>0.53033883472562393</v>
      </c>
    </row>
    <row r="3145" spans="1:19" x14ac:dyDescent="0.3">
      <c r="A3145" t="s">
        <v>4154</v>
      </c>
      <c r="B3145">
        <v>42637</v>
      </c>
      <c r="C3145">
        <v>42642</v>
      </c>
      <c r="D3145" t="s">
        <v>56</v>
      </c>
      <c r="E3145" t="s">
        <v>629</v>
      </c>
      <c r="F3145" t="s">
        <v>19</v>
      </c>
      <c r="G3145" t="s">
        <v>20</v>
      </c>
      <c r="H3145" t="s">
        <v>2426</v>
      </c>
      <c r="I3145" t="s">
        <v>149</v>
      </c>
      <c r="J3145" t="s">
        <v>60</v>
      </c>
      <c r="K3145" t="s">
        <v>24</v>
      </c>
      <c r="L3145" t="s">
        <v>44</v>
      </c>
      <c r="M3145" t="s">
        <v>210</v>
      </c>
      <c r="N3145" s="1">
        <v>14.576000000000001</v>
      </c>
      <c r="O3145">
        <v>2016</v>
      </c>
      <c r="P3145" t="s">
        <v>1836</v>
      </c>
      <c r="Q3145" s="1">
        <v>3.4686411754113586</v>
      </c>
      <c r="R3145" s="1">
        <f>train[[#This Row],[Sales]]-train[[#This Row],[Cost]]</f>
        <v>11.107358824588642</v>
      </c>
      <c r="S3145" s="2">
        <f>train[[#This Row],[Profit]]/train[[#This Row],[Sales]]</f>
        <v>0.76203065481535692</v>
      </c>
    </row>
    <row r="3146" spans="1:19" x14ac:dyDescent="0.3">
      <c r="A3146" t="s">
        <v>4141</v>
      </c>
      <c r="B3146">
        <v>42637</v>
      </c>
      <c r="C3146">
        <v>42637</v>
      </c>
      <c r="D3146" t="s">
        <v>316</v>
      </c>
      <c r="E3146" t="s">
        <v>1671</v>
      </c>
      <c r="F3146" t="s">
        <v>19</v>
      </c>
      <c r="G3146" t="s">
        <v>20</v>
      </c>
      <c r="H3146" t="s">
        <v>347</v>
      </c>
      <c r="I3146" t="s">
        <v>113</v>
      </c>
      <c r="J3146" t="s">
        <v>43</v>
      </c>
      <c r="K3146" t="s">
        <v>24</v>
      </c>
      <c r="L3146" t="s">
        <v>37</v>
      </c>
      <c r="M3146" t="s">
        <v>2357</v>
      </c>
      <c r="N3146" s="1">
        <v>24.423999999999999</v>
      </c>
      <c r="O3146">
        <v>2016</v>
      </c>
      <c r="P3146" t="s">
        <v>1836</v>
      </c>
      <c r="Q3146" s="1">
        <v>5.0421705365026011</v>
      </c>
      <c r="R3146" s="1">
        <f>train[[#This Row],[Sales]]-train[[#This Row],[Cost]]</f>
        <v>19.381829463497397</v>
      </c>
      <c r="S3146" s="2">
        <f>train[[#This Row],[Profit]]/train[[#This Row],[Sales]]</f>
        <v>0.79355672549530776</v>
      </c>
    </row>
    <row r="3147" spans="1:19" x14ac:dyDescent="0.3">
      <c r="A3147" t="s">
        <v>4151</v>
      </c>
      <c r="B3147">
        <v>42637</v>
      </c>
      <c r="C3147">
        <v>42641</v>
      </c>
      <c r="D3147" t="s">
        <v>17</v>
      </c>
      <c r="E3147" t="s">
        <v>1753</v>
      </c>
      <c r="F3147" t="s">
        <v>30</v>
      </c>
      <c r="G3147" t="s">
        <v>20</v>
      </c>
      <c r="H3147" t="s">
        <v>4152</v>
      </c>
      <c r="I3147" t="s">
        <v>597</v>
      </c>
      <c r="J3147" t="s">
        <v>23</v>
      </c>
      <c r="K3147" t="s">
        <v>24</v>
      </c>
      <c r="L3147" t="s">
        <v>33</v>
      </c>
      <c r="M3147" t="s">
        <v>866</v>
      </c>
      <c r="N3147" s="1">
        <v>15.24</v>
      </c>
      <c r="O3147">
        <v>2016</v>
      </c>
      <c r="P3147" t="s">
        <v>1836</v>
      </c>
      <c r="Q3147" s="1">
        <v>1.4393812400037791</v>
      </c>
      <c r="R3147" s="1">
        <f>train[[#This Row],[Sales]]-train[[#This Row],[Cost]]</f>
        <v>13.800618759996221</v>
      </c>
      <c r="S3147" s="2">
        <f>train[[#This Row],[Profit]]/train[[#This Row],[Sales]]</f>
        <v>0.90555241207324277</v>
      </c>
    </row>
    <row r="3148" spans="1:19" x14ac:dyDescent="0.3">
      <c r="A3148" t="s">
        <v>4144</v>
      </c>
      <c r="B3148">
        <v>42637</v>
      </c>
      <c r="C3148">
        <v>42640</v>
      </c>
      <c r="D3148" t="s">
        <v>56</v>
      </c>
      <c r="E3148" t="s">
        <v>1995</v>
      </c>
      <c r="F3148" t="s">
        <v>70</v>
      </c>
      <c r="G3148" t="s">
        <v>20</v>
      </c>
      <c r="H3148" t="s">
        <v>41</v>
      </c>
      <c r="I3148" t="s">
        <v>42</v>
      </c>
      <c r="J3148" t="s">
        <v>43</v>
      </c>
      <c r="K3148" t="s">
        <v>24</v>
      </c>
      <c r="L3148" t="s">
        <v>44</v>
      </c>
      <c r="M3148" t="s">
        <v>1946</v>
      </c>
      <c r="N3148" s="1">
        <v>6.8479999999999999</v>
      </c>
      <c r="O3148">
        <v>2016</v>
      </c>
      <c r="P3148" t="s">
        <v>1836</v>
      </c>
      <c r="Q3148" s="1">
        <v>3.0708998842017263</v>
      </c>
      <c r="R3148" s="1">
        <f>train[[#This Row],[Sales]]-train[[#This Row],[Cost]]</f>
        <v>3.7771001157982735</v>
      </c>
      <c r="S3148" s="2">
        <f>train[[#This Row],[Profit]]/train[[#This Row],[Sales]]</f>
        <v>0.55156251690979463</v>
      </c>
    </row>
    <row r="3149" spans="1:19" x14ac:dyDescent="0.3">
      <c r="A3149" t="s">
        <v>4148</v>
      </c>
      <c r="B3149">
        <v>42637</v>
      </c>
      <c r="C3149">
        <v>42640</v>
      </c>
      <c r="D3149" t="s">
        <v>68</v>
      </c>
      <c r="E3149" t="s">
        <v>2677</v>
      </c>
      <c r="F3149" t="s">
        <v>30</v>
      </c>
      <c r="G3149" t="s">
        <v>20</v>
      </c>
      <c r="H3149" t="s">
        <v>4149</v>
      </c>
      <c r="I3149" t="s">
        <v>1276</v>
      </c>
      <c r="J3149" t="s">
        <v>23</v>
      </c>
      <c r="K3149" t="s">
        <v>51</v>
      </c>
      <c r="L3149" t="s">
        <v>52</v>
      </c>
      <c r="M3149" t="s">
        <v>4150</v>
      </c>
      <c r="N3149" s="1">
        <v>821.94</v>
      </c>
      <c r="O3149">
        <v>2016</v>
      </c>
      <c r="P3149" t="s">
        <v>1836</v>
      </c>
      <c r="Q3149" s="1">
        <v>138.46037755570248</v>
      </c>
      <c r="R3149" s="1">
        <f>train[[#This Row],[Sales]]-train[[#This Row],[Cost]]</f>
        <v>683.47962244429755</v>
      </c>
      <c r="S3149" s="2">
        <f>train[[#This Row],[Profit]]/train[[#This Row],[Sales]]</f>
        <v>0.83154442227449388</v>
      </c>
    </row>
    <row r="3150" spans="1:19" x14ac:dyDescent="0.3">
      <c r="A3150" t="s">
        <v>4153</v>
      </c>
      <c r="B3150">
        <v>42637</v>
      </c>
      <c r="C3150">
        <v>42641</v>
      </c>
      <c r="D3150" t="s">
        <v>17</v>
      </c>
      <c r="E3150" t="s">
        <v>3934</v>
      </c>
      <c r="F3150" t="s">
        <v>70</v>
      </c>
      <c r="G3150" t="s">
        <v>20</v>
      </c>
      <c r="H3150" t="s">
        <v>58</v>
      </c>
      <c r="I3150" t="s">
        <v>59</v>
      </c>
      <c r="J3150" t="s">
        <v>60</v>
      </c>
      <c r="K3150" t="s">
        <v>24</v>
      </c>
      <c r="L3150" t="s">
        <v>144</v>
      </c>
      <c r="M3150" t="s">
        <v>3047</v>
      </c>
      <c r="N3150" s="1">
        <v>1158.1199999999999</v>
      </c>
      <c r="O3150">
        <v>2016</v>
      </c>
      <c r="P3150" t="s">
        <v>1836</v>
      </c>
      <c r="Q3150" s="1">
        <v>386.01098956255214</v>
      </c>
      <c r="R3150" s="1">
        <f>train[[#This Row],[Sales]]-train[[#This Row],[Cost]]</f>
        <v>772.10901043744775</v>
      </c>
      <c r="S3150" s="2">
        <f>train[[#This Row],[Profit]]/train[[#This Row],[Sales]]</f>
        <v>0.66669171626208668</v>
      </c>
    </row>
    <row r="3151" spans="1:19" x14ac:dyDescent="0.3">
      <c r="A3151" t="s">
        <v>4167</v>
      </c>
      <c r="B3151">
        <v>42638</v>
      </c>
      <c r="C3151">
        <v>42640</v>
      </c>
      <c r="D3151" t="s">
        <v>68</v>
      </c>
      <c r="E3151" t="s">
        <v>4168</v>
      </c>
      <c r="F3151" t="s">
        <v>70</v>
      </c>
      <c r="G3151" t="s">
        <v>20</v>
      </c>
      <c r="H3151" t="s">
        <v>213</v>
      </c>
      <c r="I3151" t="s">
        <v>214</v>
      </c>
      <c r="J3151" t="s">
        <v>43</v>
      </c>
      <c r="K3151" t="s">
        <v>51</v>
      </c>
      <c r="L3151" t="s">
        <v>86</v>
      </c>
      <c r="M3151" t="s">
        <v>728</v>
      </c>
      <c r="N3151" s="1">
        <v>899.91</v>
      </c>
      <c r="O3151">
        <v>2016</v>
      </c>
      <c r="P3151" t="s">
        <v>1836</v>
      </c>
      <c r="Q3151" s="1">
        <v>99.604151859979112</v>
      </c>
      <c r="R3151" s="1">
        <f>train[[#This Row],[Sales]]-train[[#This Row],[Cost]]</f>
        <v>800.30584814002088</v>
      </c>
      <c r="S3151" s="2">
        <f>train[[#This Row],[Profit]]/train[[#This Row],[Sales]]</f>
        <v>0.88931765192077084</v>
      </c>
    </row>
    <row r="3152" spans="1:19" x14ac:dyDescent="0.3">
      <c r="A3152" t="s">
        <v>4169</v>
      </c>
      <c r="B3152">
        <v>42638</v>
      </c>
      <c r="C3152">
        <v>42644</v>
      </c>
      <c r="D3152" t="s">
        <v>17</v>
      </c>
      <c r="E3152" t="s">
        <v>2410</v>
      </c>
      <c r="F3152" t="s">
        <v>19</v>
      </c>
      <c r="G3152" t="s">
        <v>20</v>
      </c>
      <c r="H3152" t="s">
        <v>58</v>
      </c>
      <c r="I3152" t="s">
        <v>59</v>
      </c>
      <c r="J3152" t="s">
        <v>60</v>
      </c>
      <c r="K3152" t="s">
        <v>24</v>
      </c>
      <c r="L3152" t="s">
        <v>104</v>
      </c>
      <c r="M3152" t="s">
        <v>1192</v>
      </c>
      <c r="N3152" s="1">
        <v>17.48</v>
      </c>
      <c r="O3152">
        <v>2016</v>
      </c>
      <c r="P3152" t="s">
        <v>1836</v>
      </c>
      <c r="Q3152" s="1">
        <v>8.3538987078822977</v>
      </c>
      <c r="R3152" s="1">
        <f>train[[#This Row],[Sales]]-train[[#This Row],[Cost]]</f>
        <v>9.1261012921177027</v>
      </c>
      <c r="S3152" s="2">
        <f>train[[#This Row],[Profit]]/train[[#This Row],[Sales]]</f>
        <v>0.52208817460627588</v>
      </c>
    </row>
    <row r="3153" spans="1:19" x14ac:dyDescent="0.3">
      <c r="A3153" t="s">
        <v>4164</v>
      </c>
      <c r="B3153">
        <v>42638</v>
      </c>
      <c r="C3153">
        <v>42642</v>
      </c>
      <c r="D3153" t="s">
        <v>17</v>
      </c>
      <c r="E3153" t="s">
        <v>3265</v>
      </c>
      <c r="F3153" t="s">
        <v>19</v>
      </c>
      <c r="G3153" t="s">
        <v>20</v>
      </c>
      <c r="H3153" t="s">
        <v>4165</v>
      </c>
      <c r="I3153" t="s">
        <v>32</v>
      </c>
      <c r="J3153" t="s">
        <v>23</v>
      </c>
      <c r="K3153" t="s">
        <v>24</v>
      </c>
      <c r="L3153" t="s">
        <v>44</v>
      </c>
      <c r="M3153" t="s">
        <v>1643</v>
      </c>
      <c r="N3153" s="1">
        <v>128.744</v>
      </c>
      <c r="O3153">
        <v>2016</v>
      </c>
      <c r="P3153" t="s">
        <v>1836</v>
      </c>
      <c r="Q3153" s="1">
        <v>47.332025035478829</v>
      </c>
      <c r="R3153" s="1">
        <f>train[[#This Row],[Sales]]-train[[#This Row],[Cost]]</f>
        <v>81.411974964521164</v>
      </c>
      <c r="S3153" s="2">
        <f>train[[#This Row],[Profit]]/train[[#This Row],[Sales]]</f>
        <v>0.63235548813553377</v>
      </c>
    </row>
    <row r="3154" spans="1:19" x14ac:dyDescent="0.3">
      <c r="A3154" t="s">
        <v>4170</v>
      </c>
      <c r="B3154">
        <v>42638</v>
      </c>
      <c r="C3154">
        <v>42642</v>
      </c>
      <c r="D3154" t="s">
        <v>17</v>
      </c>
      <c r="E3154" t="s">
        <v>2079</v>
      </c>
      <c r="F3154" t="s">
        <v>19</v>
      </c>
      <c r="G3154" t="s">
        <v>20</v>
      </c>
      <c r="H3154" t="s">
        <v>289</v>
      </c>
      <c r="I3154" t="s">
        <v>1047</v>
      </c>
      <c r="J3154" t="s">
        <v>43</v>
      </c>
      <c r="K3154" t="s">
        <v>24</v>
      </c>
      <c r="L3154" t="s">
        <v>33</v>
      </c>
      <c r="M3154" t="s">
        <v>557</v>
      </c>
      <c r="N3154" s="1">
        <v>68.62</v>
      </c>
      <c r="O3154">
        <v>2016</v>
      </c>
      <c r="P3154" t="s">
        <v>1836</v>
      </c>
      <c r="Q3154" s="1">
        <v>23.572725731199039</v>
      </c>
      <c r="R3154" s="1">
        <f>train[[#This Row],[Sales]]-train[[#This Row],[Cost]]</f>
        <v>45.047274268800962</v>
      </c>
      <c r="S3154" s="2">
        <f>train[[#This Row],[Profit]]/train[[#This Row],[Sales]]</f>
        <v>0.65647441371030246</v>
      </c>
    </row>
    <row r="3155" spans="1:19" x14ac:dyDescent="0.3">
      <c r="A3155" t="s">
        <v>4162</v>
      </c>
      <c r="B3155">
        <v>42638</v>
      </c>
      <c r="C3155">
        <v>42643</v>
      </c>
      <c r="D3155" t="s">
        <v>17</v>
      </c>
      <c r="E3155" t="s">
        <v>937</v>
      </c>
      <c r="F3155" t="s">
        <v>19</v>
      </c>
      <c r="G3155" t="s">
        <v>20</v>
      </c>
      <c r="H3155" t="s">
        <v>1167</v>
      </c>
      <c r="I3155" t="s">
        <v>445</v>
      </c>
      <c r="J3155" t="s">
        <v>60</v>
      </c>
      <c r="K3155" t="s">
        <v>62</v>
      </c>
      <c r="L3155" t="s">
        <v>208</v>
      </c>
      <c r="M3155" t="s">
        <v>2744</v>
      </c>
      <c r="N3155" s="1">
        <v>1044.6300000000001</v>
      </c>
      <c r="O3155">
        <v>2016</v>
      </c>
      <c r="P3155" t="s">
        <v>1836</v>
      </c>
      <c r="Q3155" s="1">
        <v>206.31117754700838</v>
      </c>
      <c r="R3155" s="1">
        <f>train[[#This Row],[Sales]]-train[[#This Row],[Cost]]</f>
        <v>838.31882245299175</v>
      </c>
      <c r="S3155" s="2">
        <f>train[[#This Row],[Profit]]/train[[#This Row],[Sales]]</f>
        <v>0.80250310871121033</v>
      </c>
    </row>
    <row r="3156" spans="1:19" x14ac:dyDescent="0.3">
      <c r="A3156" t="s">
        <v>4160</v>
      </c>
      <c r="B3156">
        <v>42638</v>
      </c>
      <c r="C3156">
        <v>42645</v>
      </c>
      <c r="D3156" t="s">
        <v>17</v>
      </c>
      <c r="E3156" t="s">
        <v>292</v>
      </c>
      <c r="F3156" t="s">
        <v>70</v>
      </c>
      <c r="G3156" t="s">
        <v>20</v>
      </c>
      <c r="H3156" t="s">
        <v>4161</v>
      </c>
      <c r="I3156" t="s">
        <v>173</v>
      </c>
      <c r="J3156" t="s">
        <v>50</v>
      </c>
      <c r="K3156" t="s">
        <v>24</v>
      </c>
      <c r="L3156" t="s">
        <v>33</v>
      </c>
      <c r="M3156" t="s">
        <v>1289</v>
      </c>
      <c r="N3156" s="1">
        <v>6.3360000000000003</v>
      </c>
      <c r="O3156">
        <v>2016</v>
      </c>
      <c r="P3156" t="s">
        <v>1836</v>
      </c>
      <c r="Q3156" s="1">
        <v>0.47659166014270188</v>
      </c>
      <c r="R3156" s="1">
        <f>train[[#This Row],[Sales]]-train[[#This Row],[Cost]]</f>
        <v>5.859408339857298</v>
      </c>
      <c r="S3156" s="2">
        <f>train[[#This Row],[Profit]]/train[[#This Row],[Sales]]</f>
        <v>0.92478035666939673</v>
      </c>
    </row>
    <row r="3157" spans="1:19" x14ac:dyDescent="0.3">
      <c r="A3157" t="s">
        <v>4163</v>
      </c>
      <c r="B3157">
        <v>42638</v>
      </c>
      <c r="C3157">
        <v>42643</v>
      </c>
      <c r="D3157" t="s">
        <v>17</v>
      </c>
      <c r="E3157" t="s">
        <v>2883</v>
      </c>
      <c r="F3157" t="s">
        <v>70</v>
      </c>
      <c r="G3157" t="s">
        <v>20</v>
      </c>
      <c r="H3157" t="s">
        <v>242</v>
      </c>
      <c r="I3157" t="s">
        <v>243</v>
      </c>
      <c r="J3157" t="s">
        <v>60</v>
      </c>
      <c r="K3157" t="s">
        <v>24</v>
      </c>
      <c r="L3157" t="s">
        <v>37</v>
      </c>
      <c r="M3157" t="s">
        <v>2181</v>
      </c>
      <c r="N3157" s="1">
        <v>12.6</v>
      </c>
      <c r="O3157">
        <v>2016</v>
      </c>
      <c r="P3157" t="s">
        <v>1836</v>
      </c>
      <c r="Q3157" s="1">
        <v>3.5386204360023759</v>
      </c>
      <c r="R3157" s="1">
        <f>train[[#This Row],[Sales]]-train[[#This Row],[Cost]]</f>
        <v>9.0613795639976242</v>
      </c>
      <c r="S3157" s="2">
        <f>train[[#This Row],[Profit]]/train[[#This Row],[Sales]]</f>
        <v>0.71915710825377976</v>
      </c>
    </row>
    <row r="3158" spans="1:19" x14ac:dyDescent="0.3">
      <c r="A3158" t="s">
        <v>4163</v>
      </c>
      <c r="B3158">
        <v>42638</v>
      </c>
      <c r="C3158">
        <v>42643</v>
      </c>
      <c r="D3158" t="s">
        <v>17</v>
      </c>
      <c r="E3158" t="s">
        <v>2883</v>
      </c>
      <c r="F3158" t="s">
        <v>70</v>
      </c>
      <c r="G3158" t="s">
        <v>20</v>
      </c>
      <c r="H3158" t="s">
        <v>242</v>
      </c>
      <c r="I3158" t="s">
        <v>243</v>
      </c>
      <c r="J3158" t="s">
        <v>60</v>
      </c>
      <c r="K3158" t="s">
        <v>51</v>
      </c>
      <c r="L3158" t="s">
        <v>86</v>
      </c>
      <c r="M3158" t="s">
        <v>1535</v>
      </c>
      <c r="N3158" s="1">
        <v>159.97999999999999</v>
      </c>
      <c r="O3158">
        <v>2016</v>
      </c>
      <c r="P3158" t="s">
        <v>1836</v>
      </c>
      <c r="Q3158" s="1">
        <v>77.591436044778646</v>
      </c>
      <c r="R3158" s="1">
        <f>train[[#This Row],[Sales]]-train[[#This Row],[Cost]]</f>
        <v>82.388563955221343</v>
      </c>
      <c r="S3158" s="2">
        <f>train[[#This Row],[Profit]]/train[[#This Row],[Sales]]</f>
        <v>0.51499289883248744</v>
      </c>
    </row>
    <row r="3159" spans="1:19" x14ac:dyDescent="0.3">
      <c r="A3159" t="s">
        <v>4158</v>
      </c>
      <c r="B3159">
        <v>42638</v>
      </c>
      <c r="C3159">
        <v>42638</v>
      </c>
      <c r="D3159" t="s">
        <v>316</v>
      </c>
      <c r="E3159" t="s">
        <v>1211</v>
      </c>
      <c r="F3159" t="s">
        <v>19</v>
      </c>
      <c r="G3159" t="s">
        <v>20</v>
      </c>
      <c r="H3159" t="s">
        <v>945</v>
      </c>
      <c r="I3159" t="s">
        <v>214</v>
      </c>
      <c r="J3159" t="s">
        <v>43</v>
      </c>
      <c r="K3159" t="s">
        <v>62</v>
      </c>
      <c r="L3159" t="s">
        <v>63</v>
      </c>
      <c r="M3159" t="s">
        <v>4159</v>
      </c>
      <c r="N3159" s="1">
        <v>102.58199999999999</v>
      </c>
      <c r="O3159">
        <v>2016</v>
      </c>
      <c r="P3159" t="s">
        <v>1836</v>
      </c>
      <c r="Q3159" s="1">
        <v>3.7286490596350377</v>
      </c>
      <c r="R3159" s="1">
        <f>train[[#This Row],[Sales]]-train[[#This Row],[Cost]]</f>
        <v>98.853350940364962</v>
      </c>
      <c r="S3159" s="2">
        <f>train[[#This Row],[Profit]]/train[[#This Row],[Sales]]</f>
        <v>0.96365201439204706</v>
      </c>
    </row>
    <row r="3160" spans="1:19" x14ac:dyDescent="0.3">
      <c r="A3160" t="s">
        <v>4158</v>
      </c>
      <c r="B3160">
        <v>42638</v>
      </c>
      <c r="C3160">
        <v>42638</v>
      </c>
      <c r="D3160" t="s">
        <v>316</v>
      </c>
      <c r="E3160" t="s">
        <v>1211</v>
      </c>
      <c r="F3160" t="s">
        <v>19</v>
      </c>
      <c r="G3160" t="s">
        <v>20</v>
      </c>
      <c r="H3160" t="s">
        <v>945</v>
      </c>
      <c r="I3160" t="s">
        <v>214</v>
      </c>
      <c r="J3160" t="s">
        <v>43</v>
      </c>
      <c r="K3160" t="s">
        <v>24</v>
      </c>
      <c r="L3160" t="s">
        <v>25</v>
      </c>
      <c r="M3160" t="s">
        <v>114</v>
      </c>
      <c r="N3160" s="1">
        <v>20.04</v>
      </c>
      <c r="O3160">
        <v>2016</v>
      </c>
      <c r="P3160" t="s">
        <v>1836</v>
      </c>
      <c r="Q3160" s="1">
        <v>4.9484058552195087</v>
      </c>
      <c r="R3160" s="1">
        <f>train[[#This Row],[Sales]]-train[[#This Row],[Cost]]</f>
        <v>15.09159414478049</v>
      </c>
      <c r="S3160" s="2">
        <f>train[[#This Row],[Profit]]/train[[#This Row],[Sales]]</f>
        <v>0.75307356011878701</v>
      </c>
    </row>
    <row r="3161" spans="1:19" x14ac:dyDescent="0.3">
      <c r="A3161" t="s">
        <v>4163</v>
      </c>
      <c r="B3161">
        <v>42638</v>
      </c>
      <c r="C3161">
        <v>42643</v>
      </c>
      <c r="D3161" t="s">
        <v>17</v>
      </c>
      <c r="E3161" t="s">
        <v>2883</v>
      </c>
      <c r="F3161" t="s">
        <v>70</v>
      </c>
      <c r="G3161" t="s">
        <v>20</v>
      </c>
      <c r="H3161" t="s">
        <v>242</v>
      </c>
      <c r="I3161" t="s">
        <v>243</v>
      </c>
      <c r="J3161" t="s">
        <v>60</v>
      </c>
      <c r="K3161" t="s">
        <v>62</v>
      </c>
      <c r="L3161" t="s">
        <v>63</v>
      </c>
      <c r="M3161" t="s">
        <v>1907</v>
      </c>
      <c r="N3161" s="1">
        <v>307.13600000000002</v>
      </c>
      <c r="O3161">
        <v>2016</v>
      </c>
      <c r="P3161" t="s">
        <v>1836</v>
      </c>
      <c r="Q3161" s="1">
        <v>82.406861651883901</v>
      </c>
      <c r="R3161" s="1">
        <f>train[[#This Row],[Sales]]-train[[#This Row],[Cost]]</f>
        <v>224.72913834811612</v>
      </c>
      <c r="S3161" s="2">
        <f>train[[#This Row],[Profit]]/train[[#This Row],[Sales]]</f>
        <v>0.7316925998519096</v>
      </c>
    </row>
    <row r="3162" spans="1:19" x14ac:dyDescent="0.3">
      <c r="A3162" t="s">
        <v>4155</v>
      </c>
      <c r="B3162">
        <v>42638</v>
      </c>
      <c r="C3162">
        <v>42641</v>
      </c>
      <c r="D3162" t="s">
        <v>56</v>
      </c>
      <c r="E3162" t="s">
        <v>29</v>
      </c>
      <c r="F3162" t="s">
        <v>30</v>
      </c>
      <c r="G3162" t="s">
        <v>20</v>
      </c>
      <c r="H3162" t="s">
        <v>4156</v>
      </c>
      <c r="I3162" t="s">
        <v>265</v>
      </c>
      <c r="J3162" t="s">
        <v>43</v>
      </c>
      <c r="K3162" t="s">
        <v>51</v>
      </c>
      <c r="L3162" t="s">
        <v>86</v>
      </c>
      <c r="M3162" t="s">
        <v>1572</v>
      </c>
      <c r="N3162" s="1">
        <v>63.96</v>
      </c>
      <c r="O3162">
        <v>2016</v>
      </c>
      <c r="P3162" t="s">
        <v>1836</v>
      </c>
      <c r="Q3162" s="1">
        <v>24.281742092813932</v>
      </c>
      <c r="R3162" s="1">
        <f>train[[#This Row],[Sales]]-train[[#This Row],[Cost]]</f>
        <v>39.678257907186065</v>
      </c>
      <c r="S3162" s="2">
        <f>train[[#This Row],[Profit]]/train[[#This Row],[Sales]]</f>
        <v>0.62036050511547947</v>
      </c>
    </row>
    <row r="3163" spans="1:19" x14ac:dyDescent="0.3">
      <c r="A3163" t="s">
        <v>4155</v>
      </c>
      <c r="B3163">
        <v>42638</v>
      </c>
      <c r="C3163">
        <v>42641</v>
      </c>
      <c r="D3163" t="s">
        <v>56</v>
      </c>
      <c r="E3163" t="s">
        <v>29</v>
      </c>
      <c r="F3163" t="s">
        <v>30</v>
      </c>
      <c r="G3163" t="s">
        <v>20</v>
      </c>
      <c r="H3163" t="s">
        <v>4156</v>
      </c>
      <c r="I3163" t="s">
        <v>265</v>
      </c>
      <c r="J3163" t="s">
        <v>43</v>
      </c>
      <c r="K3163" t="s">
        <v>24</v>
      </c>
      <c r="L3163" t="s">
        <v>33</v>
      </c>
      <c r="M3163" t="s">
        <v>1442</v>
      </c>
      <c r="N3163" s="1">
        <v>14.46</v>
      </c>
      <c r="O3163">
        <v>2016</v>
      </c>
      <c r="P3163" t="s">
        <v>1836</v>
      </c>
      <c r="Q3163" s="1">
        <v>3.9502835001556642</v>
      </c>
      <c r="R3163" s="1">
        <f>train[[#This Row],[Sales]]-train[[#This Row],[Cost]]</f>
        <v>10.509716499844338</v>
      </c>
      <c r="S3163" s="2">
        <f>train[[#This Row],[Profit]]/train[[#This Row],[Sales]]</f>
        <v>0.72681303595050739</v>
      </c>
    </row>
    <row r="3164" spans="1:19" x14ac:dyDescent="0.3">
      <c r="A3164" t="s">
        <v>4160</v>
      </c>
      <c r="B3164">
        <v>42638</v>
      </c>
      <c r="C3164">
        <v>42645</v>
      </c>
      <c r="D3164" t="s">
        <v>17</v>
      </c>
      <c r="E3164" t="s">
        <v>292</v>
      </c>
      <c r="F3164" t="s">
        <v>70</v>
      </c>
      <c r="G3164" t="s">
        <v>20</v>
      </c>
      <c r="H3164" t="s">
        <v>4161</v>
      </c>
      <c r="I3164" t="s">
        <v>173</v>
      </c>
      <c r="J3164" t="s">
        <v>50</v>
      </c>
      <c r="K3164" t="s">
        <v>24</v>
      </c>
      <c r="L3164" t="s">
        <v>25</v>
      </c>
      <c r="M3164" t="s">
        <v>1947</v>
      </c>
      <c r="N3164" s="1">
        <v>10.48</v>
      </c>
      <c r="O3164">
        <v>2016</v>
      </c>
      <c r="P3164" t="s">
        <v>1836</v>
      </c>
      <c r="Q3164" s="1">
        <v>3.3089078776624685</v>
      </c>
      <c r="R3164" s="1">
        <f>train[[#This Row],[Sales]]-train[[#This Row],[Cost]]</f>
        <v>7.1710921223375319</v>
      </c>
      <c r="S3164" s="2">
        <f>train[[#This Row],[Profit]]/train[[#This Row],[Sales]]</f>
        <v>0.68426451549022249</v>
      </c>
    </row>
    <row r="3165" spans="1:19" x14ac:dyDescent="0.3">
      <c r="A3165" t="s">
        <v>4157</v>
      </c>
      <c r="B3165">
        <v>42638</v>
      </c>
      <c r="C3165">
        <v>42642</v>
      </c>
      <c r="D3165" t="s">
        <v>17</v>
      </c>
      <c r="E3165" t="s">
        <v>132</v>
      </c>
      <c r="F3165" t="s">
        <v>19</v>
      </c>
      <c r="G3165" t="s">
        <v>20</v>
      </c>
      <c r="H3165" t="s">
        <v>1301</v>
      </c>
      <c r="I3165" t="s">
        <v>932</v>
      </c>
      <c r="J3165" t="s">
        <v>43</v>
      </c>
      <c r="K3165" t="s">
        <v>24</v>
      </c>
      <c r="L3165" t="s">
        <v>44</v>
      </c>
      <c r="M3165" t="s">
        <v>1737</v>
      </c>
      <c r="N3165" s="1">
        <v>6.7</v>
      </c>
      <c r="O3165">
        <v>2016</v>
      </c>
      <c r="P3165" t="s">
        <v>1836</v>
      </c>
      <c r="Q3165" s="1">
        <v>1.2545348909327603</v>
      </c>
      <c r="R3165" s="1">
        <f>train[[#This Row],[Sales]]-train[[#This Row],[Cost]]</f>
        <v>5.4454651090672401</v>
      </c>
      <c r="S3165" s="2">
        <f>train[[#This Row],[Profit]]/train[[#This Row],[Sales]]</f>
        <v>0.81275598642794622</v>
      </c>
    </row>
    <row r="3166" spans="1:19" x14ac:dyDescent="0.3">
      <c r="A3166" t="s">
        <v>4160</v>
      </c>
      <c r="B3166">
        <v>42638</v>
      </c>
      <c r="C3166">
        <v>42645</v>
      </c>
      <c r="D3166" t="s">
        <v>17</v>
      </c>
      <c r="E3166" t="s">
        <v>292</v>
      </c>
      <c r="F3166" t="s">
        <v>70</v>
      </c>
      <c r="G3166" t="s">
        <v>20</v>
      </c>
      <c r="H3166" t="s">
        <v>4161</v>
      </c>
      <c r="I3166" t="s">
        <v>173</v>
      </c>
      <c r="J3166" t="s">
        <v>50</v>
      </c>
      <c r="K3166" t="s">
        <v>24</v>
      </c>
      <c r="L3166" t="s">
        <v>33</v>
      </c>
      <c r="M3166" t="s">
        <v>1512</v>
      </c>
      <c r="N3166" s="1">
        <v>3.2639999999999998</v>
      </c>
      <c r="O3166">
        <v>2016</v>
      </c>
      <c r="P3166" t="s">
        <v>1836</v>
      </c>
      <c r="Q3166" s="1">
        <v>1.4468736094124899</v>
      </c>
      <c r="R3166" s="1">
        <f>train[[#This Row],[Sales]]-train[[#This Row],[Cost]]</f>
        <v>1.8171263905875099</v>
      </c>
      <c r="S3166" s="2">
        <f>train[[#This Row],[Profit]]/train[[#This Row],[Sales]]</f>
        <v>0.55671764417509495</v>
      </c>
    </row>
    <row r="3167" spans="1:19" x14ac:dyDescent="0.3">
      <c r="A3167" t="s">
        <v>4157</v>
      </c>
      <c r="B3167">
        <v>42638</v>
      </c>
      <c r="C3167">
        <v>42642</v>
      </c>
      <c r="D3167" t="s">
        <v>17</v>
      </c>
      <c r="E3167" t="s">
        <v>132</v>
      </c>
      <c r="F3167" t="s">
        <v>19</v>
      </c>
      <c r="G3167" t="s">
        <v>20</v>
      </c>
      <c r="H3167" t="s">
        <v>1301</v>
      </c>
      <c r="I3167" t="s">
        <v>932</v>
      </c>
      <c r="J3167" t="s">
        <v>43</v>
      </c>
      <c r="K3167" t="s">
        <v>24</v>
      </c>
      <c r="L3167" t="s">
        <v>33</v>
      </c>
      <c r="M3167" t="s">
        <v>1910</v>
      </c>
      <c r="N3167" s="1">
        <v>10.76</v>
      </c>
      <c r="O3167">
        <v>2016</v>
      </c>
      <c r="P3167" t="s">
        <v>1836</v>
      </c>
      <c r="Q3167" s="1">
        <v>4.3216201683118998</v>
      </c>
      <c r="R3167" s="1">
        <f>train[[#This Row],[Sales]]-train[[#This Row],[Cost]]</f>
        <v>6.4383798316881</v>
      </c>
      <c r="S3167" s="2">
        <f>train[[#This Row],[Profit]]/train[[#This Row],[Sales]]</f>
        <v>0.5983624378892286</v>
      </c>
    </row>
    <row r="3168" spans="1:19" x14ac:dyDescent="0.3">
      <c r="A3168" t="s">
        <v>4155</v>
      </c>
      <c r="B3168">
        <v>42638</v>
      </c>
      <c r="C3168">
        <v>42641</v>
      </c>
      <c r="D3168" t="s">
        <v>56</v>
      </c>
      <c r="E3168" t="s">
        <v>29</v>
      </c>
      <c r="F3168" t="s">
        <v>30</v>
      </c>
      <c r="G3168" t="s">
        <v>20</v>
      </c>
      <c r="H3168" t="s">
        <v>4156</v>
      </c>
      <c r="I3168" t="s">
        <v>265</v>
      </c>
      <c r="J3168" t="s">
        <v>43</v>
      </c>
      <c r="K3168" t="s">
        <v>51</v>
      </c>
      <c r="L3168" t="s">
        <v>52</v>
      </c>
      <c r="M3168" t="s">
        <v>1100</v>
      </c>
      <c r="N3168" s="1">
        <v>104.98</v>
      </c>
      <c r="O3168">
        <v>2016</v>
      </c>
      <c r="P3168" t="s">
        <v>1836</v>
      </c>
      <c r="Q3168" s="1">
        <v>7.0353849028932318</v>
      </c>
      <c r="R3168" s="1">
        <f>train[[#This Row],[Sales]]-train[[#This Row],[Cost]]</f>
        <v>97.944615097106777</v>
      </c>
      <c r="S3168" s="2">
        <f>train[[#This Row],[Profit]]/train[[#This Row],[Sales]]</f>
        <v>0.93298356922372616</v>
      </c>
    </row>
    <row r="3169" spans="1:19" x14ac:dyDescent="0.3">
      <c r="A3169" t="s">
        <v>4166</v>
      </c>
      <c r="B3169">
        <v>42638</v>
      </c>
      <c r="C3169">
        <v>42638</v>
      </c>
      <c r="D3169" t="s">
        <v>316</v>
      </c>
      <c r="E3169" t="s">
        <v>1186</v>
      </c>
      <c r="F3169" t="s">
        <v>19</v>
      </c>
      <c r="G3169" t="s">
        <v>20</v>
      </c>
      <c r="H3169" t="s">
        <v>41</v>
      </c>
      <c r="I3169" t="s">
        <v>42</v>
      </c>
      <c r="J3169" t="s">
        <v>43</v>
      </c>
      <c r="K3169" t="s">
        <v>24</v>
      </c>
      <c r="L3169" t="s">
        <v>33</v>
      </c>
      <c r="M3169" t="s">
        <v>2050</v>
      </c>
      <c r="N3169" s="1">
        <v>2.9460000000000002</v>
      </c>
      <c r="O3169">
        <v>2016</v>
      </c>
      <c r="P3169" t="s">
        <v>1836</v>
      </c>
      <c r="Q3169" s="1">
        <v>0.63295319810065753</v>
      </c>
      <c r="R3169" s="1">
        <f>train[[#This Row],[Sales]]-train[[#This Row],[Cost]]</f>
        <v>2.3130468018993424</v>
      </c>
      <c r="S3169" s="2">
        <f>train[[#This Row],[Profit]]/train[[#This Row],[Sales]]</f>
        <v>0.78514826948382288</v>
      </c>
    </row>
    <row r="3170" spans="1:19" x14ac:dyDescent="0.3">
      <c r="A3170" t="s">
        <v>4157</v>
      </c>
      <c r="B3170">
        <v>42638</v>
      </c>
      <c r="C3170">
        <v>42642</v>
      </c>
      <c r="D3170" t="s">
        <v>17</v>
      </c>
      <c r="E3170" t="s">
        <v>132</v>
      </c>
      <c r="F3170" t="s">
        <v>19</v>
      </c>
      <c r="G3170" t="s">
        <v>20</v>
      </c>
      <c r="H3170" t="s">
        <v>1301</v>
      </c>
      <c r="I3170" t="s">
        <v>932</v>
      </c>
      <c r="J3170" t="s">
        <v>43</v>
      </c>
      <c r="K3170" t="s">
        <v>24</v>
      </c>
      <c r="L3170" t="s">
        <v>25</v>
      </c>
      <c r="M3170" t="s">
        <v>2885</v>
      </c>
      <c r="N3170" s="1">
        <v>45.68</v>
      </c>
      <c r="O3170">
        <v>2016</v>
      </c>
      <c r="P3170" t="s">
        <v>1836</v>
      </c>
      <c r="Q3170" s="1">
        <v>11.944862002769639</v>
      </c>
      <c r="R3170" s="1">
        <f>train[[#This Row],[Sales]]-train[[#This Row],[Cost]]</f>
        <v>33.73513799723036</v>
      </c>
      <c r="S3170" s="2">
        <f>train[[#This Row],[Profit]]/train[[#This Row],[Sales]]</f>
        <v>0.73851002620907091</v>
      </c>
    </row>
    <row r="3171" spans="1:19" x14ac:dyDescent="0.3">
      <c r="A3171" t="s">
        <v>4160</v>
      </c>
      <c r="B3171">
        <v>42638</v>
      </c>
      <c r="C3171">
        <v>42645</v>
      </c>
      <c r="D3171" t="s">
        <v>17</v>
      </c>
      <c r="E3171" t="s">
        <v>292</v>
      </c>
      <c r="F3171" t="s">
        <v>70</v>
      </c>
      <c r="G3171" t="s">
        <v>20</v>
      </c>
      <c r="H3171" t="s">
        <v>4161</v>
      </c>
      <c r="I3171" t="s">
        <v>173</v>
      </c>
      <c r="J3171" t="s">
        <v>50</v>
      </c>
      <c r="K3171" t="s">
        <v>24</v>
      </c>
      <c r="L3171" t="s">
        <v>33</v>
      </c>
      <c r="M3171" t="s">
        <v>1601</v>
      </c>
      <c r="N3171" s="1">
        <v>2.4689999999999999</v>
      </c>
      <c r="O3171">
        <v>2016</v>
      </c>
      <c r="P3171" t="s">
        <v>1836</v>
      </c>
      <c r="Q3171" s="1">
        <v>1.2678932212042642</v>
      </c>
      <c r="R3171" s="1">
        <f>train[[#This Row],[Sales]]-train[[#This Row],[Cost]]</f>
        <v>1.2011067787957357</v>
      </c>
      <c r="S3171" s="2">
        <f>train[[#This Row],[Profit]]/train[[#This Row],[Sales]]</f>
        <v>0.48647500153735751</v>
      </c>
    </row>
    <row r="3172" spans="1:19" x14ac:dyDescent="0.3">
      <c r="A3172" t="s">
        <v>4181</v>
      </c>
      <c r="B3172">
        <v>42639</v>
      </c>
      <c r="C3172">
        <v>42646</v>
      </c>
      <c r="D3172" t="s">
        <v>17</v>
      </c>
      <c r="E3172" t="s">
        <v>1675</v>
      </c>
      <c r="F3172" t="s">
        <v>19</v>
      </c>
      <c r="G3172" t="s">
        <v>20</v>
      </c>
      <c r="H3172" t="s">
        <v>1777</v>
      </c>
      <c r="I3172" t="s">
        <v>214</v>
      </c>
      <c r="J3172" t="s">
        <v>43</v>
      </c>
      <c r="K3172" t="s">
        <v>24</v>
      </c>
      <c r="L3172" t="s">
        <v>33</v>
      </c>
      <c r="M3172" t="s">
        <v>3316</v>
      </c>
      <c r="N3172" s="1">
        <v>79.055999999999997</v>
      </c>
      <c r="O3172">
        <v>2016</v>
      </c>
      <c r="P3172" t="s">
        <v>1836</v>
      </c>
      <c r="Q3172" s="1">
        <v>39.030445747790047</v>
      </c>
      <c r="R3172" s="1">
        <f>train[[#This Row],[Sales]]-train[[#This Row],[Cost]]</f>
        <v>40.02555425220995</v>
      </c>
      <c r="S3172" s="2">
        <f>train[[#This Row],[Profit]]/train[[#This Row],[Sales]]</f>
        <v>0.50629369373874156</v>
      </c>
    </row>
    <row r="3173" spans="1:19" x14ac:dyDescent="0.3">
      <c r="A3173" t="s">
        <v>4181</v>
      </c>
      <c r="B3173">
        <v>42639</v>
      </c>
      <c r="C3173">
        <v>42646</v>
      </c>
      <c r="D3173" t="s">
        <v>17</v>
      </c>
      <c r="E3173" t="s">
        <v>1675</v>
      </c>
      <c r="F3173" t="s">
        <v>19</v>
      </c>
      <c r="G3173" t="s">
        <v>20</v>
      </c>
      <c r="H3173" t="s">
        <v>1777</v>
      </c>
      <c r="I3173" t="s">
        <v>214</v>
      </c>
      <c r="J3173" t="s">
        <v>43</v>
      </c>
      <c r="K3173" t="s">
        <v>51</v>
      </c>
      <c r="L3173" t="s">
        <v>448</v>
      </c>
      <c r="M3173" t="s">
        <v>810</v>
      </c>
      <c r="N3173" s="1">
        <v>629.92999999999995</v>
      </c>
      <c r="O3173">
        <v>2016</v>
      </c>
      <c r="P3173" t="s">
        <v>1836</v>
      </c>
      <c r="Q3173" s="1">
        <v>204.59769773737628</v>
      </c>
      <c r="R3173" s="1">
        <f>train[[#This Row],[Sales]]-train[[#This Row],[Cost]]</f>
        <v>425.33230226262367</v>
      </c>
      <c r="S3173" s="2">
        <f>train[[#This Row],[Profit]]/train[[#This Row],[Sales]]</f>
        <v>0.67520566136336369</v>
      </c>
    </row>
    <row r="3174" spans="1:19" x14ac:dyDescent="0.3">
      <c r="A3174" t="s">
        <v>4181</v>
      </c>
      <c r="B3174">
        <v>42639</v>
      </c>
      <c r="C3174">
        <v>42646</v>
      </c>
      <c r="D3174" t="s">
        <v>17</v>
      </c>
      <c r="E3174" t="s">
        <v>1675</v>
      </c>
      <c r="F3174" t="s">
        <v>19</v>
      </c>
      <c r="G3174" t="s">
        <v>20</v>
      </c>
      <c r="H3174" t="s">
        <v>1777</v>
      </c>
      <c r="I3174" t="s">
        <v>214</v>
      </c>
      <c r="J3174" t="s">
        <v>43</v>
      </c>
      <c r="K3174" t="s">
        <v>24</v>
      </c>
      <c r="L3174" t="s">
        <v>75</v>
      </c>
      <c r="M3174" t="s">
        <v>1697</v>
      </c>
      <c r="N3174" s="1">
        <v>34.44</v>
      </c>
      <c r="O3174">
        <v>2016</v>
      </c>
      <c r="P3174" t="s">
        <v>1836</v>
      </c>
      <c r="Q3174" s="1">
        <v>14.040616978931618</v>
      </c>
      <c r="R3174" s="1">
        <f>train[[#This Row],[Sales]]-train[[#This Row],[Cost]]</f>
        <v>20.399383021068381</v>
      </c>
      <c r="S3174" s="2">
        <f>train[[#This Row],[Profit]]/train[[#This Row],[Sales]]</f>
        <v>0.59231658017039435</v>
      </c>
    </row>
    <row r="3175" spans="1:19" x14ac:dyDescent="0.3">
      <c r="A3175" t="s">
        <v>4178</v>
      </c>
      <c r="B3175">
        <v>42639</v>
      </c>
      <c r="C3175">
        <v>42642</v>
      </c>
      <c r="D3175" t="s">
        <v>56</v>
      </c>
      <c r="E3175" t="s">
        <v>2998</v>
      </c>
      <c r="F3175" t="s">
        <v>19</v>
      </c>
      <c r="G3175" t="s">
        <v>20</v>
      </c>
      <c r="H3175" t="s">
        <v>41</v>
      </c>
      <c r="I3175" t="s">
        <v>42</v>
      </c>
      <c r="J3175" t="s">
        <v>43</v>
      </c>
      <c r="K3175" t="s">
        <v>51</v>
      </c>
      <c r="L3175" t="s">
        <v>52</v>
      </c>
      <c r="M3175" t="s">
        <v>3477</v>
      </c>
      <c r="N3175" s="1">
        <v>45.893999999999998</v>
      </c>
      <c r="O3175">
        <v>2016</v>
      </c>
      <c r="P3175" t="s">
        <v>1836</v>
      </c>
      <c r="Q3175" s="1">
        <v>10.843978949486162</v>
      </c>
      <c r="R3175" s="1">
        <f>train[[#This Row],[Sales]]-train[[#This Row],[Cost]]</f>
        <v>35.050021050513834</v>
      </c>
      <c r="S3175" s="2">
        <f>train[[#This Row],[Profit]]/train[[#This Row],[Sales]]</f>
        <v>0.76371684861885725</v>
      </c>
    </row>
    <row r="3176" spans="1:19" x14ac:dyDescent="0.3">
      <c r="A3176" t="s">
        <v>4178</v>
      </c>
      <c r="B3176">
        <v>42639</v>
      </c>
      <c r="C3176">
        <v>42642</v>
      </c>
      <c r="D3176" t="s">
        <v>56</v>
      </c>
      <c r="E3176" t="s">
        <v>2998</v>
      </c>
      <c r="F3176" t="s">
        <v>19</v>
      </c>
      <c r="G3176" t="s">
        <v>20</v>
      </c>
      <c r="H3176" t="s">
        <v>41</v>
      </c>
      <c r="I3176" t="s">
        <v>42</v>
      </c>
      <c r="J3176" t="s">
        <v>43</v>
      </c>
      <c r="K3176" t="s">
        <v>24</v>
      </c>
      <c r="L3176" t="s">
        <v>33</v>
      </c>
      <c r="M3176" t="s">
        <v>406</v>
      </c>
      <c r="N3176" s="1">
        <v>121.104</v>
      </c>
      <c r="O3176">
        <v>2016</v>
      </c>
      <c r="P3176" t="s">
        <v>1836</v>
      </c>
      <c r="Q3176" s="1">
        <v>20.096739532282584</v>
      </c>
      <c r="R3176" s="1">
        <f>train[[#This Row],[Sales]]-train[[#This Row],[Cost]]</f>
        <v>101.00726046771742</v>
      </c>
      <c r="S3176" s="2">
        <f>train[[#This Row],[Profit]]/train[[#This Row],[Sales]]</f>
        <v>0.83405387491509297</v>
      </c>
    </row>
    <row r="3177" spans="1:19" x14ac:dyDescent="0.3">
      <c r="A3177" t="s">
        <v>4173</v>
      </c>
      <c r="B3177">
        <v>42639</v>
      </c>
      <c r="C3177">
        <v>42645</v>
      </c>
      <c r="D3177" t="s">
        <v>17</v>
      </c>
      <c r="E3177" t="s">
        <v>2323</v>
      </c>
      <c r="F3177" t="s">
        <v>19</v>
      </c>
      <c r="G3177" t="s">
        <v>20</v>
      </c>
      <c r="H3177" t="s">
        <v>2447</v>
      </c>
      <c r="I3177" t="s">
        <v>143</v>
      </c>
      <c r="J3177" t="s">
        <v>60</v>
      </c>
      <c r="K3177" t="s">
        <v>24</v>
      </c>
      <c r="L3177" t="s">
        <v>25</v>
      </c>
      <c r="M3177" t="s">
        <v>1842</v>
      </c>
      <c r="N3177" s="1">
        <v>31.103999999999999</v>
      </c>
      <c r="O3177">
        <v>2016</v>
      </c>
      <c r="P3177" t="s">
        <v>1836</v>
      </c>
      <c r="Q3177" s="1">
        <v>3.2799869597469575</v>
      </c>
      <c r="R3177" s="1">
        <f>train[[#This Row],[Sales]]-train[[#This Row],[Cost]]</f>
        <v>27.824013040253043</v>
      </c>
      <c r="S3177" s="2">
        <f>train[[#This Row],[Profit]]/train[[#This Row],[Sales]]</f>
        <v>0.89454774434969919</v>
      </c>
    </row>
    <row r="3178" spans="1:19" x14ac:dyDescent="0.3">
      <c r="A3178" t="s">
        <v>4179</v>
      </c>
      <c r="B3178">
        <v>42639</v>
      </c>
      <c r="C3178">
        <v>42644</v>
      </c>
      <c r="D3178" t="s">
        <v>17</v>
      </c>
      <c r="E3178" t="s">
        <v>4180</v>
      </c>
      <c r="F3178" t="s">
        <v>30</v>
      </c>
      <c r="G3178" t="s">
        <v>20</v>
      </c>
      <c r="H3178" t="s">
        <v>206</v>
      </c>
      <c r="I3178" t="s">
        <v>59</v>
      </c>
      <c r="J3178" t="s">
        <v>60</v>
      </c>
      <c r="K3178" t="s">
        <v>24</v>
      </c>
      <c r="L3178" t="s">
        <v>35</v>
      </c>
      <c r="M3178" t="s">
        <v>2288</v>
      </c>
      <c r="N3178" s="1">
        <v>64.17</v>
      </c>
      <c r="O3178">
        <v>2016</v>
      </c>
      <c r="P3178" t="s">
        <v>1836</v>
      </c>
      <c r="Q3178" s="1">
        <v>29.396789313904392</v>
      </c>
      <c r="R3178" s="1">
        <f>train[[#This Row],[Sales]]-train[[#This Row],[Cost]]</f>
        <v>34.773210686095609</v>
      </c>
      <c r="S3178" s="2">
        <f>train[[#This Row],[Profit]]/train[[#This Row],[Sales]]</f>
        <v>0.54189201630194184</v>
      </c>
    </row>
    <row r="3179" spans="1:19" x14ac:dyDescent="0.3">
      <c r="A3179" t="s">
        <v>4173</v>
      </c>
      <c r="B3179">
        <v>42639</v>
      </c>
      <c r="C3179">
        <v>42645</v>
      </c>
      <c r="D3179" t="s">
        <v>17</v>
      </c>
      <c r="E3179" t="s">
        <v>2323</v>
      </c>
      <c r="F3179" t="s">
        <v>19</v>
      </c>
      <c r="G3179" t="s">
        <v>20</v>
      </c>
      <c r="H3179" t="s">
        <v>2447</v>
      </c>
      <c r="I3179" t="s">
        <v>143</v>
      </c>
      <c r="J3179" t="s">
        <v>60</v>
      </c>
      <c r="K3179" t="s">
        <v>24</v>
      </c>
      <c r="L3179" t="s">
        <v>25</v>
      </c>
      <c r="M3179" t="s">
        <v>935</v>
      </c>
      <c r="N3179" s="1">
        <v>141.76</v>
      </c>
      <c r="O3179">
        <v>2016</v>
      </c>
      <c r="P3179" t="s">
        <v>1836</v>
      </c>
      <c r="Q3179" s="1">
        <v>42.312407556483322</v>
      </c>
      <c r="R3179" s="1">
        <f>train[[#This Row],[Sales]]-train[[#This Row],[Cost]]</f>
        <v>99.447592443516669</v>
      </c>
      <c r="S3179" s="2">
        <f>train[[#This Row],[Profit]]/train[[#This Row],[Sales]]</f>
        <v>0.70152082705640995</v>
      </c>
    </row>
    <row r="3180" spans="1:19" x14ac:dyDescent="0.3">
      <c r="A3180" t="s">
        <v>4179</v>
      </c>
      <c r="B3180">
        <v>42639</v>
      </c>
      <c r="C3180">
        <v>42644</v>
      </c>
      <c r="D3180" t="s">
        <v>17</v>
      </c>
      <c r="E3180" t="s">
        <v>4180</v>
      </c>
      <c r="F3180" t="s">
        <v>30</v>
      </c>
      <c r="G3180" t="s">
        <v>20</v>
      </c>
      <c r="H3180" t="s">
        <v>206</v>
      </c>
      <c r="I3180" t="s">
        <v>59</v>
      </c>
      <c r="J3180" t="s">
        <v>60</v>
      </c>
      <c r="K3180" t="s">
        <v>24</v>
      </c>
      <c r="L3180" t="s">
        <v>104</v>
      </c>
      <c r="M3180" t="s">
        <v>815</v>
      </c>
      <c r="N3180" s="1">
        <v>124.46</v>
      </c>
      <c r="O3180">
        <v>2016</v>
      </c>
      <c r="P3180" t="s">
        <v>1836</v>
      </c>
      <c r="Q3180" s="1">
        <v>42.020337693888671</v>
      </c>
      <c r="R3180" s="1">
        <f>train[[#This Row],[Sales]]-train[[#This Row],[Cost]]</f>
        <v>82.43966230611133</v>
      </c>
      <c r="S3180" s="2">
        <f>train[[#This Row],[Profit]]/train[[#This Row],[Sales]]</f>
        <v>0.66237877475583584</v>
      </c>
    </row>
    <row r="3181" spans="1:19" x14ac:dyDescent="0.3">
      <c r="A3181" t="s">
        <v>4171</v>
      </c>
      <c r="B3181">
        <v>42639</v>
      </c>
      <c r="C3181">
        <v>42643</v>
      </c>
      <c r="D3181" t="s">
        <v>17</v>
      </c>
      <c r="E3181" t="s">
        <v>3164</v>
      </c>
      <c r="F3181" t="s">
        <v>70</v>
      </c>
      <c r="G3181" t="s">
        <v>20</v>
      </c>
      <c r="H3181" t="s">
        <v>2871</v>
      </c>
      <c r="I3181" t="s">
        <v>149</v>
      </c>
      <c r="J3181" t="s">
        <v>60</v>
      </c>
      <c r="K3181" t="s">
        <v>24</v>
      </c>
      <c r="L3181" t="s">
        <v>35</v>
      </c>
      <c r="M3181" t="s">
        <v>36</v>
      </c>
      <c r="N3181" s="1">
        <v>363.64800000000002</v>
      </c>
      <c r="O3181">
        <v>2016</v>
      </c>
      <c r="P3181" t="s">
        <v>1836</v>
      </c>
      <c r="Q3181" s="1">
        <v>75.268362922394644</v>
      </c>
      <c r="R3181" s="1">
        <f>train[[#This Row],[Sales]]-train[[#This Row],[Cost]]</f>
        <v>288.37963707760537</v>
      </c>
      <c r="S3181" s="2">
        <f>train[[#This Row],[Profit]]/train[[#This Row],[Sales]]</f>
        <v>0.79301862536740297</v>
      </c>
    </row>
    <row r="3182" spans="1:19" x14ac:dyDescent="0.3">
      <c r="A3182" t="s">
        <v>4171</v>
      </c>
      <c r="B3182">
        <v>42639</v>
      </c>
      <c r="C3182">
        <v>42643</v>
      </c>
      <c r="D3182" t="s">
        <v>17</v>
      </c>
      <c r="E3182" t="s">
        <v>3164</v>
      </c>
      <c r="F3182" t="s">
        <v>70</v>
      </c>
      <c r="G3182" t="s">
        <v>20</v>
      </c>
      <c r="H3182" t="s">
        <v>2871</v>
      </c>
      <c r="I3182" t="s">
        <v>149</v>
      </c>
      <c r="J3182" t="s">
        <v>60</v>
      </c>
      <c r="K3182" t="s">
        <v>51</v>
      </c>
      <c r="L3182" t="s">
        <v>52</v>
      </c>
      <c r="M3182" t="s">
        <v>2462</v>
      </c>
      <c r="N3182" s="1">
        <v>263.95999999999998</v>
      </c>
      <c r="O3182">
        <v>2016</v>
      </c>
      <c r="P3182" t="s">
        <v>1836</v>
      </c>
      <c r="Q3182" s="1">
        <v>49.163025799655863</v>
      </c>
      <c r="R3182" s="1">
        <f>train[[#This Row],[Sales]]-train[[#This Row],[Cost]]</f>
        <v>214.79697420034412</v>
      </c>
      <c r="S3182" s="2">
        <f>train[[#This Row],[Profit]]/train[[#This Row],[Sales]]</f>
        <v>0.81374819745546345</v>
      </c>
    </row>
    <row r="3183" spans="1:19" x14ac:dyDescent="0.3">
      <c r="A3183" t="s">
        <v>4171</v>
      </c>
      <c r="B3183">
        <v>42639</v>
      </c>
      <c r="C3183">
        <v>42643</v>
      </c>
      <c r="D3183" t="s">
        <v>17</v>
      </c>
      <c r="E3183" t="s">
        <v>3164</v>
      </c>
      <c r="F3183" t="s">
        <v>70</v>
      </c>
      <c r="G3183" t="s">
        <v>20</v>
      </c>
      <c r="H3183" t="s">
        <v>2871</v>
      </c>
      <c r="I3183" t="s">
        <v>149</v>
      </c>
      <c r="J3183" t="s">
        <v>60</v>
      </c>
      <c r="K3183" t="s">
        <v>24</v>
      </c>
      <c r="L3183" t="s">
        <v>144</v>
      </c>
      <c r="M3183" t="s">
        <v>3440</v>
      </c>
      <c r="N3183" s="1">
        <v>60.671999999999997</v>
      </c>
      <c r="O3183">
        <v>2016</v>
      </c>
      <c r="P3183" t="s">
        <v>1836</v>
      </c>
      <c r="Q3183" s="1">
        <v>20.103718946964971</v>
      </c>
      <c r="R3183" s="1">
        <f>train[[#This Row],[Sales]]-train[[#This Row],[Cost]]</f>
        <v>40.568281053035022</v>
      </c>
      <c r="S3183" s="2">
        <f>train[[#This Row],[Profit]]/train[[#This Row],[Sales]]</f>
        <v>0.66864914710302981</v>
      </c>
    </row>
    <row r="3184" spans="1:19" x14ac:dyDescent="0.3">
      <c r="A3184" t="s">
        <v>4175</v>
      </c>
      <c r="B3184">
        <v>42639</v>
      </c>
      <c r="C3184">
        <v>42641</v>
      </c>
      <c r="D3184" t="s">
        <v>56</v>
      </c>
      <c r="E3184" t="s">
        <v>1175</v>
      </c>
      <c r="F3184" t="s">
        <v>19</v>
      </c>
      <c r="G3184" t="s">
        <v>20</v>
      </c>
      <c r="H3184" t="s">
        <v>21</v>
      </c>
      <c r="I3184" t="s">
        <v>22</v>
      </c>
      <c r="J3184" t="s">
        <v>23</v>
      </c>
      <c r="K3184" t="s">
        <v>51</v>
      </c>
      <c r="L3184" t="s">
        <v>52</v>
      </c>
      <c r="M3184" t="s">
        <v>2212</v>
      </c>
      <c r="N3184" s="1">
        <v>1114.4000000000001</v>
      </c>
      <c r="O3184">
        <v>2016</v>
      </c>
      <c r="P3184" t="s">
        <v>1836</v>
      </c>
      <c r="Q3184" s="1">
        <v>229.1750546796965</v>
      </c>
      <c r="R3184" s="1">
        <f>train[[#This Row],[Sales]]-train[[#This Row],[Cost]]</f>
        <v>885.22494532030362</v>
      </c>
      <c r="S3184" s="2">
        <f>train[[#This Row],[Profit]]/train[[#This Row],[Sales]]</f>
        <v>0.79435117132116251</v>
      </c>
    </row>
    <row r="3185" spans="1:19" x14ac:dyDescent="0.3">
      <c r="A3185" t="s">
        <v>4175</v>
      </c>
      <c r="B3185">
        <v>42639</v>
      </c>
      <c r="C3185">
        <v>42641</v>
      </c>
      <c r="D3185" t="s">
        <v>56</v>
      </c>
      <c r="E3185" t="s">
        <v>1175</v>
      </c>
      <c r="F3185" t="s">
        <v>19</v>
      </c>
      <c r="G3185" t="s">
        <v>20</v>
      </c>
      <c r="H3185" t="s">
        <v>21</v>
      </c>
      <c r="I3185" t="s">
        <v>22</v>
      </c>
      <c r="J3185" t="s">
        <v>23</v>
      </c>
      <c r="K3185" t="s">
        <v>24</v>
      </c>
      <c r="L3185" t="s">
        <v>33</v>
      </c>
      <c r="M3185" t="s">
        <v>4176</v>
      </c>
      <c r="N3185" s="1">
        <v>2.08</v>
      </c>
      <c r="O3185">
        <v>2016</v>
      </c>
      <c r="P3185" t="s">
        <v>1836</v>
      </c>
      <c r="Q3185" s="1">
        <v>0.97471818636764884</v>
      </c>
      <c r="R3185" s="1">
        <f>train[[#This Row],[Sales]]-train[[#This Row],[Cost]]</f>
        <v>1.1052818136323512</v>
      </c>
      <c r="S3185" s="2">
        <f>train[[#This Row],[Profit]]/train[[#This Row],[Sales]]</f>
        <v>0.53138548732324575</v>
      </c>
    </row>
    <row r="3186" spans="1:19" x14ac:dyDescent="0.3">
      <c r="A3186" t="s">
        <v>4173</v>
      </c>
      <c r="B3186">
        <v>42639</v>
      </c>
      <c r="C3186">
        <v>42645</v>
      </c>
      <c r="D3186" t="s">
        <v>17</v>
      </c>
      <c r="E3186" t="s">
        <v>2323</v>
      </c>
      <c r="F3186" t="s">
        <v>19</v>
      </c>
      <c r="G3186" t="s">
        <v>20</v>
      </c>
      <c r="H3186" t="s">
        <v>2447</v>
      </c>
      <c r="I3186" t="s">
        <v>143</v>
      </c>
      <c r="J3186" t="s">
        <v>60</v>
      </c>
      <c r="K3186" t="s">
        <v>51</v>
      </c>
      <c r="L3186" t="s">
        <v>86</v>
      </c>
      <c r="M3186" t="s">
        <v>4174</v>
      </c>
      <c r="N3186" s="1">
        <v>239.8</v>
      </c>
      <c r="O3186">
        <v>2016</v>
      </c>
      <c r="P3186" t="s">
        <v>1836</v>
      </c>
      <c r="Q3186" s="1">
        <v>23.92085865322635</v>
      </c>
      <c r="R3186" s="1">
        <f>train[[#This Row],[Sales]]-train[[#This Row],[Cost]]</f>
        <v>215.87914134677365</v>
      </c>
      <c r="S3186" s="2">
        <f>train[[#This Row],[Profit]]/train[[#This Row],[Sales]]</f>
        <v>0.90024662780139131</v>
      </c>
    </row>
    <row r="3187" spans="1:19" x14ac:dyDescent="0.3">
      <c r="A3187" t="s">
        <v>4171</v>
      </c>
      <c r="B3187">
        <v>42639</v>
      </c>
      <c r="C3187">
        <v>42643</v>
      </c>
      <c r="D3187" t="s">
        <v>17</v>
      </c>
      <c r="E3187" t="s">
        <v>3164</v>
      </c>
      <c r="F3187" t="s">
        <v>70</v>
      </c>
      <c r="G3187" t="s">
        <v>20</v>
      </c>
      <c r="H3187" t="s">
        <v>2871</v>
      </c>
      <c r="I3187" t="s">
        <v>149</v>
      </c>
      <c r="J3187" t="s">
        <v>60</v>
      </c>
      <c r="K3187" t="s">
        <v>24</v>
      </c>
      <c r="L3187" t="s">
        <v>35</v>
      </c>
      <c r="M3187" t="s">
        <v>893</v>
      </c>
      <c r="N3187" s="1">
        <v>119.904</v>
      </c>
      <c r="O3187">
        <v>2016</v>
      </c>
      <c r="P3187" t="s">
        <v>1836</v>
      </c>
      <c r="Q3187" s="1">
        <v>23.316735969069711</v>
      </c>
      <c r="R3187" s="1">
        <f>train[[#This Row],[Sales]]-train[[#This Row],[Cost]]</f>
        <v>96.587264030930285</v>
      </c>
      <c r="S3187" s="2">
        <f>train[[#This Row],[Profit]]/train[[#This Row],[Sales]]</f>
        <v>0.80553829756246909</v>
      </c>
    </row>
    <row r="3188" spans="1:19" x14ac:dyDescent="0.3">
      <c r="A3188" t="s">
        <v>4177</v>
      </c>
      <c r="B3188">
        <v>42639</v>
      </c>
      <c r="C3188">
        <v>42643</v>
      </c>
      <c r="D3188" t="s">
        <v>17</v>
      </c>
      <c r="E3188" t="s">
        <v>2082</v>
      </c>
      <c r="F3188" t="s">
        <v>19</v>
      </c>
      <c r="G3188" t="s">
        <v>20</v>
      </c>
      <c r="H3188" t="s">
        <v>213</v>
      </c>
      <c r="I3188" t="s">
        <v>214</v>
      </c>
      <c r="J3188" t="s">
        <v>43</v>
      </c>
      <c r="K3188" t="s">
        <v>51</v>
      </c>
      <c r="L3188" t="s">
        <v>86</v>
      </c>
      <c r="M3188" t="s">
        <v>3734</v>
      </c>
      <c r="N3188" s="1">
        <v>50</v>
      </c>
      <c r="O3188">
        <v>2016</v>
      </c>
      <c r="P3188" t="s">
        <v>1836</v>
      </c>
      <c r="Q3188" s="1">
        <v>23.980268136977003</v>
      </c>
      <c r="R3188" s="1">
        <f>train[[#This Row],[Sales]]-train[[#This Row],[Cost]]</f>
        <v>26.019731863022997</v>
      </c>
      <c r="S3188" s="2">
        <f>train[[#This Row],[Profit]]/train[[#This Row],[Sales]]</f>
        <v>0.52039463726045998</v>
      </c>
    </row>
    <row r="3189" spans="1:19" x14ac:dyDescent="0.3">
      <c r="A3189" t="s">
        <v>4171</v>
      </c>
      <c r="B3189">
        <v>42639</v>
      </c>
      <c r="C3189">
        <v>42643</v>
      </c>
      <c r="D3189" t="s">
        <v>17</v>
      </c>
      <c r="E3189" t="s">
        <v>3164</v>
      </c>
      <c r="F3189" t="s">
        <v>70</v>
      </c>
      <c r="G3189" t="s">
        <v>20</v>
      </c>
      <c r="H3189" t="s">
        <v>2871</v>
      </c>
      <c r="I3189" t="s">
        <v>149</v>
      </c>
      <c r="J3189" t="s">
        <v>60</v>
      </c>
      <c r="K3189" t="s">
        <v>24</v>
      </c>
      <c r="L3189" t="s">
        <v>33</v>
      </c>
      <c r="M3189" t="s">
        <v>2990</v>
      </c>
      <c r="N3189" s="1">
        <v>77.031000000000006</v>
      </c>
      <c r="O3189">
        <v>2016</v>
      </c>
      <c r="P3189" t="s">
        <v>1836</v>
      </c>
      <c r="Q3189" s="1">
        <v>1.8696047995868752</v>
      </c>
      <c r="R3189" s="1">
        <f>train[[#This Row],[Sales]]-train[[#This Row],[Cost]]</f>
        <v>75.161395200413125</v>
      </c>
      <c r="S3189" s="2">
        <f>train[[#This Row],[Profit]]/train[[#This Row],[Sales]]</f>
        <v>0.97572918955242849</v>
      </c>
    </row>
    <row r="3190" spans="1:19" x14ac:dyDescent="0.3">
      <c r="A3190" t="s">
        <v>4171</v>
      </c>
      <c r="B3190">
        <v>42639</v>
      </c>
      <c r="C3190">
        <v>42643</v>
      </c>
      <c r="D3190" t="s">
        <v>17</v>
      </c>
      <c r="E3190" t="s">
        <v>3164</v>
      </c>
      <c r="F3190" t="s">
        <v>70</v>
      </c>
      <c r="G3190" t="s">
        <v>20</v>
      </c>
      <c r="H3190" t="s">
        <v>2871</v>
      </c>
      <c r="I3190" t="s">
        <v>149</v>
      </c>
      <c r="J3190" t="s">
        <v>60</v>
      </c>
      <c r="K3190" t="s">
        <v>24</v>
      </c>
      <c r="L3190" t="s">
        <v>25</v>
      </c>
      <c r="M3190" t="s">
        <v>3816</v>
      </c>
      <c r="N3190" s="1">
        <v>86.272000000000006</v>
      </c>
      <c r="O3190">
        <v>2016</v>
      </c>
      <c r="P3190" t="s">
        <v>1836</v>
      </c>
      <c r="Q3190" s="1">
        <v>9.5001003408186211</v>
      </c>
      <c r="R3190" s="1">
        <f>train[[#This Row],[Sales]]-train[[#This Row],[Cost]]</f>
        <v>76.771899659181386</v>
      </c>
      <c r="S3190" s="2">
        <f>train[[#This Row],[Profit]]/train[[#This Row],[Sales]]</f>
        <v>0.88988199716224714</v>
      </c>
    </row>
    <row r="3191" spans="1:19" x14ac:dyDescent="0.3">
      <c r="A3191" t="s">
        <v>4171</v>
      </c>
      <c r="B3191">
        <v>42639</v>
      </c>
      <c r="C3191">
        <v>42643</v>
      </c>
      <c r="D3191" t="s">
        <v>17</v>
      </c>
      <c r="E3191" t="s">
        <v>3164</v>
      </c>
      <c r="F3191" t="s">
        <v>70</v>
      </c>
      <c r="G3191" t="s">
        <v>20</v>
      </c>
      <c r="H3191" t="s">
        <v>2871</v>
      </c>
      <c r="I3191" t="s">
        <v>149</v>
      </c>
      <c r="J3191" t="s">
        <v>60</v>
      </c>
      <c r="K3191" t="s">
        <v>24</v>
      </c>
      <c r="L3191" t="s">
        <v>33</v>
      </c>
      <c r="M3191" t="s">
        <v>4172</v>
      </c>
      <c r="N3191" s="1">
        <v>72.587999999999994</v>
      </c>
      <c r="O3191">
        <v>2016</v>
      </c>
      <c r="P3191" t="s">
        <v>1836</v>
      </c>
      <c r="Q3191" s="1">
        <v>28.786696487818642</v>
      </c>
      <c r="R3191" s="1">
        <f>train[[#This Row],[Sales]]-train[[#This Row],[Cost]]</f>
        <v>43.801303512181349</v>
      </c>
      <c r="S3191" s="2">
        <f>train[[#This Row],[Profit]]/train[[#This Row],[Sales]]</f>
        <v>0.6034234792552674</v>
      </c>
    </row>
    <row r="3192" spans="1:19" x14ac:dyDescent="0.3">
      <c r="A3192" t="s">
        <v>4187</v>
      </c>
      <c r="B3192">
        <v>42640</v>
      </c>
      <c r="C3192">
        <v>42643</v>
      </c>
      <c r="D3192" t="s">
        <v>56</v>
      </c>
      <c r="E3192" t="s">
        <v>4188</v>
      </c>
      <c r="F3192" t="s">
        <v>70</v>
      </c>
      <c r="G3192" t="s">
        <v>20</v>
      </c>
      <c r="H3192" t="s">
        <v>218</v>
      </c>
      <c r="I3192" t="s">
        <v>164</v>
      </c>
      <c r="J3192" t="s">
        <v>23</v>
      </c>
      <c r="K3192" t="s">
        <v>24</v>
      </c>
      <c r="L3192" t="s">
        <v>25</v>
      </c>
      <c r="M3192" t="s">
        <v>4189</v>
      </c>
      <c r="N3192" s="1">
        <v>25.92</v>
      </c>
      <c r="O3192">
        <v>2016</v>
      </c>
      <c r="P3192" t="s">
        <v>1836</v>
      </c>
      <c r="Q3192" s="1">
        <v>5.004351342091149</v>
      </c>
      <c r="R3192" s="1">
        <f>train[[#This Row],[Sales]]-train[[#This Row],[Cost]]</f>
        <v>20.915648657908854</v>
      </c>
      <c r="S3192" s="2">
        <f>train[[#This Row],[Profit]]/train[[#This Row],[Sales]]</f>
        <v>0.80693088957981685</v>
      </c>
    </row>
    <row r="3193" spans="1:19" x14ac:dyDescent="0.3">
      <c r="A3193" t="s">
        <v>4182</v>
      </c>
      <c r="B3193">
        <v>42640</v>
      </c>
      <c r="C3193">
        <v>42642</v>
      </c>
      <c r="D3193" t="s">
        <v>56</v>
      </c>
      <c r="E3193" t="s">
        <v>2695</v>
      </c>
      <c r="F3193" t="s">
        <v>70</v>
      </c>
      <c r="G3193" t="s">
        <v>20</v>
      </c>
      <c r="H3193" t="s">
        <v>242</v>
      </c>
      <c r="I3193" t="s">
        <v>243</v>
      </c>
      <c r="J3193" t="s">
        <v>60</v>
      </c>
      <c r="K3193" t="s">
        <v>24</v>
      </c>
      <c r="L3193" t="s">
        <v>44</v>
      </c>
      <c r="M3193" t="s">
        <v>1521</v>
      </c>
      <c r="N3193" s="1">
        <v>99.2</v>
      </c>
      <c r="O3193">
        <v>2016</v>
      </c>
      <c r="P3193" t="s">
        <v>1836</v>
      </c>
      <c r="Q3193" s="1">
        <v>28.368753692608063</v>
      </c>
      <c r="R3193" s="1">
        <f>train[[#This Row],[Sales]]-train[[#This Row],[Cost]]</f>
        <v>70.831246307391936</v>
      </c>
      <c r="S3193" s="2">
        <f>train[[#This Row],[Profit]]/train[[#This Row],[Sales]]</f>
        <v>0.71402466035677348</v>
      </c>
    </row>
    <row r="3194" spans="1:19" x14ac:dyDescent="0.3">
      <c r="A3194" t="s">
        <v>4187</v>
      </c>
      <c r="B3194">
        <v>42640</v>
      </c>
      <c r="C3194">
        <v>42643</v>
      </c>
      <c r="D3194" t="s">
        <v>56</v>
      </c>
      <c r="E3194" t="s">
        <v>4188</v>
      </c>
      <c r="F3194" t="s">
        <v>70</v>
      </c>
      <c r="G3194" t="s">
        <v>20</v>
      </c>
      <c r="H3194" t="s">
        <v>218</v>
      </c>
      <c r="I3194" t="s">
        <v>164</v>
      </c>
      <c r="J3194" t="s">
        <v>23</v>
      </c>
      <c r="K3194" t="s">
        <v>24</v>
      </c>
      <c r="L3194" t="s">
        <v>44</v>
      </c>
      <c r="M3194" t="s">
        <v>703</v>
      </c>
      <c r="N3194" s="1">
        <v>16.399999999999999</v>
      </c>
      <c r="O3194">
        <v>2016</v>
      </c>
      <c r="P3194" t="s">
        <v>1836</v>
      </c>
      <c r="Q3194" s="1">
        <v>8.3110124611314369</v>
      </c>
      <c r="R3194" s="1">
        <f>train[[#This Row],[Sales]]-train[[#This Row],[Cost]]</f>
        <v>8.0889875388685617</v>
      </c>
      <c r="S3194" s="2">
        <f>train[[#This Row],[Profit]]/train[[#This Row],[Sales]]</f>
        <v>0.49323094749198554</v>
      </c>
    </row>
    <row r="3195" spans="1:19" x14ac:dyDescent="0.3">
      <c r="A3195" t="s">
        <v>4185</v>
      </c>
      <c r="B3195">
        <v>42640</v>
      </c>
      <c r="C3195">
        <v>42645</v>
      </c>
      <c r="D3195" t="s">
        <v>17</v>
      </c>
      <c r="E3195" t="s">
        <v>4186</v>
      </c>
      <c r="F3195" t="s">
        <v>19</v>
      </c>
      <c r="G3195" t="s">
        <v>20</v>
      </c>
      <c r="H3195" t="s">
        <v>313</v>
      </c>
      <c r="I3195" t="s">
        <v>92</v>
      </c>
      <c r="J3195" t="s">
        <v>50</v>
      </c>
      <c r="K3195" t="s">
        <v>24</v>
      </c>
      <c r="L3195" t="s">
        <v>25</v>
      </c>
      <c r="M3195" t="s">
        <v>1768</v>
      </c>
      <c r="N3195" s="1">
        <v>154.9</v>
      </c>
      <c r="O3195">
        <v>2016</v>
      </c>
      <c r="P3195" t="s">
        <v>1836</v>
      </c>
      <c r="Q3195" s="1">
        <v>9.6455373985887647</v>
      </c>
      <c r="R3195" s="1">
        <f>train[[#This Row],[Sales]]-train[[#This Row],[Cost]]</f>
        <v>145.25446260141123</v>
      </c>
      <c r="S3195" s="2">
        <f>train[[#This Row],[Profit]]/train[[#This Row],[Sales]]</f>
        <v>0.93773055262370064</v>
      </c>
    </row>
    <row r="3196" spans="1:19" x14ac:dyDescent="0.3">
      <c r="A3196" t="s">
        <v>4183</v>
      </c>
      <c r="B3196">
        <v>42640</v>
      </c>
      <c r="C3196">
        <v>42642</v>
      </c>
      <c r="D3196" t="s">
        <v>68</v>
      </c>
      <c r="E3196" t="s">
        <v>4036</v>
      </c>
      <c r="F3196" t="s">
        <v>19</v>
      </c>
      <c r="G3196" t="s">
        <v>20</v>
      </c>
      <c r="H3196" t="s">
        <v>309</v>
      </c>
      <c r="I3196" t="s">
        <v>32</v>
      </c>
      <c r="J3196" t="s">
        <v>23</v>
      </c>
      <c r="K3196" t="s">
        <v>62</v>
      </c>
      <c r="L3196" t="s">
        <v>81</v>
      </c>
      <c r="M3196" t="s">
        <v>2812</v>
      </c>
      <c r="N3196" s="1">
        <v>24.288</v>
      </c>
      <c r="O3196">
        <v>2016</v>
      </c>
      <c r="P3196" t="s">
        <v>1836</v>
      </c>
      <c r="Q3196" s="1">
        <v>11.091883636451444</v>
      </c>
      <c r="R3196" s="1">
        <f>train[[#This Row],[Sales]]-train[[#This Row],[Cost]]</f>
        <v>13.196116363548557</v>
      </c>
      <c r="S3196" s="2">
        <f>train[[#This Row],[Profit]]/train[[#This Row],[Sales]]</f>
        <v>0.54331836147680157</v>
      </c>
    </row>
    <row r="3197" spans="1:19" x14ac:dyDescent="0.3">
      <c r="A3197" t="s">
        <v>4183</v>
      </c>
      <c r="B3197">
        <v>42640</v>
      </c>
      <c r="C3197">
        <v>42642</v>
      </c>
      <c r="D3197" t="s">
        <v>68</v>
      </c>
      <c r="E3197" t="s">
        <v>4036</v>
      </c>
      <c r="F3197" t="s">
        <v>19</v>
      </c>
      <c r="G3197" t="s">
        <v>20</v>
      </c>
      <c r="H3197" t="s">
        <v>309</v>
      </c>
      <c r="I3197" t="s">
        <v>32</v>
      </c>
      <c r="J3197" t="s">
        <v>23</v>
      </c>
      <c r="K3197" t="s">
        <v>24</v>
      </c>
      <c r="L3197" t="s">
        <v>33</v>
      </c>
      <c r="M3197" t="s">
        <v>1397</v>
      </c>
      <c r="N3197" s="1">
        <v>15.08</v>
      </c>
      <c r="O3197">
        <v>2016</v>
      </c>
      <c r="P3197" t="s">
        <v>1836</v>
      </c>
      <c r="Q3197" s="1">
        <v>4.9327845541200031</v>
      </c>
      <c r="R3197" s="1">
        <f>train[[#This Row],[Sales]]-train[[#This Row],[Cost]]</f>
        <v>10.147215445879997</v>
      </c>
      <c r="S3197" s="2">
        <f>train[[#This Row],[Profit]]/train[[#This Row],[Sales]]</f>
        <v>0.67289227094694937</v>
      </c>
    </row>
    <row r="3198" spans="1:19" x14ac:dyDescent="0.3">
      <c r="A3198" t="s">
        <v>4184</v>
      </c>
      <c r="B3198">
        <v>42640</v>
      </c>
      <c r="C3198">
        <v>42642</v>
      </c>
      <c r="D3198" t="s">
        <v>56</v>
      </c>
      <c r="E3198" t="s">
        <v>2602</v>
      </c>
      <c r="F3198" t="s">
        <v>30</v>
      </c>
      <c r="G3198" t="s">
        <v>20</v>
      </c>
      <c r="H3198" t="s">
        <v>123</v>
      </c>
      <c r="I3198" t="s">
        <v>59</v>
      </c>
      <c r="J3198" t="s">
        <v>60</v>
      </c>
      <c r="K3198" t="s">
        <v>24</v>
      </c>
      <c r="L3198" t="s">
        <v>35</v>
      </c>
      <c r="M3198" t="s">
        <v>2568</v>
      </c>
      <c r="N3198" s="1">
        <v>15.51</v>
      </c>
      <c r="O3198">
        <v>2016</v>
      </c>
      <c r="P3198" t="s">
        <v>1836</v>
      </c>
      <c r="Q3198" s="1">
        <v>5.483447203872192</v>
      </c>
      <c r="R3198" s="1">
        <f>train[[#This Row],[Sales]]-train[[#This Row],[Cost]]</f>
        <v>10.026552796127808</v>
      </c>
      <c r="S3198" s="2">
        <f>train[[#This Row],[Profit]]/train[[#This Row],[Sales]]</f>
        <v>0.64645730471488128</v>
      </c>
    </row>
    <row r="3199" spans="1:19" x14ac:dyDescent="0.3">
      <c r="A3199" t="s">
        <v>4184</v>
      </c>
      <c r="B3199">
        <v>42640</v>
      </c>
      <c r="C3199">
        <v>42642</v>
      </c>
      <c r="D3199" t="s">
        <v>56</v>
      </c>
      <c r="E3199" t="s">
        <v>2602</v>
      </c>
      <c r="F3199" t="s">
        <v>30</v>
      </c>
      <c r="G3199" t="s">
        <v>20</v>
      </c>
      <c r="H3199" t="s">
        <v>123</v>
      </c>
      <c r="I3199" t="s">
        <v>59</v>
      </c>
      <c r="J3199" t="s">
        <v>60</v>
      </c>
      <c r="K3199" t="s">
        <v>24</v>
      </c>
      <c r="L3199" t="s">
        <v>25</v>
      </c>
      <c r="M3199" t="s">
        <v>738</v>
      </c>
      <c r="N3199" s="1">
        <v>12.96</v>
      </c>
      <c r="O3199">
        <v>2016</v>
      </c>
      <c r="P3199" t="s">
        <v>1836</v>
      </c>
      <c r="Q3199" s="1">
        <v>6.2215365152003983</v>
      </c>
      <c r="R3199" s="1">
        <f>train[[#This Row],[Sales]]-train[[#This Row],[Cost]]</f>
        <v>6.7384634847996026</v>
      </c>
      <c r="S3199" s="2">
        <f>train[[#This Row],[Profit]]/train[[#This Row],[Sales]]</f>
        <v>0.51994317012342606</v>
      </c>
    </row>
    <row r="3200" spans="1:19" x14ac:dyDescent="0.3">
      <c r="A3200" t="s">
        <v>4184</v>
      </c>
      <c r="B3200">
        <v>42640</v>
      </c>
      <c r="C3200">
        <v>42642</v>
      </c>
      <c r="D3200" t="s">
        <v>56</v>
      </c>
      <c r="E3200" t="s">
        <v>2602</v>
      </c>
      <c r="F3200" t="s">
        <v>30</v>
      </c>
      <c r="G3200" t="s">
        <v>20</v>
      </c>
      <c r="H3200" t="s">
        <v>123</v>
      </c>
      <c r="I3200" t="s">
        <v>59</v>
      </c>
      <c r="J3200" t="s">
        <v>60</v>
      </c>
      <c r="K3200" t="s">
        <v>24</v>
      </c>
      <c r="L3200" t="s">
        <v>25</v>
      </c>
      <c r="M3200" t="s">
        <v>1597</v>
      </c>
      <c r="N3200" s="1">
        <v>146.82</v>
      </c>
      <c r="O3200">
        <v>2016</v>
      </c>
      <c r="P3200" t="s">
        <v>1836</v>
      </c>
      <c r="Q3200" s="1">
        <v>21.194755795318734</v>
      </c>
      <c r="R3200" s="1">
        <f>train[[#This Row],[Sales]]-train[[#This Row],[Cost]]</f>
        <v>125.62524420468125</v>
      </c>
      <c r="S3200" s="2">
        <f>train[[#This Row],[Profit]]/train[[#This Row],[Sales]]</f>
        <v>0.85564122193625702</v>
      </c>
    </row>
    <row r="3201" spans="1:19" x14ac:dyDescent="0.3">
      <c r="A3201" t="s">
        <v>4185</v>
      </c>
      <c r="B3201">
        <v>42640</v>
      </c>
      <c r="C3201">
        <v>42645</v>
      </c>
      <c r="D3201" t="s">
        <v>17</v>
      </c>
      <c r="E3201" t="s">
        <v>4186</v>
      </c>
      <c r="F3201" t="s">
        <v>19</v>
      </c>
      <c r="G3201" t="s">
        <v>20</v>
      </c>
      <c r="H3201" t="s">
        <v>313</v>
      </c>
      <c r="I3201" t="s">
        <v>92</v>
      </c>
      <c r="J3201" t="s">
        <v>50</v>
      </c>
      <c r="K3201" t="s">
        <v>51</v>
      </c>
      <c r="L3201" t="s">
        <v>52</v>
      </c>
      <c r="M3201" t="s">
        <v>3675</v>
      </c>
      <c r="N3201" s="1">
        <v>1871.88</v>
      </c>
      <c r="O3201">
        <v>2016</v>
      </c>
      <c r="P3201" t="s">
        <v>1836</v>
      </c>
      <c r="Q3201" s="1">
        <v>606.94335125165378</v>
      </c>
      <c r="R3201" s="1">
        <f>train[[#This Row],[Sales]]-train[[#This Row],[Cost]]</f>
        <v>1264.9366487483462</v>
      </c>
      <c r="S3201" s="2">
        <f>train[[#This Row],[Profit]]/train[[#This Row],[Sales]]</f>
        <v>0.67575733954545492</v>
      </c>
    </row>
    <row r="3202" spans="1:19" x14ac:dyDescent="0.3">
      <c r="A3202" t="s">
        <v>4194</v>
      </c>
      <c r="B3202">
        <v>42641</v>
      </c>
      <c r="C3202">
        <v>42644</v>
      </c>
      <c r="D3202" t="s">
        <v>68</v>
      </c>
      <c r="E3202" t="s">
        <v>2077</v>
      </c>
      <c r="F3202" t="s">
        <v>70</v>
      </c>
      <c r="G3202" t="s">
        <v>20</v>
      </c>
      <c r="H3202" t="s">
        <v>123</v>
      </c>
      <c r="I3202" t="s">
        <v>59</v>
      </c>
      <c r="J3202" t="s">
        <v>60</v>
      </c>
      <c r="K3202" t="s">
        <v>24</v>
      </c>
      <c r="L3202" t="s">
        <v>144</v>
      </c>
      <c r="M3202" t="s">
        <v>927</v>
      </c>
      <c r="N3202" s="1">
        <v>43.26</v>
      </c>
      <c r="O3202">
        <v>2016</v>
      </c>
      <c r="P3202" t="s">
        <v>1836</v>
      </c>
      <c r="Q3202" s="1">
        <v>20.704877078942886</v>
      </c>
      <c r="R3202" s="1">
        <f>train[[#This Row],[Sales]]-train[[#This Row],[Cost]]</f>
        <v>22.555122921057112</v>
      </c>
      <c r="S3202" s="2">
        <f>train[[#This Row],[Profit]]/train[[#This Row],[Sales]]</f>
        <v>0.52138518079188889</v>
      </c>
    </row>
    <row r="3203" spans="1:19" x14ac:dyDescent="0.3">
      <c r="A3203" t="s">
        <v>4192</v>
      </c>
      <c r="B3203">
        <v>42641</v>
      </c>
      <c r="C3203">
        <v>42646</v>
      </c>
      <c r="D3203" t="s">
        <v>56</v>
      </c>
      <c r="E3203" t="s">
        <v>3257</v>
      </c>
      <c r="F3203" t="s">
        <v>19</v>
      </c>
      <c r="G3203" t="s">
        <v>20</v>
      </c>
      <c r="H3203" t="s">
        <v>213</v>
      </c>
      <c r="I3203" t="s">
        <v>214</v>
      </c>
      <c r="J3203" t="s">
        <v>43</v>
      </c>
      <c r="K3203" t="s">
        <v>51</v>
      </c>
      <c r="L3203" t="s">
        <v>52</v>
      </c>
      <c r="M3203" t="s">
        <v>2088</v>
      </c>
      <c r="N3203" s="1">
        <v>307.98</v>
      </c>
      <c r="O3203">
        <v>2016</v>
      </c>
      <c r="P3203" t="s">
        <v>1836</v>
      </c>
      <c r="Q3203" s="1">
        <v>39.24554963375887</v>
      </c>
      <c r="R3203" s="1">
        <f>train[[#This Row],[Sales]]-train[[#This Row],[Cost]]</f>
        <v>268.73445036624116</v>
      </c>
      <c r="S3203" s="2">
        <f>train[[#This Row],[Profit]]/train[[#This Row],[Sales]]</f>
        <v>0.87257110970271168</v>
      </c>
    </row>
    <row r="3204" spans="1:19" x14ac:dyDescent="0.3">
      <c r="A3204" t="s">
        <v>4190</v>
      </c>
      <c r="B3204">
        <v>42641</v>
      </c>
      <c r="C3204">
        <v>42648</v>
      </c>
      <c r="D3204" t="s">
        <v>17</v>
      </c>
      <c r="E3204" t="s">
        <v>3199</v>
      </c>
      <c r="F3204" t="s">
        <v>70</v>
      </c>
      <c r="G3204" t="s">
        <v>20</v>
      </c>
      <c r="H3204" t="s">
        <v>58</v>
      </c>
      <c r="I3204" t="s">
        <v>59</v>
      </c>
      <c r="J3204" t="s">
        <v>60</v>
      </c>
      <c r="K3204" t="s">
        <v>24</v>
      </c>
      <c r="L3204" t="s">
        <v>33</v>
      </c>
      <c r="M3204" t="s">
        <v>2414</v>
      </c>
      <c r="N3204" s="1">
        <v>81.792000000000002</v>
      </c>
      <c r="O3204">
        <v>2016</v>
      </c>
      <c r="P3204" t="s">
        <v>1836</v>
      </c>
      <c r="Q3204" s="1">
        <v>28.382398354964423</v>
      </c>
      <c r="R3204" s="1">
        <f>train[[#This Row],[Sales]]-train[[#This Row],[Cost]]</f>
        <v>53.409601645035579</v>
      </c>
      <c r="S3204" s="2">
        <f>train[[#This Row],[Profit]]/train[[#This Row],[Sales]]</f>
        <v>0.6529929778589052</v>
      </c>
    </row>
    <row r="3205" spans="1:19" x14ac:dyDescent="0.3">
      <c r="A3205" t="s">
        <v>4191</v>
      </c>
      <c r="B3205">
        <v>42641</v>
      </c>
      <c r="C3205">
        <v>42647</v>
      </c>
      <c r="D3205" t="s">
        <v>17</v>
      </c>
      <c r="E3205" t="s">
        <v>2294</v>
      </c>
      <c r="F3205" t="s">
        <v>19</v>
      </c>
      <c r="G3205" t="s">
        <v>20</v>
      </c>
      <c r="H3205" t="s">
        <v>1202</v>
      </c>
      <c r="I3205" t="s">
        <v>420</v>
      </c>
      <c r="J3205" t="s">
        <v>60</v>
      </c>
      <c r="K3205" t="s">
        <v>24</v>
      </c>
      <c r="L3205" t="s">
        <v>104</v>
      </c>
      <c r="M3205" t="s">
        <v>2098</v>
      </c>
      <c r="N3205" s="1">
        <v>12.536</v>
      </c>
      <c r="O3205">
        <v>2016</v>
      </c>
      <c r="P3205" t="s">
        <v>1836</v>
      </c>
      <c r="Q3205" s="1">
        <v>0.66220602822321717</v>
      </c>
      <c r="R3205" s="1">
        <f>train[[#This Row],[Sales]]-train[[#This Row],[Cost]]</f>
        <v>11.873793971776783</v>
      </c>
      <c r="S3205" s="2">
        <f>train[[#This Row],[Profit]]/train[[#This Row],[Sales]]</f>
        <v>0.94717565186477215</v>
      </c>
    </row>
    <row r="3206" spans="1:19" x14ac:dyDescent="0.3">
      <c r="A3206" t="s">
        <v>4190</v>
      </c>
      <c r="B3206">
        <v>42641</v>
      </c>
      <c r="C3206">
        <v>42648</v>
      </c>
      <c r="D3206" t="s">
        <v>17</v>
      </c>
      <c r="E3206" t="s">
        <v>3199</v>
      </c>
      <c r="F3206" t="s">
        <v>70</v>
      </c>
      <c r="G3206" t="s">
        <v>20</v>
      </c>
      <c r="H3206" t="s">
        <v>58</v>
      </c>
      <c r="I3206" t="s">
        <v>59</v>
      </c>
      <c r="J3206" t="s">
        <v>60</v>
      </c>
      <c r="K3206" t="s">
        <v>24</v>
      </c>
      <c r="L3206" t="s">
        <v>144</v>
      </c>
      <c r="M3206" t="s">
        <v>1667</v>
      </c>
      <c r="N3206" s="1">
        <v>186.15</v>
      </c>
      <c r="O3206">
        <v>2016</v>
      </c>
      <c r="P3206" t="s">
        <v>1836</v>
      </c>
      <c r="Q3206" s="1">
        <v>73.84354921965371</v>
      </c>
      <c r="R3206" s="1">
        <f>train[[#This Row],[Sales]]-train[[#This Row],[Cost]]</f>
        <v>112.3064507803463</v>
      </c>
      <c r="S3206" s="2">
        <f>train[[#This Row],[Profit]]/train[[#This Row],[Sales]]</f>
        <v>0.60331158087749825</v>
      </c>
    </row>
    <row r="3207" spans="1:19" x14ac:dyDescent="0.3">
      <c r="A3207" t="s">
        <v>4191</v>
      </c>
      <c r="B3207">
        <v>42641</v>
      </c>
      <c r="C3207">
        <v>42647</v>
      </c>
      <c r="D3207" t="s">
        <v>17</v>
      </c>
      <c r="E3207" t="s">
        <v>2294</v>
      </c>
      <c r="F3207" t="s">
        <v>19</v>
      </c>
      <c r="G3207" t="s">
        <v>20</v>
      </c>
      <c r="H3207" t="s">
        <v>1202</v>
      </c>
      <c r="I3207" t="s">
        <v>420</v>
      </c>
      <c r="J3207" t="s">
        <v>60</v>
      </c>
      <c r="K3207" t="s">
        <v>24</v>
      </c>
      <c r="L3207" t="s">
        <v>33</v>
      </c>
      <c r="M3207" t="s">
        <v>307</v>
      </c>
      <c r="N3207" s="1">
        <v>1.08</v>
      </c>
      <c r="O3207">
        <v>2016</v>
      </c>
      <c r="P3207" t="s">
        <v>1836</v>
      </c>
      <c r="Q3207" s="1">
        <v>0.38386493399541788</v>
      </c>
      <c r="R3207" s="1">
        <f>train[[#This Row],[Sales]]-train[[#This Row],[Cost]]</f>
        <v>0.69613506600458219</v>
      </c>
      <c r="S3207" s="2">
        <f>train[[#This Row],[Profit]]/train[[#This Row],[Sales]]</f>
        <v>0.64456950555979831</v>
      </c>
    </row>
    <row r="3208" spans="1:19" x14ac:dyDescent="0.3">
      <c r="A3208" t="s">
        <v>4190</v>
      </c>
      <c r="B3208">
        <v>42641</v>
      </c>
      <c r="C3208">
        <v>42648</v>
      </c>
      <c r="D3208" t="s">
        <v>17</v>
      </c>
      <c r="E3208" t="s">
        <v>3199</v>
      </c>
      <c r="F3208" t="s">
        <v>70</v>
      </c>
      <c r="G3208" t="s">
        <v>20</v>
      </c>
      <c r="H3208" t="s">
        <v>58</v>
      </c>
      <c r="I3208" t="s">
        <v>59</v>
      </c>
      <c r="J3208" t="s">
        <v>60</v>
      </c>
      <c r="K3208" t="s">
        <v>24</v>
      </c>
      <c r="L3208" t="s">
        <v>293</v>
      </c>
      <c r="M3208" t="s">
        <v>4193</v>
      </c>
      <c r="N3208" s="1">
        <v>47.19</v>
      </c>
      <c r="O3208">
        <v>2016</v>
      </c>
      <c r="P3208" t="s">
        <v>1836</v>
      </c>
      <c r="Q3208" s="1">
        <v>15.293526768438143</v>
      </c>
      <c r="R3208" s="1">
        <f>train[[#This Row],[Sales]]-train[[#This Row],[Cost]]</f>
        <v>31.896473231561856</v>
      </c>
      <c r="S3208" s="2">
        <f>train[[#This Row],[Profit]]/train[[#This Row],[Sales]]</f>
        <v>0.6759159404865831</v>
      </c>
    </row>
    <row r="3209" spans="1:19" x14ac:dyDescent="0.3">
      <c r="A3209" t="s">
        <v>4191</v>
      </c>
      <c r="B3209">
        <v>42641</v>
      </c>
      <c r="C3209">
        <v>42647</v>
      </c>
      <c r="D3209" t="s">
        <v>17</v>
      </c>
      <c r="E3209" t="s">
        <v>2294</v>
      </c>
      <c r="F3209" t="s">
        <v>19</v>
      </c>
      <c r="G3209" t="s">
        <v>20</v>
      </c>
      <c r="H3209" t="s">
        <v>1202</v>
      </c>
      <c r="I3209" t="s">
        <v>420</v>
      </c>
      <c r="J3209" t="s">
        <v>60</v>
      </c>
      <c r="K3209" t="s">
        <v>24</v>
      </c>
      <c r="L3209" t="s">
        <v>75</v>
      </c>
      <c r="M3209" t="s">
        <v>233</v>
      </c>
      <c r="N3209" s="1">
        <v>4.5119999999999996</v>
      </c>
      <c r="O3209">
        <v>2016</v>
      </c>
      <c r="P3209" t="s">
        <v>1836</v>
      </c>
      <c r="Q3209" s="1">
        <v>0.59402132059995205</v>
      </c>
      <c r="R3209" s="1">
        <f>train[[#This Row],[Sales]]-train[[#This Row],[Cost]]</f>
        <v>3.9179786794000475</v>
      </c>
      <c r="S3209" s="2">
        <f>train[[#This Row],[Profit]]/train[[#This Row],[Sales]]</f>
        <v>0.86834633851951415</v>
      </c>
    </row>
    <row r="3210" spans="1:19" x14ac:dyDescent="0.3">
      <c r="A3210" t="s">
        <v>4192</v>
      </c>
      <c r="B3210">
        <v>42641</v>
      </c>
      <c r="C3210">
        <v>42646</v>
      </c>
      <c r="D3210" t="s">
        <v>56</v>
      </c>
      <c r="E3210" t="s">
        <v>3257</v>
      </c>
      <c r="F3210" t="s">
        <v>19</v>
      </c>
      <c r="G3210" t="s">
        <v>20</v>
      </c>
      <c r="H3210" t="s">
        <v>213</v>
      </c>
      <c r="I3210" t="s">
        <v>214</v>
      </c>
      <c r="J3210" t="s">
        <v>43</v>
      </c>
      <c r="K3210" t="s">
        <v>24</v>
      </c>
      <c r="L3210" t="s">
        <v>144</v>
      </c>
      <c r="M3210" t="s">
        <v>439</v>
      </c>
      <c r="N3210" s="1">
        <v>293.52</v>
      </c>
      <c r="O3210">
        <v>2016</v>
      </c>
      <c r="P3210" t="s">
        <v>1836</v>
      </c>
      <c r="Q3210" s="1">
        <v>108.25503167059702</v>
      </c>
      <c r="R3210" s="1">
        <f>train[[#This Row],[Sales]]-train[[#This Row],[Cost]]</f>
        <v>185.26496832940296</v>
      </c>
      <c r="S3210" s="2">
        <f>train[[#This Row],[Profit]]/train[[#This Row],[Sales]]</f>
        <v>0.63118345710480706</v>
      </c>
    </row>
    <row r="3211" spans="1:19" x14ac:dyDescent="0.3">
      <c r="A3211" t="s">
        <v>4190</v>
      </c>
      <c r="B3211">
        <v>42641</v>
      </c>
      <c r="C3211">
        <v>42648</v>
      </c>
      <c r="D3211" t="s">
        <v>17</v>
      </c>
      <c r="E3211" t="s">
        <v>3199</v>
      </c>
      <c r="F3211" t="s">
        <v>70</v>
      </c>
      <c r="G3211" t="s">
        <v>20</v>
      </c>
      <c r="H3211" t="s">
        <v>58</v>
      </c>
      <c r="I3211" t="s">
        <v>59</v>
      </c>
      <c r="J3211" t="s">
        <v>60</v>
      </c>
      <c r="K3211" t="s">
        <v>51</v>
      </c>
      <c r="L3211" t="s">
        <v>52</v>
      </c>
      <c r="M3211" t="s">
        <v>4196</v>
      </c>
      <c r="N3211" s="1">
        <v>36.783999999999999</v>
      </c>
      <c r="O3211">
        <v>2016</v>
      </c>
      <c r="P3211" t="s">
        <v>1836</v>
      </c>
      <c r="Q3211" s="1">
        <v>8.0628850714138185</v>
      </c>
      <c r="R3211" s="1">
        <f>train[[#This Row],[Sales]]-train[[#This Row],[Cost]]</f>
        <v>28.721114928586182</v>
      </c>
      <c r="S3211" s="2">
        <f>train[[#This Row],[Profit]]/train[[#This Row],[Sales]]</f>
        <v>0.78080455982454822</v>
      </c>
    </row>
    <row r="3212" spans="1:19" x14ac:dyDescent="0.3">
      <c r="A3212" t="s">
        <v>4194</v>
      </c>
      <c r="B3212">
        <v>42641</v>
      </c>
      <c r="C3212">
        <v>42644</v>
      </c>
      <c r="D3212" t="s">
        <v>68</v>
      </c>
      <c r="E3212" t="s">
        <v>2077</v>
      </c>
      <c r="F3212" t="s">
        <v>70</v>
      </c>
      <c r="G3212" t="s">
        <v>20</v>
      </c>
      <c r="H3212" t="s">
        <v>123</v>
      </c>
      <c r="I3212" t="s">
        <v>59</v>
      </c>
      <c r="J3212" t="s">
        <v>60</v>
      </c>
      <c r="K3212" t="s">
        <v>24</v>
      </c>
      <c r="L3212" t="s">
        <v>144</v>
      </c>
      <c r="M3212" t="s">
        <v>4195</v>
      </c>
      <c r="N3212" s="1">
        <v>43.56</v>
      </c>
      <c r="O3212">
        <v>2016</v>
      </c>
      <c r="P3212" t="s">
        <v>1836</v>
      </c>
      <c r="Q3212" s="1">
        <v>11.658509436459342</v>
      </c>
      <c r="R3212" s="1">
        <f>train[[#This Row],[Sales]]-train[[#This Row],[Cost]]</f>
        <v>31.901490563540662</v>
      </c>
      <c r="S3212" s="2">
        <f>train[[#This Row],[Profit]]/train[[#This Row],[Sales]]</f>
        <v>0.73235745095364235</v>
      </c>
    </row>
    <row r="3213" spans="1:19" x14ac:dyDescent="0.3">
      <c r="A3213" t="s">
        <v>4200</v>
      </c>
      <c r="B3213">
        <v>42644</v>
      </c>
      <c r="C3213">
        <v>42648</v>
      </c>
      <c r="D3213" t="s">
        <v>17</v>
      </c>
      <c r="E3213" t="s">
        <v>4201</v>
      </c>
      <c r="F3213" t="s">
        <v>19</v>
      </c>
      <c r="G3213" t="s">
        <v>20</v>
      </c>
      <c r="H3213" t="s">
        <v>4131</v>
      </c>
      <c r="I3213" t="s">
        <v>32</v>
      </c>
      <c r="J3213" t="s">
        <v>23</v>
      </c>
      <c r="K3213" t="s">
        <v>24</v>
      </c>
      <c r="L3213" t="s">
        <v>33</v>
      </c>
      <c r="M3213" t="s">
        <v>2350</v>
      </c>
      <c r="N3213" s="1">
        <v>2.992</v>
      </c>
      <c r="O3213">
        <v>2016</v>
      </c>
      <c r="P3213" t="s">
        <v>2208</v>
      </c>
      <c r="Q3213" s="1">
        <v>0.97910829725771475</v>
      </c>
      <c r="R3213" s="1">
        <f>train[[#This Row],[Sales]]-train[[#This Row],[Cost]]</f>
        <v>2.0128917027422855</v>
      </c>
      <c r="S3213" s="2">
        <f>train[[#This Row],[Profit]]/train[[#This Row],[Sales]]</f>
        <v>0.67275792203953388</v>
      </c>
    </row>
    <row r="3214" spans="1:19" x14ac:dyDescent="0.3">
      <c r="A3214" t="s">
        <v>4198</v>
      </c>
      <c r="B3214">
        <v>42644</v>
      </c>
      <c r="C3214">
        <v>42647</v>
      </c>
      <c r="D3214" t="s">
        <v>56</v>
      </c>
      <c r="E3214" t="s">
        <v>2578</v>
      </c>
      <c r="F3214" t="s">
        <v>30</v>
      </c>
      <c r="G3214" t="s">
        <v>20</v>
      </c>
      <c r="H3214" t="s">
        <v>4199</v>
      </c>
      <c r="I3214" t="s">
        <v>657</v>
      </c>
      <c r="J3214" t="s">
        <v>43</v>
      </c>
      <c r="K3214" t="s">
        <v>51</v>
      </c>
      <c r="L3214" t="s">
        <v>52</v>
      </c>
      <c r="M3214" t="s">
        <v>3675</v>
      </c>
      <c r="N3214" s="1">
        <v>311.98</v>
      </c>
      <c r="O3214">
        <v>2016</v>
      </c>
      <c r="P3214" t="s">
        <v>2208</v>
      </c>
      <c r="Q3214" s="1">
        <v>90.244518871902372</v>
      </c>
      <c r="R3214" s="1">
        <f>train[[#This Row],[Sales]]-train[[#This Row],[Cost]]</f>
        <v>221.73548112809766</v>
      </c>
      <c r="S3214" s="2">
        <f>train[[#This Row],[Profit]]/train[[#This Row],[Sales]]</f>
        <v>0.71073620465445753</v>
      </c>
    </row>
    <row r="3215" spans="1:19" x14ac:dyDescent="0.3">
      <c r="A3215" t="s">
        <v>4198</v>
      </c>
      <c r="B3215">
        <v>42644</v>
      </c>
      <c r="C3215">
        <v>42647</v>
      </c>
      <c r="D3215" t="s">
        <v>56</v>
      </c>
      <c r="E3215" t="s">
        <v>2578</v>
      </c>
      <c r="F3215" t="s">
        <v>30</v>
      </c>
      <c r="G3215" t="s">
        <v>20</v>
      </c>
      <c r="H3215" t="s">
        <v>4199</v>
      </c>
      <c r="I3215" t="s">
        <v>657</v>
      </c>
      <c r="J3215" t="s">
        <v>43</v>
      </c>
      <c r="K3215" t="s">
        <v>24</v>
      </c>
      <c r="L3215" t="s">
        <v>33</v>
      </c>
      <c r="M3215" t="s">
        <v>679</v>
      </c>
      <c r="N3215" s="1">
        <v>22.45</v>
      </c>
      <c r="O3215">
        <v>2016</v>
      </c>
      <c r="P3215" t="s">
        <v>2208</v>
      </c>
      <c r="Q3215" s="1">
        <v>7.6203065118860493</v>
      </c>
      <c r="R3215" s="1">
        <f>train[[#This Row],[Sales]]-train[[#This Row],[Cost]]</f>
        <v>14.82969348811395</v>
      </c>
      <c r="S3215" s="2">
        <f>train[[#This Row],[Profit]]/train[[#This Row],[Sales]]</f>
        <v>0.66056541149728065</v>
      </c>
    </row>
    <row r="3216" spans="1:19" x14ac:dyDescent="0.3">
      <c r="A3216" t="s">
        <v>4200</v>
      </c>
      <c r="B3216">
        <v>42644</v>
      </c>
      <c r="C3216">
        <v>42648</v>
      </c>
      <c r="D3216" t="s">
        <v>17</v>
      </c>
      <c r="E3216" t="s">
        <v>4201</v>
      </c>
      <c r="F3216" t="s">
        <v>19</v>
      </c>
      <c r="G3216" t="s">
        <v>20</v>
      </c>
      <c r="H3216" t="s">
        <v>4131</v>
      </c>
      <c r="I3216" t="s">
        <v>32</v>
      </c>
      <c r="J3216" t="s">
        <v>23</v>
      </c>
      <c r="K3216" t="s">
        <v>51</v>
      </c>
      <c r="L3216" t="s">
        <v>86</v>
      </c>
      <c r="M3216" t="s">
        <v>3691</v>
      </c>
      <c r="N3216" s="1">
        <v>108.768</v>
      </c>
      <c r="O3216">
        <v>2016</v>
      </c>
      <c r="P3216" t="s">
        <v>2208</v>
      </c>
      <c r="Q3216" s="1">
        <v>45.607578878986402</v>
      </c>
      <c r="R3216" s="1">
        <f>train[[#This Row],[Sales]]-train[[#This Row],[Cost]]</f>
        <v>63.160421121013599</v>
      </c>
      <c r="S3216" s="2">
        <f>train[[#This Row],[Profit]]/train[[#This Row],[Sales]]</f>
        <v>0.58068936747033684</v>
      </c>
    </row>
    <row r="3217" spans="1:19" x14ac:dyDescent="0.3">
      <c r="A3217" t="s">
        <v>4202</v>
      </c>
      <c r="B3217">
        <v>42644</v>
      </c>
      <c r="C3217">
        <v>42647</v>
      </c>
      <c r="D3217" t="s">
        <v>68</v>
      </c>
      <c r="E3217" t="s">
        <v>4201</v>
      </c>
      <c r="F3217" t="s">
        <v>19</v>
      </c>
      <c r="G3217" t="s">
        <v>20</v>
      </c>
      <c r="H3217" t="s">
        <v>2447</v>
      </c>
      <c r="I3217" t="s">
        <v>143</v>
      </c>
      <c r="J3217" t="s">
        <v>60</v>
      </c>
      <c r="K3217" t="s">
        <v>51</v>
      </c>
      <c r="L3217" t="s">
        <v>52</v>
      </c>
      <c r="M3217" t="s">
        <v>976</v>
      </c>
      <c r="N3217" s="1">
        <v>572.79999999999995</v>
      </c>
      <c r="O3217">
        <v>2016</v>
      </c>
      <c r="P3217" t="s">
        <v>2208</v>
      </c>
      <c r="Q3217" s="1">
        <v>118.97140542558186</v>
      </c>
      <c r="R3217" s="1">
        <f>train[[#This Row],[Sales]]-train[[#This Row],[Cost]]</f>
        <v>453.8285945744181</v>
      </c>
      <c r="S3217" s="2">
        <f>train[[#This Row],[Profit]]/train[[#This Row],[Sales]]</f>
        <v>0.79229852404751766</v>
      </c>
    </row>
    <row r="3218" spans="1:19" x14ac:dyDescent="0.3">
      <c r="A3218" t="s">
        <v>4197</v>
      </c>
      <c r="B3218">
        <v>42644</v>
      </c>
      <c r="C3218">
        <v>42649</v>
      </c>
      <c r="D3218" t="s">
        <v>17</v>
      </c>
      <c r="E3218" t="s">
        <v>3934</v>
      </c>
      <c r="F3218" t="s">
        <v>70</v>
      </c>
      <c r="G3218" t="s">
        <v>20</v>
      </c>
      <c r="H3218" t="s">
        <v>1202</v>
      </c>
      <c r="I3218" t="s">
        <v>420</v>
      </c>
      <c r="J3218" t="s">
        <v>60</v>
      </c>
      <c r="K3218" t="s">
        <v>24</v>
      </c>
      <c r="L3218" t="s">
        <v>35</v>
      </c>
      <c r="M3218" t="s">
        <v>2485</v>
      </c>
      <c r="N3218" s="1">
        <v>139.42400000000001</v>
      </c>
      <c r="O3218">
        <v>2016</v>
      </c>
      <c r="P3218" t="s">
        <v>2208</v>
      </c>
      <c r="Q3218" s="1">
        <v>58.083724476883262</v>
      </c>
      <c r="R3218" s="1">
        <f>train[[#This Row],[Sales]]-train[[#This Row],[Cost]]</f>
        <v>81.340275523116745</v>
      </c>
      <c r="S3218" s="2">
        <f>train[[#This Row],[Profit]]/train[[#This Row],[Sales]]</f>
        <v>0.58340225157158554</v>
      </c>
    </row>
    <row r="3219" spans="1:19" x14ac:dyDescent="0.3">
      <c r="A3219" t="s">
        <v>4203</v>
      </c>
      <c r="B3219">
        <v>42645</v>
      </c>
      <c r="C3219">
        <v>42649</v>
      </c>
      <c r="D3219" t="s">
        <v>17</v>
      </c>
      <c r="E3219" t="s">
        <v>404</v>
      </c>
      <c r="F3219" t="s">
        <v>30</v>
      </c>
      <c r="G3219" t="s">
        <v>20</v>
      </c>
      <c r="H3219" t="s">
        <v>3587</v>
      </c>
      <c r="I3219" t="s">
        <v>374</v>
      </c>
      <c r="J3219" t="s">
        <v>50</v>
      </c>
      <c r="K3219" t="s">
        <v>24</v>
      </c>
      <c r="L3219" t="s">
        <v>33</v>
      </c>
      <c r="M3219" t="s">
        <v>2647</v>
      </c>
      <c r="N3219" s="1">
        <v>7.38</v>
      </c>
      <c r="O3219">
        <v>2016</v>
      </c>
      <c r="P3219" t="s">
        <v>2208</v>
      </c>
      <c r="Q3219" s="1">
        <v>3.9675080116196471</v>
      </c>
      <c r="R3219" s="1">
        <f>train[[#This Row],[Sales]]-train[[#This Row],[Cost]]</f>
        <v>3.4124919883803528</v>
      </c>
      <c r="S3219" s="2">
        <f>train[[#This Row],[Profit]]/train[[#This Row],[Sales]]</f>
        <v>0.46239728839842181</v>
      </c>
    </row>
    <row r="3220" spans="1:19" x14ac:dyDescent="0.3">
      <c r="A3220" t="s">
        <v>4212</v>
      </c>
      <c r="B3220">
        <v>42645</v>
      </c>
      <c r="C3220">
        <v>42650</v>
      </c>
      <c r="D3220" t="s">
        <v>17</v>
      </c>
      <c r="E3220" t="s">
        <v>1086</v>
      </c>
      <c r="F3220" t="s">
        <v>19</v>
      </c>
      <c r="G3220" t="s">
        <v>20</v>
      </c>
      <c r="H3220" t="s">
        <v>2965</v>
      </c>
      <c r="I3220" t="s">
        <v>420</v>
      </c>
      <c r="J3220" t="s">
        <v>60</v>
      </c>
      <c r="K3220" t="s">
        <v>24</v>
      </c>
      <c r="L3220" t="s">
        <v>293</v>
      </c>
      <c r="M3220" t="s">
        <v>1880</v>
      </c>
      <c r="N3220" s="1">
        <v>10.944000000000001</v>
      </c>
      <c r="O3220">
        <v>2016</v>
      </c>
      <c r="P3220" t="s">
        <v>2208</v>
      </c>
      <c r="Q3220" s="1">
        <v>3.225725902873263</v>
      </c>
      <c r="R3220" s="1">
        <f>train[[#This Row],[Sales]]-train[[#This Row],[Cost]]</f>
        <v>7.7182740971267378</v>
      </c>
      <c r="S3220" s="2">
        <f>train[[#This Row],[Profit]]/train[[#This Row],[Sales]]</f>
        <v>0.7052516536117267</v>
      </c>
    </row>
    <row r="3221" spans="1:19" x14ac:dyDescent="0.3">
      <c r="A3221" t="s">
        <v>4207</v>
      </c>
      <c r="B3221">
        <v>42645</v>
      </c>
      <c r="C3221">
        <v>42648</v>
      </c>
      <c r="D3221" t="s">
        <v>56</v>
      </c>
      <c r="E3221" t="s">
        <v>1558</v>
      </c>
      <c r="F3221" t="s">
        <v>19</v>
      </c>
      <c r="G3221" t="s">
        <v>20</v>
      </c>
      <c r="H3221" t="s">
        <v>4208</v>
      </c>
      <c r="I3221" t="s">
        <v>798</v>
      </c>
      <c r="J3221" t="s">
        <v>43</v>
      </c>
      <c r="K3221" t="s">
        <v>24</v>
      </c>
      <c r="L3221" t="s">
        <v>25</v>
      </c>
      <c r="M3221" t="s">
        <v>3687</v>
      </c>
      <c r="N3221" s="1">
        <v>19.440000000000001</v>
      </c>
      <c r="O3221">
        <v>2016</v>
      </c>
      <c r="P3221" t="s">
        <v>2208</v>
      </c>
      <c r="Q3221" s="1">
        <v>5.6346857292602541</v>
      </c>
      <c r="R3221" s="1">
        <f>train[[#This Row],[Sales]]-train[[#This Row],[Cost]]</f>
        <v>13.805314270739746</v>
      </c>
      <c r="S3221" s="2">
        <f>train[[#This Row],[Profit]]/train[[#This Row],[Sales]]</f>
        <v>0.71014991104628322</v>
      </c>
    </row>
    <row r="3222" spans="1:19" x14ac:dyDescent="0.3">
      <c r="A3222" t="s">
        <v>4207</v>
      </c>
      <c r="B3222">
        <v>42645</v>
      </c>
      <c r="C3222">
        <v>42648</v>
      </c>
      <c r="D3222" t="s">
        <v>56</v>
      </c>
      <c r="E3222" t="s">
        <v>1558</v>
      </c>
      <c r="F3222" t="s">
        <v>19</v>
      </c>
      <c r="G3222" t="s">
        <v>20</v>
      </c>
      <c r="H3222" t="s">
        <v>4208</v>
      </c>
      <c r="I3222" t="s">
        <v>798</v>
      </c>
      <c r="J3222" t="s">
        <v>43</v>
      </c>
      <c r="K3222" t="s">
        <v>24</v>
      </c>
      <c r="L3222" t="s">
        <v>33</v>
      </c>
      <c r="M3222" t="s">
        <v>339</v>
      </c>
      <c r="N3222" s="1">
        <v>7.38</v>
      </c>
      <c r="O3222">
        <v>2016</v>
      </c>
      <c r="P3222" t="s">
        <v>2208</v>
      </c>
      <c r="Q3222" s="1">
        <v>2.4480939080761761</v>
      </c>
      <c r="R3222" s="1">
        <f>train[[#This Row],[Sales]]-train[[#This Row],[Cost]]</f>
        <v>4.9319060919238238</v>
      </c>
      <c r="S3222" s="2">
        <f>train[[#This Row],[Profit]]/train[[#This Row],[Sales]]</f>
        <v>0.66827995825526065</v>
      </c>
    </row>
    <row r="3223" spans="1:19" x14ac:dyDescent="0.3">
      <c r="A3223" t="s">
        <v>4210</v>
      </c>
      <c r="B3223">
        <v>42645</v>
      </c>
      <c r="C3223">
        <v>42646</v>
      </c>
      <c r="D3223" t="s">
        <v>68</v>
      </c>
      <c r="E3223" t="s">
        <v>4211</v>
      </c>
      <c r="F3223" t="s">
        <v>19</v>
      </c>
      <c r="G3223" t="s">
        <v>20</v>
      </c>
      <c r="H3223" t="s">
        <v>58</v>
      </c>
      <c r="I3223" t="s">
        <v>59</v>
      </c>
      <c r="J3223" t="s">
        <v>60</v>
      </c>
      <c r="K3223" t="s">
        <v>51</v>
      </c>
      <c r="L3223" t="s">
        <v>52</v>
      </c>
      <c r="M3223" t="s">
        <v>1272</v>
      </c>
      <c r="N3223" s="1">
        <v>503.96</v>
      </c>
      <c r="O3223">
        <v>2016</v>
      </c>
      <c r="P3223" t="s">
        <v>2208</v>
      </c>
      <c r="Q3223" s="1">
        <v>67.67584472980279</v>
      </c>
      <c r="R3223" s="1">
        <f>train[[#This Row],[Sales]]-train[[#This Row],[Cost]]</f>
        <v>436.28415527019718</v>
      </c>
      <c r="S3223" s="2">
        <f>train[[#This Row],[Profit]]/train[[#This Row],[Sales]]</f>
        <v>0.86571187251011428</v>
      </c>
    </row>
    <row r="3224" spans="1:19" x14ac:dyDescent="0.3">
      <c r="A3224" t="s">
        <v>4210</v>
      </c>
      <c r="B3224">
        <v>42645</v>
      </c>
      <c r="C3224">
        <v>42646</v>
      </c>
      <c r="D3224" t="s">
        <v>68</v>
      </c>
      <c r="E3224" t="s">
        <v>4211</v>
      </c>
      <c r="F3224" t="s">
        <v>19</v>
      </c>
      <c r="G3224" t="s">
        <v>20</v>
      </c>
      <c r="H3224" t="s">
        <v>58</v>
      </c>
      <c r="I3224" t="s">
        <v>59</v>
      </c>
      <c r="J3224" t="s">
        <v>60</v>
      </c>
      <c r="K3224" t="s">
        <v>24</v>
      </c>
      <c r="L3224" t="s">
        <v>33</v>
      </c>
      <c r="M3224" t="s">
        <v>914</v>
      </c>
      <c r="N3224" s="1">
        <v>53.567999999999998</v>
      </c>
      <c r="O3224">
        <v>2016</v>
      </c>
      <c r="P3224" t="s">
        <v>2208</v>
      </c>
      <c r="Q3224" s="1">
        <v>9.9893286235572365</v>
      </c>
      <c r="R3224" s="1">
        <f>train[[#This Row],[Sales]]-train[[#This Row],[Cost]]</f>
        <v>43.578671376442763</v>
      </c>
      <c r="S3224" s="2">
        <f>train[[#This Row],[Profit]]/train[[#This Row],[Sales]]</f>
        <v>0.81352059767851637</v>
      </c>
    </row>
    <row r="3225" spans="1:19" x14ac:dyDescent="0.3">
      <c r="A3225" t="s">
        <v>4204</v>
      </c>
      <c r="B3225">
        <v>42645</v>
      </c>
      <c r="C3225">
        <v>42647</v>
      </c>
      <c r="D3225" t="s">
        <v>68</v>
      </c>
      <c r="E3225" t="s">
        <v>431</v>
      </c>
      <c r="F3225" t="s">
        <v>19</v>
      </c>
      <c r="G3225" t="s">
        <v>20</v>
      </c>
      <c r="H3225" t="s">
        <v>4205</v>
      </c>
      <c r="I3225" t="s">
        <v>143</v>
      </c>
      <c r="J3225" t="s">
        <v>60</v>
      </c>
      <c r="K3225" t="s">
        <v>62</v>
      </c>
      <c r="L3225" t="s">
        <v>81</v>
      </c>
      <c r="M3225" t="s">
        <v>1430</v>
      </c>
      <c r="N3225" s="1">
        <v>11.032</v>
      </c>
      <c r="O3225">
        <v>2016</v>
      </c>
      <c r="P3225" t="s">
        <v>2208</v>
      </c>
      <c r="Q3225" s="1">
        <v>3.1992347994485146</v>
      </c>
      <c r="R3225" s="1">
        <f>train[[#This Row],[Sales]]-train[[#This Row],[Cost]]</f>
        <v>7.832765200551485</v>
      </c>
      <c r="S3225" s="2">
        <f>train[[#This Row],[Profit]]/train[[#This Row],[Sales]]</f>
        <v>0.7100040972218532</v>
      </c>
    </row>
    <row r="3226" spans="1:19" x14ac:dyDescent="0.3">
      <c r="A3226" t="s">
        <v>4204</v>
      </c>
      <c r="B3226">
        <v>42645</v>
      </c>
      <c r="C3226">
        <v>42647</v>
      </c>
      <c r="D3226" t="s">
        <v>68</v>
      </c>
      <c r="E3226" t="s">
        <v>431</v>
      </c>
      <c r="F3226" t="s">
        <v>19</v>
      </c>
      <c r="G3226" t="s">
        <v>20</v>
      </c>
      <c r="H3226" t="s">
        <v>4205</v>
      </c>
      <c r="I3226" t="s">
        <v>143</v>
      </c>
      <c r="J3226" t="s">
        <v>60</v>
      </c>
      <c r="K3226" t="s">
        <v>51</v>
      </c>
      <c r="L3226" t="s">
        <v>86</v>
      </c>
      <c r="M3226" t="s">
        <v>590</v>
      </c>
      <c r="N3226" s="1">
        <v>53.04</v>
      </c>
      <c r="O3226">
        <v>2016</v>
      </c>
      <c r="P3226" t="s">
        <v>2208</v>
      </c>
      <c r="Q3226" s="1">
        <v>11.208581542148586</v>
      </c>
      <c r="R3226" s="1">
        <f>train[[#This Row],[Sales]]-train[[#This Row],[Cost]]</f>
        <v>41.831418457851413</v>
      </c>
      <c r="S3226" s="2">
        <f>train[[#This Row],[Profit]]/train[[#This Row],[Sales]]</f>
        <v>0.78867681858694216</v>
      </c>
    </row>
    <row r="3227" spans="1:19" x14ac:dyDescent="0.3">
      <c r="A3227" t="s">
        <v>4214</v>
      </c>
      <c r="B3227">
        <v>42645</v>
      </c>
      <c r="C3227">
        <v>42651</v>
      </c>
      <c r="D3227" t="s">
        <v>17</v>
      </c>
      <c r="E3227" t="s">
        <v>1776</v>
      </c>
      <c r="F3227" t="s">
        <v>70</v>
      </c>
      <c r="G3227" t="s">
        <v>20</v>
      </c>
      <c r="H3227" t="s">
        <v>1153</v>
      </c>
      <c r="I3227" t="s">
        <v>265</v>
      </c>
      <c r="J3227" t="s">
        <v>43</v>
      </c>
      <c r="K3227" t="s">
        <v>51</v>
      </c>
      <c r="L3227" t="s">
        <v>86</v>
      </c>
      <c r="M3227" t="s">
        <v>2488</v>
      </c>
      <c r="N3227" s="1">
        <v>90</v>
      </c>
      <c r="O3227">
        <v>2016</v>
      </c>
      <c r="P3227" t="s">
        <v>2208</v>
      </c>
      <c r="Q3227" s="1">
        <v>20.056262411620708</v>
      </c>
      <c r="R3227" s="1">
        <f>train[[#This Row],[Sales]]-train[[#This Row],[Cost]]</f>
        <v>69.943737588379292</v>
      </c>
      <c r="S3227" s="2">
        <f>train[[#This Row],[Profit]]/train[[#This Row],[Sales]]</f>
        <v>0.77715263987088101</v>
      </c>
    </row>
    <row r="3228" spans="1:19" x14ac:dyDescent="0.3">
      <c r="A3228" t="s">
        <v>4214</v>
      </c>
      <c r="B3228">
        <v>42645</v>
      </c>
      <c r="C3228">
        <v>42651</v>
      </c>
      <c r="D3228" t="s">
        <v>17</v>
      </c>
      <c r="E3228" t="s">
        <v>1776</v>
      </c>
      <c r="F3228" t="s">
        <v>70</v>
      </c>
      <c r="G3228" t="s">
        <v>20</v>
      </c>
      <c r="H3228" t="s">
        <v>1153</v>
      </c>
      <c r="I3228" t="s">
        <v>265</v>
      </c>
      <c r="J3228" t="s">
        <v>43</v>
      </c>
      <c r="K3228" t="s">
        <v>24</v>
      </c>
      <c r="L3228" t="s">
        <v>104</v>
      </c>
      <c r="M3228" t="s">
        <v>1659</v>
      </c>
      <c r="N3228" s="1">
        <v>51.12</v>
      </c>
      <c r="O3228">
        <v>2016</v>
      </c>
      <c r="P3228" t="s">
        <v>2208</v>
      </c>
      <c r="Q3228" s="1">
        <v>24.82428567688639</v>
      </c>
      <c r="R3228" s="1">
        <f>train[[#This Row],[Sales]]-train[[#This Row],[Cost]]</f>
        <v>26.295714323113607</v>
      </c>
      <c r="S3228" s="2">
        <f>train[[#This Row],[Profit]]/train[[#This Row],[Sales]]</f>
        <v>0.51439190772913945</v>
      </c>
    </row>
    <row r="3229" spans="1:19" x14ac:dyDescent="0.3">
      <c r="A3229" t="s">
        <v>4214</v>
      </c>
      <c r="B3229">
        <v>42645</v>
      </c>
      <c r="C3229">
        <v>42651</v>
      </c>
      <c r="D3229" t="s">
        <v>17</v>
      </c>
      <c r="E3229" t="s">
        <v>1776</v>
      </c>
      <c r="F3229" t="s">
        <v>70</v>
      </c>
      <c r="G3229" t="s">
        <v>20</v>
      </c>
      <c r="H3229" t="s">
        <v>1153</v>
      </c>
      <c r="I3229" t="s">
        <v>265</v>
      </c>
      <c r="J3229" t="s">
        <v>43</v>
      </c>
      <c r="K3229" t="s">
        <v>24</v>
      </c>
      <c r="L3229" t="s">
        <v>25</v>
      </c>
      <c r="M3229" t="s">
        <v>3000</v>
      </c>
      <c r="N3229" s="1">
        <v>94.85</v>
      </c>
      <c r="O3229">
        <v>2016</v>
      </c>
      <c r="P3229" t="s">
        <v>2208</v>
      </c>
      <c r="Q3229" s="1">
        <v>20.811173415197398</v>
      </c>
      <c r="R3229" s="1">
        <f>train[[#This Row],[Sales]]-train[[#This Row],[Cost]]</f>
        <v>74.038826584802592</v>
      </c>
      <c r="S3229" s="2">
        <f>train[[#This Row],[Profit]]/train[[#This Row],[Sales]]</f>
        <v>0.78058857759412337</v>
      </c>
    </row>
    <row r="3230" spans="1:19" x14ac:dyDescent="0.3">
      <c r="A3230" t="s">
        <v>4213</v>
      </c>
      <c r="B3230">
        <v>42645</v>
      </c>
      <c r="C3230">
        <v>42651</v>
      </c>
      <c r="D3230" t="s">
        <v>17</v>
      </c>
      <c r="E3230" t="s">
        <v>1417</v>
      </c>
      <c r="F3230" t="s">
        <v>70</v>
      </c>
      <c r="G3230" t="s">
        <v>20</v>
      </c>
      <c r="H3230" t="s">
        <v>206</v>
      </c>
      <c r="I3230" t="s">
        <v>59</v>
      </c>
      <c r="J3230" t="s">
        <v>60</v>
      </c>
      <c r="K3230" t="s">
        <v>24</v>
      </c>
      <c r="L3230" t="s">
        <v>33</v>
      </c>
      <c r="M3230" t="s">
        <v>780</v>
      </c>
      <c r="N3230" s="1">
        <v>57.503999999999998</v>
      </c>
      <c r="O3230">
        <v>2016</v>
      </c>
      <c r="P3230" t="s">
        <v>2208</v>
      </c>
      <c r="Q3230" s="1">
        <v>13.056969345237436</v>
      </c>
      <c r="R3230" s="1">
        <f>train[[#This Row],[Sales]]-train[[#This Row],[Cost]]</f>
        <v>44.447030654762564</v>
      </c>
      <c r="S3230" s="2">
        <f>train[[#This Row],[Profit]]/train[[#This Row],[Sales]]</f>
        <v>0.77293806786941022</v>
      </c>
    </row>
    <row r="3231" spans="1:19" x14ac:dyDescent="0.3">
      <c r="A3231" t="s">
        <v>4206</v>
      </c>
      <c r="B3231">
        <v>42645</v>
      </c>
      <c r="C3231">
        <v>42649</v>
      </c>
      <c r="D3231" t="s">
        <v>17</v>
      </c>
      <c r="E3231" t="s">
        <v>3463</v>
      </c>
      <c r="F3231" t="s">
        <v>70</v>
      </c>
      <c r="G3231" t="s">
        <v>20</v>
      </c>
      <c r="H3231" t="s">
        <v>931</v>
      </c>
      <c r="I3231" t="s">
        <v>932</v>
      </c>
      <c r="J3231" t="s">
        <v>43</v>
      </c>
      <c r="K3231" t="s">
        <v>24</v>
      </c>
      <c r="L3231" t="s">
        <v>33</v>
      </c>
      <c r="M3231" t="s">
        <v>956</v>
      </c>
      <c r="N3231" s="1">
        <v>26.9</v>
      </c>
      <c r="O3231">
        <v>2016</v>
      </c>
      <c r="P3231" t="s">
        <v>2208</v>
      </c>
      <c r="Q3231" s="1">
        <v>1.8152711969968418</v>
      </c>
      <c r="R3231" s="1">
        <f>train[[#This Row],[Sales]]-train[[#This Row],[Cost]]</f>
        <v>25.084728803003156</v>
      </c>
      <c r="S3231" s="2">
        <f>train[[#This Row],[Profit]]/train[[#This Row],[Sales]]</f>
        <v>0.93251779936814705</v>
      </c>
    </row>
    <row r="3232" spans="1:19" x14ac:dyDescent="0.3">
      <c r="A3232" t="s">
        <v>4210</v>
      </c>
      <c r="B3232">
        <v>42645</v>
      </c>
      <c r="C3232">
        <v>42646</v>
      </c>
      <c r="D3232" t="s">
        <v>68</v>
      </c>
      <c r="E3232" t="s">
        <v>4211</v>
      </c>
      <c r="F3232" t="s">
        <v>19</v>
      </c>
      <c r="G3232" t="s">
        <v>20</v>
      </c>
      <c r="H3232" t="s">
        <v>58</v>
      </c>
      <c r="I3232" t="s">
        <v>59</v>
      </c>
      <c r="J3232" t="s">
        <v>60</v>
      </c>
      <c r="K3232" t="s">
        <v>24</v>
      </c>
      <c r="L3232" t="s">
        <v>33</v>
      </c>
      <c r="M3232" t="s">
        <v>2647</v>
      </c>
      <c r="N3232" s="1">
        <v>11.808</v>
      </c>
      <c r="O3232">
        <v>2016</v>
      </c>
      <c r="P3232" t="s">
        <v>2208</v>
      </c>
      <c r="Q3232" s="1">
        <v>3.195813522309626</v>
      </c>
      <c r="R3232" s="1">
        <f>train[[#This Row],[Sales]]-train[[#This Row],[Cost]]</f>
        <v>8.6121864776903738</v>
      </c>
      <c r="S3232" s="2">
        <f>train[[#This Row],[Profit]]/train[[#This Row],[Sales]]</f>
        <v>0.72935183584776198</v>
      </c>
    </row>
    <row r="3233" spans="1:19" x14ac:dyDescent="0.3">
      <c r="A3233" t="s">
        <v>4209</v>
      </c>
      <c r="B3233">
        <v>42645</v>
      </c>
      <c r="C3233">
        <v>42650</v>
      </c>
      <c r="D3233" t="s">
        <v>56</v>
      </c>
      <c r="E3233" t="s">
        <v>2150</v>
      </c>
      <c r="F3233" t="s">
        <v>30</v>
      </c>
      <c r="G3233" t="s">
        <v>20</v>
      </c>
      <c r="H3233" t="s">
        <v>58</v>
      </c>
      <c r="I3233" t="s">
        <v>59</v>
      </c>
      <c r="J3233" t="s">
        <v>60</v>
      </c>
      <c r="K3233" t="s">
        <v>24</v>
      </c>
      <c r="L3233" t="s">
        <v>35</v>
      </c>
      <c r="M3233" t="s">
        <v>2038</v>
      </c>
      <c r="N3233" s="1">
        <v>270.33999999999997</v>
      </c>
      <c r="O3233">
        <v>2016</v>
      </c>
      <c r="P3233" t="s">
        <v>2208</v>
      </c>
      <c r="Q3233" s="1">
        <v>64.861068880173946</v>
      </c>
      <c r="R3233" s="1">
        <f>train[[#This Row],[Sales]]-train[[#This Row],[Cost]]</f>
        <v>205.47893111982603</v>
      </c>
      <c r="S3233" s="2">
        <f>train[[#This Row],[Profit]]/train[[#This Row],[Sales]]</f>
        <v>0.76007594554940461</v>
      </c>
    </row>
    <row r="3234" spans="1:19" x14ac:dyDescent="0.3">
      <c r="A3234" t="s">
        <v>4218</v>
      </c>
      <c r="B3234">
        <v>42646</v>
      </c>
      <c r="C3234">
        <v>42652</v>
      </c>
      <c r="D3234" t="s">
        <v>17</v>
      </c>
      <c r="E3234" t="s">
        <v>678</v>
      </c>
      <c r="F3234" t="s">
        <v>70</v>
      </c>
      <c r="G3234" t="s">
        <v>20</v>
      </c>
      <c r="H3234" t="s">
        <v>2548</v>
      </c>
      <c r="I3234" t="s">
        <v>42</v>
      </c>
      <c r="J3234" t="s">
        <v>43</v>
      </c>
      <c r="K3234" t="s">
        <v>24</v>
      </c>
      <c r="L3234" t="s">
        <v>35</v>
      </c>
      <c r="M3234" t="s">
        <v>450</v>
      </c>
      <c r="N3234" s="1">
        <v>15.007999999999999</v>
      </c>
      <c r="O3234">
        <v>2016</v>
      </c>
      <c r="P3234" t="s">
        <v>2208</v>
      </c>
      <c r="Q3234" s="1">
        <v>0.89515171864381426</v>
      </c>
      <c r="R3234" s="1">
        <f>train[[#This Row],[Sales]]-train[[#This Row],[Cost]]</f>
        <v>14.112848281356184</v>
      </c>
      <c r="S3234" s="2">
        <f>train[[#This Row],[Profit]]/train[[#This Row],[Sales]]</f>
        <v>0.94035502940806137</v>
      </c>
    </row>
    <row r="3235" spans="1:19" x14ac:dyDescent="0.3">
      <c r="A3235" t="s">
        <v>4215</v>
      </c>
      <c r="B3235">
        <v>42646</v>
      </c>
      <c r="C3235">
        <v>42649</v>
      </c>
      <c r="D3235" t="s">
        <v>56</v>
      </c>
      <c r="E3235" t="s">
        <v>1186</v>
      </c>
      <c r="F3235" t="s">
        <v>19</v>
      </c>
      <c r="G3235" t="s">
        <v>20</v>
      </c>
      <c r="H3235" t="s">
        <v>347</v>
      </c>
      <c r="I3235" t="s">
        <v>113</v>
      </c>
      <c r="J3235" t="s">
        <v>43</v>
      </c>
      <c r="K3235" t="s">
        <v>62</v>
      </c>
      <c r="L3235" t="s">
        <v>126</v>
      </c>
      <c r="M3235" t="s">
        <v>197</v>
      </c>
      <c r="N3235" s="1">
        <v>35.49</v>
      </c>
      <c r="O3235">
        <v>2016</v>
      </c>
      <c r="P3235" t="s">
        <v>2208</v>
      </c>
      <c r="Q3235" s="1">
        <v>7.6685948163550979</v>
      </c>
      <c r="R3235" s="1">
        <f>train[[#This Row],[Sales]]-train[[#This Row],[Cost]]</f>
        <v>27.821405183644906</v>
      </c>
      <c r="S3235" s="2">
        <f>train[[#This Row],[Profit]]/train[[#This Row],[Sales]]</f>
        <v>0.78392237767384909</v>
      </c>
    </row>
    <row r="3236" spans="1:19" x14ac:dyDescent="0.3">
      <c r="A3236" t="s">
        <v>4215</v>
      </c>
      <c r="B3236">
        <v>42646</v>
      </c>
      <c r="C3236">
        <v>42649</v>
      </c>
      <c r="D3236" t="s">
        <v>56</v>
      </c>
      <c r="E3236" t="s">
        <v>1186</v>
      </c>
      <c r="F3236" t="s">
        <v>19</v>
      </c>
      <c r="G3236" t="s">
        <v>20</v>
      </c>
      <c r="H3236" t="s">
        <v>347</v>
      </c>
      <c r="I3236" t="s">
        <v>113</v>
      </c>
      <c r="J3236" t="s">
        <v>43</v>
      </c>
      <c r="K3236" t="s">
        <v>51</v>
      </c>
      <c r="L3236" t="s">
        <v>86</v>
      </c>
      <c r="M3236" t="s">
        <v>1547</v>
      </c>
      <c r="N3236" s="1">
        <v>24</v>
      </c>
      <c r="O3236">
        <v>2016</v>
      </c>
      <c r="P3236" t="s">
        <v>2208</v>
      </c>
      <c r="Q3236" s="1">
        <v>9.0809754490018477</v>
      </c>
      <c r="R3236" s="1">
        <f>train[[#This Row],[Sales]]-train[[#This Row],[Cost]]</f>
        <v>14.919024550998152</v>
      </c>
      <c r="S3236" s="2">
        <f>train[[#This Row],[Profit]]/train[[#This Row],[Sales]]</f>
        <v>0.62162602295825631</v>
      </c>
    </row>
    <row r="3237" spans="1:19" x14ac:dyDescent="0.3">
      <c r="A3237" t="s">
        <v>4215</v>
      </c>
      <c r="B3237">
        <v>42646</v>
      </c>
      <c r="C3237">
        <v>42649</v>
      </c>
      <c r="D3237" t="s">
        <v>56</v>
      </c>
      <c r="E3237" t="s">
        <v>1186</v>
      </c>
      <c r="F3237" t="s">
        <v>19</v>
      </c>
      <c r="G3237" t="s">
        <v>20</v>
      </c>
      <c r="H3237" t="s">
        <v>347</v>
      </c>
      <c r="I3237" t="s">
        <v>113</v>
      </c>
      <c r="J3237" t="s">
        <v>43</v>
      </c>
      <c r="K3237" t="s">
        <v>24</v>
      </c>
      <c r="L3237" t="s">
        <v>33</v>
      </c>
      <c r="M3237" t="s">
        <v>1465</v>
      </c>
      <c r="N3237" s="1">
        <v>32.07</v>
      </c>
      <c r="O3237">
        <v>2016</v>
      </c>
      <c r="P3237" t="s">
        <v>2208</v>
      </c>
      <c r="Q3237" s="1">
        <v>9.0892307602297766</v>
      </c>
      <c r="R3237" s="1">
        <f>train[[#This Row],[Sales]]-train[[#This Row],[Cost]]</f>
        <v>22.980769239770225</v>
      </c>
      <c r="S3237" s="2">
        <f>train[[#This Row],[Profit]]/train[[#This Row],[Sales]]</f>
        <v>0.71658151667509273</v>
      </c>
    </row>
    <row r="3238" spans="1:19" x14ac:dyDescent="0.3">
      <c r="A3238" t="s">
        <v>4217</v>
      </c>
      <c r="B3238">
        <v>42646</v>
      </c>
      <c r="C3238">
        <v>42651</v>
      </c>
      <c r="D3238" t="s">
        <v>17</v>
      </c>
      <c r="E3238" t="s">
        <v>1031</v>
      </c>
      <c r="F3238" t="s">
        <v>19</v>
      </c>
      <c r="G3238" t="s">
        <v>20</v>
      </c>
      <c r="H3238" t="s">
        <v>58</v>
      </c>
      <c r="I3238" t="s">
        <v>59</v>
      </c>
      <c r="J3238" t="s">
        <v>60</v>
      </c>
      <c r="K3238" t="s">
        <v>62</v>
      </c>
      <c r="L3238" t="s">
        <v>126</v>
      </c>
      <c r="M3238" t="s">
        <v>197</v>
      </c>
      <c r="N3238" s="1">
        <v>120.666</v>
      </c>
      <c r="O3238">
        <v>2016</v>
      </c>
      <c r="P3238" t="s">
        <v>2208</v>
      </c>
      <c r="Q3238" s="1">
        <v>46.256711757400062</v>
      </c>
      <c r="R3238" s="1">
        <f>train[[#This Row],[Sales]]-train[[#This Row],[Cost]]</f>
        <v>74.409288242599928</v>
      </c>
      <c r="S3238" s="2">
        <f>train[[#This Row],[Profit]]/train[[#This Row],[Sales]]</f>
        <v>0.6166549669550655</v>
      </c>
    </row>
    <row r="3239" spans="1:19" x14ac:dyDescent="0.3">
      <c r="A3239" t="s">
        <v>4215</v>
      </c>
      <c r="B3239">
        <v>42646</v>
      </c>
      <c r="C3239">
        <v>42649</v>
      </c>
      <c r="D3239" t="s">
        <v>56</v>
      </c>
      <c r="E3239" t="s">
        <v>1186</v>
      </c>
      <c r="F3239" t="s">
        <v>19</v>
      </c>
      <c r="G3239" t="s">
        <v>20</v>
      </c>
      <c r="H3239" t="s">
        <v>347</v>
      </c>
      <c r="I3239" t="s">
        <v>113</v>
      </c>
      <c r="J3239" t="s">
        <v>43</v>
      </c>
      <c r="K3239" t="s">
        <v>51</v>
      </c>
      <c r="L3239" t="s">
        <v>86</v>
      </c>
      <c r="M3239" t="s">
        <v>4216</v>
      </c>
      <c r="N3239" s="1">
        <v>47.984000000000002</v>
      </c>
      <c r="O3239">
        <v>2016</v>
      </c>
      <c r="P3239" t="s">
        <v>2208</v>
      </c>
      <c r="Q3239" s="1">
        <v>5.3844671252901852</v>
      </c>
      <c r="R3239" s="1">
        <f>train[[#This Row],[Sales]]-train[[#This Row],[Cost]]</f>
        <v>42.599532874709816</v>
      </c>
      <c r="S3239" s="2">
        <f>train[[#This Row],[Profit]]/train[[#This Row],[Sales]]</f>
        <v>0.88778619695543959</v>
      </c>
    </row>
    <row r="3240" spans="1:19" x14ac:dyDescent="0.3">
      <c r="A3240" t="s">
        <v>4219</v>
      </c>
      <c r="B3240">
        <v>42647</v>
      </c>
      <c r="C3240">
        <v>42652</v>
      </c>
      <c r="D3240" t="s">
        <v>17</v>
      </c>
      <c r="E3240" t="s">
        <v>2457</v>
      </c>
      <c r="F3240" t="s">
        <v>30</v>
      </c>
      <c r="G3240" t="s">
        <v>20</v>
      </c>
      <c r="H3240" t="s">
        <v>41</v>
      </c>
      <c r="I3240" t="s">
        <v>42</v>
      </c>
      <c r="J3240" t="s">
        <v>43</v>
      </c>
      <c r="K3240" t="s">
        <v>24</v>
      </c>
      <c r="L3240" t="s">
        <v>25</v>
      </c>
      <c r="M3240" t="s">
        <v>4220</v>
      </c>
      <c r="N3240" s="1">
        <v>20.736000000000001</v>
      </c>
      <c r="O3240">
        <v>2016</v>
      </c>
      <c r="P3240" t="s">
        <v>2208</v>
      </c>
      <c r="Q3240" s="1">
        <v>4.2771574877533283</v>
      </c>
      <c r="R3240" s="1">
        <f>train[[#This Row],[Sales]]-train[[#This Row],[Cost]]</f>
        <v>16.458842512246672</v>
      </c>
      <c r="S3240" s="2">
        <f>train[[#This Row],[Profit]]/train[[#This Row],[Sales]]</f>
        <v>0.79373276004276005</v>
      </c>
    </row>
    <row r="3241" spans="1:19" x14ac:dyDescent="0.3">
      <c r="A3241" t="s">
        <v>4223</v>
      </c>
      <c r="B3241">
        <v>42647</v>
      </c>
      <c r="C3241">
        <v>42650</v>
      </c>
      <c r="D3241" t="s">
        <v>68</v>
      </c>
      <c r="E3241" t="s">
        <v>640</v>
      </c>
      <c r="F3241" t="s">
        <v>19</v>
      </c>
      <c r="G3241" t="s">
        <v>20</v>
      </c>
      <c r="H3241" t="s">
        <v>123</v>
      </c>
      <c r="I3241" t="s">
        <v>59</v>
      </c>
      <c r="J3241" t="s">
        <v>60</v>
      </c>
      <c r="K3241" t="s">
        <v>24</v>
      </c>
      <c r="L3241" t="s">
        <v>35</v>
      </c>
      <c r="M3241" t="s">
        <v>3638</v>
      </c>
      <c r="N3241" s="1">
        <v>26.96</v>
      </c>
      <c r="O3241">
        <v>2016</v>
      </c>
      <c r="P3241" t="s">
        <v>2208</v>
      </c>
      <c r="Q3241" s="1">
        <v>10.396548685876375</v>
      </c>
      <c r="R3241" s="1">
        <f>train[[#This Row],[Sales]]-train[[#This Row],[Cost]]</f>
        <v>16.563451314123625</v>
      </c>
      <c r="S3241" s="2">
        <f>train[[#This Row],[Profit]]/train[[#This Row],[Sales]]</f>
        <v>0.61437133954464485</v>
      </c>
    </row>
    <row r="3242" spans="1:19" x14ac:dyDescent="0.3">
      <c r="A3242" t="s">
        <v>4221</v>
      </c>
      <c r="B3242">
        <v>42647</v>
      </c>
      <c r="C3242">
        <v>42652</v>
      </c>
      <c r="D3242" t="s">
        <v>56</v>
      </c>
      <c r="E3242" t="s">
        <v>2868</v>
      </c>
      <c r="F3242" t="s">
        <v>70</v>
      </c>
      <c r="G3242" t="s">
        <v>20</v>
      </c>
      <c r="H3242" t="s">
        <v>4222</v>
      </c>
      <c r="I3242" t="s">
        <v>72</v>
      </c>
      <c r="J3242" t="s">
        <v>50</v>
      </c>
      <c r="K3242" t="s">
        <v>62</v>
      </c>
      <c r="L3242" t="s">
        <v>63</v>
      </c>
      <c r="M3242" t="s">
        <v>553</v>
      </c>
      <c r="N3242" s="1">
        <v>392.94</v>
      </c>
      <c r="O3242">
        <v>2016</v>
      </c>
      <c r="P3242" t="s">
        <v>2208</v>
      </c>
      <c r="Q3242" s="1">
        <v>101.20260610698229</v>
      </c>
      <c r="R3242" s="1">
        <f>train[[#This Row],[Sales]]-train[[#This Row],[Cost]]</f>
        <v>291.73739389301772</v>
      </c>
      <c r="S3242" s="2">
        <f>train[[#This Row],[Profit]]/train[[#This Row],[Sales]]</f>
        <v>0.74244768639745951</v>
      </c>
    </row>
    <row r="3243" spans="1:19" x14ac:dyDescent="0.3">
      <c r="A3243" t="s">
        <v>4219</v>
      </c>
      <c r="B3243">
        <v>42647</v>
      </c>
      <c r="C3243">
        <v>42652</v>
      </c>
      <c r="D3243" t="s">
        <v>17</v>
      </c>
      <c r="E3243" t="s">
        <v>2457</v>
      </c>
      <c r="F3243" t="s">
        <v>30</v>
      </c>
      <c r="G3243" t="s">
        <v>20</v>
      </c>
      <c r="H3243" t="s">
        <v>41</v>
      </c>
      <c r="I3243" t="s">
        <v>42</v>
      </c>
      <c r="J3243" t="s">
        <v>43</v>
      </c>
      <c r="K3243" t="s">
        <v>62</v>
      </c>
      <c r="L3243" t="s">
        <v>81</v>
      </c>
      <c r="M3243" t="s">
        <v>1587</v>
      </c>
      <c r="N3243" s="1">
        <v>64.944000000000003</v>
      </c>
      <c r="O3243">
        <v>2016</v>
      </c>
      <c r="P3243" t="s">
        <v>2208</v>
      </c>
      <c r="Q3243" s="1">
        <v>28.961079703614953</v>
      </c>
      <c r="R3243" s="1">
        <f>train[[#This Row],[Sales]]-train[[#This Row],[Cost]]</f>
        <v>35.982920296385046</v>
      </c>
      <c r="S3243" s="2">
        <f>train[[#This Row],[Profit]]/train[[#This Row],[Sales]]</f>
        <v>0.55406073380735776</v>
      </c>
    </row>
    <row r="3244" spans="1:19" x14ac:dyDescent="0.3">
      <c r="A3244" t="s">
        <v>4224</v>
      </c>
      <c r="B3244">
        <v>42648</v>
      </c>
      <c r="C3244">
        <v>42652</v>
      </c>
      <c r="D3244" t="s">
        <v>17</v>
      </c>
      <c r="E3244" t="s">
        <v>2352</v>
      </c>
      <c r="F3244" t="s">
        <v>19</v>
      </c>
      <c r="G3244" t="s">
        <v>20</v>
      </c>
      <c r="H3244" t="s">
        <v>2447</v>
      </c>
      <c r="I3244" t="s">
        <v>143</v>
      </c>
      <c r="J3244" t="s">
        <v>60</v>
      </c>
      <c r="K3244" t="s">
        <v>62</v>
      </c>
      <c r="L3244" t="s">
        <v>63</v>
      </c>
      <c r="M3244" t="s">
        <v>120</v>
      </c>
      <c r="N3244" s="1">
        <v>291.16800000000001</v>
      </c>
      <c r="O3244">
        <v>2016</v>
      </c>
      <c r="P3244" t="s">
        <v>2208</v>
      </c>
      <c r="Q3244" s="1">
        <v>84.701900060616779</v>
      </c>
      <c r="R3244" s="1">
        <f>train[[#This Row],[Sales]]-train[[#This Row],[Cost]]</f>
        <v>206.46609993938324</v>
      </c>
      <c r="S3244" s="2">
        <f>train[[#This Row],[Profit]]/train[[#This Row],[Sales]]</f>
        <v>0.70909612299216684</v>
      </c>
    </row>
    <row r="3245" spans="1:19" x14ac:dyDescent="0.3">
      <c r="A3245" t="s">
        <v>4228</v>
      </c>
      <c r="B3245">
        <v>42648</v>
      </c>
      <c r="C3245">
        <v>42650</v>
      </c>
      <c r="D3245" t="s">
        <v>68</v>
      </c>
      <c r="E3245" t="s">
        <v>1671</v>
      </c>
      <c r="F3245" t="s">
        <v>19</v>
      </c>
      <c r="G3245" t="s">
        <v>20</v>
      </c>
      <c r="H3245" t="s">
        <v>1351</v>
      </c>
      <c r="I3245" t="s">
        <v>113</v>
      </c>
      <c r="J3245" t="s">
        <v>43</v>
      </c>
      <c r="K3245" t="s">
        <v>51</v>
      </c>
      <c r="L3245" t="s">
        <v>86</v>
      </c>
      <c r="M3245" t="s">
        <v>590</v>
      </c>
      <c r="N3245" s="1">
        <v>53.04</v>
      </c>
      <c r="O3245">
        <v>2016</v>
      </c>
      <c r="P3245" t="s">
        <v>2208</v>
      </c>
      <c r="Q3245" s="1">
        <v>26.7341854796428</v>
      </c>
      <c r="R3245" s="1">
        <f>train[[#This Row],[Sales]]-train[[#This Row],[Cost]]</f>
        <v>26.305814520357199</v>
      </c>
      <c r="S3245" s="2">
        <f>train[[#This Row],[Profit]]/train[[#This Row],[Sales]]</f>
        <v>0.4959618122239291</v>
      </c>
    </row>
    <row r="3246" spans="1:19" x14ac:dyDescent="0.3">
      <c r="A3246" t="s">
        <v>4229</v>
      </c>
      <c r="B3246">
        <v>42648</v>
      </c>
      <c r="C3246">
        <v>42652</v>
      </c>
      <c r="D3246" t="s">
        <v>17</v>
      </c>
      <c r="E3246" t="s">
        <v>1600</v>
      </c>
      <c r="F3246" t="s">
        <v>19</v>
      </c>
      <c r="G3246" t="s">
        <v>20</v>
      </c>
      <c r="H3246" t="s">
        <v>347</v>
      </c>
      <c r="I3246" t="s">
        <v>113</v>
      </c>
      <c r="J3246" t="s">
        <v>43</v>
      </c>
      <c r="K3246" t="s">
        <v>51</v>
      </c>
      <c r="L3246" t="s">
        <v>86</v>
      </c>
      <c r="M3246" t="s">
        <v>2488</v>
      </c>
      <c r="N3246" s="1">
        <v>288</v>
      </c>
      <c r="O3246">
        <v>2016</v>
      </c>
      <c r="P3246" t="s">
        <v>2208</v>
      </c>
      <c r="Q3246" s="1">
        <v>13.873245853285569</v>
      </c>
      <c r="R3246" s="1">
        <f>train[[#This Row],[Sales]]-train[[#This Row],[Cost]]</f>
        <v>274.1267541467144</v>
      </c>
      <c r="S3246" s="2">
        <f>train[[#This Row],[Profit]]/train[[#This Row],[Sales]]</f>
        <v>0.95182900745386945</v>
      </c>
    </row>
    <row r="3247" spans="1:19" x14ac:dyDescent="0.3">
      <c r="A3247" t="s">
        <v>4227</v>
      </c>
      <c r="B3247">
        <v>42648</v>
      </c>
      <c r="C3247">
        <v>42651</v>
      </c>
      <c r="D3247" t="s">
        <v>56</v>
      </c>
      <c r="E3247" t="s">
        <v>2367</v>
      </c>
      <c r="F3247" t="s">
        <v>70</v>
      </c>
      <c r="G3247" t="s">
        <v>20</v>
      </c>
      <c r="H3247" t="s">
        <v>373</v>
      </c>
      <c r="I3247" t="s">
        <v>98</v>
      </c>
      <c r="J3247" t="s">
        <v>43</v>
      </c>
      <c r="K3247" t="s">
        <v>24</v>
      </c>
      <c r="L3247" t="s">
        <v>35</v>
      </c>
      <c r="M3247" t="s">
        <v>2568</v>
      </c>
      <c r="N3247" s="1">
        <v>77.55</v>
      </c>
      <c r="O3247">
        <v>2016</v>
      </c>
      <c r="P3247" t="s">
        <v>2208</v>
      </c>
      <c r="Q3247" s="1">
        <v>21.673159977854734</v>
      </c>
      <c r="R3247" s="1">
        <f>train[[#This Row],[Sales]]-train[[#This Row],[Cost]]</f>
        <v>55.876840022145259</v>
      </c>
      <c r="S3247" s="2">
        <f>train[[#This Row],[Profit]]/train[[#This Row],[Sales]]</f>
        <v>0.72052662826750824</v>
      </c>
    </row>
    <row r="3248" spans="1:19" x14ac:dyDescent="0.3">
      <c r="A3248" t="s">
        <v>4225</v>
      </c>
      <c r="B3248">
        <v>42648</v>
      </c>
      <c r="C3248">
        <v>42652</v>
      </c>
      <c r="D3248" t="s">
        <v>17</v>
      </c>
      <c r="E3248" t="s">
        <v>4226</v>
      </c>
      <c r="F3248" t="s">
        <v>30</v>
      </c>
      <c r="G3248" t="s">
        <v>20</v>
      </c>
      <c r="H3248" t="s">
        <v>91</v>
      </c>
      <c r="I3248" t="s">
        <v>92</v>
      </c>
      <c r="J3248" t="s">
        <v>50</v>
      </c>
      <c r="K3248" t="s">
        <v>24</v>
      </c>
      <c r="L3248" t="s">
        <v>44</v>
      </c>
      <c r="M3248" t="s">
        <v>1546</v>
      </c>
      <c r="N3248" s="1">
        <v>46.2</v>
      </c>
      <c r="O3248">
        <v>2016</v>
      </c>
      <c r="P3248" t="s">
        <v>2208</v>
      </c>
      <c r="Q3248" s="1">
        <v>9.7095323696513436</v>
      </c>
      <c r="R3248" s="1">
        <f>train[[#This Row],[Sales]]-train[[#This Row],[Cost]]</f>
        <v>36.490467630348661</v>
      </c>
      <c r="S3248" s="2">
        <f>train[[#This Row],[Profit]]/train[[#This Row],[Sales]]</f>
        <v>0.78983696169585837</v>
      </c>
    </row>
    <row r="3249" spans="1:19" x14ac:dyDescent="0.3">
      <c r="A3249" t="s">
        <v>4224</v>
      </c>
      <c r="B3249">
        <v>42648</v>
      </c>
      <c r="C3249">
        <v>42652</v>
      </c>
      <c r="D3249" t="s">
        <v>17</v>
      </c>
      <c r="E3249" t="s">
        <v>2352</v>
      </c>
      <c r="F3249" t="s">
        <v>19</v>
      </c>
      <c r="G3249" t="s">
        <v>20</v>
      </c>
      <c r="H3249" t="s">
        <v>2447</v>
      </c>
      <c r="I3249" t="s">
        <v>143</v>
      </c>
      <c r="J3249" t="s">
        <v>60</v>
      </c>
      <c r="K3249" t="s">
        <v>62</v>
      </c>
      <c r="L3249" t="s">
        <v>126</v>
      </c>
      <c r="M3249" t="s">
        <v>4230</v>
      </c>
      <c r="N3249" s="1">
        <v>66.293999999999997</v>
      </c>
      <c r="O3249">
        <v>2016</v>
      </c>
      <c r="P3249" t="s">
        <v>2208</v>
      </c>
      <c r="Q3249" s="1">
        <v>7.8374566977596887</v>
      </c>
      <c r="R3249" s="1">
        <f>train[[#This Row],[Sales]]-train[[#This Row],[Cost]]</f>
        <v>58.456543302240306</v>
      </c>
      <c r="S3249" s="2">
        <f>train[[#This Row],[Profit]]/train[[#This Row],[Sales]]</f>
        <v>0.88177728455426296</v>
      </c>
    </row>
    <row r="3250" spans="1:19" x14ac:dyDescent="0.3">
      <c r="A3250" t="s">
        <v>4225</v>
      </c>
      <c r="B3250">
        <v>42648</v>
      </c>
      <c r="C3250">
        <v>42652</v>
      </c>
      <c r="D3250" t="s">
        <v>17</v>
      </c>
      <c r="E3250" t="s">
        <v>4226</v>
      </c>
      <c r="F3250" t="s">
        <v>30</v>
      </c>
      <c r="G3250" t="s">
        <v>20</v>
      </c>
      <c r="H3250" t="s">
        <v>91</v>
      </c>
      <c r="I3250" t="s">
        <v>92</v>
      </c>
      <c r="J3250" t="s">
        <v>50</v>
      </c>
      <c r="K3250" t="s">
        <v>24</v>
      </c>
      <c r="L3250" t="s">
        <v>144</v>
      </c>
      <c r="M3250" t="s">
        <v>927</v>
      </c>
      <c r="N3250" s="1">
        <v>28.84</v>
      </c>
      <c r="O3250">
        <v>2016</v>
      </c>
      <c r="P3250" t="s">
        <v>2208</v>
      </c>
      <c r="Q3250" s="1">
        <v>0.49822494687568819</v>
      </c>
      <c r="R3250" s="1">
        <f>train[[#This Row],[Sales]]-train[[#This Row],[Cost]]</f>
        <v>28.341775053124312</v>
      </c>
      <c r="S3250" s="2">
        <f>train[[#This Row],[Profit]]/train[[#This Row],[Sales]]</f>
        <v>0.98272451640514258</v>
      </c>
    </row>
    <row r="3251" spans="1:19" x14ac:dyDescent="0.3">
      <c r="A3251" t="s">
        <v>4233</v>
      </c>
      <c r="B3251">
        <v>42651</v>
      </c>
      <c r="C3251">
        <v>42656</v>
      </c>
      <c r="D3251" t="s">
        <v>17</v>
      </c>
      <c r="E3251" t="s">
        <v>2772</v>
      </c>
      <c r="F3251" t="s">
        <v>19</v>
      </c>
      <c r="G3251" t="s">
        <v>20</v>
      </c>
      <c r="H3251" t="s">
        <v>21</v>
      </c>
      <c r="I3251" t="s">
        <v>22</v>
      </c>
      <c r="J3251" t="s">
        <v>23</v>
      </c>
      <c r="K3251" t="s">
        <v>24</v>
      </c>
      <c r="L3251" t="s">
        <v>44</v>
      </c>
      <c r="M3251" t="s">
        <v>812</v>
      </c>
      <c r="N3251" s="1">
        <v>3.44</v>
      </c>
      <c r="O3251">
        <v>2016</v>
      </c>
      <c r="P3251" t="s">
        <v>2208</v>
      </c>
      <c r="Q3251" s="1">
        <v>0.62008584049782678</v>
      </c>
      <c r="R3251" s="1">
        <f>train[[#This Row],[Sales]]-train[[#This Row],[Cost]]</f>
        <v>2.8199141595021731</v>
      </c>
      <c r="S3251" s="2">
        <f>train[[#This Row],[Profit]]/train[[#This Row],[Sales]]</f>
        <v>0.81974248822737594</v>
      </c>
    </row>
    <row r="3252" spans="1:19" x14ac:dyDescent="0.3">
      <c r="A3252" t="s">
        <v>4231</v>
      </c>
      <c r="B3252">
        <v>42651</v>
      </c>
      <c r="C3252">
        <v>42656</v>
      </c>
      <c r="D3252" t="s">
        <v>17</v>
      </c>
      <c r="E3252" t="s">
        <v>4232</v>
      </c>
      <c r="F3252" t="s">
        <v>70</v>
      </c>
      <c r="G3252" t="s">
        <v>20</v>
      </c>
      <c r="H3252" t="s">
        <v>305</v>
      </c>
      <c r="I3252" t="s">
        <v>22</v>
      </c>
      <c r="J3252" t="s">
        <v>23</v>
      </c>
      <c r="K3252" t="s">
        <v>62</v>
      </c>
      <c r="L3252" t="s">
        <v>81</v>
      </c>
      <c r="M3252" t="s">
        <v>858</v>
      </c>
      <c r="N3252" s="1">
        <v>72.78</v>
      </c>
      <c r="O3252">
        <v>2016</v>
      </c>
      <c r="P3252" t="s">
        <v>2208</v>
      </c>
      <c r="Q3252" s="1">
        <v>0.56285422027900345</v>
      </c>
      <c r="R3252" s="1">
        <f>train[[#This Row],[Sales]]-train[[#This Row],[Cost]]</f>
        <v>72.217145779720994</v>
      </c>
      <c r="S3252" s="2">
        <f>train[[#This Row],[Profit]]/train[[#This Row],[Sales]]</f>
        <v>0.99226636135917823</v>
      </c>
    </row>
    <row r="3253" spans="1:19" x14ac:dyDescent="0.3">
      <c r="A3253" t="s">
        <v>4234</v>
      </c>
      <c r="B3253">
        <v>42651</v>
      </c>
      <c r="C3253">
        <v>42655</v>
      </c>
      <c r="D3253" t="s">
        <v>17</v>
      </c>
      <c r="E3253" t="s">
        <v>1671</v>
      </c>
      <c r="F3253" t="s">
        <v>19</v>
      </c>
      <c r="G3253" t="s">
        <v>20</v>
      </c>
      <c r="H3253" t="s">
        <v>123</v>
      </c>
      <c r="I3253" t="s">
        <v>59</v>
      </c>
      <c r="J3253" t="s">
        <v>60</v>
      </c>
      <c r="K3253" t="s">
        <v>62</v>
      </c>
      <c r="L3253" t="s">
        <v>81</v>
      </c>
      <c r="M3253" t="s">
        <v>2163</v>
      </c>
      <c r="N3253" s="1">
        <v>145.9</v>
      </c>
      <c r="O3253">
        <v>2016</v>
      </c>
      <c r="P3253" t="s">
        <v>2208</v>
      </c>
      <c r="Q3253" s="1">
        <v>35.891264385266815</v>
      </c>
      <c r="R3253" s="1">
        <f>train[[#This Row],[Sales]]-train[[#This Row],[Cost]]</f>
        <v>110.00873561473318</v>
      </c>
      <c r="S3253" s="2">
        <f>train[[#This Row],[Profit]]/train[[#This Row],[Sales]]</f>
        <v>0.75400092950468256</v>
      </c>
    </row>
    <row r="3254" spans="1:19" x14ac:dyDescent="0.3">
      <c r="A3254" t="s">
        <v>4235</v>
      </c>
      <c r="B3254">
        <v>42652</v>
      </c>
      <c r="C3254">
        <v>42655</v>
      </c>
      <c r="D3254" t="s">
        <v>56</v>
      </c>
      <c r="E3254" t="s">
        <v>1424</v>
      </c>
      <c r="F3254" t="s">
        <v>70</v>
      </c>
      <c r="G3254" t="s">
        <v>20</v>
      </c>
      <c r="H3254" t="s">
        <v>4236</v>
      </c>
      <c r="I3254" t="s">
        <v>164</v>
      </c>
      <c r="J3254" t="s">
        <v>23</v>
      </c>
      <c r="K3254" t="s">
        <v>51</v>
      </c>
      <c r="L3254" t="s">
        <v>86</v>
      </c>
      <c r="M3254" t="s">
        <v>4003</v>
      </c>
      <c r="N3254" s="1">
        <v>619.95000000000005</v>
      </c>
      <c r="O3254">
        <v>2016</v>
      </c>
      <c r="P3254" t="s">
        <v>2208</v>
      </c>
      <c r="Q3254" s="1">
        <v>239.71733090026365</v>
      </c>
      <c r="R3254" s="1">
        <f>train[[#This Row],[Sales]]-train[[#This Row],[Cost]]</f>
        <v>380.23266909973643</v>
      </c>
      <c r="S3254" s="2">
        <f>train[[#This Row],[Profit]]/train[[#This Row],[Sales]]</f>
        <v>0.61332796048025873</v>
      </c>
    </row>
    <row r="3255" spans="1:19" x14ac:dyDescent="0.3">
      <c r="A3255" t="s">
        <v>4235</v>
      </c>
      <c r="B3255">
        <v>42652</v>
      </c>
      <c r="C3255">
        <v>42655</v>
      </c>
      <c r="D3255" t="s">
        <v>56</v>
      </c>
      <c r="E3255" t="s">
        <v>1424</v>
      </c>
      <c r="F3255" t="s">
        <v>70</v>
      </c>
      <c r="G3255" t="s">
        <v>20</v>
      </c>
      <c r="H3255" t="s">
        <v>4236</v>
      </c>
      <c r="I3255" t="s">
        <v>164</v>
      </c>
      <c r="J3255" t="s">
        <v>23</v>
      </c>
      <c r="K3255" t="s">
        <v>51</v>
      </c>
      <c r="L3255" t="s">
        <v>52</v>
      </c>
      <c r="M3255" t="s">
        <v>4237</v>
      </c>
      <c r="N3255" s="1">
        <v>29.16</v>
      </c>
      <c r="O3255">
        <v>2016</v>
      </c>
      <c r="P3255" t="s">
        <v>2208</v>
      </c>
      <c r="Q3255" s="1">
        <v>8.3435574321064419</v>
      </c>
      <c r="R3255" s="1">
        <f>train[[#This Row],[Sales]]-train[[#This Row],[Cost]]</f>
        <v>20.81644256789356</v>
      </c>
      <c r="S3255" s="2">
        <f>train[[#This Row],[Profit]]/train[[#This Row],[Sales]]</f>
        <v>0.71386977256150752</v>
      </c>
    </row>
    <row r="3256" spans="1:19" x14ac:dyDescent="0.3">
      <c r="A3256" t="s">
        <v>4238</v>
      </c>
      <c r="B3256">
        <v>42652</v>
      </c>
      <c r="C3256">
        <v>42656</v>
      </c>
      <c r="D3256" t="s">
        <v>17</v>
      </c>
      <c r="E3256" t="s">
        <v>1255</v>
      </c>
      <c r="F3256" t="s">
        <v>19</v>
      </c>
      <c r="G3256" t="s">
        <v>20</v>
      </c>
      <c r="H3256" t="s">
        <v>645</v>
      </c>
      <c r="I3256" t="s">
        <v>237</v>
      </c>
      <c r="J3256" t="s">
        <v>50</v>
      </c>
      <c r="K3256" t="s">
        <v>24</v>
      </c>
      <c r="L3256" t="s">
        <v>33</v>
      </c>
      <c r="M3256" t="s">
        <v>1507</v>
      </c>
      <c r="N3256" s="1">
        <v>11.214</v>
      </c>
      <c r="O3256">
        <v>2016</v>
      </c>
      <c r="P3256" t="s">
        <v>2208</v>
      </c>
      <c r="Q3256" s="1">
        <v>1.5223624995482115</v>
      </c>
      <c r="R3256" s="1">
        <f>train[[#This Row],[Sales]]-train[[#This Row],[Cost]]</f>
        <v>9.6916375004517885</v>
      </c>
      <c r="S3256" s="2">
        <f>train[[#This Row],[Profit]]/train[[#This Row],[Sales]]</f>
        <v>0.86424447123700621</v>
      </c>
    </row>
    <row r="3257" spans="1:19" x14ac:dyDescent="0.3">
      <c r="A3257" t="s">
        <v>4241</v>
      </c>
      <c r="B3257">
        <v>42652</v>
      </c>
      <c r="C3257">
        <v>42656</v>
      </c>
      <c r="D3257" t="s">
        <v>56</v>
      </c>
      <c r="E3257" t="s">
        <v>2865</v>
      </c>
      <c r="F3257" t="s">
        <v>19</v>
      </c>
      <c r="G3257" t="s">
        <v>20</v>
      </c>
      <c r="H3257" t="s">
        <v>213</v>
      </c>
      <c r="I3257" t="s">
        <v>214</v>
      </c>
      <c r="J3257" t="s">
        <v>43</v>
      </c>
      <c r="K3257" t="s">
        <v>51</v>
      </c>
      <c r="L3257" t="s">
        <v>52</v>
      </c>
      <c r="M3257" t="s">
        <v>766</v>
      </c>
      <c r="N3257" s="1">
        <v>631.96</v>
      </c>
      <c r="O3257">
        <v>2016</v>
      </c>
      <c r="P3257" t="s">
        <v>2208</v>
      </c>
      <c r="Q3257" s="1">
        <v>23.956631748659987</v>
      </c>
      <c r="R3257" s="1">
        <f>train[[#This Row],[Sales]]-train[[#This Row],[Cost]]</f>
        <v>608.00336825134002</v>
      </c>
      <c r="S3257" s="2">
        <f>train[[#This Row],[Profit]]/train[[#This Row],[Sales]]</f>
        <v>0.96209153783679346</v>
      </c>
    </row>
    <row r="3258" spans="1:19" x14ac:dyDescent="0.3">
      <c r="A3258" t="s">
        <v>4238</v>
      </c>
      <c r="B3258">
        <v>42652</v>
      </c>
      <c r="C3258">
        <v>42656</v>
      </c>
      <c r="D3258" t="s">
        <v>17</v>
      </c>
      <c r="E3258" t="s">
        <v>1255</v>
      </c>
      <c r="F3258" t="s">
        <v>19</v>
      </c>
      <c r="G3258" t="s">
        <v>20</v>
      </c>
      <c r="H3258" t="s">
        <v>645</v>
      </c>
      <c r="I3258" t="s">
        <v>237</v>
      </c>
      <c r="J3258" t="s">
        <v>50</v>
      </c>
      <c r="K3258" t="s">
        <v>24</v>
      </c>
      <c r="L3258" t="s">
        <v>33</v>
      </c>
      <c r="M3258" t="s">
        <v>659</v>
      </c>
      <c r="N3258" s="1">
        <v>1.8720000000000001</v>
      </c>
      <c r="O3258">
        <v>2016</v>
      </c>
      <c r="P3258" t="s">
        <v>2208</v>
      </c>
      <c r="Q3258" s="1">
        <v>0.71905395169718456</v>
      </c>
      <c r="R3258" s="1">
        <f>train[[#This Row],[Sales]]-train[[#This Row],[Cost]]</f>
        <v>1.1529460483028156</v>
      </c>
      <c r="S3258" s="2">
        <f>train[[#This Row],[Profit]]/train[[#This Row],[Sales]]</f>
        <v>0.61588998306774334</v>
      </c>
    </row>
    <row r="3259" spans="1:19" x14ac:dyDescent="0.3">
      <c r="A3259" t="s">
        <v>4241</v>
      </c>
      <c r="B3259">
        <v>42652</v>
      </c>
      <c r="C3259">
        <v>42656</v>
      </c>
      <c r="D3259" t="s">
        <v>56</v>
      </c>
      <c r="E3259" t="s">
        <v>2865</v>
      </c>
      <c r="F3259" t="s">
        <v>19</v>
      </c>
      <c r="G3259" t="s">
        <v>20</v>
      </c>
      <c r="H3259" t="s">
        <v>213</v>
      </c>
      <c r="I3259" t="s">
        <v>214</v>
      </c>
      <c r="J3259" t="s">
        <v>43</v>
      </c>
      <c r="K3259" t="s">
        <v>24</v>
      </c>
      <c r="L3259" t="s">
        <v>25</v>
      </c>
      <c r="M3259" t="s">
        <v>1425</v>
      </c>
      <c r="N3259" s="1">
        <v>23.92</v>
      </c>
      <c r="O3259">
        <v>2016</v>
      </c>
      <c r="P3259" t="s">
        <v>2208</v>
      </c>
      <c r="Q3259" s="1">
        <v>7.569810386123863</v>
      </c>
      <c r="R3259" s="1">
        <f>train[[#This Row],[Sales]]-train[[#This Row],[Cost]]</f>
        <v>16.35018961387614</v>
      </c>
      <c r="S3259" s="2">
        <f>train[[#This Row],[Profit]]/train[[#This Row],[Sales]]</f>
        <v>0.68353635509515631</v>
      </c>
    </row>
    <row r="3260" spans="1:19" x14ac:dyDescent="0.3">
      <c r="A3260" t="s">
        <v>4235</v>
      </c>
      <c r="B3260">
        <v>42652</v>
      </c>
      <c r="C3260">
        <v>42655</v>
      </c>
      <c r="D3260" t="s">
        <v>56</v>
      </c>
      <c r="E3260" t="s">
        <v>1424</v>
      </c>
      <c r="F3260" t="s">
        <v>70</v>
      </c>
      <c r="G3260" t="s">
        <v>20</v>
      </c>
      <c r="H3260" t="s">
        <v>4236</v>
      </c>
      <c r="I3260" t="s">
        <v>164</v>
      </c>
      <c r="J3260" t="s">
        <v>23</v>
      </c>
      <c r="K3260" t="s">
        <v>24</v>
      </c>
      <c r="L3260" t="s">
        <v>104</v>
      </c>
      <c r="M3260" t="s">
        <v>105</v>
      </c>
      <c r="N3260" s="1">
        <v>57.96</v>
      </c>
      <c r="O3260">
        <v>2016</v>
      </c>
      <c r="P3260" t="s">
        <v>2208</v>
      </c>
      <c r="Q3260" s="1">
        <v>17.282579066038107</v>
      </c>
      <c r="R3260" s="1">
        <f>train[[#This Row],[Sales]]-train[[#This Row],[Cost]]</f>
        <v>40.677420933961898</v>
      </c>
      <c r="S3260" s="2">
        <f>train[[#This Row],[Profit]]/train[[#This Row],[Sales]]</f>
        <v>0.70181885669361455</v>
      </c>
    </row>
    <row r="3261" spans="1:19" x14ac:dyDescent="0.3">
      <c r="A3261" t="s">
        <v>4238</v>
      </c>
      <c r="B3261">
        <v>42652</v>
      </c>
      <c r="C3261">
        <v>42656</v>
      </c>
      <c r="D3261" t="s">
        <v>17</v>
      </c>
      <c r="E3261" t="s">
        <v>1255</v>
      </c>
      <c r="F3261" t="s">
        <v>19</v>
      </c>
      <c r="G3261" t="s">
        <v>20</v>
      </c>
      <c r="H3261" t="s">
        <v>645</v>
      </c>
      <c r="I3261" t="s">
        <v>237</v>
      </c>
      <c r="J3261" t="s">
        <v>50</v>
      </c>
      <c r="K3261" t="s">
        <v>24</v>
      </c>
      <c r="L3261" t="s">
        <v>44</v>
      </c>
      <c r="M3261" t="s">
        <v>3291</v>
      </c>
      <c r="N3261" s="1">
        <v>37.375999999999998</v>
      </c>
      <c r="O3261">
        <v>2016</v>
      </c>
      <c r="P3261" t="s">
        <v>2208</v>
      </c>
      <c r="Q3261" s="1">
        <v>7.2365379956426157</v>
      </c>
      <c r="R3261" s="1">
        <f>train[[#This Row],[Sales]]-train[[#This Row],[Cost]]</f>
        <v>30.139462004357384</v>
      </c>
      <c r="S3261" s="2">
        <f>train[[#This Row],[Profit]]/train[[#This Row],[Sales]]</f>
        <v>0.80638543462000711</v>
      </c>
    </row>
    <row r="3262" spans="1:19" x14ac:dyDescent="0.3">
      <c r="A3262" t="s">
        <v>4235</v>
      </c>
      <c r="B3262">
        <v>42652</v>
      </c>
      <c r="C3262">
        <v>42655</v>
      </c>
      <c r="D3262" t="s">
        <v>56</v>
      </c>
      <c r="E3262" t="s">
        <v>1424</v>
      </c>
      <c r="F3262" t="s">
        <v>70</v>
      </c>
      <c r="G3262" t="s">
        <v>20</v>
      </c>
      <c r="H3262" t="s">
        <v>4236</v>
      </c>
      <c r="I3262" t="s">
        <v>164</v>
      </c>
      <c r="J3262" t="s">
        <v>23</v>
      </c>
      <c r="K3262" t="s">
        <v>24</v>
      </c>
      <c r="L3262" t="s">
        <v>144</v>
      </c>
      <c r="M3262" t="s">
        <v>480</v>
      </c>
      <c r="N3262" s="1">
        <v>29.402999999999999</v>
      </c>
      <c r="O3262">
        <v>2016</v>
      </c>
      <c r="P3262" t="s">
        <v>2208</v>
      </c>
      <c r="Q3262" s="1">
        <v>6.0389768257064107</v>
      </c>
      <c r="R3262" s="1">
        <f>train[[#This Row],[Sales]]-train[[#This Row],[Cost]]</f>
        <v>23.364023174293589</v>
      </c>
      <c r="S3262" s="2">
        <f>train[[#This Row],[Profit]]/train[[#This Row],[Sales]]</f>
        <v>0.79461358277364857</v>
      </c>
    </row>
    <row r="3263" spans="1:19" x14ac:dyDescent="0.3">
      <c r="A3263" t="s">
        <v>4240</v>
      </c>
      <c r="B3263">
        <v>42652</v>
      </c>
      <c r="C3263">
        <v>42656</v>
      </c>
      <c r="D3263" t="s">
        <v>17</v>
      </c>
      <c r="E3263" t="s">
        <v>3244</v>
      </c>
      <c r="F3263" t="s">
        <v>19</v>
      </c>
      <c r="G3263" t="s">
        <v>20</v>
      </c>
      <c r="H3263" t="s">
        <v>91</v>
      </c>
      <c r="I3263" t="s">
        <v>92</v>
      </c>
      <c r="J3263" t="s">
        <v>50</v>
      </c>
      <c r="K3263" t="s">
        <v>24</v>
      </c>
      <c r="L3263" t="s">
        <v>35</v>
      </c>
      <c r="M3263" t="s">
        <v>2053</v>
      </c>
      <c r="N3263" s="1">
        <v>30.84</v>
      </c>
      <c r="O3263">
        <v>2016</v>
      </c>
      <c r="P3263" t="s">
        <v>2208</v>
      </c>
      <c r="Q3263" s="1">
        <v>13.424388385755863</v>
      </c>
      <c r="R3263" s="1">
        <f>train[[#This Row],[Sales]]-train[[#This Row],[Cost]]</f>
        <v>17.415611614244135</v>
      </c>
      <c r="S3263" s="2">
        <f>train[[#This Row],[Profit]]/train[[#This Row],[Sales]]</f>
        <v>0.56470854780298751</v>
      </c>
    </row>
    <row r="3264" spans="1:19" x14ac:dyDescent="0.3">
      <c r="A3264" t="s">
        <v>4239</v>
      </c>
      <c r="B3264">
        <v>42652</v>
      </c>
      <c r="C3264">
        <v>42656</v>
      </c>
      <c r="D3264" t="s">
        <v>17</v>
      </c>
      <c r="E3264" t="s">
        <v>3809</v>
      </c>
      <c r="F3264" t="s">
        <v>19</v>
      </c>
      <c r="G3264" t="s">
        <v>20</v>
      </c>
      <c r="H3264" t="s">
        <v>218</v>
      </c>
      <c r="I3264" t="s">
        <v>164</v>
      </c>
      <c r="J3264" t="s">
        <v>23</v>
      </c>
      <c r="K3264" t="s">
        <v>24</v>
      </c>
      <c r="L3264" t="s">
        <v>144</v>
      </c>
      <c r="M3264" t="s">
        <v>2155</v>
      </c>
      <c r="N3264" s="1">
        <v>269.91000000000003</v>
      </c>
      <c r="O3264">
        <v>2016</v>
      </c>
      <c r="P3264" t="s">
        <v>2208</v>
      </c>
      <c r="Q3264" s="1">
        <v>70.85604155545478</v>
      </c>
      <c r="R3264" s="1">
        <f>train[[#This Row],[Sales]]-train[[#This Row],[Cost]]</f>
        <v>199.05395844454523</v>
      </c>
      <c r="S3264" s="2">
        <f>train[[#This Row],[Profit]]/train[[#This Row],[Sales]]</f>
        <v>0.73748271069817795</v>
      </c>
    </row>
    <row r="3265" spans="1:19" x14ac:dyDescent="0.3">
      <c r="A3265" t="s">
        <v>4239</v>
      </c>
      <c r="B3265">
        <v>42652</v>
      </c>
      <c r="C3265">
        <v>42656</v>
      </c>
      <c r="D3265" t="s">
        <v>17</v>
      </c>
      <c r="E3265" t="s">
        <v>3809</v>
      </c>
      <c r="F3265" t="s">
        <v>19</v>
      </c>
      <c r="G3265" t="s">
        <v>20</v>
      </c>
      <c r="H3265" t="s">
        <v>218</v>
      </c>
      <c r="I3265" t="s">
        <v>164</v>
      </c>
      <c r="J3265" t="s">
        <v>23</v>
      </c>
      <c r="K3265" t="s">
        <v>62</v>
      </c>
      <c r="L3265" t="s">
        <v>63</v>
      </c>
      <c r="M3265" t="s">
        <v>2952</v>
      </c>
      <c r="N3265" s="1">
        <v>389.97</v>
      </c>
      <c r="O3265">
        <v>2016</v>
      </c>
      <c r="P3265" t="s">
        <v>2208</v>
      </c>
      <c r="Q3265" s="1">
        <v>63.459005489208842</v>
      </c>
      <c r="R3265" s="1">
        <f>train[[#This Row],[Sales]]-train[[#This Row],[Cost]]</f>
        <v>326.51099451079119</v>
      </c>
      <c r="S3265" s="2">
        <f>train[[#This Row],[Profit]]/train[[#This Row],[Sales]]</f>
        <v>0.8372720837777039</v>
      </c>
    </row>
    <row r="3266" spans="1:19" x14ac:dyDescent="0.3">
      <c r="A3266" t="s">
        <v>4244</v>
      </c>
      <c r="B3266">
        <v>42653</v>
      </c>
      <c r="C3266">
        <v>42658</v>
      </c>
      <c r="D3266" t="s">
        <v>17</v>
      </c>
      <c r="E3266" t="s">
        <v>3379</v>
      </c>
      <c r="F3266" t="s">
        <v>19</v>
      </c>
      <c r="G3266" t="s">
        <v>20</v>
      </c>
      <c r="H3266" t="s">
        <v>457</v>
      </c>
      <c r="I3266" t="s">
        <v>237</v>
      </c>
      <c r="J3266" t="s">
        <v>50</v>
      </c>
      <c r="K3266" t="s">
        <v>24</v>
      </c>
      <c r="L3266" t="s">
        <v>35</v>
      </c>
      <c r="M3266" t="s">
        <v>1693</v>
      </c>
      <c r="N3266" s="1">
        <v>1801.6320000000001</v>
      </c>
      <c r="O3266">
        <v>2016</v>
      </c>
      <c r="P3266" t="s">
        <v>2208</v>
      </c>
      <c r="Q3266" s="1">
        <v>501.13882482110796</v>
      </c>
      <c r="R3266" s="1">
        <f>train[[#This Row],[Sales]]-train[[#This Row],[Cost]]</f>
        <v>1300.4931751788922</v>
      </c>
      <c r="S3266" s="2">
        <f>train[[#This Row],[Profit]]/train[[#This Row],[Sales]]</f>
        <v>0.72184173858972989</v>
      </c>
    </row>
    <row r="3267" spans="1:19" x14ac:dyDescent="0.3">
      <c r="A3267" t="s">
        <v>4242</v>
      </c>
      <c r="B3267">
        <v>42653</v>
      </c>
      <c r="C3267">
        <v>42654</v>
      </c>
      <c r="D3267" t="s">
        <v>68</v>
      </c>
      <c r="E3267" t="s">
        <v>2868</v>
      </c>
      <c r="F3267" t="s">
        <v>70</v>
      </c>
      <c r="G3267" t="s">
        <v>20</v>
      </c>
      <c r="H3267" t="s">
        <v>123</v>
      </c>
      <c r="I3267" t="s">
        <v>59</v>
      </c>
      <c r="J3267" t="s">
        <v>60</v>
      </c>
      <c r="K3267" t="s">
        <v>24</v>
      </c>
      <c r="L3267" t="s">
        <v>25</v>
      </c>
      <c r="M3267" t="s">
        <v>3624</v>
      </c>
      <c r="N3267" s="1">
        <v>45.36</v>
      </c>
      <c r="O3267">
        <v>2016</v>
      </c>
      <c r="P3267" t="s">
        <v>2208</v>
      </c>
      <c r="Q3267" s="1">
        <v>6.2833359793593164</v>
      </c>
      <c r="R3267" s="1">
        <f>train[[#This Row],[Sales]]-train[[#This Row],[Cost]]</f>
        <v>39.076664020640685</v>
      </c>
      <c r="S3267" s="2">
        <f>train[[#This Row],[Profit]]/train[[#This Row],[Sales]]</f>
        <v>0.86147848370019142</v>
      </c>
    </row>
    <row r="3268" spans="1:19" x14ac:dyDescent="0.3">
      <c r="A3268" t="s">
        <v>4243</v>
      </c>
      <c r="B3268">
        <v>42653</v>
      </c>
      <c r="C3268">
        <v>42660</v>
      </c>
      <c r="D3268" t="s">
        <v>17</v>
      </c>
      <c r="E3268" t="s">
        <v>2808</v>
      </c>
      <c r="F3268" t="s">
        <v>19</v>
      </c>
      <c r="G3268" t="s">
        <v>20</v>
      </c>
      <c r="H3268" t="s">
        <v>309</v>
      </c>
      <c r="I3268" t="s">
        <v>32</v>
      </c>
      <c r="J3268" t="s">
        <v>23</v>
      </c>
      <c r="K3268" t="s">
        <v>24</v>
      </c>
      <c r="L3268" t="s">
        <v>44</v>
      </c>
      <c r="M3268" t="s">
        <v>508</v>
      </c>
      <c r="N3268" s="1">
        <v>8.016</v>
      </c>
      <c r="O3268">
        <v>2016</v>
      </c>
      <c r="P3268" t="s">
        <v>2208</v>
      </c>
      <c r="Q3268" s="1">
        <v>2.7743186333227103</v>
      </c>
      <c r="R3268" s="1">
        <f>train[[#This Row],[Sales]]-train[[#This Row],[Cost]]</f>
        <v>5.2416813666772892</v>
      </c>
      <c r="S3268" s="2">
        <f>train[[#This Row],[Profit]]/train[[#This Row],[Sales]]</f>
        <v>0.65390236610245622</v>
      </c>
    </row>
    <row r="3269" spans="1:19" x14ac:dyDescent="0.3">
      <c r="A3269" t="s">
        <v>4245</v>
      </c>
      <c r="B3269">
        <v>42654</v>
      </c>
      <c r="C3269">
        <v>42661</v>
      </c>
      <c r="D3269" t="s">
        <v>17</v>
      </c>
      <c r="E3269" t="s">
        <v>4246</v>
      </c>
      <c r="F3269" t="s">
        <v>19</v>
      </c>
      <c r="G3269" t="s">
        <v>20</v>
      </c>
      <c r="H3269" t="s">
        <v>2377</v>
      </c>
      <c r="I3269" t="s">
        <v>237</v>
      </c>
      <c r="J3269" t="s">
        <v>50</v>
      </c>
      <c r="K3269" t="s">
        <v>62</v>
      </c>
      <c r="L3269" t="s">
        <v>208</v>
      </c>
      <c r="M3269" t="s">
        <v>2744</v>
      </c>
      <c r="N3269" s="1">
        <v>957.57749999999999</v>
      </c>
      <c r="O3269">
        <v>2016</v>
      </c>
      <c r="P3269" t="s">
        <v>2208</v>
      </c>
      <c r="Q3269" s="1">
        <v>34.264448688459474</v>
      </c>
      <c r="R3269" s="1">
        <f>train[[#This Row],[Sales]]-train[[#This Row],[Cost]]</f>
        <v>923.31305131154056</v>
      </c>
      <c r="S3269" s="2">
        <f>train[[#This Row],[Profit]]/train[[#This Row],[Sales]]</f>
        <v>0.96421757122691432</v>
      </c>
    </row>
    <row r="3270" spans="1:19" x14ac:dyDescent="0.3">
      <c r="A3270" t="s">
        <v>4245</v>
      </c>
      <c r="B3270">
        <v>42654</v>
      </c>
      <c r="C3270">
        <v>42661</v>
      </c>
      <c r="D3270" t="s">
        <v>17</v>
      </c>
      <c r="E3270" t="s">
        <v>4246</v>
      </c>
      <c r="F3270" t="s">
        <v>19</v>
      </c>
      <c r="G3270" t="s">
        <v>20</v>
      </c>
      <c r="H3270" t="s">
        <v>2377</v>
      </c>
      <c r="I3270" t="s">
        <v>237</v>
      </c>
      <c r="J3270" t="s">
        <v>50</v>
      </c>
      <c r="K3270" t="s">
        <v>24</v>
      </c>
      <c r="L3270" t="s">
        <v>35</v>
      </c>
      <c r="M3270" t="s">
        <v>165</v>
      </c>
      <c r="N3270" s="1">
        <v>22.367999999999999</v>
      </c>
      <c r="O3270">
        <v>2016</v>
      </c>
      <c r="P3270" t="s">
        <v>2208</v>
      </c>
      <c r="Q3270" s="1">
        <v>4.8716744645687369</v>
      </c>
      <c r="R3270" s="1">
        <f>train[[#This Row],[Sales]]-train[[#This Row],[Cost]]</f>
        <v>17.496325535431261</v>
      </c>
      <c r="S3270" s="2">
        <f>train[[#This Row],[Profit]]/train[[#This Row],[Sales]]</f>
        <v>0.78220339482435897</v>
      </c>
    </row>
    <row r="3271" spans="1:19" x14ac:dyDescent="0.3">
      <c r="A3271" t="s">
        <v>4247</v>
      </c>
      <c r="B3271">
        <v>42654</v>
      </c>
      <c r="C3271">
        <v>42656</v>
      </c>
      <c r="D3271" t="s">
        <v>56</v>
      </c>
      <c r="E3271" t="s">
        <v>2455</v>
      </c>
      <c r="F3271" t="s">
        <v>19</v>
      </c>
      <c r="G3271" t="s">
        <v>20</v>
      </c>
      <c r="H3271" t="s">
        <v>896</v>
      </c>
      <c r="I3271" t="s">
        <v>214</v>
      </c>
      <c r="J3271" t="s">
        <v>43</v>
      </c>
      <c r="K3271" t="s">
        <v>51</v>
      </c>
      <c r="L3271" t="s">
        <v>86</v>
      </c>
      <c r="M3271" t="s">
        <v>2785</v>
      </c>
      <c r="N3271" s="1">
        <v>31.95</v>
      </c>
      <c r="O3271">
        <v>2016</v>
      </c>
      <c r="P3271" t="s">
        <v>2208</v>
      </c>
      <c r="Q3271" s="1">
        <v>14.358676890468439</v>
      </c>
      <c r="R3271" s="1">
        <f>train[[#This Row],[Sales]]-train[[#This Row],[Cost]]</f>
        <v>17.591323109531558</v>
      </c>
      <c r="S3271" s="2">
        <f>train[[#This Row],[Profit]]/train[[#This Row],[Sales]]</f>
        <v>0.55058914270834303</v>
      </c>
    </row>
    <row r="3272" spans="1:19" x14ac:dyDescent="0.3">
      <c r="A3272" t="s">
        <v>4249</v>
      </c>
      <c r="B3272">
        <v>42655</v>
      </c>
      <c r="C3272">
        <v>42660</v>
      </c>
      <c r="D3272" t="s">
        <v>56</v>
      </c>
      <c r="E3272" t="s">
        <v>1937</v>
      </c>
      <c r="F3272" t="s">
        <v>19</v>
      </c>
      <c r="G3272" t="s">
        <v>20</v>
      </c>
      <c r="H3272" t="s">
        <v>4250</v>
      </c>
      <c r="I3272" t="s">
        <v>326</v>
      </c>
      <c r="J3272" t="s">
        <v>23</v>
      </c>
      <c r="K3272" t="s">
        <v>51</v>
      </c>
      <c r="L3272" t="s">
        <v>52</v>
      </c>
      <c r="M3272" t="s">
        <v>238</v>
      </c>
      <c r="N3272" s="1">
        <v>135.72</v>
      </c>
      <c r="O3272">
        <v>2016</v>
      </c>
      <c r="P3272" t="s">
        <v>2208</v>
      </c>
      <c r="Q3272" s="1">
        <v>0.39829307888046417</v>
      </c>
      <c r="R3272" s="1">
        <f>train[[#This Row],[Sales]]-train[[#This Row],[Cost]]</f>
        <v>135.32170692111953</v>
      </c>
      <c r="S3272" s="2">
        <f>train[[#This Row],[Profit]]/train[[#This Row],[Sales]]</f>
        <v>0.9970653324574088</v>
      </c>
    </row>
    <row r="3273" spans="1:19" x14ac:dyDescent="0.3">
      <c r="A3273" t="s">
        <v>4252</v>
      </c>
      <c r="B3273">
        <v>42655</v>
      </c>
      <c r="C3273">
        <v>42660</v>
      </c>
      <c r="D3273" t="s">
        <v>56</v>
      </c>
      <c r="E3273" t="s">
        <v>3835</v>
      </c>
      <c r="F3273" t="s">
        <v>19</v>
      </c>
      <c r="G3273" t="s">
        <v>20</v>
      </c>
      <c r="H3273" t="s">
        <v>896</v>
      </c>
      <c r="I3273" t="s">
        <v>214</v>
      </c>
      <c r="J3273" t="s">
        <v>43</v>
      </c>
      <c r="K3273" t="s">
        <v>62</v>
      </c>
      <c r="L3273" t="s">
        <v>208</v>
      </c>
      <c r="M3273" t="s">
        <v>1634</v>
      </c>
      <c r="N3273" s="1">
        <v>209.67</v>
      </c>
      <c r="O3273">
        <v>2016</v>
      </c>
      <c r="P3273" t="s">
        <v>2208</v>
      </c>
      <c r="Q3273" s="1">
        <v>35.107236332580008</v>
      </c>
      <c r="R3273" s="1">
        <f>train[[#This Row],[Sales]]-train[[#This Row],[Cost]]</f>
        <v>174.56276366741997</v>
      </c>
      <c r="S3273" s="2">
        <f>train[[#This Row],[Profit]]/train[[#This Row],[Sales]]</f>
        <v>0.83255956344455562</v>
      </c>
    </row>
    <row r="3274" spans="1:19" x14ac:dyDescent="0.3">
      <c r="A3274" t="s">
        <v>4251</v>
      </c>
      <c r="B3274">
        <v>42655</v>
      </c>
      <c r="C3274">
        <v>42660</v>
      </c>
      <c r="D3274" t="s">
        <v>17</v>
      </c>
      <c r="E3274" t="s">
        <v>435</v>
      </c>
      <c r="F3274" t="s">
        <v>19</v>
      </c>
      <c r="G3274" t="s">
        <v>20</v>
      </c>
      <c r="H3274" t="s">
        <v>242</v>
      </c>
      <c r="I3274" t="s">
        <v>243</v>
      </c>
      <c r="J3274" t="s">
        <v>60</v>
      </c>
      <c r="K3274" t="s">
        <v>24</v>
      </c>
      <c r="L3274" t="s">
        <v>35</v>
      </c>
      <c r="M3274" t="s">
        <v>410</v>
      </c>
      <c r="N3274" s="1">
        <v>81.96</v>
      </c>
      <c r="O3274">
        <v>2016</v>
      </c>
      <c r="P3274" t="s">
        <v>2208</v>
      </c>
      <c r="Q3274" s="1">
        <v>4.3579407542474708</v>
      </c>
      <c r="R3274" s="1">
        <f>train[[#This Row],[Sales]]-train[[#This Row],[Cost]]</f>
        <v>77.602059245752528</v>
      </c>
      <c r="S3274" s="2">
        <f>train[[#This Row],[Profit]]/train[[#This Row],[Sales]]</f>
        <v>0.94682844370122665</v>
      </c>
    </row>
    <row r="3275" spans="1:19" x14ac:dyDescent="0.3">
      <c r="A3275" t="s">
        <v>4249</v>
      </c>
      <c r="B3275">
        <v>42655</v>
      </c>
      <c r="C3275">
        <v>42660</v>
      </c>
      <c r="D3275" t="s">
        <v>56</v>
      </c>
      <c r="E3275" t="s">
        <v>1937</v>
      </c>
      <c r="F3275" t="s">
        <v>19</v>
      </c>
      <c r="G3275" t="s">
        <v>20</v>
      </c>
      <c r="H3275" t="s">
        <v>4250</v>
      </c>
      <c r="I3275" t="s">
        <v>326</v>
      </c>
      <c r="J3275" t="s">
        <v>23</v>
      </c>
      <c r="K3275" t="s">
        <v>24</v>
      </c>
      <c r="L3275" t="s">
        <v>33</v>
      </c>
      <c r="M3275" t="s">
        <v>2177</v>
      </c>
      <c r="N3275" s="1">
        <v>12.56</v>
      </c>
      <c r="O3275">
        <v>2016</v>
      </c>
      <c r="P3275" t="s">
        <v>2208</v>
      </c>
      <c r="Q3275" s="1">
        <v>4.884631943423722</v>
      </c>
      <c r="R3275" s="1">
        <f>train[[#This Row],[Sales]]-train[[#This Row],[Cost]]</f>
        <v>7.6753680565762785</v>
      </c>
      <c r="S3275" s="2">
        <f>train[[#This Row],[Profit]]/train[[#This Row],[Sales]]</f>
        <v>0.61109618284842981</v>
      </c>
    </row>
    <row r="3276" spans="1:19" x14ac:dyDescent="0.3">
      <c r="A3276" t="s">
        <v>4248</v>
      </c>
      <c r="B3276">
        <v>42655</v>
      </c>
      <c r="C3276">
        <v>42657</v>
      </c>
      <c r="D3276" t="s">
        <v>68</v>
      </c>
      <c r="E3276" t="s">
        <v>617</v>
      </c>
      <c r="F3276" t="s">
        <v>30</v>
      </c>
      <c r="G3276" t="s">
        <v>20</v>
      </c>
      <c r="H3276" t="s">
        <v>213</v>
      </c>
      <c r="I3276" t="s">
        <v>214</v>
      </c>
      <c r="J3276" t="s">
        <v>43</v>
      </c>
      <c r="K3276" t="s">
        <v>62</v>
      </c>
      <c r="L3276" t="s">
        <v>126</v>
      </c>
      <c r="M3276" t="s">
        <v>3100</v>
      </c>
      <c r="N3276" s="1">
        <v>899.13599999999997</v>
      </c>
      <c r="O3276">
        <v>2016</v>
      </c>
      <c r="P3276" t="s">
        <v>2208</v>
      </c>
      <c r="Q3276" s="1">
        <v>154.16524118711766</v>
      </c>
      <c r="R3276" s="1">
        <f>train[[#This Row],[Sales]]-train[[#This Row],[Cost]]</f>
        <v>744.97075881288231</v>
      </c>
      <c r="S3276" s="2">
        <f>train[[#This Row],[Profit]]/train[[#This Row],[Sales]]</f>
        <v>0.82854068662903313</v>
      </c>
    </row>
    <row r="3277" spans="1:19" x14ac:dyDescent="0.3">
      <c r="A3277" t="s">
        <v>4248</v>
      </c>
      <c r="B3277">
        <v>42655</v>
      </c>
      <c r="C3277">
        <v>42657</v>
      </c>
      <c r="D3277" t="s">
        <v>68</v>
      </c>
      <c r="E3277" t="s">
        <v>617</v>
      </c>
      <c r="F3277" t="s">
        <v>30</v>
      </c>
      <c r="G3277" t="s">
        <v>20</v>
      </c>
      <c r="H3277" t="s">
        <v>213</v>
      </c>
      <c r="I3277" t="s">
        <v>214</v>
      </c>
      <c r="J3277" t="s">
        <v>43</v>
      </c>
      <c r="K3277" t="s">
        <v>51</v>
      </c>
      <c r="L3277" t="s">
        <v>52</v>
      </c>
      <c r="M3277" t="s">
        <v>1123</v>
      </c>
      <c r="N3277" s="1">
        <v>71.760000000000005</v>
      </c>
      <c r="O3277">
        <v>2016</v>
      </c>
      <c r="P3277" t="s">
        <v>2208</v>
      </c>
      <c r="Q3277" s="1">
        <v>20.600722242862258</v>
      </c>
      <c r="R3277" s="1">
        <f>train[[#This Row],[Sales]]-train[[#This Row],[Cost]]</f>
        <v>51.159277757137744</v>
      </c>
      <c r="S3277" s="2">
        <f>train[[#This Row],[Profit]]/train[[#This Row],[Sales]]</f>
        <v>0.71292193084082689</v>
      </c>
    </row>
    <row r="3278" spans="1:19" x14ac:dyDescent="0.3">
      <c r="A3278" t="s">
        <v>4248</v>
      </c>
      <c r="B3278">
        <v>42655</v>
      </c>
      <c r="C3278">
        <v>42657</v>
      </c>
      <c r="D3278" t="s">
        <v>68</v>
      </c>
      <c r="E3278" t="s">
        <v>617</v>
      </c>
      <c r="F3278" t="s">
        <v>30</v>
      </c>
      <c r="G3278" t="s">
        <v>20</v>
      </c>
      <c r="H3278" t="s">
        <v>213</v>
      </c>
      <c r="I3278" t="s">
        <v>214</v>
      </c>
      <c r="J3278" t="s">
        <v>43</v>
      </c>
      <c r="K3278" t="s">
        <v>62</v>
      </c>
      <c r="L3278" t="s">
        <v>126</v>
      </c>
      <c r="M3278" t="s">
        <v>2551</v>
      </c>
      <c r="N3278" s="1">
        <v>626.35199999999998</v>
      </c>
      <c r="O3278">
        <v>2016</v>
      </c>
      <c r="P3278" t="s">
        <v>2208</v>
      </c>
      <c r="Q3278" s="1">
        <v>286.73704651963112</v>
      </c>
      <c r="R3278" s="1">
        <f>train[[#This Row],[Sales]]-train[[#This Row],[Cost]]</f>
        <v>339.61495348036885</v>
      </c>
      <c r="S3278" s="2">
        <f>train[[#This Row],[Profit]]/train[[#This Row],[Sales]]</f>
        <v>0.54221101470158772</v>
      </c>
    </row>
    <row r="3279" spans="1:19" x14ac:dyDescent="0.3">
      <c r="A3279" t="s">
        <v>4248</v>
      </c>
      <c r="B3279">
        <v>42655</v>
      </c>
      <c r="C3279">
        <v>42657</v>
      </c>
      <c r="D3279" t="s">
        <v>68</v>
      </c>
      <c r="E3279" t="s">
        <v>617</v>
      </c>
      <c r="F3279" t="s">
        <v>30</v>
      </c>
      <c r="G3279" t="s">
        <v>20</v>
      </c>
      <c r="H3279" t="s">
        <v>213</v>
      </c>
      <c r="I3279" t="s">
        <v>214</v>
      </c>
      <c r="J3279" t="s">
        <v>43</v>
      </c>
      <c r="K3279" t="s">
        <v>24</v>
      </c>
      <c r="L3279" t="s">
        <v>44</v>
      </c>
      <c r="M3279" t="s">
        <v>125</v>
      </c>
      <c r="N3279" s="1">
        <v>19.899999999999999</v>
      </c>
      <c r="O3279">
        <v>2016</v>
      </c>
      <c r="P3279" t="s">
        <v>2208</v>
      </c>
      <c r="Q3279" s="1">
        <v>1.2490291162880149</v>
      </c>
      <c r="R3279" s="1">
        <f>train[[#This Row],[Sales]]-train[[#This Row],[Cost]]</f>
        <v>18.650970883711985</v>
      </c>
      <c r="S3279" s="2">
        <f>train[[#This Row],[Profit]]/train[[#This Row],[Sales]]</f>
        <v>0.93723471777447165</v>
      </c>
    </row>
    <row r="3280" spans="1:19" x14ac:dyDescent="0.3">
      <c r="A3280" t="s">
        <v>4249</v>
      </c>
      <c r="B3280">
        <v>42655</v>
      </c>
      <c r="C3280">
        <v>42660</v>
      </c>
      <c r="D3280" t="s">
        <v>56</v>
      </c>
      <c r="E3280" t="s">
        <v>1937</v>
      </c>
      <c r="F3280" t="s">
        <v>19</v>
      </c>
      <c r="G3280" t="s">
        <v>20</v>
      </c>
      <c r="H3280" t="s">
        <v>4250</v>
      </c>
      <c r="I3280" t="s">
        <v>326</v>
      </c>
      <c r="J3280" t="s">
        <v>23</v>
      </c>
      <c r="K3280" t="s">
        <v>51</v>
      </c>
      <c r="L3280" t="s">
        <v>52</v>
      </c>
      <c r="M3280" t="s">
        <v>2462</v>
      </c>
      <c r="N3280" s="1">
        <v>263.95999999999998</v>
      </c>
      <c r="O3280">
        <v>2016</v>
      </c>
      <c r="P3280" t="s">
        <v>2208</v>
      </c>
      <c r="Q3280" s="1">
        <v>34.966052716008058</v>
      </c>
      <c r="R3280" s="1">
        <f>train[[#This Row],[Sales]]-train[[#This Row],[Cost]]</f>
        <v>228.99394728399193</v>
      </c>
      <c r="S3280" s="2">
        <f>train[[#This Row],[Profit]]/train[[#This Row],[Sales]]</f>
        <v>0.867532759827216</v>
      </c>
    </row>
    <row r="3281" spans="1:19" x14ac:dyDescent="0.3">
      <c r="A3281" t="s">
        <v>4251</v>
      </c>
      <c r="B3281">
        <v>42655</v>
      </c>
      <c r="C3281">
        <v>42660</v>
      </c>
      <c r="D3281" t="s">
        <v>17</v>
      </c>
      <c r="E3281" t="s">
        <v>435</v>
      </c>
      <c r="F3281" t="s">
        <v>19</v>
      </c>
      <c r="G3281" t="s">
        <v>20</v>
      </c>
      <c r="H3281" t="s">
        <v>242</v>
      </c>
      <c r="I3281" t="s">
        <v>243</v>
      </c>
      <c r="J3281" t="s">
        <v>60</v>
      </c>
      <c r="K3281" t="s">
        <v>51</v>
      </c>
      <c r="L3281" t="s">
        <v>86</v>
      </c>
      <c r="M3281" t="s">
        <v>2213</v>
      </c>
      <c r="N3281" s="1">
        <v>17.899999999999999</v>
      </c>
      <c r="O3281">
        <v>2016</v>
      </c>
      <c r="P3281" t="s">
        <v>2208</v>
      </c>
      <c r="Q3281" s="1">
        <v>6.2940366690540639</v>
      </c>
      <c r="R3281" s="1">
        <f>train[[#This Row],[Sales]]-train[[#This Row],[Cost]]</f>
        <v>11.605963330945935</v>
      </c>
      <c r="S3281" s="2">
        <f>train[[#This Row],[Profit]]/train[[#This Row],[Sales]]</f>
        <v>0.64837783971765006</v>
      </c>
    </row>
    <row r="3282" spans="1:19" x14ac:dyDescent="0.3">
      <c r="A3282" t="s">
        <v>4248</v>
      </c>
      <c r="B3282">
        <v>42655</v>
      </c>
      <c r="C3282">
        <v>42657</v>
      </c>
      <c r="D3282" t="s">
        <v>68</v>
      </c>
      <c r="E3282" t="s">
        <v>617</v>
      </c>
      <c r="F3282" t="s">
        <v>30</v>
      </c>
      <c r="G3282" t="s">
        <v>20</v>
      </c>
      <c r="H3282" t="s">
        <v>213</v>
      </c>
      <c r="I3282" t="s">
        <v>214</v>
      </c>
      <c r="J3282" t="s">
        <v>43</v>
      </c>
      <c r="K3282" t="s">
        <v>24</v>
      </c>
      <c r="L3282" t="s">
        <v>25</v>
      </c>
      <c r="M3282" t="s">
        <v>1161</v>
      </c>
      <c r="N3282" s="1">
        <v>51.84</v>
      </c>
      <c r="O3282">
        <v>2016</v>
      </c>
      <c r="P3282" t="s">
        <v>2208</v>
      </c>
      <c r="Q3282" s="1">
        <v>17.878412894762761</v>
      </c>
      <c r="R3282" s="1">
        <f>train[[#This Row],[Sales]]-train[[#This Row],[Cost]]</f>
        <v>33.961587105237243</v>
      </c>
      <c r="S3282" s="2">
        <f>train[[#This Row],[Profit]]/train[[#This Row],[Sales]]</f>
        <v>0.65512320804855784</v>
      </c>
    </row>
    <row r="3283" spans="1:19" x14ac:dyDescent="0.3">
      <c r="A3283" t="s">
        <v>4253</v>
      </c>
      <c r="B3283">
        <v>42656</v>
      </c>
      <c r="C3283">
        <v>42660</v>
      </c>
      <c r="D3283" t="s">
        <v>17</v>
      </c>
      <c r="E3283" t="s">
        <v>973</v>
      </c>
      <c r="F3283" t="s">
        <v>19</v>
      </c>
      <c r="G3283" t="s">
        <v>20</v>
      </c>
      <c r="H3283" t="s">
        <v>901</v>
      </c>
      <c r="I3283" t="s">
        <v>49</v>
      </c>
      <c r="J3283" t="s">
        <v>50</v>
      </c>
      <c r="K3283" t="s">
        <v>62</v>
      </c>
      <c r="L3283" t="s">
        <v>63</v>
      </c>
      <c r="M3283" t="s">
        <v>3019</v>
      </c>
      <c r="N3283" s="1">
        <v>287.94</v>
      </c>
      <c r="O3283">
        <v>2016</v>
      </c>
      <c r="P3283" t="s">
        <v>2208</v>
      </c>
      <c r="Q3283" s="1">
        <v>89.60498562851599</v>
      </c>
      <c r="R3283" s="1">
        <f>train[[#This Row],[Sales]]-train[[#This Row],[Cost]]</f>
        <v>198.33501437148402</v>
      </c>
      <c r="S3283" s="2">
        <f>train[[#This Row],[Profit]]/train[[#This Row],[Sales]]</f>
        <v>0.68880674575079537</v>
      </c>
    </row>
    <row r="3284" spans="1:19" x14ac:dyDescent="0.3">
      <c r="A3284" t="s">
        <v>4253</v>
      </c>
      <c r="B3284">
        <v>42656</v>
      </c>
      <c r="C3284">
        <v>42660</v>
      </c>
      <c r="D3284" t="s">
        <v>17</v>
      </c>
      <c r="E3284" t="s">
        <v>973</v>
      </c>
      <c r="F3284" t="s">
        <v>19</v>
      </c>
      <c r="G3284" t="s">
        <v>20</v>
      </c>
      <c r="H3284" t="s">
        <v>901</v>
      </c>
      <c r="I3284" t="s">
        <v>49</v>
      </c>
      <c r="J3284" t="s">
        <v>50</v>
      </c>
      <c r="K3284" t="s">
        <v>51</v>
      </c>
      <c r="L3284" t="s">
        <v>52</v>
      </c>
      <c r="M3284" t="s">
        <v>1123</v>
      </c>
      <c r="N3284" s="1">
        <v>83.72</v>
      </c>
      <c r="O3284">
        <v>2016</v>
      </c>
      <c r="P3284" t="s">
        <v>2208</v>
      </c>
      <c r="Q3284" s="1">
        <v>8.987597174734189</v>
      </c>
      <c r="R3284" s="1">
        <f>train[[#This Row],[Sales]]-train[[#This Row],[Cost]]</f>
        <v>74.732402825265808</v>
      </c>
      <c r="S3284" s="2">
        <f>train[[#This Row],[Profit]]/train[[#This Row],[Sales]]</f>
        <v>0.89264695204569766</v>
      </c>
    </row>
    <row r="3285" spans="1:19" x14ac:dyDescent="0.3">
      <c r="A3285" t="s">
        <v>4254</v>
      </c>
      <c r="B3285">
        <v>42658</v>
      </c>
      <c r="C3285">
        <v>42658</v>
      </c>
      <c r="D3285" t="s">
        <v>316</v>
      </c>
      <c r="E3285" t="s">
        <v>4255</v>
      </c>
      <c r="F3285" t="s">
        <v>19</v>
      </c>
      <c r="G3285" t="s">
        <v>20</v>
      </c>
      <c r="H3285" t="s">
        <v>305</v>
      </c>
      <c r="I3285" t="s">
        <v>22</v>
      </c>
      <c r="J3285" t="s">
        <v>23</v>
      </c>
      <c r="K3285" t="s">
        <v>24</v>
      </c>
      <c r="L3285" t="s">
        <v>25</v>
      </c>
      <c r="M3285" t="s">
        <v>1826</v>
      </c>
      <c r="N3285" s="1">
        <v>5.3440000000000003</v>
      </c>
      <c r="O3285">
        <v>2016</v>
      </c>
      <c r="P3285" t="s">
        <v>2208</v>
      </c>
      <c r="Q3285" s="1">
        <v>0.50893686652869663</v>
      </c>
      <c r="R3285" s="1">
        <f>train[[#This Row],[Sales]]-train[[#This Row],[Cost]]</f>
        <v>4.8350631334713032</v>
      </c>
      <c r="S3285" s="2">
        <f>train[[#This Row],[Profit]]/train[[#This Row],[Sales]]</f>
        <v>0.90476480791004921</v>
      </c>
    </row>
    <row r="3286" spans="1:19" x14ac:dyDescent="0.3">
      <c r="A3286" t="s">
        <v>4260</v>
      </c>
      <c r="B3286">
        <v>42658</v>
      </c>
      <c r="C3286">
        <v>42658</v>
      </c>
      <c r="D3286" t="s">
        <v>316</v>
      </c>
      <c r="E3286" t="s">
        <v>277</v>
      </c>
      <c r="F3286" t="s">
        <v>19</v>
      </c>
      <c r="G3286" t="s">
        <v>20</v>
      </c>
      <c r="H3286" t="s">
        <v>118</v>
      </c>
      <c r="I3286" t="s">
        <v>164</v>
      </c>
      <c r="J3286" t="s">
        <v>23</v>
      </c>
      <c r="K3286" t="s">
        <v>62</v>
      </c>
      <c r="L3286" t="s">
        <v>81</v>
      </c>
      <c r="M3286" t="s">
        <v>1576</v>
      </c>
      <c r="N3286" s="1">
        <v>17.14</v>
      </c>
      <c r="O3286">
        <v>2016</v>
      </c>
      <c r="P3286" t="s">
        <v>2208</v>
      </c>
      <c r="Q3286" s="1">
        <v>5.6588523128435817</v>
      </c>
      <c r="R3286" s="1">
        <f>train[[#This Row],[Sales]]-train[[#This Row],[Cost]]</f>
        <v>11.481147687156419</v>
      </c>
      <c r="S3286" s="2">
        <f>train[[#This Row],[Profit]]/train[[#This Row],[Sales]]</f>
        <v>0.66984525596011779</v>
      </c>
    </row>
    <row r="3287" spans="1:19" x14ac:dyDescent="0.3">
      <c r="A3287" t="s">
        <v>4257</v>
      </c>
      <c r="B3287">
        <v>42658</v>
      </c>
      <c r="C3287">
        <v>42665</v>
      </c>
      <c r="D3287" t="s">
        <v>17</v>
      </c>
      <c r="E3287" t="s">
        <v>2356</v>
      </c>
      <c r="F3287" t="s">
        <v>30</v>
      </c>
      <c r="G3287" t="s">
        <v>20</v>
      </c>
      <c r="H3287" t="s">
        <v>305</v>
      </c>
      <c r="I3287" t="s">
        <v>22</v>
      </c>
      <c r="J3287" t="s">
        <v>23</v>
      </c>
      <c r="K3287" t="s">
        <v>24</v>
      </c>
      <c r="L3287" t="s">
        <v>33</v>
      </c>
      <c r="M3287" t="s">
        <v>4259</v>
      </c>
      <c r="N3287" s="1">
        <v>3.96</v>
      </c>
      <c r="O3287">
        <v>2016</v>
      </c>
      <c r="P3287" t="s">
        <v>2208</v>
      </c>
      <c r="Q3287" s="1">
        <v>2.066909365886997</v>
      </c>
      <c r="R3287" s="1">
        <f>train[[#This Row],[Sales]]-train[[#This Row],[Cost]]</f>
        <v>1.8930906341130029</v>
      </c>
      <c r="S3287" s="2">
        <f>train[[#This Row],[Profit]]/train[[#This Row],[Sales]]</f>
        <v>0.47805319043257649</v>
      </c>
    </row>
    <row r="3288" spans="1:19" x14ac:dyDescent="0.3">
      <c r="A3288" t="s">
        <v>4257</v>
      </c>
      <c r="B3288">
        <v>42658</v>
      </c>
      <c r="C3288">
        <v>42665</v>
      </c>
      <c r="D3288" t="s">
        <v>17</v>
      </c>
      <c r="E3288" t="s">
        <v>2356</v>
      </c>
      <c r="F3288" t="s">
        <v>30</v>
      </c>
      <c r="G3288" t="s">
        <v>20</v>
      </c>
      <c r="H3288" t="s">
        <v>305</v>
      </c>
      <c r="I3288" t="s">
        <v>22</v>
      </c>
      <c r="J3288" t="s">
        <v>23</v>
      </c>
      <c r="K3288" t="s">
        <v>24</v>
      </c>
      <c r="L3288" t="s">
        <v>104</v>
      </c>
      <c r="M3288" t="s">
        <v>105</v>
      </c>
      <c r="N3288" s="1">
        <v>4.4640000000000004</v>
      </c>
      <c r="O3288">
        <v>2016</v>
      </c>
      <c r="P3288" t="s">
        <v>2208</v>
      </c>
      <c r="Q3288" s="1">
        <v>0.69487013989081103</v>
      </c>
      <c r="R3288" s="1">
        <f>train[[#This Row],[Sales]]-train[[#This Row],[Cost]]</f>
        <v>3.7691298601091896</v>
      </c>
      <c r="S3288" s="2">
        <f>train[[#This Row],[Profit]]/train[[#This Row],[Sales]]</f>
        <v>0.84433912636854602</v>
      </c>
    </row>
    <row r="3289" spans="1:19" x14ac:dyDescent="0.3">
      <c r="A3289" t="s">
        <v>4256</v>
      </c>
      <c r="B3289">
        <v>42658</v>
      </c>
      <c r="C3289">
        <v>42658</v>
      </c>
      <c r="D3289" t="s">
        <v>316</v>
      </c>
      <c r="E3289" t="s">
        <v>1309</v>
      </c>
      <c r="F3289" t="s">
        <v>19</v>
      </c>
      <c r="G3289" t="s">
        <v>20</v>
      </c>
      <c r="H3289" t="s">
        <v>3810</v>
      </c>
      <c r="I3289" t="s">
        <v>22</v>
      </c>
      <c r="J3289" t="s">
        <v>23</v>
      </c>
      <c r="K3289" t="s">
        <v>62</v>
      </c>
      <c r="L3289" t="s">
        <v>63</v>
      </c>
      <c r="M3289" t="s">
        <v>1513</v>
      </c>
      <c r="N3289" s="1">
        <v>2453.4299999999998</v>
      </c>
      <c r="O3289">
        <v>2016</v>
      </c>
      <c r="P3289" t="s">
        <v>2208</v>
      </c>
      <c r="Q3289" s="1">
        <v>149.62303454133706</v>
      </c>
      <c r="R3289" s="1">
        <f>train[[#This Row],[Sales]]-train[[#This Row],[Cost]]</f>
        <v>2303.8069654586629</v>
      </c>
      <c r="S3289" s="2">
        <f>train[[#This Row],[Profit]]/train[[#This Row],[Sales]]</f>
        <v>0.93901475300239379</v>
      </c>
    </row>
    <row r="3290" spans="1:19" x14ac:dyDescent="0.3">
      <c r="A3290" t="s">
        <v>4256</v>
      </c>
      <c r="B3290">
        <v>42658</v>
      </c>
      <c r="C3290">
        <v>42658</v>
      </c>
      <c r="D3290" t="s">
        <v>316</v>
      </c>
      <c r="E3290" t="s">
        <v>1309</v>
      </c>
      <c r="F3290" t="s">
        <v>19</v>
      </c>
      <c r="G3290" t="s">
        <v>20</v>
      </c>
      <c r="H3290" t="s">
        <v>3810</v>
      </c>
      <c r="I3290" t="s">
        <v>22</v>
      </c>
      <c r="J3290" t="s">
        <v>23</v>
      </c>
      <c r="K3290" t="s">
        <v>51</v>
      </c>
      <c r="L3290" t="s">
        <v>86</v>
      </c>
      <c r="M3290" t="s">
        <v>4258</v>
      </c>
      <c r="N3290" s="1">
        <v>263.88</v>
      </c>
      <c r="O3290">
        <v>2016</v>
      </c>
      <c r="P3290" t="s">
        <v>2208</v>
      </c>
      <c r="Q3290" s="1">
        <v>67.089151629957939</v>
      </c>
      <c r="R3290" s="1">
        <f>train[[#This Row],[Sales]]-train[[#This Row],[Cost]]</f>
        <v>196.79084837004206</v>
      </c>
      <c r="S3290" s="2">
        <f>train[[#This Row],[Profit]]/train[[#This Row],[Sales]]</f>
        <v>0.74575886149023063</v>
      </c>
    </row>
    <row r="3291" spans="1:19" x14ac:dyDescent="0.3">
      <c r="A3291" t="s">
        <v>4261</v>
      </c>
      <c r="B3291">
        <v>42658</v>
      </c>
      <c r="C3291">
        <v>42663</v>
      </c>
      <c r="D3291" t="s">
        <v>17</v>
      </c>
      <c r="E3291" t="s">
        <v>1028</v>
      </c>
      <c r="F3291" t="s">
        <v>30</v>
      </c>
      <c r="G3291" t="s">
        <v>20</v>
      </c>
      <c r="H3291" t="s">
        <v>4262</v>
      </c>
      <c r="I3291" t="s">
        <v>32</v>
      </c>
      <c r="J3291" t="s">
        <v>23</v>
      </c>
      <c r="K3291" t="s">
        <v>51</v>
      </c>
      <c r="L3291" t="s">
        <v>86</v>
      </c>
      <c r="M3291" t="s">
        <v>1725</v>
      </c>
      <c r="N3291" s="1">
        <v>339.96</v>
      </c>
      <c r="O3291">
        <v>2016</v>
      </c>
      <c r="P3291" t="s">
        <v>2208</v>
      </c>
      <c r="Q3291" s="1">
        <v>52.886674836022557</v>
      </c>
      <c r="R3291" s="1">
        <f>train[[#This Row],[Sales]]-train[[#This Row],[Cost]]</f>
        <v>287.07332516397742</v>
      </c>
      <c r="S3291" s="2">
        <f>train[[#This Row],[Profit]]/train[[#This Row],[Sales]]</f>
        <v>0.84443265432397174</v>
      </c>
    </row>
    <row r="3292" spans="1:19" x14ac:dyDescent="0.3">
      <c r="A3292" t="s">
        <v>4254</v>
      </c>
      <c r="B3292">
        <v>42658</v>
      </c>
      <c r="C3292">
        <v>42658</v>
      </c>
      <c r="D3292" t="s">
        <v>316</v>
      </c>
      <c r="E3292" t="s">
        <v>4255</v>
      </c>
      <c r="F3292" t="s">
        <v>19</v>
      </c>
      <c r="G3292" t="s">
        <v>20</v>
      </c>
      <c r="H3292" t="s">
        <v>305</v>
      </c>
      <c r="I3292" t="s">
        <v>22</v>
      </c>
      <c r="J3292" t="s">
        <v>23</v>
      </c>
      <c r="K3292" t="s">
        <v>62</v>
      </c>
      <c r="L3292" t="s">
        <v>81</v>
      </c>
      <c r="M3292" t="s">
        <v>2085</v>
      </c>
      <c r="N3292" s="1">
        <v>131.376</v>
      </c>
      <c r="O3292">
        <v>2016</v>
      </c>
      <c r="P3292" t="s">
        <v>2208</v>
      </c>
      <c r="Q3292" s="1">
        <v>22.677578222841134</v>
      </c>
      <c r="R3292" s="1">
        <f>train[[#This Row],[Sales]]-train[[#This Row],[Cost]]</f>
        <v>108.69842177715887</v>
      </c>
      <c r="S3292" s="2">
        <f>train[[#This Row],[Profit]]/train[[#This Row],[Sales]]</f>
        <v>0.82738416283917049</v>
      </c>
    </row>
    <row r="3293" spans="1:19" x14ac:dyDescent="0.3">
      <c r="A3293" t="s">
        <v>4263</v>
      </c>
      <c r="B3293">
        <v>42659</v>
      </c>
      <c r="C3293">
        <v>42663</v>
      </c>
      <c r="D3293" t="s">
        <v>56</v>
      </c>
      <c r="E3293" t="s">
        <v>3463</v>
      </c>
      <c r="F3293" t="s">
        <v>70</v>
      </c>
      <c r="G3293" t="s">
        <v>20</v>
      </c>
      <c r="H3293" t="s">
        <v>213</v>
      </c>
      <c r="I3293" t="s">
        <v>214</v>
      </c>
      <c r="J3293" t="s">
        <v>43</v>
      </c>
      <c r="K3293" t="s">
        <v>51</v>
      </c>
      <c r="L3293" t="s">
        <v>52</v>
      </c>
      <c r="M3293" t="s">
        <v>3770</v>
      </c>
      <c r="N3293" s="1">
        <v>824.97</v>
      </c>
      <c r="O3293">
        <v>2016</v>
      </c>
      <c r="P3293" t="s">
        <v>2208</v>
      </c>
      <c r="Q3293" s="1">
        <v>205.99686816938879</v>
      </c>
      <c r="R3293" s="1">
        <f>train[[#This Row],[Sales]]-train[[#This Row],[Cost]]</f>
        <v>618.97313183061124</v>
      </c>
      <c r="S3293" s="2">
        <f>train[[#This Row],[Profit]]/train[[#This Row],[Sales]]</f>
        <v>0.75029774637939706</v>
      </c>
    </row>
    <row r="3294" spans="1:19" x14ac:dyDescent="0.3">
      <c r="A3294" t="s">
        <v>4264</v>
      </c>
      <c r="B3294">
        <v>42660</v>
      </c>
      <c r="C3294">
        <v>42660</v>
      </c>
      <c r="D3294" t="s">
        <v>316</v>
      </c>
      <c r="E3294" t="s">
        <v>4100</v>
      </c>
      <c r="F3294" t="s">
        <v>19</v>
      </c>
      <c r="G3294" t="s">
        <v>20</v>
      </c>
      <c r="H3294" t="s">
        <v>58</v>
      </c>
      <c r="I3294" t="s">
        <v>59</v>
      </c>
      <c r="J3294" t="s">
        <v>60</v>
      </c>
      <c r="K3294" t="s">
        <v>24</v>
      </c>
      <c r="L3294" t="s">
        <v>35</v>
      </c>
      <c r="M3294" t="s">
        <v>2336</v>
      </c>
      <c r="N3294" s="1">
        <v>77.88</v>
      </c>
      <c r="O3294">
        <v>2016</v>
      </c>
      <c r="P3294" t="s">
        <v>2208</v>
      </c>
      <c r="Q3294" s="1">
        <v>35.703430769044346</v>
      </c>
      <c r="R3294" s="1">
        <f>train[[#This Row],[Sales]]-train[[#This Row],[Cost]]</f>
        <v>42.17656923095565</v>
      </c>
      <c r="S3294" s="2">
        <f>train[[#This Row],[Profit]]/train[[#This Row],[Sales]]</f>
        <v>0.54155841334046806</v>
      </c>
    </row>
    <row r="3295" spans="1:19" x14ac:dyDescent="0.3">
      <c r="A3295" t="s">
        <v>4265</v>
      </c>
      <c r="B3295">
        <v>42661</v>
      </c>
      <c r="C3295">
        <v>42665</v>
      </c>
      <c r="D3295" t="s">
        <v>17</v>
      </c>
      <c r="E3295" t="s">
        <v>2014</v>
      </c>
      <c r="F3295" t="s">
        <v>19</v>
      </c>
      <c r="G3295" t="s">
        <v>20</v>
      </c>
      <c r="H3295" t="s">
        <v>242</v>
      </c>
      <c r="I3295" t="s">
        <v>243</v>
      </c>
      <c r="J3295" t="s">
        <v>60</v>
      </c>
      <c r="K3295" t="s">
        <v>62</v>
      </c>
      <c r="L3295" t="s">
        <v>81</v>
      </c>
      <c r="M3295" t="s">
        <v>2588</v>
      </c>
      <c r="N3295" s="1">
        <v>10.11</v>
      </c>
      <c r="O3295">
        <v>2016</v>
      </c>
      <c r="P3295" t="s">
        <v>2208</v>
      </c>
      <c r="Q3295" s="1">
        <v>5.1657334013635161</v>
      </c>
      <c r="R3295" s="1">
        <f>train[[#This Row],[Sales]]-train[[#This Row],[Cost]]</f>
        <v>4.9442665986364833</v>
      </c>
      <c r="S3295" s="2">
        <f>train[[#This Row],[Profit]]/train[[#This Row],[Sales]]</f>
        <v>0.48904714130924665</v>
      </c>
    </row>
    <row r="3296" spans="1:19" x14ac:dyDescent="0.3">
      <c r="A3296" t="s">
        <v>4266</v>
      </c>
      <c r="B3296">
        <v>42661</v>
      </c>
      <c r="C3296">
        <v>42665</v>
      </c>
      <c r="D3296" t="s">
        <v>17</v>
      </c>
      <c r="E3296" t="s">
        <v>369</v>
      </c>
      <c r="F3296" t="s">
        <v>30</v>
      </c>
      <c r="G3296" t="s">
        <v>20</v>
      </c>
      <c r="H3296" t="s">
        <v>3464</v>
      </c>
      <c r="I3296" t="s">
        <v>22</v>
      </c>
      <c r="J3296" t="s">
        <v>23</v>
      </c>
      <c r="K3296" t="s">
        <v>51</v>
      </c>
      <c r="L3296" t="s">
        <v>86</v>
      </c>
      <c r="M3296" t="s">
        <v>4268</v>
      </c>
      <c r="N3296" s="1">
        <v>27.696000000000002</v>
      </c>
      <c r="O3296">
        <v>2016</v>
      </c>
      <c r="P3296" t="s">
        <v>2208</v>
      </c>
      <c r="Q3296" s="1">
        <v>7.4882924100955792</v>
      </c>
      <c r="R3296" s="1">
        <f>train[[#This Row],[Sales]]-train[[#This Row],[Cost]]</f>
        <v>20.207707589904423</v>
      </c>
      <c r="S3296" s="2">
        <f>train[[#This Row],[Profit]]/train[[#This Row],[Sales]]</f>
        <v>0.72962549068112448</v>
      </c>
    </row>
    <row r="3297" spans="1:19" x14ac:dyDescent="0.3">
      <c r="A3297" t="s">
        <v>4266</v>
      </c>
      <c r="B3297">
        <v>42661</v>
      </c>
      <c r="C3297">
        <v>42665</v>
      </c>
      <c r="D3297" t="s">
        <v>17</v>
      </c>
      <c r="E3297" t="s">
        <v>369</v>
      </c>
      <c r="F3297" t="s">
        <v>30</v>
      </c>
      <c r="G3297" t="s">
        <v>20</v>
      </c>
      <c r="H3297" t="s">
        <v>3464</v>
      </c>
      <c r="I3297" t="s">
        <v>22</v>
      </c>
      <c r="J3297" t="s">
        <v>23</v>
      </c>
      <c r="K3297" t="s">
        <v>24</v>
      </c>
      <c r="L3297" t="s">
        <v>144</v>
      </c>
      <c r="M3297" t="s">
        <v>4267</v>
      </c>
      <c r="N3297" s="1">
        <v>73.164000000000001</v>
      </c>
      <c r="O3297">
        <v>2016</v>
      </c>
      <c r="P3297" t="s">
        <v>2208</v>
      </c>
      <c r="Q3297" s="1">
        <v>19.285944420391111</v>
      </c>
      <c r="R3297" s="1">
        <f>train[[#This Row],[Sales]]-train[[#This Row],[Cost]]</f>
        <v>53.87805557960889</v>
      </c>
      <c r="S3297" s="2">
        <f>train[[#This Row],[Profit]]/train[[#This Row],[Sales]]</f>
        <v>0.73640117516276982</v>
      </c>
    </row>
    <row r="3298" spans="1:19" x14ac:dyDescent="0.3">
      <c r="A3298" t="s">
        <v>4265</v>
      </c>
      <c r="B3298">
        <v>42661</v>
      </c>
      <c r="C3298">
        <v>42665</v>
      </c>
      <c r="D3298" t="s">
        <v>17</v>
      </c>
      <c r="E3298" t="s">
        <v>2014</v>
      </c>
      <c r="F3298" t="s">
        <v>19</v>
      </c>
      <c r="G3298" t="s">
        <v>20</v>
      </c>
      <c r="H3298" t="s">
        <v>242</v>
      </c>
      <c r="I3298" t="s">
        <v>243</v>
      </c>
      <c r="J3298" t="s">
        <v>60</v>
      </c>
      <c r="K3298" t="s">
        <v>24</v>
      </c>
      <c r="L3298" t="s">
        <v>25</v>
      </c>
      <c r="M3298" t="s">
        <v>2314</v>
      </c>
      <c r="N3298" s="1">
        <v>17.940000000000001</v>
      </c>
      <c r="O3298">
        <v>2016</v>
      </c>
      <c r="P3298" t="s">
        <v>2208</v>
      </c>
      <c r="Q3298" s="1">
        <v>2.8384277811529079</v>
      </c>
      <c r="R3298" s="1">
        <f>train[[#This Row],[Sales]]-train[[#This Row],[Cost]]</f>
        <v>15.101572218847092</v>
      </c>
      <c r="S3298" s="2">
        <f>train[[#This Row],[Profit]]/train[[#This Row],[Sales]]</f>
        <v>0.84178217496360597</v>
      </c>
    </row>
    <row r="3299" spans="1:19" x14ac:dyDescent="0.3">
      <c r="A3299" t="s">
        <v>4265</v>
      </c>
      <c r="B3299">
        <v>42661</v>
      </c>
      <c r="C3299">
        <v>42665</v>
      </c>
      <c r="D3299" t="s">
        <v>17</v>
      </c>
      <c r="E3299" t="s">
        <v>2014</v>
      </c>
      <c r="F3299" t="s">
        <v>19</v>
      </c>
      <c r="G3299" t="s">
        <v>20</v>
      </c>
      <c r="H3299" t="s">
        <v>242</v>
      </c>
      <c r="I3299" t="s">
        <v>243</v>
      </c>
      <c r="J3299" t="s">
        <v>60</v>
      </c>
      <c r="K3299" t="s">
        <v>51</v>
      </c>
      <c r="L3299" t="s">
        <v>52</v>
      </c>
      <c r="M3299" t="s">
        <v>3850</v>
      </c>
      <c r="N3299" s="1">
        <v>249.584</v>
      </c>
      <c r="O3299">
        <v>2016</v>
      </c>
      <c r="P3299" t="s">
        <v>2208</v>
      </c>
      <c r="Q3299" s="1">
        <v>112.92391203490135</v>
      </c>
      <c r="R3299" s="1">
        <f>train[[#This Row],[Sales]]-train[[#This Row],[Cost]]</f>
        <v>136.66008796509865</v>
      </c>
      <c r="S3299" s="2">
        <f>train[[#This Row],[Profit]]/train[[#This Row],[Sales]]</f>
        <v>0.54755147751898625</v>
      </c>
    </row>
    <row r="3300" spans="1:19" x14ac:dyDescent="0.3">
      <c r="A3300" t="s">
        <v>4271</v>
      </c>
      <c r="B3300">
        <v>42662</v>
      </c>
      <c r="C3300">
        <v>42667</v>
      </c>
      <c r="D3300" t="s">
        <v>17</v>
      </c>
      <c r="E3300" t="s">
        <v>2578</v>
      </c>
      <c r="F3300" t="s">
        <v>30</v>
      </c>
      <c r="G3300" t="s">
        <v>20</v>
      </c>
      <c r="H3300" t="s">
        <v>58</v>
      </c>
      <c r="I3300" t="s">
        <v>59</v>
      </c>
      <c r="J3300" t="s">
        <v>60</v>
      </c>
      <c r="K3300" t="s">
        <v>51</v>
      </c>
      <c r="L3300" t="s">
        <v>86</v>
      </c>
      <c r="M3300" t="s">
        <v>2488</v>
      </c>
      <c r="N3300" s="1">
        <v>270</v>
      </c>
      <c r="O3300">
        <v>2016</v>
      </c>
      <c r="P3300" t="s">
        <v>2208</v>
      </c>
      <c r="Q3300" s="1">
        <v>77.756259969481633</v>
      </c>
      <c r="R3300" s="1">
        <f>train[[#This Row],[Sales]]-train[[#This Row],[Cost]]</f>
        <v>192.24374003051838</v>
      </c>
      <c r="S3300" s="2">
        <f>train[[#This Row],[Profit]]/train[[#This Row],[Sales]]</f>
        <v>0.71201385196488287</v>
      </c>
    </row>
    <row r="3301" spans="1:19" x14ac:dyDescent="0.3">
      <c r="A3301" t="s">
        <v>4270</v>
      </c>
      <c r="B3301">
        <v>42662</v>
      </c>
      <c r="C3301">
        <v>42663</v>
      </c>
      <c r="D3301" t="s">
        <v>68</v>
      </c>
      <c r="E3301" t="s">
        <v>2323</v>
      </c>
      <c r="F3301" t="s">
        <v>19</v>
      </c>
      <c r="G3301" t="s">
        <v>20</v>
      </c>
      <c r="H3301" t="s">
        <v>289</v>
      </c>
      <c r="I3301" t="s">
        <v>1047</v>
      </c>
      <c r="J3301" t="s">
        <v>43</v>
      </c>
      <c r="K3301" t="s">
        <v>24</v>
      </c>
      <c r="L3301" t="s">
        <v>25</v>
      </c>
      <c r="M3301" t="s">
        <v>2621</v>
      </c>
      <c r="N3301" s="1">
        <v>34.44</v>
      </c>
      <c r="O3301">
        <v>2016</v>
      </c>
      <c r="P3301" t="s">
        <v>2208</v>
      </c>
      <c r="Q3301" s="1">
        <v>16.119733210865604</v>
      </c>
      <c r="R3301" s="1">
        <f>train[[#This Row],[Sales]]-train[[#This Row],[Cost]]</f>
        <v>18.320266789134394</v>
      </c>
      <c r="S3301" s="2">
        <f>train[[#This Row],[Profit]]/train[[#This Row],[Sales]]</f>
        <v>0.53194735160088258</v>
      </c>
    </row>
    <row r="3302" spans="1:19" x14ac:dyDescent="0.3">
      <c r="A3302" t="s">
        <v>4269</v>
      </c>
      <c r="B3302">
        <v>42662</v>
      </c>
      <c r="C3302">
        <v>42667</v>
      </c>
      <c r="D3302" t="s">
        <v>17</v>
      </c>
      <c r="E3302" t="s">
        <v>4110</v>
      </c>
      <c r="F3302" t="s">
        <v>70</v>
      </c>
      <c r="G3302" t="s">
        <v>20</v>
      </c>
      <c r="H3302" t="s">
        <v>218</v>
      </c>
      <c r="I3302" t="s">
        <v>164</v>
      </c>
      <c r="J3302" t="s">
        <v>23</v>
      </c>
      <c r="K3302" t="s">
        <v>24</v>
      </c>
      <c r="L3302" t="s">
        <v>33</v>
      </c>
      <c r="M3302" t="s">
        <v>1044</v>
      </c>
      <c r="N3302" s="1">
        <v>38.28</v>
      </c>
      <c r="O3302">
        <v>2016</v>
      </c>
      <c r="P3302" t="s">
        <v>2208</v>
      </c>
      <c r="Q3302" s="1">
        <v>15.161929047433729</v>
      </c>
      <c r="R3302" s="1">
        <f>train[[#This Row],[Sales]]-train[[#This Row],[Cost]]</f>
        <v>23.118070952566271</v>
      </c>
      <c r="S3302" s="2">
        <f>train[[#This Row],[Profit]]/train[[#This Row],[Sales]]</f>
        <v>0.60392034881312096</v>
      </c>
    </row>
    <row r="3303" spans="1:19" x14ac:dyDescent="0.3">
      <c r="A3303" t="s">
        <v>4271</v>
      </c>
      <c r="B3303">
        <v>42662</v>
      </c>
      <c r="C3303">
        <v>42667</v>
      </c>
      <c r="D3303" t="s">
        <v>17</v>
      </c>
      <c r="E3303" t="s">
        <v>2578</v>
      </c>
      <c r="F3303" t="s">
        <v>30</v>
      </c>
      <c r="G3303" t="s">
        <v>20</v>
      </c>
      <c r="H3303" t="s">
        <v>58</v>
      </c>
      <c r="I3303" t="s">
        <v>59</v>
      </c>
      <c r="J3303" t="s">
        <v>60</v>
      </c>
      <c r="K3303" t="s">
        <v>24</v>
      </c>
      <c r="L3303" t="s">
        <v>144</v>
      </c>
      <c r="M3303" t="s">
        <v>4272</v>
      </c>
      <c r="N3303" s="1">
        <v>1640.7</v>
      </c>
      <c r="O3303">
        <v>2016</v>
      </c>
      <c r="P3303" t="s">
        <v>2208</v>
      </c>
      <c r="Q3303" s="1">
        <v>203.60451686918242</v>
      </c>
      <c r="R3303" s="1">
        <f>train[[#This Row],[Sales]]-train[[#This Row],[Cost]]</f>
        <v>1437.0954831308177</v>
      </c>
      <c r="S3303" s="2">
        <f>train[[#This Row],[Profit]]/train[[#This Row],[Sales]]</f>
        <v>0.87590387220748323</v>
      </c>
    </row>
    <row r="3304" spans="1:19" x14ac:dyDescent="0.3">
      <c r="A3304" t="s">
        <v>4274</v>
      </c>
      <c r="B3304">
        <v>42662</v>
      </c>
      <c r="C3304">
        <v>42667</v>
      </c>
      <c r="D3304" t="s">
        <v>56</v>
      </c>
      <c r="E3304" t="s">
        <v>909</v>
      </c>
      <c r="F3304" t="s">
        <v>19</v>
      </c>
      <c r="G3304" t="s">
        <v>20</v>
      </c>
      <c r="H3304" t="s">
        <v>305</v>
      </c>
      <c r="I3304" t="s">
        <v>22</v>
      </c>
      <c r="J3304" t="s">
        <v>23</v>
      </c>
      <c r="K3304" t="s">
        <v>24</v>
      </c>
      <c r="L3304" t="s">
        <v>33</v>
      </c>
      <c r="M3304" t="s">
        <v>4275</v>
      </c>
      <c r="N3304" s="1">
        <v>1.72</v>
      </c>
      <c r="O3304">
        <v>2016</v>
      </c>
      <c r="P3304" t="s">
        <v>2208</v>
      </c>
      <c r="Q3304" s="1">
        <v>0.9775774978689078</v>
      </c>
      <c r="R3304" s="1">
        <f>train[[#This Row],[Sales]]-train[[#This Row],[Cost]]</f>
        <v>0.74242250213109218</v>
      </c>
      <c r="S3304" s="2">
        <f>train[[#This Row],[Profit]]/train[[#This Row],[Sales]]</f>
        <v>0.43164098961110009</v>
      </c>
    </row>
    <row r="3305" spans="1:19" x14ac:dyDescent="0.3">
      <c r="A3305" t="s">
        <v>4269</v>
      </c>
      <c r="B3305">
        <v>42662</v>
      </c>
      <c r="C3305">
        <v>42667</v>
      </c>
      <c r="D3305" t="s">
        <v>17</v>
      </c>
      <c r="E3305" t="s">
        <v>4110</v>
      </c>
      <c r="F3305" t="s">
        <v>70</v>
      </c>
      <c r="G3305" t="s">
        <v>20</v>
      </c>
      <c r="H3305" t="s">
        <v>218</v>
      </c>
      <c r="I3305" t="s">
        <v>164</v>
      </c>
      <c r="J3305" t="s">
        <v>23</v>
      </c>
      <c r="K3305" t="s">
        <v>51</v>
      </c>
      <c r="L3305" t="s">
        <v>52</v>
      </c>
      <c r="M3305" t="s">
        <v>4273</v>
      </c>
      <c r="N3305" s="1">
        <v>149.94999999999999</v>
      </c>
      <c r="O3305">
        <v>2016</v>
      </c>
      <c r="P3305" t="s">
        <v>2208</v>
      </c>
      <c r="Q3305" s="1">
        <v>12.810867257776517</v>
      </c>
      <c r="R3305" s="1">
        <f>train[[#This Row],[Sales]]-train[[#This Row],[Cost]]</f>
        <v>137.13913274222347</v>
      </c>
      <c r="S3305" s="2">
        <f>train[[#This Row],[Profit]]/train[[#This Row],[Sales]]</f>
        <v>0.91456574019488812</v>
      </c>
    </row>
    <row r="3306" spans="1:19" x14ac:dyDescent="0.3">
      <c r="A3306" t="s">
        <v>4278</v>
      </c>
      <c r="B3306">
        <v>42663</v>
      </c>
      <c r="C3306">
        <v>42667</v>
      </c>
      <c r="D3306" t="s">
        <v>17</v>
      </c>
      <c r="E3306" t="s">
        <v>1332</v>
      </c>
      <c r="F3306" t="s">
        <v>70</v>
      </c>
      <c r="G3306" t="s">
        <v>20</v>
      </c>
      <c r="H3306" t="s">
        <v>123</v>
      </c>
      <c r="I3306" t="s">
        <v>59</v>
      </c>
      <c r="J3306" t="s">
        <v>60</v>
      </c>
      <c r="K3306" t="s">
        <v>62</v>
      </c>
      <c r="L3306" t="s">
        <v>81</v>
      </c>
      <c r="M3306" t="s">
        <v>1330</v>
      </c>
      <c r="N3306" s="1">
        <v>16.02</v>
      </c>
      <c r="O3306">
        <v>2016</v>
      </c>
      <c r="P3306" t="s">
        <v>2208</v>
      </c>
      <c r="Q3306" s="1">
        <v>4.5309805604252187</v>
      </c>
      <c r="R3306" s="1">
        <f>train[[#This Row],[Sales]]-train[[#This Row],[Cost]]</f>
        <v>11.489019439574781</v>
      </c>
      <c r="S3306" s="2">
        <f>train[[#This Row],[Profit]]/train[[#This Row],[Sales]]</f>
        <v>0.71716725590354435</v>
      </c>
    </row>
    <row r="3307" spans="1:19" x14ac:dyDescent="0.3">
      <c r="A3307" t="s">
        <v>4279</v>
      </c>
      <c r="B3307">
        <v>42663</v>
      </c>
      <c r="C3307">
        <v>42665</v>
      </c>
      <c r="D3307" t="s">
        <v>68</v>
      </c>
      <c r="E3307" t="s">
        <v>1384</v>
      </c>
      <c r="F3307" t="s">
        <v>19</v>
      </c>
      <c r="G3307" t="s">
        <v>20</v>
      </c>
      <c r="H3307" t="s">
        <v>213</v>
      </c>
      <c r="I3307" t="s">
        <v>214</v>
      </c>
      <c r="J3307" t="s">
        <v>43</v>
      </c>
      <c r="K3307" t="s">
        <v>24</v>
      </c>
      <c r="L3307" t="s">
        <v>25</v>
      </c>
      <c r="M3307" t="s">
        <v>935</v>
      </c>
      <c r="N3307" s="1">
        <v>24.56</v>
      </c>
      <c r="O3307">
        <v>2016</v>
      </c>
      <c r="P3307" t="s">
        <v>2208</v>
      </c>
      <c r="Q3307" s="1">
        <v>4.9780735460769847</v>
      </c>
      <c r="R3307" s="1">
        <f>train[[#This Row],[Sales]]-train[[#This Row],[Cost]]</f>
        <v>19.581926453923014</v>
      </c>
      <c r="S3307" s="2">
        <f>train[[#This Row],[Profit]]/train[[#This Row],[Sales]]</f>
        <v>0.79730970903595333</v>
      </c>
    </row>
    <row r="3308" spans="1:19" x14ac:dyDescent="0.3">
      <c r="A3308" t="s">
        <v>4276</v>
      </c>
      <c r="B3308">
        <v>42663</v>
      </c>
      <c r="C3308">
        <v>42667</v>
      </c>
      <c r="D3308" t="s">
        <v>17</v>
      </c>
      <c r="E3308" t="s">
        <v>787</v>
      </c>
      <c r="F3308" t="s">
        <v>19</v>
      </c>
      <c r="G3308" t="s">
        <v>20</v>
      </c>
      <c r="H3308" t="s">
        <v>58</v>
      </c>
      <c r="I3308" t="s">
        <v>59</v>
      </c>
      <c r="J3308" t="s">
        <v>60</v>
      </c>
      <c r="K3308" t="s">
        <v>62</v>
      </c>
      <c r="L3308" t="s">
        <v>208</v>
      </c>
      <c r="M3308" t="s">
        <v>755</v>
      </c>
      <c r="N3308" s="1">
        <v>364.77600000000001</v>
      </c>
      <c r="O3308">
        <v>2016</v>
      </c>
      <c r="P3308" t="s">
        <v>2208</v>
      </c>
      <c r="Q3308" s="1">
        <v>154.57061142494487</v>
      </c>
      <c r="R3308" s="1">
        <f>train[[#This Row],[Sales]]-train[[#This Row],[Cost]]</f>
        <v>210.20538857505514</v>
      </c>
      <c r="S3308" s="2">
        <f>train[[#This Row],[Profit]]/train[[#This Row],[Sales]]</f>
        <v>0.57625882342877588</v>
      </c>
    </row>
    <row r="3309" spans="1:19" x14ac:dyDescent="0.3">
      <c r="A3309" t="s">
        <v>4276</v>
      </c>
      <c r="B3309">
        <v>42663</v>
      </c>
      <c r="C3309">
        <v>42667</v>
      </c>
      <c r="D3309" t="s">
        <v>17</v>
      </c>
      <c r="E3309" t="s">
        <v>787</v>
      </c>
      <c r="F3309" t="s">
        <v>19</v>
      </c>
      <c r="G3309" t="s">
        <v>20</v>
      </c>
      <c r="H3309" t="s">
        <v>58</v>
      </c>
      <c r="I3309" t="s">
        <v>59</v>
      </c>
      <c r="J3309" t="s">
        <v>60</v>
      </c>
      <c r="K3309" t="s">
        <v>62</v>
      </c>
      <c r="L3309" t="s">
        <v>81</v>
      </c>
      <c r="M3309" t="s">
        <v>4277</v>
      </c>
      <c r="N3309" s="1">
        <v>74.760000000000005</v>
      </c>
      <c r="O3309">
        <v>2016</v>
      </c>
      <c r="P3309" t="s">
        <v>2208</v>
      </c>
      <c r="Q3309" s="1">
        <v>7.1307333617364845</v>
      </c>
      <c r="R3309" s="1">
        <f>train[[#This Row],[Sales]]-train[[#This Row],[Cost]]</f>
        <v>67.629266638263516</v>
      </c>
      <c r="S3309" s="2">
        <f>train[[#This Row],[Profit]]/train[[#This Row],[Sales]]</f>
        <v>0.90461833384515133</v>
      </c>
    </row>
    <row r="3310" spans="1:19" x14ac:dyDescent="0.3">
      <c r="A3310" t="s">
        <v>4278</v>
      </c>
      <c r="B3310">
        <v>42663</v>
      </c>
      <c r="C3310">
        <v>42667</v>
      </c>
      <c r="D3310" t="s">
        <v>17</v>
      </c>
      <c r="E3310" t="s">
        <v>1332</v>
      </c>
      <c r="F3310" t="s">
        <v>70</v>
      </c>
      <c r="G3310" t="s">
        <v>20</v>
      </c>
      <c r="H3310" t="s">
        <v>123</v>
      </c>
      <c r="I3310" t="s">
        <v>59</v>
      </c>
      <c r="J3310" t="s">
        <v>60</v>
      </c>
      <c r="K3310" t="s">
        <v>51</v>
      </c>
      <c r="L3310" t="s">
        <v>86</v>
      </c>
      <c r="M3310" t="s">
        <v>1535</v>
      </c>
      <c r="N3310" s="1">
        <v>239.97</v>
      </c>
      <c r="O3310">
        <v>2016</v>
      </c>
      <c r="P3310" t="s">
        <v>2208</v>
      </c>
      <c r="Q3310" s="1">
        <v>23.629607537292973</v>
      </c>
      <c r="R3310" s="1">
        <f>train[[#This Row],[Sales]]-train[[#This Row],[Cost]]</f>
        <v>216.34039246270703</v>
      </c>
      <c r="S3310" s="2">
        <f>train[[#This Row],[Profit]]/train[[#This Row],[Sales]]</f>
        <v>0.90153099330210873</v>
      </c>
    </row>
    <row r="3311" spans="1:19" x14ac:dyDescent="0.3">
      <c r="A3311" t="s">
        <v>4280</v>
      </c>
      <c r="B3311">
        <v>42665</v>
      </c>
      <c r="C3311">
        <v>42669</v>
      </c>
      <c r="D3311" t="s">
        <v>56</v>
      </c>
      <c r="E3311" t="s">
        <v>1675</v>
      </c>
      <c r="F3311" t="s">
        <v>19</v>
      </c>
      <c r="G3311" t="s">
        <v>20</v>
      </c>
      <c r="H3311" t="s">
        <v>1712</v>
      </c>
      <c r="I3311" t="s">
        <v>237</v>
      </c>
      <c r="J3311" t="s">
        <v>50</v>
      </c>
      <c r="K3311" t="s">
        <v>24</v>
      </c>
      <c r="L3311" t="s">
        <v>35</v>
      </c>
      <c r="M3311" t="s">
        <v>771</v>
      </c>
      <c r="N3311" s="1">
        <v>9.952</v>
      </c>
      <c r="O3311">
        <v>2016</v>
      </c>
      <c r="P3311" t="s">
        <v>2208</v>
      </c>
      <c r="Q3311" s="1">
        <v>0.92867118230492451</v>
      </c>
      <c r="R3311" s="1">
        <f>train[[#This Row],[Sales]]-train[[#This Row],[Cost]]</f>
        <v>9.0233288176950754</v>
      </c>
      <c r="S3311" s="2">
        <f>train[[#This Row],[Profit]]/train[[#This Row],[Sales]]</f>
        <v>0.90668496962370126</v>
      </c>
    </row>
    <row r="3312" spans="1:19" x14ac:dyDescent="0.3">
      <c r="A3312" t="s">
        <v>4281</v>
      </c>
      <c r="B3312">
        <v>42665</v>
      </c>
      <c r="C3312">
        <v>42669</v>
      </c>
      <c r="D3312" t="s">
        <v>17</v>
      </c>
      <c r="E3312" t="s">
        <v>1146</v>
      </c>
      <c r="F3312" t="s">
        <v>19</v>
      </c>
      <c r="G3312" t="s">
        <v>20</v>
      </c>
      <c r="H3312" t="s">
        <v>788</v>
      </c>
      <c r="I3312" t="s">
        <v>32</v>
      </c>
      <c r="J3312" t="s">
        <v>23</v>
      </c>
      <c r="K3312" t="s">
        <v>24</v>
      </c>
      <c r="L3312" t="s">
        <v>33</v>
      </c>
      <c r="M3312" t="s">
        <v>2123</v>
      </c>
      <c r="N3312" s="1">
        <v>5.1760000000000002</v>
      </c>
      <c r="O3312">
        <v>2016</v>
      </c>
      <c r="P3312" t="s">
        <v>2208</v>
      </c>
      <c r="Q3312" s="1">
        <v>1.6838345725607655</v>
      </c>
      <c r="R3312" s="1">
        <f>train[[#This Row],[Sales]]-train[[#This Row],[Cost]]</f>
        <v>3.4921654274392346</v>
      </c>
      <c r="S3312" s="2">
        <f>train[[#This Row],[Profit]]/train[[#This Row],[Sales]]</f>
        <v>0.67468420159181497</v>
      </c>
    </row>
    <row r="3313" spans="1:19" x14ac:dyDescent="0.3">
      <c r="A3313" t="s">
        <v>4284</v>
      </c>
      <c r="B3313">
        <v>42666</v>
      </c>
      <c r="C3313">
        <v>42670</v>
      </c>
      <c r="D3313" t="s">
        <v>56</v>
      </c>
      <c r="E3313" t="s">
        <v>4285</v>
      </c>
      <c r="F3313" t="s">
        <v>19</v>
      </c>
      <c r="G3313" t="s">
        <v>20</v>
      </c>
      <c r="H3313" t="s">
        <v>206</v>
      </c>
      <c r="I3313" t="s">
        <v>59</v>
      </c>
      <c r="J3313" t="s">
        <v>60</v>
      </c>
      <c r="K3313" t="s">
        <v>62</v>
      </c>
      <c r="L3313" t="s">
        <v>63</v>
      </c>
      <c r="M3313" t="s">
        <v>412</v>
      </c>
      <c r="N3313" s="1">
        <v>240.78399999999999</v>
      </c>
      <c r="O3313">
        <v>2016</v>
      </c>
      <c r="P3313" t="s">
        <v>2208</v>
      </c>
      <c r="Q3313" s="1">
        <v>49.750531818654963</v>
      </c>
      <c r="R3313" s="1">
        <f>train[[#This Row],[Sales]]-train[[#This Row],[Cost]]</f>
        <v>191.03346818134503</v>
      </c>
      <c r="S3313" s="2">
        <f>train[[#This Row],[Profit]]/train[[#This Row],[Sales]]</f>
        <v>0.79338107258515944</v>
      </c>
    </row>
    <row r="3314" spans="1:19" x14ac:dyDescent="0.3">
      <c r="A3314" t="s">
        <v>4284</v>
      </c>
      <c r="B3314">
        <v>42666</v>
      </c>
      <c r="C3314">
        <v>42670</v>
      </c>
      <c r="D3314" t="s">
        <v>56</v>
      </c>
      <c r="E3314" t="s">
        <v>4285</v>
      </c>
      <c r="F3314" t="s">
        <v>19</v>
      </c>
      <c r="G3314" t="s">
        <v>20</v>
      </c>
      <c r="H3314" t="s">
        <v>206</v>
      </c>
      <c r="I3314" t="s">
        <v>59</v>
      </c>
      <c r="J3314" t="s">
        <v>60</v>
      </c>
      <c r="K3314" t="s">
        <v>62</v>
      </c>
      <c r="L3314" t="s">
        <v>63</v>
      </c>
      <c r="M3314" t="s">
        <v>3562</v>
      </c>
      <c r="N3314" s="1">
        <v>191.96799999999999</v>
      </c>
      <c r="O3314">
        <v>2016</v>
      </c>
      <c r="P3314" t="s">
        <v>2208</v>
      </c>
      <c r="Q3314" s="1">
        <v>63.194809026649395</v>
      </c>
      <c r="R3314" s="1">
        <f>train[[#This Row],[Sales]]-train[[#This Row],[Cost]]</f>
        <v>128.77319097335061</v>
      </c>
      <c r="S3314" s="2">
        <f>train[[#This Row],[Profit]]/train[[#This Row],[Sales]]</f>
        <v>0.67080550390351834</v>
      </c>
    </row>
    <row r="3315" spans="1:19" x14ac:dyDescent="0.3">
      <c r="A3315" t="s">
        <v>4284</v>
      </c>
      <c r="B3315">
        <v>42666</v>
      </c>
      <c r="C3315">
        <v>42670</v>
      </c>
      <c r="D3315" t="s">
        <v>56</v>
      </c>
      <c r="E3315" t="s">
        <v>4285</v>
      </c>
      <c r="F3315" t="s">
        <v>19</v>
      </c>
      <c r="G3315" t="s">
        <v>20</v>
      </c>
      <c r="H3315" t="s">
        <v>206</v>
      </c>
      <c r="I3315" t="s">
        <v>59</v>
      </c>
      <c r="J3315" t="s">
        <v>60</v>
      </c>
      <c r="K3315" t="s">
        <v>24</v>
      </c>
      <c r="L3315" t="s">
        <v>25</v>
      </c>
      <c r="M3315" t="s">
        <v>4289</v>
      </c>
      <c r="N3315" s="1">
        <v>11.56</v>
      </c>
      <c r="O3315">
        <v>2016</v>
      </c>
      <c r="P3315" t="s">
        <v>2208</v>
      </c>
      <c r="Q3315" s="1">
        <v>4.1857651618868719</v>
      </c>
      <c r="R3315" s="1">
        <f>train[[#This Row],[Sales]]-train[[#This Row],[Cost]]</f>
        <v>7.3742348381131286</v>
      </c>
      <c r="S3315" s="2">
        <f>train[[#This Row],[Profit]]/train[[#This Row],[Sales]]</f>
        <v>0.63790958807206988</v>
      </c>
    </row>
    <row r="3316" spans="1:19" x14ac:dyDescent="0.3">
      <c r="A3316" t="s">
        <v>4284</v>
      </c>
      <c r="B3316">
        <v>42666</v>
      </c>
      <c r="C3316">
        <v>42670</v>
      </c>
      <c r="D3316" t="s">
        <v>56</v>
      </c>
      <c r="E3316" t="s">
        <v>4285</v>
      </c>
      <c r="F3316" t="s">
        <v>19</v>
      </c>
      <c r="G3316" t="s">
        <v>20</v>
      </c>
      <c r="H3316" t="s">
        <v>206</v>
      </c>
      <c r="I3316" t="s">
        <v>59</v>
      </c>
      <c r="J3316" t="s">
        <v>60</v>
      </c>
      <c r="K3316" t="s">
        <v>24</v>
      </c>
      <c r="L3316" t="s">
        <v>104</v>
      </c>
      <c r="M3316" t="s">
        <v>1798</v>
      </c>
      <c r="N3316" s="1">
        <v>11.8</v>
      </c>
      <c r="O3316">
        <v>2016</v>
      </c>
      <c r="P3316" t="s">
        <v>2208</v>
      </c>
      <c r="Q3316" s="1">
        <v>2.9640549165604297</v>
      </c>
      <c r="R3316" s="1">
        <f>train[[#This Row],[Sales]]-train[[#This Row],[Cost]]</f>
        <v>8.8359450834395705</v>
      </c>
      <c r="S3316" s="2">
        <f>train[[#This Row],[Profit]]/train[[#This Row],[Sales]]</f>
        <v>0.74880890537623479</v>
      </c>
    </row>
    <row r="3317" spans="1:19" x14ac:dyDescent="0.3">
      <c r="A3317" t="s">
        <v>4284</v>
      </c>
      <c r="B3317">
        <v>42666</v>
      </c>
      <c r="C3317">
        <v>42670</v>
      </c>
      <c r="D3317" t="s">
        <v>56</v>
      </c>
      <c r="E3317" t="s">
        <v>4285</v>
      </c>
      <c r="F3317" t="s">
        <v>19</v>
      </c>
      <c r="G3317" t="s">
        <v>20</v>
      </c>
      <c r="H3317" t="s">
        <v>206</v>
      </c>
      <c r="I3317" t="s">
        <v>59</v>
      </c>
      <c r="J3317" t="s">
        <v>60</v>
      </c>
      <c r="K3317" t="s">
        <v>62</v>
      </c>
      <c r="L3317" t="s">
        <v>63</v>
      </c>
      <c r="M3317" t="s">
        <v>2796</v>
      </c>
      <c r="N3317" s="1">
        <v>842.35199999999998</v>
      </c>
      <c r="O3317">
        <v>2016</v>
      </c>
      <c r="P3317" t="s">
        <v>2208</v>
      </c>
      <c r="Q3317" s="1">
        <v>129.75511653946339</v>
      </c>
      <c r="R3317" s="1">
        <f>train[[#This Row],[Sales]]-train[[#This Row],[Cost]]</f>
        <v>712.59688346053656</v>
      </c>
      <c r="S3317" s="2">
        <f>train[[#This Row],[Profit]]/train[[#This Row],[Sales]]</f>
        <v>0.84596093255614824</v>
      </c>
    </row>
    <row r="3318" spans="1:19" x14ac:dyDescent="0.3">
      <c r="A3318" t="s">
        <v>4283</v>
      </c>
      <c r="B3318">
        <v>42666</v>
      </c>
      <c r="C3318">
        <v>42671</v>
      </c>
      <c r="D3318" t="s">
        <v>17</v>
      </c>
      <c r="E3318" t="s">
        <v>555</v>
      </c>
      <c r="F3318" t="s">
        <v>19</v>
      </c>
      <c r="G3318" t="s">
        <v>20</v>
      </c>
      <c r="H3318" t="s">
        <v>318</v>
      </c>
      <c r="I3318" t="s">
        <v>22</v>
      </c>
      <c r="J3318" t="s">
        <v>23</v>
      </c>
      <c r="K3318" t="s">
        <v>24</v>
      </c>
      <c r="L3318" t="s">
        <v>33</v>
      </c>
      <c r="M3318" t="s">
        <v>1063</v>
      </c>
      <c r="N3318" s="1">
        <v>6.08</v>
      </c>
      <c r="O3318">
        <v>2016</v>
      </c>
      <c r="P3318" t="s">
        <v>2208</v>
      </c>
      <c r="Q3318" s="1">
        <v>3.3307842979917281</v>
      </c>
      <c r="R3318" s="1">
        <f>train[[#This Row],[Sales]]-train[[#This Row],[Cost]]</f>
        <v>2.7492157020082719</v>
      </c>
      <c r="S3318" s="2">
        <f>train[[#This Row],[Profit]]/train[[#This Row],[Sales]]</f>
        <v>0.45217363519872894</v>
      </c>
    </row>
    <row r="3319" spans="1:19" x14ac:dyDescent="0.3">
      <c r="A3319" t="s">
        <v>4282</v>
      </c>
      <c r="B3319">
        <v>42666</v>
      </c>
      <c r="C3319">
        <v>42669</v>
      </c>
      <c r="D3319" t="s">
        <v>68</v>
      </c>
      <c r="E3319" t="s">
        <v>1783</v>
      </c>
      <c r="F3319" t="s">
        <v>19</v>
      </c>
      <c r="G3319" t="s">
        <v>20</v>
      </c>
      <c r="H3319" t="s">
        <v>21</v>
      </c>
      <c r="I3319" t="s">
        <v>22</v>
      </c>
      <c r="J3319" t="s">
        <v>23</v>
      </c>
      <c r="K3319" t="s">
        <v>24</v>
      </c>
      <c r="L3319" t="s">
        <v>25</v>
      </c>
      <c r="M3319" t="s">
        <v>3863</v>
      </c>
      <c r="N3319" s="1">
        <v>36.287999999999997</v>
      </c>
      <c r="O3319">
        <v>2016</v>
      </c>
      <c r="P3319" t="s">
        <v>2208</v>
      </c>
      <c r="Q3319" s="1">
        <v>1.4921811970540255</v>
      </c>
      <c r="R3319" s="1">
        <f>train[[#This Row],[Sales]]-train[[#This Row],[Cost]]</f>
        <v>34.795818802945973</v>
      </c>
      <c r="S3319" s="2">
        <f>train[[#This Row],[Profit]]/train[[#This Row],[Sales]]</f>
        <v>0.95887948641275289</v>
      </c>
    </row>
    <row r="3320" spans="1:19" x14ac:dyDescent="0.3">
      <c r="A3320" t="s">
        <v>4284</v>
      </c>
      <c r="B3320">
        <v>42666</v>
      </c>
      <c r="C3320">
        <v>42670</v>
      </c>
      <c r="D3320" t="s">
        <v>56</v>
      </c>
      <c r="E3320" t="s">
        <v>4285</v>
      </c>
      <c r="F3320" t="s">
        <v>19</v>
      </c>
      <c r="G3320" t="s">
        <v>20</v>
      </c>
      <c r="H3320" t="s">
        <v>206</v>
      </c>
      <c r="I3320" t="s">
        <v>59</v>
      </c>
      <c r="J3320" t="s">
        <v>60</v>
      </c>
      <c r="K3320" t="s">
        <v>51</v>
      </c>
      <c r="L3320" t="s">
        <v>86</v>
      </c>
      <c r="M3320" t="s">
        <v>266</v>
      </c>
      <c r="N3320" s="1">
        <v>148.32</v>
      </c>
      <c r="O3320">
        <v>2016</v>
      </c>
      <c r="P3320" t="s">
        <v>2208</v>
      </c>
      <c r="Q3320" s="1">
        <v>1.776572830815158</v>
      </c>
      <c r="R3320" s="1">
        <f>train[[#This Row],[Sales]]-train[[#This Row],[Cost]]</f>
        <v>146.54342716918484</v>
      </c>
      <c r="S3320" s="2">
        <f>train[[#This Row],[Profit]]/train[[#This Row],[Sales]]</f>
        <v>0.98802202783970361</v>
      </c>
    </row>
    <row r="3321" spans="1:19" x14ac:dyDescent="0.3">
      <c r="A3321" t="s">
        <v>4286</v>
      </c>
      <c r="B3321">
        <v>42666</v>
      </c>
      <c r="C3321">
        <v>42666</v>
      </c>
      <c r="D3321" t="s">
        <v>316</v>
      </c>
      <c r="E3321" t="s">
        <v>2903</v>
      </c>
      <c r="F3321" t="s">
        <v>19</v>
      </c>
      <c r="G3321" t="s">
        <v>20</v>
      </c>
      <c r="H3321" t="s">
        <v>522</v>
      </c>
      <c r="I3321" t="s">
        <v>237</v>
      </c>
      <c r="J3321" t="s">
        <v>50</v>
      </c>
      <c r="K3321" t="s">
        <v>51</v>
      </c>
      <c r="L3321" t="s">
        <v>52</v>
      </c>
      <c r="M3321" t="s">
        <v>4287</v>
      </c>
      <c r="N3321" s="1">
        <v>11.824</v>
      </c>
      <c r="O3321">
        <v>2016</v>
      </c>
      <c r="P3321" t="s">
        <v>2208</v>
      </c>
      <c r="Q3321" s="1">
        <v>4.6570391654121108</v>
      </c>
      <c r="R3321" s="1">
        <f>train[[#This Row],[Sales]]-train[[#This Row],[Cost]]</f>
        <v>7.166960834587889</v>
      </c>
      <c r="S3321" s="2">
        <f>train[[#This Row],[Profit]]/train[[#This Row],[Sales]]</f>
        <v>0.60613674176149268</v>
      </c>
    </row>
    <row r="3322" spans="1:19" x14ac:dyDescent="0.3">
      <c r="A3322" t="s">
        <v>4283</v>
      </c>
      <c r="B3322">
        <v>42666</v>
      </c>
      <c r="C3322">
        <v>42671</v>
      </c>
      <c r="D3322" t="s">
        <v>17</v>
      </c>
      <c r="E3322" t="s">
        <v>555</v>
      </c>
      <c r="F3322" t="s">
        <v>19</v>
      </c>
      <c r="G3322" t="s">
        <v>20</v>
      </c>
      <c r="H3322" t="s">
        <v>318</v>
      </c>
      <c r="I3322" t="s">
        <v>22</v>
      </c>
      <c r="J3322" t="s">
        <v>23</v>
      </c>
      <c r="K3322" t="s">
        <v>51</v>
      </c>
      <c r="L3322" t="s">
        <v>910</v>
      </c>
      <c r="M3322" t="s">
        <v>3422</v>
      </c>
      <c r="N3322" s="1">
        <v>479.976</v>
      </c>
      <c r="O3322">
        <v>2016</v>
      </c>
      <c r="P3322" t="s">
        <v>2208</v>
      </c>
      <c r="Q3322" s="1">
        <v>187.17824852285401</v>
      </c>
      <c r="R3322" s="1">
        <f>train[[#This Row],[Sales]]-train[[#This Row],[Cost]]</f>
        <v>292.79775147714599</v>
      </c>
      <c r="S3322" s="2">
        <f>train[[#This Row],[Profit]]/train[[#This Row],[Sales]]</f>
        <v>0.61002581686823087</v>
      </c>
    </row>
    <row r="3323" spans="1:19" x14ac:dyDescent="0.3">
      <c r="A3323" t="s">
        <v>4288</v>
      </c>
      <c r="B3323">
        <v>42666</v>
      </c>
      <c r="C3323">
        <v>42671</v>
      </c>
      <c r="D3323" t="s">
        <v>17</v>
      </c>
      <c r="E3323" t="s">
        <v>3113</v>
      </c>
      <c r="F3323" t="s">
        <v>70</v>
      </c>
      <c r="G3323" t="s">
        <v>20</v>
      </c>
      <c r="H3323" t="s">
        <v>242</v>
      </c>
      <c r="I3323" t="s">
        <v>243</v>
      </c>
      <c r="J3323" t="s">
        <v>60</v>
      </c>
      <c r="K3323" t="s">
        <v>24</v>
      </c>
      <c r="L3323" t="s">
        <v>33</v>
      </c>
      <c r="M3323" t="s">
        <v>679</v>
      </c>
      <c r="N3323" s="1">
        <v>3.5920000000000001</v>
      </c>
      <c r="O3323">
        <v>2016</v>
      </c>
      <c r="P3323" t="s">
        <v>2208</v>
      </c>
      <c r="Q3323" s="1">
        <v>0.63441506076141907</v>
      </c>
      <c r="R3323" s="1">
        <f>train[[#This Row],[Sales]]-train[[#This Row],[Cost]]</f>
        <v>2.9575849392385809</v>
      </c>
      <c r="S3323" s="2">
        <f>train[[#This Row],[Profit]]/train[[#This Row],[Sales]]</f>
        <v>0.82338110780584095</v>
      </c>
    </row>
    <row r="3324" spans="1:19" x14ac:dyDescent="0.3">
      <c r="A3324" t="s">
        <v>4282</v>
      </c>
      <c r="B3324">
        <v>42666</v>
      </c>
      <c r="C3324">
        <v>42669</v>
      </c>
      <c r="D3324" t="s">
        <v>68</v>
      </c>
      <c r="E3324" t="s">
        <v>1783</v>
      </c>
      <c r="F3324" t="s">
        <v>19</v>
      </c>
      <c r="G3324" t="s">
        <v>20</v>
      </c>
      <c r="H3324" t="s">
        <v>21</v>
      </c>
      <c r="I3324" t="s">
        <v>22</v>
      </c>
      <c r="J3324" t="s">
        <v>23</v>
      </c>
      <c r="K3324" t="s">
        <v>51</v>
      </c>
      <c r="L3324" t="s">
        <v>52</v>
      </c>
      <c r="M3324" t="s">
        <v>199</v>
      </c>
      <c r="N3324" s="1">
        <v>150.38399999999999</v>
      </c>
      <c r="O3324">
        <v>2016</v>
      </c>
      <c r="P3324" t="s">
        <v>2208</v>
      </c>
      <c r="Q3324" s="1">
        <v>30.405793203212511</v>
      </c>
      <c r="R3324" s="1">
        <f>train[[#This Row],[Sales]]-train[[#This Row],[Cost]]</f>
        <v>119.97820679678748</v>
      </c>
      <c r="S3324" s="2">
        <f>train[[#This Row],[Profit]]/train[[#This Row],[Sales]]</f>
        <v>0.797812312458689</v>
      </c>
    </row>
    <row r="3325" spans="1:19" x14ac:dyDescent="0.3">
      <c r="A3325" t="s">
        <v>4286</v>
      </c>
      <c r="B3325">
        <v>42666</v>
      </c>
      <c r="C3325">
        <v>42666</v>
      </c>
      <c r="D3325" t="s">
        <v>316</v>
      </c>
      <c r="E3325" t="s">
        <v>2903</v>
      </c>
      <c r="F3325" t="s">
        <v>19</v>
      </c>
      <c r="G3325" t="s">
        <v>20</v>
      </c>
      <c r="H3325" t="s">
        <v>522</v>
      </c>
      <c r="I3325" t="s">
        <v>237</v>
      </c>
      <c r="J3325" t="s">
        <v>50</v>
      </c>
      <c r="K3325" t="s">
        <v>24</v>
      </c>
      <c r="L3325" t="s">
        <v>44</v>
      </c>
      <c r="M3325" t="s">
        <v>1187</v>
      </c>
      <c r="N3325" s="1">
        <v>10.688000000000001</v>
      </c>
      <c r="O3325">
        <v>2016</v>
      </c>
      <c r="P3325" t="s">
        <v>2208</v>
      </c>
      <c r="Q3325" s="1">
        <v>3.8668452220167628</v>
      </c>
      <c r="R3325" s="1">
        <f>train[[#This Row],[Sales]]-train[[#This Row],[Cost]]</f>
        <v>6.8211547779832378</v>
      </c>
      <c r="S3325" s="2">
        <f>train[[#This Row],[Profit]]/train[[#This Row],[Sales]]</f>
        <v>0.63820684674244366</v>
      </c>
    </row>
    <row r="3326" spans="1:19" x14ac:dyDescent="0.3">
      <c r="A3326" t="s">
        <v>4286</v>
      </c>
      <c r="B3326">
        <v>42666</v>
      </c>
      <c r="C3326">
        <v>42666</v>
      </c>
      <c r="D3326" t="s">
        <v>316</v>
      </c>
      <c r="E3326" t="s">
        <v>2903</v>
      </c>
      <c r="F3326" t="s">
        <v>19</v>
      </c>
      <c r="G3326" t="s">
        <v>20</v>
      </c>
      <c r="H3326" t="s">
        <v>522</v>
      </c>
      <c r="I3326" t="s">
        <v>237</v>
      </c>
      <c r="J3326" t="s">
        <v>50</v>
      </c>
      <c r="K3326" t="s">
        <v>51</v>
      </c>
      <c r="L3326" t="s">
        <v>52</v>
      </c>
      <c r="M3326" t="s">
        <v>3057</v>
      </c>
      <c r="N3326" s="1">
        <v>55.944000000000003</v>
      </c>
      <c r="O3326">
        <v>2016</v>
      </c>
      <c r="P3326" t="s">
        <v>2208</v>
      </c>
      <c r="Q3326" s="1">
        <v>19.692394809292267</v>
      </c>
      <c r="R3326" s="1">
        <f>train[[#This Row],[Sales]]-train[[#This Row],[Cost]]</f>
        <v>36.251605190707735</v>
      </c>
      <c r="S3326" s="2">
        <f>train[[#This Row],[Profit]]/train[[#This Row],[Sales]]</f>
        <v>0.64799809078199155</v>
      </c>
    </row>
    <row r="3327" spans="1:19" x14ac:dyDescent="0.3">
      <c r="A3327" t="s">
        <v>4283</v>
      </c>
      <c r="B3327">
        <v>42666</v>
      </c>
      <c r="C3327">
        <v>42671</v>
      </c>
      <c r="D3327" t="s">
        <v>17</v>
      </c>
      <c r="E3327" t="s">
        <v>555</v>
      </c>
      <c r="F3327" t="s">
        <v>19</v>
      </c>
      <c r="G3327" t="s">
        <v>20</v>
      </c>
      <c r="H3327" t="s">
        <v>318</v>
      </c>
      <c r="I3327" t="s">
        <v>22</v>
      </c>
      <c r="J3327" t="s">
        <v>23</v>
      </c>
      <c r="K3327" t="s">
        <v>24</v>
      </c>
      <c r="L3327" t="s">
        <v>25</v>
      </c>
      <c r="M3327" t="s">
        <v>344</v>
      </c>
      <c r="N3327" s="1">
        <v>60.735999999999997</v>
      </c>
      <c r="O3327">
        <v>2016</v>
      </c>
      <c r="P3327" t="s">
        <v>2208</v>
      </c>
      <c r="Q3327" s="1">
        <v>16.396871743563427</v>
      </c>
      <c r="R3327" s="1">
        <f>train[[#This Row],[Sales]]-train[[#This Row],[Cost]]</f>
        <v>44.339128256436567</v>
      </c>
      <c r="S3327" s="2">
        <f>train[[#This Row],[Profit]]/train[[#This Row],[Sales]]</f>
        <v>0.73003043098716691</v>
      </c>
    </row>
    <row r="3328" spans="1:19" x14ac:dyDescent="0.3">
      <c r="A3328" t="s">
        <v>4293</v>
      </c>
      <c r="B3328">
        <v>42667</v>
      </c>
      <c r="C3328">
        <v>42673</v>
      </c>
      <c r="D3328" t="s">
        <v>17</v>
      </c>
      <c r="E3328" t="s">
        <v>3113</v>
      </c>
      <c r="F3328" t="s">
        <v>70</v>
      </c>
      <c r="G3328" t="s">
        <v>20</v>
      </c>
      <c r="H3328" t="s">
        <v>21</v>
      </c>
      <c r="I3328" t="s">
        <v>22</v>
      </c>
      <c r="J3328" t="s">
        <v>23</v>
      </c>
      <c r="K3328" t="s">
        <v>62</v>
      </c>
      <c r="L3328" t="s">
        <v>208</v>
      </c>
      <c r="M3328" t="s">
        <v>1111</v>
      </c>
      <c r="N3328" s="1">
        <v>347.36099999999999</v>
      </c>
      <c r="O3328">
        <v>2016</v>
      </c>
      <c r="P3328" t="s">
        <v>2208</v>
      </c>
      <c r="Q3328" s="1">
        <v>99.359776838555021</v>
      </c>
      <c r="R3328" s="1">
        <f>train[[#This Row],[Sales]]-train[[#This Row],[Cost]]</f>
        <v>248.00122316144495</v>
      </c>
      <c r="S3328" s="2">
        <f>train[[#This Row],[Profit]]/train[[#This Row],[Sales]]</f>
        <v>0.71395816790441347</v>
      </c>
    </row>
    <row r="3329" spans="1:19" x14ac:dyDescent="0.3">
      <c r="A3329" t="s">
        <v>4290</v>
      </c>
      <c r="B3329">
        <v>42667</v>
      </c>
      <c r="C3329">
        <v>42670</v>
      </c>
      <c r="D3329" t="s">
        <v>68</v>
      </c>
      <c r="E3329" t="s">
        <v>4291</v>
      </c>
      <c r="F3329" t="s">
        <v>30</v>
      </c>
      <c r="G3329" t="s">
        <v>20</v>
      </c>
      <c r="H3329" t="s">
        <v>1017</v>
      </c>
      <c r="I3329" t="s">
        <v>59</v>
      </c>
      <c r="J3329" t="s">
        <v>60</v>
      </c>
      <c r="K3329" t="s">
        <v>62</v>
      </c>
      <c r="L3329" t="s">
        <v>63</v>
      </c>
      <c r="M3329" t="s">
        <v>3768</v>
      </c>
      <c r="N3329" s="1">
        <v>454.27199999999999</v>
      </c>
      <c r="O3329">
        <v>2016</v>
      </c>
      <c r="P3329" t="s">
        <v>2208</v>
      </c>
      <c r="Q3329" s="1">
        <v>78.718373288195536</v>
      </c>
      <c r="R3329" s="1">
        <f>train[[#This Row],[Sales]]-train[[#This Row],[Cost]]</f>
        <v>375.55362671180444</v>
      </c>
      <c r="S3329" s="2">
        <f>train[[#This Row],[Profit]]/train[[#This Row],[Sales]]</f>
        <v>0.82671533070892422</v>
      </c>
    </row>
    <row r="3330" spans="1:19" x14ac:dyDescent="0.3">
      <c r="A3330" t="s">
        <v>4292</v>
      </c>
      <c r="B3330">
        <v>42667</v>
      </c>
      <c r="C3330">
        <v>42672</v>
      </c>
      <c r="D3330" t="s">
        <v>17</v>
      </c>
      <c r="E3330" t="s">
        <v>2138</v>
      </c>
      <c r="F3330" t="s">
        <v>30</v>
      </c>
      <c r="G3330" t="s">
        <v>20</v>
      </c>
      <c r="H3330" t="s">
        <v>938</v>
      </c>
      <c r="I3330" t="s">
        <v>22</v>
      </c>
      <c r="J3330" t="s">
        <v>23</v>
      </c>
      <c r="K3330" t="s">
        <v>24</v>
      </c>
      <c r="L3330" t="s">
        <v>33</v>
      </c>
      <c r="M3330" t="s">
        <v>679</v>
      </c>
      <c r="N3330" s="1">
        <v>3.5920000000000001</v>
      </c>
      <c r="O3330">
        <v>2016</v>
      </c>
      <c r="P3330" t="s">
        <v>2208</v>
      </c>
      <c r="Q3330" s="1">
        <v>1.3688892793843996</v>
      </c>
      <c r="R3330" s="1">
        <f>train[[#This Row],[Sales]]-train[[#This Row],[Cost]]</f>
        <v>2.2231107206156002</v>
      </c>
      <c r="S3330" s="2">
        <f>train[[#This Row],[Profit]]/train[[#This Row],[Sales]]</f>
        <v>0.61890610262126955</v>
      </c>
    </row>
    <row r="3331" spans="1:19" x14ac:dyDescent="0.3">
      <c r="A3331" t="s">
        <v>4293</v>
      </c>
      <c r="B3331">
        <v>42667</v>
      </c>
      <c r="C3331">
        <v>42673</v>
      </c>
      <c r="D3331" t="s">
        <v>17</v>
      </c>
      <c r="E3331" t="s">
        <v>3113</v>
      </c>
      <c r="F3331" t="s">
        <v>70</v>
      </c>
      <c r="G3331" t="s">
        <v>20</v>
      </c>
      <c r="H3331" t="s">
        <v>21</v>
      </c>
      <c r="I3331" t="s">
        <v>22</v>
      </c>
      <c r="J3331" t="s">
        <v>23</v>
      </c>
      <c r="K3331" t="s">
        <v>24</v>
      </c>
      <c r="L3331" t="s">
        <v>25</v>
      </c>
      <c r="M3331" t="s">
        <v>1081</v>
      </c>
      <c r="N3331" s="1">
        <v>15.552</v>
      </c>
      <c r="O3331">
        <v>2016</v>
      </c>
      <c r="P3331" t="s">
        <v>2208</v>
      </c>
      <c r="Q3331" s="1">
        <v>0.82013205401918543</v>
      </c>
      <c r="R3331" s="1">
        <f>train[[#This Row],[Sales]]-train[[#This Row],[Cost]]</f>
        <v>14.731867945980815</v>
      </c>
      <c r="S3331" s="2">
        <f>train[[#This Row],[Profit]]/train[[#This Row],[Sales]]</f>
        <v>0.94726517142366351</v>
      </c>
    </row>
    <row r="3332" spans="1:19" x14ac:dyDescent="0.3">
      <c r="A3332" t="s">
        <v>4293</v>
      </c>
      <c r="B3332">
        <v>42667</v>
      </c>
      <c r="C3332">
        <v>42673</v>
      </c>
      <c r="D3332" t="s">
        <v>17</v>
      </c>
      <c r="E3332" t="s">
        <v>3113</v>
      </c>
      <c r="F3332" t="s">
        <v>70</v>
      </c>
      <c r="G3332" t="s">
        <v>20</v>
      </c>
      <c r="H3332" t="s">
        <v>21</v>
      </c>
      <c r="I3332" t="s">
        <v>22</v>
      </c>
      <c r="J3332" t="s">
        <v>23</v>
      </c>
      <c r="K3332" t="s">
        <v>24</v>
      </c>
      <c r="L3332" t="s">
        <v>25</v>
      </c>
      <c r="M3332" t="s">
        <v>1269</v>
      </c>
      <c r="N3332" s="1">
        <v>10.368</v>
      </c>
      <c r="O3332">
        <v>2016</v>
      </c>
      <c r="P3332" t="s">
        <v>2208</v>
      </c>
      <c r="Q3332" s="1">
        <v>3.3898674449826403</v>
      </c>
      <c r="R3332" s="1">
        <f>train[[#This Row],[Sales]]-train[[#This Row],[Cost]]</f>
        <v>6.9781325550173605</v>
      </c>
      <c r="S3332" s="2">
        <f>train[[#This Row],[Profit]]/train[[#This Row],[Sales]]</f>
        <v>0.67304519242065586</v>
      </c>
    </row>
    <row r="3333" spans="1:19" x14ac:dyDescent="0.3">
      <c r="A3333" t="s">
        <v>4297</v>
      </c>
      <c r="B3333">
        <v>42668</v>
      </c>
      <c r="C3333">
        <v>42670</v>
      </c>
      <c r="D3333" t="s">
        <v>56</v>
      </c>
      <c r="E3333" t="s">
        <v>1749</v>
      </c>
      <c r="F3333" t="s">
        <v>19</v>
      </c>
      <c r="G3333" t="s">
        <v>20</v>
      </c>
      <c r="H3333" t="s">
        <v>4298</v>
      </c>
      <c r="I3333" t="s">
        <v>186</v>
      </c>
      <c r="J3333" t="s">
        <v>60</v>
      </c>
      <c r="K3333" t="s">
        <v>24</v>
      </c>
      <c r="L3333" t="s">
        <v>44</v>
      </c>
      <c r="M3333" t="s">
        <v>683</v>
      </c>
      <c r="N3333" s="1">
        <v>79.36</v>
      </c>
      <c r="O3333">
        <v>2016</v>
      </c>
      <c r="P3333" t="s">
        <v>2208</v>
      </c>
      <c r="Q3333" s="1">
        <v>5.6190956879087546</v>
      </c>
      <c r="R3333" s="1">
        <f>train[[#This Row],[Sales]]-train[[#This Row],[Cost]]</f>
        <v>73.740904312091246</v>
      </c>
      <c r="S3333" s="2">
        <f>train[[#This Row],[Profit]]/train[[#This Row],[Sales]]</f>
        <v>0.92919486280356911</v>
      </c>
    </row>
    <row r="3334" spans="1:19" x14ac:dyDescent="0.3">
      <c r="A3334" t="s">
        <v>4296</v>
      </c>
      <c r="B3334">
        <v>42668</v>
      </c>
      <c r="C3334">
        <v>42673</v>
      </c>
      <c r="D3334" t="s">
        <v>17</v>
      </c>
      <c r="E3334" t="s">
        <v>1238</v>
      </c>
      <c r="F3334" t="s">
        <v>70</v>
      </c>
      <c r="G3334" t="s">
        <v>20</v>
      </c>
      <c r="H3334" t="s">
        <v>112</v>
      </c>
      <c r="I3334" t="s">
        <v>98</v>
      </c>
      <c r="J3334" t="s">
        <v>43</v>
      </c>
      <c r="K3334" t="s">
        <v>51</v>
      </c>
      <c r="L3334" t="s">
        <v>52</v>
      </c>
      <c r="M3334" t="s">
        <v>4299</v>
      </c>
      <c r="N3334" s="1">
        <v>158.99</v>
      </c>
      <c r="O3334">
        <v>2016</v>
      </c>
      <c r="P3334" t="s">
        <v>2208</v>
      </c>
      <c r="Q3334" s="1">
        <v>38.770970145489954</v>
      </c>
      <c r="R3334" s="1">
        <f>train[[#This Row],[Sales]]-train[[#This Row],[Cost]]</f>
        <v>120.21902985451005</v>
      </c>
      <c r="S3334" s="2">
        <f>train[[#This Row],[Profit]]/train[[#This Row],[Sales]]</f>
        <v>0.75614208349273571</v>
      </c>
    </row>
    <row r="3335" spans="1:19" x14ac:dyDescent="0.3">
      <c r="A3335" t="s">
        <v>4296</v>
      </c>
      <c r="B3335">
        <v>42668</v>
      </c>
      <c r="C3335">
        <v>42673</v>
      </c>
      <c r="D3335" t="s">
        <v>17</v>
      </c>
      <c r="E3335" t="s">
        <v>1238</v>
      </c>
      <c r="F3335" t="s">
        <v>70</v>
      </c>
      <c r="G3335" t="s">
        <v>20</v>
      </c>
      <c r="H3335" t="s">
        <v>112</v>
      </c>
      <c r="I3335" t="s">
        <v>98</v>
      </c>
      <c r="J3335" t="s">
        <v>43</v>
      </c>
      <c r="K3335" t="s">
        <v>62</v>
      </c>
      <c r="L3335" t="s">
        <v>63</v>
      </c>
      <c r="M3335" t="s">
        <v>582</v>
      </c>
      <c r="N3335" s="1">
        <v>291.10000000000002</v>
      </c>
      <c r="O3335">
        <v>2016</v>
      </c>
      <c r="P3335" t="s">
        <v>2208</v>
      </c>
      <c r="Q3335" s="1">
        <v>35.770294411640386</v>
      </c>
      <c r="R3335" s="1">
        <f>train[[#This Row],[Sales]]-train[[#This Row],[Cost]]</f>
        <v>255.32970558835964</v>
      </c>
      <c r="S3335" s="2">
        <f>train[[#This Row],[Profit]]/train[[#This Row],[Sales]]</f>
        <v>0.87712025279409012</v>
      </c>
    </row>
    <row r="3336" spans="1:19" x14ac:dyDescent="0.3">
      <c r="A3336" t="s">
        <v>4294</v>
      </c>
      <c r="B3336">
        <v>42668</v>
      </c>
      <c r="C3336">
        <v>42673</v>
      </c>
      <c r="D3336" t="s">
        <v>17</v>
      </c>
      <c r="E3336" t="s">
        <v>1647</v>
      </c>
      <c r="F3336" t="s">
        <v>19</v>
      </c>
      <c r="G3336" t="s">
        <v>20</v>
      </c>
      <c r="H3336" t="s">
        <v>123</v>
      </c>
      <c r="I3336" t="s">
        <v>59</v>
      </c>
      <c r="J3336" t="s">
        <v>60</v>
      </c>
      <c r="K3336" t="s">
        <v>24</v>
      </c>
      <c r="L3336" t="s">
        <v>44</v>
      </c>
      <c r="M3336" t="s">
        <v>4053</v>
      </c>
      <c r="N3336" s="1">
        <v>60.45</v>
      </c>
      <c r="O3336">
        <v>2016</v>
      </c>
      <c r="P3336" t="s">
        <v>2208</v>
      </c>
      <c r="Q3336" s="1">
        <v>17.765065832051597</v>
      </c>
      <c r="R3336" s="1">
        <f>train[[#This Row],[Sales]]-train[[#This Row],[Cost]]</f>
        <v>42.684934167948406</v>
      </c>
      <c r="S3336" s="2">
        <f>train[[#This Row],[Profit]]/train[[#This Row],[Sales]]</f>
        <v>0.70611967192635905</v>
      </c>
    </row>
    <row r="3337" spans="1:19" x14ac:dyDescent="0.3">
      <c r="A3337" t="s">
        <v>4295</v>
      </c>
      <c r="B3337">
        <v>42668</v>
      </c>
      <c r="C3337">
        <v>42668</v>
      </c>
      <c r="D3337" t="s">
        <v>316</v>
      </c>
      <c r="E3337" t="s">
        <v>2436</v>
      </c>
      <c r="F3337" t="s">
        <v>70</v>
      </c>
      <c r="G3337" t="s">
        <v>20</v>
      </c>
      <c r="H3337" t="s">
        <v>419</v>
      </c>
      <c r="I3337" t="s">
        <v>420</v>
      </c>
      <c r="J3337" t="s">
        <v>60</v>
      </c>
      <c r="K3337" t="s">
        <v>62</v>
      </c>
      <c r="L3337" t="s">
        <v>63</v>
      </c>
      <c r="M3337" t="s">
        <v>120</v>
      </c>
      <c r="N3337" s="1">
        <v>582.33600000000001</v>
      </c>
      <c r="O3337">
        <v>2016</v>
      </c>
      <c r="P3337" t="s">
        <v>2208</v>
      </c>
      <c r="Q3337" s="1">
        <v>210.82580284304751</v>
      </c>
      <c r="R3337" s="1">
        <f>train[[#This Row],[Sales]]-train[[#This Row],[Cost]]</f>
        <v>371.51019715695247</v>
      </c>
      <c r="S3337" s="2">
        <f>train[[#This Row],[Profit]]/train[[#This Row],[Sales]]</f>
        <v>0.63796536219116196</v>
      </c>
    </row>
    <row r="3338" spans="1:19" x14ac:dyDescent="0.3">
      <c r="A3338" t="s">
        <v>4294</v>
      </c>
      <c r="B3338">
        <v>42668</v>
      </c>
      <c r="C3338">
        <v>42673</v>
      </c>
      <c r="D3338" t="s">
        <v>17</v>
      </c>
      <c r="E3338" t="s">
        <v>1647</v>
      </c>
      <c r="F3338" t="s">
        <v>19</v>
      </c>
      <c r="G3338" t="s">
        <v>20</v>
      </c>
      <c r="H3338" t="s">
        <v>123</v>
      </c>
      <c r="I3338" t="s">
        <v>59</v>
      </c>
      <c r="J3338" t="s">
        <v>60</v>
      </c>
      <c r="K3338" t="s">
        <v>62</v>
      </c>
      <c r="L3338" t="s">
        <v>208</v>
      </c>
      <c r="M3338" t="s">
        <v>1821</v>
      </c>
      <c r="N3338" s="1">
        <v>253.17599999999999</v>
      </c>
      <c r="O3338">
        <v>2016</v>
      </c>
      <c r="P3338" t="s">
        <v>2208</v>
      </c>
      <c r="Q3338" s="1">
        <v>45.997205746542107</v>
      </c>
      <c r="R3338" s="1">
        <f>train[[#This Row],[Sales]]-train[[#This Row],[Cost]]</f>
        <v>207.17879425345788</v>
      </c>
      <c r="S3338" s="2">
        <f>train[[#This Row],[Profit]]/train[[#This Row],[Sales]]</f>
        <v>0.81831924927109156</v>
      </c>
    </row>
    <row r="3339" spans="1:19" x14ac:dyDescent="0.3">
      <c r="A3339" t="s">
        <v>4304</v>
      </c>
      <c r="B3339">
        <v>42669</v>
      </c>
      <c r="C3339">
        <v>42673</v>
      </c>
      <c r="D3339" t="s">
        <v>17</v>
      </c>
      <c r="E3339" t="s">
        <v>4305</v>
      </c>
      <c r="F3339" t="s">
        <v>70</v>
      </c>
      <c r="G3339" t="s">
        <v>20</v>
      </c>
      <c r="H3339" t="s">
        <v>2382</v>
      </c>
      <c r="I3339" t="s">
        <v>59</v>
      </c>
      <c r="J3339" t="s">
        <v>60</v>
      </c>
      <c r="K3339" t="s">
        <v>24</v>
      </c>
      <c r="L3339" t="s">
        <v>37</v>
      </c>
      <c r="M3339" t="s">
        <v>4306</v>
      </c>
      <c r="N3339" s="1">
        <v>5.76</v>
      </c>
      <c r="O3339">
        <v>2016</v>
      </c>
      <c r="P3339" t="s">
        <v>2208</v>
      </c>
      <c r="Q3339" s="1">
        <v>1.2083498123890286</v>
      </c>
      <c r="R3339" s="1">
        <f>train[[#This Row],[Sales]]-train[[#This Row],[Cost]]</f>
        <v>4.5516501876109707</v>
      </c>
      <c r="S3339" s="2">
        <f>train[[#This Row],[Profit]]/train[[#This Row],[Sales]]</f>
        <v>0.79021704646023805</v>
      </c>
    </row>
    <row r="3340" spans="1:19" x14ac:dyDescent="0.3">
      <c r="A3340" t="s">
        <v>4302</v>
      </c>
      <c r="B3340">
        <v>42669</v>
      </c>
      <c r="C3340">
        <v>42675</v>
      </c>
      <c r="D3340" t="s">
        <v>17</v>
      </c>
      <c r="E3340" t="s">
        <v>529</v>
      </c>
      <c r="F3340" t="s">
        <v>70</v>
      </c>
      <c r="G3340" t="s">
        <v>20</v>
      </c>
      <c r="H3340" t="s">
        <v>91</v>
      </c>
      <c r="I3340" t="s">
        <v>143</v>
      </c>
      <c r="J3340" t="s">
        <v>60</v>
      </c>
      <c r="K3340" t="s">
        <v>24</v>
      </c>
      <c r="L3340" t="s">
        <v>33</v>
      </c>
      <c r="M3340" t="s">
        <v>2140</v>
      </c>
      <c r="N3340" s="1">
        <v>14.301</v>
      </c>
      <c r="O3340">
        <v>2016</v>
      </c>
      <c r="P3340" t="s">
        <v>2208</v>
      </c>
      <c r="Q3340" s="1">
        <v>4.362755515726576</v>
      </c>
      <c r="R3340" s="1">
        <f>train[[#This Row],[Sales]]-train[[#This Row],[Cost]]</f>
        <v>9.9382444842734241</v>
      </c>
      <c r="S3340" s="2">
        <f>train[[#This Row],[Profit]]/train[[#This Row],[Sales]]</f>
        <v>0.69493353501667188</v>
      </c>
    </row>
    <row r="3341" spans="1:19" x14ac:dyDescent="0.3">
      <c r="A3341" t="s">
        <v>4302</v>
      </c>
      <c r="B3341">
        <v>42669</v>
      </c>
      <c r="C3341">
        <v>42675</v>
      </c>
      <c r="D3341" t="s">
        <v>17</v>
      </c>
      <c r="E3341" t="s">
        <v>529</v>
      </c>
      <c r="F3341" t="s">
        <v>70</v>
      </c>
      <c r="G3341" t="s">
        <v>20</v>
      </c>
      <c r="H3341" t="s">
        <v>91</v>
      </c>
      <c r="I3341" t="s">
        <v>143</v>
      </c>
      <c r="J3341" t="s">
        <v>60</v>
      </c>
      <c r="K3341" t="s">
        <v>24</v>
      </c>
      <c r="L3341" t="s">
        <v>144</v>
      </c>
      <c r="M3341" t="s">
        <v>2879</v>
      </c>
      <c r="N3341" s="1">
        <v>203.88</v>
      </c>
      <c r="O3341">
        <v>2016</v>
      </c>
      <c r="P3341" t="s">
        <v>2208</v>
      </c>
      <c r="Q3341" s="1">
        <v>28.563199401062278</v>
      </c>
      <c r="R3341" s="1">
        <f>train[[#This Row],[Sales]]-train[[#This Row],[Cost]]</f>
        <v>175.31680059893773</v>
      </c>
      <c r="S3341" s="2">
        <f>train[[#This Row],[Profit]]/train[[#This Row],[Sales]]</f>
        <v>0.85990190601794059</v>
      </c>
    </row>
    <row r="3342" spans="1:19" x14ac:dyDescent="0.3">
      <c r="A3342" t="s">
        <v>4302</v>
      </c>
      <c r="B3342">
        <v>42669</v>
      </c>
      <c r="C3342">
        <v>42675</v>
      </c>
      <c r="D3342" t="s">
        <v>17</v>
      </c>
      <c r="E3342" t="s">
        <v>529</v>
      </c>
      <c r="F3342" t="s">
        <v>70</v>
      </c>
      <c r="G3342" t="s">
        <v>20</v>
      </c>
      <c r="H3342" t="s">
        <v>91</v>
      </c>
      <c r="I3342" t="s">
        <v>143</v>
      </c>
      <c r="J3342" t="s">
        <v>60</v>
      </c>
      <c r="K3342" t="s">
        <v>24</v>
      </c>
      <c r="L3342" t="s">
        <v>35</v>
      </c>
      <c r="M3342" t="s">
        <v>1110</v>
      </c>
      <c r="N3342" s="1">
        <v>718.64</v>
      </c>
      <c r="O3342">
        <v>2016</v>
      </c>
      <c r="P3342" t="s">
        <v>2208</v>
      </c>
      <c r="Q3342" s="1">
        <v>254.60102313122837</v>
      </c>
      <c r="R3342" s="1">
        <f>train[[#This Row],[Sales]]-train[[#This Row],[Cost]]</f>
        <v>464.03897686877161</v>
      </c>
      <c r="S3342" s="2">
        <f>train[[#This Row],[Profit]]/train[[#This Row],[Sales]]</f>
        <v>0.64571826904816265</v>
      </c>
    </row>
    <row r="3343" spans="1:19" x14ac:dyDescent="0.3">
      <c r="A3343" t="s">
        <v>4302</v>
      </c>
      <c r="B3343">
        <v>42669</v>
      </c>
      <c r="C3343">
        <v>42675</v>
      </c>
      <c r="D3343" t="s">
        <v>17</v>
      </c>
      <c r="E3343" t="s">
        <v>529</v>
      </c>
      <c r="F3343" t="s">
        <v>70</v>
      </c>
      <c r="G3343" t="s">
        <v>20</v>
      </c>
      <c r="H3343" t="s">
        <v>91</v>
      </c>
      <c r="I3343" t="s">
        <v>143</v>
      </c>
      <c r="J3343" t="s">
        <v>60</v>
      </c>
      <c r="K3343" t="s">
        <v>24</v>
      </c>
      <c r="L3343" t="s">
        <v>25</v>
      </c>
      <c r="M3343" t="s">
        <v>4303</v>
      </c>
      <c r="N3343" s="1">
        <v>131.904</v>
      </c>
      <c r="O3343">
        <v>2016</v>
      </c>
      <c r="P3343" t="s">
        <v>2208</v>
      </c>
      <c r="Q3343" s="1">
        <v>38.568141856042594</v>
      </c>
      <c r="R3343" s="1">
        <f>train[[#This Row],[Sales]]-train[[#This Row],[Cost]]</f>
        <v>93.33585814395741</v>
      </c>
      <c r="S3343" s="2">
        <f>train[[#This Row],[Profit]]/train[[#This Row],[Sales]]</f>
        <v>0.70760445584635345</v>
      </c>
    </row>
    <row r="3344" spans="1:19" x14ac:dyDescent="0.3">
      <c r="A3344" t="s">
        <v>4302</v>
      </c>
      <c r="B3344">
        <v>42669</v>
      </c>
      <c r="C3344">
        <v>42675</v>
      </c>
      <c r="D3344" t="s">
        <v>17</v>
      </c>
      <c r="E3344" t="s">
        <v>529</v>
      </c>
      <c r="F3344" t="s">
        <v>70</v>
      </c>
      <c r="G3344" t="s">
        <v>20</v>
      </c>
      <c r="H3344" t="s">
        <v>91</v>
      </c>
      <c r="I3344" t="s">
        <v>143</v>
      </c>
      <c r="J3344" t="s">
        <v>60</v>
      </c>
      <c r="K3344" t="s">
        <v>24</v>
      </c>
      <c r="L3344" t="s">
        <v>37</v>
      </c>
      <c r="M3344" t="s">
        <v>3060</v>
      </c>
      <c r="N3344" s="1">
        <v>146.54400000000001</v>
      </c>
      <c r="O3344">
        <v>2016</v>
      </c>
      <c r="P3344" t="s">
        <v>2208</v>
      </c>
      <c r="Q3344" s="1">
        <v>73.308519615427542</v>
      </c>
      <c r="R3344" s="1">
        <f>train[[#This Row],[Sales]]-train[[#This Row],[Cost]]</f>
        <v>73.235480384572469</v>
      </c>
      <c r="S3344" s="2">
        <f>train[[#This Row],[Profit]]/train[[#This Row],[Sales]]</f>
        <v>0.49975079419541207</v>
      </c>
    </row>
    <row r="3345" spans="1:19" x14ac:dyDescent="0.3">
      <c r="A3345" t="s">
        <v>4300</v>
      </c>
      <c r="B3345">
        <v>42669</v>
      </c>
      <c r="C3345">
        <v>42673</v>
      </c>
      <c r="D3345" t="s">
        <v>56</v>
      </c>
      <c r="E3345" t="s">
        <v>3113</v>
      </c>
      <c r="F3345" t="s">
        <v>70</v>
      </c>
      <c r="G3345" t="s">
        <v>20</v>
      </c>
      <c r="H3345" t="s">
        <v>1199</v>
      </c>
      <c r="I3345" t="s">
        <v>149</v>
      </c>
      <c r="J3345" t="s">
        <v>60</v>
      </c>
      <c r="K3345" t="s">
        <v>51</v>
      </c>
      <c r="L3345" t="s">
        <v>52</v>
      </c>
      <c r="M3345" t="s">
        <v>4301</v>
      </c>
      <c r="N3345" s="1">
        <v>105.584</v>
      </c>
      <c r="O3345">
        <v>2016</v>
      </c>
      <c r="P3345" t="s">
        <v>2208</v>
      </c>
      <c r="Q3345" s="1">
        <v>50.032458193933422</v>
      </c>
      <c r="R3345" s="1">
        <f>train[[#This Row],[Sales]]-train[[#This Row],[Cost]]</f>
        <v>55.551541806066581</v>
      </c>
      <c r="S3345" s="2">
        <f>train[[#This Row],[Profit]]/train[[#This Row],[Sales]]</f>
        <v>0.52613598467633904</v>
      </c>
    </row>
    <row r="3346" spans="1:19" x14ac:dyDescent="0.3">
      <c r="A3346" t="s">
        <v>4300</v>
      </c>
      <c r="B3346">
        <v>42669</v>
      </c>
      <c r="C3346">
        <v>42673</v>
      </c>
      <c r="D3346" t="s">
        <v>56</v>
      </c>
      <c r="E3346" t="s">
        <v>3113</v>
      </c>
      <c r="F3346" t="s">
        <v>70</v>
      </c>
      <c r="G3346" t="s">
        <v>20</v>
      </c>
      <c r="H3346" t="s">
        <v>1199</v>
      </c>
      <c r="I3346" t="s">
        <v>149</v>
      </c>
      <c r="J3346" t="s">
        <v>60</v>
      </c>
      <c r="K3346" t="s">
        <v>51</v>
      </c>
      <c r="L3346" t="s">
        <v>52</v>
      </c>
      <c r="M3346" t="s">
        <v>3300</v>
      </c>
      <c r="N3346" s="1">
        <v>68.72</v>
      </c>
      <c r="O3346">
        <v>2016</v>
      </c>
      <c r="P3346" t="s">
        <v>2208</v>
      </c>
      <c r="Q3346" s="1">
        <v>10.368268502264794</v>
      </c>
      <c r="R3346" s="1">
        <f>train[[#This Row],[Sales]]-train[[#This Row],[Cost]]</f>
        <v>58.351731497735202</v>
      </c>
      <c r="S3346" s="2">
        <f>train[[#This Row],[Profit]]/train[[#This Row],[Sales]]</f>
        <v>0.84912298454213042</v>
      </c>
    </row>
    <row r="3347" spans="1:19" x14ac:dyDescent="0.3">
      <c r="A3347" t="s">
        <v>4307</v>
      </c>
      <c r="B3347">
        <v>42671</v>
      </c>
      <c r="C3347">
        <v>42677</v>
      </c>
      <c r="D3347" t="s">
        <v>17</v>
      </c>
      <c r="E3347" t="s">
        <v>664</v>
      </c>
      <c r="F3347" t="s">
        <v>19</v>
      </c>
      <c r="G3347" t="s">
        <v>20</v>
      </c>
      <c r="H3347" t="s">
        <v>48</v>
      </c>
      <c r="I3347" t="s">
        <v>49</v>
      </c>
      <c r="J3347" t="s">
        <v>50</v>
      </c>
      <c r="K3347" t="s">
        <v>62</v>
      </c>
      <c r="L3347" t="s">
        <v>81</v>
      </c>
      <c r="M3347" t="s">
        <v>713</v>
      </c>
      <c r="N3347" s="1">
        <v>33.11</v>
      </c>
      <c r="O3347">
        <v>2016</v>
      </c>
      <c r="P3347" t="s">
        <v>2208</v>
      </c>
      <c r="Q3347" s="1">
        <v>16.378987078597504</v>
      </c>
      <c r="R3347" s="1">
        <f>train[[#This Row],[Sales]]-train[[#This Row],[Cost]]</f>
        <v>16.731012921402495</v>
      </c>
      <c r="S3347" s="2">
        <f>train[[#This Row],[Profit]]/train[[#This Row],[Sales]]</f>
        <v>0.5053160048747356</v>
      </c>
    </row>
    <row r="3348" spans="1:19" x14ac:dyDescent="0.3">
      <c r="A3348" t="s">
        <v>4307</v>
      </c>
      <c r="B3348">
        <v>42671</v>
      </c>
      <c r="C3348">
        <v>42677</v>
      </c>
      <c r="D3348" t="s">
        <v>17</v>
      </c>
      <c r="E3348" t="s">
        <v>664</v>
      </c>
      <c r="F3348" t="s">
        <v>19</v>
      </c>
      <c r="G3348" t="s">
        <v>20</v>
      </c>
      <c r="H3348" t="s">
        <v>48</v>
      </c>
      <c r="I3348" t="s">
        <v>49</v>
      </c>
      <c r="J3348" t="s">
        <v>50</v>
      </c>
      <c r="K3348" t="s">
        <v>24</v>
      </c>
      <c r="L3348" t="s">
        <v>35</v>
      </c>
      <c r="M3348" t="s">
        <v>1790</v>
      </c>
      <c r="N3348" s="1">
        <v>36.630000000000003</v>
      </c>
      <c r="O3348">
        <v>2016</v>
      </c>
      <c r="P3348" t="s">
        <v>2208</v>
      </c>
      <c r="Q3348" s="1">
        <v>9.9168639897031472</v>
      </c>
      <c r="R3348" s="1">
        <f>train[[#This Row],[Sales]]-train[[#This Row],[Cost]]</f>
        <v>26.713136010296857</v>
      </c>
      <c r="S3348" s="2">
        <f>train[[#This Row],[Profit]]/train[[#This Row],[Sales]]</f>
        <v>0.72926934235044649</v>
      </c>
    </row>
    <row r="3349" spans="1:19" x14ac:dyDescent="0.3">
      <c r="A3349" t="s">
        <v>4307</v>
      </c>
      <c r="B3349">
        <v>42671</v>
      </c>
      <c r="C3349">
        <v>42677</v>
      </c>
      <c r="D3349" t="s">
        <v>17</v>
      </c>
      <c r="E3349" t="s">
        <v>664</v>
      </c>
      <c r="F3349" t="s">
        <v>19</v>
      </c>
      <c r="G3349" t="s">
        <v>20</v>
      </c>
      <c r="H3349" t="s">
        <v>48</v>
      </c>
      <c r="I3349" t="s">
        <v>49</v>
      </c>
      <c r="J3349" t="s">
        <v>50</v>
      </c>
      <c r="K3349" t="s">
        <v>24</v>
      </c>
      <c r="L3349" t="s">
        <v>104</v>
      </c>
      <c r="M3349" t="s">
        <v>2762</v>
      </c>
      <c r="N3349" s="1">
        <v>10.67</v>
      </c>
      <c r="O3349">
        <v>2016</v>
      </c>
      <c r="P3349" t="s">
        <v>2208</v>
      </c>
      <c r="Q3349" s="1">
        <v>0.94742064425688177</v>
      </c>
      <c r="R3349" s="1">
        <f>train[[#This Row],[Sales]]-train[[#This Row],[Cost]]</f>
        <v>9.7225793557431182</v>
      </c>
      <c r="S3349" s="2">
        <f>train[[#This Row],[Profit]]/train[[#This Row],[Sales]]</f>
        <v>0.91120706239391924</v>
      </c>
    </row>
    <row r="3350" spans="1:19" x14ac:dyDescent="0.3">
      <c r="A3350" t="s">
        <v>4307</v>
      </c>
      <c r="B3350">
        <v>42671</v>
      </c>
      <c r="C3350">
        <v>42677</v>
      </c>
      <c r="D3350" t="s">
        <v>17</v>
      </c>
      <c r="E3350" t="s">
        <v>664</v>
      </c>
      <c r="F3350" t="s">
        <v>19</v>
      </c>
      <c r="G3350" t="s">
        <v>20</v>
      </c>
      <c r="H3350" t="s">
        <v>48</v>
      </c>
      <c r="I3350" t="s">
        <v>49</v>
      </c>
      <c r="J3350" t="s">
        <v>50</v>
      </c>
      <c r="K3350" t="s">
        <v>62</v>
      </c>
      <c r="L3350" t="s">
        <v>81</v>
      </c>
      <c r="M3350" t="s">
        <v>4308</v>
      </c>
      <c r="N3350" s="1">
        <v>24.1</v>
      </c>
      <c r="O3350">
        <v>2016</v>
      </c>
      <c r="P3350" t="s">
        <v>2208</v>
      </c>
      <c r="Q3350" s="1">
        <v>3.7711371582403026</v>
      </c>
      <c r="R3350" s="1">
        <f>train[[#This Row],[Sales]]-train[[#This Row],[Cost]]</f>
        <v>20.328862841759697</v>
      </c>
      <c r="S3350" s="2">
        <f>train[[#This Row],[Profit]]/train[[#This Row],[Sales]]</f>
        <v>0.84352127974106628</v>
      </c>
    </row>
    <row r="3351" spans="1:19" x14ac:dyDescent="0.3">
      <c r="A3351" t="s">
        <v>4309</v>
      </c>
      <c r="B3351">
        <v>42672</v>
      </c>
      <c r="C3351">
        <v>42676</v>
      </c>
      <c r="D3351" t="s">
        <v>17</v>
      </c>
      <c r="E3351" t="s">
        <v>2829</v>
      </c>
      <c r="F3351" t="s">
        <v>70</v>
      </c>
      <c r="G3351" t="s">
        <v>20</v>
      </c>
      <c r="H3351" t="s">
        <v>123</v>
      </c>
      <c r="I3351" t="s">
        <v>59</v>
      </c>
      <c r="J3351" t="s">
        <v>60</v>
      </c>
      <c r="K3351" t="s">
        <v>24</v>
      </c>
      <c r="L3351" t="s">
        <v>104</v>
      </c>
      <c r="M3351" t="s">
        <v>981</v>
      </c>
      <c r="N3351" s="1">
        <v>210.84</v>
      </c>
      <c r="O3351">
        <v>2016</v>
      </c>
      <c r="P3351" t="s">
        <v>2208</v>
      </c>
      <c r="Q3351" s="1">
        <v>31.049262174432442</v>
      </c>
      <c r="R3351" s="1">
        <f>train[[#This Row],[Sales]]-train[[#This Row],[Cost]]</f>
        <v>179.79073782556756</v>
      </c>
      <c r="S3351" s="2">
        <f>train[[#This Row],[Profit]]/train[[#This Row],[Sales]]</f>
        <v>0.85273542888241116</v>
      </c>
    </row>
    <row r="3352" spans="1:19" x14ac:dyDescent="0.3">
      <c r="A3352" t="s">
        <v>4309</v>
      </c>
      <c r="B3352">
        <v>42672</v>
      </c>
      <c r="C3352">
        <v>42676</v>
      </c>
      <c r="D3352" t="s">
        <v>17</v>
      </c>
      <c r="E3352" t="s">
        <v>2829</v>
      </c>
      <c r="F3352" t="s">
        <v>70</v>
      </c>
      <c r="G3352" t="s">
        <v>20</v>
      </c>
      <c r="H3352" t="s">
        <v>123</v>
      </c>
      <c r="I3352" t="s">
        <v>59</v>
      </c>
      <c r="J3352" t="s">
        <v>60</v>
      </c>
      <c r="K3352" t="s">
        <v>24</v>
      </c>
      <c r="L3352" t="s">
        <v>25</v>
      </c>
      <c r="M3352" t="s">
        <v>672</v>
      </c>
      <c r="N3352" s="1">
        <v>33.4</v>
      </c>
      <c r="O3352">
        <v>2016</v>
      </c>
      <c r="P3352" t="s">
        <v>2208</v>
      </c>
      <c r="Q3352" s="1">
        <v>14.682597059140065</v>
      </c>
      <c r="R3352" s="1">
        <f>train[[#This Row],[Sales]]-train[[#This Row],[Cost]]</f>
        <v>18.717402940859934</v>
      </c>
      <c r="S3352" s="2">
        <f>train[[#This Row],[Profit]]/train[[#This Row],[Sales]]</f>
        <v>0.5604012856544891</v>
      </c>
    </row>
    <row r="3353" spans="1:19" x14ac:dyDescent="0.3">
      <c r="A3353" t="s">
        <v>4313</v>
      </c>
      <c r="B3353">
        <v>42673</v>
      </c>
      <c r="C3353">
        <v>42676</v>
      </c>
      <c r="D3353" t="s">
        <v>56</v>
      </c>
      <c r="E3353" t="s">
        <v>2055</v>
      </c>
      <c r="F3353" t="s">
        <v>70</v>
      </c>
      <c r="G3353" t="s">
        <v>20</v>
      </c>
      <c r="H3353" t="s">
        <v>419</v>
      </c>
      <c r="I3353" t="s">
        <v>420</v>
      </c>
      <c r="J3353" t="s">
        <v>60</v>
      </c>
      <c r="K3353" t="s">
        <v>62</v>
      </c>
      <c r="L3353" t="s">
        <v>81</v>
      </c>
      <c r="M3353" t="s">
        <v>4315</v>
      </c>
      <c r="N3353" s="1">
        <v>15.488</v>
      </c>
      <c r="O3353">
        <v>2016</v>
      </c>
      <c r="P3353" t="s">
        <v>2208</v>
      </c>
      <c r="Q3353" s="1">
        <v>4.830926282370644</v>
      </c>
      <c r="R3353" s="1">
        <f>train[[#This Row],[Sales]]-train[[#This Row],[Cost]]</f>
        <v>10.657073717629356</v>
      </c>
      <c r="S3353" s="2">
        <f>train[[#This Row],[Profit]]/train[[#This Row],[Sales]]</f>
        <v>0.68808585470230865</v>
      </c>
    </row>
    <row r="3354" spans="1:19" x14ac:dyDescent="0.3">
      <c r="A3354" t="s">
        <v>4313</v>
      </c>
      <c r="B3354">
        <v>42673</v>
      </c>
      <c r="C3354">
        <v>42676</v>
      </c>
      <c r="D3354" t="s">
        <v>56</v>
      </c>
      <c r="E3354" t="s">
        <v>2055</v>
      </c>
      <c r="F3354" t="s">
        <v>70</v>
      </c>
      <c r="G3354" t="s">
        <v>20</v>
      </c>
      <c r="H3354" t="s">
        <v>419</v>
      </c>
      <c r="I3354" t="s">
        <v>420</v>
      </c>
      <c r="J3354" t="s">
        <v>60</v>
      </c>
      <c r="K3354" t="s">
        <v>51</v>
      </c>
      <c r="L3354" t="s">
        <v>52</v>
      </c>
      <c r="M3354" t="s">
        <v>3420</v>
      </c>
      <c r="N3354" s="1">
        <v>87.96</v>
      </c>
      <c r="O3354">
        <v>2016</v>
      </c>
      <c r="P3354" t="s">
        <v>2208</v>
      </c>
      <c r="Q3354" s="1">
        <v>29.533498449995136</v>
      </c>
      <c r="R3354" s="1">
        <f>train[[#This Row],[Sales]]-train[[#This Row],[Cost]]</f>
        <v>58.426501550004858</v>
      </c>
      <c r="S3354" s="2">
        <f>train[[#This Row],[Profit]]/train[[#This Row],[Sales]]</f>
        <v>0.66423944463397977</v>
      </c>
    </row>
    <row r="3355" spans="1:19" x14ac:dyDescent="0.3">
      <c r="A3355" t="s">
        <v>4314</v>
      </c>
      <c r="B3355">
        <v>42673</v>
      </c>
      <c r="C3355">
        <v>42675</v>
      </c>
      <c r="D3355" t="s">
        <v>56</v>
      </c>
      <c r="E3355" t="s">
        <v>3739</v>
      </c>
      <c r="F3355" t="s">
        <v>30</v>
      </c>
      <c r="G3355" t="s">
        <v>20</v>
      </c>
      <c r="H3355" t="s">
        <v>218</v>
      </c>
      <c r="I3355" t="s">
        <v>164</v>
      </c>
      <c r="J3355" t="s">
        <v>23</v>
      </c>
      <c r="K3355" t="s">
        <v>51</v>
      </c>
      <c r="L3355" t="s">
        <v>52</v>
      </c>
      <c r="M3355" t="s">
        <v>2839</v>
      </c>
      <c r="N3355" s="1">
        <v>299.89999999999998</v>
      </c>
      <c r="O3355">
        <v>2016</v>
      </c>
      <c r="P3355" t="s">
        <v>2208</v>
      </c>
      <c r="Q3355" s="1">
        <v>59.99286801239974</v>
      </c>
      <c r="R3355" s="1">
        <f>train[[#This Row],[Sales]]-train[[#This Row],[Cost]]</f>
        <v>239.90713198760022</v>
      </c>
      <c r="S3355" s="2">
        <f>train[[#This Row],[Profit]]/train[[#This Row],[Sales]]</f>
        <v>0.79995709232277501</v>
      </c>
    </row>
    <row r="3356" spans="1:19" x14ac:dyDescent="0.3">
      <c r="A3356" t="s">
        <v>4311</v>
      </c>
      <c r="B3356">
        <v>42673</v>
      </c>
      <c r="C3356">
        <v>42673</v>
      </c>
      <c r="D3356" t="s">
        <v>316</v>
      </c>
      <c r="E3356" t="s">
        <v>301</v>
      </c>
      <c r="F3356" t="s">
        <v>70</v>
      </c>
      <c r="G3356" t="s">
        <v>20</v>
      </c>
      <c r="H3356" t="s">
        <v>213</v>
      </c>
      <c r="I3356" t="s">
        <v>214</v>
      </c>
      <c r="J3356" t="s">
        <v>43</v>
      </c>
      <c r="K3356" t="s">
        <v>51</v>
      </c>
      <c r="L3356" t="s">
        <v>448</v>
      </c>
      <c r="M3356" t="s">
        <v>4312</v>
      </c>
      <c r="N3356" s="1">
        <v>1035.8</v>
      </c>
      <c r="O3356">
        <v>2016</v>
      </c>
      <c r="P3356" t="s">
        <v>2208</v>
      </c>
      <c r="Q3356" s="1">
        <v>136.44606129879583</v>
      </c>
      <c r="R3356" s="1">
        <f>train[[#This Row],[Sales]]-train[[#This Row],[Cost]]</f>
        <v>899.35393870120413</v>
      </c>
      <c r="S3356" s="2">
        <f>train[[#This Row],[Profit]]/train[[#This Row],[Sales]]</f>
        <v>0.8682698771009888</v>
      </c>
    </row>
    <row r="3357" spans="1:19" x14ac:dyDescent="0.3">
      <c r="A3357" t="s">
        <v>4310</v>
      </c>
      <c r="B3357">
        <v>42673</v>
      </c>
      <c r="C3357">
        <v>42676</v>
      </c>
      <c r="D3357" t="s">
        <v>68</v>
      </c>
      <c r="E3357" t="s">
        <v>2127</v>
      </c>
      <c r="F3357" t="s">
        <v>19</v>
      </c>
      <c r="G3357" t="s">
        <v>20</v>
      </c>
      <c r="H3357" t="s">
        <v>669</v>
      </c>
      <c r="I3357" t="s">
        <v>92</v>
      </c>
      <c r="J3357" t="s">
        <v>50</v>
      </c>
      <c r="K3357" t="s">
        <v>24</v>
      </c>
      <c r="L3357" t="s">
        <v>144</v>
      </c>
      <c r="M3357" t="s">
        <v>4267</v>
      </c>
      <c r="N3357" s="1">
        <v>182.91</v>
      </c>
      <c r="O3357">
        <v>2016</v>
      </c>
      <c r="P3357" t="s">
        <v>2208</v>
      </c>
      <c r="Q3357" s="1">
        <v>2.1856711366192965</v>
      </c>
      <c r="R3357" s="1">
        <f>train[[#This Row],[Sales]]-train[[#This Row],[Cost]]</f>
        <v>180.72432886338069</v>
      </c>
      <c r="S3357" s="2">
        <f>train[[#This Row],[Profit]]/train[[#This Row],[Sales]]</f>
        <v>0.98805056510513745</v>
      </c>
    </row>
    <row r="3358" spans="1:19" x14ac:dyDescent="0.3">
      <c r="A3358" t="s">
        <v>4313</v>
      </c>
      <c r="B3358">
        <v>42673</v>
      </c>
      <c r="C3358">
        <v>42676</v>
      </c>
      <c r="D3358" t="s">
        <v>56</v>
      </c>
      <c r="E3358" t="s">
        <v>2055</v>
      </c>
      <c r="F3358" t="s">
        <v>70</v>
      </c>
      <c r="G3358" t="s">
        <v>20</v>
      </c>
      <c r="H3358" t="s">
        <v>419</v>
      </c>
      <c r="I3358" t="s">
        <v>420</v>
      </c>
      <c r="J3358" t="s">
        <v>60</v>
      </c>
      <c r="K3358" t="s">
        <v>51</v>
      </c>
      <c r="L3358" t="s">
        <v>910</v>
      </c>
      <c r="M3358" t="s">
        <v>1669</v>
      </c>
      <c r="N3358" s="1">
        <v>439.99200000000002</v>
      </c>
      <c r="O3358">
        <v>2016</v>
      </c>
      <c r="P3358" t="s">
        <v>2208</v>
      </c>
      <c r="Q3358" s="1">
        <v>73.266662601627502</v>
      </c>
      <c r="R3358" s="1">
        <f>train[[#This Row],[Sales]]-train[[#This Row],[Cost]]</f>
        <v>366.72533739837252</v>
      </c>
      <c r="S3358" s="2">
        <f>train[[#This Row],[Profit]]/train[[#This Row],[Sales]]</f>
        <v>0.83348183012048516</v>
      </c>
    </row>
    <row r="3359" spans="1:19" x14ac:dyDescent="0.3">
      <c r="A3359" t="s">
        <v>4313</v>
      </c>
      <c r="B3359">
        <v>42673</v>
      </c>
      <c r="C3359">
        <v>42676</v>
      </c>
      <c r="D3359" t="s">
        <v>56</v>
      </c>
      <c r="E3359" t="s">
        <v>2055</v>
      </c>
      <c r="F3359" t="s">
        <v>70</v>
      </c>
      <c r="G3359" t="s">
        <v>20</v>
      </c>
      <c r="H3359" t="s">
        <v>419</v>
      </c>
      <c r="I3359" t="s">
        <v>420</v>
      </c>
      <c r="J3359" t="s">
        <v>60</v>
      </c>
      <c r="K3359" t="s">
        <v>51</v>
      </c>
      <c r="L3359" t="s">
        <v>448</v>
      </c>
      <c r="M3359" t="s">
        <v>3984</v>
      </c>
      <c r="N3359" s="1">
        <v>59.994</v>
      </c>
      <c r="O3359">
        <v>2016</v>
      </c>
      <c r="P3359" t="s">
        <v>2208</v>
      </c>
      <c r="Q3359" s="1">
        <v>9.6890453878396698</v>
      </c>
      <c r="R3359" s="1">
        <f>train[[#This Row],[Sales]]-train[[#This Row],[Cost]]</f>
        <v>50.30495461216033</v>
      </c>
      <c r="S3359" s="2">
        <f>train[[#This Row],[Profit]]/train[[#This Row],[Sales]]</f>
        <v>0.83849976017868999</v>
      </c>
    </row>
    <row r="3360" spans="1:19" x14ac:dyDescent="0.3">
      <c r="A3360" t="s">
        <v>4321</v>
      </c>
      <c r="B3360">
        <v>42674</v>
      </c>
      <c r="C3360">
        <v>42678</v>
      </c>
      <c r="D3360" t="s">
        <v>17</v>
      </c>
      <c r="E3360" t="s">
        <v>951</v>
      </c>
      <c r="F3360" t="s">
        <v>30</v>
      </c>
      <c r="G3360" t="s">
        <v>20</v>
      </c>
      <c r="H3360" t="s">
        <v>478</v>
      </c>
      <c r="I3360" t="s">
        <v>164</v>
      </c>
      <c r="J3360" t="s">
        <v>23</v>
      </c>
      <c r="K3360" t="s">
        <v>24</v>
      </c>
      <c r="L3360" t="s">
        <v>293</v>
      </c>
      <c r="M3360" t="s">
        <v>3527</v>
      </c>
      <c r="N3360" s="1">
        <v>70.12</v>
      </c>
      <c r="O3360">
        <v>2016</v>
      </c>
      <c r="P3360" t="s">
        <v>2208</v>
      </c>
      <c r="Q3360" s="1">
        <v>4.2579132230860601</v>
      </c>
      <c r="R3360" s="1">
        <f>train[[#This Row],[Sales]]-train[[#This Row],[Cost]]</f>
        <v>65.862086776913941</v>
      </c>
      <c r="S3360" s="2">
        <f>train[[#This Row],[Profit]]/train[[#This Row],[Sales]]</f>
        <v>0.93927676521554393</v>
      </c>
    </row>
    <row r="3361" spans="1:19" x14ac:dyDescent="0.3">
      <c r="A3361" t="s">
        <v>4318</v>
      </c>
      <c r="B3361">
        <v>42674</v>
      </c>
      <c r="C3361">
        <v>42678</v>
      </c>
      <c r="D3361" t="s">
        <v>56</v>
      </c>
      <c r="E3361" t="s">
        <v>592</v>
      </c>
      <c r="F3361" t="s">
        <v>70</v>
      </c>
      <c r="G3361" t="s">
        <v>20</v>
      </c>
      <c r="H3361" t="s">
        <v>4319</v>
      </c>
      <c r="I3361" t="s">
        <v>59</v>
      </c>
      <c r="J3361" t="s">
        <v>60</v>
      </c>
      <c r="K3361" t="s">
        <v>24</v>
      </c>
      <c r="L3361" t="s">
        <v>33</v>
      </c>
      <c r="M3361" t="s">
        <v>1835</v>
      </c>
      <c r="N3361" s="1">
        <v>9.7279999999999998</v>
      </c>
      <c r="O3361">
        <v>2016</v>
      </c>
      <c r="P3361" t="s">
        <v>2208</v>
      </c>
      <c r="Q3361" s="1">
        <v>3.5608065233530795</v>
      </c>
      <c r="R3361" s="1">
        <f>train[[#This Row],[Sales]]-train[[#This Row],[Cost]]</f>
        <v>6.1671934766469203</v>
      </c>
      <c r="S3361" s="2">
        <f>train[[#This Row],[Profit]]/train[[#This Row],[Sales]]</f>
        <v>0.63396314521452724</v>
      </c>
    </row>
    <row r="3362" spans="1:19" x14ac:dyDescent="0.3">
      <c r="A3362" t="s">
        <v>4322</v>
      </c>
      <c r="B3362">
        <v>42674</v>
      </c>
      <c r="C3362">
        <v>42676</v>
      </c>
      <c r="D3362" t="s">
        <v>56</v>
      </c>
      <c r="E3362" t="s">
        <v>418</v>
      </c>
      <c r="F3362" t="s">
        <v>19</v>
      </c>
      <c r="G3362" t="s">
        <v>20</v>
      </c>
      <c r="H3362" t="s">
        <v>1415</v>
      </c>
      <c r="I3362" t="s">
        <v>214</v>
      </c>
      <c r="J3362" t="s">
        <v>43</v>
      </c>
      <c r="K3362" t="s">
        <v>24</v>
      </c>
      <c r="L3362" t="s">
        <v>44</v>
      </c>
      <c r="M3362" t="s">
        <v>4323</v>
      </c>
      <c r="N3362" s="1">
        <v>2.78</v>
      </c>
      <c r="O3362">
        <v>2016</v>
      </c>
      <c r="P3362" t="s">
        <v>2208</v>
      </c>
      <c r="Q3362" s="1">
        <v>1.4347354333309199</v>
      </c>
      <c r="R3362" s="1">
        <f>train[[#This Row],[Sales]]-train[[#This Row],[Cost]]</f>
        <v>1.3452645666690799</v>
      </c>
      <c r="S3362" s="2">
        <f>train[[#This Row],[Profit]]/train[[#This Row],[Sales]]</f>
        <v>0.4839081175068633</v>
      </c>
    </row>
    <row r="3363" spans="1:19" x14ac:dyDescent="0.3">
      <c r="A3363" t="s">
        <v>4318</v>
      </c>
      <c r="B3363">
        <v>42674</v>
      </c>
      <c r="C3363">
        <v>42678</v>
      </c>
      <c r="D3363" t="s">
        <v>56</v>
      </c>
      <c r="E3363" t="s">
        <v>592</v>
      </c>
      <c r="F3363" t="s">
        <v>70</v>
      </c>
      <c r="G3363" t="s">
        <v>20</v>
      </c>
      <c r="H3363" t="s">
        <v>4319</v>
      </c>
      <c r="I3363" t="s">
        <v>59</v>
      </c>
      <c r="J3363" t="s">
        <v>60</v>
      </c>
      <c r="K3363" t="s">
        <v>24</v>
      </c>
      <c r="L3363" t="s">
        <v>37</v>
      </c>
      <c r="M3363" t="s">
        <v>2357</v>
      </c>
      <c r="N3363" s="1">
        <v>427.42</v>
      </c>
      <c r="O3363">
        <v>2016</v>
      </c>
      <c r="P3363" t="s">
        <v>2208</v>
      </c>
      <c r="Q3363" s="1">
        <v>141.03176816588461</v>
      </c>
      <c r="R3363" s="1">
        <f>train[[#This Row],[Sales]]-train[[#This Row],[Cost]]</f>
        <v>286.3882318341154</v>
      </c>
      <c r="S3363" s="2">
        <f>train[[#This Row],[Profit]]/train[[#This Row],[Sales]]</f>
        <v>0.67003938008075292</v>
      </c>
    </row>
    <row r="3364" spans="1:19" x14ac:dyDescent="0.3">
      <c r="A3364" t="s">
        <v>4318</v>
      </c>
      <c r="B3364">
        <v>42674</v>
      </c>
      <c r="C3364">
        <v>42678</v>
      </c>
      <c r="D3364" t="s">
        <v>56</v>
      </c>
      <c r="E3364" t="s">
        <v>592</v>
      </c>
      <c r="F3364" t="s">
        <v>70</v>
      </c>
      <c r="G3364" t="s">
        <v>20</v>
      </c>
      <c r="H3364" t="s">
        <v>4319</v>
      </c>
      <c r="I3364" t="s">
        <v>59</v>
      </c>
      <c r="J3364" t="s">
        <v>60</v>
      </c>
      <c r="K3364" t="s">
        <v>24</v>
      </c>
      <c r="L3364" t="s">
        <v>33</v>
      </c>
      <c r="M3364" t="s">
        <v>80</v>
      </c>
      <c r="N3364" s="1">
        <v>29.8</v>
      </c>
      <c r="O3364">
        <v>2016</v>
      </c>
      <c r="P3364" t="s">
        <v>2208</v>
      </c>
      <c r="Q3364" s="1">
        <v>1.7676806728056773</v>
      </c>
      <c r="R3364" s="1">
        <f>train[[#This Row],[Sales]]-train[[#This Row],[Cost]]</f>
        <v>28.032319327194323</v>
      </c>
      <c r="S3364" s="2">
        <f>train[[#This Row],[Profit]]/train[[#This Row],[Sales]]</f>
        <v>0.94068185661725912</v>
      </c>
    </row>
    <row r="3365" spans="1:19" x14ac:dyDescent="0.3">
      <c r="A3365" t="s">
        <v>4318</v>
      </c>
      <c r="B3365">
        <v>42674</v>
      </c>
      <c r="C3365">
        <v>42678</v>
      </c>
      <c r="D3365" t="s">
        <v>56</v>
      </c>
      <c r="E3365" t="s">
        <v>592</v>
      </c>
      <c r="F3365" t="s">
        <v>70</v>
      </c>
      <c r="G3365" t="s">
        <v>20</v>
      </c>
      <c r="H3365" t="s">
        <v>4319</v>
      </c>
      <c r="I3365" t="s">
        <v>59</v>
      </c>
      <c r="J3365" t="s">
        <v>60</v>
      </c>
      <c r="K3365" t="s">
        <v>24</v>
      </c>
      <c r="L3365" t="s">
        <v>104</v>
      </c>
      <c r="M3365" t="s">
        <v>1798</v>
      </c>
      <c r="N3365" s="1">
        <v>14.75</v>
      </c>
      <c r="O3365">
        <v>2016</v>
      </c>
      <c r="P3365" t="s">
        <v>2208</v>
      </c>
      <c r="Q3365" s="1">
        <v>4.8019956554831289</v>
      </c>
      <c r="R3365" s="1">
        <f>train[[#This Row],[Sales]]-train[[#This Row],[Cost]]</f>
        <v>9.9480043445168711</v>
      </c>
      <c r="S3365" s="2">
        <f>train[[#This Row],[Profit]]/train[[#This Row],[Sales]]</f>
        <v>0.67444097250961843</v>
      </c>
    </row>
    <row r="3366" spans="1:19" x14ac:dyDescent="0.3">
      <c r="A3366" t="s">
        <v>4320</v>
      </c>
      <c r="B3366">
        <v>42674</v>
      </c>
      <c r="C3366">
        <v>42680</v>
      </c>
      <c r="D3366" t="s">
        <v>17</v>
      </c>
      <c r="E3366" t="s">
        <v>678</v>
      </c>
      <c r="F3366" t="s">
        <v>70</v>
      </c>
      <c r="G3366" t="s">
        <v>20</v>
      </c>
      <c r="H3366" t="s">
        <v>4052</v>
      </c>
      <c r="I3366" t="s">
        <v>59</v>
      </c>
      <c r="J3366" t="s">
        <v>60</v>
      </c>
      <c r="K3366" t="s">
        <v>24</v>
      </c>
      <c r="L3366" t="s">
        <v>104</v>
      </c>
      <c r="M3366" t="s">
        <v>598</v>
      </c>
      <c r="N3366" s="1">
        <v>14.28</v>
      </c>
      <c r="O3366">
        <v>2016</v>
      </c>
      <c r="P3366" t="s">
        <v>2208</v>
      </c>
      <c r="Q3366" s="1">
        <v>3.8095768261747733</v>
      </c>
      <c r="R3366" s="1">
        <f>train[[#This Row],[Sales]]-train[[#This Row],[Cost]]</f>
        <v>10.470423173825226</v>
      </c>
      <c r="S3366" s="2">
        <f>train[[#This Row],[Profit]]/train[[#This Row],[Sales]]</f>
        <v>0.73322291133229878</v>
      </c>
    </row>
    <row r="3367" spans="1:19" x14ac:dyDescent="0.3">
      <c r="A3367" t="s">
        <v>4316</v>
      </c>
      <c r="B3367">
        <v>42674</v>
      </c>
      <c r="C3367">
        <v>42674</v>
      </c>
      <c r="D3367" t="s">
        <v>316</v>
      </c>
      <c r="E3367" t="s">
        <v>4317</v>
      </c>
      <c r="F3367" t="s">
        <v>19</v>
      </c>
      <c r="G3367" t="s">
        <v>20</v>
      </c>
      <c r="H3367" t="s">
        <v>4052</v>
      </c>
      <c r="I3367" t="s">
        <v>59</v>
      </c>
      <c r="J3367" t="s">
        <v>60</v>
      </c>
      <c r="K3367" t="s">
        <v>62</v>
      </c>
      <c r="L3367" t="s">
        <v>126</v>
      </c>
      <c r="M3367" t="s">
        <v>2084</v>
      </c>
      <c r="N3367" s="1">
        <v>425.83300000000003</v>
      </c>
      <c r="O3367">
        <v>2016</v>
      </c>
      <c r="P3367" t="s">
        <v>2208</v>
      </c>
      <c r="Q3367" s="1">
        <v>114.2015290130619</v>
      </c>
      <c r="R3367" s="1">
        <f>train[[#This Row],[Sales]]-train[[#This Row],[Cost]]</f>
        <v>311.6314709869381</v>
      </c>
      <c r="S3367" s="2">
        <f>train[[#This Row],[Profit]]/train[[#This Row],[Sales]]</f>
        <v>0.73181616029508767</v>
      </c>
    </row>
    <row r="3368" spans="1:19" x14ac:dyDescent="0.3">
      <c r="A3368" t="s">
        <v>4316</v>
      </c>
      <c r="B3368">
        <v>42674</v>
      </c>
      <c r="C3368">
        <v>42674</v>
      </c>
      <c r="D3368" t="s">
        <v>316</v>
      </c>
      <c r="E3368" t="s">
        <v>4317</v>
      </c>
      <c r="F3368" t="s">
        <v>19</v>
      </c>
      <c r="G3368" t="s">
        <v>20</v>
      </c>
      <c r="H3368" t="s">
        <v>4052</v>
      </c>
      <c r="I3368" t="s">
        <v>59</v>
      </c>
      <c r="J3368" t="s">
        <v>60</v>
      </c>
      <c r="K3368" t="s">
        <v>51</v>
      </c>
      <c r="L3368" t="s">
        <v>52</v>
      </c>
      <c r="M3368" t="s">
        <v>1299</v>
      </c>
      <c r="N3368" s="1">
        <v>1295.8399999999999</v>
      </c>
      <c r="O3368">
        <v>2016</v>
      </c>
      <c r="P3368" t="s">
        <v>2208</v>
      </c>
      <c r="Q3368" s="1">
        <v>298.82815357008394</v>
      </c>
      <c r="R3368" s="1">
        <f>train[[#This Row],[Sales]]-train[[#This Row],[Cost]]</f>
        <v>997.01184642991598</v>
      </c>
      <c r="S3368" s="2">
        <f>train[[#This Row],[Profit]]/train[[#This Row],[Sales]]</f>
        <v>0.76939425116520255</v>
      </c>
    </row>
    <row r="3369" spans="1:19" x14ac:dyDescent="0.3">
      <c r="A3369" t="s">
        <v>4316</v>
      </c>
      <c r="B3369">
        <v>42674</v>
      </c>
      <c r="C3369">
        <v>42674</v>
      </c>
      <c r="D3369" t="s">
        <v>316</v>
      </c>
      <c r="E3369" t="s">
        <v>4317</v>
      </c>
      <c r="F3369" t="s">
        <v>19</v>
      </c>
      <c r="G3369" t="s">
        <v>20</v>
      </c>
      <c r="H3369" t="s">
        <v>4052</v>
      </c>
      <c r="I3369" t="s">
        <v>59</v>
      </c>
      <c r="J3369" t="s">
        <v>60</v>
      </c>
      <c r="K3369" t="s">
        <v>24</v>
      </c>
      <c r="L3369" t="s">
        <v>35</v>
      </c>
      <c r="M3369" t="s">
        <v>3920</v>
      </c>
      <c r="N3369" s="1">
        <v>46.84</v>
      </c>
      <c r="O3369">
        <v>2016</v>
      </c>
      <c r="P3369" t="s">
        <v>2208</v>
      </c>
      <c r="Q3369" s="1">
        <v>14.884747556265983</v>
      </c>
      <c r="R3369" s="1">
        <f>train[[#This Row],[Sales]]-train[[#This Row],[Cost]]</f>
        <v>31.955252443734018</v>
      </c>
      <c r="S3369" s="2">
        <f>train[[#This Row],[Profit]]/train[[#This Row],[Sales]]</f>
        <v>0.68222144414462027</v>
      </c>
    </row>
    <row r="3370" spans="1:19" x14ac:dyDescent="0.3">
      <c r="A3370" t="s">
        <v>4316</v>
      </c>
      <c r="B3370">
        <v>42674</v>
      </c>
      <c r="C3370">
        <v>42674</v>
      </c>
      <c r="D3370" t="s">
        <v>316</v>
      </c>
      <c r="E3370" t="s">
        <v>4317</v>
      </c>
      <c r="F3370" t="s">
        <v>19</v>
      </c>
      <c r="G3370" t="s">
        <v>20</v>
      </c>
      <c r="H3370" t="s">
        <v>4052</v>
      </c>
      <c r="I3370" t="s">
        <v>59</v>
      </c>
      <c r="J3370" t="s">
        <v>60</v>
      </c>
      <c r="K3370" t="s">
        <v>62</v>
      </c>
      <c r="L3370" t="s">
        <v>63</v>
      </c>
      <c r="M3370" t="s">
        <v>3097</v>
      </c>
      <c r="N3370" s="1">
        <v>323.13600000000002</v>
      </c>
      <c r="O3370">
        <v>2016</v>
      </c>
      <c r="P3370" t="s">
        <v>2208</v>
      </c>
      <c r="Q3370" s="1">
        <v>102.81354557530788</v>
      </c>
      <c r="R3370" s="1">
        <f>train[[#This Row],[Sales]]-train[[#This Row],[Cost]]</f>
        <v>220.32245442469213</v>
      </c>
      <c r="S3370" s="2">
        <f>train[[#This Row],[Profit]]/train[[#This Row],[Sales]]</f>
        <v>0.68182577745807371</v>
      </c>
    </row>
    <row r="3371" spans="1:19" x14ac:dyDescent="0.3">
      <c r="A3371" t="s">
        <v>4316</v>
      </c>
      <c r="B3371">
        <v>42674</v>
      </c>
      <c r="C3371">
        <v>42674</v>
      </c>
      <c r="D3371" t="s">
        <v>316</v>
      </c>
      <c r="E3371" t="s">
        <v>4317</v>
      </c>
      <c r="F3371" t="s">
        <v>19</v>
      </c>
      <c r="G3371" t="s">
        <v>20</v>
      </c>
      <c r="H3371" t="s">
        <v>4052</v>
      </c>
      <c r="I3371" t="s">
        <v>59</v>
      </c>
      <c r="J3371" t="s">
        <v>60</v>
      </c>
      <c r="K3371" t="s">
        <v>24</v>
      </c>
      <c r="L3371" t="s">
        <v>75</v>
      </c>
      <c r="M3371" t="s">
        <v>2490</v>
      </c>
      <c r="N3371" s="1">
        <v>17.45</v>
      </c>
      <c r="O3371">
        <v>2016</v>
      </c>
      <c r="P3371" t="s">
        <v>2208</v>
      </c>
      <c r="Q3371" s="1">
        <v>7.3079369955085722</v>
      </c>
      <c r="R3371" s="1">
        <f>train[[#This Row],[Sales]]-train[[#This Row],[Cost]]</f>
        <v>10.142063004491426</v>
      </c>
      <c r="S3371" s="2">
        <f>train[[#This Row],[Profit]]/train[[#This Row],[Sales]]</f>
        <v>0.58120704896799003</v>
      </c>
    </row>
    <row r="3372" spans="1:19" x14ac:dyDescent="0.3">
      <c r="A3372" t="s">
        <v>4316</v>
      </c>
      <c r="B3372">
        <v>42674</v>
      </c>
      <c r="C3372">
        <v>42674</v>
      </c>
      <c r="D3372" t="s">
        <v>316</v>
      </c>
      <c r="E3372" t="s">
        <v>4317</v>
      </c>
      <c r="F3372" t="s">
        <v>19</v>
      </c>
      <c r="G3372" t="s">
        <v>20</v>
      </c>
      <c r="H3372" t="s">
        <v>4052</v>
      </c>
      <c r="I3372" t="s">
        <v>59</v>
      </c>
      <c r="J3372" t="s">
        <v>60</v>
      </c>
      <c r="K3372" t="s">
        <v>24</v>
      </c>
      <c r="L3372" t="s">
        <v>44</v>
      </c>
      <c r="M3372" t="s">
        <v>594</v>
      </c>
      <c r="N3372" s="1">
        <v>5.04</v>
      </c>
      <c r="O3372">
        <v>2016</v>
      </c>
      <c r="P3372" t="s">
        <v>2208</v>
      </c>
      <c r="Q3372" s="1">
        <v>2.7420674204320683</v>
      </c>
      <c r="R3372" s="1">
        <f>train[[#This Row],[Sales]]-train[[#This Row],[Cost]]</f>
        <v>2.2979325795679317</v>
      </c>
      <c r="S3372" s="2">
        <f>train[[#This Row],[Profit]]/train[[#This Row],[Sales]]</f>
        <v>0.45593900388252612</v>
      </c>
    </row>
    <row r="3373" spans="1:19" x14ac:dyDescent="0.3">
      <c r="A3373" t="s">
        <v>4316</v>
      </c>
      <c r="B3373">
        <v>42674</v>
      </c>
      <c r="C3373">
        <v>42674</v>
      </c>
      <c r="D3373" t="s">
        <v>316</v>
      </c>
      <c r="E3373" t="s">
        <v>4317</v>
      </c>
      <c r="F3373" t="s">
        <v>19</v>
      </c>
      <c r="G3373" t="s">
        <v>20</v>
      </c>
      <c r="H3373" t="s">
        <v>4052</v>
      </c>
      <c r="I3373" t="s">
        <v>59</v>
      </c>
      <c r="J3373" t="s">
        <v>60</v>
      </c>
      <c r="K3373" t="s">
        <v>24</v>
      </c>
      <c r="L3373" t="s">
        <v>33</v>
      </c>
      <c r="M3373" t="s">
        <v>1011</v>
      </c>
      <c r="N3373" s="1">
        <v>398.35199999999998</v>
      </c>
      <c r="O3373">
        <v>2016</v>
      </c>
      <c r="P3373" t="s">
        <v>2208</v>
      </c>
      <c r="Q3373" s="1">
        <v>35.096474876057272</v>
      </c>
      <c r="R3373" s="1">
        <f>train[[#This Row],[Sales]]-train[[#This Row],[Cost]]</f>
        <v>363.25552512394268</v>
      </c>
      <c r="S3373" s="2">
        <f>train[[#This Row],[Profit]]/train[[#This Row],[Sales]]</f>
        <v>0.91189582360310151</v>
      </c>
    </row>
    <row r="3374" spans="1:19" x14ac:dyDescent="0.3">
      <c r="A3374" t="s">
        <v>4316</v>
      </c>
      <c r="B3374">
        <v>42674</v>
      </c>
      <c r="C3374">
        <v>42674</v>
      </c>
      <c r="D3374" t="s">
        <v>316</v>
      </c>
      <c r="E3374" t="s">
        <v>4317</v>
      </c>
      <c r="F3374" t="s">
        <v>19</v>
      </c>
      <c r="G3374" t="s">
        <v>20</v>
      </c>
      <c r="H3374" t="s">
        <v>4052</v>
      </c>
      <c r="I3374" t="s">
        <v>59</v>
      </c>
      <c r="J3374" t="s">
        <v>60</v>
      </c>
      <c r="K3374" t="s">
        <v>24</v>
      </c>
      <c r="L3374" t="s">
        <v>25</v>
      </c>
      <c r="M3374" t="s">
        <v>3944</v>
      </c>
      <c r="N3374" s="1">
        <v>19.98</v>
      </c>
      <c r="O3374">
        <v>2016</v>
      </c>
      <c r="P3374" t="s">
        <v>2208</v>
      </c>
      <c r="Q3374" s="1">
        <v>4.8743835996955758</v>
      </c>
      <c r="R3374" s="1">
        <f>train[[#This Row],[Sales]]-train[[#This Row],[Cost]]</f>
        <v>15.105616400304424</v>
      </c>
      <c r="S3374" s="2">
        <f>train[[#This Row],[Profit]]/train[[#This Row],[Sales]]</f>
        <v>0.75603685687209321</v>
      </c>
    </row>
    <row r="3375" spans="1:19" x14ac:dyDescent="0.3">
      <c r="A3375" t="s">
        <v>4322</v>
      </c>
      <c r="B3375">
        <v>42674</v>
      </c>
      <c r="C3375">
        <v>42676</v>
      </c>
      <c r="D3375" t="s">
        <v>56</v>
      </c>
      <c r="E3375" t="s">
        <v>418</v>
      </c>
      <c r="F3375" t="s">
        <v>19</v>
      </c>
      <c r="G3375" t="s">
        <v>20</v>
      </c>
      <c r="H3375" t="s">
        <v>1415</v>
      </c>
      <c r="I3375" t="s">
        <v>214</v>
      </c>
      <c r="J3375" t="s">
        <v>43</v>
      </c>
      <c r="K3375" t="s">
        <v>24</v>
      </c>
      <c r="L3375" t="s">
        <v>104</v>
      </c>
      <c r="M3375" t="s">
        <v>4324</v>
      </c>
      <c r="N3375" s="1">
        <v>79.959999999999994</v>
      </c>
      <c r="O3375">
        <v>2016</v>
      </c>
      <c r="P3375" t="s">
        <v>2208</v>
      </c>
      <c r="Q3375" s="1">
        <v>32.64791394100147</v>
      </c>
      <c r="R3375" s="1">
        <f>train[[#This Row],[Sales]]-train[[#This Row],[Cost]]</f>
        <v>47.312086058998524</v>
      </c>
      <c r="S3375" s="2">
        <f>train[[#This Row],[Profit]]/train[[#This Row],[Sales]]</f>
        <v>0.59169692419958142</v>
      </c>
    </row>
    <row r="3376" spans="1:19" x14ac:dyDescent="0.3">
      <c r="A3376" t="s">
        <v>4316</v>
      </c>
      <c r="B3376">
        <v>42674</v>
      </c>
      <c r="C3376">
        <v>42674</v>
      </c>
      <c r="D3376" t="s">
        <v>316</v>
      </c>
      <c r="E3376" t="s">
        <v>4317</v>
      </c>
      <c r="F3376" t="s">
        <v>19</v>
      </c>
      <c r="G3376" t="s">
        <v>20</v>
      </c>
      <c r="H3376" t="s">
        <v>4052</v>
      </c>
      <c r="I3376" t="s">
        <v>59</v>
      </c>
      <c r="J3376" t="s">
        <v>60</v>
      </c>
      <c r="K3376" t="s">
        <v>24</v>
      </c>
      <c r="L3376" t="s">
        <v>293</v>
      </c>
      <c r="M3376" t="s">
        <v>3957</v>
      </c>
      <c r="N3376" s="1">
        <v>29.7</v>
      </c>
      <c r="O3376">
        <v>2016</v>
      </c>
      <c r="P3376" t="s">
        <v>2208</v>
      </c>
      <c r="Q3376" s="1">
        <v>2.4316528607042676</v>
      </c>
      <c r="R3376" s="1">
        <f>train[[#This Row],[Sales]]-train[[#This Row],[Cost]]</f>
        <v>27.268347139295731</v>
      </c>
      <c r="S3376" s="2">
        <f>train[[#This Row],[Profit]]/train[[#This Row],[Sales]]</f>
        <v>0.91812616630625354</v>
      </c>
    </row>
    <row r="3377" spans="1:19" x14ac:dyDescent="0.3">
      <c r="A3377" t="s">
        <v>4326</v>
      </c>
      <c r="B3377">
        <v>42675</v>
      </c>
      <c r="C3377">
        <v>42677</v>
      </c>
      <c r="D3377" t="s">
        <v>68</v>
      </c>
      <c r="E3377" t="s">
        <v>735</v>
      </c>
      <c r="F3377" t="s">
        <v>30</v>
      </c>
      <c r="G3377" t="s">
        <v>20</v>
      </c>
      <c r="H3377" t="s">
        <v>41</v>
      </c>
      <c r="I3377" t="s">
        <v>42</v>
      </c>
      <c r="J3377" t="s">
        <v>43</v>
      </c>
      <c r="K3377" t="s">
        <v>51</v>
      </c>
      <c r="L3377" t="s">
        <v>86</v>
      </c>
      <c r="M3377" t="s">
        <v>590</v>
      </c>
      <c r="N3377" s="1">
        <v>35.36</v>
      </c>
      <c r="O3377">
        <v>2016</v>
      </c>
      <c r="P3377" t="s">
        <v>2431</v>
      </c>
      <c r="Q3377" s="1">
        <v>10.171434314235617</v>
      </c>
      <c r="R3377" s="1">
        <f>train[[#This Row],[Sales]]-train[[#This Row],[Cost]]</f>
        <v>25.188565685764381</v>
      </c>
      <c r="S3377" s="2">
        <f>train[[#This Row],[Profit]]/train[[#This Row],[Sales]]</f>
        <v>0.71234631464265785</v>
      </c>
    </row>
    <row r="3378" spans="1:19" x14ac:dyDescent="0.3">
      <c r="A3378" t="s">
        <v>4332</v>
      </c>
      <c r="B3378">
        <v>42675</v>
      </c>
      <c r="C3378">
        <v>42677</v>
      </c>
      <c r="D3378" t="s">
        <v>56</v>
      </c>
      <c r="E3378" t="s">
        <v>3608</v>
      </c>
      <c r="F3378" t="s">
        <v>19</v>
      </c>
      <c r="G3378" t="s">
        <v>20</v>
      </c>
      <c r="H3378" t="s">
        <v>213</v>
      </c>
      <c r="I3378" t="s">
        <v>214</v>
      </c>
      <c r="J3378" t="s">
        <v>43</v>
      </c>
      <c r="K3378" t="s">
        <v>62</v>
      </c>
      <c r="L3378" t="s">
        <v>63</v>
      </c>
      <c r="M3378" t="s">
        <v>120</v>
      </c>
      <c r="N3378" s="1">
        <v>327.56400000000002</v>
      </c>
      <c r="O3378">
        <v>2016</v>
      </c>
      <c r="P3378" t="s">
        <v>2431</v>
      </c>
      <c r="Q3378" s="1">
        <v>132.08891977729181</v>
      </c>
      <c r="R3378" s="1">
        <f>train[[#This Row],[Sales]]-train[[#This Row],[Cost]]</f>
        <v>195.47508022270821</v>
      </c>
      <c r="S3378" s="2">
        <f>train[[#This Row],[Profit]]/train[[#This Row],[Sales]]</f>
        <v>0.5967538564149546</v>
      </c>
    </row>
    <row r="3379" spans="1:19" x14ac:dyDescent="0.3">
      <c r="A3379" t="s">
        <v>4329</v>
      </c>
      <c r="B3379">
        <v>42675</v>
      </c>
      <c r="C3379">
        <v>42682</v>
      </c>
      <c r="D3379" t="s">
        <v>17</v>
      </c>
      <c r="E3379" t="s">
        <v>2495</v>
      </c>
      <c r="F3379" t="s">
        <v>19</v>
      </c>
      <c r="G3379" t="s">
        <v>20</v>
      </c>
      <c r="H3379" t="s">
        <v>4330</v>
      </c>
      <c r="I3379" t="s">
        <v>157</v>
      </c>
      <c r="J3379" t="s">
        <v>50</v>
      </c>
      <c r="K3379" t="s">
        <v>62</v>
      </c>
      <c r="L3379" t="s">
        <v>208</v>
      </c>
      <c r="M3379" t="s">
        <v>3434</v>
      </c>
      <c r="N3379" s="1">
        <v>301.95999999999998</v>
      </c>
      <c r="O3379">
        <v>2016</v>
      </c>
      <c r="P3379" t="s">
        <v>2431</v>
      </c>
      <c r="Q3379" s="1">
        <v>75.749451478542127</v>
      </c>
      <c r="R3379" s="1">
        <f>train[[#This Row],[Sales]]-train[[#This Row],[Cost]]</f>
        <v>226.21054852145784</v>
      </c>
      <c r="S3379" s="2">
        <f>train[[#This Row],[Profit]]/train[[#This Row],[Sales]]</f>
        <v>0.74914077533930934</v>
      </c>
    </row>
    <row r="3380" spans="1:19" x14ac:dyDescent="0.3">
      <c r="A3380" t="s">
        <v>4326</v>
      </c>
      <c r="B3380">
        <v>42675</v>
      </c>
      <c r="C3380">
        <v>42677</v>
      </c>
      <c r="D3380" t="s">
        <v>68</v>
      </c>
      <c r="E3380" t="s">
        <v>735</v>
      </c>
      <c r="F3380" t="s">
        <v>30</v>
      </c>
      <c r="G3380" t="s">
        <v>20</v>
      </c>
      <c r="H3380" t="s">
        <v>41</v>
      </c>
      <c r="I3380" t="s">
        <v>42</v>
      </c>
      <c r="J3380" t="s">
        <v>43</v>
      </c>
      <c r="K3380" t="s">
        <v>24</v>
      </c>
      <c r="L3380" t="s">
        <v>75</v>
      </c>
      <c r="M3380" t="s">
        <v>4327</v>
      </c>
      <c r="N3380" s="1">
        <v>3.1680000000000001</v>
      </c>
      <c r="O3380">
        <v>2016</v>
      </c>
      <c r="P3380" t="s">
        <v>2431</v>
      </c>
      <c r="Q3380" s="1">
        <v>0.79832360867942032</v>
      </c>
      <c r="R3380" s="1">
        <f>train[[#This Row],[Sales]]-train[[#This Row],[Cost]]</f>
        <v>2.3696763913205796</v>
      </c>
      <c r="S3380" s="2">
        <f>train[[#This Row],[Profit]]/train[[#This Row],[Sales]]</f>
        <v>0.74800391140169809</v>
      </c>
    </row>
    <row r="3381" spans="1:19" x14ac:dyDescent="0.3">
      <c r="A3381" t="s">
        <v>4333</v>
      </c>
      <c r="B3381">
        <v>42675</v>
      </c>
      <c r="C3381">
        <v>42678</v>
      </c>
      <c r="D3381" t="s">
        <v>68</v>
      </c>
      <c r="E3381" t="s">
        <v>277</v>
      </c>
      <c r="F3381" t="s">
        <v>19</v>
      </c>
      <c r="G3381" t="s">
        <v>20</v>
      </c>
      <c r="H3381" t="s">
        <v>1336</v>
      </c>
      <c r="I3381" t="s">
        <v>143</v>
      </c>
      <c r="J3381" t="s">
        <v>60</v>
      </c>
      <c r="K3381" t="s">
        <v>24</v>
      </c>
      <c r="L3381" t="s">
        <v>44</v>
      </c>
      <c r="M3381" t="s">
        <v>2416</v>
      </c>
      <c r="N3381" s="1">
        <v>7.88</v>
      </c>
      <c r="O3381">
        <v>2016</v>
      </c>
      <c r="P3381" t="s">
        <v>2431</v>
      </c>
      <c r="Q3381" s="1">
        <v>1.8777058785262</v>
      </c>
      <c r="R3381" s="1">
        <f>train[[#This Row],[Sales]]-train[[#This Row],[Cost]]</f>
        <v>6.0022941214737999</v>
      </c>
      <c r="S3381" s="2">
        <f>train[[#This Row],[Profit]]/train[[#This Row],[Sales]]</f>
        <v>0.7617124519636802</v>
      </c>
    </row>
    <row r="3382" spans="1:19" x14ac:dyDescent="0.3">
      <c r="A3382" t="s">
        <v>4331</v>
      </c>
      <c r="B3382">
        <v>42675</v>
      </c>
      <c r="C3382">
        <v>42679</v>
      </c>
      <c r="D3382" t="s">
        <v>17</v>
      </c>
      <c r="E3382" t="s">
        <v>1616</v>
      </c>
      <c r="F3382" t="s">
        <v>19</v>
      </c>
      <c r="G3382" t="s">
        <v>20</v>
      </c>
      <c r="H3382" t="s">
        <v>213</v>
      </c>
      <c r="I3382" t="s">
        <v>214</v>
      </c>
      <c r="J3382" t="s">
        <v>43</v>
      </c>
      <c r="K3382" t="s">
        <v>51</v>
      </c>
      <c r="L3382" t="s">
        <v>86</v>
      </c>
      <c r="M3382" t="s">
        <v>3717</v>
      </c>
      <c r="N3382" s="1">
        <v>1399.93</v>
      </c>
      <c r="O3382">
        <v>2016</v>
      </c>
      <c r="P3382" t="s">
        <v>2431</v>
      </c>
      <c r="Q3382" s="1">
        <v>121.56746718337475</v>
      </c>
      <c r="R3382" s="1">
        <f>train[[#This Row],[Sales]]-train[[#This Row],[Cost]]</f>
        <v>1278.3625328166254</v>
      </c>
      <c r="S3382" s="2">
        <f>train[[#This Row],[Profit]]/train[[#This Row],[Sales]]</f>
        <v>0.91316175295666591</v>
      </c>
    </row>
    <row r="3383" spans="1:19" x14ac:dyDescent="0.3">
      <c r="A3383" t="s">
        <v>4331</v>
      </c>
      <c r="B3383">
        <v>42675</v>
      </c>
      <c r="C3383">
        <v>42679</v>
      </c>
      <c r="D3383" t="s">
        <v>17</v>
      </c>
      <c r="E3383" t="s">
        <v>1616</v>
      </c>
      <c r="F3383" t="s">
        <v>19</v>
      </c>
      <c r="G3383" t="s">
        <v>20</v>
      </c>
      <c r="H3383" t="s">
        <v>213</v>
      </c>
      <c r="I3383" t="s">
        <v>214</v>
      </c>
      <c r="J3383" t="s">
        <v>43</v>
      </c>
      <c r="K3383" t="s">
        <v>51</v>
      </c>
      <c r="L3383" t="s">
        <v>52</v>
      </c>
      <c r="M3383" t="s">
        <v>3300</v>
      </c>
      <c r="N3383" s="1">
        <v>42.95</v>
      </c>
      <c r="O3383">
        <v>2016</v>
      </c>
      <c r="P3383" t="s">
        <v>2431</v>
      </c>
      <c r="Q3383" s="1">
        <v>15.252565454871261</v>
      </c>
      <c r="R3383" s="1">
        <f>train[[#This Row],[Sales]]-train[[#This Row],[Cost]]</f>
        <v>27.697434545128743</v>
      </c>
      <c r="S3383" s="2">
        <f>train[[#This Row],[Profit]]/train[[#This Row],[Sales]]</f>
        <v>0.64487624086446427</v>
      </c>
    </row>
    <row r="3384" spans="1:19" x14ac:dyDescent="0.3">
      <c r="A3384" t="s">
        <v>4331</v>
      </c>
      <c r="B3384">
        <v>42675</v>
      </c>
      <c r="C3384">
        <v>42679</v>
      </c>
      <c r="D3384" t="s">
        <v>17</v>
      </c>
      <c r="E3384" t="s">
        <v>1616</v>
      </c>
      <c r="F3384" t="s">
        <v>19</v>
      </c>
      <c r="G3384" t="s">
        <v>20</v>
      </c>
      <c r="H3384" t="s">
        <v>213</v>
      </c>
      <c r="I3384" t="s">
        <v>214</v>
      </c>
      <c r="J3384" t="s">
        <v>43</v>
      </c>
      <c r="K3384" t="s">
        <v>62</v>
      </c>
      <c r="L3384" t="s">
        <v>81</v>
      </c>
      <c r="M3384" t="s">
        <v>93</v>
      </c>
      <c r="N3384" s="1">
        <v>259.7</v>
      </c>
      <c r="O3384">
        <v>2016</v>
      </c>
      <c r="P3384" t="s">
        <v>2431</v>
      </c>
      <c r="Q3384" s="1">
        <v>44.749642827586925</v>
      </c>
      <c r="R3384" s="1">
        <f>train[[#This Row],[Sales]]-train[[#This Row],[Cost]]</f>
        <v>214.95035717241308</v>
      </c>
      <c r="S3384" s="2">
        <f>train[[#This Row],[Profit]]/train[[#This Row],[Sales]]</f>
        <v>0.82768716662461717</v>
      </c>
    </row>
    <row r="3385" spans="1:19" x14ac:dyDescent="0.3">
      <c r="A3385" t="s">
        <v>4331</v>
      </c>
      <c r="B3385">
        <v>42675</v>
      </c>
      <c r="C3385">
        <v>42679</v>
      </c>
      <c r="D3385" t="s">
        <v>17</v>
      </c>
      <c r="E3385" t="s">
        <v>1616</v>
      </c>
      <c r="F3385" t="s">
        <v>19</v>
      </c>
      <c r="G3385" t="s">
        <v>20</v>
      </c>
      <c r="H3385" t="s">
        <v>213</v>
      </c>
      <c r="I3385" t="s">
        <v>214</v>
      </c>
      <c r="J3385" t="s">
        <v>43</v>
      </c>
      <c r="K3385" t="s">
        <v>24</v>
      </c>
      <c r="L3385" t="s">
        <v>25</v>
      </c>
      <c r="M3385" t="s">
        <v>1808</v>
      </c>
      <c r="N3385" s="1">
        <v>13.52</v>
      </c>
      <c r="O3385">
        <v>2016</v>
      </c>
      <c r="P3385" t="s">
        <v>2431</v>
      </c>
      <c r="Q3385" s="1">
        <v>6.7229077277899734</v>
      </c>
      <c r="R3385" s="1">
        <f>train[[#This Row],[Sales]]-train[[#This Row],[Cost]]</f>
        <v>6.7970922722100262</v>
      </c>
      <c r="S3385" s="2">
        <f>train[[#This Row],[Profit]]/train[[#This Row],[Sales]]</f>
        <v>0.5027435112581381</v>
      </c>
    </row>
    <row r="3386" spans="1:19" x14ac:dyDescent="0.3">
      <c r="A3386" t="s">
        <v>4325</v>
      </c>
      <c r="B3386">
        <v>42675</v>
      </c>
      <c r="C3386">
        <v>42680</v>
      </c>
      <c r="D3386" t="s">
        <v>17</v>
      </c>
      <c r="E3386" t="s">
        <v>489</v>
      </c>
      <c r="F3386" t="s">
        <v>70</v>
      </c>
      <c r="G3386" t="s">
        <v>20</v>
      </c>
      <c r="H3386" t="s">
        <v>213</v>
      </c>
      <c r="I3386" t="s">
        <v>214</v>
      </c>
      <c r="J3386" t="s">
        <v>43</v>
      </c>
      <c r="K3386" t="s">
        <v>51</v>
      </c>
      <c r="L3386" t="s">
        <v>52</v>
      </c>
      <c r="M3386" t="s">
        <v>3402</v>
      </c>
      <c r="N3386" s="1">
        <v>4.95</v>
      </c>
      <c r="O3386">
        <v>2016</v>
      </c>
      <c r="P3386" t="s">
        <v>2431</v>
      </c>
      <c r="Q3386" s="1">
        <v>0.99274217953109423</v>
      </c>
      <c r="R3386" s="1">
        <f>train[[#This Row],[Sales]]-train[[#This Row],[Cost]]</f>
        <v>3.957257820468906</v>
      </c>
      <c r="S3386" s="2">
        <f>train[[#This Row],[Profit]]/train[[#This Row],[Sales]]</f>
        <v>0.79944602433715273</v>
      </c>
    </row>
    <row r="3387" spans="1:19" x14ac:dyDescent="0.3">
      <c r="A3387" t="s">
        <v>4328</v>
      </c>
      <c r="B3387">
        <v>42675</v>
      </c>
      <c r="C3387">
        <v>42679</v>
      </c>
      <c r="D3387" t="s">
        <v>17</v>
      </c>
      <c r="E3387" t="s">
        <v>2352</v>
      </c>
      <c r="F3387" t="s">
        <v>19</v>
      </c>
      <c r="G3387" t="s">
        <v>20</v>
      </c>
      <c r="H3387" t="s">
        <v>213</v>
      </c>
      <c r="I3387" t="s">
        <v>214</v>
      </c>
      <c r="J3387" t="s">
        <v>43</v>
      </c>
      <c r="K3387" t="s">
        <v>62</v>
      </c>
      <c r="L3387" t="s">
        <v>63</v>
      </c>
      <c r="M3387" t="s">
        <v>4159</v>
      </c>
      <c r="N3387" s="1">
        <v>205.16399999999999</v>
      </c>
      <c r="O3387">
        <v>2016</v>
      </c>
      <c r="P3387" t="s">
        <v>2431</v>
      </c>
      <c r="Q3387" s="1">
        <v>80.662953759512135</v>
      </c>
      <c r="R3387" s="1">
        <f>train[[#This Row],[Sales]]-train[[#This Row],[Cost]]</f>
        <v>124.50104624048785</v>
      </c>
      <c r="S3387" s="2">
        <f>train[[#This Row],[Profit]]/train[[#This Row],[Sales]]</f>
        <v>0.60683670741693407</v>
      </c>
    </row>
    <row r="3388" spans="1:19" x14ac:dyDescent="0.3">
      <c r="A3388" t="s">
        <v>4331</v>
      </c>
      <c r="B3388">
        <v>42675</v>
      </c>
      <c r="C3388">
        <v>42679</v>
      </c>
      <c r="D3388" t="s">
        <v>17</v>
      </c>
      <c r="E3388" t="s">
        <v>1616</v>
      </c>
      <c r="F3388" t="s">
        <v>19</v>
      </c>
      <c r="G3388" t="s">
        <v>20</v>
      </c>
      <c r="H3388" t="s">
        <v>213</v>
      </c>
      <c r="I3388" t="s">
        <v>214</v>
      </c>
      <c r="J3388" t="s">
        <v>43</v>
      </c>
      <c r="K3388" t="s">
        <v>51</v>
      </c>
      <c r="L3388" t="s">
        <v>52</v>
      </c>
      <c r="M3388" t="s">
        <v>986</v>
      </c>
      <c r="N3388" s="1">
        <v>503.96</v>
      </c>
      <c r="O3388">
        <v>2016</v>
      </c>
      <c r="P3388" t="s">
        <v>2431</v>
      </c>
      <c r="Q3388" s="1">
        <v>52.502797904197109</v>
      </c>
      <c r="R3388" s="1">
        <f>train[[#This Row],[Sales]]-train[[#This Row],[Cost]]</f>
        <v>451.45720209580287</v>
      </c>
      <c r="S3388" s="2">
        <f>train[[#This Row],[Profit]]/train[[#This Row],[Sales]]</f>
        <v>0.89581951364354884</v>
      </c>
    </row>
    <row r="3389" spans="1:19" x14ac:dyDescent="0.3">
      <c r="A3389" t="s">
        <v>4334</v>
      </c>
      <c r="B3389">
        <v>42676</v>
      </c>
      <c r="C3389">
        <v>42679</v>
      </c>
      <c r="D3389" t="s">
        <v>68</v>
      </c>
      <c r="E3389" t="s">
        <v>4335</v>
      </c>
      <c r="F3389" t="s">
        <v>19</v>
      </c>
      <c r="G3389" t="s">
        <v>20</v>
      </c>
      <c r="H3389" t="s">
        <v>258</v>
      </c>
      <c r="I3389" t="s">
        <v>92</v>
      </c>
      <c r="J3389" t="s">
        <v>50</v>
      </c>
      <c r="K3389" t="s">
        <v>24</v>
      </c>
      <c r="L3389" t="s">
        <v>144</v>
      </c>
      <c r="M3389" t="s">
        <v>4336</v>
      </c>
      <c r="N3389" s="1">
        <v>197.72</v>
      </c>
      <c r="O3389">
        <v>2016</v>
      </c>
      <c r="P3389" t="s">
        <v>2431</v>
      </c>
      <c r="Q3389" s="1">
        <v>84.991929933396449</v>
      </c>
      <c r="R3389" s="1">
        <f>train[[#This Row],[Sales]]-train[[#This Row],[Cost]]</f>
        <v>112.72807006660355</v>
      </c>
      <c r="S3389" s="2">
        <f>train[[#This Row],[Profit]]/train[[#This Row],[Sales]]</f>
        <v>0.57013994571415916</v>
      </c>
    </row>
    <row r="3390" spans="1:19" x14ac:dyDescent="0.3">
      <c r="A3390" t="s">
        <v>4345</v>
      </c>
      <c r="B3390">
        <v>42676</v>
      </c>
      <c r="C3390">
        <v>42676</v>
      </c>
      <c r="D3390" t="s">
        <v>316</v>
      </c>
      <c r="E3390" t="s">
        <v>4346</v>
      </c>
      <c r="F3390" t="s">
        <v>19</v>
      </c>
      <c r="G3390" t="s">
        <v>20</v>
      </c>
      <c r="H3390" t="s">
        <v>242</v>
      </c>
      <c r="I3390" t="s">
        <v>243</v>
      </c>
      <c r="J3390" t="s">
        <v>60</v>
      </c>
      <c r="K3390" t="s">
        <v>51</v>
      </c>
      <c r="L3390" t="s">
        <v>86</v>
      </c>
      <c r="M3390" t="s">
        <v>4347</v>
      </c>
      <c r="N3390" s="1">
        <v>447.93</v>
      </c>
      <c r="O3390">
        <v>2016</v>
      </c>
      <c r="P3390" t="s">
        <v>2431</v>
      </c>
      <c r="Q3390" s="1">
        <v>131.96823963098507</v>
      </c>
      <c r="R3390" s="1">
        <f>train[[#This Row],[Sales]]-train[[#This Row],[Cost]]</f>
        <v>315.96176036901494</v>
      </c>
      <c r="S3390" s="2">
        <f>train[[#This Row],[Profit]]/train[[#This Row],[Sales]]</f>
        <v>0.70538200247586658</v>
      </c>
    </row>
    <row r="3391" spans="1:19" x14ac:dyDescent="0.3">
      <c r="A3391" t="s">
        <v>4337</v>
      </c>
      <c r="B3391">
        <v>42676</v>
      </c>
      <c r="C3391">
        <v>42680</v>
      </c>
      <c r="D3391" t="s">
        <v>17</v>
      </c>
      <c r="E3391" t="s">
        <v>648</v>
      </c>
      <c r="F3391" t="s">
        <v>19</v>
      </c>
      <c r="G3391" t="s">
        <v>20</v>
      </c>
      <c r="H3391" t="s">
        <v>58</v>
      </c>
      <c r="I3391" t="s">
        <v>59</v>
      </c>
      <c r="J3391" t="s">
        <v>60</v>
      </c>
      <c r="K3391" t="s">
        <v>62</v>
      </c>
      <c r="L3391" t="s">
        <v>208</v>
      </c>
      <c r="M3391" t="s">
        <v>2299</v>
      </c>
      <c r="N3391" s="1">
        <v>1038.8399999999999</v>
      </c>
      <c r="O3391">
        <v>2016</v>
      </c>
      <c r="P3391" t="s">
        <v>2431</v>
      </c>
      <c r="Q3391" s="1">
        <v>236.00467090151739</v>
      </c>
      <c r="R3391" s="1">
        <f>train[[#This Row],[Sales]]-train[[#This Row],[Cost]]</f>
        <v>802.83532909848259</v>
      </c>
      <c r="S3391" s="2">
        <f>train[[#This Row],[Profit]]/train[[#This Row],[Sales]]</f>
        <v>0.77281903767517868</v>
      </c>
    </row>
    <row r="3392" spans="1:19" x14ac:dyDescent="0.3">
      <c r="A3392" t="s">
        <v>4343</v>
      </c>
      <c r="B3392">
        <v>42676</v>
      </c>
      <c r="C3392">
        <v>42678</v>
      </c>
      <c r="D3392" t="s">
        <v>68</v>
      </c>
      <c r="E3392" t="s">
        <v>1685</v>
      </c>
      <c r="F3392" t="s">
        <v>30</v>
      </c>
      <c r="G3392" t="s">
        <v>20</v>
      </c>
      <c r="H3392" t="s">
        <v>213</v>
      </c>
      <c r="I3392" t="s">
        <v>214</v>
      </c>
      <c r="J3392" t="s">
        <v>43</v>
      </c>
      <c r="K3392" t="s">
        <v>62</v>
      </c>
      <c r="L3392" t="s">
        <v>63</v>
      </c>
      <c r="M3392" t="s">
        <v>4344</v>
      </c>
      <c r="N3392" s="1">
        <v>2621.3220000000001</v>
      </c>
      <c r="O3392">
        <v>2016</v>
      </c>
      <c r="P3392" t="s">
        <v>2431</v>
      </c>
      <c r="Q3392" s="1">
        <v>848.80683186952615</v>
      </c>
      <c r="R3392" s="1">
        <f>train[[#This Row],[Sales]]-train[[#This Row],[Cost]]</f>
        <v>1772.515168130474</v>
      </c>
      <c r="S3392" s="2">
        <f>train[[#This Row],[Profit]]/train[[#This Row],[Sales]]</f>
        <v>0.67619131420347212</v>
      </c>
    </row>
    <row r="3393" spans="1:19" x14ac:dyDescent="0.3">
      <c r="A3393" t="s">
        <v>4339</v>
      </c>
      <c r="B3393">
        <v>42676</v>
      </c>
      <c r="C3393">
        <v>42680</v>
      </c>
      <c r="D3393" t="s">
        <v>17</v>
      </c>
      <c r="E3393" t="s">
        <v>1146</v>
      </c>
      <c r="F3393" t="s">
        <v>19</v>
      </c>
      <c r="G3393" t="s">
        <v>20</v>
      </c>
      <c r="H3393" t="s">
        <v>206</v>
      </c>
      <c r="I3393" t="s">
        <v>59</v>
      </c>
      <c r="J3393" t="s">
        <v>60</v>
      </c>
      <c r="K3393" t="s">
        <v>62</v>
      </c>
      <c r="L3393" t="s">
        <v>81</v>
      </c>
      <c r="M3393" t="s">
        <v>4342</v>
      </c>
      <c r="N3393" s="1">
        <v>96.96</v>
      </c>
      <c r="O3393">
        <v>2016</v>
      </c>
      <c r="P3393" t="s">
        <v>2431</v>
      </c>
      <c r="Q3393" s="1">
        <v>13.547545000097514</v>
      </c>
      <c r="R3393" s="1">
        <f>train[[#This Row],[Sales]]-train[[#This Row],[Cost]]</f>
        <v>83.412454999902479</v>
      </c>
      <c r="S3393" s="2">
        <f>train[[#This Row],[Profit]]/train[[#This Row],[Sales]]</f>
        <v>0.86027696988348268</v>
      </c>
    </row>
    <row r="3394" spans="1:19" x14ac:dyDescent="0.3">
      <c r="A3394" t="s">
        <v>4340</v>
      </c>
      <c r="B3394">
        <v>42676</v>
      </c>
      <c r="C3394">
        <v>42681</v>
      </c>
      <c r="D3394" t="s">
        <v>17</v>
      </c>
      <c r="E3394" t="s">
        <v>1583</v>
      </c>
      <c r="F3394" t="s">
        <v>70</v>
      </c>
      <c r="G3394" t="s">
        <v>20</v>
      </c>
      <c r="H3394" t="s">
        <v>938</v>
      </c>
      <c r="I3394" t="s">
        <v>22</v>
      </c>
      <c r="J3394" t="s">
        <v>23</v>
      </c>
      <c r="K3394" t="s">
        <v>24</v>
      </c>
      <c r="L3394" t="s">
        <v>33</v>
      </c>
      <c r="M3394" t="s">
        <v>1574</v>
      </c>
      <c r="N3394" s="1">
        <v>29.372</v>
      </c>
      <c r="O3394">
        <v>2016</v>
      </c>
      <c r="P3394" t="s">
        <v>2431</v>
      </c>
      <c r="Q3394" s="1">
        <v>7.9325723971606665</v>
      </c>
      <c r="R3394" s="1">
        <f>train[[#This Row],[Sales]]-train[[#This Row],[Cost]]</f>
        <v>21.439427602839334</v>
      </c>
      <c r="S3394" s="2">
        <f>train[[#This Row],[Profit]]/train[[#This Row],[Sales]]</f>
        <v>0.72992740034179948</v>
      </c>
    </row>
    <row r="3395" spans="1:19" x14ac:dyDescent="0.3">
      <c r="A3395" t="s">
        <v>4340</v>
      </c>
      <c r="B3395">
        <v>42676</v>
      </c>
      <c r="C3395">
        <v>42681</v>
      </c>
      <c r="D3395" t="s">
        <v>17</v>
      </c>
      <c r="E3395" t="s">
        <v>1583</v>
      </c>
      <c r="F3395" t="s">
        <v>70</v>
      </c>
      <c r="G3395" t="s">
        <v>20</v>
      </c>
      <c r="H3395" t="s">
        <v>938</v>
      </c>
      <c r="I3395" t="s">
        <v>22</v>
      </c>
      <c r="J3395" t="s">
        <v>23</v>
      </c>
      <c r="K3395" t="s">
        <v>51</v>
      </c>
      <c r="L3395" t="s">
        <v>52</v>
      </c>
      <c r="M3395" t="s">
        <v>4341</v>
      </c>
      <c r="N3395" s="1">
        <v>344.70400000000001</v>
      </c>
      <c r="O3395">
        <v>2016</v>
      </c>
      <c r="P3395" t="s">
        <v>2431</v>
      </c>
      <c r="Q3395" s="1">
        <v>25.341044329281033</v>
      </c>
      <c r="R3395" s="1">
        <f>train[[#This Row],[Sales]]-train[[#This Row],[Cost]]</f>
        <v>319.36295567071897</v>
      </c>
      <c r="S3395" s="2">
        <f>train[[#This Row],[Profit]]/train[[#This Row],[Sales]]</f>
        <v>0.92648462353415961</v>
      </c>
    </row>
    <row r="3396" spans="1:19" x14ac:dyDescent="0.3">
      <c r="A3396" t="s">
        <v>4339</v>
      </c>
      <c r="B3396">
        <v>42676</v>
      </c>
      <c r="C3396">
        <v>42680</v>
      </c>
      <c r="D3396" t="s">
        <v>17</v>
      </c>
      <c r="E3396" t="s">
        <v>1146</v>
      </c>
      <c r="F3396" t="s">
        <v>19</v>
      </c>
      <c r="G3396" t="s">
        <v>20</v>
      </c>
      <c r="H3396" t="s">
        <v>206</v>
      </c>
      <c r="I3396" t="s">
        <v>59</v>
      </c>
      <c r="J3396" t="s">
        <v>60</v>
      </c>
      <c r="K3396" t="s">
        <v>24</v>
      </c>
      <c r="L3396" t="s">
        <v>33</v>
      </c>
      <c r="M3396" t="s">
        <v>1376</v>
      </c>
      <c r="N3396" s="1">
        <v>11.952</v>
      </c>
      <c r="O3396">
        <v>2016</v>
      </c>
      <c r="P3396" t="s">
        <v>2431</v>
      </c>
      <c r="Q3396" s="1">
        <v>1.1515655496324373</v>
      </c>
      <c r="R3396" s="1">
        <f>train[[#This Row],[Sales]]-train[[#This Row],[Cost]]</f>
        <v>10.800434450367563</v>
      </c>
      <c r="S3396" s="2">
        <f>train[[#This Row],[Profit]]/train[[#This Row],[Sales]]</f>
        <v>0.90365080742700488</v>
      </c>
    </row>
    <row r="3397" spans="1:19" x14ac:dyDescent="0.3">
      <c r="A3397" t="s">
        <v>4339</v>
      </c>
      <c r="B3397">
        <v>42676</v>
      </c>
      <c r="C3397">
        <v>42680</v>
      </c>
      <c r="D3397" t="s">
        <v>17</v>
      </c>
      <c r="E3397" t="s">
        <v>1146</v>
      </c>
      <c r="F3397" t="s">
        <v>19</v>
      </c>
      <c r="G3397" t="s">
        <v>20</v>
      </c>
      <c r="H3397" t="s">
        <v>206</v>
      </c>
      <c r="I3397" t="s">
        <v>59</v>
      </c>
      <c r="J3397" t="s">
        <v>60</v>
      </c>
      <c r="K3397" t="s">
        <v>62</v>
      </c>
      <c r="L3397" t="s">
        <v>126</v>
      </c>
      <c r="M3397" t="s">
        <v>3643</v>
      </c>
      <c r="N3397" s="1">
        <v>512.49900000000002</v>
      </c>
      <c r="O3397">
        <v>2016</v>
      </c>
      <c r="P3397" t="s">
        <v>2431</v>
      </c>
      <c r="Q3397" s="1">
        <v>135.08156400954465</v>
      </c>
      <c r="R3397" s="1">
        <f>train[[#This Row],[Sales]]-train[[#This Row],[Cost]]</f>
        <v>377.41743599045537</v>
      </c>
      <c r="S3397" s="2">
        <f>train[[#This Row],[Profit]]/train[[#This Row],[Sales]]</f>
        <v>0.73642570227542947</v>
      </c>
    </row>
    <row r="3398" spans="1:19" x14ac:dyDescent="0.3">
      <c r="A3398" t="s">
        <v>4338</v>
      </c>
      <c r="B3398">
        <v>42676</v>
      </c>
      <c r="C3398">
        <v>42681</v>
      </c>
      <c r="D3398" t="s">
        <v>17</v>
      </c>
      <c r="E3398" t="s">
        <v>1501</v>
      </c>
      <c r="F3398" t="s">
        <v>19</v>
      </c>
      <c r="G3398" t="s">
        <v>20</v>
      </c>
      <c r="H3398" t="s">
        <v>838</v>
      </c>
      <c r="I3398" t="s">
        <v>214</v>
      </c>
      <c r="J3398" t="s">
        <v>43</v>
      </c>
      <c r="K3398" t="s">
        <v>62</v>
      </c>
      <c r="L3398" t="s">
        <v>63</v>
      </c>
      <c r="M3398" t="s">
        <v>3494</v>
      </c>
      <c r="N3398" s="1">
        <v>109.764</v>
      </c>
      <c r="O3398">
        <v>2016</v>
      </c>
      <c r="P3398" t="s">
        <v>2431</v>
      </c>
      <c r="Q3398" s="1">
        <v>33.149022496877016</v>
      </c>
      <c r="R3398" s="1">
        <f>train[[#This Row],[Sales]]-train[[#This Row],[Cost]]</f>
        <v>76.614977503122986</v>
      </c>
      <c r="S3398" s="2">
        <f>train[[#This Row],[Profit]]/train[[#This Row],[Sales]]</f>
        <v>0.6979973169994077</v>
      </c>
    </row>
    <row r="3399" spans="1:19" x14ac:dyDescent="0.3">
      <c r="A3399" t="s">
        <v>4339</v>
      </c>
      <c r="B3399">
        <v>42676</v>
      </c>
      <c r="C3399">
        <v>42680</v>
      </c>
      <c r="D3399" t="s">
        <v>17</v>
      </c>
      <c r="E3399" t="s">
        <v>1146</v>
      </c>
      <c r="F3399" t="s">
        <v>19</v>
      </c>
      <c r="G3399" t="s">
        <v>20</v>
      </c>
      <c r="H3399" t="s">
        <v>206</v>
      </c>
      <c r="I3399" t="s">
        <v>59</v>
      </c>
      <c r="J3399" t="s">
        <v>60</v>
      </c>
      <c r="K3399" t="s">
        <v>24</v>
      </c>
      <c r="L3399" t="s">
        <v>33</v>
      </c>
      <c r="M3399" t="s">
        <v>1574</v>
      </c>
      <c r="N3399" s="1">
        <v>117.488</v>
      </c>
      <c r="O3399">
        <v>2016</v>
      </c>
      <c r="P3399" t="s">
        <v>2431</v>
      </c>
      <c r="Q3399" s="1">
        <v>11.86520295300728</v>
      </c>
      <c r="R3399" s="1">
        <f>train[[#This Row],[Sales]]-train[[#This Row],[Cost]]</f>
        <v>105.62279704699272</v>
      </c>
      <c r="S3399" s="2">
        <f>train[[#This Row],[Profit]]/train[[#This Row],[Sales]]</f>
        <v>0.89900923538567956</v>
      </c>
    </row>
    <row r="3400" spans="1:19" x14ac:dyDescent="0.3">
      <c r="A3400" t="s">
        <v>4348</v>
      </c>
      <c r="B3400">
        <v>42677</v>
      </c>
      <c r="C3400">
        <v>42679</v>
      </c>
      <c r="D3400" t="s">
        <v>68</v>
      </c>
      <c r="E3400" t="s">
        <v>2361</v>
      </c>
      <c r="F3400" t="s">
        <v>70</v>
      </c>
      <c r="G3400" t="s">
        <v>20</v>
      </c>
      <c r="H3400" t="s">
        <v>630</v>
      </c>
      <c r="I3400" t="s">
        <v>214</v>
      </c>
      <c r="J3400" t="s">
        <v>43</v>
      </c>
      <c r="K3400" t="s">
        <v>62</v>
      </c>
      <c r="L3400" t="s">
        <v>63</v>
      </c>
      <c r="M3400" t="s">
        <v>2117</v>
      </c>
      <c r="N3400" s="1">
        <v>1448.82</v>
      </c>
      <c r="O3400">
        <v>2016</v>
      </c>
      <c r="P3400" t="s">
        <v>2431</v>
      </c>
      <c r="Q3400" s="1">
        <v>283.21447893369645</v>
      </c>
      <c r="R3400" s="1">
        <f>train[[#This Row],[Sales]]-train[[#This Row],[Cost]]</f>
        <v>1165.6055210663035</v>
      </c>
      <c r="S3400" s="2">
        <f>train[[#This Row],[Profit]]/train[[#This Row],[Sales]]</f>
        <v>0.80452058990509767</v>
      </c>
    </row>
    <row r="3401" spans="1:19" x14ac:dyDescent="0.3">
      <c r="A3401" t="s">
        <v>4351</v>
      </c>
      <c r="B3401">
        <v>42677</v>
      </c>
      <c r="C3401">
        <v>42684</v>
      </c>
      <c r="D3401" t="s">
        <v>17</v>
      </c>
      <c r="E3401" t="s">
        <v>101</v>
      </c>
      <c r="F3401" t="s">
        <v>70</v>
      </c>
      <c r="G3401" t="s">
        <v>20</v>
      </c>
      <c r="H3401" t="s">
        <v>3603</v>
      </c>
      <c r="I3401" t="s">
        <v>22</v>
      </c>
      <c r="J3401" t="s">
        <v>23</v>
      </c>
      <c r="K3401" t="s">
        <v>24</v>
      </c>
      <c r="L3401" t="s">
        <v>104</v>
      </c>
      <c r="M3401" t="s">
        <v>4352</v>
      </c>
      <c r="N3401" s="1">
        <v>6.6079999999999997</v>
      </c>
      <c r="O3401">
        <v>2016</v>
      </c>
      <c r="P3401" t="s">
        <v>2431</v>
      </c>
      <c r="Q3401" s="1">
        <v>1.0229082308966491</v>
      </c>
      <c r="R3401" s="1">
        <f>train[[#This Row],[Sales]]-train[[#This Row],[Cost]]</f>
        <v>5.5850917691033501</v>
      </c>
      <c r="S3401" s="2">
        <f>train[[#This Row],[Profit]]/train[[#This Row],[Sales]]</f>
        <v>0.84520153890789207</v>
      </c>
    </row>
    <row r="3402" spans="1:19" x14ac:dyDescent="0.3">
      <c r="A3402" t="s">
        <v>4349</v>
      </c>
      <c r="B3402">
        <v>42677</v>
      </c>
      <c r="C3402">
        <v>42681</v>
      </c>
      <c r="D3402" t="s">
        <v>17</v>
      </c>
      <c r="E3402" t="s">
        <v>4350</v>
      </c>
      <c r="F3402" t="s">
        <v>30</v>
      </c>
      <c r="G3402" t="s">
        <v>20</v>
      </c>
      <c r="H3402" t="s">
        <v>58</v>
      </c>
      <c r="I3402" t="s">
        <v>59</v>
      </c>
      <c r="J3402" t="s">
        <v>60</v>
      </c>
      <c r="K3402" t="s">
        <v>51</v>
      </c>
      <c r="L3402" t="s">
        <v>86</v>
      </c>
      <c r="M3402" t="s">
        <v>2032</v>
      </c>
      <c r="N3402" s="1">
        <v>89.97</v>
      </c>
      <c r="O3402">
        <v>2016</v>
      </c>
      <c r="P3402" t="s">
        <v>2431</v>
      </c>
      <c r="Q3402" s="1">
        <v>40.05566790510295</v>
      </c>
      <c r="R3402" s="1">
        <f>train[[#This Row],[Sales]]-train[[#This Row],[Cost]]</f>
        <v>49.914332094897048</v>
      </c>
      <c r="S3402" s="2">
        <f>train[[#This Row],[Profit]]/train[[#This Row],[Sales]]</f>
        <v>0.5547886194831283</v>
      </c>
    </row>
    <row r="3403" spans="1:19" x14ac:dyDescent="0.3">
      <c r="A3403" t="s">
        <v>4349</v>
      </c>
      <c r="B3403">
        <v>42677</v>
      </c>
      <c r="C3403">
        <v>42681</v>
      </c>
      <c r="D3403" t="s">
        <v>17</v>
      </c>
      <c r="E3403" t="s">
        <v>4350</v>
      </c>
      <c r="F3403" t="s">
        <v>30</v>
      </c>
      <c r="G3403" t="s">
        <v>20</v>
      </c>
      <c r="H3403" t="s">
        <v>58</v>
      </c>
      <c r="I3403" t="s">
        <v>59</v>
      </c>
      <c r="J3403" t="s">
        <v>60</v>
      </c>
      <c r="K3403" t="s">
        <v>62</v>
      </c>
      <c r="L3403" t="s">
        <v>81</v>
      </c>
      <c r="M3403" t="s">
        <v>3168</v>
      </c>
      <c r="N3403" s="1">
        <v>42.6</v>
      </c>
      <c r="O3403">
        <v>2016</v>
      </c>
      <c r="P3403" t="s">
        <v>2431</v>
      </c>
      <c r="Q3403" s="1">
        <v>12.179700300511584</v>
      </c>
      <c r="R3403" s="1">
        <f>train[[#This Row],[Sales]]-train[[#This Row],[Cost]]</f>
        <v>30.420299699488417</v>
      </c>
      <c r="S3403" s="2">
        <f>train[[#This Row],[Profit]]/train[[#This Row],[Sales]]</f>
        <v>0.71409154224151217</v>
      </c>
    </row>
    <row r="3404" spans="1:19" x14ac:dyDescent="0.3">
      <c r="A3404" t="s">
        <v>4349</v>
      </c>
      <c r="B3404">
        <v>42677</v>
      </c>
      <c r="C3404">
        <v>42681</v>
      </c>
      <c r="D3404" t="s">
        <v>17</v>
      </c>
      <c r="E3404" t="s">
        <v>4350</v>
      </c>
      <c r="F3404" t="s">
        <v>30</v>
      </c>
      <c r="G3404" t="s">
        <v>20</v>
      </c>
      <c r="H3404" t="s">
        <v>58</v>
      </c>
      <c r="I3404" t="s">
        <v>59</v>
      </c>
      <c r="J3404" t="s">
        <v>60</v>
      </c>
      <c r="K3404" t="s">
        <v>51</v>
      </c>
      <c r="L3404" t="s">
        <v>52</v>
      </c>
      <c r="M3404" t="s">
        <v>3928</v>
      </c>
      <c r="N3404" s="1">
        <v>1212.848</v>
      </c>
      <c r="O3404">
        <v>2016</v>
      </c>
      <c r="P3404" t="s">
        <v>2431</v>
      </c>
      <c r="Q3404" s="1">
        <v>322.50014598499638</v>
      </c>
      <c r="R3404" s="1">
        <f>train[[#This Row],[Sales]]-train[[#This Row],[Cost]]</f>
        <v>890.34785401500358</v>
      </c>
      <c r="S3404" s="2">
        <f>train[[#This Row],[Profit]]/train[[#This Row],[Sales]]</f>
        <v>0.73409681511203684</v>
      </c>
    </row>
    <row r="3405" spans="1:19" x14ac:dyDescent="0.3">
      <c r="A3405" t="s">
        <v>4360</v>
      </c>
      <c r="B3405">
        <v>42679</v>
      </c>
      <c r="C3405">
        <v>42679</v>
      </c>
      <c r="D3405" t="s">
        <v>316</v>
      </c>
      <c r="E3405" t="s">
        <v>900</v>
      </c>
      <c r="F3405" t="s">
        <v>19</v>
      </c>
      <c r="G3405" t="s">
        <v>20</v>
      </c>
      <c r="H3405" t="s">
        <v>123</v>
      </c>
      <c r="I3405" t="s">
        <v>59</v>
      </c>
      <c r="J3405" t="s">
        <v>60</v>
      </c>
      <c r="K3405" t="s">
        <v>24</v>
      </c>
      <c r="L3405" t="s">
        <v>35</v>
      </c>
      <c r="M3405" t="s">
        <v>4361</v>
      </c>
      <c r="N3405" s="1">
        <v>62.8</v>
      </c>
      <c r="O3405">
        <v>2016</v>
      </c>
      <c r="P3405" t="s">
        <v>2431</v>
      </c>
      <c r="Q3405" s="1">
        <v>27.527402075277912</v>
      </c>
      <c r="R3405" s="1">
        <f>train[[#This Row],[Sales]]-train[[#This Row],[Cost]]</f>
        <v>35.272597924722085</v>
      </c>
      <c r="S3405" s="2">
        <f>train[[#This Row],[Profit]]/train[[#This Row],[Sales]]</f>
        <v>0.56166557204971479</v>
      </c>
    </row>
    <row r="3406" spans="1:19" x14ac:dyDescent="0.3">
      <c r="A3406" t="s">
        <v>4353</v>
      </c>
      <c r="B3406">
        <v>42679</v>
      </c>
      <c r="C3406">
        <v>42682</v>
      </c>
      <c r="D3406" t="s">
        <v>68</v>
      </c>
      <c r="E3406" t="s">
        <v>4354</v>
      </c>
      <c r="F3406" t="s">
        <v>19</v>
      </c>
      <c r="G3406" t="s">
        <v>20</v>
      </c>
      <c r="H3406" t="s">
        <v>1153</v>
      </c>
      <c r="I3406" t="s">
        <v>113</v>
      </c>
      <c r="J3406" t="s">
        <v>43</v>
      </c>
      <c r="K3406" t="s">
        <v>24</v>
      </c>
      <c r="L3406" t="s">
        <v>33</v>
      </c>
      <c r="M3406" t="s">
        <v>472</v>
      </c>
      <c r="N3406" s="1">
        <v>7.218</v>
      </c>
      <c r="O3406">
        <v>2016</v>
      </c>
      <c r="P3406" t="s">
        <v>2431</v>
      </c>
      <c r="Q3406" s="1">
        <v>1.2104133397853769</v>
      </c>
      <c r="R3406" s="1">
        <f>train[[#This Row],[Sales]]-train[[#This Row],[Cost]]</f>
        <v>6.0075866602146233</v>
      </c>
      <c r="S3406" s="2">
        <f>train[[#This Row],[Profit]]/train[[#This Row],[Sales]]</f>
        <v>0.83230627046475802</v>
      </c>
    </row>
    <row r="3407" spans="1:19" x14ac:dyDescent="0.3">
      <c r="A3407" t="s">
        <v>4353</v>
      </c>
      <c r="B3407">
        <v>42679</v>
      </c>
      <c r="C3407">
        <v>42682</v>
      </c>
      <c r="D3407" t="s">
        <v>68</v>
      </c>
      <c r="E3407" t="s">
        <v>4354</v>
      </c>
      <c r="F3407" t="s">
        <v>19</v>
      </c>
      <c r="G3407" t="s">
        <v>20</v>
      </c>
      <c r="H3407" t="s">
        <v>1153</v>
      </c>
      <c r="I3407" t="s">
        <v>113</v>
      </c>
      <c r="J3407" t="s">
        <v>43</v>
      </c>
      <c r="K3407" t="s">
        <v>24</v>
      </c>
      <c r="L3407" t="s">
        <v>293</v>
      </c>
      <c r="M3407" t="s">
        <v>1764</v>
      </c>
      <c r="N3407" s="1">
        <v>27.2</v>
      </c>
      <c r="O3407">
        <v>2016</v>
      </c>
      <c r="P3407" t="s">
        <v>2431</v>
      </c>
      <c r="Q3407" s="1">
        <v>1.716399611507311</v>
      </c>
      <c r="R3407" s="1">
        <f>train[[#This Row],[Sales]]-train[[#This Row],[Cost]]</f>
        <v>25.48360038849269</v>
      </c>
      <c r="S3407" s="2">
        <f>train[[#This Row],[Profit]]/train[[#This Row],[Sales]]</f>
        <v>0.93689707310634895</v>
      </c>
    </row>
    <row r="3408" spans="1:19" x14ac:dyDescent="0.3">
      <c r="A3408" t="s">
        <v>4359</v>
      </c>
      <c r="B3408">
        <v>42679</v>
      </c>
      <c r="C3408">
        <v>42683</v>
      </c>
      <c r="D3408" t="s">
        <v>17</v>
      </c>
      <c r="E3408" t="s">
        <v>880</v>
      </c>
      <c r="F3408" t="s">
        <v>70</v>
      </c>
      <c r="G3408" t="s">
        <v>20</v>
      </c>
      <c r="H3408" t="s">
        <v>2658</v>
      </c>
      <c r="I3408" t="s">
        <v>374</v>
      </c>
      <c r="J3408" t="s">
        <v>50</v>
      </c>
      <c r="K3408" t="s">
        <v>62</v>
      </c>
      <c r="L3408" t="s">
        <v>63</v>
      </c>
      <c r="M3408" t="s">
        <v>366</v>
      </c>
      <c r="N3408" s="1">
        <v>207</v>
      </c>
      <c r="O3408">
        <v>2016</v>
      </c>
      <c r="P3408" t="s">
        <v>2431</v>
      </c>
      <c r="Q3408" s="1">
        <v>29.465949707420684</v>
      </c>
      <c r="R3408" s="1">
        <f>train[[#This Row],[Sales]]-train[[#This Row],[Cost]]</f>
        <v>177.53405029257931</v>
      </c>
      <c r="S3408" s="2">
        <f>train[[#This Row],[Profit]]/train[[#This Row],[Sales]]</f>
        <v>0.85765241687236382</v>
      </c>
    </row>
    <row r="3409" spans="1:19" x14ac:dyDescent="0.3">
      <c r="A3409" t="s">
        <v>4356</v>
      </c>
      <c r="B3409">
        <v>42679</v>
      </c>
      <c r="C3409">
        <v>42679</v>
      </c>
      <c r="D3409" t="s">
        <v>316</v>
      </c>
      <c r="E3409" t="s">
        <v>1550</v>
      </c>
      <c r="F3409" t="s">
        <v>19</v>
      </c>
      <c r="G3409" t="s">
        <v>20</v>
      </c>
      <c r="H3409" t="s">
        <v>242</v>
      </c>
      <c r="I3409" t="s">
        <v>243</v>
      </c>
      <c r="J3409" t="s">
        <v>60</v>
      </c>
      <c r="K3409" t="s">
        <v>24</v>
      </c>
      <c r="L3409" t="s">
        <v>33</v>
      </c>
      <c r="M3409" t="s">
        <v>725</v>
      </c>
      <c r="N3409" s="1">
        <v>98.352000000000004</v>
      </c>
      <c r="O3409">
        <v>2016</v>
      </c>
      <c r="P3409" t="s">
        <v>2431</v>
      </c>
      <c r="Q3409" s="1">
        <v>14.113298984608383</v>
      </c>
      <c r="R3409" s="1">
        <f>train[[#This Row],[Sales]]-train[[#This Row],[Cost]]</f>
        <v>84.238701015391626</v>
      </c>
      <c r="S3409" s="2">
        <f>train[[#This Row],[Profit]]/train[[#This Row],[Sales]]</f>
        <v>0.85650216584707606</v>
      </c>
    </row>
    <row r="3410" spans="1:19" x14ac:dyDescent="0.3">
      <c r="A3410" t="s">
        <v>4362</v>
      </c>
      <c r="B3410">
        <v>42679</v>
      </c>
      <c r="C3410">
        <v>42685</v>
      </c>
      <c r="D3410" t="s">
        <v>17</v>
      </c>
      <c r="E3410" t="s">
        <v>1183</v>
      </c>
      <c r="F3410" t="s">
        <v>70</v>
      </c>
      <c r="G3410" t="s">
        <v>20</v>
      </c>
      <c r="H3410" t="s">
        <v>213</v>
      </c>
      <c r="I3410" t="s">
        <v>214</v>
      </c>
      <c r="J3410" t="s">
        <v>43</v>
      </c>
      <c r="K3410" t="s">
        <v>24</v>
      </c>
      <c r="L3410" t="s">
        <v>33</v>
      </c>
      <c r="M3410" t="s">
        <v>1289</v>
      </c>
      <c r="N3410" s="1">
        <v>25.344000000000001</v>
      </c>
      <c r="O3410">
        <v>2016</v>
      </c>
      <c r="P3410" t="s">
        <v>2431</v>
      </c>
      <c r="Q3410" s="1">
        <v>0.52322850244186625</v>
      </c>
      <c r="R3410" s="1">
        <f>train[[#This Row],[Sales]]-train[[#This Row],[Cost]]</f>
        <v>24.820771497558134</v>
      </c>
      <c r="S3410" s="2">
        <f>train[[#This Row],[Profit]]/train[[#This Row],[Sales]]</f>
        <v>0.97935493598319656</v>
      </c>
    </row>
    <row r="3411" spans="1:19" x14ac:dyDescent="0.3">
      <c r="A3411" t="s">
        <v>4355</v>
      </c>
      <c r="B3411">
        <v>42679</v>
      </c>
      <c r="C3411">
        <v>42683</v>
      </c>
      <c r="D3411" t="s">
        <v>17</v>
      </c>
      <c r="E3411" t="s">
        <v>2725</v>
      </c>
      <c r="F3411" t="s">
        <v>19</v>
      </c>
      <c r="G3411" t="s">
        <v>20</v>
      </c>
      <c r="H3411" t="s">
        <v>4131</v>
      </c>
      <c r="I3411" t="s">
        <v>32</v>
      </c>
      <c r="J3411" t="s">
        <v>23</v>
      </c>
      <c r="K3411" t="s">
        <v>24</v>
      </c>
      <c r="L3411" t="s">
        <v>37</v>
      </c>
      <c r="M3411" t="s">
        <v>565</v>
      </c>
      <c r="N3411" s="1">
        <v>19.824000000000002</v>
      </c>
      <c r="O3411">
        <v>2016</v>
      </c>
      <c r="P3411" t="s">
        <v>2431</v>
      </c>
      <c r="Q3411" s="1">
        <v>2.1302588230107773</v>
      </c>
      <c r="R3411" s="1">
        <f>train[[#This Row],[Sales]]-train[[#This Row],[Cost]]</f>
        <v>17.693741176989224</v>
      </c>
      <c r="S3411" s="2">
        <f>train[[#This Row],[Profit]]/train[[#This Row],[Sales]]</f>
        <v>0.89254142337516262</v>
      </c>
    </row>
    <row r="3412" spans="1:19" x14ac:dyDescent="0.3">
      <c r="A3412" t="s">
        <v>4357</v>
      </c>
      <c r="B3412">
        <v>42679</v>
      </c>
      <c r="C3412">
        <v>42683</v>
      </c>
      <c r="D3412" t="s">
        <v>17</v>
      </c>
      <c r="E3412" t="s">
        <v>1616</v>
      </c>
      <c r="F3412" t="s">
        <v>19</v>
      </c>
      <c r="G3412" t="s">
        <v>20</v>
      </c>
      <c r="H3412" t="s">
        <v>3347</v>
      </c>
      <c r="I3412" t="s">
        <v>237</v>
      </c>
      <c r="J3412" t="s">
        <v>50</v>
      </c>
      <c r="K3412" t="s">
        <v>24</v>
      </c>
      <c r="L3412" t="s">
        <v>144</v>
      </c>
      <c r="M3412" t="s">
        <v>4358</v>
      </c>
      <c r="N3412" s="1">
        <v>387.13600000000002</v>
      </c>
      <c r="O3412">
        <v>2016</v>
      </c>
      <c r="P3412" t="s">
        <v>2431</v>
      </c>
      <c r="Q3412" s="1">
        <v>70.575788149967821</v>
      </c>
      <c r="R3412" s="1">
        <f>train[[#This Row],[Sales]]-train[[#This Row],[Cost]]</f>
        <v>316.5602118500322</v>
      </c>
      <c r="S3412" s="2">
        <f>train[[#This Row],[Profit]]/train[[#This Row],[Sales]]</f>
        <v>0.81769768724694214</v>
      </c>
    </row>
    <row r="3413" spans="1:19" x14ac:dyDescent="0.3">
      <c r="A3413" t="s">
        <v>4363</v>
      </c>
      <c r="B3413">
        <v>42680</v>
      </c>
      <c r="C3413">
        <v>42683</v>
      </c>
      <c r="D3413" t="s">
        <v>68</v>
      </c>
      <c r="E3413" t="s">
        <v>4364</v>
      </c>
      <c r="F3413" t="s">
        <v>19</v>
      </c>
      <c r="G3413" t="s">
        <v>20</v>
      </c>
      <c r="H3413" t="s">
        <v>148</v>
      </c>
      <c r="I3413" t="s">
        <v>149</v>
      </c>
      <c r="J3413" t="s">
        <v>60</v>
      </c>
      <c r="K3413" t="s">
        <v>24</v>
      </c>
      <c r="L3413" t="s">
        <v>104</v>
      </c>
      <c r="M3413" t="s">
        <v>1798</v>
      </c>
      <c r="N3413" s="1">
        <v>7.08</v>
      </c>
      <c r="O3413">
        <v>2016</v>
      </c>
      <c r="P3413" t="s">
        <v>2431</v>
      </c>
      <c r="Q3413" s="1">
        <v>1.3134332170831293</v>
      </c>
      <c r="R3413" s="1">
        <f>train[[#This Row],[Sales]]-train[[#This Row],[Cost]]</f>
        <v>5.766566782916871</v>
      </c>
      <c r="S3413" s="2">
        <f>train[[#This Row],[Profit]]/train[[#This Row],[Sales]]</f>
        <v>0.81448683374532072</v>
      </c>
    </row>
    <row r="3414" spans="1:19" x14ac:dyDescent="0.3">
      <c r="A3414" t="s">
        <v>4363</v>
      </c>
      <c r="B3414">
        <v>42680</v>
      </c>
      <c r="C3414">
        <v>42683</v>
      </c>
      <c r="D3414" t="s">
        <v>68</v>
      </c>
      <c r="E3414" t="s">
        <v>4364</v>
      </c>
      <c r="F3414" t="s">
        <v>19</v>
      </c>
      <c r="G3414" t="s">
        <v>20</v>
      </c>
      <c r="H3414" t="s">
        <v>148</v>
      </c>
      <c r="I3414" t="s">
        <v>149</v>
      </c>
      <c r="J3414" t="s">
        <v>60</v>
      </c>
      <c r="K3414" t="s">
        <v>24</v>
      </c>
      <c r="L3414" t="s">
        <v>33</v>
      </c>
      <c r="M3414" t="s">
        <v>2691</v>
      </c>
      <c r="N3414" s="1">
        <v>4.4009999999999998</v>
      </c>
      <c r="O3414">
        <v>2016</v>
      </c>
      <c r="P3414" t="s">
        <v>2431</v>
      </c>
      <c r="Q3414" s="1">
        <v>2.2324793087128247</v>
      </c>
      <c r="R3414" s="1">
        <f>train[[#This Row],[Sales]]-train[[#This Row],[Cost]]</f>
        <v>2.1685206912871751</v>
      </c>
      <c r="S3414" s="2">
        <f>train[[#This Row],[Profit]]/train[[#This Row],[Sales]]</f>
        <v>0.49273362674100774</v>
      </c>
    </row>
    <row r="3415" spans="1:19" x14ac:dyDescent="0.3">
      <c r="A3415" t="s">
        <v>4367</v>
      </c>
      <c r="B3415">
        <v>42681</v>
      </c>
      <c r="C3415">
        <v>42686</v>
      </c>
      <c r="D3415" t="s">
        <v>17</v>
      </c>
      <c r="E3415" t="s">
        <v>2976</v>
      </c>
      <c r="F3415" t="s">
        <v>19</v>
      </c>
      <c r="G3415" t="s">
        <v>20</v>
      </c>
      <c r="H3415" t="s">
        <v>21</v>
      </c>
      <c r="I3415" t="s">
        <v>22</v>
      </c>
      <c r="J3415" t="s">
        <v>23</v>
      </c>
      <c r="K3415" t="s">
        <v>24</v>
      </c>
      <c r="L3415" t="s">
        <v>35</v>
      </c>
      <c r="M3415" t="s">
        <v>2136</v>
      </c>
      <c r="N3415" s="1">
        <v>84.784000000000006</v>
      </c>
      <c r="O3415">
        <v>2016</v>
      </c>
      <c r="P3415" t="s">
        <v>2431</v>
      </c>
      <c r="Q3415" s="1">
        <v>33.976448376487916</v>
      </c>
      <c r="R3415" s="1">
        <f>train[[#This Row],[Sales]]-train[[#This Row],[Cost]]</f>
        <v>50.80755162351209</v>
      </c>
      <c r="S3415" s="2">
        <f>train[[#This Row],[Profit]]/train[[#This Row],[Sales]]</f>
        <v>0.59925872362134469</v>
      </c>
    </row>
    <row r="3416" spans="1:19" x14ac:dyDescent="0.3">
      <c r="A3416" t="s">
        <v>4375</v>
      </c>
      <c r="B3416">
        <v>42681</v>
      </c>
      <c r="C3416">
        <v>42683</v>
      </c>
      <c r="D3416" t="s">
        <v>56</v>
      </c>
      <c r="E3416" t="s">
        <v>644</v>
      </c>
      <c r="F3416" t="s">
        <v>70</v>
      </c>
      <c r="G3416" t="s">
        <v>20</v>
      </c>
      <c r="H3416" t="s">
        <v>58</v>
      </c>
      <c r="I3416" t="s">
        <v>59</v>
      </c>
      <c r="J3416" t="s">
        <v>60</v>
      </c>
      <c r="K3416" t="s">
        <v>62</v>
      </c>
      <c r="L3416" t="s">
        <v>63</v>
      </c>
      <c r="M3416" t="s">
        <v>2693</v>
      </c>
      <c r="N3416" s="1">
        <v>190.72</v>
      </c>
      <c r="O3416">
        <v>2016</v>
      </c>
      <c r="P3416" t="s">
        <v>2431</v>
      </c>
      <c r="Q3416" s="1">
        <v>18.023122577768831</v>
      </c>
      <c r="R3416" s="1">
        <f>train[[#This Row],[Sales]]-train[[#This Row],[Cost]]</f>
        <v>172.69687742223118</v>
      </c>
      <c r="S3416" s="2">
        <f>train[[#This Row],[Profit]]/train[[#This Row],[Sales]]</f>
        <v>0.90549956702092693</v>
      </c>
    </row>
    <row r="3417" spans="1:19" x14ac:dyDescent="0.3">
      <c r="A3417" t="s">
        <v>4376</v>
      </c>
      <c r="B3417">
        <v>42681</v>
      </c>
      <c r="C3417">
        <v>42683</v>
      </c>
      <c r="D3417" t="s">
        <v>56</v>
      </c>
      <c r="E3417" t="s">
        <v>787</v>
      </c>
      <c r="F3417" t="s">
        <v>19</v>
      </c>
      <c r="G3417" t="s">
        <v>20</v>
      </c>
      <c r="H3417" t="s">
        <v>4377</v>
      </c>
      <c r="I3417" t="s">
        <v>4378</v>
      </c>
      <c r="J3417" t="s">
        <v>43</v>
      </c>
      <c r="K3417" t="s">
        <v>62</v>
      </c>
      <c r="L3417" t="s">
        <v>63</v>
      </c>
      <c r="M3417" t="s">
        <v>2693</v>
      </c>
      <c r="N3417" s="1">
        <v>715.2</v>
      </c>
      <c r="O3417">
        <v>2016</v>
      </c>
      <c r="P3417" t="s">
        <v>2431</v>
      </c>
      <c r="Q3417" s="1">
        <v>81.688792453762133</v>
      </c>
      <c r="R3417" s="1">
        <f>train[[#This Row],[Sales]]-train[[#This Row],[Cost]]</f>
        <v>633.51120754623787</v>
      </c>
      <c r="S3417" s="2">
        <f>train[[#This Row],[Profit]]/train[[#This Row],[Sales]]</f>
        <v>0.88578188974585825</v>
      </c>
    </row>
    <row r="3418" spans="1:19" x14ac:dyDescent="0.3">
      <c r="A3418" t="s">
        <v>4365</v>
      </c>
      <c r="B3418">
        <v>42681</v>
      </c>
      <c r="C3418">
        <v>42685</v>
      </c>
      <c r="D3418" t="s">
        <v>17</v>
      </c>
      <c r="E3418" t="s">
        <v>644</v>
      </c>
      <c r="F3418" t="s">
        <v>70</v>
      </c>
      <c r="G3418" t="s">
        <v>20</v>
      </c>
      <c r="H3418" t="s">
        <v>41</v>
      </c>
      <c r="I3418" t="s">
        <v>42</v>
      </c>
      <c r="J3418" t="s">
        <v>43</v>
      </c>
      <c r="K3418" t="s">
        <v>24</v>
      </c>
      <c r="L3418" t="s">
        <v>104</v>
      </c>
      <c r="M3418" t="s">
        <v>3818</v>
      </c>
      <c r="N3418" s="1">
        <v>24.4</v>
      </c>
      <c r="O3418">
        <v>2016</v>
      </c>
      <c r="P3418" t="s">
        <v>2431</v>
      </c>
      <c r="Q3418" s="1">
        <v>3.7891468213222823</v>
      </c>
      <c r="R3418" s="1">
        <f>train[[#This Row],[Sales]]-train[[#This Row],[Cost]]</f>
        <v>20.610853178677715</v>
      </c>
      <c r="S3418" s="2">
        <f>train[[#This Row],[Profit]]/train[[#This Row],[Sales]]</f>
        <v>0.84470709748679162</v>
      </c>
    </row>
    <row r="3419" spans="1:19" x14ac:dyDescent="0.3">
      <c r="A3419" t="s">
        <v>4372</v>
      </c>
      <c r="B3419">
        <v>42681</v>
      </c>
      <c r="C3419">
        <v>42684</v>
      </c>
      <c r="D3419" t="s">
        <v>56</v>
      </c>
      <c r="E3419" t="s">
        <v>2052</v>
      </c>
      <c r="F3419" t="s">
        <v>70</v>
      </c>
      <c r="G3419" t="s">
        <v>20</v>
      </c>
      <c r="H3419" t="s">
        <v>112</v>
      </c>
      <c r="I3419" t="s">
        <v>98</v>
      </c>
      <c r="J3419" t="s">
        <v>43</v>
      </c>
      <c r="K3419" t="s">
        <v>24</v>
      </c>
      <c r="L3419" t="s">
        <v>75</v>
      </c>
      <c r="M3419" t="s">
        <v>4373</v>
      </c>
      <c r="N3419" s="1">
        <v>26.18</v>
      </c>
      <c r="O3419">
        <v>2016</v>
      </c>
      <c r="P3419" t="s">
        <v>2431</v>
      </c>
      <c r="Q3419" s="1">
        <v>12.040451864401616</v>
      </c>
      <c r="R3419" s="1">
        <f>train[[#This Row],[Sales]]-train[[#This Row],[Cost]]</f>
        <v>14.139548135598384</v>
      </c>
      <c r="S3419" s="2">
        <f>train[[#This Row],[Profit]]/train[[#This Row],[Sales]]</f>
        <v>0.54008969196326906</v>
      </c>
    </row>
    <row r="3420" spans="1:19" x14ac:dyDescent="0.3">
      <c r="A3420" t="s">
        <v>4369</v>
      </c>
      <c r="B3420">
        <v>42681</v>
      </c>
      <c r="C3420">
        <v>42687</v>
      </c>
      <c r="D3420" t="s">
        <v>17</v>
      </c>
      <c r="E3420" t="s">
        <v>4370</v>
      </c>
      <c r="F3420" t="s">
        <v>19</v>
      </c>
      <c r="G3420" t="s">
        <v>20</v>
      </c>
      <c r="H3420" t="s">
        <v>21</v>
      </c>
      <c r="I3420" t="s">
        <v>22</v>
      </c>
      <c r="J3420" t="s">
        <v>23</v>
      </c>
      <c r="K3420" t="s">
        <v>24</v>
      </c>
      <c r="L3420" t="s">
        <v>25</v>
      </c>
      <c r="M3420" t="s">
        <v>3897</v>
      </c>
      <c r="N3420" s="1">
        <v>76.64</v>
      </c>
      <c r="O3420">
        <v>2016</v>
      </c>
      <c r="P3420" t="s">
        <v>2431</v>
      </c>
      <c r="Q3420" s="1">
        <v>31.354920828327806</v>
      </c>
      <c r="R3420" s="1">
        <f>train[[#This Row],[Sales]]-train[[#This Row],[Cost]]</f>
        <v>45.285079171672194</v>
      </c>
      <c r="S3420" s="2">
        <f>train[[#This Row],[Profit]]/train[[#This Row],[Sales]]</f>
        <v>0.59088046935897953</v>
      </c>
    </row>
    <row r="3421" spans="1:19" x14ac:dyDescent="0.3">
      <c r="A3421" t="s">
        <v>4366</v>
      </c>
      <c r="B3421">
        <v>42681</v>
      </c>
      <c r="C3421">
        <v>42685</v>
      </c>
      <c r="D3421" t="s">
        <v>17</v>
      </c>
      <c r="E3421" t="s">
        <v>498</v>
      </c>
      <c r="F3421" t="s">
        <v>70</v>
      </c>
      <c r="G3421" t="s">
        <v>20</v>
      </c>
      <c r="H3421" t="s">
        <v>645</v>
      </c>
      <c r="I3421" t="s">
        <v>237</v>
      </c>
      <c r="J3421" t="s">
        <v>50</v>
      </c>
      <c r="K3421" t="s">
        <v>24</v>
      </c>
      <c r="L3421" t="s">
        <v>33</v>
      </c>
      <c r="M3421" t="s">
        <v>1742</v>
      </c>
      <c r="N3421" s="1">
        <v>1345.4849999999999</v>
      </c>
      <c r="O3421">
        <v>2016</v>
      </c>
      <c r="P3421" t="s">
        <v>2431</v>
      </c>
      <c r="Q3421" s="1">
        <v>602.38857542897063</v>
      </c>
      <c r="R3421" s="1">
        <f>train[[#This Row],[Sales]]-train[[#This Row],[Cost]]</f>
        <v>743.09642457102927</v>
      </c>
      <c r="S3421" s="2">
        <f>train[[#This Row],[Profit]]/train[[#This Row],[Sales]]</f>
        <v>0.55228889550684646</v>
      </c>
    </row>
    <row r="3422" spans="1:19" x14ac:dyDescent="0.3">
      <c r="A3422" t="s">
        <v>4366</v>
      </c>
      <c r="B3422">
        <v>42681</v>
      </c>
      <c r="C3422">
        <v>42685</v>
      </c>
      <c r="D3422" t="s">
        <v>17</v>
      </c>
      <c r="E3422" t="s">
        <v>498</v>
      </c>
      <c r="F3422" t="s">
        <v>70</v>
      </c>
      <c r="G3422" t="s">
        <v>20</v>
      </c>
      <c r="H3422" t="s">
        <v>645</v>
      </c>
      <c r="I3422" t="s">
        <v>237</v>
      </c>
      <c r="J3422" t="s">
        <v>50</v>
      </c>
      <c r="K3422" t="s">
        <v>24</v>
      </c>
      <c r="L3422" t="s">
        <v>33</v>
      </c>
      <c r="M3422" t="s">
        <v>3061</v>
      </c>
      <c r="N3422" s="1">
        <v>16.146000000000001</v>
      </c>
      <c r="O3422">
        <v>2016</v>
      </c>
      <c r="P3422" t="s">
        <v>2431</v>
      </c>
      <c r="Q3422" s="1">
        <v>1.5864225897443429</v>
      </c>
      <c r="R3422" s="1">
        <f>train[[#This Row],[Sales]]-train[[#This Row],[Cost]]</f>
        <v>14.559577410255658</v>
      </c>
      <c r="S3422" s="2">
        <f>train[[#This Row],[Profit]]/train[[#This Row],[Sales]]</f>
        <v>0.90174516352382372</v>
      </c>
    </row>
    <row r="3423" spans="1:19" x14ac:dyDescent="0.3">
      <c r="A3423" t="s">
        <v>4372</v>
      </c>
      <c r="B3423">
        <v>42681</v>
      </c>
      <c r="C3423">
        <v>42684</v>
      </c>
      <c r="D3423" t="s">
        <v>56</v>
      </c>
      <c r="E3423" t="s">
        <v>2052</v>
      </c>
      <c r="F3423" t="s">
        <v>70</v>
      </c>
      <c r="G3423" t="s">
        <v>20</v>
      </c>
      <c r="H3423" t="s">
        <v>112</v>
      </c>
      <c r="I3423" t="s">
        <v>98</v>
      </c>
      <c r="J3423" t="s">
        <v>43</v>
      </c>
      <c r="K3423" t="s">
        <v>24</v>
      </c>
      <c r="L3423" t="s">
        <v>25</v>
      </c>
      <c r="M3423" t="s">
        <v>4374</v>
      </c>
      <c r="N3423" s="1">
        <v>7.3</v>
      </c>
      <c r="O3423">
        <v>2016</v>
      </c>
      <c r="P3423" t="s">
        <v>2431</v>
      </c>
      <c r="Q3423" s="1">
        <v>2.6147001160546668</v>
      </c>
      <c r="R3423" s="1">
        <f>train[[#This Row],[Sales]]-train[[#This Row],[Cost]]</f>
        <v>4.6852998839453335</v>
      </c>
      <c r="S3423" s="2">
        <f>train[[#This Row],[Profit]]/train[[#This Row],[Sales]]</f>
        <v>0.64182190191031963</v>
      </c>
    </row>
    <row r="3424" spans="1:19" x14ac:dyDescent="0.3">
      <c r="A3424" t="s">
        <v>4367</v>
      </c>
      <c r="B3424">
        <v>42681</v>
      </c>
      <c r="C3424">
        <v>42686</v>
      </c>
      <c r="D3424" t="s">
        <v>17</v>
      </c>
      <c r="E3424" t="s">
        <v>2976</v>
      </c>
      <c r="F3424" t="s">
        <v>19</v>
      </c>
      <c r="G3424" t="s">
        <v>20</v>
      </c>
      <c r="H3424" t="s">
        <v>21</v>
      </c>
      <c r="I3424" t="s">
        <v>22</v>
      </c>
      <c r="J3424" t="s">
        <v>23</v>
      </c>
      <c r="K3424" t="s">
        <v>24</v>
      </c>
      <c r="L3424" t="s">
        <v>44</v>
      </c>
      <c r="M3424" t="s">
        <v>2416</v>
      </c>
      <c r="N3424" s="1">
        <v>23.64</v>
      </c>
      <c r="O3424">
        <v>2016</v>
      </c>
      <c r="P3424" t="s">
        <v>2431</v>
      </c>
      <c r="Q3424" s="1">
        <v>2.9799060921076288</v>
      </c>
      <c r="R3424" s="1">
        <f>train[[#This Row],[Sales]]-train[[#This Row],[Cost]]</f>
        <v>20.660093907892371</v>
      </c>
      <c r="S3424" s="2">
        <f>train[[#This Row],[Profit]]/train[[#This Row],[Sales]]</f>
        <v>0.87394644280424583</v>
      </c>
    </row>
    <row r="3425" spans="1:19" x14ac:dyDescent="0.3">
      <c r="A3425" t="s">
        <v>4367</v>
      </c>
      <c r="B3425">
        <v>42681</v>
      </c>
      <c r="C3425">
        <v>42686</v>
      </c>
      <c r="D3425" t="s">
        <v>17</v>
      </c>
      <c r="E3425" t="s">
        <v>2976</v>
      </c>
      <c r="F3425" t="s">
        <v>19</v>
      </c>
      <c r="G3425" t="s">
        <v>20</v>
      </c>
      <c r="H3425" t="s">
        <v>21</v>
      </c>
      <c r="I3425" t="s">
        <v>22</v>
      </c>
      <c r="J3425" t="s">
        <v>23</v>
      </c>
      <c r="K3425" t="s">
        <v>51</v>
      </c>
      <c r="L3425" t="s">
        <v>448</v>
      </c>
      <c r="M3425" t="s">
        <v>4368</v>
      </c>
      <c r="N3425" s="1">
        <v>287.91000000000003</v>
      </c>
      <c r="O3425">
        <v>2016</v>
      </c>
      <c r="P3425" t="s">
        <v>2431</v>
      </c>
      <c r="Q3425" s="1">
        <v>47.713643832704868</v>
      </c>
      <c r="R3425" s="1">
        <f>train[[#This Row],[Sales]]-train[[#This Row],[Cost]]</f>
        <v>240.19635616729516</v>
      </c>
      <c r="S3425" s="2">
        <f>train[[#This Row],[Profit]]/train[[#This Row],[Sales]]</f>
        <v>0.8342758367798796</v>
      </c>
    </row>
    <row r="3426" spans="1:19" x14ac:dyDescent="0.3">
      <c r="A3426" t="s">
        <v>4367</v>
      </c>
      <c r="B3426">
        <v>42681</v>
      </c>
      <c r="C3426">
        <v>42686</v>
      </c>
      <c r="D3426" t="s">
        <v>17</v>
      </c>
      <c r="E3426" t="s">
        <v>2976</v>
      </c>
      <c r="F3426" t="s">
        <v>19</v>
      </c>
      <c r="G3426" t="s">
        <v>20</v>
      </c>
      <c r="H3426" t="s">
        <v>21</v>
      </c>
      <c r="I3426" t="s">
        <v>22</v>
      </c>
      <c r="J3426" t="s">
        <v>23</v>
      </c>
      <c r="K3426" t="s">
        <v>24</v>
      </c>
      <c r="L3426" t="s">
        <v>35</v>
      </c>
      <c r="M3426" t="s">
        <v>4371</v>
      </c>
      <c r="N3426" s="1">
        <v>177.648</v>
      </c>
      <c r="O3426">
        <v>2016</v>
      </c>
      <c r="P3426" t="s">
        <v>2431</v>
      </c>
      <c r="Q3426" s="1">
        <v>27.270502749262434</v>
      </c>
      <c r="R3426" s="1">
        <f>train[[#This Row],[Sales]]-train[[#This Row],[Cost]]</f>
        <v>150.37749725073758</v>
      </c>
      <c r="S3426" s="2">
        <f>train[[#This Row],[Profit]]/train[[#This Row],[Sales]]</f>
        <v>0.84649136072873088</v>
      </c>
    </row>
    <row r="3427" spans="1:19" x14ac:dyDescent="0.3">
      <c r="A3427" t="s">
        <v>4367</v>
      </c>
      <c r="B3427">
        <v>42681</v>
      </c>
      <c r="C3427">
        <v>42686</v>
      </c>
      <c r="D3427" t="s">
        <v>17</v>
      </c>
      <c r="E3427" t="s">
        <v>2976</v>
      </c>
      <c r="F3427" t="s">
        <v>19</v>
      </c>
      <c r="G3427" t="s">
        <v>20</v>
      </c>
      <c r="H3427" t="s">
        <v>21</v>
      </c>
      <c r="I3427" t="s">
        <v>22</v>
      </c>
      <c r="J3427" t="s">
        <v>23</v>
      </c>
      <c r="K3427" t="s">
        <v>24</v>
      </c>
      <c r="L3427" t="s">
        <v>33</v>
      </c>
      <c r="M3427" t="s">
        <v>1889</v>
      </c>
      <c r="N3427" s="1">
        <v>32.06</v>
      </c>
      <c r="O3427">
        <v>2016</v>
      </c>
      <c r="P3427" t="s">
        <v>2431</v>
      </c>
      <c r="Q3427" s="1">
        <v>10.493957821029577</v>
      </c>
      <c r="R3427" s="1">
        <f>train[[#This Row],[Sales]]-train[[#This Row],[Cost]]</f>
        <v>21.566042178970427</v>
      </c>
      <c r="S3427" s="2">
        <f>train[[#This Row],[Profit]]/train[[#This Row],[Sales]]</f>
        <v>0.67267754769090538</v>
      </c>
    </row>
    <row r="3428" spans="1:19" x14ac:dyDescent="0.3">
      <c r="A3428" t="s">
        <v>4367</v>
      </c>
      <c r="B3428">
        <v>42681</v>
      </c>
      <c r="C3428">
        <v>42686</v>
      </c>
      <c r="D3428" t="s">
        <v>17</v>
      </c>
      <c r="E3428" t="s">
        <v>2976</v>
      </c>
      <c r="F3428" t="s">
        <v>19</v>
      </c>
      <c r="G3428" t="s">
        <v>20</v>
      </c>
      <c r="H3428" t="s">
        <v>21</v>
      </c>
      <c r="I3428" t="s">
        <v>22</v>
      </c>
      <c r="J3428" t="s">
        <v>23</v>
      </c>
      <c r="K3428" t="s">
        <v>62</v>
      </c>
      <c r="L3428" t="s">
        <v>81</v>
      </c>
      <c r="M3428" t="s">
        <v>2374</v>
      </c>
      <c r="N3428" s="1">
        <v>64.959999999999994</v>
      </c>
      <c r="O3428">
        <v>2016</v>
      </c>
      <c r="P3428" t="s">
        <v>2431</v>
      </c>
      <c r="Q3428" s="1">
        <v>21.26449828673185</v>
      </c>
      <c r="R3428" s="1">
        <f>train[[#This Row],[Sales]]-train[[#This Row],[Cost]]</f>
        <v>43.695501713268143</v>
      </c>
      <c r="S3428" s="2">
        <f>train[[#This Row],[Profit]]/train[[#This Row],[Sales]]</f>
        <v>0.67265242785203427</v>
      </c>
    </row>
    <row r="3429" spans="1:19" x14ac:dyDescent="0.3">
      <c r="A3429" t="s">
        <v>4381</v>
      </c>
      <c r="B3429">
        <v>42682</v>
      </c>
      <c r="C3429">
        <v>42689</v>
      </c>
      <c r="D3429" t="s">
        <v>17</v>
      </c>
      <c r="E3429" t="s">
        <v>1332</v>
      </c>
      <c r="F3429" t="s">
        <v>70</v>
      </c>
      <c r="G3429" t="s">
        <v>20</v>
      </c>
      <c r="H3429" t="s">
        <v>457</v>
      </c>
      <c r="I3429" t="s">
        <v>374</v>
      </c>
      <c r="J3429" t="s">
        <v>50</v>
      </c>
      <c r="K3429" t="s">
        <v>24</v>
      </c>
      <c r="L3429" t="s">
        <v>33</v>
      </c>
      <c r="M3429" t="s">
        <v>2881</v>
      </c>
      <c r="N3429" s="1">
        <v>39.878999999999998</v>
      </c>
      <c r="O3429">
        <v>2016</v>
      </c>
      <c r="P3429" t="s">
        <v>2431</v>
      </c>
      <c r="Q3429" s="1">
        <v>17.157169762200748</v>
      </c>
      <c r="R3429" s="1">
        <f>train[[#This Row],[Sales]]-train[[#This Row],[Cost]]</f>
        <v>22.721830237799249</v>
      </c>
      <c r="S3429" s="2">
        <f>train[[#This Row],[Profit]]/train[[#This Row],[Sales]]</f>
        <v>0.56976930810198978</v>
      </c>
    </row>
    <row r="3430" spans="1:19" x14ac:dyDescent="0.3">
      <c r="A3430" t="s">
        <v>4380</v>
      </c>
      <c r="B3430">
        <v>42682</v>
      </c>
      <c r="C3430">
        <v>42682</v>
      </c>
      <c r="D3430" t="s">
        <v>316</v>
      </c>
      <c r="E3430" t="s">
        <v>2169</v>
      </c>
      <c r="F3430" t="s">
        <v>70</v>
      </c>
      <c r="G3430" t="s">
        <v>20</v>
      </c>
      <c r="H3430" t="s">
        <v>213</v>
      </c>
      <c r="I3430" t="s">
        <v>214</v>
      </c>
      <c r="J3430" t="s">
        <v>43</v>
      </c>
      <c r="K3430" t="s">
        <v>24</v>
      </c>
      <c r="L3430" t="s">
        <v>35</v>
      </c>
      <c r="M3430" t="s">
        <v>2629</v>
      </c>
      <c r="N3430" s="1">
        <v>67.150000000000006</v>
      </c>
      <c r="O3430">
        <v>2016</v>
      </c>
      <c r="P3430" t="s">
        <v>2431</v>
      </c>
      <c r="Q3430" s="1">
        <v>9.8022878584215043</v>
      </c>
      <c r="R3430" s="1">
        <f>train[[#This Row],[Sales]]-train[[#This Row],[Cost]]</f>
        <v>57.347712141578498</v>
      </c>
      <c r="S3430" s="2">
        <f>train[[#This Row],[Profit]]/train[[#This Row],[Sales]]</f>
        <v>0.85402400806520462</v>
      </c>
    </row>
    <row r="3431" spans="1:19" x14ac:dyDescent="0.3">
      <c r="A3431" t="s">
        <v>4381</v>
      </c>
      <c r="B3431">
        <v>42682</v>
      </c>
      <c r="C3431">
        <v>42689</v>
      </c>
      <c r="D3431" t="s">
        <v>17</v>
      </c>
      <c r="E3431" t="s">
        <v>1332</v>
      </c>
      <c r="F3431" t="s">
        <v>70</v>
      </c>
      <c r="G3431" t="s">
        <v>20</v>
      </c>
      <c r="H3431" t="s">
        <v>457</v>
      </c>
      <c r="I3431" t="s">
        <v>374</v>
      </c>
      <c r="J3431" t="s">
        <v>50</v>
      </c>
      <c r="K3431" t="s">
        <v>24</v>
      </c>
      <c r="L3431" t="s">
        <v>37</v>
      </c>
      <c r="M3431" t="s">
        <v>2181</v>
      </c>
      <c r="N3431" s="1">
        <v>5.04</v>
      </c>
      <c r="O3431">
        <v>2016</v>
      </c>
      <c r="P3431" t="s">
        <v>2431</v>
      </c>
      <c r="Q3431" s="1">
        <v>1.4361942214651477</v>
      </c>
      <c r="R3431" s="1">
        <f>train[[#This Row],[Sales]]-train[[#This Row],[Cost]]</f>
        <v>3.6038057785348521</v>
      </c>
      <c r="S3431" s="2">
        <f>train[[#This Row],[Profit]]/train[[#This Row],[Sales]]</f>
        <v>0.71504082907437538</v>
      </c>
    </row>
    <row r="3432" spans="1:19" x14ac:dyDescent="0.3">
      <c r="A3432" t="s">
        <v>4380</v>
      </c>
      <c r="B3432">
        <v>42682</v>
      </c>
      <c r="C3432">
        <v>42682</v>
      </c>
      <c r="D3432" t="s">
        <v>316</v>
      </c>
      <c r="E3432" t="s">
        <v>2169</v>
      </c>
      <c r="F3432" t="s">
        <v>70</v>
      </c>
      <c r="G3432" t="s">
        <v>20</v>
      </c>
      <c r="H3432" t="s">
        <v>213</v>
      </c>
      <c r="I3432" t="s">
        <v>214</v>
      </c>
      <c r="J3432" t="s">
        <v>43</v>
      </c>
      <c r="K3432" t="s">
        <v>62</v>
      </c>
      <c r="L3432" t="s">
        <v>81</v>
      </c>
      <c r="M3432" t="s">
        <v>3969</v>
      </c>
      <c r="N3432" s="1">
        <v>11.82</v>
      </c>
      <c r="O3432">
        <v>2016</v>
      </c>
      <c r="P3432" t="s">
        <v>2431</v>
      </c>
      <c r="Q3432" s="1">
        <v>2.3278645878013275</v>
      </c>
      <c r="R3432" s="1">
        <f>train[[#This Row],[Sales]]-train[[#This Row],[Cost]]</f>
        <v>9.4921354121986727</v>
      </c>
      <c r="S3432" s="2">
        <f>train[[#This Row],[Profit]]/train[[#This Row],[Sales]]</f>
        <v>0.80305714147196894</v>
      </c>
    </row>
    <row r="3433" spans="1:19" x14ac:dyDescent="0.3">
      <c r="A3433" t="s">
        <v>4380</v>
      </c>
      <c r="B3433">
        <v>42682</v>
      </c>
      <c r="C3433">
        <v>42682</v>
      </c>
      <c r="D3433" t="s">
        <v>316</v>
      </c>
      <c r="E3433" t="s">
        <v>2169</v>
      </c>
      <c r="F3433" t="s">
        <v>70</v>
      </c>
      <c r="G3433" t="s">
        <v>20</v>
      </c>
      <c r="H3433" t="s">
        <v>213</v>
      </c>
      <c r="I3433" t="s">
        <v>214</v>
      </c>
      <c r="J3433" t="s">
        <v>43</v>
      </c>
      <c r="K3433" t="s">
        <v>51</v>
      </c>
      <c r="L3433" t="s">
        <v>448</v>
      </c>
      <c r="M3433" t="s">
        <v>4390</v>
      </c>
      <c r="N3433" s="1">
        <v>4643.8</v>
      </c>
      <c r="O3433">
        <v>2016</v>
      </c>
      <c r="P3433" t="s">
        <v>2431</v>
      </c>
      <c r="Q3433" s="1">
        <v>901.69395275285535</v>
      </c>
      <c r="R3433" s="1">
        <f>train[[#This Row],[Sales]]-train[[#This Row],[Cost]]</f>
        <v>3742.1060472471449</v>
      </c>
      <c r="S3433" s="2">
        <f>train[[#This Row],[Profit]]/train[[#This Row],[Sales]]</f>
        <v>0.80582842655737641</v>
      </c>
    </row>
    <row r="3434" spans="1:19" x14ac:dyDescent="0.3">
      <c r="A3434" t="s">
        <v>4380</v>
      </c>
      <c r="B3434">
        <v>42682</v>
      </c>
      <c r="C3434">
        <v>42682</v>
      </c>
      <c r="D3434" t="s">
        <v>316</v>
      </c>
      <c r="E3434" t="s">
        <v>2169</v>
      </c>
      <c r="F3434" t="s">
        <v>70</v>
      </c>
      <c r="G3434" t="s">
        <v>20</v>
      </c>
      <c r="H3434" t="s">
        <v>213</v>
      </c>
      <c r="I3434" t="s">
        <v>214</v>
      </c>
      <c r="J3434" t="s">
        <v>43</v>
      </c>
      <c r="K3434" t="s">
        <v>62</v>
      </c>
      <c r="L3434" t="s">
        <v>63</v>
      </c>
      <c r="M3434" t="s">
        <v>2791</v>
      </c>
      <c r="N3434" s="1">
        <v>577.76400000000001</v>
      </c>
      <c r="O3434">
        <v>2016</v>
      </c>
      <c r="P3434" t="s">
        <v>2431</v>
      </c>
      <c r="Q3434" s="1">
        <v>197.68647508298784</v>
      </c>
      <c r="R3434" s="1">
        <f>train[[#This Row],[Sales]]-train[[#This Row],[Cost]]</f>
        <v>380.07752491701217</v>
      </c>
      <c r="S3434" s="2">
        <f>train[[#This Row],[Profit]]/train[[#This Row],[Sales]]</f>
        <v>0.65784217243894072</v>
      </c>
    </row>
    <row r="3435" spans="1:19" x14ac:dyDescent="0.3">
      <c r="A3435" t="s">
        <v>4386</v>
      </c>
      <c r="B3435">
        <v>42682</v>
      </c>
      <c r="C3435">
        <v>42684</v>
      </c>
      <c r="D3435" t="s">
        <v>56</v>
      </c>
      <c r="E3435" t="s">
        <v>4387</v>
      </c>
      <c r="F3435" t="s">
        <v>30</v>
      </c>
      <c r="G3435" t="s">
        <v>20</v>
      </c>
      <c r="H3435" t="s">
        <v>206</v>
      </c>
      <c r="I3435" t="s">
        <v>59</v>
      </c>
      <c r="J3435" t="s">
        <v>60</v>
      </c>
      <c r="K3435" t="s">
        <v>51</v>
      </c>
      <c r="L3435" t="s">
        <v>86</v>
      </c>
      <c r="M3435" t="s">
        <v>4003</v>
      </c>
      <c r="N3435" s="1">
        <v>371.97</v>
      </c>
      <c r="O3435">
        <v>2016</v>
      </c>
      <c r="P3435" t="s">
        <v>2431</v>
      </c>
      <c r="Q3435" s="1">
        <v>88.10868621320509</v>
      </c>
      <c r="R3435" s="1">
        <f>train[[#This Row],[Sales]]-train[[#This Row],[Cost]]</f>
        <v>283.86131378679494</v>
      </c>
      <c r="S3435" s="2">
        <f>train[[#This Row],[Profit]]/train[[#This Row],[Sales]]</f>
        <v>0.76312959052287799</v>
      </c>
    </row>
    <row r="3436" spans="1:19" x14ac:dyDescent="0.3">
      <c r="A3436" t="s">
        <v>4382</v>
      </c>
      <c r="B3436">
        <v>42682</v>
      </c>
      <c r="C3436">
        <v>42686</v>
      </c>
      <c r="D3436" t="s">
        <v>17</v>
      </c>
      <c r="E3436" t="s">
        <v>489</v>
      </c>
      <c r="F3436" t="s">
        <v>70</v>
      </c>
      <c r="G3436" t="s">
        <v>20</v>
      </c>
      <c r="H3436" t="s">
        <v>4377</v>
      </c>
      <c r="I3436" t="s">
        <v>4378</v>
      </c>
      <c r="J3436" t="s">
        <v>43</v>
      </c>
      <c r="K3436" t="s">
        <v>62</v>
      </c>
      <c r="L3436" t="s">
        <v>126</v>
      </c>
      <c r="M3436" t="s">
        <v>4087</v>
      </c>
      <c r="N3436" s="1">
        <v>4404.8999999999996</v>
      </c>
      <c r="O3436">
        <v>2016</v>
      </c>
      <c r="P3436" t="s">
        <v>2431</v>
      </c>
      <c r="Q3436" s="1">
        <v>72.724133338471958</v>
      </c>
      <c r="R3436" s="1">
        <f>train[[#This Row],[Sales]]-train[[#This Row],[Cost]]</f>
        <v>4332.1758666615278</v>
      </c>
      <c r="S3436" s="2">
        <f>train[[#This Row],[Profit]]/train[[#This Row],[Sales]]</f>
        <v>0.98349017382041093</v>
      </c>
    </row>
    <row r="3437" spans="1:19" x14ac:dyDescent="0.3">
      <c r="A3437" t="s">
        <v>4379</v>
      </c>
      <c r="B3437">
        <v>42682</v>
      </c>
      <c r="C3437">
        <v>42688</v>
      </c>
      <c r="D3437" t="s">
        <v>17</v>
      </c>
      <c r="E3437" t="s">
        <v>288</v>
      </c>
      <c r="F3437" t="s">
        <v>19</v>
      </c>
      <c r="G3437" t="s">
        <v>20</v>
      </c>
      <c r="H3437" t="s">
        <v>1014</v>
      </c>
      <c r="I3437" t="s">
        <v>445</v>
      </c>
      <c r="J3437" t="s">
        <v>60</v>
      </c>
      <c r="K3437" t="s">
        <v>24</v>
      </c>
      <c r="L3437" t="s">
        <v>25</v>
      </c>
      <c r="M3437" t="s">
        <v>1768</v>
      </c>
      <c r="N3437" s="1">
        <v>92.94</v>
      </c>
      <c r="O3437">
        <v>2016</v>
      </c>
      <c r="P3437" t="s">
        <v>2431</v>
      </c>
      <c r="Q3437" s="1">
        <v>10.119910939107294</v>
      </c>
      <c r="R3437" s="1">
        <f>train[[#This Row],[Sales]]-train[[#This Row],[Cost]]</f>
        <v>82.820089060892698</v>
      </c>
      <c r="S3437" s="2">
        <f>train[[#This Row],[Profit]]/train[[#This Row],[Sales]]</f>
        <v>0.89111350399066813</v>
      </c>
    </row>
    <row r="3438" spans="1:19" x14ac:dyDescent="0.3">
      <c r="A3438" t="s">
        <v>4379</v>
      </c>
      <c r="B3438">
        <v>42682</v>
      </c>
      <c r="C3438">
        <v>42688</v>
      </c>
      <c r="D3438" t="s">
        <v>17</v>
      </c>
      <c r="E3438" t="s">
        <v>288</v>
      </c>
      <c r="F3438" t="s">
        <v>19</v>
      </c>
      <c r="G3438" t="s">
        <v>20</v>
      </c>
      <c r="H3438" t="s">
        <v>1014</v>
      </c>
      <c r="I3438" t="s">
        <v>445</v>
      </c>
      <c r="J3438" t="s">
        <v>60</v>
      </c>
      <c r="K3438" t="s">
        <v>62</v>
      </c>
      <c r="L3438" t="s">
        <v>81</v>
      </c>
      <c r="M3438" t="s">
        <v>2938</v>
      </c>
      <c r="N3438" s="1">
        <v>66.69</v>
      </c>
      <c r="O3438">
        <v>2016</v>
      </c>
      <c r="P3438" t="s">
        <v>2431</v>
      </c>
      <c r="Q3438" s="1">
        <v>23.73541039519915</v>
      </c>
      <c r="R3438" s="1">
        <f>train[[#This Row],[Sales]]-train[[#This Row],[Cost]]</f>
        <v>42.954589604800844</v>
      </c>
      <c r="S3438" s="2">
        <f>train[[#This Row],[Profit]]/train[[#This Row],[Sales]]</f>
        <v>0.64409341137803033</v>
      </c>
    </row>
    <row r="3439" spans="1:19" x14ac:dyDescent="0.3">
      <c r="A3439" t="s">
        <v>4379</v>
      </c>
      <c r="B3439">
        <v>42682</v>
      </c>
      <c r="C3439">
        <v>42688</v>
      </c>
      <c r="D3439" t="s">
        <v>17</v>
      </c>
      <c r="E3439" t="s">
        <v>288</v>
      </c>
      <c r="F3439" t="s">
        <v>19</v>
      </c>
      <c r="G3439" t="s">
        <v>20</v>
      </c>
      <c r="H3439" t="s">
        <v>1014</v>
      </c>
      <c r="I3439" t="s">
        <v>445</v>
      </c>
      <c r="J3439" t="s">
        <v>60</v>
      </c>
      <c r="K3439" t="s">
        <v>24</v>
      </c>
      <c r="L3439" t="s">
        <v>33</v>
      </c>
      <c r="M3439" t="s">
        <v>3989</v>
      </c>
      <c r="N3439" s="1">
        <v>91.68</v>
      </c>
      <c r="O3439">
        <v>2016</v>
      </c>
      <c r="P3439" t="s">
        <v>2431</v>
      </c>
      <c r="Q3439" s="1">
        <v>19.76031698129686</v>
      </c>
      <c r="R3439" s="1">
        <f>train[[#This Row],[Sales]]-train[[#This Row],[Cost]]</f>
        <v>71.919683018703154</v>
      </c>
      <c r="S3439" s="2">
        <f>train[[#This Row],[Profit]]/train[[#This Row],[Sales]]</f>
        <v>0.78446425631220706</v>
      </c>
    </row>
    <row r="3440" spans="1:19" x14ac:dyDescent="0.3">
      <c r="A3440" t="s">
        <v>4391</v>
      </c>
      <c r="B3440">
        <v>42682</v>
      </c>
      <c r="C3440">
        <v>42687</v>
      </c>
      <c r="D3440" t="s">
        <v>17</v>
      </c>
      <c r="E3440" t="s">
        <v>2425</v>
      </c>
      <c r="F3440" t="s">
        <v>19</v>
      </c>
      <c r="G3440" t="s">
        <v>20</v>
      </c>
      <c r="H3440" t="s">
        <v>213</v>
      </c>
      <c r="I3440" t="s">
        <v>214</v>
      </c>
      <c r="J3440" t="s">
        <v>43</v>
      </c>
      <c r="K3440" t="s">
        <v>24</v>
      </c>
      <c r="L3440" t="s">
        <v>33</v>
      </c>
      <c r="M3440" t="s">
        <v>181</v>
      </c>
      <c r="N3440" s="1">
        <v>52.271999999999998</v>
      </c>
      <c r="O3440">
        <v>2016</v>
      </c>
      <c r="P3440" t="s">
        <v>2431</v>
      </c>
      <c r="Q3440" s="1">
        <v>12.310992930114512</v>
      </c>
      <c r="R3440" s="1">
        <f>train[[#This Row],[Sales]]-train[[#This Row],[Cost]]</f>
        <v>39.961007069885483</v>
      </c>
      <c r="S3440" s="2">
        <f>train[[#This Row],[Profit]]/train[[#This Row],[Sales]]</f>
        <v>0.76448207587016914</v>
      </c>
    </row>
    <row r="3441" spans="1:19" x14ac:dyDescent="0.3">
      <c r="A3441" t="s">
        <v>4391</v>
      </c>
      <c r="B3441">
        <v>42682</v>
      </c>
      <c r="C3441">
        <v>42687</v>
      </c>
      <c r="D3441" t="s">
        <v>17</v>
      </c>
      <c r="E3441" t="s">
        <v>2425</v>
      </c>
      <c r="F3441" t="s">
        <v>19</v>
      </c>
      <c r="G3441" t="s">
        <v>20</v>
      </c>
      <c r="H3441" t="s">
        <v>213</v>
      </c>
      <c r="I3441" t="s">
        <v>214</v>
      </c>
      <c r="J3441" t="s">
        <v>43</v>
      </c>
      <c r="K3441" t="s">
        <v>24</v>
      </c>
      <c r="L3441" t="s">
        <v>25</v>
      </c>
      <c r="M3441" t="s">
        <v>1676</v>
      </c>
      <c r="N3441" s="1">
        <v>17.940000000000001</v>
      </c>
      <c r="O3441">
        <v>2016</v>
      </c>
      <c r="P3441" t="s">
        <v>2431</v>
      </c>
      <c r="Q3441" s="1">
        <v>6.9668621639184796</v>
      </c>
      <c r="R3441" s="1">
        <f>train[[#This Row],[Sales]]-train[[#This Row],[Cost]]</f>
        <v>10.973137836081522</v>
      </c>
      <c r="S3441" s="2">
        <f>train[[#This Row],[Profit]]/train[[#This Row],[Sales]]</f>
        <v>0.6116576274292933</v>
      </c>
    </row>
    <row r="3442" spans="1:19" x14ac:dyDescent="0.3">
      <c r="A3442" t="s">
        <v>4385</v>
      </c>
      <c r="B3442">
        <v>42682</v>
      </c>
      <c r="C3442">
        <v>42686</v>
      </c>
      <c r="D3442" t="s">
        <v>17</v>
      </c>
      <c r="E3442" t="s">
        <v>3725</v>
      </c>
      <c r="F3442" t="s">
        <v>19</v>
      </c>
      <c r="G3442" t="s">
        <v>20</v>
      </c>
      <c r="H3442" t="s">
        <v>123</v>
      </c>
      <c r="I3442" t="s">
        <v>59</v>
      </c>
      <c r="J3442" t="s">
        <v>60</v>
      </c>
      <c r="K3442" t="s">
        <v>51</v>
      </c>
      <c r="L3442" t="s">
        <v>86</v>
      </c>
      <c r="M3442" t="s">
        <v>4174</v>
      </c>
      <c r="N3442" s="1">
        <v>119.9</v>
      </c>
      <c r="O3442">
        <v>2016</v>
      </c>
      <c r="P3442" t="s">
        <v>2431</v>
      </c>
      <c r="Q3442" s="1">
        <v>19.703763624100048</v>
      </c>
      <c r="R3442" s="1">
        <f>train[[#This Row],[Sales]]-train[[#This Row],[Cost]]</f>
        <v>100.19623637589996</v>
      </c>
      <c r="S3442" s="2">
        <f>train[[#This Row],[Profit]]/train[[#This Row],[Sales]]</f>
        <v>0.8356650239858211</v>
      </c>
    </row>
    <row r="3443" spans="1:19" x14ac:dyDescent="0.3">
      <c r="A3443" t="s">
        <v>4379</v>
      </c>
      <c r="B3443">
        <v>42682</v>
      </c>
      <c r="C3443">
        <v>42688</v>
      </c>
      <c r="D3443" t="s">
        <v>17</v>
      </c>
      <c r="E3443" t="s">
        <v>288</v>
      </c>
      <c r="F3443" t="s">
        <v>19</v>
      </c>
      <c r="G3443" t="s">
        <v>20</v>
      </c>
      <c r="H3443" t="s">
        <v>1014</v>
      </c>
      <c r="I3443" t="s">
        <v>445</v>
      </c>
      <c r="J3443" t="s">
        <v>60</v>
      </c>
      <c r="K3443" t="s">
        <v>24</v>
      </c>
      <c r="L3443" t="s">
        <v>75</v>
      </c>
      <c r="M3443" t="s">
        <v>4383</v>
      </c>
      <c r="N3443" s="1">
        <v>5.04</v>
      </c>
      <c r="O3443">
        <v>2016</v>
      </c>
      <c r="P3443" t="s">
        <v>2431</v>
      </c>
      <c r="Q3443" s="1">
        <v>0.32048708033712903</v>
      </c>
      <c r="R3443" s="1">
        <f>train[[#This Row],[Sales]]-train[[#This Row],[Cost]]</f>
        <v>4.7195129196628711</v>
      </c>
      <c r="S3443" s="2">
        <f>train[[#This Row],[Profit]]/train[[#This Row],[Sales]]</f>
        <v>0.93641129358390296</v>
      </c>
    </row>
    <row r="3444" spans="1:19" x14ac:dyDescent="0.3">
      <c r="A3444" t="s">
        <v>4386</v>
      </c>
      <c r="B3444">
        <v>42682</v>
      </c>
      <c r="C3444">
        <v>42684</v>
      </c>
      <c r="D3444" t="s">
        <v>56</v>
      </c>
      <c r="E3444" t="s">
        <v>4387</v>
      </c>
      <c r="F3444" t="s">
        <v>30</v>
      </c>
      <c r="G3444" t="s">
        <v>20</v>
      </c>
      <c r="H3444" t="s">
        <v>206</v>
      </c>
      <c r="I3444" t="s">
        <v>59</v>
      </c>
      <c r="J3444" t="s">
        <v>60</v>
      </c>
      <c r="K3444" t="s">
        <v>24</v>
      </c>
      <c r="L3444" t="s">
        <v>75</v>
      </c>
      <c r="M3444" t="s">
        <v>1928</v>
      </c>
      <c r="N3444" s="1">
        <v>5</v>
      </c>
      <c r="O3444">
        <v>2016</v>
      </c>
      <c r="P3444" t="s">
        <v>2431</v>
      </c>
      <c r="Q3444" s="1">
        <v>0.78705170118966383</v>
      </c>
      <c r="R3444" s="1">
        <f>train[[#This Row],[Sales]]-train[[#This Row],[Cost]]</f>
        <v>4.2129482988103364</v>
      </c>
      <c r="S3444" s="2">
        <f>train[[#This Row],[Profit]]/train[[#This Row],[Sales]]</f>
        <v>0.84258965976206723</v>
      </c>
    </row>
    <row r="3445" spans="1:19" x14ac:dyDescent="0.3">
      <c r="A3445" t="s">
        <v>4380</v>
      </c>
      <c r="B3445">
        <v>42682</v>
      </c>
      <c r="C3445">
        <v>42682</v>
      </c>
      <c r="D3445" t="s">
        <v>316</v>
      </c>
      <c r="E3445" t="s">
        <v>2169</v>
      </c>
      <c r="F3445" t="s">
        <v>70</v>
      </c>
      <c r="G3445" t="s">
        <v>20</v>
      </c>
      <c r="H3445" t="s">
        <v>213</v>
      </c>
      <c r="I3445" t="s">
        <v>214</v>
      </c>
      <c r="J3445" t="s">
        <v>43</v>
      </c>
      <c r="K3445" t="s">
        <v>51</v>
      </c>
      <c r="L3445" t="s">
        <v>52</v>
      </c>
      <c r="M3445" t="s">
        <v>3770</v>
      </c>
      <c r="N3445" s="1">
        <v>549.98</v>
      </c>
      <c r="O3445">
        <v>2016</v>
      </c>
      <c r="P3445" t="s">
        <v>2431</v>
      </c>
      <c r="Q3445" s="1">
        <v>42.055132414249911</v>
      </c>
      <c r="R3445" s="1">
        <f>train[[#This Row],[Sales]]-train[[#This Row],[Cost]]</f>
        <v>507.92486758575012</v>
      </c>
      <c r="S3445" s="2">
        <f>train[[#This Row],[Profit]]/train[[#This Row],[Sales]]</f>
        <v>0.92353334227744666</v>
      </c>
    </row>
    <row r="3446" spans="1:19" x14ac:dyDescent="0.3">
      <c r="A3446" t="s">
        <v>4384</v>
      </c>
      <c r="B3446">
        <v>42682</v>
      </c>
      <c r="C3446">
        <v>42687</v>
      </c>
      <c r="D3446" t="s">
        <v>56</v>
      </c>
      <c r="E3446" t="s">
        <v>3756</v>
      </c>
      <c r="F3446" t="s">
        <v>19</v>
      </c>
      <c r="G3446" t="s">
        <v>20</v>
      </c>
      <c r="H3446" t="s">
        <v>1741</v>
      </c>
      <c r="I3446" t="s">
        <v>92</v>
      </c>
      <c r="J3446" t="s">
        <v>50</v>
      </c>
      <c r="K3446" t="s">
        <v>24</v>
      </c>
      <c r="L3446" t="s">
        <v>44</v>
      </c>
      <c r="M3446" t="s">
        <v>1920</v>
      </c>
      <c r="N3446" s="1">
        <v>265.86</v>
      </c>
      <c r="O3446">
        <v>2016</v>
      </c>
      <c r="P3446" t="s">
        <v>2431</v>
      </c>
      <c r="Q3446" s="1">
        <v>64.957600875282722</v>
      </c>
      <c r="R3446" s="1">
        <f>train[[#This Row],[Sales]]-train[[#This Row],[Cost]]</f>
        <v>200.90239912471731</v>
      </c>
      <c r="S3446" s="2">
        <f>train[[#This Row],[Profit]]/train[[#This Row],[Sales]]</f>
        <v>0.75566989815962271</v>
      </c>
    </row>
    <row r="3447" spans="1:19" x14ac:dyDescent="0.3">
      <c r="A3447" t="s">
        <v>4381</v>
      </c>
      <c r="B3447">
        <v>42682</v>
      </c>
      <c r="C3447">
        <v>42689</v>
      </c>
      <c r="D3447" t="s">
        <v>17</v>
      </c>
      <c r="E3447" t="s">
        <v>1332</v>
      </c>
      <c r="F3447" t="s">
        <v>70</v>
      </c>
      <c r="G3447" t="s">
        <v>20</v>
      </c>
      <c r="H3447" t="s">
        <v>457</v>
      </c>
      <c r="I3447" t="s">
        <v>374</v>
      </c>
      <c r="J3447" t="s">
        <v>50</v>
      </c>
      <c r="K3447" t="s">
        <v>62</v>
      </c>
      <c r="L3447" t="s">
        <v>81</v>
      </c>
      <c r="M3447" t="s">
        <v>433</v>
      </c>
      <c r="N3447" s="1">
        <v>4.7119999999999997</v>
      </c>
      <c r="O3447">
        <v>2016</v>
      </c>
      <c r="P3447" t="s">
        <v>2431</v>
      </c>
      <c r="Q3447" s="1">
        <v>0.39881699778012808</v>
      </c>
      <c r="R3447" s="1">
        <f>train[[#This Row],[Sales]]-train[[#This Row],[Cost]]</f>
        <v>4.3131830022198718</v>
      </c>
      <c r="S3447" s="2">
        <f>train[[#This Row],[Profit]]/train[[#This Row],[Sales]]</f>
        <v>0.91536141812815619</v>
      </c>
    </row>
    <row r="3448" spans="1:19" x14ac:dyDescent="0.3">
      <c r="A3448" t="s">
        <v>4392</v>
      </c>
      <c r="B3448">
        <v>42682</v>
      </c>
      <c r="C3448">
        <v>42687</v>
      </c>
      <c r="D3448" t="s">
        <v>17</v>
      </c>
      <c r="E3448" t="s">
        <v>1263</v>
      </c>
      <c r="F3448" t="s">
        <v>19</v>
      </c>
      <c r="G3448" t="s">
        <v>20</v>
      </c>
      <c r="H3448" t="s">
        <v>21</v>
      </c>
      <c r="I3448" t="s">
        <v>22</v>
      </c>
      <c r="J3448" t="s">
        <v>23</v>
      </c>
      <c r="K3448" t="s">
        <v>24</v>
      </c>
      <c r="L3448" t="s">
        <v>33</v>
      </c>
      <c r="M3448" t="s">
        <v>283</v>
      </c>
      <c r="N3448" s="1">
        <v>10.476000000000001</v>
      </c>
      <c r="O3448">
        <v>2016</v>
      </c>
      <c r="P3448" t="s">
        <v>2431</v>
      </c>
      <c r="Q3448" s="1">
        <v>2.2160962798291175</v>
      </c>
      <c r="R3448" s="1">
        <f>train[[#This Row],[Sales]]-train[[#This Row],[Cost]]</f>
        <v>8.2599037201708825</v>
      </c>
      <c r="S3448" s="2">
        <f>train[[#This Row],[Profit]]/train[[#This Row],[Sales]]</f>
        <v>0.78845969073796118</v>
      </c>
    </row>
    <row r="3449" spans="1:19" x14ac:dyDescent="0.3">
      <c r="A3449" t="s">
        <v>4381</v>
      </c>
      <c r="B3449">
        <v>42682</v>
      </c>
      <c r="C3449">
        <v>42689</v>
      </c>
      <c r="D3449" t="s">
        <v>17</v>
      </c>
      <c r="E3449" t="s">
        <v>1332</v>
      </c>
      <c r="F3449" t="s">
        <v>70</v>
      </c>
      <c r="G3449" t="s">
        <v>20</v>
      </c>
      <c r="H3449" t="s">
        <v>457</v>
      </c>
      <c r="I3449" t="s">
        <v>374</v>
      </c>
      <c r="J3449" t="s">
        <v>50</v>
      </c>
      <c r="K3449" t="s">
        <v>24</v>
      </c>
      <c r="L3449" t="s">
        <v>75</v>
      </c>
      <c r="M3449" t="s">
        <v>1260</v>
      </c>
      <c r="N3449" s="1">
        <v>31.504000000000001</v>
      </c>
      <c r="O3449">
        <v>2016</v>
      </c>
      <c r="P3449" t="s">
        <v>2431</v>
      </c>
      <c r="Q3449" s="1">
        <v>7.456883094464267</v>
      </c>
      <c r="R3449" s="1">
        <f>train[[#This Row],[Sales]]-train[[#This Row],[Cost]]</f>
        <v>24.047116905535734</v>
      </c>
      <c r="S3449" s="2">
        <f>train[[#This Row],[Profit]]/train[[#This Row],[Sales]]</f>
        <v>0.76330360924123075</v>
      </c>
    </row>
    <row r="3450" spans="1:19" x14ac:dyDescent="0.3">
      <c r="A3450" t="s">
        <v>4384</v>
      </c>
      <c r="B3450">
        <v>42682</v>
      </c>
      <c r="C3450">
        <v>42687</v>
      </c>
      <c r="D3450" t="s">
        <v>56</v>
      </c>
      <c r="E3450" t="s">
        <v>3756</v>
      </c>
      <c r="F3450" t="s">
        <v>19</v>
      </c>
      <c r="G3450" t="s">
        <v>20</v>
      </c>
      <c r="H3450" t="s">
        <v>1741</v>
      </c>
      <c r="I3450" t="s">
        <v>92</v>
      </c>
      <c r="J3450" t="s">
        <v>50</v>
      </c>
      <c r="K3450" t="s">
        <v>24</v>
      </c>
      <c r="L3450" t="s">
        <v>44</v>
      </c>
      <c r="M3450" t="s">
        <v>794</v>
      </c>
      <c r="N3450" s="1">
        <v>27.9</v>
      </c>
      <c r="O3450">
        <v>2016</v>
      </c>
      <c r="P3450" t="s">
        <v>2431</v>
      </c>
      <c r="Q3450" s="1">
        <v>8.5027481195299313</v>
      </c>
      <c r="R3450" s="1">
        <f>train[[#This Row],[Sales]]-train[[#This Row],[Cost]]</f>
        <v>19.397251880470066</v>
      </c>
      <c r="S3450" s="2">
        <f>train[[#This Row],[Profit]]/train[[#This Row],[Sales]]</f>
        <v>0.69524200288423177</v>
      </c>
    </row>
    <row r="3451" spans="1:19" x14ac:dyDescent="0.3">
      <c r="A3451" t="s">
        <v>4388</v>
      </c>
      <c r="B3451">
        <v>42682</v>
      </c>
      <c r="C3451">
        <v>42688</v>
      </c>
      <c r="D3451" t="s">
        <v>17</v>
      </c>
      <c r="E3451" t="s">
        <v>1366</v>
      </c>
      <c r="F3451" t="s">
        <v>19</v>
      </c>
      <c r="G3451" t="s">
        <v>20</v>
      </c>
      <c r="H3451" t="s">
        <v>1005</v>
      </c>
      <c r="I3451" t="s">
        <v>657</v>
      </c>
      <c r="J3451" t="s">
        <v>43</v>
      </c>
      <c r="K3451" t="s">
        <v>24</v>
      </c>
      <c r="L3451" t="s">
        <v>44</v>
      </c>
      <c r="M3451" t="s">
        <v>540</v>
      </c>
      <c r="N3451" s="1">
        <v>11.65</v>
      </c>
      <c r="O3451">
        <v>2016</v>
      </c>
      <c r="P3451" t="s">
        <v>2431</v>
      </c>
      <c r="Q3451" s="1">
        <v>1.5259058888064669</v>
      </c>
      <c r="R3451" s="1">
        <f>train[[#This Row],[Sales]]-train[[#This Row],[Cost]]</f>
        <v>10.124094111193534</v>
      </c>
      <c r="S3451" s="2">
        <f>train[[#This Row],[Profit]]/train[[#This Row],[Sales]]</f>
        <v>0.86902095375051791</v>
      </c>
    </row>
    <row r="3452" spans="1:19" x14ac:dyDescent="0.3">
      <c r="A3452" t="s">
        <v>4389</v>
      </c>
      <c r="B3452">
        <v>42682</v>
      </c>
      <c r="C3452">
        <v>42686</v>
      </c>
      <c r="D3452" t="s">
        <v>17</v>
      </c>
      <c r="E3452" t="s">
        <v>664</v>
      </c>
      <c r="F3452" t="s">
        <v>19</v>
      </c>
      <c r="G3452" t="s">
        <v>20</v>
      </c>
      <c r="H3452" t="s">
        <v>4152</v>
      </c>
      <c r="I3452" t="s">
        <v>597</v>
      </c>
      <c r="J3452" t="s">
        <v>23</v>
      </c>
      <c r="K3452" t="s">
        <v>51</v>
      </c>
      <c r="L3452" t="s">
        <v>52</v>
      </c>
      <c r="M3452" t="s">
        <v>1439</v>
      </c>
      <c r="N3452" s="1">
        <v>263.95999999999998</v>
      </c>
      <c r="O3452">
        <v>2016</v>
      </c>
      <c r="P3452" t="s">
        <v>2431</v>
      </c>
      <c r="Q3452" s="1">
        <v>53.568383233387053</v>
      </c>
      <c r="R3452" s="1">
        <f>train[[#This Row],[Sales]]-train[[#This Row],[Cost]]</f>
        <v>210.39161676661291</v>
      </c>
      <c r="S3452" s="2">
        <f>train[[#This Row],[Profit]]/train[[#This Row],[Sales]]</f>
        <v>0.7970587087688018</v>
      </c>
    </row>
    <row r="3453" spans="1:19" x14ac:dyDescent="0.3">
      <c r="A3453" t="s">
        <v>4384</v>
      </c>
      <c r="B3453">
        <v>42682</v>
      </c>
      <c r="C3453">
        <v>42687</v>
      </c>
      <c r="D3453" t="s">
        <v>56</v>
      </c>
      <c r="E3453" t="s">
        <v>3756</v>
      </c>
      <c r="F3453" t="s">
        <v>19</v>
      </c>
      <c r="G3453" t="s">
        <v>20</v>
      </c>
      <c r="H3453" t="s">
        <v>1741</v>
      </c>
      <c r="I3453" t="s">
        <v>92</v>
      </c>
      <c r="J3453" t="s">
        <v>50</v>
      </c>
      <c r="K3453" t="s">
        <v>62</v>
      </c>
      <c r="L3453" t="s">
        <v>81</v>
      </c>
      <c r="M3453" t="s">
        <v>1037</v>
      </c>
      <c r="N3453" s="1">
        <v>186.54</v>
      </c>
      <c r="O3453">
        <v>2016</v>
      </c>
      <c r="P3453" t="s">
        <v>2431</v>
      </c>
      <c r="Q3453" s="1">
        <v>79.015936399221943</v>
      </c>
      <c r="R3453" s="1">
        <f>train[[#This Row],[Sales]]-train[[#This Row],[Cost]]</f>
        <v>107.52406360077805</v>
      </c>
      <c r="S3453" s="2">
        <f>train[[#This Row],[Profit]]/train[[#This Row],[Sales]]</f>
        <v>0.57641290661937417</v>
      </c>
    </row>
    <row r="3454" spans="1:19" x14ac:dyDescent="0.3">
      <c r="A3454" t="s">
        <v>4384</v>
      </c>
      <c r="B3454">
        <v>42682</v>
      </c>
      <c r="C3454">
        <v>42687</v>
      </c>
      <c r="D3454" t="s">
        <v>56</v>
      </c>
      <c r="E3454" t="s">
        <v>3756</v>
      </c>
      <c r="F3454" t="s">
        <v>19</v>
      </c>
      <c r="G3454" t="s">
        <v>20</v>
      </c>
      <c r="H3454" t="s">
        <v>1741</v>
      </c>
      <c r="I3454" t="s">
        <v>92</v>
      </c>
      <c r="J3454" t="s">
        <v>50</v>
      </c>
      <c r="K3454" t="s">
        <v>51</v>
      </c>
      <c r="L3454" t="s">
        <v>52</v>
      </c>
      <c r="M3454" t="s">
        <v>238</v>
      </c>
      <c r="N3454" s="1">
        <v>226.2</v>
      </c>
      <c r="O3454">
        <v>2016</v>
      </c>
      <c r="P3454" t="s">
        <v>2431</v>
      </c>
      <c r="Q3454" s="1">
        <v>112.3263279870078</v>
      </c>
      <c r="R3454" s="1">
        <f>train[[#This Row],[Sales]]-train[[#This Row],[Cost]]</f>
        <v>113.87367201299219</v>
      </c>
      <c r="S3454" s="2">
        <f>train[[#This Row],[Profit]]/train[[#This Row],[Sales]]</f>
        <v>0.50342030067635801</v>
      </c>
    </row>
    <row r="3455" spans="1:19" x14ac:dyDescent="0.3">
      <c r="A3455" t="s">
        <v>4384</v>
      </c>
      <c r="B3455">
        <v>42682</v>
      </c>
      <c r="C3455">
        <v>42687</v>
      </c>
      <c r="D3455" t="s">
        <v>56</v>
      </c>
      <c r="E3455" t="s">
        <v>3756</v>
      </c>
      <c r="F3455" t="s">
        <v>19</v>
      </c>
      <c r="G3455" t="s">
        <v>20</v>
      </c>
      <c r="H3455" t="s">
        <v>1741</v>
      </c>
      <c r="I3455" t="s">
        <v>92</v>
      </c>
      <c r="J3455" t="s">
        <v>50</v>
      </c>
      <c r="K3455" t="s">
        <v>24</v>
      </c>
      <c r="L3455" t="s">
        <v>144</v>
      </c>
      <c r="M3455" t="s">
        <v>3530</v>
      </c>
      <c r="N3455" s="1">
        <v>44.43</v>
      </c>
      <c r="O3455">
        <v>2016</v>
      </c>
      <c r="P3455" t="s">
        <v>2431</v>
      </c>
      <c r="Q3455" s="1">
        <v>4.9796873066453493</v>
      </c>
      <c r="R3455" s="1">
        <f>train[[#This Row],[Sales]]-train[[#This Row],[Cost]]</f>
        <v>39.450312693354647</v>
      </c>
      <c r="S3455" s="2">
        <f>train[[#This Row],[Profit]]/train[[#This Row],[Sales]]</f>
        <v>0.88792060979866416</v>
      </c>
    </row>
    <row r="3456" spans="1:19" x14ac:dyDescent="0.3">
      <c r="A3456" t="s">
        <v>4396</v>
      </c>
      <c r="B3456">
        <v>42683</v>
      </c>
      <c r="C3456">
        <v>42688</v>
      </c>
      <c r="D3456" t="s">
        <v>56</v>
      </c>
      <c r="E3456" t="s">
        <v>1312</v>
      </c>
      <c r="F3456" t="s">
        <v>19</v>
      </c>
      <c r="G3456" t="s">
        <v>20</v>
      </c>
      <c r="H3456" t="s">
        <v>1777</v>
      </c>
      <c r="I3456" t="s">
        <v>214</v>
      </c>
      <c r="J3456" t="s">
        <v>43</v>
      </c>
      <c r="K3456" t="s">
        <v>24</v>
      </c>
      <c r="L3456" t="s">
        <v>104</v>
      </c>
      <c r="M3456" t="s">
        <v>598</v>
      </c>
      <c r="N3456" s="1">
        <v>12.24</v>
      </c>
      <c r="O3456">
        <v>2016</v>
      </c>
      <c r="P3456" t="s">
        <v>2431</v>
      </c>
      <c r="Q3456" s="1">
        <v>3.672327879806522</v>
      </c>
      <c r="R3456" s="1">
        <f>train[[#This Row],[Sales]]-train[[#This Row],[Cost]]</f>
        <v>8.5676721201934782</v>
      </c>
      <c r="S3456" s="2">
        <f>train[[#This Row],[Profit]]/train[[#This Row],[Sales]]</f>
        <v>0.69997321243410771</v>
      </c>
    </row>
    <row r="3457" spans="1:19" x14ac:dyDescent="0.3">
      <c r="A3457" t="s">
        <v>4394</v>
      </c>
      <c r="B3457">
        <v>42683</v>
      </c>
      <c r="C3457">
        <v>42687</v>
      </c>
      <c r="D3457" t="s">
        <v>17</v>
      </c>
      <c r="E3457" t="s">
        <v>2111</v>
      </c>
      <c r="F3457" t="s">
        <v>19</v>
      </c>
      <c r="G3457" t="s">
        <v>20</v>
      </c>
      <c r="H3457" t="s">
        <v>91</v>
      </c>
      <c r="I3457" t="s">
        <v>279</v>
      </c>
      <c r="J3457" t="s">
        <v>23</v>
      </c>
      <c r="K3457" t="s">
        <v>24</v>
      </c>
      <c r="L3457" t="s">
        <v>33</v>
      </c>
      <c r="M3457" t="s">
        <v>4395</v>
      </c>
      <c r="N3457" s="1">
        <v>17.22</v>
      </c>
      <c r="O3457">
        <v>2016</v>
      </c>
      <c r="P3457" t="s">
        <v>2431</v>
      </c>
      <c r="Q3457" s="1">
        <v>0.68960318035422008</v>
      </c>
      <c r="R3457" s="1">
        <f>train[[#This Row],[Sales]]-train[[#This Row],[Cost]]</f>
        <v>16.53039681964578</v>
      </c>
      <c r="S3457" s="2">
        <f>train[[#This Row],[Profit]]/train[[#This Row],[Sales]]</f>
        <v>0.95995335770300705</v>
      </c>
    </row>
    <row r="3458" spans="1:19" x14ac:dyDescent="0.3">
      <c r="A3458" t="s">
        <v>4401</v>
      </c>
      <c r="B3458">
        <v>42683</v>
      </c>
      <c r="C3458">
        <v>42683</v>
      </c>
      <c r="D3458" t="s">
        <v>316</v>
      </c>
      <c r="E3458" t="s">
        <v>4100</v>
      </c>
      <c r="F3458" t="s">
        <v>19</v>
      </c>
      <c r="G3458" t="s">
        <v>20</v>
      </c>
      <c r="H3458" t="s">
        <v>41</v>
      </c>
      <c r="I3458" t="s">
        <v>42</v>
      </c>
      <c r="J3458" t="s">
        <v>43</v>
      </c>
      <c r="K3458" t="s">
        <v>24</v>
      </c>
      <c r="L3458" t="s">
        <v>25</v>
      </c>
      <c r="M3458" t="s">
        <v>2106</v>
      </c>
      <c r="N3458" s="1">
        <v>11.352</v>
      </c>
      <c r="O3458">
        <v>2016</v>
      </c>
      <c r="P3458" t="s">
        <v>2431</v>
      </c>
      <c r="Q3458" s="1">
        <v>4.9566778460667038</v>
      </c>
      <c r="R3458" s="1">
        <f>train[[#This Row],[Sales]]-train[[#This Row],[Cost]]</f>
        <v>6.3953221539332965</v>
      </c>
      <c r="S3458" s="2">
        <f>train[[#This Row],[Profit]]/train[[#This Row],[Sales]]</f>
        <v>0.56336523554733053</v>
      </c>
    </row>
    <row r="3459" spans="1:19" x14ac:dyDescent="0.3">
      <c r="A3459" t="s">
        <v>4396</v>
      </c>
      <c r="B3459">
        <v>42683</v>
      </c>
      <c r="C3459">
        <v>42688</v>
      </c>
      <c r="D3459" t="s">
        <v>56</v>
      </c>
      <c r="E3459" t="s">
        <v>1312</v>
      </c>
      <c r="F3459" t="s">
        <v>19</v>
      </c>
      <c r="G3459" t="s">
        <v>20</v>
      </c>
      <c r="H3459" t="s">
        <v>1777</v>
      </c>
      <c r="I3459" t="s">
        <v>214</v>
      </c>
      <c r="J3459" t="s">
        <v>43</v>
      </c>
      <c r="K3459" t="s">
        <v>24</v>
      </c>
      <c r="L3459" t="s">
        <v>35</v>
      </c>
      <c r="M3459" t="s">
        <v>3083</v>
      </c>
      <c r="N3459" s="1">
        <v>244.55</v>
      </c>
      <c r="O3459">
        <v>2016</v>
      </c>
      <c r="P3459" t="s">
        <v>2431</v>
      </c>
      <c r="Q3459" s="1">
        <v>21.795152016810363</v>
      </c>
      <c r="R3459" s="1">
        <f>train[[#This Row],[Sales]]-train[[#This Row],[Cost]]</f>
        <v>222.75484798318965</v>
      </c>
      <c r="S3459" s="2">
        <f>train[[#This Row],[Profit]]/train[[#This Row],[Sales]]</f>
        <v>0.91087649962457429</v>
      </c>
    </row>
    <row r="3460" spans="1:19" x14ac:dyDescent="0.3">
      <c r="A3460" t="s">
        <v>4399</v>
      </c>
      <c r="B3460">
        <v>42683</v>
      </c>
      <c r="C3460">
        <v>42688</v>
      </c>
      <c r="D3460" t="s">
        <v>17</v>
      </c>
      <c r="E3460" t="s">
        <v>1105</v>
      </c>
      <c r="F3460" t="s">
        <v>30</v>
      </c>
      <c r="G3460" t="s">
        <v>20</v>
      </c>
      <c r="H3460" t="s">
        <v>213</v>
      </c>
      <c r="I3460" t="s">
        <v>214</v>
      </c>
      <c r="J3460" t="s">
        <v>43</v>
      </c>
      <c r="K3460" t="s">
        <v>24</v>
      </c>
      <c r="L3460" t="s">
        <v>35</v>
      </c>
      <c r="M3460" t="s">
        <v>1426</v>
      </c>
      <c r="N3460" s="1">
        <v>17.940000000000001</v>
      </c>
      <c r="O3460">
        <v>2016</v>
      </c>
      <c r="P3460" t="s">
        <v>2431</v>
      </c>
      <c r="Q3460" s="1">
        <v>2.9489889329432981</v>
      </c>
      <c r="R3460" s="1">
        <f>train[[#This Row],[Sales]]-train[[#This Row],[Cost]]</f>
        <v>14.991011067056704</v>
      </c>
      <c r="S3460" s="2">
        <f>train[[#This Row],[Profit]]/train[[#This Row],[Sales]]</f>
        <v>0.83561934598978271</v>
      </c>
    </row>
    <row r="3461" spans="1:19" x14ac:dyDescent="0.3">
      <c r="A3461" t="s">
        <v>4399</v>
      </c>
      <c r="B3461">
        <v>42683</v>
      </c>
      <c r="C3461">
        <v>42688</v>
      </c>
      <c r="D3461" t="s">
        <v>17</v>
      </c>
      <c r="E3461" t="s">
        <v>1105</v>
      </c>
      <c r="F3461" t="s">
        <v>30</v>
      </c>
      <c r="G3461" t="s">
        <v>20</v>
      </c>
      <c r="H3461" t="s">
        <v>213</v>
      </c>
      <c r="I3461" t="s">
        <v>214</v>
      </c>
      <c r="J3461" t="s">
        <v>43</v>
      </c>
      <c r="K3461" t="s">
        <v>51</v>
      </c>
      <c r="L3461" t="s">
        <v>448</v>
      </c>
      <c r="M3461" t="s">
        <v>4390</v>
      </c>
      <c r="N3461" s="1">
        <v>2321.9</v>
      </c>
      <c r="O3461">
        <v>2016</v>
      </c>
      <c r="P3461" t="s">
        <v>2431</v>
      </c>
      <c r="Q3461" s="1">
        <v>630.44677778439052</v>
      </c>
      <c r="R3461" s="1">
        <f>train[[#This Row],[Sales]]-train[[#This Row],[Cost]]</f>
        <v>1691.4532222156095</v>
      </c>
      <c r="S3461" s="2">
        <f>train[[#This Row],[Profit]]/train[[#This Row],[Sales]]</f>
        <v>0.72847806633171519</v>
      </c>
    </row>
    <row r="3462" spans="1:19" x14ac:dyDescent="0.3">
      <c r="A3462" t="s">
        <v>4394</v>
      </c>
      <c r="B3462">
        <v>42683</v>
      </c>
      <c r="C3462">
        <v>42687</v>
      </c>
      <c r="D3462" t="s">
        <v>17</v>
      </c>
      <c r="E3462" t="s">
        <v>2111</v>
      </c>
      <c r="F3462" t="s">
        <v>19</v>
      </c>
      <c r="G3462" t="s">
        <v>20</v>
      </c>
      <c r="H3462" t="s">
        <v>91</v>
      </c>
      <c r="I3462" t="s">
        <v>279</v>
      </c>
      <c r="J3462" t="s">
        <v>23</v>
      </c>
      <c r="K3462" t="s">
        <v>62</v>
      </c>
      <c r="L3462" t="s">
        <v>208</v>
      </c>
      <c r="M3462" t="s">
        <v>1457</v>
      </c>
      <c r="N3462" s="1">
        <v>1024.3800000000001</v>
      </c>
      <c r="O3462">
        <v>2016</v>
      </c>
      <c r="P3462" t="s">
        <v>2431</v>
      </c>
      <c r="Q3462" s="1">
        <v>380.3312518483358</v>
      </c>
      <c r="R3462" s="1">
        <f>train[[#This Row],[Sales]]-train[[#This Row],[Cost]]</f>
        <v>644.04874815166431</v>
      </c>
      <c r="S3462" s="2">
        <f>train[[#This Row],[Profit]]/train[[#This Row],[Sales]]</f>
        <v>0.62872054135346678</v>
      </c>
    </row>
    <row r="3463" spans="1:19" x14ac:dyDescent="0.3">
      <c r="A3463" t="s">
        <v>4393</v>
      </c>
      <c r="B3463">
        <v>42683</v>
      </c>
      <c r="C3463">
        <v>42683</v>
      </c>
      <c r="D3463" t="s">
        <v>316</v>
      </c>
      <c r="E3463" t="s">
        <v>2049</v>
      </c>
      <c r="F3463" t="s">
        <v>30</v>
      </c>
      <c r="G3463" t="s">
        <v>20</v>
      </c>
      <c r="H3463" t="s">
        <v>955</v>
      </c>
      <c r="I3463" t="s">
        <v>326</v>
      </c>
      <c r="J3463" t="s">
        <v>23</v>
      </c>
      <c r="K3463" t="s">
        <v>24</v>
      </c>
      <c r="L3463" t="s">
        <v>33</v>
      </c>
      <c r="M3463" t="s">
        <v>2016</v>
      </c>
      <c r="N3463" s="1">
        <v>10.74</v>
      </c>
      <c r="O3463">
        <v>2016</v>
      </c>
      <c r="P3463" t="s">
        <v>2431</v>
      </c>
      <c r="Q3463" s="1">
        <v>1.6508176743586163</v>
      </c>
      <c r="R3463" s="1">
        <f>train[[#This Row],[Sales]]-train[[#This Row],[Cost]]</f>
        <v>9.0891823256413833</v>
      </c>
      <c r="S3463" s="2">
        <f>train[[#This Row],[Profit]]/train[[#This Row],[Sales]]</f>
        <v>0.84629258153085507</v>
      </c>
    </row>
    <row r="3464" spans="1:19" x14ac:dyDescent="0.3">
      <c r="A3464" t="s">
        <v>4396</v>
      </c>
      <c r="B3464">
        <v>42683</v>
      </c>
      <c r="C3464">
        <v>42688</v>
      </c>
      <c r="D3464" t="s">
        <v>56</v>
      </c>
      <c r="E3464" t="s">
        <v>1312</v>
      </c>
      <c r="F3464" t="s">
        <v>19</v>
      </c>
      <c r="G3464" t="s">
        <v>20</v>
      </c>
      <c r="H3464" t="s">
        <v>1777</v>
      </c>
      <c r="I3464" t="s">
        <v>214</v>
      </c>
      <c r="J3464" t="s">
        <v>43</v>
      </c>
      <c r="K3464" t="s">
        <v>51</v>
      </c>
      <c r="L3464" t="s">
        <v>86</v>
      </c>
      <c r="M3464" t="s">
        <v>4398</v>
      </c>
      <c r="N3464" s="1">
        <v>899.95</v>
      </c>
      <c r="O3464">
        <v>2016</v>
      </c>
      <c r="P3464" t="s">
        <v>2431</v>
      </c>
      <c r="Q3464" s="1">
        <v>94.522195689400633</v>
      </c>
      <c r="R3464" s="1">
        <f>train[[#This Row],[Sales]]-train[[#This Row],[Cost]]</f>
        <v>805.42780431059941</v>
      </c>
      <c r="S3464" s="2">
        <f>train[[#This Row],[Profit]]/train[[#This Row],[Sales]]</f>
        <v>0.89496950309528234</v>
      </c>
    </row>
    <row r="3465" spans="1:19" x14ac:dyDescent="0.3">
      <c r="A3465" t="s">
        <v>4396</v>
      </c>
      <c r="B3465">
        <v>42683</v>
      </c>
      <c r="C3465">
        <v>42688</v>
      </c>
      <c r="D3465" t="s">
        <v>56</v>
      </c>
      <c r="E3465" t="s">
        <v>1312</v>
      </c>
      <c r="F3465" t="s">
        <v>19</v>
      </c>
      <c r="G3465" t="s">
        <v>20</v>
      </c>
      <c r="H3465" t="s">
        <v>1777</v>
      </c>
      <c r="I3465" t="s">
        <v>214</v>
      </c>
      <c r="J3465" t="s">
        <v>43</v>
      </c>
      <c r="K3465" t="s">
        <v>51</v>
      </c>
      <c r="L3465" t="s">
        <v>86</v>
      </c>
      <c r="M3465" t="s">
        <v>4400</v>
      </c>
      <c r="N3465" s="1">
        <v>13.98</v>
      </c>
      <c r="O3465">
        <v>2016</v>
      </c>
      <c r="P3465" t="s">
        <v>2431</v>
      </c>
      <c r="Q3465" s="1">
        <v>2.3818933182048725</v>
      </c>
      <c r="R3465" s="1">
        <f>train[[#This Row],[Sales]]-train[[#This Row],[Cost]]</f>
        <v>11.598106681795128</v>
      </c>
      <c r="S3465" s="2">
        <f>train[[#This Row],[Profit]]/train[[#This Row],[Sales]]</f>
        <v>0.82962136493527383</v>
      </c>
    </row>
    <row r="3466" spans="1:19" x14ac:dyDescent="0.3">
      <c r="A3466" t="s">
        <v>4394</v>
      </c>
      <c r="B3466">
        <v>42683</v>
      </c>
      <c r="C3466">
        <v>42687</v>
      </c>
      <c r="D3466" t="s">
        <v>17</v>
      </c>
      <c r="E3466" t="s">
        <v>2111</v>
      </c>
      <c r="F3466" t="s">
        <v>19</v>
      </c>
      <c r="G3466" t="s">
        <v>20</v>
      </c>
      <c r="H3466" t="s">
        <v>91</v>
      </c>
      <c r="I3466" t="s">
        <v>279</v>
      </c>
      <c r="J3466" t="s">
        <v>23</v>
      </c>
      <c r="K3466" t="s">
        <v>24</v>
      </c>
      <c r="L3466" t="s">
        <v>104</v>
      </c>
      <c r="M3466" t="s">
        <v>1192</v>
      </c>
      <c r="N3466" s="1">
        <v>26.22</v>
      </c>
      <c r="O3466">
        <v>2016</v>
      </c>
      <c r="P3466" t="s">
        <v>2431</v>
      </c>
      <c r="Q3466" s="1">
        <v>11.850782701020831</v>
      </c>
      <c r="R3466" s="1">
        <f>train[[#This Row],[Sales]]-train[[#This Row],[Cost]]</f>
        <v>14.369217298979168</v>
      </c>
      <c r="S3466" s="2">
        <f>train[[#This Row],[Profit]]/train[[#This Row],[Sales]]</f>
        <v>0.54802506861095224</v>
      </c>
    </row>
    <row r="3467" spans="1:19" x14ac:dyDescent="0.3">
      <c r="A3467" t="s">
        <v>4394</v>
      </c>
      <c r="B3467">
        <v>42683</v>
      </c>
      <c r="C3467">
        <v>42687</v>
      </c>
      <c r="D3467" t="s">
        <v>17</v>
      </c>
      <c r="E3467" t="s">
        <v>2111</v>
      </c>
      <c r="F3467" t="s">
        <v>19</v>
      </c>
      <c r="G3467" t="s">
        <v>20</v>
      </c>
      <c r="H3467" t="s">
        <v>91</v>
      </c>
      <c r="I3467" t="s">
        <v>279</v>
      </c>
      <c r="J3467" t="s">
        <v>23</v>
      </c>
      <c r="K3467" t="s">
        <v>24</v>
      </c>
      <c r="L3467" t="s">
        <v>25</v>
      </c>
      <c r="M3467" t="s">
        <v>1802</v>
      </c>
      <c r="N3467" s="1">
        <v>17.34</v>
      </c>
      <c r="O3467">
        <v>2016</v>
      </c>
      <c r="P3467" t="s">
        <v>2431</v>
      </c>
      <c r="Q3467" s="1">
        <v>0.94383386690801219</v>
      </c>
      <c r="R3467" s="1">
        <f>train[[#This Row],[Sales]]-train[[#This Row],[Cost]]</f>
        <v>16.396166133091988</v>
      </c>
      <c r="S3467" s="2">
        <f>train[[#This Row],[Profit]]/train[[#This Row],[Sales]]</f>
        <v>0.94556898114717347</v>
      </c>
    </row>
    <row r="3468" spans="1:19" x14ac:dyDescent="0.3">
      <c r="A3468" t="s">
        <v>4397</v>
      </c>
      <c r="B3468">
        <v>42683</v>
      </c>
      <c r="C3468">
        <v>42687</v>
      </c>
      <c r="D3468" t="s">
        <v>17</v>
      </c>
      <c r="E3468" t="s">
        <v>3306</v>
      </c>
      <c r="F3468" t="s">
        <v>30</v>
      </c>
      <c r="G3468" t="s">
        <v>20</v>
      </c>
      <c r="H3468" t="s">
        <v>428</v>
      </c>
      <c r="I3468" t="s">
        <v>59</v>
      </c>
      <c r="J3468" t="s">
        <v>60</v>
      </c>
      <c r="K3468" t="s">
        <v>24</v>
      </c>
      <c r="L3468" t="s">
        <v>75</v>
      </c>
      <c r="M3468" t="s">
        <v>2932</v>
      </c>
      <c r="N3468" s="1">
        <v>2.48</v>
      </c>
      <c r="O3468">
        <v>2016</v>
      </c>
      <c r="P3468" t="s">
        <v>2431</v>
      </c>
      <c r="Q3468" s="1">
        <v>0.508362467925353</v>
      </c>
      <c r="R3468" s="1">
        <f>train[[#This Row],[Sales]]-train[[#This Row],[Cost]]</f>
        <v>1.9716375320746469</v>
      </c>
      <c r="S3468" s="2">
        <f>train[[#This Row],[Profit]]/train[[#This Row],[Sales]]</f>
        <v>0.79501513390106726</v>
      </c>
    </row>
    <row r="3469" spans="1:19" x14ac:dyDescent="0.3">
      <c r="A3469" t="s">
        <v>4405</v>
      </c>
      <c r="B3469">
        <v>42684</v>
      </c>
      <c r="C3469">
        <v>42688</v>
      </c>
      <c r="D3469" t="s">
        <v>17</v>
      </c>
      <c r="E3469" t="s">
        <v>3908</v>
      </c>
      <c r="F3469" t="s">
        <v>30</v>
      </c>
      <c r="G3469" t="s">
        <v>20</v>
      </c>
      <c r="H3469" t="s">
        <v>428</v>
      </c>
      <c r="I3469" t="s">
        <v>495</v>
      </c>
      <c r="J3469" t="s">
        <v>23</v>
      </c>
      <c r="K3469" t="s">
        <v>24</v>
      </c>
      <c r="L3469" t="s">
        <v>144</v>
      </c>
      <c r="M3469" t="s">
        <v>3392</v>
      </c>
      <c r="N3469" s="1">
        <v>715.64</v>
      </c>
      <c r="O3469">
        <v>2016</v>
      </c>
      <c r="P3469" t="s">
        <v>2431</v>
      </c>
      <c r="Q3469" s="1">
        <v>301.05249219063177</v>
      </c>
      <c r="R3469" s="1">
        <f>train[[#This Row],[Sales]]-train[[#This Row],[Cost]]</f>
        <v>414.58750780936822</v>
      </c>
      <c r="S3469" s="2">
        <f>train[[#This Row],[Profit]]/train[[#This Row],[Sales]]</f>
        <v>0.57932411241597481</v>
      </c>
    </row>
    <row r="3470" spans="1:19" x14ac:dyDescent="0.3">
      <c r="A3470" t="s">
        <v>4402</v>
      </c>
      <c r="B3470">
        <v>42684</v>
      </c>
      <c r="C3470">
        <v>42688</v>
      </c>
      <c r="D3470" t="s">
        <v>17</v>
      </c>
      <c r="E3470" t="s">
        <v>378</v>
      </c>
      <c r="F3470" t="s">
        <v>19</v>
      </c>
      <c r="G3470" t="s">
        <v>20</v>
      </c>
      <c r="H3470" t="s">
        <v>41</v>
      </c>
      <c r="I3470" t="s">
        <v>42</v>
      </c>
      <c r="J3470" t="s">
        <v>43</v>
      </c>
      <c r="K3470" t="s">
        <v>24</v>
      </c>
      <c r="L3470" t="s">
        <v>35</v>
      </c>
      <c r="M3470" t="s">
        <v>3782</v>
      </c>
      <c r="N3470" s="1">
        <v>577.58399999999995</v>
      </c>
      <c r="O3470">
        <v>2016</v>
      </c>
      <c r="P3470" t="s">
        <v>2431</v>
      </c>
      <c r="Q3470" s="1">
        <v>223.01419421443333</v>
      </c>
      <c r="R3470" s="1">
        <f>train[[#This Row],[Sales]]-train[[#This Row],[Cost]]</f>
        <v>354.56980578556659</v>
      </c>
      <c r="S3470" s="2">
        <f>train[[#This Row],[Profit]]/train[[#This Row],[Sales]]</f>
        <v>0.61388439739599199</v>
      </c>
    </row>
    <row r="3471" spans="1:19" x14ac:dyDescent="0.3">
      <c r="A3471" t="s">
        <v>4405</v>
      </c>
      <c r="B3471">
        <v>42684</v>
      </c>
      <c r="C3471">
        <v>42688</v>
      </c>
      <c r="D3471" t="s">
        <v>17</v>
      </c>
      <c r="E3471" t="s">
        <v>3908</v>
      </c>
      <c r="F3471" t="s">
        <v>30</v>
      </c>
      <c r="G3471" t="s">
        <v>20</v>
      </c>
      <c r="H3471" t="s">
        <v>428</v>
      </c>
      <c r="I3471" t="s">
        <v>495</v>
      </c>
      <c r="J3471" t="s">
        <v>23</v>
      </c>
      <c r="K3471" t="s">
        <v>51</v>
      </c>
      <c r="L3471" t="s">
        <v>910</v>
      </c>
      <c r="M3471" t="s">
        <v>1669</v>
      </c>
      <c r="N3471" s="1">
        <v>549.99</v>
      </c>
      <c r="O3471">
        <v>2016</v>
      </c>
      <c r="P3471" t="s">
        <v>2431</v>
      </c>
      <c r="Q3471" s="1">
        <v>241.27761544954072</v>
      </c>
      <c r="R3471" s="1">
        <f>train[[#This Row],[Sales]]-train[[#This Row],[Cost]]</f>
        <v>308.71238455045932</v>
      </c>
      <c r="S3471" s="2">
        <f>train[[#This Row],[Profit]]/train[[#This Row],[Sales]]</f>
        <v>0.56130545019083855</v>
      </c>
    </row>
    <row r="3472" spans="1:19" x14ac:dyDescent="0.3">
      <c r="A3472" t="s">
        <v>4405</v>
      </c>
      <c r="B3472">
        <v>42684</v>
      </c>
      <c r="C3472">
        <v>42688</v>
      </c>
      <c r="D3472" t="s">
        <v>17</v>
      </c>
      <c r="E3472" t="s">
        <v>3908</v>
      </c>
      <c r="F3472" t="s">
        <v>30</v>
      </c>
      <c r="G3472" t="s">
        <v>20</v>
      </c>
      <c r="H3472" t="s">
        <v>428</v>
      </c>
      <c r="I3472" t="s">
        <v>495</v>
      </c>
      <c r="J3472" t="s">
        <v>23</v>
      </c>
      <c r="K3472" t="s">
        <v>24</v>
      </c>
      <c r="L3472" t="s">
        <v>33</v>
      </c>
      <c r="M3472" t="s">
        <v>1168</v>
      </c>
      <c r="N3472" s="1">
        <v>74.760000000000005</v>
      </c>
      <c r="O3472">
        <v>2016</v>
      </c>
      <c r="P3472" t="s">
        <v>2431</v>
      </c>
      <c r="Q3472" s="1">
        <v>34.432473584587569</v>
      </c>
      <c r="R3472" s="1">
        <f>train[[#This Row],[Sales]]-train[[#This Row],[Cost]]</f>
        <v>40.327526415412436</v>
      </c>
      <c r="S3472" s="2">
        <f>train[[#This Row],[Profit]]/train[[#This Row],[Sales]]</f>
        <v>0.53942651706009137</v>
      </c>
    </row>
    <row r="3473" spans="1:19" x14ac:dyDescent="0.3">
      <c r="A3473" t="s">
        <v>4405</v>
      </c>
      <c r="B3473">
        <v>42684</v>
      </c>
      <c r="C3473">
        <v>42688</v>
      </c>
      <c r="D3473" t="s">
        <v>17</v>
      </c>
      <c r="E3473" t="s">
        <v>3908</v>
      </c>
      <c r="F3473" t="s">
        <v>30</v>
      </c>
      <c r="G3473" t="s">
        <v>20</v>
      </c>
      <c r="H3473" t="s">
        <v>428</v>
      </c>
      <c r="I3473" t="s">
        <v>495</v>
      </c>
      <c r="J3473" t="s">
        <v>23</v>
      </c>
      <c r="K3473" t="s">
        <v>24</v>
      </c>
      <c r="L3473" t="s">
        <v>35</v>
      </c>
      <c r="M3473" t="s">
        <v>124</v>
      </c>
      <c r="N3473" s="1">
        <v>795.51</v>
      </c>
      <c r="O3473">
        <v>2016</v>
      </c>
      <c r="P3473" t="s">
        <v>2431</v>
      </c>
      <c r="Q3473" s="1">
        <v>41.729527099177169</v>
      </c>
      <c r="R3473" s="1">
        <f>train[[#This Row],[Sales]]-train[[#This Row],[Cost]]</f>
        <v>753.78047290082282</v>
      </c>
      <c r="S3473" s="2">
        <f>train[[#This Row],[Profit]]/train[[#This Row],[Sales]]</f>
        <v>0.94754368003019807</v>
      </c>
    </row>
    <row r="3474" spans="1:19" x14ac:dyDescent="0.3">
      <c r="A3474" t="s">
        <v>4405</v>
      </c>
      <c r="B3474">
        <v>42684</v>
      </c>
      <c r="C3474">
        <v>42688</v>
      </c>
      <c r="D3474" t="s">
        <v>17</v>
      </c>
      <c r="E3474" t="s">
        <v>3908</v>
      </c>
      <c r="F3474" t="s">
        <v>30</v>
      </c>
      <c r="G3474" t="s">
        <v>20</v>
      </c>
      <c r="H3474" t="s">
        <v>428</v>
      </c>
      <c r="I3474" t="s">
        <v>495</v>
      </c>
      <c r="J3474" t="s">
        <v>23</v>
      </c>
      <c r="K3474" t="s">
        <v>62</v>
      </c>
      <c r="L3474" t="s">
        <v>81</v>
      </c>
      <c r="M3474" t="s">
        <v>1551</v>
      </c>
      <c r="N3474" s="1">
        <v>29.22</v>
      </c>
      <c r="O3474">
        <v>2016</v>
      </c>
      <c r="P3474" t="s">
        <v>2431</v>
      </c>
      <c r="Q3474" s="1">
        <v>11.399950551936845</v>
      </c>
      <c r="R3474" s="1">
        <f>train[[#This Row],[Sales]]-train[[#This Row],[Cost]]</f>
        <v>17.820049448063152</v>
      </c>
      <c r="S3474" s="2">
        <f>train[[#This Row],[Profit]]/train[[#This Row],[Sales]]</f>
        <v>0.60985795510140839</v>
      </c>
    </row>
    <row r="3475" spans="1:19" x14ac:dyDescent="0.3">
      <c r="A3475" t="s">
        <v>4403</v>
      </c>
      <c r="B3475">
        <v>42684</v>
      </c>
      <c r="C3475">
        <v>42689</v>
      </c>
      <c r="D3475" t="s">
        <v>17</v>
      </c>
      <c r="E3475" t="s">
        <v>2777</v>
      </c>
      <c r="F3475" t="s">
        <v>19</v>
      </c>
      <c r="G3475" t="s">
        <v>20</v>
      </c>
      <c r="H3475" t="s">
        <v>2733</v>
      </c>
      <c r="I3475" t="s">
        <v>59</v>
      </c>
      <c r="J3475" t="s">
        <v>60</v>
      </c>
      <c r="K3475" t="s">
        <v>51</v>
      </c>
      <c r="L3475" t="s">
        <v>86</v>
      </c>
      <c r="M3475" t="s">
        <v>3261</v>
      </c>
      <c r="N3475" s="1">
        <v>79.900000000000006</v>
      </c>
      <c r="O3475">
        <v>2016</v>
      </c>
      <c r="P3475" t="s">
        <v>2431</v>
      </c>
      <c r="Q3475" s="1">
        <v>3.3957036764414852</v>
      </c>
      <c r="R3475" s="1">
        <f>train[[#This Row],[Sales]]-train[[#This Row],[Cost]]</f>
        <v>76.50429632355852</v>
      </c>
      <c r="S3475" s="2">
        <f>train[[#This Row],[Profit]]/train[[#This Row],[Sales]]</f>
        <v>0.95750057976919289</v>
      </c>
    </row>
    <row r="3476" spans="1:19" x14ac:dyDescent="0.3">
      <c r="A3476" t="s">
        <v>4404</v>
      </c>
      <c r="B3476">
        <v>42684</v>
      </c>
      <c r="C3476">
        <v>42688</v>
      </c>
      <c r="D3476" t="s">
        <v>56</v>
      </c>
      <c r="E3476" t="s">
        <v>2937</v>
      </c>
      <c r="F3476" t="s">
        <v>70</v>
      </c>
      <c r="G3476" t="s">
        <v>20</v>
      </c>
      <c r="H3476" t="s">
        <v>325</v>
      </c>
      <c r="I3476" t="s">
        <v>326</v>
      </c>
      <c r="J3476" t="s">
        <v>23</v>
      </c>
      <c r="K3476" t="s">
        <v>24</v>
      </c>
      <c r="L3476" t="s">
        <v>35</v>
      </c>
      <c r="M3476" t="s">
        <v>1510</v>
      </c>
      <c r="N3476" s="1">
        <v>714.3</v>
      </c>
      <c r="O3476">
        <v>2016</v>
      </c>
      <c r="P3476" t="s">
        <v>2431</v>
      </c>
      <c r="Q3476" s="1">
        <v>271.16353682345942</v>
      </c>
      <c r="R3476" s="1">
        <f>train[[#This Row],[Sales]]-train[[#This Row],[Cost]]</f>
        <v>443.13646317654053</v>
      </c>
      <c r="S3476" s="2">
        <f>train[[#This Row],[Profit]]/train[[#This Row],[Sales]]</f>
        <v>0.62037864087433925</v>
      </c>
    </row>
    <row r="3477" spans="1:19" x14ac:dyDescent="0.3">
      <c r="A3477" t="s">
        <v>4406</v>
      </c>
      <c r="B3477">
        <v>42685</v>
      </c>
      <c r="C3477">
        <v>42685</v>
      </c>
      <c r="D3477" t="s">
        <v>316</v>
      </c>
      <c r="E3477" t="s">
        <v>3113</v>
      </c>
      <c r="F3477" t="s">
        <v>70</v>
      </c>
      <c r="G3477" t="s">
        <v>20</v>
      </c>
      <c r="H3477" t="s">
        <v>218</v>
      </c>
      <c r="I3477" t="s">
        <v>164</v>
      </c>
      <c r="J3477" t="s">
        <v>23</v>
      </c>
      <c r="K3477" t="s">
        <v>24</v>
      </c>
      <c r="L3477" t="s">
        <v>144</v>
      </c>
      <c r="M3477" t="s">
        <v>182</v>
      </c>
      <c r="N3477" s="1">
        <v>123.858</v>
      </c>
      <c r="O3477">
        <v>2016</v>
      </c>
      <c r="P3477" t="s">
        <v>2431</v>
      </c>
      <c r="Q3477" s="1">
        <v>42.076333306329772</v>
      </c>
      <c r="R3477" s="1">
        <f>train[[#This Row],[Sales]]-train[[#This Row],[Cost]]</f>
        <v>81.781666693670232</v>
      </c>
      <c r="S3477" s="2">
        <f>train[[#This Row],[Profit]]/train[[#This Row],[Sales]]</f>
        <v>0.66028570373871875</v>
      </c>
    </row>
    <row r="3478" spans="1:19" x14ac:dyDescent="0.3">
      <c r="A3478" t="s">
        <v>4406</v>
      </c>
      <c r="B3478">
        <v>42685</v>
      </c>
      <c r="C3478">
        <v>42685</v>
      </c>
      <c r="D3478" t="s">
        <v>316</v>
      </c>
      <c r="E3478" t="s">
        <v>3113</v>
      </c>
      <c r="F3478" t="s">
        <v>70</v>
      </c>
      <c r="G3478" t="s">
        <v>20</v>
      </c>
      <c r="H3478" t="s">
        <v>218</v>
      </c>
      <c r="I3478" t="s">
        <v>164</v>
      </c>
      <c r="J3478" t="s">
        <v>23</v>
      </c>
      <c r="K3478" t="s">
        <v>24</v>
      </c>
      <c r="L3478" t="s">
        <v>35</v>
      </c>
      <c r="M3478" t="s">
        <v>4407</v>
      </c>
      <c r="N3478" s="1">
        <v>418.32</v>
      </c>
      <c r="O3478">
        <v>2016</v>
      </c>
      <c r="P3478" t="s">
        <v>2431</v>
      </c>
      <c r="Q3478" s="1">
        <v>145.36871153800638</v>
      </c>
      <c r="R3478" s="1">
        <f>train[[#This Row],[Sales]]-train[[#This Row],[Cost]]</f>
        <v>272.95128846199361</v>
      </c>
      <c r="S3478" s="2">
        <f>train[[#This Row],[Profit]]/train[[#This Row],[Sales]]</f>
        <v>0.65249399613213233</v>
      </c>
    </row>
    <row r="3479" spans="1:19" x14ac:dyDescent="0.3">
      <c r="A3479" t="s">
        <v>4410</v>
      </c>
      <c r="B3479">
        <v>42686</v>
      </c>
      <c r="C3479">
        <v>42692</v>
      </c>
      <c r="D3479" t="s">
        <v>17</v>
      </c>
      <c r="E3479" t="s">
        <v>2028</v>
      </c>
      <c r="F3479" t="s">
        <v>70</v>
      </c>
      <c r="G3479" t="s">
        <v>20</v>
      </c>
      <c r="H3479" t="s">
        <v>21</v>
      </c>
      <c r="I3479" t="s">
        <v>22</v>
      </c>
      <c r="J3479" t="s">
        <v>23</v>
      </c>
      <c r="K3479" t="s">
        <v>24</v>
      </c>
      <c r="L3479" t="s">
        <v>104</v>
      </c>
      <c r="M3479" t="s">
        <v>4324</v>
      </c>
      <c r="N3479" s="1">
        <v>223.88800000000001</v>
      </c>
      <c r="O3479">
        <v>2016</v>
      </c>
      <c r="P3479" t="s">
        <v>2431</v>
      </c>
      <c r="Q3479" s="1">
        <v>58.572136758669053</v>
      </c>
      <c r="R3479" s="1">
        <f>train[[#This Row],[Sales]]-train[[#This Row],[Cost]]</f>
        <v>165.31586324133096</v>
      </c>
      <c r="S3479" s="2">
        <f>train[[#This Row],[Profit]]/train[[#This Row],[Sales]]</f>
        <v>0.73838643983300112</v>
      </c>
    </row>
    <row r="3480" spans="1:19" x14ac:dyDescent="0.3">
      <c r="A3480" t="s">
        <v>4408</v>
      </c>
      <c r="B3480">
        <v>42686</v>
      </c>
      <c r="C3480">
        <v>42693</v>
      </c>
      <c r="D3480" t="s">
        <v>17</v>
      </c>
      <c r="E3480" t="s">
        <v>668</v>
      </c>
      <c r="F3480" t="s">
        <v>70</v>
      </c>
      <c r="G3480" t="s">
        <v>20</v>
      </c>
      <c r="H3480" t="s">
        <v>3278</v>
      </c>
      <c r="I3480" t="s">
        <v>237</v>
      </c>
      <c r="J3480" t="s">
        <v>50</v>
      </c>
      <c r="K3480" t="s">
        <v>62</v>
      </c>
      <c r="L3480" t="s">
        <v>63</v>
      </c>
      <c r="M3480" t="s">
        <v>414</v>
      </c>
      <c r="N3480" s="1">
        <v>146.136</v>
      </c>
      <c r="O3480">
        <v>2016</v>
      </c>
      <c r="P3480" t="s">
        <v>2431</v>
      </c>
      <c r="Q3480" s="1">
        <v>66.98055181041137</v>
      </c>
      <c r="R3480" s="1">
        <f>train[[#This Row],[Sales]]-train[[#This Row],[Cost]]</f>
        <v>79.155448189588625</v>
      </c>
      <c r="S3480" s="2">
        <f>train[[#This Row],[Profit]]/train[[#This Row],[Sales]]</f>
        <v>0.54165604771985432</v>
      </c>
    </row>
    <row r="3481" spans="1:19" x14ac:dyDescent="0.3">
      <c r="A3481" t="s">
        <v>4408</v>
      </c>
      <c r="B3481">
        <v>42686</v>
      </c>
      <c r="C3481">
        <v>42693</v>
      </c>
      <c r="D3481" t="s">
        <v>17</v>
      </c>
      <c r="E3481" t="s">
        <v>668</v>
      </c>
      <c r="F3481" t="s">
        <v>70</v>
      </c>
      <c r="G3481" t="s">
        <v>20</v>
      </c>
      <c r="H3481" t="s">
        <v>3278</v>
      </c>
      <c r="I3481" t="s">
        <v>237</v>
      </c>
      <c r="J3481" t="s">
        <v>50</v>
      </c>
      <c r="K3481" t="s">
        <v>51</v>
      </c>
      <c r="L3481" t="s">
        <v>52</v>
      </c>
      <c r="M3481" t="s">
        <v>1099</v>
      </c>
      <c r="N3481" s="1">
        <v>100.792</v>
      </c>
      <c r="O3481">
        <v>2016</v>
      </c>
      <c r="P3481" t="s">
        <v>2431</v>
      </c>
      <c r="Q3481" s="1">
        <v>41.224407016147154</v>
      </c>
      <c r="R3481" s="1">
        <f>train[[#This Row],[Sales]]-train[[#This Row],[Cost]]</f>
        <v>59.567592983852848</v>
      </c>
      <c r="S3481" s="2">
        <f>train[[#This Row],[Profit]]/train[[#This Row],[Sales]]</f>
        <v>0.59099524747849874</v>
      </c>
    </row>
    <row r="3482" spans="1:19" x14ac:dyDescent="0.3">
      <c r="A3482" t="s">
        <v>4408</v>
      </c>
      <c r="B3482">
        <v>42686</v>
      </c>
      <c r="C3482">
        <v>42693</v>
      </c>
      <c r="D3482" t="s">
        <v>17</v>
      </c>
      <c r="E3482" t="s">
        <v>668</v>
      </c>
      <c r="F3482" t="s">
        <v>70</v>
      </c>
      <c r="G3482" t="s">
        <v>20</v>
      </c>
      <c r="H3482" t="s">
        <v>3278</v>
      </c>
      <c r="I3482" t="s">
        <v>237</v>
      </c>
      <c r="J3482" t="s">
        <v>50</v>
      </c>
      <c r="K3482" t="s">
        <v>62</v>
      </c>
      <c r="L3482" t="s">
        <v>63</v>
      </c>
      <c r="M3482" t="s">
        <v>2232</v>
      </c>
      <c r="N3482" s="1">
        <v>523.91999999999996</v>
      </c>
      <c r="O3482">
        <v>2016</v>
      </c>
      <c r="P3482" t="s">
        <v>2431</v>
      </c>
      <c r="Q3482" s="1">
        <v>23.524782461648805</v>
      </c>
      <c r="R3482" s="1">
        <f>train[[#This Row],[Sales]]-train[[#This Row],[Cost]]</f>
        <v>500.39521753835118</v>
      </c>
      <c r="S3482" s="2">
        <f>train[[#This Row],[Profit]]/train[[#This Row],[Sales]]</f>
        <v>0.95509852179407395</v>
      </c>
    </row>
    <row r="3483" spans="1:19" x14ac:dyDescent="0.3">
      <c r="A3483" t="s">
        <v>4408</v>
      </c>
      <c r="B3483">
        <v>42686</v>
      </c>
      <c r="C3483">
        <v>42693</v>
      </c>
      <c r="D3483" t="s">
        <v>17</v>
      </c>
      <c r="E3483" t="s">
        <v>668</v>
      </c>
      <c r="F3483" t="s">
        <v>70</v>
      </c>
      <c r="G3483" t="s">
        <v>20</v>
      </c>
      <c r="H3483" t="s">
        <v>3278</v>
      </c>
      <c r="I3483" t="s">
        <v>237</v>
      </c>
      <c r="J3483" t="s">
        <v>50</v>
      </c>
      <c r="K3483" t="s">
        <v>24</v>
      </c>
      <c r="L3483" t="s">
        <v>33</v>
      </c>
      <c r="M3483" t="s">
        <v>1780</v>
      </c>
      <c r="N3483" s="1">
        <v>4.6619999999999999</v>
      </c>
      <c r="O3483">
        <v>2016</v>
      </c>
      <c r="P3483" t="s">
        <v>2431</v>
      </c>
      <c r="Q3483" s="1">
        <v>1.8943505565780097</v>
      </c>
      <c r="R3483" s="1">
        <f>train[[#This Row],[Sales]]-train[[#This Row],[Cost]]</f>
        <v>2.7676494434219903</v>
      </c>
      <c r="S3483" s="2">
        <f>train[[#This Row],[Profit]]/train[[#This Row],[Sales]]</f>
        <v>0.59366139927541617</v>
      </c>
    </row>
    <row r="3484" spans="1:19" x14ac:dyDescent="0.3">
      <c r="A3484" t="s">
        <v>4408</v>
      </c>
      <c r="B3484">
        <v>42686</v>
      </c>
      <c r="C3484">
        <v>42693</v>
      </c>
      <c r="D3484" t="s">
        <v>17</v>
      </c>
      <c r="E3484" t="s">
        <v>668</v>
      </c>
      <c r="F3484" t="s">
        <v>70</v>
      </c>
      <c r="G3484" t="s">
        <v>20</v>
      </c>
      <c r="H3484" t="s">
        <v>3278</v>
      </c>
      <c r="I3484" t="s">
        <v>237</v>
      </c>
      <c r="J3484" t="s">
        <v>50</v>
      </c>
      <c r="K3484" t="s">
        <v>24</v>
      </c>
      <c r="L3484" t="s">
        <v>33</v>
      </c>
      <c r="M3484" t="s">
        <v>283</v>
      </c>
      <c r="N3484" s="1">
        <v>5.2380000000000004</v>
      </c>
      <c r="O3484">
        <v>2016</v>
      </c>
      <c r="P3484" t="s">
        <v>2431</v>
      </c>
      <c r="Q3484" s="1">
        <v>1.4437393058896357</v>
      </c>
      <c r="R3484" s="1">
        <f>train[[#This Row],[Sales]]-train[[#This Row],[Cost]]</f>
        <v>3.7942606941103647</v>
      </c>
      <c r="S3484" s="2">
        <f>train[[#This Row],[Profit]]/train[[#This Row],[Sales]]</f>
        <v>0.72437203018525476</v>
      </c>
    </row>
    <row r="3485" spans="1:19" x14ac:dyDescent="0.3">
      <c r="A3485" t="s">
        <v>4408</v>
      </c>
      <c r="B3485">
        <v>42686</v>
      </c>
      <c r="C3485">
        <v>42693</v>
      </c>
      <c r="D3485" t="s">
        <v>17</v>
      </c>
      <c r="E3485" t="s">
        <v>668</v>
      </c>
      <c r="F3485" t="s">
        <v>70</v>
      </c>
      <c r="G3485" t="s">
        <v>20</v>
      </c>
      <c r="H3485" t="s">
        <v>3278</v>
      </c>
      <c r="I3485" t="s">
        <v>237</v>
      </c>
      <c r="J3485" t="s">
        <v>50</v>
      </c>
      <c r="K3485" t="s">
        <v>24</v>
      </c>
      <c r="L3485" t="s">
        <v>44</v>
      </c>
      <c r="M3485" t="s">
        <v>1082</v>
      </c>
      <c r="N3485" s="1">
        <v>11.76</v>
      </c>
      <c r="O3485">
        <v>2016</v>
      </c>
      <c r="P3485" t="s">
        <v>2431</v>
      </c>
      <c r="Q3485" s="1">
        <v>3.2723019401093358</v>
      </c>
      <c r="R3485" s="1">
        <f>train[[#This Row],[Sales]]-train[[#This Row],[Cost]]</f>
        <v>8.4876980598906648</v>
      </c>
      <c r="S3485" s="2">
        <f>train[[#This Row],[Profit]]/train[[#This Row],[Sales]]</f>
        <v>0.72174303230362802</v>
      </c>
    </row>
    <row r="3486" spans="1:19" x14ac:dyDescent="0.3">
      <c r="A3486" t="s">
        <v>4410</v>
      </c>
      <c r="B3486">
        <v>42686</v>
      </c>
      <c r="C3486">
        <v>42692</v>
      </c>
      <c r="D3486" t="s">
        <v>17</v>
      </c>
      <c r="E3486" t="s">
        <v>2028</v>
      </c>
      <c r="F3486" t="s">
        <v>70</v>
      </c>
      <c r="G3486" t="s">
        <v>20</v>
      </c>
      <c r="H3486" t="s">
        <v>21</v>
      </c>
      <c r="I3486" t="s">
        <v>22</v>
      </c>
      <c r="J3486" t="s">
        <v>23</v>
      </c>
      <c r="K3486" t="s">
        <v>24</v>
      </c>
      <c r="L3486" t="s">
        <v>35</v>
      </c>
      <c r="M3486" t="s">
        <v>416</v>
      </c>
      <c r="N3486" s="1">
        <v>64.784000000000006</v>
      </c>
      <c r="O3486">
        <v>2016</v>
      </c>
      <c r="P3486" t="s">
        <v>2431</v>
      </c>
      <c r="Q3486" s="1">
        <v>29.347992902122726</v>
      </c>
      <c r="R3486" s="1">
        <f>train[[#This Row],[Sales]]-train[[#This Row],[Cost]]</f>
        <v>35.43600709787728</v>
      </c>
      <c r="S3486" s="2">
        <f>train[[#This Row],[Profit]]/train[[#This Row],[Sales]]</f>
        <v>0.54698701991042964</v>
      </c>
    </row>
    <row r="3487" spans="1:19" x14ac:dyDescent="0.3">
      <c r="A3487" t="s">
        <v>4410</v>
      </c>
      <c r="B3487">
        <v>42686</v>
      </c>
      <c r="C3487">
        <v>42692</v>
      </c>
      <c r="D3487" t="s">
        <v>17</v>
      </c>
      <c r="E3487" t="s">
        <v>2028</v>
      </c>
      <c r="F3487" t="s">
        <v>70</v>
      </c>
      <c r="G3487" t="s">
        <v>20</v>
      </c>
      <c r="H3487" t="s">
        <v>21</v>
      </c>
      <c r="I3487" t="s">
        <v>22</v>
      </c>
      <c r="J3487" t="s">
        <v>23</v>
      </c>
      <c r="K3487" t="s">
        <v>24</v>
      </c>
      <c r="L3487" t="s">
        <v>25</v>
      </c>
      <c r="M3487" t="s">
        <v>481</v>
      </c>
      <c r="N3487" s="1">
        <v>15.552</v>
      </c>
      <c r="O3487">
        <v>2016</v>
      </c>
      <c r="P3487" t="s">
        <v>2431</v>
      </c>
      <c r="Q3487" s="1">
        <v>7.5344165034243691</v>
      </c>
      <c r="R3487" s="1">
        <f>train[[#This Row],[Sales]]-train[[#This Row],[Cost]]</f>
        <v>8.0175834965756305</v>
      </c>
      <c r="S3487" s="2">
        <f>train[[#This Row],[Profit]]/train[[#This Row],[Sales]]</f>
        <v>0.51553391824688988</v>
      </c>
    </row>
    <row r="3488" spans="1:19" x14ac:dyDescent="0.3">
      <c r="A3488" t="s">
        <v>4409</v>
      </c>
      <c r="B3488">
        <v>42686</v>
      </c>
      <c r="C3488">
        <v>42688</v>
      </c>
      <c r="D3488" t="s">
        <v>68</v>
      </c>
      <c r="E3488" t="s">
        <v>2609</v>
      </c>
      <c r="F3488" t="s">
        <v>70</v>
      </c>
      <c r="G3488" t="s">
        <v>20</v>
      </c>
      <c r="H3488" t="s">
        <v>58</v>
      </c>
      <c r="I3488" t="s">
        <v>59</v>
      </c>
      <c r="J3488" t="s">
        <v>60</v>
      </c>
      <c r="K3488" t="s">
        <v>24</v>
      </c>
      <c r="L3488" t="s">
        <v>25</v>
      </c>
      <c r="M3488" t="s">
        <v>943</v>
      </c>
      <c r="N3488" s="1">
        <v>15.7</v>
      </c>
      <c r="O3488">
        <v>2016</v>
      </c>
      <c r="P3488" t="s">
        <v>2431</v>
      </c>
      <c r="Q3488" s="1">
        <v>2.6605365485822596</v>
      </c>
      <c r="R3488" s="1">
        <f>train[[#This Row],[Sales]]-train[[#This Row],[Cost]]</f>
        <v>13.03946345141774</v>
      </c>
      <c r="S3488" s="2">
        <f>train[[#This Row],[Profit]]/train[[#This Row],[Sales]]</f>
        <v>0.83053907333870958</v>
      </c>
    </row>
    <row r="3489" spans="1:19" x14ac:dyDescent="0.3">
      <c r="A3489" t="s">
        <v>4411</v>
      </c>
      <c r="B3489">
        <v>42686</v>
      </c>
      <c r="C3489">
        <v>42692</v>
      </c>
      <c r="D3489" t="s">
        <v>17</v>
      </c>
      <c r="E3489" t="s">
        <v>3432</v>
      </c>
      <c r="F3489" t="s">
        <v>19</v>
      </c>
      <c r="G3489" t="s">
        <v>20</v>
      </c>
      <c r="H3489" t="s">
        <v>213</v>
      </c>
      <c r="I3489" t="s">
        <v>214</v>
      </c>
      <c r="J3489" t="s">
        <v>43</v>
      </c>
      <c r="K3489" t="s">
        <v>24</v>
      </c>
      <c r="L3489" t="s">
        <v>104</v>
      </c>
      <c r="M3489" t="s">
        <v>105</v>
      </c>
      <c r="N3489" s="1">
        <v>15.56</v>
      </c>
      <c r="O3489">
        <v>2016</v>
      </c>
      <c r="P3489" t="s">
        <v>2431</v>
      </c>
      <c r="Q3489" s="1">
        <v>5.9990693084125555</v>
      </c>
      <c r="R3489" s="1">
        <f>train[[#This Row],[Sales]]-train[[#This Row],[Cost]]</f>
        <v>9.5609306915874441</v>
      </c>
      <c r="S3489" s="2">
        <f>train[[#This Row],[Profit]]/train[[#This Row],[Sales]]</f>
        <v>0.61445569997348615</v>
      </c>
    </row>
    <row r="3490" spans="1:19" x14ac:dyDescent="0.3">
      <c r="A3490" t="s">
        <v>4424</v>
      </c>
      <c r="B3490">
        <v>42687</v>
      </c>
      <c r="C3490">
        <v>42691</v>
      </c>
      <c r="D3490" t="s">
        <v>17</v>
      </c>
      <c r="E3490" t="s">
        <v>1464</v>
      </c>
      <c r="F3490" t="s">
        <v>30</v>
      </c>
      <c r="G3490" t="s">
        <v>20</v>
      </c>
      <c r="H3490" t="s">
        <v>4425</v>
      </c>
      <c r="I3490" t="s">
        <v>770</v>
      </c>
      <c r="J3490" t="s">
        <v>60</v>
      </c>
      <c r="K3490" t="s">
        <v>62</v>
      </c>
      <c r="L3490" t="s">
        <v>81</v>
      </c>
      <c r="M3490" t="s">
        <v>3735</v>
      </c>
      <c r="N3490" s="1">
        <v>63.98</v>
      </c>
      <c r="O3490">
        <v>2016</v>
      </c>
      <c r="P3490" t="s">
        <v>2431</v>
      </c>
      <c r="Q3490" s="1">
        <v>3.0559789375963575</v>
      </c>
      <c r="R3490" s="1">
        <f>train[[#This Row],[Sales]]-train[[#This Row],[Cost]]</f>
        <v>60.924021062403639</v>
      </c>
      <c r="S3490" s="2">
        <f>train[[#This Row],[Profit]]/train[[#This Row],[Sales]]</f>
        <v>0.95223540266338924</v>
      </c>
    </row>
    <row r="3491" spans="1:19" x14ac:dyDescent="0.3">
      <c r="A3491" t="s">
        <v>4419</v>
      </c>
      <c r="B3491">
        <v>42687</v>
      </c>
      <c r="C3491">
        <v>42691</v>
      </c>
      <c r="D3491" t="s">
        <v>17</v>
      </c>
      <c r="E3491" t="s">
        <v>831</v>
      </c>
      <c r="F3491" t="s">
        <v>19</v>
      </c>
      <c r="G3491" t="s">
        <v>20</v>
      </c>
      <c r="H3491" t="s">
        <v>4420</v>
      </c>
      <c r="I3491" t="s">
        <v>173</v>
      </c>
      <c r="J3491" t="s">
        <v>50</v>
      </c>
      <c r="K3491" t="s">
        <v>24</v>
      </c>
      <c r="L3491" t="s">
        <v>35</v>
      </c>
      <c r="M3491" t="s">
        <v>4421</v>
      </c>
      <c r="N3491" s="1">
        <v>84.96</v>
      </c>
      <c r="O3491">
        <v>2016</v>
      </c>
      <c r="P3491" t="s">
        <v>2431</v>
      </c>
      <c r="Q3491" s="1">
        <v>37.798897883488443</v>
      </c>
      <c r="R3491" s="1">
        <f>train[[#This Row],[Sales]]-train[[#This Row],[Cost]]</f>
        <v>47.16110211651155</v>
      </c>
      <c r="S3491" s="2">
        <f>train[[#This Row],[Profit]]/train[[#This Row],[Sales]]</f>
        <v>0.55509771794387419</v>
      </c>
    </row>
    <row r="3492" spans="1:19" x14ac:dyDescent="0.3">
      <c r="A3492" t="s">
        <v>4424</v>
      </c>
      <c r="B3492">
        <v>42687</v>
      </c>
      <c r="C3492">
        <v>42691</v>
      </c>
      <c r="D3492" t="s">
        <v>17</v>
      </c>
      <c r="E3492" t="s">
        <v>1464</v>
      </c>
      <c r="F3492" t="s">
        <v>30</v>
      </c>
      <c r="G3492" t="s">
        <v>20</v>
      </c>
      <c r="H3492" t="s">
        <v>4425</v>
      </c>
      <c r="I3492" t="s">
        <v>770</v>
      </c>
      <c r="J3492" t="s">
        <v>60</v>
      </c>
      <c r="K3492" t="s">
        <v>51</v>
      </c>
      <c r="L3492" t="s">
        <v>52</v>
      </c>
      <c r="M3492" t="s">
        <v>3089</v>
      </c>
      <c r="N3492" s="1">
        <v>339.96</v>
      </c>
      <c r="O3492">
        <v>2016</v>
      </c>
      <c r="P3492" t="s">
        <v>2431</v>
      </c>
      <c r="Q3492" s="1">
        <v>8.5061084809179857</v>
      </c>
      <c r="R3492" s="1">
        <f>train[[#This Row],[Sales]]-train[[#This Row],[Cost]]</f>
        <v>331.45389151908199</v>
      </c>
      <c r="S3492" s="2">
        <f>train[[#This Row],[Profit]]/train[[#This Row],[Sales]]</f>
        <v>0.97497909024321106</v>
      </c>
    </row>
    <row r="3493" spans="1:19" x14ac:dyDescent="0.3">
      <c r="A3493" t="s">
        <v>4418</v>
      </c>
      <c r="B3493">
        <v>42687</v>
      </c>
      <c r="C3493">
        <v>42691</v>
      </c>
      <c r="D3493" t="s">
        <v>17</v>
      </c>
      <c r="E3493" t="s">
        <v>2460</v>
      </c>
      <c r="F3493" t="s">
        <v>19</v>
      </c>
      <c r="G3493" t="s">
        <v>20</v>
      </c>
      <c r="H3493" t="s">
        <v>21</v>
      </c>
      <c r="I3493" t="s">
        <v>22</v>
      </c>
      <c r="J3493" t="s">
        <v>23</v>
      </c>
      <c r="K3493" t="s">
        <v>62</v>
      </c>
      <c r="L3493" t="s">
        <v>126</v>
      </c>
      <c r="M3493" t="s">
        <v>3236</v>
      </c>
      <c r="N3493" s="1">
        <v>613.99919999999997</v>
      </c>
      <c r="O3493">
        <v>2016</v>
      </c>
      <c r="P3493" t="s">
        <v>2431</v>
      </c>
      <c r="Q3493" s="1">
        <v>257.40664633683866</v>
      </c>
      <c r="R3493" s="1">
        <f>train[[#This Row],[Sales]]-train[[#This Row],[Cost]]</f>
        <v>356.59255366316131</v>
      </c>
      <c r="S3493" s="2">
        <f>train[[#This Row],[Profit]]/train[[#This Row],[Sales]]</f>
        <v>0.58077038807731562</v>
      </c>
    </row>
    <row r="3494" spans="1:19" x14ac:dyDescent="0.3">
      <c r="A3494" t="s">
        <v>4423</v>
      </c>
      <c r="B3494">
        <v>42687</v>
      </c>
      <c r="C3494">
        <v>42687</v>
      </c>
      <c r="D3494" t="s">
        <v>316</v>
      </c>
      <c r="E3494" t="s">
        <v>1366</v>
      </c>
      <c r="F3494" t="s">
        <v>19</v>
      </c>
      <c r="G3494" t="s">
        <v>20</v>
      </c>
      <c r="H3494" t="s">
        <v>309</v>
      </c>
      <c r="I3494" t="s">
        <v>32</v>
      </c>
      <c r="J3494" t="s">
        <v>23</v>
      </c>
      <c r="K3494" t="s">
        <v>62</v>
      </c>
      <c r="L3494" t="s">
        <v>81</v>
      </c>
      <c r="M3494" t="s">
        <v>3517</v>
      </c>
      <c r="N3494" s="1">
        <v>17.495999999999999</v>
      </c>
      <c r="O3494">
        <v>2016</v>
      </c>
      <c r="P3494" t="s">
        <v>2431</v>
      </c>
      <c r="Q3494" s="1">
        <v>1.9511669661812856</v>
      </c>
      <c r="R3494" s="1">
        <f>train[[#This Row],[Sales]]-train[[#This Row],[Cost]]</f>
        <v>15.544833033818714</v>
      </c>
      <c r="S3494" s="2">
        <f>train[[#This Row],[Profit]]/train[[#This Row],[Sales]]</f>
        <v>0.88847925433348851</v>
      </c>
    </row>
    <row r="3495" spans="1:19" x14ac:dyDescent="0.3">
      <c r="A3495" t="s">
        <v>4414</v>
      </c>
      <c r="B3495">
        <v>42687</v>
      </c>
      <c r="C3495">
        <v>42693</v>
      </c>
      <c r="D3495" t="s">
        <v>17</v>
      </c>
      <c r="E3495" t="s">
        <v>1550</v>
      </c>
      <c r="F3495" t="s">
        <v>19</v>
      </c>
      <c r="G3495" t="s">
        <v>20</v>
      </c>
      <c r="H3495" t="s">
        <v>112</v>
      </c>
      <c r="I3495" t="s">
        <v>98</v>
      </c>
      <c r="J3495" t="s">
        <v>43</v>
      </c>
      <c r="K3495" t="s">
        <v>51</v>
      </c>
      <c r="L3495" t="s">
        <v>52</v>
      </c>
      <c r="M3495" t="s">
        <v>1703</v>
      </c>
      <c r="N3495" s="1">
        <v>377.97</v>
      </c>
      <c r="O3495">
        <v>2016</v>
      </c>
      <c r="P3495" t="s">
        <v>2431</v>
      </c>
      <c r="Q3495" s="1">
        <v>32.611106541843483</v>
      </c>
      <c r="R3495" s="1">
        <f>train[[#This Row],[Sales]]-train[[#This Row],[Cost]]</f>
        <v>345.35889345815656</v>
      </c>
      <c r="S3495" s="2">
        <f>train[[#This Row],[Profit]]/train[[#This Row],[Sales]]</f>
        <v>0.91372038378219578</v>
      </c>
    </row>
    <row r="3496" spans="1:19" x14ac:dyDescent="0.3">
      <c r="A3496" t="s">
        <v>4416</v>
      </c>
      <c r="B3496">
        <v>42687</v>
      </c>
      <c r="C3496">
        <v>42691</v>
      </c>
      <c r="D3496" t="s">
        <v>17</v>
      </c>
      <c r="E3496" t="s">
        <v>1369</v>
      </c>
      <c r="F3496" t="s">
        <v>19</v>
      </c>
      <c r="G3496" t="s">
        <v>20</v>
      </c>
      <c r="H3496" t="s">
        <v>347</v>
      </c>
      <c r="I3496" t="s">
        <v>326</v>
      </c>
      <c r="J3496" t="s">
        <v>23</v>
      </c>
      <c r="K3496" t="s">
        <v>51</v>
      </c>
      <c r="L3496" t="s">
        <v>52</v>
      </c>
      <c r="M3496" t="s">
        <v>2010</v>
      </c>
      <c r="N3496" s="1">
        <v>50.97</v>
      </c>
      <c r="O3496">
        <v>2016</v>
      </c>
      <c r="P3496" t="s">
        <v>2431</v>
      </c>
      <c r="Q3496" s="1">
        <v>6.0347271338498834</v>
      </c>
      <c r="R3496" s="1">
        <f>train[[#This Row],[Sales]]-train[[#This Row],[Cost]]</f>
        <v>44.935272866150115</v>
      </c>
      <c r="S3496" s="2">
        <f>train[[#This Row],[Profit]]/train[[#This Row],[Sales]]</f>
        <v>0.88160237131940589</v>
      </c>
    </row>
    <row r="3497" spans="1:19" x14ac:dyDescent="0.3">
      <c r="A3497" t="s">
        <v>4414</v>
      </c>
      <c r="B3497">
        <v>42687</v>
      </c>
      <c r="C3497">
        <v>42693</v>
      </c>
      <c r="D3497" t="s">
        <v>17</v>
      </c>
      <c r="E3497" t="s">
        <v>1550</v>
      </c>
      <c r="F3497" t="s">
        <v>19</v>
      </c>
      <c r="G3497" t="s">
        <v>20</v>
      </c>
      <c r="H3497" t="s">
        <v>112</v>
      </c>
      <c r="I3497" t="s">
        <v>98</v>
      </c>
      <c r="J3497" t="s">
        <v>43</v>
      </c>
      <c r="K3497" t="s">
        <v>24</v>
      </c>
      <c r="L3497" t="s">
        <v>25</v>
      </c>
      <c r="M3497" t="s">
        <v>1068</v>
      </c>
      <c r="N3497" s="1">
        <v>42.28</v>
      </c>
      <c r="O3497">
        <v>2016</v>
      </c>
      <c r="P3497" t="s">
        <v>2431</v>
      </c>
      <c r="Q3497" s="1">
        <v>2.8216609459431012</v>
      </c>
      <c r="R3497" s="1">
        <f>train[[#This Row],[Sales]]-train[[#This Row],[Cost]]</f>
        <v>39.4583390540569</v>
      </c>
      <c r="S3497" s="2">
        <f>train[[#This Row],[Profit]]/train[[#This Row],[Sales]]</f>
        <v>0.93326251310446784</v>
      </c>
    </row>
    <row r="3498" spans="1:19" x14ac:dyDescent="0.3">
      <c r="A3498" t="s">
        <v>4414</v>
      </c>
      <c r="B3498">
        <v>42687</v>
      </c>
      <c r="C3498">
        <v>42693</v>
      </c>
      <c r="D3498" t="s">
        <v>17</v>
      </c>
      <c r="E3498" t="s">
        <v>1550</v>
      </c>
      <c r="F3498" t="s">
        <v>19</v>
      </c>
      <c r="G3498" t="s">
        <v>20</v>
      </c>
      <c r="H3498" t="s">
        <v>112</v>
      </c>
      <c r="I3498" t="s">
        <v>98</v>
      </c>
      <c r="J3498" t="s">
        <v>43</v>
      </c>
      <c r="K3498" t="s">
        <v>62</v>
      </c>
      <c r="L3498" t="s">
        <v>126</v>
      </c>
      <c r="M3498" t="s">
        <v>982</v>
      </c>
      <c r="N3498" s="1">
        <v>299.97000000000003</v>
      </c>
      <c r="O3498">
        <v>2016</v>
      </c>
      <c r="P3498" t="s">
        <v>2431</v>
      </c>
      <c r="Q3498" s="1">
        <v>106.28912579338672</v>
      </c>
      <c r="R3498" s="1">
        <f>train[[#This Row],[Sales]]-train[[#This Row],[Cost]]</f>
        <v>193.68087420661331</v>
      </c>
      <c r="S3498" s="2">
        <f>train[[#This Row],[Profit]]/train[[#This Row],[Sales]]</f>
        <v>0.64566748077012137</v>
      </c>
    </row>
    <row r="3499" spans="1:19" x14ac:dyDescent="0.3">
      <c r="A3499" t="s">
        <v>4414</v>
      </c>
      <c r="B3499">
        <v>42687</v>
      </c>
      <c r="C3499">
        <v>42693</v>
      </c>
      <c r="D3499" t="s">
        <v>17</v>
      </c>
      <c r="E3499" t="s">
        <v>1550</v>
      </c>
      <c r="F3499" t="s">
        <v>19</v>
      </c>
      <c r="G3499" t="s">
        <v>20</v>
      </c>
      <c r="H3499" t="s">
        <v>112</v>
      </c>
      <c r="I3499" t="s">
        <v>98</v>
      </c>
      <c r="J3499" t="s">
        <v>43</v>
      </c>
      <c r="K3499" t="s">
        <v>51</v>
      </c>
      <c r="L3499" t="s">
        <v>52</v>
      </c>
      <c r="M3499" t="s">
        <v>621</v>
      </c>
      <c r="N3499" s="1">
        <v>89.98</v>
      </c>
      <c r="O3499">
        <v>2016</v>
      </c>
      <c r="P3499" t="s">
        <v>2431</v>
      </c>
      <c r="Q3499" s="1">
        <v>44.531161411573102</v>
      </c>
      <c r="R3499" s="1">
        <f>train[[#This Row],[Sales]]-train[[#This Row],[Cost]]</f>
        <v>45.448838588426902</v>
      </c>
      <c r="S3499" s="2">
        <f>train[[#This Row],[Profit]]/train[[#This Row],[Sales]]</f>
        <v>0.50509933972468213</v>
      </c>
    </row>
    <row r="3500" spans="1:19" x14ac:dyDescent="0.3">
      <c r="A3500" t="s">
        <v>4422</v>
      </c>
      <c r="B3500">
        <v>42687</v>
      </c>
      <c r="C3500">
        <v>42692</v>
      </c>
      <c r="D3500" t="s">
        <v>17</v>
      </c>
      <c r="E3500" t="s">
        <v>3809</v>
      </c>
      <c r="F3500" t="s">
        <v>19</v>
      </c>
      <c r="G3500" t="s">
        <v>20</v>
      </c>
      <c r="H3500" t="s">
        <v>645</v>
      </c>
      <c r="I3500" t="s">
        <v>237</v>
      </c>
      <c r="J3500" t="s">
        <v>50</v>
      </c>
      <c r="K3500" t="s">
        <v>51</v>
      </c>
      <c r="L3500" t="s">
        <v>86</v>
      </c>
      <c r="M3500" t="s">
        <v>2422</v>
      </c>
      <c r="N3500" s="1">
        <v>111.96</v>
      </c>
      <c r="O3500">
        <v>2016</v>
      </c>
      <c r="P3500" t="s">
        <v>2431</v>
      </c>
      <c r="Q3500" s="1">
        <v>55.16667171061453</v>
      </c>
      <c r="R3500" s="1">
        <f>train[[#This Row],[Sales]]-train[[#This Row],[Cost]]</f>
        <v>56.793328289385464</v>
      </c>
      <c r="S3500" s="2">
        <f>train[[#This Row],[Profit]]/train[[#This Row],[Sales]]</f>
        <v>0.50726445417457544</v>
      </c>
    </row>
    <row r="3501" spans="1:19" x14ac:dyDescent="0.3">
      <c r="A3501" t="s">
        <v>4415</v>
      </c>
      <c r="B3501">
        <v>42687</v>
      </c>
      <c r="C3501">
        <v>42691</v>
      </c>
      <c r="D3501" t="s">
        <v>17</v>
      </c>
      <c r="E3501" t="s">
        <v>3534</v>
      </c>
      <c r="F3501" t="s">
        <v>19</v>
      </c>
      <c r="G3501" t="s">
        <v>20</v>
      </c>
      <c r="H3501" t="s">
        <v>1202</v>
      </c>
      <c r="I3501" t="s">
        <v>420</v>
      </c>
      <c r="J3501" t="s">
        <v>60</v>
      </c>
      <c r="K3501" t="s">
        <v>62</v>
      </c>
      <c r="L3501" t="s">
        <v>81</v>
      </c>
      <c r="M3501" t="s">
        <v>1967</v>
      </c>
      <c r="N3501" s="1">
        <v>102.36</v>
      </c>
      <c r="O3501">
        <v>2016</v>
      </c>
      <c r="P3501" t="s">
        <v>2431</v>
      </c>
      <c r="Q3501" s="1">
        <v>22.466325818446183</v>
      </c>
      <c r="R3501" s="1">
        <f>train[[#This Row],[Sales]]-train[[#This Row],[Cost]]</f>
        <v>79.89367418155382</v>
      </c>
      <c r="S3501" s="2">
        <f>train[[#This Row],[Profit]]/train[[#This Row],[Sales]]</f>
        <v>0.78051655120705177</v>
      </c>
    </row>
    <row r="3502" spans="1:19" x14ac:dyDescent="0.3">
      <c r="A3502" t="s">
        <v>4422</v>
      </c>
      <c r="B3502">
        <v>42687</v>
      </c>
      <c r="C3502">
        <v>42692</v>
      </c>
      <c r="D3502" t="s">
        <v>17</v>
      </c>
      <c r="E3502" t="s">
        <v>3809</v>
      </c>
      <c r="F3502" t="s">
        <v>19</v>
      </c>
      <c r="G3502" t="s">
        <v>20</v>
      </c>
      <c r="H3502" t="s">
        <v>645</v>
      </c>
      <c r="I3502" t="s">
        <v>237</v>
      </c>
      <c r="J3502" t="s">
        <v>50</v>
      </c>
      <c r="K3502" t="s">
        <v>24</v>
      </c>
      <c r="L3502" t="s">
        <v>33</v>
      </c>
      <c r="M3502" t="s">
        <v>406</v>
      </c>
      <c r="N3502" s="1">
        <v>121.104</v>
      </c>
      <c r="O3502">
        <v>2016</v>
      </c>
      <c r="P3502" t="s">
        <v>2431</v>
      </c>
      <c r="Q3502" s="1">
        <v>56.119870997780971</v>
      </c>
      <c r="R3502" s="1">
        <f>train[[#This Row],[Sales]]-train[[#This Row],[Cost]]</f>
        <v>64.984129002219021</v>
      </c>
      <c r="S3502" s="2">
        <f>train[[#This Row],[Profit]]/train[[#This Row],[Sales]]</f>
        <v>0.53659770942511409</v>
      </c>
    </row>
    <row r="3503" spans="1:19" x14ac:dyDescent="0.3">
      <c r="A3503" t="s">
        <v>4416</v>
      </c>
      <c r="B3503">
        <v>42687</v>
      </c>
      <c r="C3503">
        <v>42691</v>
      </c>
      <c r="D3503" t="s">
        <v>17</v>
      </c>
      <c r="E3503" t="s">
        <v>1369</v>
      </c>
      <c r="F3503" t="s">
        <v>19</v>
      </c>
      <c r="G3503" t="s">
        <v>20</v>
      </c>
      <c r="H3503" t="s">
        <v>347</v>
      </c>
      <c r="I3503" t="s">
        <v>326</v>
      </c>
      <c r="J3503" t="s">
        <v>23</v>
      </c>
      <c r="K3503" t="s">
        <v>24</v>
      </c>
      <c r="L3503" t="s">
        <v>25</v>
      </c>
      <c r="M3503" t="s">
        <v>4417</v>
      </c>
      <c r="N3503" s="1">
        <v>63.77</v>
      </c>
      <c r="O3503">
        <v>2016</v>
      </c>
      <c r="P3503" t="s">
        <v>2431</v>
      </c>
      <c r="Q3503" s="1">
        <v>26.631442024876641</v>
      </c>
      <c r="R3503" s="1">
        <f>train[[#This Row],[Sales]]-train[[#This Row],[Cost]]</f>
        <v>37.138557975123362</v>
      </c>
      <c r="S3503" s="2">
        <f>train[[#This Row],[Profit]]/train[[#This Row],[Sales]]</f>
        <v>0.58238290693309336</v>
      </c>
    </row>
    <row r="3504" spans="1:19" x14ac:dyDescent="0.3">
      <c r="A3504" t="s">
        <v>4415</v>
      </c>
      <c r="B3504">
        <v>42687</v>
      </c>
      <c r="C3504">
        <v>42691</v>
      </c>
      <c r="D3504" t="s">
        <v>17</v>
      </c>
      <c r="E3504" t="s">
        <v>3534</v>
      </c>
      <c r="F3504" t="s">
        <v>19</v>
      </c>
      <c r="G3504" t="s">
        <v>20</v>
      </c>
      <c r="H3504" t="s">
        <v>1202</v>
      </c>
      <c r="I3504" t="s">
        <v>420</v>
      </c>
      <c r="J3504" t="s">
        <v>60</v>
      </c>
      <c r="K3504" t="s">
        <v>51</v>
      </c>
      <c r="L3504" t="s">
        <v>86</v>
      </c>
      <c r="M3504" t="s">
        <v>4347</v>
      </c>
      <c r="N3504" s="1">
        <v>238.89599999999999</v>
      </c>
      <c r="O3504">
        <v>2016</v>
      </c>
      <c r="P3504" t="s">
        <v>2431</v>
      </c>
      <c r="Q3504" s="1">
        <v>38.88876209669823</v>
      </c>
      <c r="R3504" s="1">
        <f>train[[#This Row],[Sales]]-train[[#This Row],[Cost]]</f>
        <v>200.00723790330176</v>
      </c>
      <c r="S3504" s="2">
        <f>train[[#This Row],[Profit]]/train[[#This Row],[Sales]]</f>
        <v>0.83721467878617373</v>
      </c>
    </row>
    <row r="3505" spans="1:19" x14ac:dyDescent="0.3">
      <c r="A3505" t="s">
        <v>4415</v>
      </c>
      <c r="B3505">
        <v>42687</v>
      </c>
      <c r="C3505">
        <v>42691</v>
      </c>
      <c r="D3505" t="s">
        <v>17</v>
      </c>
      <c r="E3505" t="s">
        <v>3534</v>
      </c>
      <c r="F3505" t="s">
        <v>19</v>
      </c>
      <c r="G3505" t="s">
        <v>20</v>
      </c>
      <c r="H3505" t="s">
        <v>1202</v>
      </c>
      <c r="I3505" t="s">
        <v>420</v>
      </c>
      <c r="J3505" t="s">
        <v>60</v>
      </c>
      <c r="K3505" t="s">
        <v>24</v>
      </c>
      <c r="L3505" t="s">
        <v>33</v>
      </c>
      <c r="M3505" t="s">
        <v>725</v>
      </c>
      <c r="N3505" s="1">
        <v>36.881999999999998</v>
      </c>
      <c r="O3505">
        <v>2016</v>
      </c>
      <c r="P3505" t="s">
        <v>2431</v>
      </c>
      <c r="Q3505" s="1">
        <v>7.9563531895994002</v>
      </c>
      <c r="R3505" s="1">
        <f>train[[#This Row],[Sales]]-train[[#This Row],[Cost]]</f>
        <v>28.925646810400597</v>
      </c>
      <c r="S3505" s="2">
        <f>train[[#This Row],[Profit]]/train[[#This Row],[Sales]]</f>
        <v>0.7842754408763245</v>
      </c>
    </row>
    <row r="3506" spans="1:19" x14ac:dyDescent="0.3">
      <c r="A3506" t="s">
        <v>4416</v>
      </c>
      <c r="B3506">
        <v>42687</v>
      </c>
      <c r="C3506">
        <v>42691</v>
      </c>
      <c r="D3506" t="s">
        <v>17</v>
      </c>
      <c r="E3506" t="s">
        <v>1369</v>
      </c>
      <c r="F3506" t="s">
        <v>19</v>
      </c>
      <c r="G3506" t="s">
        <v>20</v>
      </c>
      <c r="H3506" t="s">
        <v>347</v>
      </c>
      <c r="I3506" t="s">
        <v>326</v>
      </c>
      <c r="J3506" t="s">
        <v>23</v>
      </c>
      <c r="K3506" t="s">
        <v>24</v>
      </c>
      <c r="L3506" t="s">
        <v>25</v>
      </c>
      <c r="M3506" t="s">
        <v>4413</v>
      </c>
      <c r="N3506" s="1">
        <v>96.08</v>
      </c>
      <c r="O3506">
        <v>2016</v>
      </c>
      <c r="P3506" t="s">
        <v>2431</v>
      </c>
      <c r="Q3506" s="1">
        <v>15.384361617924936</v>
      </c>
      <c r="R3506" s="1">
        <f>train[[#This Row],[Sales]]-train[[#This Row],[Cost]]</f>
        <v>80.69563838207506</v>
      </c>
      <c r="S3506" s="2">
        <f>train[[#This Row],[Profit]]/train[[#This Row],[Sales]]</f>
        <v>0.83987966675765047</v>
      </c>
    </row>
    <row r="3507" spans="1:19" x14ac:dyDescent="0.3">
      <c r="A3507" t="s">
        <v>4412</v>
      </c>
      <c r="B3507">
        <v>42687</v>
      </c>
      <c r="C3507">
        <v>42691</v>
      </c>
      <c r="D3507" t="s">
        <v>17</v>
      </c>
      <c r="E3507" t="s">
        <v>2633</v>
      </c>
      <c r="F3507" t="s">
        <v>19</v>
      </c>
      <c r="G3507" t="s">
        <v>20</v>
      </c>
      <c r="H3507" t="s">
        <v>457</v>
      </c>
      <c r="I3507" t="s">
        <v>374</v>
      </c>
      <c r="J3507" t="s">
        <v>50</v>
      </c>
      <c r="K3507" t="s">
        <v>24</v>
      </c>
      <c r="L3507" t="s">
        <v>25</v>
      </c>
      <c r="M3507" t="s">
        <v>4413</v>
      </c>
      <c r="N3507" s="1">
        <v>115.29600000000001</v>
      </c>
      <c r="O3507">
        <v>2016</v>
      </c>
      <c r="P3507" t="s">
        <v>2431</v>
      </c>
      <c r="Q3507" s="1">
        <v>57.925915205193789</v>
      </c>
      <c r="R3507" s="1">
        <f>train[[#This Row],[Sales]]-train[[#This Row],[Cost]]</f>
        <v>57.370084794806218</v>
      </c>
      <c r="S3507" s="2">
        <f>train[[#This Row],[Profit]]/train[[#This Row],[Sales]]</f>
        <v>0.49758955032964036</v>
      </c>
    </row>
    <row r="3508" spans="1:19" x14ac:dyDescent="0.3">
      <c r="A3508" t="s">
        <v>4426</v>
      </c>
      <c r="B3508">
        <v>42688</v>
      </c>
      <c r="C3508">
        <v>42693</v>
      </c>
      <c r="D3508" t="s">
        <v>17</v>
      </c>
      <c r="E3508" t="s">
        <v>57</v>
      </c>
      <c r="F3508" t="s">
        <v>19</v>
      </c>
      <c r="G3508" t="s">
        <v>20</v>
      </c>
      <c r="H3508" t="s">
        <v>97</v>
      </c>
      <c r="I3508" t="s">
        <v>98</v>
      </c>
      <c r="J3508" t="s">
        <v>43</v>
      </c>
      <c r="K3508" t="s">
        <v>24</v>
      </c>
      <c r="L3508" t="s">
        <v>33</v>
      </c>
      <c r="M3508" t="s">
        <v>2408</v>
      </c>
      <c r="N3508" s="1">
        <v>19.96</v>
      </c>
      <c r="O3508">
        <v>2016</v>
      </c>
      <c r="P3508" t="s">
        <v>2431</v>
      </c>
      <c r="Q3508" s="1">
        <v>6.1430612006398686</v>
      </c>
      <c r="R3508" s="1">
        <f>train[[#This Row],[Sales]]-train[[#This Row],[Cost]]</f>
        <v>13.816938799360132</v>
      </c>
      <c r="S3508" s="2">
        <f>train[[#This Row],[Profit]]/train[[#This Row],[Sales]]</f>
        <v>0.69223140277355366</v>
      </c>
    </row>
    <row r="3509" spans="1:19" x14ac:dyDescent="0.3">
      <c r="A3509" t="s">
        <v>4431</v>
      </c>
      <c r="B3509">
        <v>42688</v>
      </c>
      <c r="C3509">
        <v>42694</v>
      </c>
      <c r="D3509" t="s">
        <v>17</v>
      </c>
      <c r="E3509" t="s">
        <v>2372</v>
      </c>
      <c r="F3509" t="s">
        <v>30</v>
      </c>
      <c r="G3509" t="s">
        <v>20</v>
      </c>
      <c r="H3509" t="s">
        <v>41</v>
      </c>
      <c r="I3509" t="s">
        <v>42</v>
      </c>
      <c r="J3509" t="s">
        <v>43</v>
      </c>
      <c r="K3509" t="s">
        <v>51</v>
      </c>
      <c r="L3509" t="s">
        <v>86</v>
      </c>
      <c r="M3509" t="s">
        <v>4432</v>
      </c>
      <c r="N3509" s="1">
        <v>47.984000000000002</v>
      </c>
      <c r="O3509">
        <v>2016</v>
      </c>
      <c r="P3509" t="s">
        <v>2431</v>
      </c>
      <c r="Q3509" s="1">
        <v>12.018884734443532</v>
      </c>
      <c r="R3509" s="1">
        <f>train[[#This Row],[Sales]]-train[[#This Row],[Cost]]</f>
        <v>35.96511526555647</v>
      </c>
      <c r="S3509" s="2">
        <f>train[[#This Row],[Profit]]/train[[#This Row],[Sales]]</f>
        <v>0.74952307572433452</v>
      </c>
    </row>
    <row r="3510" spans="1:19" x14ac:dyDescent="0.3">
      <c r="A3510" t="s">
        <v>4430</v>
      </c>
      <c r="B3510">
        <v>42688</v>
      </c>
      <c r="C3510">
        <v>42693</v>
      </c>
      <c r="D3510" t="s">
        <v>17</v>
      </c>
      <c r="E3510" t="s">
        <v>1122</v>
      </c>
      <c r="F3510" t="s">
        <v>70</v>
      </c>
      <c r="G3510" t="s">
        <v>20</v>
      </c>
      <c r="H3510" t="s">
        <v>213</v>
      </c>
      <c r="I3510" t="s">
        <v>214</v>
      </c>
      <c r="J3510" t="s">
        <v>43</v>
      </c>
      <c r="K3510" t="s">
        <v>24</v>
      </c>
      <c r="L3510" t="s">
        <v>25</v>
      </c>
      <c r="M3510" t="s">
        <v>3120</v>
      </c>
      <c r="N3510" s="1">
        <v>37</v>
      </c>
      <c r="O3510">
        <v>2016</v>
      </c>
      <c r="P3510" t="s">
        <v>2431</v>
      </c>
      <c r="Q3510" s="1">
        <v>0.32960316023141756</v>
      </c>
      <c r="R3510" s="1">
        <f>train[[#This Row],[Sales]]-train[[#This Row],[Cost]]</f>
        <v>36.670396839768586</v>
      </c>
      <c r="S3510" s="2">
        <f>train[[#This Row],[Profit]]/train[[#This Row],[Sales]]</f>
        <v>0.9910918064802321</v>
      </c>
    </row>
    <row r="3511" spans="1:19" x14ac:dyDescent="0.3">
      <c r="A3511" t="s">
        <v>4430</v>
      </c>
      <c r="B3511">
        <v>42688</v>
      </c>
      <c r="C3511">
        <v>42693</v>
      </c>
      <c r="D3511" t="s">
        <v>17</v>
      </c>
      <c r="E3511" t="s">
        <v>1122</v>
      </c>
      <c r="F3511" t="s">
        <v>70</v>
      </c>
      <c r="G3511" t="s">
        <v>20</v>
      </c>
      <c r="H3511" t="s">
        <v>213</v>
      </c>
      <c r="I3511" t="s">
        <v>214</v>
      </c>
      <c r="J3511" t="s">
        <v>43</v>
      </c>
      <c r="K3511" t="s">
        <v>51</v>
      </c>
      <c r="L3511" t="s">
        <v>86</v>
      </c>
      <c r="M3511" t="s">
        <v>2819</v>
      </c>
      <c r="N3511" s="1">
        <v>59.9</v>
      </c>
      <c r="O3511">
        <v>2016</v>
      </c>
      <c r="P3511" t="s">
        <v>2431</v>
      </c>
      <c r="Q3511" s="1">
        <v>10.121058107653173</v>
      </c>
      <c r="R3511" s="1">
        <f>train[[#This Row],[Sales]]-train[[#This Row],[Cost]]</f>
        <v>49.778941892346822</v>
      </c>
      <c r="S3511" s="2">
        <f>train[[#This Row],[Profit]]/train[[#This Row],[Sales]]</f>
        <v>0.83103408835303549</v>
      </c>
    </row>
    <row r="3512" spans="1:19" x14ac:dyDescent="0.3">
      <c r="A3512" t="s">
        <v>4430</v>
      </c>
      <c r="B3512">
        <v>42688</v>
      </c>
      <c r="C3512">
        <v>42693</v>
      </c>
      <c r="D3512" t="s">
        <v>17</v>
      </c>
      <c r="E3512" t="s">
        <v>1122</v>
      </c>
      <c r="F3512" t="s">
        <v>70</v>
      </c>
      <c r="G3512" t="s">
        <v>20</v>
      </c>
      <c r="H3512" t="s">
        <v>213</v>
      </c>
      <c r="I3512" t="s">
        <v>214</v>
      </c>
      <c r="J3512" t="s">
        <v>43</v>
      </c>
      <c r="K3512" t="s">
        <v>51</v>
      </c>
      <c r="L3512" t="s">
        <v>86</v>
      </c>
      <c r="M3512" t="s">
        <v>1026</v>
      </c>
      <c r="N3512" s="1">
        <v>37.6</v>
      </c>
      <c r="O3512">
        <v>2016</v>
      </c>
      <c r="P3512" t="s">
        <v>2431</v>
      </c>
      <c r="Q3512" s="1">
        <v>16.070262176337717</v>
      </c>
      <c r="R3512" s="1">
        <f>train[[#This Row],[Sales]]-train[[#This Row],[Cost]]</f>
        <v>21.529737823662284</v>
      </c>
      <c r="S3512" s="2">
        <f>train[[#This Row],[Profit]]/train[[#This Row],[Sales]]</f>
        <v>0.57259941020378413</v>
      </c>
    </row>
    <row r="3513" spans="1:19" x14ac:dyDescent="0.3">
      <c r="A3513" t="s">
        <v>4433</v>
      </c>
      <c r="B3513">
        <v>42688</v>
      </c>
      <c r="C3513">
        <v>42693</v>
      </c>
      <c r="D3513" t="s">
        <v>17</v>
      </c>
      <c r="E3513" t="s">
        <v>1632</v>
      </c>
      <c r="F3513" t="s">
        <v>19</v>
      </c>
      <c r="G3513" t="s">
        <v>20</v>
      </c>
      <c r="H3513" t="s">
        <v>4434</v>
      </c>
      <c r="I3513" t="s">
        <v>603</v>
      </c>
      <c r="J3513" t="s">
        <v>60</v>
      </c>
      <c r="K3513" t="s">
        <v>62</v>
      </c>
      <c r="L3513" t="s">
        <v>63</v>
      </c>
      <c r="M3513" t="s">
        <v>1913</v>
      </c>
      <c r="N3513" s="1">
        <v>883.84</v>
      </c>
      <c r="O3513">
        <v>2016</v>
      </c>
      <c r="P3513" t="s">
        <v>2431</v>
      </c>
      <c r="Q3513" s="1">
        <v>76.390274858368898</v>
      </c>
      <c r="R3513" s="1">
        <f>train[[#This Row],[Sales]]-train[[#This Row],[Cost]]</f>
        <v>807.44972514163112</v>
      </c>
      <c r="S3513" s="2">
        <f>train[[#This Row],[Profit]]/train[[#This Row],[Sales]]</f>
        <v>0.91357001848935449</v>
      </c>
    </row>
    <row r="3514" spans="1:19" x14ac:dyDescent="0.3">
      <c r="A3514" t="s">
        <v>4427</v>
      </c>
      <c r="B3514">
        <v>42688</v>
      </c>
      <c r="C3514">
        <v>42691</v>
      </c>
      <c r="D3514" t="s">
        <v>68</v>
      </c>
      <c r="E3514" t="s">
        <v>674</v>
      </c>
      <c r="F3514" t="s">
        <v>70</v>
      </c>
      <c r="G3514" t="s">
        <v>20</v>
      </c>
      <c r="H3514" t="s">
        <v>91</v>
      </c>
      <c r="I3514" t="s">
        <v>143</v>
      </c>
      <c r="J3514" t="s">
        <v>60</v>
      </c>
      <c r="K3514" t="s">
        <v>51</v>
      </c>
      <c r="L3514" t="s">
        <v>86</v>
      </c>
      <c r="M3514" t="s">
        <v>3091</v>
      </c>
      <c r="N3514" s="1">
        <v>91.176000000000002</v>
      </c>
      <c r="O3514">
        <v>2016</v>
      </c>
      <c r="P3514" t="s">
        <v>2431</v>
      </c>
      <c r="Q3514" s="1">
        <v>38.956190023679532</v>
      </c>
      <c r="R3514" s="1">
        <f>train[[#This Row],[Sales]]-train[[#This Row],[Cost]]</f>
        <v>52.21980997632047</v>
      </c>
      <c r="S3514" s="2">
        <f>train[[#This Row],[Profit]]/train[[#This Row],[Sales]]</f>
        <v>0.57273635579889959</v>
      </c>
    </row>
    <row r="3515" spans="1:19" x14ac:dyDescent="0.3">
      <c r="A3515" t="s">
        <v>4433</v>
      </c>
      <c r="B3515">
        <v>42688</v>
      </c>
      <c r="C3515">
        <v>42693</v>
      </c>
      <c r="D3515" t="s">
        <v>17</v>
      </c>
      <c r="E3515" t="s">
        <v>1632</v>
      </c>
      <c r="F3515" t="s">
        <v>19</v>
      </c>
      <c r="G3515" t="s">
        <v>20</v>
      </c>
      <c r="H3515" t="s">
        <v>4434</v>
      </c>
      <c r="I3515" t="s">
        <v>603</v>
      </c>
      <c r="J3515" t="s">
        <v>60</v>
      </c>
      <c r="K3515" t="s">
        <v>62</v>
      </c>
      <c r="L3515" t="s">
        <v>63</v>
      </c>
      <c r="M3515" t="s">
        <v>3019</v>
      </c>
      <c r="N3515" s="1">
        <v>230.352</v>
      </c>
      <c r="O3515">
        <v>2016</v>
      </c>
      <c r="P3515" t="s">
        <v>2431</v>
      </c>
      <c r="Q3515" s="1">
        <v>62.963225715654112</v>
      </c>
      <c r="R3515" s="1">
        <f>train[[#This Row],[Sales]]-train[[#This Row],[Cost]]</f>
        <v>167.38877428434589</v>
      </c>
      <c r="S3515" s="2">
        <f>train[[#This Row],[Profit]]/train[[#This Row],[Sales]]</f>
        <v>0.72666516585202601</v>
      </c>
    </row>
    <row r="3516" spans="1:19" x14ac:dyDescent="0.3">
      <c r="A3516" t="s">
        <v>4428</v>
      </c>
      <c r="B3516">
        <v>42688</v>
      </c>
      <c r="C3516">
        <v>42691</v>
      </c>
      <c r="D3516" t="s">
        <v>68</v>
      </c>
      <c r="E3516" t="s">
        <v>1122</v>
      </c>
      <c r="F3516" t="s">
        <v>70</v>
      </c>
      <c r="G3516" t="s">
        <v>20</v>
      </c>
      <c r="H3516" t="s">
        <v>91</v>
      </c>
      <c r="I3516" t="s">
        <v>92</v>
      </c>
      <c r="J3516" t="s">
        <v>50</v>
      </c>
      <c r="K3516" t="s">
        <v>24</v>
      </c>
      <c r="L3516" t="s">
        <v>104</v>
      </c>
      <c r="M3516" t="s">
        <v>106</v>
      </c>
      <c r="N3516" s="1">
        <v>33.96</v>
      </c>
      <c r="O3516">
        <v>2016</v>
      </c>
      <c r="P3516" t="s">
        <v>2431</v>
      </c>
      <c r="Q3516" s="1">
        <v>10.759997192071056</v>
      </c>
      <c r="R3516" s="1">
        <f>train[[#This Row],[Sales]]-train[[#This Row],[Cost]]</f>
        <v>23.200002807928946</v>
      </c>
      <c r="S3516" s="2">
        <f>train[[#This Row],[Profit]]/train[[#This Row],[Sales]]</f>
        <v>0.68315673757152373</v>
      </c>
    </row>
    <row r="3517" spans="1:19" x14ac:dyDescent="0.3">
      <c r="A3517" t="s">
        <v>4427</v>
      </c>
      <c r="B3517">
        <v>42688</v>
      </c>
      <c r="C3517">
        <v>42691</v>
      </c>
      <c r="D3517" t="s">
        <v>68</v>
      </c>
      <c r="E3517" t="s">
        <v>674</v>
      </c>
      <c r="F3517" t="s">
        <v>70</v>
      </c>
      <c r="G3517" t="s">
        <v>20</v>
      </c>
      <c r="H3517" t="s">
        <v>91</v>
      </c>
      <c r="I3517" t="s">
        <v>143</v>
      </c>
      <c r="J3517" t="s">
        <v>60</v>
      </c>
      <c r="K3517" t="s">
        <v>51</v>
      </c>
      <c r="L3517" t="s">
        <v>86</v>
      </c>
      <c r="M3517" t="s">
        <v>1018</v>
      </c>
      <c r="N3517" s="1">
        <v>159.96799999999999</v>
      </c>
      <c r="O3517">
        <v>2016</v>
      </c>
      <c r="P3517" t="s">
        <v>2431</v>
      </c>
      <c r="Q3517" s="1">
        <v>7.1525082757828757</v>
      </c>
      <c r="R3517" s="1">
        <f>train[[#This Row],[Sales]]-train[[#This Row],[Cost]]</f>
        <v>152.81549172421711</v>
      </c>
      <c r="S3517" s="2">
        <f>train[[#This Row],[Profit]]/train[[#This Row],[Sales]]</f>
        <v>0.95528788085252747</v>
      </c>
    </row>
    <row r="3518" spans="1:19" x14ac:dyDescent="0.3">
      <c r="A3518" t="s">
        <v>4427</v>
      </c>
      <c r="B3518">
        <v>42688</v>
      </c>
      <c r="C3518">
        <v>42691</v>
      </c>
      <c r="D3518" t="s">
        <v>68</v>
      </c>
      <c r="E3518" t="s">
        <v>674</v>
      </c>
      <c r="F3518" t="s">
        <v>70</v>
      </c>
      <c r="G3518" t="s">
        <v>20</v>
      </c>
      <c r="H3518" t="s">
        <v>91</v>
      </c>
      <c r="I3518" t="s">
        <v>143</v>
      </c>
      <c r="J3518" t="s">
        <v>60</v>
      </c>
      <c r="K3518" t="s">
        <v>24</v>
      </c>
      <c r="L3518" t="s">
        <v>75</v>
      </c>
      <c r="M3518" t="s">
        <v>1475</v>
      </c>
      <c r="N3518" s="1">
        <v>8.7200000000000006</v>
      </c>
      <c r="O3518">
        <v>2016</v>
      </c>
      <c r="P3518" t="s">
        <v>2431</v>
      </c>
      <c r="Q3518" s="1">
        <v>4.4095865895312683</v>
      </c>
      <c r="R3518" s="1">
        <f>train[[#This Row],[Sales]]-train[[#This Row],[Cost]]</f>
        <v>4.3104134104687324</v>
      </c>
      <c r="S3518" s="2">
        <f>train[[#This Row],[Profit]]/train[[#This Row],[Sales]]</f>
        <v>0.49431346450329494</v>
      </c>
    </row>
    <row r="3519" spans="1:19" x14ac:dyDescent="0.3">
      <c r="A3519" t="s">
        <v>4426</v>
      </c>
      <c r="B3519">
        <v>42688</v>
      </c>
      <c r="C3519">
        <v>42693</v>
      </c>
      <c r="D3519" t="s">
        <v>17</v>
      </c>
      <c r="E3519" t="s">
        <v>57</v>
      </c>
      <c r="F3519" t="s">
        <v>19</v>
      </c>
      <c r="G3519" t="s">
        <v>20</v>
      </c>
      <c r="H3519" t="s">
        <v>97</v>
      </c>
      <c r="I3519" t="s">
        <v>98</v>
      </c>
      <c r="J3519" t="s">
        <v>43</v>
      </c>
      <c r="K3519" t="s">
        <v>62</v>
      </c>
      <c r="L3519" t="s">
        <v>81</v>
      </c>
      <c r="M3519" t="s">
        <v>822</v>
      </c>
      <c r="N3519" s="1">
        <v>76.14</v>
      </c>
      <c r="O3519">
        <v>2016</v>
      </c>
      <c r="P3519" t="s">
        <v>2431</v>
      </c>
      <c r="Q3519" s="1">
        <v>1.6772389940260075</v>
      </c>
      <c r="R3519" s="1">
        <f>train[[#This Row],[Sales]]-train[[#This Row],[Cost]]</f>
        <v>74.462761005973988</v>
      </c>
      <c r="S3519" s="2">
        <f>train[[#This Row],[Profit]]/train[[#This Row],[Sales]]</f>
        <v>0.97797164441783535</v>
      </c>
    </row>
    <row r="3520" spans="1:19" x14ac:dyDescent="0.3">
      <c r="A3520" t="s">
        <v>4428</v>
      </c>
      <c r="B3520">
        <v>42688</v>
      </c>
      <c r="C3520">
        <v>42691</v>
      </c>
      <c r="D3520" t="s">
        <v>68</v>
      </c>
      <c r="E3520" t="s">
        <v>1122</v>
      </c>
      <c r="F3520" t="s">
        <v>70</v>
      </c>
      <c r="G3520" t="s">
        <v>20</v>
      </c>
      <c r="H3520" t="s">
        <v>91</v>
      </c>
      <c r="I3520" t="s">
        <v>92</v>
      </c>
      <c r="J3520" t="s">
        <v>50</v>
      </c>
      <c r="K3520" t="s">
        <v>24</v>
      </c>
      <c r="L3520" t="s">
        <v>144</v>
      </c>
      <c r="M3520" t="s">
        <v>4429</v>
      </c>
      <c r="N3520" s="1">
        <v>826.11</v>
      </c>
      <c r="O3520">
        <v>2016</v>
      </c>
      <c r="P3520" t="s">
        <v>2431</v>
      </c>
      <c r="Q3520" s="1">
        <v>255.14199845273581</v>
      </c>
      <c r="R3520" s="1">
        <f>train[[#This Row],[Sales]]-train[[#This Row],[Cost]]</f>
        <v>570.96800154726418</v>
      </c>
      <c r="S3520" s="2">
        <f>train[[#This Row],[Profit]]/train[[#This Row],[Sales]]</f>
        <v>0.69115251182925297</v>
      </c>
    </row>
    <row r="3521" spans="1:19" x14ac:dyDescent="0.3">
      <c r="A3521" t="s">
        <v>4436</v>
      </c>
      <c r="B3521">
        <v>42689</v>
      </c>
      <c r="C3521">
        <v>42691</v>
      </c>
      <c r="D3521" t="s">
        <v>68</v>
      </c>
      <c r="E3521" t="s">
        <v>1109</v>
      </c>
      <c r="F3521" t="s">
        <v>70</v>
      </c>
      <c r="G3521" t="s">
        <v>20</v>
      </c>
      <c r="H3521" t="s">
        <v>213</v>
      </c>
      <c r="I3521" t="s">
        <v>214</v>
      </c>
      <c r="J3521" t="s">
        <v>43</v>
      </c>
      <c r="K3521" t="s">
        <v>24</v>
      </c>
      <c r="L3521" t="s">
        <v>35</v>
      </c>
      <c r="M3521" t="s">
        <v>1530</v>
      </c>
      <c r="N3521" s="1">
        <v>70.95</v>
      </c>
      <c r="O3521">
        <v>2016</v>
      </c>
      <c r="P3521" t="s">
        <v>2431</v>
      </c>
      <c r="Q3521" s="1">
        <v>15.232367593178498</v>
      </c>
      <c r="R3521" s="1">
        <f>train[[#This Row],[Sales]]-train[[#This Row],[Cost]]</f>
        <v>55.717632406821508</v>
      </c>
      <c r="S3521" s="2">
        <f>train[[#This Row],[Profit]]/train[[#This Row],[Sales]]</f>
        <v>0.78530842011023971</v>
      </c>
    </row>
    <row r="3522" spans="1:19" x14ac:dyDescent="0.3">
      <c r="A3522" t="s">
        <v>4440</v>
      </c>
      <c r="B3522">
        <v>42689</v>
      </c>
      <c r="C3522">
        <v>42693</v>
      </c>
      <c r="D3522" t="s">
        <v>17</v>
      </c>
      <c r="E3522" t="s">
        <v>1699</v>
      </c>
      <c r="F3522" t="s">
        <v>30</v>
      </c>
      <c r="G3522" t="s">
        <v>20</v>
      </c>
      <c r="H3522" t="s">
        <v>1216</v>
      </c>
      <c r="I3522" t="s">
        <v>92</v>
      </c>
      <c r="J3522" t="s">
        <v>50</v>
      </c>
      <c r="K3522" t="s">
        <v>62</v>
      </c>
      <c r="L3522" t="s">
        <v>81</v>
      </c>
      <c r="M3522" t="s">
        <v>2806</v>
      </c>
      <c r="N3522" s="1">
        <v>39.96</v>
      </c>
      <c r="O3522">
        <v>2016</v>
      </c>
      <c r="P3522" t="s">
        <v>2431</v>
      </c>
      <c r="Q3522" s="1">
        <v>15.182504766328147</v>
      </c>
      <c r="R3522" s="1">
        <f>train[[#This Row],[Sales]]-train[[#This Row],[Cost]]</f>
        <v>24.777495233671853</v>
      </c>
      <c r="S3522" s="2">
        <f>train[[#This Row],[Profit]]/train[[#This Row],[Sales]]</f>
        <v>0.62005743828007642</v>
      </c>
    </row>
    <row r="3523" spans="1:19" x14ac:dyDescent="0.3">
      <c r="A3523" t="s">
        <v>4436</v>
      </c>
      <c r="B3523">
        <v>42689</v>
      </c>
      <c r="C3523">
        <v>42691</v>
      </c>
      <c r="D3523" t="s">
        <v>68</v>
      </c>
      <c r="E3523" t="s">
        <v>1109</v>
      </c>
      <c r="F3523" t="s">
        <v>70</v>
      </c>
      <c r="G3523" t="s">
        <v>20</v>
      </c>
      <c r="H3523" t="s">
        <v>213</v>
      </c>
      <c r="I3523" t="s">
        <v>214</v>
      </c>
      <c r="J3523" t="s">
        <v>43</v>
      </c>
      <c r="K3523" t="s">
        <v>24</v>
      </c>
      <c r="L3523" t="s">
        <v>44</v>
      </c>
      <c r="M3523" t="s">
        <v>683</v>
      </c>
      <c r="N3523" s="1">
        <v>119.04</v>
      </c>
      <c r="O3523">
        <v>2016</v>
      </c>
      <c r="P3523" t="s">
        <v>2431</v>
      </c>
      <c r="Q3523" s="1">
        <v>18.924698933735989</v>
      </c>
      <c r="R3523" s="1">
        <f>train[[#This Row],[Sales]]-train[[#This Row],[Cost]]</f>
        <v>100.11530106626401</v>
      </c>
      <c r="S3523" s="2">
        <f>train[[#This Row],[Profit]]/train[[#This Row],[Sales]]</f>
        <v>0.84102235438729844</v>
      </c>
    </row>
    <row r="3524" spans="1:19" x14ac:dyDescent="0.3">
      <c r="A3524" t="s">
        <v>4435</v>
      </c>
      <c r="B3524">
        <v>42689</v>
      </c>
      <c r="C3524">
        <v>42694</v>
      </c>
      <c r="D3524" t="s">
        <v>17</v>
      </c>
      <c r="E3524" t="s">
        <v>1866</v>
      </c>
      <c r="F3524" t="s">
        <v>70</v>
      </c>
      <c r="G3524" t="s">
        <v>20</v>
      </c>
      <c r="H3524" t="s">
        <v>744</v>
      </c>
      <c r="I3524" t="s">
        <v>113</v>
      </c>
      <c r="J3524" t="s">
        <v>43</v>
      </c>
      <c r="K3524" t="s">
        <v>24</v>
      </c>
      <c r="L3524" t="s">
        <v>33</v>
      </c>
      <c r="M3524" t="s">
        <v>1785</v>
      </c>
      <c r="N3524" s="1">
        <v>166.92</v>
      </c>
      <c r="O3524">
        <v>2016</v>
      </c>
      <c r="P3524" t="s">
        <v>2431</v>
      </c>
      <c r="Q3524" s="1">
        <v>42.461283262765079</v>
      </c>
      <c r="R3524" s="1">
        <f>train[[#This Row],[Sales]]-train[[#This Row],[Cost]]</f>
        <v>124.45871673723491</v>
      </c>
      <c r="S3524" s="2">
        <f>train[[#This Row],[Profit]]/train[[#This Row],[Sales]]</f>
        <v>0.74561895960481017</v>
      </c>
    </row>
    <row r="3525" spans="1:19" x14ac:dyDescent="0.3">
      <c r="A3525" t="s">
        <v>4437</v>
      </c>
      <c r="B3525">
        <v>42689</v>
      </c>
      <c r="C3525">
        <v>42691</v>
      </c>
      <c r="D3525" t="s">
        <v>56</v>
      </c>
      <c r="E3525" t="s">
        <v>462</v>
      </c>
      <c r="F3525" t="s">
        <v>70</v>
      </c>
      <c r="G3525" t="s">
        <v>20</v>
      </c>
      <c r="H3525" t="s">
        <v>309</v>
      </c>
      <c r="I3525" t="s">
        <v>32</v>
      </c>
      <c r="J3525" t="s">
        <v>23</v>
      </c>
      <c r="K3525" t="s">
        <v>24</v>
      </c>
      <c r="L3525" t="s">
        <v>293</v>
      </c>
      <c r="M3525" t="s">
        <v>1223</v>
      </c>
      <c r="N3525" s="1">
        <v>8.7200000000000006</v>
      </c>
      <c r="O3525">
        <v>2016</v>
      </c>
      <c r="P3525" t="s">
        <v>2431</v>
      </c>
      <c r="Q3525" s="1">
        <v>1.0227864309537429</v>
      </c>
      <c r="R3525" s="1">
        <f>train[[#This Row],[Sales]]-train[[#This Row],[Cost]]</f>
        <v>7.6972135690462578</v>
      </c>
      <c r="S3525" s="2">
        <f>train[[#This Row],[Profit]]/train[[#This Row],[Sales]]</f>
        <v>0.88270797810163504</v>
      </c>
    </row>
    <row r="3526" spans="1:19" x14ac:dyDescent="0.3">
      <c r="A3526" t="s">
        <v>4437</v>
      </c>
      <c r="B3526">
        <v>42689</v>
      </c>
      <c r="C3526">
        <v>42691</v>
      </c>
      <c r="D3526" t="s">
        <v>56</v>
      </c>
      <c r="E3526" t="s">
        <v>462</v>
      </c>
      <c r="F3526" t="s">
        <v>70</v>
      </c>
      <c r="G3526" t="s">
        <v>20</v>
      </c>
      <c r="H3526" t="s">
        <v>309</v>
      </c>
      <c r="I3526" t="s">
        <v>32</v>
      </c>
      <c r="J3526" t="s">
        <v>23</v>
      </c>
      <c r="K3526" t="s">
        <v>24</v>
      </c>
      <c r="L3526" t="s">
        <v>33</v>
      </c>
      <c r="M3526" t="s">
        <v>2290</v>
      </c>
      <c r="N3526" s="1">
        <v>11.364000000000001</v>
      </c>
      <c r="O3526">
        <v>2016</v>
      </c>
      <c r="P3526" t="s">
        <v>2431</v>
      </c>
      <c r="Q3526" s="1">
        <v>2.6482085927166588</v>
      </c>
      <c r="R3526" s="1">
        <f>train[[#This Row],[Sales]]-train[[#This Row],[Cost]]</f>
        <v>8.7157914072833425</v>
      </c>
      <c r="S3526" s="2">
        <f>train[[#This Row],[Profit]]/train[[#This Row],[Sales]]</f>
        <v>0.76696510095770343</v>
      </c>
    </row>
    <row r="3527" spans="1:19" x14ac:dyDescent="0.3">
      <c r="A3527" t="s">
        <v>4436</v>
      </c>
      <c r="B3527">
        <v>42689</v>
      </c>
      <c r="C3527">
        <v>42691</v>
      </c>
      <c r="D3527" t="s">
        <v>68</v>
      </c>
      <c r="E3527" t="s">
        <v>1109</v>
      </c>
      <c r="F3527" t="s">
        <v>70</v>
      </c>
      <c r="G3527" t="s">
        <v>20</v>
      </c>
      <c r="H3527" t="s">
        <v>213</v>
      </c>
      <c r="I3527" t="s">
        <v>214</v>
      </c>
      <c r="J3527" t="s">
        <v>43</v>
      </c>
      <c r="K3527" t="s">
        <v>24</v>
      </c>
      <c r="L3527" t="s">
        <v>33</v>
      </c>
      <c r="M3527" t="s">
        <v>4438</v>
      </c>
      <c r="N3527" s="1">
        <v>34.944000000000003</v>
      </c>
      <c r="O3527">
        <v>2016</v>
      </c>
      <c r="P3527" t="s">
        <v>2431</v>
      </c>
      <c r="Q3527" s="1">
        <v>10.298648922701522</v>
      </c>
      <c r="R3527" s="1">
        <f>train[[#This Row],[Sales]]-train[[#This Row],[Cost]]</f>
        <v>24.645351077298479</v>
      </c>
      <c r="S3527" s="2">
        <f>train[[#This Row],[Profit]]/train[[#This Row],[Sales]]</f>
        <v>0.70528133806371551</v>
      </c>
    </row>
    <row r="3528" spans="1:19" x14ac:dyDescent="0.3">
      <c r="A3528" t="s">
        <v>4437</v>
      </c>
      <c r="B3528">
        <v>42689</v>
      </c>
      <c r="C3528">
        <v>42691</v>
      </c>
      <c r="D3528" t="s">
        <v>56</v>
      </c>
      <c r="E3528" t="s">
        <v>462</v>
      </c>
      <c r="F3528" t="s">
        <v>70</v>
      </c>
      <c r="G3528" t="s">
        <v>20</v>
      </c>
      <c r="H3528" t="s">
        <v>309</v>
      </c>
      <c r="I3528" t="s">
        <v>32</v>
      </c>
      <c r="J3528" t="s">
        <v>23</v>
      </c>
      <c r="K3528" t="s">
        <v>24</v>
      </c>
      <c r="L3528" t="s">
        <v>35</v>
      </c>
      <c r="M3528" t="s">
        <v>4439</v>
      </c>
      <c r="N3528" s="1">
        <v>250.27199999999999</v>
      </c>
      <c r="O3528">
        <v>2016</v>
      </c>
      <c r="P3528" t="s">
        <v>2431</v>
      </c>
      <c r="Q3528" s="1">
        <v>41.896933397640503</v>
      </c>
      <c r="R3528" s="1">
        <f>train[[#This Row],[Sales]]-train[[#This Row],[Cost]]</f>
        <v>208.37506660235948</v>
      </c>
      <c r="S3528" s="2">
        <f>train[[#This Row],[Profit]]/train[[#This Row],[Sales]]</f>
        <v>0.83259440369821425</v>
      </c>
    </row>
    <row r="3529" spans="1:19" x14ac:dyDescent="0.3">
      <c r="A3529" t="s">
        <v>4442</v>
      </c>
      <c r="B3529">
        <v>42690</v>
      </c>
      <c r="C3529">
        <v>42692</v>
      </c>
      <c r="D3529" t="s">
        <v>56</v>
      </c>
      <c r="E3529" t="s">
        <v>2736</v>
      </c>
      <c r="F3529" t="s">
        <v>30</v>
      </c>
      <c r="G3529" t="s">
        <v>20</v>
      </c>
      <c r="H3529" t="s">
        <v>1003</v>
      </c>
      <c r="I3529" t="s">
        <v>228</v>
      </c>
      <c r="J3529" t="s">
        <v>23</v>
      </c>
      <c r="K3529" t="s">
        <v>51</v>
      </c>
      <c r="L3529" t="s">
        <v>86</v>
      </c>
      <c r="M3529" t="s">
        <v>4443</v>
      </c>
      <c r="N3529" s="1">
        <v>999.96</v>
      </c>
      <c r="O3529">
        <v>2016</v>
      </c>
      <c r="P3529" t="s">
        <v>2431</v>
      </c>
      <c r="Q3529" s="1">
        <v>311.85197846998585</v>
      </c>
      <c r="R3529" s="1">
        <f>train[[#This Row],[Sales]]-train[[#This Row],[Cost]]</f>
        <v>688.10802153001418</v>
      </c>
      <c r="S3529" s="2">
        <f>train[[#This Row],[Profit]]/train[[#This Row],[Sales]]</f>
        <v>0.68813554695189227</v>
      </c>
    </row>
    <row r="3530" spans="1:19" x14ac:dyDescent="0.3">
      <c r="A3530" t="s">
        <v>4442</v>
      </c>
      <c r="B3530">
        <v>42690</v>
      </c>
      <c r="C3530">
        <v>42692</v>
      </c>
      <c r="D3530" t="s">
        <v>56</v>
      </c>
      <c r="E3530" t="s">
        <v>2736</v>
      </c>
      <c r="F3530" t="s">
        <v>30</v>
      </c>
      <c r="G3530" t="s">
        <v>20</v>
      </c>
      <c r="H3530" t="s">
        <v>1003</v>
      </c>
      <c r="I3530" t="s">
        <v>228</v>
      </c>
      <c r="J3530" t="s">
        <v>23</v>
      </c>
      <c r="K3530" t="s">
        <v>62</v>
      </c>
      <c r="L3530" t="s">
        <v>208</v>
      </c>
      <c r="M3530" t="s">
        <v>1249</v>
      </c>
      <c r="N3530" s="1">
        <v>214.11</v>
      </c>
      <c r="O3530">
        <v>2016</v>
      </c>
      <c r="P3530" t="s">
        <v>2431</v>
      </c>
      <c r="Q3530" s="1">
        <v>22.147519107977537</v>
      </c>
      <c r="R3530" s="1">
        <f>train[[#This Row],[Sales]]-train[[#This Row],[Cost]]</f>
        <v>191.96248089202248</v>
      </c>
      <c r="S3530" s="2">
        <f>train[[#This Row],[Profit]]/train[[#This Row],[Sales]]</f>
        <v>0.89656009010332294</v>
      </c>
    </row>
    <row r="3531" spans="1:19" x14ac:dyDescent="0.3">
      <c r="A3531" t="s">
        <v>4442</v>
      </c>
      <c r="B3531">
        <v>42690</v>
      </c>
      <c r="C3531">
        <v>42692</v>
      </c>
      <c r="D3531" t="s">
        <v>56</v>
      </c>
      <c r="E3531" t="s">
        <v>2736</v>
      </c>
      <c r="F3531" t="s">
        <v>30</v>
      </c>
      <c r="G3531" t="s">
        <v>20</v>
      </c>
      <c r="H3531" t="s">
        <v>1003</v>
      </c>
      <c r="I3531" t="s">
        <v>228</v>
      </c>
      <c r="J3531" t="s">
        <v>23</v>
      </c>
      <c r="K3531" t="s">
        <v>24</v>
      </c>
      <c r="L3531" t="s">
        <v>25</v>
      </c>
      <c r="M3531" t="s">
        <v>3944</v>
      </c>
      <c r="N3531" s="1">
        <v>179.82</v>
      </c>
      <c r="O3531">
        <v>2016</v>
      </c>
      <c r="P3531" t="s">
        <v>2431</v>
      </c>
      <c r="Q3531" s="1">
        <v>82.47731644084098</v>
      </c>
      <c r="R3531" s="1">
        <f>train[[#This Row],[Sales]]-train[[#This Row],[Cost]]</f>
        <v>97.342683559159013</v>
      </c>
      <c r="S3531" s="2">
        <f>train[[#This Row],[Profit]]/train[[#This Row],[Sales]]</f>
        <v>0.5413340204602326</v>
      </c>
    </row>
    <row r="3532" spans="1:19" x14ac:dyDescent="0.3">
      <c r="A3532" t="s">
        <v>4445</v>
      </c>
      <c r="B3532">
        <v>42690</v>
      </c>
      <c r="C3532">
        <v>42692</v>
      </c>
      <c r="D3532" t="s">
        <v>68</v>
      </c>
      <c r="E3532" t="s">
        <v>699</v>
      </c>
      <c r="F3532" t="s">
        <v>70</v>
      </c>
      <c r="G3532" t="s">
        <v>20</v>
      </c>
      <c r="H3532" t="s">
        <v>206</v>
      </c>
      <c r="I3532" t="s">
        <v>59</v>
      </c>
      <c r="J3532" t="s">
        <v>60</v>
      </c>
      <c r="K3532" t="s">
        <v>24</v>
      </c>
      <c r="L3532" t="s">
        <v>37</v>
      </c>
      <c r="M3532" t="s">
        <v>2015</v>
      </c>
      <c r="N3532" s="1">
        <v>18.899999999999999</v>
      </c>
      <c r="O3532">
        <v>2016</v>
      </c>
      <c r="P3532" t="s">
        <v>2431</v>
      </c>
      <c r="Q3532" s="1">
        <v>2.456132302745746</v>
      </c>
      <c r="R3532" s="1">
        <f>train[[#This Row],[Sales]]-train[[#This Row],[Cost]]</f>
        <v>16.443867697254252</v>
      </c>
      <c r="S3532" s="2">
        <f>train[[#This Row],[Profit]]/train[[#This Row],[Sales]]</f>
        <v>0.87004590990763242</v>
      </c>
    </row>
    <row r="3533" spans="1:19" x14ac:dyDescent="0.3">
      <c r="A3533" t="s">
        <v>4444</v>
      </c>
      <c r="B3533">
        <v>42690</v>
      </c>
      <c r="C3533">
        <v>42694</v>
      </c>
      <c r="D3533" t="s">
        <v>17</v>
      </c>
      <c r="E3533" t="s">
        <v>1238</v>
      </c>
      <c r="F3533" t="s">
        <v>70</v>
      </c>
      <c r="G3533" t="s">
        <v>20</v>
      </c>
      <c r="H3533" t="s">
        <v>3887</v>
      </c>
      <c r="I3533" t="s">
        <v>779</v>
      </c>
      <c r="J3533" t="s">
        <v>60</v>
      </c>
      <c r="K3533" t="s">
        <v>51</v>
      </c>
      <c r="L3533" t="s">
        <v>52</v>
      </c>
      <c r="M3533" t="s">
        <v>4449</v>
      </c>
      <c r="N3533" s="1">
        <v>304.77600000000001</v>
      </c>
      <c r="O3533">
        <v>2016</v>
      </c>
      <c r="P3533" t="s">
        <v>2431</v>
      </c>
      <c r="Q3533" s="1">
        <v>85.162798974665222</v>
      </c>
      <c r="R3533" s="1">
        <f>train[[#This Row],[Sales]]-train[[#This Row],[Cost]]</f>
        <v>219.61320102533477</v>
      </c>
      <c r="S3533" s="2">
        <f>train[[#This Row],[Profit]]/train[[#This Row],[Sales]]</f>
        <v>0.72057248938674556</v>
      </c>
    </row>
    <row r="3534" spans="1:19" x14ac:dyDescent="0.3">
      <c r="A3534" t="s">
        <v>4442</v>
      </c>
      <c r="B3534">
        <v>42690</v>
      </c>
      <c r="C3534">
        <v>42692</v>
      </c>
      <c r="D3534" t="s">
        <v>56</v>
      </c>
      <c r="E3534" t="s">
        <v>2736</v>
      </c>
      <c r="F3534" t="s">
        <v>30</v>
      </c>
      <c r="G3534" t="s">
        <v>20</v>
      </c>
      <c r="H3534" t="s">
        <v>1003</v>
      </c>
      <c r="I3534" t="s">
        <v>228</v>
      </c>
      <c r="J3534" t="s">
        <v>23</v>
      </c>
      <c r="K3534" t="s">
        <v>62</v>
      </c>
      <c r="L3534" t="s">
        <v>208</v>
      </c>
      <c r="M3534" t="s">
        <v>726</v>
      </c>
      <c r="N3534" s="1">
        <v>653.54999999999995</v>
      </c>
      <c r="O3534">
        <v>2016</v>
      </c>
      <c r="P3534" t="s">
        <v>2431</v>
      </c>
      <c r="Q3534" s="1">
        <v>81.57506957616414</v>
      </c>
      <c r="R3534" s="1">
        <f>train[[#This Row],[Sales]]-train[[#This Row],[Cost]]</f>
        <v>571.97493042383576</v>
      </c>
      <c r="S3534" s="2">
        <f>train[[#This Row],[Profit]]/train[[#This Row],[Sales]]</f>
        <v>0.8751815934876227</v>
      </c>
    </row>
    <row r="3535" spans="1:19" x14ac:dyDescent="0.3">
      <c r="A3535" t="s">
        <v>4442</v>
      </c>
      <c r="B3535">
        <v>42690</v>
      </c>
      <c r="C3535">
        <v>42692</v>
      </c>
      <c r="D3535" t="s">
        <v>56</v>
      </c>
      <c r="E3535" t="s">
        <v>2736</v>
      </c>
      <c r="F3535" t="s">
        <v>30</v>
      </c>
      <c r="G3535" t="s">
        <v>20</v>
      </c>
      <c r="H3535" t="s">
        <v>1003</v>
      </c>
      <c r="I3535" t="s">
        <v>228</v>
      </c>
      <c r="J3535" t="s">
        <v>23</v>
      </c>
      <c r="K3535" t="s">
        <v>62</v>
      </c>
      <c r="L3535" t="s">
        <v>81</v>
      </c>
      <c r="M3535" t="s">
        <v>4448</v>
      </c>
      <c r="N3535" s="1">
        <v>185.58</v>
      </c>
      <c r="O3535">
        <v>2016</v>
      </c>
      <c r="P3535" t="s">
        <v>2431</v>
      </c>
      <c r="Q3535" s="1">
        <v>67.286910185290267</v>
      </c>
      <c r="R3535" s="1">
        <f>train[[#This Row],[Sales]]-train[[#This Row],[Cost]]</f>
        <v>118.29308981470975</v>
      </c>
      <c r="S3535" s="2">
        <f>train[[#This Row],[Profit]]/train[[#This Row],[Sales]]</f>
        <v>0.63742369767598739</v>
      </c>
    </row>
    <row r="3536" spans="1:19" x14ac:dyDescent="0.3">
      <c r="A3536" t="s">
        <v>4444</v>
      </c>
      <c r="B3536">
        <v>42690</v>
      </c>
      <c r="C3536">
        <v>42694</v>
      </c>
      <c r="D3536" t="s">
        <v>17</v>
      </c>
      <c r="E3536" t="s">
        <v>1238</v>
      </c>
      <c r="F3536" t="s">
        <v>70</v>
      </c>
      <c r="G3536" t="s">
        <v>20</v>
      </c>
      <c r="H3536" t="s">
        <v>3887</v>
      </c>
      <c r="I3536" t="s">
        <v>779</v>
      </c>
      <c r="J3536" t="s">
        <v>60</v>
      </c>
      <c r="K3536" t="s">
        <v>62</v>
      </c>
      <c r="L3536" t="s">
        <v>208</v>
      </c>
      <c r="M3536" t="s">
        <v>2744</v>
      </c>
      <c r="N3536" s="1">
        <v>696.42</v>
      </c>
      <c r="O3536">
        <v>2016</v>
      </c>
      <c r="P3536" t="s">
        <v>2431</v>
      </c>
      <c r="Q3536" s="1">
        <v>263.96925860152692</v>
      </c>
      <c r="R3536" s="1">
        <f>train[[#This Row],[Sales]]-train[[#This Row],[Cost]]</f>
        <v>432.45074139847304</v>
      </c>
      <c r="S3536" s="2">
        <f>train[[#This Row],[Profit]]/train[[#This Row],[Sales]]</f>
        <v>0.62096255334205375</v>
      </c>
    </row>
    <row r="3537" spans="1:19" x14ac:dyDescent="0.3">
      <c r="A3537" t="s">
        <v>4446</v>
      </c>
      <c r="B3537">
        <v>42690</v>
      </c>
      <c r="C3537">
        <v>42696</v>
      </c>
      <c r="D3537" t="s">
        <v>17</v>
      </c>
      <c r="E3537" t="s">
        <v>3908</v>
      </c>
      <c r="F3537" t="s">
        <v>30</v>
      </c>
      <c r="G3537" t="s">
        <v>20</v>
      </c>
      <c r="H3537" t="s">
        <v>213</v>
      </c>
      <c r="I3537" t="s">
        <v>214</v>
      </c>
      <c r="J3537" t="s">
        <v>43</v>
      </c>
      <c r="K3537" t="s">
        <v>24</v>
      </c>
      <c r="L3537" t="s">
        <v>144</v>
      </c>
      <c r="M3537" t="s">
        <v>4447</v>
      </c>
      <c r="N3537" s="1">
        <v>523.25</v>
      </c>
      <c r="O3537">
        <v>2016</v>
      </c>
      <c r="P3537" t="s">
        <v>2431</v>
      </c>
      <c r="Q3537" s="1">
        <v>237.12188330757297</v>
      </c>
      <c r="R3537" s="1">
        <f>train[[#This Row],[Sales]]-train[[#This Row],[Cost]]</f>
        <v>286.12811669242706</v>
      </c>
      <c r="S3537" s="2">
        <f>train[[#This Row],[Profit]]/train[[#This Row],[Sales]]</f>
        <v>0.546828698886626</v>
      </c>
    </row>
    <row r="3538" spans="1:19" x14ac:dyDescent="0.3">
      <c r="A3538" t="s">
        <v>4441</v>
      </c>
      <c r="B3538">
        <v>42690</v>
      </c>
      <c r="C3538">
        <v>42694</v>
      </c>
      <c r="D3538" t="s">
        <v>17</v>
      </c>
      <c r="E3538" t="s">
        <v>521</v>
      </c>
      <c r="F3538" t="s">
        <v>70</v>
      </c>
      <c r="G3538" t="s">
        <v>20</v>
      </c>
      <c r="H3538" t="s">
        <v>309</v>
      </c>
      <c r="I3538" t="s">
        <v>32</v>
      </c>
      <c r="J3538" t="s">
        <v>23</v>
      </c>
      <c r="K3538" t="s">
        <v>24</v>
      </c>
      <c r="L3538" t="s">
        <v>35</v>
      </c>
      <c r="M3538" t="s">
        <v>3442</v>
      </c>
      <c r="N3538" s="1">
        <v>21.488</v>
      </c>
      <c r="O3538">
        <v>2016</v>
      </c>
      <c r="P3538" t="s">
        <v>2431</v>
      </c>
      <c r="Q3538" s="1">
        <v>0.46231074927060134</v>
      </c>
      <c r="R3538" s="1">
        <f>train[[#This Row],[Sales]]-train[[#This Row],[Cost]]</f>
        <v>21.0256892507294</v>
      </c>
      <c r="S3538" s="2">
        <f>train[[#This Row],[Profit]]/train[[#This Row],[Sales]]</f>
        <v>0.97848516617318504</v>
      </c>
    </row>
    <row r="3539" spans="1:19" x14ac:dyDescent="0.3">
      <c r="A3539" t="s">
        <v>4441</v>
      </c>
      <c r="B3539">
        <v>42690</v>
      </c>
      <c r="C3539">
        <v>42694</v>
      </c>
      <c r="D3539" t="s">
        <v>17</v>
      </c>
      <c r="E3539" t="s">
        <v>521</v>
      </c>
      <c r="F3539" t="s">
        <v>70</v>
      </c>
      <c r="G3539" t="s">
        <v>20</v>
      </c>
      <c r="H3539" t="s">
        <v>309</v>
      </c>
      <c r="I3539" t="s">
        <v>32</v>
      </c>
      <c r="J3539" t="s">
        <v>23</v>
      </c>
      <c r="K3539" t="s">
        <v>62</v>
      </c>
      <c r="L3539" t="s">
        <v>81</v>
      </c>
      <c r="M3539" t="s">
        <v>3296</v>
      </c>
      <c r="N3539" s="1">
        <v>34.503999999999998</v>
      </c>
      <c r="O3539">
        <v>2016</v>
      </c>
      <c r="P3539" t="s">
        <v>2431</v>
      </c>
      <c r="Q3539" s="1">
        <v>5.5085962779843634</v>
      </c>
      <c r="R3539" s="1">
        <f>train[[#This Row],[Sales]]-train[[#This Row],[Cost]]</f>
        <v>28.995403722015634</v>
      </c>
      <c r="S3539" s="2">
        <f>train[[#This Row],[Profit]]/train[[#This Row],[Sales]]</f>
        <v>0.84034905292185358</v>
      </c>
    </row>
    <row r="3540" spans="1:19" x14ac:dyDescent="0.3">
      <c r="A3540" t="s">
        <v>4441</v>
      </c>
      <c r="B3540">
        <v>42690</v>
      </c>
      <c r="C3540">
        <v>42694</v>
      </c>
      <c r="D3540" t="s">
        <v>17</v>
      </c>
      <c r="E3540" t="s">
        <v>521</v>
      </c>
      <c r="F3540" t="s">
        <v>70</v>
      </c>
      <c r="G3540" t="s">
        <v>20</v>
      </c>
      <c r="H3540" t="s">
        <v>309</v>
      </c>
      <c r="I3540" t="s">
        <v>32</v>
      </c>
      <c r="J3540" t="s">
        <v>23</v>
      </c>
      <c r="K3540" t="s">
        <v>51</v>
      </c>
      <c r="L3540" t="s">
        <v>52</v>
      </c>
      <c r="M3540" t="s">
        <v>3053</v>
      </c>
      <c r="N3540" s="1">
        <v>239.976</v>
      </c>
      <c r="O3540">
        <v>2016</v>
      </c>
      <c r="P3540" t="s">
        <v>2431</v>
      </c>
      <c r="Q3540" s="1">
        <v>12.090182238911368</v>
      </c>
      <c r="R3540" s="1">
        <f>train[[#This Row],[Sales]]-train[[#This Row],[Cost]]</f>
        <v>227.88581776108862</v>
      </c>
      <c r="S3540" s="2">
        <f>train[[#This Row],[Profit]]/train[[#This Row],[Sales]]</f>
        <v>0.94961920259146171</v>
      </c>
    </row>
    <row r="3541" spans="1:19" x14ac:dyDescent="0.3">
      <c r="A3541" t="s">
        <v>4453</v>
      </c>
      <c r="B3541">
        <v>42691</v>
      </c>
      <c r="C3541">
        <v>42695</v>
      </c>
      <c r="D3541" t="s">
        <v>56</v>
      </c>
      <c r="E3541" t="s">
        <v>4454</v>
      </c>
      <c r="F3541" t="s">
        <v>19</v>
      </c>
      <c r="G3541" t="s">
        <v>20</v>
      </c>
      <c r="H3541" t="s">
        <v>309</v>
      </c>
      <c r="I3541" t="s">
        <v>32</v>
      </c>
      <c r="J3541" t="s">
        <v>23</v>
      </c>
      <c r="K3541" t="s">
        <v>24</v>
      </c>
      <c r="L3541" t="s">
        <v>293</v>
      </c>
      <c r="M3541" t="s">
        <v>1614</v>
      </c>
      <c r="N3541" s="1">
        <v>40.92</v>
      </c>
      <c r="O3541">
        <v>2016</v>
      </c>
      <c r="P3541" t="s">
        <v>2431</v>
      </c>
      <c r="Q3541" s="1">
        <v>0.92762083453734467</v>
      </c>
      <c r="R3541" s="1">
        <f>train[[#This Row],[Sales]]-train[[#This Row],[Cost]]</f>
        <v>39.992379165462658</v>
      </c>
      <c r="S3541" s="2">
        <f>train[[#This Row],[Profit]]/train[[#This Row],[Sales]]</f>
        <v>0.97733086914620371</v>
      </c>
    </row>
    <row r="3542" spans="1:19" x14ac:dyDescent="0.3">
      <c r="A3542" t="s">
        <v>4452</v>
      </c>
      <c r="B3542">
        <v>42691</v>
      </c>
      <c r="C3542">
        <v>42698</v>
      </c>
      <c r="D3542" t="s">
        <v>17</v>
      </c>
      <c r="E3542" t="s">
        <v>1316</v>
      </c>
      <c r="F3542" t="s">
        <v>19</v>
      </c>
      <c r="G3542" t="s">
        <v>20</v>
      </c>
      <c r="H3542" t="s">
        <v>2822</v>
      </c>
      <c r="I3542" t="s">
        <v>1276</v>
      </c>
      <c r="J3542" t="s">
        <v>23</v>
      </c>
      <c r="K3542" t="s">
        <v>62</v>
      </c>
      <c r="L3542" t="s">
        <v>63</v>
      </c>
      <c r="M3542" t="s">
        <v>4344</v>
      </c>
      <c r="N3542" s="1">
        <v>1323.9</v>
      </c>
      <c r="O3542">
        <v>2016</v>
      </c>
      <c r="P3542" t="s">
        <v>2431</v>
      </c>
      <c r="Q3542" s="1">
        <v>188.08030484706555</v>
      </c>
      <c r="R3542" s="1">
        <f>train[[#This Row],[Sales]]-train[[#This Row],[Cost]]</f>
        <v>1135.8196951529346</v>
      </c>
      <c r="S3542" s="2">
        <f>train[[#This Row],[Profit]]/train[[#This Row],[Sales]]</f>
        <v>0.85793465907767552</v>
      </c>
    </row>
    <row r="3543" spans="1:19" x14ac:dyDescent="0.3">
      <c r="A3543" t="s">
        <v>4452</v>
      </c>
      <c r="B3543">
        <v>42691</v>
      </c>
      <c r="C3543">
        <v>42698</v>
      </c>
      <c r="D3543" t="s">
        <v>17</v>
      </c>
      <c r="E3543" t="s">
        <v>1316</v>
      </c>
      <c r="F3543" t="s">
        <v>19</v>
      </c>
      <c r="G3543" t="s">
        <v>20</v>
      </c>
      <c r="H3543" t="s">
        <v>2822</v>
      </c>
      <c r="I3543" t="s">
        <v>1276</v>
      </c>
      <c r="J3543" t="s">
        <v>23</v>
      </c>
      <c r="K3543" t="s">
        <v>24</v>
      </c>
      <c r="L3543" t="s">
        <v>35</v>
      </c>
      <c r="M3543" t="s">
        <v>3468</v>
      </c>
      <c r="N3543" s="1">
        <v>541.24</v>
      </c>
      <c r="O3543">
        <v>2016</v>
      </c>
      <c r="P3543" t="s">
        <v>2431</v>
      </c>
      <c r="Q3543" s="1">
        <v>98.220194953820055</v>
      </c>
      <c r="R3543" s="1">
        <f>train[[#This Row],[Sales]]-train[[#This Row],[Cost]]</f>
        <v>443.01980504617995</v>
      </c>
      <c r="S3543" s="2">
        <f>train[[#This Row],[Profit]]/train[[#This Row],[Sales]]</f>
        <v>0.81852746479598693</v>
      </c>
    </row>
    <row r="3544" spans="1:19" x14ac:dyDescent="0.3">
      <c r="A3544" t="s">
        <v>4452</v>
      </c>
      <c r="B3544">
        <v>42691</v>
      </c>
      <c r="C3544">
        <v>42698</v>
      </c>
      <c r="D3544" t="s">
        <v>17</v>
      </c>
      <c r="E3544" t="s">
        <v>1316</v>
      </c>
      <c r="F3544" t="s">
        <v>19</v>
      </c>
      <c r="G3544" t="s">
        <v>20</v>
      </c>
      <c r="H3544" t="s">
        <v>2822</v>
      </c>
      <c r="I3544" t="s">
        <v>1276</v>
      </c>
      <c r="J3544" t="s">
        <v>23</v>
      </c>
      <c r="K3544" t="s">
        <v>24</v>
      </c>
      <c r="L3544" t="s">
        <v>25</v>
      </c>
      <c r="M3544" t="s">
        <v>935</v>
      </c>
      <c r="N3544" s="1">
        <v>106.32</v>
      </c>
      <c r="O3544">
        <v>2016</v>
      </c>
      <c r="P3544" t="s">
        <v>2431</v>
      </c>
      <c r="Q3544" s="1">
        <v>9.2757182972348939</v>
      </c>
      <c r="R3544" s="1">
        <f>train[[#This Row],[Sales]]-train[[#This Row],[Cost]]</f>
        <v>97.044281702765105</v>
      </c>
      <c r="S3544" s="2">
        <f>train[[#This Row],[Profit]]/train[[#This Row],[Sales]]</f>
        <v>0.91275659991314062</v>
      </c>
    </row>
    <row r="3545" spans="1:19" x14ac:dyDescent="0.3">
      <c r="A3545" t="s">
        <v>4450</v>
      </c>
      <c r="B3545">
        <v>42691</v>
      </c>
      <c r="C3545">
        <v>42695</v>
      </c>
      <c r="D3545" t="s">
        <v>17</v>
      </c>
      <c r="E3545" t="s">
        <v>1326</v>
      </c>
      <c r="F3545" t="s">
        <v>19</v>
      </c>
      <c r="G3545" t="s">
        <v>20</v>
      </c>
      <c r="H3545" t="s">
        <v>206</v>
      </c>
      <c r="I3545" t="s">
        <v>59</v>
      </c>
      <c r="J3545" t="s">
        <v>60</v>
      </c>
      <c r="K3545" t="s">
        <v>24</v>
      </c>
      <c r="L3545" t="s">
        <v>35</v>
      </c>
      <c r="M3545" t="s">
        <v>4371</v>
      </c>
      <c r="N3545" s="1">
        <v>777.21</v>
      </c>
      <c r="O3545">
        <v>2016</v>
      </c>
      <c r="P3545" t="s">
        <v>2431</v>
      </c>
      <c r="Q3545" s="1">
        <v>369.91339101633048</v>
      </c>
      <c r="R3545" s="1">
        <f>train[[#This Row],[Sales]]-train[[#This Row],[Cost]]</f>
        <v>407.29660898366956</v>
      </c>
      <c r="S3545" s="2">
        <f>train[[#This Row],[Profit]]/train[[#This Row],[Sales]]</f>
        <v>0.52404962491948059</v>
      </c>
    </row>
    <row r="3546" spans="1:19" x14ac:dyDescent="0.3">
      <c r="A3546" t="s">
        <v>4450</v>
      </c>
      <c r="B3546">
        <v>42691</v>
      </c>
      <c r="C3546">
        <v>42695</v>
      </c>
      <c r="D3546" t="s">
        <v>17</v>
      </c>
      <c r="E3546" t="s">
        <v>1326</v>
      </c>
      <c r="F3546" t="s">
        <v>19</v>
      </c>
      <c r="G3546" t="s">
        <v>20</v>
      </c>
      <c r="H3546" t="s">
        <v>206</v>
      </c>
      <c r="I3546" t="s">
        <v>59</v>
      </c>
      <c r="J3546" t="s">
        <v>60</v>
      </c>
      <c r="K3546" t="s">
        <v>62</v>
      </c>
      <c r="L3546" t="s">
        <v>81</v>
      </c>
      <c r="M3546" t="s">
        <v>573</v>
      </c>
      <c r="N3546" s="1">
        <v>80.959999999999994</v>
      </c>
      <c r="O3546">
        <v>2016</v>
      </c>
      <c r="P3546" t="s">
        <v>2431</v>
      </c>
      <c r="Q3546" s="1">
        <v>3.569848963905498</v>
      </c>
      <c r="R3546" s="1">
        <f>train[[#This Row],[Sales]]-train[[#This Row],[Cost]]</f>
        <v>77.390151036094494</v>
      </c>
      <c r="S3546" s="2">
        <f>train[[#This Row],[Profit]]/train[[#This Row],[Sales]]</f>
        <v>0.95590601576203682</v>
      </c>
    </row>
    <row r="3547" spans="1:19" x14ac:dyDescent="0.3">
      <c r="A3547" t="s">
        <v>4450</v>
      </c>
      <c r="B3547">
        <v>42691</v>
      </c>
      <c r="C3547">
        <v>42695</v>
      </c>
      <c r="D3547" t="s">
        <v>17</v>
      </c>
      <c r="E3547" t="s">
        <v>1326</v>
      </c>
      <c r="F3547" t="s">
        <v>19</v>
      </c>
      <c r="G3547" t="s">
        <v>20</v>
      </c>
      <c r="H3547" t="s">
        <v>206</v>
      </c>
      <c r="I3547" t="s">
        <v>59</v>
      </c>
      <c r="J3547" t="s">
        <v>60</v>
      </c>
      <c r="K3547" t="s">
        <v>24</v>
      </c>
      <c r="L3547" t="s">
        <v>35</v>
      </c>
      <c r="M3547" t="s">
        <v>4451</v>
      </c>
      <c r="N3547" s="1">
        <v>304.89999999999998</v>
      </c>
      <c r="O3547">
        <v>2016</v>
      </c>
      <c r="P3547" t="s">
        <v>2431</v>
      </c>
      <c r="Q3547" s="1">
        <v>59.889220658538122</v>
      </c>
      <c r="R3547" s="1">
        <f>train[[#This Row],[Sales]]-train[[#This Row],[Cost]]</f>
        <v>245.01077934146184</v>
      </c>
      <c r="S3547" s="2">
        <f>train[[#This Row],[Profit]]/train[[#This Row],[Sales]]</f>
        <v>0.80357749866009143</v>
      </c>
    </row>
    <row r="3548" spans="1:19" x14ac:dyDescent="0.3">
      <c r="A3548" t="s">
        <v>4450</v>
      </c>
      <c r="B3548">
        <v>42691</v>
      </c>
      <c r="C3548">
        <v>42695</v>
      </c>
      <c r="D3548" t="s">
        <v>17</v>
      </c>
      <c r="E3548" t="s">
        <v>1326</v>
      </c>
      <c r="F3548" t="s">
        <v>19</v>
      </c>
      <c r="G3548" t="s">
        <v>20</v>
      </c>
      <c r="H3548" t="s">
        <v>206</v>
      </c>
      <c r="I3548" t="s">
        <v>59</v>
      </c>
      <c r="J3548" t="s">
        <v>60</v>
      </c>
      <c r="K3548" t="s">
        <v>51</v>
      </c>
      <c r="L3548" t="s">
        <v>52</v>
      </c>
      <c r="M3548" t="s">
        <v>3498</v>
      </c>
      <c r="N3548" s="1">
        <v>415.96800000000002</v>
      </c>
      <c r="O3548">
        <v>2016</v>
      </c>
      <c r="P3548" t="s">
        <v>2431</v>
      </c>
      <c r="Q3548" s="1">
        <v>2.3171733650762629</v>
      </c>
      <c r="R3548" s="1">
        <f>train[[#This Row],[Sales]]-train[[#This Row],[Cost]]</f>
        <v>413.65082663492376</v>
      </c>
      <c r="S3548" s="2">
        <f>train[[#This Row],[Profit]]/train[[#This Row],[Sales]]</f>
        <v>0.99442944321419857</v>
      </c>
    </row>
    <row r="3549" spans="1:19" x14ac:dyDescent="0.3">
      <c r="A3549" t="s">
        <v>4450</v>
      </c>
      <c r="B3549">
        <v>42691</v>
      </c>
      <c r="C3549">
        <v>42695</v>
      </c>
      <c r="D3549" t="s">
        <v>17</v>
      </c>
      <c r="E3549" t="s">
        <v>1326</v>
      </c>
      <c r="F3549" t="s">
        <v>19</v>
      </c>
      <c r="G3549" t="s">
        <v>20</v>
      </c>
      <c r="H3549" t="s">
        <v>206</v>
      </c>
      <c r="I3549" t="s">
        <v>59</v>
      </c>
      <c r="J3549" t="s">
        <v>60</v>
      </c>
      <c r="K3549" t="s">
        <v>62</v>
      </c>
      <c r="L3549" t="s">
        <v>81</v>
      </c>
      <c r="M3549" t="s">
        <v>1393</v>
      </c>
      <c r="N3549" s="1">
        <v>36.6</v>
      </c>
      <c r="O3549">
        <v>2016</v>
      </c>
      <c r="P3549" t="s">
        <v>2431</v>
      </c>
      <c r="Q3549" s="1">
        <v>6.6744474220245378</v>
      </c>
      <c r="R3549" s="1">
        <f>train[[#This Row],[Sales]]-train[[#This Row],[Cost]]</f>
        <v>29.925552577975463</v>
      </c>
      <c r="S3549" s="2">
        <f>train[[#This Row],[Profit]]/train[[#This Row],[Sales]]</f>
        <v>0.81763804857856448</v>
      </c>
    </row>
    <row r="3550" spans="1:19" x14ac:dyDescent="0.3">
      <c r="A3550" t="s">
        <v>4450</v>
      </c>
      <c r="B3550">
        <v>42691</v>
      </c>
      <c r="C3550">
        <v>42695</v>
      </c>
      <c r="D3550" t="s">
        <v>17</v>
      </c>
      <c r="E3550" t="s">
        <v>1326</v>
      </c>
      <c r="F3550" t="s">
        <v>19</v>
      </c>
      <c r="G3550" t="s">
        <v>20</v>
      </c>
      <c r="H3550" t="s">
        <v>206</v>
      </c>
      <c r="I3550" t="s">
        <v>59</v>
      </c>
      <c r="J3550" t="s">
        <v>60</v>
      </c>
      <c r="K3550" t="s">
        <v>24</v>
      </c>
      <c r="L3550" t="s">
        <v>25</v>
      </c>
      <c r="M3550" t="s">
        <v>1727</v>
      </c>
      <c r="N3550" s="1">
        <v>32.4</v>
      </c>
      <c r="O3550">
        <v>2016</v>
      </c>
      <c r="P3550" t="s">
        <v>2431</v>
      </c>
      <c r="Q3550" s="1">
        <v>8.6539996249233724</v>
      </c>
      <c r="R3550" s="1">
        <f>train[[#This Row],[Sales]]-train[[#This Row],[Cost]]</f>
        <v>23.746000375076626</v>
      </c>
      <c r="S3550" s="2">
        <f>train[[#This Row],[Profit]]/train[[#This Row],[Sales]]</f>
        <v>0.73290124614434038</v>
      </c>
    </row>
    <row r="3551" spans="1:19" x14ac:dyDescent="0.3">
      <c r="A3551" t="s">
        <v>4450</v>
      </c>
      <c r="B3551">
        <v>42691</v>
      </c>
      <c r="C3551">
        <v>42695</v>
      </c>
      <c r="D3551" t="s">
        <v>17</v>
      </c>
      <c r="E3551" t="s">
        <v>1326</v>
      </c>
      <c r="F3551" t="s">
        <v>19</v>
      </c>
      <c r="G3551" t="s">
        <v>20</v>
      </c>
      <c r="H3551" t="s">
        <v>206</v>
      </c>
      <c r="I3551" t="s">
        <v>59</v>
      </c>
      <c r="J3551" t="s">
        <v>60</v>
      </c>
      <c r="K3551" t="s">
        <v>62</v>
      </c>
      <c r="L3551" t="s">
        <v>63</v>
      </c>
      <c r="M3551" t="s">
        <v>2886</v>
      </c>
      <c r="N3551" s="1">
        <v>225.56800000000001</v>
      </c>
      <c r="O3551">
        <v>2016</v>
      </c>
      <c r="P3551" t="s">
        <v>2431</v>
      </c>
      <c r="Q3551" s="1">
        <v>79.715857043264364</v>
      </c>
      <c r="R3551" s="1">
        <f>train[[#This Row],[Sales]]-train[[#This Row],[Cost]]</f>
        <v>145.85214295673563</v>
      </c>
      <c r="S3551" s="2">
        <f>train[[#This Row],[Profit]]/train[[#This Row],[Sales]]</f>
        <v>0.64659944210497777</v>
      </c>
    </row>
    <row r="3552" spans="1:19" x14ac:dyDescent="0.3">
      <c r="A3552" t="s">
        <v>4457</v>
      </c>
      <c r="B3552">
        <v>42693</v>
      </c>
      <c r="C3552">
        <v>42700</v>
      </c>
      <c r="D3552" t="s">
        <v>17</v>
      </c>
      <c r="E3552" t="s">
        <v>861</v>
      </c>
      <c r="F3552" t="s">
        <v>70</v>
      </c>
      <c r="G3552" t="s">
        <v>20</v>
      </c>
      <c r="H3552" t="s">
        <v>185</v>
      </c>
      <c r="I3552" t="s">
        <v>186</v>
      </c>
      <c r="J3552" t="s">
        <v>60</v>
      </c>
      <c r="K3552" t="s">
        <v>24</v>
      </c>
      <c r="L3552" t="s">
        <v>144</v>
      </c>
      <c r="M3552" t="s">
        <v>2963</v>
      </c>
      <c r="N3552" s="1">
        <v>31.08</v>
      </c>
      <c r="O3552">
        <v>2016</v>
      </c>
      <c r="P3552" t="s">
        <v>2431</v>
      </c>
      <c r="Q3552" s="1">
        <v>1.0768486891772133</v>
      </c>
      <c r="R3552" s="1">
        <f>train[[#This Row],[Sales]]-train[[#This Row],[Cost]]</f>
        <v>30.003151310822783</v>
      </c>
      <c r="S3552" s="2">
        <f>train[[#This Row],[Profit]]/train[[#This Row],[Sales]]</f>
        <v>0.9653523587780819</v>
      </c>
    </row>
    <row r="3553" spans="1:19" x14ac:dyDescent="0.3">
      <c r="A3553" t="s">
        <v>4456</v>
      </c>
      <c r="B3553">
        <v>42693</v>
      </c>
      <c r="C3553">
        <v>42695</v>
      </c>
      <c r="D3553" t="s">
        <v>56</v>
      </c>
      <c r="E3553" t="s">
        <v>2684</v>
      </c>
      <c r="F3553" t="s">
        <v>30</v>
      </c>
      <c r="G3553" t="s">
        <v>20</v>
      </c>
      <c r="H3553" t="s">
        <v>242</v>
      </c>
      <c r="I3553" t="s">
        <v>243</v>
      </c>
      <c r="J3553" t="s">
        <v>60</v>
      </c>
      <c r="K3553" t="s">
        <v>62</v>
      </c>
      <c r="L3553" t="s">
        <v>81</v>
      </c>
      <c r="M3553" t="s">
        <v>3877</v>
      </c>
      <c r="N3553" s="1">
        <v>141.96</v>
      </c>
      <c r="O3553">
        <v>2016</v>
      </c>
      <c r="P3553" t="s">
        <v>2431</v>
      </c>
      <c r="Q3553" s="1">
        <v>46.451441952857628</v>
      </c>
      <c r="R3553" s="1">
        <f>train[[#This Row],[Sales]]-train[[#This Row],[Cost]]</f>
        <v>95.508558047142373</v>
      </c>
      <c r="S3553" s="2">
        <f>train[[#This Row],[Profit]]/train[[#This Row],[Sales]]</f>
        <v>0.67278499610553932</v>
      </c>
    </row>
    <row r="3554" spans="1:19" x14ac:dyDescent="0.3">
      <c r="A3554" t="s">
        <v>4455</v>
      </c>
      <c r="B3554">
        <v>42693</v>
      </c>
      <c r="C3554">
        <v>42698</v>
      </c>
      <c r="D3554" t="s">
        <v>17</v>
      </c>
      <c r="E3554" t="s">
        <v>1845</v>
      </c>
      <c r="F3554" t="s">
        <v>19</v>
      </c>
      <c r="G3554" t="s">
        <v>20</v>
      </c>
      <c r="H3554" t="s">
        <v>213</v>
      </c>
      <c r="I3554" t="s">
        <v>214</v>
      </c>
      <c r="J3554" t="s">
        <v>43</v>
      </c>
      <c r="K3554" t="s">
        <v>51</v>
      </c>
      <c r="L3554" t="s">
        <v>52</v>
      </c>
      <c r="M3554" t="s">
        <v>4341</v>
      </c>
      <c r="N3554" s="1">
        <v>861.76</v>
      </c>
      <c r="O3554">
        <v>2016</v>
      </c>
      <c r="P3554" t="s">
        <v>2431</v>
      </c>
      <c r="Q3554" s="1">
        <v>259.14160548237288</v>
      </c>
      <c r="R3554" s="1">
        <f>train[[#This Row],[Sales]]-train[[#This Row],[Cost]]</f>
        <v>602.61839451762717</v>
      </c>
      <c r="S3554" s="2">
        <f>train[[#This Row],[Profit]]/train[[#This Row],[Sales]]</f>
        <v>0.69928796244618818</v>
      </c>
    </row>
    <row r="3555" spans="1:19" x14ac:dyDescent="0.3">
      <c r="A3555" t="s">
        <v>4455</v>
      </c>
      <c r="B3555">
        <v>42693</v>
      </c>
      <c r="C3555">
        <v>42698</v>
      </c>
      <c r="D3555" t="s">
        <v>17</v>
      </c>
      <c r="E3555" t="s">
        <v>1845</v>
      </c>
      <c r="F3555" t="s">
        <v>19</v>
      </c>
      <c r="G3555" t="s">
        <v>20</v>
      </c>
      <c r="H3555" t="s">
        <v>213</v>
      </c>
      <c r="I3555" t="s">
        <v>214</v>
      </c>
      <c r="J3555" t="s">
        <v>43</v>
      </c>
      <c r="K3555" t="s">
        <v>24</v>
      </c>
      <c r="L3555" t="s">
        <v>33</v>
      </c>
      <c r="M3555" t="s">
        <v>2350</v>
      </c>
      <c r="N3555" s="1">
        <v>5.984</v>
      </c>
      <c r="O3555">
        <v>2016</v>
      </c>
      <c r="P3555" t="s">
        <v>2431</v>
      </c>
      <c r="Q3555" s="1">
        <v>0.60759973913769749</v>
      </c>
      <c r="R3555" s="1">
        <f>train[[#This Row],[Sales]]-train[[#This Row],[Cost]]</f>
        <v>5.3764002608623027</v>
      </c>
      <c r="S3555" s="2">
        <f>train[[#This Row],[Profit]]/train[[#This Row],[Sales]]</f>
        <v>0.89846261043821907</v>
      </c>
    </row>
    <row r="3556" spans="1:19" x14ac:dyDescent="0.3">
      <c r="A3556" t="s">
        <v>4460</v>
      </c>
      <c r="B3556">
        <v>42694</v>
      </c>
      <c r="C3556">
        <v>42697</v>
      </c>
      <c r="D3556" t="s">
        <v>56</v>
      </c>
      <c r="E3556" t="s">
        <v>768</v>
      </c>
      <c r="F3556" t="s">
        <v>19</v>
      </c>
      <c r="G3556" t="s">
        <v>20</v>
      </c>
      <c r="H3556" t="s">
        <v>1202</v>
      </c>
      <c r="I3556" t="s">
        <v>420</v>
      </c>
      <c r="J3556" t="s">
        <v>60</v>
      </c>
      <c r="K3556" t="s">
        <v>24</v>
      </c>
      <c r="L3556" t="s">
        <v>33</v>
      </c>
      <c r="M3556" t="s">
        <v>192</v>
      </c>
      <c r="N3556" s="1">
        <v>9.6120000000000001</v>
      </c>
      <c r="O3556">
        <v>2016</v>
      </c>
      <c r="P3556" t="s">
        <v>2431</v>
      </c>
      <c r="Q3556" s="1">
        <v>4.3419262808232899</v>
      </c>
      <c r="R3556" s="1">
        <f>train[[#This Row],[Sales]]-train[[#This Row],[Cost]]</f>
        <v>5.2700737191767102</v>
      </c>
      <c r="S3556" s="2">
        <f>train[[#This Row],[Profit]]/train[[#This Row],[Sales]]</f>
        <v>0.54828066158725652</v>
      </c>
    </row>
    <row r="3557" spans="1:19" x14ac:dyDescent="0.3">
      <c r="A3557" t="s">
        <v>4468</v>
      </c>
      <c r="B3557">
        <v>42694</v>
      </c>
      <c r="C3557">
        <v>42699</v>
      </c>
      <c r="D3557" t="s">
        <v>17</v>
      </c>
      <c r="E3557" t="s">
        <v>4469</v>
      </c>
      <c r="F3557" t="s">
        <v>30</v>
      </c>
      <c r="G3557" t="s">
        <v>20</v>
      </c>
      <c r="H3557" t="s">
        <v>242</v>
      </c>
      <c r="I3557" t="s">
        <v>243</v>
      </c>
      <c r="J3557" t="s">
        <v>60</v>
      </c>
      <c r="K3557" t="s">
        <v>51</v>
      </c>
      <c r="L3557" t="s">
        <v>86</v>
      </c>
      <c r="M3557" t="s">
        <v>4400</v>
      </c>
      <c r="N3557" s="1">
        <v>13.98</v>
      </c>
      <c r="O3557">
        <v>2016</v>
      </c>
      <c r="P3557" t="s">
        <v>2431</v>
      </c>
      <c r="Q3557" s="1">
        <v>4.4469622845018906</v>
      </c>
      <c r="R3557" s="1">
        <f>train[[#This Row],[Sales]]-train[[#This Row],[Cost]]</f>
        <v>9.5330377154981107</v>
      </c>
      <c r="S3557" s="2">
        <f>train[[#This Row],[Profit]]/train[[#This Row],[Sales]]</f>
        <v>0.68190541598698928</v>
      </c>
    </row>
    <row r="3558" spans="1:19" x14ac:dyDescent="0.3">
      <c r="A3558" t="s">
        <v>4464</v>
      </c>
      <c r="B3558">
        <v>42694</v>
      </c>
      <c r="C3558">
        <v>42698</v>
      </c>
      <c r="D3558" t="s">
        <v>17</v>
      </c>
      <c r="E3558" t="s">
        <v>856</v>
      </c>
      <c r="F3558" t="s">
        <v>19</v>
      </c>
      <c r="G3558" t="s">
        <v>20</v>
      </c>
      <c r="H3558" t="s">
        <v>1017</v>
      </c>
      <c r="I3558" t="s">
        <v>59</v>
      </c>
      <c r="J3558" t="s">
        <v>60</v>
      </c>
      <c r="K3558" t="s">
        <v>51</v>
      </c>
      <c r="L3558" t="s">
        <v>52</v>
      </c>
      <c r="M3558" t="s">
        <v>4465</v>
      </c>
      <c r="N3558" s="1">
        <v>72.744</v>
      </c>
      <c r="O3558">
        <v>2016</v>
      </c>
      <c r="P3558" t="s">
        <v>2431</v>
      </c>
      <c r="Q3558" s="1">
        <v>15.605494071085374</v>
      </c>
      <c r="R3558" s="1">
        <f>train[[#This Row],[Sales]]-train[[#This Row],[Cost]]</f>
        <v>57.138505928914626</v>
      </c>
      <c r="S3558" s="2">
        <f>train[[#This Row],[Profit]]/train[[#This Row],[Sales]]</f>
        <v>0.78547379754913982</v>
      </c>
    </row>
    <row r="3559" spans="1:19" x14ac:dyDescent="0.3">
      <c r="A3559" t="s">
        <v>4464</v>
      </c>
      <c r="B3559">
        <v>42694</v>
      </c>
      <c r="C3559">
        <v>42698</v>
      </c>
      <c r="D3559" t="s">
        <v>17</v>
      </c>
      <c r="E3559" t="s">
        <v>856</v>
      </c>
      <c r="F3559" t="s">
        <v>19</v>
      </c>
      <c r="G3559" t="s">
        <v>20</v>
      </c>
      <c r="H3559" t="s">
        <v>1017</v>
      </c>
      <c r="I3559" t="s">
        <v>59</v>
      </c>
      <c r="J3559" t="s">
        <v>60</v>
      </c>
      <c r="K3559" t="s">
        <v>62</v>
      </c>
      <c r="L3559" t="s">
        <v>63</v>
      </c>
      <c r="M3559" t="s">
        <v>2693</v>
      </c>
      <c r="N3559" s="1">
        <v>572.16</v>
      </c>
      <c r="O3559">
        <v>2016</v>
      </c>
      <c r="P3559" t="s">
        <v>2431</v>
      </c>
      <c r="Q3559" s="1">
        <v>77.335562156874062</v>
      </c>
      <c r="R3559" s="1">
        <f>train[[#This Row],[Sales]]-train[[#This Row],[Cost]]</f>
        <v>494.82443784312591</v>
      </c>
      <c r="S3559" s="2">
        <f>train[[#This Row],[Profit]]/train[[#This Row],[Sales]]</f>
        <v>0.86483577643163789</v>
      </c>
    </row>
    <row r="3560" spans="1:19" x14ac:dyDescent="0.3">
      <c r="A3560" t="s">
        <v>4470</v>
      </c>
      <c r="B3560">
        <v>42694</v>
      </c>
      <c r="C3560">
        <v>42700</v>
      </c>
      <c r="D3560" t="s">
        <v>17</v>
      </c>
      <c r="E3560" t="s">
        <v>4186</v>
      </c>
      <c r="F3560" t="s">
        <v>19</v>
      </c>
      <c r="G3560" t="s">
        <v>20</v>
      </c>
      <c r="H3560" t="s">
        <v>2909</v>
      </c>
      <c r="I3560" t="s">
        <v>113</v>
      </c>
      <c r="J3560" t="s">
        <v>43</v>
      </c>
      <c r="K3560" t="s">
        <v>24</v>
      </c>
      <c r="L3560" t="s">
        <v>35</v>
      </c>
      <c r="M3560" t="s">
        <v>4039</v>
      </c>
      <c r="N3560" s="1">
        <v>141.55199999999999</v>
      </c>
      <c r="O3560">
        <v>2016</v>
      </c>
      <c r="P3560" t="s">
        <v>2431</v>
      </c>
      <c r="Q3560" s="1">
        <v>19.270476843626966</v>
      </c>
      <c r="R3560" s="1">
        <f>train[[#This Row],[Sales]]-train[[#This Row],[Cost]]</f>
        <v>122.28152315637303</v>
      </c>
      <c r="S3560" s="2">
        <f>train[[#This Row],[Profit]]/train[[#This Row],[Sales]]</f>
        <v>0.86386291367393631</v>
      </c>
    </row>
    <row r="3561" spans="1:19" x14ac:dyDescent="0.3">
      <c r="A3561" t="s">
        <v>4470</v>
      </c>
      <c r="B3561">
        <v>42694</v>
      </c>
      <c r="C3561">
        <v>42700</v>
      </c>
      <c r="D3561" t="s">
        <v>17</v>
      </c>
      <c r="E3561" t="s">
        <v>4186</v>
      </c>
      <c r="F3561" t="s">
        <v>19</v>
      </c>
      <c r="G3561" t="s">
        <v>20</v>
      </c>
      <c r="H3561" t="s">
        <v>2909</v>
      </c>
      <c r="I3561" t="s">
        <v>113</v>
      </c>
      <c r="J3561" t="s">
        <v>43</v>
      </c>
      <c r="K3561" t="s">
        <v>62</v>
      </c>
      <c r="L3561" t="s">
        <v>81</v>
      </c>
      <c r="M3561" t="s">
        <v>4471</v>
      </c>
      <c r="N3561" s="1">
        <v>63.823999999999998</v>
      </c>
      <c r="O3561">
        <v>2016</v>
      </c>
      <c r="P3561" t="s">
        <v>2431</v>
      </c>
      <c r="Q3561" s="1">
        <v>28.379949730575326</v>
      </c>
      <c r="R3561" s="1">
        <f>train[[#This Row],[Sales]]-train[[#This Row],[Cost]]</f>
        <v>35.444050269424672</v>
      </c>
      <c r="S3561" s="2">
        <f>train[[#This Row],[Profit]]/train[[#This Row],[Sales]]</f>
        <v>0.55534047175709256</v>
      </c>
    </row>
    <row r="3562" spans="1:19" x14ac:dyDescent="0.3">
      <c r="A3562" t="s">
        <v>4472</v>
      </c>
      <c r="B3562">
        <v>42694</v>
      </c>
      <c r="C3562">
        <v>42699</v>
      </c>
      <c r="D3562" t="s">
        <v>17</v>
      </c>
      <c r="E3562" t="s">
        <v>1424</v>
      </c>
      <c r="F3562" t="s">
        <v>70</v>
      </c>
      <c r="G3562" t="s">
        <v>20</v>
      </c>
      <c r="H3562" t="s">
        <v>213</v>
      </c>
      <c r="I3562" t="s">
        <v>214</v>
      </c>
      <c r="J3562" t="s">
        <v>43</v>
      </c>
      <c r="K3562" t="s">
        <v>62</v>
      </c>
      <c r="L3562" t="s">
        <v>126</v>
      </c>
      <c r="M3562" t="s">
        <v>3453</v>
      </c>
      <c r="N3562" s="1">
        <v>186.048</v>
      </c>
      <c r="O3562">
        <v>2016</v>
      </c>
      <c r="P3562" t="s">
        <v>2431</v>
      </c>
      <c r="Q3562" s="1">
        <v>67.454754668618364</v>
      </c>
      <c r="R3562" s="1">
        <f>train[[#This Row],[Sales]]-train[[#This Row],[Cost]]</f>
        <v>118.59324533138164</v>
      </c>
      <c r="S3562" s="2">
        <f>train[[#This Row],[Profit]]/train[[#This Row],[Sales]]</f>
        <v>0.63743359418742285</v>
      </c>
    </row>
    <row r="3563" spans="1:19" x14ac:dyDescent="0.3">
      <c r="A3563" t="s">
        <v>4458</v>
      </c>
      <c r="B3563">
        <v>42694</v>
      </c>
      <c r="C3563">
        <v>42698</v>
      </c>
      <c r="D3563" t="s">
        <v>17</v>
      </c>
      <c r="E3563" t="s">
        <v>4459</v>
      </c>
      <c r="F3563" t="s">
        <v>30</v>
      </c>
      <c r="G3563" t="s">
        <v>20</v>
      </c>
      <c r="H3563" t="s">
        <v>123</v>
      </c>
      <c r="I3563" t="s">
        <v>59</v>
      </c>
      <c r="J3563" t="s">
        <v>60</v>
      </c>
      <c r="K3563" t="s">
        <v>24</v>
      </c>
      <c r="L3563" t="s">
        <v>33</v>
      </c>
      <c r="M3563" t="s">
        <v>1363</v>
      </c>
      <c r="N3563" s="1">
        <v>24.192</v>
      </c>
      <c r="O3563">
        <v>2016</v>
      </c>
      <c r="P3563" t="s">
        <v>2431</v>
      </c>
      <c r="Q3563" s="1">
        <v>11.485623185151804</v>
      </c>
      <c r="R3563" s="1">
        <f>train[[#This Row],[Sales]]-train[[#This Row],[Cost]]</f>
        <v>12.706376814848197</v>
      </c>
      <c r="S3563" s="2">
        <f>train[[#This Row],[Profit]]/train[[#This Row],[Sales]]</f>
        <v>0.52523052310053719</v>
      </c>
    </row>
    <row r="3564" spans="1:19" x14ac:dyDescent="0.3">
      <c r="A3564" t="s">
        <v>4474</v>
      </c>
      <c r="B3564">
        <v>42694</v>
      </c>
      <c r="C3564">
        <v>42701</v>
      </c>
      <c r="D3564" t="s">
        <v>17</v>
      </c>
      <c r="E3564" t="s">
        <v>2908</v>
      </c>
      <c r="F3564" t="s">
        <v>19</v>
      </c>
      <c r="G3564" t="s">
        <v>20</v>
      </c>
      <c r="H3564" t="s">
        <v>645</v>
      </c>
      <c r="I3564" t="s">
        <v>237</v>
      </c>
      <c r="J3564" t="s">
        <v>50</v>
      </c>
      <c r="K3564" t="s">
        <v>24</v>
      </c>
      <c r="L3564" t="s">
        <v>33</v>
      </c>
      <c r="M3564" t="s">
        <v>244</v>
      </c>
      <c r="N3564" s="1">
        <v>62.88</v>
      </c>
      <c r="O3564">
        <v>2016</v>
      </c>
      <c r="P3564" t="s">
        <v>2431</v>
      </c>
      <c r="Q3564" s="1">
        <v>20.710307238798997</v>
      </c>
      <c r="R3564" s="1">
        <f>train[[#This Row],[Sales]]-train[[#This Row],[Cost]]</f>
        <v>42.169692761201006</v>
      </c>
      <c r="S3564" s="2">
        <f>train[[#This Row],[Profit]]/train[[#This Row],[Sales]]</f>
        <v>0.67063760752546131</v>
      </c>
    </row>
    <row r="3565" spans="1:19" x14ac:dyDescent="0.3">
      <c r="A3565" t="s">
        <v>4474</v>
      </c>
      <c r="B3565">
        <v>42694</v>
      </c>
      <c r="C3565">
        <v>42701</v>
      </c>
      <c r="D3565" t="s">
        <v>17</v>
      </c>
      <c r="E3565" t="s">
        <v>2908</v>
      </c>
      <c r="F3565" t="s">
        <v>19</v>
      </c>
      <c r="G3565" t="s">
        <v>20</v>
      </c>
      <c r="H3565" t="s">
        <v>645</v>
      </c>
      <c r="I3565" t="s">
        <v>237</v>
      </c>
      <c r="J3565" t="s">
        <v>50</v>
      </c>
      <c r="K3565" t="s">
        <v>24</v>
      </c>
      <c r="L3565" t="s">
        <v>35</v>
      </c>
      <c r="M3565" t="s">
        <v>524</v>
      </c>
      <c r="N3565" s="1">
        <v>17.440000000000001</v>
      </c>
      <c r="O3565">
        <v>2016</v>
      </c>
      <c r="P3565" t="s">
        <v>2431</v>
      </c>
      <c r="Q3565" s="1">
        <v>3.3714597600878502</v>
      </c>
      <c r="R3565" s="1">
        <f>train[[#This Row],[Sales]]-train[[#This Row],[Cost]]</f>
        <v>14.068540239912151</v>
      </c>
      <c r="S3565" s="2">
        <f>train[[#This Row],[Profit]]/train[[#This Row],[Sales]]</f>
        <v>0.80668235320597192</v>
      </c>
    </row>
    <row r="3566" spans="1:19" x14ac:dyDescent="0.3">
      <c r="A3566" t="s">
        <v>4463</v>
      </c>
      <c r="B3566">
        <v>42694</v>
      </c>
      <c r="C3566">
        <v>42700</v>
      </c>
      <c r="D3566" t="s">
        <v>17</v>
      </c>
      <c r="E3566" t="s">
        <v>3702</v>
      </c>
      <c r="F3566" t="s">
        <v>30</v>
      </c>
      <c r="G3566" t="s">
        <v>20</v>
      </c>
      <c r="H3566" t="s">
        <v>58</v>
      </c>
      <c r="I3566" t="s">
        <v>59</v>
      </c>
      <c r="J3566" t="s">
        <v>60</v>
      </c>
      <c r="K3566" t="s">
        <v>24</v>
      </c>
      <c r="L3566" t="s">
        <v>44</v>
      </c>
      <c r="M3566" t="s">
        <v>484</v>
      </c>
      <c r="N3566" s="1">
        <v>19.46</v>
      </c>
      <c r="O3566">
        <v>2016</v>
      </c>
      <c r="P3566" t="s">
        <v>2431</v>
      </c>
      <c r="Q3566" s="1">
        <v>7.3136756564034702</v>
      </c>
      <c r="R3566" s="1">
        <f>train[[#This Row],[Sales]]-train[[#This Row],[Cost]]</f>
        <v>12.146324343596531</v>
      </c>
      <c r="S3566" s="2">
        <f>train[[#This Row],[Profit]]/train[[#This Row],[Sales]]</f>
        <v>0.62416877407998617</v>
      </c>
    </row>
    <row r="3567" spans="1:19" x14ac:dyDescent="0.3">
      <c r="A3567" t="s">
        <v>4474</v>
      </c>
      <c r="B3567">
        <v>42694</v>
      </c>
      <c r="C3567">
        <v>42701</v>
      </c>
      <c r="D3567" t="s">
        <v>17</v>
      </c>
      <c r="E3567" t="s">
        <v>2908</v>
      </c>
      <c r="F3567" t="s">
        <v>19</v>
      </c>
      <c r="G3567" t="s">
        <v>20</v>
      </c>
      <c r="H3567" t="s">
        <v>645</v>
      </c>
      <c r="I3567" t="s">
        <v>237</v>
      </c>
      <c r="J3567" t="s">
        <v>50</v>
      </c>
      <c r="K3567" t="s">
        <v>24</v>
      </c>
      <c r="L3567" t="s">
        <v>33</v>
      </c>
      <c r="M3567" t="s">
        <v>285</v>
      </c>
      <c r="N3567" s="1">
        <v>7.23</v>
      </c>
      <c r="O3567">
        <v>2016</v>
      </c>
      <c r="P3567" t="s">
        <v>2431</v>
      </c>
      <c r="Q3567" s="1">
        <v>3.7065806462769872</v>
      </c>
      <c r="R3567" s="1">
        <f>train[[#This Row],[Sales]]-train[[#This Row],[Cost]]</f>
        <v>3.5234193537230132</v>
      </c>
      <c r="S3567" s="2">
        <f>train[[#This Row],[Profit]]/train[[#This Row],[Sales]]</f>
        <v>0.4873332439450917</v>
      </c>
    </row>
    <row r="3568" spans="1:19" x14ac:dyDescent="0.3">
      <c r="A3568" t="s">
        <v>4472</v>
      </c>
      <c r="B3568">
        <v>42694</v>
      </c>
      <c r="C3568">
        <v>42699</v>
      </c>
      <c r="D3568" t="s">
        <v>17</v>
      </c>
      <c r="E3568" t="s">
        <v>1424</v>
      </c>
      <c r="F3568" t="s">
        <v>70</v>
      </c>
      <c r="G3568" t="s">
        <v>20</v>
      </c>
      <c r="H3568" t="s">
        <v>213</v>
      </c>
      <c r="I3568" t="s">
        <v>214</v>
      </c>
      <c r="J3568" t="s">
        <v>43</v>
      </c>
      <c r="K3568" t="s">
        <v>24</v>
      </c>
      <c r="L3568" t="s">
        <v>44</v>
      </c>
      <c r="M3568" t="s">
        <v>957</v>
      </c>
      <c r="N3568" s="1">
        <v>11.52</v>
      </c>
      <c r="O3568">
        <v>2016</v>
      </c>
      <c r="P3568" t="s">
        <v>2431</v>
      </c>
      <c r="Q3568" s="1">
        <v>2.2124387087229227</v>
      </c>
      <c r="R3568" s="1">
        <f>train[[#This Row],[Sales]]-train[[#This Row],[Cost]]</f>
        <v>9.3075612912770769</v>
      </c>
      <c r="S3568" s="2">
        <f>train[[#This Row],[Profit]]/train[[#This Row],[Sales]]</f>
        <v>0.80794802875669069</v>
      </c>
    </row>
    <row r="3569" spans="1:19" x14ac:dyDescent="0.3">
      <c r="A3569" t="s">
        <v>4467</v>
      </c>
      <c r="B3569">
        <v>42694</v>
      </c>
      <c r="C3569">
        <v>42698</v>
      </c>
      <c r="D3569" t="s">
        <v>17</v>
      </c>
      <c r="E3569" t="s">
        <v>2203</v>
      </c>
      <c r="F3569" t="s">
        <v>19</v>
      </c>
      <c r="G3569" t="s">
        <v>20</v>
      </c>
      <c r="H3569" t="s">
        <v>123</v>
      </c>
      <c r="I3569" t="s">
        <v>59</v>
      </c>
      <c r="J3569" t="s">
        <v>60</v>
      </c>
      <c r="K3569" t="s">
        <v>62</v>
      </c>
      <c r="L3569" t="s">
        <v>81</v>
      </c>
      <c r="M3569" t="s">
        <v>2101</v>
      </c>
      <c r="N3569" s="1">
        <v>32.04</v>
      </c>
      <c r="O3569">
        <v>2016</v>
      </c>
      <c r="P3569" t="s">
        <v>2431</v>
      </c>
      <c r="Q3569" s="1">
        <v>4.9085389024680648</v>
      </c>
      <c r="R3569" s="1">
        <f>train[[#This Row],[Sales]]-train[[#This Row],[Cost]]</f>
        <v>27.131461097531933</v>
      </c>
      <c r="S3569" s="2">
        <f>train[[#This Row],[Profit]]/train[[#This Row],[Sales]]</f>
        <v>0.84679965972321891</v>
      </c>
    </row>
    <row r="3570" spans="1:19" x14ac:dyDescent="0.3">
      <c r="A3570" t="s">
        <v>4472</v>
      </c>
      <c r="B3570">
        <v>42694</v>
      </c>
      <c r="C3570">
        <v>42699</v>
      </c>
      <c r="D3570" t="s">
        <v>17</v>
      </c>
      <c r="E3570" t="s">
        <v>1424</v>
      </c>
      <c r="F3570" t="s">
        <v>70</v>
      </c>
      <c r="G3570" t="s">
        <v>20</v>
      </c>
      <c r="H3570" t="s">
        <v>213</v>
      </c>
      <c r="I3570" t="s">
        <v>214</v>
      </c>
      <c r="J3570" t="s">
        <v>43</v>
      </c>
      <c r="K3570" t="s">
        <v>24</v>
      </c>
      <c r="L3570" t="s">
        <v>44</v>
      </c>
      <c r="M3570" t="s">
        <v>4053</v>
      </c>
      <c r="N3570" s="1">
        <v>60.45</v>
      </c>
      <c r="O3570">
        <v>2016</v>
      </c>
      <c r="P3570" t="s">
        <v>2431</v>
      </c>
      <c r="Q3570" s="1">
        <v>15.138732163953462</v>
      </c>
      <c r="R3570" s="1">
        <f>train[[#This Row],[Sales]]-train[[#This Row],[Cost]]</f>
        <v>45.31126783604654</v>
      </c>
      <c r="S3570" s="2">
        <f>train[[#This Row],[Profit]]/train[[#This Row],[Sales]]</f>
        <v>0.74956605187835468</v>
      </c>
    </row>
    <row r="3571" spans="1:19" x14ac:dyDescent="0.3">
      <c r="A3571" t="s">
        <v>4466</v>
      </c>
      <c r="B3571">
        <v>42694</v>
      </c>
      <c r="C3571">
        <v>42700</v>
      </c>
      <c r="D3571" t="s">
        <v>17</v>
      </c>
      <c r="E3571" t="s">
        <v>1350</v>
      </c>
      <c r="F3571" t="s">
        <v>19</v>
      </c>
      <c r="G3571" t="s">
        <v>20</v>
      </c>
      <c r="H3571" t="s">
        <v>213</v>
      </c>
      <c r="I3571" t="s">
        <v>214</v>
      </c>
      <c r="J3571" t="s">
        <v>43</v>
      </c>
      <c r="K3571" t="s">
        <v>24</v>
      </c>
      <c r="L3571" t="s">
        <v>25</v>
      </c>
      <c r="M3571" t="s">
        <v>1296</v>
      </c>
      <c r="N3571" s="1">
        <v>19.649999999999999</v>
      </c>
      <c r="O3571">
        <v>2016</v>
      </c>
      <c r="P3571" t="s">
        <v>2431</v>
      </c>
      <c r="Q3571" s="1">
        <v>10.029209181349982</v>
      </c>
      <c r="R3571" s="1">
        <f>train[[#This Row],[Sales]]-train[[#This Row],[Cost]]</f>
        <v>9.6207908186500166</v>
      </c>
      <c r="S3571" s="2">
        <f>train[[#This Row],[Profit]]/train[[#This Row],[Sales]]</f>
        <v>0.48960767524936477</v>
      </c>
    </row>
    <row r="3572" spans="1:19" x14ac:dyDescent="0.3">
      <c r="A3572" t="s">
        <v>4468</v>
      </c>
      <c r="B3572">
        <v>42694</v>
      </c>
      <c r="C3572">
        <v>42699</v>
      </c>
      <c r="D3572" t="s">
        <v>17</v>
      </c>
      <c r="E3572" t="s">
        <v>4469</v>
      </c>
      <c r="F3572" t="s">
        <v>30</v>
      </c>
      <c r="G3572" t="s">
        <v>20</v>
      </c>
      <c r="H3572" t="s">
        <v>242</v>
      </c>
      <c r="I3572" t="s">
        <v>243</v>
      </c>
      <c r="J3572" t="s">
        <v>60</v>
      </c>
      <c r="K3572" t="s">
        <v>24</v>
      </c>
      <c r="L3572" t="s">
        <v>44</v>
      </c>
      <c r="M3572" t="s">
        <v>1521</v>
      </c>
      <c r="N3572" s="1">
        <v>119.04</v>
      </c>
      <c r="O3572">
        <v>2016</v>
      </c>
      <c r="P3572" t="s">
        <v>2431</v>
      </c>
      <c r="Q3572" s="1">
        <v>14.933963978307169</v>
      </c>
      <c r="R3572" s="1">
        <f>train[[#This Row],[Sales]]-train[[#This Row],[Cost]]</f>
        <v>104.10603602169283</v>
      </c>
      <c r="S3572" s="2">
        <f>train[[#This Row],[Profit]]/train[[#This Row],[Sales]]</f>
        <v>0.87454667356932814</v>
      </c>
    </row>
    <row r="3573" spans="1:19" x14ac:dyDescent="0.3">
      <c r="A3573" t="s">
        <v>4468</v>
      </c>
      <c r="B3573">
        <v>42694</v>
      </c>
      <c r="C3573">
        <v>42699</v>
      </c>
      <c r="D3573" t="s">
        <v>17</v>
      </c>
      <c r="E3573" t="s">
        <v>4469</v>
      </c>
      <c r="F3573" t="s">
        <v>30</v>
      </c>
      <c r="G3573" t="s">
        <v>20</v>
      </c>
      <c r="H3573" t="s">
        <v>242</v>
      </c>
      <c r="I3573" t="s">
        <v>243</v>
      </c>
      <c r="J3573" t="s">
        <v>60</v>
      </c>
      <c r="K3573" t="s">
        <v>62</v>
      </c>
      <c r="L3573" t="s">
        <v>81</v>
      </c>
      <c r="M3573" t="s">
        <v>2413</v>
      </c>
      <c r="N3573" s="1">
        <v>22.14</v>
      </c>
      <c r="O3573">
        <v>2016</v>
      </c>
      <c r="P3573" t="s">
        <v>2431</v>
      </c>
      <c r="Q3573" s="1">
        <v>0.45974765123739453</v>
      </c>
      <c r="R3573" s="1">
        <f>train[[#This Row],[Sales]]-train[[#This Row],[Cost]]</f>
        <v>21.680252348762608</v>
      </c>
      <c r="S3573" s="2">
        <f>train[[#This Row],[Profit]]/train[[#This Row],[Sales]]</f>
        <v>0.97923452343101203</v>
      </c>
    </row>
    <row r="3574" spans="1:19" x14ac:dyDescent="0.3">
      <c r="A3574" t="s">
        <v>4474</v>
      </c>
      <c r="B3574">
        <v>42694</v>
      </c>
      <c r="C3574">
        <v>42701</v>
      </c>
      <c r="D3574" t="s">
        <v>17</v>
      </c>
      <c r="E3574" t="s">
        <v>2908</v>
      </c>
      <c r="F3574" t="s">
        <v>19</v>
      </c>
      <c r="G3574" t="s">
        <v>20</v>
      </c>
      <c r="H3574" t="s">
        <v>645</v>
      </c>
      <c r="I3574" t="s">
        <v>237</v>
      </c>
      <c r="J3574" t="s">
        <v>50</v>
      </c>
      <c r="K3574" t="s">
        <v>62</v>
      </c>
      <c r="L3574" t="s">
        <v>126</v>
      </c>
      <c r="M3574" t="s">
        <v>623</v>
      </c>
      <c r="N3574" s="1">
        <v>290.35199999999998</v>
      </c>
      <c r="O3574">
        <v>2016</v>
      </c>
      <c r="P3574" t="s">
        <v>2431</v>
      </c>
      <c r="Q3574" s="1">
        <v>84.575220772165139</v>
      </c>
      <c r="R3574" s="1">
        <f>train[[#This Row],[Sales]]-train[[#This Row],[Cost]]</f>
        <v>205.77677922783482</v>
      </c>
      <c r="S3574" s="2">
        <f>train[[#This Row],[Profit]]/train[[#This Row],[Sales]]</f>
        <v>0.70871486756707325</v>
      </c>
    </row>
    <row r="3575" spans="1:19" x14ac:dyDescent="0.3">
      <c r="A3575" t="s">
        <v>4473</v>
      </c>
      <c r="B3575">
        <v>42694</v>
      </c>
      <c r="C3575">
        <v>42698</v>
      </c>
      <c r="D3575" t="s">
        <v>17</v>
      </c>
      <c r="E3575" t="s">
        <v>29</v>
      </c>
      <c r="F3575" t="s">
        <v>30</v>
      </c>
      <c r="G3575" t="s">
        <v>20</v>
      </c>
      <c r="H3575" t="s">
        <v>41</v>
      </c>
      <c r="I3575" t="s">
        <v>42</v>
      </c>
      <c r="J3575" t="s">
        <v>43</v>
      </c>
      <c r="K3575" t="s">
        <v>62</v>
      </c>
      <c r="L3575" t="s">
        <v>63</v>
      </c>
      <c r="M3575" t="s">
        <v>1411</v>
      </c>
      <c r="N3575" s="1">
        <v>344.37200000000001</v>
      </c>
      <c r="O3575">
        <v>2016</v>
      </c>
      <c r="P3575" t="s">
        <v>2431</v>
      </c>
      <c r="Q3575" s="1">
        <v>156.11273214188699</v>
      </c>
      <c r="R3575" s="1">
        <f>train[[#This Row],[Sales]]-train[[#This Row],[Cost]]</f>
        <v>188.25926785811302</v>
      </c>
      <c r="S3575" s="2">
        <f>train[[#This Row],[Profit]]/train[[#This Row],[Sales]]</f>
        <v>0.54667414266581782</v>
      </c>
    </row>
    <row r="3576" spans="1:19" x14ac:dyDescent="0.3">
      <c r="A3576" t="s">
        <v>4475</v>
      </c>
      <c r="B3576">
        <v>42694</v>
      </c>
      <c r="C3576">
        <v>42698</v>
      </c>
      <c r="D3576" t="s">
        <v>17</v>
      </c>
      <c r="E3576" t="s">
        <v>1335</v>
      </c>
      <c r="F3576" t="s">
        <v>70</v>
      </c>
      <c r="G3576" t="s">
        <v>20</v>
      </c>
      <c r="H3576" t="s">
        <v>305</v>
      </c>
      <c r="I3576" t="s">
        <v>22</v>
      </c>
      <c r="J3576" t="s">
        <v>23</v>
      </c>
      <c r="K3576" t="s">
        <v>51</v>
      </c>
      <c r="L3576" t="s">
        <v>448</v>
      </c>
      <c r="M3576" t="s">
        <v>4476</v>
      </c>
      <c r="N3576" s="1">
        <v>479.988</v>
      </c>
      <c r="O3576">
        <v>2016</v>
      </c>
      <c r="P3576" t="s">
        <v>2431</v>
      </c>
      <c r="Q3576" s="1">
        <v>226.64307458120376</v>
      </c>
      <c r="R3576" s="1">
        <f>train[[#This Row],[Sales]]-train[[#This Row],[Cost]]</f>
        <v>253.34492541879624</v>
      </c>
      <c r="S3576" s="2">
        <f>train[[#This Row],[Profit]]/train[[#This Row],[Sales]]</f>
        <v>0.52781512333390879</v>
      </c>
    </row>
    <row r="3577" spans="1:19" x14ac:dyDescent="0.3">
      <c r="A3577" t="s">
        <v>4462</v>
      </c>
      <c r="B3577">
        <v>42694</v>
      </c>
      <c r="C3577">
        <v>42695</v>
      </c>
      <c r="D3577" t="s">
        <v>68</v>
      </c>
      <c r="E3577" t="s">
        <v>101</v>
      </c>
      <c r="F3577" t="s">
        <v>70</v>
      </c>
      <c r="G3577" t="s">
        <v>20</v>
      </c>
      <c r="H3577" t="s">
        <v>206</v>
      </c>
      <c r="I3577" t="s">
        <v>59</v>
      </c>
      <c r="J3577" t="s">
        <v>60</v>
      </c>
      <c r="K3577" t="s">
        <v>24</v>
      </c>
      <c r="L3577" t="s">
        <v>33</v>
      </c>
      <c r="M3577" t="s">
        <v>1707</v>
      </c>
      <c r="N3577" s="1">
        <v>89.695999999999998</v>
      </c>
      <c r="O3577">
        <v>2016</v>
      </c>
      <c r="P3577" t="s">
        <v>2431</v>
      </c>
      <c r="Q3577" s="1">
        <v>28.212834384400541</v>
      </c>
      <c r="R3577" s="1">
        <f>train[[#This Row],[Sales]]-train[[#This Row],[Cost]]</f>
        <v>61.483165615599461</v>
      </c>
      <c r="S3577" s="2">
        <f>train[[#This Row],[Profit]]/train[[#This Row],[Sales]]</f>
        <v>0.68546162165090374</v>
      </c>
    </row>
    <row r="3578" spans="1:19" x14ac:dyDescent="0.3">
      <c r="A3578" t="s">
        <v>4462</v>
      </c>
      <c r="B3578">
        <v>42694</v>
      </c>
      <c r="C3578">
        <v>42695</v>
      </c>
      <c r="D3578" t="s">
        <v>68</v>
      </c>
      <c r="E3578" t="s">
        <v>101</v>
      </c>
      <c r="F3578" t="s">
        <v>70</v>
      </c>
      <c r="G3578" t="s">
        <v>20</v>
      </c>
      <c r="H3578" t="s">
        <v>206</v>
      </c>
      <c r="I3578" t="s">
        <v>59</v>
      </c>
      <c r="J3578" t="s">
        <v>60</v>
      </c>
      <c r="K3578" t="s">
        <v>24</v>
      </c>
      <c r="L3578" t="s">
        <v>37</v>
      </c>
      <c r="M3578" t="s">
        <v>1575</v>
      </c>
      <c r="N3578" s="1">
        <v>50.12</v>
      </c>
      <c r="O3578">
        <v>2016</v>
      </c>
      <c r="P3578" t="s">
        <v>2431</v>
      </c>
      <c r="Q3578" s="1">
        <v>7.0305994098035081</v>
      </c>
      <c r="R3578" s="1">
        <f>train[[#This Row],[Sales]]-train[[#This Row],[Cost]]</f>
        <v>43.08940059019649</v>
      </c>
      <c r="S3578" s="2">
        <f>train[[#This Row],[Profit]]/train[[#This Row],[Sales]]</f>
        <v>0.85972467258971452</v>
      </c>
    </row>
    <row r="3579" spans="1:19" x14ac:dyDescent="0.3">
      <c r="A3579" t="s">
        <v>4460</v>
      </c>
      <c r="B3579">
        <v>42694</v>
      </c>
      <c r="C3579">
        <v>42697</v>
      </c>
      <c r="D3579" t="s">
        <v>56</v>
      </c>
      <c r="E3579" t="s">
        <v>768</v>
      </c>
      <c r="F3579" t="s">
        <v>19</v>
      </c>
      <c r="G3579" t="s">
        <v>20</v>
      </c>
      <c r="H3579" t="s">
        <v>1202</v>
      </c>
      <c r="I3579" t="s">
        <v>420</v>
      </c>
      <c r="J3579" t="s">
        <v>60</v>
      </c>
      <c r="K3579" t="s">
        <v>24</v>
      </c>
      <c r="L3579" t="s">
        <v>33</v>
      </c>
      <c r="M3579" t="s">
        <v>1512</v>
      </c>
      <c r="N3579" s="1">
        <v>4.8959999999999999</v>
      </c>
      <c r="O3579">
        <v>2016</v>
      </c>
      <c r="P3579" t="s">
        <v>2431</v>
      </c>
      <c r="Q3579" s="1">
        <v>1.0679629059613034</v>
      </c>
      <c r="R3579" s="1">
        <f>train[[#This Row],[Sales]]-train[[#This Row],[Cost]]</f>
        <v>3.8280370940386965</v>
      </c>
      <c r="S3579" s="2">
        <f>train[[#This Row],[Profit]]/train[[#This Row],[Sales]]</f>
        <v>0.78187032149483182</v>
      </c>
    </row>
    <row r="3580" spans="1:19" x14ac:dyDescent="0.3">
      <c r="A3580" t="s">
        <v>4460</v>
      </c>
      <c r="B3580">
        <v>42694</v>
      </c>
      <c r="C3580">
        <v>42697</v>
      </c>
      <c r="D3580" t="s">
        <v>56</v>
      </c>
      <c r="E3580" t="s">
        <v>768</v>
      </c>
      <c r="F3580" t="s">
        <v>19</v>
      </c>
      <c r="G3580" t="s">
        <v>20</v>
      </c>
      <c r="H3580" t="s">
        <v>1202</v>
      </c>
      <c r="I3580" t="s">
        <v>420</v>
      </c>
      <c r="J3580" t="s">
        <v>60</v>
      </c>
      <c r="K3580" t="s">
        <v>62</v>
      </c>
      <c r="L3580" t="s">
        <v>126</v>
      </c>
      <c r="M3580" t="s">
        <v>4461</v>
      </c>
      <c r="N3580" s="1">
        <v>145.76400000000001</v>
      </c>
      <c r="O3580">
        <v>2016</v>
      </c>
      <c r="P3580" t="s">
        <v>2431</v>
      </c>
      <c r="Q3580" s="1">
        <v>50.20967211665161</v>
      </c>
      <c r="R3580" s="1">
        <f>train[[#This Row],[Sales]]-train[[#This Row],[Cost]]</f>
        <v>95.554327883348407</v>
      </c>
      <c r="S3580" s="2">
        <f>train[[#This Row],[Profit]]/train[[#This Row],[Sales]]</f>
        <v>0.65554133999717623</v>
      </c>
    </row>
    <row r="3581" spans="1:19" x14ac:dyDescent="0.3">
      <c r="A3581" t="s">
        <v>4481</v>
      </c>
      <c r="B3581">
        <v>42695</v>
      </c>
      <c r="C3581">
        <v>42697</v>
      </c>
      <c r="D3581" t="s">
        <v>56</v>
      </c>
      <c r="E3581" t="s">
        <v>3882</v>
      </c>
      <c r="F3581" t="s">
        <v>70</v>
      </c>
      <c r="G3581" t="s">
        <v>20</v>
      </c>
      <c r="H3581" t="s">
        <v>1306</v>
      </c>
      <c r="I3581" t="s">
        <v>149</v>
      </c>
      <c r="J3581" t="s">
        <v>60</v>
      </c>
      <c r="K3581" t="s">
        <v>24</v>
      </c>
      <c r="L3581" t="s">
        <v>37</v>
      </c>
      <c r="M3581" t="s">
        <v>968</v>
      </c>
      <c r="N3581" s="1">
        <v>16.52</v>
      </c>
      <c r="O3581">
        <v>2016</v>
      </c>
      <c r="P3581" t="s">
        <v>2431</v>
      </c>
      <c r="Q3581" s="1">
        <v>0.3235979101037626</v>
      </c>
      <c r="R3581" s="1">
        <f>train[[#This Row],[Sales]]-train[[#This Row],[Cost]]</f>
        <v>16.196402089896235</v>
      </c>
      <c r="S3581" s="2">
        <f>train[[#This Row],[Profit]]/train[[#This Row],[Sales]]</f>
        <v>0.98041174878306514</v>
      </c>
    </row>
    <row r="3582" spans="1:19" x14ac:dyDescent="0.3">
      <c r="A3582" t="s">
        <v>4481</v>
      </c>
      <c r="B3582">
        <v>42695</v>
      </c>
      <c r="C3582">
        <v>42697</v>
      </c>
      <c r="D3582" t="s">
        <v>56</v>
      </c>
      <c r="E3582" t="s">
        <v>3882</v>
      </c>
      <c r="F3582" t="s">
        <v>70</v>
      </c>
      <c r="G3582" t="s">
        <v>20</v>
      </c>
      <c r="H3582" t="s">
        <v>1306</v>
      </c>
      <c r="I3582" t="s">
        <v>149</v>
      </c>
      <c r="J3582" t="s">
        <v>60</v>
      </c>
      <c r="K3582" t="s">
        <v>51</v>
      </c>
      <c r="L3582" t="s">
        <v>86</v>
      </c>
      <c r="M3582" t="s">
        <v>1873</v>
      </c>
      <c r="N3582" s="1">
        <v>23.344000000000001</v>
      </c>
      <c r="O3582">
        <v>2016</v>
      </c>
      <c r="P3582" t="s">
        <v>2431</v>
      </c>
      <c r="Q3582" s="1">
        <v>1.4430598499081049</v>
      </c>
      <c r="R3582" s="1">
        <f>train[[#This Row],[Sales]]-train[[#This Row],[Cost]]</f>
        <v>21.900940150091895</v>
      </c>
      <c r="S3582" s="2">
        <f>train[[#This Row],[Profit]]/train[[#This Row],[Sales]]</f>
        <v>0.93818283713553352</v>
      </c>
    </row>
    <row r="3583" spans="1:19" x14ac:dyDescent="0.3">
      <c r="A3583" t="s">
        <v>4481</v>
      </c>
      <c r="B3583">
        <v>42695</v>
      </c>
      <c r="C3583">
        <v>42697</v>
      </c>
      <c r="D3583" t="s">
        <v>56</v>
      </c>
      <c r="E3583" t="s">
        <v>3882</v>
      </c>
      <c r="F3583" t="s">
        <v>70</v>
      </c>
      <c r="G3583" t="s">
        <v>20</v>
      </c>
      <c r="H3583" t="s">
        <v>1306</v>
      </c>
      <c r="I3583" t="s">
        <v>149</v>
      </c>
      <c r="J3583" t="s">
        <v>60</v>
      </c>
      <c r="K3583" t="s">
        <v>24</v>
      </c>
      <c r="L3583" t="s">
        <v>144</v>
      </c>
      <c r="M3583" t="s">
        <v>4482</v>
      </c>
      <c r="N3583" s="1">
        <v>325.63200000000001</v>
      </c>
      <c r="O3583">
        <v>2016</v>
      </c>
      <c r="P3583" t="s">
        <v>2431</v>
      </c>
      <c r="Q3583" s="1">
        <v>106.08594580513648</v>
      </c>
      <c r="R3583" s="1">
        <f>train[[#This Row],[Sales]]-train[[#This Row],[Cost]]</f>
        <v>219.54605419486353</v>
      </c>
      <c r="S3583" s="2">
        <f>train[[#This Row],[Profit]]/train[[#This Row],[Sales]]</f>
        <v>0.67421523128827487</v>
      </c>
    </row>
    <row r="3584" spans="1:19" x14ac:dyDescent="0.3">
      <c r="A3584" t="s">
        <v>4487</v>
      </c>
      <c r="B3584">
        <v>42695</v>
      </c>
      <c r="C3584">
        <v>42700</v>
      </c>
      <c r="D3584" t="s">
        <v>56</v>
      </c>
      <c r="E3584" t="s">
        <v>189</v>
      </c>
      <c r="F3584" t="s">
        <v>70</v>
      </c>
      <c r="G3584" t="s">
        <v>20</v>
      </c>
      <c r="H3584" t="s">
        <v>3002</v>
      </c>
      <c r="I3584" t="s">
        <v>22</v>
      </c>
      <c r="J3584" t="s">
        <v>23</v>
      </c>
      <c r="K3584" t="s">
        <v>62</v>
      </c>
      <c r="L3584" t="s">
        <v>126</v>
      </c>
      <c r="M3584" t="s">
        <v>3873</v>
      </c>
      <c r="N3584" s="1">
        <v>246.1328</v>
      </c>
      <c r="O3584">
        <v>2016</v>
      </c>
      <c r="P3584" t="s">
        <v>2431</v>
      </c>
      <c r="Q3584" s="1">
        <v>7.5488879258643244</v>
      </c>
      <c r="R3584" s="1">
        <f>train[[#This Row],[Sales]]-train[[#This Row],[Cost]]</f>
        <v>238.58391207413567</v>
      </c>
      <c r="S3584" s="2">
        <f>train[[#This Row],[Profit]]/train[[#This Row],[Sales]]</f>
        <v>0.96933002051793038</v>
      </c>
    </row>
    <row r="3585" spans="1:19" x14ac:dyDescent="0.3">
      <c r="A3585" t="s">
        <v>4487</v>
      </c>
      <c r="B3585">
        <v>42695</v>
      </c>
      <c r="C3585">
        <v>42700</v>
      </c>
      <c r="D3585" t="s">
        <v>56</v>
      </c>
      <c r="E3585" t="s">
        <v>189</v>
      </c>
      <c r="F3585" t="s">
        <v>70</v>
      </c>
      <c r="G3585" t="s">
        <v>20</v>
      </c>
      <c r="H3585" t="s">
        <v>3002</v>
      </c>
      <c r="I3585" t="s">
        <v>22</v>
      </c>
      <c r="J3585" t="s">
        <v>23</v>
      </c>
      <c r="K3585" t="s">
        <v>24</v>
      </c>
      <c r="L3585" t="s">
        <v>37</v>
      </c>
      <c r="M3585" t="s">
        <v>1598</v>
      </c>
      <c r="N3585" s="1">
        <v>11.696</v>
      </c>
      <c r="O3585">
        <v>2016</v>
      </c>
      <c r="P3585" t="s">
        <v>2431</v>
      </c>
      <c r="Q3585" s="1">
        <v>2.3013013632299097</v>
      </c>
      <c r="R3585" s="1">
        <f>train[[#This Row],[Sales]]-train[[#This Row],[Cost]]</f>
        <v>9.3946986367700909</v>
      </c>
      <c r="S3585" s="2">
        <f>train[[#This Row],[Profit]]/train[[#This Row],[Sales]]</f>
        <v>0.80324030752138265</v>
      </c>
    </row>
    <row r="3586" spans="1:19" x14ac:dyDescent="0.3">
      <c r="A3586" t="s">
        <v>4487</v>
      </c>
      <c r="B3586">
        <v>42695</v>
      </c>
      <c r="C3586">
        <v>42700</v>
      </c>
      <c r="D3586" t="s">
        <v>56</v>
      </c>
      <c r="E3586" t="s">
        <v>189</v>
      </c>
      <c r="F3586" t="s">
        <v>70</v>
      </c>
      <c r="G3586" t="s">
        <v>20</v>
      </c>
      <c r="H3586" t="s">
        <v>3002</v>
      </c>
      <c r="I3586" t="s">
        <v>22</v>
      </c>
      <c r="J3586" t="s">
        <v>23</v>
      </c>
      <c r="K3586" t="s">
        <v>51</v>
      </c>
      <c r="L3586" t="s">
        <v>910</v>
      </c>
      <c r="M3586" t="s">
        <v>1669</v>
      </c>
      <c r="N3586" s="1">
        <v>439.99200000000002</v>
      </c>
      <c r="O3586">
        <v>2016</v>
      </c>
      <c r="P3586" t="s">
        <v>2431</v>
      </c>
      <c r="Q3586" s="1">
        <v>38.273359984752588</v>
      </c>
      <c r="R3586" s="1">
        <f>train[[#This Row],[Sales]]-train[[#This Row],[Cost]]</f>
        <v>401.71864001524744</v>
      </c>
      <c r="S3586" s="2">
        <f>train[[#This Row],[Profit]]/train[[#This Row],[Sales]]</f>
        <v>0.9130135093711873</v>
      </c>
    </row>
    <row r="3587" spans="1:19" x14ac:dyDescent="0.3">
      <c r="A3587" t="s">
        <v>4478</v>
      </c>
      <c r="B3587">
        <v>42695</v>
      </c>
      <c r="C3587">
        <v>42697</v>
      </c>
      <c r="D3587" t="s">
        <v>56</v>
      </c>
      <c r="E3587" t="s">
        <v>1322</v>
      </c>
      <c r="F3587" t="s">
        <v>19</v>
      </c>
      <c r="G3587" t="s">
        <v>20</v>
      </c>
      <c r="H3587" t="s">
        <v>955</v>
      </c>
      <c r="I3587" t="s">
        <v>326</v>
      </c>
      <c r="J3587" t="s">
        <v>23</v>
      </c>
      <c r="K3587" t="s">
        <v>51</v>
      </c>
      <c r="L3587" t="s">
        <v>86</v>
      </c>
      <c r="M3587" t="s">
        <v>4486</v>
      </c>
      <c r="N3587" s="1">
        <v>393.54</v>
      </c>
      <c r="O3587">
        <v>2016</v>
      </c>
      <c r="P3587" t="s">
        <v>2431</v>
      </c>
      <c r="Q3587" s="1">
        <v>88.272952177816919</v>
      </c>
      <c r="R3587" s="1">
        <f>train[[#This Row],[Sales]]-train[[#This Row],[Cost]]</f>
        <v>305.26704782218309</v>
      </c>
      <c r="S3587" s="2">
        <f>train[[#This Row],[Profit]]/train[[#This Row],[Sales]]</f>
        <v>0.77569509534528402</v>
      </c>
    </row>
    <row r="3588" spans="1:19" x14ac:dyDescent="0.3">
      <c r="A3588" t="s">
        <v>4484</v>
      </c>
      <c r="B3588">
        <v>42695</v>
      </c>
      <c r="C3588">
        <v>42698</v>
      </c>
      <c r="D3588" t="s">
        <v>68</v>
      </c>
      <c r="E3588" t="s">
        <v>1042</v>
      </c>
      <c r="F3588" t="s">
        <v>19</v>
      </c>
      <c r="G3588" t="s">
        <v>20</v>
      </c>
      <c r="H3588" t="s">
        <v>2658</v>
      </c>
      <c r="I3588" t="s">
        <v>374</v>
      </c>
      <c r="J3588" t="s">
        <v>50</v>
      </c>
      <c r="K3588" t="s">
        <v>62</v>
      </c>
      <c r="L3588" t="s">
        <v>81</v>
      </c>
      <c r="M3588" t="s">
        <v>3424</v>
      </c>
      <c r="N3588" s="1">
        <v>18.175999999999998</v>
      </c>
      <c r="O3588">
        <v>2016</v>
      </c>
      <c r="P3588" t="s">
        <v>2431</v>
      </c>
      <c r="Q3588" s="1">
        <v>2.9077891569382817</v>
      </c>
      <c r="R3588" s="1">
        <f>train[[#This Row],[Sales]]-train[[#This Row],[Cost]]</f>
        <v>15.268210843061716</v>
      </c>
      <c r="S3588" s="2">
        <f>train[[#This Row],[Profit]]/train[[#This Row],[Sales]]</f>
        <v>0.84002040289732161</v>
      </c>
    </row>
    <row r="3589" spans="1:19" x14ac:dyDescent="0.3">
      <c r="A3589" t="s">
        <v>4477</v>
      </c>
      <c r="B3589">
        <v>42695</v>
      </c>
      <c r="C3589">
        <v>42697</v>
      </c>
      <c r="D3589" t="s">
        <v>56</v>
      </c>
      <c r="E3589" t="s">
        <v>1309</v>
      </c>
      <c r="F3589" t="s">
        <v>19</v>
      </c>
      <c r="G3589" t="s">
        <v>20</v>
      </c>
      <c r="H3589" t="s">
        <v>112</v>
      </c>
      <c r="I3589" t="s">
        <v>113</v>
      </c>
      <c r="J3589" t="s">
        <v>43</v>
      </c>
      <c r="K3589" t="s">
        <v>24</v>
      </c>
      <c r="L3589" t="s">
        <v>293</v>
      </c>
      <c r="M3589" t="s">
        <v>3023</v>
      </c>
      <c r="N3589" s="1">
        <v>15.88</v>
      </c>
      <c r="O3589">
        <v>2016</v>
      </c>
      <c r="P3589" t="s">
        <v>2431</v>
      </c>
      <c r="Q3589" s="1">
        <v>0.90018878701630478</v>
      </c>
      <c r="R3589" s="1">
        <f>train[[#This Row],[Sales]]-train[[#This Row],[Cost]]</f>
        <v>14.979811212983696</v>
      </c>
      <c r="S3589" s="2">
        <f>train[[#This Row],[Profit]]/train[[#This Row],[Sales]]</f>
        <v>0.94331304867655508</v>
      </c>
    </row>
    <row r="3590" spans="1:19" x14ac:dyDescent="0.3">
      <c r="A3590" t="s">
        <v>4478</v>
      </c>
      <c r="B3590">
        <v>42695</v>
      </c>
      <c r="C3590">
        <v>42697</v>
      </c>
      <c r="D3590" t="s">
        <v>56</v>
      </c>
      <c r="E3590" t="s">
        <v>1322</v>
      </c>
      <c r="F3590" t="s">
        <v>19</v>
      </c>
      <c r="G3590" t="s">
        <v>20</v>
      </c>
      <c r="H3590" t="s">
        <v>955</v>
      </c>
      <c r="I3590" t="s">
        <v>326</v>
      </c>
      <c r="J3590" t="s">
        <v>23</v>
      </c>
      <c r="K3590" t="s">
        <v>24</v>
      </c>
      <c r="L3590" t="s">
        <v>144</v>
      </c>
      <c r="M3590" t="s">
        <v>2312</v>
      </c>
      <c r="N3590" s="1">
        <v>19.75</v>
      </c>
      <c r="O3590">
        <v>2016</v>
      </c>
      <c r="P3590" t="s">
        <v>2431</v>
      </c>
      <c r="Q3590" s="1">
        <v>7.2976567984240086</v>
      </c>
      <c r="R3590" s="1">
        <f>train[[#This Row],[Sales]]-train[[#This Row],[Cost]]</f>
        <v>12.452343201575992</v>
      </c>
      <c r="S3590" s="2">
        <f>train[[#This Row],[Profit]]/train[[#This Row],[Sales]]</f>
        <v>0.63049838995321483</v>
      </c>
    </row>
    <row r="3591" spans="1:19" x14ac:dyDescent="0.3">
      <c r="A3591" t="s">
        <v>4478</v>
      </c>
      <c r="B3591">
        <v>42695</v>
      </c>
      <c r="C3591">
        <v>42697</v>
      </c>
      <c r="D3591" t="s">
        <v>56</v>
      </c>
      <c r="E3591" t="s">
        <v>1322</v>
      </c>
      <c r="F3591" t="s">
        <v>19</v>
      </c>
      <c r="G3591" t="s">
        <v>20</v>
      </c>
      <c r="H3591" t="s">
        <v>955</v>
      </c>
      <c r="I3591" t="s">
        <v>326</v>
      </c>
      <c r="J3591" t="s">
        <v>23</v>
      </c>
      <c r="K3591" t="s">
        <v>24</v>
      </c>
      <c r="L3591" t="s">
        <v>44</v>
      </c>
      <c r="M3591" t="s">
        <v>4479</v>
      </c>
      <c r="N3591" s="1">
        <v>10.92</v>
      </c>
      <c r="O3591">
        <v>2016</v>
      </c>
      <c r="P3591" t="s">
        <v>2431</v>
      </c>
      <c r="Q3591" s="1">
        <v>2.5929455750948502</v>
      </c>
      <c r="R3591" s="1">
        <f>train[[#This Row],[Sales]]-train[[#This Row],[Cost]]</f>
        <v>8.3270544249051497</v>
      </c>
      <c r="S3591" s="2">
        <f>train[[#This Row],[Profit]]/train[[#This Row],[Sales]]</f>
        <v>0.76255077151146056</v>
      </c>
    </row>
    <row r="3592" spans="1:19" x14ac:dyDescent="0.3">
      <c r="A3592" t="s">
        <v>4477</v>
      </c>
      <c r="B3592">
        <v>42695</v>
      </c>
      <c r="C3592">
        <v>42697</v>
      </c>
      <c r="D3592" t="s">
        <v>56</v>
      </c>
      <c r="E3592" t="s">
        <v>1309</v>
      </c>
      <c r="F3592" t="s">
        <v>19</v>
      </c>
      <c r="G3592" t="s">
        <v>20</v>
      </c>
      <c r="H3592" t="s">
        <v>112</v>
      </c>
      <c r="I3592" t="s">
        <v>113</v>
      </c>
      <c r="J3592" t="s">
        <v>43</v>
      </c>
      <c r="K3592" t="s">
        <v>62</v>
      </c>
      <c r="L3592" t="s">
        <v>63</v>
      </c>
      <c r="M3592" t="s">
        <v>1318</v>
      </c>
      <c r="N3592" s="1">
        <v>396.80200000000002</v>
      </c>
      <c r="O3592">
        <v>2016</v>
      </c>
      <c r="P3592" t="s">
        <v>2431</v>
      </c>
      <c r="Q3592" s="1">
        <v>146.20264641787793</v>
      </c>
      <c r="R3592" s="1">
        <f>train[[#This Row],[Sales]]-train[[#This Row],[Cost]]</f>
        <v>250.59935358212209</v>
      </c>
      <c r="S3592" s="2">
        <f>train[[#This Row],[Profit]]/train[[#This Row],[Sales]]</f>
        <v>0.63154760707386071</v>
      </c>
    </row>
    <row r="3593" spans="1:19" x14ac:dyDescent="0.3">
      <c r="A3593" t="s">
        <v>4483</v>
      </c>
      <c r="B3593">
        <v>42695</v>
      </c>
      <c r="C3593">
        <v>42701</v>
      </c>
      <c r="D3593" t="s">
        <v>17</v>
      </c>
      <c r="E3593" t="s">
        <v>3661</v>
      </c>
      <c r="F3593" t="s">
        <v>70</v>
      </c>
      <c r="G3593" t="s">
        <v>20</v>
      </c>
      <c r="H3593" t="s">
        <v>985</v>
      </c>
      <c r="I3593" t="s">
        <v>22</v>
      </c>
      <c r="J3593" t="s">
        <v>23</v>
      </c>
      <c r="K3593" t="s">
        <v>24</v>
      </c>
      <c r="L3593" t="s">
        <v>33</v>
      </c>
      <c r="M3593" t="s">
        <v>3880</v>
      </c>
      <c r="N3593" s="1">
        <v>7.98</v>
      </c>
      <c r="O3593">
        <v>2016</v>
      </c>
      <c r="P3593" t="s">
        <v>2431</v>
      </c>
      <c r="Q3593" s="1">
        <v>2.5292217244107866</v>
      </c>
      <c r="R3593" s="1">
        <f>train[[#This Row],[Sales]]-train[[#This Row],[Cost]]</f>
        <v>5.4507782755892134</v>
      </c>
      <c r="S3593" s="2">
        <f>train[[#This Row],[Profit]]/train[[#This Row],[Sales]]</f>
        <v>0.68305492175303417</v>
      </c>
    </row>
    <row r="3594" spans="1:19" x14ac:dyDescent="0.3">
      <c r="A3594" t="s">
        <v>4485</v>
      </c>
      <c r="B3594">
        <v>42695</v>
      </c>
      <c r="C3594">
        <v>42699</v>
      </c>
      <c r="D3594" t="s">
        <v>17</v>
      </c>
      <c r="E3594" t="s">
        <v>1283</v>
      </c>
      <c r="F3594" t="s">
        <v>19</v>
      </c>
      <c r="G3594" t="s">
        <v>20</v>
      </c>
      <c r="H3594" t="s">
        <v>185</v>
      </c>
      <c r="I3594" t="s">
        <v>186</v>
      </c>
      <c r="J3594" t="s">
        <v>60</v>
      </c>
      <c r="K3594" t="s">
        <v>24</v>
      </c>
      <c r="L3594" t="s">
        <v>33</v>
      </c>
      <c r="M3594" t="s">
        <v>1784</v>
      </c>
      <c r="N3594" s="1">
        <v>66.048000000000002</v>
      </c>
      <c r="O3594">
        <v>2016</v>
      </c>
      <c r="P3594" t="s">
        <v>2431</v>
      </c>
      <c r="Q3594" s="1">
        <v>13.920853432459133</v>
      </c>
      <c r="R3594" s="1">
        <f>train[[#This Row],[Sales]]-train[[#This Row],[Cost]]</f>
        <v>52.127146567540869</v>
      </c>
      <c r="S3594" s="2">
        <f>train[[#This Row],[Profit]]/train[[#This Row],[Sales]]</f>
        <v>0.78923126464905624</v>
      </c>
    </row>
    <row r="3595" spans="1:19" x14ac:dyDescent="0.3">
      <c r="A3595" t="s">
        <v>4485</v>
      </c>
      <c r="B3595">
        <v>42695</v>
      </c>
      <c r="C3595">
        <v>42699</v>
      </c>
      <c r="D3595" t="s">
        <v>17</v>
      </c>
      <c r="E3595" t="s">
        <v>1283</v>
      </c>
      <c r="F3595" t="s">
        <v>19</v>
      </c>
      <c r="G3595" t="s">
        <v>20</v>
      </c>
      <c r="H3595" t="s">
        <v>185</v>
      </c>
      <c r="I3595" t="s">
        <v>186</v>
      </c>
      <c r="J3595" t="s">
        <v>60</v>
      </c>
      <c r="K3595" t="s">
        <v>62</v>
      </c>
      <c r="L3595" t="s">
        <v>126</v>
      </c>
      <c r="M3595" t="s">
        <v>3180</v>
      </c>
      <c r="N3595" s="1">
        <v>141.96</v>
      </c>
      <c r="O3595">
        <v>2016</v>
      </c>
      <c r="P3595" t="s">
        <v>2431</v>
      </c>
      <c r="Q3595" s="1">
        <v>24.032728904612334</v>
      </c>
      <c r="R3595" s="1">
        <f>train[[#This Row],[Sales]]-train[[#This Row],[Cost]]</f>
        <v>117.92727109538768</v>
      </c>
      <c r="S3595" s="2">
        <f>train[[#This Row],[Profit]]/train[[#This Row],[Sales]]</f>
        <v>0.83070774228929045</v>
      </c>
    </row>
    <row r="3596" spans="1:19" x14ac:dyDescent="0.3">
      <c r="A3596" t="s">
        <v>4488</v>
      </c>
      <c r="B3596">
        <v>42695</v>
      </c>
      <c r="C3596">
        <v>42699</v>
      </c>
      <c r="D3596" t="s">
        <v>17</v>
      </c>
      <c r="E3596" t="s">
        <v>1130</v>
      </c>
      <c r="F3596" t="s">
        <v>19</v>
      </c>
      <c r="G3596" t="s">
        <v>20</v>
      </c>
      <c r="H3596" t="s">
        <v>41</v>
      </c>
      <c r="I3596" t="s">
        <v>42</v>
      </c>
      <c r="J3596" t="s">
        <v>43</v>
      </c>
      <c r="K3596" t="s">
        <v>51</v>
      </c>
      <c r="L3596" t="s">
        <v>52</v>
      </c>
      <c r="M3596" t="s">
        <v>1381</v>
      </c>
      <c r="N3596" s="1">
        <v>110.97</v>
      </c>
      <c r="O3596">
        <v>2016</v>
      </c>
      <c r="P3596" t="s">
        <v>2431</v>
      </c>
      <c r="Q3596" s="1">
        <v>12.135087575287455</v>
      </c>
      <c r="R3596" s="1">
        <f>train[[#This Row],[Sales]]-train[[#This Row],[Cost]]</f>
        <v>98.834912424712542</v>
      </c>
      <c r="S3596" s="2">
        <f>train[[#This Row],[Profit]]/train[[#This Row],[Sales]]</f>
        <v>0.89064533139328239</v>
      </c>
    </row>
    <row r="3597" spans="1:19" x14ac:dyDescent="0.3">
      <c r="A3597" t="s">
        <v>4483</v>
      </c>
      <c r="B3597">
        <v>42695</v>
      </c>
      <c r="C3597">
        <v>42701</v>
      </c>
      <c r="D3597" t="s">
        <v>17</v>
      </c>
      <c r="E3597" t="s">
        <v>3661</v>
      </c>
      <c r="F3597" t="s">
        <v>70</v>
      </c>
      <c r="G3597" t="s">
        <v>20</v>
      </c>
      <c r="H3597" t="s">
        <v>985</v>
      </c>
      <c r="I3597" t="s">
        <v>22</v>
      </c>
      <c r="J3597" t="s">
        <v>23</v>
      </c>
      <c r="K3597" t="s">
        <v>24</v>
      </c>
      <c r="L3597" t="s">
        <v>144</v>
      </c>
      <c r="M3597" t="s">
        <v>3079</v>
      </c>
      <c r="N3597" s="1">
        <v>24.588000000000001</v>
      </c>
      <c r="O3597">
        <v>2016</v>
      </c>
      <c r="P3597" t="s">
        <v>2431</v>
      </c>
      <c r="Q3597" s="1">
        <v>2.2876210144199183</v>
      </c>
      <c r="R3597" s="1">
        <f>train[[#This Row],[Sales]]-train[[#This Row],[Cost]]</f>
        <v>22.300378985580082</v>
      </c>
      <c r="S3597" s="2">
        <f>train[[#This Row],[Profit]]/train[[#This Row],[Sales]]</f>
        <v>0.90696189139336592</v>
      </c>
    </row>
    <row r="3598" spans="1:19" x14ac:dyDescent="0.3">
      <c r="A3598" t="s">
        <v>4483</v>
      </c>
      <c r="B3598">
        <v>42695</v>
      </c>
      <c r="C3598">
        <v>42701</v>
      </c>
      <c r="D3598" t="s">
        <v>17</v>
      </c>
      <c r="E3598" t="s">
        <v>3661</v>
      </c>
      <c r="F3598" t="s">
        <v>70</v>
      </c>
      <c r="G3598" t="s">
        <v>20</v>
      </c>
      <c r="H3598" t="s">
        <v>985</v>
      </c>
      <c r="I3598" t="s">
        <v>22</v>
      </c>
      <c r="J3598" t="s">
        <v>23</v>
      </c>
      <c r="K3598" t="s">
        <v>24</v>
      </c>
      <c r="L3598" t="s">
        <v>33</v>
      </c>
      <c r="M3598" t="s">
        <v>1271</v>
      </c>
      <c r="N3598" s="1">
        <v>1.696</v>
      </c>
      <c r="O3598">
        <v>2016</v>
      </c>
      <c r="P3598" t="s">
        <v>2431</v>
      </c>
      <c r="Q3598" s="1">
        <v>0.86271568623936123</v>
      </c>
      <c r="R3598" s="1">
        <f>train[[#This Row],[Sales]]-train[[#This Row],[Cost]]</f>
        <v>0.83328431376063872</v>
      </c>
      <c r="S3598" s="2">
        <f>train[[#This Row],[Profit]]/train[[#This Row],[Sales]]</f>
        <v>0.49132329820792381</v>
      </c>
    </row>
    <row r="3599" spans="1:19" x14ac:dyDescent="0.3">
      <c r="A3599" t="s">
        <v>4478</v>
      </c>
      <c r="B3599">
        <v>42695</v>
      </c>
      <c r="C3599">
        <v>42697</v>
      </c>
      <c r="D3599" t="s">
        <v>56</v>
      </c>
      <c r="E3599" t="s">
        <v>1322</v>
      </c>
      <c r="F3599" t="s">
        <v>19</v>
      </c>
      <c r="G3599" t="s">
        <v>20</v>
      </c>
      <c r="H3599" t="s">
        <v>955</v>
      </c>
      <c r="I3599" t="s">
        <v>326</v>
      </c>
      <c r="J3599" t="s">
        <v>23</v>
      </c>
      <c r="K3599" t="s">
        <v>51</v>
      </c>
      <c r="L3599" t="s">
        <v>448</v>
      </c>
      <c r="M3599" t="s">
        <v>4480</v>
      </c>
      <c r="N3599" s="1">
        <v>83.9</v>
      </c>
      <c r="O3599">
        <v>2016</v>
      </c>
      <c r="P3599" t="s">
        <v>2431</v>
      </c>
      <c r="Q3599" s="1">
        <v>8.6269702283506149</v>
      </c>
      <c r="R3599" s="1">
        <f>train[[#This Row],[Sales]]-train[[#This Row],[Cost]]</f>
        <v>75.273029771649391</v>
      </c>
      <c r="S3599" s="2">
        <f>train[[#This Row],[Profit]]/train[[#This Row],[Sales]]</f>
        <v>0.89717556342847893</v>
      </c>
    </row>
    <row r="3600" spans="1:19" x14ac:dyDescent="0.3">
      <c r="A3600" t="s">
        <v>4488</v>
      </c>
      <c r="B3600">
        <v>42695</v>
      </c>
      <c r="C3600">
        <v>42699</v>
      </c>
      <c r="D3600" t="s">
        <v>17</v>
      </c>
      <c r="E3600" t="s">
        <v>1130</v>
      </c>
      <c r="F3600" t="s">
        <v>19</v>
      </c>
      <c r="G3600" t="s">
        <v>20</v>
      </c>
      <c r="H3600" t="s">
        <v>41</v>
      </c>
      <c r="I3600" t="s">
        <v>42</v>
      </c>
      <c r="J3600" t="s">
        <v>43</v>
      </c>
      <c r="K3600" t="s">
        <v>62</v>
      </c>
      <c r="L3600" t="s">
        <v>208</v>
      </c>
      <c r="M3600" t="s">
        <v>383</v>
      </c>
      <c r="N3600" s="1">
        <v>1252.704</v>
      </c>
      <c r="O3600">
        <v>2016</v>
      </c>
      <c r="P3600" t="s">
        <v>2431</v>
      </c>
      <c r="Q3600" s="1">
        <v>273.21309434153625</v>
      </c>
      <c r="R3600" s="1">
        <f>train[[#This Row],[Sales]]-train[[#This Row],[Cost]]</f>
        <v>979.4909056584637</v>
      </c>
      <c r="S3600" s="2">
        <f>train[[#This Row],[Profit]]/train[[#This Row],[Sales]]</f>
        <v>0.78190131560086318</v>
      </c>
    </row>
    <row r="3601" spans="1:19" x14ac:dyDescent="0.3">
      <c r="A3601" t="s">
        <v>4483</v>
      </c>
      <c r="B3601">
        <v>42695</v>
      </c>
      <c r="C3601">
        <v>42701</v>
      </c>
      <c r="D3601" t="s">
        <v>17</v>
      </c>
      <c r="E3601" t="s">
        <v>3661</v>
      </c>
      <c r="F3601" t="s">
        <v>70</v>
      </c>
      <c r="G3601" t="s">
        <v>20</v>
      </c>
      <c r="H3601" t="s">
        <v>985</v>
      </c>
      <c r="I3601" t="s">
        <v>22</v>
      </c>
      <c r="J3601" t="s">
        <v>23</v>
      </c>
      <c r="K3601" t="s">
        <v>24</v>
      </c>
      <c r="L3601" t="s">
        <v>44</v>
      </c>
      <c r="M3601" t="s">
        <v>3027</v>
      </c>
      <c r="N3601" s="1">
        <v>5.3440000000000003</v>
      </c>
      <c r="O3601">
        <v>2016</v>
      </c>
      <c r="P3601" t="s">
        <v>2431</v>
      </c>
      <c r="Q3601" s="1">
        <v>2.4628501577650437</v>
      </c>
      <c r="R3601" s="1">
        <f>train[[#This Row],[Sales]]-train[[#This Row],[Cost]]</f>
        <v>2.8811498422349566</v>
      </c>
      <c r="S3601" s="2">
        <f>train[[#This Row],[Profit]]/train[[#This Row],[Sales]]</f>
        <v>0.53913732077749932</v>
      </c>
    </row>
    <row r="3602" spans="1:19" x14ac:dyDescent="0.3">
      <c r="A3602" t="s">
        <v>4489</v>
      </c>
      <c r="B3602">
        <v>42696</v>
      </c>
      <c r="C3602">
        <v>42700</v>
      </c>
      <c r="D3602" t="s">
        <v>17</v>
      </c>
      <c r="E3602" t="s">
        <v>951</v>
      </c>
      <c r="F3602" t="s">
        <v>30</v>
      </c>
      <c r="G3602" t="s">
        <v>20</v>
      </c>
      <c r="H3602" t="s">
        <v>985</v>
      </c>
      <c r="I3602" t="s">
        <v>22</v>
      </c>
      <c r="J3602" t="s">
        <v>23</v>
      </c>
      <c r="K3602" t="s">
        <v>24</v>
      </c>
      <c r="L3602" t="s">
        <v>144</v>
      </c>
      <c r="M3602" t="s">
        <v>182</v>
      </c>
      <c r="N3602" s="1">
        <v>68.81</v>
      </c>
      <c r="O3602">
        <v>2016</v>
      </c>
      <c r="P3602" t="s">
        <v>2431</v>
      </c>
      <c r="Q3602" s="1">
        <v>2.99060596760041</v>
      </c>
      <c r="R3602" s="1">
        <f>train[[#This Row],[Sales]]-train[[#This Row],[Cost]]</f>
        <v>65.819394032399586</v>
      </c>
      <c r="S3602" s="2">
        <f>train[[#This Row],[Profit]]/train[[#This Row],[Sales]]</f>
        <v>0.95653820712686499</v>
      </c>
    </row>
    <row r="3603" spans="1:19" x14ac:dyDescent="0.3">
      <c r="A3603" t="s">
        <v>4490</v>
      </c>
      <c r="B3603">
        <v>42696</v>
      </c>
      <c r="C3603">
        <v>42700</v>
      </c>
      <c r="D3603" t="s">
        <v>17</v>
      </c>
      <c r="E3603" t="s">
        <v>2949</v>
      </c>
      <c r="F3603" t="s">
        <v>19</v>
      </c>
      <c r="G3603" t="s">
        <v>20</v>
      </c>
      <c r="H3603" t="s">
        <v>41</v>
      </c>
      <c r="I3603" t="s">
        <v>42</v>
      </c>
      <c r="J3603" t="s">
        <v>43</v>
      </c>
      <c r="K3603" t="s">
        <v>24</v>
      </c>
      <c r="L3603" t="s">
        <v>33</v>
      </c>
      <c r="M3603" t="s">
        <v>818</v>
      </c>
      <c r="N3603" s="1">
        <v>11.61</v>
      </c>
      <c r="O3603">
        <v>2016</v>
      </c>
      <c r="P3603" t="s">
        <v>2431</v>
      </c>
      <c r="Q3603" s="1">
        <v>1.7396952132860308</v>
      </c>
      <c r="R3603" s="1">
        <f>train[[#This Row],[Sales]]-train[[#This Row],[Cost]]</f>
        <v>9.8703047867139695</v>
      </c>
      <c r="S3603" s="2">
        <f>train[[#This Row],[Profit]]/train[[#This Row],[Sales]]</f>
        <v>0.8501554510520215</v>
      </c>
    </row>
    <row r="3604" spans="1:19" x14ac:dyDescent="0.3">
      <c r="A3604" t="s">
        <v>4491</v>
      </c>
      <c r="B3604">
        <v>42696</v>
      </c>
      <c r="C3604">
        <v>42699</v>
      </c>
      <c r="D3604" t="s">
        <v>56</v>
      </c>
      <c r="E3604" t="s">
        <v>2725</v>
      </c>
      <c r="F3604" t="s">
        <v>19</v>
      </c>
      <c r="G3604" t="s">
        <v>20</v>
      </c>
      <c r="H3604" t="s">
        <v>58</v>
      </c>
      <c r="I3604" t="s">
        <v>59</v>
      </c>
      <c r="J3604" t="s">
        <v>60</v>
      </c>
      <c r="K3604" t="s">
        <v>24</v>
      </c>
      <c r="L3604" t="s">
        <v>25</v>
      </c>
      <c r="M3604" t="s">
        <v>458</v>
      </c>
      <c r="N3604" s="1">
        <v>37.94</v>
      </c>
      <c r="O3604">
        <v>2016</v>
      </c>
      <c r="P3604" t="s">
        <v>2431</v>
      </c>
      <c r="Q3604" s="1">
        <v>13.39617813552889</v>
      </c>
      <c r="R3604" s="1">
        <f>train[[#This Row],[Sales]]-train[[#This Row],[Cost]]</f>
        <v>24.543821864471106</v>
      </c>
      <c r="S3604" s="2">
        <f>train[[#This Row],[Profit]]/train[[#This Row],[Sales]]</f>
        <v>0.64691148825701394</v>
      </c>
    </row>
    <row r="3605" spans="1:19" x14ac:dyDescent="0.3">
      <c r="A3605" t="s">
        <v>4491</v>
      </c>
      <c r="B3605">
        <v>42696</v>
      </c>
      <c r="C3605">
        <v>42699</v>
      </c>
      <c r="D3605" t="s">
        <v>56</v>
      </c>
      <c r="E3605" t="s">
        <v>2725</v>
      </c>
      <c r="F3605" t="s">
        <v>19</v>
      </c>
      <c r="G3605" t="s">
        <v>20</v>
      </c>
      <c r="H3605" t="s">
        <v>58</v>
      </c>
      <c r="I3605" t="s">
        <v>59</v>
      </c>
      <c r="J3605" t="s">
        <v>60</v>
      </c>
      <c r="K3605" t="s">
        <v>24</v>
      </c>
      <c r="L3605" t="s">
        <v>25</v>
      </c>
      <c r="M3605" t="s">
        <v>2104</v>
      </c>
      <c r="N3605" s="1">
        <v>42.8</v>
      </c>
      <c r="O3605">
        <v>2016</v>
      </c>
      <c r="P3605" t="s">
        <v>2431</v>
      </c>
      <c r="Q3605" s="1">
        <v>14.074146942902431</v>
      </c>
      <c r="R3605" s="1">
        <f>train[[#This Row],[Sales]]-train[[#This Row],[Cost]]</f>
        <v>28.725853057097567</v>
      </c>
      <c r="S3605" s="2">
        <f>train[[#This Row],[Profit]]/train[[#This Row],[Sales]]</f>
        <v>0.67116479105368154</v>
      </c>
    </row>
    <row r="3606" spans="1:19" x14ac:dyDescent="0.3">
      <c r="A3606" t="s">
        <v>4491</v>
      </c>
      <c r="B3606">
        <v>42696</v>
      </c>
      <c r="C3606">
        <v>42699</v>
      </c>
      <c r="D3606" t="s">
        <v>56</v>
      </c>
      <c r="E3606" t="s">
        <v>2725</v>
      </c>
      <c r="F3606" t="s">
        <v>19</v>
      </c>
      <c r="G3606" t="s">
        <v>20</v>
      </c>
      <c r="H3606" t="s">
        <v>58</v>
      </c>
      <c r="I3606" t="s">
        <v>59</v>
      </c>
      <c r="J3606" t="s">
        <v>60</v>
      </c>
      <c r="K3606" t="s">
        <v>24</v>
      </c>
      <c r="L3606" t="s">
        <v>35</v>
      </c>
      <c r="M3606" t="s">
        <v>829</v>
      </c>
      <c r="N3606" s="1">
        <v>33.630000000000003</v>
      </c>
      <c r="O3606">
        <v>2016</v>
      </c>
      <c r="P3606" t="s">
        <v>2431</v>
      </c>
      <c r="Q3606" s="1">
        <v>7.3769974816703421</v>
      </c>
      <c r="R3606" s="1">
        <f>train[[#This Row],[Sales]]-train[[#This Row],[Cost]]</f>
        <v>26.253002518329659</v>
      </c>
      <c r="S3606" s="2">
        <f>train[[#This Row],[Profit]]/train[[#This Row],[Sales]]</f>
        <v>0.78064235855871711</v>
      </c>
    </row>
    <row r="3607" spans="1:19" x14ac:dyDescent="0.3">
      <c r="A3607" t="s">
        <v>4492</v>
      </c>
      <c r="B3607">
        <v>42696</v>
      </c>
      <c r="C3607">
        <v>42699</v>
      </c>
      <c r="D3607" t="s">
        <v>56</v>
      </c>
      <c r="E3607" t="s">
        <v>995</v>
      </c>
      <c r="F3607" t="s">
        <v>30</v>
      </c>
      <c r="G3607" t="s">
        <v>20</v>
      </c>
      <c r="H3607" t="s">
        <v>4199</v>
      </c>
      <c r="I3607" t="s">
        <v>657</v>
      </c>
      <c r="J3607" t="s">
        <v>43</v>
      </c>
      <c r="K3607" t="s">
        <v>24</v>
      </c>
      <c r="L3607" t="s">
        <v>44</v>
      </c>
      <c r="M3607" t="s">
        <v>1302</v>
      </c>
      <c r="N3607" s="1">
        <v>17.12</v>
      </c>
      <c r="O3607">
        <v>2016</v>
      </c>
      <c r="P3607" t="s">
        <v>2431</v>
      </c>
      <c r="Q3607" s="1">
        <v>3.5544731640186331</v>
      </c>
      <c r="R3607" s="1">
        <f>train[[#This Row],[Sales]]-train[[#This Row],[Cost]]</f>
        <v>13.565526835981368</v>
      </c>
      <c r="S3607" s="2">
        <f>train[[#This Row],[Profit]]/train[[#This Row],[Sales]]</f>
        <v>0.79237890397087429</v>
      </c>
    </row>
    <row r="3608" spans="1:19" x14ac:dyDescent="0.3">
      <c r="A3608" t="s">
        <v>4495</v>
      </c>
      <c r="B3608">
        <v>42696</v>
      </c>
      <c r="C3608">
        <v>42700</v>
      </c>
      <c r="D3608" t="s">
        <v>17</v>
      </c>
      <c r="E3608" t="s">
        <v>2740</v>
      </c>
      <c r="F3608" t="s">
        <v>19</v>
      </c>
      <c r="G3608" t="s">
        <v>20</v>
      </c>
      <c r="H3608" t="s">
        <v>4131</v>
      </c>
      <c r="I3608" t="s">
        <v>657</v>
      </c>
      <c r="J3608" t="s">
        <v>43</v>
      </c>
      <c r="K3608" t="s">
        <v>24</v>
      </c>
      <c r="L3608" t="s">
        <v>25</v>
      </c>
      <c r="M3608" t="s">
        <v>2749</v>
      </c>
      <c r="N3608" s="1">
        <v>14.94</v>
      </c>
      <c r="O3608">
        <v>2016</v>
      </c>
      <c r="P3608" t="s">
        <v>2431</v>
      </c>
      <c r="Q3608" s="1">
        <v>0.76766136566244181</v>
      </c>
      <c r="R3608" s="1">
        <f>train[[#This Row],[Sales]]-train[[#This Row],[Cost]]</f>
        <v>14.172338634337558</v>
      </c>
      <c r="S3608" s="2">
        <f>train[[#This Row],[Profit]]/train[[#This Row],[Sales]]</f>
        <v>0.94861704379769474</v>
      </c>
    </row>
    <row r="3609" spans="1:19" x14ac:dyDescent="0.3">
      <c r="A3609" t="s">
        <v>4489</v>
      </c>
      <c r="B3609">
        <v>42696</v>
      </c>
      <c r="C3609">
        <v>42700</v>
      </c>
      <c r="D3609" t="s">
        <v>17</v>
      </c>
      <c r="E3609" t="s">
        <v>951</v>
      </c>
      <c r="F3609" t="s">
        <v>30</v>
      </c>
      <c r="G3609" t="s">
        <v>20</v>
      </c>
      <c r="H3609" t="s">
        <v>985</v>
      </c>
      <c r="I3609" t="s">
        <v>22</v>
      </c>
      <c r="J3609" t="s">
        <v>23</v>
      </c>
      <c r="K3609" t="s">
        <v>24</v>
      </c>
      <c r="L3609" t="s">
        <v>33</v>
      </c>
      <c r="M3609" t="s">
        <v>1271</v>
      </c>
      <c r="N3609" s="1">
        <v>2.544</v>
      </c>
      <c r="O3609">
        <v>2016</v>
      </c>
      <c r="P3609" t="s">
        <v>2431</v>
      </c>
      <c r="Q3609" s="1">
        <v>1.0906372083154812</v>
      </c>
      <c r="R3609" s="1">
        <f>train[[#This Row],[Sales]]-train[[#This Row],[Cost]]</f>
        <v>1.4533627916845189</v>
      </c>
      <c r="S3609" s="2">
        <f>train[[#This Row],[Profit]]/train[[#This Row],[Sales]]</f>
        <v>0.57129040553636745</v>
      </c>
    </row>
    <row r="3610" spans="1:19" x14ac:dyDescent="0.3">
      <c r="A3610" t="s">
        <v>4494</v>
      </c>
      <c r="B3610">
        <v>42696</v>
      </c>
      <c r="C3610">
        <v>42701</v>
      </c>
      <c r="D3610" t="s">
        <v>17</v>
      </c>
      <c r="E3610" t="s">
        <v>1917</v>
      </c>
      <c r="F3610" t="s">
        <v>19</v>
      </c>
      <c r="G3610" t="s">
        <v>20</v>
      </c>
      <c r="H3610" t="s">
        <v>892</v>
      </c>
      <c r="I3610" t="s">
        <v>173</v>
      </c>
      <c r="J3610" t="s">
        <v>50</v>
      </c>
      <c r="K3610" t="s">
        <v>24</v>
      </c>
      <c r="L3610" t="s">
        <v>75</v>
      </c>
      <c r="M3610" t="s">
        <v>1697</v>
      </c>
      <c r="N3610" s="1">
        <v>55.103999999999999</v>
      </c>
      <c r="O3610">
        <v>2016</v>
      </c>
      <c r="P3610" t="s">
        <v>2431</v>
      </c>
      <c r="Q3610" s="1">
        <v>18.721235761243559</v>
      </c>
      <c r="R3610" s="1">
        <f>train[[#This Row],[Sales]]-train[[#This Row],[Cost]]</f>
        <v>36.382764238756437</v>
      </c>
      <c r="S3610" s="2">
        <f>train[[#This Row],[Profit]]/train[[#This Row],[Sales]]</f>
        <v>0.66025631966384357</v>
      </c>
    </row>
    <row r="3611" spans="1:19" x14ac:dyDescent="0.3">
      <c r="A3611" t="s">
        <v>4496</v>
      </c>
      <c r="B3611">
        <v>42696</v>
      </c>
      <c r="C3611">
        <v>42700</v>
      </c>
      <c r="D3611" t="s">
        <v>17</v>
      </c>
      <c r="E3611" t="s">
        <v>386</v>
      </c>
      <c r="F3611" t="s">
        <v>30</v>
      </c>
      <c r="G3611" t="s">
        <v>20</v>
      </c>
      <c r="H3611" t="s">
        <v>4497</v>
      </c>
      <c r="I3611" t="s">
        <v>22</v>
      </c>
      <c r="J3611" t="s">
        <v>23</v>
      </c>
      <c r="K3611" t="s">
        <v>51</v>
      </c>
      <c r="L3611" t="s">
        <v>86</v>
      </c>
      <c r="M3611" t="s">
        <v>4498</v>
      </c>
      <c r="N3611" s="1">
        <v>27.167999999999999</v>
      </c>
      <c r="O3611">
        <v>2016</v>
      </c>
      <c r="P3611" t="s">
        <v>2431</v>
      </c>
      <c r="Q3611" s="1">
        <v>7.781239976999637</v>
      </c>
      <c r="R3611" s="1">
        <f>train[[#This Row],[Sales]]-train[[#This Row],[Cost]]</f>
        <v>19.386760023000363</v>
      </c>
      <c r="S3611" s="2">
        <f>train[[#This Row],[Profit]]/train[[#This Row],[Sales]]</f>
        <v>0.71358804560513711</v>
      </c>
    </row>
    <row r="3612" spans="1:19" x14ac:dyDescent="0.3">
      <c r="A3612" t="s">
        <v>4499</v>
      </c>
      <c r="B3612">
        <v>42696</v>
      </c>
      <c r="C3612">
        <v>42701</v>
      </c>
      <c r="D3612" t="s">
        <v>17</v>
      </c>
      <c r="E3612" t="s">
        <v>4091</v>
      </c>
      <c r="F3612" t="s">
        <v>30</v>
      </c>
      <c r="G3612" t="s">
        <v>20</v>
      </c>
      <c r="H3612" t="s">
        <v>938</v>
      </c>
      <c r="I3612" t="s">
        <v>22</v>
      </c>
      <c r="J3612" t="s">
        <v>23</v>
      </c>
      <c r="K3612" t="s">
        <v>62</v>
      </c>
      <c r="L3612" t="s">
        <v>208</v>
      </c>
      <c r="M3612" t="s">
        <v>2062</v>
      </c>
      <c r="N3612" s="1">
        <v>206.96199999999999</v>
      </c>
      <c r="O3612">
        <v>2016</v>
      </c>
      <c r="P3612" t="s">
        <v>2431</v>
      </c>
      <c r="Q3612" s="1">
        <v>14.929623236378976</v>
      </c>
      <c r="R3612" s="1">
        <f>train[[#This Row],[Sales]]-train[[#This Row],[Cost]]</f>
        <v>192.03237676362102</v>
      </c>
      <c r="S3612" s="2">
        <f>train[[#This Row],[Profit]]/train[[#This Row],[Sales]]</f>
        <v>0.9278629737034868</v>
      </c>
    </row>
    <row r="3613" spans="1:19" x14ac:dyDescent="0.3">
      <c r="A3613" t="s">
        <v>4494</v>
      </c>
      <c r="B3613">
        <v>42696</v>
      </c>
      <c r="C3613">
        <v>42701</v>
      </c>
      <c r="D3613" t="s">
        <v>17</v>
      </c>
      <c r="E3613" t="s">
        <v>1917</v>
      </c>
      <c r="F3613" t="s">
        <v>19</v>
      </c>
      <c r="G3613" t="s">
        <v>20</v>
      </c>
      <c r="H3613" t="s">
        <v>892</v>
      </c>
      <c r="I3613" t="s">
        <v>173</v>
      </c>
      <c r="J3613" t="s">
        <v>50</v>
      </c>
      <c r="K3613" t="s">
        <v>24</v>
      </c>
      <c r="L3613" t="s">
        <v>33</v>
      </c>
      <c r="M3613" t="s">
        <v>2050</v>
      </c>
      <c r="N3613" s="1">
        <v>2.9460000000000002</v>
      </c>
      <c r="O3613">
        <v>2016</v>
      </c>
      <c r="P3613" t="s">
        <v>2431</v>
      </c>
      <c r="Q3613" s="1">
        <v>0.3363037097383913</v>
      </c>
      <c r="R3613" s="1">
        <f>train[[#This Row],[Sales]]-train[[#This Row],[Cost]]</f>
        <v>2.609696290261609</v>
      </c>
      <c r="S3613" s="2">
        <f>train[[#This Row],[Profit]]/train[[#This Row],[Sales]]</f>
        <v>0.88584395460339738</v>
      </c>
    </row>
    <row r="3614" spans="1:19" x14ac:dyDescent="0.3">
      <c r="A3614" t="s">
        <v>4492</v>
      </c>
      <c r="B3614">
        <v>42696</v>
      </c>
      <c r="C3614">
        <v>42699</v>
      </c>
      <c r="D3614" t="s">
        <v>56</v>
      </c>
      <c r="E3614" t="s">
        <v>995</v>
      </c>
      <c r="F3614" t="s">
        <v>30</v>
      </c>
      <c r="G3614" t="s">
        <v>20</v>
      </c>
      <c r="H3614" t="s">
        <v>4199</v>
      </c>
      <c r="I3614" t="s">
        <v>657</v>
      </c>
      <c r="J3614" t="s">
        <v>43</v>
      </c>
      <c r="K3614" t="s">
        <v>24</v>
      </c>
      <c r="L3614" t="s">
        <v>25</v>
      </c>
      <c r="M3614" t="s">
        <v>4493</v>
      </c>
      <c r="N3614" s="1">
        <v>59.94</v>
      </c>
      <c r="O3614">
        <v>2016</v>
      </c>
      <c r="P3614" t="s">
        <v>2431</v>
      </c>
      <c r="Q3614" s="1">
        <v>29.12173089392402</v>
      </c>
      <c r="R3614" s="1">
        <f>train[[#This Row],[Sales]]-train[[#This Row],[Cost]]</f>
        <v>30.818269106075977</v>
      </c>
      <c r="S3614" s="2">
        <f>train[[#This Row],[Profit]]/train[[#This Row],[Sales]]</f>
        <v>0.5141519704050046</v>
      </c>
    </row>
    <row r="3615" spans="1:19" x14ac:dyDescent="0.3">
      <c r="A3615" t="s">
        <v>4500</v>
      </c>
      <c r="B3615">
        <v>42696</v>
      </c>
      <c r="C3615">
        <v>42697</v>
      </c>
      <c r="D3615" t="s">
        <v>68</v>
      </c>
      <c r="E3615" t="s">
        <v>1230</v>
      </c>
      <c r="F3615" t="s">
        <v>19</v>
      </c>
      <c r="G3615" t="s">
        <v>20</v>
      </c>
      <c r="H3615" t="s">
        <v>1009</v>
      </c>
      <c r="I3615" t="s">
        <v>237</v>
      </c>
      <c r="J3615" t="s">
        <v>50</v>
      </c>
      <c r="K3615" t="s">
        <v>51</v>
      </c>
      <c r="L3615" t="s">
        <v>448</v>
      </c>
      <c r="M3615" t="s">
        <v>1264</v>
      </c>
      <c r="N3615" s="1">
        <v>32.984999999999999</v>
      </c>
      <c r="O3615">
        <v>2016</v>
      </c>
      <c r="P3615" t="s">
        <v>2431</v>
      </c>
      <c r="Q3615" s="1">
        <v>10.235329378495894</v>
      </c>
      <c r="R3615" s="1">
        <f>train[[#This Row],[Sales]]-train[[#This Row],[Cost]]</f>
        <v>22.749670621504105</v>
      </c>
      <c r="S3615" s="2">
        <f>train[[#This Row],[Profit]]/train[[#This Row],[Sales]]</f>
        <v>0.68969745707152053</v>
      </c>
    </row>
    <row r="3616" spans="1:19" x14ac:dyDescent="0.3">
      <c r="A3616" t="s">
        <v>4502</v>
      </c>
      <c r="B3616">
        <v>42697</v>
      </c>
      <c r="C3616">
        <v>42701</v>
      </c>
      <c r="D3616" t="s">
        <v>56</v>
      </c>
      <c r="E3616" t="s">
        <v>1828</v>
      </c>
      <c r="F3616" t="s">
        <v>19</v>
      </c>
      <c r="G3616" t="s">
        <v>20</v>
      </c>
      <c r="H3616" t="s">
        <v>4503</v>
      </c>
      <c r="I3616" t="s">
        <v>265</v>
      </c>
      <c r="J3616" t="s">
        <v>43</v>
      </c>
      <c r="K3616" t="s">
        <v>24</v>
      </c>
      <c r="L3616" t="s">
        <v>44</v>
      </c>
      <c r="M3616" t="s">
        <v>1471</v>
      </c>
      <c r="N3616" s="1">
        <v>17.940000000000001</v>
      </c>
      <c r="O3616">
        <v>2016</v>
      </c>
      <c r="P3616" t="s">
        <v>2431</v>
      </c>
      <c r="Q3616" s="1">
        <v>8.6471108701503123</v>
      </c>
      <c r="R3616" s="1">
        <f>train[[#This Row],[Sales]]-train[[#This Row],[Cost]]</f>
        <v>9.292889129849689</v>
      </c>
      <c r="S3616" s="2">
        <f>train[[#This Row],[Profit]]/train[[#This Row],[Sales]]</f>
        <v>0.51799827925583541</v>
      </c>
    </row>
    <row r="3617" spans="1:19" x14ac:dyDescent="0.3">
      <c r="A3617" t="s">
        <v>4504</v>
      </c>
      <c r="B3617">
        <v>42697</v>
      </c>
      <c r="C3617">
        <v>42699</v>
      </c>
      <c r="D3617" t="s">
        <v>56</v>
      </c>
      <c r="E3617" t="s">
        <v>2625</v>
      </c>
      <c r="F3617" t="s">
        <v>19</v>
      </c>
      <c r="G3617" t="s">
        <v>20</v>
      </c>
      <c r="H3617" t="s">
        <v>373</v>
      </c>
      <c r="I3617" t="s">
        <v>98</v>
      </c>
      <c r="J3617" t="s">
        <v>43</v>
      </c>
      <c r="K3617" t="s">
        <v>51</v>
      </c>
      <c r="L3617" t="s">
        <v>52</v>
      </c>
      <c r="M3617" t="s">
        <v>2088</v>
      </c>
      <c r="N3617" s="1">
        <v>307.98</v>
      </c>
      <c r="O3617">
        <v>2016</v>
      </c>
      <c r="P3617" t="s">
        <v>2431</v>
      </c>
      <c r="Q3617" s="1">
        <v>27.136507581151761</v>
      </c>
      <c r="R3617" s="1">
        <f>train[[#This Row],[Sales]]-train[[#This Row],[Cost]]</f>
        <v>280.84349241884826</v>
      </c>
      <c r="S3617" s="2">
        <f>train[[#This Row],[Profit]]/train[[#This Row],[Sales]]</f>
        <v>0.91188873439459783</v>
      </c>
    </row>
    <row r="3618" spans="1:19" x14ac:dyDescent="0.3">
      <c r="A3618" t="s">
        <v>4501</v>
      </c>
      <c r="B3618">
        <v>42697</v>
      </c>
      <c r="C3618">
        <v>42701</v>
      </c>
      <c r="D3618" t="s">
        <v>17</v>
      </c>
      <c r="E3618" t="s">
        <v>3828</v>
      </c>
      <c r="F3618" t="s">
        <v>70</v>
      </c>
      <c r="G3618" t="s">
        <v>20</v>
      </c>
      <c r="H3618" t="s">
        <v>938</v>
      </c>
      <c r="I3618" t="s">
        <v>22</v>
      </c>
      <c r="J3618" t="s">
        <v>23</v>
      </c>
      <c r="K3618" t="s">
        <v>24</v>
      </c>
      <c r="L3618" t="s">
        <v>25</v>
      </c>
      <c r="M3618" t="s">
        <v>4505</v>
      </c>
      <c r="N3618" s="1">
        <v>335.52</v>
      </c>
      <c r="O3618">
        <v>2016</v>
      </c>
      <c r="P3618" t="s">
        <v>2431</v>
      </c>
      <c r="Q3618" s="1">
        <v>14.429040251947603</v>
      </c>
      <c r="R3618" s="1">
        <f>train[[#This Row],[Sales]]-train[[#This Row],[Cost]]</f>
        <v>321.0909597480524</v>
      </c>
      <c r="S3618" s="2">
        <f>train[[#This Row],[Profit]]/train[[#This Row],[Sales]]</f>
        <v>0.95699499209600747</v>
      </c>
    </row>
    <row r="3619" spans="1:19" x14ac:dyDescent="0.3">
      <c r="A3619" t="s">
        <v>4502</v>
      </c>
      <c r="B3619">
        <v>42697</v>
      </c>
      <c r="C3619">
        <v>42701</v>
      </c>
      <c r="D3619" t="s">
        <v>56</v>
      </c>
      <c r="E3619" t="s">
        <v>1828</v>
      </c>
      <c r="F3619" t="s">
        <v>19</v>
      </c>
      <c r="G3619" t="s">
        <v>20</v>
      </c>
      <c r="H3619" t="s">
        <v>4503</v>
      </c>
      <c r="I3619" t="s">
        <v>265</v>
      </c>
      <c r="J3619" t="s">
        <v>43</v>
      </c>
      <c r="K3619" t="s">
        <v>24</v>
      </c>
      <c r="L3619" t="s">
        <v>144</v>
      </c>
      <c r="M3619" t="s">
        <v>4272</v>
      </c>
      <c r="N3619" s="1">
        <v>2625.12</v>
      </c>
      <c r="O3619">
        <v>2016</v>
      </c>
      <c r="P3619" t="s">
        <v>2431</v>
      </c>
      <c r="Q3619" s="1">
        <v>38.845683007697389</v>
      </c>
      <c r="R3619" s="1">
        <f>train[[#This Row],[Sales]]-train[[#This Row],[Cost]]</f>
        <v>2586.2743169923024</v>
      </c>
      <c r="S3619" s="2">
        <f>train[[#This Row],[Profit]]/train[[#This Row],[Sales]]</f>
        <v>0.98520232103382033</v>
      </c>
    </row>
    <row r="3620" spans="1:19" x14ac:dyDescent="0.3">
      <c r="A3620" t="s">
        <v>4501</v>
      </c>
      <c r="B3620">
        <v>42697</v>
      </c>
      <c r="C3620">
        <v>42701</v>
      </c>
      <c r="D3620" t="s">
        <v>17</v>
      </c>
      <c r="E3620" t="s">
        <v>3828</v>
      </c>
      <c r="F3620" t="s">
        <v>70</v>
      </c>
      <c r="G3620" t="s">
        <v>20</v>
      </c>
      <c r="H3620" t="s">
        <v>938</v>
      </c>
      <c r="I3620" t="s">
        <v>22</v>
      </c>
      <c r="J3620" t="s">
        <v>23</v>
      </c>
      <c r="K3620" t="s">
        <v>24</v>
      </c>
      <c r="L3620" t="s">
        <v>35</v>
      </c>
      <c r="M3620" t="s">
        <v>3303</v>
      </c>
      <c r="N3620" s="1">
        <v>27.056000000000001</v>
      </c>
      <c r="O3620">
        <v>2016</v>
      </c>
      <c r="P3620" t="s">
        <v>2431</v>
      </c>
      <c r="Q3620" s="1">
        <v>10.98835572305809</v>
      </c>
      <c r="R3620" s="1">
        <f>train[[#This Row],[Sales]]-train[[#This Row],[Cost]]</f>
        <v>16.067644276941913</v>
      </c>
      <c r="S3620" s="2">
        <f>train[[#This Row],[Profit]]/train[[#This Row],[Sales]]</f>
        <v>0.59386621366580106</v>
      </c>
    </row>
    <row r="3621" spans="1:19" x14ac:dyDescent="0.3">
      <c r="A3621" t="s">
        <v>4501</v>
      </c>
      <c r="B3621">
        <v>42697</v>
      </c>
      <c r="C3621">
        <v>42701</v>
      </c>
      <c r="D3621" t="s">
        <v>17</v>
      </c>
      <c r="E3621" t="s">
        <v>3828</v>
      </c>
      <c r="F3621" t="s">
        <v>70</v>
      </c>
      <c r="G3621" t="s">
        <v>20</v>
      </c>
      <c r="H3621" t="s">
        <v>938</v>
      </c>
      <c r="I3621" t="s">
        <v>22</v>
      </c>
      <c r="J3621" t="s">
        <v>23</v>
      </c>
      <c r="K3621" t="s">
        <v>24</v>
      </c>
      <c r="L3621" t="s">
        <v>33</v>
      </c>
      <c r="M3621" t="s">
        <v>1367</v>
      </c>
      <c r="N3621" s="1">
        <v>23.911999999999999</v>
      </c>
      <c r="O3621">
        <v>2016</v>
      </c>
      <c r="P3621" t="s">
        <v>2431</v>
      </c>
      <c r="Q3621" s="1">
        <v>9.6561010808306076</v>
      </c>
      <c r="R3621" s="1">
        <f>train[[#This Row],[Sales]]-train[[#This Row],[Cost]]</f>
        <v>14.255898919169391</v>
      </c>
      <c r="S3621" s="2">
        <f>train[[#This Row],[Profit]]/train[[#This Row],[Sales]]</f>
        <v>0.59618178818875012</v>
      </c>
    </row>
    <row r="3622" spans="1:19" x14ac:dyDescent="0.3">
      <c r="A3622" t="s">
        <v>4504</v>
      </c>
      <c r="B3622">
        <v>42697</v>
      </c>
      <c r="C3622">
        <v>42699</v>
      </c>
      <c r="D3622" t="s">
        <v>56</v>
      </c>
      <c r="E3622" t="s">
        <v>2625</v>
      </c>
      <c r="F3622" t="s">
        <v>19</v>
      </c>
      <c r="G3622" t="s">
        <v>20</v>
      </c>
      <c r="H3622" t="s">
        <v>373</v>
      </c>
      <c r="I3622" t="s">
        <v>98</v>
      </c>
      <c r="J3622" t="s">
        <v>43</v>
      </c>
      <c r="K3622" t="s">
        <v>24</v>
      </c>
      <c r="L3622" t="s">
        <v>25</v>
      </c>
      <c r="M3622" t="s">
        <v>2656</v>
      </c>
      <c r="N3622" s="1">
        <v>44.1</v>
      </c>
      <c r="O3622">
        <v>2016</v>
      </c>
      <c r="P3622" t="s">
        <v>2431</v>
      </c>
      <c r="Q3622" s="1">
        <v>4.2382614496268456</v>
      </c>
      <c r="R3622" s="1">
        <f>train[[#This Row],[Sales]]-train[[#This Row],[Cost]]</f>
        <v>39.861738550373154</v>
      </c>
      <c r="S3622" s="2">
        <f>train[[#This Row],[Profit]]/train[[#This Row],[Sales]]</f>
        <v>0.90389429819440259</v>
      </c>
    </row>
    <row r="3623" spans="1:19" x14ac:dyDescent="0.3">
      <c r="A3623" t="s">
        <v>4504</v>
      </c>
      <c r="B3623">
        <v>42697</v>
      </c>
      <c r="C3623">
        <v>42699</v>
      </c>
      <c r="D3623" t="s">
        <v>56</v>
      </c>
      <c r="E3623" t="s">
        <v>2625</v>
      </c>
      <c r="F3623" t="s">
        <v>19</v>
      </c>
      <c r="G3623" t="s">
        <v>20</v>
      </c>
      <c r="H3623" t="s">
        <v>373</v>
      </c>
      <c r="I3623" t="s">
        <v>98</v>
      </c>
      <c r="J3623" t="s">
        <v>43</v>
      </c>
      <c r="K3623" t="s">
        <v>24</v>
      </c>
      <c r="L3623" t="s">
        <v>44</v>
      </c>
      <c r="M3623" t="s">
        <v>4506</v>
      </c>
      <c r="N3623" s="1">
        <v>13.12</v>
      </c>
      <c r="O3623">
        <v>2016</v>
      </c>
      <c r="P3623" t="s">
        <v>2431</v>
      </c>
      <c r="Q3623" s="1">
        <v>3.9511144149452497</v>
      </c>
      <c r="R3623" s="1">
        <f>train[[#This Row],[Sales]]-train[[#This Row],[Cost]]</f>
        <v>9.168885585054749</v>
      </c>
      <c r="S3623" s="2">
        <f>train[[#This Row],[Profit]]/train[[#This Row],[Sales]]</f>
        <v>0.69884798666575831</v>
      </c>
    </row>
    <row r="3624" spans="1:19" x14ac:dyDescent="0.3">
      <c r="A3624" t="s">
        <v>4504</v>
      </c>
      <c r="B3624">
        <v>42697</v>
      </c>
      <c r="C3624">
        <v>42699</v>
      </c>
      <c r="D3624" t="s">
        <v>56</v>
      </c>
      <c r="E3624" t="s">
        <v>2625</v>
      </c>
      <c r="F3624" t="s">
        <v>19</v>
      </c>
      <c r="G3624" t="s">
        <v>20</v>
      </c>
      <c r="H3624" t="s">
        <v>373</v>
      </c>
      <c r="I3624" t="s">
        <v>98</v>
      </c>
      <c r="J3624" t="s">
        <v>43</v>
      </c>
      <c r="K3624" t="s">
        <v>24</v>
      </c>
      <c r="L3624" t="s">
        <v>104</v>
      </c>
      <c r="M3624" t="s">
        <v>105</v>
      </c>
      <c r="N3624" s="1">
        <v>16.559999999999999</v>
      </c>
      <c r="O3624">
        <v>2016</v>
      </c>
      <c r="P3624" t="s">
        <v>2431</v>
      </c>
      <c r="Q3624" s="1">
        <v>3.5340310207689183</v>
      </c>
      <c r="R3624" s="1">
        <f>train[[#This Row],[Sales]]-train[[#This Row],[Cost]]</f>
        <v>13.025968979231081</v>
      </c>
      <c r="S3624" s="2">
        <f>train[[#This Row],[Profit]]/train[[#This Row],[Sales]]</f>
        <v>0.78659232966371262</v>
      </c>
    </row>
    <row r="3625" spans="1:19" x14ac:dyDescent="0.3">
      <c r="A3625" t="s">
        <v>4504</v>
      </c>
      <c r="B3625">
        <v>42697</v>
      </c>
      <c r="C3625">
        <v>42699</v>
      </c>
      <c r="D3625" t="s">
        <v>56</v>
      </c>
      <c r="E3625" t="s">
        <v>2625</v>
      </c>
      <c r="F3625" t="s">
        <v>19</v>
      </c>
      <c r="G3625" t="s">
        <v>20</v>
      </c>
      <c r="H3625" t="s">
        <v>373</v>
      </c>
      <c r="I3625" t="s">
        <v>98</v>
      </c>
      <c r="J3625" t="s">
        <v>43</v>
      </c>
      <c r="K3625" t="s">
        <v>24</v>
      </c>
      <c r="L3625" t="s">
        <v>25</v>
      </c>
      <c r="M3625" t="s">
        <v>738</v>
      </c>
      <c r="N3625" s="1">
        <v>38.880000000000003</v>
      </c>
      <c r="O3625">
        <v>2016</v>
      </c>
      <c r="P3625" t="s">
        <v>2431</v>
      </c>
      <c r="Q3625" s="1">
        <v>7.2373727512770865</v>
      </c>
      <c r="R3625" s="1">
        <f>train[[#This Row],[Sales]]-train[[#This Row],[Cost]]</f>
        <v>31.642627248722917</v>
      </c>
      <c r="S3625" s="2">
        <f>train[[#This Row],[Profit]]/train[[#This Row],[Sales]]</f>
        <v>0.81385358150007492</v>
      </c>
    </row>
    <row r="3626" spans="1:19" x14ac:dyDescent="0.3">
      <c r="A3626" t="s">
        <v>4509</v>
      </c>
      <c r="B3626">
        <v>42698</v>
      </c>
      <c r="C3626">
        <v>42704</v>
      </c>
      <c r="D3626" t="s">
        <v>17</v>
      </c>
      <c r="E3626" t="s">
        <v>629</v>
      </c>
      <c r="F3626" t="s">
        <v>19</v>
      </c>
      <c r="G3626" t="s">
        <v>20</v>
      </c>
      <c r="H3626" t="s">
        <v>58</v>
      </c>
      <c r="I3626" t="s">
        <v>59</v>
      </c>
      <c r="J3626" t="s">
        <v>60</v>
      </c>
      <c r="K3626" t="s">
        <v>62</v>
      </c>
      <c r="L3626" t="s">
        <v>81</v>
      </c>
      <c r="M3626" t="s">
        <v>2534</v>
      </c>
      <c r="N3626" s="1">
        <v>79.760000000000005</v>
      </c>
      <c r="O3626">
        <v>2016</v>
      </c>
      <c r="P3626" t="s">
        <v>2431</v>
      </c>
      <c r="Q3626" s="1">
        <v>31.472548540484222</v>
      </c>
      <c r="R3626" s="1">
        <f>train[[#This Row],[Sales]]-train[[#This Row],[Cost]]</f>
        <v>48.287451459515779</v>
      </c>
      <c r="S3626" s="2">
        <f>train[[#This Row],[Profit]]/train[[#This Row],[Sales]]</f>
        <v>0.60540937135802131</v>
      </c>
    </row>
    <row r="3627" spans="1:19" x14ac:dyDescent="0.3">
      <c r="A3627" t="s">
        <v>4509</v>
      </c>
      <c r="B3627">
        <v>42698</v>
      </c>
      <c r="C3627">
        <v>42704</v>
      </c>
      <c r="D3627" t="s">
        <v>17</v>
      </c>
      <c r="E3627" t="s">
        <v>629</v>
      </c>
      <c r="F3627" t="s">
        <v>19</v>
      </c>
      <c r="G3627" t="s">
        <v>20</v>
      </c>
      <c r="H3627" t="s">
        <v>58</v>
      </c>
      <c r="I3627" t="s">
        <v>59</v>
      </c>
      <c r="J3627" t="s">
        <v>60</v>
      </c>
      <c r="K3627" t="s">
        <v>24</v>
      </c>
      <c r="L3627" t="s">
        <v>33</v>
      </c>
      <c r="M3627" t="s">
        <v>956</v>
      </c>
      <c r="N3627" s="1">
        <v>25.824000000000002</v>
      </c>
      <c r="O3627">
        <v>2016</v>
      </c>
      <c r="P3627" t="s">
        <v>2431</v>
      </c>
      <c r="Q3627" s="1">
        <v>8.4552169094871505</v>
      </c>
      <c r="R3627" s="1">
        <f>train[[#This Row],[Sales]]-train[[#This Row],[Cost]]</f>
        <v>17.368783090512849</v>
      </c>
      <c r="S3627" s="2">
        <f>train[[#This Row],[Profit]]/train[[#This Row],[Sales]]</f>
        <v>0.6725829883253116</v>
      </c>
    </row>
    <row r="3628" spans="1:19" x14ac:dyDescent="0.3">
      <c r="A3628" t="s">
        <v>4509</v>
      </c>
      <c r="B3628">
        <v>42698</v>
      </c>
      <c r="C3628">
        <v>42704</v>
      </c>
      <c r="D3628" t="s">
        <v>17</v>
      </c>
      <c r="E3628" t="s">
        <v>629</v>
      </c>
      <c r="F3628" t="s">
        <v>19</v>
      </c>
      <c r="G3628" t="s">
        <v>20</v>
      </c>
      <c r="H3628" t="s">
        <v>58</v>
      </c>
      <c r="I3628" t="s">
        <v>59</v>
      </c>
      <c r="J3628" t="s">
        <v>60</v>
      </c>
      <c r="K3628" t="s">
        <v>51</v>
      </c>
      <c r="L3628" t="s">
        <v>86</v>
      </c>
      <c r="M3628" t="s">
        <v>2043</v>
      </c>
      <c r="N3628" s="1">
        <v>13.98</v>
      </c>
      <c r="O3628">
        <v>2016</v>
      </c>
      <c r="P3628" t="s">
        <v>2431</v>
      </c>
      <c r="Q3628" s="1">
        <v>2.3318670439192055</v>
      </c>
      <c r="R3628" s="1">
        <f>train[[#This Row],[Sales]]-train[[#This Row],[Cost]]</f>
        <v>11.648132956080795</v>
      </c>
      <c r="S3628" s="2">
        <f>train[[#This Row],[Profit]]/train[[#This Row],[Sales]]</f>
        <v>0.83319978226615132</v>
      </c>
    </row>
    <row r="3629" spans="1:19" x14ac:dyDescent="0.3">
      <c r="A3629" t="s">
        <v>4510</v>
      </c>
      <c r="B3629">
        <v>42698</v>
      </c>
      <c r="C3629">
        <v>42702</v>
      </c>
      <c r="D3629" t="s">
        <v>17</v>
      </c>
      <c r="E3629" t="s">
        <v>18</v>
      </c>
      <c r="F3629" t="s">
        <v>19</v>
      </c>
      <c r="G3629" t="s">
        <v>20</v>
      </c>
      <c r="H3629" t="s">
        <v>58</v>
      </c>
      <c r="I3629" t="s">
        <v>59</v>
      </c>
      <c r="J3629" t="s">
        <v>60</v>
      </c>
      <c r="K3629" t="s">
        <v>24</v>
      </c>
      <c r="L3629" t="s">
        <v>25</v>
      </c>
      <c r="M3629" t="s">
        <v>530</v>
      </c>
      <c r="N3629" s="1">
        <v>368.91</v>
      </c>
      <c r="O3629">
        <v>2016</v>
      </c>
      <c r="P3629" t="s">
        <v>2431</v>
      </c>
      <c r="Q3629" s="1">
        <v>3.726224859475312</v>
      </c>
      <c r="R3629" s="1">
        <f>train[[#This Row],[Sales]]-train[[#This Row],[Cost]]</f>
        <v>365.18377514052469</v>
      </c>
      <c r="S3629" s="2">
        <f>train[[#This Row],[Profit]]/train[[#This Row],[Sales]]</f>
        <v>0.9898993660798695</v>
      </c>
    </row>
    <row r="3630" spans="1:19" x14ac:dyDescent="0.3">
      <c r="A3630" t="s">
        <v>4507</v>
      </c>
      <c r="B3630">
        <v>42698</v>
      </c>
      <c r="C3630">
        <v>42703</v>
      </c>
      <c r="D3630" t="s">
        <v>17</v>
      </c>
      <c r="E3630" t="s">
        <v>147</v>
      </c>
      <c r="F3630" t="s">
        <v>19</v>
      </c>
      <c r="G3630" t="s">
        <v>20</v>
      </c>
      <c r="H3630" t="s">
        <v>58</v>
      </c>
      <c r="I3630" t="s">
        <v>59</v>
      </c>
      <c r="J3630" t="s">
        <v>60</v>
      </c>
      <c r="K3630" t="s">
        <v>24</v>
      </c>
      <c r="L3630" t="s">
        <v>33</v>
      </c>
      <c r="M3630" t="s">
        <v>4259</v>
      </c>
      <c r="N3630" s="1">
        <v>3.1680000000000001</v>
      </c>
      <c r="O3630">
        <v>2016</v>
      </c>
      <c r="P3630" t="s">
        <v>2431</v>
      </c>
      <c r="Q3630" s="1">
        <v>1.6962401872266499</v>
      </c>
      <c r="R3630" s="1">
        <f>train[[#This Row],[Sales]]-train[[#This Row],[Cost]]</f>
        <v>1.4717598127733502</v>
      </c>
      <c r="S3630" s="2">
        <f>train[[#This Row],[Profit]]/train[[#This Row],[Sales]]</f>
        <v>0.46457064797138575</v>
      </c>
    </row>
    <row r="3631" spans="1:19" x14ac:dyDescent="0.3">
      <c r="A3631" t="s">
        <v>4507</v>
      </c>
      <c r="B3631">
        <v>42698</v>
      </c>
      <c r="C3631">
        <v>42703</v>
      </c>
      <c r="D3631" t="s">
        <v>17</v>
      </c>
      <c r="E3631" t="s">
        <v>147</v>
      </c>
      <c r="F3631" t="s">
        <v>19</v>
      </c>
      <c r="G3631" t="s">
        <v>20</v>
      </c>
      <c r="H3631" t="s">
        <v>58</v>
      </c>
      <c r="I3631" t="s">
        <v>59</v>
      </c>
      <c r="J3631" t="s">
        <v>60</v>
      </c>
      <c r="K3631" t="s">
        <v>24</v>
      </c>
      <c r="L3631" t="s">
        <v>25</v>
      </c>
      <c r="M3631" t="s">
        <v>61</v>
      </c>
      <c r="N3631" s="1">
        <v>19.440000000000001</v>
      </c>
      <c r="O3631">
        <v>2016</v>
      </c>
      <c r="P3631" t="s">
        <v>2431</v>
      </c>
      <c r="Q3631" s="1">
        <v>7.968611028204565</v>
      </c>
      <c r="R3631" s="1">
        <f>train[[#This Row],[Sales]]-train[[#This Row],[Cost]]</f>
        <v>11.471388971795436</v>
      </c>
      <c r="S3631" s="2">
        <f>train[[#This Row],[Profit]]/train[[#This Row],[Sales]]</f>
        <v>0.5900920252981191</v>
      </c>
    </row>
    <row r="3632" spans="1:19" x14ac:dyDescent="0.3">
      <c r="A3632" t="s">
        <v>4507</v>
      </c>
      <c r="B3632">
        <v>42698</v>
      </c>
      <c r="C3632">
        <v>42703</v>
      </c>
      <c r="D3632" t="s">
        <v>17</v>
      </c>
      <c r="E3632" t="s">
        <v>147</v>
      </c>
      <c r="F3632" t="s">
        <v>19</v>
      </c>
      <c r="G3632" t="s">
        <v>20</v>
      </c>
      <c r="H3632" t="s">
        <v>58</v>
      </c>
      <c r="I3632" t="s">
        <v>59</v>
      </c>
      <c r="J3632" t="s">
        <v>60</v>
      </c>
      <c r="K3632" t="s">
        <v>24</v>
      </c>
      <c r="L3632" t="s">
        <v>35</v>
      </c>
      <c r="M3632" t="s">
        <v>4508</v>
      </c>
      <c r="N3632" s="1">
        <v>454.86</v>
      </c>
      <c r="O3632">
        <v>2016</v>
      </c>
      <c r="P3632" t="s">
        <v>2431</v>
      </c>
      <c r="Q3632" s="1">
        <v>188.55015610533079</v>
      </c>
      <c r="R3632" s="1">
        <f>train[[#This Row],[Sales]]-train[[#This Row],[Cost]]</f>
        <v>266.30984389466926</v>
      </c>
      <c r="S3632" s="2">
        <f>train[[#This Row],[Profit]]/train[[#This Row],[Sales]]</f>
        <v>0.58547650682554908</v>
      </c>
    </row>
    <row r="3633" spans="1:19" x14ac:dyDescent="0.3">
      <c r="A3633" t="s">
        <v>4507</v>
      </c>
      <c r="B3633">
        <v>42698</v>
      </c>
      <c r="C3633">
        <v>42703</v>
      </c>
      <c r="D3633" t="s">
        <v>17</v>
      </c>
      <c r="E3633" t="s">
        <v>147</v>
      </c>
      <c r="F3633" t="s">
        <v>19</v>
      </c>
      <c r="G3633" t="s">
        <v>20</v>
      </c>
      <c r="H3633" t="s">
        <v>58</v>
      </c>
      <c r="I3633" t="s">
        <v>59</v>
      </c>
      <c r="J3633" t="s">
        <v>60</v>
      </c>
      <c r="K3633" t="s">
        <v>24</v>
      </c>
      <c r="L3633" t="s">
        <v>33</v>
      </c>
      <c r="M3633" t="s">
        <v>1250</v>
      </c>
      <c r="N3633" s="1">
        <v>91.391999999999996</v>
      </c>
      <c r="O3633">
        <v>2016</v>
      </c>
      <c r="P3633" t="s">
        <v>2431</v>
      </c>
      <c r="Q3633" s="1">
        <v>8.3016302462687666</v>
      </c>
      <c r="R3633" s="1">
        <f>train[[#This Row],[Sales]]-train[[#This Row],[Cost]]</f>
        <v>83.090369753731224</v>
      </c>
      <c r="S3633" s="2">
        <f>train[[#This Row],[Profit]]/train[[#This Row],[Sales]]</f>
        <v>0.90916458501544151</v>
      </c>
    </row>
    <row r="3634" spans="1:19" x14ac:dyDescent="0.3">
      <c r="A3634" t="s">
        <v>4509</v>
      </c>
      <c r="B3634">
        <v>42698</v>
      </c>
      <c r="C3634">
        <v>42704</v>
      </c>
      <c r="D3634" t="s">
        <v>17</v>
      </c>
      <c r="E3634" t="s">
        <v>629</v>
      </c>
      <c r="F3634" t="s">
        <v>19</v>
      </c>
      <c r="G3634" t="s">
        <v>20</v>
      </c>
      <c r="H3634" t="s">
        <v>58</v>
      </c>
      <c r="I3634" t="s">
        <v>59</v>
      </c>
      <c r="J3634" t="s">
        <v>60</v>
      </c>
      <c r="K3634" t="s">
        <v>24</v>
      </c>
      <c r="L3634" t="s">
        <v>25</v>
      </c>
      <c r="M3634" t="s">
        <v>4511</v>
      </c>
      <c r="N3634" s="1">
        <v>146.72999999999999</v>
      </c>
      <c r="O3634">
        <v>2016</v>
      </c>
      <c r="P3634" t="s">
        <v>2431</v>
      </c>
      <c r="Q3634" s="1">
        <v>49.202714789833166</v>
      </c>
      <c r="R3634" s="1">
        <f>train[[#This Row],[Sales]]-train[[#This Row],[Cost]]</f>
        <v>97.527285210166824</v>
      </c>
      <c r="S3634" s="2">
        <f>train[[#This Row],[Profit]]/train[[#This Row],[Sales]]</f>
        <v>0.66467174545196506</v>
      </c>
    </row>
    <row r="3635" spans="1:19" x14ac:dyDescent="0.3">
      <c r="A3635" t="s">
        <v>4510</v>
      </c>
      <c r="B3635">
        <v>42698</v>
      </c>
      <c r="C3635">
        <v>42702</v>
      </c>
      <c r="D3635" t="s">
        <v>17</v>
      </c>
      <c r="E3635" t="s">
        <v>18</v>
      </c>
      <c r="F3635" t="s">
        <v>19</v>
      </c>
      <c r="G3635" t="s">
        <v>20</v>
      </c>
      <c r="H3635" t="s">
        <v>58</v>
      </c>
      <c r="I3635" t="s">
        <v>59</v>
      </c>
      <c r="J3635" t="s">
        <v>60</v>
      </c>
      <c r="K3635" t="s">
        <v>24</v>
      </c>
      <c r="L3635" t="s">
        <v>44</v>
      </c>
      <c r="M3635" t="s">
        <v>1919</v>
      </c>
      <c r="N3635" s="1">
        <v>14.7</v>
      </c>
      <c r="O3635">
        <v>2016</v>
      </c>
      <c r="P3635" t="s">
        <v>2431</v>
      </c>
      <c r="Q3635" s="1">
        <v>6.262703244432557</v>
      </c>
      <c r="R3635" s="1">
        <f>train[[#This Row],[Sales]]-train[[#This Row],[Cost]]</f>
        <v>8.4372967555674414</v>
      </c>
      <c r="S3635" s="2">
        <f>train[[#This Row],[Profit]]/train[[#This Row],[Sales]]</f>
        <v>0.57396576568486002</v>
      </c>
    </row>
    <row r="3636" spans="1:19" x14ac:dyDescent="0.3">
      <c r="A3636" t="s">
        <v>4512</v>
      </c>
      <c r="B3636">
        <v>42699</v>
      </c>
      <c r="C3636">
        <v>42703</v>
      </c>
      <c r="D3636" t="s">
        <v>17</v>
      </c>
      <c r="E3636" t="s">
        <v>1959</v>
      </c>
      <c r="F3636" t="s">
        <v>19</v>
      </c>
      <c r="G3636" t="s">
        <v>20</v>
      </c>
      <c r="H3636" t="s">
        <v>373</v>
      </c>
      <c r="I3636" t="s">
        <v>374</v>
      </c>
      <c r="J3636" t="s">
        <v>50</v>
      </c>
      <c r="K3636" t="s">
        <v>24</v>
      </c>
      <c r="L3636" t="s">
        <v>44</v>
      </c>
      <c r="M3636" t="s">
        <v>4513</v>
      </c>
      <c r="N3636" s="1">
        <v>13.12</v>
      </c>
      <c r="O3636">
        <v>2016</v>
      </c>
      <c r="P3636" t="s">
        <v>2431</v>
      </c>
      <c r="Q3636" s="1">
        <v>4.6083034741621454</v>
      </c>
      <c r="R3636" s="1">
        <f>train[[#This Row],[Sales]]-train[[#This Row],[Cost]]</f>
        <v>8.5116965258378539</v>
      </c>
      <c r="S3636" s="2">
        <f>train[[#This Row],[Profit]]/train[[#This Row],[Sales]]</f>
        <v>0.64875735715227545</v>
      </c>
    </row>
    <row r="3637" spans="1:19" x14ac:dyDescent="0.3">
      <c r="A3637" t="s">
        <v>4514</v>
      </c>
      <c r="B3637">
        <v>42700</v>
      </c>
      <c r="C3637">
        <v>42704</v>
      </c>
      <c r="D3637" t="s">
        <v>17</v>
      </c>
      <c r="E3637" t="s">
        <v>720</v>
      </c>
      <c r="F3637" t="s">
        <v>70</v>
      </c>
      <c r="G3637" t="s">
        <v>20</v>
      </c>
      <c r="H3637" t="s">
        <v>3221</v>
      </c>
      <c r="I3637" t="s">
        <v>657</v>
      </c>
      <c r="J3637" t="s">
        <v>43</v>
      </c>
      <c r="K3637" t="s">
        <v>24</v>
      </c>
      <c r="L3637" t="s">
        <v>35</v>
      </c>
      <c r="M3637" t="s">
        <v>4143</v>
      </c>
      <c r="N3637" s="1">
        <v>104.9</v>
      </c>
      <c r="O3637">
        <v>2016</v>
      </c>
      <c r="P3637" t="s">
        <v>2431</v>
      </c>
      <c r="Q3637" s="1">
        <v>32.165402044716586</v>
      </c>
      <c r="R3637" s="1">
        <f>train[[#This Row],[Sales]]-train[[#This Row],[Cost]]</f>
        <v>72.734597955283419</v>
      </c>
      <c r="S3637" s="2">
        <f>train[[#This Row],[Profit]]/train[[#This Row],[Sales]]</f>
        <v>0.69337080986924138</v>
      </c>
    </row>
    <row r="3638" spans="1:19" x14ac:dyDescent="0.3">
      <c r="A3638" t="s">
        <v>4515</v>
      </c>
      <c r="B3638">
        <v>42700</v>
      </c>
      <c r="C3638">
        <v>42705</v>
      </c>
      <c r="D3638" t="s">
        <v>17</v>
      </c>
      <c r="E3638" t="s">
        <v>1990</v>
      </c>
      <c r="F3638" t="s">
        <v>70</v>
      </c>
      <c r="G3638" t="s">
        <v>20</v>
      </c>
      <c r="H3638" t="s">
        <v>91</v>
      </c>
      <c r="I3638" t="s">
        <v>279</v>
      </c>
      <c r="J3638" t="s">
        <v>23</v>
      </c>
      <c r="K3638" t="s">
        <v>51</v>
      </c>
      <c r="L3638" t="s">
        <v>910</v>
      </c>
      <c r="M3638" t="s">
        <v>2093</v>
      </c>
      <c r="N3638" s="1">
        <v>599.99</v>
      </c>
      <c r="O3638">
        <v>2016</v>
      </c>
      <c r="P3638" t="s">
        <v>2431</v>
      </c>
      <c r="Q3638" s="1">
        <v>48.592502467242625</v>
      </c>
      <c r="R3638" s="1">
        <f>train[[#This Row],[Sales]]-train[[#This Row],[Cost]]</f>
        <v>551.39749753275737</v>
      </c>
      <c r="S3638" s="2">
        <f>train[[#This Row],[Profit]]/train[[#This Row],[Sales]]</f>
        <v>0.91901114607369683</v>
      </c>
    </row>
    <row r="3639" spans="1:19" x14ac:dyDescent="0.3">
      <c r="A3639" t="s">
        <v>4514</v>
      </c>
      <c r="B3639">
        <v>42700</v>
      </c>
      <c r="C3639">
        <v>42704</v>
      </c>
      <c r="D3639" t="s">
        <v>17</v>
      </c>
      <c r="E3639" t="s">
        <v>720</v>
      </c>
      <c r="F3639" t="s">
        <v>70</v>
      </c>
      <c r="G3639" t="s">
        <v>20</v>
      </c>
      <c r="H3639" t="s">
        <v>3221</v>
      </c>
      <c r="I3639" t="s">
        <v>657</v>
      </c>
      <c r="J3639" t="s">
        <v>43</v>
      </c>
      <c r="K3639" t="s">
        <v>24</v>
      </c>
      <c r="L3639" t="s">
        <v>25</v>
      </c>
      <c r="M3639" t="s">
        <v>4374</v>
      </c>
      <c r="N3639" s="1">
        <v>10.95</v>
      </c>
      <c r="O3639">
        <v>2016</v>
      </c>
      <c r="P3639" t="s">
        <v>2431</v>
      </c>
      <c r="Q3639" s="1">
        <v>3.0983226189814141</v>
      </c>
      <c r="R3639" s="1">
        <f>train[[#This Row],[Sales]]-train[[#This Row],[Cost]]</f>
        <v>7.8516773810185851</v>
      </c>
      <c r="S3639" s="2">
        <f>train[[#This Row],[Profit]]/train[[#This Row],[Sales]]</f>
        <v>0.71704816265009919</v>
      </c>
    </row>
    <row r="3640" spans="1:19" x14ac:dyDescent="0.3">
      <c r="A3640" t="s">
        <v>4516</v>
      </c>
      <c r="B3640">
        <v>42700</v>
      </c>
      <c r="C3640">
        <v>42704</v>
      </c>
      <c r="D3640" t="s">
        <v>17</v>
      </c>
      <c r="E3640" t="s">
        <v>2926</v>
      </c>
      <c r="F3640" t="s">
        <v>70</v>
      </c>
      <c r="G3640" t="s">
        <v>20</v>
      </c>
      <c r="H3640" t="s">
        <v>478</v>
      </c>
      <c r="I3640" t="s">
        <v>173</v>
      </c>
      <c r="J3640" t="s">
        <v>50</v>
      </c>
      <c r="K3640" t="s">
        <v>62</v>
      </c>
      <c r="L3640" t="s">
        <v>81</v>
      </c>
      <c r="M3640" t="s">
        <v>2905</v>
      </c>
      <c r="N3640" s="1">
        <v>692.47199999999998</v>
      </c>
      <c r="O3640">
        <v>2016</v>
      </c>
      <c r="P3640" t="s">
        <v>2431</v>
      </c>
      <c r="Q3640" s="1">
        <v>193.66960179175436</v>
      </c>
      <c r="R3640" s="1">
        <f>train[[#This Row],[Sales]]-train[[#This Row],[Cost]]</f>
        <v>498.80239820824562</v>
      </c>
      <c r="S3640" s="2">
        <f>train[[#This Row],[Profit]]/train[[#This Row],[Sales]]</f>
        <v>0.72032139668931827</v>
      </c>
    </row>
    <row r="3641" spans="1:19" x14ac:dyDescent="0.3">
      <c r="A3641" t="s">
        <v>4514</v>
      </c>
      <c r="B3641">
        <v>42700</v>
      </c>
      <c r="C3641">
        <v>42704</v>
      </c>
      <c r="D3641" t="s">
        <v>17</v>
      </c>
      <c r="E3641" t="s">
        <v>720</v>
      </c>
      <c r="F3641" t="s">
        <v>70</v>
      </c>
      <c r="G3641" t="s">
        <v>20</v>
      </c>
      <c r="H3641" t="s">
        <v>3221</v>
      </c>
      <c r="I3641" t="s">
        <v>657</v>
      </c>
      <c r="J3641" t="s">
        <v>43</v>
      </c>
      <c r="K3641" t="s">
        <v>24</v>
      </c>
      <c r="L3641" t="s">
        <v>33</v>
      </c>
      <c r="M3641" t="s">
        <v>215</v>
      </c>
      <c r="N3641" s="1">
        <v>14.73</v>
      </c>
      <c r="O3641">
        <v>2016</v>
      </c>
      <c r="P3641" t="s">
        <v>2431</v>
      </c>
      <c r="Q3641" s="1">
        <v>1.4612976840421144</v>
      </c>
      <c r="R3641" s="1">
        <f>train[[#This Row],[Sales]]-train[[#This Row],[Cost]]</f>
        <v>13.268702315957887</v>
      </c>
      <c r="S3641" s="2">
        <f>train[[#This Row],[Profit]]/train[[#This Row],[Sales]]</f>
        <v>0.9007944545796257</v>
      </c>
    </row>
    <row r="3642" spans="1:19" x14ac:dyDescent="0.3">
      <c r="A3642" t="s">
        <v>4514</v>
      </c>
      <c r="B3642">
        <v>42700</v>
      </c>
      <c r="C3642">
        <v>42704</v>
      </c>
      <c r="D3642" t="s">
        <v>17</v>
      </c>
      <c r="E3642" t="s">
        <v>720</v>
      </c>
      <c r="F3642" t="s">
        <v>70</v>
      </c>
      <c r="G3642" t="s">
        <v>20</v>
      </c>
      <c r="H3642" t="s">
        <v>3221</v>
      </c>
      <c r="I3642" t="s">
        <v>657</v>
      </c>
      <c r="J3642" t="s">
        <v>43</v>
      </c>
      <c r="K3642" t="s">
        <v>24</v>
      </c>
      <c r="L3642" t="s">
        <v>33</v>
      </c>
      <c r="M3642" t="s">
        <v>3382</v>
      </c>
      <c r="N3642" s="1">
        <v>61.04</v>
      </c>
      <c r="O3642">
        <v>2016</v>
      </c>
      <c r="P3642" t="s">
        <v>2431</v>
      </c>
      <c r="Q3642" s="1">
        <v>5.8910464463553218</v>
      </c>
      <c r="R3642" s="1">
        <f>train[[#This Row],[Sales]]-train[[#This Row],[Cost]]</f>
        <v>55.148953553644674</v>
      </c>
      <c r="S3642" s="2">
        <f>train[[#This Row],[Profit]]/train[[#This Row],[Sales]]</f>
        <v>0.90348875415538454</v>
      </c>
    </row>
    <row r="3643" spans="1:19" x14ac:dyDescent="0.3">
      <c r="A3643" t="s">
        <v>4523</v>
      </c>
      <c r="B3643">
        <v>42701</v>
      </c>
      <c r="C3643">
        <v>42706</v>
      </c>
      <c r="D3643" t="s">
        <v>17</v>
      </c>
      <c r="E3643" t="s">
        <v>2220</v>
      </c>
      <c r="F3643" t="s">
        <v>19</v>
      </c>
      <c r="G3643" t="s">
        <v>20</v>
      </c>
      <c r="H3643" t="s">
        <v>4524</v>
      </c>
      <c r="I3643" t="s">
        <v>237</v>
      </c>
      <c r="J3643" t="s">
        <v>50</v>
      </c>
      <c r="K3643" t="s">
        <v>51</v>
      </c>
      <c r="L3643" t="s">
        <v>86</v>
      </c>
      <c r="M3643" t="s">
        <v>4525</v>
      </c>
      <c r="N3643" s="1">
        <v>83.975999999999999</v>
      </c>
      <c r="O3643">
        <v>2016</v>
      </c>
      <c r="P3643" t="s">
        <v>2431</v>
      </c>
      <c r="Q3643" s="1">
        <v>29.083972868050576</v>
      </c>
      <c r="R3643" s="1">
        <f>train[[#This Row],[Sales]]-train[[#This Row],[Cost]]</f>
        <v>54.892027131949419</v>
      </c>
      <c r="S3643" s="2">
        <f>train[[#This Row],[Profit]]/train[[#This Row],[Sales]]</f>
        <v>0.65366327441113437</v>
      </c>
    </row>
    <row r="3644" spans="1:19" x14ac:dyDescent="0.3">
      <c r="A3644" t="s">
        <v>4526</v>
      </c>
      <c r="B3644">
        <v>42701</v>
      </c>
      <c r="C3644">
        <v>42707</v>
      </c>
      <c r="D3644" t="s">
        <v>17</v>
      </c>
      <c r="E3644" t="s">
        <v>2344</v>
      </c>
      <c r="F3644" t="s">
        <v>30</v>
      </c>
      <c r="G3644" t="s">
        <v>20</v>
      </c>
      <c r="H3644" t="s">
        <v>41</v>
      </c>
      <c r="I3644" t="s">
        <v>42</v>
      </c>
      <c r="J3644" t="s">
        <v>43</v>
      </c>
      <c r="K3644" t="s">
        <v>51</v>
      </c>
      <c r="L3644" t="s">
        <v>52</v>
      </c>
      <c r="M3644" t="s">
        <v>4527</v>
      </c>
      <c r="N3644" s="1">
        <v>748.75199999999995</v>
      </c>
      <c r="O3644">
        <v>2016</v>
      </c>
      <c r="P3644" t="s">
        <v>2431</v>
      </c>
      <c r="Q3644" s="1">
        <v>288.14637629857867</v>
      </c>
      <c r="R3644" s="1">
        <f>train[[#This Row],[Sales]]-train[[#This Row],[Cost]]</f>
        <v>460.60562370142128</v>
      </c>
      <c r="S3644" s="2">
        <f>train[[#This Row],[Profit]]/train[[#This Row],[Sales]]</f>
        <v>0.61516446527210789</v>
      </c>
    </row>
    <row r="3645" spans="1:19" x14ac:dyDescent="0.3">
      <c r="A3645" t="s">
        <v>4523</v>
      </c>
      <c r="B3645">
        <v>42701</v>
      </c>
      <c r="C3645">
        <v>42706</v>
      </c>
      <c r="D3645" t="s">
        <v>17</v>
      </c>
      <c r="E3645" t="s">
        <v>2220</v>
      </c>
      <c r="F3645" t="s">
        <v>19</v>
      </c>
      <c r="G3645" t="s">
        <v>20</v>
      </c>
      <c r="H3645" t="s">
        <v>4524</v>
      </c>
      <c r="I3645" t="s">
        <v>237</v>
      </c>
      <c r="J3645" t="s">
        <v>50</v>
      </c>
      <c r="K3645" t="s">
        <v>62</v>
      </c>
      <c r="L3645" t="s">
        <v>208</v>
      </c>
      <c r="M3645" t="s">
        <v>2370</v>
      </c>
      <c r="N3645" s="1">
        <v>375.45749999999998</v>
      </c>
      <c r="O3645">
        <v>2016</v>
      </c>
      <c r="P3645" t="s">
        <v>2431</v>
      </c>
      <c r="Q3645" s="1">
        <v>81.808543109451605</v>
      </c>
      <c r="R3645" s="1">
        <f>train[[#This Row],[Sales]]-train[[#This Row],[Cost]]</f>
        <v>293.64895689054839</v>
      </c>
      <c r="S3645" s="2">
        <f>train[[#This Row],[Profit]]/train[[#This Row],[Sales]]</f>
        <v>0.78210971119380601</v>
      </c>
    </row>
    <row r="3646" spans="1:19" x14ac:dyDescent="0.3">
      <c r="A3646" t="s">
        <v>4530</v>
      </c>
      <c r="B3646">
        <v>42701</v>
      </c>
      <c r="C3646">
        <v>42705</v>
      </c>
      <c r="D3646" t="s">
        <v>17</v>
      </c>
      <c r="E3646" t="s">
        <v>3289</v>
      </c>
      <c r="F3646" t="s">
        <v>19</v>
      </c>
      <c r="G3646" t="s">
        <v>20</v>
      </c>
      <c r="H3646" t="s">
        <v>213</v>
      </c>
      <c r="I3646" t="s">
        <v>214</v>
      </c>
      <c r="J3646" t="s">
        <v>43</v>
      </c>
      <c r="K3646" t="s">
        <v>24</v>
      </c>
      <c r="L3646" t="s">
        <v>44</v>
      </c>
      <c r="M3646" t="s">
        <v>631</v>
      </c>
      <c r="N3646" s="1">
        <v>29.79</v>
      </c>
      <c r="O3646">
        <v>2016</v>
      </c>
      <c r="P3646" t="s">
        <v>2431</v>
      </c>
      <c r="Q3646" s="1">
        <v>12.926363923584248</v>
      </c>
      <c r="R3646" s="1">
        <f>train[[#This Row],[Sales]]-train[[#This Row],[Cost]]</f>
        <v>16.863636076415752</v>
      </c>
      <c r="S3646" s="2">
        <f>train[[#This Row],[Profit]]/train[[#This Row],[Sales]]</f>
        <v>0.56608378907068657</v>
      </c>
    </row>
    <row r="3647" spans="1:19" x14ac:dyDescent="0.3">
      <c r="A3647" t="s">
        <v>4519</v>
      </c>
      <c r="B3647">
        <v>42701</v>
      </c>
      <c r="C3647">
        <v>42703</v>
      </c>
      <c r="D3647" t="s">
        <v>56</v>
      </c>
      <c r="E3647" t="s">
        <v>1657</v>
      </c>
      <c r="F3647" t="s">
        <v>30</v>
      </c>
      <c r="G3647" t="s">
        <v>20</v>
      </c>
      <c r="H3647" t="s">
        <v>2304</v>
      </c>
      <c r="I3647" t="s">
        <v>657</v>
      </c>
      <c r="J3647" t="s">
        <v>43</v>
      </c>
      <c r="K3647" t="s">
        <v>62</v>
      </c>
      <c r="L3647" t="s">
        <v>208</v>
      </c>
      <c r="M3647" t="s">
        <v>2888</v>
      </c>
      <c r="N3647" s="1">
        <v>446.06799999999998</v>
      </c>
      <c r="O3647">
        <v>2016</v>
      </c>
      <c r="P3647" t="s">
        <v>2431</v>
      </c>
      <c r="Q3647" s="1">
        <v>196.85845825745616</v>
      </c>
      <c r="R3647" s="1">
        <f>train[[#This Row],[Sales]]-train[[#This Row],[Cost]]</f>
        <v>249.20954174254382</v>
      </c>
      <c r="S3647" s="2">
        <f>train[[#This Row],[Profit]]/train[[#This Row],[Sales]]</f>
        <v>0.55868060865729852</v>
      </c>
    </row>
    <row r="3648" spans="1:19" x14ac:dyDescent="0.3">
      <c r="A3648" t="s">
        <v>4519</v>
      </c>
      <c r="B3648">
        <v>42701</v>
      </c>
      <c r="C3648">
        <v>42703</v>
      </c>
      <c r="D3648" t="s">
        <v>56</v>
      </c>
      <c r="E3648" t="s">
        <v>1657</v>
      </c>
      <c r="F3648" t="s">
        <v>30</v>
      </c>
      <c r="G3648" t="s">
        <v>20</v>
      </c>
      <c r="H3648" t="s">
        <v>2304</v>
      </c>
      <c r="I3648" t="s">
        <v>657</v>
      </c>
      <c r="J3648" t="s">
        <v>43</v>
      </c>
      <c r="K3648" t="s">
        <v>24</v>
      </c>
      <c r="L3648" t="s">
        <v>25</v>
      </c>
      <c r="M3648" t="s">
        <v>2254</v>
      </c>
      <c r="N3648" s="1">
        <v>154.9</v>
      </c>
      <c r="O3648">
        <v>2016</v>
      </c>
      <c r="P3648" t="s">
        <v>2431</v>
      </c>
      <c r="Q3648" s="1">
        <v>28.027513681934831</v>
      </c>
      <c r="R3648" s="1">
        <f>train[[#This Row],[Sales]]-train[[#This Row],[Cost]]</f>
        <v>126.87248631806517</v>
      </c>
      <c r="S3648" s="2">
        <f>train[[#This Row],[Profit]]/train[[#This Row],[Sales]]</f>
        <v>0.81906059598492686</v>
      </c>
    </row>
    <row r="3649" spans="1:19" x14ac:dyDescent="0.3">
      <c r="A3649" t="s">
        <v>4519</v>
      </c>
      <c r="B3649">
        <v>42701</v>
      </c>
      <c r="C3649">
        <v>42703</v>
      </c>
      <c r="D3649" t="s">
        <v>56</v>
      </c>
      <c r="E3649" t="s">
        <v>1657</v>
      </c>
      <c r="F3649" t="s">
        <v>30</v>
      </c>
      <c r="G3649" t="s">
        <v>20</v>
      </c>
      <c r="H3649" t="s">
        <v>2304</v>
      </c>
      <c r="I3649" t="s">
        <v>657</v>
      </c>
      <c r="J3649" t="s">
        <v>43</v>
      </c>
      <c r="K3649" t="s">
        <v>62</v>
      </c>
      <c r="L3649" t="s">
        <v>81</v>
      </c>
      <c r="M3649" t="s">
        <v>3622</v>
      </c>
      <c r="N3649" s="1">
        <v>38.97</v>
      </c>
      <c r="O3649">
        <v>2016</v>
      </c>
      <c r="P3649" t="s">
        <v>2431</v>
      </c>
      <c r="Q3649" s="1">
        <v>19.544556075599662</v>
      </c>
      <c r="R3649" s="1">
        <f>train[[#This Row],[Sales]]-train[[#This Row],[Cost]]</f>
        <v>19.425443924400337</v>
      </c>
      <c r="S3649" s="2">
        <f>train[[#This Row],[Profit]]/train[[#This Row],[Sales]]</f>
        <v>0.49847174555813029</v>
      </c>
    </row>
    <row r="3650" spans="1:19" x14ac:dyDescent="0.3">
      <c r="A3650" t="s">
        <v>4517</v>
      </c>
      <c r="B3650">
        <v>42701</v>
      </c>
      <c r="C3650">
        <v>42703</v>
      </c>
      <c r="D3650" t="s">
        <v>68</v>
      </c>
      <c r="E3650" t="s">
        <v>2605</v>
      </c>
      <c r="F3650" t="s">
        <v>70</v>
      </c>
      <c r="G3650" t="s">
        <v>20</v>
      </c>
      <c r="H3650" t="s">
        <v>112</v>
      </c>
      <c r="I3650" t="s">
        <v>98</v>
      </c>
      <c r="J3650" t="s">
        <v>43</v>
      </c>
      <c r="K3650" t="s">
        <v>51</v>
      </c>
      <c r="L3650" t="s">
        <v>52</v>
      </c>
      <c r="M3650" t="s">
        <v>4520</v>
      </c>
      <c r="N3650" s="1">
        <v>83.97</v>
      </c>
      <c r="O3650">
        <v>2016</v>
      </c>
      <c r="P3650" t="s">
        <v>2431</v>
      </c>
      <c r="Q3650" s="1">
        <v>12.977340850264287</v>
      </c>
      <c r="R3650" s="1">
        <f>train[[#This Row],[Sales]]-train[[#This Row],[Cost]]</f>
        <v>70.992659149735715</v>
      </c>
      <c r="S3650" s="2">
        <f>train[[#This Row],[Profit]]/train[[#This Row],[Sales]]</f>
        <v>0.84545265153907012</v>
      </c>
    </row>
    <row r="3651" spans="1:19" x14ac:dyDescent="0.3">
      <c r="A3651" t="s">
        <v>4517</v>
      </c>
      <c r="B3651">
        <v>42701</v>
      </c>
      <c r="C3651">
        <v>42703</v>
      </c>
      <c r="D3651" t="s">
        <v>68</v>
      </c>
      <c r="E3651" t="s">
        <v>2605</v>
      </c>
      <c r="F3651" t="s">
        <v>70</v>
      </c>
      <c r="G3651" t="s">
        <v>20</v>
      </c>
      <c r="H3651" t="s">
        <v>112</v>
      </c>
      <c r="I3651" t="s">
        <v>98</v>
      </c>
      <c r="J3651" t="s">
        <v>43</v>
      </c>
      <c r="K3651" t="s">
        <v>51</v>
      </c>
      <c r="L3651" t="s">
        <v>86</v>
      </c>
      <c r="M3651" t="s">
        <v>4518</v>
      </c>
      <c r="N3651" s="1">
        <v>104.97</v>
      </c>
      <c r="O3651">
        <v>2016</v>
      </c>
      <c r="P3651" t="s">
        <v>2431</v>
      </c>
      <c r="Q3651" s="1">
        <v>12.958120315352652</v>
      </c>
      <c r="R3651" s="1">
        <f>train[[#This Row],[Sales]]-train[[#This Row],[Cost]]</f>
        <v>92.01187968464734</v>
      </c>
      <c r="S3651" s="2">
        <f>train[[#This Row],[Profit]]/train[[#This Row],[Sales]]</f>
        <v>0.87655406006142078</v>
      </c>
    </row>
    <row r="3652" spans="1:19" x14ac:dyDescent="0.3">
      <c r="A3652" t="s">
        <v>4519</v>
      </c>
      <c r="B3652">
        <v>42701</v>
      </c>
      <c r="C3652">
        <v>42703</v>
      </c>
      <c r="D3652" t="s">
        <v>56</v>
      </c>
      <c r="E3652" t="s">
        <v>1657</v>
      </c>
      <c r="F3652" t="s">
        <v>30</v>
      </c>
      <c r="G3652" t="s">
        <v>20</v>
      </c>
      <c r="H3652" t="s">
        <v>2304</v>
      </c>
      <c r="I3652" t="s">
        <v>657</v>
      </c>
      <c r="J3652" t="s">
        <v>43</v>
      </c>
      <c r="K3652" t="s">
        <v>24</v>
      </c>
      <c r="L3652" t="s">
        <v>25</v>
      </c>
      <c r="M3652" t="s">
        <v>1612</v>
      </c>
      <c r="N3652" s="1">
        <v>59.94</v>
      </c>
      <c r="O3652">
        <v>2016</v>
      </c>
      <c r="P3652" t="s">
        <v>2431</v>
      </c>
      <c r="Q3652" s="1">
        <v>17.020117826115719</v>
      </c>
      <c r="R3652" s="1">
        <f>train[[#This Row],[Sales]]-train[[#This Row],[Cost]]</f>
        <v>42.919882173884275</v>
      </c>
      <c r="S3652" s="2">
        <f>train[[#This Row],[Profit]]/train[[#This Row],[Sales]]</f>
        <v>0.7160474169817197</v>
      </c>
    </row>
    <row r="3653" spans="1:19" x14ac:dyDescent="0.3">
      <c r="A3653" t="s">
        <v>4519</v>
      </c>
      <c r="B3653">
        <v>42701</v>
      </c>
      <c r="C3653">
        <v>42703</v>
      </c>
      <c r="D3653" t="s">
        <v>56</v>
      </c>
      <c r="E3653" t="s">
        <v>1657</v>
      </c>
      <c r="F3653" t="s">
        <v>30</v>
      </c>
      <c r="G3653" t="s">
        <v>20</v>
      </c>
      <c r="H3653" t="s">
        <v>2304</v>
      </c>
      <c r="I3653" t="s">
        <v>657</v>
      </c>
      <c r="J3653" t="s">
        <v>43</v>
      </c>
      <c r="K3653" t="s">
        <v>24</v>
      </c>
      <c r="L3653" t="s">
        <v>25</v>
      </c>
      <c r="M3653" t="s">
        <v>3357</v>
      </c>
      <c r="N3653" s="1">
        <v>40.08</v>
      </c>
      <c r="O3653">
        <v>2016</v>
      </c>
      <c r="P3653" t="s">
        <v>2431</v>
      </c>
      <c r="Q3653" s="1">
        <v>9.5535811064456766</v>
      </c>
      <c r="R3653" s="1">
        <f>train[[#This Row],[Sales]]-train[[#This Row],[Cost]]</f>
        <v>30.526418893554322</v>
      </c>
      <c r="S3653" s="2">
        <f>train[[#This Row],[Profit]]/train[[#This Row],[Sales]]</f>
        <v>0.76163719794297213</v>
      </c>
    </row>
    <row r="3654" spans="1:19" x14ac:dyDescent="0.3">
      <c r="A3654" t="s">
        <v>4528</v>
      </c>
      <c r="B3654">
        <v>42701</v>
      </c>
      <c r="C3654">
        <v>42705</v>
      </c>
      <c r="D3654" t="s">
        <v>17</v>
      </c>
      <c r="E3654" t="s">
        <v>948</v>
      </c>
      <c r="F3654" t="s">
        <v>30</v>
      </c>
      <c r="G3654" t="s">
        <v>20</v>
      </c>
      <c r="H3654" t="s">
        <v>58</v>
      </c>
      <c r="I3654" t="s">
        <v>59</v>
      </c>
      <c r="J3654" t="s">
        <v>60</v>
      </c>
      <c r="K3654" t="s">
        <v>24</v>
      </c>
      <c r="L3654" t="s">
        <v>25</v>
      </c>
      <c r="M3654" t="s">
        <v>1933</v>
      </c>
      <c r="N3654" s="1">
        <v>113.82</v>
      </c>
      <c r="O3654">
        <v>2016</v>
      </c>
      <c r="P3654" t="s">
        <v>2431</v>
      </c>
      <c r="Q3654" s="1">
        <v>22.849817614585298</v>
      </c>
      <c r="R3654" s="1">
        <f>train[[#This Row],[Sales]]-train[[#This Row],[Cost]]</f>
        <v>90.970182385414688</v>
      </c>
      <c r="S3654" s="2">
        <f>train[[#This Row],[Profit]]/train[[#This Row],[Sales]]</f>
        <v>0.79924602341780615</v>
      </c>
    </row>
    <row r="3655" spans="1:19" x14ac:dyDescent="0.3">
      <c r="A3655" t="s">
        <v>4519</v>
      </c>
      <c r="B3655">
        <v>42701</v>
      </c>
      <c r="C3655">
        <v>42703</v>
      </c>
      <c r="D3655" t="s">
        <v>56</v>
      </c>
      <c r="E3655" t="s">
        <v>1657</v>
      </c>
      <c r="F3655" t="s">
        <v>30</v>
      </c>
      <c r="G3655" t="s">
        <v>20</v>
      </c>
      <c r="H3655" t="s">
        <v>2304</v>
      </c>
      <c r="I3655" t="s">
        <v>657</v>
      </c>
      <c r="J3655" t="s">
        <v>43</v>
      </c>
      <c r="K3655" t="s">
        <v>51</v>
      </c>
      <c r="L3655" t="s">
        <v>86</v>
      </c>
      <c r="M3655" t="s">
        <v>3604</v>
      </c>
      <c r="N3655" s="1">
        <v>259.98</v>
      </c>
      <c r="O3655">
        <v>2016</v>
      </c>
      <c r="P3655" t="s">
        <v>2431</v>
      </c>
      <c r="Q3655" s="1">
        <v>53.065927149212335</v>
      </c>
      <c r="R3655" s="1">
        <f>train[[#This Row],[Sales]]-train[[#This Row],[Cost]]</f>
        <v>206.91407285078768</v>
      </c>
      <c r="S3655" s="2">
        <f>train[[#This Row],[Profit]]/train[[#This Row],[Sales]]</f>
        <v>0.79588457900910714</v>
      </c>
    </row>
    <row r="3656" spans="1:19" x14ac:dyDescent="0.3">
      <c r="A3656" t="s">
        <v>4528</v>
      </c>
      <c r="B3656">
        <v>42701</v>
      </c>
      <c r="C3656">
        <v>42705</v>
      </c>
      <c r="D3656" t="s">
        <v>17</v>
      </c>
      <c r="E3656" t="s">
        <v>948</v>
      </c>
      <c r="F3656" t="s">
        <v>30</v>
      </c>
      <c r="G3656" t="s">
        <v>20</v>
      </c>
      <c r="H3656" t="s">
        <v>58</v>
      </c>
      <c r="I3656" t="s">
        <v>59</v>
      </c>
      <c r="J3656" t="s">
        <v>60</v>
      </c>
      <c r="K3656" t="s">
        <v>51</v>
      </c>
      <c r="L3656" t="s">
        <v>86</v>
      </c>
      <c r="M3656" t="s">
        <v>1327</v>
      </c>
      <c r="N3656" s="1">
        <v>107.97</v>
      </c>
      <c r="O3656">
        <v>2016</v>
      </c>
      <c r="P3656" t="s">
        <v>2431</v>
      </c>
      <c r="Q3656" s="1">
        <v>24.38450968933763</v>
      </c>
      <c r="R3656" s="1">
        <f>train[[#This Row],[Sales]]-train[[#This Row],[Cost]]</f>
        <v>83.585490310662365</v>
      </c>
      <c r="S3656" s="2">
        <f>train[[#This Row],[Profit]]/train[[#This Row],[Sales]]</f>
        <v>0.77415476808986172</v>
      </c>
    </row>
    <row r="3657" spans="1:19" x14ac:dyDescent="0.3">
      <c r="A3657" t="s">
        <v>4529</v>
      </c>
      <c r="B3657">
        <v>42701</v>
      </c>
      <c r="C3657">
        <v>42705</v>
      </c>
      <c r="D3657" t="s">
        <v>17</v>
      </c>
      <c r="E3657" t="s">
        <v>3035</v>
      </c>
      <c r="F3657" t="s">
        <v>30</v>
      </c>
      <c r="G3657" t="s">
        <v>20</v>
      </c>
      <c r="H3657" t="s">
        <v>1854</v>
      </c>
      <c r="I3657" t="s">
        <v>157</v>
      </c>
      <c r="J3657" t="s">
        <v>50</v>
      </c>
      <c r="K3657" t="s">
        <v>24</v>
      </c>
      <c r="L3657" t="s">
        <v>33</v>
      </c>
      <c r="M3657" t="s">
        <v>659</v>
      </c>
      <c r="N3657" s="1">
        <v>6.24</v>
      </c>
      <c r="O3657">
        <v>2016</v>
      </c>
      <c r="P3657" t="s">
        <v>2431</v>
      </c>
      <c r="Q3657" s="1">
        <v>1.2337524994811753</v>
      </c>
      <c r="R3657" s="1">
        <f>train[[#This Row],[Sales]]-train[[#This Row],[Cost]]</f>
        <v>5.0062475005188247</v>
      </c>
      <c r="S3657" s="2">
        <f>train[[#This Row],[Profit]]/train[[#This Row],[Sales]]</f>
        <v>0.80228325328827321</v>
      </c>
    </row>
    <row r="3658" spans="1:19" x14ac:dyDescent="0.3">
      <c r="A3658" t="s">
        <v>4521</v>
      </c>
      <c r="B3658">
        <v>42701</v>
      </c>
      <c r="C3658">
        <v>42707</v>
      </c>
      <c r="D3658" t="s">
        <v>17</v>
      </c>
      <c r="E3658" t="s">
        <v>575</v>
      </c>
      <c r="F3658" t="s">
        <v>19</v>
      </c>
      <c r="G3658" t="s">
        <v>20</v>
      </c>
      <c r="H3658" t="s">
        <v>4522</v>
      </c>
      <c r="I3658" t="s">
        <v>59</v>
      </c>
      <c r="J3658" t="s">
        <v>60</v>
      </c>
      <c r="K3658" t="s">
        <v>62</v>
      </c>
      <c r="L3658" t="s">
        <v>63</v>
      </c>
      <c r="M3658" t="s">
        <v>1207</v>
      </c>
      <c r="N3658" s="1">
        <v>283.92</v>
      </c>
      <c r="O3658">
        <v>2016</v>
      </c>
      <c r="P3658" t="s">
        <v>2431</v>
      </c>
      <c r="Q3658" s="1">
        <v>5.9374449742819069</v>
      </c>
      <c r="R3658" s="1">
        <f>train[[#This Row],[Sales]]-train[[#This Row],[Cost]]</f>
        <v>277.98255502571811</v>
      </c>
      <c r="S3658" s="2">
        <f>train[[#This Row],[Profit]]/train[[#This Row],[Sales]]</f>
        <v>0.97908761279838719</v>
      </c>
    </row>
    <row r="3659" spans="1:19" x14ac:dyDescent="0.3">
      <c r="A3659" t="s">
        <v>4519</v>
      </c>
      <c r="B3659">
        <v>42701</v>
      </c>
      <c r="C3659">
        <v>42703</v>
      </c>
      <c r="D3659" t="s">
        <v>56</v>
      </c>
      <c r="E3659" t="s">
        <v>1657</v>
      </c>
      <c r="F3659" t="s">
        <v>30</v>
      </c>
      <c r="G3659" t="s">
        <v>20</v>
      </c>
      <c r="H3659" t="s">
        <v>2304</v>
      </c>
      <c r="I3659" t="s">
        <v>657</v>
      </c>
      <c r="J3659" t="s">
        <v>43</v>
      </c>
      <c r="K3659" t="s">
        <v>62</v>
      </c>
      <c r="L3659" t="s">
        <v>126</v>
      </c>
      <c r="M3659" t="s">
        <v>1590</v>
      </c>
      <c r="N3659" s="1">
        <v>170.98</v>
      </c>
      <c r="O3659">
        <v>2016</v>
      </c>
      <c r="P3659" t="s">
        <v>2431</v>
      </c>
      <c r="Q3659" s="1">
        <v>43.932476284828013</v>
      </c>
      <c r="R3659" s="1">
        <f>train[[#This Row],[Sales]]-train[[#This Row],[Cost]]</f>
        <v>127.04752371517198</v>
      </c>
      <c r="S3659" s="2">
        <f>train[[#This Row],[Profit]]/train[[#This Row],[Sales]]</f>
        <v>0.74305488194626268</v>
      </c>
    </row>
    <row r="3660" spans="1:19" x14ac:dyDescent="0.3">
      <c r="A3660" t="s">
        <v>4539</v>
      </c>
      <c r="B3660">
        <v>42702</v>
      </c>
      <c r="C3660">
        <v>42707</v>
      </c>
      <c r="D3660" t="s">
        <v>17</v>
      </c>
      <c r="E3660" t="s">
        <v>2069</v>
      </c>
      <c r="F3660" t="s">
        <v>30</v>
      </c>
      <c r="G3660" t="s">
        <v>20</v>
      </c>
      <c r="H3660" t="s">
        <v>3213</v>
      </c>
      <c r="I3660" t="s">
        <v>603</v>
      </c>
      <c r="J3660" t="s">
        <v>60</v>
      </c>
      <c r="K3660" t="s">
        <v>24</v>
      </c>
      <c r="L3660" t="s">
        <v>44</v>
      </c>
      <c r="M3660" t="s">
        <v>1911</v>
      </c>
      <c r="N3660" s="1">
        <v>8.2799999999999994</v>
      </c>
      <c r="O3660">
        <v>2016</v>
      </c>
      <c r="P3660" t="s">
        <v>2431</v>
      </c>
      <c r="Q3660" s="1">
        <v>2.4498328537747693</v>
      </c>
      <c r="R3660" s="1">
        <f>train[[#This Row],[Sales]]-train[[#This Row],[Cost]]</f>
        <v>5.8301671462252305</v>
      </c>
      <c r="S3660" s="2">
        <f>train[[#This Row],[Profit]]/train[[#This Row],[Sales]]</f>
        <v>0.70412646693541436</v>
      </c>
    </row>
    <row r="3661" spans="1:19" x14ac:dyDescent="0.3">
      <c r="A3661" t="s">
        <v>4540</v>
      </c>
      <c r="B3661">
        <v>42702</v>
      </c>
      <c r="C3661">
        <v>42707</v>
      </c>
      <c r="D3661" t="s">
        <v>17</v>
      </c>
      <c r="E3661" t="s">
        <v>1125</v>
      </c>
      <c r="F3661" t="s">
        <v>70</v>
      </c>
      <c r="G3661" t="s">
        <v>20</v>
      </c>
      <c r="H3661" t="s">
        <v>213</v>
      </c>
      <c r="I3661" t="s">
        <v>214</v>
      </c>
      <c r="J3661" t="s">
        <v>43</v>
      </c>
      <c r="K3661" t="s">
        <v>24</v>
      </c>
      <c r="L3661" t="s">
        <v>104</v>
      </c>
      <c r="M3661" t="s">
        <v>105</v>
      </c>
      <c r="N3661" s="1">
        <v>62.24</v>
      </c>
      <c r="O3661">
        <v>2016</v>
      </c>
      <c r="P3661" t="s">
        <v>2431</v>
      </c>
      <c r="Q3661" s="1">
        <v>26.745562015191847</v>
      </c>
      <c r="R3661" s="1">
        <f>train[[#This Row],[Sales]]-train[[#This Row],[Cost]]</f>
        <v>35.494437984808158</v>
      </c>
      <c r="S3661" s="2">
        <f>train[[#This Row],[Profit]]/train[[#This Row],[Sales]]</f>
        <v>0.57028338664537526</v>
      </c>
    </row>
    <row r="3662" spans="1:19" x14ac:dyDescent="0.3">
      <c r="A3662" t="s">
        <v>4540</v>
      </c>
      <c r="B3662">
        <v>42702</v>
      </c>
      <c r="C3662">
        <v>42707</v>
      </c>
      <c r="D3662" t="s">
        <v>17</v>
      </c>
      <c r="E3662" t="s">
        <v>1125</v>
      </c>
      <c r="F3662" t="s">
        <v>70</v>
      </c>
      <c r="G3662" t="s">
        <v>20</v>
      </c>
      <c r="H3662" t="s">
        <v>213</v>
      </c>
      <c r="I3662" t="s">
        <v>214</v>
      </c>
      <c r="J3662" t="s">
        <v>43</v>
      </c>
      <c r="K3662" t="s">
        <v>62</v>
      </c>
      <c r="L3662" t="s">
        <v>81</v>
      </c>
      <c r="M3662" t="s">
        <v>3424</v>
      </c>
      <c r="N3662" s="1">
        <v>68.16</v>
      </c>
      <c r="O3662">
        <v>2016</v>
      </c>
      <c r="P3662" t="s">
        <v>2431</v>
      </c>
      <c r="Q3662" s="1">
        <v>5.6801767793462954</v>
      </c>
      <c r="R3662" s="1">
        <f>train[[#This Row],[Sales]]-train[[#This Row],[Cost]]</f>
        <v>62.479823220653699</v>
      </c>
      <c r="S3662" s="2">
        <f>train[[#This Row],[Profit]]/train[[#This Row],[Sales]]</f>
        <v>0.91666407307297104</v>
      </c>
    </row>
    <row r="3663" spans="1:19" x14ac:dyDescent="0.3">
      <c r="A3663" t="s">
        <v>4534</v>
      </c>
      <c r="B3663">
        <v>42702</v>
      </c>
      <c r="C3663">
        <v>42708</v>
      </c>
      <c r="D3663" t="s">
        <v>17</v>
      </c>
      <c r="E3663" t="s">
        <v>4535</v>
      </c>
      <c r="F3663" t="s">
        <v>19</v>
      </c>
      <c r="G3663" t="s">
        <v>20</v>
      </c>
      <c r="H3663" t="s">
        <v>945</v>
      </c>
      <c r="I3663" t="s">
        <v>214</v>
      </c>
      <c r="J3663" t="s">
        <v>43</v>
      </c>
      <c r="K3663" t="s">
        <v>62</v>
      </c>
      <c r="L3663" t="s">
        <v>81</v>
      </c>
      <c r="M3663" t="s">
        <v>4536</v>
      </c>
      <c r="N3663" s="1">
        <v>322.58999999999997</v>
      </c>
      <c r="O3663">
        <v>2016</v>
      </c>
      <c r="P3663" t="s">
        <v>2431</v>
      </c>
      <c r="Q3663" s="1">
        <v>149.22508926161538</v>
      </c>
      <c r="R3663" s="1">
        <f>train[[#This Row],[Sales]]-train[[#This Row],[Cost]]</f>
        <v>173.36491073838459</v>
      </c>
      <c r="S3663" s="2">
        <f>train[[#This Row],[Profit]]/train[[#This Row],[Sales]]</f>
        <v>0.53741563823548344</v>
      </c>
    </row>
    <row r="3664" spans="1:19" x14ac:dyDescent="0.3">
      <c r="A3664" t="s">
        <v>4531</v>
      </c>
      <c r="B3664">
        <v>42702</v>
      </c>
      <c r="C3664">
        <v>42707</v>
      </c>
      <c r="D3664" t="s">
        <v>17</v>
      </c>
      <c r="E3664" t="s">
        <v>856</v>
      </c>
      <c r="F3664" t="s">
        <v>19</v>
      </c>
      <c r="G3664" t="s">
        <v>20</v>
      </c>
      <c r="H3664" t="s">
        <v>4532</v>
      </c>
      <c r="I3664" t="s">
        <v>32</v>
      </c>
      <c r="J3664" t="s">
        <v>23</v>
      </c>
      <c r="K3664" t="s">
        <v>62</v>
      </c>
      <c r="L3664" t="s">
        <v>81</v>
      </c>
      <c r="M3664" t="s">
        <v>3044</v>
      </c>
      <c r="N3664" s="1">
        <v>151.96</v>
      </c>
      <c r="O3664">
        <v>2016</v>
      </c>
      <c r="P3664" t="s">
        <v>2431</v>
      </c>
      <c r="Q3664" s="1">
        <v>29.731915884011588</v>
      </c>
      <c r="R3664" s="1">
        <f>train[[#This Row],[Sales]]-train[[#This Row],[Cost]]</f>
        <v>122.22808411598842</v>
      </c>
      <c r="S3664" s="2">
        <f>train[[#This Row],[Profit]]/train[[#This Row],[Sales]]</f>
        <v>0.80434380176354581</v>
      </c>
    </row>
    <row r="3665" spans="1:19" x14ac:dyDescent="0.3">
      <c r="A3665" t="s">
        <v>4537</v>
      </c>
      <c r="B3665">
        <v>42702</v>
      </c>
      <c r="C3665">
        <v>42708</v>
      </c>
      <c r="D3665" t="s">
        <v>17</v>
      </c>
      <c r="E3665" t="s">
        <v>4168</v>
      </c>
      <c r="F3665" t="s">
        <v>70</v>
      </c>
      <c r="G3665" t="s">
        <v>20</v>
      </c>
      <c r="H3665" t="s">
        <v>309</v>
      </c>
      <c r="I3665" t="s">
        <v>32</v>
      </c>
      <c r="J3665" t="s">
        <v>23</v>
      </c>
      <c r="K3665" t="s">
        <v>24</v>
      </c>
      <c r="L3665" t="s">
        <v>35</v>
      </c>
      <c r="M3665" t="s">
        <v>3638</v>
      </c>
      <c r="N3665" s="1">
        <v>53.92</v>
      </c>
      <c r="O3665">
        <v>2016</v>
      </c>
      <c r="P3665" t="s">
        <v>2431</v>
      </c>
      <c r="Q3665" s="1">
        <v>23.684945485876394</v>
      </c>
      <c r="R3665" s="1">
        <f>train[[#This Row],[Sales]]-train[[#This Row],[Cost]]</f>
        <v>30.235054514123608</v>
      </c>
      <c r="S3665" s="2">
        <f>train[[#This Row],[Profit]]/train[[#This Row],[Sales]]</f>
        <v>0.56073914158241112</v>
      </c>
    </row>
    <row r="3666" spans="1:19" x14ac:dyDescent="0.3">
      <c r="A3666" t="s">
        <v>4537</v>
      </c>
      <c r="B3666">
        <v>42702</v>
      </c>
      <c r="C3666">
        <v>42708</v>
      </c>
      <c r="D3666" t="s">
        <v>17</v>
      </c>
      <c r="E3666" t="s">
        <v>4168</v>
      </c>
      <c r="F3666" t="s">
        <v>70</v>
      </c>
      <c r="G3666" t="s">
        <v>20</v>
      </c>
      <c r="H3666" t="s">
        <v>309</v>
      </c>
      <c r="I3666" t="s">
        <v>32</v>
      </c>
      <c r="J3666" t="s">
        <v>23</v>
      </c>
      <c r="K3666" t="s">
        <v>62</v>
      </c>
      <c r="L3666" t="s">
        <v>81</v>
      </c>
      <c r="M3666" t="s">
        <v>2588</v>
      </c>
      <c r="N3666" s="1">
        <v>12.132</v>
      </c>
      <c r="O3666">
        <v>2016</v>
      </c>
      <c r="P3666" t="s">
        <v>2431</v>
      </c>
      <c r="Q3666" s="1">
        <v>1.2587587910722871</v>
      </c>
      <c r="R3666" s="1">
        <f>train[[#This Row],[Sales]]-train[[#This Row],[Cost]]</f>
        <v>10.873241208927713</v>
      </c>
      <c r="S3666" s="2">
        <f>train[[#This Row],[Profit]]/train[[#This Row],[Sales]]</f>
        <v>0.89624474191623082</v>
      </c>
    </row>
    <row r="3667" spans="1:19" x14ac:dyDescent="0.3">
      <c r="A3667" t="s">
        <v>4537</v>
      </c>
      <c r="B3667">
        <v>42702</v>
      </c>
      <c r="C3667">
        <v>42708</v>
      </c>
      <c r="D3667" t="s">
        <v>17</v>
      </c>
      <c r="E3667" t="s">
        <v>4168</v>
      </c>
      <c r="F3667" t="s">
        <v>70</v>
      </c>
      <c r="G3667" t="s">
        <v>20</v>
      </c>
      <c r="H3667" t="s">
        <v>309</v>
      </c>
      <c r="I3667" t="s">
        <v>32</v>
      </c>
      <c r="J3667" t="s">
        <v>23</v>
      </c>
      <c r="K3667" t="s">
        <v>24</v>
      </c>
      <c r="L3667" t="s">
        <v>35</v>
      </c>
      <c r="M3667" t="s">
        <v>1556</v>
      </c>
      <c r="N3667" s="1">
        <v>82.367999999999995</v>
      </c>
      <c r="O3667">
        <v>2016</v>
      </c>
      <c r="P3667" t="s">
        <v>2431</v>
      </c>
      <c r="Q3667" s="1">
        <v>32.109057971850326</v>
      </c>
      <c r="R3667" s="1">
        <f>train[[#This Row],[Sales]]-train[[#This Row],[Cost]]</f>
        <v>50.258942028149669</v>
      </c>
      <c r="S3667" s="2">
        <f>train[[#This Row],[Profit]]/train[[#This Row],[Sales]]</f>
        <v>0.61017557823608282</v>
      </c>
    </row>
    <row r="3668" spans="1:19" x14ac:dyDescent="0.3">
      <c r="A3668" t="s">
        <v>4533</v>
      </c>
      <c r="B3668">
        <v>42702</v>
      </c>
      <c r="C3668">
        <v>42706</v>
      </c>
      <c r="D3668" t="s">
        <v>17</v>
      </c>
      <c r="E3668" t="s">
        <v>2176</v>
      </c>
      <c r="F3668" t="s">
        <v>19</v>
      </c>
      <c r="G3668" t="s">
        <v>20</v>
      </c>
      <c r="H3668" t="s">
        <v>765</v>
      </c>
      <c r="I3668" t="s">
        <v>22</v>
      </c>
      <c r="J3668" t="s">
        <v>23</v>
      </c>
      <c r="K3668" t="s">
        <v>24</v>
      </c>
      <c r="L3668" t="s">
        <v>25</v>
      </c>
      <c r="M3668" t="s">
        <v>1347</v>
      </c>
      <c r="N3668" s="1">
        <v>335.52</v>
      </c>
      <c r="O3668">
        <v>2016</v>
      </c>
      <c r="P3668" t="s">
        <v>2431</v>
      </c>
      <c r="Q3668" s="1">
        <v>51.784734269951045</v>
      </c>
      <c r="R3668" s="1">
        <f>train[[#This Row],[Sales]]-train[[#This Row],[Cost]]</f>
        <v>283.73526573004892</v>
      </c>
      <c r="S3668" s="2">
        <f>train[[#This Row],[Profit]]/train[[#This Row],[Sales]]</f>
        <v>0.84565827888068945</v>
      </c>
    </row>
    <row r="3669" spans="1:19" x14ac:dyDescent="0.3">
      <c r="A3669" t="s">
        <v>4537</v>
      </c>
      <c r="B3669">
        <v>42702</v>
      </c>
      <c r="C3669">
        <v>42708</v>
      </c>
      <c r="D3669" t="s">
        <v>17</v>
      </c>
      <c r="E3669" t="s">
        <v>4168</v>
      </c>
      <c r="F3669" t="s">
        <v>70</v>
      </c>
      <c r="G3669" t="s">
        <v>20</v>
      </c>
      <c r="H3669" t="s">
        <v>309</v>
      </c>
      <c r="I3669" t="s">
        <v>32</v>
      </c>
      <c r="J3669" t="s">
        <v>23</v>
      </c>
      <c r="K3669" t="s">
        <v>51</v>
      </c>
      <c r="L3669" t="s">
        <v>52</v>
      </c>
      <c r="M3669" t="s">
        <v>2738</v>
      </c>
      <c r="N3669" s="1">
        <v>647.904</v>
      </c>
      <c r="O3669">
        <v>2016</v>
      </c>
      <c r="P3669" t="s">
        <v>2431</v>
      </c>
      <c r="Q3669" s="1">
        <v>105.14251651553801</v>
      </c>
      <c r="R3669" s="1">
        <f>train[[#This Row],[Sales]]-train[[#This Row],[Cost]]</f>
        <v>542.76148348446202</v>
      </c>
      <c r="S3669" s="2">
        <f>train[[#This Row],[Profit]]/train[[#This Row],[Sales]]</f>
        <v>0.83771898843727155</v>
      </c>
    </row>
    <row r="3670" spans="1:19" x14ac:dyDescent="0.3">
      <c r="A3670" t="s">
        <v>4538</v>
      </c>
      <c r="B3670">
        <v>42702</v>
      </c>
      <c r="C3670">
        <v>42706</v>
      </c>
      <c r="D3670" t="s">
        <v>17</v>
      </c>
      <c r="E3670" t="s">
        <v>3432</v>
      </c>
      <c r="F3670" t="s">
        <v>19</v>
      </c>
      <c r="G3670" t="s">
        <v>20</v>
      </c>
      <c r="H3670" t="s">
        <v>347</v>
      </c>
      <c r="I3670" t="s">
        <v>113</v>
      </c>
      <c r="J3670" t="s">
        <v>43</v>
      </c>
      <c r="K3670" t="s">
        <v>24</v>
      </c>
      <c r="L3670" t="s">
        <v>75</v>
      </c>
      <c r="M3670" t="s">
        <v>233</v>
      </c>
      <c r="N3670" s="1">
        <v>3.008</v>
      </c>
      <c r="O3670">
        <v>2016</v>
      </c>
      <c r="P3670" t="s">
        <v>2431</v>
      </c>
      <c r="Q3670" s="1">
        <v>0.44370937387555898</v>
      </c>
      <c r="R3670" s="1">
        <f>train[[#This Row],[Sales]]-train[[#This Row],[Cost]]</f>
        <v>2.5642906261244409</v>
      </c>
      <c r="S3670" s="2">
        <f>train[[#This Row],[Profit]]/train[[#This Row],[Sales]]</f>
        <v>0.8524902347488168</v>
      </c>
    </row>
    <row r="3671" spans="1:19" x14ac:dyDescent="0.3">
      <c r="A3671" t="s">
        <v>4538</v>
      </c>
      <c r="B3671">
        <v>42702</v>
      </c>
      <c r="C3671">
        <v>42706</v>
      </c>
      <c r="D3671" t="s">
        <v>17</v>
      </c>
      <c r="E3671" t="s">
        <v>3432</v>
      </c>
      <c r="F3671" t="s">
        <v>19</v>
      </c>
      <c r="G3671" t="s">
        <v>20</v>
      </c>
      <c r="H3671" t="s">
        <v>347</v>
      </c>
      <c r="I3671" t="s">
        <v>113</v>
      </c>
      <c r="J3671" t="s">
        <v>43</v>
      </c>
      <c r="K3671" t="s">
        <v>62</v>
      </c>
      <c r="L3671" t="s">
        <v>81</v>
      </c>
      <c r="M3671" t="s">
        <v>3162</v>
      </c>
      <c r="N3671" s="1">
        <v>71.12</v>
      </c>
      <c r="O3671">
        <v>2016</v>
      </c>
      <c r="P3671" t="s">
        <v>2431</v>
      </c>
      <c r="Q3671" s="1">
        <v>28.66454387392071</v>
      </c>
      <c r="R3671" s="1">
        <f>train[[#This Row],[Sales]]-train[[#This Row],[Cost]]</f>
        <v>42.455456126079298</v>
      </c>
      <c r="S3671" s="2">
        <f>train[[#This Row],[Profit]]/train[[#This Row],[Sales]]</f>
        <v>0.59695523236894399</v>
      </c>
    </row>
    <row r="3672" spans="1:19" x14ac:dyDescent="0.3">
      <c r="A3672" t="s">
        <v>4541</v>
      </c>
      <c r="B3672">
        <v>42702</v>
      </c>
      <c r="C3672">
        <v>42704</v>
      </c>
      <c r="D3672" t="s">
        <v>68</v>
      </c>
      <c r="E3672" t="s">
        <v>372</v>
      </c>
      <c r="F3672" t="s">
        <v>19</v>
      </c>
      <c r="G3672" t="s">
        <v>20</v>
      </c>
      <c r="H3672" t="s">
        <v>123</v>
      </c>
      <c r="I3672" t="s">
        <v>59</v>
      </c>
      <c r="J3672" t="s">
        <v>60</v>
      </c>
      <c r="K3672" t="s">
        <v>24</v>
      </c>
      <c r="L3672" t="s">
        <v>144</v>
      </c>
      <c r="M3672" t="s">
        <v>4542</v>
      </c>
      <c r="N3672" s="1">
        <v>45.28</v>
      </c>
      <c r="O3672">
        <v>2016</v>
      </c>
      <c r="P3672" t="s">
        <v>2431</v>
      </c>
      <c r="Q3672" s="1">
        <v>4.856844275510813</v>
      </c>
      <c r="R3672" s="1">
        <f>train[[#This Row],[Sales]]-train[[#This Row],[Cost]]</f>
        <v>40.423155724489192</v>
      </c>
      <c r="S3672" s="2">
        <f>train[[#This Row],[Profit]]/train[[#This Row],[Sales]]</f>
        <v>0.89273753808500866</v>
      </c>
    </row>
    <row r="3673" spans="1:19" x14ac:dyDescent="0.3">
      <c r="A3673" t="s">
        <v>4544</v>
      </c>
      <c r="B3673">
        <v>42703</v>
      </c>
      <c r="C3673">
        <v>42707</v>
      </c>
      <c r="D3673" t="s">
        <v>17</v>
      </c>
      <c r="E3673" t="s">
        <v>2367</v>
      </c>
      <c r="F3673" t="s">
        <v>70</v>
      </c>
      <c r="G3673" t="s">
        <v>20</v>
      </c>
      <c r="H3673" t="s">
        <v>4545</v>
      </c>
      <c r="I3673" t="s">
        <v>164</v>
      </c>
      <c r="J3673" t="s">
        <v>23</v>
      </c>
      <c r="K3673" t="s">
        <v>24</v>
      </c>
      <c r="L3673" t="s">
        <v>44</v>
      </c>
      <c r="M3673" t="s">
        <v>1839</v>
      </c>
      <c r="N3673" s="1">
        <v>161.82</v>
      </c>
      <c r="O3673">
        <v>2016</v>
      </c>
      <c r="P3673" t="s">
        <v>2431</v>
      </c>
      <c r="Q3673" s="1">
        <v>70.811552669456901</v>
      </c>
      <c r="R3673" s="1">
        <f>train[[#This Row],[Sales]]-train[[#This Row],[Cost]]</f>
        <v>91.008447330543092</v>
      </c>
      <c r="S3673" s="2">
        <f>train[[#This Row],[Profit]]/train[[#This Row],[Sales]]</f>
        <v>0.5624054340040977</v>
      </c>
    </row>
    <row r="3674" spans="1:19" x14ac:dyDescent="0.3">
      <c r="A3674" t="s">
        <v>4550</v>
      </c>
      <c r="B3674">
        <v>42703</v>
      </c>
      <c r="C3674">
        <v>42708</v>
      </c>
      <c r="D3674" t="s">
        <v>17</v>
      </c>
      <c r="E3674" t="s">
        <v>2397</v>
      </c>
      <c r="F3674" t="s">
        <v>70</v>
      </c>
      <c r="G3674" t="s">
        <v>20</v>
      </c>
      <c r="H3674" t="s">
        <v>218</v>
      </c>
      <c r="I3674" t="s">
        <v>164</v>
      </c>
      <c r="J3674" t="s">
        <v>23</v>
      </c>
      <c r="K3674" t="s">
        <v>24</v>
      </c>
      <c r="L3674" t="s">
        <v>25</v>
      </c>
      <c r="M3674" t="s">
        <v>935</v>
      </c>
      <c r="N3674" s="1">
        <v>19.920000000000002</v>
      </c>
      <c r="O3674">
        <v>2016</v>
      </c>
      <c r="P3674" t="s">
        <v>2431</v>
      </c>
      <c r="Q3674" s="1">
        <v>7.4132321828745908</v>
      </c>
      <c r="R3674" s="1">
        <f>train[[#This Row],[Sales]]-train[[#This Row],[Cost]]</f>
        <v>12.506767817125411</v>
      </c>
      <c r="S3674" s="2">
        <f>train[[#This Row],[Profit]]/train[[#This Row],[Sales]]</f>
        <v>0.62784979001633578</v>
      </c>
    </row>
    <row r="3675" spans="1:19" x14ac:dyDescent="0.3">
      <c r="A3675" t="s">
        <v>4544</v>
      </c>
      <c r="B3675">
        <v>42703</v>
      </c>
      <c r="C3675">
        <v>42707</v>
      </c>
      <c r="D3675" t="s">
        <v>17</v>
      </c>
      <c r="E3675" t="s">
        <v>2367</v>
      </c>
      <c r="F3675" t="s">
        <v>70</v>
      </c>
      <c r="G3675" t="s">
        <v>20</v>
      </c>
      <c r="H3675" t="s">
        <v>4545</v>
      </c>
      <c r="I3675" t="s">
        <v>164</v>
      </c>
      <c r="J3675" t="s">
        <v>23</v>
      </c>
      <c r="K3675" t="s">
        <v>62</v>
      </c>
      <c r="L3675" t="s">
        <v>63</v>
      </c>
      <c r="M3675" t="s">
        <v>3821</v>
      </c>
      <c r="N3675" s="1">
        <v>301.95999999999998</v>
      </c>
      <c r="O3675">
        <v>2016</v>
      </c>
      <c r="P3675" t="s">
        <v>2431</v>
      </c>
      <c r="Q3675" s="1">
        <v>44.557382610001952</v>
      </c>
      <c r="R3675" s="1">
        <f>train[[#This Row],[Sales]]-train[[#This Row],[Cost]]</f>
        <v>257.402617389998</v>
      </c>
      <c r="S3675" s="2">
        <f>train[[#This Row],[Profit]]/train[[#This Row],[Sales]]</f>
        <v>0.85243945353688577</v>
      </c>
    </row>
    <row r="3676" spans="1:19" x14ac:dyDescent="0.3">
      <c r="A3676" t="s">
        <v>4546</v>
      </c>
      <c r="B3676">
        <v>42703</v>
      </c>
      <c r="C3676">
        <v>42704</v>
      </c>
      <c r="D3676" t="s">
        <v>68</v>
      </c>
      <c r="E3676" t="s">
        <v>517</v>
      </c>
      <c r="F3676" t="s">
        <v>30</v>
      </c>
      <c r="G3676" t="s">
        <v>20</v>
      </c>
      <c r="H3676" t="s">
        <v>4547</v>
      </c>
      <c r="I3676" t="s">
        <v>59</v>
      </c>
      <c r="J3676" t="s">
        <v>60</v>
      </c>
      <c r="K3676" t="s">
        <v>24</v>
      </c>
      <c r="L3676" t="s">
        <v>44</v>
      </c>
      <c r="M3676" t="s">
        <v>2552</v>
      </c>
      <c r="N3676" s="1">
        <v>56.3</v>
      </c>
      <c r="O3676">
        <v>2016</v>
      </c>
      <c r="P3676" t="s">
        <v>2431</v>
      </c>
      <c r="Q3676" s="1">
        <v>18.732228613149317</v>
      </c>
      <c r="R3676" s="1">
        <f>train[[#This Row],[Sales]]-train[[#This Row],[Cost]]</f>
        <v>37.56777138685068</v>
      </c>
      <c r="S3676" s="2">
        <f>train[[#This Row],[Profit]]/train[[#This Row],[Sales]]</f>
        <v>0.66727835500622878</v>
      </c>
    </row>
    <row r="3677" spans="1:19" x14ac:dyDescent="0.3">
      <c r="A3677" t="s">
        <v>4548</v>
      </c>
      <c r="B3677">
        <v>42703</v>
      </c>
      <c r="C3677">
        <v>42704</v>
      </c>
      <c r="D3677" t="s">
        <v>68</v>
      </c>
      <c r="E3677" t="s">
        <v>3438</v>
      </c>
      <c r="F3677" t="s">
        <v>19</v>
      </c>
      <c r="G3677" t="s">
        <v>20</v>
      </c>
      <c r="H3677" t="s">
        <v>3548</v>
      </c>
      <c r="I3677" t="s">
        <v>22</v>
      </c>
      <c r="J3677" t="s">
        <v>23</v>
      </c>
      <c r="K3677" t="s">
        <v>51</v>
      </c>
      <c r="L3677" t="s">
        <v>86</v>
      </c>
      <c r="M3677" t="s">
        <v>2213</v>
      </c>
      <c r="N3677" s="1">
        <v>21.48</v>
      </c>
      <c r="O3677">
        <v>2016</v>
      </c>
      <c r="P3677" t="s">
        <v>2431</v>
      </c>
      <c r="Q3677" s="1">
        <v>8.432309840838542</v>
      </c>
      <c r="R3677" s="1">
        <f>train[[#This Row],[Sales]]-train[[#This Row],[Cost]]</f>
        <v>13.047690159161458</v>
      </c>
      <c r="S3677" s="2">
        <f>train[[#This Row],[Profit]]/train[[#This Row],[Sales]]</f>
        <v>0.60743436495165071</v>
      </c>
    </row>
    <row r="3678" spans="1:19" x14ac:dyDescent="0.3">
      <c r="A3678" t="s">
        <v>4548</v>
      </c>
      <c r="B3678">
        <v>42703</v>
      </c>
      <c r="C3678">
        <v>42704</v>
      </c>
      <c r="D3678" t="s">
        <v>68</v>
      </c>
      <c r="E3678" t="s">
        <v>3438</v>
      </c>
      <c r="F3678" t="s">
        <v>19</v>
      </c>
      <c r="G3678" t="s">
        <v>20</v>
      </c>
      <c r="H3678" t="s">
        <v>3548</v>
      </c>
      <c r="I3678" t="s">
        <v>22</v>
      </c>
      <c r="J3678" t="s">
        <v>23</v>
      </c>
      <c r="K3678" t="s">
        <v>24</v>
      </c>
      <c r="L3678" t="s">
        <v>33</v>
      </c>
      <c r="M3678" t="s">
        <v>3316</v>
      </c>
      <c r="N3678" s="1">
        <v>8.7840000000000007</v>
      </c>
      <c r="O3678">
        <v>2016</v>
      </c>
      <c r="P3678" t="s">
        <v>2431</v>
      </c>
      <c r="Q3678" s="1">
        <v>3.4512038412665818</v>
      </c>
      <c r="R3678" s="1">
        <f>train[[#This Row],[Sales]]-train[[#This Row],[Cost]]</f>
        <v>5.3327961587334194</v>
      </c>
      <c r="S3678" s="2">
        <f>train[[#This Row],[Profit]]/train[[#This Row],[Sales]]</f>
        <v>0.60710338783395024</v>
      </c>
    </row>
    <row r="3679" spans="1:19" x14ac:dyDescent="0.3">
      <c r="A3679" t="s">
        <v>4543</v>
      </c>
      <c r="B3679">
        <v>42703</v>
      </c>
      <c r="C3679">
        <v>42704</v>
      </c>
      <c r="D3679" t="s">
        <v>316</v>
      </c>
      <c r="E3679" t="s">
        <v>29</v>
      </c>
      <c r="F3679" t="s">
        <v>30</v>
      </c>
      <c r="G3679" t="s">
        <v>20</v>
      </c>
      <c r="H3679" t="s">
        <v>123</v>
      </c>
      <c r="I3679" t="s">
        <v>59</v>
      </c>
      <c r="J3679" t="s">
        <v>60</v>
      </c>
      <c r="K3679" t="s">
        <v>24</v>
      </c>
      <c r="L3679" t="s">
        <v>33</v>
      </c>
      <c r="M3679" t="s">
        <v>956</v>
      </c>
      <c r="N3679" s="1">
        <v>4.3040000000000003</v>
      </c>
      <c r="O3679">
        <v>2016</v>
      </c>
      <c r="P3679" t="s">
        <v>2431</v>
      </c>
      <c r="Q3679" s="1">
        <v>2.0181166318300483</v>
      </c>
      <c r="R3679" s="1">
        <f>train[[#This Row],[Sales]]-train[[#This Row],[Cost]]</f>
        <v>2.285883368169952</v>
      </c>
      <c r="S3679" s="2">
        <f>train[[#This Row],[Profit]]/train[[#This Row],[Sales]]</f>
        <v>0.53110673052275836</v>
      </c>
    </row>
    <row r="3680" spans="1:19" x14ac:dyDescent="0.3">
      <c r="A3680" t="s">
        <v>4544</v>
      </c>
      <c r="B3680">
        <v>42703</v>
      </c>
      <c r="C3680">
        <v>42707</v>
      </c>
      <c r="D3680" t="s">
        <v>17</v>
      </c>
      <c r="E3680" t="s">
        <v>2367</v>
      </c>
      <c r="F3680" t="s">
        <v>70</v>
      </c>
      <c r="G3680" t="s">
        <v>20</v>
      </c>
      <c r="H3680" t="s">
        <v>4545</v>
      </c>
      <c r="I3680" t="s">
        <v>164</v>
      </c>
      <c r="J3680" t="s">
        <v>23</v>
      </c>
      <c r="K3680" t="s">
        <v>24</v>
      </c>
      <c r="L3680" t="s">
        <v>35</v>
      </c>
      <c r="M3680" t="s">
        <v>4549</v>
      </c>
      <c r="N3680" s="1">
        <v>523.48</v>
      </c>
      <c r="O3680">
        <v>2016</v>
      </c>
      <c r="P3680" t="s">
        <v>2431</v>
      </c>
      <c r="Q3680" s="1">
        <v>88.601638000091597</v>
      </c>
      <c r="R3680" s="1">
        <f>train[[#This Row],[Sales]]-train[[#This Row],[Cost]]</f>
        <v>434.87836199990841</v>
      </c>
      <c r="S3680" s="2">
        <f>train[[#This Row],[Profit]]/train[[#This Row],[Sales]]</f>
        <v>0.83074494154486966</v>
      </c>
    </row>
    <row r="3681" spans="1:19" x14ac:dyDescent="0.3">
      <c r="A3681" t="s">
        <v>4550</v>
      </c>
      <c r="B3681">
        <v>42703</v>
      </c>
      <c r="C3681">
        <v>42708</v>
      </c>
      <c r="D3681" t="s">
        <v>17</v>
      </c>
      <c r="E3681" t="s">
        <v>2397</v>
      </c>
      <c r="F3681" t="s">
        <v>70</v>
      </c>
      <c r="G3681" t="s">
        <v>20</v>
      </c>
      <c r="H3681" t="s">
        <v>218</v>
      </c>
      <c r="I3681" t="s">
        <v>164</v>
      </c>
      <c r="J3681" t="s">
        <v>23</v>
      </c>
      <c r="K3681" t="s">
        <v>62</v>
      </c>
      <c r="L3681" t="s">
        <v>63</v>
      </c>
      <c r="M3681" t="s">
        <v>1411</v>
      </c>
      <c r="N3681" s="1">
        <v>1106.9100000000001</v>
      </c>
      <c r="O3681">
        <v>2016</v>
      </c>
      <c r="P3681" t="s">
        <v>2431</v>
      </c>
      <c r="Q3681" s="1">
        <v>52.538142821816741</v>
      </c>
      <c r="R3681" s="1">
        <f>train[[#This Row],[Sales]]-train[[#This Row],[Cost]]</f>
        <v>1054.3718571781833</v>
      </c>
      <c r="S3681" s="2">
        <f>train[[#This Row],[Profit]]/train[[#This Row],[Sales]]</f>
        <v>0.95253621087367824</v>
      </c>
    </row>
    <row r="3682" spans="1:19" x14ac:dyDescent="0.3">
      <c r="A3682" t="s">
        <v>4544</v>
      </c>
      <c r="B3682">
        <v>42703</v>
      </c>
      <c r="C3682">
        <v>42707</v>
      </c>
      <c r="D3682" t="s">
        <v>17</v>
      </c>
      <c r="E3682" t="s">
        <v>2367</v>
      </c>
      <c r="F3682" t="s">
        <v>70</v>
      </c>
      <c r="G3682" t="s">
        <v>20</v>
      </c>
      <c r="H3682" t="s">
        <v>4545</v>
      </c>
      <c r="I3682" t="s">
        <v>164</v>
      </c>
      <c r="J3682" t="s">
        <v>23</v>
      </c>
      <c r="K3682" t="s">
        <v>24</v>
      </c>
      <c r="L3682" t="s">
        <v>144</v>
      </c>
      <c r="M3682" t="s">
        <v>3411</v>
      </c>
      <c r="N3682" s="1">
        <v>555.21</v>
      </c>
      <c r="O3682">
        <v>2016</v>
      </c>
      <c r="P3682" t="s">
        <v>2431</v>
      </c>
      <c r="Q3682" s="1">
        <v>132.69829602140669</v>
      </c>
      <c r="R3682" s="1">
        <f>train[[#This Row],[Sales]]-train[[#This Row],[Cost]]</f>
        <v>422.51170397859335</v>
      </c>
      <c r="S3682" s="2">
        <f>train[[#This Row],[Profit]]/train[[#This Row],[Sales]]</f>
        <v>0.7609944056818021</v>
      </c>
    </row>
    <row r="3683" spans="1:19" x14ac:dyDescent="0.3">
      <c r="A3683" t="s">
        <v>4556</v>
      </c>
      <c r="B3683">
        <v>42704</v>
      </c>
      <c r="C3683">
        <v>42706</v>
      </c>
      <c r="D3683" t="s">
        <v>56</v>
      </c>
      <c r="E3683" t="s">
        <v>801</v>
      </c>
      <c r="F3683" t="s">
        <v>30</v>
      </c>
      <c r="G3683" t="s">
        <v>20</v>
      </c>
      <c r="H3683" t="s">
        <v>48</v>
      </c>
      <c r="I3683" t="s">
        <v>49</v>
      </c>
      <c r="J3683" t="s">
        <v>50</v>
      </c>
      <c r="K3683" t="s">
        <v>24</v>
      </c>
      <c r="L3683" t="s">
        <v>104</v>
      </c>
      <c r="M3683" t="s">
        <v>1192</v>
      </c>
      <c r="N3683" s="1">
        <v>17.48</v>
      </c>
      <c r="O3683">
        <v>2016</v>
      </c>
      <c r="P3683" t="s">
        <v>2431</v>
      </c>
      <c r="Q3683" s="1">
        <v>3.5653653986796354</v>
      </c>
      <c r="R3683" s="1">
        <f>train[[#This Row],[Sales]]-train[[#This Row],[Cost]]</f>
        <v>13.914634601320365</v>
      </c>
      <c r="S3683" s="2">
        <f>train[[#This Row],[Profit]]/train[[#This Row],[Sales]]</f>
        <v>0.79603172776432296</v>
      </c>
    </row>
    <row r="3684" spans="1:19" x14ac:dyDescent="0.3">
      <c r="A3684" t="s">
        <v>4562</v>
      </c>
      <c r="B3684">
        <v>42704</v>
      </c>
      <c r="C3684">
        <v>42707</v>
      </c>
      <c r="D3684" t="s">
        <v>68</v>
      </c>
      <c r="E3684" t="s">
        <v>2645</v>
      </c>
      <c r="F3684" t="s">
        <v>70</v>
      </c>
      <c r="G3684" t="s">
        <v>20</v>
      </c>
      <c r="H3684" t="s">
        <v>457</v>
      </c>
      <c r="I3684" t="s">
        <v>374</v>
      </c>
      <c r="J3684" t="s">
        <v>50</v>
      </c>
      <c r="K3684" t="s">
        <v>62</v>
      </c>
      <c r="L3684" t="s">
        <v>81</v>
      </c>
      <c r="M3684" t="s">
        <v>2101</v>
      </c>
      <c r="N3684" s="1">
        <v>17.088000000000001</v>
      </c>
      <c r="O3684">
        <v>2016</v>
      </c>
      <c r="P3684" t="s">
        <v>2431</v>
      </c>
      <c r="Q3684" s="1">
        <v>2.8382951216712318</v>
      </c>
      <c r="R3684" s="1">
        <f>train[[#This Row],[Sales]]-train[[#This Row],[Cost]]</f>
        <v>14.249704878328769</v>
      </c>
      <c r="S3684" s="2">
        <f>train[[#This Row],[Profit]]/train[[#This Row],[Sales]]</f>
        <v>0.83390126862879033</v>
      </c>
    </row>
    <row r="3685" spans="1:19" x14ac:dyDescent="0.3">
      <c r="A3685" t="s">
        <v>4558</v>
      </c>
      <c r="B3685">
        <v>42704</v>
      </c>
      <c r="C3685">
        <v>42708</v>
      </c>
      <c r="D3685" t="s">
        <v>17</v>
      </c>
      <c r="E3685" t="s">
        <v>1092</v>
      </c>
      <c r="F3685" t="s">
        <v>19</v>
      </c>
      <c r="G3685" t="s">
        <v>20</v>
      </c>
      <c r="H3685" t="s">
        <v>213</v>
      </c>
      <c r="I3685" t="s">
        <v>214</v>
      </c>
      <c r="J3685" t="s">
        <v>43</v>
      </c>
      <c r="K3685" t="s">
        <v>24</v>
      </c>
      <c r="L3685" t="s">
        <v>25</v>
      </c>
      <c r="M3685" t="s">
        <v>1808</v>
      </c>
      <c r="N3685" s="1">
        <v>23.66</v>
      </c>
      <c r="O3685">
        <v>2016</v>
      </c>
      <c r="P3685" t="s">
        <v>2431</v>
      </c>
      <c r="Q3685" s="1">
        <v>4.4905116579452793</v>
      </c>
      <c r="R3685" s="1">
        <f>train[[#This Row],[Sales]]-train[[#This Row],[Cost]]</f>
        <v>19.16948834205472</v>
      </c>
      <c r="S3685" s="2">
        <f>train[[#This Row],[Profit]]/train[[#This Row],[Sales]]</f>
        <v>0.81020660786368215</v>
      </c>
    </row>
    <row r="3686" spans="1:19" x14ac:dyDescent="0.3">
      <c r="A3686" t="s">
        <v>4558</v>
      </c>
      <c r="B3686">
        <v>42704</v>
      </c>
      <c r="C3686">
        <v>42708</v>
      </c>
      <c r="D3686" t="s">
        <v>17</v>
      </c>
      <c r="E3686" t="s">
        <v>1092</v>
      </c>
      <c r="F3686" t="s">
        <v>19</v>
      </c>
      <c r="G3686" t="s">
        <v>20</v>
      </c>
      <c r="H3686" t="s">
        <v>213</v>
      </c>
      <c r="I3686" t="s">
        <v>214</v>
      </c>
      <c r="J3686" t="s">
        <v>43</v>
      </c>
      <c r="K3686" t="s">
        <v>62</v>
      </c>
      <c r="L3686" t="s">
        <v>126</v>
      </c>
      <c r="M3686" t="s">
        <v>1270</v>
      </c>
      <c r="N3686" s="1">
        <v>681.40800000000002</v>
      </c>
      <c r="O3686">
        <v>2016</v>
      </c>
      <c r="P3686" t="s">
        <v>2431</v>
      </c>
      <c r="Q3686" s="1">
        <v>52.124163776240472</v>
      </c>
      <c r="R3686" s="1">
        <f>train[[#This Row],[Sales]]-train[[#This Row],[Cost]]</f>
        <v>629.28383622375952</v>
      </c>
      <c r="S3686" s="2">
        <f>train[[#This Row],[Profit]]/train[[#This Row],[Sales]]</f>
        <v>0.92350520719416196</v>
      </c>
    </row>
    <row r="3687" spans="1:19" x14ac:dyDescent="0.3">
      <c r="A3687" t="s">
        <v>4555</v>
      </c>
      <c r="B3687">
        <v>42704</v>
      </c>
      <c r="C3687">
        <v>42707</v>
      </c>
      <c r="D3687" t="s">
        <v>56</v>
      </c>
      <c r="E3687" t="s">
        <v>247</v>
      </c>
      <c r="F3687" t="s">
        <v>30</v>
      </c>
      <c r="G3687" t="s">
        <v>20</v>
      </c>
      <c r="H3687" t="s">
        <v>765</v>
      </c>
      <c r="I3687" t="s">
        <v>22</v>
      </c>
      <c r="J3687" t="s">
        <v>23</v>
      </c>
      <c r="K3687" t="s">
        <v>24</v>
      </c>
      <c r="L3687" t="s">
        <v>33</v>
      </c>
      <c r="M3687" t="s">
        <v>2123</v>
      </c>
      <c r="N3687" s="1">
        <v>3.8820000000000001</v>
      </c>
      <c r="O3687">
        <v>2016</v>
      </c>
      <c r="P3687" t="s">
        <v>2431</v>
      </c>
      <c r="Q3687" s="1">
        <v>1.7812093521004917</v>
      </c>
      <c r="R3687" s="1">
        <f>train[[#This Row],[Sales]]-train[[#This Row],[Cost]]</f>
        <v>2.1007906478995082</v>
      </c>
      <c r="S3687" s="2">
        <f>train[[#This Row],[Profit]]/train[[#This Row],[Sales]]</f>
        <v>0.54116193918070787</v>
      </c>
    </row>
    <row r="3688" spans="1:19" x14ac:dyDescent="0.3">
      <c r="A3688" t="s">
        <v>4559</v>
      </c>
      <c r="B3688">
        <v>42704</v>
      </c>
      <c r="C3688">
        <v>42707</v>
      </c>
      <c r="D3688" t="s">
        <v>68</v>
      </c>
      <c r="E3688" t="s">
        <v>1652</v>
      </c>
      <c r="F3688" t="s">
        <v>19</v>
      </c>
      <c r="G3688" t="s">
        <v>20</v>
      </c>
      <c r="H3688" t="s">
        <v>2224</v>
      </c>
      <c r="I3688" t="s">
        <v>374</v>
      </c>
      <c r="J3688" t="s">
        <v>50</v>
      </c>
      <c r="K3688" t="s">
        <v>24</v>
      </c>
      <c r="L3688" t="s">
        <v>144</v>
      </c>
      <c r="M3688" t="s">
        <v>299</v>
      </c>
      <c r="N3688" s="1">
        <v>98.352000000000004</v>
      </c>
      <c r="O3688">
        <v>2016</v>
      </c>
      <c r="P3688" t="s">
        <v>2431</v>
      </c>
      <c r="Q3688" s="1">
        <v>18.188536723141574</v>
      </c>
      <c r="R3688" s="1">
        <f>train[[#This Row],[Sales]]-train[[#This Row],[Cost]]</f>
        <v>80.163463276858437</v>
      </c>
      <c r="S3688" s="2">
        <f>train[[#This Row],[Profit]]/train[[#This Row],[Sales]]</f>
        <v>0.81506693587175083</v>
      </c>
    </row>
    <row r="3689" spans="1:19" x14ac:dyDescent="0.3">
      <c r="A3689" t="s">
        <v>4559</v>
      </c>
      <c r="B3689">
        <v>42704</v>
      </c>
      <c r="C3689">
        <v>42707</v>
      </c>
      <c r="D3689" t="s">
        <v>68</v>
      </c>
      <c r="E3689" t="s">
        <v>1652</v>
      </c>
      <c r="F3689" t="s">
        <v>19</v>
      </c>
      <c r="G3689" t="s">
        <v>20</v>
      </c>
      <c r="H3689" t="s">
        <v>2224</v>
      </c>
      <c r="I3689" t="s">
        <v>374</v>
      </c>
      <c r="J3689" t="s">
        <v>50</v>
      </c>
      <c r="K3689" t="s">
        <v>62</v>
      </c>
      <c r="L3689" t="s">
        <v>81</v>
      </c>
      <c r="M3689" t="s">
        <v>4560</v>
      </c>
      <c r="N3689" s="1">
        <v>335.74400000000003</v>
      </c>
      <c r="O3689">
        <v>2016</v>
      </c>
      <c r="P3689" t="s">
        <v>2431</v>
      </c>
      <c r="Q3689" s="1">
        <v>42.247013697320703</v>
      </c>
      <c r="R3689" s="1">
        <f>train[[#This Row],[Sales]]-train[[#This Row],[Cost]]</f>
        <v>293.49698630267932</v>
      </c>
      <c r="S3689" s="2">
        <f>train[[#This Row],[Profit]]/train[[#This Row],[Sales]]</f>
        <v>0.87416896892477391</v>
      </c>
    </row>
    <row r="3690" spans="1:19" x14ac:dyDescent="0.3">
      <c r="A3690" t="s">
        <v>4553</v>
      </c>
      <c r="B3690">
        <v>42704</v>
      </c>
      <c r="C3690">
        <v>42709</v>
      </c>
      <c r="D3690" t="s">
        <v>17</v>
      </c>
      <c r="E3690" t="s">
        <v>992</v>
      </c>
      <c r="F3690" t="s">
        <v>19</v>
      </c>
      <c r="G3690" t="s">
        <v>20</v>
      </c>
      <c r="H3690" t="s">
        <v>475</v>
      </c>
      <c r="I3690" t="s">
        <v>374</v>
      </c>
      <c r="J3690" t="s">
        <v>50</v>
      </c>
      <c r="K3690" t="s">
        <v>51</v>
      </c>
      <c r="L3690" t="s">
        <v>52</v>
      </c>
      <c r="M3690" t="s">
        <v>4554</v>
      </c>
      <c r="N3690" s="1">
        <v>177.48</v>
      </c>
      <c r="O3690">
        <v>2016</v>
      </c>
      <c r="P3690" t="s">
        <v>2431</v>
      </c>
      <c r="Q3690" s="1">
        <v>88.430359053456201</v>
      </c>
      <c r="R3690" s="1">
        <f>train[[#This Row],[Sales]]-train[[#This Row],[Cost]]</f>
        <v>89.049640946543789</v>
      </c>
      <c r="S3690" s="2">
        <f>train[[#This Row],[Profit]]/train[[#This Row],[Sales]]</f>
        <v>0.50174465261744305</v>
      </c>
    </row>
    <row r="3691" spans="1:19" x14ac:dyDescent="0.3">
      <c r="A3691" t="s">
        <v>4551</v>
      </c>
      <c r="B3691">
        <v>42704</v>
      </c>
      <c r="C3691">
        <v>42708</v>
      </c>
      <c r="D3691" t="s">
        <v>17</v>
      </c>
      <c r="E3691" t="s">
        <v>2480</v>
      </c>
      <c r="F3691" t="s">
        <v>19</v>
      </c>
      <c r="G3691" t="s">
        <v>20</v>
      </c>
      <c r="H3691" t="s">
        <v>41</v>
      </c>
      <c r="I3691" t="s">
        <v>42</v>
      </c>
      <c r="J3691" t="s">
        <v>43</v>
      </c>
      <c r="K3691" t="s">
        <v>24</v>
      </c>
      <c r="L3691" t="s">
        <v>33</v>
      </c>
      <c r="M3691" t="s">
        <v>792</v>
      </c>
      <c r="N3691" s="1">
        <v>152.99100000000001</v>
      </c>
      <c r="O3691">
        <v>2016</v>
      </c>
      <c r="P3691" t="s">
        <v>2431</v>
      </c>
      <c r="Q3691" s="1">
        <v>57.858141345524814</v>
      </c>
      <c r="R3691" s="1">
        <f>train[[#This Row],[Sales]]-train[[#This Row],[Cost]]</f>
        <v>95.1328586544752</v>
      </c>
      <c r="S3691" s="2">
        <f>train[[#This Row],[Profit]]/train[[#This Row],[Sales]]</f>
        <v>0.6218199675436803</v>
      </c>
    </row>
    <row r="3692" spans="1:19" x14ac:dyDescent="0.3">
      <c r="A3692" t="s">
        <v>4561</v>
      </c>
      <c r="B3692">
        <v>42704</v>
      </c>
      <c r="C3692">
        <v>42706</v>
      </c>
      <c r="D3692" t="s">
        <v>56</v>
      </c>
      <c r="E3692" t="s">
        <v>2665</v>
      </c>
      <c r="F3692" t="s">
        <v>19</v>
      </c>
      <c r="G3692" t="s">
        <v>20</v>
      </c>
      <c r="H3692" t="s">
        <v>185</v>
      </c>
      <c r="I3692" t="s">
        <v>186</v>
      </c>
      <c r="J3692" t="s">
        <v>60</v>
      </c>
      <c r="K3692" t="s">
        <v>62</v>
      </c>
      <c r="L3692" t="s">
        <v>81</v>
      </c>
      <c r="M3692" t="s">
        <v>573</v>
      </c>
      <c r="N3692" s="1">
        <v>80.959999999999994</v>
      </c>
      <c r="O3692">
        <v>2016</v>
      </c>
      <c r="P3692" t="s">
        <v>2431</v>
      </c>
      <c r="Q3692" s="1">
        <v>26.294720985434626</v>
      </c>
      <c r="R3692" s="1">
        <f>train[[#This Row],[Sales]]-train[[#This Row],[Cost]]</f>
        <v>54.665279014565371</v>
      </c>
      <c r="S3692" s="2">
        <f>train[[#This Row],[Profit]]/train[[#This Row],[Sales]]</f>
        <v>0.67521342656330752</v>
      </c>
    </row>
    <row r="3693" spans="1:19" x14ac:dyDescent="0.3">
      <c r="A3693" t="s">
        <v>4561</v>
      </c>
      <c r="B3693">
        <v>42704</v>
      </c>
      <c r="C3693">
        <v>42706</v>
      </c>
      <c r="D3693" t="s">
        <v>56</v>
      </c>
      <c r="E3693" t="s">
        <v>2665</v>
      </c>
      <c r="F3693" t="s">
        <v>19</v>
      </c>
      <c r="G3693" t="s">
        <v>20</v>
      </c>
      <c r="H3693" t="s">
        <v>185</v>
      </c>
      <c r="I3693" t="s">
        <v>186</v>
      </c>
      <c r="J3693" t="s">
        <v>60</v>
      </c>
      <c r="K3693" t="s">
        <v>24</v>
      </c>
      <c r="L3693" t="s">
        <v>25</v>
      </c>
      <c r="M3693" t="s">
        <v>3270</v>
      </c>
      <c r="N3693" s="1">
        <v>25.92</v>
      </c>
      <c r="O3693">
        <v>2016</v>
      </c>
      <c r="P3693" t="s">
        <v>2431</v>
      </c>
      <c r="Q3693" s="1">
        <v>12.353982378487942</v>
      </c>
      <c r="R3693" s="1">
        <f>train[[#This Row],[Sales]]-train[[#This Row],[Cost]]</f>
        <v>13.56601762151206</v>
      </c>
      <c r="S3693" s="2">
        <f>train[[#This Row],[Profit]]/train[[#This Row],[Sales]]</f>
        <v>0.52338030947191583</v>
      </c>
    </row>
    <row r="3694" spans="1:19" x14ac:dyDescent="0.3">
      <c r="A3694" t="s">
        <v>4559</v>
      </c>
      <c r="B3694">
        <v>42704</v>
      </c>
      <c r="C3694">
        <v>42707</v>
      </c>
      <c r="D3694" t="s">
        <v>68</v>
      </c>
      <c r="E3694" t="s">
        <v>1652</v>
      </c>
      <c r="F3694" t="s">
        <v>19</v>
      </c>
      <c r="G3694" t="s">
        <v>20</v>
      </c>
      <c r="H3694" t="s">
        <v>2224</v>
      </c>
      <c r="I3694" t="s">
        <v>374</v>
      </c>
      <c r="J3694" t="s">
        <v>50</v>
      </c>
      <c r="K3694" t="s">
        <v>24</v>
      </c>
      <c r="L3694" t="s">
        <v>33</v>
      </c>
      <c r="M3694" t="s">
        <v>1377</v>
      </c>
      <c r="N3694" s="1">
        <v>6.048</v>
      </c>
      <c r="O3694">
        <v>2016</v>
      </c>
      <c r="P3694" t="s">
        <v>2431</v>
      </c>
      <c r="Q3694" s="1">
        <v>2.5193404556441132</v>
      </c>
      <c r="R3694" s="1">
        <f>train[[#This Row],[Sales]]-train[[#This Row],[Cost]]</f>
        <v>3.5286595443558868</v>
      </c>
      <c r="S3694" s="2">
        <f>train[[#This Row],[Profit]]/train[[#This Row],[Sales]]</f>
        <v>0.58344238497947865</v>
      </c>
    </row>
    <row r="3695" spans="1:19" x14ac:dyDescent="0.3">
      <c r="A3695" t="s">
        <v>4551</v>
      </c>
      <c r="B3695">
        <v>42704</v>
      </c>
      <c r="C3695">
        <v>42708</v>
      </c>
      <c r="D3695" t="s">
        <v>17</v>
      </c>
      <c r="E3695" t="s">
        <v>2480</v>
      </c>
      <c r="F3695" t="s">
        <v>19</v>
      </c>
      <c r="G3695" t="s">
        <v>20</v>
      </c>
      <c r="H3695" t="s">
        <v>41</v>
      </c>
      <c r="I3695" t="s">
        <v>42</v>
      </c>
      <c r="J3695" t="s">
        <v>43</v>
      </c>
      <c r="K3695" t="s">
        <v>51</v>
      </c>
      <c r="L3695" t="s">
        <v>52</v>
      </c>
      <c r="M3695" t="s">
        <v>4552</v>
      </c>
      <c r="N3695" s="1">
        <v>94.92</v>
      </c>
      <c r="O3695">
        <v>2016</v>
      </c>
      <c r="P3695" t="s">
        <v>2431</v>
      </c>
      <c r="Q3695" s="1">
        <v>9.362885827211576</v>
      </c>
      <c r="R3695" s="1">
        <f>train[[#This Row],[Sales]]-train[[#This Row],[Cost]]</f>
        <v>85.557114172788431</v>
      </c>
      <c r="S3695" s="2">
        <f>train[[#This Row],[Profit]]/train[[#This Row],[Sales]]</f>
        <v>0.90136024202263409</v>
      </c>
    </row>
    <row r="3696" spans="1:19" x14ac:dyDescent="0.3">
      <c r="A3696" t="s">
        <v>4551</v>
      </c>
      <c r="B3696">
        <v>42704</v>
      </c>
      <c r="C3696">
        <v>42708</v>
      </c>
      <c r="D3696" t="s">
        <v>17</v>
      </c>
      <c r="E3696" t="s">
        <v>2480</v>
      </c>
      <c r="F3696" t="s">
        <v>19</v>
      </c>
      <c r="G3696" t="s">
        <v>20</v>
      </c>
      <c r="H3696" t="s">
        <v>41</v>
      </c>
      <c r="I3696" t="s">
        <v>42</v>
      </c>
      <c r="J3696" t="s">
        <v>43</v>
      </c>
      <c r="K3696" t="s">
        <v>24</v>
      </c>
      <c r="L3696" t="s">
        <v>75</v>
      </c>
      <c r="M3696" t="s">
        <v>2021</v>
      </c>
      <c r="N3696" s="1">
        <v>10.584</v>
      </c>
      <c r="O3696">
        <v>2016</v>
      </c>
      <c r="P3696" t="s">
        <v>2431</v>
      </c>
      <c r="Q3696" s="1">
        <v>0.68030104089627308</v>
      </c>
      <c r="R3696" s="1">
        <f>train[[#This Row],[Sales]]-train[[#This Row],[Cost]]</f>
        <v>9.9036989591037266</v>
      </c>
      <c r="S3696" s="2">
        <f>train[[#This Row],[Profit]]/train[[#This Row],[Sales]]</f>
        <v>0.93572363559181093</v>
      </c>
    </row>
    <row r="3697" spans="1:19" x14ac:dyDescent="0.3">
      <c r="A3697" t="s">
        <v>4556</v>
      </c>
      <c r="B3697">
        <v>42704</v>
      </c>
      <c r="C3697">
        <v>42706</v>
      </c>
      <c r="D3697" t="s">
        <v>56</v>
      </c>
      <c r="E3697" t="s">
        <v>801</v>
      </c>
      <c r="F3697" t="s">
        <v>30</v>
      </c>
      <c r="G3697" t="s">
        <v>20</v>
      </c>
      <c r="H3697" t="s">
        <v>48</v>
      </c>
      <c r="I3697" t="s">
        <v>49</v>
      </c>
      <c r="J3697" t="s">
        <v>50</v>
      </c>
      <c r="K3697" t="s">
        <v>24</v>
      </c>
      <c r="L3697" t="s">
        <v>104</v>
      </c>
      <c r="M3697" t="s">
        <v>4557</v>
      </c>
      <c r="N3697" s="1">
        <v>71.88</v>
      </c>
      <c r="O3697">
        <v>2016</v>
      </c>
      <c r="P3697" t="s">
        <v>2431</v>
      </c>
      <c r="Q3697" s="1">
        <v>23.344130541824825</v>
      </c>
      <c r="R3697" s="1">
        <f>train[[#This Row],[Sales]]-train[[#This Row],[Cost]]</f>
        <v>48.535869458175171</v>
      </c>
      <c r="S3697" s="2">
        <f>train[[#This Row],[Profit]]/train[[#This Row],[Sales]]</f>
        <v>0.67523468917884211</v>
      </c>
    </row>
    <row r="3698" spans="1:19" x14ac:dyDescent="0.3">
      <c r="A3698" t="s">
        <v>4568</v>
      </c>
      <c r="B3698">
        <v>42705</v>
      </c>
      <c r="C3698">
        <v>42711</v>
      </c>
      <c r="D3698" t="s">
        <v>17</v>
      </c>
      <c r="E3698" t="s">
        <v>2169</v>
      </c>
      <c r="F3698" t="s">
        <v>70</v>
      </c>
      <c r="G3698" t="s">
        <v>20</v>
      </c>
      <c r="H3698" t="s">
        <v>258</v>
      </c>
      <c r="I3698" t="s">
        <v>92</v>
      </c>
      <c r="J3698" t="s">
        <v>50</v>
      </c>
      <c r="K3698" t="s">
        <v>24</v>
      </c>
      <c r="L3698" t="s">
        <v>33</v>
      </c>
      <c r="M3698" t="s">
        <v>1139</v>
      </c>
      <c r="N3698" s="1">
        <v>63.96</v>
      </c>
      <c r="O3698">
        <v>2016</v>
      </c>
      <c r="P3698" t="s">
        <v>2789</v>
      </c>
      <c r="Q3698" s="1">
        <v>18.134964884012991</v>
      </c>
      <c r="R3698" s="1">
        <f>train[[#This Row],[Sales]]-train[[#This Row],[Cost]]</f>
        <v>45.825035115987006</v>
      </c>
      <c r="S3698" s="2">
        <f>train[[#This Row],[Profit]]/train[[#This Row],[Sales]]</f>
        <v>0.71646396366458731</v>
      </c>
    </row>
    <row r="3699" spans="1:19" x14ac:dyDescent="0.3">
      <c r="A3699" t="s">
        <v>4563</v>
      </c>
      <c r="B3699">
        <v>42705</v>
      </c>
      <c r="C3699">
        <v>42709</v>
      </c>
      <c r="D3699" t="s">
        <v>17</v>
      </c>
      <c r="E3699" t="s">
        <v>1657</v>
      </c>
      <c r="F3699" t="s">
        <v>30</v>
      </c>
      <c r="G3699" t="s">
        <v>20</v>
      </c>
      <c r="H3699" t="s">
        <v>478</v>
      </c>
      <c r="I3699" t="s">
        <v>164</v>
      </c>
      <c r="J3699" t="s">
        <v>23</v>
      </c>
      <c r="K3699" t="s">
        <v>24</v>
      </c>
      <c r="L3699" t="s">
        <v>44</v>
      </c>
      <c r="M3699" t="s">
        <v>4566</v>
      </c>
      <c r="N3699" s="1">
        <v>3.64</v>
      </c>
      <c r="O3699">
        <v>2016</v>
      </c>
      <c r="P3699" t="s">
        <v>2789</v>
      </c>
      <c r="Q3699" s="1">
        <v>1.3394865859349128</v>
      </c>
      <c r="R3699" s="1">
        <f>train[[#This Row],[Sales]]-train[[#This Row],[Cost]]</f>
        <v>2.3005134140650876</v>
      </c>
      <c r="S3699" s="2">
        <f>train[[#This Row],[Profit]]/train[[#This Row],[Sales]]</f>
        <v>0.6320091796882108</v>
      </c>
    </row>
    <row r="3700" spans="1:19" x14ac:dyDescent="0.3">
      <c r="A3700" t="s">
        <v>4569</v>
      </c>
      <c r="B3700">
        <v>42705</v>
      </c>
      <c r="C3700">
        <v>42709</v>
      </c>
      <c r="D3700" t="s">
        <v>56</v>
      </c>
      <c r="E3700" t="s">
        <v>2989</v>
      </c>
      <c r="F3700" t="s">
        <v>30</v>
      </c>
      <c r="G3700" t="s">
        <v>20</v>
      </c>
      <c r="H3700" t="s">
        <v>242</v>
      </c>
      <c r="I3700" t="s">
        <v>243</v>
      </c>
      <c r="J3700" t="s">
        <v>60</v>
      </c>
      <c r="K3700" t="s">
        <v>24</v>
      </c>
      <c r="L3700" t="s">
        <v>25</v>
      </c>
      <c r="M3700" t="s">
        <v>3614</v>
      </c>
      <c r="N3700" s="1">
        <v>32.4</v>
      </c>
      <c r="O3700">
        <v>2016</v>
      </c>
      <c r="P3700" t="s">
        <v>2789</v>
      </c>
      <c r="Q3700" s="1">
        <v>7.1533633186924792</v>
      </c>
      <c r="R3700" s="1">
        <f>train[[#This Row],[Sales]]-train[[#This Row],[Cost]]</f>
        <v>25.246636681307521</v>
      </c>
      <c r="S3700" s="2">
        <f>train[[#This Row],[Profit]]/train[[#This Row],[Sales]]</f>
        <v>0.77921718152183705</v>
      </c>
    </row>
    <row r="3701" spans="1:19" x14ac:dyDescent="0.3">
      <c r="A3701" t="s">
        <v>4568</v>
      </c>
      <c r="B3701">
        <v>42705</v>
      </c>
      <c r="C3701">
        <v>42711</v>
      </c>
      <c r="D3701" t="s">
        <v>17</v>
      </c>
      <c r="E3701" t="s">
        <v>2169</v>
      </c>
      <c r="F3701" t="s">
        <v>70</v>
      </c>
      <c r="G3701" t="s">
        <v>20</v>
      </c>
      <c r="H3701" t="s">
        <v>258</v>
      </c>
      <c r="I3701" t="s">
        <v>92</v>
      </c>
      <c r="J3701" t="s">
        <v>50</v>
      </c>
      <c r="K3701" t="s">
        <v>24</v>
      </c>
      <c r="L3701" t="s">
        <v>35</v>
      </c>
      <c r="M3701" t="s">
        <v>2053</v>
      </c>
      <c r="N3701" s="1">
        <v>61.68</v>
      </c>
      <c r="O3701">
        <v>2016</v>
      </c>
      <c r="P3701" t="s">
        <v>2789</v>
      </c>
      <c r="Q3701" s="1">
        <v>0.56332587079821694</v>
      </c>
      <c r="R3701" s="1">
        <f>train[[#This Row],[Sales]]-train[[#This Row],[Cost]]</f>
        <v>61.116674129201783</v>
      </c>
      <c r="S3701" s="2">
        <f>train[[#This Row],[Profit]]/train[[#This Row],[Sales]]</f>
        <v>0.99086696059017154</v>
      </c>
    </row>
    <row r="3702" spans="1:19" x14ac:dyDescent="0.3">
      <c r="A3702" t="s">
        <v>4569</v>
      </c>
      <c r="B3702">
        <v>42705</v>
      </c>
      <c r="C3702">
        <v>42709</v>
      </c>
      <c r="D3702" t="s">
        <v>56</v>
      </c>
      <c r="E3702" t="s">
        <v>2989</v>
      </c>
      <c r="F3702" t="s">
        <v>30</v>
      </c>
      <c r="G3702" t="s">
        <v>20</v>
      </c>
      <c r="H3702" t="s">
        <v>242</v>
      </c>
      <c r="I3702" t="s">
        <v>243</v>
      </c>
      <c r="J3702" t="s">
        <v>60</v>
      </c>
      <c r="K3702" t="s">
        <v>24</v>
      </c>
      <c r="L3702" t="s">
        <v>25</v>
      </c>
      <c r="M3702" t="s">
        <v>2885</v>
      </c>
      <c r="N3702" s="1">
        <v>114.2</v>
      </c>
      <c r="O3702">
        <v>2016</v>
      </c>
      <c r="P3702" t="s">
        <v>2789</v>
      </c>
      <c r="Q3702" s="1">
        <v>0.41486137937319634</v>
      </c>
      <c r="R3702" s="1">
        <f>train[[#This Row],[Sales]]-train[[#This Row],[Cost]]</f>
        <v>113.78513862062681</v>
      </c>
      <c r="S3702" s="2">
        <f>train[[#This Row],[Profit]]/train[[#This Row],[Sales]]</f>
        <v>0.996367238359254</v>
      </c>
    </row>
    <row r="3703" spans="1:19" x14ac:dyDescent="0.3">
      <c r="A3703" t="s">
        <v>4567</v>
      </c>
      <c r="B3703">
        <v>42705</v>
      </c>
      <c r="C3703">
        <v>42710</v>
      </c>
      <c r="D3703" t="s">
        <v>17</v>
      </c>
      <c r="E3703" t="s">
        <v>3218</v>
      </c>
      <c r="F3703" t="s">
        <v>30</v>
      </c>
      <c r="G3703" t="s">
        <v>20</v>
      </c>
      <c r="H3703" t="s">
        <v>206</v>
      </c>
      <c r="I3703" t="s">
        <v>59</v>
      </c>
      <c r="J3703" t="s">
        <v>60</v>
      </c>
      <c r="K3703" t="s">
        <v>62</v>
      </c>
      <c r="L3703" t="s">
        <v>63</v>
      </c>
      <c r="M3703" t="s">
        <v>859</v>
      </c>
      <c r="N3703" s="1">
        <v>2676.672</v>
      </c>
      <c r="O3703">
        <v>2016</v>
      </c>
      <c r="P3703" t="s">
        <v>2789</v>
      </c>
      <c r="Q3703" s="1">
        <v>606.43392000018991</v>
      </c>
      <c r="R3703" s="1">
        <f>train[[#This Row],[Sales]]-train[[#This Row],[Cost]]</f>
        <v>2070.23807999981</v>
      </c>
      <c r="S3703" s="2">
        <f>train[[#This Row],[Profit]]/train[[#This Row],[Sales]]</f>
        <v>0.77343734308866008</v>
      </c>
    </row>
    <row r="3704" spans="1:19" x14ac:dyDescent="0.3">
      <c r="A3704" t="s">
        <v>4563</v>
      </c>
      <c r="B3704">
        <v>42705</v>
      </c>
      <c r="C3704">
        <v>42709</v>
      </c>
      <c r="D3704" t="s">
        <v>17</v>
      </c>
      <c r="E3704" t="s">
        <v>1657</v>
      </c>
      <c r="F3704" t="s">
        <v>30</v>
      </c>
      <c r="G3704" t="s">
        <v>20</v>
      </c>
      <c r="H3704" t="s">
        <v>478</v>
      </c>
      <c r="I3704" t="s">
        <v>164</v>
      </c>
      <c r="J3704" t="s">
        <v>23</v>
      </c>
      <c r="K3704" t="s">
        <v>24</v>
      </c>
      <c r="L3704" t="s">
        <v>25</v>
      </c>
      <c r="M3704" t="s">
        <v>4104</v>
      </c>
      <c r="N3704" s="1">
        <v>18.54</v>
      </c>
      <c r="O3704">
        <v>2016</v>
      </c>
      <c r="P3704" t="s">
        <v>2789</v>
      </c>
      <c r="Q3704" s="1">
        <v>7.5949120218882324</v>
      </c>
      <c r="R3704" s="1">
        <f>train[[#This Row],[Sales]]-train[[#This Row],[Cost]]</f>
        <v>10.945087978111767</v>
      </c>
      <c r="S3704" s="2">
        <f>train[[#This Row],[Profit]]/train[[#This Row],[Sales]]</f>
        <v>0.59034994488197234</v>
      </c>
    </row>
    <row r="3705" spans="1:19" x14ac:dyDescent="0.3">
      <c r="A3705" t="s">
        <v>4569</v>
      </c>
      <c r="B3705">
        <v>42705</v>
      </c>
      <c r="C3705">
        <v>42709</v>
      </c>
      <c r="D3705" t="s">
        <v>56</v>
      </c>
      <c r="E3705" t="s">
        <v>2989</v>
      </c>
      <c r="F3705" t="s">
        <v>30</v>
      </c>
      <c r="G3705" t="s">
        <v>20</v>
      </c>
      <c r="H3705" t="s">
        <v>242</v>
      </c>
      <c r="I3705" t="s">
        <v>243</v>
      </c>
      <c r="J3705" t="s">
        <v>60</v>
      </c>
      <c r="K3705" t="s">
        <v>24</v>
      </c>
      <c r="L3705" t="s">
        <v>35</v>
      </c>
      <c r="M3705" t="s">
        <v>3083</v>
      </c>
      <c r="N3705" s="1">
        <v>146.72999999999999</v>
      </c>
      <c r="O3705">
        <v>2016</v>
      </c>
      <c r="P3705" t="s">
        <v>2789</v>
      </c>
      <c r="Q3705" s="1">
        <v>25.200220818307383</v>
      </c>
      <c r="R3705" s="1">
        <f>train[[#This Row],[Sales]]-train[[#This Row],[Cost]]</f>
        <v>121.5297791816926</v>
      </c>
      <c r="S3705" s="2">
        <f>train[[#This Row],[Profit]]/train[[#This Row],[Sales]]</f>
        <v>0.82825447544259945</v>
      </c>
    </row>
    <row r="3706" spans="1:19" x14ac:dyDescent="0.3">
      <c r="A3706" t="s">
        <v>4563</v>
      </c>
      <c r="B3706">
        <v>42705</v>
      </c>
      <c r="C3706">
        <v>42709</v>
      </c>
      <c r="D3706" t="s">
        <v>17</v>
      </c>
      <c r="E3706" t="s">
        <v>1657</v>
      </c>
      <c r="F3706" t="s">
        <v>30</v>
      </c>
      <c r="G3706" t="s">
        <v>20</v>
      </c>
      <c r="H3706" t="s">
        <v>478</v>
      </c>
      <c r="I3706" t="s">
        <v>164</v>
      </c>
      <c r="J3706" t="s">
        <v>23</v>
      </c>
      <c r="K3706" t="s">
        <v>24</v>
      </c>
      <c r="L3706" t="s">
        <v>25</v>
      </c>
      <c r="M3706" t="s">
        <v>4570</v>
      </c>
      <c r="N3706" s="1">
        <v>19.440000000000001</v>
      </c>
      <c r="O3706">
        <v>2016</v>
      </c>
      <c r="P3706" t="s">
        <v>2789</v>
      </c>
      <c r="Q3706" s="1">
        <v>0.95494883366022631</v>
      </c>
      <c r="R3706" s="1">
        <f>train[[#This Row],[Sales]]-train[[#This Row],[Cost]]</f>
        <v>18.485051166339776</v>
      </c>
      <c r="S3706" s="2">
        <f>train[[#This Row],[Profit]]/train[[#This Row],[Sales]]</f>
        <v>0.95087711761007077</v>
      </c>
    </row>
    <row r="3707" spans="1:19" x14ac:dyDescent="0.3">
      <c r="A3707" t="s">
        <v>4564</v>
      </c>
      <c r="B3707">
        <v>42705</v>
      </c>
      <c r="C3707">
        <v>42712</v>
      </c>
      <c r="D3707" t="s">
        <v>17</v>
      </c>
      <c r="E3707" t="s">
        <v>1935</v>
      </c>
      <c r="F3707" t="s">
        <v>19</v>
      </c>
      <c r="G3707" t="s">
        <v>20</v>
      </c>
      <c r="H3707" t="s">
        <v>242</v>
      </c>
      <c r="I3707" t="s">
        <v>243</v>
      </c>
      <c r="J3707" t="s">
        <v>60</v>
      </c>
      <c r="K3707" t="s">
        <v>24</v>
      </c>
      <c r="L3707" t="s">
        <v>33</v>
      </c>
      <c r="M3707" t="s">
        <v>1162</v>
      </c>
      <c r="N3707" s="1">
        <v>55.423999999999999</v>
      </c>
      <c r="O3707">
        <v>2016</v>
      </c>
      <c r="P3707" t="s">
        <v>2789</v>
      </c>
      <c r="Q3707" s="1">
        <v>3.1018656643737428</v>
      </c>
      <c r="R3707" s="1">
        <f>train[[#This Row],[Sales]]-train[[#This Row],[Cost]]</f>
        <v>52.322134335626259</v>
      </c>
      <c r="S3707" s="2">
        <f>train[[#This Row],[Profit]]/train[[#This Row],[Sales]]</f>
        <v>0.94403389029348761</v>
      </c>
    </row>
    <row r="3708" spans="1:19" x14ac:dyDescent="0.3">
      <c r="A3708" t="s">
        <v>4571</v>
      </c>
      <c r="B3708">
        <v>42705</v>
      </c>
      <c r="C3708">
        <v>42710</v>
      </c>
      <c r="D3708" t="s">
        <v>17</v>
      </c>
      <c r="E3708" t="s">
        <v>848</v>
      </c>
      <c r="F3708" t="s">
        <v>30</v>
      </c>
      <c r="G3708" t="s">
        <v>20</v>
      </c>
      <c r="H3708" t="s">
        <v>242</v>
      </c>
      <c r="I3708" t="s">
        <v>243</v>
      </c>
      <c r="J3708" t="s">
        <v>60</v>
      </c>
      <c r="K3708" t="s">
        <v>24</v>
      </c>
      <c r="L3708" t="s">
        <v>44</v>
      </c>
      <c r="M3708" t="s">
        <v>1324</v>
      </c>
      <c r="N3708" s="1">
        <v>13.9</v>
      </c>
      <c r="O3708">
        <v>2016</v>
      </c>
      <c r="P3708" t="s">
        <v>2789</v>
      </c>
      <c r="Q3708" s="1">
        <v>0.46717034216201581</v>
      </c>
      <c r="R3708" s="1">
        <f>train[[#This Row],[Sales]]-train[[#This Row],[Cost]]</f>
        <v>13.432829657837985</v>
      </c>
      <c r="S3708" s="2">
        <f>train[[#This Row],[Profit]]/train[[#This Row],[Sales]]</f>
        <v>0.96639062286604205</v>
      </c>
    </row>
    <row r="3709" spans="1:19" x14ac:dyDescent="0.3">
      <c r="A3709" t="s">
        <v>4569</v>
      </c>
      <c r="B3709">
        <v>42705</v>
      </c>
      <c r="C3709">
        <v>42709</v>
      </c>
      <c r="D3709" t="s">
        <v>56</v>
      </c>
      <c r="E3709" t="s">
        <v>2989</v>
      </c>
      <c r="F3709" t="s">
        <v>30</v>
      </c>
      <c r="G3709" t="s">
        <v>20</v>
      </c>
      <c r="H3709" t="s">
        <v>242</v>
      </c>
      <c r="I3709" t="s">
        <v>243</v>
      </c>
      <c r="J3709" t="s">
        <v>60</v>
      </c>
      <c r="K3709" t="s">
        <v>62</v>
      </c>
      <c r="L3709" t="s">
        <v>208</v>
      </c>
      <c r="M3709" t="s">
        <v>828</v>
      </c>
      <c r="N3709" s="1">
        <v>1913.4</v>
      </c>
      <c r="O3709">
        <v>2016</v>
      </c>
      <c r="P3709" t="s">
        <v>2789</v>
      </c>
      <c r="Q3709" s="1">
        <v>503.62199950699011</v>
      </c>
      <c r="R3709" s="1">
        <f>train[[#This Row],[Sales]]-train[[#This Row],[Cost]]</f>
        <v>1409.77800049301</v>
      </c>
      <c r="S3709" s="2">
        <f>train[[#This Row],[Profit]]/train[[#This Row],[Sales]]</f>
        <v>0.73679209809397406</v>
      </c>
    </row>
    <row r="3710" spans="1:19" x14ac:dyDescent="0.3">
      <c r="A3710" t="s">
        <v>4569</v>
      </c>
      <c r="B3710">
        <v>42705</v>
      </c>
      <c r="C3710">
        <v>42709</v>
      </c>
      <c r="D3710" t="s">
        <v>56</v>
      </c>
      <c r="E3710" t="s">
        <v>2989</v>
      </c>
      <c r="F3710" t="s">
        <v>30</v>
      </c>
      <c r="G3710" t="s">
        <v>20</v>
      </c>
      <c r="H3710" t="s">
        <v>242</v>
      </c>
      <c r="I3710" t="s">
        <v>243</v>
      </c>
      <c r="J3710" t="s">
        <v>60</v>
      </c>
      <c r="K3710" t="s">
        <v>62</v>
      </c>
      <c r="L3710" t="s">
        <v>63</v>
      </c>
      <c r="M3710" t="s">
        <v>1525</v>
      </c>
      <c r="N3710" s="1">
        <v>2003.92</v>
      </c>
      <c r="O3710">
        <v>2016</v>
      </c>
      <c r="P3710" t="s">
        <v>2789</v>
      </c>
      <c r="Q3710" s="1">
        <v>735.76662737310551</v>
      </c>
      <c r="R3710" s="1">
        <f>train[[#This Row],[Sales]]-train[[#This Row],[Cost]]</f>
        <v>1268.1533726268945</v>
      </c>
      <c r="S3710" s="2">
        <f>train[[#This Row],[Profit]]/train[[#This Row],[Sales]]</f>
        <v>0.63283632711230708</v>
      </c>
    </row>
    <row r="3711" spans="1:19" x14ac:dyDescent="0.3">
      <c r="A3711" t="s">
        <v>4565</v>
      </c>
      <c r="B3711">
        <v>42705</v>
      </c>
      <c r="C3711">
        <v>42706</v>
      </c>
      <c r="D3711" t="s">
        <v>316</v>
      </c>
      <c r="E3711" t="s">
        <v>4036</v>
      </c>
      <c r="F3711" t="s">
        <v>19</v>
      </c>
      <c r="G3711" t="s">
        <v>20</v>
      </c>
      <c r="H3711" t="s">
        <v>21</v>
      </c>
      <c r="I3711" t="s">
        <v>22</v>
      </c>
      <c r="J3711" t="s">
        <v>23</v>
      </c>
      <c r="K3711" t="s">
        <v>62</v>
      </c>
      <c r="L3711" t="s">
        <v>81</v>
      </c>
      <c r="M3711" t="s">
        <v>2892</v>
      </c>
      <c r="N3711" s="1">
        <v>6.6879999999999997</v>
      </c>
      <c r="O3711">
        <v>2016</v>
      </c>
      <c r="P3711" t="s">
        <v>2789</v>
      </c>
      <c r="Q3711" s="1">
        <v>1.2118898784155625</v>
      </c>
      <c r="R3711" s="1">
        <f>train[[#This Row],[Sales]]-train[[#This Row],[Cost]]</f>
        <v>5.476110121584437</v>
      </c>
      <c r="S3711" s="2">
        <f>train[[#This Row],[Profit]]/train[[#This Row],[Sales]]</f>
        <v>0.8187963698541324</v>
      </c>
    </row>
    <row r="3712" spans="1:19" x14ac:dyDescent="0.3">
      <c r="A3712" t="s">
        <v>4579</v>
      </c>
      <c r="B3712">
        <v>42707</v>
      </c>
      <c r="C3712">
        <v>42711</v>
      </c>
      <c r="D3712" t="s">
        <v>17</v>
      </c>
      <c r="E3712" t="s">
        <v>2625</v>
      </c>
      <c r="F3712" t="s">
        <v>19</v>
      </c>
      <c r="G3712" t="s">
        <v>20</v>
      </c>
      <c r="H3712" t="s">
        <v>123</v>
      </c>
      <c r="I3712" t="s">
        <v>59</v>
      </c>
      <c r="J3712" t="s">
        <v>60</v>
      </c>
      <c r="K3712" t="s">
        <v>62</v>
      </c>
      <c r="L3712" t="s">
        <v>126</v>
      </c>
      <c r="M3712" t="s">
        <v>3846</v>
      </c>
      <c r="N3712" s="1">
        <v>359.49900000000002</v>
      </c>
      <c r="O3712">
        <v>2016</v>
      </c>
      <c r="P3712" t="s">
        <v>2789</v>
      </c>
      <c r="Q3712" s="1">
        <v>30.138220974930807</v>
      </c>
      <c r="R3712" s="1">
        <f>train[[#This Row],[Sales]]-train[[#This Row],[Cost]]</f>
        <v>329.36077902506923</v>
      </c>
      <c r="S3712" s="2">
        <f>train[[#This Row],[Profit]]/train[[#This Row],[Sales]]</f>
        <v>0.91616605060116774</v>
      </c>
    </row>
    <row r="3713" spans="1:19" x14ac:dyDescent="0.3">
      <c r="A3713" t="s">
        <v>4572</v>
      </c>
      <c r="B3713">
        <v>42707</v>
      </c>
      <c r="C3713">
        <v>42712</v>
      </c>
      <c r="D3713" t="s">
        <v>17</v>
      </c>
      <c r="E3713" t="s">
        <v>617</v>
      </c>
      <c r="F3713" t="s">
        <v>30</v>
      </c>
      <c r="G3713" t="s">
        <v>20</v>
      </c>
      <c r="H3713" t="s">
        <v>213</v>
      </c>
      <c r="I3713" t="s">
        <v>214</v>
      </c>
      <c r="J3713" t="s">
        <v>43</v>
      </c>
      <c r="K3713" t="s">
        <v>24</v>
      </c>
      <c r="L3713" t="s">
        <v>33</v>
      </c>
      <c r="M3713" t="s">
        <v>1363</v>
      </c>
      <c r="N3713" s="1">
        <v>10.752000000000001</v>
      </c>
      <c r="O3713">
        <v>2016</v>
      </c>
      <c r="P3713" t="s">
        <v>2789</v>
      </c>
      <c r="Q3713" s="1">
        <v>2.7662906228870514</v>
      </c>
      <c r="R3713" s="1">
        <f>train[[#This Row],[Sales]]-train[[#This Row],[Cost]]</f>
        <v>7.9857093771129488</v>
      </c>
      <c r="S3713" s="2">
        <f>train[[#This Row],[Profit]]/train[[#This Row],[Sales]]</f>
        <v>0.74271850605589174</v>
      </c>
    </row>
    <row r="3714" spans="1:19" x14ac:dyDescent="0.3">
      <c r="A3714" t="s">
        <v>4576</v>
      </c>
      <c r="B3714">
        <v>42707</v>
      </c>
      <c r="C3714">
        <v>42711</v>
      </c>
      <c r="D3714" t="s">
        <v>17</v>
      </c>
      <c r="E3714" t="s">
        <v>2087</v>
      </c>
      <c r="F3714" t="s">
        <v>19</v>
      </c>
      <c r="G3714" t="s">
        <v>20</v>
      </c>
      <c r="H3714" t="s">
        <v>457</v>
      </c>
      <c r="I3714" t="s">
        <v>374</v>
      </c>
      <c r="J3714" t="s">
        <v>50</v>
      </c>
      <c r="K3714" t="s">
        <v>62</v>
      </c>
      <c r="L3714" t="s">
        <v>81</v>
      </c>
      <c r="M3714" t="s">
        <v>2029</v>
      </c>
      <c r="N3714" s="1">
        <v>77.951999999999998</v>
      </c>
      <c r="O3714">
        <v>2016</v>
      </c>
      <c r="P3714" t="s">
        <v>2789</v>
      </c>
      <c r="Q3714" s="1">
        <v>22.412147261356903</v>
      </c>
      <c r="R3714" s="1">
        <f>train[[#This Row],[Sales]]-train[[#This Row],[Cost]]</f>
        <v>55.539852738643091</v>
      </c>
      <c r="S3714" s="2">
        <f>train[[#This Row],[Profit]]/train[[#This Row],[Sales]]</f>
        <v>0.71248784814556509</v>
      </c>
    </row>
    <row r="3715" spans="1:19" x14ac:dyDescent="0.3">
      <c r="A3715" t="s">
        <v>4580</v>
      </c>
      <c r="B3715">
        <v>42707</v>
      </c>
      <c r="C3715">
        <v>42711</v>
      </c>
      <c r="D3715" t="s">
        <v>17</v>
      </c>
      <c r="E3715" t="s">
        <v>2780</v>
      </c>
      <c r="F3715" t="s">
        <v>70</v>
      </c>
      <c r="G3715" t="s">
        <v>20</v>
      </c>
      <c r="H3715" t="s">
        <v>213</v>
      </c>
      <c r="I3715" t="s">
        <v>214</v>
      </c>
      <c r="J3715" t="s">
        <v>43</v>
      </c>
      <c r="K3715" t="s">
        <v>24</v>
      </c>
      <c r="L3715" t="s">
        <v>33</v>
      </c>
      <c r="M3715" t="s">
        <v>4581</v>
      </c>
      <c r="N3715" s="1">
        <v>590.35199999999998</v>
      </c>
      <c r="O3715">
        <v>2016</v>
      </c>
      <c r="P3715" t="s">
        <v>2789</v>
      </c>
      <c r="Q3715" s="1">
        <v>124.34986187723545</v>
      </c>
      <c r="R3715" s="1">
        <f>train[[#This Row],[Sales]]-train[[#This Row],[Cost]]</f>
        <v>466.00213812276451</v>
      </c>
      <c r="S3715" s="2">
        <f>train[[#This Row],[Profit]]/train[[#This Row],[Sales]]</f>
        <v>0.78936319030470725</v>
      </c>
    </row>
    <row r="3716" spans="1:19" x14ac:dyDescent="0.3">
      <c r="A3716" t="s">
        <v>4576</v>
      </c>
      <c r="B3716">
        <v>42707</v>
      </c>
      <c r="C3716">
        <v>42711</v>
      </c>
      <c r="D3716" t="s">
        <v>17</v>
      </c>
      <c r="E3716" t="s">
        <v>2087</v>
      </c>
      <c r="F3716" t="s">
        <v>19</v>
      </c>
      <c r="G3716" t="s">
        <v>20</v>
      </c>
      <c r="H3716" t="s">
        <v>457</v>
      </c>
      <c r="I3716" t="s">
        <v>374</v>
      </c>
      <c r="J3716" t="s">
        <v>50</v>
      </c>
      <c r="K3716" t="s">
        <v>24</v>
      </c>
      <c r="L3716" t="s">
        <v>44</v>
      </c>
      <c r="M3716" t="s">
        <v>88</v>
      </c>
      <c r="N3716" s="1">
        <v>9.3439999999999994</v>
      </c>
      <c r="O3716">
        <v>2016</v>
      </c>
      <c r="P3716" t="s">
        <v>2789</v>
      </c>
      <c r="Q3716" s="1">
        <v>2.3427730376427487</v>
      </c>
      <c r="R3716" s="1">
        <f>train[[#This Row],[Sales]]-train[[#This Row],[Cost]]</f>
        <v>7.0012269623572507</v>
      </c>
      <c r="S3716" s="2">
        <f>train[[#This Row],[Profit]]/train[[#This Row],[Sales]]</f>
        <v>0.74927514580021948</v>
      </c>
    </row>
    <row r="3717" spans="1:19" x14ac:dyDescent="0.3">
      <c r="A3717" t="s">
        <v>4573</v>
      </c>
      <c r="B3717">
        <v>42707</v>
      </c>
      <c r="C3717">
        <v>42712</v>
      </c>
      <c r="D3717" t="s">
        <v>17</v>
      </c>
      <c r="E3717" t="s">
        <v>1529</v>
      </c>
      <c r="F3717" t="s">
        <v>30</v>
      </c>
      <c r="G3717" t="s">
        <v>20</v>
      </c>
      <c r="H3717" t="s">
        <v>41</v>
      </c>
      <c r="I3717" t="s">
        <v>42</v>
      </c>
      <c r="J3717" t="s">
        <v>43</v>
      </c>
      <c r="K3717" t="s">
        <v>51</v>
      </c>
      <c r="L3717" t="s">
        <v>86</v>
      </c>
      <c r="M3717" t="s">
        <v>3334</v>
      </c>
      <c r="N3717" s="1">
        <v>36.783999999999999</v>
      </c>
      <c r="O3717">
        <v>2016</v>
      </c>
      <c r="P3717" t="s">
        <v>2789</v>
      </c>
      <c r="Q3717" s="1">
        <v>12.890735554481161</v>
      </c>
      <c r="R3717" s="1">
        <f>train[[#This Row],[Sales]]-train[[#This Row],[Cost]]</f>
        <v>23.893264445518838</v>
      </c>
      <c r="S3717" s="2">
        <f>train[[#This Row],[Profit]]/train[[#This Row],[Sales]]</f>
        <v>0.64955590597865487</v>
      </c>
    </row>
    <row r="3718" spans="1:19" x14ac:dyDescent="0.3">
      <c r="A3718" t="s">
        <v>4576</v>
      </c>
      <c r="B3718">
        <v>42707</v>
      </c>
      <c r="C3718">
        <v>42711</v>
      </c>
      <c r="D3718" t="s">
        <v>17</v>
      </c>
      <c r="E3718" t="s">
        <v>2087</v>
      </c>
      <c r="F3718" t="s">
        <v>19</v>
      </c>
      <c r="G3718" t="s">
        <v>20</v>
      </c>
      <c r="H3718" t="s">
        <v>457</v>
      </c>
      <c r="I3718" t="s">
        <v>374</v>
      </c>
      <c r="J3718" t="s">
        <v>50</v>
      </c>
      <c r="K3718" t="s">
        <v>51</v>
      </c>
      <c r="L3718" t="s">
        <v>52</v>
      </c>
      <c r="M3718" t="s">
        <v>4301</v>
      </c>
      <c r="N3718" s="1">
        <v>105.584</v>
      </c>
      <c r="O3718">
        <v>2016</v>
      </c>
      <c r="P3718" t="s">
        <v>2789</v>
      </c>
      <c r="Q3718" s="1">
        <v>51.555127941277043</v>
      </c>
      <c r="R3718" s="1">
        <f>train[[#This Row],[Sales]]-train[[#This Row],[Cost]]</f>
        <v>54.028872058722961</v>
      </c>
      <c r="S3718" s="2">
        <f>train[[#This Row],[Profit]]/train[[#This Row],[Sales]]</f>
        <v>0.51171457852253144</v>
      </c>
    </row>
    <row r="3719" spans="1:19" x14ac:dyDescent="0.3">
      <c r="A3719" t="s">
        <v>4576</v>
      </c>
      <c r="B3719">
        <v>42707</v>
      </c>
      <c r="C3719">
        <v>42711</v>
      </c>
      <c r="D3719" t="s">
        <v>17</v>
      </c>
      <c r="E3719" t="s">
        <v>2087</v>
      </c>
      <c r="F3719" t="s">
        <v>19</v>
      </c>
      <c r="G3719" t="s">
        <v>20</v>
      </c>
      <c r="H3719" t="s">
        <v>457</v>
      </c>
      <c r="I3719" t="s">
        <v>374</v>
      </c>
      <c r="J3719" t="s">
        <v>50</v>
      </c>
      <c r="K3719" t="s">
        <v>24</v>
      </c>
      <c r="L3719" t="s">
        <v>33</v>
      </c>
      <c r="M3719" t="s">
        <v>1735</v>
      </c>
      <c r="N3719" s="1">
        <v>95.97</v>
      </c>
      <c r="O3719">
        <v>2016</v>
      </c>
      <c r="P3719" t="s">
        <v>2789</v>
      </c>
      <c r="Q3719" s="1">
        <v>30.726925811109552</v>
      </c>
      <c r="R3719" s="1">
        <f>train[[#This Row],[Sales]]-train[[#This Row],[Cost]]</f>
        <v>65.243074188890446</v>
      </c>
      <c r="S3719" s="2">
        <f>train[[#This Row],[Profit]]/train[[#This Row],[Sales]]</f>
        <v>0.67982780232250128</v>
      </c>
    </row>
    <row r="3720" spans="1:19" x14ac:dyDescent="0.3">
      <c r="A3720" t="s">
        <v>4577</v>
      </c>
      <c r="B3720">
        <v>42707</v>
      </c>
      <c r="C3720">
        <v>42709</v>
      </c>
      <c r="D3720" t="s">
        <v>56</v>
      </c>
      <c r="E3720" t="s">
        <v>951</v>
      </c>
      <c r="F3720" t="s">
        <v>30</v>
      </c>
      <c r="G3720" t="s">
        <v>20</v>
      </c>
      <c r="H3720" t="s">
        <v>289</v>
      </c>
      <c r="I3720" t="s">
        <v>1047</v>
      </c>
      <c r="J3720" t="s">
        <v>43</v>
      </c>
      <c r="K3720" t="s">
        <v>24</v>
      </c>
      <c r="L3720" t="s">
        <v>25</v>
      </c>
      <c r="M3720" t="s">
        <v>4578</v>
      </c>
      <c r="N3720" s="1">
        <v>184.66</v>
      </c>
      <c r="O3720">
        <v>2016</v>
      </c>
      <c r="P3720" t="s">
        <v>2789</v>
      </c>
      <c r="Q3720" s="1">
        <v>86.706939377314342</v>
      </c>
      <c r="R3720" s="1">
        <f>train[[#This Row],[Sales]]-train[[#This Row],[Cost]]</f>
        <v>97.953060622685655</v>
      </c>
      <c r="S3720" s="2">
        <f>train[[#This Row],[Profit]]/train[[#This Row],[Sales]]</f>
        <v>0.53045088607541246</v>
      </c>
    </row>
    <row r="3721" spans="1:19" x14ac:dyDescent="0.3">
      <c r="A3721" t="s">
        <v>4573</v>
      </c>
      <c r="B3721">
        <v>42707</v>
      </c>
      <c r="C3721">
        <v>42712</v>
      </c>
      <c r="D3721" t="s">
        <v>17</v>
      </c>
      <c r="E3721" t="s">
        <v>1529</v>
      </c>
      <c r="F3721" t="s">
        <v>30</v>
      </c>
      <c r="G3721" t="s">
        <v>20</v>
      </c>
      <c r="H3721" t="s">
        <v>41</v>
      </c>
      <c r="I3721" t="s">
        <v>42</v>
      </c>
      <c r="J3721" t="s">
        <v>43</v>
      </c>
      <c r="K3721" t="s">
        <v>24</v>
      </c>
      <c r="L3721" t="s">
        <v>25</v>
      </c>
      <c r="M3721" t="s">
        <v>26</v>
      </c>
      <c r="N3721" s="1">
        <v>16.448</v>
      </c>
      <c r="O3721">
        <v>2016</v>
      </c>
      <c r="P3721" t="s">
        <v>2789</v>
      </c>
      <c r="Q3721" s="1">
        <v>3.9447711387306446</v>
      </c>
      <c r="R3721" s="1">
        <f>train[[#This Row],[Sales]]-train[[#This Row],[Cost]]</f>
        <v>12.503228861269356</v>
      </c>
      <c r="S3721" s="2">
        <f>train[[#This Row],[Profit]]/train[[#This Row],[Sales]]</f>
        <v>0.76016712434760192</v>
      </c>
    </row>
    <row r="3722" spans="1:19" x14ac:dyDescent="0.3">
      <c r="A3722" t="s">
        <v>4574</v>
      </c>
      <c r="B3722">
        <v>42707</v>
      </c>
      <c r="C3722">
        <v>42711</v>
      </c>
      <c r="D3722" t="s">
        <v>17</v>
      </c>
      <c r="E3722" t="s">
        <v>462</v>
      </c>
      <c r="F3722" t="s">
        <v>70</v>
      </c>
      <c r="G3722" t="s">
        <v>20</v>
      </c>
      <c r="H3722" t="s">
        <v>41</v>
      </c>
      <c r="I3722" t="s">
        <v>42</v>
      </c>
      <c r="J3722" t="s">
        <v>43</v>
      </c>
      <c r="K3722" t="s">
        <v>51</v>
      </c>
      <c r="L3722" t="s">
        <v>448</v>
      </c>
      <c r="M3722" t="s">
        <v>4575</v>
      </c>
      <c r="N3722" s="1">
        <v>482.34</v>
      </c>
      <c r="O3722">
        <v>2016</v>
      </c>
      <c r="P3722" t="s">
        <v>2789</v>
      </c>
      <c r="Q3722" s="1">
        <v>191.20813453016933</v>
      </c>
      <c r="R3722" s="1">
        <f>train[[#This Row],[Sales]]-train[[#This Row],[Cost]]</f>
        <v>291.13186546983064</v>
      </c>
      <c r="S3722" s="2">
        <f>train[[#This Row],[Profit]]/train[[#This Row],[Sales]]</f>
        <v>0.60358225622969408</v>
      </c>
    </row>
    <row r="3723" spans="1:19" x14ac:dyDescent="0.3">
      <c r="A3723" t="s">
        <v>4574</v>
      </c>
      <c r="B3723">
        <v>42707</v>
      </c>
      <c r="C3723">
        <v>42711</v>
      </c>
      <c r="D3723" t="s">
        <v>17</v>
      </c>
      <c r="E3723" t="s">
        <v>462</v>
      </c>
      <c r="F3723" t="s">
        <v>70</v>
      </c>
      <c r="G3723" t="s">
        <v>20</v>
      </c>
      <c r="H3723" t="s">
        <v>41</v>
      </c>
      <c r="I3723" t="s">
        <v>42</v>
      </c>
      <c r="J3723" t="s">
        <v>43</v>
      </c>
      <c r="K3723" t="s">
        <v>62</v>
      </c>
      <c r="L3723" t="s">
        <v>81</v>
      </c>
      <c r="M3723" t="s">
        <v>1148</v>
      </c>
      <c r="N3723" s="1">
        <v>2.96</v>
      </c>
      <c r="O3723">
        <v>2016</v>
      </c>
      <c r="P3723" t="s">
        <v>2789</v>
      </c>
      <c r="Q3723" s="1">
        <v>1.7637481065254001</v>
      </c>
      <c r="R3723" s="1">
        <f>train[[#This Row],[Sales]]-train[[#This Row],[Cost]]</f>
        <v>1.1962518934745998</v>
      </c>
      <c r="S3723" s="2">
        <f>train[[#This Row],[Profit]]/train[[#This Row],[Sales]]</f>
        <v>0.40413915320087834</v>
      </c>
    </row>
    <row r="3724" spans="1:19" x14ac:dyDescent="0.3">
      <c r="A3724" t="s">
        <v>4582</v>
      </c>
      <c r="B3724">
        <v>42708</v>
      </c>
      <c r="C3724">
        <v>42713</v>
      </c>
      <c r="D3724" t="s">
        <v>56</v>
      </c>
      <c r="E3724" t="s">
        <v>1950</v>
      </c>
      <c r="F3724" t="s">
        <v>19</v>
      </c>
      <c r="G3724" t="s">
        <v>20</v>
      </c>
      <c r="H3724" t="s">
        <v>213</v>
      </c>
      <c r="I3724" t="s">
        <v>214</v>
      </c>
      <c r="J3724" t="s">
        <v>43</v>
      </c>
      <c r="K3724" t="s">
        <v>24</v>
      </c>
      <c r="L3724" t="s">
        <v>104</v>
      </c>
      <c r="M3724" t="s">
        <v>3579</v>
      </c>
      <c r="N3724" s="1">
        <v>17.940000000000001</v>
      </c>
      <c r="O3724">
        <v>2016</v>
      </c>
      <c r="P3724" t="s">
        <v>2789</v>
      </c>
      <c r="Q3724" s="1">
        <v>3.5692411283808232</v>
      </c>
      <c r="R3724" s="1">
        <f>train[[#This Row],[Sales]]-train[[#This Row],[Cost]]</f>
        <v>14.370758871619177</v>
      </c>
      <c r="S3724" s="2">
        <f>train[[#This Row],[Profit]]/train[[#This Row],[Sales]]</f>
        <v>0.8010456450177913</v>
      </c>
    </row>
    <row r="3725" spans="1:19" x14ac:dyDescent="0.3">
      <c r="A3725" t="s">
        <v>4585</v>
      </c>
      <c r="B3725">
        <v>42708</v>
      </c>
      <c r="C3725">
        <v>42713</v>
      </c>
      <c r="D3725" t="s">
        <v>17</v>
      </c>
      <c r="E3725" t="s">
        <v>2550</v>
      </c>
      <c r="F3725" t="s">
        <v>19</v>
      </c>
      <c r="G3725" t="s">
        <v>20</v>
      </c>
      <c r="H3725" t="s">
        <v>1153</v>
      </c>
      <c r="I3725" t="s">
        <v>59</v>
      </c>
      <c r="J3725" t="s">
        <v>60</v>
      </c>
      <c r="K3725" t="s">
        <v>24</v>
      </c>
      <c r="L3725" t="s">
        <v>44</v>
      </c>
      <c r="M3725" t="s">
        <v>464</v>
      </c>
      <c r="N3725" s="1">
        <v>16.899999999999999</v>
      </c>
      <c r="O3725">
        <v>2016</v>
      </c>
      <c r="P3725" t="s">
        <v>2789</v>
      </c>
      <c r="Q3725" s="1">
        <v>3.1317112334176618</v>
      </c>
      <c r="R3725" s="1">
        <f>train[[#This Row],[Sales]]-train[[#This Row],[Cost]]</f>
        <v>13.768288766582337</v>
      </c>
      <c r="S3725" s="2">
        <f>train[[#This Row],[Profit]]/train[[#This Row],[Sales]]</f>
        <v>0.81469164299303776</v>
      </c>
    </row>
    <row r="3726" spans="1:19" x14ac:dyDescent="0.3">
      <c r="A3726" t="s">
        <v>4582</v>
      </c>
      <c r="B3726">
        <v>42708</v>
      </c>
      <c r="C3726">
        <v>42713</v>
      </c>
      <c r="D3726" t="s">
        <v>56</v>
      </c>
      <c r="E3726" t="s">
        <v>1950</v>
      </c>
      <c r="F3726" t="s">
        <v>19</v>
      </c>
      <c r="G3726" t="s">
        <v>20</v>
      </c>
      <c r="H3726" t="s">
        <v>213</v>
      </c>
      <c r="I3726" t="s">
        <v>214</v>
      </c>
      <c r="J3726" t="s">
        <v>43</v>
      </c>
      <c r="K3726" t="s">
        <v>51</v>
      </c>
      <c r="L3726" t="s">
        <v>52</v>
      </c>
      <c r="M3726" t="s">
        <v>1373</v>
      </c>
      <c r="N3726" s="1">
        <v>1799.75</v>
      </c>
      <c r="O3726">
        <v>2016</v>
      </c>
      <c r="P3726" t="s">
        <v>2789</v>
      </c>
      <c r="Q3726" s="1">
        <v>598.94596853664098</v>
      </c>
      <c r="R3726" s="1">
        <f>train[[#This Row],[Sales]]-train[[#This Row],[Cost]]</f>
        <v>1200.804031463359</v>
      </c>
      <c r="S3726" s="2">
        <f>train[[#This Row],[Profit]]/train[[#This Row],[Sales]]</f>
        <v>0.66720601831552107</v>
      </c>
    </row>
    <row r="3727" spans="1:19" x14ac:dyDescent="0.3">
      <c r="A3727" t="s">
        <v>4586</v>
      </c>
      <c r="B3727">
        <v>42708</v>
      </c>
      <c r="C3727">
        <v>42712</v>
      </c>
      <c r="D3727" t="s">
        <v>17</v>
      </c>
      <c r="E3727" t="s">
        <v>4587</v>
      </c>
      <c r="F3727" t="s">
        <v>19</v>
      </c>
      <c r="G3727" t="s">
        <v>20</v>
      </c>
      <c r="H3727" t="s">
        <v>4588</v>
      </c>
      <c r="I3727" t="s">
        <v>237</v>
      </c>
      <c r="J3727" t="s">
        <v>50</v>
      </c>
      <c r="K3727" t="s">
        <v>24</v>
      </c>
      <c r="L3727" t="s">
        <v>33</v>
      </c>
      <c r="M3727" t="s">
        <v>1307</v>
      </c>
      <c r="N3727" s="1">
        <v>8.2260000000000009</v>
      </c>
      <c r="O3727">
        <v>2016</v>
      </c>
      <c r="P3727" t="s">
        <v>2789</v>
      </c>
      <c r="Q3727" s="1">
        <v>1.8664543556053019</v>
      </c>
      <c r="R3727" s="1">
        <f>train[[#This Row],[Sales]]-train[[#This Row],[Cost]]</f>
        <v>6.3595456443946992</v>
      </c>
      <c r="S3727" s="2">
        <f>train[[#This Row],[Profit]]/train[[#This Row],[Sales]]</f>
        <v>0.77310304454105261</v>
      </c>
    </row>
    <row r="3728" spans="1:19" x14ac:dyDescent="0.3">
      <c r="A3728" t="s">
        <v>4582</v>
      </c>
      <c r="B3728">
        <v>42708</v>
      </c>
      <c r="C3728">
        <v>42713</v>
      </c>
      <c r="D3728" t="s">
        <v>56</v>
      </c>
      <c r="E3728" t="s">
        <v>1950</v>
      </c>
      <c r="F3728" t="s">
        <v>19</v>
      </c>
      <c r="G3728" t="s">
        <v>20</v>
      </c>
      <c r="H3728" t="s">
        <v>213</v>
      </c>
      <c r="I3728" t="s">
        <v>214</v>
      </c>
      <c r="J3728" t="s">
        <v>43</v>
      </c>
      <c r="K3728" t="s">
        <v>62</v>
      </c>
      <c r="L3728" t="s">
        <v>63</v>
      </c>
      <c r="M3728" t="s">
        <v>3494</v>
      </c>
      <c r="N3728" s="1">
        <v>384.17399999999998</v>
      </c>
      <c r="O3728">
        <v>2016</v>
      </c>
      <c r="P3728" t="s">
        <v>2789</v>
      </c>
      <c r="Q3728" s="1">
        <v>151.24057531067189</v>
      </c>
      <c r="R3728" s="1">
        <f>train[[#This Row],[Sales]]-train[[#This Row],[Cost]]</f>
        <v>232.93342468932809</v>
      </c>
      <c r="S3728" s="2">
        <f>train[[#This Row],[Profit]]/train[[#This Row],[Sales]]</f>
        <v>0.6063227201458925</v>
      </c>
    </row>
    <row r="3729" spans="1:19" x14ac:dyDescent="0.3">
      <c r="A3729" t="s">
        <v>4590</v>
      </c>
      <c r="B3729">
        <v>42708</v>
      </c>
      <c r="C3729">
        <v>42713</v>
      </c>
      <c r="D3729" t="s">
        <v>17</v>
      </c>
      <c r="E3729" t="s">
        <v>1358</v>
      </c>
      <c r="F3729" t="s">
        <v>70</v>
      </c>
      <c r="G3729" t="s">
        <v>20</v>
      </c>
      <c r="H3729" t="s">
        <v>91</v>
      </c>
      <c r="I3729" t="s">
        <v>279</v>
      </c>
      <c r="J3729" t="s">
        <v>23</v>
      </c>
      <c r="K3729" t="s">
        <v>24</v>
      </c>
      <c r="L3729" t="s">
        <v>25</v>
      </c>
      <c r="M3729" t="s">
        <v>1435</v>
      </c>
      <c r="N3729" s="1">
        <v>85.96</v>
      </c>
      <c r="O3729">
        <v>2016</v>
      </c>
      <c r="P3729" t="s">
        <v>2789</v>
      </c>
      <c r="Q3729" s="1">
        <v>36.431080499007635</v>
      </c>
      <c r="R3729" s="1">
        <f>train[[#This Row],[Sales]]-train[[#This Row],[Cost]]</f>
        <v>49.528919500992359</v>
      </c>
      <c r="S3729" s="2">
        <f>train[[#This Row],[Profit]]/train[[#This Row],[Sales]]</f>
        <v>0.57618566194732856</v>
      </c>
    </row>
    <row r="3730" spans="1:19" x14ac:dyDescent="0.3">
      <c r="A3730" t="s">
        <v>4584</v>
      </c>
      <c r="B3730">
        <v>42708</v>
      </c>
      <c r="C3730">
        <v>42714</v>
      </c>
      <c r="D3730" t="s">
        <v>17</v>
      </c>
      <c r="E3730" t="s">
        <v>4246</v>
      </c>
      <c r="F3730" t="s">
        <v>19</v>
      </c>
      <c r="G3730" t="s">
        <v>20</v>
      </c>
      <c r="H3730" t="s">
        <v>1252</v>
      </c>
      <c r="I3730" t="s">
        <v>214</v>
      </c>
      <c r="J3730" t="s">
        <v>43</v>
      </c>
      <c r="K3730" t="s">
        <v>62</v>
      </c>
      <c r="L3730" t="s">
        <v>81</v>
      </c>
      <c r="M3730" t="s">
        <v>3519</v>
      </c>
      <c r="N3730" s="1">
        <v>28.44</v>
      </c>
      <c r="O3730">
        <v>2016</v>
      </c>
      <c r="P3730" t="s">
        <v>2789</v>
      </c>
      <c r="Q3730" s="1">
        <v>4.3728365650912622</v>
      </c>
      <c r="R3730" s="1">
        <f>train[[#This Row],[Sales]]-train[[#This Row],[Cost]]</f>
        <v>24.067163434908739</v>
      </c>
      <c r="S3730" s="2">
        <f>train[[#This Row],[Profit]]/train[[#This Row],[Sales]]</f>
        <v>0.84624344004601748</v>
      </c>
    </row>
    <row r="3731" spans="1:19" x14ac:dyDescent="0.3">
      <c r="A3731" t="s">
        <v>4583</v>
      </c>
      <c r="B3731">
        <v>42708</v>
      </c>
      <c r="C3731">
        <v>42711</v>
      </c>
      <c r="D3731" t="s">
        <v>56</v>
      </c>
      <c r="E3731" t="s">
        <v>3570</v>
      </c>
      <c r="F3731" t="s">
        <v>19</v>
      </c>
      <c r="G3731" t="s">
        <v>20</v>
      </c>
      <c r="H3731" t="s">
        <v>2204</v>
      </c>
      <c r="I3731" t="s">
        <v>173</v>
      </c>
      <c r="J3731" t="s">
        <v>50</v>
      </c>
      <c r="K3731" t="s">
        <v>24</v>
      </c>
      <c r="L3731" t="s">
        <v>44</v>
      </c>
      <c r="M3731" t="s">
        <v>1222</v>
      </c>
      <c r="N3731" s="1">
        <v>36.96</v>
      </c>
      <c r="O3731">
        <v>2016</v>
      </c>
      <c r="P3731" t="s">
        <v>2789</v>
      </c>
      <c r="Q3731" s="1">
        <v>18.380761058337033</v>
      </c>
      <c r="R3731" s="1">
        <f>train[[#This Row],[Sales]]-train[[#This Row],[Cost]]</f>
        <v>18.579238941662968</v>
      </c>
      <c r="S3731" s="2">
        <f>train[[#This Row],[Profit]]/train[[#This Row],[Sales]]</f>
        <v>0.50268503630040495</v>
      </c>
    </row>
    <row r="3732" spans="1:19" x14ac:dyDescent="0.3">
      <c r="A3732" t="s">
        <v>4583</v>
      </c>
      <c r="B3732">
        <v>42708</v>
      </c>
      <c r="C3732">
        <v>42711</v>
      </c>
      <c r="D3732" t="s">
        <v>56</v>
      </c>
      <c r="E3732" t="s">
        <v>3570</v>
      </c>
      <c r="F3732" t="s">
        <v>19</v>
      </c>
      <c r="G3732" t="s">
        <v>20</v>
      </c>
      <c r="H3732" t="s">
        <v>2204</v>
      </c>
      <c r="I3732" t="s">
        <v>173</v>
      </c>
      <c r="J3732" t="s">
        <v>50</v>
      </c>
      <c r="K3732" t="s">
        <v>24</v>
      </c>
      <c r="L3732" t="s">
        <v>33</v>
      </c>
      <c r="M3732" t="s">
        <v>3726</v>
      </c>
      <c r="N3732" s="1">
        <v>1598.058</v>
      </c>
      <c r="O3732">
        <v>2016</v>
      </c>
      <c r="P3732" t="s">
        <v>2789</v>
      </c>
      <c r="Q3732" s="1">
        <v>596.78290706160692</v>
      </c>
      <c r="R3732" s="1">
        <f>train[[#This Row],[Sales]]-train[[#This Row],[Cost]]</f>
        <v>1001.2750929383931</v>
      </c>
      <c r="S3732" s="2">
        <f>train[[#This Row],[Profit]]/train[[#This Row],[Sales]]</f>
        <v>0.62655741715156343</v>
      </c>
    </row>
    <row r="3733" spans="1:19" x14ac:dyDescent="0.3">
      <c r="A3733" t="s">
        <v>4585</v>
      </c>
      <c r="B3733">
        <v>42708</v>
      </c>
      <c r="C3733">
        <v>42713</v>
      </c>
      <c r="D3733" t="s">
        <v>17</v>
      </c>
      <c r="E3733" t="s">
        <v>2550</v>
      </c>
      <c r="F3733" t="s">
        <v>19</v>
      </c>
      <c r="G3733" t="s">
        <v>20</v>
      </c>
      <c r="H3733" t="s">
        <v>1153</v>
      </c>
      <c r="I3733" t="s">
        <v>59</v>
      </c>
      <c r="J3733" t="s">
        <v>60</v>
      </c>
      <c r="K3733" t="s">
        <v>62</v>
      </c>
      <c r="L3733" t="s">
        <v>81</v>
      </c>
      <c r="M3733" t="s">
        <v>2892</v>
      </c>
      <c r="N3733" s="1">
        <v>25.08</v>
      </c>
      <c r="O3733">
        <v>2016</v>
      </c>
      <c r="P3733" t="s">
        <v>2789</v>
      </c>
      <c r="Q3733" s="1">
        <v>1.1664193010128845</v>
      </c>
      <c r="R3733" s="1">
        <f>train[[#This Row],[Sales]]-train[[#This Row],[Cost]]</f>
        <v>23.913580698987115</v>
      </c>
      <c r="S3733" s="2">
        <f>train[[#This Row],[Profit]]/train[[#This Row],[Sales]]</f>
        <v>0.95349205338864096</v>
      </c>
    </row>
    <row r="3734" spans="1:19" x14ac:dyDescent="0.3">
      <c r="A3734" t="s">
        <v>4589</v>
      </c>
      <c r="B3734">
        <v>42708</v>
      </c>
      <c r="C3734">
        <v>42713</v>
      </c>
      <c r="D3734" t="s">
        <v>56</v>
      </c>
      <c r="E3734" t="s">
        <v>1517</v>
      </c>
      <c r="F3734" t="s">
        <v>70</v>
      </c>
      <c r="G3734" t="s">
        <v>20</v>
      </c>
      <c r="H3734" t="s">
        <v>58</v>
      </c>
      <c r="I3734" t="s">
        <v>59</v>
      </c>
      <c r="J3734" t="s">
        <v>60</v>
      </c>
      <c r="K3734" t="s">
        <v>24</v>
      </c>
      <c r="L3734" t="s">
        <v>104</v>
      </c>
      <c r="M3734" t="s">
        <v>3484</v>
      </c>
      <c r="N3734" s="1">
        <v>271.44</v>
      </c>
      <c r="O3734">
        <v>2016</v>
      </c>
      <c r="P3734" t="s">
        <v>2789</v>
      </c>
      <c r="Q3734" s="1">
        <v>99.947600714988695</v>
      </c>
      <c r="R3734" s="1">
        <f>train[[#This Row],[Sales]]-train[[#This Row],[Cost]]</f>
        <v>171.49239928501129</v>
      </c>
      <c r="S3734" s="2">
        <f>train[[#This Row],[Profit]]/train[[#This Row],[Sales]]</f>
        <v>0.63178750104999737</v>
      </c>
    </row>
    <row r="3735" spans="1:19" x14ac:dyDescent="0.3">
      <c r="A3735" t="s">
        <v>4589</v>
      </c>
      <c r="B3735">
        <v>42708</v>
      </c>
      <c r="C3735">
        <v>42713</v>
      </c>
      <c r="D3735" t="s">
        <v>56</v>
      </c>
      <c r="E3735" t="s">
        <v>1517</v>
      </c>
      <c r="F3735" t="s">
        <v>70</v>
      </c>
      <c r="G3735" t="s">
        <v>20</v>
      </c>
      <c r="H3735" t="s">
        <v>58</v>
      </c>
      <c r="I3735" t="s">
        <v>59</v>
      </c>
      <c r="J3735" t="s">
        <v>60</v>
      </c>
      <c r="K3735" t="s">
        <v>51</v>
      </c>
      <c r="L3735" t="s">
        <v>52</v>
      </c>
      <c r="M3735" t="s">
        <v>4591</v>
      </c>
      <c r="N3735" s="1">
        <v>110.352</v>
      </c>
      <c r="O3735">
        <v>2016</v>
      </c>
      <c r="P3735" t="s">
        <v>2789</v>
      </c>
      <c r="Q3735" s="1">
        <v>7.3921864496124394</v>
      </c>
      <c r="R3735" s="1">
        <f>train[[#This Row],[Sales]]-train[[#This Row],[Cost]]</f>
        <v>102.95981355038757</v>
      </c>
      <c r="S3735" s="2">
        <f>train[[#This Row],[Profit]]/train[[#This Row],[Sales]]</f>
        <v>0.93301266447719622</v>
      </c>
    </row>
    <row r="3736" spans="1:19" x14ac:dyDescent="0.3">
      <c r="A3736" t="s">
        <v>4584</v>
      </c>
      <c r="B3736">
        <v>42708</v>
      </c>
      <c r="C3736">
        <v>42714</v>
      </c>
      <c r="D3736" t="s">
        <v>17</v>
      </c>
      <c r="E3736" t="s">
        <v>4246</v>
      </c>
      <c r="F3736" t="s">
        <v>19</v>
      </c>
      <c r="G3736" t="s">
        <v>20</v>
      </c>
      <c r="H3736" t="s">
        <v>1252</v>
      </c>
      <c r="I3736" t="s">
        <v>214</v>
      </c>
      <c r="J3736" t="s">
        <v>43</v>
      </c>
      <c r="K3736" t="s">
        <v>62</v>
      </c>
      <c r="L3736" t="s">
        <v>63</v>
      </c>
      <c r="M3736" t="s">
        <v>637</v>
      </c>
      <c r="N3736" s="1">
        <v>361.76400000000001</v>
      </c>
      <c r="O3736">
        <v>2016</v>
      </c>
      <c r="P3736" t="s">
        <v>2789</v>
      </c>
      <c r="Q3736" s="1">
        <v>2.5710781160108538</v>
      </c>
      <c r="R3736" s="1">
        <f>train[[#This Row],[Sales]]-train[[#This Row],[Cost]]</f>
        <v>359.19292188398913</v>
      </c>
      <c r="S3736" s="2">
        <f>train[[#This Row],[Profit]]/train[[#This Row],[Sales]]</f>
        <v>0.9928929409338384</v>
      </c>
    </row>
    <row r="3737" spans="1:19" x14ac:dyDescent="0.3">
      <c r="A3737" t="s">
        <v>4584</v>
      </c>
      <c r="B3737">
        <v>42708</v>
      </c>
      <c r="C3737">
        <v>42714</v>
      </c>
      <c r="D3737" t="s">
        <v>17</v>
      </c>
      <c r="E3737" t="s">
        <v>4246</v>
      </c>
      <c r="F3737" t="s">
        <v>19</v>
      </c>
      <c r="G3737" t="s">
        <v>20</v>
      </c>
      <c r="H3737" t="s">
        <v>1252</v>
      </c>
      <c r="I3737" t="s">
        <v>214</v>
      </c>
      <c r="J3737" t="s">
        <v>43</v>
      </c>
      <c r="K3737" t="s">
        <v>51</v>
      </c>
      <c r="L3737" t="s">
        <v>52</v>
      </c>
      <c r="M3737" t="s">
        <v>889</v>
      </c>
      <c r="N3737" s="1">
        <v>39.96</v>
      </c>
      <c r="O3737">
        <v>2016</v>
      </c>
      <c r="P3737" t="s">
        <v>2789</v>
      </c>
      <c r="Q3737" s="1">
        <v>19.432824379005801</v>
      </c>
      <c r="R3737" s="1">
        <f>train[[#This Row],[Sales]]-train[[#This Row],[Cost]]</f>
        <v>20.5271756209942</v>
      </c>
      <c r="S3737" s="2">
        <f>train[[#This Row],[Profit]]/train[[#This Row],[Sales]]</f>
        <v>0.51369308360846344</v>
      </c>
    </row>
    <row r="3738" spans="1:19" x14ac:dyDescent="0.3">
      <c r="A3738" t="s">
        <v>4589</v>
      </c>
      <c r="B3738">
        <v>42708</v>
      </c>
      <c r="C3738">
        <v>42713</v>
      </c>
      <c r="D3738" t="s">
        <v>56</v>
      </c>
      <c r="E3738" t="s">
        <v>1517</v>
      </c>
      <c r="F3738" t="s">
        <v>70</v>
      </c>
      <c r="G3738" t="s">
        <v>20</v>
      </c>
      <c r="H3738" t="s">
        <v>58</v>
      </c>
      <c r="I3738" t="s">
        <v>59</v>
      </c>
      <c r="J3738" t="s">
        <v>60</v>
      </c>
      <c r="K3738" t="s">
        <v>62</v>
      </c>
      <c r="L3738" t="s">
        <v>81</v>
      </c>
      <c r="M3738" t="s">
        <v>272</v>
      </c>
      <c r="N3738" s="1">
        <v>36.4</v>
      </c>
      <c r="O3738">
        <v>2016</v>
      </c>
      <c r="P3738" t="s">
        <v>2789</v>
      </c>
      <c r="Q3738" s="1">
        <v>7.5936524178456581</v>
      </c>
      <c r="R3738" s="1">
        <f>train[[#This Row],[Sales]]-train[[#This Row],[Cost]]</f>
        <v>28.806347582154341</v>
      </c>
      <c r="S3738" s="2">
        <f>train[[#This Row],[Profit]]/train[[#This Row],[Sales]]</f>
        <v>0.79138317533391056</v>
      </c>
    </row>
    <row r="3739" spans="1:19" x14ac:dyDescent="0.3">
      <c r="A3739" t="s">
        <v>4584</v>
      </c>
      <c r="B3739">
        <v>42708</v>
      </c>
      <c r="C3739">
        <v>42714</v>
      </c>
      <c r="D3739" t="s">
        <v>17</v>
      </c>
      <c r="E3739" t="s">
        <v>4246</v>
      </c>
      <c r="F3739" t="s">
        <v>19</v>
      </c>
      <c r="G3739" t="s">
        <v>20</v>
      </c>
      <c r="H3739" t="s">
        <v>1252</v>
      </c>
      <c r="I3739" t="s">
        <v>214</v>
      </c>
      <c r="J3739" t="s">
        <v>43</v>
      </c>
      <c r="K3739" t="s">
        <v>62</v>
      </c>
      <c r="L3739" t="s">
        <v>63</v>
      </c>
      <c r="M3739" t="s">
        <v>1483</v>
      </c>
      <c r="N3739" s="1">
        <v>364.41</v>
      </c>
      <c r="O3739">
        <v>2016</v>
      </c>
      <c r="P3739" t="s">
        <v>2789</v>
      </c>
      <c r="Q3739" s="1">
        <v>140.64067244639057</v>
      </c>
      <c r="R3739" s="1">
        <f>train[[#This Row],[Sales]]-train[[#This Row],[Cost]]</f>
        <v>223.76932755360946</v>
      </c>
      <c r="S3739" s="2">
        <f>train[[#This Row],[Profit]]/train[[#This Row],[Sales]]</f>
        <v>0.61405923973987941</v>
      </c>
    </row>
    <row r="3740" spans="1:19" x14ac:dyDescent="0.3">
      <c r="A3740" t="s">
        <v>4600</v>
      </c>
      <c r="B3740">
        <v>42709</v>
      </c>
      <c r="C3740">
        <v>42715</v>
      </c>
      <c r="D3740" t="s">
        <v>17</v>
      </c>
      <c r="E3740" t="s">
        <v>2865</v>
      </c>
      <c r="F3740" t="s">
        <v>19</v>
      </c>
      <c r="G3740" t="s">
        <v>20</v>
      </c>
      <c r="H3740" t="s">
        <v>788</v>
      </c>
      <c r="I3740" t="s">
        <v>32</v>
      </c>
      <c r="J3740" t="s">
        <v>23</v>
      </c>
      <c r="K3740" t="s">
        <v>24</v>
      </c>
      <c r="L3740" t="s">
        <v>104</v>
      </c>
      <c r="M3740" t="s">
        <v>1173</v>
      </c>
      <c r="N3740" s="1">
        <v>12.224</v>
      </c>
      <c r="O3740">
        <v>2016</v>
      </c>
      <c r="P3740" t="s">
        <v>2789</v>
      </c>
      <c r="Q3740" s="1">
        <v>1.9302510024668253</v>
      </c>
      <c r="R3740" s="1">
        <f>train[[#This Row],[Sales]]-train[[#This Row],[Cost]]</f>
        <v>10.293748997533175</v>
      </c>
      <c r="S3740" s="2">
        <f>train[[#This Row],[Profit]]/train[[#This Row],[Sales]]</f>
        <v>0.84209334076678455</v>
      </c>
    </row>
    <row r="3741" spans="1:19" x14ac:dyDescent="0.3">
      <c r="A3741" t="s">
        <v>4598</v>
      </c>
      <c r="B3741">
        <v>42709</v>
      </c>
      <c r="C3741">
        <v>42710</v>
      </c>
      <c r="D3741" t="s">
        <v>68</v>
      </c>
      <c r="E3741" t="s">
        <v>4599</v>
      </c>
      <c r="F3741" t="s">
        <v>30</v>
      </c>
      <c r="G3741" t="s">
        <v>20</v>
      </c>
      <c r="H3741" t="s">
        <v>4236</v>
      </c>
      <c r="I3741" t="s">
        <v>164</v>
      </c>
      <c r="J3741" t="s">
        <v>23</v>
      </c>
      <c r="K3741" t="s">
        <v>24</v>
      </c>
      <c r="L3741" t="s">
        <v>33</v>
      </c>
      <c r="M3741" t="s">
        <v>239</v>
      </c>
      <c r="N3741" s="1">
        <v>152.80000000000001</v>
      </c>
      <c r="O3741">
        <v>2016</v>
      </c>
      <c r="P3741" t="s">
        <v>2789</v>
      </c>
      <c r="Q3741" s="1">
        <v>54.997777533756341</v>
      </c>
      <c r="R3741" s="1">
        <f>train[[#This Row],[Sales]]-train[[#This Row],[Cost]]</f>
        <v>97.802222466243677</v>
      </c>
      <c r="S3741" s="2">
        <f>train[[#This Row],[Profit]]/train[[#This Row],[Sales]]</f>
        <v>0.64006690095709207</v>
      </c>
    </row>
    <row r="3742" spans="1:19" x14ac:dyDescent="0.3">
      <c r="A3742" t="s">
        <v>4593</v>
      </c>
      <c r="B3742">
        <v>42709</v>
      </c>
      <c r="C3742">
        <v>42713</v>
      </c>
      <c r="D3742" t="s">
        <v>56</v>
      </c>
      <c r="E3742" t="s">
        <v>1501</v>
      </c>
      <c r="F3742" t="s">
        <v>19</v>
      </c>
      <c r="G3742" t="s">
        <v>20</v>
      </c>
      <c r="H3742" t="s">
        <v>41</v>
      </c>
      <c r="I3742" t="s">
        <v>42</v>
      </c>
      <c r="J3742" t="s">
        <v>43</v>
      </c>
      <c r="K3742" t="s">
        <v>24</v>
      </c>
      <c r="L3742" t="s">
        <v>33</v>
      </c>
      <c r="M3742" t="s">
        <v>2646</v>
      </c>
      <c r="N3742" s="1">
        <v>26.064</v>
      </c>
      <c r="O3742">
        <v>2016</v>
      </c>
      <c r="P3742" t="s">
        <v>2789</v>
      </c>
      <c r="Q3742" s="1">
        <v>7.0565828110763347</v>
      </c>
      <c r="R3742" s="1">
        <f>train[[#This Row],[Sales]]-train[[#This Row],[Cost]]</f>
        <v>19.007417188923664</v>
      </c>
      <c r="S3742" s="2">
        <f>train[[#This Row],[Profit]]/train[[#This Row],[Sales]]</f>
        <v>0.72925940718706506</v>
      </c>
    </row>
    <row r="3743" spans="1:19" x14ac:dyDescent="0.3">
      <c r="A3743" t="s">
        <v>4593</v>
      </c>
      <c r="B3743">
        <v>42709</v>
      </c>
      <c r="C3743">
        <v>42713</v>
      </c>
      <c r="D3743" t="s">
        <v>56</v>
      </c>
      <c r="E3743" t="s">
        <v>1501</v>
      </c>
      <c r="F3743" t="s">
        <v>19</v>
      </c>
      <c r="G3743" t="s">
        <v>20</v>
      </c>
      <c r="H3743" t="s">
        <v>41</v>
      </c>
      <c r="I3743" t="s">
        <v>42</v>
      </c>
      <c r="J3743" t="s">
        <v>43</v>
      </c>
      <c r="K3743" t="s">
        <v>51</v>
      </c>
      <c r="L3743" t="s">
        <v>86</v>
      </c>
      <c r="M3743" t="s">
        <v>2477</v>
      </c>
      <c r="N3743" s="1">
        <v>47.984000000000002</v>
      </c>
      <c r="O3743">
        <v>2016</v>
      </c>
      <c r="P3743" t="s">
        <v>2789</v>
      </c>
      <c r="Q3743" s="1">
        <v>22.055800477829159</v>
      </c>
      <c r="R3743" s="1">
        <f>train[[#This Row],[Sales]]-train[[#This Row],[Cost]]</f>
        <v>25.928199522170843</v>
      </c>
      <c r="S3743" s="2">
        <f>train[[#This Row],[Profit]]/train[[#This Row],[Sales]]</f>
        <v>0.54035094035867881</v>
      </c>
    </row>
    <row r="3744" spans="1:19" x14ac:dyDescent="0.3">
      <c r="A3744" t="s">
        <v>4595</v>
      </c>
      <c r="B3744">
        <v>42709</v>
      </c>
      <c r="C3744">
        <v>42713</v>
      </c>
      <c r="D3744" t="s">
        <v>17</v>
      </c>
      <c r="E3744" t="s">
        <v>4596</v>
      </c>
      <c r="F3744" t="s">
        <v>70</v>
      </c>
      <c r="G3744" t="s">
        <v>20</v>
      </c>
      <c r="H3744" t="s">
        <v>206</v>
      </c>
      <c r="I3744" t="s">
        <v>59</v>
      </c>
      <c r="J3744" t="s">
        <v>60</v>
      </c>
      <c r="K3744" t="s">
        <v>62</v>
      </c>
      <c r="L3744" t="s">
        <v>81</v>
      </c>
      <c r="M3744" t="s">
        <v>2938</v>
      </c>
      <c r="N3744" s="1">
        <v>44.46</v>
      </c>
      <c r="O3744">
        <v>2016</v>
      </c>
      <c r="P3744" t="s">
        <v>2789</v>
      </c>
      <c r="Q3744" s="1">
        <v>1.450715342182396</v>
      </c>
      <c r="R3744" s="1">
        <f>train[[#This Row],[Sales]]-train[[#This Row],[Cost]]</f>
        <v>43.009284657817602</v>
      </c>
      <c r="S3744" s="2">
        <f>train[[#This Row],[Profit]]/train[[#This Row],[Sales]]</f>
        <v>0.96737032518708055</v>
      </c>
    </row>
    <row r="3745" spans="1:19" x14ac:dyDescent="0.3">
      <c r="A3745" t="s">
        <v>4601</v>
      </c>
      <c r="B3745">
        <v>42709</v>
      </c>
      <c r="C3745">
        <v>42710</v>
      </c>
      <c r="D3745" t="s">
        <v>68</v>
      </c>
      <c r="E3745" t="s">
        <v>1959</v>
      </c>
      <c r="F3745" t="s">
        <v>19</v>
      </c>
      <c r="G3745" t="s">
        <v>20</v>
      </c>
      <c r="H3745" t="s">
        <v>305</v>
      </c>
      <c r="I3745" t="s">
        <v>22</v>
      </c>
      <c r="J3745" t="s">
        <v>23</v>
      </c>
      <c r="K3745" t="s">
        <v>24</v>
      </c>
      <c r="L3745" t="s">
        <v>44</v>
      </c>
      <c r="M3745" t="s">
        <v>2552</v>
      </c>
      <c r="N3745" s="1">
        <v>45.04</v>
      </c>
      <c r="O3745">
        <v>2016</v>
      </c>
      <c r="P3745" t="s">
        <v>2789</v>
      </c>
      <c r="Q3745" s="1">
        <v>21.515064577640693</v>
      </c>
      <c r="R3745" s="1">
        <f>train[[#This Row],[Sales]]-train[[#This Row],[Cost]]</f>
        <v>23.524935422359306</v>
      </c>
      <c r="S3745" s="2">
        <f>train[[#This Row],[Profit]]/train[[#This Row],[Sales]]</f>
        <v>0.52231206532769325</v>
      </c>
    </row>
    <row r="3746" spans="1:19" x14ac:dyDescent="0.3">
      <c r="A3746" t="s">
        <v>4597</v>
      </c>
      <c r="B3746">
        <v>42709</v>
      </c>
      <c r="C3746">
        <v>42712</v>
      </c>
      <c r="D3746" t="s">
        <v>68</v>
      </c>
      <c r="E3746" t="s">
        <v>1941</v>
      </c>
      <c r="F3746" t="s">
        <v>70</v>
      </c>
      <c r="G3746" t="s">
        <v>20</v>
      </c>
      <c r="H3746" t="s">
        <v>2471</v>
      </c>
      <c r="I3746" t="s">
        <v>173</v>
      </c>
      <c r="J3746" t="s">
        <v>50</v>
      </c>
      <c r="K3746" t="s">
        <v>62</v>
      </c>
      <c r="L3746" t="s">
        <v>63</v>
      </c>
      <c r="M3746" t="s">
        <v>414</v>
      </c>
      <c r="N3746" s="1">
        <v>97.424000000000007</v>
      </c>
      <c r="O3746">
        <v>2016</v>
      </c>
      <c r="P3746" t="s">
        <v>2789</v>
      </c>
      <c r="Q3746" s="1">
        <v>1.8051661711144145</v>
      </c>
      <c r="R3746" s="1">
        <f>train[[#This Row],[Sales]]-train[[#This Row],[Cost]]</f>
        <v>95.618833828885599</v>
      </c>
      <c r="S3746" s="2">
        <f>train[[#This Row],[Profit]]/train[[#This Row],[Sales]]</f>
        <v>0.98147103207511077</v>
      </c>
    </row>
    <row r="3747" spans="1:19" x14ac:dyDescent="0.3">
      <c r="A3747" t="s">
        <v>4594</v>
      </c>
      <c r="B3747">
        <v>42709</v>
      </c>
      <c r="C3747">
        <v>42713</v>
      </c>
      <c r="D3747" t="s">
        <v>56</v>
      </c>
      <c r="E3747" t="s">
        <v>2240</v>
      </c>
      <c r="F3747" t="s">
        <v>19</v>
      </c>
      <c r="G3747" t="s">
        <v>20</v>
      </c>
      <c r="H3747" t="s">
        <v>213</v>
      </c>
      <c r="I3747" t="s">
        <v>214</v>
      </c>
      <c r="J3747" t="s">
        <v>43</v>
      </c>
      <c r="K3747" t="s">
        <v>24</v>
      </c>
      <c r="L3747" t="s">
        <v>33</v>
      </c>
      <c r="M3747" t="s">
        <v>996</v>
      </c>
      <c r="N3747" s="1">
        <v>232.4</v>
      </c>
      <c r="O3747">
        <v>2016</v>
      </c>
      <c r="P3747" t="s">
        <v>2789</v>
      </c>
      <c r="Q3747" s="1">
        <v>51.70405224138554</v>
      </c>
      <c r="R3747" s="1">
        <f>train[[#This Row],[Sales]]-train[[#This Row],[Cost]]</f>
        <v>180.69594775861447</v>
      </c>
      <c r="S3747" s="2">
        <f>train[[#This Row],[Profit]]/train[[#This Row],[Sales]]</f>
        <v>0.77752128983913282</v>
      </c>
    </row>
    <row r="3748" spans="1:19" x14ac:dyDescent="0.3">
      <c r="A3748" t="s">
        <v>4594</v>
      </c>
      <c r="B3748">
        <v>42709</v>
      </c>
      <c r="C3748">
        <v>42713</v>
      </c>
      <c r="D3748" t="s">
        <v>56</v>
      </c>
      <c r="E3748" t="s">
        <v>2240</v>
      </c>
      <c r="F3748" t="s">
        <v>19</v>
      </c>
      <c r="G3748" t="s">
        <v>20</v>
      </c>
      <c r="H3748" t="s">
        <v>213</v>
      </c>
      <c r="I3748" t="s">
        <v>214</v>
      </c>
      <c r="J3748" t="s">
        <v>43</v>
      </c>
      <c r="K3748" t="s">
        <v>62</v>
      </c>
      <c r="L3748" t="s">
        <v>63</v>
      </c>
      <c r="M3748" t="s">
        <v>3494</v>
      </c>
      <c r="N3748" s="1">
        <v>164.64599999999999</v>
      </c>
      <c r="O3748">
        <v>2016</v>
      </c>
      <c r="P3748" t="s">
        <v>2789</v>
      </c>
      <c r="Q3748" s="1">
        <v>31.327823758344685</v>
      </c>
      <c r="R3748" s="1">
        <f>train[[#This Row],[Sales]]-train[[#This Row],[Cost]]</f>
        <v>133.31817624165529</v>
      </c>
      <c r="S3748" s="2">
        <f>train[[#This Row],[Profit]]/train[[#This Row],[Sales]]</f>
        <v>0.80972617762748744</v>
      </c>
    </row>
    <row r="3749" spans="1:19" x14ac:dyDescent="0.3">
      <c r="A3749" t="s">
        <v>4592</v>
      </c>
      <c r="B3749">
        <v>42709</v>
      </c>
      <c r="C3749">
        <v>42714</v>
      </c>
      <c r="D3749" t="s">
        <v>17</v>
      </c>
      <c r="E3749" t="s">
        <v>880</v>
      </c>
      <c r="F3749" t="s">
        <v>70</v>
      </c>
      <c r="G3749" t="s">
        <v>20</v>
      </c>
      <c r="H3749" t="s">
        <v>58</v>
      </c>
      <c r="I3749" t="s">
        <v>59</v>
      </c>
      <c r="J3749" t="s">
        <v>60</v>
      </c>
      <c r="K3749" t="s">
        <v>24</v>
      </c>
      <c r="L3749" t="s">
        <v>37</v>
      </c>
      <c r="M3749" t="s">
        <v>869</v>
      </c>
      <c r="N3749" s="1">
        <v>12.6</v>
      </c>
      <c r="O3749">
        <v>2016</v>
      </c>
      <c r="P3749" t="s">
        <v>2789</v>
      </c>
      <c r="Q3749" s="1">
        <v>1.2758325980087857</v>
      </c>
      <c r="R3749" s="1">
        <f>train[[#This Row],[Sales]]-train[[#This Row],[Cost]]</f>
        <v>11.324167401991215</v>
      </c>
      <c r="S3749" s="2">
        <f>train[[#This Row],[Profit]]/train[[#This Row],[Sales]]</f>
        <v>0.89874344460247735</v>
      </c>
    </row>
    <row r="3750" spans="1:19" x14ac:dyDescent="0.3">
      <c r="A3750" t="s">
        <v>4594</v>
      </c>
      <c r="B3750">
        <v>42709</v>
      </c>
      <c r="C3750">
        <v>42713</v>
      </c>
      <c r="D3750" t="s">
        <v>56</v>
      </c>
      <c r="E3750" t="s">
        <v>2240</v>
      </c>
      <c r="F3750" t="s">
        <v>19</v>
      </c>
      <c r="G3750" t="s">
        <v>20</v>
      </c>
      <c r="H3750" t="s">
        <v>213</v>
      </c>
      <c r="I3750" t="s">
        <v>214</v>
      </c>
      <c r="J3750" t="s">
        <v>43</v>
      </c>
      <c r="K3750" t="s">
        <v>24</v>
      </c>
      <c r="L3750" t="s">
        <v>25</v>
      </c>
      <c r="M3750" t="s">
        <v>3699</v>
      </c>
      <c r="N3750" s="1">
        <v>22.68</v>
      </c>
      <c r="O3750">
        <v>2016</v>
      </c>
      <c r="P3750" t="s">
        <v>2789</v>
      </c>
      <c r="Q3750" s="1">
        <v>7.7353759718056834</v>
      </c>
      <c r="R3750" s="1">
        <f>train[[#This Row],[Sales]]-train[[#This Row],[Cost]]</f>
        <v>14.944624028194315</v>
      </c>
      <c r="S3750" s="2">
        <f>train[[#This Row],[Profit]]/train[[#This Row],[Sales]]</f>
        <v>0.65893404004384104</v>
      </c>
    </row>
    <row r="3751" spans="1:19" x14ac:dyDescent="0.3">
      <c r="A3751" t="s">
        <v>4592</v>
      </c>
      <c r="B3751">
        <v>42709</v>
      </c>
      <c r="C3751">
        <v>42714</v>
      </c>
      <c r="D3751" t="s">
        <v>17</v>
      </c>
      <c r="E3751" t="s">
        <v>880</v>
      </c>
      <c r="F3751" t="s">
        <v>70</v>
      </c>
      <c r="G3751" t="s">
        <v>20</v>
      </c>
      <c r="H3751" t="s">
        <v>58</v>
      </c>
      <c r="I3751" t="s">
        <v>59</v>
      </c>
      <c r="J3751" t="s">
        <v>60</v>
      </c>
      <c r="K3751" t="s">
        <v>51</v>
      </c>
      <c r="L3751" t="s">
        <v>86</v>
      </c>
      <c r="M3751" t="s">
        <v>87</v>
      </c>
      <c r="N3751" s="1">
        <v>39</v>
      </c>
      <c r="O3751">
        <v>2016</v>
      </c>
      <c r="P3751" t="s">
        <v>2789</v>
      </c>
      <c r="Q3751" s="1">
        <v>7.1674617289462903</v>
      </c>
      <c r="R3751" s="1">
        <f>train[[#This Row],[Sales]]-train[[#This Row],[Cost]]</f>
        <v>31.832538271053711</v>
      </c>
      <c r="S3751" s="2">
        <f>train[[#This Row],[Profit]]/train[[#This Row],[Sales]]</f>
        <v>0.81621893002701817</v>
      </c>
    </row>
    <row r="3752" spans="1:19" x14ac:dyDescent="0.3">
      <c r="A3752" t="s">
        <v>4606</v>
      </c>
      <c r="B3752">
        <v>42710</v>
      </c>
      <c r="C3752">
        <v>42714</v>
      </c>
      <c r="D3752" t="s">
        <v>17</v>
      </c>
      <c r="E3752" t="s">
        <v>1600</v>
      </c>
      <c r="F3752" t="s">
        <v>19</v>
      </c>
      <c r="G3752" t="s">
        <v>20</v>
      </c>
      <c r="H3752" t="s">
        <v>271</v>
      </c>
      <c r="I3752" t="s">
        <v>186</v>
      </c>
      <c r="J3752" t="s">
        <v>60</v>
      </c>
      <c r="K3752" t="s">
        <v>24</v>
      </c>
      <c r="L3752" t="s">
        <v>35</v>
      </c>
      <c r="M3752" t="s">
        <v>124</v>
      </c>
      <c r="N3752" s="1">
        <v>1325.85</v>
      </c>
      <c r="O3752">
        <v>2016</v>
      </c>
      <c r="P3752" t="s">
        <v>2789</v>
      </c>
      <c r="Q3752" s="1">
        <v>621.04870112966216</v>
      </c>
      <c r="R3752" s="1">
        <f>train[[#This Row],[Sales]]-train[[#This Row],[Cost]]</f>
        <v>704.80129887033775</v>
      </c>
      <c r="S3752" s="2">
        <f>train[[#This Row],[Profit]]/train[[#This Row],[Sales]]</f>
        <v>0.53158449211474734</v>
      </c>
    </row>
    <row r="3753" spans="1:19" x14ac:dyDescent="0.3">
      <c r="A3753" t="s">
        <v>4606</v>
      </c>
      <c r="B3753">
        <v>42710</v>
      </c>
      <c r="C3753">
        <v>42714</v>
      </c>
      <c r="D3753" t="s">
        <v>17</v>
      </c>
      <c r="E3753" t="s">
        <v>1600</v>
      </c>
      <c r="F3753" t="s">
        <v>19</v>
      </c>
      <c r="G3753" t="s">
        <v>20</v>
      </c>
      <c r="H3753" t="s">
        <v>271</v>
      </c>
      <c r="I3753" t="s">
        <v>186</v>
      </c>
      <c r="J3753" t="s">
        <v>60</v>
      </c>
      <c r="K3753" t="s">
        <v>24</v>
      </c>
      <c r="L3753" t="s">
        <v>37</v>
      </c>
      <c r="M3753" t="s">
        <v>284</v>
      </c>
      <c r="N3753" s="1">
        <v>14.94</v>
      </c>
      <c r="O3753">
        <v>2016</v>
      </c>
      <c r="P3753" t="s">
        <v>2789</v>
      </c>
      <c r="Q3753" s="1">
        <v>1.0571562422810172</v>
      </c>
      <c r="R3753" s="1">
        <f>train[[#This Row],[Sales]]-train[[#This Row],[Cost]]</f>
        <v>13.882843757718982</v>
      </c>
      <c r="S3753" s="2">
        <f>train[[#This Row],[Profit]]/train[[#This Row],[Sales]]</f>
        <v>0.92923987668801755</v>
      </c>
    </row>
    <row r="3754" spans="1:19" x14ac:dyDescent="0.3">
      <c r="A3754" t="s">
        <v>4611</v>
      </c>
      <c r="B3754">
        <v>42710</v>
      </c>
      <c r="C3754">
        <v>42715</v>
      </c>
      <c r="D3754" t="s">
        <v>17</v>
      </c>
      <c r="E3754" t="s">
        <v>1259</v>
      </c>
      <c r="F3754" t="s">
        <v>19</v>
      </c>
      <c r="G3754" t="s">
        <v>20</v>
      </c>
      <c r="H3754" t="s">
        <v>551</v>
      </c>
      <c r="I3754" t="s">
        <v>149</v>
      </c>
      <c r="J3754" t="s">
        <v>60</v>
      </c>
      <c r="K3754" t="s">
        <v>24</v>
      </c>
      <c r="L3754" t="s">
        <v>44</v>
      </c>
      <c r="M3754" t="s">
        <v>1839</v>
      </c>
      <c r="N3754" s="1">
        <v>86.304000000000002</v>
      </c>
      <c r="O3754">
        <v>2016</v>
      </c>
      <c r="P3754" t="s">
        <v>2789</v>
      </c>
      <c r="Q3754" s="1">
        <v>2.0680237076093779</v>
      </c>
      <c r="R3754" s="1">
        <f>train[[#This Row],[Sales]]-train[[#This Row],[Cost]]</f>
        <v>84.235976292390617</v>
      </c>
      <c r="S3754" s="2">
        <f>train[[#This Row],[Profit]]/train[[#This Row],[Sales]]</f>
        <v>0.97603791588328026</v>
      </c>
    </row>
    <row r="3755" spans="1:19" x14ac:dyDescent="0.3">
      <c r="A3755" t="s">
        <v>4606</v>
      </c>
      <c r="B3755">
        <v>42710</v>
      </c>
      <c r="C3755">
        <v>42714</v>
      </c>
      <c r="D3755" t="s">
        <v>17</v>
      </c>
      <c r="E3755" t="s">
        <v>1600</v>
      </c>
      <c r="F3755" t="s">
        <v>19</v>
      </c>
      <c r="G3755" t="s">
        <v>20</v>
      </c>
      <c r="H3755" t="s">
        <v>271</v>
      </c>
      <c r="I3755" t="s">
        <v>186</v>
      </c>
      <c r="J3755" t="s">
        <v>60</v>
      </c>
      <c r="K3755" t="s">
        <v>24</v>
      </c>
      <c r="L3755" t="s">
        <v>25</v>
      </c>
      <c r="M3755" t="s">
        <v>4610</v>
      </c>
      <c r="N3755" s="1">
        <v>6.48</v>
      </c>
      <c r="O3755">
        <v>2016</v>
      </c>
      <c r="P3755" t="s">
        <v>2789</v>
      </c>
      <c r="Q3755" s="1">
        <v>2.8420210521544926</v>
      </c>
      <c r="R3755" s="1">
        <f>train[[#This Row],[Sales]]-train[[#This Row],[Cost]]</f>
        <v>3.6379789478455078</v>
      </c>
      <c r="S3755" s="2">
        <f>train[[#This Row],[Profit]]/train[[#This Row],[Sales]]</f>
        <v>0.56141650429714618</v>
      </c>
    </row>
    <row r="3756" spans="1:19" x14ac:dyDescent="0.3">
      <c r="A3756" t="s">
        <v>4609</v>
      </c>
      <c r="B3756">
        <v>42710</v>
      </c>
      <c r="C3756">
        <v>42717</v>
      </c>
      <c r="D3756" t="s">
        <v>17</v>
      </c>
      <c r="E3756" t="s">
        <v>1016</v>
      </c>
      <c r="F3756" t="s">
        <v>19</v>
      </c>
      <c r="G3756" t="s">
        <v>20</v>
      </c>
      <c r="H3756" t="s">
        <v>206</v>
      </c>
      <c r="I3756" t="s">
        <v>59</v>
      </c>
      <c r="J3756" t="s">
        <v>60</v>
      </c>
      <c r="K3756" t="s">
        <v>51</v>
      </c>
      <c r="L3756" t="s">
        <v>52</v>
      </c>
      <c r="M3756" t="s">
        <v>785</v>
      </c>
      <c r="N3756" s="1">
        <v>219.184</v>
      </c>
      <c r="O3756">
        <v>2016</v>
      </c>
      <c r="P3756" t="s">
        <v>2789</v>
      </c>
      <c r="Q3756" s="1">
        <v>46.995671665285094</v>
      </c>
      <c r="R3756" s="1">
        <f>train[[#This Row],[Sales]]-train[[#This Row],[Cost]]</f>
        <v>172.1883283347149</v>
      </c>
      <c r="S3756" s="2">
        <f>train[[#This Row],[Profit]]/train[[#This Row],[Sales]]</f>
        <v>0.7855880371501337</v>
      </c>
    </row>
    <row r="3757" spans="1:19" x14ac:dyDescent="0.3">
      <c r="A3757" t="s">
        <v>4605</v>
      </c>
      <c r="B3757">
        <v>42710</v>
      </c>
      <c r="C3757">
        <v>42711</v>
      </c>
      <c r="D3757" t="s">
        <v>68</v>
      </c>
      <c r="E3757" t="s">
        <v>2736</v>
      </c>
      <c r="F3757" t="s">
        <v>30</v>
      </c>
      <c r="G3757" t="s">
        <v>20</v>
      </c>
      <c r="H3757" t="s">
        <v>838</v>
      </c>
      <c r="I3757" t="s">
        <v>113</v>
      </c>
      <c r="J3757" t="s">
        <v>43</v>
      </c>
      <c r="K3757" t="s">
        <v>24</v>
      </c>
      <c r="L3757" t="s">
        <v>33</v>
      </c>
      <c r="M3757" t="s">
        <v>1253</v>
      </c>
      <c r="N3757" s="1">
        <v>14.832000000000001</v>
      </c>
      <c r="O3757">
        <v>2016</v>
      </c>
      <c r="P3757" t="s">
        <v>2789</v>
      </c>
      <c r="Q3757" s="1">
        <v>0.5429414596547848</v>
      </c>
      <c r="R3757" s="1">
        <f>train[[#This Row],[Sales]]-train[[#This Row],[Cost]]</f>
        <v>14.289058540345216</v>
      </c>
      <c r="S3757" s="2">
        <f>train[[#This Row],[Profit]]/train[[#This Row],[Sales]]</f>
        <v>0.96339391453244438</v>
      </c>
    </row>
    <row r="3758" spans="1:19" x14ac:dyDescent="0.3">
      <c r="A3758" t="s">
        <v>4612</v>
      </c>
      <c r="B3758">
        <v>42710</v>
      </c>
      <c r="C3758">
        <v>42715</v>
      </c>
      <c r="D3758" t="s">
        <v>17</v>
      </c>
      <c r="E3758" t="s">
        <v>1509</v>
      </c>
      <c r="F3758" t="s">
        <v>30</v>
      </c>
      <c r="G3758" t="s">
        <v>20</v>
      </c>
      <c r="H3758" t="s">
        <v>3336</v>
      </c>
      <c r="I3758" t="s">
        <v>59</v>
      </c>
      <c r="J3758" t="s">
        <v>60</v>
      </c>
      <c r="K3758" t="s">
        <v>24</v>
      </c>
      <c r="L3758" t="s">
        <v>25</v>
      </c>
      <c r="M3758" t="s">
        <v>1296</v>
      </c>
      <c r="N3758" s="1">
        <v>32.75</v>
      </c>
      <c r="O3758">
        <v>2016</v>
      </c>
      <c r="P3758" t="s">
        <v>2789</v>
      </c>
      <c r="Q3758" s="1">
        <v>9.904055203211346</v>
      </c>
      <c r="R3758" s="1">
        <f>train[[#This Row],[Sales]]-train[[#This Row],[Cost]]</f>
        <v>22.845944796788654</v>
      </c>
      <c r="S3758" s="2">
        <f>train[[#This Row],[Profit]]/train[[#This Row],[Sales]]</f>
        <v>0.69758610066530247</v>
      </c>
    </row>
    <row r="3759" spans="1:19" x14ac:dyDescent="0.3">
      <c r="A3759" t="s">
        <v>4614</v>
      </c>
      <c r="B3759">
        <v>42710</v>
      </c>
      <c r="C3759">
        <v>42715</v>
      </c>
      <c r="D3759" t="s">
        <v>56</v>
      </c>
      <c r="E3759" t="s">
        <v>3570</v>
      </c>
      <c r="F3759" t="s">
        <v>19</v>
      </c>
      <c r="G3759" t="s">
        <v>20</v>
      </c>
      <c r="H3759" t="s">
        <v>313</v>
      </c>
      <c r="I3759" t="s">
        <v>92</v>
      </c>
      <c r="J3759" t="s">
        <v>50</v>
      </c>
      <c r="K3759" t="s">
        <v>51</v>
      </c>
      <c r="L3759" t="s">
        <v>52</v>
      </c>
      <c r="M3759" t="s">
        <v>261</v>
      </c>
      <c r="N3759" s="1">
        <v>173.94</v>
      </c>
      <c r="O3759">
        <v>2016</v>
      </c>
      <c r="P3759" t="s">
        <v>2789</v>
      </c>
      <c r="Q3759" s="1">
        <v>10.155318844498339</v>
      </c>
      <c r="R3759" s="1">
        <f>train[[#This Row],[Sales]]-train[[#This Row],[Cost]]</f>
        <v>163.78468115550166</v>
      </c>
      <c r="S3759" s="2">
        <f>train[[#This Row],[Profit]]/train[[#This Row],[Sales]]</f>
        <v>0.94161596616937826</v>
      </c>
    </row>
    <row r="3760" spans="1:19" x14ac:dyDescent="0.3">
      <c r="A3760" t="s">
        <v>4609</v>
      </c>
      <c r="B3760">
        <v>42710</v>
      </c>
      <c r="C3760">
        <v>42717</v>
      </c>
      <c r="D3760" t="s">
        <v>17</v>
      </c>
      <c r="E3760" t="s">
        <v>1016</v>
      </c>
      <c r="F3760" t="s">
        <v>19</v>
      </c>
      <c r="G3760" t="s">
        <v>20</v>
      </c>
      <c r="H3760" t="s">
        <v>206</v>
      </c>
      <c r="I3760" t="s">
        <v>59</v>
      </c>
      <c r="J3760" t="s">
        <v>60</v>
      </c>
      <c r="K3760" t="s">
        <v>24</v>
      </c>
      <c r="L3760" t="s">
        <v>44</v>
      </c>
      <c r="M3760" t="s">
        <v>697</v>
      </c>
      <c r="N3760" s="1">
        <v>120.15</v>
      </c>
      <c r="O3760">
        <v>2016</v>
      </c>
      <c r="P3760" t="s">
        <v>2789</v>
      </c>
      <c r="Q3760" s="1">
        <v>1.3057354990130341</v>
      </c>
      <c r="R3760" s="1">
        <f>train[[#This Row],[Sales]]-train[[#This Row],[Cost]]</f>
        <v>118.84426450098697</v>
      </c>
      <c r="S3760" s="2">
        <f>train[[#This Row],[Profit]]/train[[#This Row],[Sales]]</f>
        <v>0.9891324552724674</v>
      </c>
    </row>
    <row r="3761" spans="1:19" x14ac:dyDescent="0.3">
      <c r="A3761" t="s">
        <v>4613</v>
      </c>
      <c r="B3761">
        <v>42710</v>
      </c>
      <c r="C3761">
        <v>42714</v>
      </c>
      <c r="D3761" t="s">
        <v>17</v>
      </c>
      <c r="E3761" t="s">
        <v>2474</v>
      </c>
      <c r="F3761" t="s">
        <v>19</v>
      </c>
      <c r="G3761" t="s">
        <v>20</v>
      </c>
      <c r="H3761" t="s">
        <v>213</v>
      </c>
      <c r="I3761" t="s">
        <v>214</v>
      </c>
      <c r="J3761" t="s">
        <v>43</v>
      </c>
      <c r="K3761" t="s">
        <v>62</v>
      </c>
      <c r="L3761" t="s">
        <v>81</v>
      </c>
      <c r="M3761" t="s">
        <v>1180</v>
      </c>
      <c r="N3761" s="1">
        <v>113.92</v>
      </c>
      <c r="O3761">
        <v>2016</v>
      </c>
      <c r="P3761" t="s">
        <v>2789</v>
      </c>
      <c r="Q3761" s="1">
        <v>29.70816715270081</v>
      </c>
      <c r="R3761" s="1">
        <f>train[[#This Row],[Sales]]-train[[#This Row],[Cost]]</f>
        <v>84.211832847299192</v>
      </c>
      <c r="S3761" s="2">
        <f>train[[#This Row],[Profit]]/train[[#This Row],[Sales]]</f>
        <v>0.7392190383365449</v>
      </c>
    </row>
    <row r="3762" spans="1:19" x14ac:dyDescent="0.3">
      <c r="A3762" t="s">
        <v>4615</v>
      </c>
      <c r="B3762">
        <v>42710</v>
      </c>
      <c r="C3762">
        <v>42715</v>
      </c>
      <c r="D3762" t="s">
        <v>17</v>
      </c>
      <c r="E3762" t="s">
        <v>4616</v>
      </c>
      <c r="F3762" t="s">
        <v>19</v>
      </c>
      <c r="G3762" t="s">
        <v>20</v>
      </c>
      <c r="H3762" t="s">
        <v>123</v>
      </c>
      <c r="I3762" t="s">
        <v>59</v>
      </c>
      <c r="J3762" t="s">
        <v>60</v>
      </c>
      <c r="K3762" t="s">
        <v>24</v>
      </c>
      <c r="L3762" t="s">
        <v>144</v>
      </c>
      <c r="M3762" t="s">
        <v>1181</v>
      </c>
      <c r="N3762" s="1">
        <v>7.78</v>
      </c>
      <c r="O3762">
        <v>2016</v>
      </c>
      <c r="P3762" t="s">
        <v>2789</v>
      </c>
      <c r="Q3762" s="1">
        <v>4.1773411945897969</v>
      </c>
      <c r="R3762" s="1">
        <f>train[[#This Row],[Sales]]-train[[#This Row],[Cost]]</f>
        <v>3.6026588054102033</v>
      </c>
      <c r="S3762" s="2">
        <f>train[[#This Row],[Profit]]/train[[#This Row],[Sales]]</f>
        <v>0.46306668450002614</v>
      </c>
    </row>
    <row r="3763" spans="1:19" x14ac:dyDescent="0.3">
      <c r="A3763" t="s">
        <v>4611</v>
      </c>
      <c r="B3763">
        <v>42710</v>
      </c>
      <c r="C3763">
        <v>42715</v>
      </c>
      <c r="D3763" t="s">
        <v>17</v>
      </c>
      <c r="E3763" t="s">
        <v>1259</v>
      </c>
      <c r="F3763" t="s">
        <v>19</v>
      </c>
      <c r="G3763" t="s">
        <v>20</v>
      </c>
      <c r="H3763" t="s">
        <v>551</v>
      </c>
      <c r="I3763" t="s">
        <v>149</v>
      </c>
      <c r="J3763" t="s">
        <v>60</v>
      </c>
      <c r="K3763" t="s">
        <v>24</v>
      </c>
      <c r="L3763" t="s">
        <v>25</v>
      </c>
      <c r="M3763" t="s">
        <v>2044</v>
      </c>
      <c r="N3763" s="1">
        <v>198.27199999999999</v>
      </c>
      <c r="O3763">
        <v>2016</v>
      </c>
      <c r="P3763" t="s">
        <v>2789</v>
      </c>
      <c r="Q3763" s="1">
        <v>39.555457498007591</v>
      </c>
      <c r="R3763" s="1">
        <f>train[[#This Row],[Sales]]-train[[#This Row],[Cost]]</f>
        <v>158.71654250199239</v>
      </c>
      <c r="S3763" s="2">
        <f>train[[#This Row],[Profit]]/train[[#This Row],[Sales]]</f>
        <v>0.80049902407799589</v>
      </c>
    </row>
    <row r="3764" spans="1:19" x14ac:dyDescent="0.3">
      <c r="A3764" t="s">
        <v>4613</v>
      </c>
      <c r="B3764">
        <v>42710</v>
      </c>
      <c r="C3764">
        <v>42714</v>
      </c>
      <c r="D3764" t="s">
        <v>17</v>
      </c>
      <c r="E3764" t="s">
        <v>2474</v>
      </c>
      <c r="F3764" t="s">
        <v>19</v>
      </c>
      <c r="G3764" t="s">
        <v>20</v>
      </c>
      <c r="H3764" t="s">
        <v>213</v>
      </c>
      <c r="I3764" t="s">
        <v>214</v>
      </c>
      <c r="J3764" t="s">
        <v>43</v>
      </c>
      <c r="K3764" t="s">
        <v>51</v>
      </c>
      <c r="L3764" t="s">
        <v>86</v>
      </c>
      <c r="M3764" t="s">
        <v>4398</v>
      </c>
      <c r="N3764" s="1">
        <v>1619.91</v>
      </c>
      <c r="O3764">
        <v>2016</v>
      </c>
      <c r="P3764" t="s">
        <v>2789</v>
      </c>
      <c r="Q3764" s="1">
        <v>719.56380962070637</v>
      </c>
      <c r="R3764" s="1">
        <f>train[[#This Row],[Sales]]-train[[#This Row],[Cost]]</f>
        <v>900.34619037929372</v>
      </c>
      <c r="S3764" s="2">
        <f>train[[#This Row],[Profit]]/train[[#This Row],[Sales]]</f>
        <v>0.5558001311056131</v>
      </c>
    </row>
    <row r="3765" spans="1:19" x14ac:dyDescent="0.3">
      <c r="A3765" t="s">
        <v>4607</v>
      </c>
      <c r="B3765">
        <v>42710</v>
      </c>
      <c r="C3765">
        <v>42712</v>
      </c>
      <c r="D3765" t="s">
        <v>56</v>
      </c>
      <c r="E3765" t="s">
        <v>404</v>
      </c>
      <c r="F3765" t="s">
        <v>30</v>
      </c>
      <c r="G3765" t="s">
        <v>20</v>
      </c>
      <c r="H3765" t="s">
        <v>2247</v>
      </c>
      <c r="I3765" t="s">
        <v>326</v>
      </c>
      <c r="J3765" t="s">
        <v>23</v>
      </c>
      <c r="K3765" t="s">
        <v>51</v>
      </c>
      <c r="L3765" t="s">
        <v>910</v>
      </c>
      <c r="M3765" t="s">
        <v>2311</v>
      </c>
      <c r="N3765" s="1">
        <v>999.98</v>
      </c>
      <c r="O3765">
        <v>2016</v>
      </c>
      <c r="P3765" t="s">
        <v>2789</v>
      </c>
      <c r="Q3765" s="1">
        <v>292.4740650938067</v>
      </c>
      <c r="R3765" s="1">
        <f>train[[#This Row],[Sales]]-train[[#This Row],[Cost]]</f>
        <v>707.50593490619326</v>
      </c>
      <c r="S3765" s="2">
        <f>train[[#This Row],[Profit]]/train[[#This Row],[Sales]]</f>
        <v>0.70752008530789945</v>
      </c>
    </row>
    <row r="3766" spans="1:19" x14ac:dyDescent="0.3">
      <c r="A3766" t="s">
        <v>4611</v>
      </c>
      <c r="B3766">
        <v>42710</v>
      </c>
      <c r="C3766">
        <v>42715</v>
      </c>
      <c r="D3766" t="s">
        <v>17</v>
      </c>
      <c r="E3766" t="s">
        <v>1259</v>
      </c>
      <c r="F3766" t="s">
        <v>19</v>
      </c>
      <c r="G3766" t="s">
        <v>20</v>
      </c>
      <c r="H3766" t="s">
        <v>551</v>
      </c>
      <c r="I3766" t="s">
        <v>149</v>
      </c>
      <c r="J3766" t="s">
        <v>60</v>
      </c>
      <c r="K3766" t="s">
        <v>62</v>
      </c>
      <c r="L3766" t="s">
        <v>81</v>
      </c>
      <c r="M3766" t="s">
        <v>3720</v>
      </c>
      <c r="N3766" s="1">
        <v>206.11199999999999</v>
      </c>
      <c r="O3766">
        <v>2016</v>
      </c>
      <c r="P3766" t="s">
        <v>2789</v>
      </c>
      <c r="Q3766" s="1">
        <v>4.3231161919261654</v>
      </c>
      <c r="R3766" s="1">
        <f>train[[#This Row],[Sales]]-train[[#This Row],[Cost]]</f>
        <v>201.78888380807382</v>
      </c>
      <c r="S3766" s="2">
        <f>train[[#This Row],[Profit]]/train[[#This Row],[Sales]]</f>
        <v>0.9790254027328531</v>
      </c>
    </row>
    <row r="3767" spans="1:19" x14ac:dyDescent="0.3">
      <c r="A3767" t="s">
        <v>4608</v>
      </c>
      <c r="B3767">
        <v>42710</v>
      </c>
      <c r="C3767">
        <v>42710</v>
      </c>
      <c r="D3767" t="s">
        <v>316</v>
      </c>
      <c r="E3767" t="s">
        <v>1893</v>
      </c>
      <c r="F3767" t="s">
        <v>19</v>
      </c>
      <c r="G3767" t="s">
        <v>20</v>
      </c>
      <c r="H3767" t="s">
        <v>2909</v>
      </c>
      <c r="I3767" t="s">
        <v>113</v>
      </c>
      <c r="J3767" t="s">
        <v>43</v>
      </c>
      <c r="K3767" t="s">
        <v>24</v>
      </c>
      <c r="L3767" t="s">
        <v>44</v>
      </c>
      <c r="M3767" t="s">
        <v>88</v>
      </c>
      <c r="N3767" s="1">
        <v>37.375999999999998</v>
      </c>
      <c r="O3767">
        <v>2016</v>
      </c>
      <c r="P3767" t="s">
        <v>2789</v>
      </c>
      <c r="Q3767" s="1">
        <v>14.715677668010327</v>
      </c>
      <c r="R3767" s="1">
        <f>train[[#This Row],[Sales]]-train[[#This Row],[Cost]]</f>
        <v>22.660322331989668</v>
      </c>
      <c r="S3767" s="2">
        <f>train[[#This Row],[Profit]]/train[[#This Row],[Sales]]</f>
        <v>0.60628002814612769</v>
      </c>
    </row>
    <row r="3768" spans="1:19" x14ac:dyDescent="0.3">
      <c r="A3768" t="s">
        <v>4613</v>
      </c>
      <c r="B3768">
        <v>42710</v>
      </c>
      <c r="C3768">
        <v>42714</v>
      </c>
      <c r="D3768" t="s">
        <v>17</v>
      </c>
      <c r="E3768" t="s">
        <v>2474</v>
      </c>
      <c r="F3768" t="s">
        <v>19</v>
      </c>
      <c r="G3768" t="s">
        <v>20</v>
      </c>
      <c r="H3768" t="s">
        <v>213</v>
      </c>
      <c r="I3768" t="s">
        <v>214</v>
      </c>
      <c r="J3768" t="s">
        <v>43</v>
      </c>
      <c r="K3768" t="s">
        <v>24</v>
      </c>
      <c r="L3768" t="s">
        <v>25</v>
      </c>
      <c r="M3768" t="s">
        <v>2314</v>
      </c>
      <c r="N3768" s="1">
        <v>41.86</v>
      </c>
      <c r="O3768">
        <v>2016</v>
      </c>
      <c r="P3768" t="s">
        <v>2789</v>
      </c>
      <c r="Q3768" s="1">
        <v>6.9915801502284962</v>
      </c>
      <c r="R3768" s="1">
        <f>train[[#This Row],[Sales]]-train[[#This Row],[Cost]]</f>
        <v>34.868419849771506</v>
      </c>
      <c r="S3768" s="2">
        <f>train[[#This Row],[Profit]]/train[[#This Row],[Sales]]</f>
        <v>0.83297706282301731</v>
      </c>
    </row>
    <row r="3769" spans="1:19" x14ac:dyDescent="0.3">
      <c r="A3769" t="s">
        <v>4613</v>
      </c>
      <c r="B3769">
        <v>42710</v>
      </c>
      <c r="C3769">
        <v>42714</v>
      </c>
      <c r="D3769" t="s">
        <v>17</v>
      </c>
      <c r="E3769" t="s">
        <v>2474</v>
      </c>
      <c r="F3769" t="s">
        <v>19</v>
      </c>
      <c r="G3769" t="s">
        <v>20</v>
      </c>
      <c r="H3769" t="s">
        <v>213</v>
      </c>
      <c r="I3769" t="s">
        <v>214</v>
      </c>
      <c r="J3769" t="s">
        <v>43</v>
      </c>
      <c r="K3769" t="s">
        <v>24</v>
      </c>
      <c r="L3769" t="s">
        <v>25</v>
      </c>
      <c r="M3769" t="s">
        <v>3614</v>
      </c>
      <c r="N3769" s="1">
        <v>6.48</v>
      </c>
      <c r="O3769">
        <v>2016</v>
      </c>
      <c r="P3769" t="s">
        <v>2789</v>
      </c>
      <c r="Q3769" s="1">
        <v>1.2341423549631891</v>
      </c>
      <c r="R3769" s="1">
        <f>train[[#This Row],[Sales]]-train[[#This Row],[Cost]]</f>
        <v>5.2458576450368115</v>
      </c>
      <c r="S3769" s="2">
        <f>train[[#This Row],[Profit]]/train[[#This Row],[Sales]]</f>
        <v>0.80954593287605114</v>
      </c>
    </row>
    <row r="3770" spans="1:19" x14ac:dyDescent="0.3">
      <c r="A3770" t="s">
        <v>4611</v>
      </c>
      <c r="B3770">
        <v>42710</v>
      </c>
      <c r="C3770">
        <v>42715</v>
      </c>
      <c r="D3770" t="s">
        <v>17</v>
      </c>
      <c r="E3770" t="s">
        <v>1259</v>
      </c>
      <c r="F3770" t="s">
        <v>19</v>
      </c>
      <c r="G3770" t="s">
        <v>20</v>
      </c>
      <c r="H3770" t="s">
        <v>551</v>
      </c>
      <c r="I3770" t="s">
        <v>149</v>
      </c>
      <c r="J3770" t="s">
        <v>60</v>
      </c>
      <c r="K3770" t="s">
        <v>24</v>
      </c>
      <c r="L3770" t="s">
        <v>35</v>
      </c>
      <c r="M3770" t="s">
        <v>1556</v>
      </c>
      <c r="N3770" s="1">
        <v>247.10400000000001</v>
      </c>
      <c r="O3770">
        <v>2016</v>
      </c>
      <c r="P3770" t="s">
        <v>2789</v>
      </c>
      <c r="Q3770" s="1">
        <v>6.513908346179119</v>
      </c>
      <c r="R3770" s="1">
        <f>train[[#This Row],[Sales]]-train[[#This Row],[Cost]]</f>
        <v>240.59009165382091</v>
      </c>
      <c r="S3770" s="2">
        <f>train[[#This Row],[Profit]]/train[[#This Row],[Sales]]</f>
        <v>0.97363900080055721</v>
      </c>
    </row>
    <row r="3771" spans="1:19" x14ac:dyDescent="0.3">
      <c r="A3771" t="s">
        <v>4602</v>
      </c>
      <c r="B3771">
        <v>42710</v>
      </c>
      <c r="C3771">
        <v>42715</v>
      </c>
      <c r="D3771" t="s">
        <v>56</v>
      </c>
      <c r="E3771" t="s">
        <v>3521</v>
      </c>
      <c r="F3771" t="s">
        <v>70</v>
      </c>
      <c r="G3771" t="s">
        <v>20</v>
      </c>
      <c r="H3771" t="s">
        <v>4603</v>
      </c>
      <c r="I3771" t="s">
        <v>59</v>
      </c>
      <c r="J3771" t="s">
        <v>60</v>
      </c>
      <c r="K3771" t="s">
        <v>24</v>
      </c>
      <c r="L3771" t="s">
        <v>25</v>
      </c>
      <c r="M3771" t="s">
        <v>2353</v>
      </c>
      <c r="N3771" s="1">
        <v>8.9600000000000009</v>
      </c>
      <c r="O3771">
        <v>2016</v>
      </c>
      <c r="P3771" t="s">
        <v>2789</v>
      </c>
      <c r="Q3771" s="1">
        <v>1.016981984394588</v>
      </c>
      <c r="R3771" s="1">
        <f>train[[#This Row],[Sales]]-train[[#This Row],[Cost]]</f>
        <v>7.9430180156054124</v>
      </c>
      <c r="S3771" s="2">
        <f>train[[#This Row],[Profit]]/train[[#This Row],[Sales]]</f>
        <v>0.8864975463845326</v>
      </c>
    </row>
    <row r="3772" spans="1:19" x14ac:dyDescent="0.3">
      <c r="A3772" t="s">
        <v>4611</v>
      </c>
      <c r="B3772">
        <v>42710</v>
      </c>
      <c r="C3772">
        <v>42715</v>
      </c>
      <c r="D3772" t="s">
        <v>17</v>
      </c>
      <c r="E3772" t="s">
        <v>1259</v>
      </c>
      <c r="F3772" t="s">
        <v>19</v>
      </c>
      <c r="G3772" t="s">
        <v>20</v>
      </c>
      <c r="H3772" t="s">
        <v>551</v>
      </c>
      <c r="I3772" t="s">
        <v>149</v>
      </c>
      <c r="J3772" t="s">
        <v>60</v>
      </c>
      <c r="K3772" t="s">
        <v>24</v>
      </c>
      <c r="L3772" t="s">
        <v>25</v>
      </c>
      <c r="M3772" t="s">
        <v>2749</v>
      </c>
      <c r="N3772" s="1">
        <v>19.920000000000002</v>
      </c>
      <c r="O3772">
        <v>2016</v>
      </c>
      <c r="P3772" t="s">
        <v>2789</v>
      </c>
      <c r="Q3772" s="1">
        <v>4.7921703439569763</v>
      </c>
      <c r="R3772" s="1">
        <f>train[[#This Row],[Sales]]-train[[#This Row],[Cost]]</f>
        <v>15.127829656043026</v>
      </c>
      <c r="S3772" s="2">
        <f>train[[#This Row],[Profit]]/train[[#This Row],[Sales]]</f>
        <v>0.75942919960055344</v>
      </c>
    </row>
    <row r="3773" spans="1:19" x14ac:dyDescent="0.3">
      <c r="A3773" t="s">
        <v>4608</v>
      </c>
      <c r="B3773">
        <v>42710</v>
      </c>
      <c r="C3773">
        <v>42710</v>
      </c>
      <c r="D3773" t="s">
        <v>316</v>
      </c>
      <c r="E3773" t="s">
        <v>1893</v>
      </c>
      <c r="F3773" t="s">
        <v>19</v>
      </c>
      <c r="G3773" t="s">
        <v>20</v>
      </c>
      <c r="H3773" t="s">
        <v>2909</v>
      </c>
      <c r="I3773" t="s">
        <v>113</v>
      </c>
      <c r="J3773" t="s">
        <v>43</v>
      </c>
      <c r="K3773" t="s">
        <v>51</v>
      </c>
      <c r="L3773" t="s">
        <v>52</v>
      </c>
      <c r="M3773" t="s">
        <v>1299</v>
      </c>
      <c r="N3773" s="1">
        <v>485.94</v>
      </c>
      <c r="O3773">
        <v>2016</v>
      </c>
      <c r="P3773" t="s">
        <v>2789</v>
      </c>
      <c r="Q3773" s="1">
        <v>96.149297499242223</v>
      </c>
      <c r="R3773" s="1">
        <f>train[[#This Row],[Sales]]-train[[#This Row],[Cost]]</f>
        <v>389.79070250075779</v>
      </c>
      <c r="S3773" s="2">
        <f>train[[#This Row],[Profit]]/train[[#This Row],[Sales]]</f>
        <v>0.80213751183429594</v>
      </c>
    </row>
    <row r="3774" spans="1:19" x14ac:dyDescent="0.3">
      <c r="A3774" t="s">
        <v>4604</v>
      </c>
      <c r="B3774">
        <v>42710</v>
      </c>
      <c r="C3774">
        <v>42716</v>
      </c>
      <c r="D3774" t="s">
        <v>17</v>
      </c>
      <c r="E3774" t="s">
        <v>3966</v>
      </c>
      <c r="F3774" t="s">
        <v>19</v>
      </c>
      <c r="G3774" t="s">
        <v>20</v>
      </c>
      <c r="H3774" t="s">
        <v>765</v>
      </c>
      <c r="I3774" t="s">
        <v>22</v>
      </c>
      <c r="J3774" t="s">
        <v>23</v>
      </c>
      <c r="K3774" t="s">
        <v>24</v>
      </c>
      <c r="L3774" t="s">
        <v>33</v>
      </c>
      <c r="M3774" t="s">
        <v>4259</v>
      </c>
      <c r="N3774" s="1">
        <v>2.7719999999999998</v>
      </c>
      <c r="O3774">
        <v>2016</v>
      </c>
      <c r="P3774" t="s">
        <v>2789</v>
      </c>
      <c r="Q3774" s="1">
        <v>0.674280592350462</v>
      </c>
      <c r="R3774" s="1">
        <f>train[[#This Row],[Sales]]-train[[#This Row],[Cost]]</f>
        <v>2.0977194076495378</v>
      </c>
      <c r="S3774" s="2">
        <f>train[[#This Row],[Profit]]/train[[#This Row],[Sales]]</f>
        <v>0.75675303306260389</v>
      </c>
    </row>
    <row r="3775" spans="1:19" x14ac:dyDescent="0.3">
      <c r="A3775" t="s">
        <v>4608</v>
      </c>
      <c r="B3775">
        <v>42710</v>
      </c>
      <c r="C3775">
        <v>42710</v>
      </c>
      <c r="D3775" t="s">
        <v>316</v>
      </c>
      <c r="E3775" t="s">
        <v>1893</v>
      </c>
      <c r="F3775" t="s">
        <v>19</v>
      </c>
      <c r="G3775" t="s">
        <v>20</v>
      </c>
      <c r="H3775" t="s">
        <v>2909</v>
      </c>
      <c r="I3775" t="s">
        <v>113</v>
      </c>
      <c r="J3775" t="s">
        <v>43</v>
      </c>
      <c r="K3775" t="s">
        <v>62</v>
      </c>
      <c r="L3775" t="s">
        <v>63</v>
      </c>
      <c r="M3775" t="s">
        <v>2967</v>
      </c>
      <c r="N3775" s="1">
        <v>70.686000000000007</v>
      </c>
      <c r="O3775">
        <v>2016</v>
      </c>
      <c r="P3775" t="s">
        <v>2789</v>
      </c>
      <c r="Q3775" s="1">
        <v>13.890671334746456</v>
      </c>
      <c r="R3775" s="1">
        <f>train[[#This Row],[Sales]]-train[[#This Row],[Cost]]</f>
        <v>56.79532866525355</v>
      </c>
      <c r="S3775" s="2">
        <f>train[[#This Row],[Profit]]/train[[#This Row],[Sales]]</f>
        <v>0.80348765901668706</v>
      </c>
    </row>
    <row r="3776" spans="1:19" x14ac:dyDescent="0.3">
      <c r="A3776" t="s">
        <v>4620</v>
      </c>
      <c r="B3776">
        <v>42711</v>
      </c>
      <c r="C3776">
        <v>42713</v>
      </c>
      <c r="D3776" t="s">
        <v>68</v>
      </c>
      <c r="E3776" t="s">
        <v>2777</v>
      </c>
      <c r="F3776" t="s">
        <v>19</v>
      </c>
      <c r="G3776" t="s">
        <v>20</v>
      </c>
      <c r="H3776" t="s">
        <v>213</v>
      </c>
      <c r="I3776" t="s">
        <v>214</v>
      </c>
      <c r="J3776" t="s">
        <v>43</v>
      </c>
      <c r="K3776" t="s">
        <v>24</v>
      </c>
      <c r="L3776" t="s">
        <v>33</v>
      </c>
      <c r="M3776" t="s">
        <v>2347</v>
      </c>
      <c r="N3776" s="1">
        <v>6.6879999999999997</v>
      </c>
      <c r="O3776">
        <v>2016</v>
      </c>
      <c r="P3776" t="s">
        <v>2789</v>
      </c>
      <c r="Q3776" s="1">
        <v>1.178330140492684</v>
      </c>
      <c r="R3776" s="1">
        <f>train[[#This Row],[Sales]]-train[[#This Row],[Cost]]</f>
        <v>5.5096698595073157</v>
      </c>
      <c r="S3776" s="2">
        <f>train[[#This Row],[Profit]]/train[[#This Row],[Sales]]</f>
        <v>0.82381427325169199</v>
      </c>
    </row>
    <row r="3777" spans="1:19" x14ac:dyDescent="0.3">
      <c r="A3777" t="s">
        <v>4620</v>
      </c>
      <c r="B3777">
        <v>42711</v>
      </c>
      <c r="C3777">
        <v>42713</v>
      </c>
      <c r="D3777" t="s">
        <v>68</v>
      </c>
      <c r="E3777" t="s">
        <v>2777</v>
      </c>
      <c r="F3777" t="s">
        <v>19</v>
      </c>
      <c r="G3777" t="s">
        <v>20</v>
      </c>
      <c r="H3777" t="s">
        <v>213</v>
      </c>
      <c r="I3777" t="s">
        <v>214</v>
      </c>
      <c r="J3777" t="s">
        <v>43</v>
      </c>
      <c r="K3777" t="s">
        <v>24</v>
      </c>
      <c r="L3777" t="s">
        <v>33</v>
      </c>
      <c r="M3777" t="s">
        <v>302</v>
      </c>
      <c r="N3777" s="1">
        <v>21.36</v>
      </c>
      <c r="O3777">
        <v>2016</v>
      </c>
      <c r="P3777" t="s">
        <v>2789</v>
      </c>
      <c r="Q3777" s="1">
        <v>3.8878427732585448</v>
      </c>
      <c r="R3777" s="1">
        <f>train[[#This Row],[Sales]]-train[[#This Row],[Cost]]</f>
        <v>17.472157226741455</v>
      </c>
      <c r="S3777" s="2">
        <f>train[[#This Row],[Profit]]/train[[#This Row],[Sales]]</f>
        <v>0.81798488889239029</v>
      </c>
    </row>
    <row r="3778" spans="1:19" x14ac:dyDescent="0.3">
      <c r="A3778" t="s">
        <v>4620</v>
      </c>
      <c r="B3778">
        <v>42711</v>
      </c>
      <c r="C3778">
        <v>42713</v>
      </c>
      <c r="D3778" t="s">
        <v>68</v>
      </c>
      <c r="E3778" t="s">
        <v>2777</v>
      </c>
      <c r="F3778" t="s">
        <v>19</v>
      </c>
      <c r="G3778" t="s">
        <v>20</v>
      </c>
      <c r="H3778" t="s">
        <v>213</v>
      </c>
      <c r="I3778" t="s">
        <v>214</v>
      </c>
      <c r="J3778" t="s">
        <v>43</v>
      </c>
      <c r="K3778" t="s">
        <v>51</v>
      </c>
      <c r="L3778" t="s">
        <v>52</v>
      </c>
      <c r="M3778" t="s">
        <v>2399</v>
      </c>
      <c r="N3778" s="1">
        <v>773.94</v>
      </c>
      <c r="O3778">
        <v>2016</v>
      </c>
      <c r="P3778" t="s">
        <v>2789</v>
      </c>
      <c r="Q3778" s="1">
        <v>323.99958331426717</v>
      </c>
      <c r="R3778" s="1">
        <f>train[[#This Row],[Sales]]-train[[#This Row],[Cost]]</f>
        <v>449.94041668573288</v>
      </c>
      <c r="S3778" s="2">
        <f>train[[#This Row],[Profit]]/train[[#This Row],[Sales]]</f>
        <v>0.58136343474395025</v>
      </c>
    </row>
    <row r="3779" spans="1:19" x14ac:dyDescent="0.3">
      <c r="A3779" t="s">
        <v>4621</v>
      </c>
      <c r="B3779">
        <v>42711</v>
      </c>
      <c r="C3779">
        <v>42711</v>
      </c>
      <c r="D3779" t="s">
        <v>316</v>
      </c>
      <c r="E3779" t="s">
        <v>529</v>
      </c>
      <c r="F3779" t="s">
        <v>70</v>
      </c>
      <c r="G3779" t="s">
        <v>20</v>
      </c>
      <c r="H3779" t="s">
        <v>1493</v>
      </c>
      <c r="I3779" t="s">
        <v>59</v>
      </c>
      <c r="J3779" t="s">
        <v>60</v>
      </c>
      <c r="K3779" t="s">
        <v>24</v>
      </c>
      <c r="L3779" t="s">
        <v>25</v>
      </c>
      <c r="M3779" t="s">
        <v>4622</v>
      </c>
      <c r="N3779" s="1">
        <v>12.96</v>
      </c>
      <c r="O3779">
        <v>2016</v>
      </c>
      <c r="P3779" t="s">
        <v>2789</v>
      </c>
      <c r="Q3779" s="1">
        <v>5.401379142775518</v>
      </c>
      <c r="R3779" s="1">
        <f>train[[#This Row],[Sales]]-train[[#This Row],[Cost]]</f>
        <v>7.5586208572244828</v>
      </c>
      <c r="S3779" s="2">
        <f>train[[#This Row],[Profit]]/train[[#This Row],[Sales]]</f>
        <v>0.58322691799571624</v>
      </c>
    </row>
    <row r="3780" spans="1:19" x14ac:dyDescent="0.3">
      <c r="A3780" t="s">
        <v>4617</v>
      </c>
      <c r="B3780">
        <v>42711</v>
      </c>
      <c r="C3780">
        <v>42713</v>
      </c>
      <c r="D3780" t="s">
        <v>68</v>
      </c>
      <c r="E3780" t="s">
        <v>2352</v>
      </c>
      <c r="F3780" t="s">
        <v>19</v>
      </c>
      <c r="G3780" t="s">
        <v>20</v>
      </c>
      <c r="H3780" t="s">
        <v>242</v>
      </c>
      <c r="I3780" t="s">
        <v>243</v>
      </c>
      <c r="J3780" t="s">
        <v>60</v>
      </c>
      <c r="K3780" t="s">
        <v>24</v>
      </c>
      <c r="L3780" t="s">
        <v>75</v>
      </c>
      <c r="M3780" t="s">
        <v>4618</v>
      </c>
      <c r="N3780" s="1">
        <v>3.96</v>
      </c>
      <c r="O3780">
        <v>2016</v>
      </c>
      <c r="P3780" t="s">
        <v>2789</v>
      </c>
      <c r="Q3780" s="1">
        <v>2.2701746283534816</v>
      </c>
      <c r="R3780" s="1">
        <f>train[[#This Row],[Sales]]-train[[#This Row],[Cost]]</f>
        <v>1.6898253716465184</v>
      </c>
      <c r="S3780" s="2">
        <f>train[[#This Row],[Profit]]/train[[#This Row],[Sales]]</f>
        <v>0.42672357869861577</v>
      </c>
    </row>
    <row r="3781" spans="1:19" x14ac:dyDescent="0.3">
      <c r="A3781" t="s">
        <v>4619</v>
      </c>
      <c r="B3781">
        <v>42711</v>
      </c>
      <c r="C3781">
        <v>42715</v>
      </c>
      <c r="D3781" t="s">
        <v>17</v>
      </c>
      <c r="E3781" t="s">
        <v>2727</v>
      </c>
      <c r="F3781" t="s">
        <v>19</v>
      </c>
      <c r="G3781" t="s">
        <v>20</v>
      </c>
      <c r="H3781" t="s">
        <v>48</v>
      </c>
      <c r="I3781" t="s">
        <v>49</v>
      </c>
      <c r="J3781" t="s">
        <v>50</v>
      </c>
      <c r="K3781" t="s">
        <v>62</v>
      </c>
      <c r="L3781" t="s">
        <v>63</v>
      </c>
      <c r="M3781" t="s">
        <v>1207</v>
      </c>
      <c r="N3781" s="1">
        <v>283.92</v>
      </c>
      <c r="O3781">
        <v>2016</v>
      </c>
      <c r="P3781" t="s">
        <v>2789</v>
      </c>
      <c r="Q3781" s="1">
        <v>63.500515325641757</v>
      </c>
      <c r="R3781" s="1">
        <f>train[[#This Row],[Sales]]-train[[#This Row],[Cost]]</f>
        <v>220.41948467435827</v>
      </c>
      <c r="S3781" s="2">
        <f>train[[#This Row],[Profit]]/train[[#This Row],[Sales]]</f>
        <v>0.77634363438418663</v>
      </c>
    </row>
    <row r="3782" spans="1:19" x14ac:dyDescent="0.3">
      <c r="A3782" t="s">
        <v>4623</v>
      </c>
      <c r="B3782">
        <v>42711</v>
      </c>
      <c r="C3782">
        <v>42716</v>
      </c>
      <c r="D3782" t="s">
        <v>17</v>
      </c>
      <c r="E3782" t="s">
        <v>84</v>
      </c>
      <c r="F3782" t="s">
        <v>19</v>
      </c>
      <c r="G3782" t="s">
        <v>20</v>
      </c>
      <c r="H3782" t="s">
        <v>58</v>
      </c>
      <c r="I3782" t="s">
        <v>59</v>
      </c>
      <c r="J3782" t="s">
        <v>60</v>
      </c>
      <c r="K3782" t="s">
        <v>62</v>
      </c>
      <c r="L3782" t="s">
        <v>81</v>
      </c>
      <c r="M3782" t="s">
        <v>2806</v>
      </c>
      <c r="N3782" s="1">
        <v>79.92</v>
      </c>
      <c r="O3782">
        <v>2016</v>
      </c>
      <c r="P3782" t="s">
        <v>2789</v>
      </c>
      <c r="Q3782" s="1">
        <v>11.389918637840861</v>
      </c>
      <c r="R3782" s="1">
        <f>train[[#This Row],[Sales]]-train[[#This Row],[Cost]]</f>
        <v>68.530081362159137</v>
      </c>
      <c r="S3782" s="2">
        <f>train[[#This Row],[Profit]]/train[[#This Row],[Sales]]</f>
        <v>0.85748350052751676</v>
      </c>
    </row>
    <row r="3783" spans="1:19" x14ac:dyDescent="0.3">
      <c r="A3783" t="s">
        <v>4619</v>
      </c>
      <c r="B3783">
        <v>42711</v>
      </c>
      <c r="C3783">
        <v>42715</v>
      </c>
      <c r="D3783" t="s">
        <v>17</v>
      </c>
      <c r="E3783" t="s">
        <v>2727</v>
      </c>
      <c r="F3783" t="s">
        <v>19</v>
      </c>
      <c r="G3783" t="s">
        <v>20</v>
      </c>
      <c r="H3783" t="s">
        <v>48</v>
      </c>
      <c r="I3783" t="s">
        <v>49</v>
      </c>
      <c r="J3783" t="s">
        <v>50</v>
      </c>
      <c r="K3783" t="s">
        <v>24</v>
      </c>
      <c r="L3783" t="s">
        <v>144</v>
      </c>
      <c r="M3783" t="s">
        <v>1624</v>
      </c>
      <c r="N3783" s="1">
        <v>152.94</v>
      </c>
      <c r="O3783">
        <v>2016</v>
      </c>
      <c r="P3783" t="s">
        <v>2789</v>
      </c>
      <c r="Q3783" s="1">
        <v>60.147324816780085</v>
      </c>
      <c r="R3783" s="1">
        <f>train[[#This Row],[Sales]]-train[[#This Row],[Cost]]</f>
        <v>92.792675183219913</v>
      </c>
      <c r="S3783" s="2">
        <f>train[[#This Row],[Profit]]/train[[#This Row],[Sales]]</f>
        <v>0.60672600485955219</v>
      </c>
    </row>
    <row r="3784" spans="1:19" x14ac:dyDescent="0.3">
      <c r="A3784" t="s">
        <v>4617</v>
      </c>
      <c r="B3784">
        <v>42711</v>
      </c>
      <c r="C3784">
        <v>42713</v>
      </c>
      <c r="D3784" t="s">
        <v>68</v>
      </c>
      <c r="E3784" t="s">
        <v>2352</v>
      </c>
      <c r="F3784" t="s">
        <v>19</v>
      </c>
      <c r="G3784" t="s">
        <v>20</v>
      </c>
      <c r="H3784" t="s">
        <v>242</v>
      </c>
      <c r="I3784" t="s">
        <v>243</v>
      </c>
      <c r="J3784" t="s">
        <v>60</v>
      </c>
      <c r="K3784" t="s">
        <v>24</v>
      </c>
      <c r="L3784" t="s">
        <v>37</v>
      </c>
      <c r="M3784" t="s">
        <v>2814</v>
      </c>
      <c r="N3784" s="1">
        <v>2.61</v>
      </c>
      <c r="O3784">
        <v>2016</v>
      </c>
      <c r="P3784" t="s">
        <v>2789</v>
      </c>
      <c r="Q3784" s="1">
        <v>0.44803964578273825</v>
      </c>
      <c r="R3784" s="1">
        <f>train[[#This Row],[Sales]]-train[[#This Row],[Cost]]</f>
        <v>2.1619603542172614</v>
      </c>
      <c r="S3784" s="2">
        <f>train[[#This Row],[Profit]]/train[[#This Row],[Sales]]</f>
        <v>0.82833730046638376</v>
      </c>
    </row>
    <row r="3785" spans="1:19" x14ac:dyDescent="0.3">
      <c r="A3785" t="s">
        <v>4625</v>
      </c>
      <c r="B3785">
        <v>42712</v>
      </c>
      <c r="C3785">
        <v>42716</v>
      </c>
      <c r="D3785" t="s">
        <v>17</v>
      </c>
      <c r="E3785" t="s">
        <v>2077</v>
      </c>
      <c r="F3785" t="s">
        <v>70</v>
      </c>
      <c r="G3785" t="s">
        <v>20</v>
      </c>
      <c r="H3785" t="s">
        <v>3018</v>
      </c>
      <c r="I3785" t="s">
        <v>420</v>
      </c>
      <c r="J3785" t="s">
        <v>60</v>
      </c>
      <c r="K3785" t="s">
        <v>24</v>
      </c>
      <c r="L3785" t="s">
        <v>25</v>
      </c>
      <c r="M3785" t="s">
        <v>2182</v>
      </c>
      <c r="N3785" s="1">
        <v>15.696</v>
      </c>
      <c r="O3785">
        <v>2016</v>
      </c>
      <c r="P3785" t="s">
        <v>2789</v>
      </c>
      <c r="Q3785" s="1">
        <v>3.519002910948196</v>
      </c>
      <c r="R3785" s="1">
        <f>train[[#This Row],[Sales]]-train[[#This Row],[Cost]]</f>
        <v>12.176997089051804</v>
      </c>
      <c r="S3785" s="2">
        <f>train[[#This Row],[Profit]]/train[[#This Row],[Sales]]</f>
        <v>0.77580256683561444</v>
      </c>
    </row>
    <row r="3786" spans="1:19" x14ac:dyDescent="0.3">
      <c r="A3786" t="s">
        <v>4624</v>
      </c>
      <c r="B3786">
        <v>42712</v>
      </c>
      <c r="C3786">
        <v>42714</v>
      </c>
      <c r="D3786" t="s">
        <v>56</v>
      </c>
      <c r="E3786" t="s">
        <v>4226</v>
      </c>
      <c r="F3786" t="s">
        <v>30</v>
      </c>
      <c r="G3786" t="s">
        <v>20</v>
      </c>
      <c r="H3786" t="s">
        <v>21</v>
      </c>
      <c r="I3786" t="s">
        <v>22</v>
      </c>
      <c r="J3786" t="s">
        <v>23</v>
      </c>
      <c r="K3786" t="s">
        <v>51</v>
      </c>
      <c r="L3786" t="s">
        <v>52</v>
      </c>
      <c r="M3786" t="s">
        <v>2659</v>
      </c>
      <c r="N3786" s="1">
        <v>119.96</v>
      </c>
      <c r="O3786">
        <v>2016</v>
      </c>
      <c r="P3786" t="s">
        <v>2789</v>
      </c>
      <c r="Q3786" s="1">
        <v>15.009134727907917</v>
      </c>
      <c r="R3786" s="1">
        <f>train[[#This Row],[Sales]]-train[[#This Row],[Cost]]</f>
        <v>104.95086527209207</v>
      </c>
      <c r="S3786" s="2">
        <f>train[[#This Row],[Profit]]/train[[#This Row],[Sales]]</f>
        <v>0.87488217132454216</v>
      </c>
    </row>
    <row r="3787" spans="1:19" x14ac:dyDescent="0.3">
      <c r="A3787" t="s">
        <v>4626</v>
      </c>
      <c r="B3787">
        <v>42712</v>
      </c>
      <c r="C3787">
        <v>42715</v>
      </c>
      <c r="D3787" t="s">
        <v>56</v>
      </c>
      <c r="E3787" t="s">
        <v>4627</v>
      </c>
      <c r="F3787" t="s">
        <v>30</v>
      </c>
      <c r="G3787" t="s">
        <v>20</v>
      </c>
      <c r="H3787" t="s">
        <v>985</v>
      </c>
      <c r="I3787" t="s">
        <v>22</v>
      </c>
      <c r="J3787" t="s">
        <v>23</v>
      </c>
      <c r="K3787" t="s">
        <v>51</v>
      </c>
      <c r="L3787" t="s">
        <v>52</v>
      </c>
      <c r="M3787" t="s">
        <v>976</v>
      </c>
      <c r="N3787" s="1">
        <v>1718.4</v>
      </c>
      <c r="O3787">
        <v>2016</v>
      </c>
      <c r="P3787" t="s">
        <v>2789</v>
      </c>
      <c r="Q3787" s="1">
        <v>17.173566536087392</v>
      </c>
      <c r="R3787" s="1">
        <f>train[[#This Row],[Sales]]-train[[#This Row],[Cost]]</f>
        <v>1701.2264334639126</v>
      </c>
      <c r="S3787" s="2">
        <f>train[[#This Row],[Profit]]/train[[#This Row],[Sales]]</f>
        <v>0.99000607161540533</v>
      </c>
    </row>
    <row r="3788" spans="1:19" x14ac:dyDescent="0.3">
      <c r="A3788" t="s">
        <v>4626</v>
      </c>
      <c r="B3788">
        <v>42712</v>
      </c>
      <c r="C3788">
        <v>42715</v>
      </c>
      <c r="D3788" t="s">
        <v>56</v>
      </c>
      <c r="E3788" t="s">
        <v>4627</v>
      </c>
      <c r="F3788" t="s">
        <v>30</v>
      </c>
      <c r="G3788" t="s">
        <v>20</v>
      </c>
      <c r="H3788" t="s">
        <v>985</v>
      </c>
      <c r="I3788" t="s">
        <v>22</v>
      </c>
      <c r="J3788" t="s">
        <v>23</v>
      </c>
      <c r="K3788" t="s">
        <v>24</v>
      </c>
      <c r="L3788" t="s">
        <v>25</v>
      </c>
      <c r="M3788" t="s">
        <v>741</v>
      </c>
      <c r="N3788" s="1">
        <v>360.71199999999999</v>
      </c>
      <c r="O3788">
        <v>2016</v>
      </c>
      <c r="P3788" t="s">
        <v>2789</v>
      </c>
      <c r="Q3788" s="1">
        <v>159.59348547228922</v>
      </c>
      <c r="R3788" s="1">
        <f>train[[#This Row],[Sales]]-train[[#This Row],[Cost]]</f>
        <v>201.11851452771077</v>
      </c>
      <c r="S3788" s="2">
        <f>train[[#This Row],[Profit]]/train[[#This Row],[Sales]]</f>
        <v>0.55755981095087159</v>
      </c>
    </row>
    <row r="3789" spans="1:19" x14ac:dyDescent="0.3">
      <c r="A3789" t="s">
        <v>4628</v>
      </c>
      <c r="B3789">
        <v>42712</v>
      </c>
      <c r="C3789">
        <v>42716</v>
      </c>
      <c r="D3789" t="s">
        <v>17</v>
      </c>
      <c r="E3789" t="s">
        <v>3130</v>
      </c>
      <c r="F3789" t="s">
        <v>70</v>
      </c>
      <c r="G3789" t="s">
        <v>20</v>
      </c>
      <c r="H3789" t="s">
        <v>58</v>
      </c>
      <c r="I3789" t="s">
        <v>59</v>
      </c>
      <c r="J3789" t="s">
        <v>60</v>
      </c>
      <c r="K3789" t="s">
        <v>51</v>
      </c>
      <c r="L3789" t="s">
        <v>86</v>
      </c>
      <c r="M3789" t="s">
        <v>1993</v>
      </c>
      <c r="N3789" s="1">
        <v>236</v>
      </c>
      <c r="O3789">
        <v>2016</v>
      </c>
      <c r="P3789" t="s">
        <v>2789</v>
      </c>
      <c r="Q3789" s="1">
        <v>76.632883443385865</v>
      </c>
      <c r="R3789" s="1">
        <f>train[[#This Row],[Sales]]-train[[#This Row],[Cost]]</f>
        <v>159.36711655661412</v>
      </c>
      <c r="S3789" s="2">
        <f>train[[#This Row],[Profit]]/train[[#This Row],[Sales]]</f>
        <v>0.6752843921890429</v>
      </c>
    </row>
    <row r="3790" spans="1:19" x14ac:dyDescent="0.3">
      <c r="A3790" t="s">
        <v>4628</v>
      </c>
      <c r="B3790">
        <v>42712</v>
      </c>
      <c r="C3790">
        <v>42716</v>
      </c>
      <c r="D3790" t="s">
        <v>17</v>
      </c>
      <c r="E3790" t="s">
        <v>3130</v>
      </c>
      <c r="F3790" t="s">
        <v>70</v>
      </c>
      <c r="G3790" t="s">
        <v>20</v>
      </c>
      <c r="H3790" t="s">
        <v>58</v>
      </c>
      <c r="I3790" t="s">
        <v>59</v>
      </c>
      <c r="J3790" t="s">
        <v>60</v>
      </c>
      <c r="K3790" t="s">
        <v>24</v>
      </c>
      <c r="L3790" t="s">
        <v>35</v>
      </c>
      <c r="M3790" t="s">
        <v>2558</v>
      </c>
      <c r="N3790" s="1">
        <v>221.96</v>
      </c>
      <c r="O3790">
        <v>2016</v>
      </c>
      <c r="P3790" t="s">
        <v>2789</v>
      </c>
      <c r="Q3790" s="1">
        <v>36.862255314327889</v>
      </c>
      <c r="R3790" s="1">
        <f>train[[#This Row],[Sales]]-train[[#This Row],[Cost]]</f>
        <v>185.09774468567213</v>
      </c>
      <c r="S3790" s="2">
        <f>train[[#This Row],[Profit]]/train[[#This Row],[Sales]]</f>
        <v>0.83392388126541772</v>
      </c>
    </row>
    <row r="3791" spans="1:19" x14ac:dyDescent="0.3">
      <c r="A3791" t="s">
        <v>4629</v>
      </c>
      <c r="B3791">
        <v>42713</v>
      </c>
      <c r="C3791">
        <v>42716</v>
      </c>
      <c r="D3791" t="s">
        <v>68</v>
      </c>
      <c r="E3791" t="s">
        <v>3076</v>
      </c>
      <c r="F3791" t="s">
        <v>70</v>
      </c>
      <c r="G3791" t="s">
        <v>20</v>
      </c>
      <c r="H3791" t="s">
        <v>347</v>
      </c>
      <c r="I3791" t="s">
        <v>326</v>
      </c>
      <c r="J3791" t="s">
        <v>23</v>
      </c>
      <c r="K3791" t="s">
        <v>24</v>
      </c>
      <c r="L3791" t="s">
        <v>25</v>
      </c>
      <c r="M3791" t="s">
        <v>3699</v>
      </c>
      <c r="N3791" s="1">
        <v>34.020000000000003</v>
      </c>
      <c r="O3791">
        <v>2016</v>
      </c>
      <c r="P3791" t="s">
        <v>2789</v>
      </c>
      <c r="Q3791" s="1">
        <v>6.9217759857266508</v>
      </c>
      <c r="R3791" s="1">
        <f>train[[#This Row],[Sales]]-train[[#This Row],[Cost]]</f>
        <v>27.098224014273352</v>
      </c>
      <c r="S3791" s="2">
        <f>train[[#This Row],[Profit]]/train[[#This Row],[Sales]]</f>
        <v>0.79653803686870517</v>
      </c>
    </row>
    <row r="3792" spans="1:19" x14ac:dyDescent="0.3">
      <c r="A3792" t="s">
        <v>4637</v>
      </c>
      <c r="B3792">
        <v>42714</v>
      </c>
      <c r="C3792">
        <v>42714</v>
      </c>
      <c r="D3792" t="s">
        <v>316</v>
      </c>
      <c r="E3792" t="s">
        <v>1657</v>
      </c>
      <c r="F3792" t="s">
        <v>30</v>
      </c>
      <c r="G3792" t="s">
        <v>20</v>
      </c>
      <c r="H3792" t="s">
        <v>213</v>
      </c>
      <c r="I3792" t="s">
        <v>214</v>
      </c>
      <c r="J3792" t="s">
        <v>43</v>
      </c>
      <c r="K3792" t="s">
        <v>24</v>
      </c>
      <c r="L3792" t="s">
        <v>25</v>
      </c>
      <c r="M3792" t="s">
        <v>4638</v>
      </c>
      <c r="N3792" s="1">
        <v>41.28</v>
      </c>
      <c r="O3792">
        <v>2016</v>
      </c>
      <c r="P3792" t="s">
        <v>2789</v>
      </c>
      <c r="Q3792" s="1">
        <v>11.377401098803226</v>
      </c>
      <c r="R3792" s="1">
        <f>train[[#This Row],[Sales]]-train[[#This Row],[Cost]]</f>
        <v>29.902598901196775</v>
      </c>
      <c r="S3792" s="2">
        <f>train[[#This Row],[Profit]]/train[[#This Row],[Sales]]</f>
        <v>0.72438466330418538</v>
      </c>
    </row>
    <row r="3793" spans="1:19" x14ac:dyDescent="0.3">
      <c r="A3793" t="s">
        <v>4633</v>
      </c>
      <c r="B3793">
        <v>42714</v>
      </c>
      <c r="C3793">
        <v>42720</v>
      </c>
      <c r="D3793" t="s">
        <v>17</v>
      </c>
      <c r="E3793" t="s">
        <v>3781</v>
      </c>
      <c r="F3793" t="s">
        <v>70</v>
      </c>
      <c r="G3793" t="s">
        <v>20</v>
      </c>
      <c r="H3793" t="s">
        <v>797</v>
      </c>
      <c r="I3793" t="s">
        <v>798</v>
      </c>
      <c r="J3793" t="s">
        <v>43</v>
      </c>
      <c r="K3793" t="s">
        <v>24</v>
      </c>
      <c r="L3793" t="s">
        <v>25</v>
      </c>
      <c r="M3793" t="s">
        <v>2878</v>
      </c>
      <c r="N3793" s="1">
        <v>26.4</v>
      </c>
      <c r="O3793">
        <v>2016</v>
      </c>
      <c r="P3793" t="s">
        <v>2789</v>
      </c>
      <c r="Q3793" s="1">
        <v>11.90011167459147</v>
      </c>
      <c r="R3793" s="1">
        <f>train[[#This Row],[Sales]]-train[[#This Row],[Cost]]</f>
        <v>14.499888325408529</v>
      </c>
      <c r="S3793" s="2">
        <f>train[[#This Row],[Profit]]/train[[#This Row],[Sales]]</f>
        <v>0.54923819414426245</v>
      </c>
    </row>
    <row r="3794" spans="1:19" x14ac:dyDescent="0.3">
      <c r="A3794" t="s">
        <v>4633</v>
      </c>
      <c r="B3794">
        <v>42714</v>
      </c>
      <c r="C3794">
        <v>42720</v>
      </c>
      <c r="D3794" t="s">
        <v>17</v>
      </c>
      <c r="E3794" t="s">
        <v>3781</v>
      </c>
      <c r="F3794" t="s">
        <v>70</v>
      </c>
      <c r="G3794" t="s">
        <v>20</v>
      </c>
      <c r="H3794" t="s">
        <v>797</v>
      </c>
      <c r="I3794" t="s">
        <v>798</v>
      </c>
      <c r="J3794" t="s">
        <v>43</v>
      </c>
      <c r="K3794" t="s">
        <v>51</v>
      </c>
      <c r="L3794" t="s">
        <v>52</v>
      </c>
      <c r="M3794" t="s">
        <v>526</v>
      </c>
      <c r="N3794" s="1">
        <v>134.99</v>
      </c>
      <c r="O3794">
        <v>2016</v>
      </c>
      <c r="P3794" t="s">
        <v>2789</v>
      </c>
      <c r="Q3794" s="1">
        <v>7.835400391866747</v>
      </c>
      <c r="R3794" s="1">
        <f>train[[#This Row],[Sales]]-train[[#This Row],[Cost]]</f>
        <v>127.15459960813327</v>
      </c>
      <c r="S3794" s="2">
        <f>train[[#This Row],[Profit]]/train[[#This Row],[Sales]]</f>
        <v>0.94195569751932184</v>
      </c>
    </row>
    <row r="3795" spans="1:19" x14ac:dyDescent="0.3">
      <c r="A3795" t="s">
        <v>4635</v>
      </c>
      <c r="B3795">
        <v>42714</v>
      </c>
      <c r="C3795">
        <v>42720</v>
      </c>
      <c r="D3795" t="s">
        <v>17</v>
      </c>
      <c r="E3795" t="s">
        <v>2984</v>
      </c>
      <c r="F3795" t="s">
        <v>19</v>
      </c>
      <c r="G3795" t="s">
        <v>20</v>
      </c>
      <c r="H3795" t="s">
        <v>133</v>
      </c>
      <c r="I3795" t="s">
        <v>72</v>
      </c>
      <c r="J3795" t="s">
        <v>50</v>
      </c>
      <c r="K3795" t="s">
        <v>51</v>
      </c>
      <c r="L3795" t="s">
        <v>86</v>
      </c>
      <c r="M3795" t="s">
        <v>2386</v>
      </c>
      <c r="N3795" s="1">
        <v>101.94</v>
      </c>
      <c r="O3795">
        <v>2016</v>
      </c>
      <c r="P3795" t="s">
        <v>2789</v>
      </c>
      <c r="Q3795" s="1">
        <v>19.411950611021883</v>
      </c>
      <c r="R3795" s="1">
        <f>train[[#This Row],[Sales]]-train[[#This Row],[Cost]]</f>
        <v>82.528049388978118</v>
      </c>
      <c r="S3795" s="2">
        <f>train[[#This Row],[Profit]]/train[[#This Row],[Sales]]</f>
        <v>0.80957474385891814</v>
      </c>
    </row>
    <row r="3796" spans="1:19" x14ac:dyDescent="0.3">
      <c r="A3796" t="s">
        <v>4633</v>
      </c>
      <c r="B3796">
        <v>42714</v>
      </c>
      <c r="C3796">
        <v>42720</v>
      </c>
      <c r="D3796" t="s">
        <v>17</v>
      </c>
      <c r="E3796" t="s">
        <v>3781</v>
      </c>
      <c r="F3796" t="s">
        <v>70</v>
      </c>
      <c r="G3796" t="s">
        <v>20</v>
      </c>
      <c r="H3796" t="s">
        <v>797</v>
      </c>
      <c r="I3796" t="s">
        <v>798</v>
      </c>
      <c r="J3796" t="s">
        <v>43</v>
      </c>
      <c r="K3796" t="s">
        <v>24</v>
      </c>
      <c r="L3796" t="s">
        <v>25</v>
      </c>
      <c r="M3796" t="s">
        <v>2521</v>
      </c>
      <c r="N3796" s="1">
        <v>44.75</v>
      </c>
      <c r="O3796">
        <v>2016</v>
      </c>
      <c r="P3796" t="s">
        <v>2789</v>
      </c>
      <c r="Q3796" s="1">
        <v>0.85931086567394166</v>
      </c>
      <c r="R3796" s="1">
        <f>train[[#This Row],[Sales]]-train[[#This Row],[Cost]]</f>
        <v>43.89068913432606</v>
      </c>
      <c r="S3796" s="2">
        <f>train[[#This Row],[Profit]]/train[[#This Row],[Sales]]</f>
        <v>0.98079752255477226</v>
      </c>
    </row>
    <row r="3797" spans="1:19" x14ac:dyDescent="0.3">
      <c r="A3797" t="s">
        <v>4633</v>
      </c>
      <c r="B3797">
        <v>42714</v>
      </c>
      <c r="C3797">
        <v>42720</v>
      </c>
      <c r="D3797" t="s">
        <v>17</v>
      </c>
      <c r="E3797" t="s">
        <v>3781</v>
      </c>
      <c r="F3797" t="s">
        <v>70</v>
      </c>
      <c r="G3797" t="s">
        <v>20</v>
      </c>
      <c r="H3797" t="s">
        <v>797</v>
      </c>
      <c r="I3797" t="s">
        <v>798</v>
      </c>
      <c r="J3797" t="s">
        <v>43</v>
      </c>
      <c r="K3797" t="s">
        <v>24</v>
      </c>
      <c r="L3797" t="s">
        <v>44</v>
      </c>
      <c r="M3797" t="s">
        <v>4042</v>
      </c>
      <c r="N3797" s="1">
        <v>27.36</v>
      </c>
      <c r="O3797">
        <v>2016</v>
      </c>
      <c r="P3797" t="s">
        <v>2789</v>
      </c>
      <c r="Q3797" s="1">
        <v>7.0247116452207816</v>
      </c>
      <c r="R3797" s="1">
        <f>train[[#This Row],[Sales]]-train[[#This Row],[Cost]]</f>
        <v>20.335288354779216</v>
      </c>
      <c r="S3797" s="2">
        <f>train[[#This Row],[Profit]]/train[[#This Row],[Sales]]</f>
        <v>0.74324884337643338</v>
      </c>
    </row>
    <row r="3798" spans="1:19" x14ac:dyDescent="0.3">
      <c r="A3798" t="s">
        <v>4637</v>
      </c>
      <c r="B3798">
        <v>42714</v>
      </c>
      <c r="C3798">
        <v>42714</v>
      </c>
      <c r="D3798" t="s">
        <v>316</v>
      </c>
      <c r="E3798" t="s">
        <v>1657</v>
      </c>
      <c r="F3798" t="s">
        <v>30</v>
      </c>
      <c r="G3798" t="s">
        <v>20</v>
      </c>
      <c r="H3798" t="s">
        <v>213</v>
      </c>
      <c r="I3798" t="s">
        <v>214</v>
      </c>
      <c r="J3798" t="s">
        <v>43</v>
      </c>
      <c r="K3798" t="s">
        <v>24</v>
      </c>
      <c r="L3798" t="s">
        <v>25</v>
      </c>
      <c r="M3798" t="s">
        <v>3324</v>
      </c>
      <c r="N3798" s="1">
        <v>184.66</v>
      </c>
      <c r="O3798">
        <v>2016</v>
      </c>
      <c r="P3798" t="s">
        <v>2789</v>
      </c>
      <c r="Q3798" s="1">
        <v>55.465670253710606</v>
      </c>
      <c r="R3798" s="1">
        <f>train[[#This Row],[Sales]]-train[[#This Row],[Cost]]</f>
        <v>129.19432974628938</v>
      </c>
      <c r="S3798" s="2">
        <f>train[[#This Row],[Profit]]/train[[#This Row],[Sales]]</f>
        <v>0.69963354135324052</v>
      </c>
    </row>
    <row r="3799" spans="1:19" x14ac:dyDescent="0.3">
      <c r="A3799" t="s">
        <v>4635</v>
      </c>
      <c r="B3799">
        <v>42714</v>
      </c>
      <c r="C3799">
        <v>42720</v>
      </c>
      <c r="D3799" t="s">
        <v>17</v>
      </c>
      <c r="E3799" t="s">
        <v>2984</v>
      </c>
      <c r="F3799" t="s">
        <v>19</v>
      </c>
      <c r="G3799" t="s">
        <v>20</v>
      </c>
      <c r="H3799" t="s">
        <v>133</v>
      </c>
      <c r="I3799" t="s">
        <v>72</v>
      </c>
      <c r="J3799" t="s">
        <v>50</v>
      </c>
      <c r="K3799" t="s">
        <v>24</v>
      </c>
      <c r="L3799" t="s">
        <v>25</v>
      </c>
      <c r="M3799" t="s">
        <v>4636</v>
      </c>
      <c r="N3799" s="1">
        <v>25.92</v>
      </c>
      <c r="O3799">
        <v>2016</v>
      </c>
      <c r="P3799" t="s">
        <v>2789</v>
      </c>
      <c r="Q3799" s="1">
        <v>5.200186873307941</v>
      </c>
      <c r="R3799" s="1">
        <f>train[[#This Row],[Sales]]-train[[#This Row],[Cost]]</f>
        <v>20.71981312669206</v>
      </c>
      <c r="S3799" s="2">
        <f>train[[#This Row],[Profit]]/train[[#This Row],[Sales]]</f>
        <v>0.79937550643102073</v>
      </c>
    </row>
    <row r="3800" spans="1:19" x14ac:dyDescent="0.3">
      <c r="A3800" t="s">
        <v>4630</v>
      </c>
      <c r="B3800">
        <v>42714</v>
      </c>
      <c r="C3800">
        <v>42719</v>
      </c>
      <c r="D3800" t="s">
        <v>17</v>
      </c>
      <c r="E3800" t="s">
        <v>3690</v>
      </c>
      <c r="F3800" t="s">
        <v>30</v>
      </c>
      <c r="G3800" t="s">
        <v>20</v>
      </c>
      <c r="H3800" t="s">
        <v>58</v>
      </c>
      <c r="I3800" t="s">
        <v>59</v>
      </c>
      <c r="J3800" t="s">
        <v>60</v>
      </c>
      <c r="K3800" t="s">
        <v>24</v>
      </c>
      <c r="L3800" t="s">
        <v>44</v>
      </c>
      <c r="M3800" t="s">
        <v>2552</v>
      </c>
      <c r="N3800" s="1">
        <v>56.3</v>
      </c>
      <c r="O3800">
        <v>2016</v>
      </c>
      <c r="P3800" t="s">
        <v>2789</v>
      </c>
      <c r="Q3800" s="1">
        <v>12.192962066734152</v>
      </c>
      <c r="R3800" s="1">
        <f>train[[#This Row],[Sales]]-train[[#This Row],[Cost]]</f>
        <v>44.107037933265843</v>
      </c>
      <c r="S3800" s="2">
        <f>train[[#This Row],[Profit]]/train[[#This Row],[Sales]]</f>
        <v>0.78342873771342536</v>
      </c>
    </row>
    <row r="3801" spans="1:19" x14ac:dyDescent="0.3">
      <c r="A3801" t="s">
        <v>4633</v>
      </c>
      <c r="B3801">
        <v>42714</v>
      </c>
      <c r="C3801">
        <v>42720</v>
      </c>
      <c r="D3801" t="s">
        <v>17</v>
      </c>
      <c r="E3801" t="s">
        <v>3781</v>
      </c>
      <c r="F3801" t="s">
        <v>70</v>
      </c>
      <c r="G3801" t="s">
        <v>20</v>
      </c>
      <c r="H3801" t="s">
        <v>797</v>
      </c>
      <c r="I3801" t="s">
        <v>798</v>
      </c>
      <c r="J3801" t="s">
        <v>43</v>
      </c>
      <c r="K3801" t="s">
        <v>62</v>
      </c>
      <c r="L3801" t="s">
        <v>63</v>
      </c>
      <c r="M3801" t="s">
        <v>3892</v>
      </c>
      <c r="N3801" s="1">
        <v>542.94000000000005</v>
      </c>
      <c r="O3801">
        <v>2016</v>
      </c>
      <c r="P3801" t="s">
        <v>2789</v>
      </c>
      <c r="Q3801" s="1">
        <v>244.42798293004864</v>
      </c>
      <c r="R3801" s="1">
        <f>train[[#This Row],[Sales]]-train[[#This Row],[Cost]]</f>
        <v>298.51201706995141</v>
      </c>
      <c r="S3801" s="2">
        <f>train[[#This Row],[Profit]]/train[[#This Row],[Sales]]</f>
        <v>0.54980663990487233</v>
      </c>
    </row>
    <row r="3802" spans="1:19" x14ac:dyDescent="0.3">
      <c r="A3802" t="s">
        <v>4637</v>
      </c>
      <c r="B3802">
        <v>42714</v>
      </c>
      <c r="C3802">
        <v>42714</v>
      </c>
      <c r="D3802" t="s">
        <v>316</v>
      </c>
      <c r="E3802" t="s">
        <v>1657</v>
      </c>
      <c r="F3802" t="s">
        <v>30</v>
      </c>
      <c r="G3802" t="s">
        <v>20</v>
      </c>
      <c r="H3802" t="s">
        <v>213</v>
      </c>
      <c r="I3802" t="s">
        <v>214</v>
      </c>
      <c r="J3802" t="s">
        <v>43</v>
      </c>
      <c r="K3802" t="s">
        <v>51</v>
      </c>
      <c r="L3802" t="s">
        <v>910</v>
      </c>
      <c r="M3802" t="s">
        <v>2311</v>
      </c>
      <c r="N3802" s="1">
        <v>799.98400000000004</v>
      </c>
      <c r="O3802">
        <v>2016</v>
      </c>
      <c r="P3802" t="s">
        <v>2789</v>
      </c>
      <c r="Q3802" s="1">
        <v>138.51101434513799</v>
      </c>
      <c r="R3802" s="1">
        <f>train[[#This Row],[Sales]]-train[[#This Row],[Cost]]</f>
        <v>661.47298565486199</v>
      </c>
      <c r="S3802" s="2">
        <f>train[[#This Row],[Profit]]/train[[#This Row],[Sales]]</f>
        <v>0.82685776922396192</v>
      </c>
    </row>
    <row r="3803" spans="1:19" x14ac:dyDescent="0.3">
      <c r="A3803" t="s">
        <v>4639</v>
      </c>
      <c r="B3803">
        <v>42714</v>
      </c>
      <c r="C3803">
        <v>42720</v>
      </c>
      <c r="D3803" t="s">
        <v>17</v>
      </c>
      <c r="E3803" t="s">
        <v>1820</v>
      </c>
      <c r="F3803" t="s">
        <v>19</v>
      </c>
      <c r="G3803" t="s">
        <v>20</v>
      </c>
      <c r="H3803" t="s">
        <v>1032</v>
      </c>
      <c r="I3803" t="s">
        <v>113</v>
      </c>
      <c r="J3803" t="s">
        <v>43</v>
      </c>
      <c r="K3803" t="s">
        <v>51</v>
      </c>
      <c r="L3803" t="s">
        <v>86</v>
      </c>
      <c r="M3803" t="s">
        <v>904</v>
      </c>
      <c r="N3803" s="1">
        <v>25.488</v>
      </c>
      <c r="O3803">
        <v>2016</v>
      </c>
      <c r="P3803" t="s">
        <v>2789</v>
      </c>
      <c r="Q3803" s="1">
        <v>12.767534295890842</v>
      </c>
      <c r="R3803" s="1">
        <f>train[[#This Row],[Sales]]-train[[#This Row],[Cost]]</f>
        <v>12.720465704109158</v>
      </c>
      <c r="S3803" s="2">
        <f>train[[#This Row],[Profit]]/train[[#This Row],[Sales]]</f>
        <v>0.49907665191890921</v>
      </c>
    </row>
    <row r="3804" spans="1:19" x14ac:dyDescent="0.3">
      <c r="A3804" t="s">
        <v>4631</v>
      </c>
      <c r="B3804">
        <v>42714</v>
      </c>
      <c r="C3804">
        <v>42720</v>
      </c>
      <c r="D3804" t="s">
        <v>17</v>
      </c>
      <c r="E3804" t="s">
        <v>2169</v>
      </c>
      <c r="F3804" t="s">
        <v>70</v>
      </c>
      <c r="G3804" t="s">
        <v>20</v>
      </c>
      <c r="H3804" t="s">
        <v>478</v>
      </c>
      <c r="I3804" t="s">
        <v>164</v>
      </c>
      <c r="J3804" t="s">
        <v>23</v>
      </c>
      <c r="K3804" t="s">
        <v>24</v>
      </c>
      <c r="L3804" t="s">
        <v>37</v>
      </c>
      <c r="M3804" t="s">
        <v>2599</v>
      </c>
      <c r="N3804" s="1">
        <v>2.61</v>
      </c>
      <c r="O3804">
        <v>2016</v>
      </c>
      <c r="P3804" t="s">
        <v>2789</v>
      </c>
      <c r="Q3804" s="1">
        <v>1.1104246679511793</v>
      </c>
      <c r="R3804" s="1">
        <f>train[[#This Row],[Sales]]-train[[#This Row],[Cost]]</f>
        <v>1.4995753320488205</v>
      </c>
      <c r="S3804" s="2">
        <f>train[[#This Row],[Profit]]/train[[#This Row],[Sales]]</f>
        <v>0.57454993565088908</v>
      </c>
    </row>
    <row r="3805" spans="1:19" x14ac:dyDescent="0.3">
      <c r="A3805" t="s">
        <v>4634</v>
      </c>
      <c r="B3805">
        <v>42714</v>
      </c>
      <c r="C3805">
        <v>42718</v>
      </c>
      <c r="D3805" t="s">
        <v>17</v>
      </c>
      <c r="E3805" t="s">
        <v>4364</v>
      </c>
      <c r="F3805" t="s">
        <v>19</v>
      </c>
      <c r="G3805" t="s">
        <v>20</v>
      </c>
      <c r="H3805" t="s">
        <v>123</v>
      </c>
      <c r="I3805" t="s">
        <v>59</v>
      </c>
      <c r="J3805" t="s">
        <v>60</v>
      </c>
      <c r="K3805" t="s">
        <v>24</v>
      </c>
      <c r="L3805" t="s">
        <v>37</v>
      </c>
      <c r="M3805" t="s">
        <v>881</v>
      </c>
      <c r="N3805" s="1">
        <v>5.76</v>
      </c>
      <c r="O3805">
        <v>2016</v>
      </c>
      <c r="P3805" t="s">
        <v>2789</v>
      </c>
      <c r="Q3805" s="1">
        <v>1.6424463955728663</v>
      </c>
      <c r="R3805" s="1">
        <f>train[[#This Row],[Sales]]-train[[#This Row],[Cost]]</f>
        <v>4.1175536044271333</v>
      </c>
      <c r="S3805" s="2">
        <f>train[[#This Row],[Profit]]/train[[#This Row],[Sales]]</f>
        <v>0.71485305632415508</v>
      </c>
    </row>
    <row r="3806" spans="1:19" x14ac:dyDescent="0.3">
      <c r="A3806" t="s">
        <v>4637</v>
      </c>
      <c r="B3806">
        <v>42714</v>
      </c>
      <c r="C3806">
        <v>42714</v>
      </c>
      <c r="D3806" t="s">
        <v>316</v>
      </c>
      <c r="E3806" t="s">
        <v>1657</v>
      </c>
      <c r="F3806" t="s">
        <v>30</v>
      </c>
      <c r="G3806" t="s">
        <v>20</v>
      </c>
      <c r="H3806" t="s">
        <v>213</v>
      </c>
      <c r="I3806" t="s">
        <v>214</v>
      </c>
      <c r="J3806" t="s">
        <v>43</v>
      </c>
      <c r="K3806" t="s">
        <v>24</v>
      </c>
      <c r="L3806" t="s">
        <v>37</v>
      </c>
      <c r="M3806" t="s">
        <v>3476</v>
      </c>
      <c r="N3806" s="1">
        <v>7.31</v>
      </c>
      <c r="O3806">
        <v>2016</v>
      </c>
      <c r="P3806" t="s">
        <v>2789</v>
      </c>
      <c r="Q3806" s="1">
        <v>0.90347925368227711</v>
      </c>
      <c r="R3806" s="1">
        <f>train[[#This Row],[Sales]]-train[[#This Row],[Cost]]</f>
        <v>6.4065207463177227</v>
      </c>
      <c r="S3806" s="2">
        <f>train[[#This Row],[Profit]]/train[[#This Row],[Sales]]</f>
        <v>0.87640502685604971</v>
      </c>
    </row>
    <row r="3807" spans="1:19" x14ac:dyDescent="0.3">
      <c r="A3807" t="s">
        <v>4631</v>
      </c>
      <c r="B3807">
        <v>42714</v>
      </c>
      <c r="C3807">
        <v>42720</v>
      </c>
      <c r="D3807" t="s">
        <v>17</v>
      </c>
      <c r="E3807" t="s">
        <v>2169</v>
      </c>
      <c r="F3807" t="s">
        <v>70</v>
      </c>
      <c r="G3807" t="s">
        <v>20</v>
      </c>
      <c r="H3807" t="s">
        <v>478</v>
      </c>
      <c r="I3807" t="s">
        <v>164</v>
      </c>
      <c r="J3807" t="s">
        <v>23</v>
      </c>
      <c r="K3807" t="s">
        <v>62</v>
      </c>
      <c r="L3807" t="s">
        <v>63</v>
      </c>
      <c r="M3807" t="s">
        <v>1907</v>
      </c>
      <c r="N3807" s="1">
        <v>191.96</v>
      </c>
      <c r="O3807">
        <v>2016</v>
      </c>
      <c r="P3807" t="s">
        <v>2789</v>
      </c>
      <c r="Q3807" s="1">
        <v>91.313133241206657</v>
      </c>
      <c r="R3807" s="1">
        <f>train[[#This Row],[Sales]]-train[[#This Row],[Cost]]</f>
        <v>100.64686675879335</v>
      </c>
      <c r="S3807" s="2">
        <f>train[[#This Row],[Profit]]/train[[#This Row],[Sales]]</f>
        <v>0.52431166263176365</v>
      </c>
    </row>
    <row r="3808" spans="1:19" x14ac:dyDescent="0.3">
      <c r="A3808" t="s">
        <v>4631</v>
      </c>
      <c r="B3808">
        <v>42714</v>
      </c>
      <c r="C3808">
        <v>42720</v>
      </c>
      <c r="D3808" t="s">
        <v>17</v>
      </c>
      <c r="E3808" t="s">
        <v>2169</v>
      </c>
      <c r="F3808" t="s">
        <v>70</v>
      </c>
      <c r="G3808" t="s">
        <v>20</v>
      </c>
      <c r="H3808" t="s">
        <v>478</v>
      </c>
      <c r="I3808" t="s">
        <v>164</v>
      </c>
      <c r="J3808" t="s">
        <v>23</v>
      </c>
      <c r="K3808" t="s">
        <v>62</v>
      </c>
      <c r="L3808" t="s">
        <v>208</v>
      </c>
      <c r="M3808" t="s">
        <v>1816</v>
      </c>
      <c r="N3808" s="1">
        <v>801.96</v>
      </c>
      <c r="O3808">
        <v>2016</v>
      </c>
      <c r="P3808" t="s">
        <v>2789</v>
      </c>
      <c r="Q3808" s="1">
        <v>316.47111360271469</v>
      </c>
      <c r="R3808" s="1">
        <f>train[[#This Row],[Sales]]-train[[#This Row],[Cost]]</f>
        <v>485.48888639728534</v>
      </c>
      <c r="S3808" s="2">
        <f>train[[#This Row],[Profit]]/train[[#This Row],[Sales]]</f>
        <v>0.60537793206305213</v>
      </c>
    </row>
    <row r="3809" spans="1:19" x14ac:dyDescent="0.3">
      <c r="A3809" t="s">
        <v>4635</v>
      </c>
      <c r="B3809">
        <v>42714</v>
      </c>
      <c r="C3809">
        <v>42720</v>
      </c>
      <c r="D3809" t="s">
        <v>17</v>
      </c>
      <c r="E3809" t="s">
        <v>2984</v>
      </c>
      <c r="F3809" t="s">
        <v>19</v>
      </c>
      <c r="G3809" t="s">
        <v>20</v>
      </c>
      <c r="H3809" t="s">
        <v>133</v>
      </c>
      <c r="I3809" t="s">
        <v>72</v>
      </c>
      <c r="J3809" t="s">
        <v>50</v>
      </c>
      <c r="K3809" t="s">
        <v>24</v>
      </c>
      <c r="L3809" t="s">
        <v>44</v>
      </c>
      <c r="M3809" t="s">
        <v>310</v>
      </c>
      <c r="N3809" s="1">
        <v>1.78</v>
      </c>
      <c r="O3809">
        <v>2016</v>
      </c>
      <c r="P3809" t="s">
        <v>2789</v>
      </c>
      <c r="Q3809" s="1">
        <v>0.67137702345512196</v>
      </c>
      <c r="R3809" s="1">
        <f>train[[#This Row],[Sales]]-train[[#This Row],[Cost]]</f>
        <v>1.1086229765448781</v>
      </c>
      <c r="S3809" s="2">
        <f>train[[#This Row],[Profit]]/train[[#This Row],[Sales]]</f>
        <v>0.62282189693532475</v>
      </c>
    </row>
    <row r="3810" spans="1:19" x14ac:dyDescent="0.3">
      <c r="A3810" t="s">
        <v>4632</v>
      </c>
      <c r="B3810">
        <v>42714</v>
      </c>
      <c r="C3810">
        <v>42719</v>
      </c>
      <c r="D3810" t="s">
        <v>17</v>
      </c>
      <c r="E3810" t="s">
        <v>3323</v>
      </c>
      <c r="F3810" t="s">
        <v>19</v>
      </c>
      <c r="G3810" t="s">
        <v>20</v>
      </c>
      <c r="H3810" t="s">
        <v>309</v>
      </c>
      <c r="I3810" t="s">
        <v>32</v>
      </c>
      <c r="J3810" t="s">
        <v>23</v>
      </c>
      <c r="K3810" t="s">
        <v>24</v>
      </c>
      <c r="L3810" t="s">
        <v>144</v>
      </c>
      <c r="M3810" t="s">
        <v>3440</v>
      </c>
      <c r="N3810" s="1">
        <v>53.088000000000001</v>
      </c>
      <c r="O3810">
        <v>2016</v>
      </c>
      <c r="P3810" t="s">
        <v>2789</v>
      </c>
      <c r="Q3810" s="1">
        <v>10.693278956518936</v>
      </c>
      <c r="R3810" s="1">
        <f>train[[#This Row],[Sales]]-train[[#This Row],[Cost]]</f>
        <v>42.394721043481063</v>
      </c>
      <c r="S3810" s="2">
        <f>train[[#This Row],[Profit]]/train[[#This Row],[Sales]]</f>
        <v>0.798574462090888</v>
      </c>
    </row>
    <row r="3811" spans="1:19" x14ac:dyDescent="0.3">
      <c r="A3811" t="s">
        <v>4631</v>
      </c>
      <c r="B3811">
        <v>42714</v>
      </c>
      <c r="C3811">
        <v>42720</v>
      </c>
      <c r="D3811" t="s">
        <v>17</v>
      </c>
      <c r="E3811" t="s">
        <v>2169</v>
      </c>
      <c r="F3811" t="s">
        <v>70</v>
      </c>
      <c r="G3811" t="s">
        <v>20</v>
      </c>
      <c r="H3811" t="s">
        <v>478</v>
      </c>
      <c r="I3811" t="s">
        <v>164</v>
      </c>
      <c r="J3811" t="s">
        <v>23</v>
      </c>
      <c r="K3811" t="s">
        <v>24</v>
      </c>
      <c r="L3811" t="s">
        <v>44</v>
      </c>
      <c r="M3811" t="s">
        <v>2528</v>
      </c>
      <c r="N3811" s="1">
        <v>3.9</v>
      </c>
      <c r="O3811">
        <v>2016</v>
      </c>
      <c r="P3811" t="s">
        <v>2789</v>
      </c>
      <c r="Q3811" s="1">
        <v>0.61183372508137734</v>
      </c>
      <c r="R3811" s="1">
        <f>train[[#This Row],[Sales]]-train[[#This Row],[Cost]]</f>
        <v>3.2881662749186225</v>
      </c>
      <c r="S3811" s="2">
        <f>train[[#This Row],[Profit]]/train[[#This Row],[Sales]]</f>
        <v>0.84311955767144164</v>
      </c>
    </row>
    <row r="3812" spans="1:19" x14ac:dyDescent="0.3">
      <c r="A3812" t="s">
        <v>4649</v>
      </c>
      <c r="B3812">
        <v>42715</v>
      </c>
      <c r="C3812">
        <v>42715</v>
      </c>
      <c r="D3812" t="s">
        <v>316</v>
      </c>
      <c r="E3812" t="s">
        <v>4650</v>
      </c>
      <c r="F3812" t="s">
        <v>19</v>
      </c>
      <c r="G3812" t="s">
        <v>20</v>
      </c>
      <c r="H3812" t="s">
        <v>21</v>
      </c>
      <c r="I3812" t="s">
        <v>22</v>
      </c>
      <c r="J3812" t="s">
        <v>23</v>
      </c>
      <c r="K3812" t="s">
        <v>51</v>
      </c>
      <c r="L3812" t="s">
        <v>86</v>
      </c>
      <c r="M3812" t="s">
        <v>1116</v>
      </c>
      <c r="N3812" s="1">
        <v>159.98400000000001</v>
      </c>
      <c r="O3812">
        <v>2016</v>
      </c>
      <c r="P3812" t="s">
        <v>2789</v>
      </c>
      <c r="Q3812" s="1">
        <v>64.700336981465981</v>
      </c>
      <c r="R3812" s="1">
        <f>train[[#This Row],[Sales]]-train[[#This Row],[Cost]]</f>
        <v>95.283663018534028</v>
      </c>
      <c r="S3812" s="2">
        <f>train[[#This Row],[Profit]]/train[[#This Row],[Sales]]</f>
        <v>0.59558245211104877</v>
      </c>
    </row>
    <row r="3813" spans="1:19" x14ac:dyDescent="0.3">
      <c r="A3813" t="s">
        <v>4652</v>
      </c>
      <c r="B3813">
        <v>42715</v>
      </c>
      <c r="C3813">
        <v>42721</v>
      </c>
      <c r="D3813" t="s">
        <v>17</v>
      </c>
      <c r="E3813" t="s">
        <v>2065</v>
      </c>
      <c r="F3813" t="s">
        <v>30</v>
      </c>
      <c r="G3813" t="s">
        <v>20</v>
      </c>
      <c r="H3813" t="s">
        <v>3310</v>
      </c>
      <c r="I3813" t="s">
        <v>59</v>
      </c>
      <c r="J3813" t="s">
        <v>60</v>
      </c>
      <c r="K3813" t="s">
        <v>24</v>
      </c>
      <c r="L3813" t="s">
        <v>33</v>
      </c>
      <c r="M3813" t="s">
        <v>252</v>
      </c>
      <c r="N3813" s="1">
        <v>110.52800000000001</v>
      </c>
      <c r="O3813">
        <v>2016</v>
      </c>
      <c r="P3813" t="s">
        <v>2789</v>
      </c>
      <c r="Q3813" s="1">
        <v>20.394834496168208</v>
      </c>
      <c r="R3813" s="1">
        <f>train[[#This Row],[Sales]]-train[[#This Row],[Cost]]</f>
        <v>90.133165503831805</v>
      </c>
      <c r="S3813" s="2">
        <f>train[[#This Row],[Profit]]/train[[#This Row],[Sales]]</f>
        <v>0.81547811870143128</v>
      </c>
    </row>
    <row r="3814" spans="1:19" x14ac:dyDescent="0.3">
      <c r="A3814" t="s">
        <v>4642</v>
      </c>
      <c r="B3814">
        <v>42715</v>
      </c>
      <c r="C3814">
        <v>42719</v>
      </c>
      <c r="D3814" t="s">
        <v>17</v>
      </c>
      <c r="E3814" t="s">
        <v>1259</v>
      </c>
      <c r="F3814" t="s">
        <v>19</v>
      </c>
      <c r="G3814" t="s">
        <v>20</v>
      </c>
      <c r="H3814" t="s">
        <v>457</v>
      </c>
      <c r="I3814" t="s">
        <v>237</v>
      </c>
      <c r="J3814" t="s">
        <v>50</v>
      </c>
      <c r="K3814" t="s">
        <v>24</v>
      </c>
      <c r="L3814" t="s">
        <v>33</v>
      </c>
      <c r="M3814" t="s">
        <v>1465</v>
      </c>
      <c r="N3814" s="1">
        <v>12.827999999999999</v>
      </c>
      <c r="O3814">
        <v>2016</v>
      </c>
      <c r="P3814" t="s">
        <v>2789</v>
      </c>
      <c r="Q3814" s="1">
        <v>4.8508070151176952</v>
      </c>
      <c r="R3814" s="1">
        <f>train[[#This Row],[Sales]]-train[[#This Row],[Cost]]</f>
        <v>7.9771929848823042</v>
      </c>
      <c r="S3814" s="2">
        <f>train[[#This Row],[Profit]]/train[[#This Row],[Sales]]</f>
        <v>0.62185788781433615</v>
      </c>
    </row>
    <row r="3815" spans="1:19" x14ac:dyDescent="0.3">
      <c r="A3815" t="s">
        <v>4648</v>
      </c>
      <c r="B3815">
        <v>42715</v>
      </c>
      <c r="C3815">
        <v>42719</v>
      </c>
      <c r="D3815" t="s">
        <v>17</v>
      </c>
      <c r="E3815" t="s">
        <v>856</v>
      </c>
      <c r="F3815" t="s">
        <v>19</v>
      </c>
      <c r="G3815" t="s">
        <v>20</v>
      </c>
      <c r="H3815" t="s">
        <v>838</v>
      </c>
      <c r="I3815" t="s">
        <v>113</v>
      </c>
      <c r="J3815" t="s">
        <v>43</v>
      </c>
      <c r="K3815" t="s">
        <v>24</v>
      </c>
      <c r="L3815" t="s">
        <v>33</v>
      </c>
      <c r="M3815" t="s">
        <v>4016</v>
      </c>
      <c r="N3815" s="1">
        <v>10.332000000000001</v>
      </c>
      <c r="O3815">
        <v>2016</v>
      </c>
      <c r="P3815" t="s">
        <v>2789</v>
      </c>
      <c r="Q3815" s="1">
        <v>4.2307288499941214</v>
      </c>
      <c r="R3815" s="1">
        <f>train[[#This Row],[Sales]]-train[[#This Row],[Cost]]</f>
        <v>6.1012711500058794</v>
      </c>
      <c r="S3815" s="2">
        <f>train[[#This Row],[Profit]]/train[[#This Row],[Sales]]</f>
        <v>0.59052179152205564</v>
      </c>
    </row>
    <row r="3816" spans="1:19" x14ac:dyDescent="0.3">
      <c r="A3816" t="s">
        <v>4649</v>
      </c>
      <c r="B3816">
        <v>42715</v>
      </c>
      <c r="C3816">
        <v>42715</v>
      </c>
      <c r="D3816" t="s">
        <v>316</v>
      </c>
      <c r="E3816" t="s">
        <v>4650</v>
      </c>
      <c r="F3816" t="s">
        <v>19</v>
      </c>
      <c r="G3816" t="s">
        <v>20</v>
      </c>
      <c r="H3816" t="s">
        <v>21</v>
      </c>
      <c r="I3816" t="s">
        <v>22</v>
      </c>
      <c r="J3816" t="s">
        <v>23</v>
      </c>
      <c r="K3816" t="s">
        <v>24</v>
      </c>
      <c r="L3816" t="s">
        <v>35</v>
      </c>
      <c r="M3816" t="s">
        <v>2038</v>
      </c>
      <c r="N3816" s="1">
        <v>46.344000000000001</v>
      </c>
      <c r="O3816">
        <v>2016</v>
      </c>
      <c r="P3816" t="s">
        <v>2789</v>
      </c>
      <c r="Q3816" s="1">
        <v>22.808543911803625</v>
      </c>
      <c r="R3816" s="1">
        <f>train[[#This Row],[Sales]]-train[[#This Row],[Cost]]</f>
        <v>23.535456088196376</v>
      </c>
      <c r="S3816" s="2">
        <f>train[[#This Row],[Profit]]/train[[#This Row],[Sales]]</f>
        <v>0.50784257052037751</v>
      </c>
    </row>
    <row r="3817" spans="1:19" x14ac:dyDescent="0.3">
      <c r="A3817" t="s">
        <v>4645</v>
      </c>
      <c r="B3817">
        <v>42715</v>
      </c>
      <c r="C3817">
        <v>42718</v>
      </c>
      <c r="D3817" t="s">
        <v>68</v>
      </c>
      <c r="E3817" t="s">
        <v>1343</v>
      </c>
      <c r="F3817" t="s">
        <v>19</v>
      </c>
      <c r="G3817" t="s">
        <v>20</v>
      </c>
      <c r="H3817" t="s">
        <v>218</v>
      </c>
      <c r="I3817" t="s">
        <v>164</v>
      </c>
      <c r="J3817" t="s">
        <v>23</v>
      </c>
      <c r="K3817" t="s">
        <v>51</v>
      </c>
      <c r="L3817" t="s">
        <v>86</v>
      </c>
      <c r="M3817" t="s">
        <v>4651</v>
      </c>
      <c r="N3817" s="1">
        <v>175.23</v>
      </c>
      <c r="O3817">
        <v>2016</v>
      </c>
      <c r="P3817" t="s">
        <v>2789</v>
      </c>
      <c r="Q3817" s="1">
        <v>68.872541387824043</v>
      </c>
      <c r="R3817" s="1">
        <f>train[[#This Row],[Sales]]-train[[#This Row],[Cost]]</f>
        <v>106.35745861217595</v>
      </c>
      <c r="S3817" s="2">
        <f>train[[#This Row],[Profit]]/train[[#This Row],[Sales]]</f>
        <v>0.60695918856460629</v>
      </c>
    </row>
    <row r="3818" spans="1:19" x14ac:dyDescent="0.3">
      <c r="A3818" t="s">
        <v>4640</v>
      </c>
      <c r="B3818">
        <v>42715</v>
      </c>
      <c r="C3818">
        <v>42720</v>
      </c>
      <c r="D3818" t="s">
        <v>17</v>
      </c>
      <c r="E3818" t="s">
        <v>2949</v>
      </c>
      <c r="F3818" t="s">
        <v>19</v>
      </c>
      <c r="G3818" t="s">
        <v>20</v>
      </c>
      <c r="H3818" t="s">
        <v>3018</v>
      </c>
      <c r="I3818" t="s">
        <v>420</v>
      </c>
      <c r="J3818" t="s">
        <v>60</v>
      </c>
      <c r="K3818" t="s">
        <v>62</v>
      </c>
      <c r="L3818" t="s">
        <v>81</v>
      </c>
      <c r="M3818" t="s">
        <v>1815</v>
      </c>
      <c r="N3818" s="1">
        <v>52.415999999999997</v>
      </c>
      <c r="O3818">
        <v>2016</v>
      </c>
      <c r="P3818" t="s">
        <v>2789</v>
      </c>
      <c r="Q3818" s="1">
        <v>26.400840482648093</v>
      </c>
      <c r="R3818" s="1">
        <f>train[[#This Row],[Sales]]-train[[#This Row],[Cost]]</f>
        <v>26.015159517351904</v>
      </c>
      <c r="S3818" s="2">
        <f>train[[#This Row],[Profit]]/train[[#This Row],[Sales]]</f>
        <v>0.4963209614879408</v>
      </c>
    </row>
    <row r="3819" spans="1:19" x14ac:dyDescent="0.3">
      <c r="A3819" t="s">
        <v>4640</v>
      </c>
      <c r="B3819">
        <v>42715</v>
      </c>
      <c r="C3819">
        <v>42720</v>
      </c>
      <c r="D3819" t="s">
        <v>17</v>
      </c>
      <c r="E3819" t="s">
        <v>2949</v>
      </c>
      <c r="F3819" t="s">
        <v>19</v>
      </c>
      <c r="G3819" t="s">
        <v>20</v>
      </c>
      <c r="H3819" t="s">
        <v>3018</v>
      </c>
      <c r="I3819" t="s">
        <v>420</v>
      </c>
      <c r="J3819" t="s">
        <v>60</v>
      </c>
      <c r="K3819" t="s">
        <v>51</v>
      </c>
      <c r="L3819" t="s">
        <v>86</v>
      </c>
      <c r="M3819" t="s">
        <v>3455</v>
      </c>
      <c r="N3819" s="1">
        <v>58.08</v>
      </c>
      <c r="O3819">
        <v>2016</v>
      </c>
      <c r="P3819" t="s">
        <v>2789</v>
      </c>
      <c r="Q3819" s="1">
        <v>16.101070281230058</v>
      </c>
      <c r="R3819" s="1">
        <f>train[[#This Row],[Sales]]-train[[#This Row],[Cost]]</f>
        <v>41.97892971876994</v>
      </c>
      <c r="S3819" s="2">
        <f>train[[#This Row],[Profit]]/train[[#This Row],[Sales]]</f>
        <v>0.72277771554355963</v>
      </c>
    </row>
    <row r="3820" spans="1:19" x14ac:dyDescent="0.3">
      <c r="A3820" t="s">
        <v>4640</v>
      </c>
      <c r="B3820">
        <v>42715</v>
      </c>
      <c r="C3820">
        <v>42720</v>
      </c>
      <c r="D3820" t="s">
        <v>17</v>
      </c>
      <c r="E3820" t="s">
        <v>2949</v>
      </c>
      <c r="F3820" t="s">
        <v>19</v>
      </c>
      <c r="G3820" t="s">
        <v>20</v>
      </c>
      <c r="H3820" t="s">
        <v>3018</v>
      </c>
      <c r="I3820" t="s">
        <v>420</v>
      </c>
      <c r="J3820" t="s">
        <v>60</v>
      </c>
      <c r="K3820" t="s">
        <v>24</v>
      </c>
      <c r="L3820" t="s">
        <v>44</v>
      </c>
      <c r="M3820" t="s">
        <v>4647</v>
      </c>
      <c r="N3820" s="1">
        <v>4.2240000000000002</v>
      </c>
      <c r="O3820">
        <v>2016</v>
      </c>
      <c r="P3820" t="s">
        <v>2789</v>
      </c>
      <c r="Q3820" s="1">
        <v>2.0017441924683563</v>
      </c>
      <c r="R3820" s="1">
        <f>train[[#This Row],[Sales]]-train[[#This Row],[Cost]]</f>
        <v>2.2222558075316439</v>
      </c>
      <c r="S3820" s="2">
        <f>train[[#This Row],[Profit]]/train[[#This Row],[Sales]]</f>
        <v>0.52610222716184751</v>
      </c>
    </row>
    <row r="3821" spans="1:19" x14ac:dyDescent="0.3">
      <c r="A3821" t="s">
        <v>4640</v>
      </c>
      <c r="B3821">
        <v>42715</v>
      </c>
      <c r="C3821">
        <v>42720</v>
      </c>
      <c r="D3821" t="s">
        <v>17</v>
      </c>
      <c r="E3821" t="s">
        <v>2949</v>
      </c>
      <c r="F3821" t="s">
        <v>19</v>
      </c>
      <c r="G3821" t="s">
        <v>20</v>
      </c>
      <c r="H3821" t="s">
        <v>3018</v>
      </c>
      <c r="I3821" t="s">
        <v>420</v>
      </c>
      <c r="J3821" t="s">
        <v>60</v>
      </c>
      <c r="K3821" t="s">
        <v>62</v>
      </c>
      <c r="L3821" t="s">
        <v>81</v>
      </c>
      <c r="M3821" t="s">
        <v>548</v>
      </c>
      <c r="N3821" s="1">
        <v>54.92</v>
      </c>
      <c r="O3821">
        <v>2016</v>
      </c>
      <c r="P3821" t="s">
        <v>2789</v>
      </c>
      <c r="Q3821" s="1">
        <v>24.620777430512003</v>
      </c>
      <c r="R3821" s="1">
        <f>train[[#This Row],[Sales]]-train[[#This Row],[Cost]]</f>
        <v>30.299222569487998</v>
      </c>
      <c r="S3821" s="2">
        <f>train[[#This Row],[Profit]]/train[[#This Row],[Sales]]</f>
        <v>0.55169742479038597</v>
      </c>
    </row>
    <row r="3822" spans="1:19" x14ac:dyDescent="0.3">
      <c r="A3822" t="s">
        <v>4640</v>
      </c>
      <c r="B3822">
        <v>42715</v>
      </c>
      <c r="C3822">
        <v>42720</v>
      </c>
      <c r="D3822" t="s">
        <v>17</v>
      </c>
      <c r="E3822" t="s">
        <v>2949</v>
      </c>
      <c r="F3822" t="s">
        <v>19</v>
      </c>
      <c r="G3822" t="s">
        <v>20</v>
      </c>
      <c r="H3822" t="s">
        <v>3018</v>
      </c>
      <c r="I3822" t="s">
        <v>420</v>
      </c>
      <c r="J3822" t="s">
        <v>60</v>
      </c>
      <c r="K3822" t="s">
        <v>62</v>
      </c>
      <c r="L3822" t="s">
        <v>208</v>
      </c>
      <c r="M3822" t="s">
        <v>2626</v>
      </c>
      <c r="N3822" s="1">
        <v>364.95</v>
      </c>
      <c r="O3822">
        <v>2016</v>
      </c>
      <c r="P3822" t="s">
        <v>2789</v>
      </c>
      <c r="Q3822" s="1">
        <v>47.694894174847697</v>
      </c>
      <c r="R3822" s="1">
        <f>train[[#This Row],[Sales]]-train[[#This Row],[Cost]]</f>
        <v>317.25510582515227</v>
      </c>
      <c r="S3822" s="2">
        <f>train[[#This Row],[Profit]]/train[[#This Row],[Sales]]</f>
        <v>0.86931115447363272</v>
      </c>
    </row>
    <row r="3823" spans="1:19" x14ac:dyDescent="0.3">
      <c r="A3823" t="s">
        <v>4640</v>
      </c>
      <c r="B3823">
        <v>42715</v>
      </c>
      <c r="C3823">
        <v>42720</v>
      </c>
      <c r="D3823" t="s">
        <v>17</v>
      </c>
      <c r="E3823" t="s">
        <v>2949</v>
      </c>
      <c r="F3823" t="s">
        <v>19</v>
      </c>
      <c r="G3823" t="s">
        <v>20</v>
      </c>
      <c r="H3823" t="s">
        <v>3018</v>
      </c>
      <c r="I3823" t="s">
        <v>420</v>
      </c>
      <c r="J3823" t="s">
        <v>60</v>
      </c>
      <c r="K3823" t="s">
        <v>24</v>
      </c>
      <c r="L3823" t="s">
        <v>25</v>
      </c>
      <c r="M3823" t="s">
        <v>4644</v>
      </c>
      <c r="N3823" s="1">
        <v>85.055999999999997</v>
      </c>
      <c r="O3823">
        <v>2016</v>
      </c>
      <c r="P3823" t="s">
        <v>2789</v>
      </c>
      <c r="Q3823" s="1">
        <v>3.7845332464624679</v>
      </c>
      <c r="R3823" s="1">
        <f>train[[#This Row],[Sales]]-train[[#This Row],[Cost]]</f>
        <v>81.271466753537524</v>
      </c>
      <c r="S3823" s="2">
        <f>train[[#This Row],[Profit]]/train[[#This Row],[Sales]]</f>
        <v>0.95550539354704578</v>
      </c>
    </row>
    <row r="3824" spans="1:19" x14ac:dyDescent="0.3">
      <c r="A3824" t="s">
        <v>4640</v>
      </c>
      <c r="B3824">
        <v>42715</v>
      </c>
      <c r="C3824">
        <v>42720</v>
      </c>
      <c r="D3824" t="s">
        <v>17</v>
      </c>
      <c r="E3824" t="s">
        <v>2949</v>
      </c>
      <c r="F3824" t="s">
        <v>19</v>
      </c>
      <c r="G3824" t="s">
        <v>20</v>
      </c>
      <c r="H3824" t="s">
        <v>3018</v>
      </c>
      <c r="I3824" t="s">
        <v>420</v>
      </c>
      <c r="J3824" t="s">
        <v>60</v>
      </c>
      <c r="K3824" t="s">
        <v>24</v>
      </c>
      <c r="L3824" t="s">
        <v>25</v>
      </c>
      <c r="M3824" t="s">
        <v>4641</v>
      </c>
      <c r="N3824" s="1">
        <v>27.696000000000002</v>
      </c>
      <c r="O3824">
        <v>2016</v>
      </c>
      <c r="P3824" t="s">
        <v>2789</v>
      </c>
      <c r="Q3824" s="1">
        <v>12.17899084477199</v>
      </c>
      <c r="R3824" s="1">
        <f>train[[#This Row],[Sales]]-train[[#This Row],[Cost]]</f>
        <v>15.517009155228012</v>
      </c>
      <c r="S3824" s="2">
        <f>train[[#This Row],[Profit]]/train[[#This Row],[Sales]]</f>
        <v>0.56026174015121355</v>
      </c>
    </row>
    <row r="3825" spans="1:19" x14ac:dyDescent="0.3">
      <c r="A3825" t="s">
        <v>4640</v>
      </c>
      <c r="B3825">
        <v>42715</v>
      </c>
      <c r="C3825">
        <v>42720</v>
      </c>
      <c r="D3825" t="s">
        <v>17</v>
      </c>
      <c r="E3825" t="s">
        <v>2949</v>
      </c>
      <c r="F3825" t="s">
        <v>19</v>
      </c>
      <c r="G3825" t="s">
        <v>20</v>
      </c>
      <c r="H3825" t="s">
        <v>3018</v>
      </c>
      <c r="I3825" t="s">
        <v>420</v>
      </c>
      <c r="J3825" t="s">
        <v>60</v>
      </c>
      <c r="K3825" t="s">
        <v>62</v>
      </c>
      <c r="L3825" t="s">
        <v>126</v>
      </c>
      <c r="M3825" t="s">
        <v>4646</v>
      </c>
      <c r="N3825" s="1">
        <v>69.575999999999993</v>
      </c>
      <c r="O3825">
        <v>2016</v>
      </c>
      <c r="P3825" t="s">
        <v>2789</v>
      </c>
      <c r="Q3825" s="1">
        <v>31.263292114661908</v>
      </c>
      <c r="R3825" s="1">
        <f>train[[#This Row],[Sales]]-train[[#This Row],[Cost]]</f>
        <v>38.312707885338085</v>
      </c>
      <c r="S3825" s="2">
        <f>train[[#This Row],[Profit]]/train[[#This Row],[Sales]]</f>
        <v>0.55065982357908028</v>
      </c>
    </row>
    <row r="3826" spans="1:19" x14ac:dyDescent="0.3">
      <c r="A3826" t="s">
        <v>4645</v>
      </c>
      <c r="B3826">
        <v>42715</v>
      </c>
      <c r="C3826">
        <v>42718</v>
      </c>
      <c r="D3826" t="s">
        <v>68</v>
      </c>
      <c r="E3826" t="s">
        <v>1343</v>
      </c>
      <c r="F3826" t="s">
        <v>19</v>
      </c>
      <c r="G3826" t="s">
        <v>20</v>
      </c>
      <c r="H3826" t="s">
        <v>218</v>
      </c>
      <c r="I3826" t="s">
        <v>164</v>
      </c>
      <c r="J3826" t="s">
        <v>23</v>
      </c>
      <c r="K3826" t="s">
        <v>24</v>
      </c>
      <c r="L3826" t="s">
        <v>33</v>
      </c>
      <c r="M3826" t="s">
        <v>2128</v>
      </c>
      <c r="N3826" s="1">
        <v>23</v>
      </c>
      <c r="O3826">
        <v>2016</v>
      </c>
      <c r="P3826" t="s">
        <v>2789</v>
      </c>
      <c r="Q3826" s="1">
        <v>6.7034273006854725</v>
      </c>
      <c r="R3826" s="1">
        <f>train[[#This Row],[Sales]]-train[[#This Row],[Cost]]</f>
        <v>16.296572699314527</v>
      </c>
      <c r="S3826" s="2">
        <f>train[[#This Row],[Profit]]/train[[#This Row],[Sales]]</f>
        <v>0.70854663910063165</v>
      </c>
    </row>
    <row r="3827" spans="1:19" x14ac:dyDescent="0.3">
      <c r="A3827" t="s">
        <v>4645</v>
      </c>
      <c r="B3827">
        <v>42715</v>
      </c>
      <c r="C3827">
        <v>42718</v>
      </c>
      <c r="D3827" t="s">
        <v>68</v>
      </c>
      <c r="E3827" t="s">
        <v>1343</v>
      </c>
      <c r="F3827" t="s">
        <v>19</v>
      </c>
      <c r="G3827" t="s">
        <v>20</v>
      </c>
      <c r="H3827" t="s">
        <v>218</v>
      </c>
      <c r="I3827" t="s">
        <v>164</v>
      </c>
      <c r="J3827" t="s">
        <v>23</v>
      </c>
      <c r="K3827" t="s">
        <v>51</v>
      </c>
      <c r="L3827" t="s">
        <v>52</v>
      </c>
      <c r="M3827" t="s">
        <v>1703</v>
      </c>
      <c r="N3827" s="1">
        <v>125.99</v>
      </c>
      <c r="O3827">
        <v>2016</v>
      </c>
      <c r="P3827" t="s">
        <v>2789</v>
      </c>
      <c r="Q3827" s="1">
        <v>41.270268962151746</v>
      </c>
      <c r="R3827" s="1">
        <f>train[[#This Row],[Sales]]-train[[#This Row],[Cost]]</f>
        <v>84.719731037848248</v>
      </c>
      <c r="S3827" s="2">
        <f>train[[#This Row],[Profit]]/train[[#This Row],[Sales]]</f>
        <v>0.67243218539446192</v>
      </c>
    </row>
    <row r="3828" spans="1:19" x14ac:dyDescent="0.3">
      <c r="A3828" t="s">
        <v>4640</v>
      </c>
      <c r="B3828">
        <v>42715</v>
      </c>
      <c r="C3828">
        <v>42720</v>
      </c>
      <c r="D3828" t="s">
        <v>17</v>
      </c>
      <c r="E3828" t="s">
        <v>2949</v>
      </c>
      <c r="F3828" t="s">
        <v>19</v>
      </c>
      <c r="G3828" t="s">
        <v>20</v>
      </c>
      <c r="H3828" t="s">
        <v>3018</v>
      </c>
      <c r="I3828" t="s">
        <v>420</v>
      </c>
      <c r="J3828" t="s">
        <v>60</v>
      </c>
      <c r="K3828" t="s">
        <v>24</v>
      </c>
      <c r="L3828" t="s">
        <v>44</v>
      </c>
      <c r="M3828" t="s">
        <v>2041</v>
      </c>
      <c r="N3828" s="1">
        <v>13.12</v>
      </c>
      <c r="O3828">
        <v>2016</v>
      </c>
      <c r="P3828" t="s">
        <v>2789</v>
      </c>
      <c r="Q3828" s="1">
        <v>5.5939679501578361</v>
      </c>
      <c r="R3828" s="1">
        <f>train[[#This Row],[Sales]]-train[[#This Row],[Cost]]</f>
        <v>7.5260320498421631</v>
      </c>
      <c r="S3828" s="2">
        <f>train[[#This Row],[Profit]]/train[[#This Row],[Sales]]</f>
        <v>0.5736304916038234</v>
      </c>
    </row>
    <row r="3829" spans="1:19" x14ac:dyDescent="0.3">
      <c r="A3829" t="s">
        <v>4643</v>
      </c>
      <c r="B3829">
        <v>42715</v>
      </c>
      <c r="C3829">
        <v>42716</v>
      </c>
      <c r="D3829" t="s">
        <v>68</v>
      </c>
      <c r="E3829" t="s">
        <v>3725</v>
      </c>
      <c r="F3829" t="s">
        <v>19</v>
      </c>
      <c r="G3829" t="s">
        <v>20</v>
      </c>
      <c r="H3829" t="s">
        <v>3176</v>
      </c>
      <c r="I3829" t="s">
        <v>92</v>
      </c>
      <c r="J3829" t="s">
        <v>50</v>
      </c>
      <c r="K3829" t="s">
        <v>24</v>
      </c>
      <c r="L3829" t="s">
        <v>37</v>
      </c>
      <c r="M3829" t="s">
        <v>1239</v>
      </c>
      <c r="N3829" s="1">
        <v>196.62</v>
      </c>
      <c r="O3829">
        <v>2016</v>
      </c>
      <c r="P3829" t="s">
        <v>2789</v>
      </c>
      <c r="Q3829" s="1">
        <v>65.570475632353435</v>
      </c>
      <c r="R3829" s="1">
        <f>train[[#This Row],[Sales]]-train[[#This Row],[Cost]]</f>
        <v>131.04952436764657</v>
      </c>
      <c r="S3829" s="2">
        <f>train[[#This Row],[Profit]]/train[[#This Row],[Sales]]</f>
        <v>0.66651166904509496</v>
      </c>
    </row>
    <row r="3830" spans="1:19" x14ac:dyDescent="0.3">
      <c r="A3830" t="s">
        <v>4658</v>
      </c>
      <c r="B3830">
        <v>42716</v>
      </c>
      <c r="C3830">
        <v>42720</v>
      </c>
      <c r="D3830" t="s">
        <v>56</v>
      </c>
      <c r="E3830" t="s">
        <v>162</v>
      </c>
      <c r="F3830" t="s">
        <v>19</v>
      </c>
      <c r="G3830" t="s">
        <v>20</v>
      </c>
      <c r="H3830" t="s">
        <v>3282</v>
      </c>
      <c r="I3830" t="s">
        <v>59</v>
      </c>
      <c r="J3830" t="s">
        <v>60</v>
      </c>
      <c r="K3830" t="s">
        <v>24</v>
      </c>
      <c r="L3830" t="s">
        <v>25</v>
      </c>
      <c r="M3830" t="s">
        <v>4417</v>
      </c>
      <c r="N3830" s="1">
        <v>36.44</v>
      </c>
      <c r="O3830">
        <v>2016</v>
      </c>
      <c r="P3830" t="s">
        <v>2789</v>
      </c>
      <c r="Q3830" s="1">
        <v>16.851527493239562</v>
      </c>
      <c r="R3830" s="1">
        <f>train[[#This Row],[Sales]]-train[[#This Row],[Cost]]</f>
        <v>19.588472506760436</v>
      </c>
      <c r="S3830" s="2">
        <f>train[[#This Row],[Profit]]/train[[#This Row],[Sales]]</f>
        <v>0.5375541302623611</v>
      </c>
    </row>
    <row r="3831" spans="1:19" x14ac:dyDescent="0.3">
      <c r="A3831" t="s">
        <v>4660</v>
      </c>
      <c r="B3831">
        <v>42716</v>
      </c>
      <c r="C3831">
        <v>42720</v>
      </c>
      <c r="D3831" t="s">
        <v>17</v>
      </c>
      <c r="E3831" t="s">
        <v>1366</v>
      </c>
      <c r="F3831" t="s">
        <v>19</v>
      </c>
      <c r="G3831" t="s">
        <v>20</v>
      </c>
      <c r="H3831" t="s">
        <v>821</v>
      </c>
      <c r="I3831" t="s">
        <v>59</v>
      </c>
      <c r="J3831" t="s">
        <v>60</v>
      </c>
      <c r="K3831" t="s">
        <v>62</v>
      </c>
      <c r="L3831" t="s">
        <v>81</v>
      </c>
      <c r="M3831" t="s">
        <v>513</v>
      </c>
      <c r="N3831" s="1">
        <v>166.5</v>
      </c>
      <c r="O3831">
        <v>2016</v>
      </c>
      <c r="P3831" t="s">
        <v>2789</v>
      </c>
      <c r="Q3831" s="1">
        <v>53.023844578703248</v>
      </c>
      <c r="R3831" s="1">
        <f>train[[#This Row],[Sales]]-train[[#This Row],[Cost]]</f>
        <v>113.47615542129675</v>
      </c>
      <c r="S3831" s="2">
        <f>train[[#This Row],[Profit]]/train[[#This Row],[Sales]]</f>
        <v>0.68153847099877929</v>
      </c>
    </row>
    <row r="3832" spans="1:19" x14ac:dyDescent="0.3">
      <c r="A3832" t="s">
        <v>4658</v>
      </c>
      <c r="B3832">
        <v>42716</v>
      </c>
      <c r="C3832">
        <v>42720</v>
      </c>
      <c r="D3832" t="s">
        <v>56</v>
      </c>
      <c r="E3832" t="s">
        <v>162</v>
      </c>
      <c r="F3832" t="s">
        <v>19</v>
      </c>
      <c r="G3832" t="s">
        <v>20</v>
      </c>
      <c r="H3832" t="s">
        <v>3282</v>
      </c>
      <c r="I3832" t="s">
        <v>59</v>
      </c>
      <c r="J3832" t="s">
        <v>60</v>
      </c>
      <c r="K3832" t="s">
        <v>24</v>
      </c>
      <c r="L3832" t="s">
        <v>44</v>
      </c>
      <c r="M3832" t="s">
        <v>3619</v>
      </c>
      <c r="N3832" s="1">
        <v>2.21</v>
      </c>
      <c r="O3832">
        <v>2016</v>
      </c>
      <c r="P3832" t="s">
        <v>2789</v>
      </c>
      <c r="Q3832" s="1">
        <v>0.86361005477100461</v>
      </c>
      <c r="R3832" s="1">
        <f>train[[#This Row],[Sales]]-train[[#This Row],[Cost]]</f>
        <v>1.3463899452289954</v>
      </c>
      <c r="S3832" s="2">
        <f>train[[#This Row],[Profit]]/train[[#This Row],[Sales]]</f>
        <v>0.60922621956063139</v>
      </c>
    </row>
    <row r="3833" spans="1:19" x14ac:dyDescent="0.3">
      <c r="A3833" t="s">
        <v>4654</v>
      </c>
      <c r="B3833">
        <v>42716</v>
      </c>
      <c r="C3833">
        <v>42719</v>
      </c>
      <c r="D3833" t="s">
        <v>68</v>
      </c>
      <c r="E3833" t="s">
        <v>1893</v>
      </c>
      <c r="F3833" t="s">
        <v>19</v>
      </c>
      <c r="G3833" t="s">
        <v>20</v>
      </c>
      <c r="H3833" t="s">
        <v>206</v>
      </c>
      <c r="I3833" t="s">
        <v>59</v>
      </c>
      <c r="J3833" t="s">
        <v>60</v>
      </c>
      <c r="K3833" t="s">
        <v>24</v>
      </c>
      <c r="L3833" t="s">
        <v>33</v>
      </c>
      <c r="M3833" t="s">
        <v>4119</v>
      </c>
      <c r="N3833" s="1">
        <v>24.448</v>
      </c>
      <c r="O3833">
        <v>2016</v>
      </c>
      <c r="P3833" t="s">
        <v>2789</v>
      </c>
      <c r="Q3833" s="1">
        <v>2.6663956904396864</v>
      </c>
      <c r="R3833" s="1">
        <f>train[[#This Row],[Sales]]-train[[#This Row],[Cost]]</f>
        <v>21.781604309560315</v>
      </c>
      <c r="S3833" s="2">
        <f>train[[#This Row],[Profit]]/train[[#This Row],[Sales]]</f>
        <v>0.89093604014890027</v>
      </c>
    </row>
    <row r="3834" spans="1:19" x14ac:dyDescent="0.3">
      <c r="A3834" t="s">
        <v>4653</v>
      </c>
      <c r="B3834">
        <v>42716</v>
      </c>
      <c r="C3834">
        <v>42719</v>
      </c>
      <c r="D3834" t="s">
        <v>56</v>
      </c>
      <c r="E3834" t="s">
        <v>589</v>
      </c>
      <c r="F3834" t="s">
        <v>70</v>
      </c>
      <c r="G3834" t="s">
        <v>20</v>
      </c>
      <c r="H3834" t="s">
        <v>185</v>
      </c>
      <c r="I3834" t="s">
        <v>186</v>
      </c>
      <c r="J3834" t="s">
        <v>60</v>
      </c>
      <c r="K3834" t="s">
        <v>24</v>
      </c>
      <c r="L3834" t="s">
        <v>25</v>
      </c>
      <c r="M3834" t="s">
        <v>4655</v>
      </c>
      <c r="N3834" s="1">
        <v>32.4</v>
      </c>
      <c r="O3834">
        <v>2016</v>
      </c>
      <c r="P3834" t="s">
        <v>2789</v>
      </c>
      <c r="Q3834" s="1">
        <v>5.8251313301909278</v>
      </c>
      <c r="R3834" s="1">
        <f>train[[#This Row],[Sales]]-train[[#This Row],[Cost]]</f>
        <v>26.574868669809071</v>
      </c>
      <c r="S3834" s="2">
        <f>train[[#This Row],[Profit]]/train[[#This Row],[Sales]]</f>
        <v>0.82021199598176153</v>
      </c>
    </row>
    <row r="3835" spans="1:19" x14ac:dyDescent="0.3">
      <c r="A3835" t="s">
        <v>4656</v>
      </c>
      <c r="B3835">
        <v>42716</v>
      </c>
      <c r="C3835">
        <v>42720</v>
      </c>
      <c r="D3835" t="s">
        <v>17</v>
      </c>
      <c r="E3835" t="s">
        <v>1146</v>
      </c>
      <c r="F3835" t="s">
        <v>19</v>
      </c>
      <c r="G3835" t="s">
        <v>20</v>
      </c>
      <c r="H3835" t="s">
        <v>721</v>
      </c>
      <c r="I3835" t="s">
        <v>59</v>
      </c>
      <c r="J3835" t="s">
        <v>60</v>
      </c>
      <c r="K3835" t="s">
        <v>62</v>
      </c>
      <c r="L3835" t="s">
        <v>63</v>
      </c>
      <c r="M3835" t="s">
        <v>958</v>
      </c>
      <c r="N3835" s="1">
        <v>348.928</v>
      </c>
      <c r="O3835">
        <v>2016</v>
      </c>
      <c r="P3835" t="s">
        <v>2789</v>
      </c>
      <c r="Q3835" s="1">
        <v>128.38602132319724</v>
      </c>
      <c r="R3835" s="1">
        <f>train[[#This Row],[Sales]]-train[[#This Row],[Cost]]</f>
        <v>220.54197867680276</v>
      </c>
      <c r="S3835" s="2">
        <f>train[[#This Row],[Profit]]/train[[#This Row],[Sales]]</f>
        <v>0.63205583580796831</v>
      </c>
    </row>
    <row r="3836" spans="1:19" x14ac:dyDescent="0.3">
      <c r="A3836" t="s">
        <v>4654</v>
      </c>
      <c r="B3836">
        <v>42716</v>
      </c>
      <c r="C3836">
        <v>42719</v>
      </c>
      <c r="D3836" t="s">
        <v>68</v>
      </c>
      <c r="E3836" t="s">
        <v>1893</v>
      </c>
      <c r="F3836" t="s">
        <v>19</v>
      </c>
      <c r="G3836" t="s">
        <v>20</v>
      </c>
      <c r="H3836" t="s">
        <v>206</v>
      </c>
      <c r="I3836" t="s">
        <v>59</v>
      </c>
      <c r="J3836" t="s">
        <v>60</v>
      </c>
      <c r="K3836" t="s">
        <v>24</v>
      </c>
      <c r="L3836" t="s">
        <v>75</v>
      </c>
      <c r="M3836" t="s">
        <v>233</v>
      </c>
      <c r="N3836" s="1">
        <v>7.86</v>
      </c>
      <c r="O3836">
        <v>2016</v>
      </c>
      <c r="P3836" t="s">
        <v>2789</v>
      </c>
      <c r="Q3836" s="1">
        <v>3.1075754743335215</v>
      </c>
      <c r="R3836" s="1">
        <f>train[[#This Row],[Sales]]-train[[#This Row],[Cost]]</f>
        <v>4.7524245256664788</v>
      </c>
      <c r="S3836" s="2">
        <f>train[[#This Row],[Profit]]/train[[#This Row],[Sales]]</f>
        <v>0.6046341635707988</v>
      </c>
    </row>
    <row r="3837" spans="1:19" x14ac:dyDescent="0.3">
      <c r="A3837" t="s">
        <v>4658</v>
      </c>
      <c r="B3837">
        <v>42716</v>
      </c>
      <c r="C3837">
        <v>42720</v>
      </c>
      <c r="D3837" t="s">
        <v>56</v>
      </c>
      <c r="E3837" t="s">
        <v>162</v>
      </c>
      <c r="F3837" t="s">
        <v>19</v>
      </c>
      <c r="G3837" t="s">
        <v>20</v>
      </c>
      <c r="H3837" t="s">
        <v>3282</v>
      </c>
      <c r="I3837" t="s">
        <v>59</v>
      </c>
      <c r="J3837" t="s">
        <v>60</v>
      </c>
      <c r="K3837" t="s">
        <v>24</v>
      </c>
      <c r="L3837" t="s">
        <v>104</v>
      </c>
      <c r="M3837" t="s">
        <v>1963</v>
      </c>
      <c r="N3837" s="1">
        <v>15.52</v>
      </c>
      <c r="O3837">
        <v>2016</v>
      </c>
      <c r="P3837" t="s">
        <v>2789</v>
      </c>
      <c r="Q3837" s="1">
        <v>2.7847751459591108</v>
      </c>
      <c r="R3837" s="1">
        <f>train[[#This Row],[Sales]]-train[[#This Row],[Cost]]</f>
        <v>12.735224854040888</v>
      </c>
      <c r="S3837" s="2">
        <f>train[[#This Row],[Profit]]/train[[#This Row],[Sales]]</f>
        <v>0.82056861172943873</v>
      </c>
    </row>
    <row r="3838" spans="1:19" x14ac:dyDescent="0.3">
      <c r="A3838" t="s">
        <v>4653</v>
      </c>
      <c r="B3838">
        <v>42716</v>
      </c>
      <c r="C3838">
        <v>42719</v>
      </c>
      <c r="D3838" t="s">
        <v>56</v>
      </c>
      <c r="E3838" t="s">
        <v>589</v>
      </c>
      <c r="F3838" t="s">
        <v>70</v>
      </c>
      <c r="G3838" t="s">
        <v>20</v>
      </c>
      <c r="H3838" t="s">
        <v>185</v>
      </c>
      <c r="I3838" t="s">
        <v>186</v>
      </c>
      <c r="J3838" t="s">
        <v>60</v>
      </c>
      <c r="K3838" t="s">
        <v>24</v>
      </c>
      <c r="L3838" t="s">
        <v>25</v>
      </c>
      <c r="M3838" t="s">
        <v>1597</v>
      </c>
      <c r="N3838" s="1">
        <v>97.88</v>
      </c>
      <c r="O3838">
        <v>2016</v>
      </c>
      <c r="P3838" t="s">
        <v>2789</v>
      </c>
      <c r="Q3838" s="1">
        <v>37.146538363472374</v>
      </c>
      <c r="R3838" s="1">
        <f>train[[#This Row],[Sales]]-train[[#This Row],[Cost]]</f>
        <v>60.733461636527622</v>
      </c>
      <c r="S3838" s="2">
        <f>train[[#This Row],[Profit]]/train[[#This Row],[Sales]]</f>
        <v>0.62048898280065001</v>
      </c>
    </row>
    <row r="3839" spans="1:19" x14ac:dyDescent="0.3">
      <c r="A3839" t="s">
        <v>4657</v>
      </c>
      <c r="B3839">
        <v>42716</v>
      </c>
      <c r="C3839">
        <v>42719</v>
      </c>
      <c r="D3839" t="s">
        <v>68</v>
      </c>
      <c r="E3839" t="s">
        <v>2537</v>
      </c>
      <c r="F3839" t="s">
        <v>19</v>
      </c>
      <c r="G3839" t="s">
        <v>20</v>
      </c>
      <c r="H3839" t="s">
        <v>58</v>
      </c>
      <c r="I3839" t="s">
        <v>59</v>
      </c>
      <c r="J3839" t="s">
        <v>60</v>
      </c>
      <c r="K3839" t="s">
        <v>24</v>
      </c>
      <c r="L3839" t="s">
        <v>293</v>
      </c>
      <c r="M3839" t="s">
        <v>1223</v>
      </c>
      <c r="N3839" s="1">
        <v>25.76</v>
      </c>
      <c r="O3839">
        <v>2016</v>
      </c>
      <c r="P3839" t="s">
        <v>2789</v>
      </c>
      <c r="Q3839" s="1">
        <v>9.3956723793285946</v>
      </c>
      <c r="R3839" s="1">
        <f>train[[#This Row],[Sales]]-train[[#This Row],[Cost]]</f>
        <v>16.364327620671407</v>
      </c>
      <c r="S3839" s="2">
        <f>train[[#This Row],[Profit]]/train[[#This Row],[Sales]]</f>
        <v>0.63526116539873467</v>
      </c>
    </row>
    <row r="3840" spans="1:19" x14ac:dyDescent="0.3">
      <c r="A3840" t="s">
        <v>4659</v>
      </c>
      <c r="B3840">
        <v>42716</v>
      </c>
      <c r="C3840">
        <v>42720</v>
      </c>
      <c r="D3840" t="s">
        <v>17</v>
      </c>
      <c r="E3840" t="s">
        <v>2838</v>
      </c>
      <c r="F3840" t="s">
        <v>19</v>
      </c>
      <c r="G3840" t="s">
        <v>20</v>
      </c>
      <c r="H3840" t="s">
        <v>765</v>
      </c>
      <c r="I3840" t="s">
        <v>22</v>
      </c>
      <c r="J3840" t="s">
        <v>23</v>
      </c>
      <c r="K3840" t="s">
        <v>51</v>
      </c>
      <c r="L3840" t="s">
        <v>86</v>
      </c>
      <c r="M3840" t="s">
        <v>4400</v>
      </c>
      <c r="N3840" s="1">
        <v>22.367999999999999</v>
      </c>
      <c r="O3840">
        <v>2016</v>
      </c>
      <c r="P3840" t="s">
        <v>2789</v>
      </c>
      <c r="Q3840" s="1">
        <v>10.388320841372188</v>
      </c>
      <c r="R3840" s="1">
        <f>train[[#This Row],[Sales]]-train[[#This Row],[Cost]]</f>
        <v>11.97967915862781</v>
      </c>
      <c r="S3840" s="2">
        <f>train[[#This Row],[Profit]]/train[[#This Row],[Sales]]</f>
        <v>0.53557220845081421</v>
      </c>
    </row>
    <row r="3841" spans="1:19" x14ac:dyDescent="0.3">
      <c r="A3841" t="s">
        <v>4660</v>
      </c>
      <c r="B3841">
        <v>42716</v>
      </c>
      <c r="C3841">
        <v>42720</v>
      </c>
      <c r="D3841" t="s">
        <v>17</v>
      </c>
      <c r="E3841" t="s">
        <v>1366</v>
      </c>
      <c r="F3841" t="s">
        <v>19</v>
      </c>
      <c r="G3841" t="s">
        <v>20</v>
      </c>
      <c r="H3841" t="s">
        <v>821</v>
      </c>
      <c r="I3841" t="s">
        <v>59</v>
      </c>
      <c r="J3841" t="s">
        <v>60</v>
      </c>
      <c r="K3841" t="s">
        <v>24</v>
      </c>
      <c r="L3841" t="s">
        <v>35</v>
      </c>
      <c r="M3841" t="s">
        <v>2850</v>
      </c>
      <c r="N3841" s="1">
        <v>360.38</v>
      </c>
      <c r="O3841">
        <v>2016</v>
      </c>
      <c r="P3841" t="s">
        <v>2789</v>
      </c>
      <c r="Q3841" s="1">
        <v>160.18553116497642</v>
      </c>
      <c r="R3841" s="1">
        <f>train[[#This Row],[Sales]]-train[[#This Row],[Cost]]</f>
        <v>200.19446883502357</v>
      </c>
      <c r="S3841" s="2">
        <f>train[[#This Row],[Profit]]/train[[#This Row],[Sales]]</f>
        <v>0.55550937575621173</v>
      </c>
    </row>
    <row r="3842" spans="1:19" x14ac:dyDescent="0.3">
      <c r="A3842" t="s">
        <v>4657</v>
      </c>
      <c r="B3842">
        <v>42716</v>
      </c>
      <c r="C3842">
        <v>42719</v>
      </c>
      <c r="D3842" t="s">
        <v>68</v>
      </c>
      <c r="E3842" t="s">
        <v>2537</v>
      </c>
      <c r="F3842" t="s">
        <v>19</v>
      </c>
      <c r="G3842" t="s">
        <v>20</v>
      </c>
      <c r="H3842" t="s">
        <v>58</v>
      </c>
      <c r="I3842" t="s">
        <v>59</v>
      </c>
      <c r="J3842" t="s">
        <v>60</v>
      </c>
      <c r="K3842" t="s">
        <v>51</v>
      </c>
      <c r="L3842" t="s">
        <v>86</v>
      </c>
      <c r="M3842" t="s">
        <v>680</v>
      </c>
      <c r="N3842" s="1">
        <v>299.94</v>
      </c>
      <c r="O3842">
        <v>2016</v>
      </c>
      <c r="P3842" t="s">
        <v>2789</v>
      </c>
      <c r="Q3842" s="1">
        <v>22.785141861174097</v>
      </c>
      <c r="R3842" s="1">
        <f>train[[#This Row],[Sales]]-train[[#This Row],[Cost]]</f>
        <v>277.15485813882589</v>
      </c>
      <c r="S3842" s="2">
        <f>train[[#This Row],[Profit]]/train[[#This Row],[Sales]]</f>
        <v>0.92403433399621893</v>
      </c>
    </row>
    <row r="3843" spans="1:19" x14ac:dyDescent="0.3">
      <c r="A3843" t="s">
        <v>4661</v>
      </c>
      <c r="B3843">
        <v>42716</v>
      </c>
      <c r="C3843">
        <v>42721</v>
      </c>
      <c r="D3843" t="s">
        <v>17</v>
      </c>
      <c r="E3843" t="s">
        <v>4201</v>
      </c>
      <c r="F3843" t="s">
        <v>19</v>
      </c>
      <c r="G3843" t="s">
        <v>20</v>
      </c>
      <c r="H3843" t="s">
        <v>797</v>
      </c>
      <c r="I3843" t="s">
        <v>798</v>
      </c>
      <c r="J3843" t="s">
        <v>43</v>
      </c>
      <c r="K3843" t="s">
        <v>24</v>
      </c>
      <c r="L3843" t="s">
        <v>44</v>
      </c>
      <c r="M3843" t="s">
        <v>74</v>
      </c>
      <c r="N3843" s="1">
        <v>8.2200000000000006</v>
      </c>
      <c r="O3843">
        <v>2016</v>
      </c>
      <c r="P3843" t="s">
        <v>2789</v>
      </c>
      <c r="Q3843" s="1">
        <v>2.0322130681511905</v>
      </c>
      <c r="R3843" s="1">
        <f>train[[#This Row],[Sales]]-train[[#This Row],[Cost]]</f>
        <v>6.1877869318488106</v>
      </c>
      <c r="S3843" s="2">
        <f>train[[#This Row],[Profit]]/train[[#This Row],[Sales]]</f>
        <v>0.75277213282832245</v>
      </c>
    </row>
    <row r="3844" spans="1:19" x14ac:dyDescent="0.3">
      <c r="A3844" t="s">
        <v>4666</v>
      </c>
      <c r="B3844">
        <v>42717</v>
      </c>
      <c r="C3844">
        <v>42721</v>
      </c>
      <c r="D3844" t="s">
        <v>17</v>
      </c>
      <c r="E3844" t="s">
        <v>2346</v>
      </c>
      <c r="F3844" t="s">
        <v>70</v>
      </c>
      <c r="G3844" t="s">
        <v>20</v>
      </c>
      <c r="H3844" t="s">
        <v>1493</v>
      </c>
      <c r="I3844" t="s">
        <v>59</v>
      </c>
      <c r="J3844" t="s">
        <v>60</v>
      </c>
      <c r="K3844" t="s">
        <v>24</v>
      </c>
      <c r="L3844" t="s">
        <v>25</v>
      </c>
      <c r="M3844" t="s">
        <v>789</v>
      </c>
      <c r="N3844" s="1">
        <v>12.96</v>
      </c>
      <c r="O3844">
        <v>2016</v>
      </c>
      <c r="P3844" t="s">
        <v>2789</v>
      </c>
      <c r="Q3844" s="1">
        <v>5.3955619400547841</v>
      </c>
      <c r="R3844" s="1">
        <f>train[[#This Row],[Sales]]-train[[#This Row],[Cost]]</f>
        <v>7.5644380599452168</v>
      </c>
      <c r="S3844" s="2">
        <f>train[[#This Row],[Profit]]/train[[#This Row],[Sales]]</f>
        <v>0.58367577623034073</v>
      </c>
    </row>
    <row r="3845" spans="1:19" x14ac:dyDescent="0.3">
      <c r="A3845" t="s">
        <v>4662</v>
      </c>
      <c r="B3845">
        <v>42717</v>
      </c>
      <c r="C3845">
        <v>42719</v>
      </c>
      <c r="D3845" t="s">
        <v>68</v>
      </c>
      <c r="E3845" t="s">
        <v>664</v>
      </c>
      <c r="F3845" t="s">
        <v>19</v>
      </c>
      <c r="G3845" t="s">
        <v>20</v>
      </c>
      <c r="H3845" t="s">
        <v>4663</v>
      </c>
      <c r="I3845" t="s">
        <v>59</v>
      </c>
      <c r="J3845" t="s">
        <v>60</v>
      </c>
      <c r="K3845" t="s">
        <v>51</v>
      </c>
      <c r="L3845" t="s">
        <v>86</v>
      </c>
      <c r="M3845" t="s">
        <v>4347</v>
      </c>
      <c r="N3845" s="1">
        <v>248.85</v>
      </c>
      <c r="O3845">
        <v>2016</v>
      </c>
      <c r="P3845" t="s">
        <v>2789</v>
      </c>
      <c r="Q3845" s="1">
        <v>41.878909361143478</v>
      </c>
      <c r="R3845" s="1">
        <f>train[[#This Row],[Sales]]-train[[#This Row],[Cost]]</f>
        <v>206.97109063885651</v>
      </c>
      <c r="S3845" s="2">
        <f>train[[#This Row],[Profit]]/train[[#This Row],[Sales]]</f>
        <v>0.83171022961163965</v>
      </c>
    </row>
    <row r="3846" spans="1:19" x14ac:dyDescent="0.3">
      <c r="A3846" t="s">
        <v>4664</v>
      </c>
      <c r="B3846">
        <v>42717</v>
      </c>
      <c r="C3846">
        <v>42719</v>
      </c>
      <c r="D3846" t="s">
        <v>56</v>
      </c>
      <c r="E3846" t="s">
        <v>2816</v>
      </c>
      <c r="F3846" t="s">
        <v>19</v>
      </c>
      <c r="G3846" t="s">
        <v>20</v>
      </c>
      <c r="H3846" t="s">
        <v>58</v>
      </c>
      <c r="I3846" t="s">
        <v>59</v>
      </c>
      <c r="J3846" t="s">
        <v>60</v>
      </c>
      <c r="K3846" t="s">
        <v>24</v>
      </c>
      <c r="L3846" t="s">
        <v>37</v>
      </c>
      <c r="M3846" t="s">
        <v>2430</v>
      </c>
      <c r="N3846" s="1">
        <v>9.9600000000000009</v>
      </c>
      <c r="O3846">
        <v>2016</v>
      </c>
      <c r="P3846" t="s">
        <v>2789</v>
      </c>
      <c r="Q3846" s="1">
        <v>3.5034304444642421</v>
      </c>
      <c r="R3846" s="1">
        <f>train[[#This Row],[Sales]]-train[[#This Row],[Cost]]</f>
        <v>6.4565695555357587</v>
      </c>
      <c r="S3846" s="2">
        <f>train[[#This Row],[Profit]]/train[[#This Row],[Sales]]</f>
        <v>0.64824995537507613</v>
      </c>
    </row>
    <row r="3847" spans="1:19" x14ac:dyDescent="0.3">
      <c r="A3847" t="s">
        <v>4662</v>
      </c>
      <c r="B3847">
        <v>42717</v>
      </c>
      <c r="C3847">
        <v>42719</v>
      </c>
      <c r="D3847" t="s">
        <v>68</v>
      </c>
      <c r="E3847" t="s">
        <v>664</v>
      </c>
      <c r="F3847" t="s">
        <v>19</v>
      </c>
      <c r="G3847" t="s">
        <v>20</v>
      </c>
      <c r="H3847" t="s">
        <v>4663</v>
      </c>
      <c r="I3847" t="s">
        <v>59</v>
      </c>
      <c r="J3847" t="s">
        <v>60</v>
      </c>
      <c r="K3847" t="s">
        <v>51</v>
      </c>
      <c r="L3847" t="s">
        <v>86</v>
      </c>
      <c r="M3847" t="s">
        <v>774</v>
      </c>
      <c r="N3847" s="1">
        <v>36.24</v>
      </c>
      <c r="O3847">
        <v>2016</v>
      </c>
      <c r="P3847" t="s">
        <v>2789</v>
      </c>
      <c r="Q3847" s="1">
        <v>18.134865684441131</v>
      </c>
      <c r="R3847" s="1">
        <f>train[[#This Row],[Sales]]-train[[#This Row],[Cost]]</f>
        <v>18.105134315558871</v>
      </c>
      <c r="S3847" s="2">
        <f>train[[#This Row],[Profit]]/train[[#This Row],[Sales]]</f>
        <v>0.49958979899445005</v>
      </c>
    </row>
    <row r="3848" spans="1:19" x14ac:dyDescent="0.3">
      <c r="A3848" t="s">
        <v>4666</v>
      </c>
      <c r="B3848">
        <v>42717</v>
      </c>
      <c r="C3848">
        <v>42721</v>
      </c>
      <c r="D3848" t="s">
        <v>17</v>
      </c>
      <c r="E3848" t="s">
        <v>2346</v>
      </c>
      <c r="F3848" t="s">
        <v>70</v>
      </c>
      <c r="G3848" t="s">
        <v>20</v>
      </c>
      <c r="H3848" t="s">
        <v>1493</v>
      </c>
      <c r="I3848" t="s">
        <v>59</v>
      </c>
      <c r="J3848" t="s">
        <v>60</v>
      </c>
      <c r="K3848" t="s">
        <v>24</v>
      </c>
      <c r="L3848" t="s">
        <v>144</v>
      </c>
      <c r="M3848" t="s">
        <v>4667</v>
      </c>
      <c r="N3848" s="1">
        <v>134.47999999999999</v>
      </c>
      <c r="O3848">
        <v>2016</v>
      </c>
      <c r="P3848" t="s">
        <v>2789</v>
      </c>
      <c r="Q3848" s="1">
        <v>3.0113865889035067</v>
      </c>
      <c r="R3848" s="1">
        <f>train[[#This Row],[Sales]]-train[[#This Row],[Cost]]</f>
        <v>131.46861341109647</v>
      </c>
      <c r="S3848" s="2">
        <f>train[[#This Row],[Profit]]/train[[#This Row],[Sales]]</f>
        <v>0.97760717884515524</v>
      </c>
    </row>
    <row r="3849" spans="1:19" x14ac:dyDescent="0.3">
      <c r="A3849" t="s">
        <v>4665</v>
      </c>
      <c r="B3849">
        <v>42717</v>
      </c>
      <c r="C3849">
        <v>42724</v>
      </c>
      <c r="D3849" t="s">
        <v>17</v>
      </c>
      <c r="E3849" t="s">
        <v>1105</v>
      </c>
      <c r="F3849" t="s">
        <v>30</v>
      </c>
      <c r="G3849" t="s">
        <v>20</v>
      </c>
      <c r="H3849" t="s">
        <v>656</v>
      </c>
      <c r="I3849" t="s">
        <v>657</v>
      </c>
      <c r="J3849" t="s">
        <v>43</v>
      </c>
      <c r="K3849" t="s">
        <v>24</v>
      </c>
      <c r="L3849" t="s">
        <v>33</v>
      </c>
      <c r="M3849" t="s">
        <v>2290</v>
      </c>
      <c r="N3849" s="1">
        <v>37.880000000000003</v>
      </c>
      <c r="O3849">
        <v>2016</v>
      </c>
      <c r="P3849" t="s">
        <v>2789</v>
      </c>
      <c r="Q3849" s="1">
        <v>8.0731076587598807</v>
      </c>
      <c r="R3849" s="1">
        <f>train[[#This Row],[Sales]]-train[[#This Row],[Cost]]</f>
        <v>29.806892341240122</v>
      </c>
      <c r="S3849" s="2">
        <f>train[[#This Row],[Profit]]/train[[#This Row],[Sales]]</f>
        <v>0.78687677775185105</v>
      </c>
    </row>
    <row r="3850" spans="1:19" x14ac:dyDescent="0.3">
      <c r="A3850" t="s">
        <v>4665</v>
      </c>
      <c r="B3850">
        <v>42717</v>
      </c>
      <c r="C3850">
        <v>42724</v>
      </c>
      <c r="D3850" t="s">
        <v>17</v>
      </c>
      <c r="E3850" t="s">
        <v>1105</v>
      </c>
      <c r="F3850" t="s">
        <v>30</v>
      </c>
      <c r="G3850" t="s">
        <v>20</v>
      </c>
      <c r="H3850" t="s">
        <v>656</v>
      </c>
      <c r="I3850" t="s">
        <v>657</v>
      </c>
      <c r="J3850" t="s">
        <v>43</v>
      </c>
      <c r="K3850" t="s">
        <v>24</v>
      </c>
      <c r="L3850" t="s">
        <v>25</v>
      </c>
      <c r="M3850" t="s">
        <v>3677</v>
      </c>
      <c r="N3850" s="1">
        <v>19.440000000000001</v>
      </c>
      <c r="O3850">
        <v>2016</v>
      </c>
      <c r="P3850" t="s">
        <v>2789</v>
      </c>
      <c r="Q3850" s="1">
        <v>1.1149261713377681</v>
      </c>
      <c r="R3850" s="1">
        <f>train[[#This Row],[Sales]]-train[[#This Row],[Cost]]</f>
        <v>18.325073828662234</v>
      </c>
      <c r="S3850" s="2">
        <f>train[[#This Row],[Profit]]/train[[#This Row],[Sales]]</f>
        <v>0.94264783069250169</v>
      </c>
    </row>
    <row r="3851" spans="1:19" x14ac:dyDescent="0.3">
      <c r="A3851" t="s">
        <v>4662</v>
      </c>
      <c r="B3851">
        <v>42717</v>
      </c>
      <c r="C3851">
        <v>42719</v>
      </c>
      <c r="D3851" t="s">
        <v>68</v>
      </c>
      <c r="E3851" t="s">
        <v>664</v>
      </c>
      <c r="F3851" t="s">
        <v>19</v>
      </c>
      <c r="G3851" t="s">
        <v>20</v>
      </c>
      <c r="H3851" t="s">
        <v>4663</v>
      </c>
      <c r="I3851" t="s">
        <v>59</v>
      </c>
      <c r="J3851" t="s">
        <v>60</v>
      </c>
      <c r="K3851" t="s">
        <v>51</v>
      </c>
      <c r="L3851" t="s">
        <v>52</v>
      </c>
      <c r="M3851" t="s">
        <v>1067</v>
      </c>
      <c r="N3851" s="1">
        <v>494.37599999999998</v>
      </c>
      <c r="O3851">
        <v>2016</v>
      </c>
      <c r="P3851" t="s">
        <v>2789</v>
      </c>
      <c r="Q3851" s="1">
        <v>81.516226157041686</v>
      </c>
      <c r="R3851" s="1">
        <f>train[[#This Row],[Sales]]-train[[#This Row],[Cost]]</f>
        <v>412.8597738429583</v>
      </c>
      <c r="S3851" s="2">
        <f>train[[#This Row],[Profit]]/train[[#This Row],[Sales]]</f>
        <v>0.83511289755764506</v>
      </c>
    </row>
    <row r="3852" spans="1:19" x14ac:dyDescent="0.3">
      <c r="A3852" t="s">
        <v>4662</v>
      </c>
      <c r="B3852">
        <v>42717</v>
      </c>
      <c r="C3852">
        <v>42719</v>
      </c>
      <c r="D3852" t="s">
        <v>68</v>
      </c>
      <c r="E3852" t="s">
        <v>664</v>
      </c>
      <c r="F3852" t="s">
        <v>19</v>
      </c>
      <c r="G3852" t="s">
        <v>20</v>
      </c>
      <c r="H3852" t="s">
        <v>4663</v>
      </c>
      <c r="I3852" t="s">
        <v>59</v>
      </c>
      <c r="J3852" t="s">
        <v>60</v>
      </c>
      <c r="K3852" t="s">
        <v>24</v>
      </c>
      <c r="L3852" t="s">
        <v>33</v>
      </c>
      <c r="M3852" t="s">
        <v>1877</v>
      </c>
      <c r="N3852" s="1">
        <v>29.2</v>
      </c>
      <c r="O3852">
        <v>2016</v>
      </c>
      <c r="P3852" t="s">
        <v>2789</v>
      </c>
      <c r="Q3852" s="1">
        <v>7.2360458271215524</v>
      </c>
      <c r="R3852" s="1">
        <f>train[[#This Row],[Sales]]-train[[#This Row],[Cost]]</f>
        <v>21.963954172878445</v>
      </c>
      <c r="S3852" s="2">
        <f>train[[#This Row],[Profit]]/train[[#This Row],[Sales]]</f>
        <v>0.7521902113999468</v>
      </c>
    </row>
    <row r="3853" spans="1:19" x14ac:dyDescent="0.3">
      <c r="A3853" t="s">
        <v>4668</v>
      </c>
      <c r="B3853">
        <v>42718</v>
      </c>
      <c r="C3853">
        <v>42720</v>
      </c>
      <c r="D3853" t="s">
        <v>56</v>
      </c>
      <c r="E3853" t="s">
        <v>171</v>
      </c>
      <c r="F3853" t="s">
        <v>70</v>
      </c>
      <c r="G3853" t="s">
        <v>20</v>
      </c>
      <c r="H3853" t="s">
        <v>347</v>
      </c>
      <c r="I3853" t="s">
        <v>72</v>
      </c>
      <c r="J3853" t="s">
        <v>50</v>
      </c>
      <c r="K3853" t="s">
        <v>24</v>
      </c>
      <c r="L3853" t="s">
        <v>33</v>
      </c>
      <c r="M3853" t="s">
        <v>108</v>
      </c>
      <c r="N3853" s="1">
        <v>3.76</v>
      </c>
      <c r="O3853">
        <v>2016</v>
      </c>
      <c r="P3853" t="s">
        <v>2789</v>
      </c>
      <c r="Q3853" s="1">
        <v>0.85804729982808126</v>
      </c>
      <c r="R3853" s="1">
        <f>train[[#This Row],[Sales]]-train[[#This Row],[Cost]]</f>
        <v>2.9019527001719183</v>
      </c>
      <c r="S3853" s="2">
        <f>train[[#This Row],[Profit]]/train[[#This Row],[Sales]]</f>
        <v>0.77179593089678677</v>
      </c>
    </row>
    <row r="3854" spans="1:19" x14ac:dyDescent="0.3">
      <c r="A3854" t="s">
        <v>4676</v>
      </c>
      <c r="B3854">
        <v>42718</v>
      </c>
      <c r="C3854">
        <v>42723</v>
      </c>
      <c r="D3854" t="s">
        <v>17</v>
      </c>
      <c r="E3854" t="s">
        <v>1209</v>
      </c>
      <c r="F3854" t="s">
        <v>19</v>
      </c>
      <c r="G3854" t="s">
        <v>20</v>
      </c>
      <c r="H3854" t="s">
        <v>206</v>
      </c>
      <c r="I3854" t="s">
        <v>59</v>
      </c>
      <c r="J3854" t="s">
        <v>60</v>
      </c>
      <c r="K3854" t="s">
        <v>24</v>
      </c>
      <c r="L3854" t="s">
        <v>33</v>
      </c>
      <c r="M3854" t="s">
        <v>1829</v>
      </c>
      <c r="N3854" s="1">
        <v>8.0960000000000001</v>
      </c>
      <c r="O3854">
        <v>2016</v>
      </c>
      <c r="P3854" t="s">
        <v>2789</v>
      </c>
      <c r="Q3854" s="1">
        <v>3.5945610712069822</v>
      </c>
      <c r="R3854" s="1">
        <f>train[[#This Row],[Sales]]-train[[#This Row],[Cost]]</f>
        <v>4.5014389287930179</v>
      </c>
      <c r="S3854" s="2">
        <f>train[[#This Row],[Profit]]/train[[#This Row],[Sales]]</f>
        <v>0.55600777282522451</v>
      </c>
    </row>
    <row r="3855" spans="1:19" x14ac:dyDescent="0.3">
      <c r="A3855" t="s">
        <v>4672</v>
      </c>
      <c r="B3855">
        <v>42718</v>
      </c>
      <c r="C3855">
        <v>42720</v>
      </c>
      <c r="D3855" t="s">
        <v>56</v>
      </c>
      <c r="E3855" t="s">
        <v>4673</v>
      </c>
      <c r="F3855" t="s">
        <v>19</v>
      </c>
      <c r="G3855" t="s">
        <v>20</v>
      </c>
      <c r="H3855" t="s">
        <v>2447</v>
      </c>
      <c r="I3855" t="s">
        <v>143</v>
      </c>
      <c r="J3855" t="s">
        <v>60</v>
      </c>
      <c r="K3855" t="s">
        <v>51</v>
      </c>
      <c r="L3855" t="s">
        <v>52</v>
      </c>
      <c r="M3855" t="s">
        <v>3053</v>
      </c>
      <c r="N3855" s="1">
        <v>319.96800000000002</v>
      </c>
      <c r="O3855">
        <v>2016</v>
      </c>
      <c r="P3855" t="s">
        <v>2789</v>
      </c>
      <c r="Q3855" s="1">
        <v>87.968150718057572</v>
      </c>
      <c r="R3855" s="1">
        <f>train[[#This Row],[Sales]]-train[[#This Row],[Cost]]</f>
        <v>231.99984928194243</v>
      </c>
      <c r="S3855" s="2">
        <f>train[[#This Row],[Profit]]/train[[#This Row],[Sales]]</f>
        <v>0.72507203620969107</v>
      </c>
    </row>
    <row r="3856" spans="1:19" x14ac:dyDescent="0.3">
      <c r="A3856" t="s">
        <v>4669</v>
      </c>
      <c r="B3856">
        <v>42718</v>
      </c>
      <c r="C3856">
        <v>42722</v>
      </c>
      <c r="D3856" t="s">
        <v>17</v>
      </c>
      <c r="E3856" t="s">
        <v>2169</v>
      </c>
      <c r="F3856" t="s">
        <v>70</v>
      </c>
      <c r="G3856" t="s">
        <v>20</v>
      </c>
      <c r="H3856" t="s">
        <v>478</v>
      </c>
      <c r="I3856" t="s">
        <v>479</v>
      </c>
      <c r="J3856" t="s">
        <v>50</v>
      </c>
      <c r="K3856" t="s">
        <v>62</v>
      </c>
      <c r="L3856" t="s">
        <v>81</v>
      </c>
      <c r="M3856" t="s">
        <v>2924</v>
      </c>
      <c r="N3856" s="1">
        <v>6.16</v>
      </c>
      <c r="O3856">
        <v>2016</v>
      </c>
      <c r="P3856" t="s">
        <v>2789</v>
      </c>
      <c r="Q3856" s="1">
        <v>0.90879249577403298</v>
      </c>
      <c r="R3856" s="1">
        <f>train[[#This Row],[Sales]]-train[[#This Row],[Cost]]</f>
        <v>5.2512075042259667</v>
      </c>
      <c r="S3856" s="2">
        <f>train[[#This Row],[Profit]]/train[[#This Row],[Sales]]</f>
        <v>0.85246875068603356</v>
      </c>
    </row>
    <row r="3857" spans="1:19" x14ac:dyDescent="0.3">
      <c r="A3857" t="s">
        <v>4674</v>
      </c>
      <c r="B3857">
        <v>42718</v>
      </c>
      <c r="C3857">
        <v>42722</v>
      </c>
      <c r="D3857" t="s">
        <v>17</v>
      </c>
      <c r="E3857" t="s">
        <v>1379</v>
      </c>
      <c r="F3857" t="s">
        <v>19</v>
      </c>
      <c r="G3857" t="s">
        <v>20</v>
      </c>
      <c r="H3857" t="s">
        <v>4675</v>
      </c>
      <c r="I3857" t="s">
        <v>59</v>
      </c>
      <c r="J3857" t="s">
        <v>60</v>
      </c>
      <c r="K3857" t="s">
        <v>62</v>
      </c>
      <c r="L3857" t="s">
        <v>81</v>
      </c>
      <c r="M3857" t="s">
        <v>1551</v>
      </c>
      <c r="N3857" s="1">
        <v>29.22</v>
      </c>
      <c r="O3857">
        <v>2016</v>
      </c>
      <c r="P3857" t="s">
        <v>2789</v>
      </c>
      <c r="Q3857" s="1">
        <v>2.2872799296242143</v>
      </c>
      <c r="R3857" s="1">
        <f>train[[#This Row],[Sales]]-train[[#This Row],[Cost]]</f>
        <v>26.932720070375783</v>
      </c>
      <c r="S3857" s="2">
        <f>train[[#This Row],[Profit]]/train[[#This Row],[Sales]]</f>
        <v>0.92172211055358599</v>
      </c>
    </row>
    <row r="3858" spans="1:19" x14ac:dyDescent="0.3">
      <c r="A3858" t="s">
        <v>4677</v>
      </c>
      <c r="B3858">
        <v>42718</v>
      </c>
      <c r="C3858">
        <v>42722</v>
      </c>
      <c r="D3858" t="s">
        <v>17</v>
      </c>
      <c r="E3858" t="s">
        <v>1804</v>
      </c>
      <c r="F3858" t="s">
        <v>30</v>
      </c>
      <c r="G3858" t="s">
        <v>20</v>
      </c>
      <c r="H3858" t="s">
        <v>58</v>
      </c>
      <c r="I3858" t="s">
        <v>59</v>
      </c>
      <c r="J3858" t="s">
        <v>60</v>
      </c>
      <c r="K3858" t="s">
        <v>62</v>
      </c>
      <c r="L3858" t="s">
        <v>81</v>
      </c>
      <c r="M3858" t="s">
        <v>4678</v>
      </c>
      <c r="N3858" s="1">
        <v>15.24</v>
      </c>
      <c r="O3858">
        <v>2016</v>
      </c>
      <c r="P3858" t="s">
        <v>2789</v>
      </c>
      <c r="Q3858" s="1">
        <v>2.1232701731181658</v>
      </c>
      <c r="R3858" s="1">
        <f>train[[#This Row],[Sales]]-train[[#This Row],[Cost]]</f>
        <v>13.116729826881834</v>
      </c>
      <c r="S3858" s="2">
        <f>train[[#This Row],[Profit]]/train[[#This Row],[Sales]]</f>
        <v>0.86067781016284994</v>
      </c>
    </row>
    <row r="3859" spans="1:19" x14ac:dyDescent="0.3">
      <c r="A3859" t="s">
        <v>4669</v>
      </c>
      <c r="B3859">
        <v>42718</v>
      </c>
      <c r="C3859">
        <v>42722</v>
      </c>
      <c r="D3859" t="s">
        <v>17</v>
      </c>
      <c r="E3859" t="s">
        <v>2169</v>
      </c>
      <c r="F3859" t="s">
        <v>70</v>
      </c>
      <c r="G3859" t="s">
        <v>20</v>
      </c>
      <c r="H3859" t="s">
        <v>478</v>
      </c>
      <c r="I3859" t="s">
        <v>479</v>
      </c>
      <c r="J3859" t="s">
        <v>50</v>
      </c>
      <c r="K3859" t="s">
        <v>24</v>
      </c>
      <c r="L3859" t="s">
        <v>44</v>
      </c>
      <c r="M3859" t="s">
        <v>2552</v>
      </c>
      <c r="N3859" s="1">
        <v>56.3</v>
      </c>
      <c r="O3859">
        <v>2016</v>
      </c>
      <c r="P3859" t="s">
        <v>2789</v>
      </c>
      <c r="Q3859" s="1">
        <v>2.7351933135778106</v>
      </c>
      <c r="R3859" s="1">
        <f>train[[#This Row],[Sales]]-train[[#This Row],[Cost]]</f>
        <v>53.564806686422187</v>
      </c>
      <c r="S3859" s="2">
        <f>train[[#This Row],[Profit]]/train[[#This Row],[Sales]]</f>
        <v>0.95141752551371561</v>
      </c>
    </row>
    <row r="3860" spans="1:19" x14ac:dyDescent="0.3">
      <c r="A3860" t="s">
        <v>4670</v>
      </c>
      <c r="B3860">
        <v>42718</v>
      </c>
      <c r="C3860">
        <v>42723</v>
      </c>
      <c r="D3860" t="s">
        <v>56</v>
      </c>
      <c r="E3860" t="s">
        <v>372</v>
      </c>
      <c r="F3860" t="s">
        <v>19</v>
      </c>
      <c r="G3860" t="s">
        <v>20</v>
      </c>
      <c r="H3860" t="s">
        <v>58</v>
      </c>
      <c r="I3860" t="s">
        <v>59</v>
      </c>
      <c r="J3860" t="s">
        <v>60</v>
      </c>
      <c r="K3860" t="s">
        <v>51</v>
      </c>
      <c r="L3860" t="s">
        <v>86</v>
      </c>
      <c r="M3860" t="s">
        <v>4671</v>
      </c>
      <c r="N3860" s="1">
        <v>50</v>
      </c>
      <c r="O3860">
        <v>2016</v>
      </c>
      <c r="P3860" t="s">
        <v>2789</v>
      </c>
      <c r="Q3860" s="1">
        <v>15.233871872393268</v>
      </c>
      <c r="R3860" s="1">
        <f>train[[#This Row],[Sales]]-train[[#This Row],[Cost]]</f>
        <v>34.766128127606734</v>
      </c>
      <c r="S3860" s="2">
        <f>train[[#This Row],[Profit]]/train[[#This Row],[Sales]]</f>
        <v>0.69532256255213465</v>
      </c>
    </row>
    <row r="3861" spans="1:19" x14ac:dyDescent="0.3">
      <c r="A3861" t="s">
        <v>4679</v>
      </c>
      <c r="B3861">
        <v>42719</v>
      </c>
      <c r="C3861">
        <v>42726</v>
      </c>
      <c r="D3861" t="s">
        <v>17</v>
      </c>
      <c r="E3861" t="s">
        <v>1681</v>
      </c>
      <c r="F3861" t="s">
        <v>19</v>
      </c>
      <c r="G3861" t="s">
        <v>20</v>
      </c>
      <c r="H3861" t="s">
        <v>242</v>
      </c>
      <c r="I3861" t="s">
        <v>243</v>
      </c>
      <c r="J3861" t="s">
        <v>60</v>
      </c>
      <c r="K3861" t="s">
        <v>24</v>
      </c>
      <c r="L3861" t="s">
        <v>144</v>
      </c>
      <c r="M3861" t="s">
        <v>4683</v>
      </c>
      <c r="N3861" s="1">
        <v>103.92</v>
      </c>
      <c r="O3861">
        <v>2016</v>
      </c>
      <c r="P3861" t="s">
        <v>2789</v>
      </c>
      <c r="Q3861" s="1">
        <v>34.566062625704063</v>
      </c>
      <c r="R3861" s="1">
        <f>train[[#This Row],[Sales]]-train[[#This Row],[Cost]]</f>
        <v>69.353937374295938</v>
      </c>
      <c r="S3861" s="2">
        <f>train[[#This Row],[Profit]]/train[[#This Row],[Sales]]</f>
        <v>0.66737815025304015</v>
      </c>
    </row>
    <row r="3862" spans="1:19" x14ac:dyDescent="0.3">
      <c r="A3862" t="s">
        <v>4680</v>
      </c>
      <c r="B3862">
        <v>42719</v>
      </c>
      <c r="C3862">
        <v>42723</v>
      </c>
      <c r="D3862" t="s">
        <v>17</v>
      </c>
      <c r="E3862" t="s">
        <v>2065</v>
      </c>
      <c r="F3862" t="s">
        <v>30</v>
      </c>
      <c r="G3862" t="s">
        <v>20</v>
      </c>
      <c r="H3862" t="s">
        <v>213</v>
      </c>
      <c r="I3862" t="s">
        <v>214</v>
      </c>
      <c r="J3862" t="s">
        <v>43</v>
      </c>
      <c r="K3862" t="s">
        <v>24</v>
      </c>
      <c r="L3862" t="s">
        <v>44</v>
      </c>
      <c r="M3862" t="s">
        <v>4506</v>
      </c>
      <c r="N3862" s="1">
        <v>3.28</v>
      </c>
      <c r="O3862">
        <v>2016</v>
      </c>
      <c r="P3862" t="s">
        <v>2789</v>
      </c>
      <c r="Q3862" s="1">
        <v>1.7488827302146619</v>
      </c>
      <c r="R3862" s="1">
        <f>train[[#This Row],[Sales]]-train[[#This Row],[Cost]]</f>
        <v>1.5311172697853379</v>
      </c>
      <c r="S3862" s="2">
        <f>train[[#This Row],[Profit]]/train[[#This Row],[Sales]]</f>
        <v>0.4668040456662616</v>
      </c>
    </row>
    <row r="3863" spans="1:19" x14ac:dyDescent="0.3">
      <c r="A3863" t="s">
        <v>4679</v>
      </c>
      <c r="B3863">
        <v>42719</v>
      </c>
      <c r="C3863">
        <v>42726</v>
      </c>
      <c r="D3863" t="s">
        <v>17</v>
      </c>
      <c r="E3863" t="s">
        <v>1681</v>
      </c>
      <c r="F3863" t="s">
        <v>19</v>
      </c>
      <c r="G3863" t="s">
        <v>20</v>
      </c>
      <c r="H3863" t="s">
        <v>242</v>
      </c>
      <c r="I3863" t="s">
        <v>243</v>
      </c>
      <c r="J3863" t="s">
        <v>60</v>
      </c>
      <c r="K3863" t="s">
        <v>51</v>
      </c>
      <c r="L3863" t="s">
        <v>86</v>
      </c>
      <c r="M3863" t="s">
        <v>1648</v>
      </c>
      <c r="N3863" s="1">
        <v>899.91</v>
      </c>
      <c r="O3863">
        <v>2016</v>
      </c>
      <c r="P3863" t="s">
        <v>2789</v>
      </c>
      <c r="Q3863" s="1">
        <v>73.985298859399691</v>
      </c>
      <c r="R3863" s="1">
        <f>train[[#This Row],[Sales]]-train[[#This Row],[Cost]]</f>
        <v>825.92470114060029</v>
      </c>
      <c r="S3863" s="2">
        <f>train[[#This Row],[Profit]]/train[[#This Row],[Sales]]</f>
        <v>0.9177858909675416</v>
      </c>
    </row>
    <row r="3864" spans="1:19" x14ac:dyDescent="0.3">
      <c r="A3864" t="s">
        <v>4679</v>
      </c>
      <c r="B3864">
        <v>42719</v>
      </c>
      <c r="C3864">
        <v>42726</v>
      </c>
      <c r="D3864" t="s">
        <v>17</v>
      </c>
      <c r="E3864" t="s">
        <v>1681</v>
      </c>
      <c r="F3864" t="s">
        <v>19</v>
      </c>
      <c r="G3864" t="s">
        <v>20</v>
      </c>
      <c r="H3864" t="s">
        <v>242</v>
      </c>
      <c r="I3864" t="s">
        <v>243</v>
      </c>
      <c r="J3864" t="s">
        <v>60</v>
      </c>
      <c r="K3864" t="s">
        <v>24</v>
      </c>
      <c r="L3864" t="s">
        <v>33</v>
      </c>
      <c r="M3864" t="s">
        <v>1465</v>
      </c>
      <c r="N3864" s="1">
        <v>51.311999999999998</v>
      </c>
      <c r="O3864">
        <v>2016</v>
      </c>
      <c r="P3864" t="s">
        <v>2789</v>
      </c>
      <c r="Q3864" s="1">
        <v>18.602253773707119</v>
      </c>
      <c r="R3864" s="1">
        <f>train[[#This Row],[Sales]]-train[[#This Row],[Cost]]</f>
        <v>32.709746226292879</v>
      </c>
      <c r="S3864" s="2">
        <f>train[[#This Row],[Profit]]/train[[#This Row],[Sales]]</f>
        <v>0.63746777023489398</v>
      </c>
    </row>
    <row r="3865" spans="1:19" x14ac:dyDescent="0.3">
      <c r="A3865" t="s">
        <v>4681</v>
      </c>
      <c r="B3865">
        <v>42719</v>
      </c>
      <c r="C3865">
        <v>42722</v>
      </c>
      <c r="D3865" t="s">
        <v>68</v>
      </c>
      <c r="E3865" t="s">
        <v>274</v>
      </c>
      <c r="F3865" t="s">
        <v>19</v>
      </c>
      <c r="G3865" t="s">
        <v>20</v>
      </c>
      <c r="H3865" t="s">
        <v>112</v>
      </c>
      <c r="I3865" t="s">
        <v>113</v>
      </c>
      <c r="J3865" t="s">
        <v>43</v>
      </c>
      <c r="K3865" t="s">
        <v>51</v>
      </c>
      <c r="L3865" t="s">
        <v>86</v>
      </c>
      <c r="M3865" t="s">
        <v>3096</v>
      </c>
      <c r="N3865" s="1">
        <v>2025.36</v>
      </c>
      <c r="O3865">
        <v>2016</v>
      </c>
      <c r="P3865" t="s">
        <v>2789</v>
      </c>
      <c r="Q3865" s="1">
        <v>885.26097026021353</v>
      </c>
      <c r="R3865" s="1">
        <f>train[[#This Row],[Sales]]-train[[#This Row],[Cost]]</f>
        <v>1140.0990297397864</v>
      </c>
      <c r="S3865" s="2">
        <f>train[[#This Row],[Profit]]/train[[#This Row],[Sales]]</f>
        <v>0.56291179333046293</v>
      </c>
    </row>
    <row r="3866" spans="1:19" x14ac:dyDescent="0.3">
      <c r="A3866" t="s">
        <v>4681</v>
      </c>
      <c r="B3866">
        <v>42719</v>
      </c>
      <c r="C3866">
        <v>42722</v>
      </c>
      <c r="D3866" t="s">
        <v>68</v>
      </c>
      <c r="E3866" t="s">
        <v>274</v>
      </c>
      <c r="F3866" t="s">
        <v>19</v>
      </c>
      <c r="G3866" t="s">
        <v>20</v>
      </c>
      <c r="H3866" t="s">
        <v>112</v>
      </c>
      <c r="I3866" t="s">
        <v>113</v>
      </c>
      <c r="J3866" t="s">
        <v>43</v>
      </c>
      <c r="K3866" t="s">
        <v>51</v>
      </c>
      <c r="L3866" t="s">
        <v>448</v>
      </c>
      <c r="M3866" t="s">
        <v>4682</v>
      </c>
      <c r="N3866" s="1">
        <v>1799.9939999999999</v>
      </c>
      <c r="O3866">
        <v>2016</v>
      </c>
      <c r="P3866" t="s">
        <v>2789</v>
      </c>
      <c r="Q3866" s="1">
        <v>154.49605434128188</v>
      </c>
      <c r="R3866" s="1">
        <f>train[[#This Row],[Sales]]-train[[#This Row],[Cost]]</f>
        <v>1645.497945658718</v>
      </c>
      <c r="S3866" s="2">
        <f>train[[#This Row],[Profit]]/train[[#This Row],[Sales]]</f>
        <v>0.91416857259452977</v>
      </c>
    </row>
    <row r="3867" spans="1:19" x14ac:dyDescent="0.3">
      <c r="A3867" t="s">
        <v>4681</v>
      </c>
      <c r="B3867">
        <v>42719</v>
      </c>
      <c r="C3867">
        <v>42722</v>
      </c>
      <c r="D3867" t="s">
        <v>68</v>
      </c>
      <c r="E3867" t="s">
        <v>274</v>
      </c>
      <c r="F3867" t="s">
        <v>19</v>
      </c>
      <c r="G3867" t="s">
        <v>20</v>
      </c>
      <c r="H3867" t="s">
        <v>112</v>
      </c>
      <c r="I3867" t="s">
        <v>113</v>
      </c>
      <c r="J3867" t="s">
        <v>43</v>
      </c>
      <c r="K3867" t="s">
        <v>51</v>
      </c>
      <c r="L3867" t="s">
        <v>52</v>
      </c>
      <c r="M3867" t="s">
        <v>3089</v>
      </c>
      <c r="N3867" s="1">
        <v>101.988</v>
      </c>
      <c r="O3867">
        <v>2016</v>
      </c>
      <c r="P3867" t="s">
        <v>2789</v>
      </c>
      <c r="Q3867" s="1">
        <v>49.802535279843028</v>
      </c>
      <c r="R3867" s="1">
        <f>train[[#This Row],[Sales]]-train[[#This Row],[Cost]]</f>
        <v>52.185464720156972</v>
      </c>
      <c r="S3867" s="2">
        <f>train[[#This Row],[Profit]]/train[[#This Row],[Sales]]</f>
        <v>0.51168240106833129</v>
      </c>
    </row>
    <row r="3868" spans="1:19" x14ac:dyDescent="0.3">
      <c r="A3868" t="s">
        <v>4681</v>
      </c>
      <c r="B3868">
        <v>42719</v>
      </c>
      <c r="C3868">
        <v>42722</v>
      </c>
      <c r="D3868" t="s">
        <v>68</v>
      </c>
      <c r="E3868" t="s">
        <v>274</v>
      </c>
      <c r="F3868" t="s">
        <v>19</v>
      </c>
      <c r="G3868" t="s">
        <v>20</v>
      </c>
      <c r="H3868" t="s">
        <v>112</v>
      </c>
      <c r="I3868" t="s">
        <v>113</v>
      </c>
      <c r="J3868" t="s">
        <v>43</v>
      </c>
      <c r="K3868" t="s">
        <v>62</v>
      </c>
      <c r="L3868" t="s">
        <v>81</v>
      </c>
      <c r="M3868" t="s">
        <v>802</v>
      </c>
      <c r="N3868" s="1">
        <v>262.86399999999998</v>
      </c>
      <c r="O3868">
        <v>2016</v>
      </c>
      <c r="P3868" t="s">
        <v>2789</v>
      </c>
      <c r="Q3868" s="1">
        <v>9.5149239715293223</v>
      </c>
      <c r="R3868" s="1">
        <f>train[[#This Row],[Sales]]-train[[#This Row],[Cost]]</f>
        <v>253.34907602847065</v>
      </c>
      <c r="S3868" s="2">
        <f>train[[#This Row],[Profit]]/train[[#This Row],[Sales]]</f>
        <v>0.96380286394664416</v>
      </c>
    </row>
    <row r="3869" spans="1:19" x14ac:dyDescent="0.3">
      <c r="A3869" t="s">
        <v>4684</v>
      </c>
      <c r="B3869">
        <v>42719</v>
      </c>
      <c r="C3869">
        <v>42724</v>
      </c>
      <c r="D3869" t="s">
        <v>17</v>
      </c>
      <c r="E3869" t="s">
        <v>1941</v>
      </c>
      <c r="F3869" t="s">
        <v>70</v>
      </c>
      <c r="G3869" t="s">
        <v>20</v>
      </c>
      <c r="H3869" t="s">
        <v>1973</v>
      </c>
      <c r="I3869" t="s">
        <v>374</v>
      </c>
      <c r="J3869" t="s">
        <v>50</v>
      </c>
      <c r="K3869" t="s">
        <v>51</v>
      </c>
      <c r="L3869" t="s">
        <v>52</v>
      </c>
      <c r="M3869" t="s">
        <v>4685</v>
      </c>
      <c r="N3869" s="1">
        <v>246.16800000000001</v>
      </c>
      <c r="O3869">
        <v>2016</v>
      </c>
      <c r="P3869" t="s">
        <v>2789</v>
      </c>
      <c r="Q3869" s="1">
        <v>19.907804320354114</v>
      </c>
      <c r="R3869" s="1">
        <f>train[[#This Row],[Sales]]-train[[#This Row],[Cost]]</f>
        <v>226.2601956796459</v>
      </c>
      <c r="S3869" s="2">
        <f>train[[#This Row],[Profit]]/train[[#This Row],[Sales]]</f>
        <v>0.9191291950198478</v>
      </c>
    </row>
    <row r="3870" spans="1:19" x14ac:dyDescent="0.3">
      <c r="A3870" t="s">
        <v>4686</v>
      </c>
      <c r="B3870">
        <v>42720</v>
      </c>
      <c r="C3870">
        <v>42723</v>
      </c>
      <c r="D3870" t="s">
        <v>68</v>
      </c>
      <c r="E3870" t="s">
        <v>4317</v>
      </c>
      <c r="F3870" t="s">
        <v>19</v>
      </c>
      <c r="G3870" t="s">
        <v>20</v>
      </c>
      <c r="H3870" t="s">
        <v>242</v>
      </c>
      <c r="I3870" t="s">
        <v>243</v>
      </c>
      <c r="J3870" t="s">
        <v>60</v>
      </c>
      <c r="K3870" t="s">
        <v>24</v>
      </c>
      <c r="L3870" t="s">
        <v>25</v>
      </c>
      <c r="M3870" t="s">
        <v>576</v>
      </c>
      <c r="N3870" s="1">
        <v>4.9800000000000004</v>
      </c>
      <c r="O3870">
        <v>2016</v>
      </c>
      <c r="P3870" t="s">
        <v>2789</v>
      </c>
      <c r="Q3870" s="1">
        <v>0.78613576253638628</v>
      </c>
      <c r="R3870" s="1">
        <f>train[[#This Row],[Sales]]-train[[#This Row],[Cost]]</f>
        <v>4.1938642374636146</v>
      </c>
      <c r="S3870" s="2">
        <f>train[[#This Row],[Profit]]/train[[#This Row],[Sales]]</f>
        <v>0.84214141314530411</v>
      </c>
    </row>
    <row r="3871" spans="1:19" x14ac:dyDescent="0.3">
      <c r="A3871" t="s">
        <v>4687</v>
      </c>
      <c r="B3871">
        <v>42721</v>
      </c>
      <c r="C3871">
        <v>42726</v>
      </c>
      <c r="D3871" t="s">
        <v>17</v>
      </c>
      <c r="E3871" t="s">
        <v>1266</v>
      </c>
      <c r="F3871" t="s">
        <v>19</v>
      </c>
      <c r="G3871" t="s">
        <v>20</v>
      </c>
      <c r="H3871" t="s">
        <v>788</v>
      </c>
      <c r="I3871" t="s">
        <v>32</v>
      </c>
      <c r="J3871" t="s">
        <v>23</v>
      </c>
      <c r="K3871" t="s">
        <v>24</v>
      </c>
      <c r="L3871" t="s">
        <v>35</v>
      </c>
      <c r="M3871" t="s">
        <v>2500</v>
      </c>
      <c r="N3871" s="1">
        <v>180.01599999999999</v>
      </c>
      <c r="O3871">
        <v>2016</v>
      </c>
      <c r="P3871" t="s">
        <v>2789</v>
      </c>
      <c r="Q3871" s="1">
        <v>76.108650250613678</v>
      </c>
      <c r="R3871" s="1">
        <f>train[[#This Row],[Sales]]-train[[#This Row],[Cost]]</f>
        <v>103.90734974938631</v>
      </c>
      <c r="S3871" s="2">
        <f>train[[#This Row],[Profit]]/train[[#This Row],[Sales]]</f>
        <v>0.57721174645246154</v>
      </c>
    </row>
    <row r="3872" spans="1:19" x14ac:dyDescent="0.3">
      <c r="A3872" t="s">
        <v>4688</v>
      </c>
      <c r="B3872">
        <v>42721</v>
      </c>
      <c r="C3872">
        <v>42723</v>
      </c>
      <c r="D3872" t="s">
        <v>56</v>
      </c>
      <c r="E3872" t="s">
        <v>984</v>
      </c>
      <c r="F3872" t="s">
        <v>19</v>
      </c>
      <c r="G3872" t="s">
        <v>20</v>
      </c>
      <c r="H3872" t="s">
        <v>58</v>
      </c>
      <c r="I3872" t="s">
        <v>59</v>
      </c>
      <c r="J3872" t="s">
        <v>60</v>
      </c>
      <c r="K3872" t="s">
        <v>24</v>
      </c>
      <c r="L3872" t="s">
        <v>44</v>
      </c>
      <c r="M3872" t="s">
        <v>4506</v>
      </c>
      <c r="N3872" s="1">
        <v>16.399999999999999</v>
      </c>
      <c r="O3872">
        <v>2016</v>
      </c>
      <c r="P3872" t="s">
        <v>2789</v>
      </c>
      <c r="Q3872" s="1">
        <v>0.56170020649268049</v>
      </c>
      <c r="R3872" s="1">
        <f>train[[#This Row],[Sales]]-train[[#This Row],[Cost]]</f>
        <v>15.838299793507318</v>
      </c>
      <c r="S3872" s="2">
        <f>train[[#This Row],[Profit]]/train[[#This Row],[Sales]]</f>
        <v>0.96574998740898288</v>
      </c>
    </row>
    <row r="3873" spans="1:19" x14ac:dyDescent="0.3">
      <c r="A3873" t="s">
        <v>4688</v>
      </c>
      <c r="B3873">
        <v>42721</v>
      </c>
      <c r="C3873">
        <v>42723</v>
      </c>
      <c r="D3873" t="s">
        <v>56</v>
      </c>
      <c r="E3873" t="s">
        <v>984</v>
      </c>
      <c r="F3873" t="s">
        <v>19</v>
      </c>
      <c r="G3873" t="s">
        <v>20</v>
      </c>
      <c r="H3873" t="s">
        <v>58</v>
      </c>
      <c r="I3873" t="s">
        <v>59</v>
      </c>
      <c r="J3873" t="s">
        <v>60</v>
      </c>
      <c r="K3873" t="s">
        <v>24</v>
      </c>
      <c r="L3873" t="s">
        <v>44</v>
      </c>
      <c r="M3873" t="s">
        <v>1696</v>
      </c>
      <c r="N3873" s="1">
        <v>204.85</v>
      </c>
      <c r="O3873">
        <v>2016</v>
      </c>
      <c r="P3873" t="s">
        <v>2789</v>
      </c>
      <c r="Q3873" s="1">
        <v>55.516571902895258</v>
      </c>
      <c r="R3873" s="1">
        <f>train[[#This Row],[Sales]]-train[[#This Row],[Cost]]</f>
        <v>149.33342809710473</v>
      </c>
      <c r="S3873" s="2">
        <f>train[[#This Row],[Profit]]/train[[#This Row],[Sales]]</f>
        <v>0.72898915351283733</v>
      </c>
    </row>
    <row r="3874" spans="1:19" x14ac:dyDescent="0.3">
      <c r="A3874" t="s">
        <v>4688</v>
      </c>
      <c r="B3874">
        <v>42721</v>
      </c>
      <c r="C3874">
        <v>42723</v>
      </c>
      <c r="D3874" t="s">
        <v>56</v>
      </c>
      <c r="E3874" t="s">
        <v>984</v>
      </c>
      <c r="F3874" t="s">
        <v>19</v>
      </c>
      <c r="G3874" t="s">
        <v>20</v>
      </c>
      <c r="H3874" t="s">
        <v>58</v>
      </c>
      <c r="I3874" t="s">
        <v>59</v>
      </c>
      <c r="J3874" t="s">
        <v>60</v>
      </c>
      <c r="K3874" t="s">
        <v>51</v>
      </c>
      <c r="L3874" t="s">
        <v>52</v>
      </c>
      <c r="M3874" t="s">
        <v>3089</v>
      </c>
      <c r="N3874" s="1">
        <v>135.98400000000001</v>
      </c>
      <c r="O3874">
        <v>2016</v>
      </c>
      <c r="P3874" t="s">
        <v>2789</v>
      </c>
      <c r="Q3874" s="1">
        <v>35.686726345797041</v>
      </c>
      <c r="R3874" s="1">
        <f>train[[#This Row],[Sales]]-train[[#This Row],[Cost]]</f>
        <v>100.29727365420297</v>
      </c>
      <c r="S3874" s="2">
        <f>train[[#This Row],[Profit]]/train[[#This Row],[Sales]]</f>
        <v>0.73756672589571537</v>
      </c>
    </row>
    <row r="3875" spans="1:19" x14ac:dyDescent="0.3">
      <c r="A3875" t="s">
        <v>4687</v>
      </c>
      <c r="B3875">
        <v>42721</v>
      </c>
      <c r="C3875">
        <v>42726</v>
      </c>
      <c r="D3875" t="s">
        <v>17</v>
      </c>
      <c r="E3875" t="s">
        <v>1266</v>
      </c>
      <c r="F3875" t="s">
        <v>19</v>
      </c>
      <c r="G3875" t="s">
        <v>20</v>
      </c>
      <c r="H3875" t="s">
        <v>788</v>
      </c>
      <c r="I3875" t="s">
        <v>32</v>
      </c>
      <c r="J3875" t="s">
        <v>23</v>
      </c>
      <c r="K3875" t="s">
        <v>24</v>
      </c>
      <c r="L3875" t="s">
        <v>44</v>
      </c>
      <c r="M3875" t="s">
        <v>504</v>
      </c>
      <c r="N3875" s="1">
        <v>13.12</v>
      </c>
      <c r="O3875">
        <v>2016</v>
      </c>
      <c r="P3875" t="s">
        <v>2789</v>
      </c>
      <c r="Q3875" s="1">
        <v>2.0857391815583761</v>
      </c>
      <c r="R3875" s="1">
        <f>train[[#This Row],[Sales]]-train[[#This Row],[Cost]]</f>
        <v>11.034260818441624</v>
      </c>
      <c r="S3875" s="2">
        <f>train[[#This Row],[Profit]]/train[[#This Row],[Sales]]</f>
        <v>0.84102597701536774</v>
      </c>
    </row>
    <row r="3876" spans="1:19" x14ac:dyDescent="0.3">
      <c r="A3876" t="s">
        <v>4689</v>
      </c>
      <c r="B3876">
        <v>42721</v>
      </c>
      <c r="C3876">
        <v>42721</v>
      </c>
      <c r="D3876" t="s">
        <v>316</v>
      </c>
      <c r="E3876" t="s">
        <v>809</v>
      </c>
      <c r="F3876" t="s">
        <v>19</v>
      </c>
      <c r="G3876" t="s">
        <v>20</v>
      </c>
      <c r="H3876" t="s">
        <v>218</v>
      </c>
      <c r="I3876" t="s">
        <v>164</v>
      </c>
      <c r="J3876" t="s">
        <v>23</v>
      </c>
      <c r="K3876" t="s">
        <v>62</v>
      </c>
      <c r="L3876" t="s">
        <v>81</v>
      </c>
      <c r="M3876" t="s">
        <v>1850</v>
      </c>
      <c r="N3876" s="1">
        <v>212.13</v>
      </c>
      <c r="O3876">
        <v>2016</v>
      </c>
      <c r="P3876" t="s">
        <v>2789</v>
      </c>
      <c r="Q3876" s="1">
        <v>21.705176530694754</v>
      </c>
      <c r="R3876" s="1">
        <f>train[[#This Row],[Sales]]-train[[#This Row],[Cost]]</f>
        <v>190.42482346930524</v>
      </c>
      <c r="S3876" s="2">
        <f>train[[#This Row],[Profit]]/train[[#This Row],[Sales]]</f>
        <v>0.89767983533354656</v>
      </c>
    </row>
    <row r="3877" spans="1:19" x14ac:dyDescent="0.3">
      <c r="A3877" t="s">
        <v>4689</v>
      </c>
      <c r="B3877">
        <v>42721</v>
      </c>
      <c r="C3877">
        <v>42721</v>
      </c>
      <c r="D3877" t="s">
        <v>316</v>
      </c>
      <c r="E3877" t="s">
        <v>809</v>
      </c>
      <c r="F3877" t="s">
        <v>19</v>
      </c>
      <c r="G3877" t="s">
        <v>20</v>
      </c>
      <c r="H3877" t="s">
        <v>218</v>
      </c>
      <c r="I3877" t="s">
        <v>164</v>
      </c>
      <c r="J3877" t="s">
        <v>23</v>
      </c>
      <c r="K3877" t="s">
        <v>62</v>
      </c>
      <c r="L3877" t="s">
        <v>63</v>
      </c>
      <c r="M3877" t="s">
        <v>1645</v>
      </c>
      <c r="N3877" s="1">
        <v>546.66</v>
      </c>
      <c r="O3877">
        <v>2016</v>
      </c>
      <c r="P3877" t="s">
        <v>2789</v>
      </c>
      <c r="Q3877" s="1">
        <v>67.125737534720145</v>
      </c>
      <c r="R3877" s="1">
        <f>train[[#This Row],[Sales]]-train[[#This Row],[Cost]]</f>
        <v>479.53426246527982</v>
      </c>
      <c r="S3877" s="2">
        <f>train[[#This Row],[Profit]]/train[[#This Row],[Sales]]</f>
        <v>0.87720751923550255</v>
      </c>
    </row>
    <row r="3878" spans="1:19" x14ac:dyDescent="0.3">
      <c r="A3878" t="s">
        <v>4689</v>
      </c>
      <c r="B3878">
        <v>42721</v>
      </c>
      <c r="C3878">
        <v>42721</v>
      </c>
      <c r="D3878" t="s">
        <v>316</v>
      </c>
      <c r="E3878" t="s">
        <v>809</v>
      </c>
      <c r="F3878" t="s">
        <v>19</v>
      </c>
      <c r="G3878" t="s">
        <v>20</v>
      </c>
      <c r="H3878" t="s">
        <v>218</v>
      </c>
      <c r="I3878" t="s">
        <v>164</v>
      </c>
      <c r="J3878" t="s">
        <v>23</v>
      </c>
      <c r="K3878" t="s">
        <v>62</v>
      </c>
      <c r="L3878" t="s">
        <v>63</v>
      </c>
      <c r="M3878" t="s">
        <v>2970</v>
      </c>
      <c r="N3878" s="1">
        <v>142.36000000000001</v>
      </c>
      <c r="O3878">
        <v>2016</v>
      </c>
      <c r="P3878" t="s">
        <v>2789</v>
      </c>
      <c r="Q3878" s="1">
        <v>23.237985374880942</v>
      </c>
      <c r="R3878" s="1">
        <f>train[[#This Row],[Sales]]-train[[#This Row],[Cost]]</f>
        <v>119.12201462511908</v>
      </c>
      <c r="S3878" s="2">
        <f>train[[#This Row],[Profit]]/train[[#This Row],[Sales]]</f>
        <v>0.83676604822365175</v>
      </c>
    </row>
    <row r="3879" spans="1:19" x14ac:dyDescent="0.3">
      <c r="A3879" t="s">
        <v>4689</v>
      </c>
      <c r="B3879">
        <v>42721</v>
      </c>
      <c r="C3879">
        <v>42721</v>
      </c>
      <c r="D3879" t="s">
        <v>316</v>
      </c>
      <c r="E3879" t="s">
        <v>809</v>
      </c>
      <c r="F3879" t="s">
        <v>19</v>
      </c>
      <c r="G3879" t="s">
        <v>20</v>
      </c>
      <c r="H3879" t="s">
        <v>218</v>
      </c>
      <c r="I3879" t="s">
        <v>164</v>
      </c>
      <c r="J3879" t="s">
        <v>23</v>
      </c>
      <c r="K3879" t="s">
        <v>62</v>
      </c>
      <c r="L3879" t="s">
        <v>63</v>
      </c>
      <c r="M3879" t="s">
        <v>4690</v>
      </c>
      <c r="N3879" s="1">
        <v>302.94</v>
      </c>
      <c r="O3879">
        <v>2016</v>
      </c>
      <c r="P3879" t="s">
        <v>2789</v>
      </c>
      <c r="Q3879" s="1">
        <v>117.51239859804221</v>
      </c>
      <c r="R3879" s="1">
        <f>train[[#This Row],[Sales]]-train[[#This Row],[Cost]]</f>
        <v>185.42760140195779</v>
      </c>
      <c r="S3879" s="2">
        <f>train[[#This Row],[Profit]]/train[[#This Row],[Sales]]</f>
        <v>0.61209348848602951</v>
      </c>
    </row>
    <row r="3880" spans="1:19" x14ac:dyDescent="0.3">
      <c r="A3880" t="s">
        <v>4689</v>
      </c>
      <c r="B3880">
        <v>42721</v>
      </c>
      <c r="C3880">
        <v>42721</v>
      </c>
      <c r="D3880" t="s">
        <v>316</v>
      </c>
      <c r="E3880" t="s">
        <v>809</v>
      </c>
      <c r="F3880" t="s">
        <v>19</v>
      </c>
      <c r="G3880" t="s">
        <v>20</v>
      </c>
      <c r="H3880" t="s">
        <v>218</v>
      </c>
      <c r="I3880" t="s">
        <v>164</v>
      </c>
      <c r="J3880" t="s">
        <v>23</v>
      </c>
      <c r="K3880" t="s">
        <v>24</v>
      </c>
      <c r="L3880" t="s">
        <v>33</v>
      </c>
      <c r="M3880" t="s">
        <v>339</v>
      </c>
      <c r="N3880" s="1">
        <v>29.52</v>
      </c>
      <c r="O3880">
        <v>2016</v>
      </c>
      <c r="P3880" t="s">
        <v>2789</v>
      </c>
      <c r="Q3880" s="1">
        <v>12.2557998950635</v>
      </c>
      <c r="R3880" s="1">
        <f>train[[#This Row],[Sales]]-train[[#This Row],[Cost]]</f>
        <v>17.264200104936499</v>
      </c>
      <c r="S3880" s="2">
        <f>train[[#This Row],[Profit]]/train[[#This Row],[Sales]]</f>
        <v>0.58483062686099252</v>
      </c>
    </row>
    <row r="3881" spans="1:19" x14ac:dyDescent="0.3">
      <c r="A3881" t="s">
        <v>4688</v>
      </c>
      <c r="B3881">
        <v>42721</v>
      </c>
      <c r="C3881">
        <v>42723</v>
      </c>
      <c r="D3881" t="s">
        <v>56</v>
      </c>
      <c r="E3881" t="s">
        <v>984</v>
      </c>
      <c r="F3881" t="s">
        <v>19</v>
      </c>
      <c r="G3881" t="s">
        <v>20</v>
      </c>
      <c r="H3881" t="s">
        <v>58</v>
      </c>
      <c r="I3881" t="s">
        <v>59</v>
      </c>
      <c r="J3881" t="s">
        <v>60</v>
      </c>
      <c r="K3881" t="s">
        <v>24</v>
      </c>
      <c r="L3881" t="s">
        <v>33</v>
      </c>
      <c r="M3881" t="s">
        <v>996</v>
      </c>
      <c r="N3881" s="1">
        <v>92.96</v>
      </c>
      <c r="O3881">
        <v>2016</v>
      </c>
      <c r="P3881" t="s">
        <v>2789</v>
      </c>
      <c r="Q3881" s="1">
        <v>30.250196632147585</v>
      </c>
      <c r="R3881" s="1">
        <f>train[[#This Row],[Sales]]-train[[#This Row],[Cost]]</f>
        <v>62.709803367852409</v>
      </c>
      <c r="S3881" s="2">
        <f>train[[#This Row],[Profit]]/train[[#This Row],[Sales]]</f>
        <v>0.67458910679703543</v>
      </c>
    </row>
    <row r="3882" spans="1:19" x14ac:dyDescent="0.3">
      <c r="A3882" t="s">
        <v>4687</v>
      </c>
      <c r="B3882">
        <v>42721</v>
      </c>
      <c r="C3882">
        <v>42726</v>
      </c>
      <c r="D3882" t="s">
        <v>17</v>
      </c>
      <c r="E3882" t="s">
        <v>1266</v>
      </c>
      <c r="F3882" t="s">
        <v>19</v>
      </c>
      <c r="G3882" t="s">
        <v>20</v>
      </c>
      <c r="H3882" t="s">
        <v>788</v>
      </c>
      <c r="I3882" t="s">
        <v>32</v>
      </c>
      <c r="J3882" t="s">
        <v>23</v>
      </c>
      <c r="K3882" t="s">
        <v>62</v>
      </c>
      <c r="L3882" t="s">
        <v>81</v>
      </c>
      <c r="M3882" t="s">
        <v>93</v>
      </c>
      <c r="N3882" s="1">
        <v>41.552</v>
      </c>
      <c r="O3882">
        <v>2016</v>
      </c>
      <c r="P3882" t="s">
        <v>2789</v>
      </c>
      <c r="Q3882" s="1">
        <v>6.1070814116137875</v>
      </c>
      <c r="R3882" s="1">
        <f>train[[#This Row],[Sales]]-train[[#This Row],[Cost]]</f>
        <v>35.444918588386216</v>
      </c>
      <c r="S3882" s="2">
        <f>train[[#This Row],[Profit]]/train[[#This Row],[Sales]]</f>
        <v>0.85302557249678035</v>
      </c>
    </row>
    <row r="3883" spans="1:19" x14ac:dyDescent="0.3">
      <c r="A3883" t="s">
        <v>4694</v>
      </c>
      <c r="B3883">
        <v>42722</v>
      </c>
      <c r="C3883">
        <v>42722</v>
      </c>
      <c r="D3883" t="s">
        <v>316</v>
      </c>
      <c r="E3883" t="s">
        <v>2065</v>
      </c>
      <c r="F3883" t="s">
        <v>30</v>
      </c>
      <c r="G3883" t="s">
        <v>20</v>
      </c>
      <c r="H3883" t="s">
        <v>1032</v>
      </c>
      <c r="I3883" t="s">
        <v>113</v>
      </c>
      <c r="J3883" t="s">
        <v>43</v>
      </c>
      <c r="K3883" t="s">
        <v>24</v>
      </c>
      <c r="L3883" t="s">
        <v>25</v>
      </c>
      <c r="M3883" t="s">
        <v>738</v>
      </c>
      <c r="N3883" s="1">
        <v>20.736000000000001</v>
      </c>
      <c r="O3883">
        <v>2016</v>
      </c>
      <c r="P3883" t="s">
        <v>2789</v>
      </c>
      <c r="Q3883" s="1">
        <v>10.453894858137918</v>
      </c>
      <c r="R3883" s="1">
        <f>train[[#This Row],[Sales]]-train[[#This Row],[Cost]]</f>
        <v>10.282105141862083</v>
      </c>
      <c r="S3883" s="2">
        <f>train[[#This Row],[Profit]]/train[[#This Row],[Sales]]</f>
        <v>0.49585769395554025</v>
      </c>
    </row>
    <row r="3884" spans="1:19" x14ac:dyDescent="0.3">
      <c r="A3884" t="s">
        <v>4692</v>
      </c>
      <c r="B3884">
        <v>42722</v>
      </c>
      <c r="C3884">
        <v>42727</v>
      </c>
      <c r="D3884" t="s">
        <v>17</v>
      </c>
      <c r="E3884" t="s">
        <v>1340</v>
      </c>
      <c r="F3884" t="s">
        <v>19</v>
      </c>
      <c r="G3884" t="s">
        <v>20</v>
      </c>
      <c r="H3884" t="s">
        <v>91</v>
      </c>
      <c r="I3884" t="s">
        <v>113</v>
      </c>
      <c r="J3884" t="s">
        <v>43</v>
      </c>
      <c r="K3884" t="s">
        <v>24</v>
      </c>
      <c r="L3884" t="s">
        <v>35</v>
      </c>
      <c r="M3884" t="s">
        <v>1110</v>
      </c>
      <c r="N3884" s="1">
        <v>646.77599999999995</v>
      </c>
      <c r="O3884">
        <v>2016</v>
      </c>
      <c r="P3884" t="s">
        <v>2789</v>
      </c>
      <c r="Q3884" s="1">
        <v>191.51922410386499</v>
      </c>
      <c r="R3884" s="1">
        <f>train[[#This Row],[Sales]]-train[[#This Row],[Cost]]</f>
        <v>455.25677589613497</v>
      </c>
      <c r="S3884" s="2">
        <f>train[[#This Row],[Profit]]/train[[#This Row],[Sales]]</f>
        <v>0.70388631596740603</v>
      </c>
    </row>
    <row r="3885" spans="1:19" x14ac:dyDescent="0.3">
      <c r="A3885" t="s">
        <v>4691</v>
      </c>
      <c r="B3885">
        <v>42722</v>
      </c>
      <c r="C3885">
        <v>42729</v>
      </c>
      <c r="D3885" t="s">
        <v>17</v>
      </c>
      <c r="E3885" t="s">
        <v>1770</v>
      </c>
      <c r="F3885" t="s">
        <v>70</v>
      </c>
      <c r="G3885" t="s">
        <v>20</v>
      </c>
      <c r="H3885" t="s">
        <v>892</v>
      </c>
      <c r="I3885" t="s">
        <v>173</v>
      </c>
      <c r="J3885" t="s">
        <v>50</v>
      </c>
      <c r="K3885" t="s">
        <v>62</v>
      </c>
      <c r="L3885" t="s">
        <v>81</v>
      </c>
      <c r="M3885" t="s">
        <v>328</v>
      </c>
      <c r="N3885" s="1">
        <v>20.32</v>
      </c>
      <c r="O3885">
        <v>2016</v>
      </c>
      <c r="P3885" t="s">
        <v>2789</v>
      </c>
      <c r="Q3885" s="1">
        <v>8.9179372835550357</v>
      </c>
      <c r="R3885" s="1">
        <f>train[[#This Row],[Sales]]-train[[#This Row],[Cost]]</f>
        <v>11.402062716444965</v>
      </c>
      <c r="S3885" s="2">
        <f>train[[#This Row],[Profit]]/train[[#This Row],[Sales]]</f>
        <v>0.56112513368331518</v>
      </c>
    </row>
    <row r="3886" spans="1:19" x14ac:dyDescent="0.3">
      <c r="A3886" t="s">
        <v>4693</v>
      </c>
      <c r="B3886">
        <v>42722</v>
      </c>
      <c r="C3886">
        <v>42726</v>
      </c>
      <c r="D3886" t="s">
        <v>17</v>
      </c>
      <c r="E3886" t="s">
        <v>2643</v>
      </c>
      <c r="F3886" t="s">
        <v>70</v>
      </c>
      <c r="G3886" t="s">
        <v>20</v>
      </c>
      <c r="H3886" t="s">
        <v>901</v>
      </c>
      <c r="I3886" t="s">
        <v>420</v>
      </c>
      <c r="J3886" t="s">
        <v>60</v>
      </c>
      <c r="K3886" t="s">
        <v>24</v>
      </c>
      <c r="L3886" t="s">
        <v>44</v>
      </c>
      <c r="M3886" t="s">
        <v>1946</v>
      </c>
      <c r="N3886" s="1">
        <v>6.8479999999999999</v>
      </c>
      <c r="O3886">
        <v>2016</v>
      </c>
      <c r="P3886" t="s">
        <v>2789</v>
      </c>
      <c r="Q3886" s="1">
        <v>2.1785880478403863</v>
      </c>
      <c r="R3886" s="1">
        <f>train[[#This Row],[Sales]]-train[[#This Row],[Cost]]</f>
        <v>4.6694119521596136</v>
      </c>
      <c r="S3886" s="2">
        <f>train[[#This Row],[Profit]]/train[[#This Row],[Sales]]</f>
        <v>0.68186506310742023</v>
      </c>
    </row>
    <row r="3887" spans="1:19" x14ac:dyDescent="0.3">
      <c r="A3887" t="s">
        <v>4691</v>
      </c>
      <c r="B3887">
        <v>42722</v>
      </c>
      <c r="C3887">
        <v>42729</v>
      </c>
      <c r="D3887" t="s">
        <v>17</v>
      </c>
      <c r="E3887" t="s">
        <v>1770</v>
      </c>
      <c r="F3887" t="s">
        <v>70</v>
      </c>
      <c r="G3887" t="s">
        <v>20</v>
      </c>
      <c r="H3887" t="s">
        <v>892</v>
      </c>
      <c r="I3887" t="s">
        <v>173</v>
      </c>
      <c r="J3887" t="s">
        <v>50</v>
      </c>
      <c r="K3887" t="s">
        <v>24</v>
      </c>
      <c r="L3887" t="s">
        <v>104</v>
      </c>
      <c r="M3887" t="s">
        <v>1192</v>
      </c>
      <c r="N3887" s="1">
        <v>55.936</v>
      </c>
      <c r="O3887">
        <v>2016</v>
      </c>
      <c r="P3887" t="s">
        <v>2789</v>
      </c>
      <c r="Q3887" s="1">
        <v>21.174752296455882</v>
      </c>
      <c r="R3887" s="1">
        <f>train[[#This Row],[Sales]]-train[[#This Row],[Cost]]</f>
        <v>34.761247703544115</v>
      </c>
      <c r="S3887" s="2">
        <f>train[[#This Row],[Profit]]/train[[#This Row],[Sales]]</f>
        <v>0.62144679103876066</v>
      </c>
    </row>
    <row r="3888" spans="1:19" x14ac:dyDescent="0.3">
      <c r="A3888" t="s">
        <v>4691</v>
      </c>
      <c r="B3888">
        <v>42722</v>
      </c>
      <c r="C3888">
        <v>42729</v>
      </c>
      <c r="D3888" t="s">
        <v>17</v>
      </c>
      <c r="E3888" t="s">
        <v>1770</v>
      </c>
      <c r="F3888" t="s">
        <v>70</v>
      </c>
      <c r="G3888" t="s">
        <v>20</v>
      </c>
      <c r="H3888" t="s">
        <v>892</v>
      </c>
      <c r="I3888" t="s">
        <v>173</v>
      </c>
      <c r="J3888" t="s">
        <v>50</v>
      </c>
      <c r="K3888" t="s">
        <v>24</v>
      </c>
      <c r="L3888" t="s">
        <v>37</v>
      </c>
      <c r="M3888" t="s">
        <v>4306</v>
      </c>
      <c r="N3888" s="1">
        <v>18.431999999999999</v>
      </c>
      <c r="O3888">
        <v>2016</v>
      </c>
      <c r="P3888" t="s">
        <v>2789</v>
      </c>
      <c r="Q3888" s="1">
        <v>7.3952680260517276</v>
      </c>
      <c r="R3888" s="1">
        <f>train[[#This Row],[Sales]]-train[[#This Row],[Cost]]</f>
        <v>11.036731973948271</v>
      </c>
      <c r="S3888" s="2">
        <f>train[[#This Row],[Profit]]/train[[#This Row],[Sales]]</f>
        <v>0.59878103157271445</v>
      </c>
    </row>
    <row r="3889" spans="1:19" x14ac:dyDescent="0.3">
      <c r="A3889" t="s">
        <v>4695</v>
      </c>
      <c r="B3889">
        <v>42722</v>
      </c>
      <c r="C3889">
        <v>42722</v>
      </c>
      <c r="D3889" t="s">
        <v>316</v>
      </c>
      <c r="E3889" t="s">
        <v>1793</v>
      </c>
      <c r="F3889" t="s">
        <v>19</v>
      </c>
      <c r="G3889" t="s">
        <v>20</v>
      </c>
      <c r="H3889" t="s">
        <v>213</v>
      </c>
      <c r="I3889" t="s">
        <v>214</v>
      </c>
      <c r="J3889" t="s">
        <v>43</v>
      </c>
      <c r="K3889" t="s">
        <v>51</v>
      </c>
      <c r="L3889" t="s">
        <v>86</v>
      </c>
      <c r="M3889" t="s">
        <v>3356</v>
      </c>
      <c r="N3889" s="1">
        <v>166.24</v>
      </c>
      <c r="O3889">
        <v>2016</v>
      </c>
      <c r="P3889" t="s">
        <v>2789</v>
      </c>
      <c r="Q3889" s="1">
        <v>18.707206097275972</v>
      </c>
      <c r="R3889" s="1">
        <f>train[[#This Row],[Sales]]-train[[#This Row],[Cost]]</f>
        <v>147.53279390272405</v>
      </c>
      <c r="S3889" s="2">
        <f>train[[#This Row],[Profit]]/train[[#This Row],[Sales]]</f>
        <v>0.88746868324545258</v>
      </c>
    </row>
    <row r="3890" spans="1:19" x14ac:dyDescent="0.3">
      <c r="A3890" t="s">
        <v>4699</v>
      </c>
      <c r="B3890">
        <v>42723</v>
      </c>
      <c r="C3890">
        <v>42725</v>
      </c>
      <c r="D3890" t="s">
        <v>56</v>
      </c>
      <c r="E3890" t="s">
        <v>2174</v>
      </c>
      <c r="F3890" t="s">
        <v>70</v>
      </c>
      <c r="G3890" t="s">
        <v>20</v>
      </c>
      <c r="H3890" t="s">
        <v>1523</v>
      </c>
      <c r="I3890" t="s">
        <v>1524</v>
      </c>
      <c r="J3890" t="s">
        <v>23</v>
      </c>
      <c r="K3890" t="s">
        <v>24</v>
      </c>
      <c r="L3890" t="s">
        <v>25</v>
      </c>
      <c r="M3890" t="s">
        <v>1607</v>
      </c>
      <c r="N3890" s="1">
        <v>116.28</v>
      </c>
      <c r="O3890">
        <v>2016</v>
      </c>
      <c r="P3890" t="s">
        <v>2789</v>
      </c>
      <c r="Q3890" s="1">
        <v>50.674850190353105</v>
      </c>
      <c r="R3890" s="1">
        <f>train[[#This Row],[Sales]]-train[[#This Row],[Cost]]</f>
        <v>65.605149809646889</v>
      </c>
      <c r="S3890" s="2">
        <f>train[[#This Row],[Profit]]/train[[#This Row],[Sales]]</f>
        <v>0.56419977476476513</v>
      </c>
    </row>
    <row r="3891" spans="1:19" x14ac:dyDescent="0.3">
      <c r="A3891" t="s">
        <v>4702</v>
      </c>
      <c r="B3891">
        <v>42723</v>
      </c>
      <c r="C3891">
        <v>42724</v>
      </c>
      <c r="D3891" t="s">
        <v>68</v>
      </c>
      <c r="E3891" t="s">
        <v>761</v>
      </c>
      <c r="F3891" t="s">
        <v>19</v>
      </c>
      <c r="G3891" t="s">
        <v>20</v>
      </c>
      <c r="H3891" t="s">
        <v>41</v>
      </c>
      <c r="I3891" t="s">
        <v>42</v>
      </c>
      <c r="J3891" t="s">
        <v>43</v>
      </c>
      <c r="K3891" t="s">
        <v>24</v>
      </c>
      <c r="L3891" t="s">
        <v>144</v>
      </c>
      <c r="M3891" t="s">
        <v>3013</v>
      </c>
      <c r="N3891" s="1">
        <v>434.35199999999998</v>
      </c>
      <c r="O3891">
        <v>2016</v>
      </c>
      <c r="P3891" t="s">
        <v>2789</v>
      </c>
      <c r="Q3891" s="1">
        <v>151.72636994021525</v>
      </c>
      <c r="R3891" s="1">
        <f>train[[#This Row],[Sales]]-train[[#This Row],[Cost]]</f>
        <v>282.62563005978473</v>
      </c>
      <c r="S3891" s="2">
        <f>train[[#This Row],[Profit]]/train[[#This Row],[Sales]]</f>
        <v>0.6506833859629626</v>
      </c>
    </row>
    <row r="3892" spans="1:19" x14ac:dyDescent="0.3">
      <c r="A3892" t="s">
        <v>4696</v>
      </c>
      <c r="B3892">
        <v>42723</v>
      </c>
      <c r="C3892">
        <v>42727</v>
      </c>
      <c r="D3892" t="s">
        <v>56</v>
      </c>
      <c r="E3892" t="s">
        <v>1863</v>
      </c>
      <c r="F3892" t="s">
        <v>19</v>
      </c>
      <c r="G3892" t="s">
        <v>20</v>
      </c>
      <c r="H3892" t="s">
        <v>4697</v>
      </c>
      <c r="I3892" t="s">
        <v>32</v>
      </c>
      <c r="J3892" t="s">
        <v>23</v>
      </c>
      <c r="K3892" t="s">
        <v>51</v>
      </c>
      <c r="L3892" t="s">
        <v>52</v>
      </c>
      <c r="M3892" t="s">
        <v>2462</v>
      </c>
      <c r="N3892" s="1">
        <v>158.376</v>
      </c>
      <c r="O3892">
        <v>2016</v>
      </c>
      <c r="P3892" t="s">
        <v>2789</v>
      </c>
      <c r="Q3892" s="1">
        <v>32.633817970034457</v>
      </c>
      <c r="R3892" s="1">
        <f>train[[#This Row],[Sales]]-train[[#This Row],[Cost]]</f>
        <v>125.74218202996555</v>
      </c>
      <c r="S3892" s="2">
        <f>train[[#This Row],[Profit]]/train[[#This Row],[Sales]]</f>
        <v>0.79394720178540656</v>
      </c>
    </row>
    <row r="3893" spans="1:19" x14ac:dyDescent="0.3">
      <c r="A3893" t="s">
        <v>4700</v>
      </c>
      <c r="B3893">
        <v>42723</v>
      </c>
      <c r="C3893">
        <v>42728</v>
      </c>
      <c r="D3893" t="s">
        <v>56</v>
      </c>
      <c r="E3893" t="s">
        <v>4701</v>
      </c>
      <c r="F3893" t="s">
        <v>30</v>
      </c>
      <c r="G3893" t="s">
        <v>20</v>
      </c>
      <c r="H3893" t="s">
        <v>97</v>
      </c>
      <c r="I3893" t="s">
        <v>1047</v>
      </c>
      <c r="J3893" t="s">
        <v>43</v>
      </c>
      <c r="K3893" t="s">
        <v>51</v>
      </c>
      <c r="L3893" t="s">
        <v>86</v>
      </c>
      <c r="M3893" t="s">
        <v>4443</v>
      </c>
      <c r="N3893" s="1">
        <v>2249.91</v>
      </c>
      <c r="O3893">
        <v>2016</v>
      </c>
      <c r="P3893" t="s">
        <v>2789</v>
      </c>
      <c r="Q3893" s="1">
        <v>1099.3598031503518</v>
      </c>
      <c r="R3893" s="1">
        <f>train[[#This Row],[Sales]]-train[[#This Row],[Cost]]</f>
        <v>1150.550196849648</v>
      </c>
      <c r="S3893" s="2">
        <f>train[[#This Row],[Profit]]/train[[#This Row],[Sales]]</f>
        <v>0.51137609808821161</v>
      </c>
    </row>
    <row r="3894" spans="1:19" x14ac:dyDescent="0.3">
      <c r="A3894" t="s">
        <v>4700</v>
      </c>
      <c r="B3894">
        <v>42723</v>
      </c>
      <c r="C3894">
        <v>42728</v>
      </c>
      <c r="D3894" t="s">
        <v>56</v>
      </c>
      <c r="E3894" t="s">
        <v>4701</v>
      </c>
      <c r="F3894" t="s">
        <v>30</v>
      </c>
      <c r="G3894" t="s">
        <v>20</v>
      </c>
      <c r="H3894" t="s">
        <v>97</v>
      </c>
      <c r="I3894" t="s">
        <v>1047</v>
      </c>
      <c r="J3894" t="s">
        <v>43</v>
      </c>
      <c r="K3894" t="s">
        <v>62</v>
      </c>
      <c r="L3894" t="s">
        <v>208</v>
      </c>
      <c r="M3894" t="s">
        <v>505</v>
      </c>
      <c r="N3894" s="1">
        <v>1053.164</v>
      </c>
      <c r="O3894">
        <v>2016</v>
      </c>
      <c r="P3894" t="s">
        <v>2789</v>
      </c>
      <c r="Q3894" s="1">
        <v>95.967348438709934</v>
      </c>
      <c r="R3894" s="1">
        <f>train[[#This Row],[Sales]]-train[[#This Row],[Cost]]</f>
        <v>957.19665156129008</v>
      </c>
      <c r="S3894" s="2">
        <f>train[[#This Row],[Profit]]/train[[#This Row],[Sales]]</f>
        <v>0.90887710894152296</v>
      </c>
    </row>
    <row r="3895" spans="1:19" x14ac:dyDescent="0.3">
      <c r="A3895" t="s">
        <v>4699</v>
      </c>
      <c r="B3895">
        <v>42723</v>
      </c>
      <c r="C3895">
        <v>42725</v>
      </c>
      <c r="D3895" t="s">
        <v>56</v>
      </c>
      <c r="E3895" t="s">
        <v>2174</v>
      </c>
      <c r="F3895" t="s">
        <v>70</v>
      </c>
      <c r="G3895" t="s">
        <v>20</v>
      </c>
      <c r="H3895" t="s">
        <v>1523</v>
      </c>
      <c r="I3895" t="s">
        <v>1524</v>
      </c>
      <c r="J3895" t="s">
        <v>23</v>
      </c>
      <c r="K3895" t="s">
        <v>24</v>
      </c>
      <c r="L3895" t="s">
        <v>75</v>
      </c>
      <c r="M3895" t="s">
        <v>3633</v>
      </c>
      <c r="N3895" s="1">
        <v>5.04</v>
      </c>
      <c r="O3895">
        <v>2016</v>
      </c>
      <c r="P3895" t="s">
        <v>2789</v>
      </c>
      <c r="Q3895" s="1">
        <v>1.0973016617702054</v>
      </c>
      <c r="R3895" s="1">
        <f>train[[#This Row],[Sales]]-train[[#This Row],[Cost]]</f>
        <v>3.9426983382297944</v>
      </c>
      <c r="S3895" s="2">
        <f>train[[#This Row],[Profit]]/train[[#This Row],[Sales]]</f>
        <v>0.78228141631543535</v>
      </c>
    </row>
    <row r="3896" spans="1:19" x14ac:dyDescent="0.3">
      <c r="A3896" t="s">
        <v>4702</v>
      </c>
      <c r="B3896">
        <v>42723</v>
      </c>
      <c r="C3896">
        <v>42724</v>
      </c>
      <c r="D3896" t="s">
        <v>68</v>
      </c>
      <c r="E3896" t="s">
        <v>761</v>
      </c>
      <c r="F3896" t="s">
        <v>19</v>
      </c>
      <c r="G3896" t="s">
        <v>20</v>
      </c>
      <c r="H3896" t="s">
        <v>41</v>
      </c>
      <c r="I3896" t="s">
        <v>42</v>
      </c>
      <c r="J3896" t="s">
        <v>43</v>
      </c>
      <c r="K3896" t="s">
        <v>24</v>
      </c>
      <c r="L3896" t="s">
        <v>144</v>
      </c>
      <c r="M3896" t="s">
        <v>3234</v>
      </c>
      <c r="N3896" s="1">
        <v>3.552</v>
      </c>
      <c r="O3896">
        <v>2016</v>
      </c>
      <c r="P3896" t="s">
        <v>2789</v>
      </c>
      <c r="Q3896" s="1">
        <v>0.81898773039965955</v>
      </c>
      <c r="R3896" s="1">
        <f>train[[#This Row],[Sales]]-train[[#This Row],[Cost]]</f>
        <v>2.7330122696003407</v>
      </c>
      <c r="S3896" s="2">
        <f>train[[#This Row],[Profit]]/train[[#This Row],[Sales]]</f>
        <v>0.76942912995505086</v>
      </c>
    </row>
    <row r="3897" spans="1:19" x14ac:dyDescent="0.3">
      <c r="A3897" t="s">
        <v>4702</v>
      </c>
      <c r="B3897">
        <v>42723</v>
      </c>
      <c r="C3897">
        <v>42724</v>
      </c>
      <c r="D3897" t="s">
        <v>68</v>
      </c>
      <c r="E3897" t="s">
        <v>761</v>
      </c>
      <c r="F3897" t="s">
        <v>19</v>
      </c>
      <c r="G3897" t="s">
        <v>20</v>
      </c>
      <c r="H3897" t="s">
        <v>41</v>
      </c>
      <c r="I3897" t="s">
        <v>42</v>
      </c>
      <c r="J3897" t="s">
        <v>43</v>
      </c>
      <c r="K3897" t="s">
        <v>24</v>
      </c>
      <c r="L3897" t="s">
        <v>144</v>
      </c>
      <c r="M3897" t="s">
        <v>1290</v>
      </c>
      <c r="N3897" s="1">
        <v>88.831999999999994</v>
      </c>
      <c r="O3897">
        <v>2016</v>
      </c>
      <c r="P3897" t="s">
        <v>2789</v>
      </c>
      <c r="Q3897" s="1">
        <v>25.620670862541175</v>
      </c>
      <c r="R3897" s="1">
        <f>train[[#This Row],[Sales]]-train[[#This Row],[Cost]]</f>
        <v>63.211329137458819</v>
      </c>
      <c r="S3897" s="2">
        <f>train[[#This Row],[Profit]]/train[[#This Row],[Sales]]</f>
        <v>0.71158286583054331</v>
      </c>
    </row>
    <row r="3898" spans="1:19" x14ac:dyDescent="0.3">
      <c r="A3898" t="s">
        <v>4704</v>
      </c>
      <c r="B3898">
        <v>42723</v>
      </c>
      <c r="C3898">
        <v>42727</v>
      </c>
      <c r="D3898" t="s">
        <v>17</v>
      </c>
      <c r="E3898" t="s">
        <v>517</v>
      </c>
      <c r="F3898" t="s">
        <v>30</v>
      </c>
      <c r="G3898" t="s">
        <v>20</v>
      </c>
      <c r="H3898" t="s">
        <v>309</v>
      </c>
      <c r="I3898" t="s">
        <v>32</v>
      </c>
      <c r="J3898" t="s">
        <v>23</v>
      </c>
      <c r="K3898" t="s">
        <v>51</v>
      </c>
      <c r="L3898" t="s">
        <v>86</v>
      </c>
      <c r="M3898" t="s">
        <v>4651</v>
      </c>
      <c r="N3898" s="1">
        <v>25.488</v>
      </c>
      <c r="O3898">
        <v>2016</v>
      </c>
      <c r="P3898" t="s">
        <v>2789</v>
      </c>
      <c r="Q3898" s="1">
        <v>10.528336600830468</v>
      </c>
      <c r="R3898" s="1">
        <f>train[[#This Row],[Sales]]-train[[#This Row],[Cost]]</f>
        <v>14.959663399169532</v>
      </c>
      <c r="S3898" s="2">
        <f>train[[#This Row],[Profit]]/train[[#This Row],[Sales]]</f>
        <v>0.58692966883119635</v>
      </c>
    </row>
    <row r="3899" spans="1:19" x14ac:dyDescent="0.3">
      <c r="A3899" t="s">
        <v>4700</v>
      </c>
      <c r="B3899">
        <v>42723</v>
      </c>
      <c r="C3899">
        <v>42728</v>
      </c>
      <c r="D3899" t="s">
        <v>56</v>
      </c>
      <c r="E3899" t="s">
        <v>4701</v>
      </c>
      <c r="F3899" t="s">
        <v>30</v>
      </c>
      <c r="G3899" t="s">
        <v>20</v>
      </c>
      <c r="H3899" t="s">
        <v>97</v>
      </c>
      <c r="I3899" t="s">
        <v>1047</v>
      </c>
      <c r="J3899" t="s">
        <v>43</v>
      </c>
      <c r="K3899" t="s">
        <v>24</v>
      </c>
      <c r="L3899" t="s">
        <v>25</v>
      </c>
      <c r="M3899" t="s">
        <v>2314</v>
      </c>
      <c r="N3899" s="1">
        <v>29.9</v>
      </c>
      <c r="O3899">
        <v>2016</v>
      </c>
      <c r="P3899" t="s">
        <v>2789</v>
      </c>
      <c r="Q3899" s="1">
        <v>9.4479510355329346</v>
      </c>
      <c r="R3899" s="1">
        <f>train[[#This Row],[Sales]]-train[[#This Row],[Cost]]</f>
        <v>20.452048964467064</v>
      </c>
      <c r="S3899" s="2">
        <f>train[[#This Row],[Profit]]/train[[#This Row],[Sales]]</f>
        <v>0.68401501553401556</v>
      </c>
    </row>
    <row r="3900" spans="1:19" x14ac:dyDescent="0.3">
      <c r="A3900" t="s">
        <v>4698</v>
      </c>
      <c r="B3900">
        <v>42723</v>
      </c>
      <c r="C3900">
        <v>42726</v>
      </c>
      <c r="D3900" t="s">
        <v>68</v>
      </c>
      <c r="E3900" t="s">
        <v>1544</v>
      </c>
      <c r="F3900" t="s">
        <v>19</v>
      </c>
      <c r="G3900" t="s">
        <v>20</v>
      </c>
      <c r="H3900" t="s">
        <v>41</v>
      </c>
      <c r="I3900" t="s">
        <v>42</v>
      </c>
      <c r="J3900" t="s">
        <v>43</v>
      </c>
      <c r="K3900" t="s">
        <v>24</v>
      </c>
      <c r="L3900" t="s">
        <v>37</v>
      </c>
      <c r="M3900" t="s">
        <v>3958</v>
      </c>
      <c r="N3900" s="1">
        <v>6.9119999999999999</v>
      </c>
      <c r="O3900">
        <v>2016</v>
      </c>
      <c r="P3900" t="s">
        <v>2789</v>
      </c>
      <c r="Q3900" s="1">
        <v>3.2627396205088557</v>
      </c>
      <c r="R3900" s="1">
        <f>train[[#This Row],[Sales]]-train[[#This Row],[Cost]]</f>
        <v>3.6492603794911442</v>
      </c>
      <c r="S3900" s="2">
        <f>train[[#This Row],[Profit]]/train[[#This Row],[Sales]]</f>
        <v>0.52796012434767714</v>
      </c>
    </row>
    <row r="3901" spans="1:19" x14ac:dyDescent="0.3">
      <c r="A3901" t="s">
        <v>4703</v>
      </c>
      <c r="B3901">
        <v>42723</v>
      </c>
      <c r="C3901">
        <v>42728</v>
      </c>
      <c r="D3901" t="s">
        <v>17</v>
      </c>
      <c r="E3901" t="s">
        <v>1134</v>
      </c>
      <c r="F3901" t="s">
        <v>19</v>
      </c>
      <c r="G3901" t="s">
        <v>20</v>
      </c>
      <c r="H3901" t="s">
        <v>58</v>
      </c>
      <c r="I3901" t="s">
        <v>59</v>
      </c>
      <c r="J3901" t="s">
        <v>60</v>
      </c>
      <c r="K3901" t="s">
        <v>51</v>
      </c>
      <c r="L3901" t="s">
        <v>52</v>
      </c>
      <c r="M3901" t="s">
        <v>3541</v>
      </c>
      <c r="N3901" s="1">
        <v>675.96</v>
      </c>
      <c r="O3901">
        <v>2016</v>
      </c>
      <c r="P3901" t="s">
        <v>2789</v>
      </c>
      <c r="Q3901" s="1">
        <v>39.516207084206997</v>
      </c>
      <c r="R3901" s="1">
        <f>train[[#This Row],[Sales]]-train[[#This Row],[Cost]]</f>
        <v>636.44379291579298</v>
      </c>
      <c r="S3901" s="2">
        <f>train[[#This Row],[Profit]]/train[[#This Row],[Sales]]</f>
        <v>0.94154061322532834</v>
      </c>
    </row>
    <row r="3902" spans="1:19" x14ac:dyDescent="0.3">
      <c r="A3902" t="s">
        <v>4699</v>
      </c>
      <c r="B3902">
        <v>42723</v>
      </c>
      <c r="C3902">
        <v>42725</v>
      </c>
      <c r="D3902" t="s">
        <v>56</v>
      </c>
      <c r="E3902" t="s">
        <v>2174</v>
      </c>
      <c r="F3902" t="s">
        <v>70</v>
      </c>
      <c r="G3902" t="s">
        <v>20</v>
      </c>
      <c r="H3902" t="s">
        <v>1523</v>
      </c>
      <c r="I3902" t="s">
        <v>1524</v>
      </c>
      <c r="J3902" t="s">
        <v>23</v>
      </c>
      <c r="K3902" t="s">
        <v>24</v>
      </c>
      <c r="L3902" t="s">
        <v>33</v>
      </c>
      <c r="M3902" t="s">
        <v>1344</v>
      </c>
      <c r="N3902" s="1">
        <v>7.04</v>
      </c>
      <c r="O3902">
        <v>2016</v>
      </c>
      <c r="P3902" t="s">
        <v>2789</v>
      </c>
      <c r="Q3902" s="1">
        <v>3.0330386441155208</v>
      </c>
      <c r="R3902" s="1">
        <f>train[[#This Row],[Sales]]-train[[#This Row],[Cost]]</f>
        <v>4.0069613558844797</v>
      </c>
      <c r="S3902" s="2">
        <f>train[[#This Row],[Profit]]/train[[#This Row],[Sales]]</f>
        <v>0.56917064714268173</v>
      </c>
    </row>
    <row r="3903" spans="1:19" x14ac:dyDescent="0.3">
      <c r="A3903" t="s">
        <v>4703</v>
      </c>
      <c r="B3903">
        <v>42723</v>
      </c>
      <c r="C3903">
        <v>42728</v>
      </c>
      <c r="D3903" t="s">
        <v>17</v>
      </c>
      <c r="E3903" t="s">
        <v>1134</v>
      </c>
      <c r="F3903" t="s">
        <v>19</v>
      </c>
      <c r="G3903" t="s">
        <v>20</v>
      </c>
      <c r="H3903" t="s">
        <v>58</v>
      </c>
      <c r="I3903" t="s">
        <v>59</v>
      </c>
      <c r="J3903" t="s">
        <v>60</v>
      </c>
      <c r="K3903" t="s">
        <v>51</v>
      </c>
      <c r="L3903" t="s">
        <v>86</v>
      </c>
      <c r="M3903" t="s">
        <v>3096</v>
      </c>
      <c r="N3903" s="1">
        <v>1265.8499999999999</v>
      </c>
      <c r="O3903">
        <v>2016</v>
      </c>
      <c r="P3903" t="s">
        <v>2789</v>
      </c>
      <c r="Q3903" s="1">
        <v>260.73252965337178</v>
      </c>
      <c r="R3903" s="1">
        <f>train[[#This Row],[Sales]]-train[[#This Row],[Cost]]</f>
        <v>1005.1174703466281</v>
      </c>
      <c r="S3903" s="2">
        <f>train[[#This Row],[Profit]]/train[[#This Row],[Sales]]</f>
        <v>0.79402573002064081</v>
      </c>
    </row>
    <row r="3904" spans="1:19" x14ac:dyDescent="0.3">
      <c r="A3904" t="s">
        <v>4705</v>
      </c>
      <c r="B3904">
        <v>42724</v>
      </c>
      <c r="C3904">
        <v>42729</v>
      </c>
      <c r="D3904" t="s">
        <v>17</v>
      </c>
      <c r="E3904" t="s">
        <v>1845</v>
      </c>
      <c r="F3904" t="s">
        <v>19</v>
      </c>
      <c r="G3904" t="s">
        <v>20</v>
      </c>
      <c r="H3904" t="s">
        <v>309</v>
      </c>
      <c r="I3904" t="s">
        <v>32</v>
      </c>
      <c r="J3904" t="s">
        <v>23</v>
      </c>
      <c r="K3904" t="s">
        <v>51</v>
      </c>
      <c r="L3904" t="s">
        <v>86</v>
      </c>
      <c r="M3904" t="s">
        <v>295</v>
      </c>
      <c r="N3904" s="1">
        <v>255.96799999999999</v>
      </c>
      <c r="O3904">
        <v>2016</v>
      </c>
      <c r="P3904" t="s">
        <v>2789</v>
      </c>
      <c r="Q3904" s="1">
        <v>124.28334635796742</v>
      </c>
      <c r="R3904" s="1">
        <f>train[[#This Row],[Sales]]-train[[#This Row],[Cost]]</f>
        <v>131.68465364203257</v>
      </c>
      <c r="S3904" s="2">
        <f>train[[#This Row],[Profit]]/train[[#This Row],[Sales]]</f>
        <v>0.51445748547487413</v>
      </c>
    </row>
    <row r="3905" spans="1:19" x14ac:dyDescent="0.3">
      <c r="A3905" t="s">
        <v>4705</v>
      </c>
      <c r="B3905">
        <v>42724</v>
      </c>
      <c r="C3905">
        <v>42729</v>
      </c>
      <c r="D3905" t="s">
        <v>17</v>
      </c>
      <c r="E3905" t="s">
        <v>1845</v>
      </c>
      <c r="F3905" t="s">
        <v>19</v>
      </c>
      <c r="G3905" t="s">
        <v>20</v>
      </c>
      <c r="H3905" t="s">
        <v>309</v>
      </c>
      <c r="I3905" t="s">
        <v>32</v>
      </c>
      <c r="J3905" t="s">
        <v>23</v>
      </c>
      <c r="K3905" t="s">
        <v>62</v>
      </c>
      <c r="L3905" t="s">
        <v>126</v>
      </c>
      <c r="M3905" t="s">
        <v>224</v>
      </c>
      <c r="N3905" s="1">
        <v>359.05799999999999</v>
      </c>
      <c r="O3905">
        <v>2016</v>
      </c>
      <c r="P3905" t="s">
        <v>2789</v>
      </c>
      <c r="Q3905" s="1">
        <v>35.980065626772635</v>
      </c>
      <c r="R3905" s="1">
        <f>train[[#This Row],[Sales]]-train[[#This Row],[Cost]]</f>
        <v>323.07793437322738</v>
      </c>
      <c r="S3905" s="2">
        <f>train[[#This Row],[Profit]]/train[[#This Row],[Sales]]</f>
        <v>0.89979316537502962</v>
      </c>
    </row>
    <row r="3906" spans="1:19" x14ac:dyDescent="0.3">
      <c r="A3906" t="s">
        <v>4705</v>
      </c>
      <c r="B3906">
        <v>42724</v>
      </c>
      <c r="C3906">
        <v>42729</v>
      </c>
      <c r="D3906" t="s">
        <v>17</v>
      </c>
      <c r="E3906" t="s">
        <v>1845</v>
      </c>
      <c r="F3906" t="s">
        <v>19</v>
      </c>
      <c r="G3906" t="s">
        <v>20</v>
      </c>
      <c r="H3906" t="s">
        <v>309</v>
      </c>
      <c r="I3906" t="s">
        <v>32</v>
      </c>
      <c r="J3906" t="s">
        <v>23</v>
      </c>
      <c r="K3906" t="s">
        <v>51</v>
      </c>
      <c r="L3906" t="s">
        <v>52</v>
      </c>
      <c r="M3906" t="s">
        <v>158</v>
      </c>
      <c r="N3906" s="1">
        <v>159.98400000000001</v>
      </c>
      <c r="O3906">
        <v>2016</v>
      </c>
      <c r="P3906" t="s">
        <v>2789</v>
      </c>
      <c r="Q3906" s="1">
        <v>68.250392646407718</v>
      </c>
      <c r="R3906" s="1">
        <f>train[[#This Row],[Sales]]-train[[#This Row],[Cost]]</f>
        <v>91.733607353592291</v>
      </c>
      <c r="S3906" s="2">
        <f>train[[#This Row],[Profit]]/train[[#This Row],[Sales]]</f>
        <v>0.57339238519847158</v>
      </c>
    </row>
    <row r="3907" spans="1:19" x14ac:dyDescent="0.3">
      <c r="A3907" t="s">
        <v>4709</v>
      </c>
      <c r="B3907">
        <v>42724</v>
      </c>
      <c r="C3907">
        <v>42725</v>
      </c>
      <c r="D3907" t="s">
        <v>68</v>
      </c>
      <c r="E3907" t="s">
        <v>1685</v>
      </c>
      <c r="F3907" t="s">
        <v>30</v>
      </c>
      <c r="G3907" t="s">
        <v>20</v>
      </c>
      <c r="H3907" t="s">
        <v>21</v>
      </c>
      <c r="I3907" t="s">
        <v>22</v>
      </c>
      <c r="J3907" t="s">
        <v>23</v>
      </c>
      <c r="K3907" t="s">
        <v>51</v>
      </c>
      <c r="L3907" t="s">
        <v>86</v>
      </c>
      <c r="M3907" t="s">
        <v>2002</v>
      </c>
      <c r="N3907" s="1">
        <v>100.8</v>
      </c>
      <c r="O3907">
        <v>2016</v>
      </c>
      <c r="P3907" t="s">
        <v>2789</v>
      </c>
      <c r="Q3907" s="1">
        <v>5.4818695672950222</v>
      </c>
      <c r="R3907" s="1">
        <f>train[[#This Row],[Sales]]-train[[#This Row],[Cost]]</f>
        <v>95.318130432704976</v>
      </c>
      <c r="S3907" s="2">
        <f>train[[#This Row],[Profit]]/train[[#This Row],[Sales]]</f>
        <v>0.94561637334032722</v>
      </c>
    </row>
    <row r="3908" spans="1:19" x14ac:dyDescent="0.3">
      <c r="A3908" t="s">
        <v>4706</v>
      </c>
      <c r="B3908">
        <v>42724</v>
      </c>
      <c r="C3908">
        <v>42728</v>
      </c>
      <c r="D3908" t="s">
        <v>17</v>
      </c>
      <c r="E3908" t="s">
        <v>1632</v>
      </c>
      <c r="F3908" t="s">
        <v>19</v>
      </c>
      <c r="G3908" t="s">
        <v>20</v>
      </c>
      <c r="H3908" t="s">
        <v>4707</v>
      </c>
      <c r="I3908" t="s">
        <v>149</v>
      </c>
      <c r="J3908" t="s">
        <v>60</v>
      </c>
      <c r="K3908" t="s">
        <v>24</v>
      </c>
      <c r="L3908" t="s">
        <v>104</v>
      </c>
      <c r="M3908" t="s">
        <v>4142</v>
      </c>
      <c r="N3908" s="1">
        <v>7.92</v>
      </c>
      <c r="O3908">
        <v>2016</v>
      </c>
      <c r="P3908" t="s">
        <v>2789</v>
      </c>
      <c r="Q3908" s="1">
        <v>0.93529292977835143</v>
      </c>
      <c r="R3908" s="1">
        <f>train[[#This Row],[Sales]]-train[[#This Row],[Cost]]</f>
        <v>6.9847070702216483</v>
      </c>
      <c r="S3908" s="2">
        <f>train[[#This Row],[Profit]]/train[[#This Row],[Sales]]</f>
        <v>0.88190745836131923</v>
      </c>
    </row>
    <row r="3909" spans="1:19" x14ac:dyDescent="0.3">
      <c r="A3909" t="s">
        <v>4706</v>
      </c>
      <c r="B3909">
        <v>42724</v>
      </c>
      <c r="C3909">
        <v>42728</v>
      </c>
      <c r="D3909" t="s">
        <v>17</v>
      </c>
      <c r="E3909" t="s">
        <v>1632</v>
      </c>
      <c r="F3909" t="s">
        <v>19</v>
      </c>
      <c r="G3909" t="s">
        <v>20</v>
      </c>
      <c r="H3909" t="s">
        <v>4707</v>
      </c>
      <c r="I3909" t="s">
        <v>149</v>
      </c>
      <c r="J3909" t="s">
        <v>60</v>
      </c>
      <c r="K3909" t="s">
        <v>62</v>
      </c>
      <c r="L3909" t="s">
        <v>81</v>
      </c>
      <c r="M3909" t="s">
        <v>1668</v>
      </c>
      <c r="N3909" s="1">
        <v>14.368</v>
      </c>
      <c r="O3909">
        <v>2016</v>
      </c>
      <c r="P3909" t="s">
        <v>2789</v>
      </c>
      <c r="Q3909" s="1">
        <v>4.7407214536185611</v>
      </c>
      <c r="R3909" s="1">
        <f>train[[#This Row],[Sales]]-train[[#This Row],[Cost]]</f>
        <v>9.6272785463814401</v>
      </c>
      <c r="S3909" s="2">
        <f>train[[#This Row],[Profit]]/train[[#This Row],[Sales]]</f>
        <v>0.6700500101880178</v>
      </c>
    </row>
    <row r="3910" spans="1:19" x14ac:dyDescent="0.3">
      <c r="A3910" t="s">
        <v>4712</v>
      </c>
      <c r="B3910">
        <v>42724</v>
      </c>
      <c r="C3910">
        <v>42729</v>
      </c>
      <c r="D3910" t="s">
        <v>17</v>
      </c>
      <c r="E3910" t="s">
        <v>4713</v>
      </c>
      <c r="F3910" t="s">
        <v>30</v>
      </c>
      <c r="G3910" t="s">
        <v>20</v>
      </c>
      <c r="H3910" t="s">
        <v>645</v>
      </c>
      <c r="I3910" t="s">
        <v>237</v>
      </c>
      <c r="J3910" t="s">
        <v>50</v>
      </c>
      <c r="K3910" t="s">
        <v>24</v>
      </c>
      <c r="L3910" t="s">
        <v>37</v>
      </c>
      <c r="M3910" t="s">
        <v>3476</v>
      </c>
      <c r="N3910" s="1">
        <v>11.696</v>
      </c>
      <c r="O3910">
        <v>2016</v>
      </c>
      <c r="P3910" t="s">
        <v>2789</v>
      </c>
      <c r="Q3910" s="1">
        <v>5.0439697366363765</v>
      </c>
      <c r="R3910" s="1">
        <f>train[[#This Row],[Sales]]-train[[#This Row],[Cost]]</f>
        <v>6.6520302633636232</v>
      </c>
      <c r="S3910" s="2">
        <f>train[[#This Row],[Profit]]/train[[#This Row],[Sales]]</f>
        <v>0.56874403756528924</v>
      </c>
    </row>
    <row r="3911" spans="1:19" x14ac:dyDescent="0.3">
      <c r="A3911" t="s">
        <v>4710</v>
      </c>
      <c r="B3911">
        <v>42724</v>
      </c>
      <c r="C3911">
        <v>42729</v>
      </c>
      <c r="D3911" t="s">
        <v>56</v>
      </c>
      <c r="E3911" t="s">
        <v>874</v>
      </c>
      <c r="F3911" t="s">
        <v>19</v>
      </c>
      <c r="G3911" t="s">
        <v>20</v>
      </c>
      <c r="H3911" t="s">
        <v>58</v>
      </c>
      <c r="I3911" t="s">
        <v>59</v>
      </c>
      <c r="J3911" t="s">
        <v>60</v>
      </c>
      <c r="K3911" t="s">
        <v>24</v>
      </c>
      <c r="L3911" t="s">
        <v>25</v>
      </c>
      <c r="M3911" t="s">
        <v>935</v>
      </c>
      <c r="N3911" s="1">
        <v>17.12</v>
      </c>
      <c r="O3911">
        <v>2016</v>
      </c>
      <c r="P3911" t="s">
        <v>2789</v>
      </c>
      <c r="Q3911" s="1">
        <v>0.92573916557186187</v>
      </c>
      <c r="R3911" s="1">
        <f>train[[#This Row],[Sales]]-train[[#This Row],[Cost]]</f>
        <v>16.194260834428139</v>
      </c>
      <c r="S3911" s="2">
        <f>train[[#This Row],[Profit]]/train[[#This Row],[Sales]]</f>
        <v>0.94592645060912017</v>
      </c>
    </row>
    <row r="3912" spans="1:19" x14ac:dyDescent="0.3">
      <c r="A3912" t="s">
        <v>4711</v>
      </c>
      <c r="B3912">
        <v>42724</v>
      </c>
      <c r="C3912">
        <v>42730</v>
      </c>
      <c r="D3912" t="s">
        <v>17</v>
      </c>
      <c r="E3912" t="s">
        <v>2665</v>
      </c>
      <c r="F3912" t="s">
        <v>19</v>
      </c>
      <c r="G3912" t="s">
        <v>20</v>
      </c>
      <c r="H3912" t="s">
        <v>313</v>
      </c>
      <c r="I3912" t="s">
        <v>92</v>
      </c>
      <c r="J3912" t="s">
        <v>50</v>
      </c>
      <c r="K3912" t="s">
        <v>24</v>
      </c>
      <c r="L3912" t="s">
        <v>144</v>
      </c>
      <c r="M3912" t="s">
        <v>1564</v>
      </c>
      <c r="N3912" s="1">
        <v>36.270000000000003</v>
      </c>
      <c r="O3912">
        <v>2016</v>
      </c>
      <c r="P3912" t="s">
        <v>2789</v>
      </c>
      <c r="Q3912" s="1">
        <v>13.46508764709062</v>
      </c>
      <c r="R3912" s="1">
        <f>train[[#This Row],[Sales]]-train[[#This Row],[Cost]]</f>
        <v>22.804912352909383</v>
      </c>
      <c r="S3912" s="2">
        <f>train[[#This Row],[Profit]]/train[[#This Row],[Sales]]</f>
        <v>0.62875413159386218</v>
      </c>
    </row>
    <row r="3913" spans="1:19" x14ac:dyDescent="0.3">
      <c r="A3913" t="s">
        <v>4708</v>
      </c>
      <c r="B3913">
        <v>42724</v>
      </c>
      <c r="C3913">
        <v>42728</v>
      </c>
      <c r="D3913" t="s">
        <v>17</v>
      </c>
      <c r="E3913" t="s">
        <v>1641</v>
      </c>
      <c r="F3913" t="s">
        <v>19</v>
      </c>
      <c r="G3913" t="s">
        <v>20</v>
      </c>
      <c r="H3913" t="s">
        <v>765</v>
      </c>
      <c r="I3913" t="s">
        <v>22</v>
      </c>
      <c r="J3913" t="s">
        <v>23</v>
      </c>
      <c r="K3913" t="s">
        <v>24</v>
      </c>
      <c r="L3913" t="s">
        <v>35</v>
      </c>
      <c r="M3913" t="s">
        <v>963</v>
      </c>
      <c r="N3913" s="1">
        <v>88.8</v>
      </c>
      <c r="O3913">
        <v>2016</v>
      </c>
      <c r="P3913" t="s">
        <v>2789</v>
      </c>
      <c r="Q3913" s="1">
        <v>2.9983570206382102</v>
      </c>
      <c r="R3913" s="1">
        <f>train[[#This Row],[Sales]]-train[[#This Row],[Cost]]</f>
        <v>85.801642979361787</v>
      </c>
      <c r="S3913" s="2">
        <f>train[[#This Row],[Profit]]/train[[#This Row],[Sales]]</f>
        <v>0.96623471823605622</v>
      </c>
    </row>
    <row r="3914" spans="1:19" x14ac:dyDescent="0.3">
      <c r="A3914" t="s">
        <v>4714</v>
      </c>
      <c r="B3914">
        <v>42724</v>
      </c>
      <c r="C3914">
        <v>42728</v>
      </c>
      <c r="D3914" t="s">
        <v>17</v>
      </c>
      <c r="E3914" t="s">
        <v>1109</v>
      </c>
      <c r="F3914" t="s">
        <v>70</v>
      </c>
      <c r="G3914" t="s">
        <v>20</v>
      </c>
      <c r="H3914" t="s">
        <v>4715</v>
      </c>
      <c r="I3914" t="s">
        <v>214</v>
      </c>
      <c r="J3914" t="s">
        <v>43</v>
      </c>
      <c r="K3914" t="s">
        <v>24</v>
      </c>
      <c r="L3914" t="s">
        <v>25</v>
      </c>
      <c r="M3914" t="s">
        <v>696</v>
      </c>
      <c r="N3914" s="1">
        <v>55.48</v>
      </c>
      <c r="O3914">
        <v>2016</v>
      </c>
      <c r="P3914" t="s">
        <v>2789</v>
      </c>
      <c r="Q3914" s="1">
        <v>21.20911225643103</v>
      </c>
      <c r="R3914" s="1">
        <f>train[[#This Row],[Sales]]-train[[#This Row],[Cost]]</f>
        <v>34.270887743568963</v>
      </c>
      <c r="S3914" s="2">
        <f>train[[#This Row],[Profit]]/train[[#This Row],[Sales]]</f>
        <v>0.61771607324385303</v>
      </c>
    </row>
    <row r="3915" spans="1:19" x14ac:dyDescent="0.3">
      <c r="A3915" t="s">
        <v>4720</v>
      </c>
      <c r="B3915">
        <v>42725</v>
      </c>
      <c r="C3915">
        <v>42728</v>
      </c>
      <c r="D3915" t="s">
        <v>56</v>
      </c>
      <c r="E3915" t="s">
        <v>743</v>
      </c>
      <c r="F3915" t="s">
        <v>19</v>
      </c>
      <c r="G3915" t="s">
        <v>20</v>
      </c>
      <c r="H3915" t="s">
        <v>242</v>
      </c>
      <c r="I3915" t="s">
        <v>243</v>
      </c>
      <c r="J3915" t="s">
        <v>60</v>
      </c>
      <c r="K3915" t="s">
        <v>51</v>
      </c>
      <c r="L3915" t="s">
        <v>86</v>
      </c>
      <c r="M3915" t="s">
        <v>3037</v>
      </c>
      <c r="N3915" s="1">
        <v>99.6</v>
      </c>
      <c r="O3915">
        <v>2016</v>
      </c>
      <c r="P3915" t="s">
        <v>2789</v>
      </c>
      <c r="Q3915" s="1">
        <v>7.2098660731781798</v>
      </c>
      <c r="R3915" s="1">
        <f>train[[#This Row],[Sales]]-train[[#This Row],[Cost]]</f>
        <v>92.390133926821818</v>
      </c>
      <c r="S3915" s="2">
        <f>train[[#This Row],[Profit]]/train[[#This Row],[Sales]]</f>
        <v>0.92761178641387376</v>
      </c>
    </row>
    <row r="3916" spans="1:19" x14ac:dyDescent="0.3">
      <c r="A3916" t="s">
        <v>4718</v>
      </c>
      <c r="B3916">
        <v>42725</v>
      </c>
      <c r="C3916">
        <v>42731</v>
      </c>
      <c r="D3916" t="s">
        <v>17</v>
      </c>
      <c r="E3916" t="s">
        <v>1505</v>
      </c>
      <c r="F3916" t="s">
        <v>19</v>
      </c>
      <c r="G3916" t="s">
        <v>20</v>
      </c>
      <c r="H3916" t="s">
        <v>3502</v>
      </c>
      <c r="I3916" t="s">
        <v>237</v>
      </c>
      <c r="J3916" t="s">
        <v>50</v>
      </c>
      <c r="K3916" t="s">
        <v>51</v>
      </c>
      <c r="L3916" t="s">
        <v>86</v>
      </c>
      <c r="M3916" t="s">
        <v>1604</v>
      </c>
      <c r="N3916" s="1">
        <v>50.88</v>
      </c>
      <c r="O3916">
        <v>2016</v>
      </c>
      <c r="P3916" t="s">
        <v>2789</v>
      </c>
      <c r="Q3916" s="1">
        <v>23.496669735874921</v>
      </c>
      <c r="R3916" s="1">
        <f>train[[#This Row],[Sales]]-train[[#This Row],[Cost]]</f>
        <v>27.383330264125082</v>
      </c>
      <c r="S3916" s="2">
        <f>train[[#This Row],[Profit]]/train[[#This Row],[Sales]]</f>
        <v>0.53819438412195519</v>
      </c>
    </row>
    <row r="3917" spans="1:19" x14ac:dyDescent="0.3">
      <c r="A3917" t="s">
        <v>4720</v>
      </c>
      <c r="B3917">
        <v>42725</v>
      </c>
      <c r="C3917">
        <v>42728</v>
      </c>
      <c r="D3917" t="s">
        <v>56</v>
      </c>
      <c r="E3917" t="s">
        <v>743</v>
      </c>
      <c r="F3917" t="s">
        <v>19</v>
      </c>
      <c r="G3917" t="s">
        <v>20</v>
      </c>
      <c r="H3917" t="s">
        <v>242</v>
      </c>
      <c r="I3917" t="s">
        <v>243</v>
      </c>
      <c r="J3917" t="s">
        <v>60</v>
      </c>
      <c r="K3917" t="s">
        <v>62</v>
      </c>
      <c r="L3917" t="s">
        <v>208</v>
      </c>
      <c r="M3917" t="s">
        <v>759</v>
      </c>
      <c r="N3917" s="1">
        <v>1618.37</v>
      </c>
      <c r="O3917">
        <v>2016</v>
      </c>
      <c r="P3917" t="s">
        <v>2789</v>
      </c>
      <c r="Q3917" s="1">
        <v>710.87114176662283</v>
      </c>
      <c r="R3917" s="1">
        <f>train[[#This Row],[Sales]]-train[[#This Row],[Cost]]</f>
        <v>907.49885823337706</v>
      </c>
      <c r="S3917" s="2">
        <f>train[[#This Row],[Profit]]/train[[#This Row],[Sales]]</f>
        <v>0.56074869049313636</v>
      </c>
    </row>
    <row r="3918" spans="1:19" x14ac:dyDescent="0.3">
      <c r="A3918" t="s">
        <v>4718</v>
      </c>
      <c r="B3918">
        <v>42725</v>
      </c>
      <c r="C3918">
        <v>42731</v>
      </c>
      <c r="D3918" t="s">
        <v>17</v>
      </c>
      <c r="E3918" t="s">
        <v>1505</v>
      </c>
      <c r="F3918" t="s">
        <v>19</v>
      </c>
      <c r="G3918" t="s">
        <v>20</v>
      </c>
      <c r="H3918" t="s">
        <v>3502</v>
      </c>
      <c r="I3918" t="s">
        <v>237</v>
      </c>
      <c r="J3918" t="s">
        <v>50</v>
      </c>
      <c r="K3918" t="s">
        <v>24</v>
      </c>
      <c r="L3918" t="s">
        <v>104</v>
      </c>
      <c r="M3918" t="s">
        <v>4719</v>
      </c>
      <c r="N3918" s="1">
        <v>27.312000000000001</v>
      </c>
      <c r="O3918">
        <v>2016</v>
      </c>
      <c r="P3918" t="s">
        <v>2789</v>
      </c>
      <c r="Q3918" s="1">
        <v>12.942964374074014</v>
      </c>
      <c r="R3918" s="1">
        <f>train[[#This Row],[Sales]]-train[[#This Row],[Cost]]</f>
        <v>14.369035625925987</v>
      </c>
      <c r="S3918" s="2">
        <f>train[[#This Row],[Profit]]/train[[#This Row],[Sales]]</f>
        <v>0.52610704547180676</v>
      </c>
    </row>
    <row r="3919" spans="1:19" x14ac:dyDescent="0.3">
      <c r="A3919" t="s">
        <v>4723</v>
      </c>
      <c r="B3919">
        <v>42725</v>
      </c>
      <c r="C3919">
        <v>42729</v>
      </c>
      <c r="D3919" t="s">
        <v>17</v>
      </c>
      <c r="E3919" t="s">
        <v>4724</v>
      </c>
      <c r="F3919" t="s">
        <v>70</v>
      </c>
      <c r="G3919" t="s">
        <v>20</v>
      </c>
      <c r="H3919" t="s">
        <v>3018</v>
      </c>
      <c r="I3919" t="s">
        <v>420</v>
      </c>
      <c r="J3919" t="s">
        <v>60</v>
      </c>
      <c r="K3919" t="s">
        <v>24</v>
      </c>
      <c r="L3919" t="s">
        <v>144</v>
      </c>
      <c r="M3919" t="s">
        <v>480</v>
      </c>
      <c r="N3919" s="1">
        <v>60.984000000000002</v>
      </c>
      <c r="O3919">
        <v>2016</v>
      </c>
      <c r="P3919" t="s">
        <v>2789</v>
      </c>
      <c r="Q3919" s="1">
        <v>24.141542100096885</v>
      </c>
      <c r="R3919" s="1">
        <f>train[[#This Row],[Sales]]-train[[#This Row],[Cost]]</f>
        <v>36.842457899903117</v>
      </c>
      <c r="S3919" s="2">
        <f>train[[#This Row],[Profit]]/train[[#This Row],[Sales]]</f>
        <v>0.60413318083272849</v>
      </c>
    </row>
    <row r="3920" spans="1:19" x14ac:dyDescent="0.3">
      <c r="A3920" t="s">
        <v>4716</v>
      </c>
      <c r="B3920">
        <v>42725</v>
      </c>
      <c r="C3920">
        <v>42730</v>
      </c>
      <c r="D3920" t="s">
        <v>56</v>
      </c>
      <c r="E3920" t="s">
        <v>1868</v>
      </c>
      <c r="F3920" t="s">
        <v>30</v>
      </c>
      <c r="G3920" t="s">
        <v>20</v>
      </c>
      <c r="H3920" t="s">
        <v>1750</v>
      </c>
      <c r="I3920" t="s">
        <v>32</v>
      </c>
      <c r="J3920" t="s">
        <v>23</v>
      </c>
      <c r="K3920" t="s">
        <v>51</v>
      </c>
      <c r="L3920" t="s">
        <v>448</v>
      </c>
      <c r="M3920" t="s">
        <v>2184</v>
      </c>
      <c r="N3920" s="1">
        <v>600.53</v>
      </c>
      <c r="O3920">
        <v>2016</v>
      </c>
      <c r="P3920" t="s">
        <v>2789</v>
      </c>
      <c r="Q3920" s="1">
        <v>230.15743066724383</v>
      </c>
      <c r="R3920" s="1">
        <f>train[[#This Row],[Sales]]-train[[#This Row],[Cost]]</f>
        <v>370.37256933275614</v>
      </c>
      <c r="S3920" s="2">
        <f>train[[#This Row],[Profit]]/train[[#This Row],[Sales]]</f>
        <v>0.61674282605824216</v>
      </c>
    </row>
    <row r="3921" spans="1:19" x14ac:dyDescent="0.3">
      <c r="A3921" t="s">
        <v>4716</v>
      </c>
      <c r="B3921">
        <v>42725</v>
      </c>
      <c r="C3921">
        <v>42730</v>
      </c>
      <c r="D3921" t="s">
        <v>56</v>
      </c>
      <c r="E3921" t="s">
        <v>1868</v>
      </c>
      <c r="F3921" t="s">
        <v>30</v>
      </c>
      <c r="G3921" t="s">
        <v>20</v>
      </c>
      <c r="H3921" t="s">
        <v>1750</v>
      </c>
      <c r="I3921" t="s">
        <v>32</v>
      </c>
      <c r="J3921" t="s">
        <v>23</v>
      </c>
      <c r="K3921" t="s">
        <v>24</v>
      </c>
      <c r="L3921" t="s">
        <v>44</v>
      </c>
      <c r="M3921" t="s">
        <v>3531</v>
      </c>
      <c r="N3921" s="1">
        <v>59.904000000000003</v>
      </c>
      <c r="O3921">
        <v>2016</v>
      </c>
      <c r="P3921" t="s">
        <v>2789</v>
      </c>
      <c r="Q3921" s="1">
        <v>13.054429718438168</v>
      </c>
      <c r="R3921" s="1">
        <f>train[[#This Row],[Sales]]-train[[#This Row],[Cost]]</f>
        <v>46.849570281561839</v>
      </c>
      <c r="S3921" s="2">
        <f>train[[#This Row],[Profit]]/train[[#This Row],[Sales]]</f>
        <v>0.78207749535192705</v>
      </c>
    </row>
    <row r="3922" spans="1:19" x14ac:dyDescent="0.3">
      <c r="A3922" t="s">
        <v>4716</v>
      </c>
      <c r="B3922">
        <v>42725</v>
      </c>
      <c r="C3922">
        <v>42730</v>
      </c>
      <c r="D3922" t="s">
        <v>56</v>
      </c>
      <c r="E3922" t="s">
        <v>1868</v>
      </c>
      <c r="F3922" t="s">
        <v>30</v>
      </c>
      <c r="G3922" t="s">
        <v>20</v>
      </c>
      <c r="H3922" t="s">
        <v>1750</v>
      </c>
      <c r="I3922" t="s">
        <v>32</v>
      </c>
      <c r="J3922" t="s">
        <v>23</v>
      </c>
      <c r="K3922" t="s">
        <v>51</v>
      </c>
      <c r="L3922" t="s">
        <v>86</v>
      </c>
      <c r="M3922" t="s">
        <v>3037</v>
      </c>
      <c r="N3922" s="1">
        <v>637.44000000000005</v>
      </c>
      <c r="O3922">
        <v>2016</v>
      </c>
      <c r="P3922" t="s">
        <v>2789</v>
      </c>
      <c r="Q3922" s="1">
        <v>16.824016310301769</v>
      </c>
      <c r="R3922" s="1">
        <f>train[[#This Row],[Sales]]-train[[#This Row],[Cost]]</f>
        <v>620.61598368969828</v>
      </c>
      <c r="S3922" s="2">
        <f>train[[#This Row],[Profit]]/train[[#This Row],[Sales]]</f>
        <v>0.97360690212364809</v>
      </c>
    </row>
    <row r="3923" spans="1:19" x14ac:dyDescent="0.3">
      <c r="A3923" t="s">
        <v>4716</v>
      </c>
      <c r="B3923">
        <v>42725</v>
      </c>
      <c r="C3923">
        <v>42730</v>
      </c>
      <c r="D3923" t="s">
        <v>56</v>
      </c>
      <c r="E3923" t="s">
        <v>1868</v>
      </c>
      <c r="F3923" t="s">
        <v>30</v>
      </c>
      <c r="G3923" t="s">
        <v>20</v>
      </c>
      <c r="H3923" t="s">
        <v>1750</v>
      </c>
      <c r="I3923" t="s">
        <v>32</v>
      </c>
      <c r="J3923" t="s">
        <v>23</v>
      </c>
      <c r="K3923" t="s">
        <v>62</v>
      </c>
      <c r="L3923" t="s">
        <v>81</v>
      </c>
      <c r="M3923" t="s">
        <v>1412</v>
      </c>
      <c r="N3923" s="1">
        <v>51.756</v>
      </c>
      <c r="O3923">
        <v>2016</v>
      </c>
      <c r="P3923" t="s">
        <v>2789</v>
      </c>
      <c r="Q3923" s="1">
        <v>23.150403903577928</v>
      </c>
      <c r="R3923" s="1">
        <f>train[[#This Row],[Sales]]-train[[#This Row],[Cost]]</f>
        <v>28.605596096422072</v>
      </c>
      <c r="S3923" s="2">
        <f>train[[#This Row],[Profit]]/train[[#This Row],[Sales]]</f>
        <v>0.5527010606774494</v>
      </c>
    </row>
    <row r="3924" spans="1:19" x14ac:dyDescent="0.3">
      <c r="A3924" t="s">
        <v>4717</v>
      </c>
      <c r="B3924">
        <v>42725</v>
      </c>
      <c r="C3924">
        <v>42727</v>
      </c>
      <c r="D3924" t="s">
        <v>56</v>
      </c>
      <c r="E3924" t="s">
        <v>2598</v>
      </c>
      <c r="F3924" t="s">
        <v>70</v>
      </c>
      <c r="G3924" t="s">
        <v>20</v>
      </c>
      <c r="H3924" t="s">
        <v>347</v>
      </c>
      <c r="I3924" t="s">
        <v>113</v>
      </c>
      <c r="J3924" t="s">
        <v>43</v>
      </c>
      <c r="K3924" t="s">
        <v>24</v>
      </c>
      <c r="L3924" t="s">
        <v>44</v>
      </c>
      <c r="M3924" t="s">
        <v>1293</v>
      </c>
      <c r="N3924" s="1">
        <v>3.008</v>
      </c>
      <c r="O3924">
        <v>2016</v>
      </c>
      <c r="P3924" t="s">
        <v>2789</v>
      </c>
      <c r="Q3924" s="1">
        <v>0.93519317915471323</v>
      </c>
      <c r="R3924" s="1">
        <f>train[[#This Row],[Sales]]-train[[#This Row],[Cost]]</f>
        <v>2.0728068208452868</v>
      </c>
      <c r="S3924" s="2">
        <f>train[[#This Row],[Profit]]/train[[#This Row],[Sales]]</f>
        <v>0.68909801224909795</v>
      </c>
    </row>
    <row r="3925" spans="1:19" x14ac:dyDescent="0.3">
      <c r="A3925" t="s">
        <v>4721</v>
      </c>
      <c r="B3925">
        <v>42725</v>
      </c>
      <c r="C3925">
        <v>42728</v>
      </c>
      <c r="D3925" t="s">
        <v>68</v>
      </c>
      <c r="E3925" t="s">
        <v>2320</v>
      </c>
      <c r="F3925" t="s">
        <v>19</v>
      </c>
      <c r="G3925" t="s">
        <v>20</v>
      </c>
      <c r="H3925" t="s">
        <v>457</v>
      </c>
      <c r="I3925" t="s">
        <v>374</v>
      </c>
      <c r="J3925" t="s">
        <v>50</v>
      </c>
      <c r="K3925" t="s">
        <v>51</v>
      </c>
      <c r="L3925" t="s">
        <v>52</v>
      </c>
      <c r="M3925" t="s">
        <v>4722</v>
      </c>
      <c r="N3925" s="1">
        <v>47.975999999999999</v>
      </c>
      <c r="O3925">
        <v>2016</v>
      </c>
      <c r="P3925" t="s">
        <v>2789</v>
      </c>
      <c r="Q3925" s="1">
        <v>13.836180785893314</v>
      </c>
      <c r="R3925" s="1">
        <f>train[[#This Row],[Sales]]-train[[#This Row],[Cost]]</f>
        <v>34.139819214106687</v>
      </c>
      <c r="S3925" s="2">
        <f>train[[#This Row],[Profit]]/train[[#This Row],[Sales]]</f>
        <v>0.71160203464454497</v>
      </c>
    </row>
    <row r="3926" spans="1:19" x14ac:dyDescent="0.3">
      <c r="A3926" t="s">
        <v>4727</v>
      </c>
      <c r="B3926">
        <v>42726</v>
      </c>
      <c r="C3926">
        <v>42727</v>
      </c>
      <c r="D3926" t="s">
        <v>68</v>
      </c>
      <c r="E3926" t="s">
        <v>2714</v>
      </c>
      <c r="F3926" t="s">
        <v>70</v>
      </c>
      <c r="G3926" t="s">
        <v>20</v>
      </c>
      <c r="H3926" t="s">
        <v>41</v>
      </c>
      <c r="I3926" t="s">
        <v>42</v>
      </c>
      <c r="J3926" t="s">
        <v>43</v>
      </c>
      <c r="K3926" t="s">
        <v>62</v>
      </c>
      <c r="L3926" t="s">
        <v>63</v>
      </c>
      <c r="M3926" t="s">
        <v>366</v>
      </c>
      <c r="N3926" s="1">
        <v>422.625</v>
      </c>
      <c r="O3926">
        <v>2016</v>
      </c>
      <c r="P3926" t="s">
        <v>2789</v>
      </c>
      <c r="Q3926" s="1">
        <v>85.841602832569734</v>
      </c>
      <c r="R3926" s="1">
        <f>train[[#This Row],[Sales]]-train[[#This Row],[Cost]]</f>
        <v>336.78339716743028</v>
      </c>
      <c r="S3926" s="2">
        <f>train[[#This Row],[Profit]]/train[[#This Row],[Sales]]</f>
        <v>0.79688470196375105</v>
      </c>
    </row>
    <row r="3927" spans="1:19" x14ac:dyDescent="0.3">
      <c r="A3927" t="s">
        <v>4727</v>
      </c>
      <c r="B3927">
        <v>42726</v>
      </c>
      <c r="C3927">
        <v>42727</v>
      </c>
      <c r="D3927" t="s">
        <v>68</v>
      </c>
      <c r="E3927" t="s">
        <v>2714</v>
      </c>
      <c r="F3927" t="s">
        <v>70</v>
      </c>
      <c r="G3927" t="s">
        <v>20</v>
      </c>
      <c r="H3927" t="s">
        <v>41</v>
      </c>
      <c r="I3927" t="s">
        <v>42</v>
      </c>
      <c r="J3927" t="s">
        <v>43</v>
      </c>
      <c r="K3927" t="s">
        <v>24</v>
      </c>
      <c r="L3927" t="s">
        <v>35</v>
      </c>
      <c r="M3927" t="s">
        <v>4143</v>
      </c>
      <c r="N3927" s="1">
        <v>33.567999999999998</v>
      </c>
      <c r="O3927">
        <v>2016</v>
      </c>
      <c r="P3927" t="s">
        <v>2789</v>
      </c>
      <c r="Q3927" s="1">
        <v>10.592171148054582</v>
      </c>
      <c r="R3927" s="1">
        <f>train[[#This Row],[Sales]]-train[[#This Row],[Cost]]</f>
        <v>22.975828851945415</v>
      </c>
      <c r="S3927" s="2">
        <f>train[[#This Row],[Profit]]/train[[#This Row],[Sales]]</f>
        <v>0.68445629325385537</v>
      </c>
    </row>
    <row r="3928" spans="1:19" x14ac:dyDescent="0.3">
      <c r="A3928" t="s">
        <v>4725</v>
      </c>
      <c r="B3928">
        <v>42726</v>
      </c>
      <c r="C3928">
        <v>42731</v>
      </c>
      <c r="D3928" t="s">
        <v>17</v>
      </c>
      <c r="E3928" t="s">
        <v>848</v>
      </c>
      <c r="F3928" t="s">
        <v>30</v>
      </c>
      <c r="G3928" t="s">
        <v>20</v>
      </c>
      <c r="H3928" t="s">
        <v>4726</v>
      </c>
      <c r="I3928" t="s">
        <v>228</v>
      </c>
      <c r="J3928" t="s">
        <v>23</v>
      </c>
      <c r="K3928" t="s">
        <v>24</v>
      </c>
      <c r="L3928" t="s">
        <v>44</v>
      </c>
      <c r="M3928" t="s">
        <v>3938</v>
      </c>
      <c r="N3928" s="1">
        <v>17.12</v>
      </c>
      <c r="O3928">
        <v>2016</v>
      </c>
      <c r="P3928" t="s">
        <v>2789</v>
      </c>
      <c r="Q3928" s="1">
        <v>0.67036977576821399</v>
      </c>
      <c r="R3928" s="1">
        <f>train[[#This Row],[Sales]]-train[[#This Row],[Cost]]</f>
        <v>16.449630224231786</v>
      </c>
      <c r="S3928" s="2">
        <f>train[[#This Row],[Profit]]/train[[#This Row],[Sales]]</f>
        <v>0.96084288692942665</v>
      </c>
    </row>
    <row r="3929" spans="1:19" x14ac:dyDescent="0.3">
      <c r="A3929" t="s">
        <v>4728</v>
      </c>
      <c r="B3929">
        <v>42727</v>
      </c>
      <c r="C3929">
        <v>42730</v>
      </c>
      <c r="D3929" t="s">
        <v>68</v>
      </c>
      <c r="E3929" t="s">
        <v>226</v>
      </c>
      <c r="F3929" t="s">
        <v>19</v>
      </c>
      <c r="G3929" t="s">
        <v>20</v>
      </c>
      <c r="H3929" t="s">
        <v>325</v>
      </c>
      <c r="I3929" t="s">
        <v>92</v>
      </c>
      <c r="J3929" t="s">
        <v>50</v>
      </c>
      <c r="K3929" t="s">
        <v>24</v>
      </c>
      <c r="L3929" t="s">
        <v>144</v>
      </c>
      <c r="M3929" t="s">
        <v>2974</v>
      </c>
      <c r="N3929" s="1">
        <v>194.32</v>
      </c>
      <c r="O3929">
        <v>2016</v>
      </c>
      <c r="P3929" t="s">
        <v>2789</v>
      </c>
      <c r="Q3929" s="1">
        <v>56.665164363861251</v>
      </c>
      <c r="R3929" s="1">
        <f>train[[#This Row],[Sales]]-train[[#This Row],[Cost]]</f>
        <v>137.65483563613873</v>
      </c>
      <c r="S3929" s="2">
        <f>train[[#This Row],[Profit]]/train[[#This Row],[Sales]]</f>
        <v>0.70839252591672874</v>
      </c>
    </row>
    <row r="3930" spans="1:19" x14ac:dyDescent="0.3">
      <c r="A3930" t="s">
        <v>4731</v>
      </c>
      <c r="B3930">
        <v>42728</v>
      </c>
      <c r="C3930">
        <v>42730</v>
      </c>
      <c r="D3930" t="s">
        <v>68</v>
      </c>
      <c r="E3930" t="s">
        <v>3521</v>
      </c>
      <c r="F3930" t="s">
        <v>70</v>
      </c>
      <c r="G3930" t="s">
        <v>20</v>
      </c>
      <c r="H3930" t="s">
        <v>896</v>
      </c>
      <c r="I3930" t="s">
        <v>214</v>
      </c>
      <c r="J3930" t="s">
        <v>43</v>
      </c>
      <c r="K3930" t="s">
        <v>24</v>
      </c>
      <c r="L3930" t="s">
        <v>25</v>
      </c>
      <c r="M3930" t="s">
        <v>486</v>
      </c>
      <c r="N3930" s="1">
        <v>12.96</v>
      </c>
      <c r="O3930">
        <v>2016</v>
      </c>
      <c r="P3930" t="s">
        <v>2789</v>
      </c>
      <c r="Q3930" s="1">
        <v>1.0668715887981439</v>
      </c>
      <c r="R3930" s="1">
        <f>train[[#This Row],[Sales]]-train[[#This Row],[Cost]]</f>
        <v>11.893128411201857</v>
      </c>
      <c r="S3930" s="2">
        <f>train[[#This Row],[Profit]]/train[[#This Row],[Sales]]</f>
        <v>0.91767966135816792</v>
      </c>
    </row>
    <row r="3931" spans="1:19" x14ac:dyDescent="0.3">
      <c r="A3931" t="s">
        <v>4731</v>
      </c>
      <c r="B3931">
        <v>42728</v>
      </c>
      <c r="C3931">
        <v>42730</v>
      </c>
      <c r="D3931" t="s">
        <v>68</v>
      </c>
      <c r="E3931" t="s">
        <v>3521</v>
      </c>
      <c r="F3931" t="s">
        <v>70</v>
      </c>
      <c r="G3931" t="s">
        <v>20</v>
      </c>
      <c r="H3931" t="s">
        <v>896</v>
      </c>
      <c r="I3931" t="s">
        <v>214</v>
      </c>
      <c r="J3931" t="s">
        <v>43</v>
      </c>
      <c r="K3931" t="s">
        <v>24</v>
      </c>
      <c r="L3931" t="s">
        <v>37</v>
      </c>
      <c r="M3931" t="s">
        <v>2218</v>
      </c>
      <c r="N3931" s="1">
        <v>21.56</v>
      </c>
      <c r="O3931">
        <v>2016</v>
      </c>
      <c r="P3931" t="s">
        <v>2789</v>
      </c>
      <c r="Q3931" s="1">
        <v>9.3531284670593529</v>
      </c>
      <c r="R3931" s="1">
        <f>train[[#This Row],[Sales]]-train[[#This Row],[Cost]]</f>
        <v>12.206871532940646</v>
      </c>
      <c r="S3931" s="2">
        <f>train[[#This Row],[Profit]]/train[[#This Row],[Sales]]</f>
        <v>0.56618142546106898</v>
      </c>
    </row>
    <row r="3932" spans="1:19" x14ac:dyDescent="0.3">
      <c r="A3932" t="s">
        <v>4737</v>
      </c>
      <c r="B3932">
        <v>42728</v>
      </c>
      <c r="C3932">
        <v>42733</v>
      </c>
      <c r="D3932" t="s">
        <v>17</v>
      </c>
      <c r="E3932" t="s">
        <v>1950</v>
      </c>
      <c r="F3932" t="s">
        <v>19</v>
      </c>
      <c r="G3932" t="s">
        <v>20</v>
      </c>
      <c r="H3932" t="s">
        <v>1306</v>
      </c>
      <c r="I3932" t="s">
        <v>149</v>
      </c>
      <c r="J3932" t="s">
        <v>60</v>
      </c>
      <c r="K3932" t="s">
        <v>24</v>
      </c>
      <c r="L3932" t="s">
        <v>25</v>
      </c>
      <c r="M3932" t="s">
        <v>3000</v>
      </c>
      <c r="N3932" s="1">
        <v>106.232</v>
      </c>
      <c r="O3932">
        <v>2016</v>
      </c>
      <c r="P3932" t="s">
        <v>2789</v>
      </c>
      <c r="Q3932" s="1">
        <v>48.889553664220266</v>
      </c>
      <c r="R3932" s="1">
        <f>train[[#This Row],[Sales]]-train[[#This Row],[Cost]]</f>
        <v>57.342446335779734</v>
      </c>
      <c r="S3932" s="2">
        <f>train[[#This Row],[Profit]]/train[[#This Row],[Sales]]</f>
        <v>0.53978505851136882</v>
      </c>
    </row>
    <row r="3933" spans="1:19" x14ac:dyDescent="0.3">
      <c r="A3933" t="s">
        <v>4737</v>
      </c>
      <c r="B3933">
        <v>42728</v>
      </c>
      <c r="C3933">
        <v>42733</v>
      </c>
      <c r="D3933" t="s">
        <v>17</v>
      </c>
      <c r="E3933" t="s">
        <v>1950</v>
      </c>
      <c r="F3933" t="s">
        <v>19</v>
      </c>
      <c r="G3933" t="s">
        <v>20</v>
      </c>
      <c r="H3933" t="s">
        <v>1306</v>
      </c>
      <c r="I3933" t="s">
        <v>149</v>
      </c>
      <c r="J3933" t="s">
        <v>60</v>
      </c>
      <c r="K3933" t="s">
        <v>51</v>
      </c>
      <c r="L3933" t="s">
        <v>52</v>
      </c>
      <c r="M3933" t="s">
        <v>2751</v>
      </c>
      <c r="N3933" s="1">
        <v>111.98399999999999</v>
      </c>
      <c r="O3933">
        <v>2016</v>
      </c>
      <c r="P3933" t="s">
        <v>2789</v>
      </c>
      <c r="Q3933" s="1">
        <v>43.14757379936232</v>
      </c>
      <c r="R3933" s="1">
        <f>train[[#This Row],[Sales]]-train[[#This Row],[Cost]]</f>
        <v>68.836426200637675</v>
      </c>
      <c r="S3933" s="2">
        <f>train[[#This Row],[Profit]]/train[[#This Row],[Sales]]</f>
        <v>0.61469876232888343</v>
      </c>
    </row>
    <row r="3934" spans="1:19" x14ac:dyDescent="0.3">
      <c r="A3934" t="s">
        <v>4737</v>
      </c>
      <c r="B3934">
        <v>42728</v>
      </c>
      <c r="C3934">
        <v>42733</v>
      </c>
      <c r="D3934" t="s">
        <v>17</v>
      </c>
      <c r="E3934" t="s">
        <v>1950</v>
      </c>
      <c r="F3934" t="s">
        <v>19</v>
      </c>
      <c r="G3934" t="s">
        <v>20</v>
      </c>
      <c r="H3934" t="s">
        <v>1306</v>
      </c>
      <c r="I3934" t="s">
        <v>149</v>
      </c>
      <c r="J3934" t="s">
        <v>60</v>
      </c>
      <c r="K3934" t="s">
        <v>62</v>
      </c>
      <c r="L3934" t="s">
        <v>81</v>
      </c>
      <c r="M3934" t="s">
        <v>4308</v>
      </c>
      <c r="N3934" s="1">
        <v>7.7119999999999997</v>
      </c>
      <c r="O3934">
        <v>2016</v>
      </c>
      <c r="P3934" t="s">
        <v>2789</v>
      </c>
      <c r="Q3934" s="1">
        <v>1.6297840876040204</v>
      </c>
      <c r="R3934" s="1">
        <f>train[[#This Row],[Sales]]-train[[#This Row],[Cost]]</f>
        <v>6.0822159123959789</v>
      </c>
      <c r="S3934" s="2">
        <f>train[[#This Row],[Profit]]/train[[#This Row],[Sales]]</f>
        <v>0.78866907577748691</v>
      </c>
    </row>
    <row r="3935" spans="1:19" x14ac:dyDescent="0.3">
      <c r="A3935" t="s">
        <v>4730</v>
      </c>
      <c r="B3935">
        <v>42728</v>
      </c>
      <c r="C3935">
        <v>42734</v>
      </c>
      <c r="D3935" t="s">
        <v>17</v>
      </c>
      <c r="E3935" t="s">
        <v>1517</v>
      </c>
      <c r="F3935" t="s">
        <v>70</v>
      </c>
      <c r="G3935" t="s">
        <v>20</v>
      </c>
      <c r="H3935" t="s">
        <v>91</v>
      </c>
      <c r="I3935" t="s">
        <v>279</v>
      </c>
      <c r="J3935" t="s">
        <v>23</v>
      </c>
      <c r="K3935" t="s">
        <v>51</v>
      </c>
      <c r="L3935" t="s">
        <v>910</v>
      </c>
      <c r="M3935" t="s">
        <v>3259</v>
      </c>
      <c r="N3935" s="1">
        <v>4899.93</v>
      </c>
      <c r="O3935">
        <v>2016</v>
      </c>
      <c r="P3935" t="s">
        <v>2789</v>
      </c>
      <c r="Q3935" s="1">
        <v>675.48624948099587</v>
      </c>
      <c r="R3935" s="1">
        <f>train[[#This Row],[Sales]]-train[[#This Row],[Cost]]</f>
        <v>4224.4437505190044</v>
      </c>
      <c r="S3935" s="2">
        <f>train[[#This Row],[Profit]]/train[[#This Row],[Sales]]</f>
        <v>0.86214369399542523</v>
      </c>
    </row>
    <row r="3936" spans="1:19" x14ac:dyDescent="0.3">
      <c r="A3936" t="s">
        <v>4735</v>
      </c>
      <c r="B3936">
        <v>42728</v>
      </c>
      <c r="C3936">
        <v>42732</v>
      </c>
      <c r="D3936" t="s">
        <v>17</v>
      </c>
      <c r="E3936" t="s">
        <v>4736</v>
      </c>
      <c r="F3936" t="s">
        <v>19</v>
      </c>
      <c r="G3936" t="s">
        <v>20</v>
      </c>
      <c r="H3936" t="s">
        <v>3018</v>
      </c>
      <c r="I3936" t="s">
        <v>420</v>
      </c>
      <c r="J3936" t="s">
        <v>60</v>
      </c>
      <c r="K3936" t="s">
        <v>24</v>
      </c>
      <c r="L3936" t="s">
        <v>44</v>
      </c>
      <c r="M3936" t="s">
        <v>1352</v>
      </c>
      <c r="N3936" s="1">
        <v>14.04</v>
      </c>
      <c r="O3936">
        <v>2016</v>
      </c>
      <c r="P3936" t="s">
        <v>2789</v>
      </c>
      <c r="Q3936" s="1">
        <v>0.39219126141507282</v>
      </c>
      <c r="R3936" s="1">
        <f>train[[#This Row],[Sales]]-train[[#This Row],[Cost]]</f>
        <v>13.647808738584926</v>
      </c>
      <c r="S3936" s="2">
        <f>train[[#This Row],[Profit]]/train[[#This Row],[Sales]]</f>
        <v>0.97206614947186087</v>
      </c>
    </row>
    <row r="3937" spans="1:19" x14ac:dyDescent="0.3">
      <c r="A3937" t="s">
        <v>4730</v>
      </c>
      <c r="B3937">
        <v>42728</v>
      </c>
      <c r="C3937">
        <v>42734</v>
      </c>
      <c r="D3937" t="s">
        <v>17</v>
      </c>
      <c r="E3937" t="s">
        <v>1517</v>
      </c>
      <c r="F3937" t="s">
        <v>70</v>
      </c>
      <c r="G3937" t="s">
        <v>20</v>
      </c>
      <c r="H3937" t="s">
        <v>91</v>
      </c>
      <c r="I3937" t="s">
        <v>279</v>
      </c>
      <c r="J3937" t="s">
        <v>23</v>
      </c>
      <c r="K3937" t="s">
        <v>62</v>
      </c>
      <c r="L3937" t="s">
        <v>81</v>
      </c>
      <c r="M3937" t="s">
        <v>4315</v>
      </c>
      <c r="N3937" s="1">
        <v>9.68</v>
      </c>
      <c r="O3937">
        <v>2016</v>
      </c>
      <c r="P3937" t="s">
        <v>2789</v>
      </c>
      <c r="Q3937" s="1">
        <v>2.0630143694869156</v>
      </c>
      <c r="R3937" s="1">
        <f>train[[#This Row],[Sales]]-train[[#This Row],[Cost]]</f>
        <v>7.6169856305130841</v>
      </c>
      <c r="S3937" s="2">
        <f>train[[#This Row],[Profit]]/train[[#This Row],[Sales]]</f>
        <v>0.78687868083812851</v>
      </c>
    </row>
    <row r="3938" spans="1:19" x14ac:dyDescent="0.3">
      <c r="A3938" t="s">
        <v>4731</v>
      </c>
      <c r="B3938">
        <v>42728</v>
      </c>
      <c r="C3938">
        <v>42730</v>
      </c>
      <c r="D3938" t="s">
        <v>68</v>
      </c>
      <c r="E3938" t="s">
        <v>3521</v>
      </c>
      <c r="F3938" t="s">
        <v>70</v>
      </c>
      <c r="G3938" t="s">
        <v>20</v>
      </c>
      <c r="H3938" t="s">
        <v>896</v>
      </c>
      <c r="I3938" t="s">
        <v>214</v>
      </c>
      <c r="J3938" t="s">
        <v>43</v>
      </c>
      <c r="K3938" t="s">
        <v>24</v>
      </c>
      <c r="L3938" t="s">
        <v>25</v>
      </c>
      <c r="M3938" t="s">
        <v>458</v>
      </c>
      <c r="N3938" s="1">
        <v>132.79</v>
      </c>
      <c r="O3938">
        <v>2016</v>
      </c>
      <c r="P3938" t="s">
        <v>2789</v>
      </c>
      <c r="Q3938" s="1">
        <v>16.759120637878024</v>
      </c>
      <c r="R3938" s="1">
        <f>train[[#This Row],[Sales]]-train[[#This Row],[Cost]]</f>
        <v>116.03087936212196</v>
      </c>
      <c r="S3938" s="2">
        <f>train[[#This Row],[Profit]]/train[[#This Row],[Sales]]</f>
        <v>0.87379229883366194</v>
      </c>
    </row>
    <row r="3939" spans="1:19" x14ac:dyDescent="0.3">
      <c r="A3939" t="s">
        <v>4732</v>
      </c>
      <c r="B3939">
        <v>42728</v>
      </c>
      <c r="C3939">
        <v>42731</v>
      </c>
      <c r="D3939" t="s">
        <v>68</v>
      </c>
      <c r="E3939" t="s">
        <v>2838</v>
      </c>
      <c r="F3939" t="s">
        <v>19</v>
      </c>
      <c r="G3939" t="s">
        <v>20</v>
      </c>
      <c r="H3939" t="s">
        <v>4733</v>
      </c>
      <c r="I3939" t="s">
        <v>113</v>
      </c>
      <c r="J3939" t="s">
        <v>43</v>
      </c>
      <c r="K3939" t="s">
        <v>24</v>
      </c>
      <c r="L3939" t="s">
        <v>25</v>
      </c>
      <c r="M3939" t="s">
        <v>2106</v>
      </c>
      <c r="N3939" s="1">
        <v>22.704000000000001</v>
      </c>
      <c r="O3939">
        <v>2016</v>
      </c>
      <c r="P3939" t="s">
        <v>2789</v>
      </c>
      <c r="Q3939" s="1">
        <v>1.4088808423410659</v>
      </c>
      <c r="R3939" s="1">
        <f>train[[#This Row],[Sales]]-train[[#This Row],[Cost]]</f>
        <v>21.295119157658934</v>
      </c>
      <c r="S3939" s="2">
        <f>train[[#This Row],[Profit]]/train[[#This Row],[Sales]]</f>
        <v>0.93794569933311023</v>
      </c>
    </row>
    <row r="3940" spans="1:19" x14ac:dyDescent="0.3">
      <c r="A3940" t="s">
        <v>4732</v>
      </c>
      <c r="B3940">
        <v>42728</v>
      </c>
      <c r="C3940">
        <v>42731</v>
      </c>
      <c r="D3940" t="s">
        <v>68</v>
      </c>
      <c r="E3940" t="s">
        <v>2838</v>
      </c>
      <c r="F3940" t="s">
        <v>19</v>
      </c>
      <c r="G3940" t="s">
        <v>20</v>
      </c>
      <c r="H3940" t="s">
        <v>4733</v>
      </c>
      <c r="I3940" t="s">
        <v>113</v>
      </c>
      <c r="J3940" t="s">
        <v>43</v>
      </c>
      <c r="K3940" t="s">
        <v>24</v>
      </c>
      <c r="L3940" t="s">
        <v>75</v>
      </c>
      <c r="M3940" t="s">
        <v>2490</v>
      </c>
      <c r="N3940" s="1">
        <v>5.5839999999999996</v>
      </c>
      <c r="O3940">
        <v>2016</v>
      </c>
      <c r="P3940" t="s">
        <v>2789</v>
      </c>
      <c r="Q3940" s="1">
        <v>2.3595169216099698</v>
      </c>
      <c r="R3940" s="1">
        <f>train[[#This Row],[Sales]]-train[[#This Row],[Cost]]</f>
        <v>3.2244830783900298</v>
      </c>
      <c r="S3940" s="2">
        <f>train[[#This Row],[Profit]]/train[[#This Row],[Sales]]</f>
        <v>0.57745040802113723</v>
      </c>
    </row>
    <row r="3941" spans="1:19" x14ac:dyDescent="0.3">
      <c r="A3941" t="s">
        <v>4738</v>
      </c>
      <c r="B3941">
        <v>42728</v>
      </c>
      <c r="C3941">
        <v>42732</v>
      </c>
      <c r="D3941" t="s">
        <v>17</v>
      </c>
      <c r="E3941" t="s">
        <v>2714</v>
      </c>
      <c r="F3941" t="s">
        <v>70</v>
      </c>
      <c r="G3941" t="s">
        <v>20</v>
      </c>
      <c r="H3941" t="s">
        <v>2833</v>
      </c>
      <c r="I3941" t="s">
        <v>149</v>
      </c>
      <c r="J3941" t="s">
        <v>60</v>
      </c>
      <c r="K3941" t="s">
        <v>62</v>
      </c>
      <c r="L3941" t="s">
        <v>63</v>
      </c>
      <c r="M3941" t="s">
        <v>1913</v>
      </c>
      <c r="N3941" s="1">
        <v>883.84</v>
      </c>
      <c r="O3941">
        <v>2016</v>
      </c>
      <c r="P3941" t="s">
        <v>2789</v>
      </c>
      <c r="Q3941" s="1">
        <v>306.79380118305596</v>
      </c>
      <c r="R3941" s="1">
        <f>train[[#This Row],[Sales]]-train[[#This Row],[Cost]]</f>
        <v>577.04619881694407</v>
      </c>
      <c r="S3941" s="2">
        <f>train[[#This Row],[Profit]]/train[[#This Row],[Sales]]</f>
        <v>0.65288536252822238</v>
      </c>
    </row>
    <row r="3942" spans="1:19" x14ac:dyDescent="0.3">
      <c r="A3942" t="s">
        <v>4732</v>
      </c>
      <c r="B3942">
        <v>42728</v>
      </c>
      <c r="C3942">
        <v>42731</v>
      </c>
      <c r="D3942" t="s">
        <v>68</v>
      </c>
      <c r="E3942" t="s">
        <v>2838</v>
      </c>
      <c r="F3942" t="s">
        <v>19</v>
      </c>
      <c r="G3942" t="s">
        <v>20</v>
      </c>
      <c r="H3942" t="s">
        <v>4733</v>
      </c>
      <c r="I3942" t="s">
        <v>113</v>
      </c>
      <c r="J3942" t="s">
        <v>43</v>
      </c>
      <c r="K3942" t="s">
        <v>24</v>
      </c>
      <c r="L3942" t="s">
        <v>44</v>
      </c>
      <c r="M3942" t="s">
        <v>4734</v>
      </c>
      <c r="N3942" s="1">
        <v>27.167999999999999</v>
      </c>
      <c r="O3942">
        <v>2016</v>
      </c>
      <c r="P3942" t="s">
        <v>2789</v>
      </c>
      <c r="Q3942" s="1">
        <v>3.9520654187242297</v>
      </c>
      <c r="R3942" s="1">
        <f>train[[#This Row],[Sales]]-train[[#This Row],[Cost]]</f>
        <v>23.215934581275768</v>
      </c>
      <c r="S3942" s="2">
        <f>train[[#This Row],[Profit]]/train[[#This Row],[Sales]]</f>
        <v>0.85453233882787727</v>
      </c>
    </row>
    <row r="3943" spans="1:19" x14ac:dyDescent="0.3">
      <c r="A3943" t="s">
        <v>4729</v>
      </c>
      <c r="B3943">
        <v>42728</v>
      </c>
      <c r="C3943">
        <v>42733</v>
      </c>
      <c r="D3943" t="s">
        <v>17</v>
      </c>
      <c r="E3943" t="s">
        <v>1922</v>
      </c>
      <c r="F3943" t="s">
        <v>19</v>
      </c>
      <c r="G3943" t="s">
        <v>20</v>
      </c>
      <c r="H3943" t="s">
        <v>58</v>
      </c>
      <c r="I3943" t="s">
        <v>59</v>
      </c>
      <c r="J3943" t="s">
        <v>60</v>
      </c>
      <c r="K3943" t="s">
        <v>24</v>
      </c>
      <c r="L3943" t="s">
        <v>33</v>
      </c>
      <c r="M3943" t="s">
        <v>646</v>
      </c>
      <c r="N3943" s="1">
        <v>19.936</v>
      </c>
      <c r="O3943">
        <v>2016</v>
      </c>
      <c r="P3943" t="s">
        <v>2789</v>
      </c>
      <c r="Q3943" s="1">
        <v>7.7322202856633586</v>
      </c>
      <c r="R3943" s="1">
        <f>train[[#This Row],[Sales]]-train[[#This Row],[Cost]]</f>
        <v>12.20377971433664</v>
      </c>
      <c r="S3943" s="2">
        <f>train[[#This Row],[Profit]]/train[[#This Row],[Sales]]</f>
        <v>0.61214785886520062</v>
      </c>
    </row>
    <row r="3944" spans="1:19" x14ac:dyDescent="0.3">
      <c r="A3944" t="s">
        <v>4729</v>
      </c>
      <c r="B3944">
        <v>42728</v>
      </c>
      <c r="C3944">
        <v>42733</v>
      </c>
      <c r="D3944" t="s">
        <v>17</v>
      </c>
      <c r="E3944" t="s">
        <v>1922</v>
      </c>
      <c r="F3944" t="s">
        <v>19</v>
      </c>
      <c r="G3944" t="s">
        <v>20</v>
      </c>
      <c r="H3944" t="s">
        <v>58</v>
      </c>
      <c r="I3944" t="s">
        <v>59</v>
      </c>
      <c r="J3944" t="s">
        <v>60</v>
      </c>
      <c r="K3944" t="s">
        <v>24</v>
      </c>
      <c r="L3944" t="s">
        <v>75</v>
      </c>
      <c r="M3944" t="s">
        <v>1697</v>
      </c>
      <c r="N3944" s="1">
        <v>45.92</v>
      </c>
      <c r="O3944">
        <v>2016</v>
      </c>
      <c r="P3944" t="s">
        <v>2789</v>
      </c>
      <c r="Q3944" s="1">
        <v>11.295664094293265</v>
      </c>
      <c r="R3944" s="1">
        <f>train[[#This Row],[Sales]]-train[[#This Row],[Cost]]</f>
        <v>34.624335905706737</v>
      </c>
      <c r="S3944" s="2">
        <f>train[[#This Row],[Profit]]/train[[#This Row],[Sales]]</f>
        <v>0.75401428366086098</v>
      </c>
    </row>
    <row r="3945" spans="1:19" x14ac:dyDescent="0.3">
      <c r="A3945" t="s">
        <v>4732</v>
      </c>
      <c r="B3945">
        <v>42728</v>
      </c>
      <c r="C3945">
        <v>42731</v>
      </c>
      <c r="D3945" t="s">
        <v>68</v>
      </c>
      <c r="E3945" t="s">
        <v>2838</v>
      </c>
      <c r="F3945" t="s">
        <v>19</v>
      </c>
      <c r="G3945" t="s">
        <v>20</v>
      </c>
      <c r="H3945" t="s">
        <v>4733</v>
      </c>
      <c r="I3945" t="s">
        <v>113</v>
      </c>
      <c r="J3945" t="s">
        <v>43</v>
      </c>
      <c r="K3945" t="s">
        <v>51</v>
      </c>
      <c r="L3945" t="s">
        <v>448</v>
      </c>
      <c r="M3945" t="s">
        <v>512</v>
      </c>
      <c r="N3945" s="1">
        <v>479.988</v>
      </c>
      <c r="O3945">
        <v>2016</v>
      </c>
      <c r="P3945" t="s">
        <v>2789</v>
      </c>
      <c r="Q3945" s="1">
        <v>51.288615701058546</v>
      </c>
      <c r="R3945" s="1">
        <f>train[[#This Row],[Sales]]-train[[#This Row],[Cost]]</f>
        <v>428.69938429894148</v>
      </c>
      <c r="S3945" s="2">
        <f>train[[#This Row],[Profit]]/train[[#This Row],[Sales]]</f>
        <v>0.89314604594060998</v>
      </c>
    </row>
    <row r="3946" spans="1:19" x14ac:dyDescent="0.3">
      <c r="A3946" t="s">
        <v>4732</v>
      </c>
      <c r="B3946">
        <v>42728</v>
      </c>
      <c r="C3946">
        <v>42731</v>
      </c>
      <c r="D3946" t="s">
        <v>68</v>
      </c>
      <c r="E3946" t="s">
        <v>2838</v>
      </c>
      <c r="F3946" t="s">
        <v>19</v>
      </c>
      <c r="G3946" t="s">
        <v>20</v>
      </c>
      <c r="H3946" t="s">
        <v>4733</v>
      </c>
      <c r="I3946" t="s">
        <v>113</v>
      </c>
      <c r="J3946" t="s">
        <v>43</v>
      </c>
      <c r="K3946" t="s">
        <v>62</v>
      </c>
      <c r="L3946" t="s">
        <v>81</v>
      </c>
      <c r="M3946" t="s">
        <v>3424</v>
      </c>
      <c r="N3946" s="1">
        <v>72.703999999999994</v>
      </c>
      <c r="O3946">
        <v>2016</v>
      </c>
      <c r="P3946" t="s">
        <v>2789</v>
      </c>
      <c r="Q3946" s="1">
        <v>12.873311126805744</v>
      </c>
      <c r="R3946" s="1">
        <f>train[[#This Row],[Sales]]-train[[#This Row],[Cost]]</f>
        <v>59.830688873194248</v>
      </c>
      <c r="S3946" s="2">
        <f>train[[#This Row],[Profit]]/train[[#This Row],[Sales]]</f>
        <v>0.82293531130603892</v>
      </c>
    </row>
    <row r="3947" spans="1:19" x14ac:dyDescent="0.3">
      <c r="A3947" t="s">
        <v>4732</v>
      </c>
      <c r="B3947">
        <v>42728</v>
      </c>
      <c r="C3947">
        <v>42731</v>
      </c>
      <c r="D3947" t="s">
        <v>68</v>
      </c>
      <c r="E3947" t="s">
        <v>2838</v>
      </c>
      <c r="F3947" t="s">
        <v>19</v>
      </c>
      <c r="G3947" t="s">
        <v>20</v>
      </c>
      <c r="H3947" t="s">
        <v>4733</v>
      </c>
      <c r="I3947" t="s">
        <v>113</v>
      </c>
      <c r="J3947" t="s">
        <v>43</v>
      </c>
      <c r="K3947" t="s">
        <v>24</v>
      </c>
      <c r="L3947" t="s">
        <v>33</v>
      </c>
      <c r="M3947" t="s">
        <v>1253</v>
      </c>
      <c r="N3947" s="1">
        <v>19.776</v>
      </c>
      <c r="O3947">
        <v>2016</v>
      </c>
      <c r="P3947" t="s">
        <v>2789</v>
      </c>
      <c r="Q3947" s="1">
        <v>7.0694221798836994</v>
      </c>
      <c r="R3947" s="1">
        <f>train[[#This Row],[Sales]]-train[[#This Row],[Cost]]</f>
        <v>12.706577820116301</v>
      </c>
      <c r="S3947" s="2">
        <f>train[[#This Row],[Profit]]/train[[#This Row],[Sales]]</f>
        <v>0.64252517294277411</v>
      </c>
    </row>
    <row r="3948" spans="1:19" x14ac:dyDescent="0.3">
      <c r="A3948" t="s">
        <v>4735</v>
      </c>
      <c r="B3948">
        <v>42728</v>
      </c>
      <c r="C3948">
        <v>42732</v>
      </c>
      <c r="D3948" t="s">
        <v>17</v>
      </c>
      <c r="E3948" t="s">
        <v>4736</v>
      </c>
      <c r="F3948" t="s">
        <v>19</v>
      </c>
      <c r="G3948" t="s">
        <v>20</v>
      </c>
      <c r="H3948" t="s">
        <v>3018</v>
      </c>
      <c r="I3948" t="s">
        <v>420</v>
      </c>
      <c r="J3948" t="s">
        <v>60</v>
      </c>
      <c r="K3948" t="s">
        <v>62</v>
      </c>
      <c r="L3948" t="s">
        <v>126</v>
      </c>
      <c r="M3948" t="s">
        <v>3100</v>
      </c>
      <c r="N3948" s="1">
        <v>590.05799999999999</v>
      </c>
      <c r="O3948">
        <v>2016</v>
      </c>
      <c r="P3948" t="s">
        <v>2789</v>
      </c>
      <c r="Q3948" s="1">
        <v>109.57189748334423</v>
      </c>
      <c r="R3948" s="1">
        <f>train[[#This Row],[Sales]]-train[[#This Row],[Cost]]</f>
        <v>480.48610251665576</v>
      </c>
      <c r="S3948" s="2">
        <f>train[[#This Row],[Profit]]/train[[#This Row],[Sales]]</f>
        <v>0.81430317446192713</v>
      </c>
    </row>
    <row r="3949" spans="1:19" x14ac:dyDescent="0.3">
      <c r="A3949" t="s">
        <v>4741</v>
      </c>
      <c r="B3949">
        <v>42729</v>
      </c>
      <c r="C3949">
        <v>42735</v>
      </c>
      <c r="D3949" t="s">
        <v>17</v>
      </c>
      <c r="E3949" t="s">
        <v>1671</v>
      </c>
      <c r="F3949" t="s">
        <v>19</v>
      </c>
      <c r="G3949" t="s">
        <v>20</v>
      </c>
      <c r="H3949" t="s">
        <v>2471</v>
      </c>
      <c r="I3949" t="s">
        <v>173</v>
      </c>
      <c r="J3949" t="s">
        <v>50</v>
      </c>
      <c r="K3949" t="s">
        <v>24</v>
      </c>
      <c r="L3949" t="s">
        <v>37</v>
      </c>
      <c r="M3949" t="s">
        <v>3958</v>
      </c>
      <c r="N3949" s="1">
        <v>9.2159999999999993</v>
      </c>
      <c r="O3949">
        <v>2016</v>
      </c>
      <c r="P3949" t="s">
        <v>2789</v>
      </c>
      <c r="Q3949" s="1">
        <v>1.6517578297582705</v>
      </c>
      <c r="R3949" s="1">
        <f>train[[#This Row],[Sales]]-train[[#This Row],[Cost]]</f>
        <v>7.5642421702417284</v>
      </c>
      <c r="S3949" s="2">
        <f>train[[#This Row],[Profit]]/train[[#This Row],[Sales]]</f>
        <v>0.82077280493074312</v>
      </c>
    </row>
    <row r="3950" spans="1:19" x14ac:dyDescent="0.3">
      <c r="A3950" t="s">
        <v>4739</v>
      </c>
      <c r="B3950">
        <v>42729</v>
      </c>
      <c r="C3950">
        <v>42736</v>
      </c>
      <c r="D3950" t="s">
        <v>17</v>
      </c>
      <c r="E3950" t="s">
        <v>4740</v>
      </c>
      <c r="F3950" t="s">
        <v>70</v>
      </c>
      <c r="G3950" t="s">
        <v>20</v>
      </c>
      <c r="H3950" t="s">
        <v>218</v>
      </c>
      <c r="I3950" t="s">
        <v>164</v>
      </c>
      <c r="J3950" t="s">
        <v>23</v>
      </c>
      <c r="K3950" t="s">
        <v>24</v>
      </c>
      <c r="L3950" t="s">
        <v>44</v>
      </c>
      <c r="M3950" t="s">
        <v>160</v>
      </c>
      <c r="N3950" s="1">
        <v>3.28</v>
      </c>
      <c r="O3950">
        <v>2016</v>
      </c>
      <c r="P3950" t="s">
        <v>2789</v>
      </c>
      <c r="Q3950" s="1">
        <v>1.2415881253141294</v>
      </c>
      <c r="R3950" s="1">
        <f>train[[#This Row],[Sales]]-train[[#This Row],[Cost]]</f>
        <v>2.0384118746858704</v>
      </c>
      <c r="S3950" s="2">
        <f>train[[#This Row],[Profit]]/train[[#This Row],[Sales]]</f>
        <v>0.62146703496520439</v>
      </c>
    </row>
    <row r="3951" spans="1:19" x14ac:dyDescent="0.3">
      <c r="A3951" t="s">
        <v>4739</v>
      </c>
      <c r="B3951">
        <v>42729</v>
      </c>
      <c r="C3951">
        <v>42736</v>
      </c>
      <c r="D3951" t="s">
        <v>17</v>
      </c>
      <c r="E3951" t="s">
        <v>4740</v>
      </c>
      <c r="F3951" t="s">
        <v>70</v>
      </c>
      <c r="G3951" t="s">
        <v>20</v>
      </c>
      <c r="H3951" t="s">
        <v>218</v>
      </c>
      <c r="I3951" t="s">
        <v>164</v>
      </c>
      <c r="J3951" t="s">
        <v>23</v>
      </c>
      <c r="K3951" t="s">
        <v>24</v>
      </c>
      <c r="L3951" t="s">
        <v>25</v>
      </c>
      <c r="M3951" t="s">
        <v>1802</v>
      </c>
      <c r="N3951" s="1">
        <v>17.34</v>
      </c>
      <c r="O3951">
        <v>2016</v>
      </c>
      <c r="P3951" t="s">
        <v>2789</v>
      </c>
      <c r="Q3951" s="1">
        <v>0.9468532687160176</v>
      </c>
      <c r="R3951" s="1">
        <f>train[[#This Row],[Sales]]-train[[#This Row],[Cost]]</f>
        <v>16.393146731283981</v>
      </c>
      <c r="S3951" s="2">
        <f>train[[#This Row],[Profit]]/train[[#This Row],[Sales]]</f>
        <v>0.94539485186182126</v>
      </c>
    </row>
    <row r="3952" spans="1:19" x14ac:dyDescent="0.3">
      <c r="A3952" t="s">
        <v>4739</v>
      </c>
      <c r="B3952">
        <v>42729</v>
      </c>
      <c r="C3952">
        <v>42736</v>
      </c>
      <c r="D3952" t="s">
        <v>17</v>
      </c>
      <c r="E3952" t="s">
        <v>4740</v>
      </c>
      <c r="F3952" t="s">
        <v>70</v>
      </c>
      <c r="G3952" t="s">
        <v>20</v>
      </c>
      <c r="H3952" t="s">
        <v>218</v>
      </c>
      <c r="I3952" t="s">
        <v>164</v>
      </c>
      <c r="J3952" t="s">
        <v>23</v>
      </c>
      <c r="K3952" t="s">
        <v>62</v>
      </c>
      <c r="L3952" t="s">
        <v>126</v>
      </c>
      <c r="M3952" t="s">
        <v>4744</v>
      </c>
      <c r="N3952" s="1">
        <v>160.97999999999999</v>
      </c>
      <c r="O3952">
        <v>2016</v>
      </c>
      <c r="P3952" t="s">
        <v>2789</v>
      </c>
      <c r="Q3952" s="1">
        <v>47.482304351827445</v>
      </c>
      <c r="R3952" s="1">
        <f>train[[#This Row],[Sales]]-train[[#This Row],[Cost]]</f>
        <v>113.49769564817254</v>
      </c>
      <c r="S3952" s="2">
        <f>train[[#This Row],[Profit]]/train[[#This Row],[Sales]]</f>
        <v>0.70504221423886537</v>
      </c>
    </row>
    <row r="3953" spans="1:19" x14ac:dyDescent="0.3">
      <c r="A3953" t="s">
        <v>4739</v>
      </c>
      <c r="B3953">
        <v>42729</v>
      </c>
      <c r="C3953">
        <v>42736</v>
      </c>
      <c r="D3953" t="s">
        <v>17</v>
      </c>
      <c r="E3953" t="s">
        <v>4740</v>
      </c>
      <c r="F3953" t="s">
        <v>70</v>
      </c>
      <c r="G3953" t="s">
        <v>20</v>
      </c>
      <c r="H3953" t="s">
        <v>218</v>
      </c>
      <c r="I3953" t="s">
        <v>164</v>
      </c>
      <c r="J3953" t="s">
        <v>23</v>
      </c>
      <c r="K3953" t="s">
        <v>51</v>
      </c>
      <c r="L3953" t="s">
        <v>52</v>
      </c>
      <c r="M3953" t="s">
        <v>1381</v>
      </c>
      <c r="N3953" s="1">
        <v>73.98</v>
      </c>
      <c r="O3953">
        <v>2016</v>
      </c>
      <c r="P3953" t="s">
        <v>2789</v>
      </c>
      <c r="Q3953" s="1">
        <v>20.206947462810298</v>
      </c>
      <c r="R3953" s="1">
        <f>train[[#This Row],[Sales]]-train[[#This Row],[Cost]]</f>
        <v>53.773052537189706</v>
      </c>
      <c r="S3953" s="2">
        <f>train[[#This Row],[Profit]]/train[[#This Row],[Sales]]</f>
        <v>0.72685932058920932</v>
      </c>
    </row>
    <row r="3954" spans="1:19" x14ac:dyDescent="0.3">
      <c r="A3954" t="s">
        <v>4741</v>
      </c>
      <c r="B3954">
        <v>42729</v>
      </c>
      <c r="C3954">
        <v>42735</v>
      </c>
      <c r="D3954" t="s">
        <v>17</v>
      </c>
      <c r="E3954" t="s">
        <v>1671</v>
      </c>
      <c r="F3954" t="s">
        <v>19</v>
      </c>
      <c r="G3954" t="s">
        <v>20</v>
      </c>
      <c r="H3954" t="s">
        <v>2471</v>
      </c>
      <c r="I3954" t="s">
        <v>173</v>
      </c>
      <c r="J3954" t="s">
        <v>50</v>
      </c>
      <c r="K3954" t="s">
        <v>24</v>
      </c>
      <c r="L3954" t="s">
        <v>25</v>
      </c>
      <c r="M3954" t="s">
        <v>3932</v>
      </c>
      <c r="N3954" s="1">
        <v>10.368</v>
      </c>
      <c r="O3954">
        <v>2016</v>
      </c>
      <c r="P3954" t="s">
        <v>2789</v>
      </c>
      <c r="Q3954" s="1">
        <v>3.0362723130885803</v>
      </c>
      <c r="R3954" s="1">
        <f>train[[#This Row],[Sales]]-train[[#This Row],[Cost]]</f>
        <v>7.3317276869114201</v>
      </c>
      <c r="S3954" s="2">
        <f>train[[#This Row],[Profit]]/train[[#This Row],[Sales]]</f>
        <v>0.70714966116043787</v>
      </c>
    </row>
    <row r="3955" spans="1:19" x14ac:dyDescent="0.3">
      <c r="A3955" t="s">
        <v>4743</v>
      </c>
      <c r="B3955">
        <v>42729</v>
      </c>
      <c r="C3955">
        <v>42734</v>
      </c>
      <c r="D3955" t="s">
        <v>17</v>
      </c>
      <c r="E3955" t="s">
        <v>1142</v>
      </c>
      <c r="F3955" t="s">
        <v>19</v>
      </c>
      <c r="G3955" t="s">
        <v>20</v>
      </c>
      <c r="H3955" t="s">
        <v>213</v>
      </c>
      <c r="I3955" t="s">
        <v>214</v>
      </c>
      <c r="J3955" t="s">
        <v>43</v>
      </c>
      <c r="K3955" t="s">
        <v>51</v>
      </c>
      <c r="L3955" t="s">
        <v>86</v>
      </c>
      <c r="M3955" t="s">
        <v>3096</v>
      </c>
      <c r="N3955" s="1">
        <v>843.9</v>
      </c>
      <c r="O3955">
        <v>2016</v>
      </c>
      <c r="P3955" t="s">
        <v>2789</v>
      </c>
      <c r="Q3955" s="1">
        <v>377.19326220862143</v>
      </c>
      <c r="R3955" s="1">
        <f>train[[#This Row],[Sales]]-train[[#This Row],[Cost]]</f>
        <v>466.70673779137854</v>
      </c>
      <c r="S3955" s="2">
        <f>train[[#This Row],[Profit]]/train[[#This Row],[Sales]]</f>
        <v>0.55303559401751223</v>
      </c>
    </row>
    <row r="3956" spans="1:19" x14ac:dyDescent="0.3">
      <c r="A3956" t="s">
        <v>4745</v>
      </c>
      <c r="B3956">
        <v>42729</v>
      </c>
      <c r="C3956">
        <v>42733</v>
      </c>
      <c r="D3956" t="s">
        <v>17</v>
      </c>
      <c r="E3956" t="s">
        <v>507</v>
      </c>
      <c r="F3956" t="s">
        <v>30</v>
      </c>
      <c r="G3956" t="s">
        <v>20</v>
      </c>
      <c r="H3956" t="s">
        <v>58</v>
      </c>
      <c r="I3956" t="s">
        <v>59</v>
      </c>
      <c r="J3956" t="s">
        <v>60</v>
      </c>
      <c r="K3956" t="s">
        <v>24</v>
      </c>
      <c r="L3956" t="s">
        <v>25</v>
      </c>
      <c r="M3956" t="s">
        <v>1038</v>
      </c>
      <c r="N3956" s="1">
        <v>9.9600000000000009</v>
      </c>
      <c r="O3956">
        <v>2016</v>
      </c>
      <c r="P3956" t="s">
        <v>2789</v>
      </c>
      <c r="Q3956" s="1">
        <v>1.4853230093266974</v>
      </c>
      <c r="R3956" s="1">
        <f>train[[#This Row],[Sales]]-train[[#This Row],[Cost]]</f>
        <v>8.4746769906733039</v>
      </c>
      <c r="S3956" s="2">
        <f>train[[#This Row],[Profit]]/train[[#This Row],[Sales]]</f>
        <v>0.85087118380254045</v>
      </c>
    </row>
    <row r="3957" spans="1:19" x14ac:dyDescent="0.3">
      <c r="A3957" t="s">
        <v>4748</v>
      </c>
      <c r="B3957">
        <v>42729</v>
      </c>
      <c r="C3957">
        <v>42733</v>
      </c>
      <c r="D3957" t="s">
        <v>17</v>
      </c>
      <c r="E3957" t="s">
        <v>2065</v>
      </c>
      <c r="F3957" t="s">
        <v>30</v>
      </c>
      <c r="G3957" t="s">
        <v>20</v>
      </c>
      <c r="H3957" t="s">
        <v>213</v>
      </c>
      <c r="I3957" t="s">
        <v>214</v>
      </c>
      <c r="J3957" t="s">
        <v>43</v>
      </c>
      <c r="K3957" t="s">
        <v>24</v>
      </c>
      <c r="L3957" t="s">
        <v>144</v>
      </c>
      <c r="M3957" t="s">
        <v>3510</v>
      </c>
      <c r="N3957" s="1">
        <v>414.96</v>
      </c>
      <c r="O3957">
        <v>2016</v>
      </c>
      <c r="P3957" t="s">
        <v>2789</v>
      </c>
      <c r="Q3957" s="1">
        <v>152.17371749151297</v>
      </c>
      <c r="R3957" s="1">
        <f>train[[#This Row],[Sales]]-train[[#This Row],[Cost]]</f>
        <v>262.78628250848703</v>
      </c>
      <c r="S3957" s="2">
        <f>train[[#This Row],[Profit]]/train[[#This Row],[Sales]]</f>
        <v>0.63328099698401541</v>
      </c>
    </row>
    <row r="3958" spans="1:19" x14ac:dyDescent="0.3">
      <c r="A3958" t="s">
        <v>4746</v>
      </c>
      <c r="B3958">
        <v>42729</v>
      </c>
      <c r="C3958">
        <v>42733</v>
      </c>
      <c r="D3958" t="s">
        <v>17</v>
      </c>
      <c r="E3958" t="s">
        <v>2605</v>
      </c>
      <c r="F3958" t="s">
        <v>70</v>
      </c>
      <c r="G3958" t="s">
        <v>20</v>
      </c>
      <c r="H3958" t="s">
        <v>41</v>
      </c>
      <c r="I3958" t="s">
        <v>42</v>
      </c>
      <c r="J3958" t="s">
        <v>43</v>
      </c>
      <c r="K3958" t="s">
        <v>62</v>
      </c>
      <c r="L3958" t="s">
        <v>81</v>
      </c>
      <c r="M3958" t="s">
        <v>2478</v>
      </c>
      <c r="N3958" s="1">
        <v>547.13599999999997</v>
      </c>
      <c r="O3958">
        <v>2016</v>
      </c>
      <c r="P3958" t="s">
        <v>2789</v>
      </c>
      <c r="Q3958" s="1">
        <v>71.784114309051233</v>
      </c>
      <c r="R3958" s="1">
        <f>train[[#This Row],[Sales]]-train[[#This Row],[Cost]]</f>
        <v>475.35188569094873</v>
      </c>
      <c r="S3958" s="2">
        <f>train[[#This Row],[Profit]]/train[[#This Row],[Sales]]</f>
        <v>0.86880023557387698</v>
      </c>
    </row>
    <row r="3959" spans="1:19" x14ac:dyDescent="0.3">
      <c r="A3959" t="s">
        <v>4747</v>
      </c>
      <c r="B3959">
        <v>42729</v>
      </c>
      <c r="C3959">
        <v>42734</v>
      </c>
      <c r="D3959" t="s">
        <v>56</v>
      </c>
      <c r="E3959" t="s">
        <v>2903</v>
      </c>
      <c r="F3959" t="s">
        <v>19</v>
      </c>
      <c r="G3959" t="s">
        <v>20</v>
      </c>
      <c r="H3959" t="s">
        <v>206</v>
      </c>
      <c r="I3959" t="s">
        <v>59</v>
      </c>
      <c r="J3959" t="s">
        <v>60</v>
      </c>
      <c r="K3959" t="s">
        <v>51</v>
      </c>
      <c r="L3959" t="s">
        <v>910</v>
      </c>
      <c r="M3959" t="s">
        <v>911</v>
      </c>
      <c r="N3959" s="1">
        <v>1199.96</v>
      </c>
      <c r="O3959">
        <v>2016</v>
      </c>
      <c r="P3959" t="s">
        <v>2789</v>
      </c>
      <c r="Q3959" s="1">
        <v>63.318217658867759</v>
      </c>
      <c r="R3959" s="1">
        <f>train[[#This Row],[Sales]]-train[[#This Row],[Cost]]</f>
        <v>1136.6417823411323</v>
      </c>
      <c r="S3959" s="2">
        <f>train[[#This Row],[Profit]]/train[[#This Row],[Sales]]</f>
        <v>0.94723305971960081</v>
      </c>
    </row>
    <row r="3960" spans="1:19" x14ac:dyDescent="0.3">
      <c r="A3960" t="s">
        <v>4747</v>
      </c>
      <c r="B3960">
        <v>42729</v>
      </c>
      <c r="C3960">
        <v>42734</v>
      </c>
      <c r="D3960" t="s">
        <v>56</v>
      </c>
      <c r="E3960" t="s">
        <v>2903</v>
      </c>
      <c r="F3960" t="s">
        <v>19</v>
      </c>
      <c r="G3960" t="s">
        <v>20</v>
      </c>
      <c r="H3960" t="s">
        <v>206</v>
      </c>
      <c r="I3960" t="s">
        <v>59</v>
      </c>
      <c r="J3960" t="s">
        <v>60</v>
      </c>
      <c r="K3960" t="s">
        <v>24</v>
      </c>
      <c r="L3960" t="s">
        <v>25</v>
      </c>
      <c r="M3960" t="s">
        <v>3766</v>
      </c>
      <c r="N3960" s="1">
        <v>12.6</v>
      </c>
      <c r="O3960">
        <v>2016</v>
      </c>
      <c r="P3960" t="s">
        <v>2789</v>
      </c>
      <c r="Q3960" s="1">
        <v>6.2208733548729302</v>
      </c>
      <c r="R3960" s="1">
        <f>train[[#This Row],[Sales]]-train[[#This Row],[Cost]]</f>
        <v>6.3791266451270694</v>
      </c>
      <c r="S3960" s="2">
        <f>train[[#This Row],[Profit]]/train[[#This Row],[Sales]]</f>
        <v>0.50627989247040239</v>
      </c>
    </row>
    <row r="3961" spans="1:19" x14ac:dyDescent="0.3">
      <c r="A3961" t="s">
        <v>4742</v>
      </c>
      <c r="B3961">
        <v>42729</v>
      </c>
      <c r="C3961">
        <v>42731</v>
      </c>
      <c r="D3961" t="s">
        <v>56</v>
      </c>
      <c r="E3961" t="s">
        <v>1732</v>
      </c>
      <c r="F3961" t="s">
        <v>19</v>
      </c>
      <c r="G3961" t="s">
        <v>20</v>
      </c>
      <c r="H3961" t="s">
        <v>347</v>
      </c>
      <c r="I3961" t="s">
        <v>72</v>
      </c>
      <c r="J3961" t="s">
        <v>50</v>
      </c>
      <c r="K3961" t="s">
        <v>24</v>
      </c>
      <c r="L3961" t="s">
        <v>33</v>
      </c>
      <c r="M3961" t="s">
        <v>3806</v>
      </c>
      <c r="N3961" s="1">
        <v>157.9</v>
      </c>
      <c r="O3961">
        <v>2016</v>
      </c>
      <c r="P3961" t="s">
        <v>2789</v>
      </c>
      <c r="Q3961" s="1">
        <v>44.847212955709061</v>
      </c>
      <c r="R3961" s="1">
        <f>train[[#This Row],[Sales]]-train[[#This Row],[Cost]]</f>
        <v>113.05278704429094</v>
      </c>
      <c r="S3961" s="2">
        <f>train[[#This Row],[Profit]]/train[[#This Row],[Sales]]</f>
        <v>0.71597711870988556</v>
      </c>
    </row>
    <row r="3962" spans="1:19" x14ac:dyDescent="0.3">
      <c r="A3962" t="s">
        <v>4743</v>
      </c>
      <c r="B3962">
        <v>42729</v>
      </c>
      <c r="C3962">
        <v>42734</v>
      </c>
      <c r="D3962" t="s">
        <v>17</v>
      </c>
      <c r="E3962" t="s">
        <v>1142</v>
      </c>
      <c r="F3962" t="s">
        <v>19</v>
      </c>
      <c r="G3962" t="s">
        <v>20</v>
      </c>
      <c r="H3962" t="s">
        <v>213</v>
      </c>
      <c r="I3962" t="s">
        <v>214</v>
      </c>
      <c r="J3962" t="s">
        <v>43</v>
      </c>
      <c r="K3962" t="s">
        <v>62</v>
      </c>
      <c r="L3962" t="s">
        <v>126</v>
      </c>
      <c r="M3962" t="s">
        <v>3100</v>
      </c>
      <c r="N3962" s="1">
        <v>449.56799999999998</v>
      </c>
      <c r="O3962">
        <v>2016</v>
      </c>
      <c r="P3962" t="s">
        <v>2789</v>
      </c>
      <c r="Q3962" s="1">
        <v>197.40309525082264</v>
      </c>
      <c r="R3962" s="1">
        <f>train[[#This Row],[Sales]]-train[[#This Row],[Cost]]</f>
        <v>252.16490474917734</v>
      </c>
      <c r="S3962" s="2">
        <f>train[[#This Row],[Profit]]/train[[#This Row],[Sales]]</f>
        <v>0.56090492372494782</v>
      </c>
    </row>
    <row r="3963" spans="1:19" x14ac:dyDescent="0.3">
      <c r="A3963" t="s">
        <v>4747</v>
      </c>
      <c r="B3963">
        <v>42729</v>
      </c>
      <c r="C3963">
        <v>42734</v>
      </c>
      <c r="D3963" t="s">
        <v>56</v>
      </c>
      <c r="E3963" t="s">
        <v>2903</v>
      </c>
      <c r="F3963" t="s">
        <v>19</v>
      </c>
      <c r="G3963" t="s">
        <v>20</v>
      </c>
      <c r="H3963" t="s">
        <v>206</v>
      </c>
      <c r="I3963" t="s">
        <v>59</v>
      </c>
      <c r="J3963" t="s">
        <v>60</v>
      </c>
      <c r="K3963" t="s">
        <v>24</v>
      </c>
      <c r="L3963" t="s">
        <v>25</v>
      </c>
      <c r="M3963" t="s">
        <v>1676</v>
      </c>
      <c r="N3963" s="1">
        <v>17.940000000000001</v>
      </c>
      <c r="O3963">
        <v>2016</v>
      </c>
      <c r="P3963" t="s">
        <v>2789</v>
      </c>
      <c r="Q3963" s="1">
        <v>5.5758553447003552</v>
      </c>
      <c r="R3963" s="1">
        <f>train[[#This Row],[Sales]]-train[[#This Row],[Cost]]</f>
        <v>12.364144655299647</v>
      </c>
      <c r="S3963" s="2">
        <f>train[[#This Row],[Profit]]/train[[#This Row],[Sales]]</f>
        <v>0.68919423942584424</v>
      </c>
    </row>
    <row r="3964" spans="1:19" x14ac:dyDescent="0.3">
      <c r="A3964" t="s">
        <v>4742</v>
      </c>
      <c r="B3964">
        <v>42729</v>
      </c>
      <c r="C3964">
        <v>42731</v>
      </c>
      <c r="D3964" t="s">
        <v>56</v>
      </c>
      <c r="E3964" t="s">
        <v>1732</v>
      </c>
      <c r="F3964" t="s">
        <v>19</v>
      </c>
      <c r="G3964" t="s">
        <v>20</v>
      </c>
      <c r="H3964" t="s">
        <v>347</v>
      </c>
      <c r="I3964" t="s">
        <v>72</v>
      </c>
      <c r="J3964" t="s">
        <v>50</v>
      </c>
      <c r="K3964" t="s">
        <v>62</v>
      </c>
      <c r="L3964" t="s">
        <v>81</v>
      </c>
      <c r="M3964" t="s">
        <v>712</v>
      </c>
      <c r="N3964" s="1">
        <v>275.88</v>
      </c>
      <c r="O3964">
        <v>2016</v>
      </c>
      <c r="P3964" t="s">
        <v>2789</v>
      </c>
      <c r="Q3964" s="1">
        <v>66.239519956875668</v>
      </c>
      <c r="R3964" s="1">
        <f>train[[#This Row],[Sales]]-train[[#This Row],[Cost]]</f>
        <v>209.64048004312434</v>
      </c>
      <c r="S3964" s="2">
        <f>train[[#This Row],[Profit]]/train[[#This Row],[Sales]]</f>
        <v>0.75989734682878185</v>
      </c>
    </row>
    <row r="3965" spans="1:19" x14ac:dyDescent="0.3">
      <c r="A3965" t="s">
        <v>4753</v>
      </c>
      <c r="B3965">
        <v>42730</v>
      </c>
      <c r="C3965">
        <v>42734</v>
      </c>
      <c r="D3965" t="s">
        <v>17</v>
      </c>
      <c r="E3965" t="s">
        <v>1266</v>
      </c>
      <c r="F3965" t="s">
        <v>19</v>
      </c>
      <c r="G3965" t="s">
        <v>20</v>
      </c>
      <c r="H3965" t="s">
        <v>2450</v>
      </c>
      <c r="I3965" t="s">
        <v>113</v>
      </c>
      <c r="J3965" t="s">
        <v>43</v>
      </c>
      <c r="K3965" t="s">
        <v>62</v>
      </c>
      <c r="L3965" t="s">
        <v>208</v>
      </c>
      <c r="M3965" t="s">
        <v>709</v>
      </c>
      <c r="N3965" s="1">
        <v>51.588000000000001</v>
      </c>
      <c r="O3965">
        <v>2016</v>
      </c>
      <c r="P3965" t="s">
        <v>2789</v>
      </c>
      <c r="Q3965" s="1">
        <v>24.41730180163454</v>
      </c>
      <c r="R3965" s="1">
        <f>train[[#This Row],[Sales]]-train[[#This Row],[Cost]]</f>
        <v>27.170698198365461</v>
      </c>
      <c r="S3965" s="2">
        <f>train[[#This Row],[Profit]]/train[[#This Row],[Sales]]</f>
        <v>0.52668640378315612</v>
      </c>
    </row>
    <row r="3966" spans="1:19" x14ac:dyDescent="0.3">
      <c r="A3966" t="s">
        <v>4749</v>
      </c>
      <c r="B3966">
        <v>42730</v>
      </c>
      <c r="C3966">
        <v>42734</v>
      </c>
      <c r="D3966" t="s">
        <v>56</v>
      </c>
      <c r="E3966" t="s">
        <v>2234</v>
      </c>
      <c r="F3966" t="s">
        <v>19</v>
      </c>
      <c r="G3966" t="s">
        <v>20</v>
      </c>
      <c r="H3966" t="s">
        <v>213</v>
      </c>
      <c r="I3966" t="s">
        <v>214</v>
      </c>
      <c r="J3966" t="s">
        <v>43</v>
      </c>
      <c r="K3966" t="s">
        <v>24</v>
      </c>
      <c r="L3966" t="s">
        <v>25</v>
      </c>
      <c r="M3966" t="s">
        <v>3050</v>
      </c>
      <c r="N3966" s="1">
        <v>212.64</v>
      </c>
      <c r="O3966">
        <v>2016</v>
      </c>
      <c r="P3966" t="s">
        <v>2789</v>
      </c>
      <c r="Q3966" s="1">
        <v>72.24582053097231</v>
      </c>
      <c r="R3966" s="1">
        <f>train[[#This Row],[Sales]]-train[[#This Row],[Cost]]</f>
        <v>140.39417946902768</v>
      </c>
      <c r="S3966" s="2">
        <f>train[[#This Row],[Profit]]/train[[#This Row],[Sales]]</f>
        <v>0.6602435076609654</v>
      </c>
    </row>
    <row r="3967" spans="1:19" x14ac:dyDescent="0.3">
      <c r="A3967" t="s">
        <v>4750</v>
      </c>
      <c r="B3967">
        <v>42730</v>
      </c>
      <c r="C3967">
        <v>42737</v>
      </c>
      <c r="D3967" t="s">
        <v>17</v>
      </c>
      <c r="E3967" t="s">
        <v>122</v>
      </c>
      <c r="F3967" t="s">
        <v>19</v>
      </c>
      <c r="G3967" t="s">
        <v>20</v>
      </c>
      <c r="H3967" t="s">
        <v>955</v>
      </c>
      <c r="I3967" t="s">
        <v>657</v>
      </c>
      <c r="J3967" t="s">
        <v>43</v>
      </c>
      <c r="K3967" t="s">
        <v>24</v>
      </c>
      <c r="L3967" t="s">
        <v>75</v>
      </c>
      <c r="M3967" t="s">
        <v>233</v>
      </c>
      <c r="N3967" s="1">
        <v>22.2</v>
      </c>
      <c r="O3967">
        <v>2016</v>
      </c>
      <c r="P3967" t="s">
        <v>2789</v>
      </c>
      <c r="Q3967" s="1">
        <v>3.9833224241527732</v>
      </c>
      <c r="R3967" s="1">
        <f>train[[#This Row],[Sales]]-train[[#This Row],[Cost]]</f>
        <v>18.216677575847225</v>
      </c>
      <c r="S3967" s="2">
        <f>train[[#This Row],[Profit]]/train[[#This Row],[Sales]]</f>
        <v>0.82057106197510021</v>
      </c>
    </row>
    <row r="3968" spans="1:19" x14ac:dyDescent="0.3">
      <c r="A3968" t="s">
        <v>4751</v>
      </c>
      <c r="B3968">
        <v>42730</v>
      </c>
      <c r="C3968">
        <v>42735</v>
      </c>
      <c r="D3968" t="s">
        <v>17</v>
      </c>
      <c r="E3968" t="s">
        <v>3949</v>
      </c>
      <c r="F3968" t="s">
        <v>30</v>
      </c>
      <c r="G3968" t="s">
        <v>20</v>
      </c>
      <c r="H3968" t="s">
        <v>21</v>
      </c>
      <c r="I3968" t="s">
        <v>22</v>
      </c>
      <c r="J3968" t="s">
        <v>23</v>
      </c>
      <c r="K3968" t="s">
        <v>62</v>
      </c>
      <c r="L3968" t="s">
        <v>63</v>
      </c>
      <c r="M3968" t="s">
        <v>4752</v>
      </c>
      <c r="N3968" s="1">
        <v>275.05799999999999</v>
      </c>
      <c r="O3968">
        <v>2016</v>
      </c>
      <c r="P3968" t="s">
        <v>2789</v>
      </c>
      <c r="Q3968" s="1">
        <v>131.60236391326308</v>
      </c>
      <c r="R3968" s="1">
        <f>train[[#This Row],[Sales]]-train[[#This Row],[Cost]]</f>
        <v>143.45563608673692</v>
      </c>
      <c r="S3968" s="2">
        <f>train[[#This Row],[Profit]]/train[[#This Row],[Sales]]</f>
        <v>0.52154685952321667</v>
      </c>
    </row>
    <row r="3969" spans="1:19" x14ac:dyDescent="0.3">
      <c r="A3969" t="s">
        <v>4763</v>
      </c>
      <c r="B3969">
        <v>42731</v>
      </c>
      <c r="C3969">
        <v>42735</v>
      </c>
      <c r="D3969" t="s">
        <v>17</v>
      </c>
      <c r="E3969" t="s">
        <v>1544</v>
      </c>
      <c r="F3969" t="s">
        <v>19</v>
      </c>
      <c r="G3969" t="s">
        <v>20</v>
      </c>
      <c r="H3969" t="s">
        <v>58</v>
      </c>
      <c r="I3969" t="s">
        <v>59</v>
      </c>
      <c r="J3969" t="s">
        <v>60</v>
      </c>
      <c r="K3969" t="s">
        <v>24</v>
      </c>
      <c r="L3969" t="s">
        <v>144</v>
      </c>
      <c r="M3969" t="s">
        <v>803</v>
      </c>
      <c r="N3969" s="1">
        <v>106.96</v>
      </c>
      <c r="O3969">
        <v>2016</v>
      </c>
      <c r="P3969" t="s">
        <v>2789</v>
      </c>
      <c r="Q3969" s="1">
        <v>49.058369710450108</v>
      </c>
      <c r="R3969" s="1">
        <f>train[[#This Row],[Sales]]-train[[#This Row],[Cost]]</f>
        <v>57.901630289549885</v>
      </c>
      <c r="S3969" s="2">
        <f>train[[#This Row],[Profit]]/train[[#This Row],[Sales]]</f>
        <v>0.54133910143558239</v>
      </c>
    </row>
    <row r="3970" spans="1:19" x14ac:dyDescent="0.3">
      <c r="A3970" t="s">
        <v>4763</v>
      </c>
      <c r="B3970">
        <v>42731</v>
      </c>
      <c r="C3970">
        <v>42735</v>
      </c>
      <c r="D3970" t="s">
        <v>17</v>
      </c>
      <c r="E3970" t="s">
        <v>1544</v>
      </c>
      <c r="F3970" t="s">
        <v>19</v>
      </c>
      <c r="G3970" t="s">
        <v>20</v>
      </c>
      <c r="H3970" t="s">
        <v>58</v>
      </c>
      <c r="I3970" t="s">
        <v>59</v>
      </c>
      <c r="J3970" t="s">
        <v>60</v>
      </c>
      <c r="K3970" t="s">
        <v>24</v>
      </c>
      <c r="L3970" t="s">
        <v>37</v>
      </c>
      <c r="M3970" t="s">
        <v>4764</v>
      </c>
      <c r="N3970" s="1">
        <v>21.56</v>
      </c>
      <c r="O3970">
        <v>2016</v>
      </c>
      <c r="P3970" t="s">
        <v>2789</v>
      </c>
      <c r="Q3970" s="1">
        <v>4.3324384020745317</v>
      </c>
      <c r="R3970" s="1">
        <f>train[[#This Row],[Sales]]-train[[#This Row],[Cost]]</f>
        <v>17.227561597925465</v>
      </c>
      <c r="S3970" s="2">
        <f>train[[#This Row],[Profit]]/train[[#This Row],[Sales]]</f>
        <v>0.79905202216722937</v>
      </c>
    </row>
    <row r="3971" spans="1:19" x14ac:dyDescent="0.3">
      <c r="A3971" t="s">
        <v>4756</v>
      </c>
      <c r="B3971">
        <v>42731</v>
      </c>
      <c r="C3971">
        <v>42735</v>
      </c>
      <c r="D3971" t="s">
        <v>17</v>
      </c>
      <c r="E3971" t="s">
        <v>2920</v>
      </c>
      <c r="F3971" t="s">
        <v>70</v>
      </c>
      <c r="G3971" t="s">
        <v>20</v>
      </c>
      <c r="H3971" t="s">
        <v>4161</v>
      </c>
      <c r="I3971" t="s">
        <v>173</v>
      </c>
      <c r="J3971" t="s">
        <v>50</v>
      </c>
      <c r="K3971" t="s">
        <v>51</v>
      </c>
      <c r="L3971" t="s">
        <v>86</v>
      </c>
      <c r="M3971" t="s">
        <v>1053</v>
      </c>
      <c r="N3971" s="1">
        <v>72.744</v>
      </c>
      <c r="O3971">
        <v>2016</v>
      </c>
      <c r="P3971" t="s">
        <v>2789</v>
      </c>
      <c r="Q3971" s="1">
        <v>22.236150047723804</v>
      </c>
      <c r="R3971" s="1">
        <f>train[[#This Row],[Sales]]-train[[#This Row],[Cost]]</f>
        <v>50.507849952276196</v>
      </c>
      <c r="S3971" s="2">
        <f>train[[#This Row],[Profit]]/train[[#This Row],[Sales]]</f>
        <v>0.69432324249802313</v>
      </c>
    </row>
    <row r="3972" spans="1:19" x14ac:dyDescent="0.3">
      <c r="A3972" t="s">
        <v>4758</v>
      </c>
      <c r="B3972">
        <v>42731</v>
      </c>
      <c r="C3972">
        <v>42735</v>
      </c>
      <c r="D3972" t="s">
        <v>17</v>
      </c>
      <c r="E3972" t="s">
        <v>948</v>
      </c>
      <c r="F3972" t="s">
        <v>30</v>
      </c>
      <c r="G3972" t="s">
        <v>20</v>
      </c>
      <c r="H3972" t="s">
        <v>21</v>
      </c>
      <c r="I3972" t="s">
        <v>22</v>
      </c>
      <c r="J3972" t="s">
        <v>23</v>
      </c>
      <c r="K3972" t="s">
        <v>24</v>
      </c>
      <c r="L3972" t="s">
        <v>104</v>
      </c>
      <c r="M3972" t="s">
        <v>4762</v>
      </c>
      <c r="N3972" s="1">
        <v>113.328</v>
      </c>
      <c r="O3972">
        <v>2016</v>
      </c>
      <c r="P3972" t="s">
        <v>2789</v>
      </c>
      <c r="Q3972" s="1">
        <v>9.0797259010330009</v>
      </c>
      <c r="R3972" s="1">
        <f>train[[#This Row],[Sales]]-train[[#This Row],[Cost]]</f>
        <v>104.248274098967</v>
      </c>
      <c r="S3972" s="2">
        <f>train[[#This Row],[Profit]]/train[[#This Row],[Sales]]</f>
        <v>0.91988100115564553</v>
      </c>
    </row>
    <row r="3973" spans="1:19" x14ac:dyDescent="0.3">
      <c r="A3973" t="s">
        <v>4761</v>
      </c>
      <c r="B3973">
        <v>42731</v>
      </c>
      <c r="C3973">
        <v>42734</v>
      </c>
      <c r="D3973" t="s">
        <v>68</v>
      </c>
      <c r="E3973" t="s">
        <v>3919</v>
      </c>
      <c r="F3973" t="s">
        <v>19</v>
      </c>
      <c r="G3973" t="s">
        <v>20</v>
      </c>
      <c r="H3973" t="s">
        <v>1029</v>
      </c>
      <c r="I3973" t="s">
        <v>228</v>
      </c>
      <c r="J3973" t="s">
        <v>23</v>
      </c>
      <c r="K3973" t="s">
        <v>51</v>
      </c>
      <c r="L3973" t="s">
        <v>52</v>
      </c>
      <c r="M3973" t="s">
        <v>4770</v>
      </c>
      <c r="N3973" s="1">
        <v>239.9</v>
      </c>
      <c r="O3973">
        <v>2016</v>
      </c>
      <c r="P3973" t="s">
        <v>2789</v>
      </c>
      <c r="Q3973" s="1">
        <v>80.939226241166381</v>
      </c>
      <c r="R3973" s="1">
        <f>train[[#This Row],[Sales]]-train[[#This Row],[Cost]]</f>
        <v>158.96077375883362</v>
      </c>
      <c r="S3973" s="2">
        <f>train[[#This Row],[Profit]]/train[[#This Row],[Sales]]</f>
        <v>0.6626126459309446</v>
      </c>
    </row>
    <row r="3974" spans="1:19" x14ac:dyDescent="0.3">
      <c r="A3974" t="s">
        <v>4758</v>
      </c>
      <c r="B3974">
        <v>42731</v>
      </c>
      <c r="C3974">
        <v>42735</v>
      </c>
      <c r="D3974" t="s">
        <v>17</v>
      </c>
      <c r="E3974" t="s">
        <v>948</v>
      </c>
      <c r="F3974" t="s">
        <v>30</v>
      </c>
      <c r="G3974" t="s">
        <v>20</v>
      </c>
      <c r="H3974" t="s">
        <v>21</v>
      </c>
      <c r="I3974" t="s">
        <v>22</v>
      </c>
      <c r="J3974" t="s">
        <v>23</v>
      </c>
      <c r="K3974" t="s">
        <v>62</v>
      </c>
      <c r="L3974" t="s">
        <v>63</v>
      </c>
      <c r="M3974" t="s">
        <v>3097</v>
      </c>
      <c r="N3974" s="1">
        <v>212.05799999999999</v>
      </c>
      <c r="O3974">
        <v>2016</v>
      </c>
      <c r="P3974" t="s">
        <v>2789</v>
      </c>
      <c r="Q3974" s="1">
        <v>0.73190511750987941</v>
      </c>
      <c r="R3974" s="1">
        <f>train[[#This Row],[Sales]]-train[[#This Row],[Cost]]</f>
        <v>211.32609488249011</v>
      </c>
      <c r="S3974" s="2">
        <f>train[[#This Row],[Profit]]/train[[#This Row],[Sales]]</f>
        <v>0.99654856163167682</v>
      </c>
    </row>
    <row r="3975" spans="1:19" x14ac:dyDescent="0.3">
      <c r="A3975" t="s">
        <v>4758</v>
      </c>
      <c r="B3975">
        <v>42731</v>
      </c>
      <c r="C3975">
        <v>42735</v>
      </c>
      <c r="D3975" t="s">
        <v>17</v>
      </c>
      <c r="E3975" t="s">
        <v>948</v>
      </c>
      <c r="F3975" t="s">
        <v>30</v>
      </c>
      <c r="G3975" t="s">
        <v>20</v>
      </c>
      <c r="H3975" t="s">
        <v>21</v>
      </c>
      <c r="I3975" t="s">
        <v>22</v>
      </c>
      <c r="J3975" t="s">
        <v>23</v>
      </c>
      <c r="K3975" t="s">
        <v>51</v>
      </c>
      <c r="L3975" t="s">
        <v>52</v>
      </c>
      <c r="M3975" t="s">
        <v>1117</v>
      </c>
      <c r="N3975" s="1">
        <v>371.16800000000001</v>
      </c>
      <c r="O3975">
        <v>2016</v>
      </c>
      <c r="P3975" t="s">
        <v>2789</v>
      </c>
      <c r="Q3975" s="1">
        <v>87.0891032253042</v>
      </c>
      <c r="R3975" s="1">
        <f>train[[#This Row],[Sales]]-train[[#This Row],[Cost]]</f>
        <v>284.07889677469581</v>
      </c>
      <c r="S3975" s="2">
        <f>train[[#This Row],[Profit]]/train[[#This Row],[Sales]]</f>
        <v>0.76536473180526288</v>
      </c>
    </row>
    <row r="3976" spans="1:19" x14ac:dyDescent="0.3">
      <c r="A3976" t="s">
        <v>4756</v>
      </c>
      <c r="B3976">
        <v>42731</v>
      </c>
      <c r="C3976">
        <v>42735</v>
      </c>
      <c r="D3976" t="s">
        <v>17</v>
      </c>
      <c r="E3976" t="s">
        <v>2920</v>
      </c>
      <c r="F3976" t="s">
        <v>70</v>
      </c>
      <c r="G3976" t="s">
        <v>20</v>
      </c>
      <c r="H3976" t="s">
        <v>4161</v>
      </c>
      <c r="I3976" t="s">
        <v>173</v>
      </c>
      <c r="J3976" t="s">
        <v>50</v>
      </c>
      <c r="K3976" t="s">
        <v>24</v>
      </c>
      <c r="L3976" t="s">
        <v>35</v>
      </c>
      <c r="M3976" t="s">
        <v>450</v>
      </c>
      <c r="N3976" s="1">
        <v>22.512</v>
      </c>
      <c r="O3976">
        <v>2016</v>
      </c>
      <c r="P3976" t="s">
        <v>2789</v>
      </c>
      <c r="Q3976" s="1">
        <v>8.6761999486206332</v>
      </c>
      <c r="R3976" s="1">
        <f>train[[#This Row],[Sales]]-train[[#This Row],[Cost]]</f>
        <v>13.835800051379367</v>
      </c>
      <c r="S3976" s="2">
        <f>train[[#This Row],[Profit]]/train[[#This Row],[Sales]]</f>
        <v>0.61459666184165629</v>
      </c>
    </row>
    <row r="3977" spans="1:19" x14ac:dyDescent="0.3">
      <c r="A3977" t="s">
        <v>4754</v>
      </c>
      <c r="B3977">
        <v>42731</v>
      </c>
      <c r="C3977">
        <v>42735</v>
      </c>
      <c r="D3977" t="s">
        <v>17</v>
      </c>
      <c r="E3977" t="s">
        <v>4755</v>
      </c>
      <c r="F3977" t="s">
        <v>30</v>
      </c>
      <c r="G3977" t="s">
        <v>20</v>
      </c>
      <c r="H3977" t="s">
        <v>2803</v>
      </c>
      <c r="I3977" t="s">
        <v>798</v>
      </c>
      <c r="J3977" t="s">
        <v>43</v>
      </c>
      <c r="K3977" t="s">
        <v>24</v>
      </c>
      <c r="L3977" t="s">
        <v>25</v>
      </c>
      <c r="M3977" t="s">
        <v>4757</v>
      </c>
      <c r="N3977" s="1">
        <v>28.9</v>
      </c>
      <c r="O3977">
        <v>2016</v>
      </c>
      <c r="P3977" t="s">
        <v>2789</v>
      </c>
      <c r="Q3977" s="1">
        <v>1.606853399789717</v>
      </c>
      <c r="R3977" s="1">
        <f>train[[#This Row],[Sales]]-train[[#This Row],[Cost]]</f>
        <v>27.293146600210282</v>
      </c>
      <c r="S3977" s="2">
        <f>train[[#This Row],[Profit]]/train[[#This Row],[Sales]]</f>
        <v>0.94439953633945617</v>
      </c>
    </row>
    <row r="3978" spans="1:19" x14ac:dyDescent="0.3">
      <c r="A3978" t="s">
        <v>4754</v>
      </c>
      <c r="B3978">
        <v>42731</v>
      </c>
      <c r="C3978">
        <v>42735</v>
      </c>
      <c r="D3978" t="s">
        <v>17</v>
      </c>
      <c r="E3978" t="s">
        <v>4755</v>
      </c>
      <c r="F3978" t="s">
        <v>30</v>
      </c>
      <c r="G3978" t="s">
        <v>20</v>
      </c>
      <c r="H3978" t="s">
        <v>2803</v>
      </c>
      <c r="I3978" t="s">
        <v>798</v>
      </c>
      <c r="J3978" t="s">
        <v>43</v>
      </c>
      <c r="K3978" t="s">
        <v>24</v>
      </c>
      <c r="L3978" t="s">
        <v>144</v>
      </c>
      <c r="M3978" t="s">
        <v>1903</v>
      </c>
      <c r="N3978" s="1">
        <v>355.96</v>
      </c>
      <c r="O3978">
        <v>2016</v>
      </c>
      <c r="P3978" t="s">
        <v>2789</v>
      </c>
      <c r="Q3978" s="1">
        <v>135.1416947460508</v>
      </c>
      <c r="R3978" s="1">
        <f>train[[#This Row],[Sales]]-train[[#This Row],[Cost]]</f>
        <v>220.81830525394918</v>
      </c>
      <c r="S3978" s="2">
        <f>train[[#This Row],[Profit]]/train[[#This Row],[Sales]]</f>
        <v>0.62034584013358018</v>
      </c>
    </row>
    <row r="3979" spans="1:19" x14ac:dyDescent="0.3">
      <c r="A3979" t="s">
        <v>4767</v>
      </c>
      <c r="B3979">
        <v>42731</v>
      </c>
      <c r="C3979">
        <v>42735</v>
      </c>
      <c r="D3979" t="s">
        <v>17</v>
      </c>
      <c r="E3979" t="s">
        <v>3521</v>
      </c>
      <c r="F3979" t="s">
        <v>70</v>
      </c>
      <c r="G3979" t="s">
        <v>20</v>
      </c>
      <c r="H3979" t="s">
        <v>2909</v>
      </c>
      <c r="I3979" t="s">
        <v>113</v>
      </c>
      <c r="J3979" t="s">
        <v>43</v>
      </c>
      <c r="K3979" t="s">
        <v>62</v>
      </c>
      <c r="L3979" t="s">
        <v>208</v>
      </c>
      <c r="M3979" t="s">
        <v>1874</v>
      </c>
      <c r="N3979" s="1">
        <v>1548.99</v>
      </c>
      <c r="O3979">
        <v>2016</v>
      </c>
      <c r="P3979" t="s">
        <v>2789</v>
      </c>
      <c r="Q3979" s="1">
        <v>265.15786676897176</v>
      </c>
      <c r="R3979" s="1">
        <f>train[[#This Row],[Sales]]-train[[#This Row],[Cost]]</f>
        <v>1283.8321332310284</v>
      </c>
      <c r="S3979" s="2">
        <f>train[[#This Row],[Profit]]/train[[#This Row],[Sales]]</f>
        <v>0.82881886469959676</v>
      </c>
    </row>
    <row r="3980" spans="1:19" x14ac:dyDescent="0.3">
      <c r="A3980" t="s">
        <v>4766</v>
      </c>
      <c r="B3980">
        <v>42731</v>
      </c>
      <c r="C3980">
        <v>42735</v>
      </c>
      <c r="D3980" t="s">
        <v>17</v>
      </c>
      <c r="E3980" t="s">
        <v>2498</v>
      </c>
      <c r="F3980" t="s">
        <v>19</v>
      </c>
      <c r="G3980" t="s">
        <v>20</v>
      </c>
      <c r="H3980" t="s">
        <v>1854</v>
      </c>
      <c r="I3980" t="s">
        <v>157</v>
      </c>
      <c r="J3980" t="s">
        <v>50</v>
      </c>
      <c r="K3980" t="s">
        <v>24</v>
      </c>
      <c r="L3980" t="s">
        <v>104</v>
      </c>
      <c r="M3980" t="s">
        <v>981</v>
      </c>
      <c r="N3980" s="1">
        <v>105.42</v>
      </c>
      <c r="O3980">
        <v>2016</v>
      </c>
      <c r="P3980" t="s">
        <v>2789</v>
      </c>
      <c r="Q3980" s="1">
        <v>32.331561102681583</v>
      </c>
      <c r="R3980" s="1">
        <f>train[[#This Row],[Sales]]-train[[#This Row],[Cost]]</f>
        <v>73.088438897318412</v>
      </c>
      <c r="S3980" s="2">
        <f>train[[#This Row],[Profit]]/train[[#This Row],[Sales]]</f>
        <v>0.69330714188311904</v>
      </c>
    </row>
    <row r="3981" spans="1:19" x14ac:dyDescent="0.3">
      <c r="A3981" t="s">
        <v>4758</v>
      </c>
      <c r="B3981">
        <v>42731</v>
      </c>
      <c r="C3981">
        <v>42735</v>
      </c>
      <c r="D3981" t="s">
        <v>17</v>
      </c>
      <c r="E3981" t="s">
        <v>948</v>
      </c>
      <c r="F3981" t="s">
        <v>30</v>
      </c>
      <c r="G3981" t="s">
        <v>20</v>
      </c>
      <c r="H3981" t="s">
        <v>21</v>
      </c>
      <c r="I3981" t="s">
        <v>22</v>
      </c>
      <c r="J3981" t="s">
        <v>23</v>
      </c>
      <c r="K3981" t="s">
        <v>62</v>
      </c>
      <c r="L3981" t="s">
        <v>126</v>
      </c>
      <c r="M3981" t="s">
        <v>2551</v>
      </c>
      <c r="N3981" s="1">
        <v>532.39919999999995</v>
      </c>
      <c r="O3981">
        <v>2016</v>
      </c>
      <c r="P3981" t="s">
        <v>2789</v>
      </c>
      <c r="Q3981" s="1">
        <v>72.726349561951679</v>
      </c>
      <c r="R3981" s="1">
        <f>train[[#This Row],[Sales]]-train[[#This Row],[Cost]]</f>
        <v>459.67285043804827</v>
      </c>
      <c r="S3981" s="2">
        <f>train[[#This Row],[Profit]]/train[[#This Row],[Sales]]</f>
        <v>0.8633988376354591</v>
      </c>
    </row>
    <row r="3982" spans="1:19" x14ac:dyDescent="0.3">
      <c r="A3982" t="s">
        <v>4756</v>
      </c>
      <c r="B3982">
        <v>42731</v>
      </c>
      <c r="C3982">
        <v>42735</v>
      </c>
      <c r="D3982" t="s">
        <v>17</v>
      </c>
      <c r="E3982" t="s">
        <v>2920</v>
      </c>
      <c r="F3982" t="s">
        <v>70</v>
      </c>
      <c r="G3982" t="s">
        <v>20</v>
      </c>
      <c r="H3982" t="s">
        <v>4161</v>
      </c>
      <c r="I3982" t="s">
        <v>173</v>
      </c>
      <c r="J3982" t="s">
        <v>50</v>
      </c>
      <c r="K3982" t="s">
        <v>62</v>
      </c>
      <c r="L3982" t="s">
        <v>126</v>
      </c>
      <c r="M3982" t="s">
        <v>4760</v>
      </c>
      <c r="N3982" s="1">
        <v>131.10400000000001</v>
      </c>
      <c r="O3982">
        <v>2016</v>
      </c>
      <c r="P3982" t="s">
        <v>2789</v>
      </c>
      <c r="Q3982" s="1">
        <v>48.995124245887027</v>
      </c>
      <c r="R3982" s="1">
        <f>train[[#This Row],[Sales]]-train[[#This Row],[Cost]]</f>
        <v>82.108875754112987</v>
      </c>
      <c r="S3982" s="2">
        <f>train[[#This Row],[Profit]]/train[[#This Row],[Sales]]</f>
        <v>0.62628810527606316</v>
      </c>
    </row>
    <row r="3983" spans="1:19" x14ac:dyDescent="0.3">
      <c r="A3983" t="s">
        <v>4767</v>
      </c>
      <c r="B3983">
        <v>42731</v>
      </c>
      <c r="C3983">
        <v>42735</v>
      </c>
      <c r="D3983" t="s">
        <v>17</v>
      </c>
      <c r="E3983" t="s">
        <v>3521</v>
      </c>
      <c r="F3983" t="s">
        <v>70</v>
      </c>
      <c r="G3983" t="s">
        <v>20</v>
      </c>
      <c r="H3983" t="s">
        <v>2909</v>
      </c>
      <c r="I3983" t="s">
        <v>113</v>
      </c>
      <c r="J3983" t="s">
        <v>43</v>
      </c>
      <c r="K3983" t="s">
        <v>24</v>
      </c>
      <c r="L3983" t="s">
        <v>104</v>
      </c>
      <c r="M3983" t="s">
        <v>105</v>
      </c>
      <c r="N3983" s="1">
        <v>19.872</v>
      </c>
      <c r="O3983">
        <v>2016</v>
      </c>
      <c r="P3983" t="s">
        <v>2789</v>
      </c>
      <c r="Q3983" s="1">
        <v>9.9769667675539715</v>
      </c>
      <c r="R3983" s="1">
        <f>train[[#This Row],[Sales]]-train[[#This Row],[Cost]]</f>
        <v>9.8950332324460284</v>
      </c>
      <c r="S3983" s="2">
        <f>train[[#This Row],[Profit]]/train[[#This Row],[Sales]]</f>
        <v>0.49793846781632589</v>
      </c>
    </row>
    <row r="3984" spans="1:19" x14ac:dyDescent="0.3">
      <c r="A3984" t="s">
        <v>4759</v>
      </c>
      <c r="B3984">
        <v>42731</v>
      </c>
      <c r="C3984">
        <v>42735</v>
      </c>
      <c r="D3984" t="s">
        <v>17</v>
      </c>
      <c r="E3984" t="s">
        <v>837</v>
      </c>
      <c r="F3984" t="s">
        <v>70</v>
      </c>
      <c r="G3984" t="s">
        <v>20</v>
      </c>
      <c r="H3984" t="s">
        <v>123</v>
      </c>
      <c r="I3984" t="s">
        <v>59</v>
      </c>
      <c r="J3984" t="s">
        <v>60</v>
      </c>
      <c r="K3984" t="s">
        <v>24</v>
      </c>
      <c r="L3984" t="s">
        <v>35</v>
      </c>
      <c r="M3984" t="s">
        <v>2178</v>
      </c>
      <c r="N3984" s="1">
        <v>323.10000000000002</v>
      </c>
      <c r="O3984">
        <v>2016</v>
      </c>
      <c r="P3984" t="s">
        <v>2789</v>
      </c>
      <c r="Q3984" s="1">
        <v>157.88980820313841</v>
      </c>
      <c r="R3984" s="1">
        <f>train[[#This Row],[Sales]]-train[[#This Row],[Cost]]</f>
        <v>165.21019179686161</v>
      </c>
      <c r="S3984" s="2">
        <f>train[[#This Row],[Profit]]/train[[#This Row],[Sales]]</f>
        <v>0.51132835591724424</v>
      </c>
    </row>
    <row r="3985" spans="1:19" x14ac:dyDescent="0.3">
      <c r="A3985" t="s">
        <v>4768</v>
      </c>
      <c r="B3985">
        <v>42731</v>
      </c>
      <c r="C3985">
        <v>42733</v>
      </c>
      <c r="D3985" t="s">
        <v>56</v>
      </c>
      <c r="E3985" t="s">
        <v>782</v>
      </c>
      <c r="F3985" t="s">
        <v>70</v>
      </c>
      <c r="G3985" t="s">
        <v>20</v>
      </c>
      <c r="H3985" t="s">
        <v>4769</v>
      </c>
      <c r="I3985" t="s">
        <v>59</v>
      </c>
      <c r="J3985" t="s">
        <v>60</v>
      </c>
      <c r="K3985" t="s">
        <v>51</v>
      </c>
      <c r="L3985" t="s">
        <v>86</v>
      </c>
      <c r="M3985" t="s">
        <v>1476</v>
      </c>
      <c r="N3985" s="1">
        <v>7.92</v>
      </c>
      <c r="O3985">
        <v>2016</v>
      </c>
      <c r="P3985" t="s">
        <v>2789</v>
      </c>
      <c r="Q3985" s="1">
        <v>3.4686483542053854</v>
      </c>
      <c r="R3985" s="1">
        <f>train[[#This Row],[Sales]]-train[[#This Row],[Cost]]</f>
        <v>4.451351645794615</v>
      </c>
      <c r="S3985" s="2">
        <f>train[[#This Row],[Profit]]/train[[#This Row],[Sales]]</f>
        <v>0.56203934921649179</v>
      </c>
    </row>
    <row r="3986" spans="1:19" x14ac:dyDescent="0.3">
      <c r="A3986" t="s">
        <v>4761</v>
      </c>
      <c r="B3986">
        <v>42731</v>
      </c>
      <c r="C3986">
        <v>42734</v>
      </c>
      <c r="D3986" t="s">
        <v>68</v>
      </c>
      <c r="E3986" t="s">
        <v>3919</v>
      </c>
      <c r="F3986" t="s">
        <v>19</v>
      </c>
      <c r="G3986" t="s">
        <v>20</v>
      </c>
      <c r="H3986" t="s">
        <v>1029</v>
      </c>
      <c r="I3986" t="s">
        <v>228</v>
      </c>
      <c r="J3986" t="s">
        <v>23</v>
      </c>
      <c r="K3986" t="s">
        <v>24</v>
      </c>
      <c r="L3986" t="s">
        <v>25</v>
      </c>
      <c r="M3986" t="s">
        <v>2348</v>
      </c>
      <c r="N3986" s="1">
        <v>195.64</v>
      </c>
      <c r="O3986">
        <v>2016</v>
      </c>
      <c r="P3986" t="s">
        <v>2789</v>
      </c>
      <c r="Q3986" s="1">
        <v>33.180762454507246</v>
      </c>
      <c r="R3986" s="1">
        <f>train[[#This Row],[Sales]]-train[[#This Row],[Cost]]</f>
        <v>162.45923754549273</v>
      </c>
      <c r="S3986" s="2">
        <f>train[[#This Row],[Profit]]/train[[#This Row],[Sales]]</f>
        <v>0.83039888338526235</v>
      </c>
    </row>
    <row r="3987" spans="1:19" x14ac:dyDescent="0.3">
      <c r="A3987" t="s">
        <v>4756</v>
      </c>
      <c r="B3987">
        <v>42731</v>
      </c>
      <c r="C3987">
        <v>42735</v>
      </c>
      <c r="D3987" t="s">
        <v>17</v>
      </c>
      <c r="E3987" t="s">
        <v>2920</v>
      </c>
      <c r="F3987" t="s">
        <v>70</v>
      </c>
      <c r="G3987" t="s">
        <v>20</v>
      </c>
      <c r="H3987" t="s">
        <v>4161</v>
      </c>
      <c r="I3987" t="s">
        <v>173</v>
      </c>
      <c r="J3987" t="s">
        <v>50</v>
      </c>
      <c r="K3987" t="s">
        <v>62</v>
      </c>
      <c r="L3987" t="s">
        <v>81</v>
      </c>
      <c r="M3987" t="s">
        <v>4765</v>
      </c>
      <c r="N3987" s="1">
        <v>53.351999999999997</v>
      </c>
      <c r="O3987">
        <v>2016</v>
      </c>
      <c r="P3987" t="s">
        <v>2789</v>
      </c>
      <c r="Q3987" s="1">
        <v>12.255105530865157</v>
      </c>
      <c r="R3987" s="1">
        <f>train[[#This Row],[Sales]]-train[[#This Row],[Cost]]</f>
        <v>41.096894469134838</v>
      </c>
      <c r="S3987" s="2">
        <f>train[[#This Row],[Profit]]/train[[#This Row],[Sales]]</f>
        <v>0.77029716728772757</v>
      </c>
    </row>
    <row r="3988" spans="1:19" x14ac:dyDescent="0.3">
      <c r="A3988" t="s">
        <v>4771</v>
      </c>
      <c r="B3988">
        <v>42731</v>
      </c>
      <c r="C3988">
        <v>42736</v>
      </c>
      <c r="D3988" t="s">
        <v>17</v>
      </c>
      <c r="E3988" t="s">
        <v>601</v>
      </c>
      <c r="F3988" t="s">
        <v>30</v>
      </c>
      <c r="G3988" t="s">
        <v>20</v>
      </c>
      <c r="H3988" t="s">
        <v>309</v>
      </c>
      <c r="I3988" t="s">
        <v>32</v>
      </c>
      <c r="J3988" t="s">
        <v>23</v>
      </c>
      <c r="K3988" t="s">
        <v>24</v>
      </c>
      <c r="L3988" t="s">
        <v>35</v>
      </c>
      <c r="M3988" t="s">
        <v>611</v>
      </c>
      <c r="N3988" s="1">
        <v>12.672000000000001</v>
      </c>
      <c r="O3988">
        <v>2016</v>
      </c>
      <c r="P3988" t="s">
        <v>2789</v>
      </c>
      <c r="Q3988" s="1">
        <v>1.6917563330819736</v>
      </c>
      <c r="R3988" s="1">
        <f>train[[#This Row],[Sales]]-train[[#This Row],[Cost]]</f>
        <v>10.980243666918026</v>
      </c>
      <c r="S3988" s="2">
        <f>train[[#This Row],[Profit]]/train[[#This Row],[Sales]]</f>
        <v>0.86649650149289981</v>
      </c>
    </row>
    <row r="3989" spans="1:19" x14ac:dyDescent="0.3">
      <c r="A3989" t="s">
        <v>4756</v>
      </c>
      <c r="B3989">
        <v>42731</v>
      </c>
      <c r="C3989">
        <v>42735</v>
      </c>
      <c r="D3989" t="s">
        <v>17</v>
      </c>
      <c r="E3989" t="s">
        <v>2920</v>
      </c>
      <c r="F3989" t="s">
        <v>70</v>
      </c>
      <c r="G3989" t="s">
        <v>20</v>
      </c>
      <c r="H3989" t="s">
        <v>4161</v>
      </c>
      <c r="I3989" t="s">
        <v>173</v>
      </c>
      <c r="J3989" t="s">
        <v>50</v>
      </c>
      <c r="K3989" t="s">
        <v>51</v>
      </c>
      <c r="L3989" t="s">
        <v>86</v>
      </c>
      <c r="M3989" t="s">
        <v>2144</v>
      </c>
      <c r="N3989" s="1">
        <v>4.7279999999999998</v>
      </c>
      <c r="O3989">
        <v>2016</v>
      </c>
      <c r="P3989" t="s">
        <v>2789</v>
      </c>
      <c r="Q3989" s="1">
        <v>1.5611424947993937</v>
      </c>
      <c r="R3989" s="1">
        <f>train[[#This Row],[Sales]]-train[[#This Row],[Cost]]</f>
        <v>3.166857505200606</v>
      </c>
      <c r="S3989" s="2">
        <f>train[[#This Row],[Profit]]/train[[#This Row],[Sales]]</f>
        <v>0.6698091170052044</v>
      </c>
    </row>
    <row r="3990" spans="1:19" x14ac:dyDescent="0.3">
      <c r="A3990" t="s">
        <v>4759</v>
      </c>
      <c r="B3990">
        <v>42731</v>
      </c>
      <c r="C3990">
        <v>42735</v>
      </c>
      <c r="D3990" t="s">
        <v>17</v>
      </c>
      <c r="E3990" t="s">
        <v>837</v>
      </c>
      <c r="F3990" t="s">
        <v>70</v>
      </c>
      <c r="G3990" t="s">
        <v>20</v>
      </c>
      <c r="H3990" t="s">
        <v>123</v>
      </c>
      <c r="I3990" t="s">
        <v>59</v>
      </c>
      <c r="J3990" t="s">
        <v>60</v>
      </c>
      <c r="K3990" t="s">
        <v>51</v>
      </c>
      <c r="L3990" t="s">
        <v>52</v>
      </c>
      <c r="M3990" t="s">
        <v>1140</v>
      </c>
      <c r="N3990" s="1">
        <v>668.16</v>
      </c>
      <c r="O3990">
        <v>2016</v>
      </c>
      <c r="P3990" t="s">
        <v>2789</v>
      </c>
      <c r="Q3990" s="1">
        <v>139.3028339744483</v>
      </c>
      <c r="R3990" s="1">
        <f>train[[#This Row],[Sales]]-train[[#This Row],[Cost]]</f>
        <v>528.85716602555169</v>
      </c>
      <c r="S3990" s="2">
        <f>train[[#This Row],[Profit]]/train[[#This Row],[Sales]]</f>
        <v>0.79151276045490859</v>
      </c>
    </row>
    <row r="3991" spans="1:19" x14ac:dyDescent="0.3">
      <c r="A3991" t="s">
        <v>4774</v>
      </c>
      <c r="B3991">
        <v>42732</v>
      </c>
      <c r="C3991">
        <v>42735</v>
      </c>
      <c r="D3991" t="s">
        <v>56</v>
      </c>
      <c r="E3991" t="s">
        <v>4201</v>
      </c>
      <c r="F3991" t="s">
        <v>19</v>
      </c>
      <c r="G3991" t="s">
        <v>20</v>
      </c>
      <c r="H3991" t="s">
        <v>41</v>
      </c>
      <c r="I3991" t="s">
        <v>42</v>
      </c>
      <c r="J3991" t="s">
        <v>43</v>
      </c>
      <c r="K3991" t="s">
        <v>51</v>
      </c>
      <c r="L3991" t="s">
        <v>86</v>
      </c>
      <c r="M3991" t="s">
        <v>3691</v>
      </c>
      <c r="N3991" s="1">
        <v>54.384</v>
      </c>
      <c r="O3991">
        <v>2016</v>
      </c>
      <c r="P3991" t="s">
        <v>2789</v>
      </c>
      <c r="Q3991" s="1">
        <v>5.7804744523444009</v>
      </c>
      <c r="R3991" s="1">
        <f>train[[#This Row],[Sales]]-train[[#This Row],[Cost]]</f>
        <v>48.6035255476556</v>
      </c>
      <c r="S3991" s="2">
        <f>train[[#This Row],[Profit]]/train[[#This Row],[Sales]]</f>
        <v>0.89371001668975436</v>
      </c>
    </row>
    <row r="3992" spans="1:19" x14ac:dyDescent="0.3">
      <c r="A3992" t="s">
        <v>4772</v>
      </c>
      <c r="B3992">
        <v>42732</v>
      </c>
      <c r="C3992">
        <v>42736</v>
      </c>
      <c r="D3992" t="s">
        <v>17</v>
      </c>
      <c r="E3992" t="s">
        <v>3954</v>
      </c>
      <c r="F3992" t="s">
        <v>19</v>
      </c>
      <c r="G3992" t="s">
        <v>20</v>
      </c>
      <c r="H3992" t="s">
        <v>309</v>
      </c>
      <c r="I3992" t="s">
        <v>32</v>
      </c>
      <c r="J3992" t="s">
        <v>23</v>
      </c>
      <c r="K3992" t="s">
        <v>24</v>
      </c>
      <c r="L3992" t="s">
        <v>35</v>
      </c>
      <c r="M3992" t="s">
        <v>4773</v>
      </c>
      <c r="N3992" s="1">
        <v>24.815999999999999</v>
      </c>
      <c r="O3992">
        <v>2016</v>
      </c>
      <c r="P3992" t="s">
        <v>2789</v>
      </c>
      <c r="Q3992" s="1">
        <v>4.181617131583395</v>
      </c>
      <c r="R3992" s="1">
        <f>train[[#This Row],[Sales]]-train[[#This Row],[Cost]]</f>
        <v>20.634382868416605</v>
      </c>
      <c r="S3992" s="2">
        <f>train[[#This Row],[Profit]]/train[[#This Row],[Sales]]</f>
        <v>0.83149511881111404</v>
      </c>
    </row>
    <row r="3993" spans="1:19" x14ac:dyDescent="0.3">
      <c r="A3993" t="s">
        <v>4775</v>
      </c>
      <c r="B3993">
        <v>42734</v>
      </c>
      <c r="C3993">
        <v>42738</v>
      </c>
      <c r="D3993" t="s">
        <v>17</v>
      </c>
      <c r="E3993" t="s">
        <v>390</v>
      </c>
      <c r="F3993" t="s">
        <v>19</v>
      </c>
      <c r="G3993" t="s">
        <v>20</v>
      </c>
      <c r="H3993" t="s">
        <v>58</v>
      </c>
      <c r="I3993" t="s">
        <v>59</v>
      </c>
      <c r="J3993" t="s">
        <v>60</v>
      </c>
      <c r="K3993" t="s">
        <v>51</v>
      </c>
      <c r="L3993" t="s">
        <v>52</v>
      </c>
      <c r="M3993" t="s">
        <v>4770</v>
      </c>
      <c r="N3993" s="1">
        <v>287.88</v>
      </c>
      <c r="O3993">
        <v>2016</v>
      </c>
      <c r="P3993" t="s">
        <v>2789</v>
      </c>
      <c r="Q3993" s="1">
        <v>0.77698899042056269</v>
      </c>
      <c r="R3993" s="1">
        <f>train[[#This Row],[Sales]]-train[[#This Row],[Cost]]</f>
        <v>287.1030110095794</v>
      </c>
      <c r="S3993" s="2">
        <f>train[[#This Row],[Profit]]/train[[#This Row],[Sales]]</f>
        <v>0.99730099697644647</v>
      </c>
    </row>
    <row r="3994" spans="1:19" x14ac:dyDescent="0.3">
      <c r="A3994" t="s">
        <v>4775</v>
      </c>
      <c r="B3994">
        <v>42734</v>
      </c>
      <c r="C3994">
        <v>42738</v>
      </c>
      <c r="D3994" t="s">
        <v>17</v>
      </c>
      <c r="E3994" t="s">
        <v>390</v>
      </c>
      <c r="F3994" t="s">
        <v>19</v>
      </c>
      <c r="G3994" t="s">
        <v>20</v>
      </c>
      <c r="H3994" t="s">
        <v>58</v>
      </c>
      <c r="I3994" t="s">
        <v>59</v>
      </c>
      <c r="J3994" t="s">
        <v>60</v>
      </c>
      <c r="K3994" t="s">
        <v>24</v>
      </c>
      <c r="L3994" t="s">
        <v>35</v>
      </c>
      <c r="M3994" t="s">
        <v>893</v>
      </c>
      <c r="N3994" s="1">
        <v>74.94</v>
      </c>
      <c r="O3994">
        <v>2016</v>
      </c>
      <c r="P3994" t="s">
        <v>2789</v>
      </c>
      <c r="Q3994" s="1">
        <v>4.5534881977708572</v>
      </c>
      <c r="R3994" s="1">
        <f>train[[#This Row],[Sales]]-train[[#This Row],[Cost]]</f>
        <v>70.386511802229137</v>
      </c>
      <c r="S3994" s="2">
        <f>train[[#This Row],[Profit]]/train[[#This Row],[Sales]]</f>
        <v>0.939238214601403</v>
      </c>
    </row>
    <row r="3995" spans="1:19" x14ac:dyDescent="0.3">
      <c r="A3995" t="s">
        <v>4775</v>
      </c>
      <c r="B3995">
        <v>42734</v>
      </c>
      <c r="C3995">
        <v>42738</v>
      </c>
      <c r="D3995" t="s">
        <v>17</v>
      </c>
      <c r="E3995" t="s">
        <v>390</v>
      </c>
      <c r="F3995" t="s">
        <v>19</v>
      </c>
      <c r="G3995" t="s">
        <v>20</v>
      </c>
      <c r="H3995" t="s">
        <v>58</v>
      </c>
      <c r="I3995" t="s">
        <v>59</v>
      </c>
      <c r="J3995" t="s">
        <v>60</v>
      </c>
      <c r="K3995" t="s">
        <v>24</v>
      </c>
      <c r="L3995" t="s">
        <v>25</v>
      </c>
      <c r="M3995" t="s">
        <v>1723</v>
      </c>
      <c r="N3995" s="1">
        <v>68.52</v>
      </c>
      <c r="O3995">
        <v>2016</v>
      </c>
      <c r="P3995" t="s">
        <v>2789</v>
      </c>
      <c r="Q3995" s="1">
        <v>30.231237219866237</v>
      </c>
      <c r="R3995" s="1">
        <f>train[[#This Row],[Sales]]-train[[#This Row],[Cost]]</f>
        <v>38.288762780133759</v>
      </c>
      <c r="S3995" s="2">
        <f>train[[#This Row],[Profit]]/train[[#This Row],[Sales]]</f>
        <v>0.55879688820977469</v>
      </c>
    </row>
    <row r="3996" spans="1:19" x14ac:dyDescent="0.3">
      <c r="A3996" t="s">
        <v>4775</v>
      </c>
      <c r="B3996">
        <v>42734</v>
      </c>
      <c r="C3996">
        <v>42738</v>
      </c>
      <c r="D3996" t="s">
        <v>17</v>
      </c>
      <c r="E3996" t="s">
        <v>390</v>
      </c>
      <c r="F3996" t="s">
        <v>19</v>
      </c>
      <c r="G3996" t="s">
        <v>20</v>
      </c>
      <c r="H3996" t="s">
        <v>58</v>
      </c>
      <c r="I3996" t="s">
        <v>59</v>
      </c>
      <c r="J3996" t="s">
        <v>60</v>
      </c>
      <c r="K3996" t="s">
        <v>51</v>
      </c>
      <c r="L3996" t="s">
        <v>448</v>
      </c>
      <c r="M3996" t="s">
        <v>3593</v>
      </c>
      <c r="N3996" s="1">
        <v>2548.56</v>
      </c>
      <c r="O3996">
        <v>2016</v>
      </c>
      <c r="P3996" t="s">
        <v>2789</v>
      </c>
      <c r="Q3996" s="1">
        <v>1137.2015598720097</v>
      </c>
      <c r="R3996" s="1">
        <f>train[[#This Row],[Sales]]-train[[#This Row],[Cost]]</f>
        <v>1411.3584401279902</v>
      </c>
      <c r="S3996" s="2">
        <f>train[[#This Row],[Profit]]/train[[#This Row],[Sales]]</f>
        <v>0.55378662465391837</v>
      </c>
    </row>
    <row r="3997" spans="1:19" x14ac:dyDescent="0.3">
      <c r="A3997" t="s">
        <v>4775</v>
      </c>
      <c r="B3997">
        <v>42734</v>
      </c>
      <c r="C3997">
        <v>42738</v>
      </c>
      <c r="D3997" t="s">
        <v>17</v>
      </c>
      <c r="E3997" t="s">
        <v>390</v>
      </c>
      <c r="F3997" t="s">
        <v>19</v>
      </c>
      <c r="G3997" t="s">
        <v>20</v>
      </c>
      <c r="H3997" t="s">
        <v>58</v>
      </c>
      <c r="I3997" t="s">
        <v>59</v>
      </c>
      <c r="J3997" t="s">
        <v>60</v>
      </c>
      <c r="K3997" t="s">
        <v>24</v>
      </c>
      <c r="L3997" t="s">
        <v>104</v>
      </c>
      <c r="M3997" t="s">
        <v>3484</v>
      </c>
      <c r="N3997" s="1">
        <v>271.44</v>
      </c>
      <c r="O3997">
        <v>2016</v>
      </c>
      <c r="P3997" t="s">
        <v>2789</v>
      </c>
      <c r="Q3997" s="1">
        <v>71.698579994291009</v>
      </c>
      <c r="R3997" s="1">
        <f>train[[#This Row],[Sales]]-train[[#This Row],[Cost]]</f>
        <v>199.74142000570899</v>
      </c>
      <c r="S3997" s="2">
        <f>train[[#This Row],[Profit]]/train[[#This Row],[Sales]]</f>
        <v>0.73585845861224941</v>
      </c>
    </row>
    <row r="3998" spans="1:19" x14ac:dyDescent="0.3">
      <c r="A3998" t="s">
        <v>4780</v>
      </c>
      <c r="B3998">
        <v>42735</v>
      </c>
      <c r="C3998">
        <v>42739</v>
      </c>
      <c r="D3998" t="s">
        <v>17</v>
      </c>
      <c r="E3998" t="s">
        <v>648</v>
      </c>
      <c r="F3998" t="s">
        <v>19</v>
      </c>
      <c r="G3998" t="s">
        <v>20</v>
      </c>
      <c r="H3998" t="s">
        <v>4781</v>
      </c>
      <c r="I3998" t="s">
        <v>770</v>
      </c>
      <c r="J3998" t="s">
        <v>60</v>
      </c>
      <c r="K3998" t="s">
        <v>24</v>
      </c>
      <c r="L3998" t="s">
        <v>33</v>
      </c>
      <c r="M3998" t="s">
        <v>66</v>
      </c>
      <c r="N3998" s="1">
        <v>487.98399999999998</v>
      </c>
      <c r="O3998">
        <v>2016</v>
      </c>
      <c r="P3998" t="s">
        <v>2789</v>
      </c>
      <c r="Q3998" s="1">
        <v>8.6815711081536051</v>
      </c>
      <c r="R3998" s="1">
        <f>train[[#This Row],[Sales]]-train[[#This Row],[Cost]]</f>
        <v>479.30242889184638</v>
      </c>
      <c r="S3998" s="2">
        <f>train[[#This Row],[Profit]]/train[[#This Row],[Sales]]</f>
        <v>0.98220931196893013</v>
      </c>
    </row>
    <row r="3999" spans="1:19" x14ac:dyDescent="0.3">
      <c r="A3999" t="s">
        <v>4779</v>
      </c>
      <c r="B3999">
        <v>42735</v>
      </c>
      <c r="C3999">
        <v>42738</v>
      </c>
      <c r="D3999" t="s">
        <v>56</v>
      </c>
      <c r="E3999" t="s">
        <v>1924</v>
      </c>
      <c r="F3999" t="s">
        <v>70</v>
      </c>
      <c r="G3999" t="s">
        <v>20</v>
      </c>
      <c r="H3999" t="s">
        <v>48</v>
      </c>
      <c r="I3999" t="s">
        <v>49</v>
      </c>
      <c r="J3999" t="s">
        <v>50</v>
      </c>
      <c r="K3999" t="s">
        <v>24</v>
      </c>
      <c r="L3999" t="s">
        <v>33</v>
      </c>
      <c r="M3999" t="s">
        <v>3806</v>
      </c>
      <c r="N3999" s="1">
        <v>94.74</v>
      </c>
      <c r="O3999">
        <v>2016</v>
      </c>
      <c r="P3999" t="s">
        <v>2789</v>
      </c>
      <c r="Q3999" s="1">
        <v>45.55206946337757</v>
      </c>
      <c r="R3999" s="1">
        <f>train[[#This Row],[Sales]]-train[[#This Row],[Cost]]</f>
        <v>49.187930536622424</v>
      </c>
      <c r="S3999" s="2">
        <f>train[[#This Row],[Profit]]/train[[#This Row],[Sales]]</f>
        <v>0.51918862715455383</v>
      </c>
    </row>
    <row r="4000" spans="1:19" x14ac:dyDescent="0.3">
      <c r="A4000" t="s">
        <v>4776</v>
      </c>
      <c r="B4000">
        <v>42735</v>
      </c>
      <c r="C4000">
        <v>42739</v>
      </c>
      <c r="D4000" t="s">
        <v>17</v>
      </c>
      <c r="E4000" t="s">
        <v>2503</v>
      </c>
      <c r="F4000" t="s">
        <v>19</v>
      </c>
      <c r="G4000" t="s">
        <v>20</v>
      </c>
      <c r="H4000" t="s">
        <v>765</v>
      </c>
      <c r="I4000" t="s">
        <v>22</v>
      </c>
      <c r="J4000" t="s">
        <v>23</v>
      </c>
      <c r="K4000" t="s">
        <v>24</v>
      </c>
      <c r="L4000" t="s">
        <v>35</v>
      </c>
      <c r="M4000" t="s">
        <v>109</v>
      </c>
      <c r="N4000" s="1">
        <v>152.68799999999999</v>
      </c>
      <c r="O4000">
        <v>2016</v>
      </c>
      <c r="P4000" t="s">
        <v>2789</v>
      </c>
      <c r="Q4000" s="1">
        <v>7.0719586077628671</v>
      </c>
      <c r="R4000" s="1">
        <f>train[[#This Row],[Sales]]-train[[#This Row],[Cost]]</f>
        <v>145.61604139223712</v>
      </c>
      <c r="S4000" s="2">
        <f>train[[#This Row],[Profit]]/train[[#This Row],[Sales]]</f>
        <v>0.95368359918419998</v>
      </c>
    </row>
    <row r="4001" spans="1:19" x14ac:dyDescent="0.3">
      <c r="A4001" t="s">
        <v>4776</v>
      </c>
      <c r="B4001">
        <v>42735</v>
      </c>
      <c r="C4001">
        <v>42739</v>
      </c>
      <c r="D4001" t="s">
        <v>17</v>
      </c>
      <c r="E4001" t="s">
        <v>2503</v>
      </c>
      <c r="F4001" t="s">
        <v>19</v>
      </c>
      <c r="G4001" t="s">
        <v>20</v>
      </c>
      <c r="H4001" t="s">
        <v>765</v>
      </c>
      <c r="I4001" t="s">
        <v>22</v>
      </c>
      <c r="J4001" t="s">
        <v>23</v>
      </c>
      <c r="K4001" t="s">
        <v>24</v>
      </c>
      <c r="L4001" t="s">
        <v>75</v>
      </c>
      <c r="M4001" t="s">
        <v>432</v>
      </c>
      <c r="N4001" s="1">
        <v>3.488</v>
      </c>
      <c r="O4001">
        <v>2016</v>
      </c>
      <c r="P4001" t="s">
        <v>2789</v>
      </c>
      <c r="Q4001" s="1">
        <v>1.4801296486321385</v>
      </c>
      <c r="R4001" s="1">
        <f>train[[#This Row],[Sales]]-train[[#This Row],[Cost]]</f>
        <v>2.0078703513678615</v>
      </c>
      <c r="S4001" s="2">
        <f>train[[#This Row],[Profit]]/train[[#This Row],[Sales]]</f>
        <v>0.57565090348849246</v>
      </c>
    </row>
    <row r="4002" spans="1:19" x14ac:dyDescent="0.3">
      <c r="A4002" t="s">
        <v>4776</v>
      </c>
      <c r="B4002">
        <v>42735</v>
      </c>
      <c r="C4002">
        <v>42739</v>
      </c>
      <c r="D4002" t="s">
        <v>17</v>
      </c>
      <c r="E4002" t="s">
        <v>2503</v>
      </c>
      <c r="F4002" t="s">
        <v>19</v>
      </c>
      <c r="G4002" t="s">
        <v>20</v>
      </c>
      <c r="H4002" t="s">
        <v>765</v>
      </c>
      <c r="I4002" t="s">
        <v>22</v>
      </c>
      <c r="J4002" t="s">
        <v>23</v>
      </c>
      <c r="K4002" t="s">
        <v>24</v>
      </c>
      <c r="L4002" t="s">
        <v>293</v>
      </c>
      <c r="M4002" t="s">
        <v>1223</v>
      </c>
      <c r="N4002" s="1">
        <v>5.8879999999999999</v>
      </c>
      <c r="O4002">
        <v>2016</v>
      </c>
      <c r="P4002" t="s">
        <v>2789</v>
      </c>
      <c r="Q4002" s="1">
        <v>3.2086825138153254</v>
      </c>
      <c r="R4002" s="1">
        <f>train[[#This Row],[Sales]]-train[[#This Row],[Cost]]</f>
        <v>2.6793174861846745</v>
      </c>
      <c r="S4002" s="2">
        <f>train[[#This Row],[Profit]]/train[[#This Row],[Sales]]</f>
        <v>0.45504712740908193</v>
      </c>
    </row>
    <row r="4003" spans="1:19" x14ac:dyDescent="0.3">
      <c r="A4003" t="s">
        <v>4779</v>
      </c>
      <c r="B4003">
        <v>42735</v>
      </c>
      <c r="C4003">
        <v>42738</v>
      </c>
      <c r="D4003" t="s">
        <v>56</v>
      </c>
      <c r="E4003" t="s">
        <v>1924</v>
      </c>
      <c r="F4003" t="s">
        <v>70</v>
      </c>
      <c r="G4003" t="s">
        <v>20</v>
      </c>
      <c r="H4003" t="s">
        <v>48</v>
      </c>
      <c r="I4003" t="s">
        <v>49</v>
      </c>
      <c r="J4003" t="s">
        <v>50</v>
      </c>
      <c r="K4003" t="s">
        <v>24</v>
      </c>
      <c r="L4003" t="s">
        <v>33</v>
      </c>
      <c r="M4003" t="s">
        <v>1154</v>
      </c>
      <c r="N4003" s="1">
        <v>60.64</v>
      </c>
      <c r="O4003">
        <v>2016</v>
      </c>
      <c r="P4003" t="s">
        <v>2789</v>
      </c>
      <c r="Q4003" s="1">
        <v>12.429565949343612</v>
      </c>
      <c r="R4003" s="1">
        <f>train[[#This Row],[Sales]]-train[[#This Row],[Cost]]</f>
        <v>48.210434050656389</v>
      </c>
      <c r="S4003" s="2">
        <f>train[[#This Row],[Profit]]/train[[#This Row],[Sales]]</f>
        <v>0.79502694674565288</v>
      </c>
    </row>
    <row r="4004" spans="1:19" x14ac:dyDescent="0.3">
      <c r="A4004" t="s">
        <v>4779</v>
      </c>
      <c r="B4004">
        <v>42735</v>
      </c>
      <c r="C4004">
        <v>42738</v>
      </c>
      <c r="D4004" t="s">
        <v>56</v>
      </c>
      <c r="E4004" t="s">
        <v>1924</v>
      </c>
      <c r="F4004" t="s">
        <v>70</v>
      </c>
      <c r="G4004" t="s">
        <v>20</v>
      </c>
      <c r="H4004" t="s">
        <v>48</v>
      </c>
      <c r="I4004" t="s">
        <v>49</v>
      </c>
      <c r="J4004" t="s">
        <v>50</v>
      </c>
      <c r="K4004" t="s">
        <v>24</v>
      </c>
      <c r="L4004" t="s">
        <v>33</v>
      </c>
      <c r="M4004" t="s">
        <v>1063</v>
      </c>
      <c r="N4004" s="1">
        <v>364.8</v>
      </c>
      <c r="O4004">
        <v>2016</v>
      </c>
      <c r="P4004" t="s">
        <v>2789</v>
      </c>
      <c r="Q4004" s="1">
        <v>3.5221145776622547</v>
      </c>
      <c r="R4004" s="1">
        <f>train[[#This Row],[Sales]]-train[[#This Row],[Cost]]</f>
        <v>361.27788542233776</v>
      </c>
      <c r="S4004" s="2">
        <f>train[[#This Row],[Profit]]/train[[#This Row],[Sales]]</f>
        <v>0.99034508065333815</v>
      </c>
    </row>
    <row r="4005" spans="1:19" x14ac:dyDescent="0.3">
      <c r="A4005" t="s">
        <v>4779</v>
      </c>
      <c r="B4005">
        <v>42735</v>
      </c>
      <c r="C4005">
        <v>42738</v>
      </c>
      <c r="D4005" t="s">
        <v>56</v>
      </c>
      <c r="E4005" t="s">
        <v>1924</v>
      </c>
      <c r="F4005" t="s">
        <v>70</v>
      </c>
      <c r="G4005" t="s">
        <v>20</v>
      </c>
      <c r="H4005" t="s">
        <v>48</v>
      </c>
      <c r="I4005" t="s">
        <v>49</v>
      </c>
      <c r="J4005" t="s">
        <v>50</v>
      </c>
      <c r="K4005" t="s">
        <v>24</v>
      </c>
      <c r="L4005" t="s">
        <v>33</v>
      </c>
      <c r="M4005" t="s">
        <v>3382</v>
      </c>
      <c r="N4005" s="1">
        <v>76.3</v>
      </c>
      <c r="O4005">
        <v>2016</v>
      </c>
      <c r="P4005" t="s">
        <v>2789</v>
      </c>
      <c r="Q4005" s="1">
        <v>12.899372188958184</v>
      </c>
      <c r="R4005" s="1">
        <f>train[[#This Row],[Sales]]-train[[#This Row],[Cost]]</f>
        <v>63.400627811041815</v>
      </c>
      <c r="S4005" s="2">
        <f>train[[#This Row],[Profit]]/train[[#This Row],[Sales]]</f>
        <v>0.83093876554445367</v>
      </c>
    </row>
    <row r="4006" spans="1:19" x14ac:dyDescent="0.3">
      <c r="A4006" t="s">
        <v>4777</v>
      </c>
      <c r="B4006">
        <v>42735</v>
      </c>
      <c r="C4006">
        <v>42740</v>
      </c>
      <c r="D4006" t="s">
        <v>17</v>
      </c>
      <c r="E4006" t="s">
        <v>1647</v>
      </c>
      <c r="F4006" t="s">
        <v>19</v>
      </c>
      <c r="G4006" t="s">
        <v>20</v>
      </c>
      <c r="H4006" t="s">
        <v>2973</v>
      </c>
      <c r="I4006" t="s">
        <v>22</v>
      </c>
      <c r="J4006" t="s">
        <v>23</v>
      </c>
      <c r="K4006" t="s">
        <v>62</v>
      </c>
      <c r="L4006" t="s">
        <v>81</v>
      </c>
      <c r="M4006" t="s">
        <v>2413</v>
      </c>
      <c r="N4006" s="1">
        <v>14.76</v>
      </c>
      <c r="O4006">
        <v>2016</v>
      </c>
      <c r="P4006" t="s">
        <v>2789</v>
      </c>
      <c r="Q4006" s="1">
        <v>2.4125869503251156</v>
      </c>
      <c r="R4006" s="1">
        <f>train[[#This Row],[Sales]]-train[[#This Row],[Cost]]</f>
        <v>12.347413049674884</v>
      </c>
      <c r="S4006" s="2">
        <f>train[[#This Row],[Profit]]/train[[#This Row],[Sales]]</f>
        <v>0.83654559957146912</v>
      </c>
    </row>
    <row r="4007" spans="1:19" x14ac:dyDescent="0.3">
      <c r="A4007" t="s">
        <v>4777</v>
      </c>
      <c r="B4007">
        <v>42735</v>
      </c>
      <c r="C4007">
        <v>42740</v>
      </c>
      <c r="D4007" t="s">
        <v>17</v>
      </c>
      <c r="E4007" t="s">
        <v>1647</v>
      </c>
      <c r="F4007" t="s">
        <v>19</v>
      </c>
      <c r="G4007" t="s">
        <v>20</v>
      </c>
      <c r="H4007" t="s">
        <v>2973</v>
      </c>
      <c r="I4007" t="s">
        <v>22</v>
      </c>
      <c r="J4007" t="s">
        <v>23</v>
      </c>
      <c r="K4007" t="s">
        <v>24</v>
      </c>
      <c r="L4007" t="s">
        <v>33</v>
      </c>
      <c r="M4007" t="s">
        <v>1434</v>
      </c>
      <c r="N4007" s="1">
        <v>3.6560000000000001</v>
      </c>
      <c r="O4007">
        <v>2016</v>
      </c>
      <c r="P4007" t="s">
        <v>2789</v>
      </c>
      <c r="Q4007" s="1">
        <v>0.96429971877288234</v>
      </c>
      <c r="R4007" s="1">
        <f>train[[#This Row],[Sales]]-train[[#This Row],[Cost]]</f>
        <v>2.691700281227118</v>
      </c>
      <c r="S4007" s="2">
        <f>train[[#This Row],[Profit]]/train[[#This Row],[Sales]]</f>
        <v>0.73624187123280027</v>
      </c>
    </row>
    <row r="4008" spans="1:19" x14ac:dyDescent="0.3">
      <c r="A4008" t="s">
        <v>4778</v>
      </c>
      <c r="B4008">
        <v>42735</v>
      </c>
      <c r="C4008">
        <v>42737</v>
      </c>
      <c r="D4008" t="s">
        <v>56</v>
      </c>
      <c r="E4008" t="s">
        <v>668</v>
      </c>
      <c r="F4008" t="s">
        <v>70</v>
      </c>
      <c r="G4008" t="s">
        <v>20</v>
      </c>
      <c r="H4008" t="s">
        <v>218</v>
      </c>
      <c r="I4008" t="s">
        <v>164</v>
      </c>
      <c r="J4008" t="s">
        <v>23</v>
      </c>
      <c r="K4008" t="s">
        <v>24</v>
      </c>
      <c r="L4008" t="s">
        <v>33</v>
      </c>
      <c r="M4008" t="s">
        <v>1114</v>
      </c>
      <c r="N4008" s="1">
        <v>116.4</v>
      </c>
      <c r="O4008">
        <v>2016</v>
      </c>
      <c r="P4008" t="s">
        <v>2789</v>
      </c>
      <c r="Q4008" s="1">
        <v>15.483252927174826</v>
      </c>
      <c r="R4008" s="1">
        <f>train[[#This Row],[Sales]]-train[[#This Row],[Cost]]</f>
        <v>100.91674707282517</v>
      </c>
      <c r="S4008" s="2">
        <f>train[[#This Row],[Profit]]/train[[#This Row],[Sales]]</f>
        <v>0.86698236316860111</v>
      </c>
    </row>
    <row r="4009" spans="1:19" x14ac:dyDescent="0.3">
      <c r="A4009" t="s">
        <v>4782</v>
      </c>
      <c r="B4009">
        <v>42737</v>
      </c>
      <c r="C4009">
        <v>42742</v>
      </c>
      <c r="D4009" t="s">
        <v>17</v>
      </c>
      <c r="E4009" t="s">
        <v>4078</v>
      </c>
      <c r="F4009" t="s">
        <v>70</v>
      </c>
      <c r="G4009" t="s">
        <v>20</v>
      </c>
      <c r="H4009" t="s">
        <v>4783</v>
      </c>
      <c r="I4009" t="s">
        <v>798</v>
      </c>
      <c r="J4009" t="s">
        <v>43</v>
      </c>
      <c r="K4009" t="s">
        <v>62</v>
      </c>
      <c r="L4009" t="s">
        <v>126</v>
      </c>
      <c r="M4009" t="s">
        <v>3826</v>
      </c>
      <c r="N4009" s="1">
        <v>173.94</v>
      </c>
      <c r="O4009">
        <v>2017</v>
      </c>
      <c r="P4009" t="s">
        <v>27</v>
      </c>
      <c r="Q4009" s="1">
        <v>47.904046171123021</v>
      </c>
      <c r="R4009" s="1">
        <f>train[[#This Row],[Sales]]-train[[#This Row],[Cost]]</f>
        <v>126.03595382887698</v>
      </c>
      <c r="S4009" s="2">
        <f>train[[#This Row],[Profit]]/train[[#This Row],[Sales]]</f>
        <v>0.7245944223805737</v>
      </c>
    </row>
    <row r="4010" spans="1:19" x14ac:dyDescent="0.3">
      <c r="A4010" t="s">
        <v>4782</v>
      </c>
      <c r="B4010">
        <v>42737</v>
      </c>
      <c r="C4010">
        <v>42742</v>
      </c>
      <c r="D4010" t="s">
        <v>17</v>
      </c>
      <c r="E4010" t="s">
        <v>4078</v>
      </c>
      <c r="F4010" t="s">
        <v>70</v>
      </c>
      <c r="G4010" t="s">
        <v>20</v>
      </c>
      <c r="H4010" t="s">
        <v>4783</v>
      </c>
      <c r="I4010" t="s">
        <v>798</v>
      </c>
      <c r="J4010" t="s">
        <v>43</v>
      </c>
      <c r="K4010" t="s">
        <v>51</v>
      </c>
      <c r="L4010" t="s">
        <v>52</v>
      </c>
      <c r="M4010" t="s">
        <v>1814</v>
      </c>
      <c r="N4010" s="1">
        <v>231.98</v>
      </c>
      <c r="O4010">
        <v>2017</v>
      </c>
      <c r="P4010" t="s">
        <v>27</v>
      </c>
      <c r="Q4010" s="1">
        <v>1.2633371269477589</v>
      </c>
      <c r="R4010" s="1">
        <f>train[[#This Row],[Sales]]-train[[#This Row],[Cost]]</f>
        <v>230.71666287305223</v>
      </c>
      <c r="S4010" s="2">
        <f>train[[#This Row],[Profit]]/train[[#This Row],[Sales]]</f>
        <v>0.99455411187624898</v>
      </c>
    </row>
    <row r="4011" spans="1:19" x14ac:dyDescent="0.3">
      <c r="A4011" t="s">
        <v>4787</v>
      </c>
      <c r="B4011">
        <v>42738</v>
      </c>
      <c r="C4011">
        <v>42740</v>
      </c>
      <c r="D4011" t="s">
        <v>68</v>
      </c>
      <c r="E4011" t="s">
        <v>1652</v>
      </c>
      <c r="F4011" t="s">
        <v>19</v>
      </c>
      <c r="G4011" t="s">
        <v>20</v>
      </c>
      <c r="H4011" t="s">
        <v>58</v>
      </c>
      <c r="I4011" t="s">
        <v>59</v>
      </c>
      <c r="J4011" t="s">
        <v>60</v>
      </c>
      <c r="K4011" t="s">
        <v>24</v>
      </c>
      <c r="L4011" t="s">
        <v>35</v>
      </c>
      <c r="M4011" t="s">
        <v>207</v>
      </c>
      <c r="N4011" s="1">
        <v>114.46</v>
      </c>
      <c r="O4011">
        <v>2017</v>
      </c>
      <c r="P4011" t="s">
        <v>27</v>
      </c>
      <c r="Q4011" s="1">
        <v>24.765041311643472</v>
      </c>
      <c r="R4011" s="1">
        <f>train[[#This Row],[Sales]]-train[[#This Row],[Cost]]</f>
        <v>89.694958688356522</v>
      </c>
      <c r="S4011" s="2">
        <f>train[[#This Row],[Profit]]/train[[#This Row],[Sales]]</f>
        <v>0.7836358438612312</v>
      </c>
    </row>
    <row r="4012" spans="1:19" x14ac:dyDescent="0.3">
      <c r="A4012" t="s">
        <v>4784</v>
      </c>
      <c r="B4012">
        <v>42738</v>
      </c>
      <c r="C4012">
        <v>42743</v>
      </c>
      <c r="D4012" t="s">
        <v>17</v>
      </c>
      <c r="E4012" t="s">
        <v>4785</v>
      </c>
      <c r="F4012" t="s">
        <v>70</v>
      </c>
      <c r="G4012" t="s">
        <v>20</v>
      </c>
      <c r="H4012" t="s">
        <v>4149</v>
      </c>
      <c r="I4012" t="s">
        <v>1276</v>
      </c>
      <c r="J4012" t="s">
        <v>23</v>
      </c>
      <c r="K4012" t="s">
        <v>62</v>
      </c>
      <c r="L4012" t="s">
        <v>208</v>
      </c>
      <c r="M4012" t="s">
        <v>2370</v>
      </c>
      <c r="N4012" s="1">
        <v>1592.85</v>
      </c>
      <c r="O4012">
        <v>2017</v>
      </c>
      <c r="P4012" t="s">
        <v>27</v>
      </c>
      <c r="Q4012" s="1">
        <v>81.605406595735047</v>
      </c>
      <c r="R4012" s="1">
        <f>train[[#This Row],[Sales]]-train[[#This Row],[Cost]]</f>
        <v>1511.2445934042648</v>
      </c>
      <c r="S4012" s="2">
        <f>train[[#This Row],[Profit]]/train[[#This Row],[Sales]]</f>
        <v>0.94876767643171978</v>
      </c>
    </row>
    <row r="4013" spans="1:19" x14ac:dyDescent="0.3">
      <c r="A4013" t="s">
        <v>4786</v>
      </c>
      <c r="B4013">
        <v>42738</v>
      </c>
      <c r="C4013">
        <v>42743</v>
      </c>
      <c r="D4013" t="s">
        <v>17</v>
      </c>
      <c r="E4013" t="s">
        <v>1488</v>
      </c>
      <c r="F4013" t="s">
        <v>70</v>
      </c>
      <c r="G4013" t="s">
        <v>20</v>
      </c>
      <c r="H4013" t="s">
        <v>938</v>
      </c>
      <c r="I4013" t="s">
        <v>22</v>
      </c>
      <c r="J4013" t="s">
        <v>23</v>
      </c>
      <c r="K4013" t="s">
        <v>51</v>
      </c>
      <c r="L4013" t="s">
        <v>86</v>
      </c>
      <c r="M4013" t="s">
        <v>1026</v>
      </c>
      <c r="N4013" s="1">
        <v>30.08</v>
      </c>
      <c r="O4013">
        <v>2017</v>
      </c>
      <c r="P4013" t="s">
        <v>27</v>
      </c>
      <c r="Q4013" s="1">
        <v>14.244520303343892</v>
      </c>
      <c r="R4013" s="1">
        <f>train[[#This Row],[Sales]]-train[[#This Row],[Cost]]</f>
        <v>15.835479696656106</v>
      </c>
      <c r="S4013" s="2">
        <f>train[[#This Row],[Profit]]/train[[#This Row],[Sales]]</f>
        <v>0.52644546863883335</v>
      </c>
    </row>
    <row r="4014" spans="1:19" x14ac:dyDescent="0.3">
      <c r="A4014" t="s">
        <v>4786</v>
      </c>
      <c r="B4014">
        <v>42738</v>
      </c>
      <c r="C4014">
        <v>42743</v>
      </c>
      <c r="D4014" t="s">
        <v>17</v>
      </c>
      <c r="E4014" t="s">
        <v>1488</v>
      </c>
      <c r="F4014" t="s">
        <v>70</v>
      </c>
      <c r="G4014" t="s">
        <v>20</v>
      </c>
      <c r="H4014" t="s">
        <v>938</v>
      </c>
      <c r="I4014" t="s">
        <v>22</v>
      </c>
      <c r="J4014" t="s">
        <v>23</v>
      </c>
      <c r="K4014" t="s">
        <v>51</v>
      </c>
      <c r="L4014" t="s">
        <v>86</v>
      </c>
      <c r="M4014" t="s">
        <v>2274</v>
      </c>
      <c r="N4014" s="1">
        <v>165.6</v>
      </c>
      <c r="O4014">
        <v>2017</v>
      </c>
      <c r="P4014" t="s">
        <v>27</v>
      </c>
      <c r="Q4014" s="1">
        <v>12.235007530829629</v>
      </c>
      <c r="R4014" s="1">
        <f>train[[#This Row],[Sales]]-train[[#This Row],[Cost]]</f>
        <v>153.36499246917037</v>
      </c>
      <c r="S4014" s="2">
        <f>train[[#This Row],[Profit]]/train[[#This Row],[Sales]]</f>
        <v>0.92611710428242988</v>
      </c>
    </row>
    <row r="4015" spans="1:19" x14ac:dyDescent="0.3">
      <c r="A4015" t="s">
        <v>4786</v>
      </c>
      <c r="B4015">
        <v>42738</v>
      </c>
      <c r="C4015">
        <v>42743</v>
      </c>
      <c r="D4015" t="s">
        <v>17</v>
      </c>
      <c r="E4015" t="s">
        <v>1488</v>
      </c>
      <c r="F4015" t="s">
        <v>70</v>
      </c>
      <c r="G4015" t="s">
        <v>20</v>
      </c>
      <c r="H4015" t="s">
        <v>938</v>
      </c>
      <c r="I4015" t="s">
        <v>22</v>
      </c>
      <c r="J4015" t="s">
        <v>23</v>
      </c>
      <c r="K4015" t="s">
        <v>51</v>
      </c>
      <c r="L4015" t="s">
        <v>52</v>
      </c>
      <c r="M4015" t="s">
        <v>238</v>
      </c>
      <c r="N4015" s="1">
        <v>180.96</v>
      </c>
      <c r="O4015">
        <v>2017</v>
      </c>
      <c r="P4015" t="s">
        <v>27</v>
      </c>
      <c r="Q4015" s="1">
        <v>22.35060040983965</v>
      </c>
      <c r="R4015" s="1">
        <f>train[[#This Row],[Sales]]-train[[#This Row],[Cost]]</f>
        <v>158.60939959016036</v>
      </c>
      <c r="S4015" s="2">
        <f>train[[#This Row],[Profit]]/train[[#This Row],[Sales]]</f>
        <v>0.87648872452564297</v>
      </c>
    </row>
    <row r="4016" spans="1:19" x14ac:dyDescent="0.3">
      <c r="A4016" t="s">
        <v>4784</v>
      </c>
      <c r="B4016">
        <v>42738</v>
      </c>
      <c r="C4016">
        <v>42743</v>
      </c>
      <c r="D4016" t="s">
        <v>17</v>
      </c>
      <c r="E4016" t="s">
        <v>4785</v>
      </c>
      <c r="F4016" t="s">
        <v>70</v>
      </c>
      <c r="G4016" t="s">
        <v>20</v>
      </c>
      <c r="H4016" t="s">
        <v>4149</v>
      </c>
      <c r="I4016" t="s">
        <v>1276</v>
      </c>
      <c r="J4016" t="s">
        <v>23</v>
      </c>
      <c r="K4016" t="s">
        <v>24</v>
      </c>
      <c r="L4016" t="s">
        <v>33</v>
      </c>
      <c r="M4016" t="s">
        <v>181</v>
      </c>
      <c r="N4016" s="1">
        <v>11.88</v>
      </c>
      <c r="O4016">
        <v>2017</v>
      </c>
      <c r="P4016" t="s">
        <v>27</v>
      </c>
      <c r="Q4016" s="1">
        <v>4.2377184775057719</v>
      </c>
      <c r="R4016" s="1">
        <f>train[[#This Row],[Sales]]-train[[#This Row],[Cost]]</f>
        <v>7.6422815224942289</v>
      </c>
      <c r="S4016" s="2">
        <f>train[[#This Row],[Profit]]/train[[#This Row],[Sales]]</f>
        <v>0.6432896904456421</v>
      </c>
    </row>
    <row r="4017" spans="1:19" x14ac:dyDescent="0.3">
      <c r="A4017" t="s">
        <v>4788</v>
      </c>
      <c r="B4017">
        <v>42739</v>
      </c>
      <c r="C4017">
        <v>42744</v>
      </c>
      <c r="D4017" t="s">
        <v>17</v>
      </c>
      <c r="E4017" t="s">
        <v>4789</v>
      </c>
      <c r="F4017" t="s">
        <v>70</v>
      </c>
      <c r="G4017" t="s">
        <v>20</v>
      </c>
      <c r="H4017" t="s">
        <v>1596</v>
      </c>
      <c r="I4017" t="s">
        <v>374</v>
      </c>
      <c r="J4017" t="s">
        <v>50</v>
      </c>
      <c r="K4017" t="s">
        <v>51</v>
      </c>
      <c r="L4017" t="s">
        <v>910</v>
      </c>
      <c r="M4017" t="s">
        <v>4063</v>
      </c>
      <c r="N4017" s="1">
        <v>959.96799999999996</v>
      </c>
      <c r="O4017">
        <v>2017</v>
      </c>
      <c r="P4017" t="s">
        <v>27</v>
      </c>
      <c r="Q4017" s="1">
        <v>45.638380627023288</v>
      </c>
      <c r="R4017" s="1">
        <f>train[[#This Row],[Sales]]-train[[#This Row],[Cost]]</f>
        <v>914.32961937297671</v>
      </c>
      <c r="S4017" s="2">
        <f>train[[#This Row],[Profit]]/train[[#This Row],[Sales]]</f>
        <v>0.9524584354613661</v>
      </c>
    </row>
    <row r="4018" spans="1:19" x14ac:dyDescent="0.3">
      <c r="A4018" t="s">
        <v>4790</v>
      </c>
      <c r="B4018">
        <v>42739</v>
      </c>
      <c r="C4018">
        <v>42743</v>
      </c>
      <c r="D4018" t="s">
        <v>17</v>
      </c>
      <c r="E4018" t="s">
        <v>3346</v>
      </c>
      <c r="F4018" t="s">
        <v>70</v>
      </c>
      <c r="G4018" t="s">
        <v>20</v>
      </c>
      <c r="H4018" t="s">
        <v>41</v>
      </c>
      <c r="I4018" t="s">
        <v>42</v>
      </c>
      <c r="J4018" t="s">
        <v>43</v>
      </c>
      <c r="K4018" t="s">
        <v>24</v>
      </c>
      <c r="L4018" t="s">
        <v>44</v>
      </c>
      <c r="M4018" t="s">
        <v>88</v>
      </c>
      <c r="N4018" s="1">
        <v>4.6719999999999997</v>
      </c>
      <c r="O4018">
        <v>2017</v>
      </c>
      <c r="P4018" t="s">
        <v>27</v>
      </c>
      <c r="Q4018" s="1">
        <v>0.82114835402344477</v>
      </c>
      <c r="R4018" s="1">
        <f>train[[#This Row],[Sales]]-train[[#This Row],[Cost]]</f>
        <v>3.8508516459765549</v>
      </c>
      <c r="S4018" s="2">
        <f>train[[#This Row],[Profit]]/train[[#This Row],[Sales]]</f>
        <v>0.82424050641621471</v>
      </c>
    </row>
    <row r="4019" spans="1:19" x14ac:dyDescent="0.3">
      <c r="A4019" t="s">
        <v>4790</v>
      </c>
      <c r="B4019">
        <v>42739</v>
      </c>
      <c r="C4019">
        <v>42743</v>
      </c>
      <c r="D4019" t="s">
        <v>17</v>
      </c>
      <c r="E4019" t="s">
        <v>3346</v>
      </c>
      <c r="F4019" t="s">
        <v>70</v>
      </c>
      <c r="G4019" t="s">
        <v>20</v>
      </c>
      <c r="H4019" t="s">
        <v>41</v>
      </c>
      <c r="I4019" t="s">
        <v>42</v>
      </c>
      <c r="J4019" t="s">
        <v>43</v>
      </c>
      <c r="K4019" t="s">
        <v>24</v>
      </c>
      <c r="L4019" t="s">
        <v>33</v>
      </c>
      <c r="M4019" t="s">
        <v>996</v>
      </c>
      <c r="N4019" s="1">
        <v>104.58</v>
      </c>
      <c r="O4019">
        <v>2017</v>
      </c>
      <c r="P4019" t="s">
        <v>27</v>
      </c>
      <c r="Q4019" s="1">
        <v>22.113683974268152</v>
      </c>
      <c r="R4019" s="1">
        <f>train[[#This Row],[Sales]]-train[[#This Row],[Cost]]</f>
        <v>82.466316025731842</v>
      </c>
      <c r="S4019" s="2">
        <f>train[[#This Row],[Profit]]/train[[#This Row],[Sales]]</f>
        <v>0.788547676666015</v>
      </c>
    </row>
    <row r="4020" spans="1:19" x14ac:dyDescent="0.3">
      <c r="A4020" t="s">
        <v>4791</v>
      </c>
      <c r="B4020">
        <v>42740</v>
      </c>
      <c r="C4020">
        <v>42742</v>
      </c>
      <c r="D4020" t="s">
        <v>56</v>
      </c>
      <c r="E4020" t="s">
        <v>1020</v>
      </c>
      <c r="F4020" t="s">
        <v>70</v>
      </c>
      <c r="G4020" t="s">
        <v>20</v>
      </c>
      <c r="H4020" t="s">
        <v>457</v>
      </c>
      <c r="I4020" t="s">
        <v>237</v>
      </c>
      <c r="J4020" t="s">
        <v>50</v>
      </c>
      <c r="K4020" t="s">
        <v>51</v>
      </c>
      <c r="L4020" t="s">
        <v>52</v>
      </c>
      <c r="M4020" t="s">
        <v>1381</v>
      </c>
      <c r="N4020" s="1">
        <v>59.183999999999997</v>
      </c>
      <c r="O4020">
        <v>2017</v>
      </c>
      <c r="P4020" t="s">
        <v>27</v>
      </c>
      <c r="Q4020" s="1">
        <v>16.195879247747502</v>
      </c>
      <c r="R4020" s="1">
        <f>train[[#This Row],[Sales]]-train[[#This Row],[Cost]]</f>
        <v>42.988120752252499</v>
      </c>
      <c r="S4020" s="2">
        <f>train[[#This Row],[Profit]]/train[[#This Row],[Sales]]</f>
        <v>0.7263469983822064</v>
      </c>
    </row>
    <row r="4021" spans="1:19" x14ac:dyDescent="0.3">
      <c r="A4021" t="s">
        <v>4791</v>
      </c>
      <c r="B4021">
        <v>42740</v>
      </c>
      <c r="C4021">
        <v>42742</v>
      </c>
      <c r="D4021" t="s">
        <v>56</v>
      </c>
      <c r="E4021" t="s">
        <v>1020</v>
      </c>
      <c r="F4021" t="s">
        <v>70</v>
      </c>
      <c r="G4021" t="s">
        <v>20</v>
      </c>
      <c r="H4021" t="s">
        <v>457</v>
      </c>
      <c r="I4021" t="s">
        <v>237</v>
      </c>
      <c r="J4021" t="s">
        <v>50</v>
      </c>
      <c r="K4021" t="s">
        <v>51</v>
      </c>
      <c r="L4021" t="s">
        <v>86</v>
      </c>
      <c r="M4021" t="s">
        <v>4792</v>
      </c>
      <c r="N4021" s="1">
        <v>191.47200000000001</v>
      </c>
      <c r="O4021">
        <v>2017</v>
      </c>
      <c r="P4021" t="s">
        <v>27</v>
      </c>
      <c r="Q4021" s="1">
        <v>70.235764244388164</v>
      </c>
      <c r="R4021" s="1">
        <f>train[[#This Row],[Sales]]-train[[#This Row],[Cost]]</f>
        <v>121.23623575561184</v>
      </c>
      <c r="S4021" s="2">
        <f>train[[#This Row],[Profit]]/train[[#This Row],[Sales]]</f>
        <v>0.63317997281906413</v>
      </c>
    </row>
    <row r="4022" spans="1:19" x14ac:dyDescent="0.3">
      <c r="A4022" t="s">
        <v>4791</v>
      </c>
      <c r="B4022">
        <v>42740</v>
      </c>
      <c r="C4022">
        <v>42742</v>
      </c>
      <c r="D4022" t="s">
        <v>56</v>
      </c>
      <c r="E4022" t="s">
        <v>1020</v>
      </c>
      <c r="F4022" t="s">
        <v>70</v>
      </c>
      <c r="G4022" t="s">
        <v>20</v>
      </c>
      <c r="H4022" t="s">
        <v>457</v>
      </c>
      <c r="I4022" t="s">
        <v>237</v>
      </c>
      <c r="J4022" t="s">
        <v>50</v>
      </c>
      <c r="K4022" t="s">
        <v>24</v>
      </c>
      <c r="L4022" t="s">
        <v>44</v>
      </c>
      <c r="M4022" t="s">
        <v>4793</v>
      </c>
      <c r="N4022" s="1">
        <v>5.2480000000000002</v>
      </c>
      <c r="O4022">
        <v>2017</v>
      </c>
      <c r="P4022" t="s">
        <v>27</v>
      </c>
      <c r="Q4022" s="1">
        <v>2.1711160911866423</v>
      </c>
      <c r="R4022" s="1">
        <f>train[[#This Row],[Sales]]-train[[#This Row],[Cost]]</f>
        <v>3.0768839088133579</v>
      </c>
      <c r="S4022" s="2">
        <f>train[[#This Row],[Profit]]/train[[#This Row],[Sales]]</f>
        <v>0.58629647652693551</v>
      </c>
    </row>
    <row r="4023" spans="1:19" x14ac:dyDescent="0.3">
      <c r="A4023" t="s">
        <v>4794</v>
      </c>
      <c r="B4023">
        <v>42742</v>
      </c>
      <c r="C4023">
        <v>42747</v>
      </c>
      <c r="D4023" t="s">
        <v>17</v>
      </c>
      <c r="E4023" t="s">
        <v>1156</v>
      </c>
      <c r="F4023" t="s">
        <v>30</v>
      </c>
      <c r="G4023" t="s">
        <v>20</v>
      </c>
      <c r="H4023" t="s">
        <v>1017</v>
      </c>
      <c r="I4023" t="s">
        <v>59</v>
      </c>
      <c r="J4023" t="s">
        <v>60</v>
      </c>
      <c r="K4023" t="s">
        <v>24</v>
      </c>
      <c r="L4023" t="s">
        <v>44</v>
      </c>
      <c r="M4023" t="s">
        <v>3241</v>
      </c>
      <c r="N4023" s="1">
        <v>34.58</v>
      </c>
      <c r="O4023">
        <v>2017</v>
      </c>
      <c r="P4023" t="s">
        <v>27</v>
      </c>
      <c r="Q4023" s="1">
        <v>13.035658976624427</v>
      </c>
      <c r="R4023" s="1">
        <f>train[[#This Row],[Sales]]-train[[#This Row],[Cost]]</f>
        <v>21.544341023375573</v>
      </c>
      <c r="S4023" s="2">
        <f>train[[#This Row],[Profit]]/train[[#This Row],[Sales]]</f>
        <v>0.62302894804440645</v>
      </c>
    </row>
    <row r="4024" spans="1:19" x14ac:dyDescent="0.3">
      <c r="A4024" t="s">
        <v>4795</v>
      </c>
      <c r="B4024">
        <v>42742</v>
      </c>
      <c r="C4024">
        <v>42746</v>
      </c>
      <c r="D4024" t="s">
        <v>17</v>
      </c>
      <c r="E4024" t="s">
        <v>4036</v>
      </c>
      <c r="F4024" t="s">
        <v>19</v>
      </c>
      <c r="G4024" t="s">
        <v>20</v>
      </c>
      <c r="H4024" t="s">
        <v>3810</v>
      </c>
      <c r="I4024" t="s">
        <v>22</v>
      </c>
      <c r="J4024" t="s">
        <v>23</v>
      </c>
      <c r="K4024" t="s">
        <v>24</v>
      </c>
      <c r="L4024" t="s">
        <v>25</v>
      </c>
      <c r="M4024" t="s">
        <v>3863</v>
      </c>
      <c r="N4024" s="1">
        <v>25.92</v>
      </c>
      <c r="O4024">
        <v>2017</v>
      </c>
      <c r="P4024" t="s">
        <v>27</v>
      </c>
      <c r="Q4024" s="1">
        <v>11.644599206616133</v>
      </c>
      <c r="R4024" s="1">
        <f>train[[#This Row],[Sales]]-train[[#This Row],[Cost]]</f>
        <v>14.275400793383868</v>
      </c>
      <c r="S4024" s="2">
        <f>train[[#This Row],[Profit]]/train[[#This Row],[Sales]]</f>
        <v>0.55074848739906901</v>
      </c>
    </row>
    <row r="4025" spans="1:19" x14ac:dyDescent="0.3">
      <c r="A4025" t="s">
        <v>4795</v>
      </c>
      <c r="B4025">
        <v>42742</v>
      </c>
      <c r="C4025">
        <v>42746</v>
      </c>
      <c r="D4025" t="s">
        <v>17</v>
      </c>
      <c r="E4025" t="s">
        <v>4036</v>
      </c>
      <c r="F4025" t="s">
        <v>19</v>
      </c>
      <c r="G4025" t="s">
        <v>20</v>
      </c>
      <c r="H4025" t="s">
        <v>3810</v>
      </c>
      <c r="I4025" t="s">
        <v>22</v>
      </c>
      <c r="J4025" t="s">
        <v>23</v>
      </c>
      <c r="K4025" t="s">
        <v>62</v>
      </c>
      <c r="L4025" t="s">
        <v>81</v>
      </c>
      <c r="M4025" t="s">
        <v>514</v>
      </c>
      <c r="N4025" s="1">
        <v>23.076000000000001</v>
      </c>
      <c r="O4025">
        <v>2017</v>
      </c>
      <c r="P4025" t="s">
        <v>27</v>
      </c>
      <c r="Q4025" s="1">
        <v>9.8189580569929635</v>
      </c>
      <c r="R4025" s="1">
        <f>train[[#This Row],[Sales]]-train[[#This Row],[Cost]]</f>
        <v>13.257041943007037</v>
      </c>
      <c r="S4025" s="2">
        <f>train[[#This Row],[Profit]]/train[[#This Row],[Sales]]</f>
        <v>0.57449479732219777</v>
      </c>
    </row>
    <row r="4026" spans="1:19" x14ac:dyDescent="0.3">
      <c r="A4026" t="s">
        <v>4796</v>
      </c>
      <c r="B4026">
        <v>42743</v>
      </c>
      <c r="C4026">
        <v>42748</v>
      </c>
      <c r="D4026" t="s">
        <v>17</v>
      </c>
      <c r="E4026" t="s">
        <v>78</v>
      </c>
      <c r="F4026" t="s">
        <v>19</v>
      </c>
      <c r="G4026" t="s">
        <v>20</v>
      </c>
      <c r="H4026" t="s">
        <v>475</v>
      </c>
      <c r="I4026" t="s">
        <v>374</v>
      </c>
      <c r="J4026" t="s">
        <v>50</v>
      </c>
      <c r="K4026" t="s">
        <v>24</v>
      </c>
      <c r="L4026" t="s">
        <v>33</v>
      </c>
      <c r="M4026" t="s">
        <v>3232</v>
      </c>
      <c r="N4026" s="1">
        <v>30.827999999999999</v>
      </c>
      <c r="O4026">
        <v>2017</v>
      </c>
      <c r="P4026" t="s">
        <v>27</v>
      </c>
      <c r="Q4026" s="1">
        <v>14.916911161900979</v>
      </c>
      <c r="R4026" s="1">
        <f>train[[#This Row],[Sales]]-train[[#This Row],[Cost]]</f>
        <v>15.911088838099021</v>
      </c>
      <c r="S4026" s="2">
        <f>train[[#This Row],[Profit]]/train[[#This Row],[Sales]]</f>
        <v>0.51612458927270732</v>
      </c>
    </row>
    <row r="4027" spans="1:19" x14ac:dyDescent="0.3">
      <c r="A4027" t="s">
        <v>4796</v>
      </c>
      <c r="B4027">
        <v>42743</v>
      </c>
      <c r="C4027">
        <v>42748</v>
      </c>
      <c r="D4027" t="s">
        <v>17</v>
      </c>
      <c r="E4027" t="s">
        <v>78</v>
      </c>
      <c r="F4027" t="s">
        <v>19</v>
      </c>
      <c r="G4027" t="s">
        <v>20</v>
      </c>
      <c r="H4027" t="s">
        <v>475</v>
      </c>
      <c r="I4027" t="s">
        <v>374</v>
      </c>
      <c r="J4027" t="s">
        <v>50</v>
      </c>
      <c r="K4027" t="s">
        <v>24</v>
      </c>
      <c r="L4027" t="s">
        <v>44</v>
      </c>
      <c r="M4027" t="s">
        <v>683</v>
      </c>
      <c r="N4027" s="1">
        <v>47.616</v>
      </c>
      <c r="O4027">
        <v>2017</v>
      </c>
      <c r="P4027" t="s">
        <v>27</v>
      </c>
      <c r="Q4027" s="1">
        <v>4.8716890180662151</v>
      </c>
      <c r="R4027" s="1">
        <f>train[[#This Row],[Sales]]-train[[#This Row],[Cost]]</f>
        <v>42.744310981933786</v>
      </c>
      <c r="S4027" s="2">
        <f>train[[#This Row],[Profit]]/train[[#This Row],[Sales]]</f>
        <v>0.89768798265149918</v>
      </c>
    </row>
    <row r="4028" spans="1:19" x14ac:dyDescent="0.3">
      <c r="A4028" t="s">
        <v>4796</v>
      </c>
      <c r="B4028">
        <v>42743</v>
      </c>
      <c r="C4028">
        <v>42748</v>
      </c>
      <c r="D4028" t="s">
        <v>17</v>
      </c>
      <c r="E4028" t="s">
        <v>78</v>
      </c>
      <c r="F4028" t="s">
        <v>19</v>
      </c>
      <c r="G4028" t="s">
        <v>20</v>
      </c>
      <c r="H4028" t="s">
        <v>475</v>
      </c>
      <c r="I4028" t="s">
        <v>374</v>
      </c>
      <c r="J4028" t="s">
        <v>50</v>
      </c>
      <c r="K4028" t="s">
        <v>51</v>
      </c>
      <c r="L4028" t="s">
        <v>52</v>
      </c>
      <c r="M4028" t="s">
        <v>4797</v>
      </c>
      <c r="N4028" s="1">
        <v>108.78400000000001</v>
      </c>
      <c r="O4028">
        <v>2017</v>
      </c>
      <c r="P4028" t="s">
        <v>27</v>
      </c>
      <c r="Q4028" s="1">
        <v>14.076418224110538</v>
      </c>
      <c r="R4028" s="1">
        <f>train[[#This Row],[Sales]]-train[[#This Row],[Cost]]</f>
        <v>94.707581775889466</v>
      </c>
      <c r="S4028" s="2">
        <f>train[[#This Row],[Profit]]/train[[#This Row],[Sales]]</f>
        <v>0.87060212692941485</v>
      </c>
    </row>
    <row r="4029" spans="1:19" x14ac:dyDescent="0.3">
      <c r="A4029" t="s">
        <v>4798</v>
      </c>
      <c r="B4029">
        <v>42743</v>
      </c>
      <c r="C4029">
        <v>42747</v>
      </c>
      <c r="D4029" t="s">
        <v>17</v>
      </c>
      <c r="E4029" t="s">
        <v>69</v>
      </c>
      <c r="F4029" t="s">
        <v>70</v>
      </c>
      <c r="G4029" t="s">
        <v>20</v>
      </c>
      <c r="H4029" t="s">
        <v>1005</v>
      </c>
      <c r="I4029" t="s">
        <v>228</v>
      </c>
      <c r="J4029" t="s">
        <v>23</v>
      </c>
      <c r="K4029" t="s">
        <v>24</v>
      </c>
      <c r="L4029" t="s">
        <v>33</v>
      </c>
      <c r="M4029" t="s">
        <v>2368</v>
      </c>
      <c r="N4029" s="1">
        <v>106.05</v>
      </c>
      <c r="O4029">
        <v>2017</v>
      </c>
      <c r="P4029" t="s">
        <v>27</v>
      </c>
      <c r="Q4029" s="1">
        <v>22.621105054733945</v>
      </c>
      <c r="R4029" s="1">
        <f>train[[#This Row],[Sales]]-train[[#This Row],[Cost]]</f>
        <v>83.428894945266052</v>
      </c>
      <c r="S4029" s="2">
        <f>train[[#This Row],[Profit]]/train[[#This Row],[Sales]]</f>
        <v>0.78669396459468222</v>
      </c>
    </row>
    <row r="4030" spans="1:19" x14ac:dyDescent="0.3">
      <c r="A4030" t="s">
        <v>4798</v>
      </c>
      <c r="B4030">
        <v>42743</v>
      </c>
      <c r="C4030">
        <v>42747</v>
      </c>
      <c r="D4030" t="s">
        <v>17</v>
      </c>
      <c r="E4030" t="s">
        <v>69</v>
      </c>
      <c r="F4030" t="s">
        <v>70</v>
      </c>
      <c r="G4030" t="s">
        <v>20</v>
      </c>
      <c r="H4030" t="s">
        <v>1005</v>
      </c>
      <c r="I4030" t="s">
        <v>228</v>
      </c>
      <c r="J4030" t="s">
        <v>23</v>
      </c>
      <c r="K4030" t="s">
        <v>62</v>
      </c>
      <c r="L4030" t="s">
        <v>126</v>
      </c>
      <c r="M4030" t="s">
        <v>2551</v>
      </c>
      <c r="N4030" s="1">
        <v>1565.88</v>
      </c>
      <c r="O4030">
        <v>2017</v>
      </c>
      <c r="P4030" t="s">
        <v>27</v>
      </c>
      <c r="Q4030" s="1">
        <v>732.7576217530534</v>
      </c>
      <c r="R4030" s="1">
        <f>train[[#This Row],[Sales]]-train[[#This Row],[Cost]]</f>
        <v>833.12237824694671</v>
      </c>
      <c r="S4030" s="2">
        <f>train[[#This Row],[Profit]]/train[[#This Row],[Sales]]</f>
        <v>0.53204739714853411</v>
      </c>
    </row>
    <row r="4031" spans="1:19" x14ac:dyDescent="0.3">
      <c r="A4031" t="s">
        <v>4799</v>
      </c>
      <c r="B4031">
        <v>42744</v>
      </c>
      <c r="C4031">
        <v>42750</v>
      </c>
      <c r="D4031" t="s">
        <v>17</v>
      </c>
      <c r="E4031" t="s">
        <v>891</v>
      </c>
      <c r="F4031" t="s">
        <v>70</v>
      </c>
      <c r="G4031" t="s">
        <v>20</v>
      </c>
      <c r="H4031" t="s">
        <v>572</v>
      </c>
      <c r="I4031" t="s">
        <v>59</v>
      </c>
      <c r="J4031" t="s">
        <v>60</v>
      </c>
      <c r="K4031" t="s">
        <v>51</v>
      </c>
      <c r="L4031" t="s">
        <v>52</v>
      </c>
      <c r="M4031" t="s">
        <v>1100</v>
      </c>
      <c r="N4031" s="1">
        <v>377.928</v>
      </c>
      <c r="O4031">
        <v>2017</v>
      </c>
      <c r="P4031" t="s">
        <v>27</v>
      </c>
      <c r="Q4031" s="1">
        <v>8.0029000406624426</v>
      </c>
      <c r="R4031" s="1">
        <f>train[[#This Row],[Sales]]-train[[#This Row],[Cost]]</f>
        <v>369.92509995933756</v>
      </c>
      <c r="S4031" s="2">
        <f>train[[#This Row],[Profit]]/train[[#This Row],[Sales]]</f>
        <v>0.9788242732989817</v>
      </c>
    </row>
    <row r="4032" spans="1:19" x14ac:dyDescent="0.3">
      <c r="A4032" t="s">
        <v>4799</v>
      </c>
      <c r="B4032">
        <v>42744</v>
      </c>
      <c r="C4032">
        <v>42750</v>
      </c>
      <c r="D4032" t="s">
        <v>17</v>
      </c>
      <c r="E4032" t="s">
        <v>891</v>
      </c>
      <c r="F4032" t="s">
        <v>70</v>
      </c>
      <c r="G4032" t="s">
        <v>20</v>
      </c>
      <c r="H4032" t="s">
        <v>572</v>
      </c>
      <c r="I4032" t="s">
        <v>59</v>
      </c>
      <c r="J4032" t="s">
        <v>60</v>
      </c>
      <c r="K4032" t="s">
        <v>51</v>
      </c>
      <c r="L4032" t="s">
        <v>86</v>
      </c>
      <c r="M4032" t="s">
        <v>4800</v>
      </c>
      <c r="N4032" s="1">
        <v>349.95</v>
      </c>
      <c r="O4032">
        <v>2017</v>
      </c>
      <c r="P4032" t="s">
        <v>27</v>
      </c>
      <c r="Q4032" s="1">
        <v>66.087014207273427</v>
      </c>
      <c r="R4032" s="1">
        <f>train[[#This Row],[Sales]]-train[[#This Row],[Cost]]</f>
        <v>283.86298579272659</v>
      </c>
      <c r="S4032" s="2">
        <f>train[[#This Row],[Profit]]/train[[#This Row],[Sales]]</f>
        <v>0.81115298126225632</v>
      </c>
    </row>
    <row r="4033" spans="1:19" x14ac:dyDescent="0.3">
      <c r="A4033" t="s">
        <v>4801</v>
      </c>
      <c r="B4033">
        <v>42744</v>
      </c>
      <c r="C4033">
        <v>42748</v>
      </c>
      <c r="D4033" t="s">
        <v>56</v>
      </c>
      <c r="E4033" t="s">
        <v>3071</v>
      </c>
      <c r="F4033" t="s">
        <v>70</v>
      </c>
      <c r="G4033" t="s">
        <v>20</v>
      </c>
      <c r="H4033" t="s">
        <v>744</v>
      </c>
      <c r="I4033" t="s">
        <v>113</v>
      </c>
      <c r="J4033" t="s">
        <v>43</v>
      </c>
      <c r="K4033" t="s">
        <v>62</v>
      </c>
      <c r="L4033" t="s">
        <v>81</v>
      </c>
      <c r="M4033" t="s">
        <v>3519</v>
      </c>
      <c r="N4033" s="1">
        <v>15.167999999999999</v>
      </c>
      <c r="O4033">
        <v>2017</v>
      </c>
      <c r="P4033" t="s">
        <v>27</v>
      </c>
      <c r="Q4033" s="1">
        <v>6.3167367217276009</v>
      </c>
      <c r="R4033" s="1">
        <f>train[[#This Row],[Sales]]-train[[#This Row],[Cost]]</f>
        <v>8.8512632782723983</v>
      </c>
      <c r="S4033" s="2">
        <f>train[[#This Row],[Profit]]/train[[#This Row],[Sales]]</f>
        <v>0.58354847562449885</v>
      </c>
    </row>
    <row r="4034" spans="1:19" x14ac:dyDescent="0.3">
      <c r="A4034" t="s">
        <v>4803</v>
      </c>
      <c r="B4034">
        <v>42745</v>
      </c>
      <c r="C4034">
        <v>42748</v>
      </c>
      <c r="D4034" t="s">
        <v>56</v>
      </c>
      <c r="E4034" t="s">
        <v>4804</v>
      </c>
      <c r="F4034" t="s">
        <v>19</v>
      </c>
      <c r="G4034" t="s">
        <v>20</v>
      </c>
      <c r="H4034" t="s">
        <v>4805</v>
      </c>
      <c r="I4034" t="s">
        <v>243</v>
      </c>
      <c r="J4034" t="s">
        <v>60</v>
      </c>
      <c r="K4034" t="s">
        <v>62</v>
      </c>
      <c r="L4034" t="s">
        <v>81</v>
      </c>
      <c r="M4034" t="s">
        <v>99</v>
      </c>
      <c r="N4034" s="1">
        <v>24.85</v>
      </c>
      <c r="O4034">
        <v>2017</v>
      </c>
      <c r="P4034" t="s">
        <v>27</v>
      </c>
      <c r="Q4034" s="1">
        <v>5.4256736503999399</v>
      </c>
      <c r="R4034" s="1">
        <f>train[[#This Row],[Sales]]-train[[#This Row],[Cost]]</f>
        <v>19.424326349600062</v>
      </c>
      <c r="S4034" s="2">
        <f>train[[#This Row],[Profit]]/train[[#This Row],[Sales]]</f>
        <v>0.78166303217706479</v>
      </c>
    </row>
    <row r="4035" spans="1:19" x14ac:dyDescent="0.3">
      <c r="A4035" t="s">
        <v>4802</v>
      </c>
      <c r="B4035">
        <v>42745</v>
      </c>
      <c r="C4035">
        <v>42752</v>
      </c>
      <c r="D4035" t="s">
        <v>17</v>
      </c>
      <c r="E4035" t="s">
        <v>674</v>
      </c>
      <c r="F4035" t="s">
        <v>70</v>
      </c>
      <c r="G4035" t="s">
        <v>20</v>
      </c>
      <c r="H4035" t="s">
        <v>242</v>
      </c>
      <c r="I4035" t="s">
        <v>243</v>
      </c>
      <c r="J4035" t="s">
        <v>60</v>
      </c>
      <c r="K4035" t="s">
        <v>51</v>
      </c>
      <c r="L4035" t="s">
        <v>86</v>
      </c>
      <c r="M4035" t="s">
        <v>4525</v>
      </c>
      <c r="N4035" s="1">
        <v>69.98</v>
      </c>
      <c r="O4035">
        <v>2017</v>
      </c>
      <c r="P4035" t="s">
        <v>27</v>
      </c>
      <c r="Q4035" s="1">
        <v>27.30946940371328</v>
      </c>
      <c r="R4035" s="1">
        <f>train[[#This Row],[Sales]]-train[[#This Row],[Cost]]</f>
        <v>42.670530596286724</v>
      </c>
      <c r="S4035" s="2">
        <f>train[[#This Row],[Profit]]/train[[#This Row],[Sales]]</f>
        <v>0.60975322372516039</v>
      </c>
    </row>
    <row r="4036" spans="1:19" x14ac:dyDescent="0.3">
      <c r="A4036" t="s">
        <v>4802</v>
      </c>
      <c r="B4036">
        <v>42745</v>
      </c>
      <c r="C4036">
        <v>42752</v>
      </c>
      <c r="D4036" t="s">
        <v>17</v>
      </c>
      <c r="E4036" t="s">
        <v>674</v>
      </c>
      <c r="F4036" t="s">
        <v>70</v>
      </c>
      <c r="G4036" t="s">
        <v>20</v>
      </c>
      <c r="H4036" t="s">
        <v>242</v>
      </c>
      <c r="I4036" t="s">
        <v>243</v>
      </c>
      <c r="J4036" t="s">
        <v>60</v>
      </c>
      <c r="K4036" t="s">
        <v>62</v>
      </c>
      <c r="L4036" t="s">
        <v>81</v>
      </c>
      <c r="M4036" t="s">
        <v>1055</v>
      </c>
      <c r="N4036" s="1">
        <v>79.92</v>
      </c>
      <c r="O4036">
        <v>2017</v>
      </c>
      <c r="P4036" t="s">
        <v>27</v>
      </c>
      <c r="Q4036" s="1">
        <v>19.88771045768797</v>
      </c>
      <c r="R4036" s="1">
        <f>train[[#This Row],[Sales]]-train[[#This Row],[Cost]]</f>
        <v>60.032289542312029</v>
      </c>
      <c r="S4036" s="2">
        <f>train[[#This Row],[Profit]]/train[[#This Row],[Sales]]</f>
        <v>0.75115477405295328</v>
      </c>
    </row>
    <row r="4037" spans="1:19" x14ac:dyDescent="0.3">
      <c r="A4037" t="s">
        <v>4806</v>
      </c>
      <c r="B4037">
        <v>42746</v>
      </c>
      <c r="C4037">
        <v>42748</v>
      </c>
      <c r="D4037" t="s">
        <v>56</v>
      </c>
      <c r="E4037" t="s">
        <v>1753</v>
      </c>
      <c r="F4037" t="s">
        <v>30</v>
      </c>
      <c r="G4037" t="s">
        <v>20</v>
      </c>
      <c r="H4037" t="s">
        <v>91</v>
      </c>
      <c r="I4037" t="s">
        <v>113</v>
      </c>
      <c r="J4037" t="s">
        <v>43</v>
      </c>
      <c r="K4037" t="s">
        <v>51</v>
      </c>
      <c r="L4037" t="s">
        <v>52</v>
      </c>
      <c r="M4037" t="s">
        <v>4808</v>
      </c>
      <c r="N4037" s="1">
        <v>15.587999999999999</v>
      </c>
      <c r="O4037">
        <v>2017</v>
      </c>
      <c r="P4037" t="s">
        <v>27</v>
      </c>
      <c r="Q4037" s="1">
        <v>2.5507874976278457</v>
      </c>
      <c r="R4037" s="1">
        <f>train[[#This Row],[Sales]]-train[[#This Row],[Cost]]</f>
        <v>13.037212502372153</v>
      </c>
      <c r="S4037" s="2">
        <f>train[[#This Row],[Profit]]/train[[#This Row],[Sales]]</f>
        <v>0.83636210561792113</v>
      </c>
    </row>
    <row r="4038" spans="1:19" x14ac:dyDescent="0.3">
      <c r="A4038" t="s">
        <v>4806</v>
      </c>
      <c r="B4038">
        <v>42746</v>
      </c>
      <c r="C4038">
        <v>42748</v>
      </c>
      <c r="D4038" t="s">
        <v>56</v>
      </c>
      <c r="E4038" t="s">
        <v>1753</v>
      </c>
      <c r="F4038" t="s">
        <v>30</v>
      </c>
      <c r="G4038" t="s">
        <v>20</v>
      </c>
      <c r="H4038" t="s">
        <v>91</v>
      </c>
      <c r="I4038" t="s">
        <v>113</v>
      </c>
      <c r="J4038" t="s">
        <v>43</v>
      </c>
      <c r="K4038" t="s">
        <v>24</v>
      </c>
      <c r="L4038" t="s">
        <v>25</v>
      </c>
      <c r="M4038" t="s">
        <v>1269</v>
      </c>
      <c r="N4038" s="1">
        <v>15.552</v>
      </c>
      <c r="O4038">
        <v>2017</v>
      </c>
      <c r="P4038" t="s">
        <v>27</v>
      </c>
      <c r="Q4038" s="1">
        <v>3.2529260257888404</v>
      </c>
      <c r="R4038" s="1">
        <f>train[[#This Row],[Sales]]-train[[#This Row],[Cost]]</f>
        <v>12.29907397421116</v>
      </c>
      <c r="S4038" s="2">
        <f>train[[#This Row],[Profit]]/train[[#This Row],[Sales]]</f>
        <v>0.79083551788909212</v>
      </c>
    </row>
    <row r="4039" spans="1:19" x14ac:dyDescent="0.3">
      <c r="A4039" t="s">
        <v>4807</v>
      </c>
      <c r="B4039">
        <v>42746</v>
      </c>
      <c r="C4039">
        <v>42750</v>
      </c>
      <c r="D4039" t="s">
        <v>17</v>
      </c>
      <c r="E4039" t="s">
        <v>617</v>
      </c>
      <c r="F4039" t="s">
        <v>30</v>
      </c>
      <c r="G4039" t="s">
        <v>20</v>
      </c>
      <c r="H4039" t="s">
        <v>347</v>
      </c>
      <c r="I4039" t="s">
        <v>113</v>
      </c>
      <c r="J4039" t="s">
        <v>43</v>
      </c>
      <c r="K4039" t="s">
        <v>62</v>
      </c>
      <c r="L4039" t="s">
        <v>81</v>
      </c>
      <c r="M4039" t="s">
        <v>180</v>
      </c>
      <c r="N4039" s="1">
        <v>54.991999999999997</v>
      </c>
      <c r="O4039">
        <v>2017</v>
      </c>
      <c r="P4039" t="s">
        <v>27</v>
      </c>
      <c r="Q4039" s="1">
        <v>8.2176331031945296</v>
      </c>
      <c r="R4039" s="1">
        <f>train[[#This Row],[Sales]]-train[[#This Row],[Cost]]</f>
        <v>46.774366896805468</v>
      </c>
      <c r="S4039" s="2">
        <f>train[[#This Row],[Profit]]/train[[#This Row],[Sales]]</f>
        <v>0.85056675328785036</v>
      </c>
    </row>
    <row r="4040" spans="1:19" x14ac:dyDescent="0.3">
      <c r="A4040" t="s">
        <v>4806</v>
      </c>
      <c r="B4040">
        <v>42746</v>
      </c>
      <c r="C4040">
        <v>42748</v>
      </c>
      <c r="D4040" t="s">
        <v>56</v>
      </c>
      <c r="E4040" t="s">
        <v>1753</v>
      </c>
      <c r="F4040" t="s">
        <v>30</v>
      </c>
      <c r="G4040" t="s">
        <v>20</v>
      </c>
      <c r="H4040" t="s">
        <v>91</v>
      </c>
      <c r="I4040" t="s">
        <v>113</v>
      </c>
      <c r="J4040" t="s">
        <v>43</v>
      </c>
      <c r="K4040" t="s">
        <v>24</v>
      </c>
      <c r="L4040" t="s">
        <v>25</v>
      </c>
      <c r="M4040" t="s">
        <v>4578</v>
      </c>
      <c r="N4040" s="1">
        <v>63.311999999999998</v>
      </c>
      <c r="O4040">
        <v>2017</v>
      </c>
      <c r="P4040" t="s">
        <v>27</v>
      </c>
      <c r="Q4040" s="1">
        <v>23.652634813355736</v>
      </c>
      <c r="R4040" s="1">
        <f>train[[#This Row],[Sales]]-train[[#This Row],[Cost]]</f>
        <v>39.659365186644266</v>
      </c>
      <c r="S4040" s="2">
        <f>train[[#This Row],[Profit]]/train[[#This Row],[Sales]]</f>
        <v>0.62641150471702467</v>
      </c>
    </row>
    <row r="4041" spans="1:19" x14ac:dyDescent="0.3">
      <c r="A4041" t="s">
        <v>4809</v>
      </c>
      <c r="B4041">
        <v>42749</v>
      </c>
      <c r="C4041">
        <v>42755</v>
      </c>
      <c r="D4041" t="s">
        <v>17</v>
      </c>
      <c r="E4041" t="s">
        <v>3547</v>
      </c>
      <c r="F4041" t="s">
        <v>19</v>
      </c>
      <c r="G4041" t="s">
        <v>20</v>
      </c>
      <c r="H4041" t="s">
        <v>289</v>
      </c>
      <c r="I4041" t="s">
        <v>374</v>
      </c>
      <c r="J4041" t="s">
        <v>50</v>
      </c>
      <c r="K4041" t="s">
        <v>24</v>
      </c>
      <c r="L4041" t="s">
        <v>25</v>
      </c>
      <c r="M4041" t="s">
        <v>4811</v>
      </c>
      <c r="N4041" s="1">
        <v>89.567999999999998</v>
      </c>
      <c r="O4041">
        <v>2017</v>
      </c>
      <c r="P4041" t="s">
        <v>27</v>
      </c>
      <c r="Q4041" s="1">
        <v>44.718412419735728</v>
      </c>
      <c r="R4041" s="1">
        <f>train[[#This Row],[Sales]]-train[[#This Row],[Cost]]</f>
        <v>44.84958758026427</v>
      </c>
      <c r="S4041" s="2">
        <f>train[[#This Row],[Profit]]/train[[#This Row],[Sales]]</f>
        <v>0.50073226576750929</v>
      </c>
    </row>
    <row r="4042" spans="1:19" x14ac:dyDescent="0.3">
      <c r="A4042" t="s">
        <v>4809</v>
      </c>
      <c r="B4042">
        <v>42749</v>
      </c>
      <c r="C4042">
        <v>42755</v>
      </c>
      <c r="D4042" t="s">
        <v>17</v>
      </c>
      <c r="E4042" t="s">
        <v>3547</v>
      </c>
      <c r="F4042" t="s">
        <v>19</v>
      </c>
      <c r="G4042" t="s">
        <v>20</v>
      </c>
      <c r="H4042" t="s">
        <v>289</v>
      </c>
      <c r="I4042" t="s">
        <v>374</v>
      </c>
      <c r="J4042" t="s">
        <v>50</v>
      </c>
      <c r="K4042" t="s">
        <v>62</v>
      </c>
      <c r="L4042" t="s">
        <v>81</v>
      </c>
      <c r="M4042" t="s">
        <v>4810</v>
      </c>
      <c r="N4042" s="1">
        <v>315.77600000000001</v>
      </c>
      <c r="O4042">
        <v>2017</v>
      </c>
      <c r="P4042" t="s">
        <v>27</v>
      </c>
      <c r="Q4042" s="1">
        <v>126.20414262611422</v>
      </c>
      <c r="R4042" s="1">
        <f>train[[#This Row],[Sales]]-train[[#This Row],[Cost]]</f>
        <v>189.57185737388579</v>
      </c>
      <c r="S4042" s="2">
        <f>train[[#This Row],[Profit]]/train[[#This Row],[Sales]]</f>
        <v>0.60033649604113604</v>
      </c>
    </row>
    <row r="4043" spans="1:19" x14ac:dyDescent="0.3">
      <c r="A4043" t="s">
        <v>4813</v>
      </c>
      <c r="B4043">
        <v>42750</v>
      </c>
      <c r="C4043">
        <v>42754</v>
      </c>
      <c r="D4043" t="s">
        <v>17</v>
      </c>
      <c r="E4043" t="s">
        <v>1105</v>
      </c>
      <c r="F4043" t="s">
        <v>30</v>
      </c>
      <c r="G4043" t="s">
        <v>20</v>
      </c>
      <c r="H4043" t="s">
        <v>4814</v>
      </c>
      <c r="I4043" t="s">
        <v>265</v>
      </c>
      <c r="J4043" t="s">
        <v>43</v>
      </c>
      <c r="K4043" t="s">
        <v>24</v>
      </c>
      <c r="L4043" t="s">
        <v>44</v>
      </c>
      <c r="M4043" t="s">
        <v>540</v>
      </c>
      <c r="N4043" s="1">
        <v>4.66</v>
      </c>
      <c r="O4043">
        <v>2017</v>
      </c>
      <c r="P4043" t="s">
        <v>27</v>
      </c>
      <c r="Q4043" s="1">
        <v>1.9989252292056889</v>
      </c>
      <c r="R4043" s="1">
        <f>train[[#This Row],[Sales]]-train[[#This Row],[Cost]]</f>
        <v>2.6610747707943112</v>
      </c>
      <c r="S4043" s="2">
        <f>train[[#This Row],[Profit]]/train[[#This Row],[Sales]]</f>
        <v>0.57104608815328561</v>
      </c>
    </row>
    <row r="4044" spans="1:19" x14ac:dyDescent="0.3">
      <c r="A4044" t="s">
        <v>4813</v>
      </c>
      <c r="B4044">
        <v>42750</v>
      </c>
      <c r="C4044">
        <v>42754</v>
      </c>
      <c r="D4044" t="s">
        <v>17</v>
      </c>
      <c r="E4044" t="s">
        <v>1105</v>
      </c>
      <c r="F4044" t="s">
        <v>30</v>
      </c>
      <c r="G4044" t="s">
        <v>20</v>
      </c>
      <c r="H4044" t="s">
        <v>4814</v>
      </c>
      <c r="I4044" t="s">
        <v>265</v>
      </c>
      <c r="J4044" t="s">
        <v>43</v>
      </c>
      <c r="K4044" t="s">
        <v>51</v>
      </c>
      <c r="L4044" t="s">
        <v>86</v>
      </c>
      <c r="M4044" t="s">
        <v>1725</v>
      </c>
      <c r="N4044" s="1">
        <v>254.97</v>
      </c>
      <c r="O4044">
        <v>2017</v>
      </c>
      <c r="P4044" t="s">
        <v>27</v>
      </c>
      <c r="Q4044" s="1">
        <v>115.6899238851406</v>
      </c>
      <c r="R4044" s="1">
        <f>train[[#This Row],[Sales]]-train[[#This Row],[Cost]]</f>
        <v>139.28007611485941</v>
      </c>
      <c r="S4044" s="2">
        <f>train[[#This Row],[Profit]]/train[[#This Row],[Sales]]</f>
        <v>0.54626064287900311</v>
      </c>
    </row>
    <row r="4045" spans="1:19" x14ac:dyDescent="0.3">
      <c r="A4045" t="s">
        <v>4812</v>
      </c>
      <c r="B4045">
        <v>42750</v>
      </c>
      <c r="C4045">
        <v>42756</v>
      </c>
      <c r="D4045" t="s">
        <v>17</v>
      </c>
      <c r="E4045" t="s">
        <v>2480</v>
      </c>
      <c r="F4045" t="s">
        <v>19</v>
      </c>
      <c r="G4045" t="s">
        <v>20</v>
      </c>
      <c r="H4045" t="s">
        <v>213</v>
      </c>
      <c r="I4045" t="s">
        <v>214</v>
      </c>
      <c r="J4045" t="s">
        <v>43</v>
      </c>
      <c r="K4045" t="s">
        <v>24</v>
      </c>
      <c r="L4045" t="s">
        <v>25</v>
      </c>
      <c r="M4045" t="s">
        <v>3106</v>
      </c>
      <c r="N4045" s="1">
        <v>60.12</v>
      </c>
      <c r="O4045">
        <v>2017</v>
      </c>
      <c r="P4045" t="s">
        <v>27</v>
      </c>
      <c r="Q4045" s="1">
        <v>10.773929529899533</v>
      </c>
      <c r="R4045" s="1">
        <f>train[[#This Row],[Sales]]-train[[#This Row],[Cost]]</f>
        <v>49.346070470100464</v>
      </c>
      <c r="S4045" s="2">
        <f>train[[#This Row],[Profit]]/train[[#This Row],[Sales]]</f>
        <v>0.82079292199102571</v>
      </c>
    </row>
    <row r="4046" spans="1:19" x14ac:dyDescent="0.3">
      <c r="A4046" t="s">
        <v>4813</v>
      </c>
      <c r="B4046">
        <v>42750</v>
      </c>
      <c r="C4046">
        <v>42754</v>
      </c>
      <c r="D4046" t="s">
        <v>17</v>
      </c>
      <c r="E4046" t="s">
        <v>1105</v>
      </c>
      <c r="F4046" t="s">
        <v>30</v>
      </c>
      <c r="G4046" t="s">
        <v>20</v>
      </c>
      <c r="H4046" t="s">
        <v>4814</v>
      </c>
      <c r="I4046" t="s">
        <v>265</v>
      </c>
      <c r="J4046" t="s">
        <v>43</v>
      </c>
      <c r="K4046" t="s">
        <v>24</v>
      </c>
      <c r="L4046" t="s">
        <v>104</v>
      </c>
      <c r="M4046" t="s">
        <v>2703</v>
      </c>
      <c r="N4046" s="1">
        <v>52.34</v>
      </c>
      <c r="O4046">
        <v>2017</v>
      </c>
      <c r="P4046" t="s">
        <v>27</v>
      </c>
      <c r="Q4046" s="1">
        <v>4.3068504424137837</v>
      </c>
      <c r="R4046" s="1">
        <f>train[[#This Row],[Sales]]-train[[#This Row],[Cost]]</f>
        <v>48.033149557586221</v>
      </c>
      <c r="S4046" s="2">
        <f>train[[#This Row],[Profit]]/train[[#This Row],[Sales]]</f>
        <v>0.91771397702686697</v>
      </c>
    </row>
    <row r="4047" spans="1:19" x14ac:dyDescent="0.3">
      <c r="A4047" t="s">
        <v>4812</v>
      </c>
      <c r="B4047">
        <v>42750</v>
      </c>
      <c r="C4047">
        <v>42756</v>
      </c>
      <c r="D4047" t="s">
        <v>17</v>
      </c>
      <c r="E4047" t="s">
        <v>2480</v>
      </c>
      <c r="F4047" t="s">
        <v>19</v>
      </c>
      <c r="G4047" t="s">
        <v>20</v>
      </c>
      <c r="H4047" t="s">
        <v>213</v>
      </c>
      <c r="I4047" t="s">
        <v>214</v>
      </c>
      <c r="J4047" t="s">
        <v>43</v>
      </c>
      <c r="K4047" t="s">
        <v>24</v>
      </c>
      <c r="L4047" t="s">
        <v>33</v>
      </c>
      <c r="M4047" t="s">
        <v>1784</v>
      </c>
      <c r="N4047" s="1">
        <v>49.536000000000001</v>
      </c>
      <c r="O4047">
        <v>2017</v>
      </c>
      <c r="P4047" t="s">
        <v>27</v>
      </c>
      <c r="Q4047" s="1">
        <v>8.553844684163133</v>
      </c>
      <c r="R4047" s="1">
        <f>train[[#This Row],[Sales]]-train[[#This Row],[Cost]]</f>
        <v>40.98215531583687</v>
      </c>
      <c r="S4047" s="2">
        <f>train[[#This Row],[Profit]]/train[[#This Row],[Sales]]</f>
        <v>0.82732064187332177</v>
      </c>
    </row>
    <row r="4048" spans="1:19" x14ac:dyDescent="0.3">
      <c r="A4048" t="s">
        <v>4817</v>
      </c>
      <c r="B4048">
        <v>42750</v>
      </c>
      <c r="C4048">
        <v>42750</v>
      </c>
      <c r="D4048" t="s">
        <v>316</v>
      </c>
      <c r="E4048" t="s">
        <v>2841</v>
      </c>
      <c r="F4048" t="s">
        <v>19</v>
      </c>
      <c r="G4048" t="s">
        <v>20</v>
      </c>
      <c r="H4048" t="s">
        <v>1717</v>
      </c>
      <c r="I4048" t="s">
        <v>932</v>
      </c>
      <c r="J4048" t="s">
        <v>43</v>
      </c>
      <c r="K4048" t="s">
        <v>62</v>
      </c>
      <c r="L4048" t="s">
        <v>208</v>
      </c>
      <c r="M4048" t="s">
        <v>2299</v>
      </c>
      <c r="N4048" s="1">
        <v>181.797</v>
      </c>
      <c r="O4048">
        <v>2017</v>
      </c>
      <c r="P4048" t="s">
        <v>27</v>
      </c>
      <c r="Q4048" s="1">
        <v>44.942716838478425</v>
      </c>
      <c r="R4048" s="1">
        <f>train[[#This Row],[Sales]]-train[[#This Row],[Cost]]</f>
        <v>136.85428316152158</v>
      </c>
      <c r="S4048" s="2">
        <f>train[[#This Row],[Profit]]/train[[#This Row],[Sales]]</f>
        <v>0.75278625698730772</v>
      </c>
    </row>
    <row r="4049" spans="1:19" x14ac:dyDescent="0.3">
      <c r="A4049" t="s">
        <v>4815</v>
      </c>
      <c r="B4049">
        <v>42750</v>
      </c>
      <c r="C4049">
        <v>42752</v>
      </c>
      <c r="D4049" t="s">
        <v>68</v>
      </c>
      <c r="E4049" t="s">
        <v>4816</v>
      </c>
      <c r="F4049" t="s">
        <v>30</v>
      </c>
      <c r="G4049" t="s">
        <v>20</v>
      </c>
      <c r="H4049" t="s">
        <v>213</v>
      </c>
      <c r="I4049" t="s">
        <v>214</v>
      </c>
      <c r="J4049" t="s">
        <v>43</v>
      </c>
      <c r="K4049" t="s">
        <v>24</v>
      </c>
      <c r="L4049" t="s">
        <v>25</v>
      </c>
      <c r="M4049" t="s">
        <v>2538</v>
      </c>
      <c r="N4049" s="1">
        <v>81.98</v>
      </c>
      <c r="O4049">
        <v>2017</v>
      </c>
      <c r="P4049" t="s">
        <v>27</v>
      </c>
      <c r="Q4049" s="1">
        <v>10.734655988002189</v>
      </c>
      <c r="R4049" s="1">
        <f>train[[#This Row],[Sales]]-train[[#This Row],[Cost]]</f>
        <v>71.245344011997815</v>
      </c>
      <c r="S4049" s="2">
        <f>train[[#This Row],[Profit]]/train[[#This Row],[Sales]]</f>
        <v>0.86905762395703601</v>
      </c>
    </row>
    <row r="4050" spans="1:19" x14ac:dyDescent="0.3">
      <c r="A4050" t="s">
        <v>4812</v>
      </c>
      <c r="B4050">
        <v>42750</v>
      </c>
      <c r="C4050">
        <v>42756</v>
      </c>
      <c r="D4050" t="s">
        <v>17</v>
      </c>
      <c r="E4050" t="s">
        <v>2480</v>
      </c>
      <c r="F4050" t="s">
        <v>19</v>
      </c>
      <c r="G4050" t="s">
        <v>20</v>
      </c>
      <c r="H4050" t="s">
        <v>213</v>
      </c>
      <c r="I4050" t="s">
        <v>214</v>
      </c>
      <c r="J4050" t="s">
        <v>43</v>
      </c>
      <c r="K4050" t="s">
        <v>24</v>
      </c>
      <c r="L4050" t="s">
        <v>104</v>
      </c>
      <c r="M4050" t="s">
        <v>4352</v>
      </c>
      <c r="N4050" s="1">
        <v>16.52</v>
      </c>
      <c r="O4050">
        <v>2017</v>
      </c>
      <c r="P4050" t="s">
        <v>27</v>
      </c>
      <c r="Q4050" s="1">
        <v>1.3606379031574187</v>
      </c>
      <c r="R4050" s="1">
        <f>train[[#This Row],[Sales]]-train[[#This Row],[Cost]]</f>
        <v>15.159362096842582</v>
      </c>
      <c r="S4050" s="2">
        <f>train[[#This Row],[Profit]]/train[[#This Row],[Sales]]</f>
        <v>0.91763693080160913</v>
      </c>
    </row>
    <row r="4051" spans="1:19" x14ac:dyDescent="0.3">
      <c r="A4051" t="s">
        <v>4818</v>
      </c>
      <c r="B4051">
        <v>42751</v>
      </c>
      <c r="C4051">
        <v>42755</v>
      </c>
      <c r="D4051" t="s">
        <v>56</v>
      </c>
      <c r="E4051" t="s">
        <v>1379</v>
      </c>
      <c r="F4051" t="s">
        <v>19</v>
      </c>
      <c r="G4051" t="s">
        <v>20</v>
      </c>
      <c r="H4051" t="s">
        <v>58</v>
      </c>
      <c r="I4051" t="s">
        <v>59</v>
      </c>
      <c r="J4051" t="s">
        <v>60</v>
      </c>
      <c r="K4051" t="s">
        <v>24</v>
      </c>
      <c r="L4051" t="s">
        <v>33</v>
      </c>
      <c r="M4051" t="s">
        <v>2600</v>
      </c>
      <c r="N4051" s="1">
        <v>11.648</v>
      </c>
      <c r="O4051">
        <v>2017</v>
      </c>
      <c r="P4051" t="s">
        <v>27</v>
      </c>
      <c r="Q4051" s="1">
        <v>4.2722844964158631</v>
      </c>
      <c r="R4051" s="1">
        <f>train[[#This Row],[Sales]]-train[[#This Row],[Cost]]</f>
        <v>7.3757155035841366</v>
      </c>
      <c r="S4051" s="2">
        <f>train[[#This Row],[Profit]]/train[[#This Row],[Sales]]</f>
        <v>0.63321733375550626</v>
      </c>
    </row>
    <row r="4052" spans="1:19" x14ac:dyDescent="0.3">
      <c r="A4052" t="s">
        <v>4818</v>
      </c>
      <c r="B4052">
        <v>42751</v>
      </c>
      <c r="C4052">
        <v>42755</v>
      </c>
      <c r="D4052" t="s">
        <v>56</v>
      </c>
      <c r="E4052" t="s">
        <v>1379</v>
      </c>
      <c r="F4052" t="s">
        <v>19</v>
      </c>
      <c r="G4052" t="s">
        <v>20</v>
      </c>
      <c r="H4052" t="s">
        <v>58</v>
      </c>
      <c r="I4052" t="s">
        <v>59</v>
      </c>
      <c r="J4052" t="s">
        <v>60</v>
      </c>
      <c r="K4052" t="s">
        <v>51</v>
      </c>
      <c r="L4052" t="s">
        <v>86</v>
      </c>
      <c r="M4052" t="s">
        <v>4819</v>
      </c>
      <c r="N4052" s="1">
        <v>90.57</v>
      </c>
      <c r="O4052">
        <v>2017</v>
      </c>
      <c r="P4052" t="s">
        <v>27</v>
      </c>
      <c r="Q4052" s="1">
        <v>11.629846280107536</v>
      </c>
      <c r="R4052" s="1">
        <f>train[[#This Row],[Sales]]-train[[#This Row],[Cost]]</f>
        <v>78.940153719892464</v>
      </c>
      <c r="S4052" s="2">
        <f>train[[#This Row],[Profit]]/train[[#This Row],[Sales]]</f>
        <v>0.87159273180846275</v>
      </c>
    </row>
    <row r="4053" spans="1:19" x14ac:dyDescent="0.3">
      <c r="A4053" t="s">
        <v>4820</v>
      </c>
      <c r="B4053">
        <v>42752</v>
      </c>
      <c r="C4053">
        <v>42756</v>
      </c>
      <c r="D4053" t="s">
        <v>17</v>
      </c>
      <c r="E4053" t="s">
        <v>4024</v>
      </c>
      <c r="F4053" t="s">
        <v>30</v>
      </c>
      <c r="G4053" t="s">
        <v>20</v>
      </c>
      <c r="H4053" t="s">
        <v>289</v>
      </c>
      <c r="I4053" t="s">
        <v>1047</v>
      </c>
      <c r="J4053" t="s">
        <v>43</v>
      </c>
      <c r="K4053" t="s">
        <v>51</v>
      </c>
      <c r="L4053" t="s">
        <v>86</v>
      </c>
      <c r="M4053" t="s">
        <v>4003</v>
      </c>
      <c r="N4053" s="1">
        <v>371.97</v>
      </c>
      <c r="O4053">
        <v>2017</v>
      </c>
      <c r="P4053" t="s">
        <v>27</v>
      </c>
      <c r="Q4053" s="1">
        <v>52.909212823823914</v>
      </c>
      <c r="R4053" s="1">
        <f>train[[#This Row],[Sales]]-train[[#This Row],[Cost]]</f>
        <v>319.06078717617612</v>
      </c>
      <c r="S4053" s="2">
        <f>train[[#This Row],[Profit]]/train[[#This Row],[Sales]]</f>
        <v>0.85775946225818234</v>
      </c>
    </row>
    <row r="4054" spans="1:19" x14ac:dyDescent="0.3">
      <c r="A4054" t="s">
        <v>4820</v>
      </c>
      <c r="B4054">
        <v>42752</v>
      </c>
      <c r="C4054">
        <v>42756</v>
      </c>
      <c r="D4054" t="s">
        <v>17</v>
      </c>
      <c r="E4054" t="s">
        <v>4024</v>
      </c>
      <c r="F4054" t="s">
        <v>30</v>
      </c>
      <c r="G4054" t="s">
        <v>20</v>
      </c>
      <c r="H4054" t="s">
        <v>289</v>
      </c>
      <c r="I4054" t="s">
        <v>1047</v>
      </c>
      <c r="J4054" t="s">
        <v>43</v>
      </c>
      <c r="K4054" t="s">
        <v>51</v>
      </c>
      <c r="L4054" t="s">
        <v>86</v>
      </c>
      <c r="M4054" t="s">
        <v>134</v>
      </c>
      <c r="N4054" s="1">
        <v>29.99</v>
      </c>
      <c r="O4054">
        <v>2017</v>
      </c>
      <c r="P4054" t="s">
        <v>27</v>
      </c>
      <c r="Q4054" s="1">
        <v>1.5848109977849101</v>
      </c>
      <c r="R4054" s="1">
        <f>train[[#This Row],[Sales]]-train[[#This Row],[Cost]]</f>
        <v>28.405189002215089</v>
      </c>
      <c r="S4054" s="2">
        <f>train[[#This Row],[Profit]]/train[[#This Row],[Sales]]</f>
        <v>0.94715535185778899</v>
      </c>
    </row>
    <row r="4055" spans="1:19" x14ac:dyDescent="0.3">
      <c r="A4055" t="s">
        <v>4820</v>
      </c>
      <c r="B4055">
        <v>42752</v>
      </c>
      <c r="C4055">
        <v>42756</v>
      </c>
      <c r="D4055" t="s">
        <v>17</v>
      </c>
      <c r="E4055" t="s">
        <v>4024</v>
      </c>
      <c r="F4055" t="s">
        <v>30</v>
      </c>
      <c r="G4055" t="s">
        <v>20</v>
      </c>
      <c r="H4055" t="s">
        <v>289</v>
      </c>
      <c r="I4055" t="s">
        <v>1047</v>
      </c>
      <c r="J4055" t="s">
        <v>43</v>
      </c>
      <c r="K4055" t="s">
        <v>62</v>
      </c>
      <c r="L4055" t="s">
        <v>81</v>
      </c>
      <c r="M4055" t="s">
        <v>4536</v>
      </c>
      <c r="N4055" s="1">
        <v>322.58999999999997</v>
      </c>
      <c r="O4055">
        <v>2017</v>
      </c>
      <c r="P4055" t="s">
        <v>27</v>
      </c>
      <c r="Q4055" s="1">
        <v>61.358793910186712</v>
      </c>
      <c r="R4055" s="1">
        <f>train[[#This Row],[Sales]]-train[[#This Row],[Cost]]</f>
        <v>261.23120608981327</v>
      </c>
      <c r="S4055" s="2">
        <f>train[[#This Row],[Profit]]/train[[#This Row],[Sales]]</f>
        <v>0.80979325487402987</v>
      </c>
    </row>
    <row r="4056" spans="1:19" x14ac:dyDescent="0.3">
      <c r="A4056" t="s">
        <v>4821</v>
      </c>
      <c r="B4056">
        <v>42752</v>
      </c>
      <c r="C4056">
        <v>42756</v>
      </c>
      <c r="D4056" t="s">
        <v>17</v>
      </c>
      <c r="E4056" t="s">
        <v>4740</v>
      </c>
      <c r="F4056" t="s">
        <v>70</v>
      </c>
      <c r="G4056" t="s">
        <v>20</v>
      </c>
      <c r="H4056" t="s">
        <v>347</v>
      </c>
      <c r="I4056" t="s">
        <v>72</v>
      </c>
      <c r="J4056" t="s">
        <v>50</v>
      </c>
      <c r="K4056" t="s">
        <v>51</v>
      </c>
      <c r="L4056" t="s">
        <v>86</v>
      </c>
      <c r="M4056" t="s">
        <v>2929</v>
      </c>
      <c r="N4056" s="1">
        <v>316</v>
      </c>
      <c r="O4056">
        <v>2017</v>
      </c>
      <c r="P4056" t="s">
        <v>27</v>
      </c>
      <c r="Q4056" s="1">
        <v>82.52679951018888</v>
      </c>
      <c r="R4056" s="1">
        <f>train[[#This Row],[Sales]]-train[[#This Row],[Cost]]</f>
        <v>233.47320048981112</v>
      </c>
      <c r="S4056" s="2">
        <f>train[[#This Row],[Profit]]/train[[#This Row],[Sales]]</f>
        <v>0.73883924205636431</v>
      </c>
    </row>
    <row r="4057" spans="1:19" x14ac:dyDescent="0.3">
      <c r="A4057" t="s">
        <v>4822</v>
      </c>
      <c r="B4057">
        <v>42756</v>
      </c>
      <c r="C4057">
        <v>42758</v>
      </c>
      <c r="D4057" t="s">
        <v>56</v>
      </c>
      <c r="E4057" t="s">
        <v>1040</v>
      </c>
      <c r="F4057" t="s">
        <v>19</v>
      </c>
      <c r="G4057" t="s">
        <v>20</v>
      </c>
      <c r="H4057" t="s">
        <v>206</v>
      </c>
      <c r="I4057" t="s">
        <v>59</v>
      </c>
      <c r="J4057" t="s">
        <v>60</v>
      </c>
      <c r="K4057" t="s">
        <v>62</v>
      </c>
      <c r="L4057" t="s">
        <v>63</v>
      </c>
      <c r="M4057" t="s">
        <v>3892</v>
      </c>
      <c r="N4057" s="1">
        <v>1013.4880000000001</v>
      </c>
      <c r="O4057">
        <v>2017</v>
      </c>
      <c r="P4057" t="s">
        <v>27</v>
      </c>
      <c r="Q4057" s="1">
        <v>391.21263745553659</v>
      </c>
      <c r="R4057" s="1">
        <f>train[[#This Row],[Sales]]-train[[#This Row],[Cost]]</f>
        <v>622.27536254446341</v>
      </c>
      <c r="S4057" s="2">
        <f>train[[#This Row],[Profit]]/train[[#This Row],[Sales]]</f>
        <v>0.61399381398148112</v>
      </c>
    </row>
    <row r="4058" spans="1:19" x14ac:dyDescent="0.3">
      <c r="A4058" t="s">
        <v>4822</v>
      </c>
      <c r="B4058">
        <v>42756</v>
      </c>
      <c r="C4058">
        <v>42758</v>
      </c>
      <c r="D4058" t="s">
        <v>56</v>
      </c>
      <c r="E4058" t="s">
        <v>1040</v>
      </c>
      <c r="F4058" t="s">
        <v>19</v>
      </c>
      <c r="G4058" t="s">
        <v>20</v>
      </c>
      <c r="H4058" t="s">
        <v>206</v>
      </c>
      <c r="I4058" t="s">
        <v>59</v>
      </c>
      <c r="J4058" t="s">
        <v>60</v>
      </c>
      <c r="K4058" t="s">
        <v>62</v>
      </c>
      <c r="L4058" t="s">
        <v>63</v>
      </c>
      <c r="M4058" t="s">
        <v>1907</v>
      </c>
      <c r="N4058" s="1">
        <v>153.56800000000001</v>
      </c>
      <c r="O4058">
        <v>2017</v>
      </c>
      <c r="P4058" t="s">
        <v>27</v>
      </c>
      <c r="Q4058" s="1">
        <v>66.36092265820028</v>
      </c>
      <c r="R4058" s="1">
        <f>train[[#This Row],[Sales]]-train[[#This Row],[Cost]]</f>
        <v>87.207077341799732</v>
      </c>
      <c r="S4058" s="2">
        <f>train[[#This Row],[Profit]]/train[[#This Row],[Sales]]</f>
        <v>0.56787271659329885</v>
      </c>
    </row>
    <row r="4059" spans="1:19" x14ac:dyDescent="0.3">
      <c r="A4059" t="s">
        <v>4827</v>
      </c>
      <c r="B4059">
        <v>42757</v>
      </c>
      <c r="C4059">
        <v>42763</v>
      </c>
      <c r="D4059" t="s">
        <v>17</v>
      </c>
      <c r="E4059" t="s">
        <v>1020</v>
      </c>
      <c r="F4059" t="s">
        <v>70</v>
      </c>
      <c r="G4059" t="s">
        <v>20</v>
      </c>
      <c r="H4059" t="s">
        <v>242</v>
      </c>
      <c r="I4059" t="s">
        <v>243</v>
      </c>
      <c r="J4059" t="s">
        <v>60</v>
      </c>
      <c r="K4059" t="s">
        <v>62</v>
      </c>
      <c r="L4059" t="s">
        <v>81</v>
      </c>
      <c r="M4059" t="s">
        <v>4828</v>
      </c>
      <c r="N4059" s="1">
        <v>109.9</v>
      </c>
      <c r="O4059">
        <v>2017</v>
      </c>
      <c r="P4059" t="s">
        <v>27</v>
      </c>
      <c r="Q4059" s="1">
        <v>21.401049050204424</v>
      </c>
      <c r="R4059" s="1">
        <f>train[[#This Row],[Sales]]-train[[#This Row],[Cost]]</f>
        <v>88.498950949795585</v>
      </c>
      <c r="S4059" s="2">
        <f>train[[#This Row],[Profit]]/train[[#This Row],[Sales]]</f>
        <v>0.80526797952498252</v>
      </c>
    </row>
    <row r="4060" spans="1:19" x14ac:dyDescent="0.3">
      <c r="A4060" t="s">
        <v>4824</v>
      </c>
      <c r="B4060">
        <v>42757</v>
      </c>
      <c r="C4060">
        <v>42763</v>
      </c>
      <c r="D4060" t="s">
        <v>17</v>
      </c>
      <c r="E4060" t="s">
        <v>2857</v>
      </c>
      <c r="F4060" t="s">
        <v>19</v>
      </c>
      <c r="G4060" t="s">
        <v>20</v>
      </c>
      <c r="H4060" t="s">
        <v>206</v>
      </c>
      <c r="I4060" t="s">
        <v>59</v>
      </c>
      <c r="J4060" t="s">
        <v>60</v>
      </c>
      <c r="K4060" t="s">
        <v>24</v>
      </c>
      <c r="L4060" t="s">
        <v>37</v>
      </c>
      <c r="M4060" t="s">
        <v>565</v>
      </c>
      <c r="N4060" s="1">
        <v>20.65</v>
      </c>
      <c r="O4060">
        <v>2017</v>
      </c>
      <c r="P4060" t="s">
        <v>27</v>
      </c>
      <c r="Q4060" s="1">
        <v>8.4205713957363368</v>
      </c>
      <c r="R4060" s="1">
        <f>train[[#This Row],[Sales]]-train[[#This Row],[Cost]]</f>
        <v>12.229428604263662</v>
      </c>
      <c r="S4060" s="2">
        <f>train[[#This Row],[Profit]]/train[[#This Row],[Sales]]</f>
        <v>0.59222414548492308</v>
      </c>
    </row>
    <row r="4061" spans="1:19" x14ac:dyDescent="0.3">
      <c r="A4061" t="s">
        <v>4824</v>
      </c>
      <c r="B4061">
        <v>42757</v>
      </c>
      <c r="C4061">
        <v>42763</v>
      </c>
      <c r="D4061" t="s">
        <v>17</v>
      </c>
      <c r="E4061" t="s">
        <v>2857</v>
      </c>
      <c r="F4061" t="s">
        <v>19</v>
      </c>
      <c r="G4061" t="s">
        <v>20</v>
      </c>
      <c r="H4061" t="s">
        <v>206</v>
      </c>
      <c r="I4061" t="s">
        <v>59</v>
      </c>
      <c r="J4061" t="s">
        <v>60</v>
      </c>
      <c r="K4061" t="s">
        <v>24</v>
      </c>
      <c r="L4061" t="s">
        <v>37</v>
      </c>
      <c r="M4061" t="s">
        <v>2434</v>
      </c>
      <c r="N4061" s="1">
        <v>44.4</v>
      </c>
      <c r="O4061">
        <v>2017</v>
      </c>
      <c r="P4061" t="s">
        <v>27</v>
      </c>
      <c r="Q4061" s="1">
        <v>8.3015662864127275</v>
      </c>
      <c r="R4061" s="1">
        <f>train[[#This Row],[Sales]]-train[[#This Row],[Cost]]</f>
        <v>36.098433713587269</v>
      </c>
      <c r="S4061" s="2">
        <f>train[[#This Row],[Profit]]/train[[#This Row],[Sales]]</f>
        <v>0.81302778634205564</v>
      </c>
    </row>
    <row r="4062" spans="1:19" x14ac:dyDescent="0.3">
      <c r="A4062" t="s">
        <v>4823</v>
      </c>
      <c r="B4062">
        <v>42757</v>
      </c>
      <c r="C4062">
        <v>42762</v>
      </c>
      <c r="D4062" t="s">
        <v>17</v>
      </c>
      <c r="E4062" t="s">
        <v>1057</v>
      </c>
      <c r="F4062" t="s">
        <v>30</v>
      </c>
      <c r="G4062" t="s">
        <v>20</v>
      </c>
      <c r="H4062" t="s">
        <v>1032</v>
      </c>
      <c r="I4062" t="s">
        <v>113</v>
      </c>
      <c r="J4062" t="s">
        <v>43</v>
      </c>
      <c r="K4062" t="s">
        <v>51</v>
      </c>
      <c r="L4062" t="s">
        <v>52</v>
      </c>
      <c r="M4062" t="s">
        <v>1319</v>
      </c>
      <c r="N4062" s="1">
        <v>110.376</v>
      </c>
      <c r="O4062">
        <v>2017</v>
      </c>
      <c r="P4062" t="s">
        <v>27</v>
      </c>
      <c r="Q4062" s="1">
        <v>2.8920679095695583</v>
      </c>
      <c r="R4062" s="1">
        <f>train[[#This Row],[Sales]]-train[[#This Row],[Cost]]</f>
        <v>107.48393209043044</v>
      </c>
      <c r="S4062" s="2">
        <f>train[[#This Row],[Profit]]/train[[#This Row],[Sales]]</f>
        <v>0.97379803662417952</v>
      </c>
    </row>
    <row r="4063" spans="1:19" x14ac:dyDescent="0.3">
      <c r="A4063" t="s">
        <v>4823</v>
      </c>
      <c r="B4063">
        <v>42757</v>
      </c>
      <c r="C4063">
        <v>42762</v>
      </c>
      <c r="D4063" t="s">
        <v>17</v>
      </c>
      <c r="E4063" t="s">
        <v>1057</v>
      </c>
      <c r="F4063" t="s">
        <v>30</v>
      </c>
      <c r="G4063" t="s">
        <v>20</v>
      </c>
      <c r="H4063" t="s">
        <v>1032</v>
      </c>
      <c r="I4063" t="s">
        <v>113</v>
      </c>
      <c r="J4063" t="s">
        <v>43</v>
      </c>
      <c r="K4063" t="s">
        <v>51</v>
      </c>
      <c r="L4063" t="s">
        <v>86</v>
      </c>
      <c r="M4063" t="s">
        <v>3334</v>
      </c>
      <c r="N4063" s="1">
        <v>55.176000000000002</v>
      </c>
      <c r="O4063">
        <v>2017</v>
      </c>
      <c r="P4063" t="s">
        <v>27</v>
      </c>
      <c r="Q4063" s="1">
        <v>12.338348560920656</v>
      </c>
      <c r="R4063" s="1">
        <f>train[[#This Row],[Sales]]-train[[#This Row],[Cost]]</f>
        <v>42.837651439079345</v>
      </c>
      <c r="S4063" s="2">
        <f>train[[#This Row],[Profit]]/train[[#This Row],[Sales]]</f>
        <v>0.77638196750542521</v>
      </c>
    </row>
    <row r="4064" spans="1:19" x14ac:dyDescent="0.3">
      <c r="A4064" t="s">
        <v>4825</v>
      </c>
      <c r="B4064">
        <v>42757</v>
      </c>
      <c r="C4064">
        <v>42764</v>
      </c>
      <c r="D4064" t="s">
        <v>17</v>
      </c>
      <c r="E4064" t="s">
        <v>1295</v>
      </c>
      <c r="F4064" t="s">
        <v>19</v>
      </c>
      <c r="G4064" t="s">
        <v>20</v>
      </c>
      <c r="H4064" t="s">
        <v>213</v>
      </c>
      <c r="I4064" t="s">
        <v>214</v>
      </c>
      <c r="J4064" t="s">
        <v>43</v>
      </c>
      <c r="K4064" t="s">
        <v>24</v>
      </c>
      <c r="L4064" t="s">
        <v>33</v>
      </c>
      <c r="M4064" t="s">
        <v>1601</v>
      </c>
      <c r="N4064" s="1">
        <v>26.335999999999999</v>
      </c>
      <c r="O4064">
        <v>2017</v>
      </c>
      <c r="P4064" t="s">
        <v>27</v>
      </c>
      <c r="Q4064" s="1">
        <v>9.6845984190405385</v>
      </c>
      <c r="R4064" s="1">
        <f>train[[#This Row],[Sales]]-train[[#This Row],[Cost]]</f>
        <v>16.651401580959458</v>
      </c>
      <c r="S4064" s="2">
        <f>train[[#This Row],[Profit]]/train[[#This Row],[Sales]]</f>
        <v>0.63226767849937193</v>
      </c>
    </row>
    <row r="4065" spans="1:19" x14ac:dyDescent="0.3">
      <c r="A4065" t="s">
        <v>4829</v>
      </c>
      <c r="B4065">
        <v>42757</v>
      </c>
      <c r="C4065">
        <v>42763</v>
      </c>
      <c r="D4065" t="s">
        <v>17</v>
      </c>
      <c r="E4065" t="s">
        <v>4146</v>
      </c>
      <c r="F4065" t="s">
        <v>19</v>
      </c>
      <c r="G4065" t="s">
        <v>20</v>
      </c>
      <c r="H4065" t="s">
        <v>1854</v>
      </c>
      <c r="I4065" t="s">
        <v>374</v>
      </c>
      <c r="J4065" t="s">
        <v>50</v>
      </c>
      <c r="K4065" t="s">
        <v>24</v>
      </c>
      <c r="L4065" t="s">
        <v>144</v>
      </c>
      <c r="M4065" t="s">
        <v>145</v>
      </c>
      <c r="N4065" s="1">
        <v>64.864000000000004</v>
      </c>
      <c r="O4065">
        <v>2017</v>
      </c>
      <c r="P4065" t="s">
        <v>27</v>
      </c>
      <c r="Q4065" s="1">
        <v>12.362783133716535</v>
      </c>
      <c r="R4065" s="1">
        <f>train[[#This Row],[Sales]]-train[[#This Row],[Cost]]</f>
        <v>52.501216866283471</v>
      </c>
      <c r="S4065" s="2">
        <f>train[[#This Row],[Profit]]/train[[#This Row],[Sales]]</f>
        <v>0.80940455208256457</v>
      </c>
    </row>
    <row r="4066" spans="1:19" x14ac:dyDescent="0.3">
      <c r="A4066" t="s">
        <v>4826</v>
      </c>
      <c r="B4066">
        <v>42757</v>
      </c>
      <c r="C4066">
        <v>42763</v>
      </c>
      <c r="D4066" t="s">
        <v>17</v>
      </c>
      <c r="E4066" t="s">
        <v>984</v>
      </c>
      <c r="F4066" t="s">
        <v>19</v>
      </c>
      <c r="G4066" t="s">
        <v>20</v>
      </c>
      <c r="H4066" t="s">
        <v>4503</v>
      </c>
      <c r="I4066" t="s">
        <v>265</v>
      </c>
      <c r="J4066" t="s">
        <v>43</v>
      </c>
      <c r="K4066" t="s">
        <v>24</v>
      </c>
      <c r="L4066" t="s">
        <v>75</v>
      </c>
      <c r="M4066" t="s">
        <v>3633</v>
      </c>
      <c r="N4066" s="1">
        <v>7.56</v>
      </c>
      <c r="O4066">
        <v>2017</v>
      </c>
      <c r="P4066" t="s">
        <v>27</v>
      </c>
      <c r="Q4066" s="1">
        <v>1.2704336068422593</v>
      </c>
      <c r="R4066" s="1">
        <f>train[[#This Row],[Sales]]-train[[#This Row],[Cost]]</f>
        <v>6.2895663931577399</v>
      </c>
      <c r="S4066" s="2">
        <f>train[[#This Row],[Profit]]/train[[#This Row],[Sales]]</f>
        <v>0.83195322660816673</v>
      </c>
    </row>
    <row r="4067" spans="1:19" x14ac:dyDescent="0.3">
      <c r="A4067" t="s">
        <v>4830</v>
      </c>
      <c r="B4067">
        <v>42757</v>
      </c>
      <c r="C4067">
        <v>42762</v>
      </c>
      <c r="D4067" t="s">
        <v>17</v>
      </c>
      <c r="E4067" t="s">
        <v>1917</v>
      </c>
      <c r="F4067" t="s">
        <v>19</v>
      </c>
      <c r="G4067" t="s">
        <v>20</v>
      </c>
      <c r="H4067" t="s">
        <v>242</v>
      </c>
      <c r="I4067" t="s">
        <v>243</v>
      </c>
      <c r="J4067" t="s">
        <v>60</v>
      </c>
      <c r="K4067" t="s">
        <v>24</v>
      </c>
      <c r="L4067" t="s">
        <v>25</v>
      </c>
      <c r="M4067" t="s">
        <v>4622</v>
      </c>
      <c r="N4067" s="1">
        <v>12.96</v>
      </c>
      <c r="O4067">
        <v>2017</v>
      </c>
      <c r="P4067" t="s">
        <v>27</v>
      </c>
      <c r="Q4067" s="1">
        <v>4.3077715005759485</v>
      </c>
      <c r="R4067" s="1">
        <f>train[[#This Row],[Sales]]-train[[#This Row],[Cost]]</f>
        <v>8.6522284994240515</v>
      </c>
      <c r="S4067" s="2">
        <f>train[[#This Row],[Profit]]/train[[#This Row],[Sales]]</f>
        <v>0.66761022372099155</v>
      </c>
    </row>
    <row r="4068" spans="1:19" x14ac:dyDescent="0.3">
      <c r="A4068" t="s">
        <v>4829</v>
      </c>
      <c r="B4068">
        <v>42757</v>
      </c>
      <c r="C4068">
        <v>42763</v>
      </c>
      <c r="D4068" t="s">
        <v>17</v>
      </c>
      <c r="E4068" t="s">
        <v>4146</v>
      </c>
      <c r="F4068" t="s">
        <v>19</v>
      </c>
      <c r="G4068" t="s">
        <v>20</v>
      </c>
      <c r="H4068" t="s">
        <v>1854</v>
      </c>
      <c r="I4068" t="s">
        <v>374</v>
      </c>
      <c r="J4068" t="s">
        <v>50</v>
      </c>
      <c r="K4068" t="s">
        <v>62</v>
      </c>
      <c r="L4068" t="s">
        <v>126</v>
      </c>
      <c r="M4068" t="s">
        <v>3846</v>
      </c>
      <c r="N4068" s="1">
        <v>451.13600000000002</v>
      </c>
      <c r="O4068">
        <v>2017</v>
      </c>
      <c r="P4068" t="s">
        <v>27</v>
      </c>
      <c r="Q4068" s="1">
        <v>188.22746368167927</v>
      </c>
      <c r="R4068" s="1">
        <f>train[[#This Row],[Sales]]-train[[#This Row],[Cost]]</f>
        <v>262.90853631832078</v>
      </c>
      <c r="S4068" s="2">
        <f>train[[#This Row],[Profit]]/train[[#This Row],[Sales]]</f>
        <v>0.58277002127589195</v>
      </c>
    </row>
    <row r="4069" spans="1:19" x14ac:dyDescent="0.3">
      <c r="A4069" t="s">
        <v>4829</v>
      </c>
      <c r="B4069">
        <v>42757</v>
      </c>
      <c r="C4069">
        <v>42763</v>
      </c>
      <c r="D4069" t="s">
        <v>17</v>
      </c>
      <c r="E4069" t="s">
        <v>4146</v>
      </c>
      <c r="F4069" t="s">
        <v>19</v>
      </c>
      <c r="G4069" t="s">
        <v>20</v>
      </c>
      <c r="H4069" t="s">
        <v>1854</v>
      </c>
      <c r="I4069" t="s">
        <v>374</v>
      </c>
      <c r="J4069" t="s">
        <v>50</v>
      </c>
      <c r="K4069" t="s">
        <v>62</v>
      </c>
      <c r="L4069" t="s">
        <v>81</v>
      </c>
      <c r="M4069" t="s">
        <v>2273</v>
      </c>
      <c r="N4069" s="1">
        <v>14.272</v>
      </c>
      <c r="O4069">
        <v>2017</v>
      </c>
      <c r="P4069" t="s">
        <v>27</v>
      </c>
      <c r="Q4069" s="1">
        <v>0.90639831548488647</v>
      </c>
      <c r="R4069" s="1">
        <f>train[[#This Row],[Sales]]-train[[#This Row],[Cost]]</f>
        <v>13.365601684515113</v>
      </c>
      <c r="S4069" s="2">
        <f>train[[#This Row],[Profit]]/train[[#This Row],[Sales]]</f>
        <v>0.93649114941950062</v>
      </c>
    </row>
    <row r="4070" spans="1:19" x14ac:dyDescent="0.3">
      <c r="A4070" t="s">
        <v>4831</v>
      </c>
      <c r="B4070">
        <v>42758</v>
      </c>
      <c r="C4070">
        <v>42762</v>
      </c>
      <c r="D4070" t="s">
        <v>17</v>
      </c>
      <c r="E4070" t="s">
        <v>3102</v>
      </c>
      <c r="F4070" t="s">
        <v>70</v>
      </c>
      <c r="G4070" t="s">
        <v>20</v>
      </c>
      <c r="H4070" t="s">
        <v>4377</v>
      </c>
      <c r="I4070" t="s">
        <v>4378</v>
      </c>
      <c r="J4070" t="s">
        <v>43</v>
      </c>
      <c r="K4070" t="s">
        <v>51</v>
      </c>
      <c r="L4070" t="s">
        <v>86</v>
      </c>
      <c r="M4070" t="s">
        <v>680</v>
      </c>
      <c r="N4070" s="1">
        <v>99.98</v>
      </c>
      <c r="O4070">
        <v>2017</v>
      </c>
      <c r="P4070" t="s">
        <v>27</v>
      </c>
      <c r="Q4070" s="1">
        <v>22.006925585907414</v>
      </c>
      <c r="R4070" s="1">
        <f>train[[#This Row],[Sales]]-train[[#This Row],[Cost]]</f>
        <v>77.973074414092594</v>
      </c>
      <c r="S4070" s="2">
        <f>train[[#This Row],[Profit]]/train[[#This Row],[Sales]]</f>
        <v>0.77988672148522298</v>
      </c>
    </row>
    <row r="4071" spans="1:19" x14ac:dyDescent="0.3">
      <c r="A4071" t="s">
        <v>4831</v>
      </c>
      <c r="B4071">
        <v>42758</v>
      </c>
      <c r="C4071">
        <v>42762</v>
      </c>
      <c r="D4071" t="s">
        <v>17</v>
      </c>
      <c r="E4071" t="s">
        <v>3102</v>
      </c>
      <c r="F4071" t="s">
        <v>70</v>
      </c>
      <c r="G4071" t="s">
        <v>20</v>
      </c>
      <c r="H4071" t="s">
        <v>4377</v>
      </c>
      <c r="I4071" t="s">
        <v>4378</v>
      </c>
      <c r="J4071" t="s">
        <v>43</v>
      </c>
      <c r="K4071" t="s">
        <v>24</v>
      </c>
      <c r="L4071" t="s">
        <v>44</v>
      </c>
      <c r="M4071" t="s">
        <v>4833</v>
      </c>
      <c r="N4071" s="1">
        <v>8.0399999999999991</v>
      </c>
      <c r="O4071">
        <v>2017</v>
      </c>
      <c r="P4071" t="s">
        <v>27</v>
      </c>
      <c r="Q4071" s="1">
        <v>1.0865596482513904</v>
      </c>
      <c r="R4071" s="1">
        <f>train[[#This Row],[Sales]]-train[[#This Row],[Cost]]</f>
        <v>6.9534403517486085</v>
      </c>
      <c r="S4071" s="2">
        <f>train[[#This Row],[Profit]]/train[[#This Row],[Sales]]</f>
        <v>0.86485576514286189</v>
      </c>
    </row>
    <row r="4072" spans="1:19" x14ac:dyDescent="0.3">
      <c r="A4072" t="s">
        <v>4831</v>
      </c>
      <c r="B4072">
        <v>42758</v>
      </c>
      <c r="C4072">
        <v>42762</v>
      </c>
      <c r="D4072" t="s">
        <v>17</v>
      </c>
      <c r="E4072" t="s">
        <v>3102</v>
      </c>
      <c r="F4072" t="s">
        <v>70</v>
      </c>
      <c r="G4072" t="s">
        <v>20</v>
      </c>
      <c r="H4072" t="s">
        <v>4377</v>
      </c>
      <c r="I4072" t="s">
        <v>4378</v>
      </c>
      <c r="J4072" t="s">
        <v>43</v>
      </c>
      <c r="K4072" t="s">
        <v>24</v>
      </c>
      <c r="L4072" t="s">
        <v>35</v>
      </c>
      <c r="M4072" t="s">
        <v>3782</v>
      </c>
      <c r="N4072" s="1">
        <v>1564.29</v>
      </c>
      <c r="O4072">
        <v>2017</v>
      </c>
      <c r="P4072" t="s">
        <v>27</v>
      </c>
      <c r="Q4072" s="1">
        <v>148.64573734174616</v>
      </c>
      <c r="R4072" s="1">
        <f>train[[#This Row],[Sales]]-train[[#This Row],[Cost]]</f>
        <v>1415.6442626582539</v>
      </c>
      <c r="S4072" s="2">
        <f>train[[#This Row],[Profit]]/train[[#This Row],[Sales]]</f>
        <v>0.90497558806759226</v>
      </c>
    </row>
    <row r="4073" spans="1:19" x14ac:dyDescent="0.3">
      <c r="A4073" t="s">
        <v>4832</v>
      </c>
      <c r="B4073">
        <v>42758</v>
      </c>
      <c r="C4073">
        <v>42764</v>
      </c>
      <c r="D4073" t="s">
        <v>17</v>
      </c>
      <c r="E4073" t="s">
        <v>4354</v>
      </c>
      <c r="F4073" t="s">
        <v>19</v>
      </c>
      <c r="G4073" t="s">
        <v>20</v>
      </c>
      <c r="H4073" t="s">
        <v>58</v>
      </c>
      <c r="I4073" t="s">
        <v>59</v>
      </c>
      <c r="J4073" t="s">
        <v>60</v>
      </c>
      <c r="K4073" t="s">
        <v>62</v>
      </c>
      <c r="L4073" t="s">
        <v>81</v>
      </c>
      <c r="M4073" t="s">
        <v>1576</v>
      </c>
      <c r="N4073" s="1">
        <v>59.99</v>
      </c>
      <c r="O4073">
        <v>2017</v>
      </c>
      <c r="P4073" t="s">
        <v>27</v>
      </c>
      <c r="Q4073" s="1">
        <v>8.4761624657599555</v>
      </c>
      <c r="R4073" s="1">
        <f>train[[#This Row],[Sales]]-train[[#This Row],[Cost]]</f>
        <v>51.513837534240047</v>
      </c>
      <c r="S4073" s="2">
        <f>train[[#This Row],[Profit]]/train[[#This Row],[Sales]]</f>
        <v>0.85870707675012581</v>
      </c>
    </row>
    <row r="4074" spans="1:19" x14ac:dyDescent="0.3">
      <c r="A4074" t="s">
        <v>4834</v>
      </c>
      <c r="B4074">
        <v>42759</v>
      </c>
      <c r="C4074">
        <v>42761</v>
      </c>
      <c r="D4074" t="s">
        <v>56</v>
      </c>
      <c r="E4074" t="s">
        <v>2077</v>
      </c>
      <c r="F4074" t="s">
        <v>70</v>
      </c>
      <c r="G4074" t="s">
        <v>20</v>
      </c>
      <c r="H4074" t="s">
        <v>4835</v>
      </c>
      <c r="I4074" t="s">
        <v>479</v>
      </c>
      <c r="J4074" t="s">
        <v>50</v>
      </c>
      <c r="K4074" t="s">
        <v>24</v>
      </c>
      <c r="L4074" t="s">
        <v>33</v>
      </c>
      <c r="M4074" t="s">
        <v>3332</v>
      </c>
      <c r="N4074" s="1">
        <v>31.36</v>
      </c>
      <c r="O4074">
        <v>2017</v>
      </c>
      <c r="P4074" t="s">
        <v>27</v>
      </c>
      <c r="Q4074" s="1">
        <v>15.197000750139997</v>
      </c>
      <c r="R4074" s="1">
        <f>train[[#This Row],[Sales]]-train[[#This Row],[Cost]]</f>
        <v>16.16299924986</v>
      </c>
      <c r="S4074" s="2">
        <f>train[[#This Row],[Profit]]/train[[#This Row],[Sales]]</f>
        <v>0.5154017617940051</v>
      </c>
    </row>
    <row r="4075" spans="1:19" x14ac:dyDescent="0.3">
      <c r="A4075" t="s">
        <v>4836</v>
      </c>
      <c r="B4075">
        <v>42760</v>
      </c>
      <c r="C4075">
        <v>42763</v>
      </c>
      <c r="D4075" t="s">
        <v>56</v>
      </c>
      <c r="E4075" t="s">
        <v>589</v>
      </c>
      <c r="F4075" t="s">
        <v>70</v>
      </c>
      <c r="G4075" t="s">
        <v>20</v>
      </c>
      <c r="H4075" t="s">
        <v>213</v>
      </c>
      <c r="I4075" t="s">
        <v>214</v>
      </c>
      <c r="J4075" t="s">
        <v>43</v>
      </c>
      <c r="K4075" t="s">
        <v>62</v>
      </c>
      <c r="L4075" t="s">
        <v>81</v>
      </c>
      <c r="M4075" t="s">
        <v>712</v>
      </c>
      <c r="N4075" s="1">
        <v>45.98</v>
      </c>
      <c r="O4075">
        <v>2017</v>
      </c>
      <c r="P4075" t="s">
        <v>27</v>
      </c>
      <c r="Q4075" s="1">
        <v>4.6550485701219833</v>
      </c>
      <c r="R4075" s="1">
        <f>train[[#This Row],[Sales]]-train[[#This Row],[Cost]]</f>
        <v>41.324951429878013</v>
      </c>
      <c r="S4075" s="2">
        <f>train[[#This Row],[Profit]]/train[[#This Row],[Sales]]</f>
        <v>0.89875927424702073</v>
      </c>
    </row>
    <row r="4076" spans="1:19" x14ac:dyDescent="0.3">
      <c r="A4076" t="s">
        <v>4836</v>
      </c>
      <c r="B4076">
        <v>42760</v>
      </c>
      <c r="C4076">
        <v>42763</v>
      </c>
      <c r="D4076" t="s">
        <v>56</v>
      </c>
      <c r="E4076" t="s">
        <v>589</v>
      </c>
      <c r="F4076" t="s">
        <v>70</v>
      </c>
      <c r="G4076" t="s">
        <v>20</v>
      </c>
      <c r="H4076" t="s">
        <v>213</v>
      </c>
      <c r="I4076" t="s">
        <v>214</v>
      </c>
      <c r="J4076" t="s">
        <v>43</v>
      </c>
      <c r="K4076" t="s">
        <v>24</v>
      </c>
      <c r="L4076" t="s">
        <v>33</v>
      </c>
      <c r="M4076" t="s">
        <v>150</v>
      </c>
      <c r="N4076" s="1">
        <v>43.12</v>
      </c>
      <c r="O4076">
        <v>2017</v>
      </c>
      <c r="P4076" t="s">
        <v>27</v>
      </c>
      <c r="Q4076" s="1">
        <v>5.670871678356276</v>
      </c>
      <c r="R4076" s="1">
        <f>train[[#This Row],[Sales]]-train[[#This Row],[Cost]]</f>
        <v>37.44912832164372</v>
      </c>
      <c r="S4076" s="2">
        <f>train[[#This Row],[Profit]]/train[[#This Row],[Sales]]</f>
        <v>0.86848627833125513</v>
      </c>
    </row>
    <row r="4077" spans="1:19" x14ac:dyDescent="0.3">
      <c r="A4077" t="s">
        <v>4836</v>
      </c>
      <c r="B4077">
        <v>42760</v>
      </c>
      <c r="C4077">
        <v>42763</v>
      </c>
      <c r="D4077" t="s">
        <v>56</v>
      </c>
      <c r="E4077" t="s">
        <v>589</v>
      </c>
      <c r="F4077" t="s">
        <v>70</v>
      </c>
      <c r="G4077" t="s">
        <v>20</v>
      </c>
      <c r="H4077" t="s">
        <v>213</v>
      </c>
      <c r="I4077" t="s">
        <v>214</v>
      </c>
      <c r="J4077" t="s">
        <v>43</v>
      </c>
      <c r="K4077" t="s">
        <v>24</v>
      </c>
      <c r="L4077" t="s">
        <v>35</v>
      </c>
      <c r="M4077" t="s">
        <v>203</v>
      </c>
      <c r="N4077" s="1">
        <v>428.68</v>
      </c>
      <c r="O4077">
        <v>2017</v>
      </c>
      <c r="P4077" t="s">
        <v>27</v>
      </c>
      <c r="Q4077" s="1">
        <v>201.33615200478707</v>
      </c>
      <c r="R4077" s="1">
        <f>train[[#This Row],[Sales]]-train[[#This Row],[Cost]]</f>
        <v>227.34384799521294</v>
      </c>
      <c r="S4077" s="2">
        <f>train[[#This Row],[Profit]]/train[[#This Row],[Sales]]</f>
        <v>0.53033462721660196</v>
      </c>
    </row>
    <row r="4078" spans="1:19" x14ac:dyDescent="0.3">
      <c r="A4078" t="s">
        <v>4837</v>
      </c>
      <c r="B4078">
        <v>42760</v>
      </c>
      <c r="C4078">
        <v>42762</v>
      </c>
      <c r="D4078" t="s">
        <v>68</v>
      </c>
      <c r="E4078" t="s">
        <v>4838</v>
      </c>
      <c r="F4078" t="s">
        <v>70</v>
      </c>
      <c r="G4078" t="s">
        <v>20</v>
      </c>
      <c r="H4078" t="s">
        <v>1380</v>
      </c>
      <c r="I4078" t="s">
        <v>265</v>
      </c>
      <c r="J4078" t="s">
        <v>43</v>
      </c>
      <c r="K4078" t="s">
        <v>24</v>
      </c>
      <c r="L4078" t="s">
        <v>44</v>
      </c>
      <c r="M4078" t="s">
        <v>4839</v>
      </c>
      <c r="N4078" s="1">
        <v>9.2100000000000009</v>
      </c>
      <c r="O4078">
        <v>2017</v>
      </c>
      <c r="P4078" t="s">
        <v>27</v>
      </c>
      <c r="Q4078" s="1">
        <v>2.3151361478512418</v>
      </c>
      <c r="R4078" s="1">
        <f>train[[#This Row],[Sales]]-train[[#This Row],[Cost]]</f>
        <v>6.8948638521487595</v>
      </c>
      <c r="S4078" s="2">
        <f>train[[#This Row],[Profit]]/train[[#This Row],[Sales]]</f>
        <v>0.74862799697597815</v>
      </c>
    </row>
    <row r="4079" spans="1:19" x14ac:dyDescent="0.3">
      <c r="A4079" t="s">
        <v>4837</v>
      </c>
      <c r="B4079">
        <v>42760</v>
      </c>
      <c r="C4079">
        <v>42762</v>
      </c>
      <c r="D4079" t="s">
        <v>68</v>
      </c>
      <c r="E4079" t="s">
        <v>4838</v>
      </c>
      <c r="F4079" t="s">
        <v>70</v>
      </c>
      <c r="G4079" t="s">
        <v>20</v>
      </c>
      <c r="H4079" t="s">
        <v>1380</v>
      </c>
      <c r="I4079" t="s">
        <v>265</v>
      </c>
      <c r="J4079" t="s">
        <v>43</v>
      </c>
      <c r="K4079" t="s">
        <v>24</v>
      </c>
      <c r="L4079" t="s">
        <v>25</v>
      </c>
      <c r="M4079" t="s">
        <v>4840</v>
      </c>
      <c r="N4079" s="1">
        <v>18</v>
      </c>
      <c r="O4079">
        <v>2017</v>
      </c>
      <c r="P4079" t="s">
        <v>27</v>
      </c>
      <c r="Q4079" s="1">
        <v>6.6415431973318961</v>
      </c>
      <c r="R4079" s="1">
        <f>train[[#This Row],[Sales]]-train[[#This Row],[Cost]]</f>
        <v>11.358456802668105</v>
      </c>
      <c r="S4079" s="2">
        <f>train[[#This Row],[Profit]]/train[[#This Row],[Sales]]</f>
        <v>0.63102537792600577</v>
      </c>
    </row>
    <row r="4080" spans="1:19" x14ac:dyDescent="0.3">
      <c r="A4080" t="s">
        <v>4836</v>
      </c>
      <c r="B4080">
        <v>42760</v>
      </c>
      <c r="C4080">
        <v>42763</v>
      </c>
      <c r="D4080" t="s">
        <v>56</v>
      </c>
      <c r="E4080" t="s">
        <v>589</v>
      </c>
      <c r="F4080" t="s">
        <v>70</v>
      </c>
      <c r="G4080" t="s">
        <v>20</v>
      </c>
      <c r="H4080" t="s">
        <v>213</v>
      </c>
      <c r="I4080" t="s">
        <v>214</v>
      </c>
      <c r="J4080" t="s">
        <v>43</v>
      </c>
      <c r="K4080" t="s">
        <v>62</v>
      </c>
      <c r="L4080" t="s">
        <v>208</v>
      </c>
      <c r="M4080" t="s">
        <v>3550</v>
      </c>
      <c r="N4080" s="1">
        <v>313.72199999999998</v>
      </c>
      <c r="O4080">
        <v>2017</v>
      </c>
      <c r="P4080" t="s">
        <v>27</v>
      </c>
      <c r="Q4080" s="1">
        <v>152.6166728395969</v>
      </c>
      <c r="R4080" s="1">
        <f>train[[#This Row],[Sales]]-train[[#This Row],[Cost]]</f>
        <v>161.10532716040308</v>
      </c>
      <c r="S4080" s="2">
        <f>train[[#This Row],[Profit]]/train[[#This Row],[Sales]]</f>
        <v>0.51352894333327948</v>
      </c>
    </row>
    <row r="4081" spans="1:19" x14ac:dyDescent="0.3">
      <c r="A4081" t="s">
        <v>4841</v>
      </c>
      <c r="B4081">
        <v>42763</v>
      </c>
      <c r="C4081">
        <v>42767</v>
      </c>
      <c r="D4081" t="s">
        <v>56</v>
      </c>
      <c r="E4081" t="s">
        <v>2077</v>
      </c>
      <c r="F4081" t="s">
        <v>70</v>
      </c>
      <c r="G4081" t="s">
        <v>20</v>
      </c>
      <c r="H4081" t="s">
        <v>58</v>
      </c>
      <c r="I4081" t="s">
        <v>59</v>
      </c>
      <c r="J4081" t="s">
        <v>60</v>
      </c>
      <c r="K4081" t="s">
        <v>24</v>
      </c>
      <c r="L4081" t="s">
        <v>44</v>
      </c>
      <c r="M4081" t="s">
        <v>398</v>
      </c>
      <c r="N4081" s="1">
        <v>39.68</v>
      </c>
      <c r="O4081">
        <v>2017</v>
      </c>
      <c r="P4081" t="s">
        <v>27</v>
      </c>
      <c r="Q4081" s="1">
        <v>7.6146397133058743</v>
      </c>
      <c r="R4081" s="1">
        <f>train[[#This Row],[Sales]]-train[[#This Row],[Cost]]</f>
        <v>32.065360286694123</v>
      </c>
      <c r="S4081" s="2">
        <f>train[[#This Row],[Profit]]/train[[#This Row],[Sales]]</f>
        <v>0.80809879754773495</v>
      </c>
    </row>
    <row r="4082" spans="1:19" x14ac:dyDescent="0.3">
      <c r="A4082" t="s">
        <v>4845</v>
      </c>
      <c r="B4082">
        <v>42765</v>
      </c>
      <c r="C4082">
        <v>42769</v>
      </c>
      <c r="D4082" t="s">
        <v>17</v>
      </c>
      <c r="E4082" t="s">
        <v>2234</v>
      </c>
      <c r="F4082" t="s">
        <v>19</v>
      </c>
      <c r="G4082" t="s">
        <v>20</v>
      </c>
      <c r="H4082" t="s">
        <v>4165</v>
      </c>
      <c r="I4082" t="s">
        <v>32</v>
      </c>
      <c r="J4082" t="s">
        <v>23</v>
      </c>
      <c r="K4082" t="s">
        <v>51</v>
      </c>
      <c r="L4082" t="s">
        <v>52</v>
      </c>
      <c r="M4082" t="s">
        <v>4846</v>
      </c>
      <c r="N4082" s="1">
        <v>1439.9680000000001</v>
      </c>
      <c r="O4082">
        <v>2017</v>
      </c>
      <c r="P4082" t="s">
        <v>27</v>
      </c>
      <c r="Q4082" s="1">
        <v>9.6919187005816454</v>
      </c>
      <c r="R4082" s="1">
        <f>train[[#This Row],[Sales]]-train[[#This Row],[Cost]]</f>
        <v>1430.2760812994184</v>
      </c>
      <c r="S4082" s="2">
        <f>train[[#This Row],[Profit]]/train[[#This Row],[Sales]]</f>
        <v>0.99326935133240346</v>
      </c>
    </row>
    <row r="4083" spans="1:19" x14ac:dyDescent="0.3">
      <c r="A4083" t="s">
        <v>4845</v>
      </c>
      <c r="B4083">
        <v>42765</v>
      </c>
      <c r="C4083">
        <v>42769</v>
      </c>
      <c r="D4083" t="s">
        <v>17</v>
      </c>
      <c r="E4083" t="s">
        <v>2234</v>
      </c>
      <c r="F4083" t="s">
        <v>19</v>
      </c>
      <c r="G4083" t="s">
        <v>20</v>
      </c>
      <c r="H4083" t="s">
        <v>4165</v>
      </c>
      <c r="I4083" t="s">
        <v>32</v>
      </c>
      <c r="J4083" t="s">
        <v>23</v>
      </c>
      <c r="K4083" t="s">
        <v>24</v>
      </c>
      <c r="L4083" t="s">
        <v>33</v>
      </c>
      <c r="M4083" t="s">
        <v>1377</v>
      </c>
      <c r="N4083" s="1">
        <v>1.728</v>
      </c>
      <c r="O4083">
        <v>2017</v>
      </c>
      <c r="P4083" t="s">
        <v>27</v>
      </c>
      <c r="Q4083" s="1">
        <v>1.1424039727756181</v>
      </c>
      <c r="R4083" s="1">
        <f>train[[#This Row],[Sales]]-train[[#This Row],[Cost]]</f>
        <v>0.58559602722438187</v>
      </c>
      <c r="S4083" s="2">
        <f>train[[#This Row],[Profit]]/train[[#This Row],[Sales]]</f>
        <v>0.33888658982892467</v>
      </c>
    </row>
    <row r="4084" spans="1:19" x14ac:dyDescent="0.3">
      <c r="A4084" t="s">
        <v>4845</v>
      </c>
      <c r="B4084">
        <v>42765</v>
      </c>
      <c r="C4084">
        <v>42769</v>
      </c>
      <c r="D4084" t="s">
        <v>17</v>
      </c>
      <c r="E4084" t="s">
        <v>2234</v>
      </c>
      <c r="F4084" t="s">
        <v>19</v>
      </c>
      <c r="G4084" t="s">
        <v>20</v>
      </c>
      <c r="H4084" t="s">
        <v>4165</v>
      </c>
      <c r="I4084" t="s">
        <v>32</v>
      </c>
      <c r="J4084" t="s">
        <v>23</v>
      </c>
      <c r="K4084" t="s">
        <v>62</v>
      </c>
      <c r="L4084" t="s">
        <v>208</v>
      </c>
      <c r="M4084" t="s">
        <v>4850</v>
      </c>
      <c r="N4084" s="1">
        <v>626.1</v>
      </c>
      <c r="O4084">
        <v>2017</v>
      </c>
      <c r="P4084" t="s">
        <v>27</v>
      </c>
      <c r="Q4084" s="1">
        <v>225.04556879854394</v>
      </c>
      <c r="R4084" s="1">
        <f>train[[#This Row],[Sales]]-train[[#This Row],[Cost]]</f>
        <v>401.05443120145605</v>
      </c>
      <c r="S4084" s="2">
        <f>train[[#This Row],[Profit]]/train[[#This Row],[Sales]]</f>
        <v>0.64055970484180813</v>
      </c>
    </row>
    <row r="4085" spans="1:19" x14ac:dyDescent="0.3">
      <c r="A4085" t="s">
        <v>4847</v>
      </c>
      <c r="B4085">
        <v>42765</v>
      </c>
      <c r="C4085">
        <v>42770</v>
      </c>
      <c r="D4085" t="s">
        <v>17</v>
      </c>
      <c r="E4085" t="s">
        <v>4848</v>
      </c>
      <c r="F4085" t="s">
        <v>70</v>
      </c>
      <c r="G4085" t="s">
        <v>20</v>
      </c>
      <c r="H4085" t="s">
        <v>309</v>
      </c>
      <c r="I4085" t="s">
        <v>32</v>
      </c>
      <c r="J4085" t="s">
        <v>23</v>
      </c>
      <c r="K4085" t="s">
        <v>24</v>
      </c>
      <c r="L4085" t="s">
        <v>25</v>
      </c>
      <c r="M4085" t="s">
        <v>4511</v>
      </c>
      <c r="N4085" s="1">
        <v>156.512</v>
      </c>
      <c r="O4085">
        <v>2017</v>
      </c>
      <c r="P4085" t="s">
        <v>27</v>
      </c>
      <c r="Q4085" s="1">
        <v>47.340808390918944</v>
      </c>
      <c r="R4085" s="1">
        <f>train[[#This Row],[Sales]]-train[[#This Row],[Cost]]</f>
        <v>109.17119160908106</v>
      </c>
      <c r="S4085" s="2">
        <f>train[[#This Row],[Profit]]/train[[#This Row],[Sales]]</f>
        <v>0.69752601467670894</v>
      </c>
    </row>
    <row r="4086" spans="1:19" x14ac:dyDescent="0.3">
      <c r="A4086" t="s">
        <v>4844</v>
      </c>
      <c r="B4086">
        <v>42765</v>
      </c>
      <c r="C4086">
        <v>42766</v>
      </c>
      <c r="D4086" t="s">
        <v>68</v>
      </c>
      <c r="E4086" t="s">
        <v>1175</v>
      </c>
      <c r="F4086" t="s">
        <v>19</v>
      </c>
      <c r="G4086" t="s">
        <v>20</v>
      </c>
      <c r="H4086" t="s">
        <v>123</v>
      </c>
      <c r="I4086" t="s">
        <v>59</v>
      </c>
      <c r="J4086" t="s">
        <v>60</v>
      </c>
      <c r="K4086" t="s">
        <v>24</v>
      </c>
      <c r="L4086" t="s">
        <v>37</v>
      </c>
      <c r="M4086" t="s">
        <v>2235</v>
      </c>
      <c r="N4086" s="1">
        <v>26.01</v>
      </c>
      <c r="O4086">
        <v>2017</v>
      </c>
      <c r="P4086" t="s">
        <v>27</v>
      </c>
      <c r="Q4086" s="1">
        <v>7.0469274249257987</v>
      </c>
      <c r="R4086" s="1">
        <f>train[[#This Row],[Sales]]-train[[#This Row],[Cost]]</f>
        <v>18.963072575074204</v>
      </c>
      <c r="S4086" s="2">
        <f>train[[#This Row],[Profit]]/train[[#This Row],[Sales]]</f>
        <v>0.72906853422046147</v>
      </c>
    </row>
    <row r="4087" spans="1:19" x14ac:dyDescent="0.3">
      <c r="A4087" t="s">
        <v>4842</v>
      </c>
      <c r="B4087">
        <v>42765</v>
      </c>
      <c r="C4087">
        <v>42767</v>
      </c>
      <c r="D4087" t="s">
        <v>56</v>
      </c>
      <c r="E4087" t="s">
        <v>2865</v>
      </c>
      <c r="F4087" t="s">
        <v>19</v>
      </c>
      <c r="G4087" t="s">
        <v>20</v>
      </c>
      <c r="H4087" t="s">
        <v>242</v>
      </c>
      <c r="I4087" t="s">
        <v>243</v>
      </c>
      <c r="J4087" t="s">
        <v>60</v>
      </c>
      <c r="K4087" t="s">
        <v>62</v>
      </c>
      <c r="L4087" t="s">
        <v>63</v>
      </c>
      <c r="M4087" t="s">
        <v>4843</v>
      </c>
      <c r="N4087" s="1">
        <v>435.16800000000001</v>
      </c>
      <c r="O4087">
        <v>2017</v>
      </c>
      <c r="P4087" t="s">
        <v>27</v>
      </c>
      <c r="Q4087" s="1">
        <v>52.107694571315498</v>
      </c>
      <c r="R4087" s="1">
        <f>train[[#This Row],[Sales]]-train[[#This Row],[Cost]]</f>
        <v>383.0603054286845</v>
      </c>
      <c r="S4087" s="2">
        <f>train[[#This Row],[Profit]]/train[[#This Row],[Sales]]</f>
        <v>0.88025844140351428</v>
      </c>
    </row>
    <row r="4088" spans="1:19" x14ac:dyDescent="0.3">
      <c r="A4088" t="s">
        <v>4844</v>
      </c>
      <c r="B4088">
        <v>42765</v>
      </c>
      <c r="C4088">
        <v>42766</v>
      </c>
      <c r="D4088" t="s">
        <v>68</v>
      </c>
      <c r="E4088" t="s">
        <v>1175</v>
      </c>
      <c r="F4088" t="s">
        <v>19</v>
      </c>
      <c r="G4088" t="s">
        <v>20</v>
      </c>
      <c r="H4088" t="s">
        <v>123</v>
      </c>
      <c r="I4088" t="s">
        <v>59</v>
      </c>
      <c r="J4088" t="s">
        <v>60</v>
      </c>
      <c r="K4088" t="s">
        <v>24</v>
      </c>
      <c r="L4088" t="s">
        <v>33</v>
      </c>
      <c r="M4088" t="s">
        <v>4033</v>
      </c>
      <c r="N4088" s="1">
        <v>50.783999999999999</v>
      </c>
      <c r="O4088">
        <v>2017</v>
      </c>
      <c r="P4088" t="s">
        <v>27</v>
      </c>
      <c r="Q4088" s="1">
        <v>12.496043735558334</v>
      </c>
      <c r="R4088" s="1">
        <f>train[[#This Row],[Sales]]-train[[#This Row],[Cost]]</f>
        <v>38.287956264441661</v>
      </c>
      <c r="S4088" s="2">
        <f>train[[#This Row],[Profit]]/train[[#This Row],[Sales]]</f>
        <v>0.75393738705973656</v>
      </c>
    </row>
    <row r="4089" spans="1:19" x14ac:dyDescent="0.3">
      <c r="A4089" t="s">
        <v>4844</v>
      </c>
      <c r="B4089">
        <v>42765</v>
      </c>
      <c r="C4089">
        <v>42766</v>
      </c>
      <c r="D4089" t="s">
        <v>68</v>
      </c>
      <c r="E4089" t="s">
        <v>1175</v>
      </c>
      <c r="F4089" t="s">
        <v>19</v>
      </c>
      <c r="G4089" t="s">
        <v>20</v>
      </c>
      <c r="H4089" t="s">
        <v>123</v>
      </c>
      <c r="I4089" t="s">
        <v>59</v>
      </c>
      <c r="J4089" t="s">
        <v>60</v>
      </c>
      <c r="K4089" t="s">
        <v>24</v>
      </c>
      <c r="L4089" t="s">
        <v>35</v>
      </c>
      <c r="M4089" t="s">
        <v>2116</v>
      </c>
      <c r="N4089" s="1">
        <v>305.01</v>
      </c>
      <c r="O4089">
        <v>2017</v>
      </c>
      <c r="P4089" t="s">
        <v>27</v>
      </c>
      <c r="Q4089" s="1">
        <v>94.002262656824016</v>
      </c>
      <c r="R4089" s="1">
        <f>train[[#This Row],[Sales]]-train[[#This Row],[Cost]]</f>
        <v>211.00773734317596</v>
      </c>
      <c r="S4089" s="2">
        <f>train[[#This Row],[Profit]]/train[[#This Row],[Sales]]</f>
        <v>0.69180596486402401</v>
      </c>
    </row>
    <row r="4090" spans="1:19" x14ac:dyDescent="0.3">
      <c r="A4090" t="s">
        <v>4849</v>
      </c>
      <c r="B4090">
        <v>42765</v>
      </c>
      <c r="C4090">
        <v>42769</v>
      </c>
      <c r="D4090" t="s">
        <v>17</v>
      </c>
      <c r="E4090" t="s">
        <v>2352</v>
      </c>
      <c r="F4090" t="s">
        <v>19</v>
      </c>
      <c r="G4090" t="s">
        <v>20</v>
      </c>
      <c r="H4090" t="s">
        <v>123</v>
      </c>
      <c r="I4090" t="s">
        <v>59</v>
      </c>
      <c r="J4090" t="s">
        <v>60</v>
      </c>
      <c r="K4090" t="s">
        <v>24</v>
      </c>
      <c r="L4090" t="s">
        <v>33</v>
      </c>
      <c r="M4090" t="s">
        <v>4069</v>
      </c>
      <c r="N4090" s="1">
        <v>17.456</v>
      </c>
      <c r="O4090">
        <v>2017</v>
      </c>
      <c r="P4090" t="s">
        <v>27</v>
      </c>
      <c r="Q4090" s="1">
        <v>7.1084969696109672</v>
      </c>
      <c r="R4090" s="1">
        <f>train[[#This Row],[Sales]]-train[[#This Row],[Cost]]</f>
        <v>10.347503030389031</v>
      </c>
      <c r="S4090" s="2">
        <f>train[[#This Row],[Profit]]/train[[#This Row],[Sales]]</f>
        <v>0.59277629642466956</v>
      </c>
    </row>
    <row r="4091" spans="1:19" x14ac:dyDescent="0.3">
      <c r="A4091" t="s">
        <v>4842</v>
      </c>
      <c r="B4091">
        <v>42765</v>
      </c>
      <c r="C4091">
        <v>42767</v>
      </c>
      <c r="D4091" t="s">
        <v>56</v>
      </c>
      <c r="E4091" t="s">
        <v>2865</v>
      </c>
      <c r="F4091" t="s">
        <v>19</v>
      </c>
      <c r="G4091" t="s">
        <v>20</v>
      </c>
      <c r="H4091" t="s">
        <v>242</v>
      </c>
      <c r="I4091" t="s">
        <v>243</v>
      </c>
      <c r="J4091" t="s">
        <v>60</v>
      </c>
      <c r="K4091" t="s">
        <v>62</v>
      </c>
      <c r="L4091" t="s">
        <v>126</v>
      </c>
      <c r="M4091" t="s">
        <v>1665</v>
      </c>
      <c r="N4091" s="1">
        <v>48.58</v>
      </c>
      <c r="O4091">
        <v>2017</v>
      </c>
      <c r="P4091" t="s">
        <v>27</v>
      </c>
      <c r="Q4091" s="1">
        <v>5.3617999717439275</v>
      </c>
      <c r="R4091" s="1">
        <f>train[[#This Row],[Sales]]-train[[#This Row],[Cost]]</f>
        <v>43.218200028256071</v>
      </c>
      <c r="S4091" s="2">
        <f>train[[#This Row],[Profit]]/train[[#This Row],[Sales]]</f>
        <v>0.88962947773273104</v>
      </c>
    </row>
    <row r="4092" spans="1:19" x14ac:dyDescent="0.3">
      <c r="A4092" t="s">
        <v>4853</v>
      </c>
      <c r="B4092">
        <v>42766</v>
      </c>
      <c r="C4092">
        <v>42770</v>
      </c>
      <c r="D4092" t="s">
        <v>56</v>
      </c>
      <c r="E4092" t="s">
        <v>2675</v>
      </c>
      <c r="F4092" t="s">
        <v>70</v>
      </c>
      <c r="G4092" t="s">
        <v>20</v>
      </c>
      <c r="H4092" t="s">
        <v>4854</v>
      </c>
      <c r="I4092" t="s">
        <v>265</v>
      </c>
      <c r="J4092" t="s">
        <v>43</v>
      </c>
      <c r="K4092" t="s">
        <v>24</v>
      </c>
      <c r="L4092" t="s">
        <v>104</v>
      </c>
      <c r="M4092" t="s">
        <v>105</v>
      </c>
      <c r="N4092" s="1">
        <v>23.36</v>
      </c>
      <c r="O4092">
        <v>2017</v>
      </c>
      <c r="P4092" t="s">
        <v>27</v>
      </c>
      <c r="Q4092" s="1">
        <v>0.81037567947757205</v>
      </c>
      <c r="R4092" s="1">
        <f>train[[#This Row],[Sales]]-train[[#This Row],[Cost]]</f>
        <v>22.549624320522426</v>
      </c>
      <c r="S4092" s="2">
        <f>train[[#This Row],[Profit]]/train[[#This Row],[Sales]]</f>
        <v>0.96530926029633679</v>
      </c>
    </row>
    <row r="4093" spans="1:19" x14ac:dyDescent="0.3">
      <c r="A4093" t="s">
        <v>4852</v>
      </c>
      <c r="B4093">
        <v>42766</v>
      </c>
      <c r="C4093">
        <v>42770</v>
      </c>
      <c r="D4093" t="s">
        <v>17</v>
      </c>
      <c r="E4093" t="s">
        <v>510</v>
      </c>
      <c r="F4093" t="s">
        <v>30</v>
      </c>
      <c r="G4093" t="s">
        <v>20</v>
      </c>
      <c r="H4093" t="s">
        <v>58</v>
      </c>
      <c r="I4093" t="s">
        <v>59</v>
      </c>
      <c r="J4093" t="s">
        <v>60</v>
      </c>
      <c r="K4093" t="s">
        <v>51</v>
      </c>
      <c r="L4093" t="s">
        <v>52</v>
      </c>
      <c r="M4093" t="s">
        <v>4150</v>
      </c>
      <c r="N4093" s="1">
        <v>109.592</v>
      </c>
      <c r="O4093">
        <v>2017</v>
      </c>
      <c r="P4093" t="s">
        <v>27</v>
      </c>
      <c r="Q4093" s="1">
        <v>46.003433434751273</v>
      </c>
      <c r="R4093" s="1">
        <f>train[[#This Row],[Sales]]-train[[#This Row],[Cost]]</f>
        <v>63.588566565248726</v>
      </c>
      <c r="S4093" s="2">
        <f>train[[#This Row],[Profit]]/train[[#This Row],[Sales]]</f>
        <v>0.58023000369779476</v>
      </c>
    </row>
    <row r="4094" spans="1:19" x14ac:dyDescent="0.3">
      <c r="A4094" t="s">
        <v>4852</v>
      </c>
      <c r="B4094">
        <v>42766</v>
      </c>
      <c r="C4094">
        <v>42770</v>
      </c>
      <c r="D4094" t="s">
        <v>17</v>
      </c>
      <c r="E4094" t="s">
        <v>510</v>
      </c>
      <c r="F4094" t="s">
        <v>30</v>
      </c>
      <c r="G4094" t="s">
        <v>20</v>
      </c>
      <c r="H4094" t="s">
        <v>58</v>
      </c>
      <c r="I4094" t="s">
        <v>59</v>
      </c>
      <c r="J4094" t="s">
        <v>60</v>
      </c>
      <c r="K4094" t="s">
        <v>24</v>
      </c>
      <c r="L4094" t="s">
        <v>25</v>
      </c>
      <c r="M4094" t="s">
        <v>935</v>
      </c>
      <c r="N4094" s="1">
        <v>56.7</v>
      </c>
      <c r="O4094">
        <v>2017</v>
      </c>
      <c r="P4094" t="s">
        <v>27</v>
      </c>
      <c r="Q4094" s="1">
        <v>22.152569350915098</v>
      </c>
      <c r="R4094" s="1">
        <f>train[[#This Row],[Sales]]-train[[#This Row],[Cost]]</f>
        <v>34.547430649084902</v>
      </c>
      <c r="S4094" s="2">
        <f>train[[#This Row],[Profit]]/train[[#This Row],[Sales]]</f>
        <v>0.60930212784982185</v>
      </c>
    </row>
    <row r="4095" spans="1:19" x14ac:dyDescent="0.3">
      <c r="A4095" t="s">
        <v>4851</v>
      </c>
      <c r="B4095">
        <v>42766</v>
      </c>
      <c r="C4095">
        <v>42772</v>
      </c>
      <c r="D4095" t="s">
        <v>17</v>
      </c>
      <c r="E4095" t="s">
        <v>796</v>
      </c>
      <c r="F4095" t="s">
        <v>30</v>
      </c>
      <c r="G4095" t="s">
        <v>20</v>
      </c>
      <c r="H4095" t="s">
        <v>1559</v>
      </c>
      <c r="I4095" t="s">
        <v>72</v>
      </c>
      <c r="J4095" t="s">
        <v>50</v>
      </c>
      <c r="K4095" t="s">
        <v>24</v>
      </c>
      <c r="L4095" t="s">
        <v>33</v>
      </c>
      <c r="M4095" t="s">
        <v>2546</v>
      </c>
      <c r="N4095" s="1">
        <v>1270.99</v>
      </c>
      <c r="O4095">
        <v>2017</v>
      </c>
      <c r="P4095" t="s">
        <v>27</v>
      </c>
      <c r="Q4095" s="1">
        <v>531.34787653471972</v>
      </c>
      <c r="R4095" s="1">
        <f>train[[#This Row],[Sales]]-train[[#This Row],[Cost]]</f>
        <v>739.64212346528029</v>
      </c>
      <c r="S4095" s="2">
        <f>train[[#This Row],[Profit]]/train[[#This Row],[Sales]]</f>
        <v>0.5819417331885226</v>
      </c>
    </row>
    <row r="4096" spans="1:19" x14ac:dyDescent="0.3">
      <c r="A4096" t="s">
        <v>4855</v>
      </c>
      <c r="B4096">
        <v>42766</v>
      </c>
      <c r="C4096">
        <v>42768</v>
      </c>
      <c r="D4096" t="s">
        <v>56</v>
      </c>
      <c r="E4096" t="s">
        <v>396</v>
      </c>
      <c r="F4096" t="s">
        <v>19</v>
      </c>
      <c r="G4096" t="s">
        <v>20</v>
      </c>
      <c r="H4096" t="s">
        <v>305</v>
      </c>
      <c r="I4096" t="s">
        <v>22</v>
      </c>
      <c r="J4096" t="s">
        <v>23</v>
      </c>
      <c r="K4096" t="s">
        <v>24</v>
      </c>
      <c r="L4096" t="s">
        <v>25</v>
      </c>
      <c r="M4096" t="s">
        <v>1771</v>
      </c>
      <c r="N4096" s="1">
        <v>15.552</v>
      </c>
      <c r="O4096">
        <v>2017</v>
      </c>
      <c r="P4096" t="s">
        <v>27</v>
      </c>
      <c r="Q4096" s="1">
        <v>7.0332024327502856</v>
      </c>
      <c r="R4096" s="1">
        <f>train[[#This Row],[Sales]]-train[[#This Row],[Cost]]</f>
        <v>8.5187975672497132</v>
      </c>
      <c r="S4096" s="2">
        <f>train[[#This Row],[Profit]]/train[[#This Row],[Sales]]</f>
        <v>0.5477621892521678</v>
      </c>
    </row>
    <row r="4097" spans="1:19" x14ac:dyDescent="0.3">
      <c r="A4097" t="s">
        <v>4851</v>
      </c>
      <c r="B4097">
        <v>42766</v>
      </c>
      <c r="C4097">
        <v>42772</v>
      </c>
      <c r="D4097" t="s">
        <v>17</v>
      </c>
      <c r="E4097" t="s">
        <v>796</v>
      </c>
      <c r="F4097" t="s">
        <v>30</v>
      </c>
      <c r="G4097" t="s">
        <v>20</v>
      </c>
      <c r="H4097" t="s">
        <v>1559</v>
      </c>
      <c r="I4097" t="s">
        <v>72</v>
      </c>
      <c r="J4097" t="s">
        <v>50</v>
      </c>
      <c r="K4097" t="s">
        <v>24</v>
      </c>
      <c r="L4097" t="s">
        <v>104</v>
      </c>
      <c r="M4097" t="s">
        <v>2098</v>
      </c>
      <c r="N4097" s="1">
        <v>125.36</v>
      </c>
      <c r="O4097">
        <v>2017</v>
      </c>
      <c r="P4097" t="s">
        <v>27</v>
      </c>
      <c r="Q4097" s="1">
        <v>60.622270296472962</v>
      </c>
      <c r="R4097" s="1">
        <f>train[[#This Row],[Sales]]-train[[#This Row],[Cost]]</f>
        <v>64.737729703527037</v>
      </c>
      <c r="S4097" s="2">
        <f>train[[#This Row],[Profit]]/train[[#This Row],[Sales]]</f>
        <v>0.5164145636848041</v>
      </c>
    </row>
    <row r="4098" spans="1:19" x14ac:dyDescent="0.3">
      <c r="A4098" t="s">
        <v>4856</v>
      </c>
      <c r="B4098">
        <v>42767</v>
      </c>
      <c r="C4098">
        <v>42769</v>
      </c>
      <c r="D4098" t="s">
        <v>68</v>
      </c>
      <c r="E4098" t="s">
        <v>263</v>
      </c>
      <c r="F4098" t="s">
        <v>70</v>
      </c>
      <c r="G4098" t="s">
        <v>20</v>
      </c>
      <c r="H4098" t="s">
        <v>313</v>
      </c>
      <c r="I4098" t="s">
        <v>92</v>
      </c>
      <c r="J4098" t="s">
        <v>50</v>
      </c>
      <c r="K4098" t="s">
        <v>24</v>
      </c>
      <c r="L4098" t="s">
        <v>35</v>
      </c>
      <c r="M4098" t="s">
        <v>882</v>
      </c>
      <c r="N4098" s="1">
        <v>56.45</v>
      </c>
      <c r="O4098">
        <v>2017</v>
      </c>
      <c r="P4098" t="s">
        <v>230</v>
      </c>
      <c r="Q4098" s="1">
        <v>24.00400114133609</v>
      </c>
      <c r="R4098" s="1">
        <f>train[[#This Row],[Sales]]-train[[#This Row],[Cost]]</f>
        <v>32.445998858663913</v>
      </c>
      <c r="S4098" s="2">
        <f>train[[#This Row],[Profit]]/train[[#This Row],[Sales]]</f>
        <v>0.574774116185366</v>
      </c>
    </row>
    <row r="4099" spans="1:19" x14ac:dyDescent="0.3">
      <c r="A4099" t="s">
        <v>4857</v>
      </c>
      <c r="B4099">
        <v>42767</v>
      </c>
      <c r="C4099">
        <v>42773</v>
      </c>
      <c r="D4099" t="s">
        <v>17</v>
      </c>
      <c r="E4099" t="s">
        <v>2174</v>
      </c>
      <c r="F4099" t="s">
        <v>70</v>
      </c>
      <c r="G4099" t="s">
        <v>20</v>
      </c>
      <c r="H4099" t="s">
        <v>58</v>
      </c>
      <c r="I4099" t="s">
        <v>59</v>
      </c>
      <c r="J4099" t="s">
        <v>60</v>
      </c>
      <c r="K4099" t="s">
        <v>24</v>
      </c>
      <c r="L4099" t="s">
        <v>25</v>
      </c>
      <c r="M4099" t="s">
        <v>3324</v>
      </c>
      <c r="N4099" s="1">
        <v>105.52</v>
      </c>
      <c r="O4099">
        <v>2017</v>
      </c>
      <c r="P4099" t="s">
        <v>230</v>
      </c>
      <c r="Q4099" s="1">
        <v>16.120081365795095</v>
      </c>
      <c r="R4099" s="1">
        <f>train[[#This Row],[Sales]]-train[[#This Row],[Cost]]</f>
        <v>89.399918634204909</v>
      </c>
      <c r="S4099" s="2">
        <f>train[[#This Row],[Profit]]/train[[#This Row],[Sales]]</f>
        <v>0.84723198099132779</v>
      </c>
    </row>
    <row r="4100" spans="1:19" x14ac:dyDescent="0.3">
      <c r="A4100" t="s">
        <v>4859</v>
      </c>
      <c r="B4100">
        <v>42768</v>
      </c>
      <c r="C4100">
        <v>42773</v>
      </c>
      <c r="D4100" t="s">
        <v>17</v>
      </c>
      <c r="E4100" t="s">
        <v>2976</v>
      </c>
      <c r="F4100" t="s">
        <v>19</v>
      </c>
      <c r="G4100" t="s">
        <v>20</v>
      </c>
      <c r="H4100" t="s">
        <v>213</v>
      </c>
      <c r="I4100" t="s">
        <v>214</v>
      </c>
      <c r="J4100" t="s">
        <v>43</v>
      </c>
      <c r="K4100" t="s">
        <v>24</v>
      </c>
      <c r="L4100" t="s">
        <v>35</v>
      </c>
      <c r="M4100" t="s">
        <v>4039</v>
      </c>
      <c r="N4100" s="1">
        <v>117.96</v>
      </c>
      <c r="O4100">
        <v>2017</v>
      </c>
      <c r="P4100" t="s">
        <v>230</v>
      </c>
      <c r="Q4100" s="1">
        <v>15.482108645658396</v>
      </c>
      <c r="R4100" s="1">
        <f>train[[#This Row],[Sales]]-train[[#This Row],[Cost]]</f>
        <v>102.47789135434159</v>
      </c>
      <c r="S4100" s="2">
        <f>train[[#This Row],[Profit]]/train[[#This Row],[Sales]]</f>
        <v>0.86875119832436076</v>
      </c>
    </row>
    <row r="4101" spans="1:19" x14ac:dyDescent="0.3">
      <c r="A4101" t="s">
        <v>4858</v>
      </c>
      <c r="B4101">
        <v>42768</v>
      </c>
      <c r="C4101">
        <v>42770</v>
      </c>
      <c r="D4101" t="s">
        <v>56</v>
      </c>
      <c r="E4101" t="s">
        <v>777</v>
      </c>
      <c r="F4101" t="s">
        <v>19</v>
      </c>
      <c r="G4101" t="s">
        <v>20</v>
      </c>
      <c r="H4101" t="s">
        <v>313</v>
      </c>
      <c r="I4101" t="s">
        <v>92</v>
      </c>
      <c r="J4101" t="s">
        <v>50</v>
      </c>
      <c r="K4101" t="s">
        <v>24</v>
      </c>
      <c r="L4101" t="s">
        <v>33</v>
      </c>
      <c r="M4101" t="s">
        <v>1196</v>
      </c>
      <c r="N4101" s="1">
        <v>36.4</v>
      </c>
      <c r="O4101">
        <v>2017</v>
      </c>
      <c r="P4101" t="s">
        <v>230</v>
      </c>
      <c r="Q4101" s="1">
        <v>18.05555744748661</v>
      </c>
      <c r="R4101" s="1">
        <f>train[[#This Row],[Sales]]-train[[#This Row],[Cost]]</f>
        <v>18.344442552513389</v>
      </c>
      <c r="S4101" s="2">
        <f>train[[#This Row],[Profit]]/train[[#This Row],[Sales]]</f>
        <v>0.50396820199212611</v>
      </c>
    </row>
    <row r="4102" spans="1:19" x14ac:dyDescent="0.3">
      <c r="A4102" t="s">
        <v>4860</v>
      </c>
      <c r="B4102">
        <v>42768</v>
      </c>
      <c r="C4102">
        <v>42774</v>
      </c>
      <c r="D4102" t="s">
        <v>17</v>
      </c>
      <c r="E4102" t="s">
        <v>1332</v>
      </c>
      <c r="F4102" t="s">
        <v>70</v>
      </c>
      <c r="G4102" t="s">
        <v>20</v>
      </c>
      <c r="H4102" t="s">
        <v>21</v>
      </c>
      <c r="I4102" t="s">
        <v>22</v>
      </c>
      <c r="J4102" t="s">
        <v>23</v>
      </c>
      <c r="K4102" t="s">
        <v>62</v>
      </c>
      <c r="L4102" t="s">
        <v>81</v>
      </c>
      <c r="M4102" t="s">
        <v>4861</v>
      </c>
      <c r="N4102" s="1">
        <v>73.784000000000006</v>
      </c>
      <c r="O4102">
        <v>2017</v>
      </c>
      <c r="P4102" t="s">
        <v>230</v>
      </c>
      <c r="Q4102" s="1">
        <v>34.725797618736379</v>
      </c>
      <c r="R4102" s="1">
        <f>train[[#This Row],[Sales]]-train[[#This Row],[Cost]]</f>
        <v>39.058202381263627</v>
      </c>
      <c r="S4102" s="2">
        <f>train[[#This Row],[Profit]]/train[[#This Row],[Sales]]</f>
        <v>0.5293587008194679</v>
      </c>
    </row>
    <row r="4103" spans="1:19" x14ac:dyDescent="0.3">
      <c r="A4103" t="s">
        <v>4858</v>
      </c>
      <c r="B4103">
        <v>42768</v>
      </c>
      <c r="C4103">
        <v>42770</v>
      </c>
      <c r="D4103" t="s">
        <v>56</v>
      </c>
      <c r="E4103" t="s">
        <v>777</v>
      </c>
      <c r="F4103" t="s">
        <v>19</v>
      </c>
      <c r="G4103" t="s">
        <v>20</v>
      </c>
      <c r="H4103" t="s">
        <v>313</v>
      </c>
      <c r="I4103" t="s">
        <v>92</v>
      </c>
      <c r="J4103" t="s">
        <v>50</v>
      </c>
      <c r="K4103" t="s">
        <v>51</v>
      </c>
      <c r="L4103" t="s">
        <v>448</v>
      </c>
      <c r="M4103" t="s">
        <v>2060</v>
      </c>
      <c r="N4103" s="1">
        <v>8749.9500000000007</v>
      </c>
      <c r="O4103">
        <v>2017</v>
      </c>
      <c r="P4103" t="s">
        <v>230</v>
      </c>
      <c r="Q4103" s="1">
        <v>4193.2773616457089</v>
      </c>
      <c r="R4103" s="1">
        <f>train[[#This Row],[Sales]]-train[[#This Row],[Cost]]</f>
        <v>4556.6726383542918</v>
      </c>
      <c r="S4103" s="2">
        <f>train[[#This Row],[Profit]]/train[[#This Row],[Sales]]</f>
        <v>0.5207655630437078</v>
      </c>
    </row>
    <row r="4104" spans="1:19" x14ac:dyDescent="0.3">
      <c r="A4104" t="s">
        <v>4858</v>
      </c>
      <c r="B4104">
        <v>42768</v>
      </c>
      <c r="C4104">
        <v>42770</v>
      </c>
      <c r="D4104" t="s">
        <v>56</v>
      </c>
      <c r="E4104" t="s">
        <v>777</v>
      </c>
      <c r="F4104" t="s">
        <v>19</v>
      </c>
      <c r="G4104" t="s">
        <v>20</v>
      </c>
      <c r="H4104" t="s">
        <v>313</v>
      </c>
      <c r="I4104" t="s">
        <v>92</v>
      </c>
      <c r="J4104" t="s">
        <v>50</v>
      </c>
      <c r="K4104" t="s">
        <v>62</v>
      </c>
      <c r="L4104" t="s">
        <v>81</v>
      </c>
      <c r="M4104" t="s">
        <v>1330</v>
      </c>
      <c r="N4104" s="1">
        <v>18.690000000000001</v>
      </c>
      <c r="O4104">
        <v>2017</v>
      </c>
      <c r="P4104" t="s">
        <v>230</v>
      </c>
      <c r="Q4104" s="1">
        <v>6.2025802535581427</v>
      </c>
      <c r="R4104" s="1">
        <f>train[[#This Row],[Sales]]-train[[#This Row],[Cost]]</f>
        <v>12.487419746441859</v>
      </c>
      <c r="S4104" s="2">
        <f>train[[#This Row],[Profit]]/train[[#This Row],[Sales]]</f>
        <v>0.66813374780320267</v>
      </c>
    </row>
    <row r="4105" spans="1:19" x14ac:dyDescent="0.3">
      <c r="A4105" t="s">
        <v>4862</v>
      </c>
      <c r="B4105">
        <v>42769</v>
      </c>
      <c r="C4105">
        <v>42776</v>
      </c>
      <c r="D4105" t="s">
        <v>17</v>
      </c>
      <c r="E4105" t="s">
        <v>222</v>
      </c>
      <c r="F4105" t="s">
        <v>19</v>
      </c>
      <c r="G4105" t="s">
        <v>20</v>
      </c>
      <c r="H4105" t="s">
        <v>325</v>
      </c>
      <c r="I4105" t="s">
        <v>49</v>
      </c>
      <c r="J4105" t="s">
        <v>50</v>
      </c>
      <c r="K4105" t="s">
        <v>62</v>
      </c>
      <c r="L4105" t="s">
        <v>63</v>
      </c>
      <c r="M4105" t="s">
        <v>990</v>
      </c>
      <c r="N4105" s="1">
        <v>866.4</v>
      </c>
      <c r="O4105">
        <v>2017</v>
      </c>
      <c r="P4105" t="s">
        <v>230</v>
      </c>
      <c r="Q4105" s="1">
        <v>191.98554074613244</v>
      </c>
      <c r="R4105" s="1">
        <f>train[[#This Row],[Sales]]-train[[#This Row],[Cost]]</f>
        <v>674.41445925386756</v>
      </c>
      <c r="S4105" s="2">
        <f>train[[#This Row],[Profit]]/train[[#This Row],[Sales]]</f>
        <v>0.77841004069005948</v>
      </c>
    </row>
    <row r="4106" spans="1:19" x14ac:dyDescent="0.3">
      <c r="A4106" t="s">
        <v>4866</v>
      </c>
      <c r="B4106">
        <v>42770</v>
      </c>
      <c r="C4106">
        <v>42775</v>
      </c>
      <c r="D4106" t="s">
        <v>17</v>
      </c>
      <c r="E4106" t="s">
        <v>2008</v>
      </c>
      <c r="F4106" t="s">
        <v>70</v>
      </c>
      <c r="G4106" t="s">
        <v>20</v>
      </c>
      <c r="H4106" t="s">
        <v>58</v>
      </c>
      <c r="I4106" t="s">
        <v>59</v>
      </c>
      <c r="J4106" t="s">
        <v>60</v>
      </c>
      <c r="K4106" t="s">
        <v>24</v>
      </c>
      <c r="L4106" t="s">
        <v>35</v>
      </c>
      <c r="M4106" t="s">
        <v>681</v>
      </c>
      <c r="N4106" s="1">
        <v>93.02</v>
      </c>
      <c r="O4106">
        <v>2017</v>
      </c>
      <c r="P4106" t="s">
        <v>230</v>
      </c>
      <c r="Q4106" s="1">
        <v>26.140588221180209</v>
      </c>
      <c r="R4106" s="1">
        <f>train[[#This Row],[Sales]]-train[[#This Row],[Cost]]</f>
        <v>66.879411778819787</v>
      </c>
      <c r="S4106" s="2">
        <f>train[[#This Row],[Profit]]/train[[#This Row],[Sales]]</f>
        <v>0.71897884088174357</v>
      </c>
    </row>
    <row r="4107" spans="1:19" x14ac:dyDescent="0.3">
      <c r="A4107" t="s">
        <v>4865</v>
      </c>
      <c r="B4107">
        <v>42770</v>
      </c>
      <c r="C4107">
        <v>42776</v>
      </c>
      <c r="D4107" t="s">
        <v>17</v>
      </c>
      <c r="E4107" t="s">
        <v>1950</v>
      </c>
      <c r="F4107" t="s">
        <v>19</v>
      </c>
      <c r="G4107" t="s">
        <v>20</v>
      </c>
      <c r="H4107" t="s">
        <v>4208</v>
      </c>
      <c r="I4107" t="s">
        <v>798</v>
      </c>
      <c r="J4107" t="s">
        <v>43</v>
      </c>
      <c r="K4107" t="s">
        <v>51</v>
      </c>
      <c r="L4107" t="s">
        <v>52</v>
      </c>
      <c r="M4107" t="s">
        <v>238</v>
      </c>
      <c r="N4107" s="1">
        <v>90.48</v>
      </c>
      <c r="O4107">
        <v>2017</v>
      </c>
      <c r="P4107" t="s">
        <v>230</v>
      </c>
      <c r="Q4107" s="1">
        <v>8.8903132152098028</v>
      </c>
      <c r="R4107" s="1">
        <f>train[[#This Row],[Sales]]-train[[#This Row],[Cost]]</f>
        <v>81.589686784790203</v>
      </c>
      <c r="S4107" s="2">
        <f>train[[#This Row],[Profit]]/train[[#This Row],[Sales]]</f>
        <v>0.90174278055692081</v>
      </c>
    </row>
    <row r="4108" spans="1:19" x14ac:dyDescent="0.3">
      <c r="A4108" t="s">
        <v>4863</v>
      </c>
      <c r="B4108">
        <v>42770</v>
      </c>
      <c r="C4108">
        <v>42774</v>
      </c>
      <c r="D4108" t="s">
        <v>17</v>
      </c>
      <c r="E4108" t="s">
        <v>2323</v>
      </c>
      <c r="F4108" t="s">
        <v>19</v>
      </c>
      <c r="G4108" t="s">
        <v>20</v>
      </c>
      <c r="H4108" t="s">
        <v>4864</v>
      </c>
      <c r="I4108" t="s">
        <v>149</v>
      </c>
      <c r="J4108" t="s">
        <v>60</v>
      </c>
      <c r="K4108" t="s">
        <v>62</v>
      </c>
      <c r="L4108" t="s">
        <v>81</v>
      </c>
      <c r="M4108" t="s">
        <v>1668</v>
      </c>
      <c r="N4108" s="1">
        <v>14.368</v>
      </c>
      <c r="O4108">
        <v>2017</v>
      </c>
      <c r="P4108" t="s">
        <v>230</v>
      </c>
      <c r="Q4108" s="1">
        <v>4.5878833879129255</v>
      </c>
      <c r="R4108" s="1">
        <f>train[[#This Row],[Sales]]-train[[#This Row],[Cost]]</f>
        <v>9.7801166120870739</v>
      </c>
      <c r="S4108" s="2">
        <f>train[[#This Row],[Profit]]/train[[#This Row],[Sales]]</f>
        <v>0.68068740340249678</v>
      </c>
    </row>
    <row r="4109" spans="1:19" x14ac:dyDescent="0.3">
      <c r="A4109" t="s">
        <v>4867</v>
      </c>
      <c r="B4109">
        <v>42771</v>
      </c>
      <c r="C4109">
        <v>42771</v>
      </c>
      <c r="D4109" t="s">
        <v>316</v>
      </c>
      <c r="E4109" t="s">
        <v>1804</v>
      </c>
      <c r="F4109" t="s">
        <v>30</v>
      </c>
      <c r="G4109" t="s">
        <v>20</v>
      </c>
      <c r="H4109" t="s">
        <v>172</v>
      </c>
      <c r="I4109" t="s">
        <v>72</v>
      </c>
      <c r="J4109" t="s">
        <v>50</v>
      </c>
      <c r="K4109" t="s">
        <v>24</v>
      </c>
      <c r="L4109" t="s">
        <v>104</v>
      </c>
      <c r="M4109" t="s">
        <v>2592</v>
      </c>
      <c r="N4109" s="1">
        <v>167.96</v>
      </c>
      <c r="O4109">
        <v>2017</v>
      </c>
      <c r="P4109" t="s">
        <v>230</v>
      </c>
      <c r="Q4109" s="1">
        <v>18.536939496116371</v>
      </c>
      <c r="R4109" s="1">
        <f>train[[#This Row],[Sales]]-train[[#This Row],[Cost]]</f>
        <v>149.42306050388365</v>
      </c>
      <c r="S4109" s="2">
        <f>train[[#This Row],[Profit]]/train[[#This Row],[Sales]]</f>
        <v>0.88963479699859271</v>
      </c>
    </row>
    <row r="4110" spans="1:19" x14ac:dyDescent="0.3">
      <c r="A4110" t="s">
        <v>4867</v>
      </c>
      <c r="B4110">
        <v>42771</v>
      </c>
      <c r="C4110">
        <v>42771</v>
      </c>
      <c r="D4110" t="s">
        <v>316</v>
      </c>
      <c r="E4110" t="s">
        <v>1804</v>
      </c>
      <c r="F4110" t="s">
        <v>30</v>
      </c>
      <c r="G4110" t="s">
        <v>20</v>
      </c>
      <c r="H4110" t="s">
        <v>172</v>
      </c>
      <c r="I4110" t="s">
        <v>72</v>
      </c>
      <c r="J4110" t="s">
        <v>50</v>
      </c>
      <c r="K4110" t="s">
        <v>24</v>
      </c>
      <c r="L4110" t="s">
        <v>75</v>
      </c>
      <c r="M4110" t="s">
        <v>2021</v>
      </c>
      <c r="N4110" s="1">
        <v>9.4499999999999993</v>
      </c>
      <c r="O4110">
        <v>2017</v>
      </c>
      <c r="P4110" t="s">
        <v>230</v>
      </c>
      <c r="Q4110" s="1">
        <v>0.84565854503337934</v>
      </c>
      <c r="R4110" s="1">
        <f>train[[#This Row],[Sales]]-train[[#This Row],[Cost]]</f>
        <v>8.6043414549666206</v>
      </c>
      <c r="S4110" s="2">
        <f>train[[#This Row],[Profit]]/train[[#This Row],[Sales]]</f>
        <v>0.91051232327689113</v>
      </c>
    </row>
    <row r="4111" spans="1:19" x14ac:dyDescent="0.3">
      <c r="A4111" t="s">
        <v>4867</v>
      </c>
      <c r="B4111">
        <v>42771</v>
      </c>
      <c r="C4111">
        <v>42771</v>
      </c>
      <c r="D4111" t="s">
        <v>316</v>
      </c>
      <c r="E4111" t="s">
        <v>1804</v>
      </c>
      <c r="F4111" t="s">
        <v>30</v>
      </c>
      <c r="G4111" t="s">
        <v>20</v>
      </c>
      <c r="H4111" t="s">
        <v>172</v>
      </c>
      <c r="I4111" t="s">
        <v>72</v>
      </c>
      <c r="J4111" t="s">
        <v>50</v>
      </c>
      <c r="K4111" t="s">
        <v>62</v>
      </c>
      <c r="L4111" t="s">
        <v>81</v>
      </c>
      <c r="M4111" t="s">
        <v>2525</v>
      </c>
      <c r="N4111" s="1">
        <v>18.84</v>
      </c>
      <c r="O4111">
        <v>2017</v>
      </c>
      <c r="P4111" t="s">
        <v>230</v>
      </c>
      <c r="Q4111" s="1">
        <v>3.2806873272524575</v>
      </c>
      <c r="R4111" s="1">
        <f>train[[#This Row],[Sales]]-train[[#This Row],[Cost]]</f>
        <v>15.559312672747541</v>
      </c>
      <c r="S4111" s="2">
        <f>train[[#This Row],[Profit]]/train[[#This Row],[Sales]]</f>
        <v>0.82586585311823468</v>
      </c>
    </row>
    <row r="4112" spans="1:19" x14ac:dyDescent="0.3">
      <c r="A4112" t="s">
        <v>4867</v>
      </c>
      <c r="B4112">
        <v>42771</v>
      </c>
      <c r="C4112">
        <v>42771</v>
      </c>
      <c r="D4112" t="s">
        <v>316</v>
      </c>
      <c r="E4112" t="s">
        <v>1804</v>
      </c>
      <c r="F4112" t="s">
        <v>30</v>
      </c>
      <c r="G4112" t="s">
        <v>20</v>
      </c>
      <c r="H4112" t="s">
        <v>172</v>
      </c>
      <c r="I4112" t="s">
        <v>72</v>
      </c>
      <c r="J4112" t="s">
        <v>50</v>
      </c>
      <c r="K4112" t="s">
        <v>24</v>
      </c>
      <c r="L4112" t="s">
        <v>35</v>
      </c>
      <c r="M4112" t="s">
        <v>416</v>
      </c>
      <c r="N4112" s="1">
        <v>80.98</v>
      </c>
      <c r="O4112">
        <v>2017</v>
      </c>
      <c r="P4112" t="s">
        <v>230</v>
      </c>
      <c r="Q4112" s="1">
        <v>19.259519714203208</v>
      </c>
      <c r="R4112" s="1">
        <f>train[[#This Row],[Sales]]-train[[#This Row],[Cost]]</f>
        <v>61.720480285796796</v>
      </c>
      <c r="S4112" s="2">
        <f>train[[#This Row],[Profit]]/train[[#This Row],[Sales]]</f>
        <v>0.7621694280784983</v>
      </c>
    </row>
    <row r="4113" spans="1:19" x14ac:dyDescent="0.3">
      <c r="A4113" t="s">
        <v>4867</v>
      </c>
      <c r="B4113">
        <v>42771</v>
      </c>
      <c r="C4113">
        <v>42771</v>
      </c>
      <c r="D4113" t="s">
        <v>316</v>
      </c>
      <c r="E4113" t="s">
        <v>1804</v>
      </c>
      <c r="F4113" t="s">
        <v>30</v>
      </c>
      <c r="G4113" t="s">
        <v>20</v>
      </c>
      <c r="H4113" t="s">
        <v>172</v>
      </c>
      <c r="I4113" t="s">
        <v>72</v>
      </c>
      <c r="J4113" t="s">
        <v>50</v>
      </c>
      <c r="K4113" t="s">
        <v>62</v>
      </c>
      <c r="L4113" t="s">
        <v>126</v>
      </c>
      <c r="M4113" t="s">
        <v>2607</v>
      </c>
      <c r="N4113" s="1">
        <v>239.98</v>
      </c>
      <c r="O4113">
        <v>2017</v>
      </c>
      <c r="P4113" t="s">
        <v>230</v>
      </c>
      <c r="Q4113" s="1">
        <v>52.694184948461988</v>
      </c>
      <c r="R4113" s="1">
        <f>train[[#This Row],[Sales]]-train[[#This Row],[Cost]]</f>
        <v>187.28581505153801</v>
      </c>
      <c r="S4113" s="2">
        <f>train[[#This Row],[Profit]]/train[[#This Row],[Sales]]</f>
        <v>0.78042259793123603</v>
      </c>
    </row>
    <row r="4114" spans="1:19" x14ac:dyDescent="0.3">
      <c r="A4114" t="s">
        <v>4867</v>
      </c>
      <c r="B4114">
        <v>42771</v>
      </c>
      <c r="C4114">
        <v>42771</v>
      </c>
      <c r="D4114" t="s">
        <v>316</v>
      </c>
      <c r="E4114" t="s">
        <v>1804</v>
      </c>
      <c r="F4114" t="s">
        <v>30</v>
      </c>
      <c r="G4114" t="s">
        <v>20</v>
      </c>
      <c r="H4114" t="s">
        <v>172</v>
      </c>
      <c r="I4114" t="s">
        <v>72</v>
      </c>
      <c r="J4114" t="s">
        <v>50</v>
      </c>
      <c r="K4114" t="s">
        <v>51</v>
      </c>
      <c r="L4114" t="s">
        <v>52</v>
      </c>
      <c r="M4114" t="s">
        <v>1267</v>
      </c>
      <c r="N4114" s="1">
        <v>104.85</v>
      </c>
      <c r="O4114">
        <v>2017</v>
      </c>
      <c r="P4114" t="s">
        <v>230</v>
      </c>
      <c r="Q4114" s="1">
        <v>16.205843990917888</v>
      </c>
      <c r="R4114" s="1">
        <f>train[[#This Row],[Sales]]-train[[#This Row],[Cost]]</f>
        <v>88.64415600908211</v>
      </c>
      <c r="S4114" s="2">
        <f>train[[#This Row],[Profit]]/train[[#This Row],[Sales]]</f>
        <v>0.84543782555156999</v>
      </c>
    </row>
    <row r="4115" spans="1:19" x14ac:dyDescent="0.3">
      <c r="A4115" t="s">
        <v>4867</v>
      </c>
      <c r="B4115">
        <v>42771</v>
      </c>
      <c r="C4115">
        <v>42771</v>
      </c>
      <c r="D4115" t="s">
        <v>316</v>
      </c>
      <c r="E4115" t="s">
        <v>1804</v>
      </c>
      <c r="F4115" t="s">
        <v>30</v>
      </c>
      <c r="G4115" t="s">
        <v>20</v>
      </c>
      <c r="H4115" t="s">
        <v>172</v>
      </c>
      <c r="I4115" t="s">
        <v>72</v>
      </c>
      <c r="J4115" t="s">
        <v>50</v>
      </c>
      <c r="K4115" t="s">
        <v>51</v>
      </c>
      <c r="L4115" t="s">
        <v>52</v>
      </c>
      <c r="M4115" t="s">
        <v>260</v>
      </c>
      <c r="N4115" s="1">
        <v>484.83</v>
      </c>
      <c r="O4115">
        <v>2017</v>
      </c>
      <c r="P4115" t="s">
        <v>230</v>
      </c>
      <c r="Q4115" s="1">
        <v>133.29199554486303</v>
      </c>
      <c r="R4115" s="1">
        <f>train[[#This Row],[Sales]]-train[[#This Row],[Cost]]</f>
        <v>351.53800445513696</v>
      </c>
      <c r="S4115" s="2">
        <f>train[[#This Row],[Profit]]/train[[#This Row],[Sales]]</f>
        <v>0.72507477766461848</v>
      </c>
    </row>
    <row r="4116" spans="1:19" x14ac:dyDescent="0.3">
      <c r="A4116" t="s">
        <v>4867</v>
      </c>
      <c r="B4116">
        <v>42771</v>
      </c>
      <c r="C4116">
        <v>42771</v>
      </c>
      <c r="D4116" t="s">
        <v>316</v>
      </c>
      <c r="E4116" t="s">
        <v>1804</v>
      </c>
      <c r="F4116" t="s">
        <v>30</v>
      </c>
      <c r="G4116" t="s">
        <v>20</v>
      </c>
      <c r="H4116" t="s">
        <v>172</v>
      </c>
      <c r="I4116" t="s">
        <v>72</v>
      </c>
      <c r="J4116" t="s">
        <v>50</v>
      </c>
      <c r="K4116" t="s">
        <v>24</v>
      </c>
      <c r="L4116" t="s">
        <v>25</v>
      </c>
      <c r="M4116" t="s">
        <v>3377</v>
      </c>
      <c r="N4116" s="1">
        <v>122.97</v>
      </c>
      <c r="O4116">
        <v>2017</v>
      </c>
      <c r="P4116" t="s">
        <v>230</v>
      </c>
      <c r="Q4116" s="1">
        <v>28.141165525234367</v>
      </c>
      <c r="R4116" s="1">
        <f>train[[#This Row],[Sales]]-train[[#This Row],[Cost]]</f>
        <v>94.828834474765628</v>
      </c>
      <c r="S4116" s="2">
        <f>train[[#This Row],[Profit]]/train[[#This Row],[Sales]]</f>
        <v>0.77115422033638792</v>
      </c>
    </row>
    <row r="4117" spans="1:19" x14ac:dyDescent="0.3">
      <c r="A4117" t="s">
        <v>4868</v>
      </c>
      <c r="B4117">
        <v>42771</v>
      </c>
      <c r="C4117">
        <v>42776</v>
      </c>
      <c r="D4117" t="s">
        <v>17</v>
      </c>
      <c r="E4117" t="s">
        <v>483</v>
      </c>
      <c r="F4117" t="s">
        <v>19</v>
      </c>
      <c r="G4117" t="s">
        <v>20</v>
      </c>
      <c r="H4117" t="s">
        <v>206</v>
      </c>
      <c r="I4117" t="s">
        <v>59</v>
      </c>
      <c r="J4117" t="s">
        <v>60</v>
      </c>
      <c r="K4117" t="s">
        <v>24</v>
      </c>
      <c r="L4117" t="s">
        <v>37</v>
      </c>
      <c r="M4117" t="s">
        <v>38</v>
      </c>
      <c r="N4117" s="1">
        <v>14.73</v>
      </c>
      <c r="O4117">
        <v>2017</v>
      </c>
      <c r="P4117" t="s">
        <v>230</v>
      </c>
      <c r="Q4117" s="1">
        <v>6.5537470187988713</v>
      </c>
      <c r="R4117" s="1">
        <f>train[[#This Row],[Sales]]-train[[#This Row],[Cost]]</f>
        <v>8.1762529812011291</v>
      </c>
      <c r="S4117" s="2">
        <f>train[[#This Row],[Profit]]/train[[#This Row],[Sales]]</f>
        <v>0.55507487991861026</v>
      </c>
    </row>
    <row r="4118" spans="1:19" x14ac:dyDescent="0.3">
      <c r="A4118" t="s">
        <v>4868</v>
      </c>
      <c r="B4118">
        <v>42771</v>
      </c>
      <c r="C4118">
        <v>42776</v>
      </c>
      <c r="D4118" t="s">
        <v>17</v>
      </c>
      <c r="E4118" t="s">
        <v>483</v>
      </c>
      <c r="F4118" t="s">
        <v>19</v>
      </c>
      <c r="G4118" t="s">
        <v>20</v>
      </c>
      <c r="H4118" t="s">
        <v>206</v>
      </c>
      <c r="I4118" t="s">
        <v>59</v>
      </c>
      <c r="J4118" t="s">
        <v>60</v>
      </c>
      <c r="K4118" t="s">
        <v>24</v>
      </c>
      <c r="L4118" t="s">
        <v>35</v>
      </c>
      <c r="M4118" t="s">
        <v>2190</v>
      </c>
      <c r="N4118" s="1">
        <v>186.54</v>
      </c>
      <c r="O4118">
        <v>2017</v>
      </c>
      <c r="P4118" t="s">
        <v>230</v>
      </c>
      <c r="Q4118" s="1">
        <v>20.558343595934588</v>
      </c>
      <c r="R4118" s="1">
        <f>train[[#This Row],[Sales]]-train[[#This Row],[Cost]]</f>
        <v>165.9816564040654</v>
      </c>
      <c r="S4118" s="2">
        <f>train[[#This Row],[Profit]]/train[[#This Row],[Sales]]</f>
        <v>0.88979123192915954</v>
      </c>
    </row>
    <row r="4119" spans="1:19" x14ac:dyDescent="0.3">
      <c r="A4119" t="s">
        <v>4868</v>
      </c>
      <c r="B4119">
        <v>42771</v>
      </c>
      <c r="C4119">
        <v>42776</v>
      </c>
      <c r="D4119" t="s">
        <v>17</v>
      </c>
      <c r="E4119" t="s">
        <v>483</v>
      </c>
      <c r="F4119" t="s">
        <v>19</v>
      </c>
      <c r="G4119" t="s">
        <v>20</v>
      </c>
      <c r="H4119" t="s">
        <v>206</v>
      </c>
      <c r="I4119" t="s">
        <v>59</v>
      </c>
      <c r="J4119" t="s">
        <v>60</v>
      </c>
      <c r="K4119" t="s">
        <v>62</v>
      </c>
      <c r="L4119" t="s">
        <v>208</v>
      </c>
      <c r="M4119" t="s">
        <v>3550</v>
      </c>
      <c r="N4119" s="1">
        <v>557.72799999999995</v>
      </c>
      <c r="O4119">
        <v>2017</v>
      </c>
      <c r="P4119" t="s">
        <v>230</v>
      </c>
      <c r="Q4119" s="1">
        <v>205.14326355063105</v>
      </c>
      <c r="R4119" s="1">
        <f>train[[#This Row],[Sales]]-train[[#This Row],[Cost]]</f>
        <v>352.5847364493689</v>
      </c>
      <c r="S4119" s="2">
        <f>train[[#This Row],[Profit]]/train[[#This Row],[Sales]]</f>
        <v>0.63218044718817945</v>
      </c>
    </row>
    <row r="4120" spans="1:19" x14ac:dyDescent="0.3">
      <c r="A4120" t="s">
        <v>4868</v>
      </c>
      <c r="B4120">
        <v>42771</v>
      </c>
      <c r="C4120">
        <v>42776</v>
      </c>
      <c r="D4120" t="s">
        <v>17</v>
      </c>
      <c r="E4120" t="s">
        <v>483</v>
      </c>
      <c r="F4120" t="s">
        <v>19</v>
      </c>
      <c r="G4120" t="s">
        <v>20</v>
      </c>
      <c r="H4120" t="s">
        <v>206</v>
      </c>
      <c r="I4120" t="s">
        <v>59</v>
      </c>
      <c r="J4120" t="s">
        <v>60</v>
      </c>
      <c r="K4120" t="s">
        <v>51</v>
      </c>
      <c r="L4120" t="s">
        <v>52</v>
      </c>
      <c r="M4120" t="s">
        <v>4869</v>
      </c>
      <c r="N4120" s="1">
        <v>159.96799999999999</v>
      </c>
      <c r="O4120">
        <v>2017</v>
      </c>
      <c r="P4120" t="s">
        <v>230</v>
      </c>
      <c r="Q4120" s="1">
        <v>68.791781068352179</v>
      </c>
      <c r="R4120" s="1">
        <f>train[[#This Row],[Sales]]-train[[#This Row],[Cost]]</f>
        <v>91.17621893164781</v>
      </c>
      <c r="S4120" s="2">
        <f>train[[#This Row],[Profit]]/train[[#This Row],[Sales]]</f>
        <v>0.56996536139507792</v>
      </c>
    </row>
    <row r="4121" spans="1:19" x14ac:dyDescent="0.3">
      <c r="A4121" t="s">
        <v>4867</v>
      </c>
      <c r="B4121">
        <v>42771</v>
      </c>
      <c r="C4121">
        <v>42771</v>
      </c>
      <c r="D4121" t="s">
        <v>316</v>
      </c>
      <c r="E4121" t="s">
        <v>1804</v>
      </c>
      <c r="F4121" t="s">
        <v>30</v>
      </c>
      <c r="G4121" t="s">
        <v>20</v>
      </c>
      <c r="H4121" t="s">
        <v>172</v>
      </c>
      <c r="I4121" t="s">
        <v>72</v>
      </c>
      <c r="J4121" t="s">
        <v>50</v>
      </c>
      <c r="K4121" t="s">
        <v>24</v>
      </c>
      <c r="L4121" t="s">
        <v>35</v>
      </c>
      <c r="M4121" t="s">
        <v>1556</v>
      </c>
      <c r="N4121" s="1">
        <v>154.44</v>
      </c>
      <c r="O4121">
        <v>2017</v>
      </c>
      <c r="P4121" t="s">
        <v>230</v>
      </c>
      <c r="Q4121" s="1">
        <v>65.87344114294676</v>
      </c>
      <c r="R4121" s="1">
        <f>train[[#This Row],[Sales]]-train[[#This Row],[Cost]]</f>
        <v>88.566558857053238</v>
      </c>
      <c r="S4121" s="2">
        <f>train[[#This Row],[Profit]]/train[[#This Row],[Sales]]</f>
        <v>0.57346904206846183</v>
      </c>
    </row>
    <row r="4122" spans="1:19" x14ac:dyDescent="0.3">
      <c r="A4122" t="s">
        <v>4867</v>
      </c>
      <c r="B4122">
        <v>42771</v>
      </c>
      <c r="C4122">
        <v>42771</v>
      </c>
      <c r="D4122" t="s">
        <v>316</v>
      </c>
      <c r="E4122" t="s">
        <v>1804</v>
      </c>
      <c r="F4122" t="s">
        <v>30</v>
      </c>
      <c r="G4122" t="s">
        <v>20</v>
      </c>
      <c r="H4122" t="s">
        <v>172</v>
      </c>
      <c r="I4122" t="s">
        <v>72</v>
      </c>
      <c r="J4122" t="s">
        <v>50</v>
      </c>
      <c r="K4122" t="s">
        <v>24</v>
      </c>
      <c r="L4122" t="s">
        <v>25</v>
      </c>
      <c r="M4122" t="s">
        <v>1607</v>
      </c>
      <c r="N4122" s="1">
        <v>348.84</v>
      </c>
      <c r="O4122">
        <v>2017</v>
      </c>
      <c r="P4122" t="s">
        <v>230</v>
      </c>
      <c r="Q4122" s="1">
        <v>37.34715000273151</v>
      </c>
      <c r="R4122" s="1">
        <f>train[[#This Row],[Sales]]-train[[#This Row],[Cost]]</f>
        <v>311.49284999726848</v>
      </c>
      <c r="S4122" s="2">
        <f>train[[#This Row],[Profit]]/train[[#This Row],[Sales]]</f>
        <v>0.89293902647995782</v>
      </c>
    </row>
    <row r="4123" spans="1:19" x14ac:dyDescent="0.3">
      <c r="A4123" t="s">
        <v>4867</v>
      </c>
      <c r="B4123">
        <v>42771</v>
      </c>
      <c r="C4123">
        <v>42771</v>
      </c>
      <c r="D4123" t="s">
        <v>316</v>
      </c>
      <c r="E4123" t="s">
        <v>1804</v>
      </c>
      <c r="F4123" t="s">
        <v>30</v>
      </c>
      <c r="G4123" t="s">
        <v>20</v>
      </c>
      <c r="H4123" t="s">
        <v>172</v>
      </c>
      <c r="I4123" t="s">
        <v>72</v>
      </c>
      <c r="J4123" t="s">
        <v>50</v>
      </c>
      <c r="K4123" t="s">
        <v>24</v>
      </c>
      <c r="L4123" t="s">
        <v>25</v>
      </c>
      <c r="M4123" t="s">
        <v>4511</v>
      </c>
      <c r="N4123" s="1">
        <v>342.37</v>
      </c>
      <c r="O4123">
        <v>2017</v>
      </c>
      <c r="P4123" t="s">
        <v>230</v>
      </c>
      <c r="Q4123" s="1">
        <v>79.101576796787199</v>
      </c>
      <c r="R4123" s="1">
        <f>train[[#This Row],[Sales]]-train[[#This Row],[Cost]]</f>
        <v>263.26842320321282</v>
      </c>
      <c r="S4123" s="2">
        <f>train[[#This Row],[Profit]]/train[[#This Row],[Sales]]</f>
        <v>0.76895879663291999</v>
      </c>
    </row>
    <row r="4124" spans="1:19" x14ac:dyDescent="0.3">
      <c r="A4124" t="s">
        <v>4870</v>
      </c>
      <c r="B4124">
        <v>42772</v>
      </c>
      <c r="C4124">
        <v>42777</v>
      </c>
      <c r="D4124" t="s">
        <v>17</v>
      </c>
      <c r="E4124" t="s">
        <v>644</v>
      </c>
      <c r="F4124" t="s">
        <v>70</v>
      </c>
      <c r="G4124" t="s">
        <v>20</v>
      </c>
      <c r="H4124" t="s">
        <v>4871</v>
      </c>
      <c r="I4124" t="s">
        <v>173</v>
      </c>
      <c r="J4124" t="s">
        <v>50</v>
      </c>
      <c r="K4124" t="s">
        <v>62</v>
      </c>
      <c r="L4124" t="s">
        <v>81</v>
      </c>
      <c r="M4124" t="s">
        <v>1001</v>
      </c>
      <c r="N4124" s="1">
        <v>132.22399999999999</v>
      </c>
      <c r="O4124">
        <v>2017</v>
      </c>
      <c r="P4124" t="s">
        <v>230</v>
      </c>
      <c r="Q4124" s="1">
        <v>39.421152266638174</v>
      </c>
      <c r="R4124" s="1">
        <f>train[[#This Row],[Sales]]-train[[#This Row],[Cost]]</f>
        <v>92.802847733361816</v>
      </c>
      <c r="S4124" s="2">
        <f>train[[#This Row],[Profit]]/train[[#This Row],[Sales]]</f>
        <v>0.70186084019059947</v>
      </c>
    </row>
    <row r="4125" spans="1:19" x14ac:dyDescent="0.3">
      <c r="A4125" t="s">
        <v>4873</v>
      </c>
      <c r="B4125">
        <v>42773</v>
      </c>
      <c r="C4125">
        <v>42776</v>
      </c>
      <c r="D4125" t="s">
        <v>56</v>
      </c>
      <c r="E4125" t="s">
        <v>4789</v>
      </c>
      <c r="F4125" t="s">
        <v>70</v>
      </c>
      <c r="G4125" t="s">
        <v>20</v>
      </c>
      <c r="H4125" t="s">
        <v>58</v>
      </c>
      <c r="I4125" t="s">
        <v>59</v>
      </c>
      <c r="J4125" t="s">
        <v>60</v>
      </c>
      <c r="K4125" t="s">
        <v>51</v>
      </c>
      <c r="L4125" t="s">
        <v>52</v>
      </c>
      <c r="M4125" t="s">
        <v>3850</v>
      </c>
      <c r="N4125" s="1">
        <v>623.96</v>
      </c>
      <c r="O4125">
        <v>2017</v>
      </c>
      <c r="P4125" t="s">
        <v>230</v>
      </c>
      <c r="Q4125" s="1">
        <v>156.96412608942737</v>
      </c>
      <c r="R4125" s="1">
        <f>train[[#This Row],[Sales]]-train[[#This Row],[Cost]]</f>
        <v>466.99587391057264</v>
      </c>
      <c r="S4125" s="2">
        <f>train[[#This Row],[Profit]]/train[[#This Row],[Sales]]</f>
        <v>0.74843880042081645</v>
      </c>
    </row>
    <row r="4126" spans="1:19" x14ac:dyDescent="0.3">
      <c r="A4126" t="s">
        <v>4874</v>
      </c>
      <c r="B4126">
        <v>42773</v>
      </c>
      <c r="C4126">
        <v>42775</v>
      </c>
      <c r="D4126" t="s">
        <v>68</v>
      </c>
      <c r="E4126" t="s">
        <v>4875</v>
      </c>
      <c r="F4126" t="s">
        <v>19</v>
      </c>
      <c r="G4126" t="s">
        <v>20</v>
      </c>
      <c r="H4126" t="s">
        <v>721</v>
      </c>
      <c r="I4126" t="s">
        <v>113</v>
      </c>
      <c r="J4126" t="s">
        <v>43</v>
      </c>
      <c r="K4126" t="s">
        <v>24</v>
      </c>
      <c r="L4126" t="s">
        <v>25</v>
      </c>
      <c r="M4126" t="s">
        <v>2520</v>
      </c>
      <c r="N4126" s="1">
        <v>30.352</v>
      </c>
      <c r="O4126">
        <v>2017</v>
      </c>
      <c r="P4126" t="s">
        <v>230</v>
      </c>
      <c r="Q4126" s="1">
        <v>8.664675715349059</v>
      </c>
      <c r="R4126" s="1">
        <f>train[[#This Row],[Sales]]-train[[#This Row],[Cost]]</f>
        <v>21.687324284650941</v>
      </c>
      <c r="S4126" s="2">
        <f>train[[#This Row],[Profit]]/train[[#This Row],[Sales]]</f>
        <v>0.71452702571991766</v>
      </c>
    </row>
    <row r="4127" spans="1:19" x14ac:dyDescent="0.3">
      <c r="A4127" t="s">
        <v>4872</v>
      </c>
      <c r="B4127">
        <v>42773</v>
      </c>
      <c r="C4127">
        <v>42773</v>
      </c>
      <c r="D4127" t="s">
        <v>316</v>
      </c>
      <c r="E4127" t="s">
        <v>578</v>
      </c>
      <c r="F4127" t="s">
        <v>19</v>
      </c>
      <c r="G4127" t="s">
        <v>20</v>
      </c>
      <c r="H4127" t="s">
        <v>91</v>
      </c>
      <c r="I4127" t="s">
        <v>92</v>
      </c>
      <c r="J4127" t="s">
        <v>50</v>
      </c>
      <c r="K4127" t="s">
        <v>24</v>
      </c>
      <c r="L4127" t="s">
        <v>37</v>
      </c>
      <c r="M4127" t="s">
        <v>2599</v>
      </c>
      <c r="N4127" s="1">
        <v>7.83</v>
      </c>
      <c r="O4127">
        <v>2017</v>
      </c>
      <c r="P4127" t="s">
        <v>230</v>
      </c>
      <c r="Q4127" s="1">
        <v>2.443274817398732</v>
      </c>
      <c r="R4127" s="1">
        <f>train[[#This Row],[Sales]]-train[[#This Row],[Cost]]</f>
        <v>5.3867251826012676</v>
      </c>
      <c r="S4127" s="2">
        <f>train[[#This Row],[Profit]]/train[[#This Row],[Sales]]</f>
        <v>0.68795979343566638</v>
      </c>
    </row>
    <row r="4128" spans="1:19" x14ac:dyDescent="0.3">
      <c r="A4128" t="s">
        <v>4872</v>
      </c>
      <c r="B4128">
        <v>42773</v>
      </c>
      <c r="C4128">
        <v>42773</v>
      </c>
      <c r="D4128" t="s">
        <v>316</v>
      </c>
      <c r="E4128" t="s">
        <v>578</v>
      </c>
      <c r="F4128" t="s">
        <v>19</v>
      </c>
      <c r="G4128" t="s">
        <v>20</v>
      </c>
      <c r="H4128" t="s">
        <v>91</v>
      </c>
      <c r="I4128" t="s">
        <v>92</v>
      </c>
      <c r="J4128" t="s">
        <v>50</v>
      </c>
      <c r="K4128" t="s">
        <v>51</v>
      </c>
      <c r="L4128" t="s">
        <v>86</v>
      </c>
      <c r="M4128" t="s">
        <v>4671</v>
      </c>
      <c r="N4128" s="1">
        <v>100</v>
      </c>
      <c r="O4128">
        <v>2017</v>
      </c>
      <c r="P4128" t="s">
        <v>230</v>
      </c>
      <c r="Q4128" s="1">
        <v>12.660658775277357</v>
      </c>
      <c r="R4128" s="1">
        <f>train[[#This Row],[Sales]]-train[[#This Row],[Cost]]</f>
        <v>87.339341224722645</v>
      </c>
      <c r="S4128" s="2">
        <f>train[[#This Row],[Profit]]/train[[#This Row],[Sales]]</f>
        <v>0.87339341224722644</v>
      </c>
    </row>
    <row r="4129" spans="1:19" x14ac:dyDescent="0.3">
      <c r="A4129" t="s">
        <v>4876</v>
      </c>
      <c r="B4129">
        <v>42774</v>
      </c>
      <c r="C4129">
        <v>42781</v>
      </c>
      <c r="D4129" t="s">
        <v>17</v>
      </c>
      <c r="E4129" t="s">
        <v>250</v>
      </c>
      <c r="F4129" t="s">
        <v>70</v>
      </c>
      <c r="G4129" t="s">
        <v>20</v>
      </c>
      <c r="H4129" t="s">
        <v>21</v>
      </c>
      <c r="I4129" t="s">
        <v>22</v>
      </c>
      <c r="J4129" t="s">
        <v>23</v>
      </c>
      <c r="K4129" t="s">
        <v>62</v>
      </c>
      <c r="L4129" t="s">
        <v>63</v>
      </c>
      <c r="M4129" t="s">
        <v>366</v>
      </c>
      <c r="N4129" s="1">
        <v>241.5</v>
      </c>
      <c r="O4129">
        <v>2017</v>
      </c>
      <c r="P4129" t="s">
        <v>230</v>
      </c>
      <c r="Q4129" s="1">
        <v>103.40096270832233</v>
      </c>
      <c r="R4129" s="1">
        <f>train[[#This Row],[Sales]]-train[[#This Row],[Cost]]</f>
        <v>138.09903729167769</v>
      </c>
      <c r="S4129" s="2">
        <f>train[[#This Row],[Profit]]/train[[#This Row],[Sales]]</f>
        <v>0.57183866373365499</v>
      </c>
    </row>
    <row r="4130" spans="1:19" x14ac:dyDescent="0.3">
      <c r="A4130" t="s">
        <v>4877</v>
      </c>
      <c r="B4130">
        <v>42774</v>
      </c>
      <c r="C4130">
        <v>42777</v>
      </c>
      <c r="D4130" t="s">
        <v>56</v>
      </c>
      <c r="E4130" t="s">
        <v>3739</v>
      </c>
      <c r="F4130" t="s">
        <v>30</v>
      </c>
      <c r="G4130" t="s">
        <v>20</v>
      </c>
      <c r="H4130" t="s">
        <v>475</v>
      </c>
      <c r="I4130" t="s">
        <v>374</v>
      </c>
      <c r="J4130" t="s">
        <v>50</v>
      </c>
      <c r="K4130" t="s">
        <v>51</v>
      </c>
      <c r="L4130" t="s">
        <v>52</v>
      </c>
      <c r="M4130" t="s">
        <v>3929</v>
      </c>
      <c r="N4130" s="1">
        <v>1127.9760000000001</v>
      </c>
      <c r="O4130">
        <v>2017</v>
      </c>
      <c r="P4130" t="s">
        <v>230</v>
      </c>
      <c r="Q4130" s="1">
        <v>321.43605455587965</v>
      </c>
      <c r="R4130" s="1">
        <f>train[[#This Row],[Sales]]-train[[#This Row],[Cost]]</f>
        <v>806.53994544412046</v>
      </c>
      <c r="S4130" s="2">
        <f>train[[#This Row],[Profit]]/train[[#This Row],[Sales]]</f>
        <v>0.7150328955971762</v>
      </c>
    </row>
    <row r="4131" spans="1:19" x14ac:dyDescent="0.3">
      <c r="A4131" t="s">
        <v>4878</v>
      </c>
      <c r="B4131">
        <v>42775</v>
      </c>
      <c r="C4131">
        <v>42779</v>
      </c>
      <c r="D4131" t="s">
        <v>17</v>
      </c>
      <c r="E4131" t="s">
        <v>4106</v>
      </c>
      <c r="F4131" t="s">
        <v>70</v>
      </c>
      <c r="G4131" t="s">
        <v>20</v>
      </c>
      <c r="H4131" t="s">
        <v>123</v>
      </c>
      <c r="I4131" t="s">
        <v>59</v>
      </c>
      <c r="J4131" t="s">
        <v>60</v>
      </c>
      <c r="K4131" t="s">
        <v>51</v>
      </c>
      <c r="L4131" t="s">
        <v>86</v>
      </c>
      <c r="M4131" t="s">
        <v>4651</v>
      </c>
      <c r="N4131" s="1">
        <v>31.86</v>
      </c>
      <c r="O4131">
        <v>2017</v>
      </c>
      <c r="P4131" t="s">
        <v>230</v>
      </c>
      <c r="Q4131" s="1">
        <v>11.51813028401873</v>
      </c>
      <c r="R4131" s="1">
        <f>train[[#This Row],[Sales]]-train[[#This Row],[Cost]]</f>
        <v>20.341869715981268</v>
      </c>
      <c r="S4131" s="2">
        <f>train[[#This Row],[Profit]]/train[[#This Row],[Sales]]</f>
        <v>0.6384767644689664</v>
      </c>
    </row>
    <row r="4132" spans="1:19" x14ac:dyDescent="0.3">
      <c r="A4132" t="s">
        <v>4878</v>
      </c>
      <c r="B4132">
        <v>42775</v>
      </c>
      <c r="C4132">
        <v>42779</v>
      </c>
      <c r="D4132" t="s">
        <v>17</v>
      </c>
      <c r="E4132" t="s">
        <v>4106</v>
      </c>
      <c r="F4132" t="s">
        <v>70</v>
      </c>
      <c r="G4132" t="s">
        <v>20</v>
      </c>
      <c r="H4132" t="s">
        <v>123</v>
      </c>
      <c r="I4132" t="s">
        <v>59</v>
      </c>
      <c r="J4132" t="s">
        <v>60</v>
      </c>
      <c r="K4132" t="s">
        <v>51</v>
      </c>
      <c r="L4132" t="s">
        <v>86</v>
      </c>
      <c r="M4132" t="s">
        <v>134</v>
      </c>
      <c r="N4132" s="1">
        <v>89.97</v>
      </c>
      <c r="O4132">
        <v>2017</v>
      </c>
      <c r="P4132" t="s">
        <v>230</v>
      </c>
      <c r="Q4132" s="1">
        <v>13.231942470270564</v>
      </c>
      <c r="R4132" s="1">
        <f>train[[#This Row],[Sales]]-train[[#This Row],[Cost]]</f>
        <v>76.738057529729431</v>
      </c>
      <c r="S4132" s="2">
        <f>train[[#This Row],[Profit]]/train[[#This Row],[Sales]]</f>
        <v>0.85292939346148089</v>
      </c>
    </row>
    <row r="4133" spans="1:19" x14ac:dyDescent="0.3">
      <c r="A4133" t="s">
        <v>4879</v>
      </c>
      <c r="B4133">
        <v>42777</v>
      </c>
      <c r="C4133">
        <v>42779</v>
      </c>
      <c r="D4133" t="s">
        <v>68</v>
      </c>
      <c r="E4133" t="s">
        <v>2702</v>
      </c>
      <c r="F4133" t="s">
        <v>70</v>
      </c>
      <c r="G4133" t="s">
        <v>20</v>
      </c>
      <c r="H4133" t="s">
        <v>1883</v>
      </c>
      <c r="I4133" t="s">
        <v>1276</v>
      </c>
      <c r="J4133" t="s">
        <v>23</v>
      </c>
      <c r="K4133" t="s">
        <v>51</v>
      </c>
      <c r="L4133" t="s">
        <v>52</v>
      </c>
      <c r="M4133" t="s">
        <v>3057</v>
      </c>
      <c r="N4133" s="1">
        <v>69.930000000000007</v>
      </c>
      <c r="O4133">
        <v>2017</v>
      </c>
      <c r="P4133" t="s">
        <v>230</v>
      </c>
      <c r="Q4133" s="1">
        <v>20.262217946090704</v>
      </c>
      <c r="R4133" s="1">
        <f>train[[#This Row],[Sales]]-train[[#This Row],[Cost]]</f>
        <v>49.667782053909306</v>
      </c>
      <c r="S4133" s="2">
        <f>train[[#This Row],[Profit]]/train[[#This Row],[Sales]]</f>
        <v>0.71024999362089658</v>
      </c>
    </row>
    <row r="4134" spans="1:19" x14ac:dyDescent="0.3">
      <c r="A4134" t="s">
        <v>4880</v>
      </c>
      <c r="B4134">
        <v>42778</v>
      </c>
      <c r="C4134">
        <v>42780</v>
      </c>
      <c r="D4134" t="s">
        <v>68</v>
      </c>
      <c r="E4134" t="s">
        <v>743</v>
      </c>
      <c r="F4134" t="s">
        <v>19</v>
      </c>
      <c r="G4134" t="s">
        <v>20</v>
      </c>
      <c r="H4134" t="s">
        <v>1559</v>
      </c>
      <c r="I4134" t="s">
        <v>72</v>
      </c>
      <c r="J4134" t="s">
        <v>50</v>
      </c>
      <c r="K4134" t="s">
        <v>24</v>
      </c>
      <c r="L4134" t="s">
        <v>35</v>
      </c>
      <c r="M4134" t="s">
        <v>2500</v>
      </c>
      <c r="N4134" s="1">
        <v>1350.12</v>
      </c>
      <c r="O4134">
        <v>2017</v>
      </c>
      <c r="P4134" t="s">
        <v>230</v>
      </c>
      <c r="Q4134" s="1">
        <v>261.34244829958629</v>
      </c>
      <c r="R4134" s="1">
        <f>train[[#This Row],[Sales]]-train[[#This Row],[Cost]]</f>
        <v>1088.7775517004136</v>
      </c>
      <c r="S4134" s="2">
        <f>train[[#This Row],[Profit]]/train[[#This Row],[Sales]]</f>
        <v>0.8064302074633467</v>
      </c>
    </row>
    <row r="4135" spans="1:19" x14ac:dyDescent="0.3">
      <c r="A4135" t="s">
        <v>4880</v>
      </c>
      <c r="B4135">
        <v>42778</v>
      </c>
      <c r="C4135">
        <v>42780</v>
      </c>
      <c r="D4135" t="s">
        <v>68</v>
      </c>
      <c r="E4135" t="s">
        <v>743</v>
      </c>
      <c r="F4135" t="s">
        <v>19</v>
      </c>
      <c r="G4135" t="s">
        <v>20</v>
      </c>
      <c r="H4135" t="s">
        <v>1559</v>
      </c>
      <c r="I4135" t="s">
        <v>72</v>
      </c>
      <c r="J4135" t="s">
        <v>50</v>
      </c>
      <c r="K4135" t="s">
        <v>24</v>
      </c>
      <c r="L4135" t="s">
        <v>33</v>
      </c>
      <c r="M4135" t="s">
        <v>2159</v>
      </c>
      <c r="N4135" s="1">
        <v>15.92</v>
      </c>
      <c r="O4135">
        <v>2017</v>
      </c>
      <c r="P4135" t="s">
        <v>230</v>
      </c>
      <c r="Q4135" s="1">
        <v>2.6204562853278324</v>
      </c>
      <c r="R4135" s="1">
        <f>train[[#This Row],[Sales]]-train[[#This Row],[Cost]]</f>
        <v>13.299543714672168</v>
      </c>
      <c r="S4135" s="2">
        <f>train[[#This Row],[Profit]]/train[[#This Row],[Sales]]</f>
        <v>0.83539847453970906</v>
      </c>
    </row>
    <row r="4136" spans="1:19" x14ac:dyDescent="0.3">
      <c r="A4136" t="s">
        <v>4881</v>
      </c>
      <c r="B4136">
        <v>42779</v>
      </c>
      <c r="C4136">
        <v>42784</v>
      </c>
      <c r="D4136" t="s">
        <v>17</v>
      </c>
      <c r="E4136" t="s">
        <v>2391</v>
      </c>
      <c r="F4136" t="s">
        <v>30</v>
      </c>
      <c r="G4136" t="s">
        <v>20</v>
      </c>
      <c r="H4136" t="s">
        <v>58</v>
      </c>
      <c r="I4136" t="s">
        <v>59</v>
      </c>
      <c r="J4136" t="s">
        <v>60</v>
      </c>
      <c r="K4136" t="s">
        <v>24</v>
      </c>
      <c r="L4136" t="s">
        <v>25</v>
      </c>
      <c r="M4136" t="s">
        <v>2195</v>
      </c>
      <c r="N4136" s="1">
        <v>146.82</v>
      </c>
      <c r="O4136">
        <v>2017</v>
      </c>
      <c r="P4136" t="s">
        <v>230</v>
      </c>
      <c r="Q4136" s="1">
        <v>0.37451576123665342</v>
      </c>
      <c r="R4136" s="1">
        <f>train[[#This Row],[Sales]]-train[[#This Row],[Cost]]</f>
        <v>146.44548423876333</v>
      </c>
      <c r="S4136" s="2">
        <f>train[[#This Row],[Profit]]/train[[#This Row],[Sales]]</f>
        <v>0.99744915024358627</v>
      </c>
    </row>
    <row r="4137" spans="1:19" x14ac:dyDescent="0.3">
      <c r="A4137" t="s">
        <v>4883</v>
      </c>
      <c r="B4137">
        <v>42780</v>
      </c>
      <c r="C4137">
        <v>42785</v>
      </c>
      <c r="D4137" t="s">
        <v>17</v>
      </c>
      <c r="E4137" t="s">
        <v>3809</v>
      </c>
      <c r="F4137" t="s">
        <v>19</v>
      </c>
      <c r="G4137" t="s">
        <v>20</v>
      </c>
      <c r="H4137" t="s">
        <v>478</v>
      </c>
      <c r="I4137" t="s">
        <v>479</v>
      </c>
      <c r="J4137" t="s">
        <v>50</v>
      </c>
      <c r="K4137" t="s">
        <v>24</v>
      </c>
      <c r="L4137" t="s">
        <v>44</v>
      </c>
      <c r="M4137" t="s">
        <v>4884</v>
      </c>
      <c r="N4137" s="1">
        <v>264.18</v>
      </c>
      <c r="O4137">
        <v>2017</v>
      </c>
      <c r="P4137" t="s">
        <v>230</v>
      </c>
      <c r="Q4137" s="1">
        <v>52.953100174087318</v>
      </c>
      <c r="R4137" s="1">
        <f>train[[#This Row],[Sales]]-train[[#This Row],[Cost]]</f>
        <v>211.22689982591268</v>
      </c>
      <c r="S4137" s="2">
        <f>train[[#This Row],[Profit]]/train[[#This Row],[Sales]]</f>
        <v>0.79955674095659279</v>
      </c>
    </row>
    <row r="4138" spans="1:19" x14ac:dyDescent="0.3">
      <c r="A4138" t="s">
        <v>4882</v>
      </c>
      <c r="B4138">
        <v>42780</v>
      </c>
      <c r="C4138">
        <v>42781</v>
      </c>
      <c r="D4138" t="s">
        <v>68</v>
      </c>
      <c r="E4138" t="s">
        <v>3244</v>
      </c>
      <c r="F4138" t="s">
        <v>19</v>
      </c>
      <c r="G4138" t="s">
        <v>20</v>
      </c>
      <c r="H4138" t="s">
        <v>2803</v>
      </c>
      <c r="I4138" t="s">
        <v>798</v>
      </c>
      <c r="J4138" t="s">
        <v>43</v>
      </c>
      <c r="K4138" t="s">
        <v>24</v>
      </c>
      <c r="L4138" t="s">
        <v>44</v>
      </c>
      <c r="M4138" t="s">
        <v>429</v>
      </c>
      <c r="N4138" s="1">
        <v>7.98</v>
      </c>
      <c r="O4138">
        <v>2017</v>
      </c>
      <c r="P4138" t="s">
        <v>230</v>
      </c>
      <c r="Q4138" s="1">
        <v>0.63811651465075947</v>
      </c>
      <c r="R4138" s="1">
        <f>train[[#This Row],[Sales]]-train[[#This Row],[Cost]]</f>
        <v>7.341883485349241</v>
      </c>
      <c r="S4138" s="2">
        <f>train[[#This Row],[Profit]]/train[[#This Row],[Sales]]</f>
        <v>0.9200355244798547</v>
      </c>
    </row>
    <row r="4139" spans="1:19" x14ac:dyDescent="0.3">
      <c r="A4139" t="s">
        <v>4882</v>
      </c>
      <c r="B4139">
        <v>42780</v>
      </c>
      <c r="C4139">
        <v>42781</v>
      </c>
      <c r="D4139" t="s">
        <v>68</v>
      </c>
      <c r="E4139" t="s">
        <v>3244</v>
      </c>
      <c r="F4139" t="s">
        <v>19</v>
      </c>
      <c r="G4139" t="s">
        <v>20</v>
      </c>
      <c r="H4139" t="s">
        <v>2803</v>
      </c>
      <c r="I4139" t="s">
        <v>798</v>
      </c>
      <c r="J4139" t="s">
        <v>43</v>
      </c>
      <c r="K4139" t="s">
        <v>62</v>
      </c>
      <c r="L4139" t="s">
        <v>81</v>
      </c>
      <c r="M4139" t="s">
        <v>1763</v>
      </c>
      <c r="N4139" s="1">
        <v>10.56</v>
      </c>
      <c r="O4139">
        <v>2017</v>
      </c>
      <c r="P4139" t="s">
        <v>230</v>
      </c>
      <c r="Q4139" s="1">
        <v>0.58809922094648415</v>
      </c>
      <c r="R4139" s="1">
        <f>train[[#This Row],[Sales]]-train[[#This Row],[Cost]]</f>
        <v>9.9719007790535166</v>
      </c>
      <c r="S4139" s="2">
        <f>train[[#This Row],[Profit]]/train[[#This Row],[Sales]]</f>
        <v>0.94430878589521938</v>
      </c>
    </row>
    <row r="4140" spans="1:19" x14ac:dyDescent="0.3">
      <c r="A4140" t="s">
        <v>4882</v>
      </c>
      <c r="B4140">
        <v>42780</v>
      </c>
      <c r="C4140">
        <v>42781</v>
      </c>
      <c r="D4140" t="s">
        <v>68</v>
      </c>
      <c r="E4140" t="s">
        <v>3244</v>
      </c>
      <c r="F4140" t="s">
        <v>19</v>
      </c>
      <c r="G4140" t="s">
        <v>20</v>
      </c>
      <c r="H4140" t="s">
        <v>2803</v>
      </c>
      <c r="I4140" t="s">
        <v>798</v>
      </c>
      <c r="J4140" t="s">
        <v>43</v>
      </c>
      <c r="K4140" t="s">
        <v>62</v>
      </c>
      <c r="L4140" t="s">
        <v>208</v>
      </c>
      <c r="M4140" t="s">
        <v>2565</v>
      </c>
      <c r="N4140" s="1">
        <v>550.43100000000004</v>
      </c>
      <c r="O4140">
        <v>2017</v>
      </c>
      <c r="P4140" t="s">
        <v>230</v>
      </c>
      <c r="Q4140" s="1">
        <v>125.77409920795391</v>
      </c>
      <c r="R4140" s="1">
        <f>train[[#This Row],[Sales]]-train[[#This Row],[Cost]]</f>
        <v>424.65690079204614</v>
      </c>
      <c r="S4140" s="2">
        <f>train[[#This Row],[Profit]]/train[[#This Row],[Sales]]</f>
        <v>0.77149888140756262</v>
      </c>
    </row>
    <row r="4141" spans="1:19" x14ac:dyDescent="0.3">
      <c r="A4141" t="s">
        <v>4882</v>
      </c>
      <c r="B4141">
        <v>42780</v>
      </c>
      <c r="C4141">
        <v>42781</v>
      </c>
      <c r="D4141" t="s">
        <v>68</v>
      </c>
      <c r="E4141" t="s">
        <v>3244</v>
      </c>
      <c r="F4141" t="s">
        <v>19</v>
      </c>
      <c r="G4141" t="s">
        <v>20</v>
      </c>
      <c r="H4141" t="s">
        <v>2803</v>
      </c>
      <c r="I4141" t="s">
        <v>798</v>
      </c>
      <c r="J4141" t="s">
        <v>43</v>
      </c>
      <c r="K4141" t="s">
        <v>24</v>
      </c>
      <c r="L4141" t="s">
        <v>25</v>
      </c>
      <c r="M4141" t="s">
        <v>3184</v>
      </c>
      <c r="N4141" s="1">
        <v>4.7699999999999996</v>
      </c>
      <c r="O4141">
        <v>2017</v>
      </c>
      <c r="P4141" t="s">
        <v>230</v>
      </c>
      <c r="Q4141" s="1">
        <v>1.287500275335876</v>
      </c>
      <c r="R4141" s="1">
        <f>train[[#This Row],[Sales]]-train[[#This Row],[Cost]]</f>
        <v>3.4824997246641236</v>
      </c>
      <c r="S4141" s="2">
        <f>train[[#This Row],[Profit]]/train[[#This Row],[Sales]]</f>
        <v>0.73008379971994208</v>
      </c>
    </row>
    <row r="4142" spans="1:19" x14ac:dyDescent="0.3">
      <c r="A4142" t="s">
        <v>4885</v>
      </c>
      <c r="B4142">
        <v>42781</v>
      </c>
      <c r="C4142">
        <v>42788</v>
      </c>
      <c r="D4142" t="s">
        <v>17</v>
      </c>
      <c r="E4142" t="s">
        <v>966</v>
      </c>
      <c r="F4142" t="s">
        <v>19</v>
      </c>
      <c r="G4142" t="s">
        <v>20</v>
      </c>
      <c r="H4142" t="s">
        <v>213</v>
      </c>
      <c r="I4142" t="s">
        <v>214</v>
      </c>
      <c r="J4142" t="s">
        <v>43</v>
      </c>
      <c r="K4142" t="s">
        <v>24</v>
      </c>
      <c r="L4142" t="s">
        <v>33</v>
      </c>
      <c r="M4142" t="s">
        <v>1011</v>
      </c>
      <c r="N4142" s="1">
        <v>398.35199999999998</v>
      </c>
      <c r="O4142">
        <v>2017</v>
      </c>
      <c r="P4142" t="s">
        <v>230</v>
      </c>
      <c r="Q4142" s="1">
        <v>175.74168077334946</v>
      </c>
      <c r="R4142" s="1">
        <f>train[[#This Row],[Sales]]-train[[#This Row],[Cost]]</f>
        <v>222.61031922665052</v>
      </c>
      <c r="S4142" s="2">
        <f>train[[#This Row],[Profit]]/train[[#This Row],[Sales]]</f>
        <v>0.55882817012755182</v>
      </c>
    </row>
    <row r="4143" spans="1:19" x14ac:dyDescent="0.3">
      <c r="A4143" t="s">
        <v>4885</v>
      </c>
      <c r="B4143">
        <v>42781</v>
      </c>
      <c r="C4143">
        <v>42788</v>
      </c>
      <c r="D4143" t="s">
        <v>17</v>
      </c>
      <c r="E4143" t="s">
        <v>966</v>
      </c>
      <c r="F4143" t="s">
        <v>19</v>
      </c>
      <c r="G4143" t="s">
        <v>20</v>
      </c>
      <c r="H4143" t="s">
        <v>213</v>
      </c>
      <c r="I4143" t="s">
        <v>214</v>
      </c>
      <c r="J4143" t="s">
        <v>43</v>
      </c>
      <c r="K4143" t="s">
        <v>24</v>
      </c>
      <c r="L4143" t="s">
        <v>75</v>
      </c>
      <c r="M4143" t="s">
        <v>1475</v>
      </c>
      <c r="N4143" s="1">
        <v>8.7200000000000006</v>
      </c>
      <c r="O4143">
        <v>2017</v>
      </c>
      <c r="P4143" t="s">
        <v>230</v>
      </c>
      <c r="Q4143" s="1">
        <v>2.3871819837432962</v>
      </c>
      <c r="R4143" s="1">
        <f>train[[#This Row],[Sales]]-train[[#This Row],[Cost]]</f>
        <v>6.332818016256704</v>
      </c>
      <c r="S4143" s="2">
        <f>train[[#This Row],[Profit]]/train[[#This Row],[Sales]]</f>
        <v>0.72624059819457609</v>
      </c>
    </row>
    <row r="4144" spans="1:19" x14ac:dyDescent="0.3">
      <c r="A4144" t="s">
        <v>4886</v>
      </c>
      <c r="B4144">
        <v>42782</v>
      </c>
      <c r="C4144">
        <v>42786</v>
      </c>
      <c r="D4144" t="s">
        <v>17</v>
      </c>
      <c r="E4144" t="s">
        <v>1990</v>
      </c>
      <c r="F4144" t="s">
        <v>70</v>
      </c>
      <c r="G4144" t="s">
        <v>20</v>
      </c>
      <c r="H4144" t="s">
        <v>309</v>
      </c>
      <c r="I4144" t="s">
        <v>32</v>
      </c>
      <c r="J4144" t="s">
        <v>23</v>
      </c>
      <c r="K4144" t="s">
        <v>62</v>
      </c>
      <c r="L4144" t="s">
        <v>63</v>
      </c>
      <c r="M4144" t="s">
        <v>2504</v>
      </c>
      <c r="N4144" s="1">
        <v>62.957999999999998</v>
      </c>
      <c r="O4144">
        <v>2017</v>
      </c>
      <c r="P4144" t="s">
        <v>230</v>
      </c>
      <c r="Q4144" s="1">
        <v>30.949732154227348</v>
      </c>
      <c r="R4144" s="1">
        <f>train[[#This Row],[Sales]]-train[[#This Row],[Cost]]</f>
        <v>32.00826784577265</v>
      </c>
      <c r="S4144" s="2">
        <f>train[[#This Row],[Profit]]/train[[#This Row],[Sales]]</f>
        <v>0.50840668137127376</v>
      </c>
    </row>
    <row r="4145" spans="1:19" x14ac:dyDescent="0.3">
      <c r="A4145" t="s">
        <v>4888</v>
      </c>
      <c r="B4145">
        <v>42782</v>
      </c>
      <c r="C4145">
        <v>42789</v>
      </c>
      <c r="D4145" t="s">
        <v>17</v>
      </c>
      <c r="E4145" t="s">
        <v>358</v>
      </c>
      <c r="F4145" t="s">
        <v>19</v>
      </c>
      <c r="G4145" t="s">
        <v>20</v>
      </c>
      <c r="H4145" t="s">
        <v>48</v>
      </c>
      <c r="I4145" t="s">
        <v>49</v>
      </c>
      <c r="J4145" t="s">
        <v>50</v>
      </c>
      <c r="K4145" t="s">
        <v>62</v>
      </c>
      <c r="L4145" t="s">
        <v>81</v>
      </c>
      <c r="M4145" t="s">
        <v>2774</v>
      </c>
      <c r="N4145" s="1">
        <v>318.08</v>
      </c>
      <c r="O4145">
        <v>2017</v>
      </c>
      <c r="P4145" t="s">
        <v>230</v>
      </c>
      <c r="Q4145" s="1">
        <v>60.485801519696786</v>
      </c>
      <c r="R4145" s="1">
        <f>train[[#This Row],[Sales]]-train[[#This Row],[Cost]]</f>
        <v>257.59419848030319</v>
      </c>
      <c r="S4145" s="2">
        <f>train[[#This Row],[Profit]]/train[[#This Row],[Sales]]</f>
        <v>0.80984091574542005</v>
      </c>
    </row>
    <row r="4146" spans="1:19" x14ac:dyDescent="0.3">
      <c r="A4146" t="s">
        <v>4886</v>
      </c>
      <c r="B4146">
        <v>42782</v>
      </c>
      <c r="C4146">
        <v>42786</v>
      </c>
      <c r="D4146" t="s">
        <v>17</v>
      </c>
      <c r="E4146" t="s">
        <v>1990</v>
      </c>
      <c r="F4146" t="s">
        <v>70</v>
      </c>
      <c r="G4146" t="s">
        <v>20</v>
      </c>
      <c r="H4146" t="s">
        <v>309</v>
      </c>
      <c r="I4146" t="s">
        <v>32</v>
      </c>
      <c r="J4146" t="s">
        <v>23</v>
      </c>
      <c r="K4146" t="s">
        <v>24</v>
      </c>
      <c r="L4146" t="s">
        <v>75</v>
      </c>
      <c r="M4146" t="s">
        <v>1475</v>
      </c>
      <c r="N4146" s="1">
        <v>6.976</v>
      </c>
      <c r="O4146">
        <v>2017</v>
      </c>
      <c r="P4146" t="s">
        <v>230</v>
      </c>
      <c r="Q4146" s="1">
        <v>0.56966725490163839</v>
      </c>
      <c r="R4146" s="1">
        <f>train[[#This Row],[Sales]]-train[[#This Row],[Cost]]</f>
        <v>6.4063327450983616</v>
      </c>
      <c r="S4146" s="2">
        <f>train[[#This Row],[Profit]]/train[[#This Row],[Sales]]</f>
        <v>0.91833898295561378</v>
      </c>
    </row>
    <row r="4147" spans="1:19" x14ac:dyDescent="0.3">
      <c r="A4147" t="s">
        <v>4886</v>
      </c>
      <c r="B4147">
        <v>42782</v>
      </c>
      <c r="C4147">
        <v>42786</v>
      </c>
      <c r="D4147" t="s">
        <v>17</v>
      </c>
      <c r="E4147" t="s">
        <v>1990</v>
      </c>
      <c r="F4147" t="s">
        <v>70</v>
      </c>
      <c r="G4147" t="s">
        <v>20</v>
      </c>
      <c r="H4147" t="s">
        <v>309</v>
      </c>
      <c r="I4147" t="s">
        <v>32</v>
      </c>
      <c r="J4147" t="s">
        <v>23</v>
      </c>
      <c r="K4147" t="s">
        <v>24</v>
      </c>
      <c r="L4147" t="s">
        <v>25</v>
      </c>
      <c r="M4147" t="s">
        <v>3955</v>
      </c>
      <c r="N4147" s="1">
        <v>5.1840000000000002</v>
      </c>
      <c r="O4147">
        <v>2017</v>
      </c>
      <c r="P4147" t="s">
        <v>230</v>
      </c>
      <c r="Q4147" s="1">
        <v>1.3441986047042469</v>
      </c>
      <c r="R4147" s="1">
        <f>train[[#This Row],[Sales]]-train[[#This Row],[Cost]]</f>
        <v>3.839801395295753</v>
      </c>
      <c r="S4147" s="2">
        <f>train[[#This Row],[Profit]]/train[[#This Row],[Sales]]</f>
        <v>0.74070242964810051</v>
      </c>
    </row>
    <row r="4148" spans="1:19" x14ac:dyDescent="0.3">
      <c r="A4148" t="s">
        <v>4886</v>
      </c>
      <c r="B4148">
        <v>42782</v>
      </c>
      <c r="C4148">
        <v>42786</v>
      </c>
      <c r="D4148" t="s">
        <v>17</v>
      </c>
      <c r="E4148" t="s">
        <v>1990</v>
      </c>
      <c r="F4148" t="s">
        <v>70</v>
      </c>
      <c r="G4148" t="s">
        <v>20</v>
      </c>
      <c r="H4148" t="s">
        <v>309</v>
      </c>
      <c r="I4148" t="s">
        <v>32</v>
      </c>
      <c r="J4148" t="s">
        <v>23</v>
      </c>
      <c r="K4148" t="s">
        <v>24</v>
      </c>
      <c r="L4148" t="s">
        <v>144</v>
      </c>
      <c r="M4148" t="s">
        <v>4887</v>
      </c>
      <c r="N4148" s="1">
        <v>92.063999999999993</v>
      </c>
      <c r="O4148">
        <v>2017</v>
      </c>
      <c r="P4148" t="s">
        <v>230</v>
      </c>
      <c r="Q4148" s="1">
        <v>14.63136516666318</v>
      </c>
      <c r="R4148" s="1">
        <f>train[[#This Row],[Sales]]-train[[#This Row],[Cost]]</f>
        <v>77.432634833336806</v>
      </c>
      <c r="S4148" s="2">
        <f>train[[#This Row],[Profit]]/train[[#This Row],[Sales]]</f>
        <v>0.84107397933325523</v>
      </c>
    </row>
    <row r="4149" spans="1:19" x14ac:dyDescent="0.3">
      <c r="A4149" t="s">
        <v>4888</v>
      </c>
      <c r="B4149">
        <v>42782</v>
      </c>
      <c r="C4149">
        <v>42789</v>
      </c>
      <c r="D4149" t="s">
        <v>17</v>
      </c>
      <c r="E4149" t="s">
        <v>358</v>
      </c>
      <c r="F4149" t="s">
        <v>19</v>
      </c>
      <c r="G4149" t="s">
        <v>20</v>
      </c>
      <c r="H4149" t="s">
        <v>48</v>
      </c>
      <c r="I4149" t="s">
        <v>49</v>
      </c>
      <c r="J4149" t="s">
        <v>50</v>
      </c>
      <c r="K4149" t="s">
        <v>24</v>
      </c>
      <c r="L4149" t="s">
        <v>33</v>
      </c>
      <c r="M4149" t="s">
        <v>3936</v>
      </c>
      <c r="N4149" s="1">
        <v>5.8</v>
      </c>
      <c r="O4149">
        <v>2017</v>
      </c>
      <c r="P4149" t="s">
        <v>230</v>
      </c>
      <c r="Q4149" s="1">
        <v>1.0403433215158864</v>
      </c>
      <c r="R4149" s="1">
        <f>train[[#This Row],[Sales]]-train[[#This Row],[Cost]]</f>
        <v>4.759656678484113</v>
      </c>
      <c r="S4149" s="2">
        <f>train[[#This Row],[Profit]]/train[[#This Row],[Sales]]</f>
        <v>0.82063046180760568</v>
      </c>
    </row>
    <row r="4150" spans="1:19" x14ac:dyDescent="0.3">
      <c r="A4150" t="s">
        <v>4889</v>
      </c>
      <c r="B4150">
        <v>42782</v>
      </c>
      <c r="C4150">
        <v>42786</v>
      </c>
      <c r="D4150" t="s">
        <v>17</v>
      </c>
      <c r="E4150" t="s">
        <v>3379</v>
      </c>
      <c r="F4150" t="s">
        <v>19</v>
      </c>
      <c r="G4150" t="s">
        <v>20</v>
      </c>
      <c r="H4150" t="s">
        <v>4890</v>
      </c>
      <c r="I4150" t="s">
        <v>265</v>
      </c>
      <c r="J4150" t="s">
        <v>43</v>
      </c>
      <c r="K4150" t="s">
        <v>62</v>
      </c>
      <c r="L4150" t="s">
        <v>63</v>
      </c>
      <c r="M4150" t="s">
        <v>4159</v>
      </c>
      <c r="N4150" s="1">
        <v>227.96</v>
      </c>
      <c r="O4150">
        <v>2017</v>
      </c>
      <c r="P4150" t="s">
        <v>230</v>
      </c>
      <c r="Q4150" s="1">
        <v>45.76131642712577</v>
      </c>
      <c r="R4150" s="1">
        <f>train[[#This Row],[Sales]]-train[[#This Row],[Cost]]</f>
        <v>182.19868357287424</v>
      </c>
      <c r="S4150" s="2">
        <f>train[[#This Row],[Profit]]/train[[#This Row],[Sales]]</f>
        <v>0.79925725378520018</v>
      </c>
    </row>
    <row r="4151" spans="1:19" x14ac:dyDescent="0.3">
      <c r="A4151" t="s">
        <v>4891</v>
      </c>
      <c r="B4151">
        <v>42782</v>
      </c>
      <c r="C4151">
        <v>42786</v>
      </c>
      <c r="D4151" t="s">
        <v>17</v>
      </c>
      <c r="E4151" t="s">
        <v>2276</v>
      </c>
      <c r="F4151" t="s">
        <v>19</v>
      </c>
      <c r="G4151" t="s">
        <v>20</v>
      </c>
      <c r="H4151" t="s">
        <v>213</v>
      </c>
      <c r="I4151" t="s">
        <v>214</v>
      </c>
      <c r="J4151" t="s">
        <v>43</v>
      </c>
      <c r="K4151" t="s">
        <v>62</v>
      </c>
      <c r="L4151" t="s">
        <v>63</v>
      </c>
      <c r="M4151" t="s">
        <v>4892</v>
      </c>
      <c r="N4151" s="1">
        <v>326.64600000000002</v>
      </c>
      <c r="O4151">
        <v>2017</v>
      </c>
      <c r="P4151" t="s">
        <v>230</v>
      </c>
      <c r="Q4151" s="1">
        <v>3.8734960919600594</v>
      </c>
      <c r="R4151" s="1">
        <f>train[[#This Row],[Sales]]-train[[#This Row],[Cost]]</f>
        <v>322.77250390803994</v>
      </c>
      <c r="S4151" s="2">
        <f>train[[#This Row],[Profit]]/train[[#This Row],[Sales]]</f>
        <v>0.98814160867740586</v>
      </c>
    </row>
    <row r="4152" spans="1:19" x14ac:dyDescent="0.3">
      <c r="A4152" t="s">
        <v>4891</v>
      </c>
      <c r="B4152">
        <v>42782</v>
      </c>
      <c r="C4152">
        <v>42786</v>
      </c>
      <c r="D4152" t="s">
        <v>17</v>
      </c>
      <c r="E4152" t="s">
        <v>2276</v>
      </c>
      <c r="F4152" t="s">
        <v>19</v>
      </c>
      <c r="G4152" t="s">
        <v>20</v>
      </c>
      <c r="H4152" t="s">
        <v>213</v>
      </c>
      <c r="I4152" t="s">
        <v>214</v>
      </c>
      <c r="J4152" t="s">
        <v>43</v>
      </c>
      <c r="K4152" t="s">
        <v>51</v>
      </c>
      <c r="L4152" t="s">
        <v>86</v>
      </c>
      <c r="M4152" t="s">
        <v>134</v>
      </c>
      <c r="N4152" s="1">
        <v>89.97</v>
      </c>
      <c r="O4152">
        <v>2017</v>
      </c>
      <c r="P4152" t="s">
        <v>230</v>
      </c>
      <c r="Q4152" s="1">
        <v>5.9241255391868091</v>
      </c>
      <c r="R4152" s="1">
        <f>train[[#This Row],[Sales]]-train[[#This Row],[Cost]]</f>
        <v>84.045874460813195</v>
      </c>
      <c r="S4152" s="2">
        <f>train[[#This Row],[Profit]]/train[[#This Row],[Sales]]</f>
        <v>0.93415443437604972</v>
      </c>
    </row>
    <row r="4153" spans="1:19" x14ac:dyDescent="0.3">
      <c r="A4153" t="s">
        <v>4893</v>
      </c>
      <c r="B4153">
        <v>42785</v>
      </c>
      <c r="C4153">
        <v>42789</v>
      </c>
      <c r="D4153" t="s">
        <v>56</v>
      </c>
      <c r="E4153" t="s">
        <v>263</v>
      </c>
      <c r="F4153" t="s">
        <v>70</v>
      </c>
      <c r="G4153" t="s">
        <v>20</v>
      </c>
      <c r="H4153" t="s">
        <v>630</v>
      </c>
      <c r="I4153" t="s">
        <v>214</v>
      </c>
      <c r="J4153" t="s">
        <v>43</v>
      </c>
      <c r="K4153" t="s">
        <v>24</v>
      </c>
      <c r="L4153" t="s">
        <v>293</v>
      </c>
      <c r="M4153" t="s">
        <v>1193</v>
      </c>
      <c r="N4153" s="1">
        <v>25.71</v>
      </c>
      <c r="O4153">
        <v>2017</v>
      </c>
      <c r="P4153" t="s">
        <v>230</v>
      </c>
      <c r="Q4153" s="1">
        <v>11.872776254473818</v>
      </c>
      <c r="R4153" s="1">
        <f>train[[#This Row],[Sales]]-train[[#This Row],[Cost]]</f>
        <v>13.837223745526183</v>
      </c>
      <c r="S4153" s="2">
        <f>train[[#This Row],[Profit]]/train[[#This Row],[Sales]]</f>
        <v>0.53820395743003435</v>
      </c>
    </row>
    <row r="4154" spans="1:19" x14ac:dyDescent="0.3">
      <c r="A4154" t="s">
        <v>4893</v>
      </c>
      <c r="B4154">
        <v>42785</v>
      </c>
      <c r="C4154">
        <v>42789</v>
      </c>
      <c r="D4154" t="s">
        <v>56</v>
      </c>
      <c r="E4154" t="s">
        <v>263</v>
      </c>
      <c r="F4154" t="s">
        <v>70</v>
      </c>
      <c r="G4154" t="s">
        <v>20</v>
      </c>
      <c r="H4154" t="s">
        <v>630</v>
      </c>
      <c r="I4154" t="s">
        <v>214</v>
      </c>
      <c r="J4154" t="s">
        <v>43</v>
      </c>
      <c r="K4154" t="s">
        <v>24</v>
      </c>
      <c r="L4154" t="s">
        <v>37</v>
      </c>
      <c r="M4154" t="s">
        <v>340</v>
      </c>
      <c r="N4154" s="1">
        <v>8.67</v>
      </c>
      <c r="O4154">
        <v>2017</v>
      </c>
      <c r="P4154" t="s">
        <v>230</v>
      </c>
      <c r="Q4154" s="1">
        <v>0.65045239161262036</v>
      </c>
      <c r="R4154" s="1">
        <f>train[[#This Row],[Sales]]-train[[#This Row],[Cost]]</f>
        <v>8.0195476083873789</v>
      </c>
      <c r="S4154" s="2">
        <f>train[[#This Row],[Profit]]/train[[#This Row],[Sales]]</f>
        <v>0.92497665610004376</v>
      </c>
    </row>
    <row r="4155" spans="1:19" x14ac:dyDescent="0.3">
      <c r="A4155" t="s">
        <v>4894</v>
      </c>
      <c r="B4155">
        <v>42785</v>
      </c>
      <c r="C4155">
        <v>42788</v>
      </c>
      <c r="D4155" t="s">
        <v>56</v>
      </c>
      <c r="E4155" t="s">
        <v>1075</v>
      </c>
      <c r="F4155" t="s">
        <v>19</v>
      </c>
      <c r="G4155" t="s">
        <v>20</v>
      </c>
      <c r="H4155" t="s">
        <v>123</v>
      </c>
      <c r="I4155" t="s">
        <v>59</v>
      </c>
      <c r="J4155" t="s">
        <v>60</v>
      </c>
      <c r="K4155" t="s">
        <v>24</v>
      </c>
      <c r="L4155" t="s">
        <v>25</v>
      </c>
      <c r="M4155" t="s">
        <v>3368</v>
      </c>
      <c r="N4155" s="1">
        <v>70.88</v>
      </c>
      <c r="O4155">
        <v>2017</v>
      </c>
      <c r="P4155" t="s">
        <v>230</v>
      </c>
      <c r="Q4155" s="1">
        <v>14.566520321891849</v>
      </c>
      <c r="R4155" s="1">
        <f>train[[#This Row],[Sales]]-train[[#This Row],[Cost]]</f>
        <v>56.313479678108145</v>
      </c>
      <c r="S4155" s="2">
        <f>train[[#This Row],[Profit]]/train[[#This Row],[Sales]]</f>
        <v>0.79449040177917818</v>
      </c>
    </row>
    <row r="4156" spans="1:19" x14ac:dyDescent="0.3">
      <c r="A4156" t="s">
        <v>4895</v>
      </c>
      <c r="B4156">
        <v>42785</v>
      </c>
      <c r="C4156">
        <v>42790</v>
      </c>
      <c r="D4156" t="s">
        <v>17</v>
      </c>
      <c r="E4156" t="s">
        <v>1075</v>
      </c>
      <c r="F4156" t="s">
        <v>19</v>
      </c>
      <c r="G4156" t="s">
        <v>20</v>
      </c>
      <c r="H4156" t="s">
        <v>213</v>
      </c>
      <c r="I4156" t="s">
        <v>214</v>
      </c>
      <c r="J4156" t="s">
        <v>43</v>
      </c>
      <c r="K4156" t="s">
        <v>24</v>
      </c>
      <c r="L4156" t="s">
        <v>35</v>
      </c>
      <c r="M4156" t="s">
        <v>459</v>
      </c>
      <c r="N4156" s="1">
        <v>242.94</v>
      </c>
      <c r="O4156">
        <v>2017</v>
      </c>
      <c r="P4156" t="s">
        <v>230</v>
      </c>
      <c r="Q4156" s="1">
        <v>67.643745089863401</v>
      </c>
      <c r="R4156" s="1">
        <f>train[[#This Row],[Sales]]-train[[#This Row],[Cost]]</f>
        <v>175.29625491013661</v>
      </c>
      <c r="S4156" s="2">
        <f>train[[#This Row],[Profit]]/train[[#This Row],[Sales]]</f>
        <v>0.72156192850142675</v>
      </c>
    </row>
    <row r="4157" spans="1:19" x14ac:dyDescent="0.3">
      <c r="A4157" t="s">
        <v>4895</v>
      </c>
      <c r="B4157">
        <v>42785</v>
      </c>
      <c r="C4157">
        <v>42790</v>
      </c>
      <c r="D4157" t="s">
        <v>17</v>
      </c>
      <c r="E4157" t="s">
        <v>1075</v>
      </c>
      <c r="F4157" t="s">
        <v>19</v>
      </c>
      <c r="G4157" t="s">
        <v>20</v>
      </c>
      <c r="H4157" t="s">
        <v>213</v>
      </c>
      <c r="I4157" t="s">
        <v>214</v>
      </c>
      <c r="J4157" t="s">
        <v>43</v>
      </c>
      <c r="K4157" t="s">
        <v>62</v>
      </c>
      <c r="L4157" t="s">
        <v>81</v>
      </c>
      <c r="M4157" t="s">
        <v>2938</v>
      </c>
      <c r="N4157" s="1">
        <v>44.46</v>
      </c>
      <c r="O4157">
        <v>2017</v>
      </c>
      <c r="P4157" t="s">
        <v>230</v>
      </c>
      <c r="Q4157" s="1">
        <v>16.795081484187204</v>
      </c>
      <c r="R4157" s="1">
        <f>train[[#This Row],[Sales]]-train[[#This Row],[Cost]]</f>
        <v>27.664918515812797</v>
      </c>
      <c r="S4157" s="2">
        <f>train[[#This Row],[Profit]]/train[[#This Row],[Sales]]</f>
        <v>0.62224288159722885</v>
      </c>
    </row>
    <row r="4158" spans="1:19" x14ac:dyDescent="0.3">
      <c r="A4158" t="s">
        <v>4896</v>
      </c>
      <c r="B4158">
        <v>42786</v>
      </c>
      <c r="C4158">
        <v>42793</v>
      </c>
      <c r="D4158" t="s">
        <v>17</v>
      </c>
      <c r="E4158" t="s">
        <v>2777</v>
      </c>
      <c r="F4158" t="s">
        <v>19</v>
      </c>
      <c r="G4158" t="s">
        <v>20</v>
      </c>
      <c r="H4158" t="s">
        <v>2471</v>
      </c>
      <c r="I4158" t="s">
        <v>173</v>
      </c>
      <c r="J4158" t="s">
        <v>50</v>
      </c>
      <c r="K4158" t="s">
        <v>24</v>
      </c>
      <c r="L4158" t="s">
        <v>25</v>
      </c>
      <c r="M4158" t="s">
        <v>3122</v>
      </c>
      <c r="N4158" s="1">
        <v>16.495999999999999</v>
      </c>
      <c r="O4158">
        <v>2017</v>
      </c>
      <c r="P4158" t="s">
        <v>230</v>
      </c>
      <c r="Q4158" s="1">
        <v>5.2797521605927606</v>
      </c>
      <c r="R4158" s="1">
        <f>train[[#This Row],[Sales]]-train[[#This Row],[Cost]]</f>
        <v>11.216247839407238</v>
      </c>
      <c r="S4158" s="2">
        <f>train[[#This Row],[Profit]]/train[[#This Row],[Sales]]</f>
        <v>0.67993742964398873</v>
      </c>
    </row>
    <row r="4159" spans="1:19" x14ac:dyDescent="0.3">
      <c r="A4159" t="s">
        <v>4901</v>
      </c>
      <c r="B4159">
        <v>42787</v>
      </c>
      <c r="C4159">
        <v>42791</v>
      </c>
      <c r="D4159" t="s">
        <v>17</v>
      </c>
      <c r="E4159" t="s">
        <v>3218</v>
      </c>
      <c r="F4159" t="s">
        <v>30</v>
      </c>
      <c r="G4159" t="s">
        <v>20</v>
      </c>
      <c r="H4159" t="s">
        <v>468</v>
      </c>
      <c r="I4159" t="s">
        <v>237</v>
      </c>
      <c r="J4159" t="s">
        <v>50</v>
      </c>
      <c r="K4159" t="s">
        <v>24</v>
      </c>
      <c r="L4159" t="s">
        <v>33</v>
      </c>
      <c r="M4159" t="s">
        <v>996</v>
      </c>
      <c r="N4159" s="1">
        <v>34.86</v>
      </c>
      <c r="O4159">
        <v>2017</v>
      </c>
      <c r="P4159" t="s">
        <v>230</v>
      </c>
      <c r="Q4159" s="1">
        <v>4.7754807233409267</v>
      </c>
      <c r="R4159" s="1">
        <f>train[[#This Row],[Sales]]-train[[#This Row],[Cost]]</f>
        <v>30.084519276659073</v>
      </c>
      <c r="S4159" s="2">
        <f>train[[#This Row],[Profit]]/train[[#This Row],[Sales]]</f>
        <v>0.8630097325490268</v>
      </c>
    </row>
    <row r="4160" spans="1:19" x14ac:dyDescent="0.3">
      <c r="A4160" t="s">
        <v>4899</v>
      </c>
      <c r="B4160">
        <v>42787</v>
      </c>
      <c r="C4160">
        <v>42792</v>
      </c>
      <c r="D4160" t="s">
        <v>17</v>
      </c>
      <c r="E4160" t="s">
        <v>3350</v>
      </c>
      <c r="F4160" t="s">
        <v>70</v>
      </c>
      <c r="G4160" t="s">
        <v>20</v>
      </c>
      <c r="H4160" t="s">
        <v>1777</v>
      </c>
      <c r="I4160" t="s">
        <v>214</v>
      </c>
      <c r="J4160" t="s">
        <v>43</v>
      </c>
      <c r="K4160" t="s">
        <v>62</v>
      </c>
      <c r="L4160" t="s">
        <v>81</v>
      </c>
      <c r="M4160" t="s">
        <v>1430</v>
      </c>
      <c r="N4160" s="1">
        <v>68.95</v>
      </c>
      <c r="O4160">
        <v>2017</v>
      </c>
      <c r="P4160" t="s">
        <v>230</v>
      </c>
      <c r="Q4160" s="1">
        <v>5.5202169778592767</v>
      </c>
      <c r="R4160" s="1">
        <f>train[[#This Row],[Sales]]-train[[#This Row],[Cost]]</f>
        <v>63.429783022140725</v>
      </c>
      <c r="S4160" s="2">
        <f>train[[#This Row],[Profit]]/train[[#This Row],[Sales]]</f>
        <v>0.919938840060054</v>
      </c>
    </row>
    <row r="4161" spans="1:19" x14ac:dyDescent="0.3">
      <c r="A4161" t="s">
        <v>4897</v>
      </c>
      <c r="B4161">
        <v>42787</v>
      </c>
      <c r="C4161">
        <v>42792</v>
      </c>
      <c r="D4161" t="s">
        <v>56</v>
      </c>
      <c r="E4161" t="s">
        <v>2761</v>
      </c>
      <c r="F4161" t="s">
        <v>70</v>
      </c>
      <c r="G4161" t="s">
        <v>20</v>
      </c>
      <c r="H4161" t="s">
        <v>58</v>
      </c>
      <c r="I4161" t="s">
        <v>59</v>
      </c>
      <c r="J4161" t="s">
        <v>60</v>
      </c>
      <c r="K4161" t="s">
        <v>51</v>
      </c>
      <c r="L4161" t="s">
        <v>86</v>
      </c>
      <c r="M4161" t="s">
        <v>1053</v>
      </c>
      <c r="N4161" s="1">
        <v>12.99</v>
      </c>
      <c r="O4161">
        <v>2017</v>
      </c>
      <c r="P4161" t="s">
        <v>230</v>
      </c>
      <c r="Q4161" s="1">
        <v>1.7833955186448209</v>
      </c>
      <c r="R4161" s="1">
        <f>train[[#This Row],[Sales]]-train[[#This Row],[Cost]]</f>
        <v>11.206604481355178</v>
      </c>
      <c r="S4161" s="2">
        <f>train[[#This Row],[Profit]]/train[[#This Row],[Sales]]</f>
        <v>0.86271012173634931</v>
      </c>
    </row>
    <row r="4162" spans="1:19" x14ac:dyDescent="0.3">
      <c r="A4162" t="s">
        <v>4897</v>
      </c>
      <c r="B4162">
        <v>42787</v>
      </c>
      <c r="C4162">
        <v>42792</v>
      </c>
      <c r="D4162" t="s">
        <v>56</v>
      </c>
      <c r="E4162" t="s">
        <v>2761</v>
      </c>
      <c r="F4162" t="s">
        <v>70</v>
      </c>
      <c r="G4162" t="s">
        <v>20</v>
      </c>
      <c r="H4162" t="s">
        <v>58</v>
      </c>
      <c r="I4162" t="s">
        <v>59</v>
      </c>
      <c r="J4162" t="s">
        <v>60</v>
      </c>
      <c r="K4162" t="s">
        <v>24</v>
      </c>
      <c r="L4162" t="s">
        <v>33</v>
      </c>
      <c r="M4162" t="s">
        <v>1354</v>
      </c>
      <c r="N4162" s="1">
        <v>18.559999999999999</v>
      </c>
      <c r="O4162">
        <v>2017</v>
      </c>
      <c r="P4162" t="s">
        <v>230</v>
      </c>
      <c r="Q4162" s="1">
        <v>1.391290220761854</v>
      </c>
      <c r="R4162" s="1">
        <f>train[[#This Row],[Sales]]-train[[#This Row],[Cost]]</f>
        <v>17.168709779238146</v>
      </c>
      <c r="S4162" s="2">
        <f>train[[#This Row],[Profit]]/train[[#This Row],[Sales]]</f>
        <v>0.92503824241584842</v>
      </c>
    </row>
    <row r="4163" spans="1:19" x14ac:dyDescent="0.3">
      <c r="A4163" t="s">
        <v>4897</v>
      </c>
      <c r="B4163">
        <v>42787</v>
      </c>
      <c r="C4163">
        <v>42792</v>
      </c>
      <c r="D4163" t="s">
        <v>56</v>
      </c>
      <c r="E4163" t="s">
        <v>2761</v>
      </c>
      <c r="F4163" t="s">
        <v>70</v>
      </c>
      <c r="G4163" t="s">
        <v>20</v>
      </c>
      <c r="H4163" t="s">
        <v>58</v>
      </c>
      <c r="I4163" t="s">
        <v>59</v>
      </c>
      <c r="J4163" t="s">
        <v>60</v>
      </c>
      <c r="K4163" t="s">
        <v>24</v>
      </c>
      <c r="L4163" t="s">
        <v>35</v>
      </c>
      <c r="M4163" t="s">
        <v>1110</v>
      </c>
      <c r="N4163" s="1">
        <v>449.15</v>
      </c>
      <c r="O4163">
        <v>2017</v>
      </c>
      <c r="P4163" t="s">
        <v>230</v>
      </c>
      <c r="Q4163" s="1">
        <v>66.581299278831608</v>
      </c>
      <c r="R4163" s="1">
        <f>train[[#This Row],[Sales]]-train[[#This Row],[Cost]]</f>
        <v>382.5687007211684</v>
      </c>
      <c r="S4163" s="2">
        <f>train[[#This Row],[Profit]]/train[[#This Row],[Sales]]</f>
        <v>0.8517615511993063</v>
      </c>
    </row>
    <row r="4164" spans="1:19" x14ac:dyDescent="0.3">
      <c r="A4164" t="s">
        <v>4897</v>
      </c>
      <c r="B4164">
        <v>42787</v>
      </c>
      <c r="C4164">
        <v>42792</v>
      </c>
      <c r="D4164" t="s">
        <v>56</v>
      </c>
      <c r="E4164" t="s">
        <v>2761</v>
      </c>
      <c r="F4164" t="s">
        <v>70</v>
      </c>
      <c r="G4164" t="s">
        <v>20</v>
      </c>
      <c r="H4164" t="s">
        <v>58</v>
      </c>
      <c r="I4164" t="s">
        <v>59</v>
      </c>
      <c r="J4164" t="s">
        <v>60</v>
      </c>
      <c r="K4164" t="s">
        <v>24</v>
      </c>
      <c r="L4164" t="s">
        <v>33</v>
      </c>
      <c r="M4164" t="s">
        <v>4898</v>
      </c>
      <c r="N4164" s="1">
        <v>31.248000000000001</v>
      </c>
      <c r="O4164">
        <v>2017</v>
      </c>
      <c r="P4164" t="s">
        <v>230</v>
      </c>
      <c r="Q4164" s="1">
        <v>6.400025146988126</v>
      </c>
      <c r="R4164" s="1">
        <f>train[[#This Row],[Sales]]-train[[#This Row],[Cost]]</f>
        <v>24.847974853011877</v>
      </c>
      <c r="S4164" s="2">
        <f>train[[#This Row],[Profit]]/train[[#This Row],[Sales]]</f>
        <v>0.79518608720596118</v>
      </c>
    </row>
    <row r="4165" spans="1:19" x14ac:dyDescent="0.3">
      <c r="A4165" t="s">
        <v>4901</v>
      </c>
      <c r="B4165">
        <v>42787</v>
      </c>
      <c r="C4165">
        <v>42791</v>
      </c>
      <c r="D4165" t="s">
        <v>17</v>
      </c>
      <c r="E4165" t="s">
        <v>3218</v>
      </c>
      <c r="F4165" t="s">
        <v>30</v>
      </c>
      <c r="G4165" t="s">
        <v>20</v>
      </c>
      <c r="H4165" t="s">
        <v>468</v>
      </c>
      <c r="I4165" t="s">
        <v>237</v>
      </c>
      <c r="J4165" t="s">
        <v>50</v>
      </c>
      <c r="K4165" t="s">
        <v>24</v>
      </c>
      <c r="L4165" t="s">
        <v>35</v>
      </c>
      <c r="M4165" t="s">
        <v>2850</v>
      </c>
      <c r="N4165" s="1">
        <v>432.45600000000002</v>
      </c>
      <c r="O4165">
        <v>2017</v>
      </c>
      <c r="P4165" t="s">
        <v>230</v>
      </c>
      <c r="Q4165" s="1">
        <v>208.7797588038425</v>
      </c>
      <c r="R4165" s="1">
        <f>train[[#This Row],[Sales]]-train[[#This Row],[Cost]]</f>
        <v>223.67624119615752</v>
      </c>
      <c r="S4165" s="2">
        <f>train[[#This Row],[Profit]]/train[[#This Row],[Sales]]</f>
        <v>0.51722311910612295</v>
      </c>
    </row>
    <row r="4166" spans="1:19" x14ac:dyDescent="0.3">
      <c r="A4166" t="s">
        <v>4901</v>
      </c>
      <c r="B4166">
        <v>42787</v>
      </c>
      <c r="C4166">
        <v>42791</v>
      </c>
      <c r="D4166" t="s">
        <v>17</v>
      </c>
      <c r="E4166" t="s">
        <v>3218</v>
      </c>
      <c r="F4166" t="s">
        <v>30</v>
      </c>
      <c r="G4166" t="s">
        <v>20</v>
      </c>
      <c r="H4166" t="s">
        <v>468</v>
      </c>
      <c r="I4166" t="s">
        <v>237</v>
      </c>
      <c r="J4166" t="s">
        <v>50</v>
      </c>
      <c r="K4166" t="s">
        <v>24</v>
      </c>
      <c r="L4166" t="s">
        <v>33</v>
      </c>
      <c r="M4166" t="s">
        <v>2347</v>
      </c>
      <c r="N4166" s="1">
        <v>3.762</v>
      </c>
      <c r="O4166">
        <v>2017</v>
      </c>
      <c r="P4166" t="s">
        <v>230</v>
      </c>
      <c r="Q4166" s="1">
        <v>1.6352684791662895</v>
      </c>
      <c r="R4166" s="1">
        <f>train[[#This Row],[Sales]]-train[[#This Row],[Cost]]</f>
        <v>2.1267315208337108</v>
      </c>
      <c r="S4166" s="2">
        <f>train[[#This Row],[Profit]]/train[[#This Row],[Sales]]</f>
        <v>0.56531938352836542</v>
      </c>
    </row>
    <row r="4167" spans="1:19" x14ac:dyDescent="0.3">
      <c r="A4167" t="s">
        <v>4900</v>
      </c>
      <c r="B4167">
        <v>42787</v>
      </c>
      <c r="C4167">
        <v>42788</v>
      </c>
      <c r="D4167" t="s">
        <v>68</v>
      </c>
      <c r="E4167" t="s">
        <v>1990</v>
      </c>
      <c r="F4167" t="s">
        <v>70</v>
      </c>
      <c r="G4167" t="s">
        <v>20</v>
      </c>
      <c r="H4167" t="s">
        <v>213</v>
      </c>
      <c r="I4167" t="s">
        <v>214</v>
      </c>
      <c r="J4167" t="s">
        <v>43</v>
      </c>
      <c r="K4167" t="s">
        <v>62</v>
      </c>
      <c r="L4167" t="s">
        <v>81</v>
      </c>
      <c r="M4167" t="s">
        <v>2799</v>
      </c>
      <c r="N4167" s="1">
        <v>135.80000000000001</v>
      </c>
      <c r="O4167">
        <v>2017</v>
      </c>
      <c r="P4167" t="s">
        <v>230</v>
      </c>
      <c r="Q4167" s="1">
        <v>18.383863178042578</v>
      </c>
      <c r="R4167" s="1">
        <f>train[[#This Row],[Sales]]-train[[#This Row],[Cost]]</f>
        <v>117.41613682195744</v>
      </c>
      <c r="S4167" s="2">
        <f>train[[#This Row],[Profit]]/train[[#This Row],[Sales]]</f>
        <v>0.86462545524269097</v>
      </c>
    </row>
    <row r="4168" spans="1:19" x14ac:dyDescent="0.3">
      <c r="A4168" t="s">
        <v>4899</v>
      </c>
      <c r="B4168">
        <v>42787</v>
      </c>
      <c r="C4168">
        <v>42792</v>
      </c>
      <c r="D4168" t="s">
        <v>17</v>
      </c>
      <c r="E4168" t="s">
        <v>3350</v>
      </c>
      <c r="F4168" t="s">
        <v>70</v>
      </c>
      <c r="G4168" t="s">
        <v>20</v>
      </c>
      <c r="H4168" t="s">
        <v>1777</v>
      </c>
      <c r="I4168" t="s">
        <v>214</v>
      </c>
      <c r="J4168" t="s">
        <v>43</v>
      </c>
      <c r="K4168" t="s">
        <v>24</v>
      </c>
      <c r="L4168" t="s">
        <v>35</v>
      </c>
      <c r="M4168" t="s">
        <v>2715</v>
      </c>
      <c r="N4168" s="1">
        <v>296.37</v>
      </c>
      <c r="O4168">
        <v>2017</v>
      </c>
      <c r="P4168" t="s">
        <v>230</v>
      </c>
      <c r="Q4168" s="1">
        <v>12.022103718534213</v>
      </c>
      <c r="R4168" s="1">
        <f>train[[#This Row],[Sales]]-train[[#This Row],[Cost]]</f>
        <v>284.34789628146581</v>
      </c>
      <c r="S4168" s="2">
        <f>train[[#This Row],[Profit]]/train[[#This Row],[Sales]]</f>
        <v>0.95943549037171716</v>
      </c>
    </row>
    <row r="4169" spans="1:19" x14ac:dyDescent="0.3">
      <c r="A4169" t="s">
        <v>4899</v>
      </c>
      <c r="B4169">
        <v>42787</v>
      </c>
      <c r="C4169">
        <v>42792</v>
      </c>
      <c r="D4169" t="s">
        <v>17</v>
      </c>
      <c r="E4169" t="s">
        <v>3350</v>
      </c>
      <c r="F4169" t="s">
        <v>70</v>
      </c>
      <c r="G4169" t="s">
        <v>20</v>
      </c>
      <c r="H4169" t="s">
        <v>1777</v>
      </c>
      <c r="I4169" t="s">
        <v>214</v>
      </c>
      <c r="J4169" t="s">
        <v>43</v>
      </c>
      <c r="K4169" t="s">
        <v>51</v>
      </c>
      <c r="L4169" t="s">
        <v>52</v>
      </c>
      <c r="M4169" t="s">
        <v>1462</v>
      </c>
      <c r="N4169" s="1">
        <v>39.979999999999997</v>
      </c>
      <c r="O4169">
        <v>2017</v>
      </c>
      <c r="P4169" t="s">
        <v>230</v>
      </c>
      <c r="Q4169" s="1">
        <v>9.9855679907148769</v>
      </c>
      <c r="R4169" s="1">
        <f>train[[#This Row],[Sales]]-train[[#This Row],[Cost]]</f>
        <v>29.99443200928512</v>
      </c>
      <c r="S4169" s="2">
        <f>train[[#This Row],[Profit]]/train[[#This Row],[Sales]]</f>
        <v>0.75023591819122371</v>
      </c>
    </row>
    <row r="4170" spans="1:19" x14ac:dyDescent="0.3">
      <c r="A4170" t="s">
        <v>4903</v>
      </c>
      <c r="B4170">
        <v>42788</v>
      </c>
      <c r="C4170">
        <v>42792</v>
      </c>
      <c r="D4170" t="s">
        <v>17</v>
      </c>
      <c r="E4170" t="s">
        <v>2550</v>
      </c>
      <c r="F4170" t="s">
        <v>19</v>
      </c>
      <c r="G4170" t="s">
        <v>20</v>
      </c>
      <c r="H4170" t="s">
        <v>58</v>
      </c>
      <c r="I4170" t="s">
        <v>59</v>
      </c>
      <c r="J4170" t="s">
        <v>60</v>
      </c>
      <c r="K4170" t="s">
        <v>51</v>
      </c>
      <c r="L4170" t="s">
        <v>86</v>
      </c>
      <c r="M4170" t="s">
        <v>774</v>
      </c>
      <c r="N4170" s="1">
        <v>36.24</v>
      </c>
      <c r="O4170">
        <v>2017</v>
      </c>
      <c r="P4170" t="s">
        <v>230</v>
      </c>
      <c r="Q4170" s="1">
        <v>18.396001295482499</v>
      </c>
      <c r="R4170" s="1">
        <f>train[[#This Row],[Sales]]-train[[#This Row],[Cost]]</f>
        <v>17.843998704517503</v>
      </c>
      <c r="S4170" s="2">
        <f>train[[#This Row],[Profit]]/train[[#This Row],[Sales]]</f>
        <v>0.49238407021295533</v>
      </c>
    </row>
    <row r="4171" spans="1:19" x14ac:dyDescent="0.3">
      <c r="A4171" t="s">
        <v>4903</v>
      </c>
      <c r="B4171">
        <v>42788</v>
      </c>
      <c r="C4171">
        <v>42792</v>
      </c>
      <c r="D4171" t="s">
        <v>17</v>
      </c>
      <c r="E4171" t="s">
        <v>2550</v>
      </c>
      <c r="F4171" t="s">
        <v>19</v>
      </c>
      <c r="G4171" t="s">
        <v>20</v>
      </c>
      <c r="H4171" t="s">
        <v>58</v>
      </c>
      <c r="I4171" t="s">
        <v>59</v>
      </c>
      <c r="J4171" t="s">
        <v>60</v>
      </c>
      <c r="K4171" t="s">
        <v>51</v>
      </c>
      <c r="L4171" t="s">
        <v>52</v>
      </c>
      <c r="M4171" t="s">
        <v>1654</v>
      </c>
      <c r="N4171" s="1">
        <v>445.96</v>
      </c>
      <c r="O4171">
        <v>2017</v>
      </c>
      <c r="P4171" t="s">
        <v>230</v>
      </c>
      <c r="Q4171" s="1">
        <v>96.439221095984706</v>
      </c>
      <c r="R4171" s="1">
        <f>train[[#This Row],[Sales]]-train[[#This Row],[Cost]]</f>
        <v>349.52077890401529</v>
      </c>
      <c r="S4171" s="2">
        <f>train[[#This Row],[Profit]]/train[[#This Row],[Sales]]</f>
        <v>0.78374916787159232</v>
      </c>
    </row>
    <row r="4172" spans="1:19" x14ac:dyDescent="0.3">
      <c r="A4172" t="s">
        <v>4903</v>
      </c>
      <c r="B4172">
        <v>42788</v>
      </c>
      <c r="C4172">
        <v>42792</v>
      </c>
      <c r="D4172" t="s">
        <v>17</v>
      </c>
      <c r="E4172" t="s">
        <v>2550</v>
      </c>
      <c r="F4172" t="s">
        <v>19</v>
      </c>
      <c r="G4172" t="s">
        <v>20</v>
      </c>
      <c r="H4172" t="s">
        <v>58</v>
      </c>
      <c r="I4172" t="s">
        <v>59</v>
      </c>
      <c r="J4172" t="s">
        <v>60</v>
      </c>
      <c r="K4172" t="s">
        <v>24</v>
      </c>
      <c r="L4172" t="s">
        <v>75</v>
      </c>
      <c r="M4172" t="s">
        <v>1593</v>
      </c>
      <c r="N4172" s="1">
        <v>10.65</v>
      </c>
      <c r="O4172">
        <v>2017</v>
      </c>
      <c r="P4172" t="s">
        <v>230</v>
      </c>
      <c r="Q4172" s="1">
        <v>3.4504625423653055</v>
      </c>
      <c r="R4172" s="1">
        <f>train[[#This Row],[Sales]]-train[[#This Row],[Cost]]</f>
        <v>7.1995374576346949</v>
      </c>
      <c r="S4172" s="2">
        <f>train[[#This Row],[Profit]]/train[[#This Row],[Sales]]</f>
        <v>0.67601290682015913</v>
      </c>
    </row>
    <row r="4173" spans="1:19" x14ac:dyDescent="0.3">
      <c r="A4173" t="s">
        <v>4902</v>
      </c>
      <c r="B4173">
        <v>42788</v>
      </c>
      <c r="C4173">
        <v>42794</v>
      </c>
      <c r="D4173" t="s">
        <v>17</v>
      </c>
      <c r="E4173" t="s">
        <v>1447</v>
      </c>
      <c r="F4173" t="s">
        <v>30</v>
      </c>
      <c r="G4173" t="s">
        <v>20</v>
      </c>
      <c r="H4173" t="s">
        <v>1003</v>
      </c>
      <c r="I4173" t="s">
        <v>228</v>
      </c>
      <c r="J4173" t="s">
        <v>23</v>
      </c>
      <c r="K4173" t="s">
        <v>24</v>
      </c>
      <c r="L4173" t="s">
        <v>144</v>
      </c>
      <c r="M4173" t="s">
        <v>3123</v>
      </c>
      <c r="N4173" s="1">
        <v>490.32</v>
      </c>
      <c r="O4173">
        <v>2017</v>
      </c>
      <c r="P4173" t="s">
        <v>230</v>
      </c>
      <c r="Q4173" s="1">
        <v>224.80964943793902</v>
      </c>
      <c r="R4173" s="1">
        <f>train[[#This Row],[Sales]]-train[[#This Row],[Cost]]</f>
        <v>265.51035056206098</v>
      </c>
      <c r="S4173" s="2">
        <f>train[[#This Row],[Profit]]/train[[#This Row],[Sales]]</f>
        <v>0.54150422287906053</v>
      </c>
    </row>
    <row r="4174" spans="1:19" x14ac:dyDescent="0.3">
      <c r="A4174" t="s">
        <v>4904</v>
      </c>
      <c r="B4174">
        <v>42789</v>
      </c>
      <c r="C4174">
        <v>42793</v>
      </c>
      <c r="D4174" t="s">
        <v>17</v>
      </c>
      <c r="E4174" t="s">
        <v>1441</v>
      </c>
      <c r="F4174" t="s">
        <v>70</v>
      </c>
      <c r="G4174" t="s">
        <v>20</v>
      </c>
      <c r="H4174" t="s">
        <v>41</v>
      </c>
      <c r="I4174" t="s">
        <v>42</v>
      </c>
      <c r="J4174" t="s">
        <v>43</v>
      </c>
      <c r="K4174" t="s">
        <v>24</v>
      </c>
      <c r="L4174" t="s">
        <v>104</v>
      </c>
      <c r="M4174" t="s">
        <v>4905</v>
      </c>
      <c r="N4174" s="1">
        <v>57.576000000000001</v>
      </c>
      <c r="O4174">
        <v>2017</v>
      </c>
      <c r="P4174" t="s">
        <v>230</v>
      </c>
      <c r="Q4174" s="1">
        <v>10.025355800744956</v>
      </c>
      <c r="R4174" s="1">
        <f>train[[#This Row],[Sales]]-train[[#This Row],[Cost]]</f>
        <v>47.550644199255046</v>
      </c>
      <c r="S4174" s="2">
        <f>train[[#This Row],[Profit]]/train[[#This Row],[Sales]]</f>
        <v>0.8258761324033459</v>
      </c>
    </row>
    <row r="4175" spans="1:19" x14ac:dyDescent="0.3">
      <c r="A4175" t="s">
        <v>4906</v>
      </c>
      <c r="B4175">
        <v>42791</v>
      </c>
      <c r="C4175">
        <v>42793</v>
      </c>
      <c r="D4175" t="s">
        <v>56</v>
      </c>
      <c r="E4175" t="s">
        <v>3763</v>
      </c>
      <c r="F4175" t="s">
        <v>19</v>
      </c>
      <c r="G4175" t="s">
        <v>20</v>
      </c>
      <c r="H4175" t="s">
        <v>112</v>
      </c>
      <c r="I4175" t="s">
        <v>113</v>
      </c>
      <c r="J4175" t="s">
        <v>43</v>
      </c>
      <c r="K4175" t="s">
        <v>24</v>
      </c>
      <c r="L4175" t="s">
        <v>104</v>
      </c>
      <c r="M4175" t="s">
        <v>105</v>
      </c>
      <c r="N4175" s="1">
        <v>46.72</v>
      </c>
      <c r="O4175">
        <v>2017</v>
      </c>
      <c r="P4175" t="s">
        <v>230</v>
      </c>
      <c r="Q4175" s="1">
        <v>7.2744516355609923</v>
      </c>
      <c r="R4175" s="1">
        <f>train[[#This Row],[Sales]]-train[[#This Row],[Cost]]</f>
        <v>39.445548364439006</v>
      </c>
      <c r="S4175" s="2">
        <f>train[[#This Row],[Profit]]/train[[#This Row],[Sales]]</f>
        <v>0.84429683999227323</v>
      </c>
    </row>
    <row r="4176" spans="1:19" x14ac:dyDescent="0.3">
      <c r="A4176" t="s">
        <v>4909</v>
      </c>
      <c r="B4176">
        <v>42793</v>
      </c>
      <c r="C4176">
        <v>42796</v>
      </c>
      <c r="D4176" t="s">
        <v>17</v>
      </c>
      <c r="E4176" t="s">
        <v>4910</v>
      </c>
      <c r="F4176" t="s">
        <v>19</v>
      </c>
      <c r="G4176" t="s">
        <v>20</v>
      </c>
      <c r="H4176" t="s">
        <v>21</v>
      </c>
      <c r="I4176" t="s">
        <v>22</v>
      </c>
      <c r="J4176" t="s">
        <v>23</v>
      </c>
      <c r="K4176" t="s">
        <v>62</v>
      </c>
      <c r="L4176" t="s">
        <v>81</v>
      </c>
      <c r="M4176" t="s">
        <v>4911</v>
      </c>
      <c r="N4176" s="1">
        <v>16.192</v>
      </c>
      <c r="O4176">
        <v>2017</v>
      </c>
      <c r="P4176" t="s">
        <v>230</v>
      </c>
      <c r="Q4176" s="1">
        <v>0.82621363626549105</v>
      </c>
      <c r="R4176" s="1">
        <f>train[[#This Row],[Sales]]-train[[#This Row],[Cost]]</f>
        <v>15.365786363734509</v>
      </c>
      <c r="S4176" s="2">
        <f>train[[#This Row],[Profit]]/train[[#This Row],[Sales]]</f>
        <v>0.94897396021087632</v>
      </c>
    </row>
    <row r="4177" spans="1:19" x14ac:dyDescent="0.3">
      <c r="A4177" t="s">
        <v>4907</v>
      </c>
      <c r="B4177">
        <v>42793</v>
      </c>
      <c r="C4177">
        <v>42795</v>
      </c>
      <c r="D4177" t="s">
        <v>56</v>
      </c>
      <c r="E4177" t="s">
        <v>235</v>
      </c>
      <c r="F4177" t="s">
        <v>19</v>
      </c>
      <c r="G4177" t="s">
        <v>20</v>
      </c>
      <c r="H4177" t="s">
        <v>4908</v>
      </c>
      <c r="I4177" t="s">
        <v>228</v>
      </c>
      <c r="J4177" t="s">
        <v>23</v>
      </c>
      <c r="K4177" t="s">
        <v>24</v>
      </c>
      <c r="L4177" t="s">
        <v>33</v>
      </c>
      <c r="M4177" t="s">
        <v>2290</v>
      </c>
      <c r="N4177" s="1">
        <v>56.82</v>
      </c>
      <c r="O4177">
        <v>2017</v>
      </c>
      <c r="P4177" t="s">
        <v>230</v>
      </c>
      <c r="Q4177" s="1">
        <v>22.501841262267085</v>
      </c>
      <c r="R4177" s="1">
        <f>train[[#This Row],[Sales]]-train[[#This Row],[Cost]]</f>
        <v>34.318158737732915</v>
      </c>
      <c r="S4177" s="2">
        <f>train[[#This Row],[Profit]]/train[[#This Row],[Sales]]</f>
        <v>0.60398026641557401</v>
      </c>
    </row>
    <row r="4178" spans="1:19" x14ac:dyDescent="0.3">
      <c r="A4178" t="s">
        <v>4912</v>
      </c>
      <c r="B4178">
        <v>42793</v>
      </c>
      <c r="C4178">
        <v>42795</v>
      </c>
      <c r="D4178" t="s">
        <v>68</v>
      </c>
      <c r="E4178" t="s">
        <v>1350</v>
      </c>
      <c r="F4178" t="s">
        <v>19</v>
      </c>
      <c r="G4178" t="s">
        <v>20</v>
      </c>
      <c r="H4178" t="s">
        <v>213</v>
      </c>
      <c r="I4178" t="s">
        <v>214</v>
      </c>
      <c r="J4178" t="s">
        <v>43</v>
      </c>
      <c r="K4178" t="s">
        <v>24</v>
      </c>
      <c r="L4178" t="s">
        <v>144</v>
      </c>
      <c r="M4178" t="s">
        <v>2696</v>
      </c>
      <c r="N4178" s="1">
        <v>170.88</v>
      </c>
      <c r="O4178">
        <v>2017</v>
      </c>
      <c r="P4178" t="s">
        <v>230</v>
      </c>
      <c r="Q4178" s="1">
        <v>31.909109467045241</v>
      </c>
      <c r="R4178" s="1">
        <f>train[[#This Row],[Sales]]-train[[#This Row],[Cost]]</f>
        <v>138.97089053295474</v>
      </c>
      <c r="S4178" s="2">
        <f>train[[#This Row],[Profit]]/train[[#This Row],[Sales]]</f>
        <v>0.81326597924247856</v>
      </c>
    </row>
    <row r="4179" spans="1:19" x14ac:dyDescent="0.3">
      <c r="A4179" t="s">
        <v>4913</v>
      </c>
      <c r="B4179">
        <v>42794</v>
      </c>
      <c r="C4179">
        <v>42798</v>
      </c>
      <c r="D4179" t="s">
        <v>17</v>
      </c>
      <c r="E4179" t="s">
        <v>3534</v>
      </c>
      <c r="F4179" t="s">
        <v>19</v>
      </c>
      <c r="G4179" t="s">
        <v>20</v>
      </c>
      <c r="H4179" t="s">
        <v>112</v>
      </c>
      <c r="I4179" t="s">
        <v>113</v>
      </c>
      <c r="J4179" t="s">
        <v>43</v>
      </c>
      <c r="K4179" t="s">
        <v>24</v>
      </c>
      <c r="L4179" t="s">
        <v>44</v>
      </c>
      <c r="M4179" t="s">
        <v>2103</v>
      </c>
      <c r="N4179" s="1">
        <v>111.104</v>
      </c>
      <c r="O4179">
        <v>2017</v>
      </c>
      <c r="P4179" t="s">
        <v>230</v>
      </c>
      <c r="Q4179" s="1">
        <v>25.25643772334352</v>
      </c>
      <c r="R4179" s="1">
        <f>train[[#This Row],[Sales]]-train[[#This Row],[Cost]]</f>
        <v>85.847562276656475</v>
      </c>
      <c r="S4179" s="2">
        <f>train[[#This Row],[Profit]]/train[[#This Row],[Sales]]</f>
        <v>0.77267751185066669</v>
      </c>
    </row>
    <row r="4180" spans="1:19" x14ac:dyDescent="0.3">
      <c r="A4180" t="s">
        <v>4914</v>
      </c>
      <c r="B4180">
        <v>42794</v>
      </c>
      <c r="C4180">
        <v>42800</v>
      </c>
      <c r="D4180" t="s">
        <v>17</v>
      </c>
      <c r="E4180" t="s">
        <v>1941</v>
      </c>
      <c r="F4180" t="s">
        <v>70</v>
      </c>
      <c r="G4180" t="s">
        <v>20</v>
      </c>
      <c r="H4180" t="s">
        <v>213</v>
      </c>
      <c r="I4180" t="s">
        <v>214</v>
      </c>
      <c r="J4180" t="s">
        <v>43</v>
      </c>
      <c r="K4180" t="s">
        <v>24</v>
      </c>
      <c r="L4180" t="s">
        <v>75</v>
      </c>
      <c r="M4180" t="s">
        <v>233</v>
      </c>
      <c r="N4180" s="1">
        <v>36.479999999999997</v>
      </c>
      <c r="O4180">
        <v>2017</v>
      </c>
      <c r="P4180" t="s">
        <v>230</v>
      </c>
      <c r="Q4180" s="1">
        <v>10.250828563205133</v>
      </c>
      <c r="R4180" s="1">
        <f>train[[#This Row],[Sales]]-train[[#This Row],[Cost]]</f>
        <v>26.229171436794864</v>
      </c>
      <c r="S4180" s="2">
        <f>train[[#This Row],[Profit]]/train[[#This Row],[Sales]]</f>
        <v>0.71900140999985929</v>
      </c>
    </row>
    <row r="4181" spans="1:19" x14ac:dyDescent="0.3">
      <c r="A4181" t="s">
        <v>4916</v>
      </c>
      <c r="B4181">
        <v>42795</v>
      </c>
      <c r="C4181">
        <v>42802</v>
      </c>
      <c r="D4181" t="s">
        <v>17</v>
      </c>
      <c r="E4181" t="s">
        <v>1995</v>
      </c>
      <c r="F4181" t="s">
        <v>70</v>
      </c>
      <c r="G4181" t="s">
        <v>20</v>
      </c>
      <c r="H4181" t="s">
        <v>419</v>
      </c>
      <c r="I4181" t="s">
        <v>420</v>
      </c>
      <c r="J4181" t="s">
        <v>60</v>
      </c>
      <c r="K4181" t="s">
        <v>51</v>
      </c>
      <c r="L4181" t="s">
        <v>52</v>
      </c>
      <c r="M4181" t="s">
        <v>4917</v>
      </c>
      <c r="N4181" s="1">
        <v>159.98400000000001</v>
      </c>
      <c r="O4181">
        <v>2017</v>
      </c>
      <c r="P4181" t="s">
        <v>351</v>
      </c>
      <c r="Q4181" s="1">
        <v>4.4898355720284675</v>
      </c>
      <c r="R4181" s="1">
        <f>train[[#This Row],[Sales]]-train[[#This Row],[Cost]]</f>
        <v>155.49416442797155</v>
      </c>
      <c r="S4181" s="2">
        <f>train[[#This Row],[Profit]]/train[[#This Row],[Sales]]</f>
        <v>0.97193572124694683</v>
      </c>
    </row>
    <row r="4182" spans="1:19" x14ac:dyDescent="0.3">
      <c r="A4182" t="s">
        <v>4915</v>
      </c>
      <c r="B4182">
        <v>42795</v>
      </c>
      <c r="C4182">
        <v>42799</v>
      </c>
      <c r="D4182" t="s">
        <v>17</v>
      </c>
      <c r="E4182" t="s">
        <v>2537</v>
      </c>
      <c r="F4182" t="s">
        <v>19</v>
      </c>
      <c r="G4182" t="s">
        <v>20</v>
      </c>
      <c r="H4182" t="s">
        <v>397</v>
      </c>
      <c r="I4182" t="s">
        <v>214</v>
      </c>
      <c r="J4182" t="s">
        <v>43</v>
      </c>
      <c r="K4182" t="s">
        <v>62</v>
      </c>
      <c r="L4182" t="s">
        <v>208</v>
      </c>
      <c r="M4182" t="s">
        <v>3550</v>
      </c>
      <c r="N4182" s="1">
        <v>836.59199999999998</v>
      </c>
      <c r="O4182">
        <v>2017</v>
      </c>
      <c r="P4182" t="s">
        <v>351</v>
      </c>
      <c r="Q4182" s="1">
        <v>245.83506730608605</v>
      </c>
      <c r="R4182" s="1">
        <f>train[[#This Row],[Sales]]-train[[#This Row],[Cost]]</f>
        <v>590.756932693914</v>
      </c>
      <c r="S4182" s="2">
        <f>train[[#This Row],[Profit]]/train[[#This Row],[Sales]]</f>
        <v>0.70614700199609126</v>
      </c>
    </row>
    <row r="4183" spans="1:19" x14ac:dyDescent="0.3">
      <c r="A4183" t="s">
        <v>4915</v>
      </c>
      <c r="B4183">
        <v>42795</v>
      </c>
      <c r="C4183">
        <v>42799</v>
      </c>
      <c r="D4183" t="s">
        <v>17</v>
      </c>
      <c r="E4183" t="s">
        <v>2537</v>
      </c>
      <c r="F4183" t="s">
        <v>19</v>
      </c>
      <c r="G4183" t="s">
        <v>20</v>
      </c>
      <c r="H4183" t="s">
        <v>397</v>
      </c>
      <c r="I4183" t="s">
        <v>214</v>
      </c>
      <c r="J4183" t="s">
        <v>43</v>
      </c>
      <c r="K4183" t="s">
        <v>24</v>
      </c>
      <c r="L4183" t="s">
        <v>25</v>
      </c>
      <c r="M4183" t="s">
        <v>935</v>
      </c>
      <c r="N4183" s="1">
        <v>26.38</v>
      </c>
      <c r="O4183">
        <v>2017</v>
      </c>
      <c r="P4183" t="s">
        <v>351</v>
      </c>
      <c r="Q4183" s="1">
        <v>1.1640721683757864</v>
      </c>
      <c r="R4183" s="1">
        <f>train[[#This Row],[Sales]]-train[[#This Row],[Cost]]</f>
        <v>25.215927831624214</v>
      </c>
      <c r="S4183" s="2">
        <f>train[[#This Row],[Profit]]/train[[#This Row],[Sales]]</f>
        <v>0.95587292765823406</v>
      </c>
    </row>
    <row r="4184" spans="1:19" x14ac:dyDescent="0.3">
      <c r="A4184" t="s">
        <v>4915</v>
      </c>
      <c r="B4184">
        <v>42795</v>
      </c>
      <c r="C4184">
        <v>42799</v>
      </c>
      <c r="D4184" t="s">
        <v>17</v>
      </c>
      <c r="E4184" t="s">
        <v>2537</v>
      </c>
      <c r="F4184" t="s">
        <v>19</v>
      </c>
      <c r="G4184" t="s">
        <v>20</v>
      </c>
      <c r="H4184" t="s">
        <v>397</v>
      </c>
      <c r="I4184" t="s">
        <v>214</v>
      </c>
      <c r="J4184" t="s">
        <v>43</v>
      </c>
      <c r="K4184" t="s">
        <v>51</v>
      </c>
      <c r="L4184" t="s">
        <v>448</v>
      </c>
      <c r="M4184" t="s">
        <v>2006</v>
      </c>
      <c r="N4184" s="1">
        <v>4899.93</v>
      </c>
      <c r="O4184">
        <v>2017</v>
      </c>
      <c r="P4184" t="s">
        <v>351</v>
      </c>
      <c r="Q4184" s="1">
        <v>2371.7735584965149</v>
      </c>
      <c r="R4184" s="1">
        <f>train[[#This Row],[Sales]]-train[[#This Row],[Cost]]</f>
        <v>2528.1564415034854</v>
      </c>
      <c r="S4184" s="2">
        <f>train[[#This Row],[Profit]]/train[[#This Row],[Sales]]</f>
        <v>0.51595766500817053</v>
      </c>
    </row>
    <row r="4185" spans="1:19" x14ac:dyDescent="0.3">
      <c r="A4185" t="s">
        <v>4915</v>
      </c>
      <c r="B4185">
        <v>42795</v>
      </c>
      <c r="C4185">
        <v>42799</v>
      </c>
      <c r="D4185" t="s">
        <v>17</v>
      </c>
      <c r="E4185" t="s">
        <v>2537</v>
      </c>
      <c r="F4185" t="s">
        <v>19</v>
      </c>
      <c r="G4185" t="s">
        <v>20</v>
      </c>
      <c r="H4185" t="s">
        <v>397</v>
      </c>
      <c r="I4185" t="s">
        <v>214</v>
      </c>
      <c r="J4185" t="s">
        <v>43</v>
      </c>
      <c r="K4185" t="s">
        <v>24</v>
      </c>
      <c r="L4185" t="s">
        <v>35</v>
      </c>
      <c r="M4185" t="s">
        <v>2458</v>
      </c>
      <c r="N4185" s="1">
        <v>362.92</v>
      </c>
      <c r="O4185">
        <v>2017</v>
      </c>
      <c r="P4185" t="s">
        <v>351</v>
      </c>
      <c r="Q4185" s="1">
        <v>155.54459208265345</v>
      </c>
      <c r="R4185" s="1">
        <f>train[[#This Row],[Sales]]-train[[#This Row],[Cost]]</f>
        <v>207.37540791734656</v>
      </c>
      <c r="S4185" s="2">
        <f>train[[#This Row],[Profit]]/train[[#This Row],[Sales]]</f>
        <v>0.57140804562257952</v>
      </c>
    </row>
    <row r="4186" spans="1:19" x14ac:dyDescent="0.3">
      <c r="A4186" t="s">
        <v>4927</v>
      </c>
      <c r="B4186">
        <v>42797</v>
      </c>
      <c r="C4186">
        <v>42802</v>
      </c>
      <c r="D4186" t="s">
        <v>56</v>
      </c>
      <c r="E4186" t="s">
        <v>2994</v>
      </c>
      <c r="F4186" t="s">
        <v>19</v>
      </c>
      <c r="G4186" t="s">
        <v>20</v>
      </c>
      <c r="H4186" t="s">
        <v>788</v>
      </c>
      <c r="I4186" t="s">
        <v>326</v>
      </c>
      <c r="J4186" t="s">
        <v>23</v>
      </c>
      <c r="K4186" t="s">
        <v>51</v>
      </c>
      <c r="L4186" t="s">
        <v>52</v>
      </c>
      <c r="M4186" t="s">
        <v>1072</v>
      </c>
      <c r="N4186" s="1">
        <v>134.85</v>
      </c>
      <c r="O4186">
        <v>2017</v>
      </c>
      <c r="P4186" t="s">
        <v>351</v>
      </c>
      <c r="Q4186" s="1">
        <v>24.864340789856374</v>
      </c>
      <c r="R4186" s="1">
        <f>train[[#This Row],[Sales]]-train[[#This Row],[Cost]]</f>
        <v>109.98565921014362</v>
      </c>
      <c r="S4186" s="2">
        <f>train[[#This Row],[Profit]]/train[[#This Row],[Sales]]</f>
        <v>0.81561482543673436</v>
      </c>
    </row>
    <row r="4187" spans="1:19" x14ac:dyDescent="0.3">
      <c r="A4187" t="s">
        <v>4918</v>
      </c>
      <c r="B4187">
        <v>42797</v>
      </c>
      <c r="C4187">
        <v>42802</v>
      </c>
      <c r="D4187" t="s">
        <v>17</v>
      </c>
      <c r="E4187" t="s">
        <v>640</v>
      </c>
      <c r="F4187" t="s">
        <v>19</v>
      </c>
      <c r="G4187" t="s">
        <v>20</v>
      </c>
      <c r="H4187" t="s">
        <v>4919</v>
      </c>
      <c r="I4187" t="s">
        <v>22</v>
      </c>
      <c r="J4187" t="s">
        <v>23</v>
      </c>
      <c r="K4187" t="s">
        <v>24</v>
      </c>
      <c r="L4187" t="s">
        <v>75</v>
      </c>
      <c r="M4187" t="s">
        <v>762</v>
      </c>
      <c r="N4187" s="1">
        <v>2.3039999999999998</v>
      </c>
      <c r="O4187">
        <v>2017</v>
      </c>
      <c r="P4187" t="s">
        <v>351</v>
      </c>
      <c r="Q4187" s="1">
        <v>0.62830244815307912</v>
      </c>
      <c r="R4187" s="1">
        <f>train[[#This Row],[Sales]]-train[[#This Row],[Cost]]</f>
        <v>1.6756975518469206</v>
      </c>
      <c r="S4187" s="2">
        <f>train[[#This Row],[Profit]]/train[[#This Row],[Sales]]</f>
        <v>0.72729928465578153</v>
      </c>
    </row>
    <row r="4188" spans="1:19" x14ac:dyDescent="0.3">
      <c r="A4188" t="s">
        <v>4925</v>
      </c>
      <c r="B4188">
        <v>42797</v>
      </c>
      <c r="C4188">
        <v>42802</v>
      </c>
      <c r="D4188" t="s">
        <v>17</v>
      </c>
      <c r="E4188" t="s">
        <v>1954</v>
      </c>
      <c r="F4188" t="s">
        <v>19</v>
      </c>
      <c r="G4188" t="s">
        <v>20</v>
      </c>
      <c r="H4188" t="s">
        <v>938</v>
      </c>
      <c r="I4188" t="s">
        <v>22</v>
      </c>
      <c r="J4188" t="s">
        <v>23</v>
      </c>
      <c r="K4188" t="s">
        <v>62</v>
      </c>
      <c r="L4188" t="s">
        <v>208</v>
      </c>
      <c r="M4188" t="s">
        <v>4926</v>
      </c>
      <c r="N4188" s="1">
        <v>637.89599999999996</v>
      </c>
      <c r="O4188">
        <v>2017</v>
      </c>
      <c r="P4188" t="s">
        <v>351</v>
      </c>
      <c r="Q4188" s="1">
        <v>197.31035152697359</v>
      </c>
      <c r="R4188" s="1">
        <f>train[[#This Row],[Sales]]-train[[#This Row],[Cost]]</f>
        <v>440.58564847302637</v>
      </c>
      <c r="S4188" s="2">
        <f>train[[#This Row],[Profit]]/train[[#This Row],[Sales]]</f>
        <v>0.6906857049942724</v>
      </c>
    </row>
    <row r="4189" spans="1:19" x14ac:dyDescent="0.3">
      <c r="A4189" t="s">
        <v>4918</v>
      </c>
      <c r="B4189">
        <v>42797</v>
      </c>
      <c r="C4189">
        <v>42802</v>
      </c>
      <c r="D4189" t="s">
        <v>17</v>
      </c>
      <c r="E4189" t="s">
        <v>640</v>
      </c>
      <c r="F4189" t="s">
        <v>19</v>
      </c>
      <c r="G4189" t="s">
        <v>20</v>
      </c>
      <c r="H4189" t="s">
        <v>4919</v>
      </c>
      <c r="I4189" t="s">
        <v>22</v>
      </c>
      <c r="J4189" t="s">
        <v>23</v>
      </c>
      <c r="K4189" t="s">
        <v>51</v>
      </c>
      <c r="L4189" t="s">
        <v>86</v>
      </c>
      <c r="M4189" t="s">
        <v>1445</v>
      </c>
      <c r="N4189" s="1">
        <v>41.72</v>
      </c>
      <c r="O4189">
        <v>2017</v>
      </c>
      <c r="P4189" t="s">
        <v>351</v>
      </c>
      <c r="Q4189" s="1">
        <v>8.1188990015555209</v>
      </c>
      <c r="R4189" s="1">
        <f>train[[#This Row],[Sales]]-train[[#This Row],[Cost]]</f>
        <v>33.60110099844448</v>
      </c>
      <c r="S4189" s="2">
        <f>train[[#This Row],[Profit]]/train[[#This Row],[Sales]]</f>
        <v>0.8053955177000115</v>
      </c>
    </row>
    <row r="4190" spans="1:19" x14ac:dyDescent="0.3">
      <c r="A4190" t="s">
        <v>4925</v>
      </c>
      <c r="B4190">
        <v>42797</v>
      </c>
      <c r="C4190">
        <v>42802</v>
      </c>
      <c r="D4190" t="s">
        <v>17</v>
      </c>
      <c r="E4190" t="s">
        <v>1954</v>
      </c>
      <c r="F4190" t="s">
        <v>19</v>
      </c>
      <c r="G4190" t="s">
        <v>20</v>
      </c>
      <c r="H4190" t="s">
        <v>938</v>
      </c>
      <c r="I4190" t="s">
        <v>22</v>
      </c>
      <c r="J4190" t="s">
        <v>23</v>
      </c>
      <c r="K4190" t="s">
        <v>51</v>
      </c>
      <c r="L4190" t="s">
        <v>448</v>
      </c>
      <c r="M4190" t="s">
        <v>4368</v>
      </c>
      <c r="N4190" s="1">
        <v>287.91000000000003</v>
      </c>
      <c r="O4190">
        <v>2017</v>
      </c>
      <c r="P4190" t="s">
        <v>351</v>
      </c>
      <c r="Q4190" s="1">
        <v>92.354276813393341</v>
      </c>
      <c r="R4190" s="1">
        <f>train[[#This Row],[Sales]]-train[[#This Row],[Cost]]</f>
        <v>195.55572318660668</v>
      </c>
      <c r="S4190" s="2">
        <f>train[[#This Row],[Profit]]/train[[#This Row],[Sales]]</f>
        <v>0.6792251856017737</v>
      </c>
    </row>
    <row r="4191" spans="1:19" x14ac:dyDescent="0.3">
      <c r="A4191" t="s">
        <v>4918</v>
      </c>
      <c r="B4191">
        <v>42797</v>
      </c>
      <c r="C4191">
        <v>42802</v>
      </c>
      <c r="D4191" t="s">
        <v>17</v>
      </c>
      <c r="E4191" t="s">
        <v>640</v>
      </c>
      <c r="F4191" t="s">
        <v>19</v>
      </c>
      <c r="G4191" t="s">
        <v>20</v>
      </c>
      <c r="H4191" t="s">
        <v>4919</v>
      </c>
      <c r="I4191" t="s">
        <v>22</v>
      </c>
      <c r="J4191" t="s">
        <v>23</v>
      </c>
      <c r="K4191" t="s">
        <v>51</v>
      </c>
      <c r="L4191" t="s">
        <v>52</v>
      </c>
      <c r="M4191" t="s">
        <v>1438</v>
      </c>
      <c r="N4191" s="1">
        <v>431.976</v>
      </c>
      <c r="O4191">
        <v>2017</v>
      </c>
      <c r="P4191" t="s">
        <v>351</v>
      </c>
      <c r="Q4191" s="1">
        <v>105.11605302512527</v>
      </c>
      <c r="R4191" s="1">
        <f>train[[#This Row],[Sales]]-train[[#This Row],[Cost]]</f>
        <v>326.85994697487473</v>
      </c>
      <c r="S4191" s="2">
        <f>train[[#This Row],[Profit]]/train[[#This Row],[Sales]]</f>
        <v>0.75666228442060379</v>
      </c>
    </row>
    <row r="4192" spans="1:19" x14ac:dyDescent="0.3">
      <c r="A4192" t="s">
        <v>4925</v>
      </c>
      <c r="B4192">
        <v>42797</v>
      </c>
      <c r="C4192">
        <v>42802</v>
      </c>
      <c r="D4192" t="s">
        <v>17</v>
      </c>
      <c r="E4192" t="s">
        <v>1954</v>
      </c>
      <c r="F4192" t="s">
        <v>19</v>
      </c>
      <c r="G4192" t="s">
        <v>20</v>
      </c>
      <c r="H4192" t="s">
        <v>938</v>
      </c>
      <c r="I4192" t="s">
        <v>22</v>
      </c>
      <c r="J4192" t="s">
        <v>23</v>
      </c>
      <c r="K4192" t="s">
        <v>24</v>
      </c>
      <c r="L4192" t="s">
        <v>104</v>
      </c>
      <c r="M4192" t="s">
        <v>3818</v>
      </c>
      <c r="N4192" s="1">
        <v>36.6</v>
      </c>
      <c r="O4192">
        <v>2017</v>
      </c>
      <c r="P4192" t="s">
        <v>351</v>
      </c>
      <c r="Q4192" s="1">
        <v>12.137902325263026</v>
      </c>
      <c r="R4192" s="1">
        <f>train[[#This Row],[Sales]]-train[[#This Row],[Cost]]</f>
        <v>24.462097674736974</v>
      </c>
      <c r="S4192" s="2">
        <f>train[[#This Row],[Profit]]/train[[#This Row],[Sales]]</f>
        <v>0.66836332444636537</v>
      </c>
    </row>
    <row r="4193" spans="1:19" x14ac:dyDescent="0.3">
      <c r="A4193" t="s">
        <v>4918</v>
      </c>
      <c r="B4193">
        <v>42797</v>
      </c>
      <c r="C4193">
        <v>42802</v>
      </c>
      <c r="D4193" t="s">
        <v>17</v>
      </c>
      <c r="E4193" t="s">
        <v>640</v>
      </c>
      <c r="F4193" t="s">
        <v>19</v>
      </c>
      <c r="G4193" t="s">
        <v>20</v>
      </c>
      <c r="H4193" t="s">
        <v>4919</v>
      </c>
      <c r="I4193" t="s">
        <v>22</v>
      </c>
      <c r="J4193" t="s">
        <v>23</v>
      </c>
      <c r="K4193" t="s">
        <v>24</v>
      </c>
      <c r="L4193" t="s">
        <v>293</v>
      </c>
      <c r="M4193" t="s">
        <v>1552</v>
      </c>
      <c r="N4193" s="1">
        <v>3930.0720000000001</v>
      </c>
      <c r="O4193">
        <v>2017</v>
      </c>
      <c r="P4193" t="s">
        <v>351</v>
      </c>
      <c r="Q4193" s="1">
        <v>1921.8903555682725</v>
      </c>
      <c r="R4193" s="1">
        <f>train[[#This Row],[Sales]]-train[[#This Row],[Cost]]</f>
        <v>2008.1816444317276</v>
      </c>
      <c r="S4193" s="2">
        <f>train[[#This Row],[Profit]]/train[[#This Row],[Sales]]</f>
        <v>0.51097833434902151</v>
      </c>
    </row>
    <row r="4194" spans="1:19" x14ac:dyDescent="0.3">
      <c r="A4194" t="s">
        <v>4924</v>
      </c>
      <c r="B4194">
        <v>42797</v>
      </c>
      <c r="C4194">
        <v>42802</v>
      </c>
      <c r="D4194" t="s">
        <v>17</v>
      </c>
      <c r="E4194" t="s">
        <v>1230</v>
      </c>
      <c r="F4194" t="s">
        <v>19</v>
      </c>
      <c r="G4194" t="s">
        <v>20</v>
      </c>
      <c r="H4194" t="s">
        <v>112</v>
      </c>
      <c r="I4194" t="s">
        <v>98</v>
      </c>
      <c r="J4194" t="s">
        <v>43</v>
      </c>
      <c r="K4194" t="s">
        <v>24</v>
      </c>
      <c r="L4194" t="s">
        <v>25</v>
      </c>
      <c r="M4194" t="s">
        <v>715</v>
      </c>
      <c r="N4194" s="1">
        <v>166.44</v>
      </c>
      <c r="O4194">
        <v>2017</v>
      </c>
      <c r="P4194" t="s">
        <v>351</v>
      </c>
      <c r="Q4194" s="1">
        <v>17.840239051651306</v>
      </c>
      <c r="R4194" s="1">
        <f>train[[#This Row],[Sales]]-train[[#This Row],[Cost]]</f>
        <v>148.59976094834869</v>
      </c>
      <c r="S4194" s="2">
        <f>train[[#This Row],[Profit]]/train[[#This Row],[Sales]]</f>
        <v>0.89281279108596912</v>
      </c>
    </row>
    <row r="4195" spans="1:19" x14ac:dyDescent="0.3">
      <c r="A4195" t="s">
        <v>4924</v>
      </c>
      <c r="B4195">
        <v>42797</v>
      </c>
      <c r="C4195">
        <v>42802</v>
      </c>
      <c r="D4195" t="s">
        <v>17</v>
      </c>
      <c r="E4195" t="s">
        <v>1230</v>
      </c>
      <c r="F4195" t="s">
        <v>19</v>
      </c>
      <c r="G4195" t="s">
        <v>20</v>
      </c>
      <c r="H4195" t="s">
        <v>112</v>
      </c>
      <c r="I4195" t="s">
        <v>98</v>
      </c>
      <c r="J4195" t="s">
        <v>43</v>
      </c>
      <c r="K4195" t="s">
        <v>51</v>
      </c>
      <c r="L4195" t="s">
        <v>52</v>
      </c>
      <c r="M4195" t="s">
        <v>790</v>
      </c>
      <c r="N4195" s="1">
        <v>479.95</v>
      </c>
      <c r="O4195">
        <v>2017</v>
      </c>
      <c r="P4195" t="s">
        <v>351</v>
      </c>
      <c r="Q4195" s="1">
        <v>54.78463193801133</v>
      </c>
      <c r="R4195" s="1">
        <f>train[[#This Row],[Sales]]-train[[#This Row],[Cost]]</f>
        <v>425.16536806198866</v>
      </c>
      <c r="S4195" s="2">
        <f>train[[#This Row],[Profit]]/train[[#This Row],[Sales]]</f>
        <v>0.88585345986454567</v>
      </c>
    </row>
    <row r="4196" spans="1:19" x14ac:dyDescent="0.3">
      <c r="A4196" t="s">
        <v>4924</v>
      </c>
      <c r="B4196">
        <v>42797</v>
      </c>
      <c r="C4196">
        <v>42802</v>
      </c>
      <c r="D4196" t="s">
        <v>17</v>
      </c>
      <c r="E4196" t="s">
        <v>1230</v>
      </c>
      <c r="F4196" t="s">
        <v>19</v>
      </c>
      <c r="G4196" t="s">
        <v>20</v>
      </c>
      <c r="H4196" t="s">
        <v>112</v>
      </c>
      <c r="I4196" t="s">
        <v>98</v>
      </c>
      <c r="J4196" t="s">
        <v>43</v>
      </c>
      <c r="K4196" t="s">
        <v>24</v>
      </c>
      <c r="L4196" t="s">
        <v>33</v>
      </c>
      <c r="M4196" t="s">
        <v>1060</v>
      </c>
      <c r="N4196" s="1">
        <v>447.86</v>
      </c>
      <c r="O4196">
        <v>2017</v>
      </c>
      <c r="P4196" t="s">
        <v>351</v>
      </c>
      <c r="Q4196" s="1">
        <v>27.67495337522837</v>
      </c>
      <c r="R4196" s="1">
        <f>train[[#This Row],[Sales]]-train[[#This Row],[Cost]]</f>
        <v>420.18504662477164</v>
      </c>
      <c r="S4196" s="2">
        <f>train[[#This Row],[Profit]]/train[[#This Row],[Sales]]</f>
        <v>0.93820623995170727</v>
      </c>
    </row>
    <row r="4197" spans="1:19" x14ac:dyDescent="0.3">
      <c r="A4197" t="s">
        <v>4920</v>
      </c>
      <c r="B4197">
        <v>42797</v>
      </c>
      <c r="C4197">
        <v>42797</v>
      </c>
      <c r="D4197" t="s">
        <v>316</v>
      </c>
      <c r="E4197" t="s">
        <v>844</v>
      </c>
      <c r="F4197" t="s">
        <v>70</v>
      </c>
      <c r="G4197" t="s">
        <v>20</v>
      </c>
      <c r="H4197" t="s">
        <v>123</v>
      </c>
      <c r="I4197" t="s">
        <v>59</v>
      </c>
      <c r="J4197" t="s">
        <v>60</v>
      </c>
      <c r="K4197" t="s">
        <v>62</v>
      </c>
      <c r="L4197" t="s">
        <v>81</v>
      </c>
      <c r="M4197" t="s">
        <v>3059</v>
      </c>
      <c r="N4197" s="1">
        <v>35.28</v>
      </c>
      <c r="O4197">
        <v>2017</v>
      </c>
      <c r="P4197" t="s">
        <v>351</v>
      </c>
      <c r="Q4197" s="1">
        <v>4.6334958538371787</v>
      </c>
      <c r="R4197" s="1">
        <f>train[[#This Row],[Sales]]-train[[#This Row],[Cost]]</f>
        <v>30.646504146162822</v>
      </c>
      <c r="S4197" s="2">
        <f>train[[#This Row],[Profit]]/train[[#This Row],[Sales]]</f>
        <v>0.86866508350801652</v>
      </c>
    </row>
    <row r="4198" spans="1:19" x14ac:dyDescent="0.3">
      <c r="A4198" t="s">
        <v>4921</v>
      </c>
      <c r="B4198">
        <v>42797</v>
      </c>
      <c r="C4198">
        <v>42800</v>
      </c>
      <c r="D4198" t="s">
        <v>68</v>
      </c>
      <c r="E4198" t="s">
        <v>4922</v>
      </c>
      <c r="F4198" t="s">
        <v>70</v>
      </c>
      <c r="G4198" t="s">
        <v>20</v>
      </c>
      <c r="H4198" t="s">
        <v>1999</v>
      </c>
      <c r="I4198" t="s">
        <v>22</v>
      </c>
      <c r="J4198" t="s">
        <v>23</v>
      </c>
      <c r="K4198" t="s">
        <v>62</v>
      </c>
      <c r="L4198" t="s">
        <v>63</v>
      </c>
      <c r="M4198" t="s">
        <v>2117</v>
      </c>
      <c r="N4198" s="1">
        <v>563.42999999999995</v>
      </c>
      <c r="O4198">
        <v>2017</v>
      </c>
      <c r="P4198" t="s">
        <v>351</v>
      </c>
      <c r="Q4198" s="1">
        <v>193.10803168164855</v>
      </c>
      <c r="R4198" s="1">
        <f>train[[#This Row],[Sales]]-train[[#This Row],[Cost]]</f>
        <v>370.32196831835142</v>
      </c>
      <c r="S4198" s="2">
        <f>train[[#This Row],[Profit]]/train[[#This Row],[Sales]]</f>
        <v>0.65726349026205821</v>
      </c>
    </row>
    <row r="4199" spans="1:19" x14ac:dyDescent="0.3">
      <c r="A4199" t="s">
        <v>4921</v>
      </c>
      <c r="B4199">
        <v>42797</v>
      </c>
      <c r="C4199">
        <v>42800</v>
      </c>
      <c r="D4199" t="s">
        <v>68</v>
      </c>
      <c r="E4199" t="s">
        <v>4922</v>
      </c>
      <c r="F4199" t="s">
        <v>70</v>
      </c>
      <c r="G4199" t="s">
        <v>20</v>
      </c>
      <c r="H4199" t="s">
        <v>1999</v>
      </c>
      <c r="I4199" t="s">
        <v>22</v>
      </c>
      <c r="J4199" t="s">
        <v>23</v>
      </c>
      <c r="K4199" t="s">
        <v>24</v>
      </c>
      <c r="L4199" t="s">
        <v>25</v>
      </c>
      <c r="M4199" t="s">
        <v>4923</v>
      </c>
      <c r="N4199" s="1">
        <v>42.783999999999999</v>
      </c>
      <c r="O4199">
        <v>2017</v>
      </c>
      <c r="P4199" t="s">
        <v>351</v>
      </c>
      <c r="Q4199" s="1">
        <v>15.315384247826822</v>
      </c>
      <c r="R4199" s="1">
        <f>train[[#This Row],[Sales]]-train[[#This Row],[Cost]]</f>
        <v>27.468615752173179</v>
      </c>
      <c r="S4199" s="2">
        <f>train[[#This Row],[Profit]]/train[[#This Row],[Sales]]</f>
        <v>0.64203009891953022</v>
      </c>
    </row>
    <row r="4200" spans="1:19" x14ac:dyDescent="0.3">
      <c r="A4200" t="s">
        <v>4920</v>
      </c>
      <c r="B4200">
        <v>42797</v>
      </c>
      <c r="C4200">
        <v>42797</v>
      </c>
      <c r="D4200" t="s">
        <v>316</v>
      </c>
      <c r="E4200" t="s">
        <v>844</v>
      </c>
      <c r="F4200" t="s">
        <v>70</v>
      </c>
      <c r="G4200" t="s">
        <v>20</v>
      </c>
      <c r="H4200" t="s">
        <v>123</v>
      </c>
      <c r="I4200" t="s">
        <v>59</v>
      </c>
      <c r="J4200" t="s">
        <v>60</v>
      </c>
      <c r="K4200" t="s">
        <v>24</v>
      </c>
      <c r="L4200" t="s">
        <v>293</v>
      </c>
      <c r="M4200" t="s">
        <v>4098</v>
      </c>
      <c r="N4200" s="1">
        <v>25.35</v>
      </c>
      <c r="O4200">
        <v>2017</v>
      </c>
      <c r="P4200" t="s">
        <v>351</v>
      </c>
      <c r="Q4200" s="1">
        <v>9.949753233455942</v>
      </c>
      <c r="R4200" s="1">
        <f>train[[#This Row],[Sales]]-train[[#This Row],[Cost]]</f>
        <v>15.400246766544059</v>
      </c>
      <c r="S4200" s="2">
        <f>train[[#This Row],[Profit]]/train[[#This Row],[Sales]]</f>
        <v>0.60750480341396684</v>
      </c>
    </row>
    <row r="4201" spans="1:19" x14ac:dyDescent="0.3">
      <c r="A4201" t="s">
        <v>4928</v>
      </c>
      <c r="B4201">
        <v>42798</v>
      </c>
      <c r="C4201">
        <v>42802</v>
      </c>
      <c r="D4201" t="s">
        <v>17</v>
      </c>
      <c r="E4201" t="s">
        <v>1209</v>
      </c>
      <c r="F4201" t="s">
        <v>19</v>
      </c>
      <c r="G4201" t="s">
        <v>20</v>
      </c>
      <c r="H4201" t="s">
        <v>1256</v>
      </c>
      <c r="I4201" t="s">
        <v>326</v>
      </c>
      <c r="J4201" t="s">
        <v>23</v>
      </c>
      <c r="K4201" t="s">
        <v>24</v>
      </c>
      <c r="L4201" t="s">
        <v>33</v>
      </c>
      <c r="M4201" t="s">
        <v>1120</v>
      </c>
      <c r="N4201" s="1">
        <v>128.4</v>
      </c>
      <c r="O4201">
        <v>2017</v>
      </c>
      <c r="P4201" t="s">
        <v>351</v>
      </c>
      <c r="Q4201" s="1">
        <v>21.292826028778347</v>
      </c>
      <c r="R4201" s="1">
        <f>train[[#This Row],[Sales]]-train[[#This Row],[Cost]]</f>
        <v>107.10717397122166</v>
      </c>
      <c r="S4201" s="2">
        <f>train[[#This Row],[Profit]]/train[[#This Row],[Sales]]</f>
        <v>0.83416802158272318</v>
      </c>
    </row>
    <row r="4202" spans="1:19" x14ac:dyDescent="0.3">
      <c r="A4202" t="s">
        <v>4929</v>
      </c>
      <c r="B4202">
        <v>42798</v>
      </c>
      <c r="C4202">
        <v>42802</v>
      </c>
      <c r="D4202" t="s">
        <v>17</v>
      </c>
      <c r="E4202" t="s">
        <v>3664</v>
      </c>
      <c r="F4202" t="s">
        <v>70</v>
      </c>
      <c r="G4202" t="s">
        <v>20</v>
      </c>
      <c r="H4202" t="s">
        <v>97</v>
      </c>
      <c r="I4202" t="s">
        <v>1047</v>
      </c>
      <c r="J4202" t="s">
        <v>43</v>
      </c>
      <c r="K4202" t="s">
        <v>51</v>
      </c>
      <c r="L4202" t="s">
        <v>86</v>
      </c>
      <c r="M4202" t="s">
        <v>1535</v>
      </c>
      <c r="N4202" s="1">
        <v>159.97999999999999</v>
      </c>
      <c r="O4202">
        <v>2017</v>
      </c>
      <c r="P4202" t="s">
        <v>351</v>
      </c>
      <c r="Q4202" s="1">
        <v>65.537378229707301</v>
      </c>
      <c r="R4202" s="1">
        <f>train[[#This Row],[Sales]]-train[[#This Row],[Cost]]</f>
        <v>94.442621770292689</v>
      </c>
      <c r="S4202" s="2">
        <f>train[[#This Row],[Profit]]/train[[#This Row],[Sales]]</f>
        <v>0.59034017858665266</v>
      </c>
    </row>
    <row r="4203" spans="1:19" x14ac:dyDescent="0.3">
      <c r="A4203" t="s">
        <v>4931</v>
      </c>
      <c r="B4203">
        <v>42798</v>
      </c>
      <c r="C4203">
        <v>42804</v>
      </c>
      <c r="D4203" t="s">
        <v>17</v>
      </c>
      <c r="E4203" t="s">
        <v>3063</v>
      </c>
      <c r="F4203" t="s">
        <v>30</v>
      </c>
      <c r="G4203" t="s">
        <v>20</v>
      </c>
      <c r="H4203" t="s">
        <v>206</v>
      </c>
      <c r="I4203" t="s">
        <v>59</v>
      </c>
      <c r="J4203" t="s">
        <v>60</v>
      </c>
      <c r="K4203" t="s">
        <v>24</v>
      </c>
      <c r="L4203" t="s">
        <v>44</v>
      </c>
      <c r="M4203" t="s">
        <v>4932</v>
      </c>
      <c r="N4203" s="1">
        <v>16.989999999999998</v>
      </c>
      <c r="O4203">
        <v>2017</v>
      </c>
      <c r="P4203" t="s">
        <v>351</v>
      </c>
      <c r="Q4203" s="1">
        <v>3.2942354633068573</v>
      </c>
      <c r="R4203" s="1">
        <f>train[[#This Row],[Sales]]-train[[#This Row],[Cost]]</f>
        <v>13.69576453669314</v>
      </c>
      <c r="S4203" s="2">
        <f>train[[#This Row],[Profit]]/train[[#This Row],[Sales]]</f>
        <v>0.80610738885774813</v>
      </c>
    </row>
    <row r="4204" spans="1:19" x14ac:dyDescent="0.3">
      <c r="A4204" t="s">
        <v>4930</v>
      </c>
      <c r="B4204">
        <v>42798</v>
      </c>
      <c r="C4204">
        <v>42802</v>
      </c>
      <c r="D4204" t="s">
        <v>56</v>
      </c>
      <c r="E4204" t="s">
        <v>1046</v>
      </c>
      <c r="F4204" t="s">
        <v>70</v>
      </c>
      <c r="G4204" t="s">
        <v>20</v>
      </c>
      <c r="H4204" t="s">
        <v>645</v>
      </c>
      <c r="I4204" t="s">
        <v>237</v>
      </c>
      <c r="J4204" t="s">
        <v>50</v>
      </c>
      <c r="K4204" t="s">
        <v>24</v>
      </c>
      <c r="L4204" t="s">
        <v>37</v>
      </c>
      <c r="M4204" t="s">
        <v>686</v>
      </c>
      <c r="N4204" s="1">
        <v>10.08</v>
      </c>
      <c r="O4204">
        <v>2017</v>
      </c>
      <c r="P4204" t="s">
        <v>351</v>
      </c>
      <c r="Q4204" s="1">
        <v>2.644878895027575</v>
      </c>
      <c r="R4204" s="1">
        <f>train[[#This Row],[Sales]]-train[[#This Row],[Cost]]</f>
        <v>7.4351211049724251</v>
      </c>
      <c r="S4204" s="2">
        <f>train[[#This Row],[Profit]]/train[[#This Row],[Sales]]</f>
        <v>0.7376112207313914</v>
      </c>
    </row>
    <row r="4205" spans="1:19" x14ac:dyDescent="0.3">
      <c r="A4205" t="s">
        <v>4933</v>
      </c>
      <c r="B4205">
        <v>42799</v>
      </c>
      <c r="C4205">
        <v>42805</v>
      </c>
      <c r="D4205" t="s">
        <v>17</v>
      </c>
      <c r="E4205" t="s">
        <v>1346</v>
      </c>
      <c r="F4205" t="s">
        <v>70</v>
      </c>
      <c r="G4205" t="s">
        <v>20</v>
      </c>
      <c r="H4205" t="s">
        <v>305</v>
      </c>
      <c r="I4205" t="s">
        <v>22</v>
      </c>
      <c r="J4205" t="s">
        <v>23</v>
      </c>
      <c r="K4205" t="s">
        <v>24</v>
      </c>
      <c r="L4205" t="s">
        <v>104</v>
      </c>
      <c r="M4205" t="s">
        <v>815</v>
      </c>
      <c r="N4205" s="1">
        <v>149.352</v>
      </c>
      <c r="O4205">
        <v>2017</v>
      </c>
      <c r="P4205" t="s">
        <v>351</v>
      </c>
      <c r="Q4205" s="1">
        <v>35.982735076601486</v>
      </c>
      <c r="R4205" s="1">
        <f>train[[#This Row],[Sales]]-train[[#This Row],[Cost]]</f>
        <v>113.36926492339852</v>
      </c>
      <c r="S4205" s="2">
        <f>train[[#This Row],[Profit]]/train[[#This Row],[Sales]]</f>
        <v>0.75907430046734237</v>
      </c>
    </row>
    <row r="4206" spans="1:19" x14ac:dyDescent="0.3">
      <c r="A4206" t="s">
        <v>4933</v>
      </c>
      <c r="B4206">
        <v>42799</v>
      </c>
      <c r="C4206">
        <v>42805</v>
      </c>
      <c r="D4206" t="s">
        <v>17</v>
      </c>
      <c r="E4206" t="s">
        <v>1346</v>
      </c>
      <c r="F4206" t="s">
        <v>70</v>
      </c>
      <c r="G4206" t="s">
        <v>20</v>
      </c>
      <c r="H4206" t="s">
        <v>305</v>
      </c>
      <c r="I4206" t="s">
        <v>22</v>
      </c>
      <c r="J4206" t="s">
        <v>23</v>
      </c>
      <c r="K4206" t="s">
        <v>24</v>
      </c>
      <c r="L4206" t="s">
        <v>35</v>
      </c>
      <c r="M4206" t="s">
        <v>268</v>
      </c>
      <c r="N4206" s="1">
        <v>12.992000000000001</v>
      </c>
      <c r="O4206">
        <v>2017</v>
      </c>
      <c r="P4206" t="s">
        <v>351</v>
      </c>
      <c r="Q4206" s="1">
        <v>0.67866814373566653</v>
      </c>
      <c r="R4206" s="1">
        <f>train[[#This Row],[Sales]]-train[[#This Row],[Cost]]</f>
        <v>12.313331856264334</v>
      </c>
      <c r="S4206" s="2">
        <f>train[[#This Row],[Profit]]/train[[#This Row],[Sales]]</f>
        <v>0.94776261208931134</v>
      </c>
    </row>
    <row r="4207" spans="1:19" x14ac:dyDescent="0.3">
      <c r="A4207" t="s">
        <v>4935</v>
      </c>
      <c r="B4207">
        <v>42800</v>
      </c>
      <c r="C4207">
        <v>42804</v>
      </c>
      <c r="D4207" t="s">
        <v>17</v>
      </c>
      <c r="E4207" t="s">
        <v>3536</v>
      </c>
      <c r="F4207" t="s">
        <v>30</v>
      </c>
      <c r="G4207" t="s">
        <v>20</v>
      </c>
      <c r="H4207" t="s">
        <v>41</v>
      </c>
      <c r="I4207" t="s">
        <v>42</v>
      </c>
      <c r="J4207" t="s">
        <v>43</v>
      </c>
      <c r="K4207" t="s">
        <v>24</v>
      </c>
      <c r="L4207" t="s">
        <v>33</v>
      </c>
      <c r="M4207" t="s">
        <v>2140</v>
      </c>
      <c r="N4207" s="1">
        <v>2.0430000000000001</v>
      </c>
      <c r="O4207">
        <v>2017</v>
      </c>
      <c r="P4207" t="s">
        <v>351</v>
      </c>
      <c r="Q4207" s="1">
        <v>1.1442146393303265</v>
      </c>
      <c r="R4207" s="1">
        <f>train[[#This Row],[Sales]]-train[[#This Row],[Cost]]</f>
        <v>0.89878536066967363</v>
      </c>
      <c r="S4207" s="2">
        <f>train[[#This Row],[Profit]]/train[[#This Row],[Sales]]</f>
        <v>0.43993409724408888</v>
      </c>
    </row>
    <row r="4208" spans="1:19" x14ac:dyDescent="0.3">
      <c r="A4208" t="s">
        <v>4935</v>
      </c>
      <c r="B4208">
        <v>42800</v>
      </c>
      <c r="C4208">
        <v>42804</v>
      </c>
      <c r="D4208" t="s">
        <v>17</v>
      </c>
      <c r="E4208" t="s">
        <v>3536</v>
      </c>
      <c r="F4208" t="s">
        <v>30</v>
      </c>
      <c r="G4208" t="s">
        <v>20</v>
      </c>
      <c r="H4208" t="s">
        <v>41</v>
      </c>
      <c r="I4208" t="s">
        <v>42</v>
      </c>
      <c r="J4208" t="s">
        <v>43</v>
      </c>
      <c r="K4208" t="s">
        <v>51</v>
      </c>
      <c r="L4208" t="s">
        <v>52</v>
      </c>
      <c r="M4208" t="s">
        <v>1143</v>
      </c>
      <c r="N4208" s="1">
        <v>68.238</v>
      </c>
      <c r="O4208">
        <v>2017</v>
      </c>
      <c r="P4208" t="s">
        <v>351</v>
      </c>
      <c r="Q4208" s="1">
        <v>23.727918855756073</v>
      </c>
      <c r="R4208" s="1">
        <f>train[[#This Row],[Sales]]-train[[#This Row],[Cost]]</f>
        <v>44.510081144243927</v>
      </c>
      <c r="S4208" s="2">
        <f>train[[#This Row],[Profit]]/train[[#This Row],[Sales]]</f>
        <v>0.65227704716204937</v>
      </c>
    </row>
    <row r="4209" spans="1:19" x14ac:dyDescent="0.3">
      <c r="A4209" t="s">
        <v>4934</v>
      </c>
      <c r="B4209">
        <v>42800</v>
      </c>
      <c r="C4209">
        <v>42806</v>
      </c>
      <c r="D4209" t="s">
        <v>17</v>
      </c>
      <c r="E4209" t="s">
        <v>3534</v>
      </c>
      <c r="F4209" t="s">
        <v>19</v>
      </c>
      <c r="G4209" t="s">
        <v>20</v>
      </c>
      <c r="H4209" t="s">
        <v>309</v>
      </c>
      <c r="I4209" t="s">
        <v>32</v>
      </c>
      <c r="J4209" t="s">
        <v>23</v>
      </c>
      <c r="K4209" t="s">
        <v>24</v>
      </c>
      <c r="L4209" t="s">
        <v>144</v>
      </c>
      <c r="M4209" t="s">
        <v>1181</v>
      </c>
      <c r="N4209" s="1">
        <v>2.3340000000000001</v>
      </c>
      <c r="O4209">
        <v>2017</v>
      </c>
      <c r="P4209" t="s">
        <v>351</v>
      </c>
      <c r="Q4209" s="1">
        <v>0.65125218477053781</v>
      </c>
      <c r="R4209" s="1">
        <f>train[[#This Row],[Sales]]-train[[#This Row],[Cost]]</f>
        <v>1.6827478152294622</v>
      </c>
      <c r="S4209" s="2">
        <f>train[[#This Row],[Profit]]/train[[#This Row],[Sales]]</f>
        <v>0.72097164320028373</v>
      </c>
    </row>
    <row r="4210" spans="1:19" x14ac:dyDescent="0.3">
      <c r="A4210" t="s">
        <v>4934</v>
      </c>
      <c r="B4210">
        <v>42800</v>
      </c>
      <c r="C4210">
        <v>42806</v>
      </c>
      <c r="D4210" t="s">
        <v>17</v>
      </c>
      <c r="E4210" t="s">
        <v>3534</v>
      </c>
      <c r="F4210" t="s">
        <v>19</v>
      </c>
      <c r="G4210" t="s">
        <v>20</v>
      </c>
      <c r="H4210" t="s">
        <v>309</v>
      </c>
      <c r="I4210" t="s">
        <v>32</v>
      </c>
      <c r="J4210" t="s">
        <v>23</v>
      </c>
      <c r="K4210" t="s">
        <v>24</v>
      </c>
      <c r="L4210" t="s">
        <v>33</v>
      </c>
      <c r="M4210" t="s">
        <v>2637</v>
      </c>
      <c r="N4210" s="1">
        <v>1.728</v>
      </c>
      <c r="O4210">
        <v>2017</v>
      </c>
      <c r="P4210" t="s">
        <v>351</v>
      </c>
      <c r="Q4210" s="1">
        <v>0.6161650878474878</v>
      </c>
      <c r="R4210" s="1">
        <f>train[[#This Row],[Sales]]-train[[#This Row],[Cost]]</f>
        <v>1.1118349121525122</v>
      </c>
      <c r="S4210" s="2">
        <f>train[[#This Row],[Profit]]/train[[#This Row],[Sales]]</f>
        <v>0.64342298156974087</v>
      </c>
    </row>
    <row r="4211" spans="1:19" x14ac:dyDescent="0.3">
      <c r="A4211" t="s">
        <v>4934</v>
      </c>
      <c r="B4211">
        <v>42800</v>
      </c>
      <c r="C4211">
        <v>42806</v>
      </c>
      <c r="D4211" t="s">
        <v>17</v>
      </c>
      <c r="E4211" t="s">
        <v>3534</v>
      </c>
      <c r="F4211" t="s">
        <v>19</v>
      </c>
      <c r="G4211" t="s">
        <v>20</v>
      </c>
      <c r="H4211" t="s">
        <v>309</v>
      </c>
      <c r="I4211" t="s">
        <v>32</v>
      </c>
      <c r="J4211" t="s">
        <v>23</v>
      </c>
      <c r="K4211" t="s">
        <v>62</v>
      </c>
      <c r="L4211" t="s">
        <v>81</v>
      </c>
      <c r="M4211" t="s">
        <v>2774</v>
      </c>
      <c r="N4211" s="1">
        <v>159.04</v>
      </c>
      <c r="O4211">
        <v>2017</v>
      </c>
      <c r="P4211" t="s">
        <v>351</v>
      </c>
      <c r="Q4211" s="1">
        <v>3.4195303640076404</v>
      </c>
      <c r="R4211" s="1">
        <f>train[[#This Row],[Sales]]-train[[#This Row],[Cost]]</f>
        <v>155.62046963599235</v>
      </c>
      <c r="S4211" s="2">
        <f>train[[#This Row],[Profit]]/train[[#This Row],[Sales]]</f>
        <v>0.9784989287977387</v>
      </c>
    </row>
    <row r="4212" spans="1:19" x14ac:dyDescent="0.3">
      <c r="A4212" t="s">
        <v>4934</v>
      </c>
      <c r="B4212">
        <v>42800</v>
      </c>
      <c r="C4212">
        <v>42806</v>
      </c>
      <c r="D4212" t="s">
        <v>17</v>
      </c>
      <c r="E4212" t="s">
        <v>3534</v>
      </c>
      <c r="F4212" t="s">
        <v>19</v>
      </c>
      <c r="G4212" t="s">
        <v>20</v>
      </c>
      <c r="H4212" t="s">
        <v>309</v>
      </c>
      <c r="I4212" t="s">
        <v>32</v>
      </c>
      <c r="J4212" t="s">
        <v>23</v>
      </c>
      <c r="K4212" t="s">
        <v>62</v>
      </c>
      <c r="L4212" t="s">
        <v>208</v>
      </c>
      <c r="M4212" t="s">
        <v>2626</v>
      </c>
      <c r="N4212" s="1">
        <v>145.97999999999999</v>
      </c>
      <c r="O4212">
        <v>2017</v>
      </c>
      <c r="P4212" t="s">
        <v>351</v>
      </c>
      <c r="Q4212" s="1">
        <v>15.512763408086675</v>
      </c>
      <c r="R4212" s="1">
        <f>train[[#This Row],[Sales]]-train[[#This Row],[Cost]]</f>
        <v>130.46723659191332</v>
      </c>
      <c r="S4212" s="2">
        <f>train[[#This Row],[Profit]]/train[[#This Row],[Sales]]</f>
        <v>0.89373363879924184</v>
      </c>
    </row>
    <row r="4213" spans="1:19" x14ac:dyDescent="0.3">
      <c r="A4213" t="s">
        <v>4935</v>
      </c>
      <c r="B4213">
        <v>42800</v>
      </c>
      <c r="C4213">
        <v>42804</v>
      </c>
      <c r="D4213" t="s">
        <v>17</v>
      </c>
      <c r="E4213" t="s">
        <v>3536</v>
      </c>
      <c r="F4213" t="s">
        <v>30</v>
      </c>
      <c r="G4213" t="s">
        <v>20</v>
      </c>
      <c r="H4213" t="s">
        <v>41</v>
      </c>
      <c r="I4213" t="s">
        <v>42</v>
      </c>
      <c r="J4213" t="s">
        <v>43</v>
      </c>
      <c r="K4213" t="s">
        <v>51</v>
      </c>
      <c r="L4213" t="s">
        <v>52</v>
      </c>
      <c r="M4213" t="s">
        <v>1373</v>
      </c>
      <c r="N4213" s="1">
        <v>431.94</v>
      </c>
      <c r="O4213">
        <v>2017</v>
      </c>
      <c r="P4213" t="s">
        <v>351</v>
      </c>
      <c r="Q4213" s="1">
        <v>64.750704515018228</v>
      </c>
      <c r="R4213" s="1">
        <f>train[[#This Row],[Sales]]-train[[#This Row],[Cost]]</f>
        <v>367.18929548498176</v>
      </c>
      <c r="S4213" s="2">
        <f>train[[#This Row],[Profit]]/train[[#This Row],[Sales]]</f>
        <v>0.85009328954248686</v>
      </c>
    </row>
    <row r="4214" spans="1:19" x14ac:dyDescent="0.3">
      <c r="A4214" t="s">
        <v>4936</v>
      </c>
      <c r="B4214">
        <v>42801</v>
      </c>
      <c r="C4214">
        <v>42806</v>
      </c>
      <c r="D4214" t="s">
        <v>17</v>
      </c>
      <c r="E4214" t="s">
        <v>1417</v>
      </c>
      <c r="F4214" t="s">
        <v>70</v>
      </c>
      <c r="G4214" t="s">
        <v>20</v>
      </c>
      <c r="H4214" t="s">
        <v>985</v>
      </c>
      <c r="I4214" t="s">
        <v>22</v>
      </c>
      <c r="J4214" t="s">
        <v>23</v>
      </c>
      <c r="K4214" t="s">
        <v>51</v>
      </c>
      <c r="L4214" t="s">
        <v>52</v>
      </c>
      <c r="M4214" t="s">
        <v>4937</v>
      </c>
      <c r="N4214" s="1">
        <v>21.071999999999999</v>
      </c>
      <c r="O4214">
        <v>2017</v>
      </c>
      <c r="P4214" t="s">
        <v>351</v>
      </c>
      <c r="Q4214" s="1">
        <v>10.676026972453196</v>
      </c>
      <c r="R4214" s="1">
        <f>train[[#This Row],[Sales]]-train[[#This Row],[Cost]]</f>
        <v>10.395973027546804</v>
      </c>
      <c r="S4214" s="2">
        <f>train[[#This Row],[Profit]]/train[[#This Row],[Sales]]</f>
        <v>0.4933548323626995</v>
      </c>
    </row>
    <row r="4215" spans="1:19" x14ac:dyDescent="0.3">
      <c r="A4215" t="s">
        <v>4939</v>
      </c>
      <c r="B4215">
        <v>42802</v>
      </c>
      <c r="C4215">
        <v>42807</v>
      </c>
      <c r="D4215" t="s">
        <v>17</v>
      </c>
      <c r="E4215" t="s">
        <v>805</v>
      </c>
      <c r="F4215" t="s">
        <v>70</v>
      </c>
      <c r="G4215" t="s">
        <v>20</v>
      </c>
      <c r="H4215" t="s">
        <v>478</v>
      </c>
      <c r="I4215" t="s">
        <v>164</v>
      </c>
      <c r="J4215" t="s">
        <v>23</v>
      </c>
      <c r="K4215" t="s">
        <v>24</v>
      </c>
      <c r="L4215" t="s">
        <v>44</v>
      </c>
      <c r="M4215" t="s">
        <v>1324</v>
      </c>
      <c r="N4215" s="1">
        <v>13.9</v>
      </c>
      <c r="O4215">
        <v>2017</v>
      </c>
      <c r="P4215" t="s">
        <v>351</v>
      </c>
      <c r="Q4215" s="1">
        <v>4.6389963550029591</v>
      </c>
      <c r="R4215" s="1">
        <f>train[[#This Row],[Sales]]-train[[#This Row],[Cost]]</f>
        <v>9.2610036449970412</v>
      </c>
      <c r="S4215" s="2">
        <f>train[[#This Row],[Profit]]/train[[#This Row],[Sales]]</f>
        <v>0.66625925503575834</v>
      </c>
    </row>
    <row r="4216" spans="1:19" x14ac:dyDescent="0.3">
      <c r="A4216" t="s">
        <v>4940</v>
      </c>
      <c r="B4216">
        <v>42802</v>
      </c>
      <c r="C4216">
        <v>42802</v>
      </c>
      <c r="D4216" t="s">
        <v>316</v>
      </c>
      <c r="E4216" t="s">
        <v>966</v>
      </c>
      <c r="F4216" t="s">
        <v>19</v>
      </c>
      <c r="G4216" t="s">
        <v>20</v>
      </c>
      <c r="H4216" t="s">
        <v>748</v>
      </c>
      <c r="I4216" t="s">
        <v>149</v>
      </c>
      <c r="J4216" t="s">
        <v>60</v>
      </c>
      <c r="K4216" t="s">
        <v>24</v>
      </c>
      <c r="L4216" t="s">
        <v>33</v>
      </c>
      <c r="M4216" t="s">
        <v>150</v>
      </c>
      <c r="N4216" s="1">
        <v>9.702</v>
      </c>
      <c r="O4216">
        <v>2017</v>
      </c>
      <c r="P4216" t="s">
        <v>351</v>
      </c>
      <c r="Q4216" s="1">
        <v>4.6997887548641906</v>
      </c>
      <c r="R4216" s="1">
        <f>train[[#This Row],[Sales]]-train[[#This Row],[Cost]]</f>
        <v>5.0022112451358094</v>
      </c>
      <c r="S4216" s="2">
        <f>train[[#This Row],[Profit]]/train[[#This Row],[Sales]]</f>
        <v>0.51558557463778698</v>
      </c>
    </row>
    <row r="4217" spans="1:19" x14ac:dyDescent="0.3">
      <c r="A4217" t="s">
        <v>4938</v>
      </c>
      <c r="B4217">
        <v>42802</v>
      </c>
      <c r="C4217">
        <v>42806</v>
      </c>
      <c r="D4217" t="s">
        <v>17</v>
      </c>
      <c r="E4217" t="s">
        <v>4134</v>
      </c>
      <c r="F4217" t="s">
        <v>30</v>
      </c>
      <c r="G4217" t="s">
        <v>20</v>
      </c>
      <c r="H4217" t="s">
        <v>305</v>
      </c>
      <c r="I4217" t="s">
        <v>22</v>
      </c>
      <c r="J4217" t="s">
        <v>23</v>
      </c>
      <c r="K4217" t="s">
        <v>24</v>
      </c>
      <c r="L4217" t="s">
        <v>104</v>
      </c>
      <c r="M4217" t="s">
        <v>2047</v>
      </c>
      <c r="N4217" s="1">
        <v>146.352</v>
      </c>
      <c r="O4217">
        <v>2017</v>
      </c>
      <c r="P4217" t="s">
        <v>351</v>
      </c>
      <c r="Q4217" s="1">
        <v>27.430193075484091</v>
      </c>
      <c r="R4217" s="1">
        <f>train[[#This Row],[Sales]]-train[[#This Row],[Cost]]</f>
        <v>118.92180692451592</v>
      </c>
      <c r="S4217" s="2">
        <f>train[[#This Row],[Profit]]/train[[#This Row],[Sales]]</f>
        <v>0.81257384200090133</v>
      </c>
    </row>
    <row r="4218" spans="1:19" x14ac:dyDescent="0.3">
      <c r="A4218" t="s">
        <v>4939</v>
      </c>
      <c r="B4218">
        <v>42802</v>
      </c>
      <c r="C4218">
        <v>42807</v>
      </c>
      <c r="D4218" t="s">
        <v>17</v>
      </c>
      <c r="E4218" t="s">
        <v>805</v>
      </c>
      <c r="F4218" t="s">
        <v>70</v>
      </c>
      <c r="G4218" t="s">
        <v>20</v>
      </c>
      <c r="H4218" t="s">
        <v>478</v>
      </c>
      <c r="I4218" t="s">
        <v>164</v>
      </c>
      <c r="J4218" t="s">
        <v>23</v>
      </c>
      <c r="K4218" t="s">
        <v>24</v>
      </c>
      <c r="L4218" t="s">
        <v>144</v>
      </c>
      <c r="M4218" t="s">
        <v>4887</v>
      </c>
      <c r="N4218" s="1">
        <v>207.14400000000001</v>
      </c>
      <c r="O4218">
        <v>2017</v>
      </c>
      <c r="P4218" t="s">
        <v>351</v>
      </c>
      <c r="Q4218" s="1">
        <v>4.5172185593743777</v>
      </c>
      <c r="R4218" s="1">
        <f>train[[#This Row],[Sales]]-train[[#This Row],[Cost]]</f>
        <v>202.62678144062562</v>
      </c>
      <c r="S4218" s="2">
        <f>train[[#This Row],[Profit]]/train[[#This Row],[Sales]]</f>
        <v>0.97819285830449165</v>
      </c>
    </row>
    <row r="4219" spans="1:19" x14ac:dyDescent="0.3">
      <c r="A4219" t="s">
        <v>4938</v>
      </c>
      <c r="B4219">
        <v>42802</v>
      </c>
      <c r="C4219">
        <v>42806</v>
      </c>
      <c r="D4219" t="s">
        <v>17</v>
      </c>
      <c r="E4219" t="s">
        <v>4134</v>
      </c>
      <c r="F4219" t="s">
        <v>30</v>
      </c>
      <c r="G4219" t="s">
        <v>20</v>
      </c>
      <c r="H4219" t="s">
        <v>305</v>
      </c>
      <c r="I4219" t="s">
        <v>22</v>
      </c>
      <c r="J4219" t="s">
        <v>23</v>
      </c>
      <c r="K4219" t="s">
        <v>51</v>
      </c>
      <c r="L4219" t="s">
        <v>86</v>
      </c>
      <c r="M4219" t="s">
        <v>2043</v>
      </c>
      <c r="N4219" s="1">
        <v>27.96</v>
      </c>
      <c r="O4219">
        <v>2017</v>
      </c>
      <c r="P4219" t="s">
        <v>351</v>
      </c>
      <c r="Q4219" s="1">
        <v>0.33033836515224907</v>
      </c>
      <c r="R4219" s="1">
        <f>train[[#This Row],[Sales]]-train[[#This Row],[Cost]]</f>
        <v>27.629661634847754</v>
      </c>
      <c r="S4219" s="2">
        <f>train[[#This Row],[Profit]]/train[[#This Row],[Sales]]</f>
        <v>0.98818532313475516</v>
      </c>
    </row>
    <row r="4220" spans="1:19" x14ac:dyDescent="0.3">
      <c r="A4220" t="s">
        <v>4941</v>
      </c>
      <c r="B4220">
        <v>42802</v>
      </c>
      <c r="C4220">
        <v>42806</v>
      </c>
      <c r="D4220" t="s">
        <v>17</v>
      </c>
      <c r="E4220" t="s">
        <v>1360</v>
      </c>
      <c r="F4220" t="s">
        <v>19</v>
      </c>
      <c r="G4220" t="s">
        <v>20</v>
      </c>
      <c r="H4220" t="s">
        <v>41</v>
      </c>
      <c r="I4220" t="s">
        <v>42</v>
      </c>
      <c r="J4220" t="s">
        <v>43</v>
      </c>
      <c r="K4220" t="s">
        <v>51</v>
      </c>
      <c r="L4220" t="s">
        <v>52</v>
      </c>
      <c r="M4220" t="s">
        <v>238</v>
      </c>
      <c r="N4220" s="1">
        <v>108.57599999999999</v>
      </c>
      <c r="O4220">
        <v>2017</v>
      </c>
      <c r="P4220" t="s">
        <v>351</v>
      </c>
      <c r="Q4220" s="1">
        <v>35.697170360176884</v>
      </c>
      <c r="R4220" s="1">
        <f>train[[#This Row],[Sales]]-train[[#This Row],[Cost]]</f>
        <v>72.87882963982311</v>
      </c>
      <c r="S4220" s="2">
        <f>train[[#This Row],[Profit]]/train[[#This Row],[Sales]]</f>
        <v>0.67122411619347844</v>
      </c>
    </row>
    <row r="4221" spans="1:19" x14ac:dyDescent="0.3">
      <c r="A4221" t="s">
        <v>4938</v>
      </c>
      <c r="B4221">
        <v>42802</v>
      </c>
      <c r="C4221">
        <v>42806</v>
      </c>
      <c r="D4221" t="s">
        <v>17</v>
      </c>
      <c r="E4221" t="s">
        <v>4134</v>
      </c>
      <c r="F4221" t="s">
        <v>30</v>
      </c>
      <c r="G4221" t="s">
        <v>20</v>
      </c>
      <c r="H4221" t="s">
        <v>305</v>
      </c>
      <c r="I4221" t="s">
        <v>22</v>
      </c>
      <c r="J4221" t="s">
        <v>23</v>
      </c>
      <c r="K4221" t="s">
        <v>24</v>
      </c>
      <c r="L4221" t="s">
        <v>33</v>
      </c>
      <c r="M4221" t="s">
        <v>2647</v>
      </c>
      <c r="N4221" s="1">
        <v>8.8559999999999999</v>
      </c>
      <c r="O4221">
        <v>2017</v>
      </c>
      <c r="P4221" t="s">
        <v>351</v>
      </c>
      <c r="Q4221" s="1">
        <v>4.6949828587101852</v>
      </c>
      <c r="R4221" s="1">
        <f>train[[#This Row],[Sales]]-train[[#This Row],[Cost]]</f>
        <v>4.1610171412898147</v>
      </c>
      <c r="S4221" s="2">
        <f>train[[#This Row],[Profit]]/train[[#This Row],[Sales]]</f>
        <v>0.46985288406614889</v>
      </c>
    </row>
    <row r="4222" spans="1:19" x14ac:dyDescent="0.3">
      <c r="A4222" t="s">
        <v>4941</v>
      </c>
      <c r="B4222">
        <v>42802</v>
      </c>
      <c r="C4222">
        <v>42806</v>
      </c>
      <c r="D4222" t="s">
        <v>17</v>
      </c>
      <c r="E4222" t="s">
        <v>1360</v>
      </c>
      <c r="F4222" t="s">
        <v>19</v>
      </c>
      <c r="G4222" t="s">
        <v>20</v>
      </c>
      <c r="H4222" t="s">
        <v>41</v>
      </c>
      <c r="I4222" t="s">
        <v>42</v>
      </c>
      <c r="J4222" t="s">
        <v>43</v>
      </c>
      <c r="K4222" t="s">
        <v>24</v>
      </c>
      <c r="L4222" t="s">
        <v>75</v>
      </c>
      <c r="M4222" t="s">
        <v>4373</v>
      </c>
      <c r="N4222" s="1">
        <v>5.984</v>
      </c>
      <c r="O4222">
        <v>2017</v>
      </c>
      <c r="P4222" t="s">
        <v>351</v>
      </c>
      <c r="Q4222" s="1">
        <v>2.4579413536057069</v>
      </c>
      <c r="R4222" s="1">
        <f>train[[#This Row],[Sales]]-train[[#This Row],[Cost]]</f>
        <v>3.5260586463942931</v>
      </c>
      <c r="S4222" s="2">
        <f>train[[#This Row],[Profit]]/train[[#This Row],[Sales]]</f>
        <v>0.58924776844824422</v>
      </c>
    </row>
    <row r="4223" spans="1:19" x14ac:dyDescent="0.3">
      <c r="A4223" t="s">
        <v>4943</v>
      </c>
      <c r="B4223">
        <v>42802</v>
      </c>
      <c r="C4223">
        <v>42806</v>
      </c>
      <c r="D4223" t="s">
        <v>17</v>
      </c>
      <c r="E4223" t="s">
        <v>3679</v>
      </c>
      <c r="F4223" t="s">
        <v>19</v>
      </c>
      <c r="G4223" t="s">
        <v>20</v>
      </c>
      <c r="H4223" t="s">
        <v>213</v>
      </c>
      <c r="I4223" t="s">
        <v>214</v>
      </c>
      <c r="J4223" t="s">
        <v>43</v>
      </c>
      <c r="K4223" t="s">
        <v>62</v>
      </c>
      <c r="L4223" t="s">
        <v>81</v>
      </c>
      <c r="M4223" t="s">
        <v>3168</v>
      </c>
      <c r="N4223" s="1">
        <v>113.6</v>
      </c>
      <c r="O4223">
        <v>2017</v>
      </c>
      <c r="P4223" t="s">
        <v>351</v>
      </c>
      <c r="Q4223" s="1">
        <v>24.5505434053449</v>
      </c>
      <c r="R4223" s="1">
        <f>train[[#This Row],[Sales]]-train[[#This Row],[Cost]]</f>
        <v>89.049456594655098</v>
      </c>
      <c r="S4223" s="2">
        <f>train[[#This Row],[Profit]]/train[[#This Row],[Sales]]</f>
        <v>0.78388606157266816</v>
      </c>
    </row>
    <row r="4224" spans="1:19" x14ac:dyDescent="0.3">
      <c r="A4224" t="s">
        <v>4943</v>
      </c>
      <c r="B4224">
        <v>42802</v>
      </c>
      <c r="C4224">
        <v>42806</v>
      </c>
      <c r="D4224" t="s">
        <v>17</v>
      </c>
      <c r="E4224" t="s">
        <v>3679</v>
      </c>
      <c r="F4224" t="s">
        <v>19</v>
      </c>
      <c r="G4224" t="s">
        <v>20</v>
      </c>
      <c r="H4224" t="s">
        <v>213</v>
      </c>
      <c r="I4224" t="s">
        <v>214</v>
      </c>
      <c r="J4224" t="s">
        <v>43</v>
      </c>
      <c r="K4224" t="s">
        <v>24</v>
      </c>
      <c r="L4224" t="s">
        <v>25</v>
      </c>
      <c r="M4224" t="s">
        <v>1767</v>
      </c>
      <c r="N4224" s="1">
        <v>12.96</v>
      </c>
      <c r="O4224">
        <v>2017</v>
      </c>
      <c r="P4224" t="s">
        <v>351</v>
      </c>
      <c r="Q4224" s="1">
        <v>6.0090006448218762</v>
      </c>
      <c r="R4224" s="1">
        <f>train[[#This Row],[Sales]]-train[[#This Row],[Cost]]</f>
        <v>6.9509993551781246</v>
      </c>
      <c r="S4224" s="2">
        <f>train[[#This Row],[Profit]]/train[[#This Row],[Sales]]</f>
        <v>0.53634254283781824</v>
      </c>
    </row>
    <row r="4225" spans="1:19" x14ac:dyDescent="0.3">
      <c r="A4225" t="s">
        <v>4943</v>
      </c>
      <c r="B4225">
        <v>42802</v>
      </c>
      <c r="C4225">
        <v>42806</v>
      </c>
      <c r="D4225" t="s">
        <v>17</v>
      </c>
      <c r="E4225" t="s">
        <v>3679</v>
      </c>
      <c r="F4225" t="s">
        <v>19</v>
      </c>
      <c r="G4225" t="s">
        <v>20</v>
      </c>
      <c r="H4225" t="s">
        <v>213</v>
      </c>
      <c r="I4225" t="s">
        <v>214</v>
      </c>
      <c r="J4225" t="s">
        <v>43</v>
      </c>
      <c r="K4225" t="s">
        <v>24</v>
      </c>
      <c r="L4225" t="s">
        <v>33</v>
      </c>
      <c r="M4225" t="s">
        <v>1730</v>
      </c>
      <c r="N4225" s="1">
        <v>69.456000000000003</v>
      </c>
      <c r="O4225">
        <v>2017</v>
      </c>
      <c r="P4225" t="s">
        <v>351</v>
      </c>
      <c r="Q4225" s="1">
        <v>4.9633672248930134</v>
      </c>
      <c r="R4225" s="1">
        <f>train[[#This Row],[Sales]]-train[[#This Row],[Cost]]</f>
        <v>64.492632775106983</v>
      </c>
      <c r="S4225" s="2">
        <f>train[[#This Row],[Profit]]/train[[#This Row],[Sales]]</f>
        <v>0.92853940300488047</v>
      </c>
    </row>
    <row r="4226" spans="1:19" x14ac:dyDescent="0.3">
      <c r="A4226" t="s">
        <v>4942</v>
      </c>
      <c r="B4226">
        <v>42802</v>
      </c>
      <c r="C4226">
        <v>42807</v>
      </c>
      <c r="D4226" t="s">
        <v>17</v>
      </c>
      <c r="E4226" t="s">
        <v>2294</v>
      </c>
      <c r="F4226" t="s">
        <v>19</v>
      </c>
      <c r="G4226" t="s">
        <v>20</v>
      </c>
      <c r="H4226" t="s">
        <v>645</v>
      </c>
      <c r="I4226" t="s">
        <v>237</v>
      </c>
      <c r="J4226" t="s">
        <v>50</v>
      </c>
      <c r="K4226" t="s">
        <v>51</v>
      </c>
      <c r="L4226" t="s">
        <v>52</v>
      </c>
      <c r="M4226" t="s">
        <v>1679</v>
      </c>
      <c r="N4226" s="1">
        <v>1363.96</v>
      </c>
      <c r="O4226">
        <v>2017</v>
      </c>
      <c r="P4226" t="s">
        <v>351</v>
      </c>
      <c r="Q4226" s="1">
        <v>95.158900833902806</v>
      </c>
      <c r="R4226" s="1">
        <f>train[[#This Row],[Sales]]-train[[#This Row],[Cost]]</f>
        <v>1268.8010991660972</v>
      </c>
      <c r="S4226" s="2">
        <f>train[[#This Row],[Profit]]/train[[#This Row],[Sales]]</f>
        <v>0.93023336400341439</v>
      </c>
    </row>
    <row r="4227" spans="1:19" x14ac:dyDescent="0.3">
      <c r="A4227" t="s">
        <v>4942</v>
      </c>
      <c r="B4227">
        <v>42802</v>
      </c>
      <c r="C4227">
        <v>42807</v>
      </c>
      <c r="D4227" t="s">
        <v>17</v>
      </c>
      <c r="E4227" t="s">
        <v>2294</v>
      </c>
      <c r="F4227" t="s">
        <v>19</v>
      </c>
      <c r="G4227" t="s">
        <v>20</v>
      </c>
      <c r="H4227" t="s">
        <v>645</v>
      </c>
      <c r="I4227" t="s">
        <v>237</v>
      </c>
      <c r="J4227" t="s">
        <v>50</v>
      </c>
      <c r="K4227" t="s">
        <v>62</v>
      </c>
      <c r="L4227" t="s">
        <v>81</v>
      </c>
      <c r="M4227" t="s">
        <v>1967</v>
      </c>
      <c r="N4227" s="1">
        <v>102.36</v>
      </c>
      <c r="O4227">
        <v>2017</v>
      </c>
      <c r="P4227" t="s">
        <v>351</v>
      </c>
      <c r="Q4227" s="1">
        <v>27.500666387589121</v>
      </c>
      <c r="R4227" s="1">
        <f>train[[#This Row],[Sales]]-train[[#This Row],[Cost]]</f>
        <v>74.859333612410879</v>
      </c>
      <c r="S4227" s="2">
        <f>train[[#This Row],[Profit]]/train[[#This Row],[Sales]]</f>
        <v>0.73133385709662835</v>
      </c>
    </row>
    <row r="4228" spans="1:19" x14ac:dyDescent="0.3">
      <c r="A4228" t="s">
        <v>4944</v>
      </c>
      <c r="B4228">
        <v>42803</v>
      </c>
      <c r="C4228">
        <v>42807</v>
      </c>
      <c r="D4228" t="s">
        <v>17</v>
      </c>
      <c r="E4228" t="s">
        <v>447</v>
      </c>
      <c r="F4228" t="s">
        <v>30</v>
      </c>
      <c r="G4228" t="s">
        <v>20</v>
      </c>
      <c r="H4228" t="s">
        <v>4945</v>
      </c>
      <c r="I4228" t="s">
        <v>932</v>
      </c>
      <c r="J4228" t="s">
        <v>43</v>
      </c>
      <c r="K4228" t="s">
        <v>51</v>
      </c>
      <c r="L4228" t="s">
        <v>86</v>
      </c>
      <c r="M4228" t="s">
        <v>3261</v>
      </c>
      <c r="N4228" s="1">
        <v>199.75</v>
      </c>
      <c r="O4228">
        <v>2017</v>
      </c>
      <c r="P4228" t="s">
        <v>351</v>
      </c>
      <c r="Q4228" s="1">
        <v>12.318992034575368</v>
      </c>
      <c r="R4228" s="1">
        <f>train[[#This Row],[Sales]]-train[[#This Row],[Cost]]</f>
        <v>187.43100796542464</v>
      </c>
      <c r="S4228" s="2">
        <f>train[[#This Row],[Profit]]/train[[#This Row],[Sales]]</f>
        <v>0.93832794976432865</v>
      </c>
    </row>
    <row r="4229" spans="1:19" x14ac:dyDescent="0.3">
      <c r="A4229" t="s">
        <v>4946</v>
      </c>
      <c r="B4229">
        <v>42803</v>
      </c>
      <c r="C4229">
        <v>42806</v>
      </c>
      <c r="D4229" t="s">
        <v>68</v>
      </c>
      <c r="E4229" t="s">
        <v>1245</v>
      </c>
      <c r="F4229" t="s">
        <v>19</v>
      </c>
      <c r="G4229" t="s">
        <v>20</v>
      </c>
      <c r="H4229" t="s">
        <v>4947</v>
      </c>
      <c r="I4229" t="s">
        <v>657</v>
      </c>
      <c r="J4229" t="s">
        <v>43</v>
      </c>
      <c r="K4229" t="s">
        <v>24</v>
      </c>
      <c r="L4229" t="s">
        <v>35</v>
      </c>
      <c r="M4229" t="s">
        <v>829</v>
      </c>
      <c r="N4229" s="1">
        <v>11.21</v>
      </c>
      <c r="O4229">
        <v>2017</v>
      </c>
      <c r="P4229" t="s">
        <v>351</v>
      </c>
      <c r="Q4229" s="1">
        <v>5.3565883808669055</v>
      </c>
      <c r="R4229" s="1">
        <f>train[[#This Row],[Sales]]-train[[#This Row],[Cost]]</f>
        <v>5.8534116191330954</v>
      </c>
      <c r="S4229" s="2">
        <f>train[[#This Row],[Profit]]/train[[#This Row],[Sales]]</f>
        <v>0.52215982329465616</v>
      </c>
    </row>
    <row r="4230" spans="1:19" x14ac:dyDescent="0.3">
      <c r="A4230" t="s">
        <v>4946</v>
      </c>
      <c r="B4230">
        <v>42803</v>
      </c>
      <c r="C4230">
        <v>42806</v>
      </c>
      <c r="D4230" t="s">
        <v>68</v>
      </c>
      <c r="E4230" t="s">
        <v>1245</v>
      </c>
      <c r="F4230" t="s">
        <v>19</v>
      </c>
      <c r="G4230" t="s">
        <v>20</v>
      </c>
      <c r="H4230" t="s">
        <v>4947</v>
      </c>
      <c r="I4230" t="s">
        <v>657</v>
      </c>
      <c r="J4230" t="s">
        <v>43</v>
      </c>
      <c r="K4230" t="s">
        <v>62</v>
      </c>
      <c r="L4230" t="s">
        <v>63</v>
      </c>
      <c r="M4230" t="s">
        <v>1207</v>
      </c>
      <c r="N4230" s="1">
        <v>354.9</v>
      </c>
      <c r="O4230">
        <v>2017</v>
      </c>
      <c r="P4230" t="s">
        <v>351</v>
      </c>
      <c r="Q4230" s="1">
        <v>128.01550619309185</v>
      </c>
      <c r="R4230" s="1">
        <f>train[[#This Row],[Sales]]-train[[#This Row],[Cost]]</f>
        <v>226.88449380690813</v>
      </c>
      <c r="S4230" s="2">
        <f>train[[#This Row],[Profit]]/train[[#This Row],[Sales]]</f>
        <v>0.63929133222572032</v>
      </c>
    </row>
    <row r="4231" spans="1:19" x14ac:dyDescent="0.3">
      <c r="A4231" t="s">
        <v>4946</v>
      </c>
      <c r="B4231">
        <v>42803</v>
      </c>
      <c r="C4231">
        <v>42806</v>
      </c>
      <c r="D4231" t="s">
        <v>68</v>
      </c>
      <c r="E4231" t="s">
        <v>1245</v>
      </c>
      <c r="F4231" t="s">
        <v>19</v>
      </c>
      <c r="G4231" t="s">
        <v>20</v>
      </c>
      <c r="H4231" t="s">
        <v>4947</v>
      </c>
      <c r="I4231" t="s">
        <v>657</v>
      </c>
      <c r="J4231" t="s">
        <v>43</v>
      </c>
      <c r="K4231" t="s">
        <v>24</v>
      </c>
      <c r="L4231" t="s">
        <v>25</v>
      </c>
      <c r="M4231" t="s">
        <v>4127</v>
      </c>
      <c r="N4231" s="1">
        <v>17.940000000000001</v>
      </c>
      <c r="O4231">
        <v>2017</v>
      </c>
      <c r="P4231" t="s">
        <v>351</v>
      </c>
      <c r="Q4231" s="1">
        <v>1.3834988303087656</v>
      </c>
      <c r="R4231" s="1">
        <f>train[[#This Row],[Sales]]-train[[#This Row],[Cost]]</f>
        <v>16.556501169691234</v>
      </c>
      <c r="S4231" s="2">
        <f>train[[#This Row],[Profit]]/train[[#This Row],[Sales]]</f>
        <v>0.92288189351679117</v>
      </c>
    </row>
    <row r="4232" spans="1:19" x14ac:dyDescent="0.3">
      <c r="A4232" t="s">
        <v>4946</v>
      </c>
      <c r="B4232">
        <v>42803</v>
      </c>
      <c r="C4232">
        <v>42806</v>
      </c>
      <c r="D4232" t="s">
        <v>68</v>
      </c>
      <c r="E4232" t="s">
        <v>1245</v>
      </c>
      <c r="F4232" t="s">
        <v>19</v>
      </c>
      <c r="G4232" t="s">
        <v>20</v>
      </c>
      <c r="H4232" t="s">
        <v>4947</v>
      </c>
      <c r="I4232" t="s">
        <v>657</v>
      </c>
      <c r="J4232" t="s">
        <v>43</v>
      </c>
      <c r="K4232" t="s">
        <v>24</v>
      </c>
      <c r="L4232" t="s">
        <v>33</v>
      </c>
      <c r="M4232" t="s">
        <v>3905</v>
      </c>
      <c r="N4232" s="1">
        <v>51.8</v>
      </c>
      <c r="O4232">
        <v>2017</v>
      </c>
      <c r="P4232" t="s">
        <v>351</v>
      </c>
      <c r="Q4232" s="1">
        <v>6.0484875302451506</v>
      </c>
      <c r="R4232" s="1">
        <f>train[[#This Row],[Sales]]-train[[#This Row],[Cost]]</f>
        <v>45.751512469754843</v>
      </c>
      <c r="S4232" s="2">
        <f>train[[#This Row],[Profit]]/train[[#This Row],[Sales]]</f>
        <v>0.88323383146244872</v>
      </c>
    </row>
    <row r="4233" spans="1:19" x14ac:dyDescent="0.3">
      <c r="A4233" t="s">
        <v>4950</v>
      </c>
      <c r="B4233">
        <v>42804</v>
      </c>
      <c r="C4233">
        <v>42805</v>
      </c>
      <c r="D4233" t="s">
        <v>68</v>
      </c>
      <c r="E4233" t="s">
        <v>2161</v>
      </c>
      <c r="F4233" t="s">
        <v>30</v>
      </c>
      <c r="G4233" t="s">
        <v>20</v>
      </c>
      <c r="H4233" t="s">
        <v>58</v>
      </c>
      <c r="I4233" t="s">
        <v>59</v>
      </c>
      <c r="J4233" t="s">
        <v>60</v>
      </c>
      <c r="K4233" t="s">
        <v>51</v>
      </c>
      <c r="L4233" t="s">
        <v>52</v>
      </c>
      <c r="M4233" t="s">
        <v>1033</v>
      </c>
      <c r="N4233" s="1">
        <v>4158.9120000000003</v>
      </c>
      <c r="O4233">
        <v>2017</v>
      </c>
      <c r="P4233" t="s">
        <v>351</v>
      </c>
      <c r="Q4233" s="1">
        <v>93.53465064429966</v>
      </c>
      <c r="R4233" s="1">
        <f>train[[#This Row],[Sales]]-train[[#This Row],[Cost]]</f>
        <v>4065.3773493557005</v>
      </c>
      <c r="S4233" s="2">
        <f>train[[#This Row],[Profit]]/train[[#This Row],[Sales]]</f>
        <v>0.9775098269344723</v>
      </c>
    </row>
    <row r="4234" spans="1:19" x14ac:dyDescent="0.3">
      <c r="A4234" t="s">
        <v>4955</v>
      </c>
      <c r="B4234">
        <v>42804</v>
      </c>
      <c r="C4234">
        <v>42808</v>
      </c>
      <c r="D4234" t="s">
        <v>56</v>
      </c>
      <c r="E4234" t="s">
        <v>1109</v>
      </c>
      <c r="F4234" t="s">
        <v>70</v>
      </c>
      <c r="G4234" t="s">
        <v>20</v>
      </c>
      <c r="H4234" t="s">
        <v>748</v>
      </c>
      <c r="I4234" t="s">
        <v>149</v>
      </c>
      <c r="J4234" t="s">
        <v>60</v>
      </c>
      <c r="K4234" t="s">
        <v>24</v>
      </c>
      <c r="L4234" t="s">
        <v>35</v>
      </c>
      <c r="M4234" t="s">
        <v>4549</v>
      </c>
      <c r="N4234" s="1">
        <v>104.696</v>
      </c>
      <c r="O4234">
        <v>2017</v>
      </c>
      <c r="P4234" t="s">
        <v>351</v>
      </c>
      <c r="Q4234" s="1">
        <v>45.984405922353318</v>
      </c>
      <c r="R4234" s="1">
        <f>train[[#This Row],[Sales]]-train[[#This Row],[Cost]]</f>
        <v>58.71159407764668</v>
      </c>
      <c r="S4234" s="2">
        <f>train[[#This Row],[Profit]]/train[[#This Row],[Sales]]</f>
        <v>0.56078163518803659</v>
      </c>
    </row>
    <row r="4235" spans="1:19" x14ac:dyDescent="0.3">
      <c r="A4235" t="s">
        <v>4953</v>
      </c>
      <c r="B4235">
        <v>42804</v>
      </c>
      <c r="C4235">
        <v>42807</v>
      </c>
      <c r="D4235" t="s">
        <v>68</v>
      </c>
      <c r="E4235" t="s">
        <v>2602</v>
      </c>
      <c r="F4235" t="s">
        <v>30</v>
      </c>
      <c r="G4235" t="s">
        <v>20</v>
      </c>
      <c r="H4235" t="s">
        <v>58</v>
      </c>
      <c r="I4235" t="s">
        <v>59</v>
      </c>
      <c r="J4235" t="s">
        <v>60</v>
      </c>
      <c r="K4235" t="s">
        <v>51</v>
      </c>
      <c r="L4235" t="s">
        <v>448</v>
      </c>
      <c r="M4235" t="s">
        <v>4954</v>
      </c>
      <c r="N4235" s="1">
        <v>3357.6</v>
      </c>
      <c r="O4235">
        <v>2017</v>
      </c>
      <c r="P4235" t="s">
        <v>351</v>
      </c>
      <c r="Q4235" s="1">
        <v>301.18836675727619</v>
      </c>
      <c r="R4235" s="1">
        <f>train[[#This Row],[Sales]]-train[[#This Row],[Cost]]</f>
        <v>3056.4116332427238</v>
      </c>
      <c r="S4235" s="2">
        <f>train[[#This Row],[Profit]]/train[[#This Row],[Sales]]</f>
        <v>0.91029653122549559</v>
      </c>
    </row>
    <row r="4236" spans="1:19" x14ac:dyDescent="0.3">
      <c r="A4236" t="s">
        <v>4950</v>
      </c>
      <c r="B4236">
        <v>42804</v>
      </c>
      <c r="C4236">
        <v>42805</v>
      </c>
      <c r="D4236" t="s">
        <v>68</v>
      </c>
      <c r="E4236" t="s">
        <v>2161</v>
      </c>
      <c r="F4236" t="s">
        <v>30</v>
      </c>
      <c r="G4236" t="s">
        <v>20</v>
      </c>
      <c r="H4236" t="s">
        <v>58</v>
      </c>
      <c r="I4236" t="s">
        <v>59</v>
      </c>
      <c r="J4236" t="s">
        <v>60</v>
      </c>
      <c r="K4236" t="s">
        <v>24</v>
      </c>
      <c r="L4236" t="s">
        <v>25</v>
      </c>
      <c r="M4236" t="s">
        <v>3158</v>
      </c>
      <c r="N4236" s="1">
        <v>14.9</v>
      </c>
      <c r="O4236">
        <v>2017</v>
      </c>
      <c r="P4236" t="s">
        <v>351</v>
      </c>
      <c r="Q4236" s="1">
        <v>4.5445247588417468</v>
      </c>
      <c r="R4236" s="1">
        <f>train[[#This Row],[Sales]]-train[[#This Row],[Cost]]</f>
        <v>10.355475241158253</v>
      </c>
      <c r="S4236" s="2">
        <f>train[[#This Row],[Profit]]/train[[#This Row],[Sales]]</f>
        <v>0.69499833833276858</v>
      </c>
    </row>
    <row r="4237" spans="1:19" x14ac:dyDescent="0.3">
      <c r="A4237" t="s">
        <v>4948</v>
      </c>
      <c r="B4237">
        <v>42804</v>
      </c>
      <c r="C4237">
        <v>42810</v>
      </c>
      <c r="D4237" t="s">
        <v>17</v>
      </c>
      <c r="E4237" t="s">
        <v>4949</v>
      </c>
      <c r="F4237" t="s">
        <v>19</v>
      </c>
      <c r="G4237" t="s">
        <v>20</v>
      </c>
      <c r="H4237" t="s">
        <v>630</v>
      </c>
      <c r="I4237" t="s">
        <v>214</v>
      </c>
      <c r="J4237" t="s">
        <v>43</v>
      </c>
      <c r="K4237" t="s">
        <v>62</v>
      </c>
      <c r="L4237" t="s">
        <v>126</v>
      </c>
      <c r="M4237" t="s">
        <v>1179</v>
      </c>
      <c r="N4237" s="1">
        <v>176.78399999999999</v>
      </c>
      <c r="O4237">
        <v>2017</v>
      </c>
      <c r="P4237" t="s">
        <v>351</v>
      </c>
      <c r="Q4237" s="1">
        <v>28.320265720151969</v>
      </c>
      <c r="R4237" s="1">
        <f>train[[#This Row],[Sales]]-train[[#This Row],[Cost]]</f>
        <v>148.46373427984801</v>
      </c>
      <c r="S4237" s="2">
        <f>train[[#This Row],[Profit]]/train[[#This Row],[Sales]]</f>
        <v>0.83980300411716002</v>
      </c>
    </row>
    <row r="4238" spans="1:19" x14ac:dyDescent="0.3">
      <c r="A4238" t="s">
        <v>4951</v>
      </c>
      <c r="B4238">
        <v>42804</v>
      </c>
      <c r="C4238">
        <v>42808</v>
      </c>
      <c r="D4238" t="s">
        <v>17</v>
      </c>
      <c r="E4238" t="s">
        <v>4952</v>
      </c>
      <c r="F4238" t="s">
        <v>19</v>
      </c>
      <c r="G4238" t="s">
        <v>20</v>
      </c>
      <c r="H4238" t="s">
        <v>41</v>
      </c>
      <c r="I4238" t="s">
        <v>42</v>
      </c>
      <c r="J4238" t="s">
        <v>43</v>
      </c>
      <c r="K4238" t="s">
        <v>51</v>
      </c>
      <c r="L4238" t="s">
        <v>86</v>
      </c>
      <c r="M4238" t="s">
        <v>1018</v>
      </c>
      <c r="N4238" s="1">
        <v>39.991999999999997</v>
      </c>
      <c r="O4238">
        <v>2017</v>
      </c>
      <c r="P4238" t="s">
        <v>351</v>
      </c>
      <c r="Q4238" s="1">
        <v>10.127260233365549</v>
      </c>
      <c r="R4238" s="1">
        <f>train[[#This Row],[Sales]]-train[[#This Row],[Cost]]</f>
        <v>29.86473976663445</v>
      </c>
      <c r="S4238" s="2">
        <f>train[[#This Row],[Profit]]/train[[#This Row],[Sales]]</f>
        <v>0.74676784773540839</v>
      </c>
    </row>
    <row r="4239" spans="1:19" x14ac:dyDescent="0.3">
      <c r="A4239" t="s">
        <v>4953</v>
      </c>
      <c r="B4239">
        <v>42804</v>
      </c>
      <c r="C4239">
        <v>42807</v>
      </c>
      <c r="D4239" t="s">
        <v>68</v>
      </c>
      <c r="E4239" t="s">
        <v>2602</v>
      </c>
      <c r="F4239" t="s">
        <v>30</v>
      </c>
      <c r="G4239" t="s">
        <v>20</v>
      </c>
      <c r="H4239" t="s">
        <v>58</v>
      </c>
      <c r="I4239" t="s">
        <v>59</v>
      </c>
      <c r="J4239" t="s">
        <v>60</v>
      </c>
      <c r="K4239" t="s">
        <v>51</v>
      </c>
      <c r="L4239" t="s">
        <v>86</v>
      </c>
      <c r="M4239" t="s">
        <v>2213</v>
      </c>
      <c r="N4239" s="1">
        <v>26.85</v>
      </c>
      <c r="O4239">
        <v>2017</v>
      </c>
      <c r="P4239" t="s">
        <v>351</v>
      </c>
      <c r="Q4239" s="1">
        <v>10.860889686890946</v>
      </c>
      <c r="R4239" s="1">
        <f>train[[#This Row],[Sales]]-train[[#This Row],[Cost]]</f>
        <v>15.989110313109055</v>
      </c>
      <c r="S4239" s="2">
        <f>train[[#This Row],[Profit]]/train[[#This Row],[Sales]]</f>
        <v>0.59549759080480646</v>
      </c>
    </row>
    <row r="4240" spans="1:19" x14ac:dyDescent="0.3">
      <c r="A4240" t="s">
        <v>4957</v>
      </c>
      <c r="B4240">
        <v>42805</v>
      </c>
      <c r="C4240">
        <v>42805</v>
      </c>
      <c r="D4240" t="s">
        <v>316</v>
      </c>
      <c r="E4240" t="s">
        <v>4755</v>
      </c>
      <c r="F4240" t="s">
        <v>30</v>
      </c>
      <c r="G4240" t="s">
        <v>20</v>
      </c>
      <c r="H4240" t="s">
        <v>41</v>
      </c>
      <c r="I4240" t="s">
        <v>42</v>
      </c>
      <c r="J4240" t="s">
        <v>43</v>
      </c>
      <c r="K4240" t="s">
        <v>62</v>
      </c>
      <c r="L4240" t="s">
        <v>81</v>
      </c>
      <c r="M4240" t="s">
        <v>3401</v>
      </c>
      <c r="N4240" s="1">
        <v>30.335999999999999</v>
      </c>
      <c r="O4240">
        <v>2017</v>
      </c>
      <c r="P4240" t="s">
        <v>351</v>
      </c>
      <c r="Q4240" s="1">
        <v>8.9313524482587319</v>
      </c>
      <c r="R4240" s="1">
        <f>train[[#This Row],[Sales]]-train[[#This Row],[Cost]]</f>
        <v>21.404647551741267</v>
      </c>
      <c r="S4240" s="2">
        <f>train[[#This Row],[Profit]]/train[[#This Row],[Sales]]</f>
        <v>0.70558569197459342</v>
      </c>
    </row>
    <row r="4241" spans="1:19" x14ac:dyDescent="0.3">
      <c r="A4241" t="s">
        <v>4956</v>
      </c>
      <c r="B4241">
        <v>42805</v>
      </c>
      <c r="C4241">
        <v>42809</v>
      </c>
      <c r="D4241" t="s">
        <v>17</v>
      </c>
      <c r="E4241" t="s">
        <v>40</v>
      </c>
      <c r="F4241" t="s">
        <v>19</v>
      </c>
      <c r="G4241" t="s">
        <v>20</v>
      </c>
      <c r="H4241" t="s">
        <v>3784</v>
      </c>
      <c r="I4241" t="s">
        <v>265</v>
      </c>
      <c r="J4241" t="s">
        <v>43</v>
      </c>
      <c r="K4241" t="s">
        <v>62</v>
      </c>
      <c r="L4241" t="s">
        <v>208</v>
      </c>
      <c r="M4241" t="s">
        <v>3550</v>
      </c>
      <c r="N4241" s="1">
        <v>244.006</v>
      </c>
      <c r="O4241">
        <v>2017</v>
      </c>
      <c r="P4241" t="s">
        <v>351</v>
      </c>
      <c r="Q4241" s="1">
        <v>37.489821193227932</v>
      </c>
      <c r="R4241" s="1">
        <f>train[[#This Row],[Sales]]-train[[#This Row],[Cost]]</f>
        <v>206.51617880677207</v>
      </c>
      <c r="S4241" s="2">
        <f>train[[#This Row],[Profit]]/train[[#This Row],[Sales]]</f>
        <v>0.84635696993832965</v>
      </c>
    </row>
    <row r="4242" spans="1:19" x14ac:dyDescent="0.3">
      <c r="A4242" t="s">
        <v>4959</v>
      </c>
      <c r="B4242">
        <v>42805</v>
      </c>
      <c r="C4242">
        <v>42809</v>
      </c>
      <c r="D4242" t="s">
        <v>17</v>
      </c>
      <c r="E4242" t="s">
        <v>2132</v>
      </c>
      <c r="F4242" t="s">
        <v>30</v>
      </c>
      <c r="G4242" t="s">
        <v>20</v>
      </c>
      <c r="H4242" t="s">
        <v>347</v>
      </c>
      <c r="I4242" t="s">
        <v>72</v>
      </c>
      <c r="J4242" t="s">
        <v>50</v>
      </c>
      <c r="K4242" t="s">
        <v>24</v>
      </c>
      <c r="L4242" t="s">
        <v>35</v>
      </c>
      <c r="M4242" t="s">
        <v>3782</v>
      </c>
      <c r="N4242" s="1">
        <v>481.32</v>
      </c>
      <c r="O4242">
        <v>2017</v>
      </c>
      <c r="P4242" t="s">
        <v>351</v>
      </c>
      <c r="Q4242" s="1">
        <v>206.8781798157608</v>
      </c>
      <c r="R4242" s="1">
        <f>train[[#This Row],[Sales]]-train[[#This Row],[Cost]]</f>
        <v>274.44182018423919</v>
      </c>
      <c r="S4242" s="2">
        <f>train[[#This Row],[Profit]]/train[[#This Row],[Sales]]</f>
        <v>0.57018578115232943</v>
      </c>
    </row>
    <row r="4243" spans="1:19" x14ac:dyDescent="0.3">
      <c r="A4243" t="s">
        <v>4959</v>
      </c>
      <c r="B4243">
        <v>42805</v>
      </c>
      <c r="C4243">
        <v>42809</v>
      </c>
      <c r="D4243" t="s">
        <v>17</v>
      </c>
      <c r="E4243" t="s">
        <v>2132</v>
      </c>
      <c r="F4243" t="s">
        <v>30</v>
      </c>
      <c r="G4243" t="s">
        <v>20</v>
      </c>
      <c r="H4243" t="s">
        <v>347</v>
      </c>
      <c r="I4243" t="s">
        <v>72</v>
      </c>
      <c r="J4243" t="s">
        <v>50</v>
      </c>
      <c r="K4243" t="s">
        <v>62</v>
      </c>
      <c r="L4243" t="s">
        <v>81</v>
      </c>
      <c r="M4243" t="s">
        <v>514</v>
      </c>
      <c r="N4243" s="1">
        <v>76.92</v>
      </c>
      <c r="O4243">
        <v>2017</v>
      </c>
      <c r="P4243" t="s">
        <v>351</v>
      </c>
      <c r="Q4243" s="1">
        <v>2.7211355508462209</v>
      </c>
      <c r="R4243" s="1">
        <f>train[[#This Row],[Sales]]-train[[#This Row],[Cost]]</f>
        <v>74.198864449153774</v>
      </c>
      <c r="S4243" s="2">
        <f>train[[#This Row],[Profit]]/train[[#This Row],[Sales]]</f>
        <v>0.96462382279191072</v>
      </c>
    </row>
    <row r="4244" spans="1:19" x14ac:dyDescent="0.3">
      <c r="A4244" t="s">
        <v>4958</v>
      </c>
      <c r="B4244">
        <v>42805</v>
      </c>
      <c r="C4244">
        <v>42807</v>
      </c>
      <c r="D4244" t="s">
        <v>68</v>
      </c>
      <c r="E4244" t="s">
        <v>1995</v>
      </c>
      <c r="F4244" t="s">
        <v>70</v>
      </c>
      <c r="G4244" t="s">
        <v>20</v>
      </c>
      <c r="H4244" t="s">
        <v>3901</v>
      </c>
      <c r="I4244" t="s">
        <v>495</v>
      </c>
      <c r="J4244" t="s">
        <v>23</v>
      </c>
      <c r="K4244" t="s">
        <v>51</v>
      </c>
      <c r="L4244" t="s">
        <v>86</v>
      </c>
      <c r="M4244" t="s">
        <v>3334</v>
      </c>
      <c r="N4244" s="1">
        <v>45.98</v>
      </c>
      <c r="O4244">
        <v>2017</v>
      </c>
      <c r="P4244" t="s">
        <v>351</v>
      </c>
      <c r="Q4244" s="1">
        <v>16.987111460032484</v>
      </c>
      <c r="R4244" s="1">
        <f>train[[#This Row],[Sales]]-train[[#This Row],[Cost]]</f>
        <v>28.992888539967513</v>
      </c>
      <c r="S4244" s="2">
        <f>train[[#This Row],[Profit]]/train[[#This Row],[Sales]]</f>
        <v>0.6305543397122122</v>
      </c>
    </row>
    <row r="4245" spans="1:19" x14ac:dyDescent="0.3">
      <c r="A4245" t="s">
        <v>4958</v>
      </c>
      <c r="B4245">
        <v>42805</v>
      </c>
      <c r="C4245">
        <v>42807</v>
      </c>
      <c r="D4245" t="s">
        <v>68</v>
      </c>
      <c r="E4245" t="s">
        <v>1995</v>
      </c>
      <c r="F4245" t="s">
        <v>70</v>
      </c>
      <c r="G4245" t="s">
        <v>20</v>
      </c>
      <c r="H4245" t="s">
        <v>3901</v>
      </c>
      <c r="I4245" t="s">
        <v>495</v>
      </c>
      <c r="J4245" t="s">
        <v>23</v>
      </c>
      <c r="K4245" t="s">
        <v>24</v>
      </c>
      <c r="L4245" t="s">
        <v>33</v>
      </c>
      <c r="M4245" t="s">
        <v>283</v>
      </c>
      <c r="N4245" s="1">
        <v>17.46</v>
      </c>
      <c r="O4245">
        <v>2017</v>
      </c>
      <c r="P4245" t="s">
        <v>351</v>
      </c>
      <c r="Q4245" s="1">
        <v>8.6676169308046109</v>
      </c>
      <c r="R4245" s="1">
        <f>train[[#This Row],[Sales]]-train[[#This Row],[Cost]]</f>
        <v>8.7923830691953899</v>
      </c>
      <c r="S4245" s="2">
        <f>train[[#This Row],[Profit]]/train[[#This Row],[Sales]]</f>
        <v>0.50357291347052635</v>
      </c>
    </row>
    <row r="4246" spans="1:19" x14ac:dyDescent="0.3">
      <c r="A4246" t="s">
        <v>4961</v>
      </c>
      <c r="B4246">
        <v>42806</v>
      </c>
      <c r="C4246">
        <v>42810</v>
      </c>
      <c r="D4246" t="s">
        <v>17</v>
      </c>
      <c r="E4246" t="s">
        <v>1501</v>
      </c>
      <c r="F4246" t="s">
        <v>19</v>
      </c>
      <c r="G4246" t="s">
        <v>20</v>
      </c>
      <c r="H4246" t="s">
        <v>58</v>
      </c>
      <c r="I4246" t="s">
        <v>59</v>
      </c>
      <c r="J4246" t="s">
        <v>60</v>
      </c>
      <c r="K4246" t="s">
        <v>24</v>
      </c>
      <c r="L4246" t="s">
        <v>25</v>
      </c>
      <c r="M4246" t="s">
        <v>4962</v>
      </c>
      <c r="N4246" s="1">
        <v>19.98</v>
      </c>
      <c r="O4246">
        <v>2017</v>
      </c>
      <c r="P4246" t="s">
        <v>351</v>
      </c>
      <c r="Q4246" s="1">
        <v>10.025001953759954</v>
      </c>
      <c r="R4246" s="1">
        <f>train[[#This Row],[Sales]]-train[[#This Row],[Cost]]</f>
        <v>9.9549980462400462</v>
      </c>
      <c r="S4246" s="2">
        <f>train[[#This Row],[Profit]]/train[[#This Row],[Sales]]</f>
        <v>0.49824815046246479</v>
      </c>
    </row>
    <row r="4247" spans="1:19" x14ac:dyDescent="0.3">
      <c r="A4247" t="s">
        <v>4964</v>
      </c>
      <c r="B4247">
        <v>42806</v>
      </c>
      <c r="C4247">
        <v>42810</v>
      </c>
      <c r="D4247" t="s">
        <v>56</v>
      </c>
      <c r="E4247" t="s">
        <v>3022</v>
      </c>
      <c r="F4247" t="s">
        <v>19</v>
      </c>
      <c r="G4247" t="s">
        <v>20</v>
      </c>
      <c r="H4247" t="s">
        <v>213</v>
      </c>
      <c r="I4247" t="s">
        <v>214</v>
      </c>
      <c r="J4247" t="s">
        <v>43</v>
      </c>
      <c r="K4247" t="s">
        <v>24</v>
      </c>
      <c r="L4247" t="s">
        <v>104</v>
      </c>
      <c r="M4247" t="s">
        <v>105</v>
      </c>
      <c r="N4247" s="1">
        <v>29.34</v>
      </c>
      <c r="O4247">
        <v>2017</v>
      </c>
      <c r="P4247" t="s">
        <v>351</v>
      </c>
      <c r="Q4247" s="1">
        <v>14.202891045621147</v>
      </c>
      <c r="R4247" s="1">
        <f>train[[#This Row],[Sales]]-train[[#This Row],[Cost]]</f>
        <v>15.137108954378853</v>
      </c>
      <c r="S4247" s="2">
        <f>train[[#This Row],[Profit]]/train[[#This Row],[Sales]]</f>
        <v>0.51592055059232622</v>
      </c>
    </row>
    <row r="4248" spans="1:19" x14ac:dyDescent="0.3">
      <c r="A4248" t="s">
        <v>4960</v>
      </c>
      <c r="B4248">
        <v>42806</v>
      </c>
      <c r="C4248">
        <v>42809</v>
      </c>
      <c r="D4248" t="s">
        <v>56</v>
      </c>
      <c r="E4248" t="s">
        <v>462</v>
      </c>
      <c r="F4248" t="s">
        <v>70</v>
      </c>
      <c r="G4248" t="s">
        <v>20</v>
      </c>
      <c r="H4248" t="s">
        <v>123</v>
      </c>
      <c r="I4248" t="s">
        <v>59</v>
      </c>
      <c r="J4248" t="s">
        <v>60</v>
      </c>
      <c r="K4248" t="s">
        <v>62</v>
      </c>
      <c r="L4248" t="s">
        <v>63</v>
      </c>
      <c r="M4248" t="s">
        <v>2791</v>
      </c>
      <c r="N4248" s="1">
        <v>770.35199999999998</v>
      </c>
      <c r="O4248">
        <v>2017</v>
      </c>
      <c r="P4248" t="s">
        <v>351</v>
      </c>
      <c r="Q4248" s="1">
        <v>260.28579955497486</v>
      </c>
      <c r="R4248" s="1">
        <f>train[[#This Row],[Sales]]-train[[#This Row],[Cost]]</f>
        <v>510.06620044502512</v>
      </c>
      <c r="S4248" s="2">
        <f>train[[#This Row],[Profit]]/train[[#This Row],[Sales]]</f>
        <v>0.66212095307732721</v>
      </c>
    </row>
    <row r="4249" spans="1:19" x14ac:dyDescent="0.3">
      <c r="A4249" t="s">
        <v>4960</v>
      </c>
      <c r="B4249">
        <v>42806</v>
      </c>
      <c r="C4249">
        <v>42809</v>
      </c>
      <c r="D4249" t="s">
        <v>56</v>
      </c>
      <c r="E4249" t="s">
        <v>462</v>
      </c>
      <c r="F4249" t="s">
        <v>70</v>
      </c>
      <c r="G4249" t="s">
        <v>20</v>
      </c>
      <c r="H4249" t="s">
        <v>123</v>
      </c>
      <c r="I4249" t="s">
        <v>59</v>
      </c>
      <c r="J4249" t="s">
        <v>60</v>
      </c>
      <c r="K4249" t="s">
        <v>24</v>
      </c>
      <c r="L4249" t="s">
        <v>104</v>
      </c>
      <c r="M4249" t="s">
        <v>1173</v>
      </c>
      <c r="N4249" s="1">
        <v>30.56</v>
      </c>
      <c r="O4249">
        <v>2017</v>
      </c>
      <c r="P4249" t="s">
        <v>351</v>
      </c>
      <c r="Q4249" s="1">
        <v>2.5600318239618201</v>
      </c>
      <c r="R4249" s="1">
        <f>train[[#This Row],[Sales]]-train[[#This Row],[Cost]]</f>
        <v>27.99996817603818</v>
      </c>
      <c r="S4249" s="2">
        <f>train[[#This Row],[Profit]]/train[[#This Row],[Sales]]</f>
        <v>0.9162293251321395</v>
      </c>
    </row>
    <row r="4250" spans="1:19" x14ac:dyDescent="0.3">
      <c r="A4250" t="s">
        <v>4960</v>
      </c>
      <c r="B4250">
        <v>42806</v>
      </c>
      <c r="C4250">
        <v>42809</v>
      </c>
      <c r="D4250" t="s">
        <v>56</v>
      </c>
      <c r="E4250" t="s">
        <v>462</v>
      </c>
      <c r="F4250" t="s">
        <v>70</v>
      </c>
      <c r="G4250" t="s">
        <v>20</v>
      </c>
      <c r="H4250" t="s">
        <v>123</v>
      </c>
      <c r="I4250" t="s">
        <v>59</v>
      </c>
      <c r="J4250" t="s">
        <v>60</v>
      </c>
      <c r="K4250" t="s">
        <v>24</v>
      </c>
      <c r="L4250" t="s">
        <v>144</v>
      </c>
      <c r="M4250" t="s">
        <v>671</v>
      </c>
      <c r="N4250" s="1">
        <v>154.9</v>
      </c>
      <c r="O4250">
        <v>2017</v>
      </c>
      <c r="P4250" t="s">
        <v>351</v>
      </c>
      <c r="Q4250" s="1">
        <v>50.049393495500055</v>
      </c>
      <c r="R4250" s="1">
        <f>train[[#This Row],[Sales]]-train[[#This Row],[Cost]]</f>
        <v>104.85060650449995</v>
      </c>
      <c r="S4250" s="2">
        <f>train[[#This Row],[Profit]]/train[[#This Row],[Sales]]</f>
        <v>0.67689223050032243</v>
      </c>
    </row>
    <row r="4251" spans="1:19" x14ac:dyDescent="0.3">
      <c r="A4251" t="s">
        <v>4963</v>
      </c>
      <c r="B4251">
        <v>42806</v>
      </c>
      <c r="C4251">
        <v>42811</v>
      </c>
      <c r="D4251" t="s">
        <v>17</v>
      </c>
      <c r="E4251" t="s">
        <v>2052</v>
      </c>
      <c r="F4251" t="s">
        <v>70</v>
      </c>
      <c r="G4251" t="s">
        <v>20</v>
      </c>
      <c r="H4251" t="s">
        <v>2658</v>
      </c>
      <c r="I4251" t="s">
        <v>103</v>
      </c>
      <c r="J4251" t="s">
        <v>50</v>
      </c>
      <c r="K4251" t="s">
        <v>24</v>
      </c>
      <c r="L4251" t="s">
        <v>25</v>
      </c>
      <c r="M4251" t="s">
        <v>4622</v>
      </c>
      <c r="N4251" s="1">
        <v>12.96</v>
      </c>
      <c r="O4251">
        <v>2017</v>
      </c>
      <c r="P4251" t="s">
        <v>351</v>
      </c>
      <c r="Q4251" s="1">
        <v>0.81092861313050668</v>
      </c>
      <c r="R4251" s="1">
        <f>train[[#This Row],[Sales]]-train[[#This Row],[Cost]]</f>
        <v>12.149071386869494</v>
      </c>
      <c r="S4251" s="2">
        <f>train[[#This Row],[Profit]]/train[[#This Row],[Sales]]</f>
        <v>0.93742834775227568</v>
      </c>
    </row>
    <row r="4252" spans="1:19" x14ac:dyDescent="0.3">
      <c r="A4252" t="s">
        <v>4960</v>
      </c>
      <c r="B4252">
        <v>42806</v>
      </c>
      <c r="C4252">
        <v>42809</v>
      </c>
      <c r="D4252" t="s">
        <v>56</v>
      </c>
      <c r="E4252" t="s">
        <v>462</v>
      </c>
      <c r="F4252" t="s">
        <v>70</v>
      </c>
      <c r="G4252" t="s">
        <v>20</v>
      </c>
      <c r="H4252" t="s">
        <v>123</v>
      </c>
      <c r="I4252" t="s">
        <v>59</v>
      </c>
      <c r="J4252" t="s">
        <v>60</v>
      </c>
      <c r="K4252" t="s">
        <v>24</v>
      </c>
      <c r="L4252" t="s">
        <v>35</v>
      </c>
      <c r="M4252" t="s">
        <v>3468</v>
      </c>
      <c r="N4252" s="1">
        <v>676.55</v>
      </c>
      <c r="O4252">
        <v>2017</v>
      </c>
      <c r="P4252" t="s">
        <v>351</v>
      </c>
      <c r="Q4252" s="1">
        <v>155.21694900325761</v>
      </c>
      <c r="R4252" s="1">
        <f>train[[#This Row],[Sales]]-train[[#This Row],[Cost]]</f>
        <v>521.33305099674237</v>
      </c>
      <c r="S4252" s="2">
        <f>train[[#This Row],[Profit]]/train[[#This Row],[Sales]]</f>
        <v>0.7705757904023981</v>
      </c>
    </row>
    <row r="4253" spans="1:19" x14ac:dyDescent="0.3">
      <c r="A4253" t="s">
        <v>4966</v>
      </c>
      <c r="B4253">
        <v>42807</v>
      </c>
      <c r="C4253">
        <v>42809</v>
      </c>
      <c r="D4253" t="s">
        <v>56</v>
      </c>
      <c r="E4253" t="s">
        <v>3719</v>
      </c>
      <c r="F4253" t="s">
        <v>70</v>
      </c>
      <c r="G4253" t="s">
        <v>20</v>
      </c>
      <c r="H4253" t="s">
        <v>41</v>
      </c>
      <c r="I4253" t="s">
        <v>42</v>
      </c>
      <c r="J4253" t="s">
        <v>43</v>
      </c>
      <c r="K4253" t="s">
        <v>24</v>
      </c>
      <c r="L4253" t="s">
        <v>35</v>
      </c>
      <c r="M4253" t="s">
        <v>835</v>
      </c>
      <c r="N4253" s="1">
        <v>552.55999999999995</v>
      </c>
      <c r="O4253">
        <v>2017</v>
      </c>
      <c r="P4253" t="s">
        <v>351</v>
      </c>
      <c r="Q4253" s="1">
        <v>236.12891198178187</v>
      </c>
      <c r="R4253" s="1">
        <f>train[[#This Row],[Sales]]-train[[#This Row],[Cost]]</f>
        <v>316.43108801821808</v>
      </c>
      <c r="S4253" s="2">
        <f>train[[#This Row],[Profit]]/train[[#This Row],[Sales]]</f>
        <v>0.57266376143444708</v>
      </c>
    </row>
    <row r="4254" spans="1:19" x14ac:dyDescent="0.3">
      <c r="A4254" t="s">
        <v>4971</v>
      </c>
      <c r="B4254">
        <v>42807</v>
      </c>
      <c r="C4254">
        <v>42809</v>
      </c>
      <c r="D4254" t="s">
        <v>56</v>
      </c>
      <c r="E4254" t="s">
        <v>2334</v>
      </c>
      <c r="F4254" t="s">
        <v>70</v>
      </c>
      <c r="G4254" t="s">
        <v>20</v>
      </c>
      <c r="H4254" t="s">
        <v>123</v>
      </c>
      <c r="I4254" t="s">
        <v>59</v>
      </c>
      <c r="J4254" t="s">
        <v>60</v>
      </c>
      <c r="K4254" t="s">
        <v>62</v>
      </c>
      <c r="L4254" t="s">
        <v>81</v>
      </c>
      <c r="M4254" t="s">
        <v>4972</v>
      </c>
      <c r="N4254" s="1">
        <v>28.28</v>
      </c>
      <c r="O4254">
        <v>2017</v>
      </c>
      <c r="P4254" t="s">
        <v>351</v>
      </c>
      <c r="Q4254" s="1">
        <v>2.0368768784286511</v>
      </c>
      <c r="R4254" s="1">
        <f>train[[#This Row],[Sales]]-train[[#This Row],[Cost]]</f>
        <v>26.243123121571351</v>
      </c>
      <c r="S4254" s="2">
        <f>train[[#This Row],[Profit]]/train[[#This Row],[Sales]]</f>
        <v>0.9279746506920562</v>
      </c>
    </row>
    <row r="4255" spans="1:19" x14ac:dyDescent="0.3">
      <c r="A4255" t="s">
        <v>4966</v>
      </c>
      <c r="B4255">
        <v>42807</v>
      </c>
      <c r="C4255">
        <v>42809</v>
      </c>
      <c r="D4255" t="s">
        <v>56</v>
      </c>
      <c r="E4255" t="s">
        <v>3719</v>
      </c>
      <c r="F4255" t="s">
        <v>70</v>
      </c>
      <c r="G4255" t="s">
        <v>20</v>
      </c>
      <c r="H4255" t="s">
        <v>41</v>
      </c>
      <c r="I4255" t="s">
        <v>42</v>
      </c>
      <c r="J4255" t="s">
        <v>43</v>
      </c>
      <c r="K4255" t="s">
        <v>51</v>
      </c>
      <c r="L4255" t="s">
        <v>448</v>
      </c>
      <c r="M4255" t="s">
        <v>4974</v>
      </c>
      <c r="N4255" s="1">
        <v>449.1</v>
      </c>
      <c r="O4255">
        <v>2017</v>
      </c>
      <c r="P4255" t="s">
        <v>351</v>
      </c>
      <c r="Q4255" s="1">
        <v>144.21280829369314</v>
      </c>
      <c r="R4255" s="1">
        <f>train[[#This Row],[Sales]]-train[[#This Row],[Cost]]</f>
        <v>304.88719170630691</v>
      </c>
      <c r="S4255" s="2">
        <f>train[[#This Row],[Profit]]/train[[#This Row],[Sales]]</f>
        <v>0.67888486240549295</v>
      </c>
    </row>
    <row r="4256" spans="1:19" x14ac:dyDescent="0.3">
      <c r="A4256" t="s">
        <v>4968</v>
      </c>
      <c r="B4256">
        <v>42807</v>
      </c>
      <c r="C4256">
        <v>42810</v>
      </c>
      <c r="D4256" t="s">
        <v>68</v>
      </c>
      <c r="E4256" t="s">
        <v>2989</v>
      </c>
      <c r="F4256" t="s">
        <v>30</v>
      </c>
      <c r="G4256" t="s">
        <v>20</v>
      </c>
      <c r="H4256" t="s">
        <v>148</v>
      </c>
      <c r="I4256" t="s">
        <v>149</v>
      </c>
      <c r="J4256" t="s">
        <v>60</v>
      </c>
      <c r="K4256" t="s">
        <v>51</v>
      </c>
      <c r="L4256" t="s">
        <v>52</v>
      </c>
      <c r="M4256" t="s">
        <v>4449</v>
      </c>
      <c r="N4256" s="1">
        <v>203.184</v>
      </c>
      <c r="O4256">
        <v>2017</v>
      </c>
      <c r="P4256" t="s">
        <v>351</v>
      </c>
      <c r="Q4256" s="1">
        <v>81.889212032038103</v>
      </c>
      <c r="R4256" s="1">
        <f>train[[#This Row],[Sales]]-train[[#This Row],[Cost]]</f>
        <v>121.29478796796189</v>
      </c>
      <c r="S4256" s="2">
        <f>train[[#This Row],[Profit]]/train[[#This Row],[Sales]]</f>
        <v>0.59697017465923452</v>
      </c>
    </row>
    <row r="4257" spans="1:19" x14ac:dyDescent="0.3">
      <c r="A4257" t="s">
        <v>4968</v>
      </c>
      <c r="B4257">
        <v>42807</v>
      </c>
      <c r="C4257">
        <v>42810</v>
      </c>
      <c r="D4257" t="s">
        <v>68</v>
      </c>
      <c r="E4257" t="s">
        <v>2989</v>
      </c>
      <c r="F4257" t="s">
        <v>30</v>
      </c>
      <c r="G4257" t="s">
        <v>20</v>
      </c>
      <c r="H4257" t="s">
        <v>148</v>
      </c>
      <c r="I4257" t="s">
        <v>149</v>
      </c>
      <c r="J4257" t="s">
        <v>60</v>
      </c>
      <c r="K4257" t="s">
        <v>24</v>
      </c>
      <c r="L4257" t="s">
        <v>144</v>
      </c>
      <c r="M4257" t="s">
        <v>4969</v>
      </c>
      <c r="N4257" s="1">
        <v>157.91999999999999</v>
      </c>
      <c r="O4257">
        <v>2017</v>
      </c>
      <c r="P4257" t="s">
        <v>351</v>
      </c>
      <c r="Q4257" s="1">
        <v>47.30066983939944</v>
      </c>
      <c r="R4257" s="1">
        <f>train[[#This Row],[Sales]]-train[[#This Row],[Cost]]</f>
        <v>110.61933016060055</v>
      </c>
      <c r="S4257" s="2">
        <f>train[[#This Row],[Profit]]/train[[#This Row],[Sales]]</f>
        <v>0.70047701469478574</v>
      </c>
    </row>
    <row r="4258" spans="1:19" x14ac:dyDescent="0.3">
      <c r="A4258" t="s">
        <v>4966</v>
      </c>
      <c r="B4258">
        <v>42807</v>
      </c>
      <c r="C4258">
        <v>42809</v>
      </c>
      <c r="D4258" t="s">
        <v>56</v>
      </c>
      <c r="E4258" t="s">
        <v>3719</v>
      </c>
      <c r="F4258" t="s">
        <v>70</v>
      </c>
      <c r="G4258" t="s">
        <v>20</v>
      </c>
      <c r="H4258" t="s">
        <v>41</v>
      </c>
      <c r="I4258" t="s">
        <v>42</v>
      </c>
      <c r="J4258" t="s">
        <v>43</v>
      </c>
      <c r="K4258" t="s">
        <v>24</v>
      </c>
      <c r="L4258" t="s">
        <v>35</v>
      </c>
      <c r="M4258" t="s">
        <v>2300</v>
      </c>
      <c r="N4258" s="1">
        <v>126.08</v>
      </c>
      <c r="O4258">
        <v>2017</v>
      </c>
      <c r="P4258" t="s">
        <v>351</v>
      </c>
      <c r="Q4258" s="1">
        <v>59.68405676900187</v>
      </c>
      <c r="R4258" s="1">
        <f>train[[#This Row],[Sales]]-train[[#This Row],[Cost]]</f>
        <v>66.395943230998128</v>
      </c>
      <c r="S4258" s="2">
        <f>train[[#This Row],[Profit]]/train[[#This Row],[Sales]]</f>
        <v>0.52661757004281506</v>
      </c>
    </row>
    <row r="4259" spans="1:19" x14ac:dyDescent="0.3">
      <c r="A4259" t="s">
        <v>4971</v>
      </c>
      <c r="B4259">
        <v>42807</v>
      </c>
      <c r="C4259">
        <v>42809</v>
      </c>
      <c r="D4259" t="s">
        <v>56</v>
      </c>
      <c r="E4259" t="s">
        <v>2334</v>
      </c>
      <c r="F4259" t="s">
        <v>70</v>
      </c>
      <c r="G4259" t="s">
        <v>20</v>
      </c>
      <c r="H4259" t="s">
        <v>123</v>
      </c>
      <c r="I4259" t="s">
        <v>59</v>
      </c>
      <c r="J4259" t="s">
        <v>60</v>
      </c>
      <c r="K4259" t="s">
        <v>24</v>
      </c>
      <c r="L4259" t="s">
        <v>293</v>
      </c>
      <c r="M4259" t="s">
        <v>1552</v>
      </c>
      <c r="N4259" s="1">
        <v>4912.59</v>
      </c>
      <c r="O4259">
        <v>2017</v>
      </c>
      <c r="P4259" t="s">
        <v>351</v>
      </c>
      <c r="Q4259" s="1">
        <v>884.19258584375166</v>
      </c>
      <c r="R4259" s="1">
        <f>train[[#This Row],[Sales]]-train[[#This Row],[Cost]]</f>
        <v>4028.3974141562485</v>
      </c>
      <c r="S4259" s="2">
        <f>train[[#This Row],[Profit]]/train[[#This Row],[Sales]]</f>
        <v>0.82001498479544366</v>
      </c>
    </row>
    <row r="4260" spans="1:19" x14ac:dyDescent="0.3">
      <c r="A4260" t="s">
        <v>4966</v>
      </c>
      <c r="B4260">
        <v>42807</v>
      </c>
      <c r="C4260">
        <v>42809</v>
      </c>
      <c r="D4260" t="s">
        <v>56</v>
      </c>
      <c r="E4260" t="s">
        <v>3719</v>
      </c>
      <c r="F4260" t="s">
        <v>70</v>
      </c>
      <c r="G4260" t="s">
        <v>20</v>
      </c>
      <c r="H4260" t="s">
        <v>41</v>
      </c>
      <c r="I4260" t="s">
        <v>42</v>
      </c>
      <c r="J4260" t="s">
        <v>43</v>
      </c>
      <c r="K4260" t="s">
        <v>24</v>
      </c>
      <c r="L4260" t="s">
        <v>33</v>
      </c>
      <c r="M4260" t="s">
        <v>2384</v>
      </c>
      <c r="N4260" s="1">
        <v>23.16</v>
      </c>
      <c r="O4260">
        <v>2017</v>
      </c>
      <c r="P4260" t="s">
        <v>351</v>
      </c>
      <c r="Q4260" s="1">
        <v>11.076996274842848</v>
      </c>
      <c r="R4260" s="1">
        <f>train[[#This Row],[Sales]]-train[[#This Row],[Cost]]</f>
        <v>12.083003725157152</v>
      </c>
      <c r="S4260" s="2">
        <f>train[[#This Row],[Profit]]/train[[#This Row],[Sales]]</f>
        <v>0.5217186409826059</v>
      </c>
    </row>
    <row r="4261" spans="1:19" x14ac:dyDescent="0.3">
      <c r="A4261" t="s">
        <v>4970</v>
      </c>
      <c r="B4261">
        <v>42807</v>
      </c>
      <c r="C4261">
        <v>42812</v>
      </c>
      <c r="D4261" t="s">
        <v>17</v>
      </c>
      <c r="E4261" t="s">
        <v>1146</v>
      </c>
      <c r="F4261" t="s">
        <v>19</v>
      </c>
      <c r="G4261" t="s">
        <v>20</v>
      </c>
      <c r="H4261" t="s">
        <v>938</v>
      </c>
      <c r="I4261" t="s">
        <v>22</v>
      </c>
      <c r="J4261" t="s">
        <v>23</v>
      </c>
      <c r="K4261" t="s">
        <v>24</v>
      </c>
      <c r="L4261" t="s">
        <v>25</v>
      </c>
      <c r="M4261" t="s">
        <v>151</v>
      </c>
      <c r="N4261" s="1">
        <v>70.08</v>
      </c>
      <c r="O4261">
        <v>2017</v>
      </c>
      <c r="P4261" t="s">
        <v>351</v>
      </c>
      <c r="Q4261" s="1">
        <v>24.492912298012016</v>
      </c>
      <c r="R4261" s="1">
        <f>train[[#This Row],[Sales]]-train[[#This Row],[Cost]]</f>
        <v>45.587087701987983</v>
      </c>
      <c r="S4261" s="2">
        <f>train[[#This Row],[Profit]]/train[[#This Row],[Sales]]</f>
        <v>0.65050068067905231</v>
      </c>
    </row>
    <row r="4262" spans="1:19" x14ac:dyDescent="0.3">
      <c r="A4262" t="s">
        <v>4966</v>
      </c>
      <c r="B4262">
        <v>42807</v>
      </c>
      <c r="C4262">
        <v>42809</v>
      </c>
      <c r="D4262" t="s">
        <v>56</v>
      </c>
      <c r="E4262" t="s">
        <v>3719</v>
      </c>
      <c r="F4262" t="s">
        <v>70</v>
      </c>
      <c r="G4262" t="s">
        <v>20</v>
      </c>
      <c r="H4262" t="s">
        <v>41</v>
      </c>
      <c r="I4262" t="s">
        <v>42</v>
      </c>
      <c r="J4262" t="s">
        <v>43</v>
      </c>
      <c r="K4262" t="s">
        <v>24</v>
      </c>
      <c r="L4262" t="s">
        <v>33</v>
      </c>
      <c r="M4262" t="s">
        <v>4973</v>
      </c>
      <c r="N4262" s="1">
        <v>51.896999999999998</v>
      </c>
      <c r="O4262">
        <v>2017</v>
      </c>
      <c r="P4262" t="s">
        <v>351</v>
      </c>
      <c r="Q4262" s="1">
        <v>21.83923853870585</v>
      </c>
      <c r="R4262" s="1">
        <f>train[[#This Row],[Sales]]-train[[#This Row],[Cost]]</f>
        <v>30.057761461294149</v>
      </c>
      <c r="S4262" s="2">
        <f>train[[#This Row],[Profit]]/train[[#This Row],[Sales]]</f>
        <v>0.57918109835432008</v>
      </c>
    </row>
    <row r="4263" spans="1:19" x14ac:dyDescent="0.3">
      <c r="A4263" t="s">
        <v>4970</v>
      </c>
      <c r="B4263">
        <v>42807</v>
      </c>
      <c r="C4263">
        <v>42812</v>
      </c>
      <c r="D4263" t="s">
        <v>17</v>
      </c>
      <c r="E4263" t="s">
        <v>1146</v>
      </c>
      <c r="F4263" t="s">
        <v>19</v>
      </c>
      <c r="G4263" t="s">
        <v>20</v>
      </c>
      <c r="H4263" t="s">
        <v>938</v>
      </c>
      <c r="I4263" t="s">
        <v>22</v>
      </c>
      <c r="J4263" t="s">
        <v>23</v>
      </c>
      <c r="K4263" t="s">
        <v>24</v>
      </c>
      <c r="L4263" t="s">
        <v>33</v>
      </c>
      <c r="M4263" t="s">
        <v>1787</v>
      </c>
      <c r="N4263" s="1">
        <v>1.272</v>
      </c>
      <c r="O4263">
        <v>2017</v>
      </c>
      <c r="P4263" t="s">
        <v>351</v>
      </c>
      <c r="Q4263" s="1">
        <v>0.81337323683554352</v>
      </c>
      <c r="R4263" s="1">
        <f>train[[#This Row],[Sales]]-train[[#This Row],[Cost]]</f>
        <v>0.4586267631644565</v>
      </c>
      <c r="S4263" s="2">
        <f>train[[#This Row],[Profit]]/train[[#This Row],[Sales]]</f>
        <v>0.36055563141859787</v>
      </c>
    </row>
    <row r="4264" spans="1:19" x14ac:dyDescent="0.3">
      <c r="A4264" t="s">
        <v>4965</v>
      </c>
      <c r="B4264">
        <v>42807</v>
      </c>
      <c r="C4264">
        <v>42812</v>
      </c>
      <c r="D4264" t="s">
        <v>17</v>
      </c>
      <c r="E4264" t="s">
        <v>4103</v>
      </c>
      <c r="F4264" t="s">
        <v>30</v>
      </c>
      <c r="G4264" t="s">
        <v>20</v>
      </c>
      <c r="H4264" t="s">
        <v>1281</v>
      </c>
      <c r="I4264" t="s">
        <v>92</v>
      </c>
      <c r="J4264" t="s">
        <v>50</v>
      </c>
      <c r="K4264" t="s">
        <v>24</v>
      </c>
      <c r="L4264" t="s">
        <v>144</v>
      </c>
      <c r="M4264" t="s">
        <v>3630</v>
      </c>
      <c r="N4264" s="1">
        <v>160.32</v>
      </c>
      <c r="O4264">
        <v>2017</v>
      </c>
      <c r="P4264" t="s">
        <v>351</v>
      </c>
      <c r="Q4264" s="1">
        <v>60.771820407907747</v>
      </c>
      <c r="R4264" s="1">
        <f>train[[#This Row],[Sales]]-train[[#This Row],[Cost]]</f>
        <v>99.548179592092254</v>
      </c>
      <c r="S4264" s="2">
        <f>train[[#This Row],[Profit]]/train[[#This Row],[Sales]]</f>
        <v>0.62093425394269119</v>
      </c>
    </row>
    <row r="4265" spans="1:19" x14ac:dyDescent="0.3">
      <c r="A4265" t="s">
        <v>4970</v>
      </c>
      <c r="B4265">
        <v>42807</v>
      </c>
      <c r="C4265">
        <v>42812</v>
      </c>
      <c r="D4265" t="s">
        <v>17</v>
      </c>
      <c r="E4265" t="s">
        <v>1146</v>
      </c>
      <c r="F4265" t="s">
        <v>19</v>
      </c>
      <c r="G4265" t="s">
        <v>20</v>
      </c>
      <c r="H4265" t="s">
        <v>938</v>
      </c>
      <c r="I4265" t="s">
        <v>22</v>
      </c>
      <c r="J4265" t="s">
        <v>23</v>
      </c>
      <c r="K4265" t="s">
        <v>62</v>
      </c>
      <c r="L4265" t="s">
        <v>208</v>
      </c>
      <c r="M4265" t="s">
        <v>2888</v>
      </c>
      <c r="N4265" s="1">
        <v>557.58500000000004</v>
      </c>
      <c r="O4265">
        <v>2017</v>
      </c>
      <c r="P4265" t="s">
        <v>351</v>
      </c>
      <c r="Q4265" s="1">
        <v>143.7592177953245</v>
      </c>
      <c r="R4265" s="1">
        <f>train[[#This Row],[Sales]]-train[[#This Row],[Cost]]</f>
        <v>413.82578220467553</v>
      </c>
      <c r="S4265" s="2">
        <f>train[[#This Row],[Profit]]/train[[#This Row],[Sales]]</f>
        <v>0.74217524181008365</v>
      </c>
    </row>
    <row r="4266" spans="1:19" x14ac:dyDescent="0.3">
      <c r="A4266" t="s">
        <v>4965</v>
      </c>
      <c r="B4266">
        <v>42807</v>
      </c>
      <c r="C4266">
        <v>42812</v>
      </c>
      <c r="D4266" t="s">
        <v>17</v>
      </c>
      <c r="E4266" t="s">
        <v>4103</v>
      </c>
      <c r="F4266" t="s">
        <v>30</v>
      </c>
      <c r="G4266" t="s">
        <v>20</v>
      </c>
      <c r="H4266" t="s">
        <v>1281</v>
      </c>
      <c r="I4266" t="s">
        <v>92</v>
      </c>
      <c r="J4266" t="s">
        <v>50</v>
      </c>
      <c r="K4266" t="s">
        <v>62</v>
      </c>
      <c r="L4266" t="s">
        <v>81</v>
      </c>
      <c r="M4266" t="s">
        <v>82</v>
      </c>
      <c r="N4266" s="1">
        <v>127.88</v>
      </c>
      <c r="O4266">
        <v>2017</v>
      </c>
      <c r="P4266" t="s">
        <v>351</v>
      </c>
      <c r="Q4266" s="1">
        <v>42.03946638086861</v>
      </c>
      <c r="R4266" s="1">
        <f>train[[#This Row],[Sales]]-train[[#This Row],[Cost]]</f>
        <v>85.840533619131378</v>
      </c>
      <c r="S4266" s="2">
        <f>train[[#This Row],[Profit]]/train[[#This Row],[Sales]]</f>
        <v>0.67125847371857505</v>
      </c>
    </row>
    <row r="4267" spans="1:19" x14ac:dyDescent="0.3">
      <c r="A4267" t="s">
        <v>4965</v>
      </c>
      <c r="B4267">
        <v>42807</v>
      </c>
      <c r="C4267">
        <v>42812</v>
      </c>
      <c r="D4267" t="s">
        <v>17</v>
      </c>
      <c r="E4267" t="s">
        <v>4103</v>
      </c>
      <c r="F4267" t="s">
        <v>30</v>
      </c>
      <c r="G4267" t="s">
        <v>20</v>
      </c>
      <c r="H4267" t="s">
        <v>1281</v>
      </c>
      <c r="I4267" t="s">
        <v>92</v>
      </c>
      <c r="J4267" t="s">
        <v>50</v>
      </c>
      <c r="K4267" t="s">
        <v>24</v>
      </c>
      <c r="L4267" t="s">
        <v>33</v>
      </c>
      <c r="M4267" t="s">
        <v>2128</v>
      </c>
      <c r="N4267" s="1">
        <v>46</v>
      </c>
      <c r="O4267">
        <v>2017</v>
      </c>
      <c r="P4267" t="s">
        <v>351</v>
      </c>
      <c r="Q4267" s="1">
        <v>8.3557555520761415</v>
      </c>
      <c r="R4267" s="1">
        <f>train[[#This Row],[Sales]]-train[[#This Row],[Cost]]</f>
        <v>37.64424444792386</v>
      </c>
      <c r="S4267" s="2">
        <f>train[[#This Row],[Profit]]/train[[#This Row],[Sales]]</f>
        <v>0.8183531401722578</v>
      </c>
    </row>
    <row r="4268" spans="1:19" x14ac:dyDescent="0.3">
      <c r="A4268" t="s">
        <v>4967</v>
      </c>
      <c r="B4268">
        <v>42807</v>
      </c>
      <c r="C4268">
        <v>42812</v>
      </c>
      <c r="D4268" t="s">
        <v>17</v>
      </c>
      <c r="E4268" t="s">
        <v>2661</v>
      </c>
      <c r="F4268" t="s">
        <v>30</v>
      </c>
      <c r="G4268" t="s">
        <v>20</v>
      </c>
      <c r="H4268" t="s">
        <v>1493</v>
      </c>
      <c r="I4268" t="s">
        <v>59</v>
      </c>
      <c r="J4268" t="s">
        <v>60</v>
      </c>
      <c r="K4268" t="s">
        <v>24</v>
      </c>
      <c r="L4268" t="s">
        <v>33</v>
      </c>
      <c r="M4268" t="s">
        <v>2487</v>
      </c>
      <c r="N4268" s="1">
        <v>51.183999999999997</v>
      </c>
      <c r="O4268">
        <v>2017</v>
      </c>
      <c r="P4268" t="s">
        <v>351</v>
      </c>
      <c r="Q4268" s="1">
        <v>18.052100683179887</v>
      </c>
      <c r="R4268" s="1">
        <f>train[[#This Row],[Sales]]-train[[#This Row],[Cost]]</f>
        <v>33.13189931682011</v>
      </c>
      <c r="S4268" s="2">
        <f>train[[#This Row],[Profit]]/train[[#This Row],[Sales]]</f>
        <v>0.6473096928106461</v>
      </c>
    </row>
    <row r="4269" spans="1:19" x14ac:dyDescent="0.3">
      <c r="A4269" t="s">
        <v>4966</v>
      </c>
      <c r="B4269">
        <v>42807</v>
      </c>
      <c r="C4269">
        <v>42809</v>
      </c>
      <c r="D4269" t="s">
        <v>56</v>
      </c>
      <c r="E4269" t="s">
        <v>3719</v>
      </c>
      <c r="F4269" t="s">
        <v>70</v>
      </c>
      <c r="G4269" t="s">
        <v>20</v>
      </c>
      <c r="H4269" t="s">
        <v>41</v>
      </c>
      <c r="I4269" t="s">
        <v>42</v>
      </c>
      <c r="J4269" t="s">
        <v>43</v>
      </c>
      <c r="K4269" t="s">
        <v>62</v>
      </c>
      <c r="L4269" t="s">
        <v>63</v>
      </c>
      <c r="M4269" t="s">
        <v>1913</v>
      </c>
      <c r="N4269" s="1">
        <v>386.68</v>
      </c>
      <c r="O4269">
        <v>2017</v>
      </c>
      <c r="P4269" t="s">
        <v>351</v>
      </c>
      <c r="Q4269" s="1">
        <v>33.795655292523541</v>
      </c>
      <c r="R4269" s="1">
        <f>train[[#This Row],[Sales]]-train[[#This Row],[Cost]]</f>
        <v>352.88434470747649</v>
      </c>
      <c r="S4269" s="2">
        <f>train[[#This Row],[Profit]]/train[[#This Row],[Sales]]</f>
        <v>0.91260045698633618</v>
      </c>
    </row>
    <row r="4270" spans="1:19" x14ac:dyDescent="0.3">
      <c r="A4270" t="s">
        <v>4966</v>
      </c>
      <c r="B4270">
        <v>42807</v>
      </c>
      <c r="C4270">
        <v>42809</v>
      </c>
      <c r="D4270" t="s">
        <v>56</v>
      </c>
      <c r="E4270" t="s">
        <v>3719</v>
      </c>
      <c r="F4270" t="s">
        <v>70</v>
      </c>
      <c r="G4270" t="s">
        <v>20</v>
      </c>
      <c r="H4270" t="s">
        <v>41</v>
      </c>
      <c r="I4270" t="s">
        <v>42</v>
      </c>
      <c r="J4270" t="s">
        <v>43</v>
      </c>
      <c r="K4270" t="s">
        <v>24</v>
      </c>
      <c r="L4270" t="s">
        <v>25</v>
      </c>
      <c r="M4270" t="s">
        <v>3122</v>
      </c>
      <c r="N4270" s="1">
        <v>41.24</v>
      </c>
      <c r="O4270">
        <v>2017</v>
      </c>
      <c r="P4270" t="s">
        <v>351</v>
      </c>
      <c r="Q4270" s="1">
        <v>8.4993283706147249</v>
      </c>
      <c r="R4270" s="1">
        <f>train[[#This Row],[Sales]]-train[[#This Row],[Cost]]</f>
        <v>32.740671629385275</v>
      </c>
      <c r="S4270" s="2">
        <f>train[[#This Row],[Profit]]/train[[#This Row],[Sales]]</f>
        <v>0.79390571361263995</v>
      </c>
    </row>
    <row r="4271" spans="1:19" x14ac:dyDescent="0.3">
      <c r="A4271" t="s">
        <v>4966</v>
      </c>
      <c r="B4271">
        <v>42807</v>
      </c>
      <c r="C4271">
        <v>42809</v>
      </c>
      <c r="D4271" t="s">
        <v>56</v>
      </c>
      <c r="E4271" t="s">
        <v>3719</v>
      </c>
      <c r="F4271" t="s">
        <v>70</v>
      </c>
      <c r="G4271" t="s">
        <v>20</v>
      </c>
      <c r="H4271" t="s">
        <v>41</v>
      </c>
      <c r="I4271" t="s">
        <v>42</v>
      </c>
      <c r="J4271" t="s">
        <v>43</v>
      </c>
      <c r="K4271" t="s">
        <v>51</v>
      </c>
      <c r="L4271" t="s">
        <v>52</v>
      </c>
      <c r="M4271" t="s">
        <v>3433</v>
      </c>
      <c r="N4271" s="1">
        <v>539.91</v>
      </c>
      <c r="O4271">
        <v>2017</v>
      </c>
      <c r="P4271" t="s">
        <v>351</v>
      </c>
      <c r="Q4271" s="1">
        <v>188.37662761218016</v>
      </c>
      <c r="R4271" s="1">
        <f>train[[#This Row],[Sales]]-train[[#This Row],[Cost]]</f>
        <v>351.53337238781978</v>
      </c>
      <c r="S4271" s="2">
        <f>train[[#This Row],[Profit]]/train[[#This Row],[Sales]]</f>
        <v>0.65109624268455812</v>
      </c>
    </row>
    <row r="4272" spans="1:19" x14ac:dyDescent="0.3">
      <c r="A4272" t="s">
        <v>4966</v>
      </c>
      <c r="B4272">
        <v>42807</v>
      </c>
      <c r="C4272">
        <v>42809</v>
      </c>
      <c r="D4272" t="s">
        <v>56</v>
      </c>
      <c r="E4272" t="s">
        <v>3719</v>
      </c>
      <c r="F4272" t="s">
        <v>70</v>
      </c>
      <c r="G4272" t="s">
        <v>20</v>
      </c>
      <c r="H4272" t="s">
        <v>41</v>
      </c>
      <c r="I4272" t="s">
        <v>42</v>
      </c>
      <c r="J4272" t="s">
        <v>43</v>
      </c>
      <c r="K4272" t="s">
        <v>51</v>
      </c>
      <c r="L4272" t="s">
        <v>86</v>
      </c>
      <c r="M4272" t="s">
        <v>807</v>
      </c>
      <c r="N4272" s="1">
        <v>379.96</v>
      </c>
      <c r="O4272">
        <v>2017</v>
      </c>
      <c r="P4272" t="s">
        <v>351</v>
      </c>
      <c r="Q4272" s="1">
        <v>152.35269716439387</v>
      </c>
      <c r="R4272" s="1">
        <f>train[[#This Row],[Sales]]-train[[#This Row],[Cost]]</f>
        <v>227.60730283560611</v>
      </c>
      <c r="S4272" s="2">
        <f>train[[#This Row],[Profit]]/train[[#This Row],[Sales]]</f>
        <v>0.59902964216129628</v>
      </c>
    </row>
    <row r="4273" spans="1:19" x14ac:dyDescent="0.3">
      <c r="A4273" t="s">
        <v>4976</v>
      </c>
      <c r="B4273">
        <v>42808</v>
      </c>
      <c r="C4273">
        <v>42814</v>
      </c>
      <c r="D4273" t="s">
        <v>17</v>
      </c>
      <c r="E4273" t="s">
        <v>805</v>
      </c>
      <c r="F4273" t="s">
        <v>70</v>
      </c>
      <c r="G4273" t="s">
        <v>20</v>
      </c>
      <c r="H4273" t="s">
        <v>4977</v>
      </c>
      <c r="I4273" t="s">
        <v>59</v>
      </c>
      <c r="J4273" t="s">
        <v>60</v>
      </c>
      <c r="K4273" t="s">
        <v>24</v>
      </c>
      <c r="L4273" t="s">
        <v>33</v>
      </c>
      <c r="M4273" t="s">
        <v>283</v>
      </c>
      <c r="N4273" s="1">
        <v>41.904000000000003</v>
      </c>
      <c r="O4273">
        <v>2017</v>
      </c>
      <c r="P4273" t="s">
        <v>351</v>
      </c>
      <c r="Q4273" s="1">
        <v>17.587417946389568</v>
      </c>
      <c r="R4273" s="1">
        <f>train[[#This Row],[Sales]]-train[[#This Row],[Cost]]</f>
        <v>24.316582053610436</v>
      </c>
      <c r="S4273" s="2">
        <f>train[[#This Row],[Profit]]/train[[#This Row],[Sales]]</f>
        <v>0.58029262250884006</v>
      </c>
    </row>
    <row r="4274" spans="1:19" x14ac:dyDescent="0.3">
      <c r="A4274" t="s">
        <v>4978</v>
      </c>
      <c r="B4274">
        <v>42808</v>
      </c>
      <c r="C4274">
        <v>42811</v>
      </c>
      <c r="D4274" t="s">
        <v>68</v>
      </c>
      <c r="E4274" t="s">
        <v>743</v>
      </c>
      <c r="F4274" t="s">
        <v>19</v>
      </c>
      <c r="G4274" t="s">
        <v>20</v>
      </c>
      <c r="H4274" t="s">
        <v>4979</v>
      </c>
      <c r="I4274" t="s">
        <v>22</v>
      </c>
      <c r="J4274" t="s">
        <v>23</v>
      </c>
      <c r="K4274" t="s">
        <v>62</v>
      </c>
      <c r="L4274" t="s">
        <v>126</v>
      </c>
      <c r="M4274" t="s">
        <v>197</v>
      </c>
      <c r="N4274" s="1">
        <v>241.33199999999999</v>
      </c>
      <c r="O4274">
        <v>2017</v>
      </c>
      <c r="P4274" t="s">
        <v>351</v>
      </c>
      <c r="Q4274" s="1">
        <v>24.338120287774558</v>
      </c>
      <c r="R4274" s="1">
        <f>train[[#This Row],[Sales]]-train[[#This Row],[Cost]]</f>
        <v>216.99387971222544</v>
      </c>
      <c r="S4274" s="2">
        <f>train[[#This Row],[Profit]]/train[[#This Row],[Sales]]</f>
        <v>0.89915087809418326</v>
      </c>
    </row>
    <row r="4275" spans="1:19" x14ac:dyDescent="0.3">
      <c r="A4275" t="s">
        <v>4978</v>
      </c>
      <c r="B4275">
        <v>42808</v>
      </c>
      <c r="C4275">
        <v>42811</v>
      </c>
      <c r="D4275" t="s">
        <v>68</v>
      </c>
      <c r="E4275" t="s">
        <v>743</v>
      </c>
      <c r="F4275" t="s">
        <v>19</v>
      </c>
      <c r="G4275" t="s">
        <v>20</v>
      </c>
      <c r="H4275" t="s">
        <v>4979</v>
      </c>
      <c r="I4275" t="s">
        <v>22</v>
      </c>
      <c r="J4275" t="s">
        <v>23</v>
      </c>
      <c r="K4275" t="s">
        <v>24</v>
      </c>
      <c r="L4275" t="s">
        <v>44</v>
      </c>
      <c r="M4275" t="s">
        <v>421</v>
      </c>
      <c r="N4275" s="1">
        <v>145.54400000000001</v>
      </c>
      <c r="O4275">
        <v>2017</v>
      </c>
      <c r="P4275" t="s">
        <v>351</v>
      </c>
      <c r="Q4275" s="1">
        <v>45.526474931661227</v>
      </c>
      <c r="R4275" s="1">
        <f>train[[#This Row],[Sales]]-train[[#This Row],[Cost]]</f>
        <v>100.01752506833878</v>
      </c>
      <c r="S4275" s="2">
        <f>train[[#This Row],[Profit]]/train[[#This Row],[Sales]]</f>
        <v>0.68719785816205947</v>
      </c>
    </row>
    <row r="4276" spans="1:19" x14ac:dyDescent="0.3">
      <c r="A4276" t="s">
        <v>4980</v>
      </c>
      <c r="B4276">
        <v>42808</v>
      </c>
      <c r="C4276">
        <v>42813</v>
      </c>
      <c r="D4276" t="s">
        <v>17</v>
      </c>
      <c r="E4276" t="s">
        <v>4981</v>
      </c>
      <c r="F4276" t="s">
        <v>19</v>
      </c>
      <c r="G4276" t="s">
        <v>20</v>
      </c>
      <c r="H4276" t="s">
        <v>347</v>
      </c>
      <c r="I4276" t="s">
        <v>113</v>
      </c>
      <c r="J4276" t="s">
        <v>43</v>
      </c>
      <c r="K4276" t="s">
        <v>62</v>
      </c>
      <c r="L4276" t="s">
        <v>81</v>
      </c>
      <c r="M4276" t="s">
        <v>687</v>
      </c>
      <c r="N4276" s="1">
        <v>21.88</v>
      </c>
      <c r="O4276">
        <v>2017</v>
      </c>
      <c r="P4276" t="s">
        <v>351</v>
      </c>
      <c r="Q4276" s="1">
        <v>9.4298623365180685</v>
      </c>
      <c r="R4276" s="1">
        <f>train[[#This Row],[Sales]]-train[[#This Row],[Cost]]</f>
        <v>12.450137663481931</v>
      </c>
      <c r="S4276" s="2">
        <f>train[[#This Row],[Profit]]/train[[#This Row],[Sales]]</f>
        <v>0.56901908882458552</v>
      </c>
    </row>
    <row r="4277" spans="1:19" x14ac:dyDescent="0.3">
      <c r="A4277" t="s">
        <v>4978</v>
      </c>
      <c r="B4277">
        <v>42808</v>
      </c>
      <c r="C4277">
        <v>42811</v>
      </c>
      <c r="D4277" t="s">
        <v>68</v>
      </c>
      <c r="E4277" t="s">
        <v>743</v>
      </c>
      <c r="F4277" t="s">
        <v>19</v>
      </c>
      <c r="G4277" t="s">
        <v>20</v>
      </c>
      <c r="H4277" t="s">
        <v>4979</v>
      </c>
      <c r="I4277" t="s">
        <v>22</v>
      </c>
      <c r="J4277" t="s">
        <v>23</v>
      </c>
      <c r="K4277" t="s">
        <v>24</v>
      </c>
      <c r="L4277" t="s">
        <v>25</v>
      </c>
      <c r="M4277" t="s">
        <v>1767</v>
      </c>
      <c r="N4277" s="1">
        <v>5.1840000000000002</v>
      </c>
      <c r="O4277">
        <v>2017</v>
      </c>
      <c r="P4277" t="s">
        <v>351</v>
      </c>
      <c r="Q4277" s="1">
        <v>1.5628671217551369</v>
      </c>
      <c r="R4277" s="1">
        <f>train[[#This Row],[Sales]]-train[[#This Row],[Cost]]</f>
        <v>3.6211328782448633</v>
      </c>
      <c r="S4277" s="2">
        <f>train[[#This Row],[Profit]]/train[[#This Row],[Sales]]</f>
        <v>0.69852100274785167</v>
      </c>
    </row>
    <row r="4278" spans="1:19" x14ac:dyDescent="0.3">
      <c r="A4278" t="s">
        <v>4975</v>
      </c>
      <c r="B4278">
        <v>42808</v>
      </c>
      <c r="C4278">
        <v>42810</v>
      </c>
      <c r="D4278" t="s">
        <v>68</v>
      </c>
      <c r="E4278" t="s">
        <v>171</v>
      </c>
      <c r="F4278" t="s">
        <v>70</v>
      </c>
      <c r="G4278" t="s">
        <v>20</v>
      </c>
      <c r="H4278" t="s">
        <v>242</v>
      </c>
      <c r="I4278" t="s">
        <v>243</v>
      </c>
      <c r="J4278" t="s">
        <v>60</v>
      </c>
      <c r="K4278" t="s">
        <v>62</v>
      </c>
      <c r="L4278" t="s">
        <v>63</v>
      </c>
      <c r="M4278" t="s">
        <v>1411</v>
      </c>
      <c r="N4278" s="1">
        <v>196.78399999999999</v>
      </c>
      <c r="O4278">
        <v>2017</v>
      </c>
      <c r="P4278" t="s">
        <v>351</v>
      </c>
      <c r="Q4278" s="1">
        <v>94.794613612575944</v>
      </c>
      <c r="R4278" s="1">
        <f>train[[#This Row],[Sales]]-train[[#This Row],[Cost]]</f>
        <v>101.98938638742405</v>
      </c>
      <c r="S4278" s="2">
        <f>train[[#This Row],[Profit]]/train[[#This Row],[Sales]]</f>
        <v>0.51828088862623001</v>
      </c>
    </row>
    <row r="4279" spans="1:19" x14ac:dyDescent="0.3">
      <c r="A4279" t="s">
        <v>4982</v>
      </c>
      <c r="B4279">
        <v>42808</v>
      </c>
      <c r="C4279">
        <v>42813</v>
      </c>
      <c r="D4279" t="s">
        <v>17</v>
      </c>
      <c r="E4279" t="s">
        <v>2297</v>
      </c>
      <c r="F4279" t="s">
        <v>70</v>
      </c>
      <c r="G4279" t="s">
        <v>20</v>
      </c>
      <c r="H4279" t="s">
        <v>227</v>
      </c>
      <c r="I4279" t="s">
        <v>228</v>
      </c>
      <c r="J4279" t="s">
        <v>23</v>
      </c>
      <c r="K4279" t="s">
        <v>62</v>
      </c>
      <c r="L4279" t="s">
        <v>81</v>
      </c>
      <c r="M4279" t="s">
        <v>1511</v>
      </c>
      <c r="N4279" s="1">
        <v>16.739999999999998</v>
      </c>
      <c r="O4279">
        <v>2017</v>
      </c>
      <c r="P4279" t="s">
        <v>351</v>
      </c>
      <c r="Q4279" s="1">
        <v>0.37801004482915834</v>
      </c>
      <c r="R4279" s="1">
        <f>train[[#This Row],[Sales]]-train[[#This Row],[Cost]]</f>
        <v>16.361989955170841</v>
      </c>
      <c r="S4279" s="2">
        <f>train[[#This Row],[Profit]]/train[[#This Row],[Sales]]</f>
        <v>0.97741875478917817</v>
      </c>
    </row>
    <row r="4280" spans="1:19" x14ac:dyDescent="0.3">
      <c r="A4280" t="s">
        <v>4984</v>
      </c>
      <c r="B4280">
        <v>42809</v>
      </c>
      <c r="C4280">
        <v>42813</v>
      </c>
      <c r="D4280" t="s">
        <v>17</v>
      </c>
      <c r="E4280" t="s">
        <v>2433</v>
      </c>
      <c r="F4280" t="s">
        <v>30</v>
      </c>
      <c r="G4280" t="s">
        <v>20</v>
      </c>
      <c r="H4280" t="s">
        <v>41</v>
      </c>
      <c r="I4280" t="s">
        <v>42</v>
      </c>
      <c r="J4280" t="s">
        <v>43</v>
      </c>
      <c r="K4280" t="s">
        <v>51</v>
      </c>
      <c r="L4280" t="s">
        <v>86</v>
      </c>
      <c r="M4280" t="s">
        <v>4985</v>
      </c>
      <c r="N4280" s="1">
        <v>83.975999999999999</v>
      </c>
      <c r="O4280">
        <v>2017</v>
      </c>
      <c r="P4280" t="s">
        <v>351</v>
      </c>
      <c r="Q4280" s="1">
        <v>25.318870771637805</v>
      </c>
      <c r="R4280" s="1">
        <f>train[[#This Row],[Sales]]-train[[#This Row],[Cost]]</f>
        <v>58.657129228362194</v>
      </c>
      <c r="S4280" s="2">
        <f>train[[#This Row],[Profit]]/train[[#This Row],[Sales]]</f>
        <v>0.69849872854580108</v>
      </c>
    </row>
    <row r="4281" spans="1:19" x14ac:dyDescent="0.3">
      <c r="A4281" t="s">
        <v>4986</v>
      </c>
      <c r="B4281">
        <v>42809</v>
      </c>
      <c r="C4281">
        <v>42813</v>
      </c>
      <c r="D4281" t="s">
        <v>17</v>
      </c>
      <c r="E4281" t="s">
        <v>4134</v>
      </c>
      <c r="F4281" t="s">
        <v>30</v>
      </c>
      <c r="G4281" t="s">
        <v>20</v>
      </c>
      <c r="H4281" t="s">
        <v>478</v>
      </c>
      <c r="I4281" t="s">
        <v>479</v>
      </c>
      <c r="J4281" t="s">
        <v>50</v>
      </c>
      <c r="K4281" t="s">
        <v>24</v>
      </c>
      <c r="L4281" t="s">
        <v>25</v>
      </c>
      <c r="M4281" t="s">
        <v>2863</v>
      </c>
      <c r="N4281" s="1">
        <v>45.68</v>
      </c>
      <c r="O4281">
        <v>2017</v>
      </c>
      <c r="P4281" t="s">
        <v>351</v>
      </c>
      <c r="Q4281" s="1">
        <v>13.114534319668723</v>
      </c>
      <c r="R4281" s="1">
        <f>train[[#This Row],[Sales]]-train[[#This Row],[Cost]]</f>
        <v>32.565465680331279</v>
      </c>
      <c r="S4281" s="2">
        <f>train[[#This Row],[Profit]]/train[[#This Row],[Sales]]</f>
        <v>0.71290423993719965</v>
      </c>
    </row>
    <row r="4282" spans="1:19" x14ac:dyDescent="0.3">
      <c r="A4282" t="s">
        <v>4986</v>
      </c>
      <c r="B4282">
        <v>42809</v>
      </c>
      <c r="C4282">
        <v>42813</v>
      </c>
      <c r="D4282" t="s">
        <v>17</v>
      </c>
      <c r="E4282" t="s">
        <v>4134</v>
      </c>
      <c r="F4282" t="s">
        <v>30</v>
      </c>
      <c r="G4282" t="s">
        <v>20</v>
      </c>
      <c r="H4282" t="s">
        <v>478</v>
      </c>
      <c r="I4282" t="s">
        <v>479</v>
      </c>
      <c r="J4282" t="s">
        <v>50</v>
      </c>
      <c r="K4282" t="s">
        <v>24</v>
      </c>
      <c r="L4282" t="s">
        <v>25</v>
      </c>
      <c r="M4282" t="s">
        <v>2863</v>
      </c>
      <c r="N4282" s="1">
        <v>319.76</v>
      </c>
      <c r="O4282">
        <v>2017</v>
      </c>
      <c r="P4282" t="s">
        <v>351</v>
      </c>
      <c r="Q4282" s="1">
        <v>61.645246584234243</v>
      </c>
      <c r="R4282" s="1">
        <f>train[[#This Row],[Sales]]-train[[#This Row],[Cost]]</f>
        <v>258.11475341576573</v>
      </c>
      <c r="S4282" s="2">
        <f>train[[#This Row],[Profit]]/train[[#This Row],[Sales]]</f>
        <v>0.80721401493546951</v>
      </c>
    </row>
    <row r="4283" spans="1:19" x14ac:dyDescent="0.3">
      <c r="A4283" t="s">
        <v>4983</v>
      </c>
      <c r="B4283">
        <v>42809</v>
      </c>
      <c r="C4283">
        <v>42810</v>
      </c>
      <c r="D4283" t="s">
        <v>68</v>
      </c>
      <c r="E4283" t="s">
        <v>2266</v>
      </c>
      <c r="F4283" t="s">
        <v>70</v>
      </c>
      <c r="G4283" t="s">
        <v>20</v>
      </c>
      <c r="H4283" t="s">
        <v>123</v>
      </c>
      <c r="I4283" t="s">
        <v>59</v>
      </c>
      <c r="J4283" t="s">
        <v>60</v>
      </c>
      <c r="K4283" t="s">
        <v>24</v>
      </c>
      <c r="L4283" t="s">
        <v>33</v>
      </c>
      <c r="M4283" t="s">
        <v>649</v>
      </c>
      <c r="N4283" s="1">
        <v>4.5439999999999996</v>
      </c>
      <c r="O4283">
        <v>2017</v>
      </c>
      <c r="P4283" t="s">
        <v>351</v>
      </c>
      <c r="Q4283" s="1">
        <v>2.0748693353271315</v>
      </c>
      <c r="R4283" s="1">
        <f>train[[#This Row],[Sales]]-train[[#This Row],[Cost]]</f>
        <v>2.4691306646728681</v>
      </c>
      <c r="S4283" s="2">
        <f>train[[#This Row],[Profit]]/train[[#This Row],[Sales]]</f>
        <v>0.54338262866920517</v>
      </c>
    </row>
    <row r="4284" spans="1:19" x14ac:dyDescent="0.3">
      <c r="A4284" t="s">
        <v>4983</v>
      </c>
      <c r="B4284">
        <v>42809</v>
      </c>
      <c r="C4284">
        <v>42810</v>
      </c>
      <c r="D4284" t="s">
        <v>68</v>
      </c>
      <c r="E4284" t="s">
        <v>2266</v>
      </c>
      <c r="F4284" t="s">
        <v>70</v>
      </c>
      <c r="G4284" t="s">
        <v>20</v>
      </c>
      <c r="H4284" t="s">
        <v>123</v>
      </c>
      <c r="I4284" t="s">
        <v>59</v>
      </c>
      <c r="J4284" t="s">
        <v>60</v>
      </c>
      <c r="K4284" t="s">
        <v>62</v>
      </c>
      <c r="L4284" t="s">
        <v>63</v>
      </c>
      <c r="M4284" t="s">
        <v>3506</v>
      </c>
      <c r="N4284" s="1">
        <v>1352.0319999999999</v>
      </c>
      <c r="O4284">
        <v>2017</v>
      </c>
      <c r="P4284" t="s">
        <v>351</v>
      </c>
      <c r="Q4284" s="1">
        <v>518.14540574928003</v>
      </c>
      <c r="R4284" s="1">
        <f>train[[#This Row],[Sales]]-train[[#This Row],[Cost]]</f>
        <v>833.8865942507199</v>
      </c>
      <c r="S4284" s="2">
        <f>train[[#This Row],[Profit]]/train[[#This Row],[Sales]]</f>
        <v>0.61676542733509265</v>
      </c>
    </row>
    <row r="4285" spans="1:19" x14ac:dyDescent="0.3">
      <c r="A4285" t="s">
        <v>4987</v>
      </c>
      <c r="B4285">
        <v>42811</v>
      </c>
      <c r="C4285">
        <v>42813</v>
      </c>
      <c r="D4285" t="s">
        <v>56</v>
      </c>
      <c r="E4285" t="s">
        <v>2316</v>
      </c>
      <c r="F4285" t="s">
        <v>19</v>
      </c>
      <c r="G4285" t="s">
        <v>20</v>
      </c>
      <c r="H4285" t="s">
        <v>123</v>
      </c>
      <c r="I4285" t="s">
        <v>59</v>
      </c>
      <c r="J4285" t="s">
        <v>60</v>
      </c>
      <c r="K4285" t="s">
        <v>51</v>
      </c>
      <c r="L4285" t="s">
        <v>52</v>
      </c>
      <c r="M4285" t="s">
        <v>3226</v>
      </c>
      <c r="N4285" s="1">
        <v>84.784000000000006</v>
      </c>
      <c r="O4285">
        <v>2017</v>
      </c>
      <c r="P4285" t="s">
        <v>351</v>
      </c>
      <c r="Q4285" s="1">
        <v>29.653769948499313</v>
      </c>
      <c r="R4285" s="1">
        <f>train[[#This Row],[Sales]]-train[[#This Row],[Cost]]</f>
        <v>55.130230051500689</v>
      </c>
      <c r="S4285" s="2">
        <f>train[[#This Row],[Profit]]/train[[#This Row],[Sales]]</f>
        <v>0.6502433248195495</v>
      </c>
    </row>
    <row r="4286" spans="1:19" x14ac:dyDescent="0.3">
      <c r="A4286" t="s">
        <v>4990</v>
      </c>
      <c r="B4286">
        <v>42811</v>
      </c>
      <c r="C4286">
        <v>42811</v>
      </c>
      <c r="D4286" t="s">
        <v>316</v>
      </c>
      <c r="E4286" t="s">
        <v>1632</v>
      </c>
      <c r="F4286" t="s">
        <v>19</v>
      </c>
      <c r="G4286" t="s">
        <v>20</v>
      </c>
      <c r="H4286" t="s">
        <v>278</v>
      </c>
      <c r="I4286" t="s">
        <v>798</v>
      </c>
      <c r="J4286" t="s">
        <v>43</v>
      </c>
      <c r="K4286" t="s">
        <v>62</v>
      </c>
      <c r="L4286" t="s">
        <v>81</v>
      </c>
      <c r="M4286" t="s">
        <v>1021</v>
      </c>
      <c r="N4286" s="1">
        <v>971.5</v>
      </c>
      <c r="O4286">
        <v>2017</v>
      </c>
      <c r="P4286" t="s">
        <v>351</v>
      </c>
      <c r="Q4286" s="1">
        <v>300.54638397787954</v>
      </c>
      <c r="R4286" s="1">
        <f>train[[#This Row],[Sales]]-train[[#This Row],[Cost]]</f>
        <v>670.95361602212051</v>
      </c>
      <c r="S4286" s="2">
        <f>train[[#This Row],[Profit]]/train[[#This Row],[Sales]]</f>
        <v>0.6906367637901395</v>
      </c>
    </row>
    <row r="4287" spans="1:19" x14ac:dyDescent="0.3">
      <c r="A4287" t="s">
        <v>4988</v>
      </c>
      <c r="B4287">
        <v>42811</v>
      </c>
      <c r="C4287">
        <v>42817</v>
      </c>
      <c r="D4287" t="s">
        <v>17</v>
      </c>
      <c r="E4287" t="s">
        <v>1711</v>
      </c>
      <c r="F4287" t="s">
        <v>19</v>
      </c>
      <c r="G4287" t="s">
        <v>20</v>
      </c>
      <c r="H4287" t="s">
        <v>4989</v>
      </c>
      <c r="I4287" t="s">
        <v>657</v>
      </c>
      <c r="J4287" t="s">
        <v>43</v>
      </c>
      <c r="K4287" t="s">
        <v>24</v>
      </c>
      <c r="L4287" t="s">
        <v>44</v>
      </c>
      <c r="M4287" t="s">
        <v>398</v>
      </c>
      <c r="N4287" s="1">
        <v>39.68</v>
      </c>
      <c r="O4287">
        <v>2017</v>
      </c>
      <c r="P4287" t="s">
        <v>351</v>
      </c>
      <c r="Q4287" s="1">
        <v>1.4636965801624884</v>
      </c>
      <c r="R4287" s="1">
        <f>train[[#This Row],[Sales]]-train[[#This Row],[Cost]]</f>
        <v>38.216303419837509</v>
      </c>
      <c r="S4287" s="2">
        <f>train[[#This Row],[Profit]]/train[[#This Row],[Sales]]</f>
        <v>0.96311248537896943</v>
      </c>
    </row>
    <row r="4288" spans="1:19" x14ac:dyDescent="0.3">
      <c r="A4288" t="s">
        <v>4990</v>
      </c>
      <c r="B4288">
        <v>42811</v>
      </c>
      <c r="C4288">
        <v>42811</v>
      </c>
      <c r="D4288" t="s">
        <v>316</v>
      </c>
      <c r="E4288" t="s">
        <v>1632</v>
      </c>
      <c r="F4288" t="s">
        <v>19</v>
      </c>
      <c r="G4288" t="s">
        <v>20</v>
      </c>
      <c r="H4288" t="s">
        <v>278</v>
      </c>
      <c r="I4288" t="s">
        <v>798</v>
      </c>
      <c r="J4288" t="s">
        <v>43</v>
      </c>
      <c r="K4288" t="s">
        <v>24</v>
      </c>
      <c r="L4288" t="s">
        <v>104</v>
      </c>
      <c r="M4288" t="s">
        <v>4324</v>
      </c>
      <c r="N4288" s="1">
        <v>199.9</v>
      </c>
      <c r="O4288">
        <v>2017</v>
      </c>
      <c r="P4288" t="s">
        <v>351</v>
      </c>
      <c r="Q4288" s="1">
        <v>52.092995928323717</v>
      </c>
      <c r="R4288" s="1">
        <f>train[[#This Row],[Sales]]-train[[#This Row],[Cost]]</f>
        <v>147.80700407167629</v>
      </c>
      <c r="S4288" s="2">
        <f>train[[#This Row],[Profit]]/train[[#This Row],[Sales]]</f>
        <v>0.73940472271974134</v>
      </c>
    </row>
    <row r="4289" spans="1:19" x14ac:dyDescent="0.3">
      <c r="A4289" t="s">
        <v>4990</v>
      </c>
      <c r="B4289">
        <v>42811</v>
      </c>
      <c r="C4289">
        <v>42811</v>
      </c>
      <c r="D4289" t="s">
        <v>316</v>
      </c>
      <c r="E4289" t="s">
        <v>1632</v>
      </c>
      <c r="F4289" t="s">
        <v>19</v>
      </c>
      <c r="G4289" t="s">
        <v>20</v>
      </c>
      <c r="H4289" t="s">
        <v>278</v>
      </c>
      <c r="I4289" t="s">
        <v>798</v>
      </c>
      <c r="J4289" t="s">
        <v>43</v>
      </c>
      <c r="K4289" t="s">
        <v>24</v>
      </c>
      <c r="L4289" t="s">
        <v>144</v>
      </c>
      <c r="M4289" t="s">
        <v>1163</v>
      </c>
      <c r="N4289" s="1">
        <v>901.95</v>
      </c>
      <c r="O4289">
        <v>2017</v>
      </c>
      <c r="P4289" t="s">
        <v>351</v>
      </c>
      <c r="Q4289" s="1">
        <v>116.80274969340437</v>
      </c>
      <c r="R4289" s="1">
        <f>train[[#This Row],[Sales]]-train[[#This Row],[Cost]]</f>
        <v>785.14725030659565</v>
      </c>
      <c r="S4289" s="2">
        <f>train[[#This Row],[Profit]]/train[[#This Row],[Sales]]</f>
        <v>0.87049975088042086</v>
      </c>
    </row>
    <row r="4290" spans="1:19" x14ac:dyDescent="0.3">
      <c r="A4290" t="s">
        <v>4991</v>
      </c>
      <c r="B4290">
        <v>42811</v>
      </c>
      <c r="C4290">
        <v>42811</v>
      </c>
      <c r="D4290" t="s">
        <v>316</v>
      </c>
      <c r="E4290" t="s">
        <v>560</v>
      </c>
      <c r="F4290" t="s">
        <v>19</v>
      </c>
      <c r="G4290" t="s">
        <v>20</v>
      </c>
      <c r="H4290" t="s">
        <v>112</v>
      </c>
      <c r="I4290" t="s">
        <v>98</v>
      </c>
      <c r="J4290" t="s">
        <v>43</v>
      </c>
      <c r="K4290" t="s">
        <v>51</v>
      </c>
      <c r="L4290" t="s">
        <v>52</v>
      </c>
      <c r="M4290" t="s">
        <v>2448</v>
      </c>
      <c r="N4290" s="1">
        <v>129.97999999999999</v>
      </c>
      <c r="O4290">
        <v>2017</v>
      </c>
      <c r="P4290" t="s">
        <v>351</v>
      </c>
      <c r="Q4290" s="1">
        <v>63.079791318962101</v>
      </c>
      <c r="R4290" s="1">
        <f>train[[#This Row],[Sales]]-train[[#This Row],[Cost]]</f>
        <v>66.900208681037896</v>
      </c>
      <c r="S4290" s="2">
        <f>train[[#This Row],[Profit]]/train[[#This Row],[Sales]]</f>
        <v>0.51469617388088862</v>
      </c>
    </row>
    <row r="4291" spans="1:19" x14ac:dyDescent="0.3">
      <c r="A4291" t="s">
        <v>4991</v>
      </c>
      <c r="B4291">
        <v>42811</v>
      </c>
      <c r="C4291">
        <v>42811</v>
      </c>
      <c r="D4291" t="s">
        <v>316</v>
      </c>
      <c r="E4291" t="s">
        <v>560</v>
      </c>
      <c r="F4291" t="s">
        <v>19</v>
      </c>
      <c r="G4291" t="s">
        <v>20</v>
      </c>
      <c r="H4291" t="s">
        <v>112</v>
      </c>
      <c r="I4291" t="s">
        <v>98</v>
      </c>
      <c r="J4291" t="s">
        <v>43</v>
      </c>
      <c r="K4291" t="s">
        <v>24</v>
      </c>
      <c r="L4291" t="s">
        <v>33</v>
      </c>
      <c r="M4291" t="s">
        <v>2482</v>
      </c>
      <c r="N4291" s="1">
        <v>32.54</v>
      </c>
      <c r="O4291">
        <v>2017</v>
      </c>
      <c r="P4291" t="s">
        <v>351</v>
      </c>
      <c r="Q4291" s="1">
        <v>15.111991480091833</v>
      </c>
      <c r="R4291" s="1">
        <f>train[[#This Row],[Sales]]-train[[#This Row],[Cost]]</f>
        <v>17.428008519908168</v>
      </c>
      <c r="S4291" s="2">
        <f>train[[#This Row],[Profit]]/train[[#This Row],[Sales]]</f>
        <v>0.53558723171199041</v>
      </c>
    </row>
    <row r="4292" spans="1:19" x14ac:dyDescent="0.3">
      <c r="A4292" t="s">
        <v>4992</v>
      </c>
      <c r="B4292">
        <v>42812</v>
      </c>
      <c r="C4292">
        <v>42814</v>
      </c>
      <c r="D4292" t="s">
        <v>56</v>
      </c>
      <c r="E4292" t="s">
        <v>361</v>
      </c>
      <c r="F4292" t="s">
        <v>19</v>
      </c>
      <c r="G4292" t="s">
        <v>20</v>
      </c>
      <c r="H4292" t="s">
        <v>278</v>
      </c>
      <c r="I4292" t="s">
        <v>173</v>
      </c>
      <c r="J4292" t="s">
        <v>50</v>
      </c>
      <c r="K4292" t="s">
        <v>24</v>
      </c>
      <c r="L4292" t="s">
        <v>144</v>
      </c>
      <c r="M4292" t="s">
        <v>1627</v>
      </c>
      <c r="N4292" s="1">
        <v>871.8</v>
      </c>
      <c r="O4292">
        <v>2017</v>
      </c>
      <c r="P4292" t="s">
        <v>351</v>
      </c>
      <c r="Q4292" s="1">
        <v>392.18585419475829</v>
      </c>
      <c r="R4292" s="1">
        <f>train[[#This Row],[Sales]]-train[[#This Row],[Cost]]</f>
        <v>479.61414580524166</v>
      </c>
      <c r="S4292" s="2">
        <f>train[[#This Row],[Profit]]/train[[#This Row],[Sales]]</f>
        <v>0.55014240170364959</v>
      </c>
    </row>
    <row r="4293" spans="1:19" x14ac:dyDescent="0.3">
      <c r="A4293" t="s">
        <v>4993</v>
      </c>
      <c r="B4293">
        <v>42812</v>
      </c>
      <c r="C4293">
        <v>42815</v>
      </c>
      <c r="D4293" t="s">
        <v>56</v>
      </c>
      <c r="E4293" t="s">
        <v>3570</v>
      </c>
      <c r="F4293" t="s">
        <v>19</v>
      </c>
      <c r="G4293" t="s">
        <v>20</v>
      </c>
      <c r="H4293" t="s">
        <v>892</v>
      </c>
      <c r="I4293" t="s">
        <v>173</v>
      </c>
      <c r="J4293" t="s">
        <v>50</v>
      </c>
      <c r="K4293" t="s">
        <v>62</v>
      </c>
      <c r="L4293" t="s">
        <v>208</v>
      </c>
      <c r="M4293" t="s">
        <v>1821</v>
      </c>
      <c r="N4293" s="1">
        <v>189.88200000000001</v>
      </c>
      <c r="O4293">
        <v>2017</v>
      </c>
      <c r="P4293" t="s">
        <v>351</v>
      </c>
      <c r="Q4293" s="1">
        <v>73.310193528607797</v>
      </c>
      <c r="R4293" s="1">
        <f>train[[#This Row],[Sales]]-train[[#This Row],[Cost]]</f>
        <v>116.57180647139221</v>
      </c>
      <c r="S4293" s="2">
        <f>train[[#This Row],[Profit]]/train[[#This Row],[Sales]]</f>
        <v>0.61391709836315289</v>
      </c>
    </row>
    <row r="4294" spans="1:19" x14ac:dyDescent="0.3">
      <c r="A4294" t="s">
        <v>4997</v>
      </c>
      <c r="B4294">
        <v>42813</v>
      </c>
      <c r="C4294">
        <v>42815</v>
      </c>
      <c r="D4294" t="s">
        <v>56</v>
      </c>
      <c r="E4294" t="s">
        <v>4998</v>
      </c>
      <c r="F4294" t="s">
        <v>19</v>
      </c>
      <c r="G4294" t="s">
        <v>20</v>
      </c>
      <c r="H4294" t="s">
        <v>1777</v>
      </c>
      <c r="I4294" t="s">
        <v>214</v>
      </c>
      <c r="J4294" t="s">
        <v>43</v>
      </c>
      <c r="K4294" t="s">
        <v>62</v>
      </c>
      <c r="L4294" t="s">
        <v>81</v>
      </c>
      <c r="M4294" t="s">
        <v>826</v>
      </c>
      <c r="N4294" s="1">
        <v>14.98</v>
      </c>
      <c r="O4294">
        <v>2017</v>
      </c>
      <c r="P4294" t="s">
        <v>351</v>
      </c>
      <c r="Q4294" s="1">
        <v>1.2350242574666543</v>
      </c>
      <c r="R4294" s="1">
        <f>train[[#This Row],[Sales]]-train[[#This Row],[Cost]]</f>
        <v>13.744975742533345</v>
      </c>
      <c r="S4294" s="2">
        <f>train[[#This Row],[Profit]]/train[[#This Row],[Sales]]</f>
        <v>0.91755512299955577</v>
      </c>
    </row>
    <row r="4295" spans="1:19" x14ac:dyDescent="0.3">
      <c r="A4295" t="s">
        <v>4994</v>
      </c>
      <c r="B4295">
        <v>42813</v>
      </c>
      <c r="C4295">
        <v>42815</v>
      </c>
      <c r="D4295" t="s">
        <v>56</v>
      </c>
      <c r="E4295" t="s">
        <v>1178</v>
      </c>
      <c r="F4295" t="s">
        <v>19</v>
      </c>
      <c r="G4295" t="s">
        <v>20</v>
      </c>
      <c r="H4295" t="s">
        <v>4995</v>
      </c>
      <c r="I4295" t="s">
        <v>420</v>
      </c>
      <c r="J4295" t="s">
        <v>60</v>
      </c>
      <c r="K4295" t="s">
        <v>62</v>
      </c>
      <c r="L4295" t="s">
        <v>126</v>
      </c>
      <c r="M4295" t="s">
        <v>4996</v>
      </c>
      <c r="N4295" s="1">
        <v>72.293999999999997</v>
      </c>
      <c r="O4295">
        <v>2017</v>
      </c>
      <c r="P4295" t="s">
        <v>351</v>
      </c>
      <c r="Q4295" s="1">
        <v>21.915834286611112</v>
      </c>
      <c r="R4295" s="1">
        <f>train[[#This Row],[Sales]]-train[[#This Row],[Cost]]</f>
        <v>50.378165713388881</v>
      </c>
      <c r="S4295" s="2">
        <f>train[[#This Row],[Profit]]/train[[#This Row],[Sales]]</f>
        <v>0.69685127000012292</v>
      </c>
    </row>
    <row r="4296" spans="1:19" x14ac:dyDescent="0.3">
      <c r="A4296" t="s">
        <v>4999</v>
      </c>
      <c r="B4296">
        <v>42813</v>
      </c>
      <c r="C4296">
        <v>42818</v>
      </c>
      <c r="D4296" t="s">
        <v>17</v>
      </c>
      <c r="E4296" t="s">
        <v>1813</v>
      </c>
      <c r="F4296" t="s">
        <v>70</v>
      </c>
      <c r="G4296" t="s">
        <v>20</v>
      </c>
      <c r="H4296" t="s">
        <v>2471</v>
      </c>
      <c r="I4296" t="s">
        <v>173</v>
      </c>
      <c r="J4296" t="s">
        <v>50</v>
      </c>
      <c r="K4296" t="s">
        <v>24</v>
      </c>
      <c r="L4296" t="s">
        <v>33</v>
      </c>
      <c r="M4296" t="s">
        <v>5000</v>
      </c>
      <c r="N4296" s="1">
        <v>31.085999999999999</v>
      </c>
      <c r="O4296">
        <v>2017</v>
      </c>
      <c r="P4296" t="s">
        <v>351</v>
      </c>
      <c r="Q4296" s="1">
        <v>12.894952733333692</v>
      </c>
      <c r="R4296" s="1">
        <f>train[[#This Row],[Sales]]-train[[#This Row],[Cost]]</f>
        <v>18.191047266666306</v>
      </c>
      <c r="S4296" s="2">
        <f>train[[#This Row],[Profit]]/train[[#This Row],[Sales]]</f>
        <v>0.58518456111002726</v>
      </c>
    </row>
    <row r="4297" spans="1:19" x14ac:dyDescent="0.3">
      <c r="A4297" t="s">
        <v>4997</v>
      </c>
      <c r="B4297">
        <v>42813</v>
      </c>
      <c r="C4297">
        <v>42815</v>
      </c>
      <c r="D4297" t="s">
        <v>56</v>
      </c>
      <c r="E4297" t="s">
        <v>4998</v>
      </c>
      <c r="F4297" t="s">
        <v>19</v>
      </c>
      <c r="G4297" t="s">
        <v>20</v>
      </c>
      <c r="H4297" t="s">
        <v>1777</v>
      </c>
      <c r="I4297" t="s">
        <v>214</v>
      </c>
      <c r="J4297" t="s">
        <v>43</v>
      </c>
      <c r="K4297" t="s">
        <v>62</v>
      </c>
      <c r="L4297" t="s">
        <v>81</v>
      </c>
      <c r="M4297" t="s">
        <v>328</v>
      </c>
      <c r="N4297" s="1">
        <v>20.32</v>
      </c>
      <c r="O4297">
        <v>2017</v>
      </c>
      <c r="P4297" t="s">
        <v>351</v>
      </c>
      <c r="Q4297" s="1">
        <v>7.5983306066198724</v>
      </c>
      <c r="R4297" s="1">
        <f>train[[#This Row],[Sales]]-train[[#This Row],[Cost]]</f>
        <v>12.721669393380129</v>
      </c>
      <c r="S4297" s="2">
        <f>train[[#This Row],[Profit]]/train[[#This Row],[Sales]]</f>
        <v>0.62606640715453388</v>
      </c>
    </row>
    <row r="4298" spans="1:19" x14ac:dyDescent="0.3">
      <c r="A4298" t="s">
        <v>5001</v>
      </c>
      <c r="B4298">
        <v>42814</v>
      </c>
      <c r="C4298">
        <v>42818</v>
      </c>
      <c r="D4298" t="s">
        <v>17</v>
      </c>
      <c r="E4298" t="s">
        <v>2294</v>
      </c>
      <c r="F4298" t="s">
        <v>19</v>
      </c>
      <c r="G4298" t="s">
        <v>20</v>
      </c>
      <c r="H4298" t="s">
        <v>1336</v>
      </c>
      <c r="I4298" t="s">
        <v>143</v>
      </c>
      <c r="J4298" t="s">
        <v>60</v>
      </c>
      <c r="K4298" t="s">
        <v>24</v>
      </c>
      <c r="L4298" t="s">
        <v>25</v>
      </c>
      <c r="M4298" t="s">
        <v>3624</v>
      </c>
      <c r="N4298" s="1">
        <v>10.368</v>
      </c>
      <c r="O4298">
        <v>2017</v>
      </c>
      <c r="P4298" t="s">
        <v>351</v>
      </c>
      <c r="Q4298" s="1">
        <v>5.2454002702275826</v>
      </c>
      <c r="R4298" s="1">
        <f>train[[#This Row],[Sales]]-train[[#This Row],[Cost]]</f>
        <v>5.1225997297724177</v>
      </c>
      <c r="S4298" s="2">
        <f>train[[#This Row],[Profit]]/train[[#This Row],[Sales]]</f>
        <v>0.49407790603514828</v>
      </c>
    </row>
    <row r="4299" spans="1:19" x14ac:dyDescent="0.3">
      <c r="A4299" t="s">
        <v>5003</v>
      </c>
      <c r="B4299">
        <v>42814</v>
      </c>
      <c r="C4299">
        <v>42816</v>
      </c>
      <c r="D4299" t="s">
        <v>56</v>
      </c>
      <c r="E4299" t="s">
        <v>2591</v>
      </c>
      <c r="F4299" t="s">
        <v>19</v>
      </c>
      <c r="G4299" t="s">
        <v>20</v>
      </c>
      <c r="H4299" t="s">
        <v>2227</v>
      </c>
      <c r="I4299" t="s">
        <v>32</v>
      </c>
      <c r="J4299" t="s">
        <v>23</v>
      </c>
      <c r="K4299" t="s">
        <v>51</v>
      </c>
      <c r="L4299" t="s">
        <v>52</v>
      </c>
      <c r="M4299" t="s">
        <v>5004</v>
      </c>
      <c r="N4299" s="1">
        <v>11.992000000000001</v>
      </c>
      <c r="O4299">
        <v>2017</v>
      </c>
      <c r="P4299" t="s">
        <v>351</v>
      </c>
      <c r="Q4299" s="1">
        <v>5.8552218493319437</v>
      </c>
      <c r="R4299" s="1">
        <f>train[[#This Row],[Sales]]-train[[#This Row],[Cost]]</f>
        <v>6.1367781506680572</v>
      </c>
      <c r="S4299" s="2">
        <f>train[[#This Row],[Profit]]/train[[#This Row],[Sales]]</f>
        <v>0.51173933878152578</v>
      </c>
    </row>
    <row r="4300" spans="1:19" x14ac:dyDescent="0.3">
      <c r="A4300" t="s">
        <v>5001</v>
      </c>
      <c r="B4300">
        <v>42814</v>
      </c>
      <c r="C4300">
        <v>42818</v>
      </c>
      <c r="D4300" t="s">
        <v>17</v>
      </c>
      <c r="E4300" t="s">
        <v>2294</v>
      </c>
      <c r="F4300" t="s">
        <v>19</v>
      </c>
      <c r="G4300" t="s">
        <v>20</v>
      </c>
      <c r="H4300" t="s">
        <v>1336</v>
      </c>
      <c r="I4300" t="s">
        <v>143</v>
      </c>
      <c r="J4300" t="s">
        <v>60</v>
      </c>
      <c r="K4300" t="s">
        <v>24</v>
      </c>
      <c r="L4300" t="s">
        <v>25</v>
      </c>
      <c r="M4300" t="s">
        <v>61</v>
      </c>
      <c r="N4300" s="1">
        <v>20.736000000000001</v>
      </c>
      <c r="O4300">
        <v>2017</v>
      </c>
      <c r="P4300" t="s">
        <v>351</v>
      </c>
      <c r="Q4300" s="1">
        <v>4.1746153680934732</v>
      </c>
      <c r="R4300" s="1">
        <f>train[[#This Row],[Sales]]-train[[#This Row],[Cost]]</f>
        <v>16.561384631906527</v>
      </c>
      <c r="S4300" s="2">
        <f>train[[#This Row],[Profit]]/train[[#This Row],[Sales]]</f>
        <v>0.79867788541215889</v>
      </c>
    </row>
    <row r="4301" spans="1:19" x14ac:dyDescent="0.3">
      <c r="A4301" t="s">
        <v>5005</v>
      </c>
      <c r="B4301">
        <v>42814</v>
      </c>
      <c r="C4301">
        <v>42818</v>
      </c>
      <c r="D4301" t="s">
        <v>17</v>
      </c>
      <c r="E4301" t="s">
        <v>4291</v>
      </c>
      <c r="F4301" t="s">
        <v>30</v>
      </c>
      <c r="G4301" t="s">
        <v>20</v>
      </c>
      <c r="H4301" t="s">
        <v>5006</v>
      </c>
      <c r="I4301" t="s">
        <v>279</v>
      </c>
      <c r="J4301" t="s">
        <v>23</v>
      </c>
      <c r="K4301" t="s">
        <v>62</v>
      </c>
      <c r="L4301" t="s">
        <v>208</v>
      </c>
      <c r="M4301" t="s">
        <v>3550</v>
      </c>
      <c r="N4301" s="1">
        <v>697.16</v>
      </c>
      <c r="O4301">
        <v>2017</v>
      </c>
      <c r="P4301" t="s">
        <v>351</v>
      </c>
      <c r="Q4301" s="1">
        <v>9.1684762411512946</v>
      </c>
      <c r="R4301" s="1">
        <f>train[[#This Row],[Sales]]-train[[#This Row],[Cost]]</f>
        <v>687.99152375884864</v>
      </c>
      <c r="S4301" s="2">
        <f>train[[#This Row],[Profit]]/train[[#This Row],[Sales]]</f>
        <v>0.98684882058472756</v>
      </c>
    </row>
    <row r="4302" spans="1:19" x14ac:dyDescent="0.3">
      <c r="A4302" t="s">
        <v>5002</v>
      </c>
      <c r="B4302">
        <v>42814</v>
      </c>
      <c r="C4302">
        <v>42819</v>
      </c>
      <c r="D4302" t="s">
        <v>56</v>
      </c>
      <c r="E4302" t="s">
        <v>837</v>
      </c>
      <c r="F4302" t="s">
        <v>70</v>
      </c>
      <c r="G4302" t="s">
        <v>20</v>
      </c>
      <c r="H4302" t="s">
        <v>4835</v>
      </c>
      <c r="I4302" t="s">
        <v>479</v>
      </c>
      <c r="J4302" t="s">
        <v>50</v>
      </c>
      <c r="K4302" t="s">
        <v>62</v>
      </c>
      <c r="L4302" t="s">
        <v>81</v>
      </c>
      <c r="M4302" t="s">
        <v>1695</v>
      </c>
      <c r="N4302" s="1">
        <v>86.45</v>
      </c>
      <c r="O4302">
        <v>2017</v>
      </c>
      <c r="P4302" t="s">
        <v>351</v>
      </c>
      <c r="Q4302" s="1">
        <v>30.918272800140855</v>
      </c>
      <c r="R4302" s="1">
        <f>train[[#This Row],[Sales]]-train[[#This Row],[Cost]]</f>
        <v>55.531727199859148</v>
      </c>
      <c r="S4302" s="2">
        <f>train[[#This Row],[Profit]]/train[[#This Row],[Sales]]</f>
        <v>0.64235658993475009</v>
      </c>
    </row>
    <row r="4303" spans="1:19" x14ac:dyDescent="0.3">
      <c r="A4303" t="s">
        <v>5001</v>
      </c>
      <c r="B4303">
        <v>42814</v>
      </c>
      <c r="C4303">
        <v>42818</v>
      </c>
      <c r="D4303" t="s">
        <v>17</v>
      </c>
      <c r="E4303" t="s">
        <v>2294</v>
      </c>
      <c r="F4303" t="s">
        <v>19</v>
      </c>
      <c r="G4303" t="s">
        <v>20</v>
      </c>
      <c r="H4303" t="s">
        <v>1336</v>
      </c>
      <c r="I4303" t="s">
        <v>143</v>
      </c>
      <c r="J4303" t="s">
        <v>60</v>
      </c>
      <c r="K4303" t="s">
        <v>51</v>
      </c>
      <c r="L4303" t="s">
        <v>52</v>
      </c>
      <c r="M4303" t="s">
        <v>3226</v>
      </c>
      <c r="N4303" s="1">
        <v>84.784000000000006</v>
      </c>
      <c r="O4303">
        <v>2017</v>
      </c>
      <c r="P4303" t="s">
        <v>351</v>
      </c>
      <c r="Q4303" s="1">
        <v>20.390695417611862</v>
      </c>
      <c r="R4303" s="1">
        <f>train[[#This Row],[Sales]]-train[[#This Row],[Cost]]</f>
        <v>64.39330458238814</v>
      </c>
      <c r="S4303" s="2">
        <f>train[[#This Row],[Profit]]/train[[#This Row],[Sales]]</f>
        <v>0.75949830843541399</v>
      </c>
    </row>
    <row r="4304" spans="1:19" x14ac:dyDescent="0.3">
      <c r="A4304" t="s">
        <v>5001</v>
      </c>
      <c r="B4304">
        <v>42814</v>
      </c>
      <c r="C4304">
        <v>42818</v>
      </c>
      <c r="D4304" t="s">
        <v>17</v>
      </c>
      <c r="E4304" t="s">
        <v>2294</v>
      </c>
      <c r="F4304" t="s">
        <v>19</v>
      </c>
      <c r="G4304" t="s">
        <v>20</v>
      </c>
      <c r="H4304" t="s">
        <v>1336</v>
      </c>
      <c r="I4304" t="s">
        <v>143</v>
      </c>
      <c r="J4304" t="s">
        <v>60</v>
      </c>
      <c r="K4304" t="s">
        <v>24</v>
      </c>
      <c r="L4304" t="s">
        <v>33</v>
      </c>
      <c r="M4304" t="s">
        <v>1507</v>
      </c>
      <c r="N4304" s="1">
        <v>16.821000000000002</v>
      </c>
      <c r="O4304">
        <v>2017</v>
      </c>
      <c r="P4304" t="s">
        <v>351</v>
      </c>
      <c r="Q4304" s="1">
        <v>7.7236350872247694</v>
      </c>
      <c r="R4304" s="1">
        <f>train[[#This Row],[Sales]]-train[[#This Row],[Cost]]</f>
        <v>9.0973649127752321</v>
      </c>
      <c r="S4304" s="2">
        <f>train[[#This Row],[Profit]]/train[[#This Row],[Sales]]</f>
        <v>0.54083377401909705</v>
      </c>
    </row>
    <row r="4305" spans="1:19" x14ac:dyDescent="0.3">
      <c r="A4305" t="s">
        <v>5007</v>
      </c>
      <c r="B4305">
        <v>42815</v>
      </c>
      <c r="C4305">
        <v>42819</v>
      </c>
      <c r="D4305" t="s">
        <v>17</v>
      </c>
      <c r="E4305" t="s">
        <v>2200</v>
      </c>
      <c r="F4305" t="s">
        <v>70</v>
      </c>
      <c r="G4305" t="s">
        <v>20</v>
      </c>
      <c r="H4305" t="s">
        <v>21</v>
      </c>
      <c r="I4305" t="s">
        <v>22</v>
      </c>
      <c r="J4305" t="s">
        <v>23</v>
      </c>
      <c r="K4305" t="s">
        <v>62</v>
      </c>
      <c r="L4305" t="s">
        <v>208</v>
      </c>
      <c r="M4305" t="s">
        <v>1531</v>
      </c>
      <c r="N4305" s="1">
        <v>99.372</v>
      </c>
      <c r="O4305">
        <v>2017</v>
      </c>
      <c r="P4305" t="s">
        <v>351</v>
      </c>
      <c r="Q4305" s="1">
        <v>43.506782607798812</v>
      </c>
      <c r="R4305" s="1">
        <f>train[[#This Row],[Sales]]-train[[#This Row],[Cost]]</f>
        <v>55.865217392201188</v>
      </c>
      <c r="S4305" s="2">
        <f>train[[#This Row],[Profit]]/train[[#This Row],[Sales]]</f>
        <v>0.56218268115969472</v>
      </c>
    </row>
    <row r="4306" spans="1:19" x14ac:dyDescent="0.3">
      <c r="A4306" t="s">
        <v>5007</v>
      </c>
      <c r="B4306">
        <v>42815</v>
      </c>
      <c r="C4306">
        <v>42819</v>
      </c>
      <c r="D4306" t="s">
        <v>17</v>
      </c>
      <c r="E4306" t="s">
        <v>2200</v>
      </c>
      <c r="F4306" t="s">
        <v>70</v>
      </c>
      <c r="G4306" t="s">
        <v>20</v>
      </c>
      <c r="H4306" t="s">
        <v>21</v>
      </c>
      <c r="I4306" t="s">
        <v>22</v>
      </c>
      <c r="J4306" t="s">
        <v>23</v>
      </c>
      <c r="K4306" t="s">
        <v>24</v>
      </c>
      <c r="L4306" t="s">
        <v>44</v>
      </c>
      <c r="M4306" t="s">
        <v>814</v>
      </c>
      <c r="N4306" s="1">
        <v>1.3440000000000001</v>
      </c>
      <c r="O4306">
        <v>2017</v>
      </c>
      <c r="P4306" t="s">
        <v>351</v>
      </c>
      <c r="Q4306" s="1">
        <v>0.69087130605343727</v>
      </c>
      <c r="R4306" s="1">
        <f>train[[#This Row],[Sales]]-train[[#This Row],[Cost]]</f>
        <v>0.65312869394656281</v>
      </c>
      <c r="S4306" s="2">
        <f>train[[#This Row],[Profit]]/train[[#This Row],[Sales]]</f>
        <v>0.4859588496626211</v>
      </c>
    </row>
    <row r="4307" spans="1:19" x14ac:dyDescent="0.3">
      <c r="A4307" t="s">
        <v>5008</v>
      </c>
      <c r="B4307">
        <v>42815</v>
      </c>
      <c r="C4307">
        <v>42822</v>
      </c>
      <c r="D4307" t="s">
        <v>17</v>
      </c>
      <c r="E4307" t="s">
        <v>1922</v>
      </c>
      <c r="F4307" t="s">
        <v>19</v>
      </c>
      <c r="G4307" t="s">
        <v>20</v>
      </c>
      <c r="H4307" t="s">
        <v>309</v>
      </c>
      <c r="I4307" t="s">
        <v>32</v>
      </c>
      <c r="J4307" t="s">
        <v>23</v>
      </c>
      <c r="K4307" t="s">
        <v>24</v>
      </c>
      <c r="L4307" t="s">
        <v>44</v>
      </c>
      <c r="M4307" t="s">
        <v>5010</v>
      </c>
      <c r="N4307" s="1">
        <v>13.391999999999999</v>
      </c>
      <c r="O4307">
        <v>2017</v>
      </c>
      <c r="P4307" t="s">
        <v>351</v>
      </c>
      <c r="Q4307" s="1">
        <v>1.1573713413554185</v>
      </c>
      <c r="R4307" s="1">
        <f>train[[#This Row],[Sales]]-train[[#This Row],[Cost]]</f>
        <v>12.234628658644581</v>
      </c>
      <c r="S4307" s="2">
        <f>train[[#This Row],[Profit]]/train[[#This Row],[Sales]]</f>
        <v>0.91357740879962523</v>
      </c>
    </row>
    <row r="4308" spans="1:19" x14ac:dyDescent="0.3">
      <c r="A4308" t="s">
        <v>5008</v>
      </c>
      <c r="B4308">
        <v>42815</v>
      </c>
      <c r="C4308">
        <v>42822</v>
      </c>
      <c r="D4308" t="s">
        <v>17</v>
      </c>
      <c r="E4308" t="s">
        <v>1922</v>
      </c>
      <c r="F4308" t="s">
        <v>19</v>
      </c>
      <c r="G4308" t="s">
        <v>20</v>
      </c>
      <c r="H4308" t="s">
        <v>309</v>
      </c>
      <c r="I4308" t="s">
        <v>32</v>
      </c>
      <c r="J4308" t="s">
        <v>23</v>
      </c>
      <c r="K4308" t="s">
        <v>62</v>
      </c>
      <c r="L4308" t="s">
        <v>63</v>
      </c>
      <c r="M4308" t="s">
        <v>2553</v>
      </c>
      <c r="N4308" s="1">
        <v>528.42999999999995</v>
      </c>
      <c r="O4308">
        <v>2017</v>
      </c>
      <c r="P4308" t="s">
        <v>351</v>
      </c>
      <c r="Q4308" s="1">
        <v>90.614546088395329</v>
      </c>
      <c r="R4308" s="1">
        <f>train[[#This Row],[Sales]]-train[[#This Row],[Cost]]</f>
        <v>437.81545391160461</v>
      </c>
      <c r="S4308" s="2">
        <f>train[[#This Row],[Profit]]/train[[#This Row],[Sales]]</f>
        <v>0.82852119280056891</v>
      </c>
    </row>
    <row r="4309" spans="1:19" x14ac:dyDescent="0.3">
      <c r="A4309" t="s">
        <v>5008</v>
      </c>
      <c r="B4309">
        <v>42815</v>
      </c>
      <c r="C4309">
        <v>42822</v>
      </c>
      <c r="D4309" t="s">
        <v>17</v>
      </c>
      <c r="E4309" t="s">
        <v>1922</v>
      </c>
      <c r="F4309" t="s">
        <v>19</v>
      </c>
      <c r="G4309" t="s">
        <v>20</v>
      </c>
      <c r="H4309" t="s">
        <v>309</v>
      </c>
      <c r="I4309" t="s">
        <v>32</v>
      </c>
      <c r="J4309" t="s">
        <v>23</v>
      </c>
      <c r="K4309" t="s">
        <v>24</v>
      </c>
      <c r="L4309" t="s">
        <v>33</v>
      </c>
      <c r="M4309" t="s">
        <v>5009</v>
      </c>
      <c r="N4309" s="1">
        <v>3.1680000000000001</v>
      </c>
      <c r="O4309">
        <v>2017</v>
      </c>
      <c r="P4309" t="s">
        <v>351</v>
      </c>
      <c r="Q4309" s="1">
        <v>1.090193565478881</v>
      </c>
      <c r="R4309" s="1">
        <f>train[[#This Row],[Sales]]-train[[#This Row],[Cost]]</f>
        <v>2.0778064345211193</v>
      </c>
      <c r="S4309" s="2">
        <f>train[[#This Row],[Profit]]/train[[#This Row],[Sales]]</f>
        <v>0.65587324322005025</v>
      </c>
    </row>
    <row r="4310" spans="1:19" x14ac:dyDescent="0.3">
      <c r="A4310" t="s">
        <v>5012</v>
      </c>
      <c r="B4310">
        <v>42816</v>
      </c>
      <c r="C4310">
        <v>42819</v>
      </c>
      <c r="D4310" t="s">
        <v>68</v>
      </c>
      <c r="E4310" t="s">
        <v>1770</v>
      </c>
      <c r="F4310" t="s">
        <v>70</v>
      </c>
      <c r="G4310" t="s">
        <v>20</v>
      </c>
      <c r="H4310" t="s">
        <v>271</v>
      </c>
      <c r="I4310" t="s">
        <v>186</v>
      </c>
      <c r="J4310" t="s">
        <v>60</v>
      </c>
      <c r="K4310" t="s">
        <v>51</v>
      </c>
      <c r="L4310" t="s">
        <v>86</v>
      </c>
      <c r="M4310" t="s">
        <v>993</v>
      </c>
      <c r="N4310" s="1">
        <v>58.58</v>
      </c>
      <c r="O4310">
        <v>2017</v>
      </c>
      <c r="P4310" t="s">
        <v>351</v>
      </c>
      <c r="Q4310" s="1">
        <v>6.4642117526468299</v>
      </c>
      <c r="R4310" s="1">
        <f>train[[#This Row],[Sales]]-train[[#This Row],[Cost]]</f>
        <v>52.115788247353166</v>
      </c>
      <c r="S4310" s="2">
        <f>train[[#This Row],[Profit]]/train[[#This Row],[Sales]]</f>
        <v>0.88965155765369008</v>
      </c>
    </row>
    <row r="4311" spans="1:19" x14ac:dyDescent="0.3">
      <c r="A4311" t="s">
        <v>5011</v>
      </c>
      <c r="B4311">
        <v>42816</v>
      </c>
      <c r="C4311">
        <v>42816</v>
      </c>
      <c r="D4311" t="s">
        <v>316</v>
      </c>
      <c r="E4311" t="s">
        <v>1917</v>
      </c>
      <c r="F4311" t="s">
        <v>19</v>
      </c>
      <c r="G4311" t="s">
        <v>20</v>
      </c>
      <c r="H4311" t="s">
        <v>242</v>
      </c>
      <c r="I4311" t="s">
        <v>243</v>
      </c>
      <c r="J4311" t="s">
        <v>60</v>
      </c>
      <c r="K4311" t="s">
        <v>62</v>
      </c>
      <c r="L4311" t="s">
        <v>63</v>
      </c>
      <c r="M4311" t="s">
        <v>2504</v>
      </c>
      <c r="N4311" s="1">
        <v>167.88800000000001</v>
      </c>
      <c r="O4311">
        <v>2017</v>
      </c>
      <c r="P4311" t="s">
        <v>351</v>
      </c>
      <c r="Q4311" s="1">
        <v>56.138678395995804</v>
      </c>
      <c r="R4311" s="1">
        <f>train[[#This Row],[Sales]]-train[[#This Row],[Cost]]</f>
        <v>111.74932160400419</v>
      </c>
      <c r="S4311" s="2">
        <f>train[[#This Row],[Profit]]/train[[#This Row],[Sales]]</f>
        <v>0.66561827887641878</v>
      </c>
    </row>
    <row r="4312" spans="1:19" x14ac:dyDescent="0.3">
      <c r="A4312" t="s">
        <v>5014</v>
      </c>
      <c r="B4312">
        <v>42818</v>
      </c>
      <c r="C4312">
        <v>42820</v>
      </c>
      <c r="D4312" t="s">
        <v>68</v>
      </c>
      <c r="E4312" t="s">
        <v>2109</v>
      </c>
      <c r="F4312" t="s">
        <v>70</v>
      </c>
      <c r="G4312" t="s">
        <v>20</v>
      </c>
      <c r="H4312" t="s">
        <v>325</v>
      </c>
      <c r="I4312" t="s">
        <v>326</v>
      </c>
      <c r="J4312" t="s">
        <v>23</v>
      </c>
      <c r="K4312" t="s">
        <v>24</v>
      </c>
      <c r="L4312" t="s">
        <v>25</v>
      </c>
      <c r="M4312" t="s">
        <v>5015</v>
      </c>
      <c r="N4312" s="1">
        <v>22.48</v>
      </c>
      <c r="O4312">
        <v>2017</v>
      </c>
      <c r="P4312" t="s">
        <v>351</v>
      </c>
      <c r="Q4312" s="1">
        <v>6.5327176322035827</v>
      </c>
      <c r="R4312" s="1">
        <f>train[[#This Row],[Sales]]-train[[#This Row],[Cost]]</f>
        <v>15.947282367796419</v>
      </c>
      <c r="S4312" s="2">
        <f>train[[#This Row],[Profit]]/train[[#This Row],[Sales]]</f>
        <v>0.7093986818414777</v>
      </c>
    </row>
    <row r="4313" spans="1:19" x14ac:dyDescent="0.3">
      <c r="A4313" t="s">
        <v>5013</v>
      </c>
      <c r="B4313">
        <v>42818</v>
      </c>
      <c r="C4313">
        <v>42820</v>
      </c>
      <c r="D4313" t="s">
        <v>56</v>
      </c>
      <c r="E4313" t="s">
        <v>1399</v>
      </c>
      <c r="F4313" t="s">
        <v>19</v>
      </c>
      <c r="G4313" t="s">
        <v>20</v>
      </c>
      <c r="H4313" t="s">
        <v>1032</v>
      </c>
      <c r="I4313" t="s">
        <v>113</v>
      </c>
      <c r="J4313" t="s">
        <v>43</v>
      </c>
      <c r="K4313" t="s">
        <v>24</v>
      </c>
      <c r="L4313" t="s">
        <v>44</v>
      </c>
      <c r="M4313" t="s">
        <v>1338</v>
      </c>
      <c r="N4313" s="1">
        <v>18.655999999999999</v>
      </c>
      <c r="O4313">
        <v>2017</v>
      </c>
      <c r="P4313" t="s">
        <v>351</v>
      </c>
      <c r="Q4313" s="1">
        <v>4.0534754226233165</v>
      </c>
      <c r="R4313" s="1">
        <f>train[[#This Row],[Sales]]-train[[#This Row],[Cost]]</f>
        <v>14.602524577376682</v>
      </c>
      <c r="S4313" s="2">
        <f>train[[#This Row],[Profit]]/train[[#This Row],[Sales]]</f>
        <v>0.78272537400175191</v>
      </c>
    </row>
    <row r="4314" spans="1:19" x14ac:dyDescent="0.3">
      <c r="A4314" t="s">
        <v>5013</v>
      </c>
      <c r="B4314">
        <v>42818</v>
      </c>
      <c r="C4314">
        <v>42820</v>
      </c>
      <c r="D4314" t="s">
        <v>56</v>
      </c>
      <c r="E4314" t="s">
        <v>1399</v>
      </c>
      <c r="F4314" t="s">
        <v>19</v>
      </c>
      <c r="G4314" t="s">
        <v>20</v>
      </c>
      <c r="H4314" t="s">
        <v>1032</v>
      </c>
      <c r="I4314" t="s">
        <v>113</v>
      </c>
      <c r="J4314" t="s">
        <v>43</v>
      </c>
      <c r="K4314" t="s">
        <v>62</v>
      </c>
      <c r="L4314" t="s">
        <v>126</v>
      </c>
      <c r="M4314" t="s">
        <v>3643</v>
      </c>
      <c r="N4314" s="1">
        <v>301.47000000000003</v>
      </c>
      <c r="O4314">
        <v>2017</v>
      </c>
      <c r="P4314" t="s">
        <v>351</v>
      </c>
      <c r="Q4314" s="1">
        <v>97.921366098908607</v>
      </c>
      <c r="R4314" s="1">
        <f>train[[#This Row],[Sales]]-train[[#This Row],[Cost]]</f>
        <v>203.54863390109142</v>
      </c>
      <c r="S4314" s="2">
        <f>train[[#This Row],[Profit]]/train[[#This Row],[Sales]]</f>
        <v>0.67518702989050783</v>
      </c>
    </row>
    <row r="4315" spans="1:19" x14ac:dyDescent="0.3">
      <c r="A4315" t="s">
        <v>5016</v>
      </c>
      <c r="B4315">
        <v>42818</v>
      </c>
      <c r="C4315">
        <v>42822</v>
      </c>
      <c r="D4315" t="s">
        <v>17</v>
      </c>
      <c r="E4315" t="s">
        <v>4168</v>
      </c>
      <c r="F4315" t="s">
        <v>70</v>
      </c>
      <c r="G4315" t="s">
        <v>20</v>
      </c>
      <c r="H4315" t="s">
        <v>1957</v>
      </c>
      <c r="I4315" t="s">
        <v>143</v>
      </c>
      <c r="J4315" t="s">
        <v>60</v>
      </c>
      <c r="K4315" t="s">
        <v>51</v>
      </c>
      <c r="L4315" t="s">
        <v>52</v>
      </c>
      <c r="M4315" t="s">
        <v>1703</v>
      </c>
      <c r="N4315" s="1">
        <v>403.16800000000001</v>
      </c>
      <c r="O4315">
        <v>2017</v>
      </c>
      <c r="P4315" t="s">
        <v>351</v>
      </c>
      <c r="Q4315" s="1">
        <v>190.35926604696368</v>
      </c>
      <c r="R4315" s="1">
        <f>train[[#This Row],[Sales]]-train[[#This Row],[Cost]]</f>
        <v>212.80873395303632</v>
      </c>
      <c r="S4315" s="2">
        <f>train[[#This Row],[Profit]]/train[[#This Row],[Sales]]</f>
        <v>0.52784133153681922</v>
      </c>
    </row>
    <row r="4316" spans="1:19" x14ac:dyDescent="0.3">
      <c r="A4316" t="s">
        <v>5018</v>
      </c>
      <c r="B4316">
        <v>42819</v>
      </c>
      <c r="C4316">
        <v>42819</v>
      </c>
      <c r="D4316" t="s">
        <v>316</v>
      </c>
      <c r="E4316" t="s">
        <v>1295</v>
      </c>
      <c r="F4316" t="s">
        <v>19</v>
      </c>
      <c r="G4316" t="s">
        <v>20</v>
      </c>
      <c r="H4316" t="s">
        <v>5019</v>
      </c>
      <c r="I4316" t="s">
        <v>1276</v>
      </c>
      <c r="J4316" t="s">
        <v>23</v>
      </c>
      <c r="K4316" t="s">
        <v>51</v>
      </c>
      <c r="L4316" t="s">
        <v>86</v>
      </c>
      <c r="M4316" t="s">
        <v>2589</v>
      </c>
      <c r="N4316" s="1">
        <v>1287.45</v>
      </c>
      <c r="O4316">
        <v>2017</v>
      </c>
      <c r="P4316" t="s">
        <v>351</v>
      </c>
      <c r="Q4316" s="1">
        <v>619.08900842521837</v>
      </c>
      <c r="R4316" s="1">
        <f>train[[#This Row],[Sales]]-train[[#This Row],[Cost]]</f>
        <v>668.36099157478168</v>
      </c>
      <c r="S4316" s="2">
        <f>train[[#This Row],[Profit]]/train[[#This Row],[Sales]]</f>
        <v>0.51913549386366975</v>
      </c>
    </row>
    <row r="4317" spans="1:19" x14ac:dyDescent="0.3">
      <c r="A4317" t="s">
        <v>5017</v>
      </c>
      <c r="B4317">
        <v>42819</v>
      </c>
      <c r="C4317">
        <v>42821</v>
      </c>
      <c r="D4317" t="s">
        <v>56</v>
      </c>
      <c r="E4317" t="s">
        <v>592</v>
      </c>
      <c r="F4317" t="s">
        <v>70</v>
      </c>
      <c r="G4317" t="s">
        <v>20</v>
      </c>
      <c r="H4317" t="s">
        <v>213</v>
      </c>
      <c r="I4317" t="s">
        <v>214</v>
      </c>
      <c r="J4317" t="s">
        <v>43</v>
      </c>
      <c r="K4317" t="s">
        <v>24</v>
      </c>
      <c r="L4317" t="s">
        <v>44</v>
      </c>
      <c r="M4317" t="s">
        <v>683</v>
      </c>
      <c r="N4317" s="1">
        <v>59.52</v>
      </c>
      <c r="O4317">
        <v>2017</v>
      </c>
      <c r="P4317" t="s">
        <v>351</v>
      </c>
      <c r="Q4317" s="1">
        <v>11.880553576480564</v>
      </c>
      <c r="R4317" s="1">
        <f>train[[#This Row],[Sales]]-train[[#This Row],[Cost]]</f>
        <v>47.639446423519438</v>
      </c>
      <c r="S4317" s="2">
        <f>train[[#This Row],[Profit]]/train[[#This Row],[Sales]]</f>
        <v>0.80039392512633456</v>
      </c>
    </row>
    <row r="4318" spans="1:19" x14ac:dyDescent="0.3">
      <c r="A4318" t="s">
        <v>5021</v>
      </c>
      <c r="B4318">
        <v>42820</v>
      </c>
      <c r="C4318">
        <v>42822</v>
      </c>
      <c r="D4318" t="s">
        <v>56</v>
      </c>
      <c r="E4318" t="s">
        <v>176</v>
      </c>
      <c r="F4318" t="s">
        <v>19</v>
      </c>
      <c r="G4318" t="s">
        <v>20</v>
      </c>
      <c r="H4318" t="s">
        <v>3668</v>
      </c>
      <c r="I4318" t="s">
        <v>779</v>
      </c>
      <c r="J4318" t="s">
        <v>60</v>
      </c>
      <c r="K4318" t="s">
        <v>24</v>
      </c>
      <c r="L4318" t="s">
        <v>33</v>
      </c>
      <c r="M4318" t="s">
        <v>1818</v>
      </c>
      <c r="N4318" s="1">
        <v>17.04</v>
      </c>
      <c r="O4318">
        <v>2017</v>
      </c>
      <c r="P4318" t="s">
        <v>351</v>
      </c>
      <c r="Q4318" s="1">
        <v>3.0058586558191975</v>
      </c>
      <c r="R4318" s="1">
        <f>train[[#This Row],[Sales]]-train[[#This Row],[Cost]]</f>
        <v>14.034141344180801</v>
      </c>
      <c r="S4318" s="2">
        <f>train[[#This Row],[Profit]]/train[[#This Row],[Sales]]</f>
        <v>0.82359984414206588</v>
      </c>
    </row>
    <row r="4319" spans="1:19" x14ac:dyDescent="0.3">
      <c r="A4319" t="s">
        <v>5021</v>
      </c>
      <c r="B4319">
        <v>42820</v>
      </c>
      <c r="C4319">
        <v>42822</v>
      </c>
      <c r="D4319" t="s">
        <v>56</v>
      </c>
      <c r="E4319" t="s">
        <v>176</v>
      </c>
      <c r="F4319" t="s">
        <v>19</v>
      </c>
      <c r="G4319" t="s">
        <v>20</v>
      </c>
      <c r="H4319" t="s">
        <v>3668</v>
      </c>
      <c r="I4319" t="s">
        <v>779</v>
      </c>
      <c r="J4319" t="s">
        <v>60</v>
      </c>
      <c r="K4319" t="s">
        <v>24</v>
      </c>
      <c r="L4319" t="s">
        <v>25</v>
      </c>
      <c r="M4319" t="s">
        <v>2215</v>
      </c>
      <c r="N4319" s="1">
        <v>17.64</v>
      </c>
      <c r="O4319">
        <v>2017</v>
      </c>
      <c r="P4319" t="s">
        <v>351</v>
      </c>
      <c r="Q4319" s="1">
        <v>8.6313698894738557</v>
      </c>
      <c r="R4319" s="1">
        <f>train[[#This Row],[Sales]]-train[[#This Row],[Cost]]</f>
        <v>9.0086301105261448</v>
      </c>
      <c r="S4319" s="2">
        <f>train[[#This Row],[Profit]]/train[[#This Row],[Sales]]</f>
        <v>0.51069331692325082</v>
      </c>
    </row>
    <row r="4320" spans="1:19" x14ac:dyDescent="0.3">
      <c r="A4320" t="s">
        <v>5022</v>
      </c>
      <c r="B4320">
        <v>42820</v>
      </c>
      <c r="C4320">
        <v>42824</v>
      </c>
      <c r="D4320" t="s">
        <v>17</v>
      </c>
      <c r="E4320" t="s">
        <v>2297</v>
      </c>
      <c r="F4320" t="s">
        <v>70</v>
      </c>
      <c r="G4320" t="s">
        <v>20</v>
      </c>
      <c r="H4320" t="s">
        <v>213</v>
      </c>
      <c r="I4320" t="s">
        <v>214</v>
      </c>
      <c r="J4320" t="s">
        <v>43</v>
      </c>
      <c r="K4320" t="s">
        <v>24</v>
      </c>
      <c r="L4320" t="s">
        <v>35</v>
      </c>
      <c r="M4320" t="s">
        <v>1400</v>
      </c>
      <c r="N4320" s="1">
        <v>459.95</v>
      </c>
      <c r="O4320">
        <v>2017</v>
      </c>
      <c r="P4320" t="s">
        <v>351</v>
      </c>
      <c r="Q4320" s="1">
        <v>223.98440829206251</v>
      </c>
      <c r="R4320" s="1">
        <f>train[[#This Row],[Sales]]-train[[#This Row],[Cost]]</f>
        <v>235.96559170793748</v>
      </c>
      <c r="S4320" s="2">
        <f>train[[#This Row],[Profit]]/train[[#This Row],[Sales]]</f>
        <v>0.51302444115216328</v>
      </c>
    </row>
    <row r="4321" spans="1:19" x14ac:dyDescent="0.3">
      <c r="A4321" t="s">
        <v>5020</v>
      </c>
      <c r="B4321">
        <v>42820</v>
      </c>
      <c r="C4321">
        <v>42821</v>
      </c>
      <c r="D4321" t="s">
        <v>68</v>
      </c>
      <c r="E4321" t="s">
        <v>3331</v>
      </c>
      <c r="F4321" t="s">
        <v>19</v>
      </c>
      <c r="G4321" t="s">
        <v>20</v>
      </c>
      <c r="H4321" t="s">
        <v>457</v>
      </c>
      <c r="I4321" t="s">
        <v>374</v>
      </c>
      <c r="J4321" t="s">
        <v>50</v>
      </c>
      <c r="K4321" t="s">
        <v>24</v>
      </c>
      <c r="L4321" t="s">
        <v>35</v>
      </c>
      <c r="M4321" t="s">
        <v>3303</v>
      </c>
      <c r="N4321" s="1">
        <v>67.64</v>
      </c>
      <c r="O4321">
        <v>2017</v>
      </c>
      <c r="P4321" t="s">
        <v>351</v>
      </c>
      <c r="Q4321" s="1">
        <v>0.77112563152681246</v>
      </c>
      <c r="R4321" s="1">
        <f>train[[#This Row],[Sales]]-train[[#This Row],[Cost]]</f>
        <v>66.868874368473186</v>
      </c>
      <c r="S4321" s="2">
        <f>train[[#This Row],[Profit]]/train[[#This Row],[Sales]]</f>
        <v>0.98859956192302167</v>
      </c>
    </row>
    <row r="4322" spans="1:19" x14ac:dyDescent="0.3">
      <c r="A4322" t="s">
        <v>5020</v>
      </c>
      <c r="B4322">
        <v>42820</v>
      </c>
      <c r="C4322">
        <v>42821</v>
      </c>
      <c r="D4322" t="s">
        <v>68</v>
      </c>
      <c r="E4322" t="s">
        <v>3331</v>
      </c>
      <c r="F4322" t="s">
        <v>19</v>
      </c>
      <c r="G4322" t="s">
        <v>20</v>
      </c>
      <c r="H4322" t="s">
        <v>457</v>
      </c>
      <c r="I4322" t="s">
        <v>374</v>
      </c>
      <c r="J4322" t="s">
        <v>50</v>
      </c>
      <c r="K4322" t="s">
        <v>51</v>
      </c>
      <c r="L4322" t="s">
        <v>86</v>
      </c>
      <c r="M4322" t="s">
        <v>1542</v>
      </c>
      <c r="N4322" s="1">
        <v>119.976</v>
      </c>
      <c r="O4322">
        <v>2017</v>
      </c>
      <c r="P4322" t="s">
        <v>351</v>
      </c>
      <c r="Q4322" s="1">
        <v>32.56336629427544</v>
      </c>
      <c r="R4322" s="1">
        <f>train[[#This Row],[Sales]]-train[[#This Row],[Cost]]</f>
        <v>87.412633705724559</v>
      </c>
      <c r="S4322" s="2">
        <f>train[[#This Row],[Profit]]/train[[#This Row],[Sales]]</f>
        <v>0.7285843310805874</v>
      </c>
    </row>
    <row r="4323" spans="1:19" x14ac:dyDescent="0.3">
      <c r="A4323" t="s">
        <v>5023</v>
      </c>
      <c r="B4323">
        <v>42821</v>
      </c>
      <c r="C4323">
        <v>42825</v>
      </c>
      <c r="D4323" t="s">
        <v>17</v>
      </c>
      <c r="E4323" t="s">
        <v>871</v>
      </c>
      <c r="F4323" t="s">
        <v>70</v>
      </c>
      <c r="G4323" t="s">
        <v>20</v>
      </c>
      <c r="H4323" t="s">
        <v>347</v>
      </c>
      <c r="I4323" t="s">
        <v>72</v>
      </c>
      <c r="J4323" t="s">
        <v>50</v>
      </c>
      <c r="K4323" t="s">
        <v>24</v>
      </c>
      <c r="L4323" t="s">
        <v>33</v>
      </c>
      <c r="M4323" t="s">
        <v>2482</v>
      </c>
      <c r="N4323" s="1">
        <v>32.54</v>
      </c>
      <c r="O4323">
        <v>2017</v>
      </c>
      <c r="P4323" t="s">
        <v>351</v>
      </c>
      <c r="Q4323" s="1">
        <v>13.912079368171915</v>
      </c>
      <c r="R4323" s="1">
        <f>train[[#This Row],[Sales]]-train[[#This Row],[Cost]]</f>
        <v>18.627920631828083</v>
      </c>
      <c r="S4323" s="2">
        <f>train[[#This Row],[Profit]]/train[[#This Row],[Sales]]</f>
        <v>0.57246221978574319</v>
      </c>
    </row>
    <row r="4324" spans="1:19" x14ac:dyDescent="0.3">
      <c r="A4324" t="s">
        <v>5023</v>
      </c>
      <c r="B4324">
        <v>42821</v>
      </c>
      <c r="C4324">
        <v>42825</v>
      </c>
      <c r="D4324" t="s">
        <v>17</v>
      </c>
      <c r="E4324" t="s">
        <v>871</v>
      </c>
      <c r="F4324" t="s">
        <v>70</v>
      </c>
      <c r="G4324" t="s">
        <v>20</v>
      </c>
      <c r="H4324" t="s">
        <v>347</v>
      </c>
      <c r="I4324" t="s">
        <v>72</v>
      </c>
      <c r="J4324" t="s">
        <v>50</v>
      </c>
      <c r="K4324" t="s">
        <v>62</v>
      </c>
      <c r="L4324" t="s">
        <v>81</v>
      </c>
      <c r="M4324" t="s">
        <v>5024</v>
      </c>
      <c r="N4324" s="1">
        <v>39.92</v>
      </c>
      <c r="O4324">
        <v>2017</v>
      </c>
      <c r="P4324" t="s">
        <v>351</v>
      </c>
      <c r="Q4324" s="1">
        <v>18.338665901762969</v>
      </c>
      <c r="R4324" s="1">
        <f>train[[#This Row],[Sales]]-train[[#This Row],[Cost]]</f>
        <v>21.581334098237033</v>
      </c>
      <c r="S4324" s="2">
        <f>train[[#This Row],[Profit]]/train[[#This Row],[Sales]]</f>
        <v>0.54061458161916409</v>
      </c>
    </row>
    <row r="4325" spans="1:19" x14ac:dyDescent="0.3">
      <c r="A4325" t="s">
        <v>5023</v>
      </c>
      <c r="B4325">
        <v>42821</v>
      </c>
      <c r="C4325">
        <v>42825</v>
      </c>
      <c r="D4325" t="s">
        <v>17</v>
      </c>
      <c r="E4325" t="s">
        <v>871</v>
      </c>
      <c r="F4325" t="s">
        <v>70</v>
      </c>
      <c r="G4325" t="s">
        <v>20</v>
      </c>
      <c r="H4325" t="s">
        <v>347</v>
      </c>
      <c r="I4325" t="s">
        <v>72</v>
      </c>
      <c r="J4325" t="s">
        <v>50</v>
      </c>
      <c r="K4325" t="s">
        <v>62</v>
      </c>
      <c r="L4325" t="s">
        <v>81</v>
      </c>
      <c r="M4325" t="s">
        <v>4911</v>
      </c>
      <c r="N4325" s="1">
        <v>20.239999999999998</v>
      </c>
      <c r="O4325">
        <v>2017</v>
      </c>
      <c r="P4325" t="s">
        <v>351</v>
      </c>
      <c r="Q4325" s="1">
        <v>3.8923073225932359</v>
      </c>
      <c r="R4325" s="1">
        <f>train[[#This Row],[Sales]]-train[[#This Row],[Cost]]</f>
        <v>16.347692677406762</v>
      </c>
      <c r="S4325" s="2">
        <f>train[[#This Row],[Profit]]/train[[#This Row],[Sales]]</f>
        <v>0.80769232595883222</v>
      </c>
    </row>
    <row r="4326" spans="1:19" x14ac:dyDescent="0.3">
      <c r="A4326" t="s">
        <v>5025</v>
      </c>
      <c r="B4326">
        <v>42822</v>
      </c>
      <c r="C4326">
        <v>42825</v>
      </c>
      <c r="D4326" t="s">
        <v>68</v>
      </c>
      <c r="E4326" t="s">
        <v>1580</v>
      </c>
      <c r="F4326" t="s">
        <v>70</v>
      </c>
      <c r="G4326" t="s">
        <v>20</v>
      </c>
      <c r="H4326" t="s">
        <v>313</v>
      </c>
      <c r="I4326" t="s">
        <v>92</v>
      </c>
      <c r="J4326" t="s">
        <v>50</v>
      </c>
      <c r="K4326" t="s">
        <v>24</v>
      </c>
      <c r="L4326" t="s">
        <v>35</v>
      </c>
      <c r="M4326" t="s">
        <v>4361</v>
      </c>
      <c r="N4326" s="1">
        <v>31.4</v>
      </c>
      <c r="O4326">
        <v>2017</v>
      </c>
      <c r="P4326" t="s">
        <v>351</v>
      </c>
      <c r="Q4326" s="1">
        <v>13.993876866212656</v>
      </c>
      <c r="R4326" s="1">
        <f>train[[#This Row],[Sales]]-train[[#This Row],[Cost]]</f>
        <v>17.406123133787343</v>
      </c>
      <c r="S4326" s="2">
        <f>train[[#This Row],[Profit]]/train[[#This Row],[Sales]]</f>
        <v>0.5543351316492785</v>
      </c>
    </row>
    <row r="4327" spans="1:19" x14ac:dyDescent="0.3">
      <c r="A4327" t="s">
        <v>5026</v>
      </c>
      <c r="B4327">
        <v>42822</v>
      </c>
      <c r="C4327">
        <v>42825</v>
      </c>
      <c r="D4327" t="s">
        <v>56</v>
      </c>
      <c r="E4327" t="s">
        <v>1954</v>
      </c>
      <c r="F4327" t="s">
        <v>19</v>
      </c>
      <c r="G4327" t="s">
        <v>20</v>
      </c>
      <c r="H4327" t="s">
        <v>58</v>
      </c>
      <c r="I4327" t="s">
        <v>59</v>
      </c>
      <c r="J4327" t="s">
        <v>60</v>
      </c>
      <c r="K4327" t="s">
        <v>24</v>
      </c>
      <c r="L4327" t="s">
        <v>35</v>
      </c>
      <c r="M4327" t="s">
        <v>2851</v>
      </c>
      <c r="N4327" s="1">
        <v>87.92</v>
      </c>
      <c r="O4327">
        <v>2017</v>
      </c>
      <c r="P4327" t="s">
        <v>351</v>
      </c>
      <c r="Q4327" s="1">
        <v>14.97427047510952</v>
      </c>
      <c r="R4327" s="1">
        <f>train[[#This Row],[Sales]]-train[[#This Row],[Cost]]</f>
        <v>72.945729524890481</v>
      </c>
      <c r="S4327" s="2">
        <f>train[[#This Row],[Profit]]/train[[#This Row],[Sales]]</f>
        <v>0.8296830018754604</v>
      </c>
    </row>
    <row r="4328" spans="1:19" x14ac:dyDescent="0.3">
      <c r="A4328" t="s">
        <v>5026</v>
      </c>
      <c r="B4328">
        <v>42822</v>
      </c>
      <c r="C4328">
        <v>42825</v>
      </c>
      <c r="D4328" t="s">
        <v>56</v>
      </c>
      <c r="E4328" t="s">
        <v>1954</v>
      </c>
      <c r="F4328" t="s">
        <v>19</v>
      </c>
      <c r="G4328" t="s">
        <v>20</v>
      </c>
      <c r="H4328" t="s">
        <v>58</v>
      </c>
      <c r="I4328" t="s">
        <v>59</v>
      </c>
      <c r="J4328" t="s">
        <v>60</v>
      </c>
      <c r="K4328" t="s">
        <v>24</v>
      </c>
      <c r="L4328" t="s">
        <v>25</v>
      </c>
      <c r="M4328" t="s">
        <v>3039</v>
      </c>
      <c r="N4328" s="1">
        <v>5.98</v>
      </c>
      <c r="O4328">
        <v>2017</v>
      </c>
      <c r="P4328" t="s">
        <v>351</v>
      </c>
      <c r="Q4328" s="1">
        <v>2.8157176203743211</v>
      </c>
      <c r="R4328" s="1">
        <f>train[[#This Row],[Sales]]-train[[#This Row],[Cost]]</f>
        <v>3.1642823796256794</v>
      </c>
      <c r="S4328" s="2">
        <f>train[[#This Row],[Profit]]/train[[#This Row],[Sales]]</f>
        <v>0.5291442106397457</v>
      </c>
    </row>
    <row r="4329" spans="1:19" x14ac:dyDescent="0.3">
      <c r="A4329" t="s">
        <v>5028</v>
      </c>
      <c r="B4329">
        <v>42823</v>
      </c>
      <c r="C4329">
        <v>42827</v>
      </c>
      <c r="D4329" t="s">
        <v>17</v>
      </c>
      <c r="E4329" t="s">
        <v>317</v>
      </c>
      <c r="F4329" t="s">
        <v>19</v>
      </c>
      <c r="G4329" t="s">
        <v>20</v>
      </c>
      <c r="H4329" t="s">
        <v>91</v>
      </c>
      <c r="I4329" t="s">
        <v>113</v>
      </c>
      <c r="J4329" t="s">
        <v>43</v>
      </c>
      <c r="K4329" t="s">
        <v>62</v>
      </c>
      <c r="L4329" t="s">
        <v>126</v>
      </c>
      <c r="M4329" t="s">
        <v>2607</v>
      </c>
      <c r="N4329" s="1">
        <v>299.97500000000002</v>
      </c>
      <c r="O4329">
        <v>2017</v>
      </c>
      <c r="P4329" t="s">
        <v>351</v>
      </c>
      <c r="Q4329" s="1">
        <v>75.192382014884487</v>
      </c>
      <c r="R4329" s="1">
        <f>train[[#This Row],[Sales]]-train[[#This Row],[Cost]]</f>
        <v>224.78261798511554</v>
      </c>
      <c r="S4329" s="2">
        <f>train[[#This Row],[Profit]]/train[[#This Row],[Sales]]</f>
        <v>0.74933783810356036</v>
      </c>
    </row>
    <row r="4330" spans="1:19" x14ac:dyDescent="0.3">
      <c r="A4330" t="s">
        <v>5028</v>
      </c>
      <c r="B4330">
        <v>42823</v>
      </c>
      <c r="C4330">
        <v>42827</v>
      </c>
      <c r="D4330" t="s">
        <v>17</v>
      </c>
      <c r="E4330" t="s">
        <v>317</v>
      </c>
      <c r="F4330" t="s">
        <v>19</v>
      </c>
      <c r="G4330" t="s">
        <v>20</v>
      </c>
      <c r="H4330" t="s">
        <v>91</v>
      </c>
      <c r="I4330" t="s">
        <v>113</v>
      </c>
      <c r="J4330" t="s">
        <v>43</v>
      </c>
      <c r="K4330" t="s">
        <v>51</v>
      </c>
      <c r="L4330" t="s">
        <v>52</v>
      </c>
      <c r="M4330" t="s">
        <v>5029</v>
      </c>
      <c r="N4330" s="1">
        <v>158.376</v>
      </c>
      <c r="O4330">
        <v>2017</v>
      </c>
      <c r="P4330" t="s">
        <v>351</v>
      </c>
      <c r="Q4330" s="1">
        <v>36.553846243524148</v>
      </c>
      <c r="R4330" s="1">
        <f>train[[#This Row],[Sales]]-train[[#This Row],[Cost]]</f>
        <v>121.82215375647586</v>
      </c>
      <c r="S4330" s="2">
        <f>train[[#This Row],[Profit]]/train[[#This Row],[Sales]]</f>
        <v>0.76919579833103402</v>
      </c>
    </row>
    <row r="4331" spans="1:19" x14ac:dyDescent="0.3">
      <c r="A4331" t="s">
        <v>5027</v>
      </c>
      <c r="B4331">
        <v>42823</v>
      </c>
      <c r="C4331">
        <v>42827</v>
      </c>
      <c r="D4331" t="s">
        <v>56</v>
      </c>
      <c r="E4331" t="s">
        <v>47</v>
      </c>
      <c r="F4331" t="s">
        <v>30</v>
      </c>
      <c r="G4331" t="s">
        <v>20</v>
      </c>
      <c r="H4331" t="s">
        <v>309</v>
      </c>
      <c r="I4331" t="s">
        <v>32</v>
      </c>
      <c r="J4331" t="s">
        <v>23</v>
      </c>
      <c r="K4331" t="s">
        <v>51</v>
      </c>
      <c r="L4331" t="s">
        <v>52</v>
      </c>
      <c r="M4331" t="s">
        <v>4449</v>
      </c>
      <c r="N4331" s="1">
        <v>812.73599999999999</v>
      </c>
      <c r="O4331">
        <v>2017</v>
      </c>
      <c r="P4331" t="s">
        <v>351</v>
      </c>
      <c r="Q4331" s="1">
        <v>374.64376107370339</v>
      </c>
      <c r="R4331" s="1">
        <f>train[[#This Row],[Sales]]-train[[#This Row],[Cost]]</f>
        <v>438.0922389262966</v>
      </c>
      <c r="S4331" s="2">
        <f>train[[#This Row],[Profit]]/train[[#This Row],[Sales]]</f>
        <v>0.53903387929942392</v>
      </c>
    </row>
    <row r="4332" spans="1:19" x14ac:dyDescent="0.3">
      <c r="A4332" t="s">
        <v>5030</v>
      </c>
      <c r="B4332">
        <v>42823</v>
      </c>
      <c r="C4332">
        <v>42827</v>
      </c>
      <c r="D4332" t="s">
        <v>17</v>
      </c>
      <c r="E4332" t="s">
        <v>5031</v>
      </c>
      <c r="F4332" t="s">
        <v>19</v>
      </c>
      <c r="G4332" t="s">
        <v>20</v>
      </c>
      <c r="H4332" t="s">
        <v>213</v>
      </c>
      <c r="I4332" t="s">
        <v>214</v>
      </c>
      <c r="J4332" t="s">
        <v>43</v>
      </c>
      <c r="K4332" t="s">
        <v>24</v>
      </c>
      <c r="L4332" t="s">
        <v>33</v>
      </c>
      <c r="M4332" t="s">
        <v>80</v>
      </c>
      <c r="N4332" s="1">
        <v>29.8</v>
      </c>
      <c r="O4332">
        <v>2017</v>
      </c>
      <c r="P4332" t="s">
        <v>351</v>
      </c>
      <c r="Q4332" s="1">
        <v>6.7385323505855208</v>
      </c>
      <c r="R4332" s="1">
        <f>train[[#This Row],[Sales]]-train[[#This Row],[Cost]]</f>
        <v>23.061467649414482</v>
      </c>
      <c r="S4332" s="2">
        <f>train[[#This Row],[Profit]]/train[[#This Row],[Sales]]</f>
        <v>0.77387475333605638</v>
      </c>
    </row>
    <row r="4333" spans="1:19" x14ac:dyDescent="0.3">
      <c r="A4333" t="s">
        <v>5027</v>
      </c>
      <c r="B4333">
        <v>42823</v>
      </c>
      <c r="C4333">
        <v>42827</v>
      </c>
      <c r="D4333" t="s">
        <v>56</v>
      </c>
      <c r="E4333" t="s">
        <v>47</v>
      </c>
      <c r="F4333" t="s">
        <v>30</v>
      </c>
      <c r="G4333" t="s">
        <v>20</v>
      </c>
      <c r="H4333" t="s">
        <v>309</v>
      </c>
      <c r="I4333" t="s">
        <v>32</v>
      </c>
      <c r="J4333" t="s">
        <v>23</v>
      </c>
      <c r="K4333" t="s">
        <v>62</v>
      </c>
      <c r="L4333" t="s">
        <v>63</v>
      </c>
      <c r="M4333" t="s">
        <v>637</v>
      </c>
      <c r="N4333" s="1">
        <v>844.11599999999999</v>
      </c>
      <c r="O4333">
        <v>2017</v>
      </c>
      <c r="P4333" t="s">
        <v>351</v>
      </c>
      <c r="Q4333" s="1">
        <v>92.616720198173311</v>
      </c>
      <c r="R4333" s="1">
        <f>train[[#This Row],[Sales]]-train[[#This Row],[Cost]]</f>
        <v>751.49927980182667</v>
      </c>
      <c r="S4333" s="2">
        <f>train[[#This Row],[Profit]]/train[[#This Row],[Sales]]</f>
        <v>0.89027962957914164</v>
      </c>
    </row>
    <row r="4334" spans="1:19" x14ac:dyDescent="0.3">
      <c r="A4334" t="s">
        <v>5030</v>
      </c>
      <c r="B4334">
        <v>42823</v>
      </c>
      <c r="C4334">
        <v>42827</v>
      </c>
      <c r="D4334" t="s">
        <v>17</v>
      </c>
      <c r="E4334" t="s">
        <v>5031</v>
      </c>
      <c r="F4334" t="s">
        <v>19</v>
      </c>
      <c r="G4334" t="s">
        <v>20</v>
      </c>
      <c r="H4334" t="s">
        <v>213</v>
      </c>
      <c r="I4334" t="s">
        <v>214</v>
      </c>
      <c r="J4334" t="s">
        <v>43</v>
      </c>
      <c r="K4334" t="s">
        <v>62</v>
      </c>
      <c r="L4334" t="s">
        <v>81</v>
      </c>
      <c r="M4334" t="s">
        <v>3804</v>
      </c>
      <c r="N4334" s="1">
        <v>414</v>
      </c>
      <c r="O4334">
        <v>2017</v>
      </c>
      <c r="P4334" t="s">
        <v>351</v>
      </c>
      <c r="Q4334" s="1">
        <v>183.80251214028618</v>
      </c>
      <c r="R4334" s="1">
        <f>train[[#This Row],[Sales]]-train[[#This Row],[Cost]]</f>
        <v>230.19748785971382</v>
      </c>
      <c r="S4334" s="2">
        <f>train[[#This Row],[Profit]]/train[[#This Row],[Sales]]</f>
        <v>0.55603257937128936</v>
      </c>
    </row>
    <row r="4335" spans="1:19" x14ac:dyDescent="0.3">
      <c r="A4335" t="s">
        <v>5030</v>
      </c>
      <c r="B4335">
        <v>42823</v>
      </c>
      <c r="C4335">
        <v>42827</v>
      </c>
      <c r="D4335" t="s">
        <v>17</v>
      </c>
      <c r="E4335" t="s">
        <v>5031</v>
      </c>
      <c r="F4335" t="s">
        <v>19</v>
      </c>
      <c r="G4335" t="s">
        <v>20</v>
      </c>
      <c r="H4335" t="s">
        <v>213</v>
      </c>
      <c r="I4335" t="s">
        <v>214</v>
      </c>
      <c r="J4335" t="s">
        <v>43</v>
      </c>
      <c r="K4335" t="s">
        <v>24</v>
      </c>
      <c r="L4335" t="s">
        <v>25</v>
      </c>
      <c r="M4335" t="s">
        <v>298</v>
      </c>
      <c r="N4335" s="1">
        <v>13.48</v>
      </c>
      <c r="O4335">
        <v>2017</v>
      </c>
      <c r="P4335" t="s">
        <v>351</v>
      </c>
      <c r="Q4335" s="1">
        <v>0.63301207177287311</v>
      </c>
      <c r="R4335" s="1">
        <f>train[[#This Row],[Sales]]-train[[#This Row],[Cost]]</f>
        <v>12.846987928227128</v>
      </c>
      <c r="S4335" s="2">
        <f>train[[#This Row],[Profit]]/train[[#This Row],[Sales]]</f>
        <v>0.95304064749459405</v>
      </c>
    </row>
    <row r="4336" spans="1:19" x14ac:dyDescent="0.3">
      <c r="A4336" t="s">
        <v>5027</v>
      </c>
      <c r="B4336">
        <v>42823</v>
      </c>
      <c r="C4336">
        <v>42827</v>
      </c>
      <c r="D4336" t="s">
        <v>56</v>
      </c>
      <c r="E4336" t="s">
        <v>47</v>
      </c>
      <c r="F4336" t="s">
        <v>30</v>
      </c>
      <c r="G4336" t="s">
        <v>20</v>
      </c>
      <c r="H4336" t="s">
        <v>309</v>
      </c>
      <c r="I4336" t="s">
        <v>32</v>
      </c>
      <c r="J4336" t="s">
        <v>23</v>
      </c>
      <c r="K4336" t="s">
        <v>24</v>
      </c>
      <c r="L4336" t="s">
        <v>25</v>
      </c>
      <c r="M4336" t="s">
        <v>3000</v>
      </c>
      <c r="N4336" s="1">
        <v>45.527999999999999</v>
      </c>
      <c r="O4336">
        <v>2017</v>
      </c>
      <c r="P4336" t="s">
        <v>351</v>
      </c>
      <c r="Q4336" s="1">
        <v>14.087856477875949</v>
      </c>
      <c r="R4336" s="1">
        <f>train[[#This Row],[Sales]]-train[[#This Row],[Cost]]</f>
        <v>31.44014352212405</v>
      </c>
      <c r="S4336" s="2">
        <f>train[[#This Row],[Profit]]/train[[#This Row],[Sales]]</f>
        <v>0.69056720089009072</v>
      </c>
    </row>
    <row r="4337" spans="1:19" x14ac:dyDescent="0.3">
      <c r="A4337" t="s">
        <v>5030</v>
      </c>
      <c r="B4337">
        <v>42823</v>
      </c>
      <c r="C4337">
        <v>42827</v>
      </c>
      <c r="D4337" t="s">
        <v>17</v>
      </c>
      <c r="E4337" t="s">
        <v>5031</v>
      </c>
      <c r="F4337" t="s">
        <v>19</v>
      </c>
      <c r="G4337" t="s">
        <v>20</v>
      </c>
      <c r="H4337" t="s">
        <v>213</v>
      </c>
      <c r="I4337" t="s">
        <v>214</v>
      </c>
      <c r="J4337" t="s">
        <v>43</v>
      </c>
      <c r="K4337" t="s">
        <v>24</v>
      </c>
      <c r="L4337" t="s">
        <v>33</v>
      </c>
      <c r="M4337" t="s">
        <v>339</v>
      </c>
      <c r="N4337" s="1">
        <v>41.328000000000003</v>
      </c>
      <c r="O4337">
        <v>2017</v>
      </c>
      <c r="P4337" t="s">
        <v>351</v>
      </c>
      <c r="Q4337" s="1">
        <v>14.678667656664178</v>
      </c>
      <c r="R4337" s="1">
        <f>train[[#This Row],[Sales]]-train[[#This Row],[Cost]]</f>
        <v>26.649332343335825</v>
      </c>
      <c r="S4337" s="2">
        <f>train[[#This Row],[Profit]]/train[[#This Row],[Sales]]</f>
        <v>0.64482511477293414</v>
      </c>
    </row>
    <row r="4338" spans="1:19" x14ac:dyDescent="0.3">
      <c r="A4338" t="s">
        <v>5032</v>
      </c>
      <c r="B4338">
        <v>42824</v>
      </c>
      <c r="C4338">
        <v>42826</v>
      </c>
      <c r="D4338" t="s">
        <v>68</v>
      </c>
      <c r="E4338" t="s">
        <v>2825</v>
      </c>
      <c r="F4338" t="s">
        <v>70</v>
      </c>
      <c r="G4338" t="s">
        <v>20</v>
      </c>
      <c r="H4338" t="s">
        <v>3410</v>
      </c>
      <c r="I4338" t="s">
        <v>932</v>
      </c>
      <c r="J4338" t="s">
        <v>43</v>
      </c>
      <c r="K4338" t="s">
        <v>24</v>
      </c>
      <c r="L4338" t="s">
        <v>25</v>
      </c>
      <c r="M4338" t="s">
        <v>3699</v>
      </c>
      <c r="N4338" s="1">
        <v>11.34</v>
      </c>
      <c r="O4338">
        <v>2017</v>
      </c>
      <c r="P4338" t="s">
        <v>351</v>
      </c>
      <c r="Q4338" s="1">
        <v>4.7902868476036478</v>
      </c>
      <c r="R4338" s="1">
        <f>train[[#This Row],[Sales]]-train[[#This Row],[Cost]]</f>
        <v>6.5497131523963521</v>
      </c>
      <c r="S4338" s="2">
        <f>train[[#This Row],[Profit]]/train[[#This Row],[Sales]]</f>
        <v>0.57757611573160073</v>
      </c>
    </row>
    <row r="4339" spans="1:19" x14ac:dyDescent="0.3">
      <c r="A4339" t="s">
        <v>5034</v>
      </c>
      <c r="B4339">
        <v>42825</v>
      </c>
      <c r="C4339">
        <v>42831</v>
      </c>
      <c r="D4339" t="s">
        <v>17</v>
      </c>
      <c r="E4339" t="s">
        <v>132</v>
      </c>
      <c r="F4339" t="s">
        <v>19</v>
      </c>
      <c r="G4339" t="s">
        <v>20</v>
      </c>
      <c r="H4339" t="s">
        <v>213</v>
      </c>
      <c r="I4339" t="s">
        <v>214</v>
      </c>
      <c r="J4339" t="s">
        <v>43</v>
      </c>
      <c r="K4339" t="s">
        <v>62</v>
      </c>
      <c r="L4339" t="s">
        <v>63</v>
      </c>
      <c r="M4339" t="s">
        <v>1645</v>
      </c>
      <c r="N4339" s="1">
        <v>327.99599999999998</v>
      </c>
      <c r="O4339">
        <v>2017</v>
      </c>
      <c r="P4339" t="s">
        <v>351</v>
      </c>
      <c r="Q4339" s="1">
        <v>163.21075006467967</v>
      </c>
      <c r="R4339" s="1">
        <f>train[[#This Row],[Sales]]-train[[#This Row],[Cost]]</f>
        <v>164.78524993532031</v>
      </c>
      <c r="S4339" s="2">
        <f>train[[#This Row],[Profit]]/train[[#This Row],[Sales]]</f>
        <v>0.50240018151233645</v>
      </c>
    </row>
    <row r="4340" spans="1:19" x14ac:dyDescent="0.3">
      <c r="A4340" t="s">
        <v>5033</v>
      </c>
      <c r="B4340">
        <v>42825</v>
      </c>
      <c r="C4340">
        <v>42827</v>
      </c>
      <c r="D4340" t="s">
        <v>56</v>
      </c>
      <c r="E4340" t="s">
        <v>1211</v>
      </c>
      <c r="F4340" t="s">
        <v>19</v>
      </c>
      <c r="G4340" t="s">
        <v>20</v>
      </c>
      <c r="H4340" t="s">
        <v>41</v>
      </c>
      <c r="I4340" t="s">
        <v>42</v>
      </c>
      <c r="J4340" t="s">
        <v>43</v>
      </c>
      <c r="K4340" t="s">
        <v>51</v>
      </c>
      <c r="L4340" t="s">
        <v>86</v>
      </c>
      <c r="M4340" t="s">
        <v>3385</v>
      </c>
      <c r="N4340" s="1">
        <v>31.984000000000002</v>
      </c>
      <c r="O4340">
        <v>2017</v>
      </c>
      <c r="P4340" t="s">
        <v>351</v>
      </c>
      <c r="Q4340" s="1">
        <v>12.076570028176983</v>
      </c>
      <c r="R4340" s="1">
        <f>train[[#This Row],[Sales]]-train[[#This Row],[Cost]]</f>
        <v>19.907429971823021</v>
      </c>
      <c r="S4340" s="2">
        <f>train[[#This Row],[Profit]]/train[[#This Row],[Sales]]</f>
        <v>0.62241839581737801</v>
      </c>
    </row>
    <row r="4341" spans="1:19" x14ac:dyDescent="0.3">
      <c r="A4341" t="s">
        <v>5033</v>
      </c>
      <c r="B4341">
        <v>42825</v>
      </c>
      <c r="C4341">
        <v>42827</v>
      </c>
      <c r="D4341" t="s">
        <v>56</v>
      </c>
      <c r="E4341" t="s">
        <v>1211</v>
      </c>
      <c r="F4341" t="s">
        <v>19</v>
      </c>
      <c r="G4341" t="s">
        <v>20</v>
      </c>
      <c r="H4341" t="s">
        <v>41</v>
      </c>
      <c r="I4341" t="s">
        <v>42</v>
      </c>
      <c r="J4341" t="s">
        <v>43</v>
      </c>
      <c r="K4341" t="s">
        <v>51</v>
      </c>
      <c r="L4341" t="s">
        <v>52</v>
      </c>
      <c r="M4341" t="s">
        <v>4527</v>
      </c>
      <c r="N4341" s="1">
        <v>280.78199999999998</v>
      </c>
      <c r="O4341">
        <v>2017</v>
      </c>
      <c r="P4341" t="s">
        <v>351</v>
      </c>
      <c r="Q4341" s="1">
        <v>98.689559970816603</v>
      </c>
      <c r="R4341" s="1">
        <f>train[[#This Row],[Sales]]-train[[#This Row],[Cost]]</f>
        <v>182.09244002918336</v>
      </c>
      <c r="S4341" s="2">
        <f>train[[#This Row],[Profit]]/train[[#This Row],[Sales]]</f>
        <v>0.64851892225706553</v>
      </c>
    </row>
    <row r="4342" spans="1:19" x14ac:dyDescent="0.3">
      <c r="A4342" t="s">
        <v>5035</v>
      </c>
      <c r="B4342">
        <v>42826</v>
      </c>
      <c r="C4342">
        <v>42830</v>
      </c>
      <c r="D4342" t="s">
        <v>17</v>
      </c>
      <c r="E4342" t="s">
        <v>2861</v>
      </c>
      <c r="F4342" t="s">
        <v>70</v>
      </c>
      <c r="G4342" t="s">
        <v>20</v>
      </c>
      <c r="H4342" t="s">
        <v>213</v>
      </c>
      <c r="I4342" t="s">
        <v>214</v>
      </c>
      <c r="J4342" t="s">
        <v>43</v>
      </c>
      <c r="K4342" t="s">
        <v>24</v>
      </c>
      <c r="L4342" t="s">
        <v>293</v>
      </c>
      <c r="M4342" t="s">
        <v>2003</v>
      </c>
      <c r="N4342" s="1">
        <v>10.95</v>
      </c>
      <c r="O4342">
        <v>2017</v>
      </c>
      <c r="P4342" t="s">
        <v>653</v>
      </c>
      <c r="Q4342" s="1">
        <v>3.9858410424012525</v>
      </c>
      <c r="R4342" s="1">
        <f>train[[#This Row],[Sales]]-train[[#This Row],[Cost]]</f>
        <v>6.9641589575987464</v>
      </c>
      <c r="S4342" s="2">
        <f>train[[#This Row],[Profit]]/train[[#This Row],[Sales]]</f>
        <v>0.63599625183550201</v>
      </c>
    </row>
    <row r="4343" spans="1:19" x14ac:dyDescent="0.3">
      <c r="A4343" t="s">
        <v>5044</v>
      </c>
      <c r="B4343">
        <v>42826</v>
      </c>
      <c r="C4343">
        <v>42831</v>
      </c>
      <c r="D4343" t="s">
        <v>17</v>
      </c>
      <c r="E4343" t="s">
        <v>4910</v>
      </c>
      <c r="F4343" t="s">
        <v>19</v>
      </c>
      <c r="G4343" t="s">
        <v>20</v>
      </c>
      <c r="H4343" t="s">
        <v>213</v>
      </c>
      <c r="I4343" t="s">
        <v>214</v>
      </c>
      <c r="J4343" t="s">
        <v>43</v>
      </c>
      <c r="K4343" t="s">
        <v>24</v>
      </c>
      <c r="L4343" t="s">
        <v>44</v>
      </c>
      <c r="M4343" t="s">
        <v>2096</v>
      </c>
      <c r="N4343" s="1">
        <v>88.04</v>
      </c>
      <c r="O4343">
        <v>2017</v>
      </c>
      <c r="P4343" t="s">
        <v>653</v>
      </c>
      <c r="Q4343" s="1">
        <v>11.021845334510077</v>
      </c>
      <c r="R4343" s="1">
        <f>train[[#This Row],[Sales]]-train[[#This Row],[Cost]]</f>
        <v>77.018154665489931</v>
      </c>
      <c r="S4343" s="2">
        <f>train[[#This Row],[Profit]]/train[[#This Row],[Sales]]</f>
        <v>0.87480866271569657</v>
      </c>
    </row>
    <row r="4344" spans="1:19" x14ac:dyDescent="0.3">
      <c r="A4344" t="s">
        <v>5037</v>
      </c>
      <c r="B4344">
        <v>42826</v>
      </c>
      <c r="C4344">
        <v>42828</v>
      </c>
      <c r="D4344" t="s">
        <v>56</v>
      </c>
      <c r="E4344" t="s">
        <v>5038</v>
      </c>
      <c r="F4344" t="s">
        <v>19</v>
      </c>
      <c r="G4344" t="s">
        <v>20</v>
      </c>
      <c r="H4344" t="s">
        <v>3298</v>
      </c>
      <c r="I4344" t="s">
        <v>214</v>
      </c>
      <c r="J4344" t="s">
        <v>43</v>
      </c>
      <c r="K4344" t="s">
        <v>24</v>
      </c>
      <c r="L4344" t="s">
        <v>44</v>
      </c>
      <c r="M4344" t="s">
        <v>1228</v>
      </c>
      <c r="N4344" s="1">
        <v>263.88</v>
      </c>
      <c r="O4344">
        <v>2017</v>
      </c>
      <c r="P4344" t="s">
        <v>653</v>
      </c>
      <c r="Q4344" s="1">
        <v>128.63595123581467</v>
      </c>
      <c r="R4344" s="1">
        <f>train[[#This Row],[Sales]]-train[[#This Row],[Cost]]</f>
        <v>135.24404876418532</v>
      </c>
      <c r="S4344" s="2">
        <f>train[[#This Row],[Profit]]/train[[#This Row],[Sales]]</f>
        <v>0.51252102760415841</v>
      </c>
    </row>
    <row r="4345" spans="1:19" x14ac:dyDescent="0.3">
      <c r="A4345" t="s">
        <v>5037</v>
      </c>
      <c r="B4345">
        <v>42826</v>
      </c>
      <c r="C4345">
        <v>42828</v>
      </c>
      <c r="D4345" t="s">
        <v>56</v>
      </c>
      <c r="E4345" t="s">
        <v>5038</v>
      </c>
      <c r="F4345" t="s">
        <v>19</v>
      </c>
      <c r="G4345" t="s">
        <v>20</v>
      </c>
      <c r="H4345" t="s">
        <v>3298</v>
      </c>
      <c r="I4345" t="s">
        <v>214</v>
      </c>
      <c r="J4345" t="s">
        <v>43</v>
      </c>
      <c r="K4345" t="s">
        <v>24</v>
      </c>
      <c r="L4345" t="s">
        <v>35</v>
      </c>
      <c r="M4345" t="s">
        <v>353</v>
      </c>
      <c r="N4345" s="1">
        <v>161.94</v>
      </c>
      <c r="O4345">
        <v>2017</v>
      </c>
      <c r="P4345" t="s">
        <v>653</v>
      </c>
      <c r="Q4345" s="1">
        <v>47.867262529685853</v>
      </c>
      <c r="R4345" s="1">
        <f>train[[#This Row],[Sales]]-train[[#This Row],[Cost]]</f>
        <v>114.07273747031414</v>
      </c>
      <c r="S4345" s="2">
        <f>train[[#This Row],[Profit]]/train[[#This Row],[Sales]]</f>
        <v>0.7044135943578741</v>
      </c>
    </row>
    <row r="4346" spans="1:19" x14ac:dyDescent="0.3">
      <c r="A4346" t="s">
        <v>5041</v>
      </c>
      <c r="B4346">
        <v>42826</v>
      </c>
      <c r="C4346">
        <v>42833</v>
      </c>
      <c r="D4346" t="s">
        <v>17</v>
      </c>
      <c r="E4346" t="s">
        <v>1583</v>
      </c>
      <c r="F4346" t="s">
        <v>70</v>
      </c>
      <c r="G4346" t="s">
        <v>20</v>
      </c>
      <c r="H4346" t="s">
        <v>4864</v>
      </c>
      <c r="I4346" t="s">
        <v>149</v>
      </c>
      <c r="J4346" t="s">
        <v>60</v>
      </c>
      <c r="K4346" t="s">
        <v>24</v>
      </c>
      <c r="L4346" t="s">
        <v>75</v>
      </c>
      <c r="M4346" t="s">
        <v>233</v>
      </c>
      <c r="N4346" s="1">
        <v>31.56</v>
      </c>
      <c r="O4346">
        <v>2017</v>
      </c>
      <c r="P4346" t="s">
        <v>653</v>
      </c>
      <c r="Q4346" s="1">
        <v>9.1533609020729365</v>
      </c>
      <c r="R4346" s="1">
        <f>train[[#This Row],[Sales]]-train[[#This Row],[Cost]]</f>
        <v>22.406639097927062</v>
      </c>
      <c r="S4346" s="2">
        <f>train[[#This Row],[Profit]]/train[[#This Row],[Sales]]</f>
        <v>0.70996955316625676</v>
      </c>
    </row>
    <row r="4347" spans="1:19" x14ac:dyDescent="0.3">
      <c r="A4347" t="s">
        <v>5041</v>
      </c>
      <c r="B4347">
        <v>42826</v>
      </c>
      <c r="C4347">
        <v>42833</v>
      </c>
      <c r="D4347" t="s">
        <v>17</v>
      </c>
      <c r="E4347" t="s">
        <v>1583</v>
      </c>
      <c r="F4347" t="s">
        <v>70</v>
      </c>
      <c r="G4347" t="s">
        <v>20</v>
      </c>
      <c r="H4347" t="s">
        <v>4864</v>
      </c>
      <c r="I4347" t="s">
        <v>149</v>
      </c>
      <c r="J4347" t="s">
        <v>60</v>
      </c>
      <c r="K4347" t="s">
        <v>24</v>
      </c>
      <c r="L4347" t="s">
        <v>144</v>
      </c>
      <c r="M4347" t="s">
        <v>2996</v>
      </c>
      <c r="N4347" s="1">
        <v>30.143999999999998</v>
      </c>
      <c r="O4347">
        <v>2017</v>
      </c>
      <c r="P4347" t="s">
        <v>653</v>
      </c>
      <c r="Q4347" s="1">
        <v>14.957317994597735</v>
      </c>
      <c r="R4347" s="1">
        <f>train[[#This Row],[Sales]]-train[[#This Row],[Cost]]</f>
        <v>15.186682005402263</v>
      </c>
      <c r="S4347" s="2">
        <f>train[[#This Row],[Profit]]/train[[#This Row],[Sales]]</f>
        <v>0.50380447204758039</v>
      </c>
    </row>
    <row r="4348" spans="1:19" x14ac:dyDescent="0.3">
      <c r="A4348" t="s">
        <v>5037</v>
      </c>
      <c r="B4348">
        <v>42826</v>
      </c>
      <c r="C4348">
        <v>42828</v>
      </c>
      <c r="D4348" t="s">
        <v>56</v>
      </c>
      <c r="E4348" t="s">
        <v>5038</v>
      </c>
      <c r="F4348" t="s">
        <v>19</v>
      </c>
      <c r="G4348" t="s">
        <v>20</v>
      </c>
      <c r="H4348" t="s">
        <v>3298</v>
      </c>
      <c r="I4348" t="s">
        <v>214</v>
      </c>
      <c r="J4348" t="s">
        <v>43</v>
      </c>
      <c r="K4348" t="s">
        <v>51</v>
      </c>
      <c r="L4348" t="s">
        <v>52</v>
      </c>
      <c r="M4348" t="s">
        <v>4937</v>
      </c>
      <c r="N4348" s="1">
        <v>35.119999999999997</v>
      </c>
      <c r="O4348">
        <v>2017</v>
      </c>
      <c r="P4348" t="s">
        <v>653</v>
      </c>
      <c r="Q4348" s="1">
        <v>4.9515085877652121</v>
      </c>
      <c r="R4348" s="1">
        <f>train[[#This Row],[Sales]]-train[[#This Row],[Cost]]</f>
        <v>30.168491412234786</v>
      </c>
      <c r="S4348" s="2">
        <f>train[[#This Row],[Profit]]/train[[#This Row],[Sales]]</f>
        <v>0.85901171447137781</v>
      </c>
    </row>
    <row r="4349" spans="1:19" x14ac:dyDescent="0.3">
      <c r="A4349" t="s">
        <v>5037</v>
      </c>
      <c r="B4349">
        <v>42826</v>
      </c>
      <c r="C4349">
        <v>42828</v>
      </c>
      <c r="D4349" t="s">
        <v>56</v>
      </c>
      <c r="E4349" t="s">
        <v>5038</v>
      </c>
      <c r="F4349" t="s">
        <v>19</v>
      </c>
      <c r="G4349" t="s">
        <v>20</v>
      </c>
      <c r="H4349" t="s">
        <v>3298</v>
      </c>
      <c r="I4349" t="s">
        <v>214</v>
      </c>
      <c r="J4349" t="s">
        <v>43</v>
      </c>
      <c r="K4349" t="s">
        <v>24</v>
      </c>
      <c r="L4349" t="s">
        <v>44</v>
      </c>
      <c r="M4349" t="s">
        <v>398</v>
      </c>
      <c r="N4349" s="1">
        <v>59.52</v>
      </c>
      <c r="O4349">
        <v>2017</v>
      </c>
      <c r="P4349" t="s">
        <v>653</v>
      </c>
      <c r="Q4349" s="1">
        <v>28.089330418976225</v>
      </c>
      <c r="R4349" s="1">
        <f>train[[#This Row],[Sales]]-train[[#This Row],[Cost]]</f>
        <v>31.430669581023778</v>
      </c>
      <c r="S4349" s="2">
        <f>train[[#This Row],[Profit]]/train[[#This Row],[Sales]]</f>
        <v>0.5280690453801038</v>
      </c>
    </row>
    <row r="4350" spans="1:19" x14ac:dyDescent="0.3">
      <c r="A4350" t="s">
        <v>5035</v>
      </c>
      <c r="B4350">
        <v>42826</v>
      </c>
      <c r="C4350">
        <v>42830</v>
      </c>
      <c r="D4350" t="s">
        <v>17</v>
      </c>
      <c r="E4350" t="s">
        <v>2861</v>
      </c>
      <c r="F4350" t="s">
        <v>70</v>
      </c>
      <c r="G4350" t="s">
        <v>20</v>
      </c>
      <c r="H4350" t="s">
        <v>213</v>
      </c>
      <c r="I4350" t="s">
        <v>214</v>
      </c>
      <c r="J4350" t="s">
        <v>43</v>
      </c>
      <c r="K4350" t="s">
        <v>24</v>
      </c>
      <c r="L4350" t="s">
        <v>37</v>
      </c>
      <c r="M4350" t="s">
        <v>5039</v>
      </c>
      <c r="N4350" s="1">
        <v>20.7</v>
      </c>
      <c r="O4350">
        <v>2017</v>
      </c>
      <c r="P4350" t="s">
        <v>653</v>
      </c>
      <c r="Q4350" s="1">
        <v>3.311113313053462</v>
      </c>
      <c r="R4350" s="1">
        <f>train[[#This Row],[Sales]]-train[[#This Row],[Cost]]</f>
        <v>17.388886686946538</v>
      </c>
      <c r="S4350" s="2">
        <f>train[[#This Row],[Profit]]/train[[#This Row],[Sales]]</f>
        <v>0.84004283511819022</v>
      </c>
    </row>
    <row r="4351" spans="1:19" x14ac:dyDescent="0.3">
      <c r="A4351" t="s">
        <v>5042</v>
      </c>
      <c r="B4351">
        <v>42826</v>
      </c>
      <c r="C4351">
        <v>42830</v>
      </c>
      <c r="D4351" t="s">
        <v>56</v>
      </c>
      <c r="E4351" t="s">
        <v>2376</v>
      </c>
      <c r="F4351" t="s">
        <v>30</v>
      </c>
      <c r="G4351" t="s">
        <v>20</v>
      </c>
      <c r="H4351" t="s">
        <v>347</v>
      </c>
      <c r="I4351" t="s">
        <v>72</v>
      </c>
      <c r="J4351" t="s">
        <v>50</v>
      </c>
      <c r="K4351" t="s">
        <v>62</v>
      </c>
      <c r="L4351" t="s">
        <v>81</v>
      </c>
      <c r="M4351" t="s">
        <v>1763</v>
      </c>
      <c r="N4351" s="1">
        <v>7.04</v>
      </c>
      <c r="O4351">
        <v>2017</v>
      </c>
      <c r="P4351" t="s">
        <v>653</v>
      </c>
      <c r="Q4351" s="1">
        <v>3.5447429935548205</v>
      </c>
      <c r="R4351" s="1">
        <f>train[[#This Row],[Sales]]-train[[#This Row],[Cost]]</f>
        <v>3.4952570064451796</v>
      </c>
      <c r="S4351" s="2">
        <f>train[[#This Row],[Profit]]/train[[#This Row],[Sales]]</f>
        <v>0.49648537023369027</v>
      </c>
    </row>
    <row r="4352" spans="1:19" x14ac:dyDescent="0.3">
      <c r="A4352" t="s">
        <v>5035</v>
      </c>
      <c r="B4352">
        <v>42826</v>
      </c>
      <c r="C4352">
        <v>42830</v>
      </c>
      <c r="D4352" t="s">
        <v>17</v>
      </c>
      <c r="E4352" t="s">
        <v>2861</v>
      </c>
      <c r="F4352" t="s">
        <v>70</v>
      </c>
      <c r="G4352" t="s">
        <v>20</v>
      </c>
      <c r="H4352" t="s">
        <v>213</v>
      </c>
      <c r="I4352" t="s">
        <v>214</v>
      </c>
      <c r="J4352" t="s">
        <v>43</v>
      </c>
      <c r="K4352" t="s">
        <v>24</v>
      </c>
      <c r="L4352" t="s">
        <v>33</v>
      </c>
      <c r="M4352" t="s">
        <v>3061</v>
      </c>
      <c r="N4352" s="1">
        <v>14.352</v>
      </c>
      <c r="O4352">
        <v>2017</v>
      </c>
      <c r="P4352" t="s">
        <v>653</v>
      </c>
      <c r="Q4352" s="1">
        <v>2.0533707383186823</v>
      </c>
      <c r="R4352" s="1">
        <f>train[[#This Row],[Sales]]-train[[#This Row],[Cost]]</f>
        <v>12.298629261681318</v>
      </c>
      <c r="S4352" s="2">
        <f>train[[#This Row],[Profit]]/train[[#This Row],[Sales]]</f>
        <v>0.85692790284847531</v>
      </c>
    </row>
    <row r="4353" spans="1:19" x14ac:dyDescent="0.3">
      <c r="A4353" t="s">
        <v>5043</v>
      </c>
      <c r="B4353">
        <v>42826</v>
      </c>
      <c r="C4353">
        <v>42830</v>
      </c>
      <c r="D4353" t="s">
        <v>17</v>
      </c>
      <c r="E4353" t="s">
        <v>2857</v>
      </c>
      <c r="F4353" t="s">
        <v>19</v>
      </c>
      <c r="G4353" t="s">
        <v>20</v>
      </c>
      <c r="H4353" t="s">
        <v>213</v>
      </c>
      <c r="I4353" t="s">
        <v>214</v>
      </c>
      <c r="J4353" t="s">
        <v>43</v>
      </c>
      <c r="K4353" t="s">
        <v>24</v>
      </c>
      <c r="L4353" t="s">
        <v>33</v>
      </c>
      <c r="M4353" t="s">
        <v>679</v>
      </c>
      <c r="N4353" s="1">
        <v>3.5920000000000001</v>
      </c>
      <c r="O4353">
        <v>2017</v>
      </c>
      <c r="P4353" t="s">
        <v>653</v>
      </c>
      <c r="Q4353" s="1">
        <v>1.4145087452582303</v>
      </c>
      <c r="R4353" s="1">
        <f>train[[#This Row],[Sales]]-train[[#This Row],[Cost]]</f>
        <v>2.1774912547417697</v>
      </c>
      <c r="S4353" s="2">
        <f>train[[#This Row],[Profit]]/train[[#This Row],[Sales]]</f>
        <v>0.60620580588579331</v>
      </c>
    </row>
    <row r="4354" spans="1:19" x14ac:dyDescent="0.3">
      <c r="A4354" t="s">
        <v>5043</v>
      </c>
      <c r="B4354">
        <v>42826</v>
      </c>
      <c r="C4354">
        <v>42830</v>
      </c>
      <c r="D4354" t="s">
        <v>17</v>
      </c>
      <c r="E4354" t="s">
        <v>2857</v>
      </c>
      <c r="F4354" t="s">
        <v>19</v>
      </c>
      <c r="G4354" t="s">
        <v>20</v>
      </c>
      <c r="H4354" t="s">
        <v>213</v>
      </c>
      <c r="I4354" t="s">
        <v>214</v>
      </c>
      <c r="J4354" t="s">
        <v>43</v>
      </c>
      <c r="K4354" t="s">
        <v>24</v>
      </c>
      <c r="L4354" t="s">
        <v>293</v>
      </c>
      <c r="M4354" t="s">
        <v>1223</v>
      </c>
      <c r="N4354" s="1">
        <v>63.84</v>
      </c>
      <c r="O4354">
        <v>2017</v>
      </c>
      <c r="P4354" t="s">
        <v>653</v>
      </c>
      <c r="Q4354" s="1">
        <v>6.5752326174766962</v>
      </c>
      <c r="R4354" s="1">
        <f>train[[#This Row],[Sales]]-train[[#This Row],[Cost]]</f>
        <v>57.26476738252331</v>
      </c>
      <c r="S4354" s="2">
        <f>train[[#This Row],[Profit]]/train[[#This Row],[Sales]]</f>
        <v>0.89700450160594147</v>
      </c>
    </row>
    <row r="4355" spans="1:19" x14ac:dyDescent="0.3">
      <c r="A4355" t="s">
        <v>5037</v>
      </c>
      <c r="B4355">
        <v>42826</v>
      </c>
      <c r="C4355">
        <v>42828</v>
      </c>
      <c r="D4355" t="s">
        <v>56</v>
      </c>
      <c r="E4355" t="s">
        <v>5038</v>
      </c>
      <c r="F4355" t="s">
        <v>19</v>
      </c>
      <c r="G4355" t="s">
        <v>20</v>
      </c>
      <c r="H4355" t="s">
        <v>3298</v>
      </c>
      <c r="I4355" t="s">
        <v>214</v>
      </c>
      <c r="J4355" t="s">
        <v>43</v>
      </c>
      <c r="K4355" t="s">
        <v>24</v>
      </c>
      <c r="L4355" t="s">
        <v>44</v>
      </c>
      <c r="M4355" t="s">
        <v>2541</v>
      </c>
      <c r="N4355" s="1">
        <v>30.48</v>
      </c>
      <c r="O4355">
        <v>2017</v>
      </c>
      <c r="P4355" t="s">
        <v>653</v>
      </c>
      <c r="Q4355" s="1">
        <v>12.258026148430554</v>
      </c>
      <c r="R4355" s="1">
        <f>train[[#This Row],[Sales]]-train[[#This Row],[Cost]]</f>
        <v>18.221973851569444</v>
      </c>
      <c r="S4355" s="2">
        <f>train[[#This Row],[Profit]]/train[[#This Row],[Sales]]</f>
        <v>0.59783378778114971</v>
      </c>
    </row>
    <row r="4356" spans="1:19" x14ac:dyDescent="0.3">
      <c r="A4356" t="s">
        <v>5037</v>
      </c>
      <c r="B4356">
        <v>42826</v>
      </c>
      <c r="C4356">
        <v>42828</v>
      </c>
      <c r="D4356" t="s">
        <v>56</v>
      </c>
      <c r="E4356" t="s">
        <v>5038</v>
      </c>
      <c r="F4356" t="s">
        <v>19</v>
      </c>
      <c r="G4356" t="s">
        <v>20</v>
      </c>
      <c r="H4356" t="s">
        <v>3298</v>
      </c>
      <c r="I4356" t="s">
        <v>214</v>
      </c>
      <c r="J4356" t="s">
        <v>43</v>
      </c>
      <c r="K4356" t="s">
        <v>24</v>
      </c>
      <c r="L4356" t="s">
        <v>44</v>
      </c>
      <c r="M4356" t="s">
        <v>5040</v>
      </c>
      <c r="N4356" s="1">
        <v>9.84</v>
      </c>
      <c r="O4356">
        <v>2017</v>
      </c>
      <c r="P4356" t="s">
        <v>653</v>
      </c>
      <c r="Q4356" s="1">
        <v>3.1120489419650328</v>
      </c>
      <c r="R4356" s="1">
        <f>train[[#This Row],[Sales]]-train[[#This Row],[Cost]]</f>
        <v>6.7279510580349671</v>
      </c>
      <c r="S4356" s="2">
        <f>train[[#This Row],[Profit]]/train[[#This Row],[Sales]]</f>
        <v>0.68373486362143976</v>
      </c>
    </row>
    <row r="4357" spans="1:19" x14ac:dyDescent="0.3">
      <c r="A4357" t="s">
        <v>5043</v>
      </c>
      <c r="B4357">
        <v>42826</v>
      </c>
      <c r="C4357">
        <v>42830</v>
      </c>
      <c r="D4357" t="s">
        <v>17</v>
      </c>
      <c r="E4357" t="s">
        <v>2857</v>
      </c>
      <c r="F4357" t="s">
        <v>19</v>
      </c>
      <c r="G4357" t="s">
        <v>20</v>
      </c>
      <c r="H4357" t="s">
        <v>213</v>
      </c>
      <c r="I4357" t="s">
        <v>214</v>
      </c>
      <c r="J4357" t="s">
        <v>43</v>
      </c>
      <c r="K4357" t="s">
        <v>62</v>
      </c>
      <c r="L4357" t="s">
        <v>63</v>
      </c>
      <c r="M4357" t="s">
        <v>1320</v>
      </c>
      <c r="N4357" s="1">
        <v>1317.492</v>
      </c>
      <c r="O4357">
        <v>2017</v>
      </c>
      <c r="P4357" t="s">
        <v>653</v>
      </c>
      <c r="Q4357" s="1">
        <v>270.91669220742318</v>
      </c>
      <c r="R4357" s="1">
        <f>train[[#This Row],[Sales]]-train[[#This Row],[Cost]]</f>
        <v>1046.5753077925767</v>
      </c>
      <c r="S4357" s="2">
        <f>train[[#This Row],[Profit]]/train[[#This Row],[Sales]]</f>
        <v>0.79436938348967334</v>
      </c>
    </row>
    <row r="4358" spans="1:19" x14ac:dyDescent="0.3">
      <c r="A4358" t="s">
        <v>5036</v>
      </c>
      <c r="B4358">
        <v>42826</v>
      </c>
      <c r="C4358">
        <v>42832</v>
      </c>
      <c r="D4358" t="s">
        <v>17</v>
      </c>
      <c r="E4358" t="s">
        <v>868</v>
      </c>
      <c r="F4358" t="s">
        <v>70</v>
      </c>
      <c r="G4358" t="s">
        <v>20</v>
      </c>
      <c r="H4358" t="s">
        <v>1003</v>
      </c>
      <c r="I4358" t="s">
        <v>228</v>
      </c>
      <c r="J4358" t="s">
        <v>23</v>
      </c>
      <c r="K4358" t="s">
        <v>51</v>
      </c>
      <c r="L4358" t="s">
        <v>52</v>
      </c>
      <c r="M4358" t="s">
        <v>4808</v>
      </c>
      <c r="N4358" s="1">
        <v>12.99</v>
      </c>
      <c r="O4358">
        <v>2017</v>
      </c>
      <c r="P4358" t="s">
        <v>653</v>
      </c>
      <c r="Q4358" s="1">
        <v>6.7087240253836589</v>
      </c>
      <c r="R4358" s="1">
        <f>train[[#This Row],[Sales]]-train[[#This Row],[Cost]]</f>
        <v>6.2812759746163414</v>
      </c>
      <c r="S4358" s="2">
        <f>train[[#This Row],[Profit]]/train[[#This Row],[Sales]]</f>
        <v>0.48354703422758594</v>
      </c>
    </row>
    <row r="4359" spans="1:19" x14ac:dyDescent="0.3">
      <c r="A4359" t="s">
        <v>5045</v>
      </c>
      <c r="B4359">
        <v>42827</v>
      </c>
      <c r="C4359">
        <v>42831</v>
      </c>
      <c r="D4359" t="s">
        <v>56</v>
      </c>
      <c r="E4359" t="s">
        <v>2868</v>
      </c>
      <c r="F4359" t="s">
        <v>70</v>
      </c>
      <c r="G4359" t="s">
        <v>20</v>
      </c>
      <c r="H4359" t="s">
        <v>1003</v>
      </c>
      <c r="I4359" t="s">
        <v>228</v>
      </c>
      <c r="J4359" t="s">
        <v>23</v>
      </c>
      <c r="K4359" t="s">
        <v>62</v>
      </c>
      <c r="L4359" t="s">
        <v>63</v>
      </c>
      <c r="M4359" t="s">
        <v>2723</v>
      </c>
      <c r="N4359" s="1">
        <v>1454.9</v>
      </c>
      <c r="O4359">
        <v>2017</v>
      </c>
      <c r="P4359" t="s">
        <v>653</v>
      </c>
      <c r="Q4359" s="1">
        <v>339.42649315003081</v>
      </c>
      <c r="R4359" s="1">
        <f>train[[#This Row],[Sales]]-train[[#This Row],[Cost]]</f>
        <v>1115.4735068499692</v>
      </c>
      <c r="S4359" s="2">
        <f>train[[#This Row],[Profit]]/train[[#This Row],[Sales]]</f>
        <v>0.76670115255341886</v>
      </c>
    </row>
    <row r="4360" spans="1:19" x14ac:dyDescent="0.3">
      <c r="A4360" t="s">
        <v>5048</v>
      </c>
      <c r="B4360">
        <v>42828</v>
      </c>
      <c r="C4360">
        <v>42828</v>
      </c>
      <c r="D4360" t="s">
        <v>316</v>
      </c>
      <c r="E4360" t="s">
        <v>321</v>
      </c>
      <c r="F4360" t="s">
        <v>30</v>
      </c>
      <c r="G4360" t="s">
        <v>20</v>
      </c>
      <c r="H4360" t="s">
        <v>305</v>
      </c>
      <c r="I4360" t="s">
        <v>22</v>
      </c>
      <c r="J4360" t="s">
        <v>23</v>
      </c>
      <c r="K4360" t="s">
        <v>24</v>
      </c>
      <c r="L4360" t="s">
        <v>25</v>
      </c>
      <c r="M4360" t="s">
        <v>3568</v>
      </c>
      <c r="N4360" s="1">
        <v>10.272</v>
      </c>
      <c r="O4360">
        <v>2017</v>
      </c>
      <c r="P4360" t="s">
        <v>653</v>
      </c>
      <c r="Q4360" s="1">
        <v>4.2907640318608609</v>
      </c>
      <c r="R4360" s="1">
        <f>train[[#This Row],[Sales]]-train[[#This Row],[Cost]]</f>
        <v>5.9812359681391394</v>
      </c>
      <c r="S4360" s="2">
        <f>train[[#This Row],[Profit]]/train[[#This Row],[Sales]]</f>
        <v>0.5822854330353523</v>
      </c>
    </row>
    <row r="4361" spans="1:19" x14ac:dyDescent="0.3">
      <c r="A4361" t="s">
        <v>5046</v>
      </c>
      <c r="B4361">
        <v>42828</v>
      </c>
      <c r="C4361">
        <v>42834</v>
      </c>
      <c r="D4361" t="s">
        <v>17</v>
      </c>
      <c r="E4361" t="s">
        <v>1810</v>
      </c>
      <c r="F4361" t="s">
        <v>19</v>
      </c>
      <c r="G4361" t="s">
        <v>20</v>
      </c>
      <c r="H4361" t="s">
        <v>325</v>
      </c>
      <c r="I4361" t="s">
        <v>326</v>
      </c>
      <c r="J4361" t="s">
        <v>23</v>
      </c>
      <c r="K4361" t="s">
        <v>51</v>
      </c>
      <c r="L4361" t="s">
        <v>52</v>
      </c>
      <c r="M4361" t="s">
        <v>2448</v>
      </c>
      <c r="N4361" s="1">
        <v>259.95999999999998</v>
      </c>
      <c r="O4361">
        <v>2017</v>
      </c>
      <c r="P4361" t="s">
        <v>653</v>
      </c>
      <c r="Q4361" s="1">
        <v>113.4436147323474</v>
      </c>
      <c r="R4361" s="1">
        <f>train[[#This Row],[Sales]]-train[[#This Row],[Cost]]</f>
        <v>146.51638526765259</v>
      </c>
      <c r="S4361" s="2">
        <f>train[[#This Row],[Profit]]/train[[#This Row],[Sales]]</f>
        <v>0.56361126814760965</v>
      </c>
    </row>
    <row r="4362" spans="1:19" x14ac:dyDescent="0.3">
      <c r="A4362" t="s">
        <v>5047</v>
      </c>
      <c r="B4362">
        <v>42828</v>
      </c>
      <c r="C4362">
        <v>42832</v>
      </c>
      <c r="D4362" t="s">
        <v>17</v>
      </c>
      <c r="E4362" t="s">
        <v>1211</v>
      </c>
      <c r="F4362" t="s">
        <v>19</v>
      </c>
      <c r="G4362" t="s">
        <v>20</v>
      </c>
      <c r="H4362" t="s">
        <v>41</v>
      </c>
      <c r="I4362" t="s">
        <v>42</v>
      </c>
      <c r="J4362" t="s">
        <v>43</v>
      </c>
      <c r="K4362" t="s">
        <v>24</v>
      </c>
      <c r="L4362" t="s">
        <v>33</v>
      </c>
      <c r="M4362" t="s">
        <v>3450</v>
      </c>
      <c r="N4362" s="1">
        <v>99.846000000000004</v>
      </c>
      <c r="O4362">
        <v>2017</v>
      </c>
      <c r="P4362" t="s">
        <v>653</v>
      </c>
      <c r="Q4362" s="1">
        <v>39.929585219339373</v>
      </c>
      <c r="R4362" s="1">
        <f>train[[#This Row],[Sales]]-train[[#This Row],[Cost]]</f>
        <v>59.916414780660631</v>
      </c>
      <c r="S4362" s="2">
        <f>train[[#This Row],[Profit]]/train[[#This Row],[Sales]]</f>
        <v>0.60008828376360224</v>
      </c>
    </row>
    <row r="4363" spans="1:19" x14ac:dyDescent="0.3">
      <c r="A4363" t="s">
        <v>5046</v>
      </c>
      <c r="B4363">
        <v>42828</v>
      </c>
      <c r="C4363">
        <v>42834</v>
      </c>
      <c r="D4363" t="s">
        <v>17</v>
      </c>
      <c r="E4363" t="s">
        <v>1810</v>
      </c>
      <c r="F4363" t="s">
        <v>19</v>
      </c>
      <c r="G4363" t="s">
        <v>20</v>
      </c>
      <c r="H4363" t="s">
        <v>325</v>
      </c>
      <c r="I4363" t="s">
        <v>326</v>
      </c>
      <c r="J4363" t="s">
        <v>23</v>
      </c>
      <c r="K4363" t="s">
        <v>62</v>
      </c>
      <c r="L4363" t="s">
        <v>81</v>
      </c>
      <c r="M4363" t="s">
        <v>3162</v>
      </c>
      <c r="N4363" s="1">
        <v>71.12</v>
      </c>
      <c r="O4363">
        <v>2017</v>
      </c>
      <c r="P4363" t="s">
        <v>653</v>
      </c>
      <c r="Q4363" s="1">
        <v>23.925928657129703</v>
      </c>
      <c r="R4363" s="1">
        <f>train[[#This Row],[Sales]]-train[[#This Row],[Cost]]</f>
        <v>47.194071342870302</v>
      </c>
      <c r="S4363" s="2">
        <f>train[[#This Row],[Profit]]/train[[#This Row],[Sales]]</f>
        <v>0.66358368029907622</v>
      </c>
    </row>
    <row r="4364" spans="1:19" x14ac:dyDescent="0.3">
      <c r="A4364" t="s">
        <v>5050</v>
      </c>
      <c r="B4364">
        <v>42829</v>
      </c>
      <c r="C4364">
        <v>42833</v>
      </c>
      <c r="D4364" t="s">
        <v>56</v>
      </c>
      <c r="E4364" t="s">
        <v>1407</v>
      </c>
      <c r="F4364" t="s">
        <v>30</v>
      </c>
      <c r="G4364" t="s">
        <v>20</v>
      </c>
      <c r="H4364" t="s">
        <v>838</v>
      </c>
      <c r="I4364" t="s">
        <v>214</v>
      </c>
      <c r="J4364" t="s">
        <v>43</v>
      </c>
      <c r="K4364" t="s">
        <v>62</v>
      </c>
      <c r="L4364" t="s">
        <v>81</v>
      </c>
      <c r="M4364" t="s">
        <v>1001</v>
      </c>
      <c r="N4364" s="1">
        <v>82.64</v>
      </c>
      <c r="O4364">
        <v>2017</v>
      </c>
      <c r="P4364" t="s">
        <v>653</v>
      </c>
      <c r="Q4364" s="1">
        <v>3.398980966685722</v>
      </c>
      <c r="R4364" s="1">
        <f>train[[#This Row],[Sales]]-train[[#This Row],[Cost]]</f>
        <v>79.241019033314274</v>
      </c>
      <c r="S4364" s="2">
        <f>train[[#This Row],[Profit]]/train[[#This Row],[Sales]]</f>
        <v>0.9588700270246161</v>
      </c>
    </row>
    <row r="4365" spans="1:19" x14ac:dyDescent="0.3">
      <c r="A4365" t="s">
        <v>5051</v>
      </c>
      <c r="B4365">
        <v>42829</v>
      </c>
      <c r="C4365">
        <v>42834</v>
      </c>
      <c r="D4365" t="s">
        <v>17</v>
      </c>
      <c r="E4365" t="s">
        <v>1071</v>
      </c>
      <c r="F4365" t="s">
        <v>19</v>
      </c>
      <c r="G4365" t="s">
        <v>20</v>
      </c>
      <c r="H4365" t="s">
        <v>213</v>
      </c>
      <c r="I4365" t="s">
        <v>214</v>
      </c>
      <c r="J4365" t="s">
        <v>43</v>
      </c>
      <c r="K4365" t="s">
        <v>24</v>
      </c>
      <c r="L4365" t="s">
        <v>33</v>
      </c>
      <c r="M4365" t="s">
        <v>1682</v>
      </c>
      <c r="N4365" s="1">
        <v>588.78399999999999</v>
      </c>
      <c r="O4365">
        <v>2017</v>
      </c>
      <c r="P4365" t="s">
        <v>653</v>
      </c>
      <c r="Q4365" s="1">
        <v>188.46888831928871</v>
      </c>
      <c r="R4365" s="1">
        <f>train[[#This Row],[Sales]]-train[[#This Row],[Cost]]</f>
        <v>400.31511168071131</v>
      </c>
      <c r="S4365" s="2">
        <f>train[[#This Row],[Profit]]/train[[#This Row],[Sales]]</f>
        <v>0.67990147775875587</v>
      </c>
    </row>
    <row r="4366" spans="1:19" x14ac:dyDescent="0.3">
      <c r="A4366" t="s">
        <v>5050</v>
      </c>
      <c r="B4366">
        <v>42829</v>
      </c>
      <c r="C4366">
        <v>42833</v>
      </c>
      <c r="D4366" t="s">
        <v>56</v>
      </c>
      <c r="E4366" t="s">
        <v>1407</v>
      </c>
      <c r="F4366" t="s">
        <v>30</v>
      </c>
      <c r="G4366" t="s">
        <v>20</v>
      </c>
      <c r="H4366" t="s">
        <v>838</v>
      </c>
      <c r="I4366" t="s">
        <v>214</v>
      </c>
      <c r="J4366" t="s">
        <v>43</v>
      </c>
      <c r="K4366" t="s">
        <v>51</v>
      </c>
      <c r="L4366" t="s">
        <v>86</v>
      </c>
      <c r="M4366" t="s">
        <v>2032</v>
      </c>
      <c r="N4366" s="1">
        <v>89.97</v>
      </c>
      <c r="O4366">
        <v>2017</v>
      </c>
      <c r="P4366" t="s">
        <v>653</v>
      </c>
      <c r="Q4366" s="1">
        <v>18.408687471425594</v>
      </c>
      <c r="R4366" s="1">
        <f>train[[#This Row],[Sales]]-train[[#This Row],[Cost]]</f>
        <v>71.561312528574405</v>
      </c>
      <c r="S4366" s="2">
        <f>train[[#This Row],[Profit]]/train[[#This Row],[Sales]]</f>
        <v>0.79539082503695013</v>
      </c>
    </row>
    <row r="4367" spans="1:19" x14ac:dyDescent="0.3">
      <c r="A4367" t="s">
        <v>5049</v>
      </c>
      <c r="B4367">
        <v>42829</v>
      </c>
      <c r="C4367">
        <v>42830</v>
      </c>
      <c r="D4367" t="s">
        <v>68</v>
      </c>
      <c r="E4367" t="s">
        <v>47</v>
      </c>
      <c r="F4367" t="s">
        <v>30</v>
      </c>
      <c r="G4367" t="s">
        <v>20</v>
      </c>
      <c r="H4367" t="s">
        <v>91</v>
      </c>
      <c r="I4367" t="s">
        <v>92</v>
      </c>
      <c r="J4367" t="s">
        <v>50</v>
      </c>
      <c r="K4367" t="s">
        <v>51</v>
      </c>
      <c r="L4367" t="s">
        <v>52</v>
      </c>
      <c r="M4367" t="s">
        <v>4869</v>
      </c>
      <c r="N4367" s="1">
        <v>149.97</v>
      </c>
      <c r="O4367">
        <v>2017</v>
      </c>
      <c r="P4367" t="s">
        <v>653</v>
      </c>
      <c r="Q4367" s="1">
        <v>39.810367223946429</v>
      </c>
      <c r="R4367" s="1">
        <f>train[[#This Row],[Sales]]-train[[#This Row],[Cost]]</f>
        <v>110.15963277605357</v>
      </c>
      <c r="S4367" s="2">
        <f>train[[#This Row],[Profit]]/train[[#This Row],[Sales]]</f>
        <v>0.73454446073250368</v>
      </c>
    </row>
    <row r="4368" spans="1:19" x14ac:dyDescent="0.3">
      <c r="A4368" t="s">
        <v>5049</v>
      </c>
      <c r="B4368">
        <v>42829</v>
      </c>
      <c r="C4368">
        <v>42830</v>
      </c>
      <c r="D4368" t="s">
        <v>68</v>
      </c>
      <c r="E4368" t="s">
        <v>47</v>
      </c>
      <c r="F4368" t="s">
        <v>30</v>
      </c>
      <c r="G4368" t="s">
        <v>20</v>
      </c>
      <c r="H4368" t="s">
        <v>91</v>
      </c>
      <c r="I4368" t="s">
        <v>92</v>
      </c>
      <c r="J4368" t="s">
        <v>50</v>
      </c>
      <c r="K4368" t="s">
        <v>24</v>
      </c>
      <c r="L4368" t="s">
        <v>25</v>
      </c>
      <c r="M4368" t="s">
        <v>4104</v>
      </c>
      <c r="N4368" s="1">
        <v>27.81</v>
      </c>
      <c r="O4368">
        <v>2017</v>
      </c>
      <c r="P4368" t="s">
        <v>653</v>
      </c>
      <c r="Q4368" s="1">
        <v>1.7157784089703596</v>
      </c>
      <c r="R4368" s="1">
        <f>train[[#This Row],[Sales]]-train[[#This Row],[Cost]]</f>
        <v>26.09422159102964</v>
      </c>
      <c r="S4368" s="2">
        <f>train[[#This Row],[Profit]]/train[[#This Row],[Sales]]</f>
        <v>0.93830354516467607</v>
      </c>
    </row>
    <row r="4369" spans="1:19" x14ac:dyDescent="0.3">
      <c r="A4369" t="s">
        <v>5050</v>
      </c>
      <c r="B4369">
        <v>42829</v>
      </c>
      <c r="C4369">
        <v>42833</v>
      </c>
      <c r="D4369" t="s">
        <v>56</v>
      </c>
      <c r="E4369" t="s">
        <v>1407</v>
      </c>
      <c r="F4369" t="s">
        <v>30</v>
      </c>
      <c r="G4369" t="s">
        <v>20</v>
      </c>
      <c r="H4369" t="s">
        <v>838</v>
      </c>
      <c r="I4369" t="s">
        <v>214</v>
      </c>
      <c r="J4369" t="s">
        <v>43</v>
      </c>
      <c r="K4369" t="s">
        <v>24</v>
      </c>
      <c r="L4369" t="s">
        <v>35</v>
      </c>
      <c r="M4369" t="s">
        <v>701</v>
      </c>
      <c r="N4369" s="1">
        <v>31.02</v>
      </c>
      <c r="O4369">
        <v>2017</v>
      </c>
      <c r="P4369" t="s">
        <v>653</v>
      </c>
      <c r="Q4369" s="1">
        <v>13.978981469014197</v>
      </c>
      <c r="R4369" s="1">
        <f>train[[#This Row],[Sales]]-train[[#This Row],[Cost]]</f>
        <v>17.041018530985802</v>
      </c>
      <c r="S4369" s="2">
        <f>train[[#This Row],[Profit]]/train[[#This Row],[Sales]]</f>
        <v>0.5493558520627273</v>
      </c>
    </row>
    <row r="4370" spans="1:19" x14ac:dyDescent="0.3">
      <c r="A4370" t="s">
        <v>5053</v>
      </c>
      <c r="B4370">
        <v>42830</v>
      </c>
      <c r="C4370">
        <v>42834</v>
      </c>
      <c r="D4370" t="s">
        <v>17</v>
      </c>
      <c r="E4370" t="s">
        <v>3608</v>
      </c>
      <c r="F4370" t="s">
        <v>19</v>
      </c>
      <c r="G4370" t="s">
        <v>20</v>
      </c>
      <c r="H4370" t="s">
        <v>41</v>
      </c>
      <c r="I4370" t="s">
        <v>42</v>
      </c>
      <c r="J4370" t="s">
        <v>43</v>
      </c>
      <c r="K4370" t="s">
        <v>24</v>
      </c>
      <c r="L4370" t="s">
        <v>293</v>
      </c>
      <c r="M4370" t="s">
        <v>2394</v>
      </c>
      <c r="N4370" s="1">
        <v>769.18399999999997</v>
      </c>
      <c r="O4370">
        <v>2017</v>
      </c>
      <c r="P4370" t="s">
        <v>653</v>
      </c>
      <c r="Q4370" s="1">
        <v>190.40014831064951</v>
      </c>
      <c r="R4370" s="1">
        <f>train[[#This Row],[Sales]]-train[[#This Row],[Cost]]</f>
        <v>578.78385168935051</v>
      </c>
      <c r="S4370" s="2">
        <f>train[[#This Row],[Profit]]/train[[#This Row],[Sales]]</f>
        <v>0.75246475705338456</v>
      </c>
    </row>
    <row r="4371" spans="1:19" x14ac:dyDescent="0.3">
      <c r="A4371" t="s">
        <v>5052</v>
      </c>
      <c r="B4371">
        <v>42830</v>
      </c>
      <c r="C4371">
        <v>42835</v>
      </c>
      <c r="D4371" t="s">
        <v>56</v>
      </c>
      <c r="E4371" t="s">
        <v>764</v>
      </c>
      <c r="F4371" t="s">
        <v>30</v>
      </c>
      <c r="G4371" t="s">
        <v>20</v>
      </c>
      <c r="H4371" t="s">
        <v>21</v>
      </c>
      <c r="I4371" t="s">
        <v>22</v>
      </c>
      <c r="J4371" t="s">
        <v>23</v>
      </c>
      <c r="K4371" t="s">
        <v>24</v>
      </c>
      <c r="L4371" t="s">
        <v>35</v>
      </c>
      <c r="M4371" t="s">
        <v>946</v>
      </c>
      <c r="N4371" s="1">
        <v>158.36799999999999</v>
      </c>
      <c r="O4371">
        <v>2017</v>
      </c>
      <c r="P4371" t="s">
        <v>653</v>
      </c>
      <c r="Q4371" s="1">
        <v>33.52508294661417</v>
      </c>
      <c r="R4371" s="1">
        <f>train[[#This Row],[Sales]]-train[[#This Row],[Cost]]</f>
        <v>124.84291705338583</v>
      </c>
      <c r="S4371" s="2">
        <f>train[[#This Row],[Profit]]/train[[#This Row],[Sales]]</f>
        <v>0.78830898321242826</v>
      </c>
    </row>
    <row r="4372" spans="1:19" x14ac:dyDescent="0.3">
      <c r="A4372" t="s">
        <v>5053</v>
      </c>
      <c r="B4372">
        <v>42830</v>
      </c>
      <c r="C4372">
        <v>42834</v>
      </c>
      <c r="D4372" t="s">
        <v>17</v>
      </c>
      <c r="E4372" t="s">
        <v>3608</v>
      </c>
      <c r="F4372" t="s">
        <v>19</v>
      </c>
      <c r="G4372" t="s">
        <v>20</v>
      </c>
      <c r="H4372" t="s">
        <v>41</v>
      </c>
      <c r="I4372" t="s">
        <v>42</v>
      </c>
      <c r="J4372" t="s">
        <v>43</v>
      </c>
      <c r="K4372" t="s">
        <v>51</v>
      </c>
      <c r="L4372" t="s">
        <v>52</v>
      </c>
      <c r="M4372" t="s">
        <v>5029</v>
      </c>
      <c r="N4372" s="1">
        <v>118.782</v>
      </c>
      <c r="O4372">
        <v>2017</v>
      </c>
      <c r="P4372" t="s">
        <v>653</v>
      </c>
      <c r="Q4372" s="1">
        <v>43.471028278921352</v>
      </c>
      <c r="R4372" s="1">
        <f>train[[#This Row],[Sales]]-train[[#This Row],[Cost]]</f>
        <v>75.310971721078644</v>
      </c>
      <c r="S4372" s="2">
        <f>train[[#This Row],[Profit]]/train[[#This Row],[Sales]]</f>
        <v>0.63402680306004822</v>
      </c>
    </row>
    <row r="4373" spans="1:19" x14ac:dyDescent="0.3">
      <c r="A4373" t="s">
        <v>5054</v>
      </c>
      <c r="B4373">
        <v>42831</v>
      </c>
      <c r="C4373">
        <v>42835</v>
      </c>
      <c r="D4373" t="s">
        <v>17</v>
      </c>
      <c r="E4373" t="s">
        <v>735</v>
      </c>
      <c r="F4373" t="s">
        <v>30</v>
      </c>
      <c r="G4373" t="s">
        <v>20</v>
      </c>
      <c r="H4373" t="s">
        <v>4377</v>
      </c>
      <c r="I4373" t="s">
        <v>4378</v>
      </c>
      <c r="J4373" t="s">
        <v>43</v>
      </c>
      <c r="K4373" t="s">
        <v>51</v>
      </c>
      <c r="L4373" t="s">
        <v>52</v>
      </c>
      <c r="M4373" t="s">
        <v>3154</v>
      </c>
      <c r="N4373" s="1">
        <v>1294.75</v>
      </c>
      <c r="O4373">
        <v>2017</v>
      </c>
      <c r="P4373" t="s">
        <v>653</v>
      </c>
      <c r="Q4373" s="1">
        <v>219.05911386229423</v>
      </c>
      <c r="R4373" s="1">
        <f>train[[#This Row],[Sales]]-train[[#This Row],[Cost]]</f>
        <v>1075.6908861377058</v>
      </c>
      <c r="S4373" s="2">
        <f>train[[#This Row],[Profit]]/train[[#This Row],[Sales]]</f>
        <v>0.83080972090187744</v>
      </c>
    </row>
    <row r="4374" spans="1:19" x14ac:dyDescent="0.3">
      <c r="A4374" t="s">
        <v>5055</v>
      </c>
      <c r="B4374">
        <v>42832</v>
      </c>
      <c r="C4374">
        <v>42837</v>
      </c>
      <c r="D4374" t="s">
        <v>17</v>
      </c>
      <c r="E4374" t="s">
        <v>610</v>
      </c>
      <c r="F4374" t="s">
        <v>70</v>
      </c>
      <c r="G4374" t="s">
        <v>20</v>
      </c>
      <c r="H4374" t="s">
        <v>213</v>
      </c>
      <c r="I4374" t="s">
        <v>214</v>
      </c>
      <c r="J4374" t="s">
        <v>43</v>
      </c>
      <c r="K4374" t="s">
        <v>62</v>
      </c>
      <c r="L4374" t="s">
        <v>63</v>
      </c>
      <c r="M4374" t="s">
        <v>1320</v>
      </c>
      <c r="N4374" s="1">
        <v>658.74599999999998</v>
      </c>
      <c r="O4374">
        <v>2017</v>
      </c>
      <c r="P4374" t="s">
        <v>653</v>
      </c>
      <c r="Q4374" s="1">
        <v>126.99913284862195</v>
      </c>
      <c r="R4374" s="1">
        <f>train[[#This Row],[Sales]]-train[[#This Row],[Cost]]</f>
        <v>531.74686715137807</v>
      </c>
      <c r="S4374" s="2">
        <f>train[[#This Row],[Profit]]/train[[#This Row],[Sales]]</f>
        <v>0.80721077190810731</v>
      </c>
    </row>
    <row r="4375" spans="1:19" x14ac:dyDescent="0.3">
      <c r="A4375" t="s">
        <v>5059</v>
      </c>
      <c r="B4375">
        <v>42832</v>
      </c>
      <c r="C4375">
        <v>42836</v>
      </c>
      <c r="D4375" t="s">
        <v>17</v>
      </c>
      <c r="E4375" t="s">
        <v>2998</v>
      </c>
      <c r="F4375" t="s">
        <v>19</v>
      </c>
      <c r="G4375" t="s">
        <v>20</v>
      </c>
      <c r="H4375" t="s">
        <v>213</v>
      </c>
      <c r="I4375" t="s">
        <v>214</v>
      </c>
      <c r="J4375" t="s">
        <v>43</v>
      </c>
      <c r="K4375" t="s">
        <v>24</v>
      </c>
      <c r="L4375" t="s">
        <v>44</v>
      </c>
      <c r="M4375" t="s">
        <v>1235</v>
      </c>
      <c r="N4375" s="1">
        <v>3.64</v>
      </c>
      <c r="O4375">
        <v>2017</v>
      </c>
      <c r="P4375" t="s">
        <v>653</v>
      </c>
      <c r="Q4375" s="1">
        <v>1.0209480462880929</v>
      </c>
      <c r="R4375" s="1">
        <f>train[[#This Row],[Sales]]-train[[#This Row],[Cost]]</f>
        <v>2.6190519537119075</v>
      </c>
      <c r="S4375" s="2">
        <f>train[[#This Row],[Profit]]/train[[#This Row],[Sales]]</f>
        <v>0.71951976750327129</v>
      </c>
    </row>
    <row r="4376" spans="1:19" x14ac:dyDescent="0.3">
      <c r="A4376" t="s">
        <v>5058</v>
      </c>
      <c r="B4376">
        <v>42832</v>
      </c>
      <c r="C4376">
        <v>42834</v>
      </c>
      <c r="D4376" t="s">
        <v>68</v>
      </c>
      <c r="E4376" t="s">
        <v>2609</v>
      </c>
      <c r="F4376" t="s">
        <v>70</v>
      </c>
      <c r="G4376" t="s">
        <v>20</v>
      </c>
      <c r="H4376" t="s">
        <v>123</v>
      </c>
      <c r="I4376" t="s">
        <v>59</v>
      </c>
      <c r="J4376" t="s">
        <v>60</v>
      </c>
      <c r="K4376" t="s">
        <v>51</v>
      </c>
      <c r="L4376" t="s">
        <v>910</v>
      </c>
      <c r="M4376" t="s">
        <v>2311</v>
      </c>
      <c r="N4376" s="1">
        <v>1199.9760000000001</v>
      </c>
      <c r="O4376">
        <v>2017</v>
      </c>
      <c r="P4376" t="s">
        <v>653</v>
      </c>
      <c r="Q4376" s="1">
        <v>319.04663266683235</v>
      </c>
      <c r="R4376" s="1">
        <f>train[[#This Row],[Sales]]-train[[#This Row],[Cost]]</f>
        <v>880.92936733316776</v>
      </c>
      <c r="S4376" s="2">
        <f>train[[#This Row],[Profit]]/train[[#This Row],[Sales]]</f>
        <v>0.73412248856074425</v>
      </c>
    </row>
    <row r="4377" spans="1:19" x14ac:dyDescent="0.3">
      <c r="A4377" t="s">
        <v>5056</v>
      </c>
      <c r="B4377">
        <v>42832</v>
      </c>
      <c r="C4377">
        <v>42834</v>
      </c>
      <c r="D4377" t="s">
        <v>68</v>
      </c>
      <c r="E4377" t="s">
        <v>2210</v>
      </c>
      <c r="F4377" t="s">
        <v>70</v>
      </c>
      <c r="G4377" t="s">
        <v>20</v>
      </c>
      <c r="H4377" t="s">
        <v>1153</v>
      </c>
      <c r="I4377" t="s">
        <v>265</v>
      </c>
      <c r="J4377" t="s">
        <v>43</v>
      </c>
      <c r="K4377" t="s">
        <v>24</v>
      </c>
      <c r="L4377" t="s">
        <v>25</v>
      </c>
      <c r="M4377" t="s">
        <v>5057</v>
      </c>
      <c r="N4377" s="1">
        <v>37.94</v>
      </c>
      <c r="O4377">
        <v>2017</v>
      </c>
      <c r="P4377" t="s">
        <v>653</v>
      </c>
      <c r="Q4377" s="1">
        <v>17.440819797149512</v>
      </c>
      <c r="R4377" s="1">
        <f>train[[#This Row],[Sales]]-train[[#This Row],[Cost]]</f>
        <v>20.499180202850486</v>
      </c>
      <c r="S4377" s="2">
        <f>train[[#This Row],[Profit]]/train[[#This Row],[Sales]]</f>
        <v>0.54030522411308612</v>
      </c>
    </row>
    <row r="4378" spans="1:19" x14ac:dyDescent="0.3">
      <c r="A4378" t="s">
        <v>5069</v>
      </c>
      <c r="B4378">
        <v>42833</v>
      </c>
      <c r="C4378">
        <v>42838</v>
      </c>
      <c r="D4378" t="s">
        <v>17</v>
      </c>
      <c r="E4378" t="s">
        <v>2576</v>
      </c>
      <c r="F4378" t="s">
        <v>19</v>
      </c>
      <c r="G4378" t="s">
        <v>20</v>
      </c>
      <c r="H4378" t="s">
        <v>213</v>
      </c>
      <c r="I4378" t="s">
        <v>214</v>
      </c>
      <c r="J4378" t="s">
        <v>43</v>
      </c>
      <c r="K4378" t="s">
        <v>62</v>
      </c>
      <c r="L4378" t="s">
        <v>126</v>
      </c>
      <c r="M4378" t="s">
        <v>4461</v>
      </c>
      <c r="N4378" s="1">
        <v>388.70400000000001</v>
      </c>
      <c r="O4378">
        <v>2017</v>
      </c>
      <c r="P4378" t="s">
        <v>653</v>
      </c>
      <c r="Q4378" s="1">
        <v>111.31593639271877</v>
      </c>
      <c r="R4378" s="1">
        <f>train[[#This Row],[Sales]]-train[[#This Row],[Cost]]</f>
        <v>277.38806360728125</v>
      </c>
      <c r="S4378" s="2">
        <f>train[[#This Row],[Profit]]/train[[#This Row],[Sales]]</f>
        <v>0.71362286883407744</v>
      </c>
    </row>
    <row r="4379" spans="1:19" x14ac:dyDescent="0.3">
      <c r="A4379" t="s">
        <v>5069</v>
      </c>
      <c r="B4379">
        <v>42833</v>
      </c>
      <c r="C4379">
        <v>42838</v>
      </c>
      <c r="D4379" t="s">
        <v>17</v>
      </c>
      <c r="E4379" t="s">
        <v>2576</v>
      </c>
      <c r="F4379" t="s">
        <v>19</v>
      </c>
      <c r="G4379" t="s">
        <v>20</v>
      </c>
      <c r="H4379" t="s">
        <v>213</v>
      </c>
      <c r="I4379" t="s">
        <v>214</v>
      </c>
      <c r="J4379" t="s">
        <v>43</v>
      </c>
      <c r="K4379" t="s">
        <v>24</v>
      </c>
      <c r="L4379" t="s">
        <v>104</v>
      </c>
      <c r="M4379" t="s">
        <v>4352</v>
      </c>
      <c r="N4379" s="1">
        <v>8.26</v>
      </c>
      <c r="O4379">
        <v>2017</v>
      </c>
      <c r="P4379" t="s">
        <v>653</v>
      </c>
      <c r="Q4379" s="1">
        <v>0.50293811216002715</v>
      </c>
      <c r="R4379" s="1">
        <f>train[[#This Row],[Sales]]-train[[#This Row],[Cost]]</f>
        <v>7.7570618878399724</v>
      </c>
      <c r="S4379" s="2">
        <f>train[[#This Row],[Profit]]/train[[#This Row],[Sales]]</f>
        <v>0.93911160869733323</v>
      </c>
    </row>
    <row r="4380" spans="1:19" x14ac:dyDescent="0.3">
      <c r="A4380" t="s">
        <v>5063</v>
      </c>
      <c r="B4380">
        <v>42833</v>
      </c>
      <c r="C4380">
        <v>42837</v>
      </c>
      <c r="D4380" t="s">
        <v>17</v>
      </c>
      <c r="E4380" t="s">
        <v>1935</v>
      </c>
      <c r="F4380" t="s">
        <v>19</v>
      </c>
      <c r="G4380" t="s">
        <v>20</v>
      </c>
      <c r="H4380" t="s">
        <v>58</v>
      </c>
      <c r="I4380" t="s">
        <v>59</v>
      </c>
      <c r="J4380" t="s">
        <v>60</v>
      </c>
      <c r="K4380" t="s">
        <v>24</v>
      </c>
      <c r="L4380" t="s">
        <v>25</v>
      </c>
      <c r="M4380" t="s">
        <v>1757</v>
      </c>
      <c r="N4380" s="1">
        <v>12.96</v>
      </c>
      <c r="O4380">
        <v>2017</v>
      </c>
      <c r="P4380" t="s">
        <v>653</v>
      </c>
      <c r="Q4380" s="1">
        <v>4.6838908725931399</v>
      </c>
      <c r="R4380" s="1">
        <f>train[[#This Row],[Sales]]-train[[#This Row],[Cost]]</f>
        <v>8.2761091274068619</v>
      </c>
      <c r="S4380" s="2">
        <f>train[[#This Row],[Profit]]/train[[#This Row],[Sales]]</f>
        <v>0.63858866723818375</v>
      </c>
    </row>
    <row r="4381" spans="1:19" x14ac:dyDescent="0.3">
      <c r="A4381" t="s">
        <v>5063</v>
      </c>
      <c r="B4381">
        <v>42833</v>
      </c>
      <c r="C4381">
        <v>42837</v>
      </c>
      <c r="D4381" t="s">
        <v>17</v>
      </c>
      <c r="E4381" t="s">
        <v>1935</v>
      </c>
      <c r="F4381" t="s">
        <v>19</v>
      </c>
      <c r="G4381" t="s">
        <v>20</v>
      </c>
      <c r="H4381" t="s">
        <v>58</v>
      </c>
      <c r="I4381" t="s">
        <v>59</v>
      </c>
      <c r="J4381" t="s">
        <v>60</v>
      </c>
      <c r="K4381" t="s">
        <v>24</v>
      </c>
      <c r="L4381" t="s">
        <v>35</v>
      </c>
      <c r="M4381" t="s">
        <v>280</v>
      </c>
      <c r="N4381" s="1">
        <v>64.959999999999994</v>
      </c>
      <c r="O4381">
        <v>2017</v>
      </c>
      <c r="P4381" t="s">
        <v>653</v>
      </c>
      <c r="Q4381" s="1">
        <v>11.390810218498537</v>
      </c>
      <c r="R4381" s="1">
        <f>train[[#This Row],[Sales]]-train[[#This Row],[Cost]]</f>
        <v>53.569189781501457</v>
      </c>
      <c r="S4381" s="2">
        <f>train[[#This Row],[Profit]]/train[[#This Row],[Sales]]</f>
        <v>0.82464885747385253</v>
      </c>
    </row>
    <row r="4382" spans="1:19" x14ac:dyDescent="0.3">
      <c r="A4382" t="s">
        <v>5065</v>
      </c>
      <c r="B4382">
        <v>42833</v>
      </c>
      <c r="C4382">
        <v>42839</v>
      </c>
      <c r="D4382" t="s">
        <v>17</v>
      </c>
      <c r="E4382" t="s">
        <v>3022</v>
      </c>
      <c r="F4382" t="s">
        <v>19</v>
      </c>
      <c r="G4382" t="s">
        <v>20</v>
      </c>
      <c r="H4382" t="s">
        <v>58</v>
      </c>
      <c r="I4382" t="s">
        <v>59</v>
      </c>
      <c r="J4382" t="s">
        <v>60</v>
      </c>
      <c r="K4382" t="s">
        <v>62</v>
      </c>
      <c r="L4382" t="s">
        <v>81</v>
      </c>
      <c r="M4382" t="s">
        <v>5066</v>
      </c>
      <c r="N4382" s="1">
        <v>24.7</v>
      </c>
      <c r="O4382">
        <v>2017</v>
      </c>
      <c r="P4382" t="s">
        <v>653</v>
      </c>
      <c r="Q4382" s="1">
        <v>10.873610568286818</v>
      </c>
      <c r="R4382" s="1">
        <f>train[[#This Row],[Sales]]-train[[#This Row],[Cost]]</f>
        <v>13.826389431713181</v>
      </c>
      <c r="S4382" s="2">
        <f>train[[#This Row],[Profit]]/train[[#This Row],[Sales]]</f>
        <v>0.55977285148636369</v>
      </c>
    </row>
    <row r="4383" spans="1:19" x14ac:dyDescent="0.3">
      <c r="A4383" t="s">
        <v>5060</v>
      </c>
      <c r="B4383">
        <v>42833</v>
      </c>
      <c r="C4383">
        <v>42839</v>
      </c>
      <c r="D4383" t="s">
        <v>17</v>
      </c>
      <c r="E4383" t="s">
        <v>2344</v>
      </c>
      <c r="F4383" t="s">
        <v>30</v>
      </c>
      <c r="G4383" t="s">
        <v>20</v>
      </c>
      <c r="H4383" t="s">
        <v>838</v>
      </c>
      <c r="I4383" t="s">
        <v>113</v>
      </c>
      <c r="J4383" t="s">
        <v>43</v>
      </c>
      <c r="K4383" t="s">
        <v>24</v>
      </c>
      <c r="L4383" t="s">
        <v>33</v>
      </c>
      <c r="M4383" t="s">
        <v>406</v>
      </c>
      <c r="N4383" s="1">
        <v>121.104</v>
      </c>
      <c r="O4383">
        <v>2017</v>
      </c>
      <c r="P4383" t="s">
        <v>653</v>
      </c>
      <c r="Q4383" s="1">
        <v>11.644472341216922</v>
      </c>
      <c r="R4383" s="1">
        <f>train[[#This Row],[Sales]]-train[[#This Row],[Cost]]</f>
        <v>109.45952765878307</v>
      </c>
      <c r="S4383" s="2">
        <f>train[[#This Row],[Profit]]/train[[#This Row],[Sales]]</f>
        <v>0.90384733500778736</v>
      </c>
    </row>
    <row r="4384" spans="1:19" x14ac:dyDescent="0.3">
      <c r="A4384" t="s">
        <v>5062</v>
      </c>
      <c r="B4384">
        <v>42833</v>
      </c>
      <c r="C4384">
        <v>42836</v>
      </c>
      <c r="D4384" t="s">
        <v>68</v>
      </c>
      <c r="E4384" t="s">
        <v>992</v>
      </c>
      <c r="F4384" t="s">
        <v>19</v>
      </c>
      <c r="G4384" t="s">
        <v>20</v>
      </c>
      <c r="H4384" t="s">
        <v>347</v>
      </c>
      <c r="I4384" t="s">
        <v>72</v>
      </c>
      <c r="J4384" t="s">
        <v>50</v>
      </c>
      <c r="K4384" t="s">
        <v>62</v>
      </c>
      <c r="L4384" t="s">
        <v>126</v>
      </c>
      <c r="M4384" t="s">
        <v>1270</v>
      </c>
      <c r="N4384" s="1">
        <v>354.9</v>
      </c>
      <c r="O4384">
        <v>2017</v>
      </c>
      <c r="P4384" t="s">
        <v>653</v>
      </c>
      <c r="Q4384" s="1">
        <v>176.24355219112394</v>
      </c>
      <c r="R4384" s="1">
        <f>train[[#This Row],[Sales]]-train[[#This Row],[Cost]]</f>
        <v>178.65644780887604</v>
      </c>
      <c r="S4384" s="2">
        <f>train[[#This Row],[Profit]]/train[[#This Row],[Sales]]</f>
        <v>0.50339940211010437</v>
      </c>
    </row>
    <row r="4385" spans="1:19" x14ac:dyDescent="0.3">
      <c r="A4385" t="s">
        <v>5070</v>
      </c>
      <c r="B4385">
        <v>42833</v>
      </c>
      <c r="C4385">
        <v>42837</v>
      </c>
      <c r="D4385" t="s">
        <v>17</v>
      </c>
      <c r="E4385" t="s">
        <v>2294</v>
      </c>
      <c r="F4385" t="s">
        <v>19</v>
      </c>
      <c r="G4385" t="s">
        <v>20</v>
      </c>
      <c r="H4385" t="s">
        <v>21</v>
      </c>
      <c r="I4385" t="s">
        <v>22</v>
      </c>
      <c r="J4385" t="s">
        <v>23</v>
      </c>
      <c r="K4385" t="s">
        <v>24</v>
      </c>
      <c r="L4385" t="s">
        <v>33</v>
      </c>
      <c r="M4385" t="s">
        <v>1261</v>
      </c>
      <c r="N4385" s="1">
        <v>1088.7919999999999</v>
      </c>
      <c r="O4385">
        <v>2017</v>
      </c>
      <c r="P4385" t="s">
        <v>653</v>
      </c>
      <c r="Q4385" s="1">
        <v>92.134433819821226</v>
      </c>
      <c r="R4385" s="1">
        <f>train[[#This Row],[Sales]]-train[[#This Row],[Cost]]</f>
        <v>996.65756618017872</v>
      </c>
      <c r="S4385" s="2">
        <f>train[[#This Row],[Profit]]/train[[#This Row],[Sales]]</f>
        <v>0.91537921492826801</v>
      </c>
    </row>
    <row r="4386" spans="1:19" x14ac:dyDescent="0.3">
      <c r="A4386" t="s">
        <v>5069</v>
      </c>
      <c r="B4386">
        <v>42833</v>
      </c>
      <c r="C4386">
        <v>42838</v>
      </c>
      <c r="D4386" t="s">
        <v>17</v>
      </c>
      <c r="E4386" t="s">
        <v>2576</v>
      </c>
      <c r="F4386" t="s">
        <v>19</v>
      </c>
      <c r="G4386" t="s">
        <v>20</v>
      </c>
      <c r="H4386" t="s">
        <v>213</v>
      </c>
      <c r="I4386" t="s">
        <v>214</v>
      </c>
      <c r="J4386" t="s">
        <v>43</v>
      </c>
      <c r="K4386" t="s">
        <v>24</v>
      </c>
      <c r="L4386" t="s">
        <v>44</v>
      </c>
      <c r="M4386" t="s">
        <v>73</v>
      </c>
      <c r="N4386" s="1">
        <v>17.04</v>
      </c>
      <c r="O4386">
        <v>2017</v>
      </c>
      <c r="P4386" t="s">
        <v>653</v>
      </c>
      <c r="Q4386" s="1">
        <v>1.9009976099205144</v>
      </c>
      <c r="R4386" s="1">
        <f>train[[#This Row],[Sales]]-train[[#This Row],[Cost]]</f>
        <v>15.139002390079485</v>
      </c>
      <c r="S4386" s="2">
        <f>train[[#This Row],[Profit]]/train[[#This Row],[Sales]]</f>
        <v>0.88843910739903087</v>
      </c>
    </row>
    <row r="4387" spans="1:19" x14ac:dyDescent="0.3">
      <c r="A4387" t="s">
        <v>5070</v>
      </c>
      <c r="B4387">
        <v>42833</v>
      </c>
      <c r="C4387">
        <v>42837</v>
      </c>
      <c r="D4387" t="s">
        <v>17</v>
      </c>
      <c r="E4387" t="s">
        <v>2294</v>
      </c>
      <c r="F4387" t="s">
        <v>19</v>
      </c>
      <c r="G4387" t="s">
        <v>20</v>
      </c>
      <c r="H4387" t="s">
        <v>21</v>
      </c>
      <c r="I4387" t="s">
        <v>22</v>
      </c>
      <c r="J4387" t="s">
        <v>23</v>
      </c>
      <c r="K4387" t="s">
        <v>51</v>
      </c>
      <c r="L4387" t="s">
        <v>86</v>
      </c>
      <c r="M4387" t="s">
        <v>3820</v>
      </c>
      <c r="N4387" s="1">
        <v>431.928</v>
      </c>
      <c r="O4387">
        <v>2017</v>
      </c>
      <c r="P4387" t="s">
        <v>653</v>
      </c>
      <c r="Q4387" s="1">
        <v>38.690322127480968</v>
      </c>
      <c r="R4387" s="1">
        <f>train[[#This Row],[Sales]]-train[[#This Row],[Cost]]</f>
        <v>393.23767787251904</v>
      </c>
      <c r="S4387" s="2">
        <f>train[[#This Row],[Profit]]/train[[#This Row],[Sales]]</f>
        <v>0.91042413983932291</v>
      </c>
    </row>
    <row r="4388" spans="1:19" x14ac:dyDescent="0.3">
      <c r="A4388" t="s">
        <v>5063</v>
      </c>
      <c r="B4388">
        <v>42833</v>
      </c>
      <c r="C4388">
        <v>42837</v>
      </c>
      <c r="D4388" t="s">
        <v>17</v>
      </c>
      <c r="E4388" t="s">
        <v>1935</v>
      </c>
      <c r="F4388" t="s">
        <v>19</v>
      </c>
      <c r="G4388" t="s">
        <v>20</v>
      </c>
      <c r="H4388" t="s">
        <v>58</v>
      </c>
      <c r="I4388" t="s">
        <v>59</v>
      </c>
      <c r="J4388" t="s">
        <v>60</v>
      </c>
      <c r="K4388" t="s">
        <v>24</v>
      </c>
      <c r="L4388" t="s">
        <v>25</v>
      </c>
      <c r="M4388" t="s">
        <v>114</v>
      </c>
      <c r="N4388" s="1">
        <v>20.04</v>
      </c>
      <c r="O4388">
        <v>2017</v>
      </c>
      <c r="P4388" t="s">
        <v>653</v>
      </c>
      <c r="Q4388" s="1">
        <v>7.7681882538128626</v>
      </c>
      <c r="R4388" s="1">
        <f>train[[#This Row],[Sales]]-train[[#This Row],[Cost]]</f>
        <v>12.271811746187137</v>
      </c>
      <c r="S4388" s="2">
        <f>train[[#This Row],[Profit]]/train[[#This Row],[Sales]]</f>
        <v>0.61236585559816048</v>
      </c>
    </row>
    <row r="4389" spans="1:19" x14ac:dyDescent="0.3">
      <c r="A4389" t="s">
        <v>5070</v>
      </c>
      <c r="B4389">
        <v>42833</v>
      </c>
      <c r="C4389">
        <v>42837</v>
      </c>
      <c r="D4389" t="s">
        <v>17</v>
      </c>
      <c r="E4389" t="s">
        <v>2294</v>
      </c>
      <c r="F4389" t="s">
        <v>19</v>
      </c>
      <c r="G4389" t="s">
        <v>20</v>
      </c>
      <c r="H4389" t="s">
        <v>21</v>
      </c>
      <c r="I4389" t="s">
        <v>22</v>
      </c>
      <c r="J4389" t="s">
        <v>23</v>
      </c>
      <c r="K4389" t="s">
        <v>62</v>
      </c>
      <c r="L4389" t="s">
        <v>63</v>
      </c>
      <c r="M4389" t="s">
        <v>3562</v>
      </c>
      <c r="N4389" s="1">
        <v>95.983999999999995</v>
      </c>
      <c r="O4389">
        <v>2017</v>
      </c>
      <c r="P4389" t="s">
        <v>653</v>
      </c>
      <c r="Q4389" s="1">
        <v>38.792642668051698</v>
      </c>
      <c r="R4389" s="1">
        <f>train[[#This Row],[Sales]]-train[[#This Row],[Cost]]</f>
        <v>57.191357331948296</v>
      </c>
      <c r="S4389" s="2">
        <f>train[[#This Row],[Profit]]/train[[#This Row],[Sales]]</f>
        <v>0.59584261264323535</v>
      </c>
    </row>
    <row r="4390" spans="1:19" x14ac:dyDescent="0.3">
      <c r="A4390" t="s">
        <v>5064</v>
      </c>
      <c r="B4390">
        <v>42833</v>
      </c>
      <c r="C4390">
        <v>42840</v>
      </c>
      <c r="D4390" t="s">
        <v>17</v>
      </c>
      <c r="E4390" t="s">
        <v>453</v>
      </c>
      <c r="F4390" t="s">
        <v>30</v>
      </c>
      <c r="G4390" t="s">
        <v>20</v>
      </c>
      <c r="H4390" t="s">
        <v>3210</v>
      </c>
      <c r="I4390" t="s">
        <v>157</v>
      </c>
      <c r="J4390" t="s">
        <v>50</v>
      </c>
      <c r="K4390" t="s">
        <v>24</v>
      </c>
      <c r="L4390" t="s">
        <v>75</v>
      </c>
      <c r="M4390" t="s">
        <v>1928</v>
      </c>
      <c r="N4390" s="1">
        <v>30</v>
      </c>
      <c r="O4390">
        <v>2017</v>
      </c>
      <c r="P4390" t="s">
        <v>653</v>
      </c>
      <c r="Q4390" s="1">
        <v>0.39412756677775079</v>
      </c>
      <c r="R4390" s="1">
        <f>train[[#This Row],[Sales]]-train[[#This Row],[Cost]]</f>
        <v>29.605872433222249</v>
      </c>
      <c r="S4390" s="2">
        <f>train[[#This Row],[Profit]]/train[[#This Row],[Sales]]</f>
        <v>0.98686241444074163</v>
      </c>
    </row>
    <row r="4391" spans="1:19" x14ac:dyDescent="0.3">
      <c r="A4391" t="s">
        <v>5064</v>
      </c>
      <c r="B4391">
        <v>42833</v>
      </c>
      <c r="C4391">
        <v>42840</v>
      </c>
      <c r="D4391" t="s">
        <v>17</v>
      </c>
      <c r="E4391" t="s">
        <v>453</v>
      </c>
      <c r="F4391" t="s">
        <v>30</v>
      </c>
      <c r="G4391" t="s">
        <v>20</v>
      </c>
      <c r="H4391" t="s">
        <v>3210</v>
      </c>
      <c r="I4391" t="s">
        <v>157</v>
      </c>
      <c r="J4391" t="s">
        <v>50</v>
      </c>
      <c r="K4391" t="s">
        <v>24</v>
      </c>
      <c r="L4391" t="s">
        <v>25</v>
      </c>
      <c r="M4391" t="s">
        <v>1767</v>
      </c>
      <c r="N4391" s="1">
        <v>25.92</v>
      </c>
      <c r="O4391">
        <v>2017</v>
      </c>
      <c r="P4391" t="s">
        <v>653</v>
      </c>
      <c r="Q4391" s="1">
        <v>3.5821369047173639</v>
      </c>
      <c r="R4391" s="1">
        <f>train[[#This Row],[Sales]]-train[[#This Row],[Cost]]</f>
        <v>22.337863095282639</v>
      </c>
      <c r="S4391" s="2">
        <f>train[[#This Row],[Profit]]/train[[#This Row],[Sales]]</f>
        <v>0.86180027373775603</v>
      </c>
    </row>
    <row r="4392" spans="1:19" x14ac:dyDescent="0.3">
      <c r="A4392" t="s">
        <v>5067</v>
      </c>
      <c r="B4392">
        <v>42833</v>
      </c>
      <c r="C4392">
        <v>42839</v>
      </c>
      <c r="D4392" t="s">
        <v>17</v>
      </c>
      <c r="E4392" t="s">
        <v>966</v>
      </c>
      <c r="F4392" t="s">
        <v>19</v>
      </c>
      <c r="G4392" t="s">
        <v>20</v>
      </c>
      <c r="H4392" t="s">
        <v>172</v>
      </c>
      <c r="I4392" t="s">
        <v>72</v>
      </c>
      <c r="J4392" t="s">
        <v>50</v>
      </c>
      <c r="K4392" t="s">
        <v>24</v>
      </c>
      <c r="L4392" t="s">
        <v>104</v>
      </c>
      <c r="M4392" t="s">
        <v>5068</v>
      </c>
      <c r="N4392" s="1">
        <v>17.920000000000002</v>
      </c>
      <c r="O4392">
        <v>2017</v>
      </c>
      <c r="P4392" t="s">
        <v>653</v>
      </c>
      <c r="Q4392" s="1">
        <v>6.4068139355621545</v>
      </c>
      <c r="R4392" s="1">
        <f>train[[#This Row],[Sales]]-train[[#This Row],[Cost]]</f>
        <v>11.513186064437846</v>
      </c>
      <c r="S4392" s="2">
        <f>train[[#This Row],[Profit]]/train[[#This Row],[Sales]]</f>
        <v>0.64247690091729048</v>
      </c>
    </row>
    <row r="4393" spans="1:19" x14ac:dyDescent="0.3">
      <c r="A4393" t="s">
        <v>5060</v>
      </c>
      <c r="B4393">
        <v>42833</v>
      </c>
      <c r="C4393">
        <v>42839</v>
      </c>
      <c r="D4393" t="s">
        <v>17</v>
      </c>
      <c r="E4393" t="s">
        <v>2344</v>
      </c>
      <c r="F4393" t="s">
        <v>30</v>
      </c>
      <c r="G4393" t="s">
        <v>20</v>
      </c>
      <c r="H4393" t="s">
        <v>838</v>
      </c>
      <c r="I4393" t="s">
        <v>113</v>
      </c>
      <c r="J4393" t="s">
        <v>43</v>
      </c>
      <c r="K4393" t="s">
        <v>24</v>
      </c>
      <c r="L4393" t="s">
        <v>104</v>
      </c>
      <c r="M4393" t="s">
        <v>5061</v>
      </c>
      <c r="N4393" s="1">
        <v>8.8719999999999999</v>
      </c>
      <c r="O4393">
        <v>2017</v>
      </c>
      <c r="P4393" t="s">
        <v>653</v>
      </c>
      <c r="Q4393" s="1">
        <v>2.7284155457846522</v>
      </c>
      <c r="R4393" s="1">
        <f>train[[#This Row],[Sales]]-train[[#This Row],[Cost]]</f>
        <v>6.1435844542153477</v>
      </c>
      <c r="S4393" s="2">
        <f>train[[#This Row],[Profit]]/train[[#This Row],[Sales]]</f>
        <v>0.69246894208919607</v>
      </c>
    </row>
    <row r="4394" spans="1:19" x14ac:dyDescent="0.3">
      <c r="A4394" t="s">
        <v>5069</v>
      </c>
      <c r="B4394">
        <v>42833</v>
      </c>
      <c r="C4394">
        <v>42838</v>
      </c>
      <c r="D4394" t="s">
        <v>17</v>
      </c>
      <c r="E4394" t="s">
        <v>2576</v>
      </c>
      <c r="F4394" t="s">
        <v>19</v>
      </c>
      <c r="G4394" t="s">
        <v>20</v>
      </c>
      <c r="H4394" t="s">
        <v>213</v>
      </c>
      <c r="I4394" t="s">
        <v>214</v>
      </c>
      <c r="J4394" t="s">
        <v>43</v>
      </c>
      <c r="K4394" t="s">
        <v>24</v>
      </c>
      <c r="L4394" t="s">
        <v>25</v>
      </c>
      <c r="M4394" t="s">
        <v>4638</v>
      </c>
      <c r="N4394" s="1">
        <v>34.4</v>
      </c>
      <c r="O4394">
        <v>2017</v>
      </c>
      <c r="P4394" t="s">
        <v>653</v>
      </c>
      <c r="Q4394" s="1">
        <v>5.8905970874238456</v>
      </c>
      <c r="R4394" s="1">
        <f>train[[#This Row],[Sales]]-train[[#This Row],[Cost]]</f>
        <v>28.509402912576153</v>
      </c>
      <c r="S4394" s="2">
        <f>train[[#This Row],[Profit]]/train[[#This Row],[Sales]]</f>
        <v>0.82876171257488818</v>
      </c>
    </row>
    <row r="4395" spans="1:19" x14ac:dyDescent="0.3">
      <c r="A4395" t="s">
        <v>5064</v>
      </c>
      <c r="B4395">
        <v>42833</v>
      </c>
      <c r="C4395">
        <v>42840</v>
      </c>
      <c r="D4395" t="s">
        <v>17</v>
      </c>
      <c r="E4395" t="s">
        <v>453</v>
      </c>
      <c r="F4395" t="s">
        <v>30</v>
      </c>
      <c r="G4395" t="s">
        <v>20</v>
      </c>
      <c r="H4395" t="s">
        <v>3210</v>
      </c>
      <c r="I4395" t="s">
        <v>157</v>
      </c>
      <c r="J4395" t="s">
        <v>50</v>
      </c>
      <c r="K4395" t="s">
        <v>62</v>
      </c>
      <c r="L4395" t="s">
        <v>81</v>
      </c>
      <c r="M4395" t="s">
        <v>2756</v>
      </c>
      <c r="N4395" s="1">
        <v>159.91999999999999</v>
      </c>
      <c r="O4395">
        <v>2017</v>
      </c>
      <c r="P4395" t="s">
        <v>653</v>
      </c>
      <c r="Q4395" s="1">
        <v>41.172443134373836</v>
      </c>
      <c r="R4395" s="1">
        <f>train[[#This Row],[Sales]]-train[[#This Row],[Cost]]</f>
        <v>118.74755686562615</v>
      </c>
      <c r="S4395" s="2">
        <f>train[[#This Row],[Profit]]/train[[#This Row],[Sales]]</f>
        <v>0.7425435021612441</v>
      </c>
    </row>
    <row r="4396" spans="1:19" x14ac:dyDescent="0.3">
      <c r="A4396" t="s">
        <v>5075</v>
      </c>
      <c r="B4396">
        <v>42834</v>
      </c>
      <c r="C4396">
        <v>42839</v>
      </c>
      <c r="D4396" t="s">
        <v>17</v>
      </c>
      <c r="E4396" t="s">
        <v>1102</v>
      </c>
      <c r="F4396" t="s">
        <v>19</v>
      </c>
      <c r="G4396" t="s">
        <v>20</v>
      </c>
      <c r="H4396" t="s">
        <v>58</v>
      </c>
      <c r="I4396" t="s">
        <v>59</v>
      </c>
      <c r="J4396" t="s">
        <v>60</v>
      </c>
      <c r="K4396" t="s">
        <v>62</v>
      </c>
      <c r="L4396" t="s">
        <v>126</v>
      </c>
      <c r="M4396" t="s">
        <v>5076</v>
      </c>
      <c r="N4396" s="1">
        <v>556.66499999999996</v>
      </c>
      <c r="O4396">
        <v>2017</v>
      </c>
      <c r="P4396" t="s">
        <v>653</v>
      </c>
      <c r="Q4396" s="1">
        <v>245.11390818010767</v>
      </c>
      <c r="R4396" s="1">
        <f>train[[#This Row],[Sales]]-train[[#This Row],[Cost]]</f>
        <v>311.55109181989229</v>
      </c>
      <c r="S4396" s="2">
        <f>train[[#This Row],[Profit]]/train[[#This Row],[Sales]]</f>
        <v>0.55967429570727878</v>
      </c>
    </row>
    <row r="4397" spans="1:19" x14ac:dyDescent="0.3">
      <c r="A4397" t="s">
        <v>5071</v>
      </c>
      <c r="B4397">
        <v>42834</v>
      </c>
      <c r="C4397">
        <v>42839</v>
      </c>
      <c r="D4397" t="s">
        <v>56</v>
      </c>
      <c r="E4397" t="s">
        <v>5072</v>
      </c>
      <c r="F4397" t="s">
        <v>30</v>
      </c>
      <c r="G4397" t="s">
        <v>20</v>
      </c>
      <c r="H4397" t="s">
        <v>218</v>
      </c>
      <c r="I4397" t="s">
        <v>164</v>
      </c>
      <c r="J4397" t="s">
        <v>23</v>
      </c>
      <c r="K4397" t="s">
        <v>51</v>
      </c>
      <c r="L4397" t="s">
        <v>52</v>
      </c>
      <c r="M4397" t="s">
        <v>3154</v>
      </c>
      <c r="N4397" s="1">
        <v>517.9</v>
      </c>
      <c r="O4397">
        <v>2017</v>
      </c>
      <c r="P4397" t="s">
        <v>653</v>
      </c>
      <c r="Q4397" s="1">
        <v>178.54740357769478</v>
      </c>
      <c r="R4397" s="1">
        <f>train[[#This Row],[Sales]]-train[[#This Row],[Cost]]</f>
        <v>339.35259642230517</v>
      </c>
      <c r="S4397" s="2">
        <f>train[[#This Row],[Profit]]/train[[#This Row],[Sales]]</f>
        <v>0.65524733813922609</v>
      </c>
    </row>
    <row r="4398" spans="1:19" x14ac:dyDescent="0.3">
      <c r="A4398" t="s">
        <v>5071</v>
      </c>
      <c r="B4398">
        <v>42834</v>
      </c>
      <c r="C4398">
        <v>42839</v>
      </c>
      <c r="D4398" t="s">
        <v>56</v>
      </c>
      <c r="E4398" t="s">
        <v>5072</v>
      </c>
      <c r="F4398" t="s">
        <v>30</v>
      </c>
      <c r="G4398" t="s">
        <v>20</v>
      </c>
      <c r="H4398" t="s">
        <v>218</v>
      </c>
      <c r="I4398" t="s">
        <v>164</v>
      </c>
      <c r="J4398" t="s">
        <v>23</v>
      </c>
      <c r="K4398" t="s">
        <v>24</v>
      </c>
      <c r="L4398" t="s">
        <v>33</v>
      </c>
      <c r="M4398" t="s">
        <v>5074</v>
      </c>
      <c r="N4398" s="1">
        <v>5.28</v>
      </c>
      <c r="O4398">
        <v>2017</v>
      </c>
      <c r="P4398" t="s">
        <v>653</v>
      </c>
      <c r="Q4398" s="1">
        <v>0.8143206162271257</v>
      </c>
      <c r="R4398" s="1">
        <f>train[[#This Row],[Sales]]-train[[#This Row],[Cost]]</f>
        <v>4.4656793837728745</v>
      </c>
      <c r="S4398" s="2">
        <f>train[[#This Row],[Profit]]/train[[#This Row],[Sales]]</f>
        <v>0.84577261056304442</v>
      </c>
    </row>
    <row r="4399" spans="1:19" x14ac:dyDescent="0.3">
      <c r="A4399" t="s">
        <v>5073</v>
      </c>
      <c r="B4399">
        <v>42834</v>
      </c>
      <c r="C4399">
        <v>42838</v>
      </c>
      <c r="D4399" t="s">
        <v>17</v>
      </c>
      <c r="E4399" t="s">
        <v>3277</v>
      </c>
      <c r="F4399" t="s">
        <v>70</v>
      </c>
      <c r="G4399" t="s">
        <v>20</v>
      </c>
      <c r="H4399" t="s">
        <v>242</v>
      </c>
      <c r="I4399" t="s">
        <v>243</v>
      </c>
      <c r="J4399" t="s">
        <v>60</v>
      </c>
      <c r="K4399" t="s">
        <v>24</v>
      </c>
      <c r="L4399" t="s">
        <v>33</v>
      </c>
      <c r="M4399" t="s">
        <v>2050</v>
      </c>
      <c r="N4399" s="1">
        <v>35.351999999999997</v>
      </c>
      <c r="O4399">
        <v>2017</v>
      </c>
      <c r="P4399" t="s">
        <v>653</v>
      </c>
      <c r="Q4399" s="1">
        <v>15.383521874320886</v>
      </c>
      <c r="R4399" s="1">
        <f>train[[#This Row],[Sales]]-train[[#This Row],[Cost]]</f>
        <v>19.968478125679113</v>
      </c>
      <c r="S4399" s="2">
        <f>train[[#This Row],[Profit]]/train[[#This Row],[Sales]]</f>
        <v>0.56484719749035739</v>
      </c>
    </row>
    <row r="4400" spans="1:19" x14ac:dyDescent="0.3">
      <c r="A4400" t="s">
        <v>5079</v>
      </c>
      <c r="B4400">
        <v>42835</v>
      </c>
      <c r="C4400">
        <v>42842</v>
      </c>
      <c r="D4400" t="s">
        <v>17</v>
      </c>
      <c r="E4400" t="s">
        <v>2772</v>
      </c>
      <c r="F4400" t="s">
        <v>19</v>
      </c>
      <c r="G4400" t="s">
        <v>20</v>
      </c>
      <c r="H4400" t="s">
        <v>123</v>
      </c>
      <c r="I4400" t="s">
        <v>59</v>
      </c>
      <c r="J4400" t="s">
        <v>60</v>
      </c>
      <c r="K4400" t="s">
        <v>24</v>
      </c>
      <c r="L4400" t="s">
        <v>33</v>
      </c>
      <c r="M4400" t="s">
        <v>1303</v>
      </c>
      <c r="N4400" s="1">
        <v>48.031999999999996</v>
      </c>
      <c r="O4400">
        <v>2017</v>
      </c>
      <c r="P4400" t="s">
        <v>653</v>
      </c>
      <c r="Q4400" s="1">
        <v>1.5489273013755429</v>
      </c>
      <c r="R4400" s="1">
        <f>train[[#This Row],[Sales]]-train[[#This Row],[Cost]]</f>
        <v>46.483072698624454</v>
      </c>
      <c r="S4400" s="2">
        <f>train[[#This Row],[Profit]]/train[[#This Row],[Sales]]</f>
        <v>0.96775217976816408</v>
      </c>
    </row>
    <row r="4401" spans="1:19" x14ac:dyDescent="0.3">
      <c r="A4401" t="s">
        <v>5079</v>
      </c>
      <c r="B4401">
        <v>42835</v>
      </c>
      <c r="C4401">
        <v>42842</v>
      </c>
      <c r="D4401" t="s">
        <v>17</v>
      </c>
      <c r="E4401" t="s">
        <v>2772</v>
      </c>
      <c r="F4401" t="s">
        <v>19</v>
      </c>
      <c r="G4401" t="s">
        <v>20</v>
      </c>
      <c r="H4401" t="s">
        <v>123</v>
      </c>
      <c r="I4401" t="s">
        <v>59</v>
      </c>
      <c r="J4401" t="s">
        <v>60</v>
      </c>
      <c r="K4401" t="s">
        <v>24</v>
      </c>
      <c r="L4401" t="s">
        <v>35</v>
      </c>
      <c r="M4401" t="s">
        <v>658</v>
      </c>
      <c r="N4401" s="1">
        <v>150.66</v>
      </c>
      <c r="O4401">
        <v>2017</v>
      </c>
      <c r="P4401" t="s">
        <v>653</v>
      </c>
      <c r="Q4401" s="1">
        <v>17.592451128553449</v>
      </c>
      <c r="R4401" s="1">
        <f>train[[#This Row],[Sales]]-train[[#This Row],[Cost]]</f>
        <v>133.06754887144655</v>
      </c>
      <c r="S4401" s="2">
        <f>train[[#This Row],[Profit]]/train[[#This Row],[Sales]]</f>
        <v>0.88323077705725839</v>
      </c>
    </row>
    <row r="4402" spans="1:19" x14ac:dyDescent="0.3">
      <c r="A4402" t="s">
        <v>5079</v>
      </c>
      <c r="B4402">
        <v>42835</v>
      </c>
      <c r="C4402">
        <v>42842</v>
      </c>
      <c r="D4402" t="s">
        <v>17</v>
      </c>
      <c r="E4402" t="s">
        <v>2772</v>
      </c>
      <c r="F4402" t="s">
        <v>19</v>
      </c>
      <c r="G4402" t="s">
        <v>20</v>
      </c>
      <c r="H4402" t="s">
        <v>123</v>
      </c>
      <c r="I4402" t="s">
        <v>59</v>
      </c>
      <c r="J4402" t="s">
        <v>60</v>
      </c>
      <c r="K4402" t="s">
        <v>24</v>
      </c>
      <c r="L4402" t="s">
        <v>35</v>
      </c>
      <c r="M4402" t="s">
        <v>2248</v>
      </c>
      <c r="N4402" s="1">
        <v>579.51</v>
      </c>
      <c r="O4402">
        <v>2017</v>
      </c>
      <c r="P4402" t="s">
        <v>653</v>
      </c>
      <c r="Q4402" s="1">
        <v>171.54473093704445</v>
      </c>
      <c r="R4402" s="1">
        <f>train[[#This Row],[Sales]]-train[[#This Row],[Cost]]</f>
        <v>407.96526906295554</v>
      </c>
      <c r="S4402" s="2">
        <f>train[[#This Row],[Profit]]/train[[#This Row],[Sales]]</f>
        <v>0.70398313931244594</v>
      </c>
    </row>
    <row r="4403" spans="1:19" x14ac:dyDescent="0.3">
      <c r="A4403" t="s">
        <v>5080</v>
      </c>
      <c r="B4403">
        <v>42835</v>
      </c>
      <c r="C4403">
        <v>42840</v>
      </c>
      <c r="D4403" t="s">
        <v>17</v>
      </c>
      <c r="E4403" t="s">
        <v>489</v>
      </c>
      <c r="F4403" t="s">
        <v>70</v>
      </c>
      <c r="G4403" t="s">
        <v>20</v>
      </c>
      <c r="H4403" t="s">
        <v>309</v>
      </c>
      <c r="I4403" t="s">
        <v>32</v>
      </c>
      <c r="J4403" t="s">
        <v>23</v>
      </c>
      <c r="K4403" t="s">
        <v>24</v>
      </c>
      <c r="L4403" t="s">
        <v>44</v>
      </c>
      <c r="M4403" t="s">
        <v>583</v>
      </c>
      <c r="N4403" s="1">
        <v>13.568</v>
      </c>
      <c r="O4403">
        <v>2017</v>
      </c>
      <c r="P4403" t="s">
        <v>653</v>
      </c>
      <c r="Q4403" s="1">
        <v>2.8985772949837783</v>
      </c>
      <c r="R4403" s="1">
        <f>train[[#This Row],[Sales]]-train[[#This Row],[Cost]]</f>
        <v>10.66942270501622</v>
      </c>
      <c r="S4403" s="2">
        <f>train[[#This Row],[Profit]]/train[[#This Row],[Sales]]</f>
        <v>0.78636664983904925</v>
      </c>
    </row>
    <row r="4404" spans="1:19" x14ac:dyDescent="0.3">
      <c r="A4404" t="s">
        <v>5078</v>
      </c>
      <c r="B4404">
        <v>42835</v>
      </c>
      <c r="C4404">
        <v>42837</v>
      </c>
      <c r="D4404" t="s">
        <v>68</v>
      </c>
      <c r="E4404" t="s">
        <v>4106</v>
      </c>
      <c r="F4404" t="s">
        <v>70</v>
      </c>
      <c r="G4404" t="s">
        <v>20</v>
      </c>
      <c r="H4404" t="s">
        <v>91</v>
      </c>
      <c r="I4404" t="s">
        <v>113</v>
      </c>
      <c r="J4404" t="s">
        <v>43</v>
      </c>
      <c r="K4404" t="s">
        <v>24</v>
      </c>
      <c r="L4404" t="s">
        <v>33</v>
      </c>
      <c r="M4404" t="s">
        <v>1841</v>
      </c>
      <c r="N4404" s="1">
        <v>8.9039999999999999</v>
      </c>
      <c r="O4404">
        <v>2017</v>
      </c>
      <c r="P4404" t="s">
        <v>653</v>
      </c>
      <c r="Q4404" s="1">
        <v>2.8656945141223678</v>
      </c>
      <c r="R4404" s="1">
        <f>train[[#This Row],[Sales]]-train[[#This Row],[Cost]]</f>
        <v>6.0383054858776326</v>
      </c>
      <c r="S4404" s="2">
        <f>train[[#This Row],[Profit]]/train[[#This Row],[Sales]]</f>
        <v>0.67815650110934778</v>
      </c>
    </row>
    <row r="4405" spans="1:19" x14ac:dyDescent="0.3">
      <c r="A4405" t="s">
        <v>5079</v>
      </c>
      <c r="B4405">
        <v>42835</v>
      </c>
      <c r="C4405">
        <v>42842</v>
      </c>
      <c r="D4405" t="s">
        <v>17</v>
      </c>
      <c r="E4405" t="s">
        <v>2772</v>
      </c>
      <c r="F4405" t="s">
        <v>19</v>
      </c>
      <c r="G4405" t="s">
        <v>20</v>
      </c>
      <c r="H4405" t="s">
        <v>123</v>
      </c>
      <c r="I4405" t="s">
        <v>59</v>
      </c>
      <c r="J4405" t="s">
        <v>60</v>
      </c>
      <c r="K4405" t="s">
        <v>24</v>
      </c>
      <c r="L4405" t="s">
        <v>144</v>
      </c>
      <c r="M4405" t="s">
        <v>3440</v>
      </c>
      <c r="N4405" s="1">
        <v>113.76</v>
      </c>
      <c r="O4405">
        <v>2017</v>
      </c>
      <c r="P4405" t="s">
        <v>653</v>
      </c>
      <c r="Q4405" s="1">
        <v>1.288365993495882</v>
      </c>
      <c r="R4405" s="1">
        <f>train[[#This Row],[Sales]]-train[[#This Row],[Cost]]</f>
        <v>112.47163400650412</v>
      </c>
      <c r="S4405" s="2">
        <f>train[[#This Row],[Profit]]/train[[#This Row],[Sales]]</f>
        <v>0.98867470118234979</v>
      </c>
    </row>
    <row r="4406" spans="1:19" x14ac:dyDescent="0.3">
      <c r="A4406" t="s">
        <v>5077</v>
      </c>
      <c r="B4406">
        <v>42835</v>
      </c>
      <c r="C4406">
        <v>42841</v>
      </c>
      <c r="D4406" t="s">
        <v>17</v>
      </c>
      <c r="E4406" t="s">
        <v>438</v>
      </c>
      <c r="F4406" t="s">
        <v>70</v>
      </c>
      <c r="G4406" t="s">
        <v>20</v>
      </c>
      <c r="H4406" t="s">
        <v>3823</v>
      </c>
      <c r="I4406" t="s">
        <v>59</v>
      </c>
      <c r="J4406" t="s">
        <v>60</v>
      </c>
      <c r="K4406" t="s">
        <v>24</v>
      </c>
      <c r="L4406" t="s">
        <v>25</v>
      </c>
      <c r="M4406" t="s">
        <v>3932</v>
      </c>
      <c r="N4406" s="1">
        <v>12.96</v>
      </c>
      <c r="O4406">
        <v>2017</v>
      </c>
      <c r="P4406" t="s">
        <v>653</v>
      </c>
      <c r="Q4406" s="1">
        <v>0.43133440426392911</v>
      </c>
      <c r="R4406" s="1">
        <f>train[[#This Row],[Sales]]-train[[#This Row],[Cost]]</f>
        <v>12.528665595736072</v>
      </c>
      <c r="S4406" s="2">
        <f>train[[#This Row],[Profit]]/train[[#This Row],[Sales]]</f>
        <v>0.96671802436235121</v>
      </c>
    </row>
    <row r="4407" spans="1:19" x14ac:dyDescent="0.3">
      <c r="A4407" t="s">
        <v>5077</v>
      </c>
      <c r="B4407">
        <v>42835</v>
      </c>
      <c r="C4407">
        <v>42841</v>
      </c>
      <c r="D4407" t="s">
        <v>17</v>
      </c>
      <c r="E4407" t="s">
        <v>438</v>
      </c>
      <c r="F4407" t="s">
        <v>70</v>
      </c>
      <c r="G4407" t="s">
        <v>20</v>
      </c>
      <c r="H4407" t="s">
        <v>3823</v>
      </c>
      <c r="I4407" t="s">
        <v>59</v>
      </c>
      <c r="J4407" t="s">
        <v>60</v>
      </c>
      <c r="K4407" t="s">
        <v>24</v>
      </c>
      <c r="L4407" t="s">
        <v>33</v>
      </c>
      <c r="M4407" t="s">
        <v>1354</v>
      </c>
      <c r="N4407" s="1">
        <v>23.2</v>
      </c>
      <c r="O4407">
        <v>2017</v>
      </c>
      <c r="P4407" t="s">
        <v>653</v>
      </c>
      <c r="Q4407" s="1">
        <v>5.033159288049462</v>
      </c>
      <c r="R4407" s="1">
        <f>train[[#This Row],[Sales]]-train[[#This Row],[Cost]]</f>
        <v>18.166840711950538</v>
      </c>
      <c r="S4407" s="2">
        <f>train[[#This Row],[Profit]]/train[[#This Row],[Sales]]</f>
        <v>0.78305347896338529</v>
      </c>
    </row>
    <row r="4408" spans="1:19" x14ac:dyDescent="0.3">
      <c r="A4408" t="s">
        <v>5084</v>
      </c>
      <c r="B4408">
        <v>42837</v>
      </c>
      <c r="C4408">
        <v>42842</v>
      </c>
      <c r="D4408" t="s">
        <v>17</v>
      </c>
      <c r="E4408" t="s">
        <v>2861</v>
      </c>
      <c r="F4408" t="s">
        <v>70</v>
      </c>
      <c r="G4408" t="s">
        <v>20</v>
      </c>
      <c r="H4408" t="s">
        <v>3587</v>
      </c>
      <c r="I4408" t="s">
        <v>374</v>
      </c>
      <c r="J4408" t="s">
        <v>50</v>
      </c>
      <c r="K4408" t="s">
        <v>24</v>
      </c>
      <c r="L4408" t="s">
        <v>35</v>
      </c>
      <c r="M4408" t="s">
        <v>353</v>
      </c>
      <c r="N4408" s="1">
        <v>129.55199999999999</v>
      </c>
      <c r="O4408">
        <v>2017</v>
      </c>
      <c r="P4408" t="s">
        <v>653</v>
      </c>
      <c r="Q4408" s="1">
        <v>18.032155536752363</v>
      </c>
      <c r="R4408" s="1">
        <f>train[[#This Row],[Sales]]-train[[#This Row],[Cost]]</f>
        <v>111.51984446324764</v>
      </c>
      <c r="S4408" s="2">
        <f>train[[#This Row],[Profit]]/train[[#This Row],[Sales]]</f>
        <v>0.86081144608533744</v>
      </c>
    </row>
    <row r="4409" spans="1:19" x14ac:dyDescent="0.3">
      <c r="A4409" t="s">
        <v>5084</v>
      </c>
      <c r="B4409">
        <v>42837</v>
      </c>
      <c r="C4409">
        <v>42842</v>
      </c>
      <c r="D4409" t="s">
        <v>17</v>
      </c>
      <c r="E4409" t="s">
        <v>2861</v>
      </c>
      <c r="F4409" t="s">
        <v>70</v>
      </c>
      <c r="G4409" t="s">
        <v>20</v>
      </c>
      <c r="H4409" t="s">
        <v>3587</v>
      </c>
      <c r="I4409" t="s">
        <v>374</v>
      </c>
      <c r="J4409" t="s">
        <v>50</v>
      </c>
      <c r="K4409" t="s">
        <v>24</v>
      </c>
      <c r="L4409" t="s">
        <v>35</v>
      </c>
      <c r="M4409" t="s">
        <v>4508</v>
      </c>
      <c r="N4409" s="1">
        <v>51.984000000000002</v>
      </c>
      <c r="O4409">
        <v>2017</v>
      </c>
      <c r="P4409" t="s">
        <v>653</v>
      </c>
      <c r="Q4409" s="1">
        <v>14.451935347145151</v>
      </c>
      <c r="R4409" s="1">
        <f>train[[#This Row],[Sales]]-train[[#This Row],[Cost]]</f>
        <v>37.532064652854849</v>
      </c>
      <c r="S4409" s="2">
        <f>train[[#This Row],[Profit]]/train[[#This Row],[Sales]]</f>
        <v>0.72199262567049183</v>
      </c>
    </row>
    <row r="4410" spans="1:19" x14ac:dyDescent="0.3">
      <c r="A4410" t="s">
        <v>5083</v>
      </c>
      <c r="B4410">
        <v>42837</v>
      </c>
      <c r="C4410">
        <v>42839</v>
      </c>
      <c r="D4410" t="s">
        <v>68</v>
      </c>
      <c r="E4410" t="s">
        <v>443</v>
      </c>
      <c r="F4410" t="s">
        <v>19</v>
      </c>
      <c r="G4410" t="s">
        <v>20</v>
      </c>
      <c r="H4410" t="s">
        <v>58</v>
      </c>
      <c r="I4410" t="s">
        <v>59</v>
      </c>
      <c r="J4410" t="s">
        <v>60</v>
      </c>
      <c r="K4410" t="s">
        <v>24</v>
      </c>
      <c r="L4410" t="s">
        <v>33</v>
      </c>
      <c r="M4410" t="s">
        <v>3382</v>
      </c>
      <c r="N4410" s="1">
        <v>36.624000000000002</v>
      </c>
      <c r="O4410">
        <v>2017</v>
      </c>
      <c r="P4410" t="s">
        <v>653</v>
      </c>
      <c r="Q4410" s="1">
        <v>3.722384574506151</v>
      </c>
      <c r="R4410" s="1">
        <f>train[[#This Row],[Sales]]-train[[#This Row],[Cost]]</f>
        <v>32.901615425493851</v>
      </c>
      <c r="S4410" s="2">
        <f>train[[#This Row],[Profit]]/train[[#This Row],[Sales]]</f>
        <v>0.8983621511984996</v>
      </c>
    </row>
    <row r="4411" spans="1:19" x14ac:dyDescent="0.3">
      <c r="A4411" t="s">
        <v>5082</v>
      </c>
      <c r="B4411">
        <v>42837</v>
      </c>
      <c r="C4411">
        <v>42841</v>
      </c>
      <c r="D4411" t="s">
        <v>17</v>
      </c>
      <c r="E4411" t="s">
        <v>2226</v>
      </c>
      <c r="F4411" t="s">
        <v>19</v>
      </c>
      <c r="G4411" t="s">
        <v>20</v>
      </c>
      <c r="H4411" t="s">
        <v>58</v>
      </c>
      <c r="I4411" t="s">
        <v>59</v>
      </c>
      <c r="J4411" t="s">
        <v>60</v>
      </c>
      <c r="K4411" t="s">
        <v>24</v>
      </c>
      <c r="L4411" t="s">
        <v>33</v>
      </c>
      <c r="M4411" t="s">
        <v>3707</v>
      </c>
      <c r="N4411" s="1">
        <v>13.208</v>
      </c>
      <c r="O4411">
        <v>2017</v>
      </c>
      <c r="P4411" t="s">
        <v>653</v>
      </c>
      <c r="Q4411" s="1">
        <v>2.5417983147686005</v>
      </c>
      <c r="R4411" s="1">
        <f>train[[#This Row],[Sales]]-train[[#This Row],[Cost]]</f>
        <v>10.6662016852314</v>
      </c>
      <c r="S4411" s="2">
        <f>train[[#This Row],[Profit]]/train[[#This Row],[Sales]]</f>
        <v>0.80755615424223193</v>
      </c>
    </row>
    <row r="4412" spans="1:19" x14ac:dyDescent="0.3">
      <c r="A4412" t="s">
        <v>5084</v>
      </c>
      <c r="B4412">
        <v>42837</v>
      </c>
      <c r="C4412">
        <v>42842</v>
      </c>
      <c r="D4412" t="s">
        <v>17</v>
      </c>
      <c r="E4412" t="s">
        <v>2861</v>
      </c>
      <c r="F4412" t="s">
        <v>70</v>
      </c>
      <c r="G4412" t="s">
        <v>20</v>
      </c>
      <c r="H4412" t="s">
        <v>3587</v>
      </c>
      <c r="I4412" t="s">
        <v>374</v>
      </c>
      <c r="J4412" t="s">
        <v>50</v>
      </c>
      <c r="K4412" t="s">
        <v>24</v>
      </c>
      <c r="L4412" t="s">
        <v>25</v>
      </c>
      <c r="M4412" t="s">
        <v>5085</v>
      </c>
      <c r="N4412" s="1">
        <v>10.272</v>
      </c>
      <c r="O4412">
        <v>2017</v>
      </c>
      <c r="P4412" t="s">
        <v>653</v>
      </c>
      <c r="Q4412" s="1">
        <v>1.4027735421564131</v>
      </c>
      <c r="R4412" s="1">
        <f>train[[#This Row],[Sales]]-train[[#This Row],[Cost]]</f>
        <v>8.8692264578435864</v>
      </c>
      <c r="S4412" s="2">
        <f>train[[#This Row],[Profit]]/train[[#This Row],[Sales]]</f>
        <v>0.86343715516390052</v>
      </c>
    </row>
    <row r="4413" spans="1:19" x14ac:dyDescent="0.3">
      <c r="A4413" t="s">
        <v>5081</v>
      </c>
      <c r="B4413">
        <v>42837</v>
      </c>
      <c r="C4413">
        <v>42841</v>
      </c>
      <c r="D4413" t="s">
        <v>17</v>
      </c>
      <c r="E4413" t="s">
        <v>122</v>
      </c>
      <c r="F4413" t="s">
        <v>19</v>
      </c>
      <c r="G4413" t="s">
        <v>20</v>
      </c>
      <c r="H4413" t="s">
        <v>91</v>
      </c>
      <c r="I4413" t="s">
        <v>92</v>
      </c>
      <c r="J4413" t="s">
        <v>50</v>
      </c>
      <c r="K4413" t="s">
        <v>24</v>
      </c>
      <c r="L4413" t="s">
        <v>104</v>
      </c>
      <c r="M4413" t="s">
        <v>1659</v>
      </c>
      <c r="N4413" s="1">
        <v>63.9</v>
      </c>
      <c r="O4413">
        <v>2017</v>
      </c>
      <c r="P4413" t="s">
        <v>653</v>
      </c>
      <c r="Q4413" s="1">
        <v>14.593203054257936</v>
      </c>
      <c r="R4413" s="1">
        <f>train[[#This Row],[Sales]]-train[[#This Row],[Cost]]</f>
        <v>49.306796945742065</v>
      </c>
      <c r="S4413" s="2">
        <f>train[[#This Row],[Profit]]/train[[#This Row],[Sales]]</f>
        <v>0.7716243653480761</v>
      </c>
    </row>
    <row r="4414" spans="1:19" x14ac:dyDescent="0.3">
      <c r="A4414" t="s">
        <v>5081</v>
      </c>
      <c r="B4414">
        <v>42837</v>
      </c>
      <c r="C4414">
        <v>42841</v>
      </c>
      <c r="D4414" t="s">
        <v>17</v>
      </c>
      <c r="E4414" t="s">
        <v>122</v>
      </c>
      <c r="F4414" t="s">
        <v>19</v>
      </c>
      <c r="G4414" t="s">
        <v>20</v>
      </c>
      <c r="H4414" t="s">
        <v>91</v>
      </c>
      <c r="I4414" t="s">
        <v>92</v>
      </c>
      <c r="J4414" t="s">
        <v>50</v>
      </c>
      <c r="K4414" t="s">
        <v>24</v>
      </c>
      <c r="L4414" t="s">
        <v>25</v>
      </c>
      <c r="M4414" t="s">
        <v>741</v>
      </c>
      <c r="N4414" s="1">
        <v>40.99</v>
      </c>
      <c r="O4414">
        <v>2017</v>
      </c>
      <c r="P4414" t="s">
        <v>653</v>
      </c>
      <c r="Q4414" s="1">
        <v>19.651542250375751</v>
      </c>
      <c r="R4414" s="1">
        <f>train[[#This Row],[Sales]]-train[[#This Row],[Cost]]</f>
        <v>21.338457749624251</v>
      </c>
      <c r="S4414" s="2">
        <f>train[[#This Row],[Profit]]/train[[#This Row],[Sales]]</f>
        <v>0.52057715905401925</v>
      </c>
    </row>
    <row r="4415" spans="1:19" x14ac:dyDescent="0.3">
      <c r="A4415" t="s">
        <v>5083</v>
      </c>
      <c r="B4415">
        <v>42837</v>
      </c>
      <c r="C4415">
        <v>42839</v>
      </c>
      <c r="D4415" t="s">
        <v>68</v>
      </c>
      <c r="E4415" t="s">
        <v>443</v>
      </c>
      <c r="F4415" t="s">
        <v>19</v>
      </c>
      <c r="G4415" t="s">
        <v>20</v>
      </c>
      <c r="H4415" t="s">
        <v>58</v>
      </c>
      <c r="I4415" t="s">
        <v>59</v>
      </c>
      <c r="J4415" t="s">
        <v>60</v>
      </c>
      <c r="K4415" t="s">
        <v>24</v>
      </c>
      <c r="L4415" t="s">
        <v>25</v>
      </c>
      <c r="M4415" t="s">
        <v>3955</v>
      </c>
      <c r="N4415" s="1">
        <v>19.440000000000001</v>
      </c>
      <c r="O4415">
        <v>2017</v>
      </c>
      <c r="P4415" t="s">
        <v>653</v>
      </c>
      <c r="Q4415" s="1">
        <v>8.7193539516024376</v>
      </c>
      <c r="R4415" s="1">
        <f>train[[#This Row],[Sales]]-train[[#This Row],[Cost]]</f>
        <v>10.720646048397564</v>
      </c>
      <c r="S4415" s="2">
        <f>train[[#This Row],[Profit]]/train[[#This Row],[Sales]]</f>
        <v>0.55147356216036847</v>
      </c>
    </row>
    <row r="4416" spans="1:19" x14ac:dyDescent="0.3">
      <c r="A4416" t="s">
        <v>5082</v>
      </c>
      <c r="B4416">
        <v>42837</v>
      </c>
      <c r="C4416">
        <v>42841</v>
      </c>
      <c r="D4416" t="s">
        <v>17</v>
      </c>
      <c r="E4416" t="s">
        <v>2226</v>
      </c>
      <c r="F4416" t="s">
        <v>19</v>
      </c>
      <c r="G4416" t="s">
        <v>20</v>
      </c>
      <c r="H4416" t="s">
        <v>58</v>
      </c>
      <c r="I4416" t="s">
        <v>59</v>
      </c>
      <c r="J4416" t="s">
        <v>60</v>
      </c>
      <c r="K4416" t="s">
        <v>62</v>
      </c>
      <c r="L4416" t="s">
        <v>63</v>
      </c>
      <c r="M4416" t="s">
        <v>4159</v>
      </c>
      <c r="N4416" s="1">
        <v>638.28800000000001</v>
      </c>
      <c r="O4416">
        <v>2017</v>
      </c>
      <c r="P4416" t="s">
        <v>653</v>
      </c>
      <c r="Q4416" s="1">
        <v>13.002547615368309</v>
      </c>
      <c r="R4416" s="1">
        <f>train[[#This Row],[Sales]]-train[[#This Row],[Cost]]</f>
        <v>625.28545238463175</v>
      </c>
      <c r="S4416" s="2">
        <f>train[[#This Row],[Profit]]/train[[#This Row],[Sales]]</f>
        <v>0.97962902699820731</v>
      </c>
    </row>
    <row r="4417" spans="1:19" x14ac:dyDescent="0.3">
      <c r="A4417" t="s">
        <v>5081</v>
      </c>
      <c r="B4417">
        <v>42837</v>
      </c>
      <c r="C4417">
        <v>42841</v>
      </c>
      <c r="D4417" t="s">
        <v>17</v>
      </c>
      <c r="E4417" t="s">
        <v>122</v>
      </c>
      <c r="F4417" t="s">
        <v>19</v>
      </c>
      <c r="G4417" t="s">
        <v>20</v>
      </c>
      <c r="H4417" t="s">
        <v>91</v>
      </c>
      <c r="I4417" t="s">
        <v>92</v>
      </c>
      <c r="J4417" t="s">
        <v>50</v>
      </c>
      <c r="K4417" t="s">
        <v>62</v>
      </c>
      <c r="L4417" t="s">
        <v>208</v>
      </c>
      <c r="M4417" t="s">
        <v>709</v>
      </c>
      <c r="N4417" s="1">
        <v>343.92</v>
      </c>
      <c r="O4417">
        <v>2017</v>
      </c>
      <c r="P4417" t="s">
        <v>653</v>
      </c>
      <c r="Q4417" s="1">
        <v>57.010462839944914</v>
      </c>
      <c r="R4417" s="1">
        <f>train[[#This Row],[Sales]]-train[[#This Row],[Cost]]</f>
        <v>286.90953716005509</v>
      </c>
      <c r="S4417" s="2">
        <f>train[[#This Row],[Profit]]/train[[#This Row],[Sales]]</f>
        <v>0.8342333599675944</v>
      </c>
    </row>
    <row r="4418" spans="1:19" x14ac:dyDescent="0.3">
      <c r="A4418" t="s">
        <v>5083</v>
      </c>
      <c r="B4418">
        <v>42837</v>
      </c>
      <c r="C4418">
        <v>42839</v>
      </c>
      <c r="D4418" t="s">
        <v>68</v>
      </c>
      <c r="E4418" t="s">
        <v>443</v>
      </c>
      <c r="F4418" t="s">
        <v>19</v>
      </c>
      <c r="G4418" t="s">
        <v>20</v>
      </c>
      <c r="H4418" t="s">
        <v>58</v>
      </c>
      <c r="I4418" t="s">
        <v>59</v>
      </c>
      <c r="J4418" t="s">
        <v>60</v>
      </c>
      <c r="K4418" t="s">
        <v>62</v>
      </c>
      <c r="L4418" t="s">
        <v>63</v>
      </c>
      <c r="M4418" t="s">
        <v>290</v>
      </c>
      <c r="N4418" s="1">
        <v>194.352</v>
      </c>
      <c r="O4418">
        <v>2017</v>
      </c>
      <c r="P4418" t="s">
        <v>653</v>
      </c>
      <c r="Q4418" s="1">
        <v>19.986845729471881</v>
      </c>
      <c r="R4418" s="1">
        <f>train[[#This Row],[Sales]]-train[[#This Row],[Cost]]</f>
        <v>174.36515427052814</v>
      </c>
      <c r="S4418" s="2">
        <f>train[[#This Row],[Profit]]/train[[#This Row],[Sales]]</f>
        <v>0.89716161537070949</v>
      </c>
    </row>
    <row r="4419" spans="1:19" x14ac:dyDescent="0.3">
      <c r="A4419" t="s">
        <v>5086</v>
      </c>
      <c r="B4419">
        <v>42838</v>
      </c>
      <c r="C4419">
        <v>42840</v>
      </c>
      <c r="D4419" t="s">
        <v>68</v>
      </c>
      <c r="E4419" t="s">
        <v>2687</v>
      </c>
      <c r="F4419" t="s">
        <v>19</v>
      </c>
      <c r="G4419" t="s">
        <v>20</v>
      </c>
      <c r="H4419" t="s">
        <v>123</v>
      </c>
      <c r="I4419" t="s">
        <v>59</v>
      </c>
      <c r="J4419" t="s">
        <v>60</v>
      </c>
      <c r="K4419" t="s">
        <v>24</v>
      </c>
      <c r="L4419" t="s">
        <v>104</v>
      </c>
      <c r="M4419" t="s">
        <v>598</v>
      </c>
      <c r="N4419" s="1">
        <v>6.12</v>
      </c>
      <c r="O4419">
        <v>2017</v>
      </c>
      <c r="P4419" t="s">
        <v>653</v>
      </c>
      <c r="Q4419" s="1">
        <v>1.056938140948156</v>
      </c>
      <c r="R4419" s="1">
        <f>train[[#This Row],[Sales]]-train[[#This Row],[Cost]]</f>
        <v>5.0630618590518441</v>
      </c>
      <c r="S4419" s="2">
        <f>train[[#This Row],[Profit]]/train[[#This Row],[Sales]]</f>
        <v>0.82729768938755621</v>
      </c>
    </row>
    <row r="4420" spans="1:19" x14ac:dyDescent="0.3">
      <c r="A4420" t="s">
        <v>5092</v>
      </c>
      <c r="B4420">
        <v>42839</v>
      </c>
      <c r="C4420">
        <v>42843</v>
      </c>
      <c r="D4420" t="s">
        <v>17</v>
      </c>
      <c r="E4420" t="s">
        <v>1459</v>
      </c>
      <c r="F4420" t="s">
        <v>19</v>
      </c>
      <c r="G4420" t="s">
        <v>20</v>
      </c>
      <c r="H4420" t="s">
        <v>58</v>
      </c>
      <c r="I4420" t="s">
        <v>59</v>
      </c>
      <c r="J4420" t="s">
        <v>60</v>
      </c>
      <c r="K4420" t="s">
        <v>62</v>
      </c>
      <c r="L4420" t="s">
        <v>63</v>
      </c>
      <c r="M4420" t="s">
        <v>862</v>
      </c>
      <c r="N4420" s="1">
        <v>383.8</v>
      </c>
      <c r="O4420">
        <v>2017</v>
      </c>
      <c r="P4420" t="s">
        <v>653</v>
      </c>
      <c r="Q4420" s="1">
        <v>6.0140206923358415</v>
      </c>
      <c r="R4420" s="1">
        <f>train[[#This Row],[Sales]]-train[[#This Row],[Cost]]</f>
        <v>377.78597930766415</v>
      </c>
      <c r="S4420" s="2">
        <f>train[[#This Row],[Profit]]/train[[#This Row],[Sales]]</f>
        <v>0.98433032649208996</v>
      </c>
    </row>
    <row r="4421" spans="1:19" x14ac:dyDescent="0.3">
      <c r="A4421" t="s">
        <v>5091</v>
      </c>
      <c r="B4421">
        <v>42839</v>
      </c>
      <c r="C4421">
        <v>42844</v>
      </c>
      <c r="D4421" t="s">
        <v>56</v>
      </c>
      <c r="E4421" t="s">
        <v>241</v>
      </c>
      <c r="F4421" t="s">
        <v>19</v>
      </c>
      <c r="G4421" t="s">
        <v>20</v>
      </c>
      <c r="H4421" t="s">
        <v>195</v>
      </c>
      <c r="I4421" t="s">
        <v>92</v>
      </c>
      <c r="J4421" t="s">
        <v>50</v>
      </c>
      <c r="K4421" t="s">
        <v>24</v>
      </c>
      <c r="L4421" t="s">
        <v>35</v>
      </c>
      <c r="M4421" t="s">
        <v>268</v>
      </c>
      <c r="N4421" s="1">
        <v>81.2</v>
      </c>
      <c r="O4421">
        <v>2017</v>
      </c>
      <c r="P4421" t="s">
        <v>653</v>
      </c>
      <c r="Q4421" s="1">
        <v>21.675946346977259</v>
      </c>
      <c r="R4421" s="1">
        <f>train[[#This Row],[Sales]]-train[[#This Row],[Cost]]</f>
        <v>59.524053653022747</v>
      </c>
      <c r="S4421" s="2">
        <f>train[[#This Row],[Profit]]/train[[#This Row],[Sales]]</f>
        <v>0.73305484794362985</v>
      </c>
    </row>
    <row r="4422" spans="1:19" x14ac:dyDescent="0.3">
      <c r="A4422" t="s">
        <v>5087</v>
      </c>
      <c r="B4422">
        <v>42839</v>
      </c>
      <c r="C4422">
        <v>42839</v>
      </c>
      <c r="D4422" t="s">
        <v>316</v>
      </c>
      <c r="E4422" t="s">
        <v>1922</v>
      </c>
      <c r="F4422" t="s">
        <v>19</v>
      </c>
      <c r="G4422" t="s">
        <v>20</v>
      </c>
      <c r="H4422" t="s">
        <v>748</v>
      </c>
      <c r="I4422" t="s">
        <v>149</v>
      </c>
      <c r="J4422" t="s">
        <v>60</v>
      </c>
      <c r="K4422" t="s">
        <v>62</v>
      </c>
      <c r="L4422" t="s">
        <v>63</v>
      </c>
      <c r="M4422" t="s">
        <v>3367</v>
      </c>
      <c r="N4422" s="1">
        <v>933.53599999999994</v>
      </c>
      <c r="O4422">
        <v>2017</v>
      </c>
      <c r="P4422" t="s">
        <v>653</v>
      </c>
      <c r="Q4422" s="1">
        <v>390.98121097393647</v>
      </c>
      <c r="R4422" s="1">
        <f>train[[#This Row],[Sales]]-train[[#This Row],[Cost]]</f>
        <v>542.55478902606342</v>
      </c>
      <c r="S4422" s="2">
        <f>train[[#This Row],[Profit]]/train[[#This Row],[Sales]]</f>
        <v>0.58118250289872431</v>
      </c>
    </row>
    <row r="4423" spans="1:19" x14ac:dyDescent="0.3">
      <c r="A4423" t="s">
        <v>5087</v>
      </c>
      <c r="B4423">
        <v>42839</v>
      </c>
      <c r="C4423">
        <v>42839</v>
      </c>
      <c r="D4423" t="s">
        <v>316</v>
      </c>
      <c r="E4423" t="s">
        <v>1922</v>
      </c>
      <c r="F4423" t="s">
        <v>19</v>
      </c>
      <c r="G4423" t="s">
        <v>20</v>
      </c>
      <c r="H4423" t="s">
        <v>748</v>
      </c>
      <c r="I4423" t="s">
        <v>149</v>
      </c>
      <c r="J4423" t="s">
        <v>60</v>
      </c>
      <c r="K4423" t="s">
        <v>24</v>
      </c>
      <c r="L4423" t="s">
        <v>35</v>
      </c>
      <c r="M4423" t="s">
        <v>1553</v>
      </c>
      <c r="N4423" s="1">
        <v>42.975999999999999</v>
      </c>
      <c r="O4423">
        <v>2017</v>
      </c>
      <c r="P4423" t="s">
        <v>653</v>
      </c>
      <c r="Q4423" s="1">
        <v>2.0507389396983244</v>
      </c>
      <c r="R4423" s="1">
        <f>train[[#This Row],[Sales]]-train[[#This Row],[Cost]]</f>
        <v>40.925261060301672</v>
      </c>
      <c r="S4423" s="2">
        <f>train[[#This Row],[Profit]]/train[[#This Row],[Sales]]</f>
        <v>0.95228176331677383</v>
      </c>
    </row>
    <row r="4424" spans="1:19" x14ac:dyDescent="0.3">
      <c r="A4424" t="s">
        <v>5088</v>
      </c>
      <c r="B4424">
        <v>42839</v>
      </c>
      <c r="C4424">
        <v>42842</v>
      </c>
      <c r="D4424" t="s">
        <v>68</v>
      </c>
      <c r="E4424" t="s">
        <v>5089</v>
      </c>
      <c r="F4424" t="s">
        <v>19</v>
      </c>
      <c r="G4424" t="s">
        <v>20</v>
      </c>
      <c r="H4424" t="s">
        <v>797</v>
      </c>
      <c r="I4424" t="s">
        <v>798</v>
      </c>
      <c r="J4424" t="s">
        <v>43</v>
      </c>
      <c r="K4424" t="s">
        <v>24</v>
      </c>
      <c r="L4424" t="s">
        <v>33</v>
      </c>
      <c r="M4424" t="s">
        <v>5090</v>
      </c>
      <c r="N4424" s="1">
        <v>25.06</v>
      </c>
      <c r="O4424">
        <v>2017</v>
      </c>
      <c r="P4424" t="s">
        <v>653</v>
      </c>
      <c r="Q4424" s="1">
        <v>10.876813789690198</v>
      </c>
      <c r="R4424" s="1">
        <f>train[[#This Row],[Sales]]-train[[#This Row],[Cost]]</f>
        <v>14.183186210309801</v>
      </c>
      <c r="S4424" s="2">
        <f>train[[#This Row],[Profit]]/train[[#This Row],[Sales]]</f>
        <v>0.56596912251834808</v>
      </c>
    </row>
    <row r="4425" spans="1:19" x14ac:dyDescent="0.3">
      <c r="A4425" t="s">
        <v>5098</v>
      </c>
      <c r="B4425">
        <v>42840</v>
      </c>
      <c r="C4425">
        <v>42846</v>
      </c>
      <c r="D4425" t="s">
        <v>17</v>
      </c>
      <c r="E4425" t="s">
        <v>1172</v>
      </c>
      <c r="F4425" t="s">
        <v>30</v>
      </c>
      <c r="G4425" t="s">
        <v>20</v>
      </c>
      <c r="H4425" t="s">
        <v>5099</v>
      </c>
      <c r="I4425" t="s">
        <v>374</v>
      </c>
      <c r="J4425" t="s">
        <v>50</v>
      </c>
      <c r="K4425" t="s">
        <v>51</v>
      </c>
      <c r="L4425" t="s">
        <v>86</v>
      </c>
      <c r="M4425" t="s">
        <v>707</v>
      </c>
      <c r="N4425" s="1">
        <v>408.74400000000003</v>
      </c>
      <c r="O4425">
        <v>2017</v>
      </c>
      <c r="P4425" t="s">
        <v>653</v>
      </c>
      <c r="Q4425" s="1">
        <v>56.366545326429964</v>
      </c>
      <c r="R4425" s="1">
        <f>train[[#This Row],[Sales]]-train[[#This Row],[Cost]]</f>
        <v>352.37745467357007</v>
      </c>
      <c r="S4425" s="2">
        <f>train[[#This Row],[Profit]]/train[[#This Row],[Sales]]</f>
        <v>0.86209817067301309</v>
      </c>
    </row>
    <row r="4426" spans="1:19" x14ac:dyDescent="0.3">
      <c r="A4426" t="s">
        <v>5098</v>
      </c>
      <c r="B4426">
        <v>42840</v>
      </c>
      <c r="C4426">
        <v>42846</v>
      </c>
      <c r="D4426" t="s">
        <v>17</v>
      </c>
      <c r="E4426" t="s">
        <v>1172</v>
      </c>
      <c r="F4426" t="s">
        <v>30</v>
      </c>
      <c r="G4426" t="s">
        <v>20</v>
      </c>
      <c r="H4426" t="s">
        <v>5099</v>
      </c>
      <c r="I4426" t="s">
        <v>374</v>
      </c>
      <c r="J4426" t="s">
        <v>50</v>
      </c>
      <c r="K4426" t="s">
        <v>24</v>
      </c>
      <c r="L4426" t="s">
        <v>33</v>
      </c>
      <c r="M4426" t="s">
        <v>5101</v>
      </c>
      <c r="N4426" s="1">
        <v>189.58799999999999</v>
      </c>
      <c r="O4426">
        <v>2017</v>
      </c>
      <c r="P4426" t="s">
        <v>653</v>
      </c>
      <c r="Q4426" s="1">
        <v>45.855135031896154</v>
      </c>
      <c r="R4426" s="1">
        <f>train[[#This Row],[Sales]]-train[[#This Row],[Cost]]</f>
        <v>143.73286496810385</v>
      </c>
      <c r="S4426" s="2">
        <f>train[[#This Row],[Profit]]/train[[#This Row],[Sales]]</f>
        <v>0.75813271392758963</v>
      </c>
    </row>
    <row r="4427" spans="1:19" x14ac:dyDescent="0.3">
      <c r="A4427" t="s">
        <v>5100</v>
      </c>
      <c r="B4427">
        <v>42840</v>
      </c>
      <c r="C4427">
        <v>42842</v>
      </c>
      <c r="D4427" t="s">
        <v>56</v>
      </c>
      <c r="E4427" t="s">
        <v>3640</v>
      </c>
      <c r="F4427" t="s">
        <v>19</v>
      </c>
      <c r="G4427" t="s">
        <v>20</v>
      </c>
      <c r="H4427" t="s">
        <v>123</v>
      </c>
      <c r="I4427" t="s">
        <v>59</v>
      </c>
      <c r="J4427" t="s">
        <v>60</v>
      </c>
      <c r="K4427" t="s">
        <v>62</v>
      </c>
      <c r="L4427" t="s">
        <v>63</v>
      </c>
      <c r="M4427" t="s">
        <v>1513</v>
      </c>
      <c r="N4427" s="1">
        <v>1121.568</v>
      </c>
      <c r="O4427">
        <v>2017</v>
      </c>
      <c r="P4427" t="s">
        <v>653</v>
      </c>
      <c r="Q4427" s="1">
        <v>308.94352122526271</v>
      </c>
      <c r="R4427" s="1">
        <f>train[[#This Row],[Sales]]-train[[#This Row],[Cost]]</f>
        <v>812.62447877473733</v>
      </c>
      <c r="S4427" s="2">
        <f>train[[#This Row],[Profit]]/train[[#This Row],[Sales]]</f>
        <v>0.72454320984080978</v>
      </c>
    </row>
    <row r="4428" spans="1:19" x14ac:dyDescent="0.3">
      <c r="A4428" t="s">
        <v>5093</v>
      </c>
      <c r="B4428">
        <v>42840</v>
      </c>
      <c r="C4428">
        <v>42844</v>
      </c>
      <c r="D4428" t="s">
        <v>17</v>
      </c>
      <c r="E4428" t="s">
        <v>868</v>
      </c>
      <c r="F4428" t="s">
        <v>70</v>
      </c>
      <c r="G4428" t="s">
        <v>20</v>
      </c>
      <c r="H4428" t="s">
        <v>5094</v>
      </c>
      <c r="I4428" t="s">
        <v>22</v>
      </c>
      <c r="J4428" t="s">
        <v>23</v>
      </c>
      <c r="K4428" t="s">
        <v>24</v>
      </c>
      <c r="L4428" t="s">
        <v>75</v>
      </c>
      <c r="M4428" t="s">
        <v>1898</v>
      </c>
      <c r="N4428" s="1">
        <v>8.0399999999999991</v>
      </c>
      <c r="O4428">
        <v>2017</v>
      </c>
      <c r="P4428" t="s">
        <v>653</v>
      </c>
      <c r="Q4428" s="1">
        <v>3.4392077954602298</v>
      </c>
      <c r="R4428" s="1">
        <f>train[[#This Row],[Sales]]-train[[#This Row],[Cost]]</f>
        <v>4.6007922045397693</v>
      </c>
      <c r="S4428" s="2">
        <f>train[[#This Row],[Profit]]/train[[#This Row],[Sales]]</f>
        <v>0.57223783638554349</v>
      </c>
    </row>
    <row r="4429" spans="1:19" x14ac:dyDescent="0.3">
      <c r="A4429" t="s">
        <v>5093</v>
      </c>
      <c r="B4429">
        <v>42840</v>
      </c>
      <c r="C4429">
        <v>42844</v>
      </c>
      <c r="D4429" t="s">
        <v>17</v>
      </c>
      <c r="E4429" t="s">
        <v>868</v>
      </c>
      <c r="F4429" t="s">
        <v>70</v>
      </c>
      <c r="G4429" t="s">
        <v>20</v>
      </c>
      <c r="H4429" t="s">
        <v>5094</v>
      </c>
      <c r="I4429" t="s">
        <v>22</v>
      </c>
      <c r="J4429" t="s">
        <v>23</v>
      </c>
      <c r="K4429" t="s">
        <v>24</v>
      </c>
      <c r="L4429" t="s">
        <v>44</v>
      </c>
      <c r="M4429" t="s">
        <v>5095</v>
      </c>
      <c r="N4429" s="1">
        <v>33.488</v>
      </c>
      <c r="O4429">
        <v>2017</v>
      </c>
      <c r="P4429" t="s">
        <v>653</v>
      </c>
      <c r="Q4429" s="1">
        <v>2.4835266687984006</v>
      </c>
      <c r="R4429" s="1">
        <f>train[[#This Row],[Sales]]-train[[#This Row],[Cost]]</f>
        <v>31.004473331201599</v>
      </c>
      <c r="S4429" s="2">
        <f>train[[#This Row],[Profit]]/train[[#This Row],[Sales]]</f>
        <v>0.92583831017682749</v>
      </c>
    </row>
    <row r="4430" spans="1:19" x14ac:dyDescent="0.3">
      <c r="A4430" t="s">
        <v>5096</v>
      </c>
      <c r="B4430">
        <v>42840</v>
      </c>
      <c r="C4430">
        <v>42842</v>
      </c>
      <c r="D4430" t="s">
        <v>56</v>
      </c>
      <c r="E4430" t="s">
        <v>2457</v>
      </c>
      <c r="F4430" t="s">
        <v>30</v>
      </c>
      <c r="G4430" t="s">
        <v>20</v>
      </c>
      <c r="H4430" t="s">
        <v>206</v>
      </c>
      <c r="I4430" t="s">
        <v>59</v>
      </c>
      <c r="J4430" t="s">
        <v>60</v>
      </c>
      <c r="K4430" t="s">
        <v>24</v>
      </c>
      <c r="L4430" t="s">
        <v>25</v>
      </c>
      <c r="M4430" t="s">
        <v>5097</v>
      </c>
      <c r="N4430" s="1">
        <v>143.69999999999999</v>
      </c>
      <c r="O4430">
        <v>2017</v>
      </c>
      <c r="P4430" t="s">
        <v>653</v>
      </c>
      <c r="Q4430" s="1">
        <v>66.864602087303709</v>
      </c>
      <c r="R4430" s="1">
        <f>train[[#This Row],[Sales]]-train[[#This Row],[Cost]]</f>
        <v>76.83539791269628</v>
      </c>
      <c r="S4430" s="2">
        <f>train[[#This Row],[Profit]]/train[[#This Row],[Sales]]</f>
        <v>0.53469309612175564</v>
      </c>
    </row>
    <row r="4431" spans="1:19" x14ac:dyDescent="0.3">
      <c r="A4431" t="s">
        <v>5098</v>
      </c>
      <c r="B4431">
        <v>42840</v>
      </c>
      <c r="C4431">
        <v>42846</v>
      </c>
      <c r="D4431" t="s">
        <v>17</v>
      </c>
      <c r="E4431" t="s">
        <v>1172</v>
      </c>
      <c r="F4431" t="s">
        <v>30</v>
      </c>
      <c r="G4431" t="s">
        <v>20</v>
      </c>
      <c r="H4431" t="s">
        <v>5099</v>
      </c>
      <c r="I4431" t="s">
        <v>374</v>
      </c>
      <c r="J4431" t="s">
        <v>50</v>
      </c>
      <c r="K4431" t="s">
        <v>51</v>
      </c>
      <c r="L4431" t="s">
        <v>86</v>
      </c>
      <c r="M4431" t="s">
        <v>707</v>
      </c>
      <c r="N4431" s="1">
        <v>291.95999999999998</v>
      </c>
      <c r="O4431">
        <v>2017</v>
      </c>
      <c r="P4431" t="s">
        <v>653</v>
      </c>
      <c r="Q4431" s="1">
        <v>141.6094277538528</v>
      </c>
      <c r="R4431" s="1">
        <f>train[[#This Row],[Sales]]-train[[#This Row],[Cost]]</f>
        <v>150.35057224614718</v>
      </c>
      <c r="S4431" s="2">
        <f>train[[#This Row],[Profit]]/train[[#This Row],[Sales]]</f>
        <v>0.51496976382431559</v>
      </c>
    </row>
    <row r="4432" spans="1:19" x14ac:dyDescent="0.3">
      <c r="A4432" t="s">
        <v>5098</v>
      </c>
      <c r="B4432">
        <v>42840</v>
      </c>
      <c r="C4432">
        <v>42846</v>
      </c>
      <c r="D4432" t="s">
        <v>17</v>
      </c>
      <c r="E4432" t="s">
        <v>1172</v>
      </c>
      <c r="F4432" t="s">
        <v>30</v>
      </c>
      <c r="G4432" t="s">
        <v>20</v>
      </c>
      <c r="H4432" t="s">
        <v>5099</v>
      </c>
      <c r="I4432" t="s">
        <v>374</v>
      </c>
      <c r="J4432" t="s">
        <v>50</v>
      </c>
      <c r="K4432" t="s">
        <v>24</v>
      </c>
      <c r="L4432" t="s">
        <v>35</v>
      </c>
      <c r="M4432" t="s">
        <v>2898</v>
      </c>
      <c r="N4432" s="1">
        <v>4.7679999999999998</v>
      </c>
      <c r="O4432">
        <v>2017</v>
      </c>
      <c r="P4432" t="s">
        <v>653</v>
      </c>
      <c r="Q4432" s="1">
        <v>0.7801926089533362</v>
      </c>
      <c r="R4432" s="1">
        <f>train[[#This Row],[Sales]]-train[[#This Row],[Cost]]</f>
        <v>3.9878073910466636</v>
      </c>
      <c r="S4432" s="2">
        <f>train[[#This Row],[Profit]]/train[[#This Row],[Sales]]</f>
        <v>0.8363689998000553</v>
      </c>
    </row>
    <row r="4433" spans="1:19" x14ac:dyDescent="0.3">
      <c r="A4433" t="s">
        <v>5102</v>
      </c>
      <c r="B4433">
        <v>42841</v>
      </c>
      <c r="C4433">
        <v>42845</v>
      </c>
      <c r="D4433" t="s">
        <v>17</v>
      </c>
      <c r="E4433" t="s">
        <v>926</v>
      </c>
      <c r="F4433" t="s">
        <v>70</v>
      </c>
      <c r="G4433" t="s">
        <v>20</v>
      </c>
      <c r="H4433" t="s">
        <v>1153</v>
      </c>
      <c r="I4433" t="s">
        <v>265</v>
      </c>
      <c r="J4433" t="s">
        <v>43</v>
      </c>
      <c r="K4433" t="s">
        <v>24</v>
      </c>
      <c r="L4433" t="s">
        <v>33</v>
      </c>
      <c r="M4433" t="s">
        <v>1829</v>
      </c>
      <c r="N4433" s="1">
        <v>25.3</v>
      </c>
      <c r="O4433">
        <v>2017</v>
      </c>
      <c r="P4433" t="s">
        <v>653</v>
      </c>
      <c r="Q4433" s="1">
        <v>6.5106746431384215</v>
      </c>
      <c r="R4433" s="1">
        <f>train[[#This Row],[Sales]]-train[[#This Row],[Cost]]</f>
        <v>18.789325356861578</v>
      </c>
      <c r="S4433" s="2">
        <f>train[[#This Row],[Profit]]/train[[#This Row],[Sales]]</f>
        <v>0.74266108129887665</v>
      </c>
    </row>
    <row r="4434" spans="1:19" x14ac:dyDescent="0.3">
      <c r="A4434" t="s">
        <v>5102</v>
      </c>
      <c r="B4434">
        <v>42841</v>
      </c>
      <c r="C4434">
        <v>42845</v>
      </c>
      <c r="D4434" t="s">
        <v>17</v>
      </c>
      <c r="E4434" t="s">
        <v>926</v>
      </c>
      <c r="F4434" t="s">
        <v>70</v>
      </c>
      <c r="G4434" t="s">
        <v>20</v>
      </c>
      <c r="H4434" t="s">
        <v>1153</v>
      </c>
      <c r="I4434" t="s">
        <v>265</v>
      </c>
      <c r="J4434" t="s">
        <v>43</v>
      </c>
      <c r="K4434" t="s">
        <v>62</v>
      </c>
      <c r="L4434" t="s">
        <v>81</v>
      </c>
      <c r="M4434" t="s">
        <v>1284</v>
      </c>
      <c r="N4434" s="1">
        <v>9.9600000000000009</v>
      </c>
      <c r="O4434">
        <v>2017</v>
      </c>
      <c r="P4434" t="s">
        <v>653</v>
      </c>
      <c r="Q4434" s="1">
        <v>4.956138052358761</v>
      </c>
      <c r="R4434" s="1">
        <f>train[[#This Row],[Sales]]-train[[#This Row],[Cost]]</f>
        <v>5.0038619476412398</v>
      </c>
      <c r="S4434" s="2">
        <f>train[[#This Row],[Profit]]/train[[#This Row],[Sales]]</f>
        <v>0.50239577787562639</v>
      </c>
    </row>
    <row r="4435" spans="1:19" x14ac:dyDescent="0.3">
      <c r="A4435" t="s">
        <v>5102</v>
      </c>
      <c r="B4435">
        <v>42841</v>
      </c>
      <c r="C4435">
        <v>42845</v>
      </c>
      <c r="D4435" t="s">
        <v>17</v>
      </c>
      <c r="E4435" t="s">
        <v>926</v>
      </c>
      <c r="F4435" t="s">
        <v>70</v>
      </c>
      <c r="G4435" t="s">
        <v>20</v>
      </c>
      <c r="H4435" t="s">
        <v>1153</v>
      </c>
      <c r="I4435" t="s">
        <v>265</v>
      </c>
      <c r="J4435" t="s">
        <v>43</v>
      </c>
      <c r="K4435" t="s">
        <v>51</v>
      </c>
      <c r="L4435" t="s">
        <v>448</v>
      </c>
      <c r="M4435" t="s">
        <v>5103</v>
      </c>
      <c r="N4435" s="1">
        <v>9099.93</v>
      </c>
      <c r="O4435">
        <v>2017</v>
      </c>
      <c r="P4435" t="s">
        <v>653</v>
      </c>
      <c r="Q4435" s="1">
        <v>2242.1718457118764</v>
      </c>
      <c r="R4435" s="1">
        <f>train[[#This Row],[Sales]]-train[[#This Row],[Cost]]</f>
        <v>6857.7581542881235</v>
      </c>
      <c r="S4435" s="2">
        <f>train[[#This Row],[Profit]]/train[[#This Row],[Sales]]</f>
        <v>0.75360559414062778</v>
      </c>
    </row>
    <row r="4436" spans="1:19" x14ac:dyDescent="0.3">
      <c r="A4436" t="s">
        <v>5104</v>
      </c>
      <c r="B4436">
        <v>42841</v>
      </c>
      <c r="C4436">
        <v>42847</v>
      </c>
      <c r="D4436" t="s">
        <v>17</v>
      </c>
      <c r="E4436" t="s">
        <v>2556</v>
      </c>
      <c r="F4436" t="s">
        <v>19</v>
      </c>
      <c r="G4436" t="s">
        <v>20</v>
      </c>
      <c r="H4436" t="s">
        <v>2471</v>
      </c>
      <c r="I4436" t="s">
        <v>173</v>
      </c>
      <c r="J4436" t="s">
        <v>50</v>
      </c>
      <c r="K4436" t="s">
        <v>24</v>
      </c>
      <c r="L4436" t="s">
        <v>25</v>
      </c>
      <c r="M4436" t="s">
        <v>5105</v>
      </c>
      <c r="N4436" s="1">
        <v>123.08799999999999</v>
      </c>
      <c r="O4436">
        <v>2017</v>
      </c>
      <c r="P4436" t="s">
        <v>653</v>
      </c>
      <c r="Q4436" s="1">
        <v>16.963111251848904</v>
      </c>
      <c r="R4436" s="1">
        <f>train[[#This Row],[Sales]]-train[[#This Row],[Cost]]</f>
        <v>106.12488874815109</v>
      </c>
      <c r="S4436" s="2">
        <f>train[[#This Row],[Profit]]/train[[#This Row],[Sales]]</f>
        <v>0.86218712423754629</v>
      </c>
    </row>
    <row r="4437" spans="1:19" x14ac:dyDescent="0.3">
      <c r="A4437" t="s">
        <v>5106</v>
      </c>
      <c r="B4437">
        <v>42841</v>
      </c>
      <c r="C4437">
        <v>42848</v>
      </c>
      <c r="D4437" t="s">
        <v>17</v>
      </c>
      <c r="E4437" t="s">
        <v>1756</v>
      </c>
      <c r="F4437" t="s">
        <v>19</v>
      </c>
      <c r="G4437" t="s">
        <v>20</v>
      </c>
      <c r="H4437" t="s">
        <v>347</v>
      </c>
      <c r="I4437" t="s">
        <v>72</v>
      </c>
      <c r="J4437" t="s">
        <v>50</v>
      </c>
      <c r="K4437" t="s">
        <v>24</v>
      </c>
      <c r="L4437" t="s">
        <v>44</v>
      </c>
      <c r="M4437" t="s">
        <v>1302</v>
      </c>
      <c r="N4437" s="1">
        <v>12.84</v>
      </c>
      <c r="O4437">
        <v>2017</v>
      </c>
      <c r="P4437" t="s">
        <v>653</v>
      </c>
      <c r="Q4437" s="1">
        <v>5.8153962689762384</v>
      </c>
      <c r="R4437" s="1">
        <f>train[[#This Row],[Sales]]-train[[#This Row],[Cost]]</f>
        <v>7.0246037310237615</v>
      </c>
      <c r="S4437" s="2">
        <f>train[[#This Row],[Profit]]/train[[#This Row],[Sales]]</f>
        <v>0.54708751799250477</v>
      </c>
    </row>
    <row r="4438" spans="1:19" x14ac:dyDescent="0.3">
      <c r="A4438" t="s">
        <v>5107</v>
      </c>
      <c r="B4438">
        <v>42841</v>
      </c>
      <c r="C4438">
        <v>42843</v>
      </c>
      <c r="D4438" t="s">
        <v>56</v>
      </c>
      <c r="E4438" t="s">
        <v>1186</v>
      </c>
      <c r="F4438" t="s">
        <v>19</v>
      </c>
      <c r="G4438" t="s">
        <v>20</v>
      </c>
      <c r="H4438" t="s">
        <v>242</v>
      </c>
      <c r="I4438" t="s">
        <v>243</v>
      </c>
      <c r="J4438" t="s">
        <v>60</v>
      </c>
      <c r="K4438" t="s">
        <v>24</v>
      </c>
      <c r="L4438" t="s">
        <v>293</v>
      </c>
      <c r="M4438" t="s">
        <v>2214</v>
      </c>
      <c r="N4438" s="1">
        <v>28.8</v>
      </c>
      <c r="O4438">
        <v>2017</v>
      </c>
      <c r="P4438" t="s">
        <v>653</v>
      </c>
      <c r="Q4438" s="1">
        <v>12.086130663382981</v>
      </c>
      <c r="R4438" s="1">
        <f>train[[#This Row],[Sales]]-train[[#This Row],[Cost]]</f>
        <v>16.713869336617019</v>
      </c>
      <c r="S4438" s="2">
        <f>train[[#This Row],[Profit]]/train[[#This Row],[Sales]]</f>
        <v>0.58034268529920208</v>
      </c>
    </row>
    <row r="4439" spans="1:19" x14ac:dyDescent="0.3">
      <c r="A4439" t="s">
        <v>5104</v>
      </c>
      <c r="B4439">
        <v>42841</v>
      </c>
      <c r="C4439">
        <v>42847</v>
      </c>
      <c r="D4439" t="s">
        <v>17</v>
      </c>
      <c r="E4439" t="s">
        <v>2556</v>
      </c>
      <c r="F4439" t="s">
        <v>19</v>
      </c>
      <c r="G4439" t="s">
        <v>20</v>
      </c>
      <c r="H4439" t="s">
        <v>2471</v>
      </c>
      <c r="I4439" t="s">
        <v>173</v>
      </c>
      <c r="J4439" t="s">
        <v>50</v>
      </c>
      <c r="K4439" t="s">
        <v>51</v>
      </c>
      <c r="L4439" t="s">
        <v>86</v>
      </c>
      <c r="M4439" t="s">
        <v>1926</v>
      </c>
      <c r="N4439" s="1">
        <v>35.167999999999999</v>
      </c>
      <c r="O4439">
        <v>2017</v>
      </c>
      <c r="P4439" t="s">
        <v>653</v>
      </c>
      <c r="Q4439" s="1">
        <v>14.749643771962672</v>
      </c>
      <c r="R4439" s="1">
        <f>train[[#This Row],[Sales]]-train[[#This Row],[Cost]]</f>
        <v>20.418356228037325</v>
      </c>
      <c r="S4439" s="2">
        <f>train[[#This Row],[Profit]]/train[[#This Row],[Sales]]</f>
        <v>0.5805947517071578</v>
      </c>
    </row>
    <row r="4440" spans="1:19" x14ac:dyDescent="0.3">
      <c r="A4440" t="s">
        <v>5113</v>
      </c>
      <c r="B4440">
        <v>42842</v>
      </c>
      <c r="C4440">
        <v>42847</v>
      </c>
      <c r="D4440" t="s">
        <v>17</v>
      </c>
      <c r="E4440" t="s">
        <v>1706</v>
      </c>
      <c r="F4440" t="s">
        <v>70</v>
      </c>
      <c r="G4440" t="s">
        <v>20</v>
      </c>
      <c r="H4440" t="s">
        <v>278</v>
      </c>
      <c r="I4440" t="s">
        <v>173</v>
      </c>
      <c r="J4440" t="s">
        <v>50</v>
      </c>
      <c r="K4440" t="s">
        <v>62</v>
      </c>
      <c r="L4440" t="s">
        <v>81</v>
      </c>
      <c r="M4440" t="s">
        <v>5114</v>
      </c>
      <c r="N4440" s="1">
        <v>79.12</v>
      </c>
      <c r="O4440">
        <v>2017</v>
      </c>
      <c r="P4440" t="s">
        <v>653</v>
      </c>
      <c r="Q4440" s="1">
        <v>16.179593618608251</v>
      </c>
      <c r="R4440" s="1">
        <f>train[[#This Row],[Sales]]-train[[#This Row],[Cost]]</f>
        <v>62.940406381391753</v>
      </c>
      <c r="S4440" s="2">
        <f>train[[#This Row],[Profit]]/train[[#This Row],[Sales]]</f>
        <v>0.79550564182749939</v>
      </c>
    </row>
    <row r="4441" spans="1:19" x14ac:dyDescent="0.3">
      <c r="A4441" t="s">
        <v>5111</v>
      </c>
      <c r="B4441">
        <v>42842</v>
      </c>
      <c r="C4441">
        <v>42846</v>
      </c>
      <c r="D4441" t="s">
        <v>56</v>
      </c>
      <c r="E4441" t="s">
        <v>796</v>
      </c>
      <c r="F4441" t="s">
        <v>30</v>
      </c>
      <c r="G4441" t="s">
        <v>20</v>
      </c>
      <c r="H4441" t="s">
        <v>475</v>
      </c>
      <c r="I4441" t="s">
        <v>374</v>
      </c>
      <c r="J4441" t="s">
        <v>50</v>
      </c>
      <c r="K4441" t="s">
        <v>51</v>
      </c>
      <c r="L4441" t="s">
        <v>52</v>
      </c>
      <c r="M4441" t="s">
        <v>1084</v>
      </c>
      <c r="N4441" s="1">
        <v>36.792000000000002</v>
      </c>
      <c r="O4441">
        <v>2017</v>
      </c>
      <c r="P4441" t="s">
        <v>653</v>
      </c>
      <c r="Q4441" s="1">
        <v>5.6957937638790224</v>
      </c>
      <c r="R4441" s="1">
        <f>train[[#This Row],[Sales]]-train[[#This Row],[Cost]]</f>
        <v>31.096206236120977</v>
      </c>
      <c r="S4441" s="2">
        <f>train[[#This Row],[Profit]]/train[[#This Row],[Sales]]</f>
        <v>0.84518934105569077</v>
      </c>
    </row>
    <row r="4442" spans="1:19" x14ac:dyDescent="0.3">
      <c r="A4442" t="s">
        <v>5109</v>
      </c>
      <c r="B4442">
        <v>42842</v>
      </c>
      <c r="C4442">
        <v>42846</v>
      </c>
      <c r="D4442" t="s">
        <v>17</v>
      </c>
      <c r="E4442" t="s">
        <v>2001</v>
      </c>
      <c r="F4442" t="s">
        <v>19</v>
      </c>
      <c r="G4442" t="s">
        <v>20</v>
      </c>
      <c r="H4442" t="s">
        <v>1153</v>
      </c>
      <c r="I4442" t="s">
        <v>59</v>
      </c>
      <c r="J4442" t="s">
        <v>60</v>
      </c>
      <c r="K4442" t="s">
        <v>62</v>
      </c>
      <c r="L4442" t="s">
        <v>126</v>
      </c>
      <c r="M4442" t="s">
        <v>5110</v>
      </c>
      <c r="N4442" s="1">
        <v>257.49900000000002</v>
      </c>
      <c r="O4442">
        <v>2017</v>
      </c>
      <c r="P4442" t="s">
        <v>653</v>
      </c>
      <c r="Q4442" s="1">
        <v>119.05204862110757</v>
      </c>
      <c r="R4442" s="1">
        <f>train[[#This Row],[Sales]]-train[[#This Row],[Cost]]</f>
        <v>138.44695137889244</v>
      </c>
      <c r="S4442" s="2">
        <f>train[[#This Row],[Profit]]/train[[#This Row],[Sales]]</f>
        <v>0.53766015160793801</v>
      </c>
    </row>
    <row r="4443" spans="1:19" x14ac:dyDescent="0.3">
      <c r="A4443" t="s">
        <v>5108</v>
      </c>
      <c r="B4443">
        <v>42842</v>
      </c>
      <c r="C4443">
        <v>42846</v>
      </c>
      <c r="D4443" t="s">
        <v>17</v>
      </c>
      <c r="E4443" t="s">
        <v>5072</v>
      </c>
      <c r="F4443" t="s">
        <v>30</v>
      </c>
      <c r="G4443" t="s">
        <v>20</v>
      </c>
      <c r="H4443" t="s">
        <v>1523</v>
      </c>
      <c r="I4443" t="s">
        <v>1524</v>
      </c>
      <c r="J4443" t="s">
        <v>23</v>
      </c>
      <c r="K4443" t="s">
        <v>24</v>
      </c>
      <c r="L4443" t="s">
        <v>75</v>
      </c>
      <c r="M4443" t="s">
        <v>811</v>
      </c>
      <c r="N4443" s="1">
        <v>29.05</v>
      </c>
      <c r="O4443">
        <v>2017</v>
      </c>
      <c r="P4443" t="s">
        <v>653</v>
      </c>
      <c r="Q4443" s="1">
        <v>10.774399124736997</v>
      </c>
      <c r="R4443" s="1">
        <f>train[[#This Row],[Sales]]-train[[#This Row],[Cost]]</f>
        <v>18.275600875263002</v>
      </c>
      <c r="S4443" s="2">
        <f>train[[#This Row],[Profit]]/train[[#This Row],[Sales]]</f>
        <v>0.62910846386447505</v>
      </c>
    </row>
    <row r="4444" spans="1:19" x14ac:dyDescent="0.3">
      <c r="A4444" t="s">
        <v>5111</v>
      </c>
      <c r="B4444">
        <v>42842</v>
      </c>
      <c r="C4444">
        <v>42846</v>
      </c>
      <c r="D4444" t="s">
        <v>56</v>
      </c>
      <c r="E4444" t="s">
        <v>796</v>
      </c>
      <c r="F4444" t="s">
        <v>30</v>
      </c>
      <c r="G4444" t="s">
        <v>20</v>
      </c>
      <c r="H4444" t="s">
        <v>475</v>
      </c>
      <c r="I4444" t="s">
        <v>374</v>
      </c>
      <c r="J4444" t="s">
        <v>50</v>
      </c>
      <c r="K4444" t="s">
        <v>62</v>
      </c>
      <c r="L4444" t="s">
        <v>81</v>
      </c>
      <c r="M4444" t="s">
        <v>5112</v>
      </c>
      <c r="N4444" s="1">
        <v>18.623999999999999</v>
      </c>
      <c r="O4444">
        <v>2017</v>
      </c>
      <c r="P4444" t="s">
        <v>653</v>
      </c>
      <c r="Q4444" s="1">
        <v>8.2876004191011337</v>
      </c>
      <c r="R4444" s="1">
        <f>train[[#This Row],[Sales]]-train[[#This Row],[Cost]]</f>
        <v>10.336399580898865</v>
      </c>
      <c r="S4444" s="2">
        <f>train[[#This Row],[Profit]]/train[[#This Row],[Sales]]</f>
        <v>0.5550042730293635</v>
      </c>
    </row>
    <row r="4445" spans="1:19" x14ac:dyDescent="0.3">
      <c r="A4445" t="s">
        <v>5116</v>
      </c>
      <c r="B4445">
        <v>42843</v>
      </c>
      <c r="C4445">
        <v>42848</v>
      </c>
      <c r="D4445" t="s">
        <v>17</v>
      </c>
      <c r="E4445" t="s">
        <v>3127</v>
      </c>
      <c r="F4445" t="s">
        <v>70</v>
      </c>
      <c r="G4445" t="s">
        <v>20</v>
      </c>
      <c r="H4445" t="s">
        <v>213</v>
      </c>
      <c r="I4445" t="s">
        <v>214</v>
      </c>
      <c r="J4445" t="s">
        <v>43</v>
      </c>
      <c r="K4445" t="s">
        <v>24</v>
      </c>
      <c r="L4445" t="s">
        <v>44</v>
      </c>
      <c r="M4445" t="s">
        <v>540</v>
      </c>
      <c r="N4445" s="1">
        <v>6.99</v>
      </c>
      <c r="O4445">
        <v>2017</v>
      </c>
      <c r="P4445" t="s">
        <v>653</v>
      </c>
      <c r="Q4445" s="1">
        <v>1.870466899362669</v>
      </c>
      <c r="R4445" s="1">
        <f>train[[#This Row],[Sales]]-train[[#This Row],[Cost]]</f>
        <v>5.119533100637331</v>
      </c>
      <c r="S4445" s="2">
        <f>train[[#This Row],[Profit]]/train[[#This Row],[Sales]]</f>
        <v>0.73240816890376692</v>
      </c>
    </row>
    <row r="4446" spans="1:19" x14ac:dyDescent="0.3">
      <c r="A4446" t="s">
        <v>5115</v>
      </c>
      <c r="B4446">
        <v>42843</v>
      </c>
      <c r="C4446">
        <v>42848</v>
      </c>
      <c r="D4446" t="s">
        <v>17</v>
      </c>
      <c r="E4446" t="s">
        <v>2130</v>
      </c>
      <c r="F4446" t="s">
        <v>70</v>
      </c>
      <c r="G4446" t="s">
        <v>20</v>
      </c>
      <c r="H4446" t="s">
        <v>21</v>
      </c>
      <c r="I4446" t="s">
        <v>22</v>
      </c>
      <c r="J4446" t="s">
        <v>23</v>
      </c>
      <c r="K4446" t="s">
        <v>62</v>
      </c>
      <c r="L4446" t="s">
        <v>81</v>
      </c>
      <c r="M4446" t="s">
        <v>4018</v>
      </c>
      <c r="N4446" s="1">
        <v>127.88</v>
      </c>
      <c r="O4446">
        <v>2017</v>
      </c>
      <c r="P4446" t="s">
        <v>653</v>
      </c>
      <c r="Q4446" s="1">
        <v>24.074403659110175</v>
      </c>
      <c r="R4446" s="1">
        <f>train[[#This Row],[Sales]]-train[[#This Row],[Cost]]</f>
        <v>103.80559634088982</v>
      </c>
      <c r="S4446" s="2">
        <f>train[[#This Row],[Profit]]/train[[#This Row],[Sales]]</f>
        <v>0.81174222975359578</v>
      </c>
    </row>
    <row r="4447" spans="1:19" x14ac:dyDescent="0.3">
      <c r="A4447" t="s">
        <v>5115</v>
      </c>
      <c r="B4447">
        <v>42843</v>
      </c>
      <c r="C4447">
        <v>42848</v>
      </c>
      <c r="D4447" t="s">
        <v>17</v>
      </c>
      <c r="E4447" t="s">
        <v>2130</v>
      </c>
      <c r="F4447" t="s">
        <v>70</v>
      </c>
      <c r="G4447" t="s">
        <v>20</v>
      </c>
      <c r="H4447" t="s">
        <v>21</v>
      </c>
      <c r="I4447" t="s">
        <v>22</v>
      </c>
      <c r="J4447" t="s">
        <v>23</v>
      </c>
      <c r="K4447" t="s">
        <v>24</v>
      </c>
      <c r="L4447" t="s">
        <v>35</v>
      </c>
      <c r="M4447" t="s">
        <v>3676</v>
      </c>
      <c r="N4447" s="1">
        <v>1554.9359999999999</v>
      </c>
      <c r="O4447">
        <v>2017</v>
      </c>
      <c r="P4447" t="s">
        <v>653</v>
      </c>
      <c r="Q4447" s="1">
        <v>91.847976770103315</v>
      </c>
      <c r="R4447" s="1">
        <f>train[[#This Row],[Sales]]-train[[#This Row],[Cost]]</f>
        <v>1463.0880232298966</v>
      </c>
      <c r="S4447" s="2">
        <f>train[[#This Row],[Profit]]/train[[#This Row],[Sales]]</f>
        <v>0.94093134587526217</v>
      </c>
    </row>
    <row r="4448" spans="1:19" x14ac:dyDescent="0.3">
      <c r="A4448" t="s">
        <v>5115</v>
      </c>
      <c r="B4448">
        <v>42843</v>
      </c>
      <c r="C4448">
        <v>42848</v>
      </c>
      <c r="D4448" t="s">
        <v>17</v>
      </c>
      <c r="E4448" t="s">
        <v>2130</v>
      </c>
      <c r="F4448" t="s">
        <v>70</v>
      </c>
      <c r="G4448" t="s">
        <v>20</v>
      </c>
      <c r="H4448" t="s">
        <v>21</v>
      </c>
      <c r="I4448" t="s">
        <v>22</v>
      </c>
      <c r="J4448" t="s">
        <v>23</v>
      </c>
      <c r="K4448" t="s">
        <v>62</v>
      </c>
      <c r="L4448" t="s">
        <v>63</v>
      </c>
      <c r="M4448" t="s">
        <v>1411</v>
      </c>
      <c r="N4448" s="1">
        <v>344.37200000000001</v>
      </c>
      <c r="O4448">
        <v>2017</v>
      </c>
      <c r="P4448" t="s">
        <v>653</v>
      </c>
      <c r="Q4448" s="1">
        <v>128.7567029187241</v>
      </c>
      <c r="R4448" s="1">
        <f>train[[#This Row],[Sales]]-train[[#This Row],[Cost]]</f>
        <v>215.61529708127591</v>
      </c>
      <c r="S4448" s="2">
        <f>train[[#This Row],[Profit]]/train[[#This Row],[Sales]]</f>
        <v>0.62611158015540147</v>
      </c>
    </row>
    <row r="4449" spans="1:19" x14ac:dyDescent="0.3">
      <c r="A4449" t="s">
        <v>5117</v>
      </c>
      <c r="B4449">
        <v>42843</v>
      </c>
      <c r="C4449">
        <v>42847</v>
      </c>
      <c r="D4449" t="s">
        <v>17</v>
      </c>
      <c r="E4449" t="s">
        <v>2567</v>
      </c>
      <c r="F4449" t="s">
        <v>19</v>
      </c>
      <c r="G4449" t="s">
        <v>20</v>
      </c>
      <c r="H4449" t="s">
        <v>258</v>
      </c>
      <c r="I4449" t="s">
        <v>92</v>
      </c>
      <c r="J4449" t="s">
        <v>50</v>
      </c>
      <c r="K4449" t="s">
        <v>51</v>
      </c>
      <c r="L4449" t="s">
        <v>52</v>
      </c>
      <c r="M4449" t="s">
        <v>4287</v>
      </c>
      <c r="N4449" s="1">
        <v>29.56</v>
      </c>
      <c r="O4449">
        <v>2017</v>
      </c>
      <c r="P4449" t="s">
        <v>653</v>
      </c>
      <c r="Q4449" s="1">
        <v>0.9112961462277156</v>
      </c>
      <c r="R4449" s="1">
        <f>train[[#This Row],[Sales]]-train[[#This Row],[Cost]]</f>
        <v>28.648703853772282</v>
      </c>
      <c r="S4449" s="2">
        <f>train[[#This Row],[Profit]]/train[[#This Row],[Sales]]</f>
        <v>0.96917130763776327</v>
      </c>
    </row>
    <row r="4450" spans="1:19" x14ac:dyDescent="0.3">
      <c r="A4450" t="s">
        <v>5118</v>
      </c>
      <c r="B4450">
        <v>42843</v>
      </c>
      <c r="C4450">
        <v>42848</v>
      </c>
      <c r="D4450" t="s">
        <v>17</v>
      </c>
      <c r="E4450" t="s">
        <v>5119</v>
      </c>
      <c r="F4450" t="s">
        <v>30</v>
      </c>
      <c r="G4450" t="s">
        <v>20</v>
      </c>
      <c r="H4450" t="s">
        <v>364</v>
      </c>
      <c r="I4450" t="s">
        <v>32</v>
      </c>
      <c r="J4450" t="s">
        <v>23</v>
      </c>
      <c r="K4450" t="s">
        <v>24</v>
      </c>
      <c r="L4450" t="s">
        <v>35</v>
      </c>
      <c r="M4450" t="s">
        <v>2638</v>
      </c>
      <c r="N4450" s="1">
        <v>230.376</v>
      </c>
      <c r="O4450">
        <v>2017</v>
      </c>
      <c r="P4450" t="s">
        <v>653</v>
      </c>
      <c r="Q4450" s="1">
        <v>99.408485156982991</v>
      </c>
      <c r="R4450" s="1">
        <f>train[[#This Row],[Sales]]-train[[#This Row],[Cost]]</f>
        <v>130.967514843017</v>
      </c>
      <c r="S4450" s="2">
        <f>train[[#This Row],[Profit]]/train[[#This Row],[Sales]]</f>
        <v>0.56849461247272715</v>
      </c>
    </row>
    <row r="4451" spans="1:19" x14ac:dyDescent="0.3">
      <c r="A4451" t="s">
        <v>5118</v>
      </c>
      <c r="B4451">
        <v>42843</v>
      </c>
      <c r="C4451">
        <v>42848</v>
      </c>
      <c r="D4451" t="s">
        <v>17</v>
      </c>
      <c r="E4451" t="s">
        <v>5119</v>
      </c>
      <c r="F4451" t="s">
        <v>30</v>
      </c>
      <c r="G4451" t="s">
        <v>20</v>
      </c>
      <c r="H4451" t="s">
        <v>364</v>
      </c>
      <c r="I4451" t="s">
        <v>32</v>
      </c>
      <c r="J4451" t="s">
        <v>23</v>
      </c>
      <c r="K4451" t="s">
        <v>24</v>
      </c>
      <c r="L4451" t="s">
        <v>25</v>
      </c>
      <c r="M4451" t="s">
        <v>1068</v>
      </c>
      <c r="N4451" s="1">
        <v>9.6639999999999997</v>
      </c>
      <c r="O4451">
        <v>2017</v>
      </c>
      <c r="P4451" t="s">
        <v>653</v>
      </c>
      <c r="Q4451" s="1">
        <v>2.7034240921280017</v>
      </c>
      <c r="R4451" s="1">
        <f>train[[#This Row],[Sales]]-train[[#This Row],[Cost]]</f>
        <v>6.9605759078719984</v>
      </c>
      <c r="S4451" s="2">
        <f>train[[#This Row],[Profit]]/train[[#This Row],[Sales]]</f>
        <v>0.72025826861258269</v>
      </c>
    </row>
    <row r="4452" spans="1:19" x14ac:dyDescent="0.3">
      <c r="A4452" t="s">
        <v>5116</v>
      </c>
      <c r="B4452">
        <v>42843</v>
      </c>
      <c r="C4452">
        <v>42848</v>
      </c>
      <c r="D4452" t="s">
        <v>17</v>
      </c>
      <c r="E4452" t="s">
        <v>3127</v>
      </c>
      <c r="F4452" t="s">
        <v>70</v>
      </c>
      <c r="G4452" t="s">
        <v>20</v>
      </c>
      <c r="H4452" t="s">
        <v>213</v>
      </c>
      <c r="I4452" t="s">
        <v>214</v>
      </c>
      <c r="J4452" t="s">
        <v>43</v>
      </c>
      <c r="K4452" t="s">
        <v>24</v>
      </c>
      <c r="L4452" t="s">
        <v>293</v>
      </c>
      <c r="M4452" t="s">
        <v>1880</v>
      </c>
      <c r="N4452" s="1">
        <v>6.84</v>
      </c>
      <c r="O4452">
        <v>2017</v>
      </c>
      <c r="P4452" t="s">
        <v>653</v>
      </c>
      <c r="Q4452" s="1">
        <v>2.8503783622091698</v>
      </c>
      <c r="R4452" s="1">
        <f>train[[#This Row],[Sales]]-train[[#This Row],[Cost]]</f>
        <v>3.98962163779083</v>
      </c>
      <c r="S4452" s="2">
        <f>train[[#This Row],[Profit]]/train[[#This Row],[Sales]]</f>
        <v>0.58327801722088157</v>
      </c>
    </row>
    <row r="4453" spans="1:19" x14ac:dyDescent="0.3">
      <c r="A4453" t="s">
        <v>5117</v>
      </c>
      <c r="B4453">
        <v>42843</v>
      </c>
      <c r="C4453">
        <v>42847</v>
      </c>
      <c r="D4453" t="s">
        <v>17</v>
      </c>
      <c r="E4453" t="s">
        <v>2567</v>
      </c>
      <c r="F4453" t="s">
        <v>19</v>
      </c>
      <c r="G4453" t="s">
        <v>20</v>
      </c>
      <c r="H4453" t="s">
        <v>258</v>
      </c>
      <c r="I4453" t="s">
        <v>92</v>
      </c>
      <c r="J4453" t="s">
        <v>50</v>
      </c>
      <c r="K4453" t="s">
        <v>24</v>
      </c>
      <c r="L4453" t="s">
        <v>144</v>
      </c>
      <c r="M4453" t="s">
        <v>1624</v>
      </c>
      <c r="N4453" s="1">
        <v>203.92</v>
      </c>
      <c r="O4453">
        <v>2017</v>
      </c>
      <c r="P4453" t="s">
        <v>653</v>
      </c>
      <c r="Q4453" s="1">
        <v>59.532883090707827</v>
      </c>
      <c r="R4453" s="1">
        <f>train[[#This Row],[Sales]]-train[[#This Row],[Cost]]</f>
        <v>144.38711690929216</v>
      </c>
      <c r="S4453" s="2">
        <f>train[[#This Row],[Profit]]/train[[#This Row],[Sales]]</f>
        <v>0.70805765451790981</v>
      </c>
    </row>
    <row r="4454" spans="1:19" x14ac:dyDescent="0.3">
      <c r="A4454" t="s">
        <v>5120</v>
      </c>
      <c r="B4454">
        <v>42844</v>
      </c>
      <c r="C4454">
        <v>42850</v>
      </c>
      <c r="D4454" t="s">
        <v>17</v>
      </c>
      <c r="E4454" t="s">
        <v>764</v>
      </c>
      <c r="F4454" t="s">
        <v>30</v>
      </c>
      <c r="G4454" t="s">
        <v>20</v>
      </c>
      <c r="H4454" t="s">
        <v>347</v>
      </c>
      <c r="I4454" t="s">
        <v>113</v>
      </c>
      <c r="J4454" t="s">
        <v>43</v>
      </c>
      <c r="K4454" t="s">
        <v>24</v>
      </c>
      <c r="L4454" t="s">
        <v>25</v>
      </c>
      <c r="M4454" t="s">
        <v>1502</v>
      </c>
      <c r="N4454" s="1">
        <v>419.4</v>
      </c>
      <c r="O4454">
        <v>2017</v>
      </c>
      <c r="P4454" t="s">
        <v>653</v>
      </c>
      <c r="Q4454" s="1">
        <v>134.99586086063618</v>
      </c>
      <c r="R4454" s="1">
        <f>train[[#This Row],[Sales]]-train[[#This Row],[Cost]]</f>
        <v>284.40413913936379</v>
      </c>
      <c r="S4454" s="2">
        <f>train[[#This Row],[Profit]]/train[[#This Row],[Sales]]</f>
        <v>0.67812145717540251</v>
      </c>
    </row>
    <row r="4455" spans="1:19" x14ac:dyDescent="0.3">
      <c r="A4455" t="s">
        <v>5120</v>
      </c>
      <c r="B4455">
        <v>42844</v>
      </c>
      <c r="C4455">
        <v>42850</v>
      </c>
      <c r="D4455" t="s">
        <v>17</v>
      </c>
      <c r="E4455" t="s">
        <v>764</v>
      </c>
      <c r="F4455" t="s">
        <v>30</v>
      </c>
      <c r="G4455" t="s">
        <v>20</v>
      </c>
      <c r="H4455" t="s">
        <v>347</v>
      </c>
      <c r="I4455" t="s">
        <v>113</v>
      </c>
      <c r="J4455" t="s">
        <v>43</v>
      </c>
      <c r="K4455" t="s">
        <v>62</v>
      </c>
      <c r="L4455" t="s">
        <v>208</v>
      </c>
      <c r="M4455" t="s">
        <v>5122</v>
      </c>
      <c r="N4455" s="1">
        <v>205.17599999999999</v>
      </c>
      <c r="O4455">
        <v>2017</v>
      </c>
      <c r="P4455" t="s">
        <v>653</v>
      </c>
      <c r="Q4455" s="1">
        <v>64.696536203640647</v>
      </c>
      <c r="R4455" s="1">
        <f>train[[#This Row],[Sales]]-train[[#This Row],[Cost]]</f>
        <v>140.47946379635934</v>
      </c>
      <c r="S4455" s="2">
        <f>train[[#This Row],[Profit]]/train[[#This Row],[Sales]]</f>
        <v>0.68467785606678822</v>
      </c>
    </row>
    <row r="4456" spans="1:19" x14ac:dyDescent="0.3">
      <c r="A4456" t="s">
        <v>5123</v>
      </c>
      <c r="B4456">
        <v>42844</v>
      </c>
      <c r="C4456">
        <v>42851</v>
      </c>
      <c r="D4456" t="s">
        <v>17</v>
      </c>
      <c r="E4456" t="s">
        <v>629</v>
      </c>
      <c r="F4456" t="s">
        <v>19</v>
      </c>
      <c r="G4456" t="s">
        <v>20</v>
      </c>
      <c r="H4456" t="s">
        <v>213</v>
      </c>
      <c r="I4456" t="s">
        <v>214</v>
      </c>
      <c r="J4456" t="s">
        <v>43</v>
      </c>
      <c r="K4456" t="s">
        <v>24</v>
      </c>
      <c r="L4456" t="s">
        <v>44</v>
      </c>
      <c r="M4456" t="s">
        <v>1370</v>
      </c>
      <c r="N4456" s="1">
        <v>3.28</v>
      </c>
      <c r="O4456">
        <v>2017</v>
      </c>
      <c r="P4456" t="s">
        <v>653</v>
      </c>
      <c r="Q4456" s="1">
        <v>0.60187703773649948</v>
      </c>
      <c r="R4456" s="1">
        <f>train[[#This Row],[Sales]]-train[[#This Row],[Cost]]</f>
        <v>2.6781229622635001</v>
      </c>
      <c r="S4456" s="2">
        <f>train[[#This Row],[Profit]]/train[[#This Row],[Sales]]</f>
        <v>0.81650090312911594</v>
      </c>
    </row>
    <row r="4457" spans="1:19" x14ac:dyDescent="0.3">
      <c r="A4457" t="s">
        <v>5123</v>
      </c>
      <c r="B4457">
        <v>42844</v>
      </c>
      <c r="C4457">
        <v>42851</v>
      </c>
      <c r="D4457" t="s">
        <v>17</v>
      </c>
      <c r="E4457" t="s">
        <v>629</v>
      </c>
      <c r="F4457" t="s">
        <v>19</v>
      </c>
      <c r="G4457" t="s">
        <v>20</v>
      </c>
      <c r="H4457" t="s">
        <v>213</v>
      </c>
      <c r="I4457" t="s">
        <v>214</v>
      </c>
      <c r="J4457" t="s">
        <v>43</v>
      </c>
      <c r="K4457" t="s">
        <v>51</v>
      </c>
      <c r="L4457" t="s">
        <v>52</v>
      </c>
      <c r="M4457" t="s">
        <v>4465</v>
      </c>
      <c r="N4457" s="1">
        <v>25.98</v>
      </c>
      <c r="O4457">
        <v>2017</v>
      </c>
      <c r="P4457" t="s">
        <v>653</v>
      </c>
      <c r="Q4457" s="1">
        <v>5.9567612065091575</v>
      </c>
      <c r="R4457" s="1">
        <f>train[[#This Row],[Sales]]-train[[#This Row],[Cost]]</f>
        <v>20.023238793490844</v>
      </c>
      <c r="S4457" s="2">
        <f>train[[#This Row],[Profit]]/train[[#This Row],[Sales]]</f>
        <v>0.77071742854083303</v>
      </c>
    </row>
    <row r="4458" spans="1:19" x14ac:dyDescent="0.3">
      <c r="A4458" t="s">
        <v>5123</v>
      </c>
      <c r="B4458">
        <v>42844</v>
      </c>
      <c r="C4458">
        <v>42851</v>
      </c>
      <c r="D4458" t="s">
        <v>17</v>
      </c>
      <c r="E4458" t="s">
        <v>629</v>
      </c>
      <c r="F4458" t="s">
        <v>19</v>
      </c>
      <c r="G4458" t="s">
        <v>20</v>
      </c>
      <c r="H4458" t="s">
        <v>213</v>
      </c>
      <c r="I4458" t="s">
        <v>214</v>
      </c>
      <c r="J4458" t="s">
        <v>43</v>
      </c>
      <c r="K4458" t="s">
        <v>24</v>
      </c>
      <c r="L4458" t="s">
        <v>293</v>
      </c>
      <c r="M4458" t="s">
        <v>3971</v>
      </c>
      <c r="N4458" s="1">
        <v>54.9</v>
      </c>
      <c r="O4458">
        <v>2017</v>
      </c>
      <c r="P4458" t="s">
        <v>653</v>
      </c>
      <c r="Q4458" s="1">
        <v>1.9965877597139738</v>
      </c>
      <c r="R4458" s="1">
        <f>train[[#This Row],[Sales]]-train[[#This Row],[Cost]]</f>
        <v>52.903412240286023</v>
      </c>
      <c r="S4458" s="2">
        <f>train[[#This Row],[Profit]]/train[[#This Row],[Sales]]</f>
        <v>0.96363228124382561</v>
      </c>
    </row>
    <row r="4459" spans="1:19" x14ac:dyDescent="0.3">
      <c r="A4459" t="s">
        <v>5121</v>
      </c>
      <c r="B4459">
        <v>42844</v>
      </c>
      <c r="C4459">
        <v>42849</v>
      </c>
      <c r="D4459" t="s">
        <v>56</v>
      </c>
      <c r="E4459" t="s">
        <v>648</v>
      </c>
      <c r="F4459" t="s">
        <v>19</v>
      </c>
      <c r="G4459" t="s">
        <v>20</v>
      </c>
      <c r="H4459" t="s">
        <v>58</v>
      </c>
      <c r="I4459" t="s">
        <v>59</v>
      </c>
      <c r="J4459" t="s">
        <v>60</v>
      </c>
      <c r="K4459" t="s">
        <v>24</v>
      </c>
      <c r="L4459" t="s">
        <v>33</v>
      </c>
      <c r="M4459" t="s">
        <v>2935</v>
      </c>
      <c r="N4459" s="1">
        <v>9.3360000000000003</v>
      </c>
      <c r="O4459">
        <v>2017</v>
      </c>
      <c r="P4459" t="s">
        <v>653</v>
      </c>
      <c r="Q4459" s="1">
        <v>3.2808303246229804</v>
      </c>
      <c r="R4459" s="1">
        <f>train[[#This Row],[Sales]]-train[[#This Row],[Cost]]</f>
        <v>6.0551696753770194</v>
      </c>
      <c r="S4459" s="2">
        <f>train[[#This Row],[Profit]]/train[[#This Row],[Sales]]</f>
        <v>0.64858287011321969</v>
      </c>
    </row>
    <row r="4460" spans="1:19" x14ac:dyDescent="0.3">
      <c r="A4460" t="s">
        <v>5123</v>
      </c>
      <c r="B4460">
        <v>42844</v>
      </c>
      <c r="C4460">
        <v>42851</v>
      </c>
      <c r="D4460" t="s">
        <v>17</v>
      </c>
      <c r="E4460" t="s">
        <v>629</v>
      </c>
      <c r="F4460" t="s">
        <v>19</v>
      </c>
      <c r="G4460" t="s">
        <v>20</v>
      </c>
      <c r="H4460" t="s">
        <v>213</v>
      </c>
      <c r="I4460" t="s">
        <v>214</v>
      </c>
      <c r="J4460" t="s">
        <v>43</v>
      </c>
      <c r="K4460" t="s">
        <v>24</v>
      </c>
      <c r="L4460" t="s">
        <v>33</v>
      </c>
      <c r="M4460" t="s">
        <v>1354</v>
      </c>
      <c r="N4460" s="1">
        <v>9.2799999999999994</v>
      </c>
      <c r="O4460">
        <v>2017</v>
      </c>
      <c r="P4460" t="s">
        <v>653</v>
      </c>
      <c r="Q4460" s="1">
        <v>0.77634685582130047</v>
      </c>
      <c r="R4460" s="1">
        <f>train[[#This Row],[Sales]]-train[[#This Row],[Cost]]</f>
        <v>8.5036531441786991</v>
      </c>
      <c r="S4460" s="2">
        <f>train[[#This Row],[Profit]]/train[[#This Row],[Sales]]</f>
        <v>0.91634193363994609</v>
      </c>
    </row>
    <row r="4461" spans="1:19" x14ac:dyDescent="0.3">
      <c r="A4461" t="s">
        <v>5121</v>
      </c>
      <c r="B4461">
        <v>42844</v>
      </c>
      <c r="C4461">
        <v>42849</v>
      </c>
      <c r="D4461" t="s">
        <v>56</v>
      </c>
      <c r="E4461" t="s">
        <v>648</v>
      </c>
      <c r="F4461" t="s">
        <v>19</v>
      </c>
      <c r="G4461" t="s">
        <v>20</v>
      </c>
      <c r="H4461" t="s">
        <v>58</v>
      </c>
      <c r="I4461" t="s">
        <v>59</v>
      </c>
      <c r="J4461" t="s">
        <v>60</v>
      </c>
      <c r="K4461" t="s">
        <v>24</v>
      </c>
      <c r="L4461" t="s">
        <v>25</v>
      </c>
      <c r="M4461" t="s">
        <v>3222</v>
      </c>
      <c r="N4461" s="1">
        <v>22.72</v>
      </c>
      <c r="O4461">
        <v>2017</v>
      </c>
      <c r="P4461" t="s">
        <v>653</v>
      </c>
      <c r="Q4461" s="1">
        <v>4.6363548354002244</v>
      </c>
      <c r="R4461" s="1">
        <f>train[[#This Row],[Sales]]-train[[#This Row],[Cost]]</f>
        <v>18.083645164599773</v>
      </c>
      <c r="S4461" s="2">
        <f>train[[#This Row],[Profit]]/train[[#This Row],[Sales]]</f>
        <v>0.7959350864700605</v>
      </c>
    </row>
    <row r="4462" spans="1:19" x14ac:dyDescent="0.3">
      <c r="A4462" t="s">
        <v>5121</v>
      </c>
      <c r="B4462">
        <v>42844</v>
      </c>
      <c r="C4462">
        <v>42849</v>
      </c>
      <c r="D4462" t="s">
        <v>56</v>
      </c>
      <c r="E4462" t="s">
        <v>648</v>
      </c>
      <c r="F4462" t="s">
        <v>19</v>
      </c>
      <c r="G4462" t="s">
        <v>20</v>
      </c>
      <c r="H4462" t="s">
        <v>58</v>
      </c>
      <c r="I4462" t="s">
        <v>59</v>
      </c>
      <c r="J4462" t="s">
        <v>60</v>
      </c>
      <c r="K4462" t="s">
        <v>24</v>
      </c>
      <c r="L4462" t="s">
        <v>33</v>
      </c>
      <c r="M4462" t="s">
        <v>1877</v>
      </c>
      <c r="N4462" s="1">
        <v>5.84</v>
      </c>
      <c r="O4462">
        <v>2017</v>
      </c>
      <c r="P4462" t="s">
        <v>653</v>
      </c>
      <c r="Q4462" s="1">
        <v>1.7862755203062568</v>
      </c>
      <c r="R4462" s="1">
        <f>train[[#This Row],[Sales]]-train[[#This Row],[Cost]]</f>
        <v>4.0537244796937433</v>
      </c>
      <c r="S4462" s="2">
        <f>train[[#This Row],[Profit]]/train[[#This Row],[Sales]]</f>
        <v>0.69413090405714784</v>
      </c>
    </row>
    <row r="4463" spans="1:19" x14ac:dyDescent="0.3">
      <c r="A4463" t="s">
        <v>5121</v>
      </c>
      <c r="B4463">
        <v>42844</v>
      </c>
      <c r="C4463">
        <v>42849</v>
      </c>
      <c r="D4463" t="s">
        <v>56</v>
      </c>
      <c r="E4463" t="s">
        <v>648</v>
      </c>
      <c r="F4463" t="s">
        <v>19</v>
      </c>
      <c r="G4463" t="s">
        <v>20</v>
      </c>
      <c r="H4463" t="s">
        <v>58</v>
      </c>
      <c r="I4463" t="s">
        <v>59</v>
      </c>
      <c r="J4463" t="s">
        <v>60</v>
      </c>
      <c r="K4463" t="s">
        <v>24</v>
      </c>
      <c r="L4463" t="s">
        <v>44</v>
      </c>
      <c r="M4463" t="s">
        <v>179</v>
      </c>
      <c r="N4463" s="1">
        <v>73.2</v>
      </c>
      <c r="O4463">
        <v>2017</v>
      </c>
      <c r="P4463" t="s">
        <v>653</v>
      </c>
      <c r="Q4463" s="1">
        <v>29.514889020314079</v>
      </c>
      <c r="R4463" s="1">
        <f>train[[#This Row],[Sales]]-train[[#This Row],[Cost]]</f>
        <v>43.685110979685923</v>
      </c>
      <c r="S4463" s="2">
        <f>train[[#This Row],[Profit]]/train[[#This Row],[Sales]]</f>
        <v>0.59679113360226665</v>
      </c>
    </row>
    <row r="4464" spans="1:19" x14ac:dyDescent="0.3">
      <c r="A4464" t="s">
        <v>5123</v>
      </c>
      <c r="B4464">
        <v>42844</v>
      </c>
      <c r="C4464">
        <v>42851</v>
      </c>
      <c r="D4464" t="s">
        <v>17</v>
      </c>
      <c r="E4464" t="s">
        <v>629</v>
      </c>
      <c r="F4464" t="s">
        <v>19</v>
      </c>
      <c r="G4464" t="s">
        <v>20</v>
      </c>
      <c r="H4464" t="s">
        <v>213</v>
      </c>
      <c r="I4464" t="s">
        <v>214</v>
      </c>
      <c r="J4464" t="s">
        <v>43</v>
      </c>
      <c r="K4464" t="s">
        <v>24</v>
      </c>
      <c r="L4464" t="s">
        <v>44</v>
      </c>
      <c r="M4464" t="s">
        <v>3523</v>
      </c>
      <c r="N4464" s="1">
        <v>71.959999999999994</v>
      </c>
      <c r="O4464">
        <v>2017</v>
      </c>
      <c r="P4464" t="s">
        <v>653</v>
      </c>
      <c r="Q4464" s="1">
        <v>9.4040375108490668</v>
      </c>
      <c r="R4464" s="1">
        <f>train[[#This Row],[Sales]]-train[[#This Row],[Cost]]</f>
        <v>62.555962489150929</v>
      </c>
      <c r="S4464" s="2">
        <f>train[[#This Row],[Profit]]/train[[#This Row],[Sales]]</f>
        <v>0.8693157655524032</v>
      </c>
    </row>
    <row r="4465" spans="1:19" x14ac:dyDescent="0.3">
      <c r="A4465" t="s">
        <v>5121</v>
      </c>
      <c r="B4465">
        <v>42844</v>
      </c>
      <c r="C4465">
        <v>42849</v>
      </c>
      <c r="D4465" t="s">
        <v>56</v>
      </c>
      <c r="E4465" t="s">
        <v>648</v>
      </c>
      <c r="F4465" t="s">
        <v>19</v>
      </c>
      <c r="G4465" t="s">
        <v>20</v>
      </c>
      <c r="H4465" t="s">
        <v>58</v>
      </c>
      <c r="I4465" t="s">
        <v>59</v>
      </c>
      <c r="J4465" t="s">
        <v>60</v>
      </c>
      <c r="K4465" t="s">
        <v>24</v>
      </c>
      <c r="L4465" t="s">
        <v>44</v>
      </c>
      <c r="M4465" t="s">
        <v>4566</v>
      </c>
      <c r="N4465" s="1">
        <v>5.46</v>
      </c>
      <c r="O4465">
        <v>2017</v>
      </c>
      <c r="P4465" t="s">
        <v>653</v>
      </c>
      <c r="Q4465" s="1">
        <v>2.0355419380938957</v>
      </c>
      <c r="R4465" s="1">
        <f>train[[#This Row],[Sales]]-train[[#This Row],[Cost]]</f>
        <v>3.4244580619061042</v>
      </c>
      <c r="S4465" s="2">
        <f>train[[#This Row],[Profit]]/train[[#This Row],[Sales]]</f>
        <v>0.62719012122822426</v>
      </c>
    </row>
    <row r="4466" spans="1:19" x14ac:dyDescent="0.3">
      <c r="A4466" t="s">
        <v>5123</v>
      </c>
      <c r="B4466">
        <v>42844</v>
      </c>
      <c r="C4466">
        <v>42851</v>
      </c>
      <c r="D4466" t="s">
        <v>17</v>
      </c>
      <c r="E4466" t="s">
        <v>629</v>
      </c>
      <c r="F4466" t="s">
        <v>19</v>
      </c>
      <c r="G4466" t="s">
        <v>20</v>
      </c>
      <c r="H4466" t="s">
        <v>213</v>
      </c>
      <c r="I4466" t="s">
        <v>214</v>
      </c>
      <c r="J4466" t="s">
        <v>43</v>
      </c>
      <c r="K4466" t="s">
        <v>24</v>
      </c>
      <c r="L4466" t="s">
        <v>35</v>
      </c>
      <c r="M4466" t="s">
        <v>220</v>
      </c>
      <c r="N4466" s="1">
        <v>459.88</v>
      </c>
      <c r="O4466">
        <v>2017</v>
      </c>
      <c r="P4466" t="s">
        <v>653</v>
      </c>
      <c r="Q4466" s="1">
        <v>46.040047375714551</v>
      </c>
      <c r="R4466" s="1">
        <f>train[[#This Row],[Sales]]-train[[#This Row],[Cost]]</f>
        <v>413.83995262428544</v>
      </c>
      <c r="S4466" s="2">
        <f>train[[#This Row],[Profit]]/train[[#This Row],[Sales]]</f>
        <v>0.89988682400688325</v>
      </c>
    </row>
    <row r="4467" spans="1:19" x14ac:dyDescent="0.3">
      <c r="A4467" t="s">
        <v>5121</v>
      </c>
      <c r="B4467">
        <v>42844</v>
      </c>
      <c r="C4467">
        <v>42849</v>
      </c>
      <c r="D4467" t="s">
        <v>56</v>
      </c>
      <c r="E4467" t="s">
        <v>648</v>
      </c>
      <c r="F4467" t="s">
        <v>19</v>
      </c>
      <c r="G4467" t="s">
        <v>20</v>
      </c>
      <c r="H4467" t="s">
        <v>58</v>
      </c>
      <c r="I4467" t="s">
        <v>59</v>
      </c>
      <c r="J4467" t="s">
        <v>60</v>
      </c>
      <c r="K4467" t="s">
        <v>51</v>
      </c>
      <c r="L4467" t="s">
        <v>52</v>
      </c>
      <c r="M4467" t="s">
        <v>387</v>
      </c>
      <c r="N4467" s="1">
        <v>39.96</v>
      </c>
      <c r="O4467">
        <v>2017</v>
      </c>
      <c r="P4467" t="s">
        <v>653</v>
      </c>
      <c r="Q4467" s="1">
        <v>2.1760663398730453</v>
      </c>
      <c r="R4467" s="1">
        <f>train[[#This Row],[Sales]]-train[[#This Row],[Cost]]</f>
        <v>37.783933660126955</v>
      </c>
      <c r="S4467" s="2">
        <f>train[[#This Row],[Profit]]/train[[#This Row],[Sales]]</f>
        <v>0.94554388538856238</v>
      </c>
    </row>
    <row r="4468" spans="1:19" x14ac:dyDescent="0.3">
      <c r="A4468" t="s">
        <v>5123</v>
      </c>
      <c r="B4468">
        <v>42844</v>
      </c>
      <c r="C4468">
        <v>42851</v>
      </c>
      <c r="D4468" t="s">
        <v>17</v>
      </c>
      <c r="E4468" t="s">
        <v>629</v>
      </c>
      <c r="F4468" t="s">
        <v>19</v>
      </c>
      <c r="G4468" t="s">
        <v>20</v>
      </c>
      <c r="H4468" t="s">
        <v>213</v>
      </c>
      <c r="I4468" t="s">
        <v>214</v>
      </c>
      <c r="J4468" t="s">
        <v>43</v>
      </c>
      <c r="K4468" t="s">
        <v>24</v>
      </c>
      <c r="L4468" t="s">
        <v>293</v>
      </c>
      <c r="M4468" t="s">
        <v>1323</v>
      </c>
      <c r="N4468" s="1">
        <v>7.76</v>
      </c>
      <c r="O4468">
        <v>2017</v>
      </c>
      <c r="P4468" t="s">
        <v>653</v>
      </c>
      <c r="Q4468" s="1">
        <v>0.51129357899351646</v>
      </c>
      <c r="R4468" s="1">
        <f>train[[#This Row],[Sales]]-train[[#This Row],[Cost]]</f>
        <v>7.2487064210064833</v>
      </c>
      <c r="S4468" s="2">
        <f>train[[#This Row],[Profit]]/train[[#This Row],[Sales]]</f>
        <v>0.93411165219155712</v>
      </c>
    </row>
    <row r="4469" spans="1:19" x14ac:dyDescent="0.3">
      <c r="A4469" t="s">
        <v>5125</v>
      </c>
      <c r="B4469">
        <v>42846</v>
      </c>
      <c r="C4469">
        <v>42846</v>
      </c>
      <c r="D4469" t="s">
        <v>316</v>
      </c>
      <c r="E4469" t="s">
        <v>2772</v>
      </c>
      <c r="F4469" t="s">
        <v>19</v>
      </c>
      <c r="G4469" t="s">
        <v>20</v>
      </c>
      <c r="H4469" t="s">
        <v>4945</v>
      </c>
      <c r="I4469" t="s">
        <v>932</v>
      </c>
      <c r="J4469" t="s">
        <v>43</v>
      </c>
      <c r="K4469" t="s">
        <v>24</v>
      </c>
      <c r="L4469" t="s">
        <v>25</v>
      </c>
      <c r="M4469" t="s">
        <v>676</v>
      </c>
      <c r="N4469" s="1">
        <v>51.84</v>
      </c>
      <c r="O4469">
        <v>2017</v>
      </c>
      <c r="P4469" t="s">
        <v>653</v>
      </c>
      <c r="Q4469" s="1">
        <v>16.346617920074046</v>
      </c>
      <c r="R4469" s="1">
        <f>train[[#This Row],[Sales]]-train[[#This Row],[Cost]]</f>
        <v>35.493382079925958</v>
      </c>
      <c r="S4469" s="2">
        <f>train[[#This Row],[Profit]]/train[[#This Row],[Sales]]</f>
        <v>0.68467172222079387</v>
      </c>
    </row>
    <row r="4470" spans="1:19" x14ac:dyDescent="0.3">
      <c r="A4470" t="s">
        <v>5124</v>
      </c>
      <c r="B4470">
        <v>42846</v>
      </c>
      <c r="C4470">
        <v>42851</v>
      </c>
      <c r="D4470" t="s">
        <v>17</v>
      </c>
      <c r="E4470" t="s">
        <v>2297</v>
      </c>
      <c r="F4470" t="s">
        <v>70</v>
      </c>
      <c r="G4470" t="s">
        <v>20</v>
      </c>
      <c r="H4470" t="s">
        <v>309</v>
      </c>
      <c r="I4470" t="s">
        <v>32</v>
      </c>
      <c r="J4470" t="s">
        <v>23</v>
      </c>
      <c r="K4470" t="s">
        <v>24</v>
      </c>
      <c r="L4470" t="s">
        <v>33</v>
      </c>
      <c r="M4470" t="s">
        <v>1707</v>
      </c>
      <c r="N4470" s="1">
        <v>44.847999999999999</v>
      </c>
      <c r="O4470">
        <v>2017</v>
      </c>
      <c r="P4470" t="s">
        <v>653</v>
      </c>
      <c r="Q4470" s="1">
        <v>2.2299936272369716</v>
      </c>
      <c r="R4470" s="1">
        <f>train[[#This Row],[Sales]]-train[[#This Row],[Cost]]</f>
        <v>42.618006372763027</v>
      </c>
      <c r="S4470" s="2">
        <f>train[[#This Row],[Profit]]/train[[#This Row],[Sales]]</f>
        <v>0.95027663157248987</v>
      </c>
    </row>
    <row r="4471" spans="1:19" x14ac:dyDescent="0.3">
      <c r="A4471" t="s">
        <v>5126</v>
      </c>
      <c r="B4471">
        <v>42846</v>
      </c>
      <c r="C4471">
        <v>42849</v>
      </c>
      <c r="D4471" t="s">
        <v>68</v>
      </c>
      <c r="E4471" t="s">
        <v>2072</v>
      </c>
      <c r="F4471" t="s">
        <v>19</v>
      </c>
      <c r="G4471" t="s">
        <v>20</v>
      </c>
      <c r="H4471" t="s">
        <v>242</v>
      </c>
      <c r="I4471" t="s">
        <v>243</v>
      </c>
      <c r="J4471" t="s">
        <v>60</v>
      </c>
      <c r="K4471" t="s">
        <v>24</v>
      </c>
      <c r="L4471" t="s">
        <v>33</v>
      </c>
      <c r="M4471" t="s">
        <v>4176</v>
      </c>
      <c r="N4471" s="1">
        <v>8.32</v>
      </c>
      <c r="O4471">
        <v>2017</v>
      </c>
      <c r="P4471" t="s">
        <v>653</v>
      </c>
      <c r="Q4471" s="1">
        <v>3.5551321764497277</v>
      </c>
      <c r="R4471" s="1">
        <f>train[[#This Row],[Sales]]-train[[#This Row],[Cost]]</f>
        <v>4.7648678235502722</v>
      </c>
      <c r="S4471" s="2">
        <f>train[[#This Row],[Profit]]/train[[#This Row],[Sales]]</f>
        <v>0.57270045956133075</v>
      </c>
    </row>
    <row r="4472" spans="1:19" x14ac:dyDescent="0.3">
      <c r="A4472" t="s">
        <v>5124</v>
      </c>
      <c r="B4472">
        <v>42846</v>
      </c>
      <c r="C4472">
        <v>42851</v>
      </c>
      <c r="D4472" t="s">
        <v>17</v>
      </c>
      <c r="E4472" t="s">
        <v>2297</v>
      </c>
      <c r="F4472" t="s">
        <v>70</v>
      </c>
      <c r="G4472" t="s">
        <v>20</v>
      </c>
      <c r="H4472" t="s">
        <v>309</v>
      </c>
      <c r="I4472" t="s">
        <v>32</v>
      </c>
      <c r="J4472" t="s">
        <v>23</v>
      </c>
      <c r="K4472" t="s">
        <v>24</v>
      </c>
      <c r="L4472" t="s">
        <v>35</v>
      </c>
      <c r="M4472" t="s">
        <v>1401</v>
      </c>
      <c r="N4472" s="1">
        <v>102.336</v>
      </c>
      <c r="O4472">
        <v>2017</v>
      </c>
      <c r="P4472" t="s">
        <v>653</v>
      </c>
      <c r="Q4472" s="1">
        <v>3.6913850736747134</v>
      </c>
      <c r="R4472" s="1">
        <f>train[[#This Row],[Sales]]-train[[#This Row],[Cost]]</f>
        <v>98.644614926325289</v>
      </c>
      <c r="S4472" s="2">
        <f>train[[#This Row],[Profit]]/train[[#This Row],[Sales]]</f>
        <v>0.96392877312309733</v>
      </c>
    </row>
    <row r="4473" spans="1:19" x14ac:dyDescent="0.3">
      <c r="A4473" t="s">
        <v>5125</v>
      </c>
      <c r="B4473">
        <v>42846</v>
      </c>
      <c r="C4473">
        <v>42846</v>
      </c>
      <c r="D4473" t="s">
        <v>316</v>
      </c>
      <c r="E4473" t="s">
        <v>2772</v>
      </c>
      <c r="F4473" t="s">
        <v>19</v>
      </c>
      <c r="G4473" t="s">
        <v>20</v>
      </c>
      <c r="H4473" t="s">
        <v>4945</v>
      </c>
      <c r="I4473" t="s">
        <v>932</v>
      </c>
      <c r="J4473" t="s">
        <v>43</v>
      </c>
      <c r="K4473" t="s">
        <v>24</v>
      </c>
      <c r="L4473" t="s">
        <v>44</v>
      </c>
      <c r="M4473" t="s">
        <v>3772</v>
      </c>
      <c r="N4473" s="1">
        <v>15.48</v>
      </c>
      <c r="O4473">
        <v>2017</v>
      </c>
      <c r="P4473" t="s">
        <v>653</v>
      </c>
      <c r="Q4473" s="1">
        <v>7.5721571814399704</v>
      </c>
      <c r="R4473" s="1">
        <f>train[[#This Row],[Sales]]-train[[#This Row],[Cost]]</f>
        <v>7.90784281856003</v>
      </c>
      <c r="S4473" s="2">
        <f>train[[#This Row],[Profit]]/train[[#This Row],[Sales]]</f>
        <v>0.5108425593385032</v>
      </c>
    </row>
    <row r="4474" spans="1:19" x14ac:dyDescent="0.3">
      <c r="A4474" t="s">
        <v>5124</v>
      </c>
      <c r="B4474">
        <v>42846</v>
      </c>
      <c r="C4474">
        <v>42851</v>
      </c>
      <c r="D4474" t="s">
        <v>17</v>
      </c>
      <c r="E4474" t="s">
        <v>2297</v>
      </c>
      <c r="F4474" t="s">
        <v>70</v>
      </c>
      <c r="G4474" t="s">
        <v>20</v>
      </c>
      <c r="H4474" t="s">
        <v>309</v>
      </c>
      <c r="I4474" t="s">
        <v>32</v>
      </c>
      <c r="J4474" t="s">
        <v>23</v>
      </c>
      <c r="K4474" t="s">
        <v>24</v>
      </c>
      <c r="L4474" t="s">
        <v>144</v>
      </c>
      <c r="M4474" t="s">
        <v>3419</v>
      </c>
      <c r="N4474" s="1">
        <v>48.792000000000002</v>
      </c>
      <c r="O4474">
        <v>2017</v>
      </c>
      <c r="P4474" t="s">
        <v>653</v>
      </c>
      <c r="Q4474" s="1">
        <v>9.2405935156838748</v>
      </c>
      <c r="R4474" s="1">
        <f>train[[#This Row],[Sales]]-train[[#This Row],[Cost]]</f>
        <v>39.551406484316125</v>
      </c>
      <c r="S4474" s="2">
        <f>train[[#This Row],[Profit]]/train[[#This Row],[Sales]]</f>
        <v>0.81061252837178477</v>
      </c>
    </row>
    <row r="4475" spans="1:19" x14ac:dyDescent="0.3">
      <c r="A4475" t="s">
        <v>5129</v>
      </c>
      <c r="B4475">
        <v>42847</v>
      </c>
      <c r="C4475">
        <v>42854</v>
      </c>
      <c r="D4475" t="s">
        <v>17</v>
      </c>
      <c r="E4475" t="s">
        <v>111</v>
      </c>
      <c r="F4475" t="s">
        <v>19</v>
      </c>
      <c r="G4475" t="s">
        <v>20</v>
      </c>
      <c r="H4475" t="s">
        <v>3170</v>
      </c>
      <c r="I4475" t="s">
        <v>214</v>
      </c>
      <c r="J4475" t="s">
        <v>43</v>
      </c>
      <c r="K4475" t="s">
        <v>24</v>
      </c>
      <c r="L4475" t="s">
        <v>44</v>
      </c>
      <c r="M4475" t="s">
        <v>1527</v>
      </c>
      <c r="N4475" s="1">
        <v>2.88</v>
      </c>
      <c r="O4475">
        <v>2017</v>
      </c>
      <c r="P4475" t="s">
        <v>653</v>
      </c>
      <c r="Q4475" s="1">
        <v>0.65801026060814016</v>
      </c>
      <c r="R4475" s="1">
        <f>train[[#This Row],[Sales]]-train[[#This Row],[Cost]]</f>
        <v>2.2219897393918595</v>
      </c>
      <c r="S4475" s="2">
        <f>train[[#This Row],[Profit]]/train[[#This Row],[Sales]]</f>
        <v>0.77152421506661795</v>
      </c>
    </row>
    <row r="4476" spans="1:19" x14ac:dyDescent="0.3">
      <c r="A4476" t="s">
        <v>5129</v>
      </c>
      <c r="B4476">
        <v>42847</v>
      </c>
      <c r="C4476">
        <v>42854</v>
      </c>
      <c r="D4476" t="s">
        <v>17</v>
      </c>
      <c r="E4476" t="s">
        <v>111</v>
      </c>
      <c r="F4476" t="s">
        <v>19</v>
      </c>
      <c r="G4476" t="s">
        <v>20</v>
      </c>
      <c r="H4476" t="s">
        <v>3170</v>
      </c>
      <c r="I4476" t="s">
        <v>214</v>
      </c>
      <c r="J4476" t="s">
        <v>43</v>
      </c>
      <c r="K4476" t="s">
        <v>24</v>
      </c>
      <c r="L4476" t="s">
        <v>44</v>
      </c>
      <c r="M4476" t="s">
        <v>3461</v>
      </c>
      <c r="N4476" s="1">
        <v>32.130000000000003</v>
      </c>
      <c r="O4476">
        <v>2017</v>
      </c>
      <c r="P4476" t="s">
        <v>653</v>
      </c>
      <c r="Q4476" s="1">
        <v>12.28259081691192</v>
      </c>
      <c r="R4476" s="1">
        <f>train[[#This Row],[Sales]]-train[[#This Row],[Cost]]</f>
        <v>19.847409183088082</v>
      </c>
      <c r="S4476" s="2">
        <f>train[[#This Row],[Profit]]/train[[#This Row],[Sales]]</f>
        <v>0.61772204117921192</v>
      </c>
    </row>
    <row r="4477" spans="1:19" x14ac:dyDescent="0.3">
      <c r="A4477" t="s">
        <v>5128</v>
      </c>
      <c r="B4477">
        <v>42847</v>
      </c>
      <c r="C4477">
        <v>42854</v>
      </c>
      <c r="D4477" t="s">
        <v>17</v>
      </c>
      <c r="E4477" t="s">
        <v>2262</v>
      </c>
      <c r="F4477" t="s">
        <v>30</v>
      </c>
      <c r="G4477" t="s">
        <v>20</v>
      </c>
      <c r="H4477" t="s">
        <v>1306</v>
      </c>
      <c r="I4477" t="s">
        <v>149</v>
      </c>
      <c r="J4477" t="s">
        <v>60</v>
      </c>
      <c r="K4477" t="s">
        <v>24</v>
      </c>
      <c r="L4477" t="s">
        <v>293</v>
      </c>
      <c r="M4477" t="s">
        <v>5131</v>
      </c>
      <c r="N4477" s="1">
        <v>185.376</v>
      </c>
      <c r="O4477">
        <v>2017</v>
      </c>
      <c r="P4477" t="s">
        <v>653</v>
      </c>
      <c r="Q4477" s="1">
        <v>21.062006021957018</v>
      </c>
      <c r="R4477" s="1">
        <f>train[[#This Row],[Sales]]-train[[#This Row],[Cost]]</f>
        <v>164.31399397804299</v>
      </c>
      <c r="S4477" s="2">
        <f>train[[#This Row],[Profit]]/train[[#This Row],[Sales]]</f>
        <v>0.88638223922213766</v>
      </c>
    </row>
    <row r="4478" spans="1:19" x14ac:dyDescent="0.3">
      <c r="A4478" t="s">
        <v>5128</v>
      </c>
      <c r="B4478">
        <v>42847</v>
      </c>
      <c r="C4478">
        <v>42854</v>
      </c>
      <c r="D4478" t="s">
        <v>17</v>
      </c>
      <c r="E4478" t="s">
        <v>2262</v>
      </c>
      <c r="F4478" t="s">
        <v>30</v>
      </c>
      <c r="G4478" t="s">
        <v>20</v>
      </c>
      <c r="H4478" t="s">
        <v>1306</v>
      </c>
      <c r="I4478" t="s">
        <v>149</v>
      </c>
      <c r="J4478" t="s">
        <v>60</v>
      </c>
      <c r="K4478" t="s">
        <v>24</v>
      </c>
      <c r="L4478" t="s">
        <v>144</v>
      </c>
      <c r="M4478" t="s">
        <v>439</v>
      </c>
      <c r="N4478" s="1">
        <v>78.272000000000006</v>
      </c>
      <c r="O4478">
        <v>2017</v>
      </c>
      <c r="P4478" t="s">
        <v>653</v>
      </c>
      <c r="Q4478" s="1">
        <v>17.805274143499311</v>
      </c>
      <c r="R4478" s="1">
        <f>train[[#This Row],[Sales]]-train[[#This Row],[Cost]]</f>
        <v>60.466725856500695</v>
      </c>
      <c r="S4478" s="2">
        <f>train[[#This Row],[Profit]]/train[[#This Row],[Sales]]</f>
        <v>0.7725205163596266</v>
      </c>
    </row>
    <row r="4479" spans="1:19" x14ac:dyDescent="0.3">
      <c r="A4479" t="s">
        <v>5128</v>
      </c>
      <c r="B4479">
        <v>42847</v>
      </c>
      <c r="C4479">
        <v>42854</v>
      </c>
      <c r="D4479" t="s">
        <v>17</v>
      </c>
      <c r="E4479" t="s">
        <v>2262</v>
      </c>
      <c r="F4479" t="s">
        <v>30</v>
      </c>
      <c r="G4479" t="s">
        <v>20</v>
      </c>
      <c r="H4479" t="s">
        <v>1306</v>
      </c>
      <c r="I4479" t="s">
        <v>149</v>
      </c>
      <c r="J4479" t="s">
        <v>60</v>
      </c>
      <c r="K4479" t="s">
        <v>24</v>
      </c>
      <c r="L4479" t="s">
        <v>33</v>
      </c>
      <c r="M4479" t="s">
        <v>2881</v>
      </c>
      <c r="N4479" s="1">
        <v>28.484999999999999</v>
      </c>
      <c r="O4479">
        <v>2017</v>
      </c>
      <c r="P4479" t="s">
        <v>653</v>
      </c>
      <c r="Q4479" s="1">
        <v>5.7138920022070474</v>
      </c>
      <c r="R4479" s="1">
        <f>train[[#This Row],[Sales]]-train[[#This Row],[Cost]]</f>
        <v>22.771107997792953</v>
      </c>
      <c r="S4479" s="2">
        <f>train[[#This Row],[Profit]]/train[[#This Row],[Sales]]</f>
        <v>0.79940698605557148</v>
      </c>
    </row>
    <row r="4480" spans="1:19" x14ac:dyDescent="0.3">
      <c r="A4480" t="s">
        <v>5128</v>
      </c>
      <c r="B4480">
        <v>42847</v>
      </c>
      <c r="C4480">
        <v>42854</v>
      </c>
      <c r="D4480" t="s">
        <v>17</v>
      </c>
      <c r="E4480" t="s">
        <v>2262</v>
      </c>
      <c r="F4480" t="s">
        <v>30</v>
      </c>
      <c r="G4480" t="s">
        <v>20</v>
      </c>
      <c r="H4480" t="s">
        <v>1306</v>
      </c>
      <c r="I4480" t="s">
        <v>149</v>
      </c>
      <c r="J4480" t="s">
        <v>60</v>
      </c>
      <c r="K4480" t="s">
        <v>62</v>
      </c>
      <c r="L4480" t="s">
        <v>208</v>
      </c>
      <c r="M4480" t="s">
        <v>608</v>
      </c>
      <c r="N4480" s="1">
        <v>1272.6300000000001</v>
      </c>
      <c r="O4480">
        <v>2017</v>
      </c>
      <c r="P4480" t="s">
        <v>653</v>
      </c>
      <c r="Q4480" s="1">
        <v>403.61497841207557</v>
      </c>
      <c r="R4480" s="1">
        <f>train[[#This Row],[Sales]]-train[[#This Row],[Cost]]</f>
        <v>869.01502158792459</v>
      </c>
      <c r="S4480" s="2">
        <f>train[[#This Row],[Profit]]/train[[#This Row],[Sales]]</f>
        <v>0.68284970618948515</v>
      </c>
    </row>
    <row r="4481" spans="1:19" x14ac:dyDescent="0.3">
      <c r="A4481" t="s">
        <v>5132</v>
      </c>
      <c r="B4481">
        <v>42847</v>
      </c>
      <c r="C4481">
        <v>42851</v>
      </c>
      <c r="D4481" t="s">
        <v>17</v>
      </c>
      <c r="E4481" t="s">
        <v>5133</v>
      </c>
      <c r="F4481" t="s">
        <v>30</v>
      </c>
      <c r="G4481" t="s">
        <v>20</v>
      </c>
      <c r="H4481" t="s">
        <v>5134</v>
      </c>
      <c r="I4481" t="s">
        <v>279</v>
      </c>
      <c r="J4481" t="s">
        <v>23</v>
      </c>
      <c r="K4481" t="s">
        <v>62</v>
      </c>
      <c r="L4481" t="s">
        <v>81</v>
      </c>
      <c r="M4481" t="s">
        <v>2894</v>
      </c>
      <c r="N4481" s="1">
        <v>86.62</v>
      </c>
      <c r="O4481">
        <v>2017</v>
      </c>
      <c r="P4481" t="s">
        <v>653</v>
      </c>
      <c r="Q4481" s="1">
        <v>29.410661741619823</v>
      </c>
      <c r="R4481" s="1">
        <f>train[[#This Row],[Sales]]-train[[#This Row],[Cost]]</f>
        <v>57.209338258380185</v>
      </c>
      <c r="S4481" s="2">
        <f>train[[#This Row],[Profit]]/train[[#This Row],[Sales]]</f>
        <v>0.66046338326460607</v>
      </c>
    </row>
    <row r="4482" spans="1:19" x14ac:dyDescent="0.3">
      <c r="A4482" t="s">
        <v>5127</v>
      </c>
      <c r="B4482">
        <v>42847</v>
      </c>
      <c r="C4482">
        <v>42852</v>
      </c>
      <c r="D4482" t="s">
        <v>17</v>
      </c>
      <c r="E4482" t="s">
        <v>4627</v>
      </c>
      <c r="F4482" t="s">
        <v>30</v>
      </c>
      <c r="G4482" t="s">
        <v>20</v>
      </c>
      <c r="H4482" t="s">
        <v>1202</v>
      </c>
      <c r="I4482" t="s">
        <v>32</v>
      </c>
      <c r="J4482" t="s">
        <v>23</v>
      </c>
      <c r="K4482" t="s">
        <v>24</v>
      </c>
      <c r="L4482" t="s">
        <v>35</v>
      </c>
      <c r="M4482" t="s">
        <v>1900</v>
      </c>
      <c r="N4482" s="1">
        <v>23.952000000000002</v>
      </c>
      <c r="O4482">
        <v>2017</v>
      </c>
      <c r="P4482" t="s">
        <v>653</v>
      </c>
      <c r="Q4482" s="1">
        <v>7.2043681611060908</v>
      </c>
      <c r="R4482" s="1">
        <f>train[[#This Row],[Sales]]-train[[#This Row],[Cost]]</f>
        <v>16.747631838893909</v>
      </c>
      <c r="S4482" s="2">
        <f>train[[#This Row],[Profit]]/train[[#This Row],[Sales]]</f>
        <v>0.69921642613952517</v>
      </c>
    </row>
    <row r="4483" spans="1:19" x14ac:dyDescent="0.3">
      <c r="A4483" t="s">
        <v>5128</v>
      </c>
      <c r="B4483">
        <v>42847</v>
      </c>
      <c r="C4483">
        <v>42854</v>
      </c>
      <c r="D4483" t="s">
        <v>17</v>
      </c>
      <c r="E4483" t="s">
        <v>2262</v>
      </c>
      <c r="F4483" t="s">
        <v>30</v>
      </c>
      <c r="G4483" t="s">
        <v>20</v>
      </c>
      <c r="H4483" t="s">
        <v>1306</v>
      </c>
      <c r="I4483" t="s">
        <v>149</v>
      </c>
      <c r="J4483" t="s">
        <v>60</v>
      </c>
      <c r="K4483" t="s">
        <v>62</v>
      </c>
      <c r="L4483" t="s">
        <v>81</v>
      </c>
      <c r="M4483" t="s">
        <v>433</v>
      </c>
      <c r="N4483" s="1">
        <v>23.56</v>
      </c>
      <c r="O4483">
        <v>2017</v>
      </c>
      <c r="P4483" t="s">
        <v>653</v>
      </c>
      <c r="Q4483" s="1">
        <v>10.882589970815749</v>
      </c>
      <c r="R4483" s="1">
        <f>train[[#This Row],[Sales]]-train[[#This Row],[Cost]]</f>
        <v>12.67741002918425</v>
      </c>
      <c r="S4483" s="2">
        <f>train[[#This Row],[Profit]]/train[[#This Row],[Sales]]</f>
        <v>0.53809040870900893</v>
      </c>
    </row>
    <row r="4484" spans="1:19" x14ac:dyDescent="0.3">
      <c r="A4484" t="s">
        <v>5130</v>
      </c>
      <c r="B4484">
        <v>42847</v>
      </c>
      <c r="C4484">
        <v>42851</v>
      </c>
      <c r="D4484" t="s">
        <v>56</v>
      </c>
      <c r="E4484" t="s">
        <v>984</v>
      </c>
      <c r="F4484" t="s">
        <v>19</v>
      </c>
      <c r="G4484" t="s">
        <v>20</v>
      </c>
      <c r="H4484" t="s">
        <v>123</v>
      </c>
      <c r="I4484" t="s">
        <v>59</v>
      </c>
      <c r="J4484" t="s">
        <v>60</v>
      </c>
      <c r="K4484" t="s">
        <v>62</v>
      </c>
      <c r="L4484" t="s">
        <v>81</v>
      </c>
      <c r="M4484" t="s">
        <v>3914</v>
      </c>
      <c r="N4484" s="1">
        <v>31.56</v>
      </c>
      <c r="O4484">
        <v>2017</v>
      </c>
      <c r="P4484" t="s">
        <v>653</v>
      </c>
      <c r="Q4484" s="1">
        <v>15.608750195817386</v>
      </c>
      <c r="R4484" s="1">
        <f>train[[#This Row],[Sales]]-train[[#This Row],[Cost]]</f>
        <v>15.951249804182613</v>
      </c>
      <c r="S4484" s="2">
        <f>train[[#This Row],[Profit]]/train[[#This Row],[Sales]]</f>
        <v>0.50542616616548208</v>
      </c>
    </row>
    <row r="4485" spans="1:19" x14ac:dyDescent="0.3">
      <c r="A4485" t="s">
        <v>5139</v>
      </c>
      <c r="B4485">
        <v>42848</v>
      </c>
      <c r="C4485">
        <v>42853</v>
      </c>
      <c r="D4485" t="s">
        <v>17</v>
      </c>
      <c r="E4485" t="s">
        <v>1238</v>
      </c>
      <c r="F4485" t="s">
        <v>70</v>
      </c>
      <c r="G4485" t="s">
        <v>20</v>
      </c>
      <c r="H4485" t="s">
        <v>1596</v>
      </c>
      <c r="I4485" t="s">
        <v>374</v>
      </c>
      <c r="J4485" t="s">
        <v>50</v>
      </c>
      <c r="K4485" t="s">
        <v>24</v>
      </c>
      <c r="L4485" t="s">
        <v>25</v>
      </c>
      <c r="M4485" t="s">
        <v>5140</v>
      </c>
      <c r="N4485" s="1">
        <v>36.24</v>
      </c>
      <c r="O4485">
        <v>2017</v>
      </c>
      <c r="P4485" t="s">
        <v>653</v>
      </c>
      <c r="Q4485" s="1">
        <v>9.3940664506326357</v>
      </c>
      <c r="R4485" s="1">
        <f>train[[#This Row],[Sales]]-train[[#This Row],[Cost]]</f>
        <v>26.845933549367366</v>
      </c>
      <c r="S4485" s="2">
        <f>train[[#This Row],[Profit]]/train[[#This Row],[Sales]]</f>
        <v>0.74078183083243276</v>
      </c>
    </row>
    <row r="4486" spans="1:19" x14ac:dyDescent="0.3">
      <c r="A4486" t="s">
        <v>5141</v>
      </c>
      <c r="B4486">
        <v>42848</v>
      </c>
      <c r="C4486">
        <v>42851</v>
      </c>
      <c r="D4486" t="s">
        <v>68</v>
      </c>
      <c r="E4486" t="s">
        <v>3671</v>
      </c>
      <c r="F4486" t="s">
        <v>19</v>
      </c>
      <c r="G4486" t="s">
        <v>20</v>
      </c>
      <c r="H4486" t="s">
        <v>721</v>
      </c>
      <c r="I4486" t="s">
        <v>113</v>
      </c>
      <c r="J4486" t="s">
        <v>43</v>
      </c>
      <c r="K4486" t="s">
        <v>24</v>
      </c>
      <c r="L4486" t="s">
        <v>25</v>
      </c>
      <c r="M4486" t="s">
        <v>1988</v>
      </c>
      <c r="N4486" s="1">
        <v>78.304000000000002</v>
      </c>
      <c r="O4486">
        <v>2017</v>
      </c>
      <c r="P4486" t="s">
        <v>653</v>
      </c>
      <c r="Q4486" s="1">
        <v>31.648776122035152</v>
      </c>
      <c r="R4486" s="1">
        <f>train[[#This Row],[Sales]]-train[[#This Row],[Cost]]</f>
        <v>46.65522387796485</v>
      </c>
      <c r="S4486" s="2">
        <f>train[[#This Row],[Profit]]/train[[#This Row],[Sales]]</f>
        <v>0.59582171891557068</v>
      </c>
    </row>
    <row r="4487" spans="1:19" x14ac:dyDescent="0.3">
      <c r="A4487" t="s">
        <v>5135</v>
      </c>
      <c r="B4487">
        <v>42848</v>
      </c>
      <c r="C4487">
        <v>42852</v>
      </c>
      <c r="D4487" t="s">
        <v>17</v>
      </c>
      <c r="E4487" t="s">
        <v>4616</v>
      </c>
      <c r="F4487" t="s">
        <v>19</v>
      </c>
      <c r="G4487" t="s">
        <v>20</v>
      </c>
      <c r="H4487" t="s">
        <v>5136</v>
      </c>
      <c r="I4487" t="s">
        <v>59</v>
      </c>
      <c r="J4487" t="s">
        <v>60</v>
      </c>
      <c r="K4487" t="s">
        <v>24</v>
      </c>
      <c r="L4487" t="s">
        <v>104</v>
      </c>
      <c r="M4487" t="s">
        <v>4905</v>
      </c>
      <c r="N4487" s="1">
        <v>71.97</v>
      </c>
      <c r="O4487">
        <v>2017</v>
      </c>
      <c r="P4487" t="s">
        <v>653</v>
      </c>
      <c r="Q4487" s="1">
        <v>10.864696119122016</v>
      </c>
      <c r="R4487" s="1">
        <f>train[[#This Row],[Sales]]-train[[#This Row],[Cost]]</f>
        <v>61.105303880877983</v>
      </c>
      <c r="S4487" s="2">
        <f>train[[#This Row],[Profit]]/train[[#This Row],[Sales]]</f>
        <v>0.84903854218254804</v>
      </c>
    </row>
    <row r="4488" spans="1:19" x14ac:dyDescent="0.3">
      <c r="A4488" t="s">
        <v>5141</v>
      </c>
      <c r="B4488">
        <v>42848</v>
      </c>
      <c r="C4488">
        <v>42851</v>
      </c>
      <c r="D4488" t="s">
        <v>68</v>
      </c>
      <c r="E4488" t="s">
        <v>3671</v>
      </c>
      <c r="F4488" t="s">
        <v>19</v>
      </c>
      <c r="G4488" t="s">
        <v>20</v>
      </c>
      <c r="H4488" t="s">
        <v>721</v>
      </c>
      <c r="I4488" t="s">
        <v>113</v>
      </c>
      <c r="J4488" t="s">
        <v>43</v>
      </c>
      <c r="K4488" t="s">
        <v>24</v>
      </c>
      <c r="L4488" t="s">
        <v>25</v>
      </c>
      <c r="M4488" t="s">
        <v>5142</v>
      </c>
      <c r="N4488" s="1">
        <v>108.336</v>
      </c>
      <c r="O4488">
        <v>2017</v>
      </c>
      <c r="P4488" t="s">
        <v>653</v>
      </c>
      <c r="Q4488" s="1">
        <v>50.903391245774628</v>
      </c>
      <c r="R4488" s="1">
        <f>train[[#This Row],[Sales]]-train[[#This Row],[Cost]]</f>
        <v>57.43260875422537</v>
      </c>
      <c r="S4488" s="2">
        <f>train[[#This Row],[Profit]]/train[[#This Row],[Sales]]</f>
        <v>0.53013410827633811</v>
      </c>
    </row>
    <row r="4489" spans="1:19" x14ac:dyDescent="0.3">
      <c r="A4489" t="s">
        <v>5141</v>
      </c>
      <c r="B4489">
        <v>42848</v>
      </c>
      <c r="C4489">
        <v>42851</v>
      </c>
      <c r="D4489" t="s">
        <v>68</v>
      </c>
      <c r="E4489" t="s">
        <v>3671</v>
      </c>
      <c r="F4489" t="s">
        <v>19</v>
      </c>
      <c r="G4489" t="s">
        <v>20</v>
      </c>
      <c r="H4489" t="s">
        <v>721</v>
      </c>
      <c r="I4489" t="s">
        <v>113</v>
      </c>
      <c r="J4489" t="s">
        <v>43</v>
      </c>
      <c r="K4489" t="s">
        <v>24</v>
      </c>
      <c r="L4489" t="s">
        <v>35</v>
      </c>
      <c r="M4489" t="s">
        <v>165</v>
      </c>
      <c r="N4489" s="1">
        <v>55.92</v>
      </c>
      <c r="O4489">
        <v>2017</v>
      </c>
      <c r="P4489" t="s">
        <v>653</v>
      </c>
      <c r="Q4489" s="1">
        <v>6.2726136131933314</v>
      </c>
      <c r="R4489" s="1">
        <f>train[[#This Row],[Sales]]-train[[#This Row],[Cost]]</f>
        <v>49.647386386806673</v>
      </c>
      <c r="S4489" s="2">
        <f>train[[#This Row],[Profit]]/train[[#This Row],[Sales]]</f>
        <v>0.88782879804732961</v>
      </c>
    </row>
    <row r="4490" spans="1:19" x14ac:dyDescent="0.3">
      <c r="A4490" t="s">
        <v>5137</v>
      </c>
      <c r="B4490">
        <v>42848</v>
      </c>
      <c r="C4490">
        <v>42852</v>
      </c>
      <c r="D4490" t="s">
        <v>17</v>
      </c>
      <c r="E4490" t="s">
        <v>1335</v>
      </c>
      <c r="F4490" t="s">
        <v>70</v>
      </c>
      <c r="G4490" t="s">
        <v>20</v>
      </c>
      <c r="H4490" t="s">
        <v>5138</v>
      </c>
      <c r="I4490" t="s">
        <v>59</v>
      </c>
      <c r="J4490" t="s">
        <v>60</v>
      </c>
      <c r="K4490" t="s">
        <v>51</v>
      </c>
      <c r="L4490" t="s">
        <v>86</v>
      </c>
      <c r="M4490" t="s">
        <v>751</v>
      </c>
      <c r="N4490" s="1">
        <v>99.99</v>
      </c>
      <c r="O4490">
        <v>2017</v>
      </c>
      <c r="P4490" t="s">
        <v>653</v>
      </c>
      <c r="Q4490" s="1">
        <v>21.158332437656217</v>
      </c>
      <c r="R4490" s="1">
        <f>train[[#This Row],[Sales]]-train[[#This Row],[Cost]]</f>
        <v>78.831667562343782</v>
      </c>
      <c r="S4490" s="2">
        <f>train[[#This Row],[Profit]]/train[[#This Row],[Sales]]</f>
        <v>0.78839551517495532</v>
      </c>
    </row>
    <row r="4491" spans="1:19" x14ac:dyDescent="0.3">
      <c r="A4491" t="s">
        <v>5137</v>
      </c>
      <c r="B4491">
        <v>42848</v>
      </c>
      <c r="C4491">
        <v>42852</v>
      </c>
      <c r="D4491" t="s">
        <v>17</v>
      </c>
      <c r="E4491" t="s">
        <v>1335</v>
      </c>
      <c r="F4491" t="s">
        <v>70</v>
      </c>
      <c r="G4491" t="s">
        <v>20</v>
      </c>
      <c r="H4491" t="s">
        <v>5138</v>
      </c>
      <c r="I4491" t="s">
        <v>59</v>
      </c>
      <c r="J4491" t="s">
        <v>60</v>
      </c>
      <c r="K4491" t="s">
        <v>24</v>
      </c>
      <c r="L4491" t="s">
        <v>33</v>
      </c>
      <c r="M4491" t="s">
        <v>244</v>
      </c>
      <c r="N4491" s="1">
        <v>251.52</v>
      </c>
      <c r="O4491">
        <v>2017</v>
      </c>
      <c r="P4491" t="s">
        <v>653</v>
      </c>
      <c r="Q4491" s="1">
        <v>74.468825975991834</v>
      </c>
      <c r="R4491" s="1">
        <f>train[[#This Row],[Sales]]-train[[#This Row],[Cost]]</f>
        <v>177.05117402400816</v>
      </c>
      <c r="S4491" s="2">
        <f>train[[#This Row],[Profit]]/train[[#This Row],[Sales]]</f>
        <v>0.70392483311071941</v>
      </c>
    </row>
    <row r="4492" spans="1:19" x14ac:dyDescent="0.3">
      <c r="A4492" t="s">
        <v>5135</v>
      </c>
      <c r="B4492">
        <v>42848</v>
      </c>
      <c r="C4492">
        <v>42852</v>
      </c>
      <c r="D4492" t="s">
        <v>17</v>
      </c>
      <c r="E4492" t="s">
        <v>4616</v>
      </c>
      <c r="F4492" t="s">
        <v>19</v>
      </c>
      <c r="G4492" t="s">
        <v>20</v>
      </c>
      <c r="H4492" t="s">
        <v>5136</v>
      </c>
      <c r="I4492" t="s">
        <v>59</v>
      </c>
      <c r="J4492" t="s">
        <v>60</v>
      </c>
      <c r="K4492" t="s">
        <v>24</v>
      </c>
      <c r="L4492" t="s">
        <v>33</v>
      </c>
      <c r="M4492" t="s">
        <v>784</v>
      </c>
      <c r="N4492" s="1">
        <v>18.088000000000001</v>
      </c>
      <c r="O4492">
        <v>2017</v>
      </c>
      <c r="P4492" t="s">
        <v>653</v>
      </c>
      <c r="Q4492" s="1">
        <v>7.9977494779525538</v>
      </c>
      <c r="R4492" s="1">
        <f>train[[#This Row],[Sales]]-train[[#This Row],[Cost]]</f>
        <v>10.090250522047448</v>
      </c>
      <c r="S4492" s="2">
        <f>train[[#This Row],[Profit]]/train[[#This Row],[Sales]]</f>
        <v>0.55784224469523702</v>
      </c>
    </row>
    <row r="4493" spans="1:19" x14ac:dyDescent="0.3">
      <c r="A4493" t="s">
        <v>5143</v>
      </c>
      <c r="B4493">
        <v>42849</v>
      </c>
      <c r="C4493">
        <v>42853</v>
      </c>
      <c r="D4493" t="s">
        <v>17</v>
      </c>
      <c r="E4493" t="s">
        <v>5144</v>
      </c>
      <c r="F4493" t="s">
        <v>30</v>
      </c>
      <c r="G4493" t="s">
        <v>20</v>
      </c>
      <c r="H4493" t="s">
        <v>3018</v>
      </c>
      <c r="I4493" t="s">
        <v>420</v>
      </c>
      <c r="J4493" t="s">
        <v>60</v>
      </c>
      <c r="K4493" t="s">
        <v>24</v>
      </c>
      <c r="L4493" t="s">
        <v>25</v>
      </c>
      <c r="M4493" t="s">
        <v>738</v>
      </c>
      <c r="N4493" s="1">
        <v>15.552</v>
      </c>
      <c r="O4493">
        <v>2017</v>
      </c>
      <c r="P4493" t="s">
        <v>653</v>
      </c>
      <c r="Q4493" s="1">
        <v>5.4654611565680886</v>
      </c>
      <c r="R4493" s="1">
        <f>train[[#This Row],[Sales]]-train[[#This Row],[Cost]]</f>
        <v>10.08653884343191</v>
      </c>
      <c r="S4493" s="2">
        <f>train[[#This Row],[Profit]]/train[[#This Row],[Sales]]</f>
        <v>0.64856859847170201</v>
      </c>
    </row>
    <row r="4494" spans="1:19" x14ac:dyDescent="0.3">
      <c r="A4494" t="s">
        <v>5143</v>
      </c>
      <c r="B4494">
        <v>42849</v>
      </c>
      <c r="C4494">
        <v>42853</v>
      </c>
      <c r="D4494" t="s">
        <v>17</v>
      </c>
      <c r="E4494" t="s">
        <v>5144</v>
      </c>
      <c r="F4494" t="s">
        <v>30</v>
      </c>
      <c r="G4494" t="s">
        <v>20</v>
      </c>
      <c r="H4494" t="s">
        <v>3018</v>
      </c>
      <c r="I4494" t="s">
        <v>420</v>
      </c>
      <c r="J4494" t="s">
        <v>60</v>
      </c>
      <c r="K4494" t="s">
        <v>24</v>
      </c>
      <c r="L4494" t="s">
        <v>33</v>
      </c>
      <c r="M4494" t="s">
        <v>1982</v>
      </c>
      <c r="N4494" s="1">
        <v>3.1080000000000001</v>
      </c>
      <c r="O4494">
        <v>2017</v>
      </c>
      <c r="P4494" t="s">
        <v>653</v>
      </c>
      <c r="Q4494" s="1">
        <v>0.94543777310636945</v>
      </c>
      <c r="R4494" s="1">
        <f>train[[#This Row],[Sales]]-train[[#This Row],[Cost]]</f>
        <v>2.1625622268936304</v>
      </c>
      <c r="S4494" s="2">
        <f>train[[#This Row],[Profit]]/train[[#This Row],[Sales]]</f>
        <v>0.69580509230811782</v>
      </c>
    </row>
    <row r="4495" spans="1:19" x14ac:dyDescent="0.3">
      <c r="A4495" t="s">
        <v>5145</v>
      </c>
      <c r="B4495">
        <v>42849</v>
      </c>
      <c r="C4495">
        <v>42852</v>
      </c>
      <c r="D4495" t="s">
        <v>68</v>
      </c>
      <c r="E4495" t="s">
        <v>1478</v>
      </c>
      <c r="F4495" t="s">
        <v>19</v>
      </c>
      <c r="G4495" t="s">
        <v>20</v>
      </c>
      <c r="H4495" t="s">
        <v>1493</v>
      </c>
      <c r="I4495" t="s">
        <v>59</v>
      </c>
      <c r="J4495" t="s">
        <v>60</v>
      </c>
      <c r="K4495" t="s">
        <v>24</v>
      </c>
      <c r="L4495" t="s">
        <v>33</v>
      </c>
      <c r="M4495" t="s">
        <v>1376</v>
      </c>
      <c r="N4495" s="1">
        <v>3.984</v>
      </c>
      <c r="O4495">
        <v>2017</v>
      </c>
      <c r="P4495" t="s">
        <v>653</v>
      </c>
      <c r="Q4495" s="1">
        <v>1.5899808794307337</v>
      </c>
      <c r="R4495" s="1">
        <f>train[[#This Row],[Sales]]-train[[#This Row],[Cost]]</f>
        <v>2.3940191205692662</v>
      </c>
      <c r="S4495" s="2">
        <f>train[[#This Row],[Profit]]/train[[#This Row],[Sales]]</f>
        <v>0.60090841379750659</v>
      </c>
    </row>
    <row r="4496" spans="1:19" x14ac:dyDescent="0.3">
      <c r="A4496" t="s">
        <v>5146</v>
      </c>
      <c r="B4496">
        <v>42849</v>
      </c>
      <c r="C4496">
        <v>42852</v>
      </c>
      <c r="D4496" t="s">
        <v>56</v>
      </c>
      <c r="E4496" t="s">
        <v>4011</v>
      </c>
      <c r="F4496" t="s">
        <v>30</v>
      </c>
      <c r="G4496" t="s">
        <v>20</v>
      </c>
      <c r="H4496" t="s">
        <v>21</v>
      </c>
      <c r="I4496" t="s">
        <v>22</v>
      </c>
      <c r="J4496" t="s">
        <v>23</v>
      </c>
      <c r="K4496" t="s">
        <v>51</v>
      </c>
      <c r="L4496" t="s">
        <v>86</v>
      </c>
      <c r="M4496" t="s">
        <v>107</v>
      </c>
      <c r="N4496" s="1">
        <v>258.69600000000003</v>
      </c>
      <c r="O4496">
        <v>2017</v>
      </c>
      <c r="P4496" t="s">
        <v>653</v>
      </c>
      <c r="Q4496" s="1">
        <v>115.90666798790305</v>
      </c>
      <c r="R4496" s="1">
        <f>train[[#This Row],[Sales]]-train[[#This Row],[Cost]]</f>
        <v>142.78933201209696</v>
      </c>
      <c r="S4496" s="2">
        <f>train[[#This Row],[Profit]]/train[[#This Row],[Sales]]</f>
        <v>0.55195802027127183</v>
      </c>
    </row>
    <row r="4497" spans="1:19" x14ac:dyDescent="0.3">
      <c r="A4497" t="s">
        <v>5143</v>
      </c>
      <c r="B4497">
        <v>42849</v>
      </c>
      <c r="C4497">
        <v>42853</v>
      </c>
      <c r="D4497" t="s">
        <v>17</v>
      </c>
      <c r="E4497" t="s">
        <v>5144</v>
      </c>
      <c r="F4497" t="s">
        <v>30</v>
      </c>
      <c r="G4497" t="s">
        <v>20</v>
      </c>
      <c r="H4497" t="s">
        <v>3018</v>
      </c>
      <c r="I4497" t="s">
        <v>420</v>
      </c>
      <c r="J4497" t="s">
        <v>60</v>
      </c>
      <c r="K4497" t="s">
        <v>62</v>
      </c>
      <c r="L4497" t="s">
        <v>63</v>
      </c>
      <c r="M4497" t="s">
        <v>1913</v>
      </c>
      <c r="N4497" s="1">
        <v>1325.76</v>
      </c>
      <c r="O4497">
        <v>2017</v>
      </c>
      <c r="P4497" t="s">
        <v>653</v>
      </c>
      <c r="Q4497" s="1">
        <v>594.1741988671489</v>
      </c>
      <c r="R4497" s="1">
        <f>train[[#This Row],[Sales]]-train[[#This Row],[Cost]]</f>
        <v>731.58580113285109</v>
      </c>
      <c r="S4497" s="2">
        <f>train[[#This Row],[Profit]]/train[[#This Row],[Sales]]</f>
        <v>0.55182370951971027</v>
      </c>
    </row>
    <row r="4498" spans="1:19" x14ac:dyDescent="0.3">
      <c r="A4498" t="s">
        <v>5147</v>
      </c>
      <c r="B4498">
        <v>42850</v>
      </c>
      <c r="C4498">
        <v>42854</v>
      </c>
      <c r="D4498" t="s">
        <v>56</v>
      </c>
      <c r="E4498" t="s">
        <v>1537</v>
      </c>
      <c r="F4498" t="s">
        <v>19</v>
      </c>
      <c r="G4498" t="s">
        <v>20</v>
      </c>
      <c r="H4498" t="s">
        <v>41</v>
      </c>
      <c r="I4498" t="s">
        <v>42</v>
      </c>
      <c r="J4498" t="s">
        <v>43</v>
      </c>
      <c r="K4498" t="s">
        <v>24</v>
      </c>
      <c r="L4498" t="s">
        <v>33</v>
      </c>
      <c r="M4498" t="s">
        <v>1512</v>
      </c>
      <c r="N4498" s="1">
        <v>4.8959999999999999</v>
      </c>
      <c r="O4498">
        <v>2017</v>
      </c>
      <c r="P4498" t="s">
        <v>653</v>
      </c>
      <c r="Q4498" s="1">
        <v>1.8040286297119659</v>
      </c>
      <c r="R4498" s="1">
        <f>train[[#This Row],[Sales]]-train[[#This Row],[Cost]]</f>
        <v>3.091971370288034</v>
      </c>
      <c r="S4498" s="2">
        <f>train[[#This Row],[Profit]]/train[[#This Row],[Sales]]</f>
        <v>0.63153010014052979</v>
      </c>
    </row>
    <row r="4499" spans="1:19" x14ac:dyDescent="0.3">
      <c r="A4499" t="s">
        <v>5147</v>
      </c>
      <c r="B4499">
        <v>42850</v>
      </c>
      <c r="C4499">
        <v>42854</v>
      </c>
      <c r="D4499" t="s">
        <v>56</v>
      </c>
      <c r="E4499" t="s">
        <v>1537</v>
      </c>
      <c r="F4499" t="s">
        <v>19</v>
      </c>
      <c r="G4499" t="s">
        <v>20</v>
      </c>
      <c r="H4499" t="s">
        <v>41</v>
      </c>
      <c r="I4499" t="s">
        <v>42</v>
      </c>
      <c r="J4499" t="s">
        <v>43</v>
      </c>
      <c r="K4499" t="s">
        <v>51</v>
      </c>
      <c r="L4499" t="s">
        <v>52</v>
      </c>
      <c r="M4499" t="s">
        <v>140</v>
      </c>
      <c r="N4499" s="1">
        <v>82.8</v>
      </c>
      <c r="O4499">
        <v>2017</v>
      </c>
      <c r="P4499" t="s">
        <v>653</v>
      </c>
      <c r="Q4499" s="1">
        <v>40.060719749468646</v>
      </c>
      <c r="R4499" s="1">
        <f>train[[#This Row],[Sales]]-train[[#This Row],[Cost]]</f>
        <v>42.739280250531351</v>
      </c>
      <c r="S4499" s="2">
        <f>train[[#This Row],[Profit]]/train[[#This Row],[Sales]]</f>
        <v>0.51617488225279406</v>
      </c>
    </row>
    <row r="4500" spans="1:19" x14ac:dyDescent="0.3">
      <c r="A4500" t="s">
        <v>5147</v>
      </c>
      <c r="B4500">
        <v>42850</v>
      </c>
      <c r="C4500">
        <v>42854</v>
      </c>
      <c r="D4500" t="s">
        <v>56</v>
      </c>
      <c r="E4500" t="s">
        <v>1537</v>
      </c>
      <c r="F4500" t="s">
        <v>19</v>
      </c>
      <c r="G4500" t="s">
        <v>20</v>
      </c>
      <c r="H4500" t="s">
        <v>41</v>
      </c>
      <c r="I4500" t="s">
        <v>42</v>
      </c>
      <c r="J4500" t="s">
        <v>43</v>
      </c>
      <c r="K4500" t="s">
        <v>24</v>
      </c>
      <c r="L4500" t="s">
        <v>33</v>
      </c>
      <c r="M4500" t="s">
        <v>5000</v>
      </c>
      <c r="N4500" s="1">
        <v>20.724</v>
      </c>
      <c r="O4500">
        <v>2017</v>
      </c>
      <c r="P4500" t="s">
        <v>653</v>
      </c>
      <c r="Q4500" s="1">
        <v>9.6177285614031707</v>
      </c>
      <c r="R4500" s="1">
        <f>train[[#This Row],[Sales]]-train[[#This Row],[Cost]]</f>
        <v>11.10627143859683</v>
      </c>
      <c r="S4500" s="2">
        <f>train[[#This Row],[Profit]]/train[[#This Row],[Sales]]</f>
        <v>0.53591350311700581</v>
      </c>
    </row>
    <row r="4501" spans="1:19" x14ac:dyDescent="0.3">
      <c r="A4501" t="s">
        <v>5148</v>
      </c>
      <c r="B4501">
        <v>42851</v>
      </c>
      <c r="C4501">
        <v>42856</v>
      </c>
      <c r="D4501" t="s">
        <v>17</v>
      </c>
      <c r="E4501" t="s">
        <v>2661</v>
      </c>
      <c r="F4501" t="s">
        <v>30</v>
      </c>
      <c r="G4501" t="s">
        <v>20</v>
      </c>
      <c r="H4501" t="s">
        <v>213</v>
      </c>
      <c r="I4501" t="s">
        <v>214</v>
      </c>
      <c r="J4501" t="s">
        <v>43</v>
      </c>
      <c r="K4501" t="s">
        <v>62</v>
      </c>
      <c r="L4501" t="s">
        <v>63</v>
      </c>
      <c r="M4501" t="s">
        <v>2117</v>
      </c>
      <c r="N4501" s="1">
        <v>434.64600000000002</v>
      </c>
      <c r="O4501">
        <v>2017</v>
      </c>
      <c r="P4501" t="s">
        <v>653</v>
      </c>
      <c r="Q4501" s="1">
        <v>1.4947680333467237</v>
      </c>
      <c r="R4501" s="1">
        <f>train[[#This Row],[Sales]]-train[[#This Row],[Cost]]</f>
        <v>433.15123196665331</v>
      </c>
      <c r="S4501" s="2">
        <f>train[[#This Row],[Profit]]/train[[#This Row],[Sales]]</f>
        <v>0.99656095297472724</v>
      </c>
    </row>
    <row r="4502" spans="1:19" x14ac:dyDescent="0.3">
      <c r="A4502" t="s">
        <v>5149</v>
      </c>
      <c r="B4502">
        <v>42853</v>
      </c>
      <c r="C4502">
        <v>42855</v>
      </c>
      <c r="D4502" t="s">
        <v>56</v>
      </c>
      <c r="E4502" t="s">
        <v>5150</v>
      </c>
      <c r="F4502" t="s">
        <v>19</v>
      </c>
      <c r="G4502" t="s">
        <v>20</v>
      </c>
      <c r="H4502" t="s">
        <v>1750</v>
      </c>
      <c r="I4502" t="s">
        <v>32</v>
      </c>
      <c r="J4502" t="s">
        <v>23</v>
      </c>
      <c r="K4502" t="s">
        <v>62</v>
      </c>
      <c r="L4502" t="s">
        <v>81</v>
      </c>
      <c r="M4502" t="s">
        <v>1673</v>
      </c>
      <c r="N4502" s="1">
        <v>30.344000000000001</v>
      </c>
      <c r="O4502">
        <v>2017</v>
      </c>
      <c r="P4502" t="s">
        <v>653</v>
      </c>
      <c r="Q4502" s="1">
        <v>7.1297891327977485</v>
      </c>
      <c r="R4502" s="1">
        <f>train[[#This Row],[Sales]]-train[[#This Row],[Cost]]</f>
        <v>23.214210867202254</v>
      </c>
      <c r="S4502" s="2">
        <f>train[[#This Row],[Profit]]/train[[#This Row],[Sales]]</f>
        <v>0.76503463179548692</v>
      </c>
    </row>
    <row r="4503" spans="1:19" x14ac:dyDescent="0.3">
      <c r="A4503" t="s">
        <v>5153</v>
      </c>
      <c r="B4503">
        <v>42853</v>
      </c>
      <c r="C4503">
        <v>42860</v>
      </c>
      <c r="D4503" t="s">
        <v>17</v>
      </c>
      <c r="E4503" t="s">
        <v>4785</v>
      </c>
      <c r="F4503" t="s">
        <v>70</v>
      </c>
      <c r="G4503" t="s">
        <v>20</v>
      </c>
      <c r="H4503" t="s">
        <v>58</v>
      </c>
      <c r="I4503" t="s">
        <v>59</v>
      </c>
      <c r="J4503" t="s">
        <v>60</v>
      </c>
      <c r="K4503" t="s">
        <v>62</v>
      </c>
      <c r="L4503" t="s">
        <v>63</v>
      </c>
      <c r="M4503" t="s">
        <v>619</v>
      </c>
      <c r="N4503" s="1">
        <v>41.567999999999998</v>
      </c>
      <c r="O4503">
        <v>2017</v>
      </c>
      <c r="P4503" t="s">
        <v>653</v>
      </c>
      <c r="Q4503" s="1">
        <v>7.0583753536636813</v>
      </c>
      <c r="R4503" s="1">
        <f>train[[#This Row],[Sales]]-train[[#This Row],[Cost]]</f>
        <v>34.50962464633632</v>
      </c>
      <c r="S4503" s="2">
        <f>train[[#This Row],[Profit]]/train[[#This Row],[Sales]]</f>
        <v>0.8301968977659816</v>
      </c>
    </row>
    <row r="4504" spans="1:19" x14ac:dyDescent="0.3">
      <c r="A4504" t="s">
        <v>5152</v>
      </c>
      <c r="B4504">
        <v>42853</v>
      </c>
      <c r="C4504">
        <v>42856</v>
      </c>
      <c r="D4504" t="s">
        <v>68</v>
      </c>
      <c r="E4504" t="s">
        <v>2829</v>
      </c>
      <c r="F4504" t="s">
        <v>70</v>
      </c>
      <c r="G4504" t="s">
        <v>20</v>
      </c>
      <c r="H4504" t="s">
        <v>305</v>
      </c>
      <c r="I4504" t="s">
        <v>22</v>
      </c>
      <c r="J4504" t="s">
        <v>23</v>
      </c>
      <c r="K4504" t="s">
        <v>24</v>
      </c>
      <c r="L4504" t="s">
        <v>37</v>
      </c>
      <c r="M4504" t="s">
        <v>5154</v>
      </c>
      <c r="N4504" s="1">
        <v>15.712</v>
      </c>
      <c r="O4504">
        <v>2017</v>
      </c>
      <c r="P4504" t="s">
        <v>653</v>
      </c>
      <c r="Q4504" s="1">
        <v>1.2025535060867854</v>
      </c>
      <c r="R4504" s="1">
        <f>train[[#This Row],[Sales]]-train[[#This Row],[Cost]]</f>
        <v>14.509446493913215</v>
      </c>
      <c r="S4504" s="2">
        <f>train[[#This Row],[Profit]]/train[[#This Row],[Sales]]</f>
        <v>0.9234627351014012</v>
      </c>
    </row>
    <row r="4505" spans="1:19" x14ac:dyDescent="0.3">
      <c r="A4505" t="s">
        <v>5152</v>
      </c>
      <c r="B4505">
        <v>42853</v>
      </c>
      <c r="C4505">
        <v>42856</v>
      </c>
      <c r="D4505" t="s">
        <v>68</v>
      </c>
      <c r="E4505" t="s">
        <v>2829</v>
      </c>
      <c r="F4505" t="s">
        <v>70</v>
      </c>
      <c r="G4505" t="s">
        <v>20</v>
      </c>
      <c r="H4505" t="s">
        <v>305</v>
      </c>
      <c r="I4505" t="s">
        <v>22</v>
      </c>
      <c r="J4505" t="s">
        <v>23</v>
      </c>
      <c r="K4505" t="s">
        <v>51</v>
      </c>
      <c r="L4505" t="s">
        <v>52</v>
      </c>
      <c r="M4505" t="s">
        <v>2088</v>
      </c>
      <c r="N4505" s="1">
        <v>369.57600000000002</v>
      </c>
      <c r="O4505">
        <v>2017</v>
      </c>
      <c r="P4505" t="s">
        <v>653</v>
      </c>
      <c r="Q4505" s="1">
        <v>18.404566858620974</v>
      </c>
      <c r="R4505" s="1">
        <f>train[[#This Row],[Sales]]-train[[#This Row],[Cost]]</f>
        <v>351.17143314137905</v>
      </c>
      <c r="S4505" s="2">
        <f>train[[#This Row],[Profit]]/train[[#This Row],[Sales]]</f>
        <v>0.95020086028686668</v>
      </c>
    </row>
    <row r="4506" spans="1:19" x14ac:dyDescent="0.3">
      <c r="A4506" t="s">
        <v>5151</v>
      </c>
      <c r="B4506">
        <v>42853</v>
      </c>
      <c r="C4506">
        <v>42857</v>
      </c>
      <c r="D4506" t="s">
        <v>17</v>
      </c>
      <c r="E4506" t="s">
        <v>1008</v>
      </c>
      <c r="F4506" t="s">
        <v>30</v>
      </c>
      <c r="G4506" t="s">
        <v>20</v>
      </c>
      <c r="H4506" t="s">
        <v>419</v>
      </c>
      <c r="I4506" t="s">
        <v>420</v>
      </c>
      <c r="J4506" t="s">
        <v>60</v>
      </c>
      <c r="K4506" t="s">
        <v>24</v>
      </c>
      <c r="L4506" t="s">
        <v>25</v>
      </c>
      <c r="M4506" t="s">
        <v>1435</v>
      </c>
      <c r="N4506" s="1">
        <v>29.472000000000001</v>
      </c>
      <c r="O4506">
        <v>2017</v>
      </c>
      <c r="P4506" t="s">
        <v>653</v>
      </c>
      <c r="Q4506" s="1">
        <v>6.7388787868776658</v>
      </c>
      <c r="R4506" s="1">
        <f>train[[#This Row],[Sales]]-train[[#This Row],[Cost]]</f>
        <v>22.733121213122335</v>
      </c>
      <c r="S4506" s="2">
        <f>train[[#This Row],[Profit]]/train[[#This Row],[Sales]]</f>
        <v>0.77134640381115405</v>
      </c>
    </row>
    <row r="4507" spans="1:19" x14ac:dyDescent="0.3">
      <c r="A4507" t="s">
        <v>5156</v>
      </c>
      <c r="B4507">
        <v>42855</v>
      </c>
      <c r="C4507">
        <v>42859</v>
      </c>
      <c r="D4507" t="s">
        <v>17</v>
      </c>
      <c r="E4507" t="s">
        <v>809</v>
      </c>
      <c r="F4507" t="s">
        <v>19</v>
      </c>
      <c r="G4507" t="s">
        <v>20</v>
      </c>
      <c r="H4507" t="s">
        <v>213</v>
      </c>
      <c r="I4507" t="s">
        <v>214</v>
      </c>
      <c r="J4507" t="s">
        <v>43</v>
      </c>
      <c r="K4507" t="s">
        <v>24</v>
      </c>
      <c r="L4507" t="s">
        <v>33</v>
      </c>
      <c r="M4507" t="s">
        <v>1442</v>
      </c>
      <c r="N4507" s="1">
        <v>7.7119999999999997</v>
      </c>
      <c r="O4507">
        <v>2017</v>
      </c>
      <c r="P4507" t="s">
        <v>653</v>
      </c>
      <c r="Q4507" s="1">
        <v>2.234936210012219</v>
      </c>
      <c r="R4507" s="1">
        <f>train[[#This Row],[Sales]]-train[[#This Row],[Cost]]</f>
        <v>5.4770637899877812</v>
      </c>
      <c r="S4507" s="2">
        <f>train[[#This Row],[Profit]]/train[[#This Row],[Sales]]</f>
        <v>0.71020018023700482</v>
      </c>
    </row>
    <row r="4508" spans="1:19" x14ac:dyDescent="0.3">
      <c r="A4508" t="s">
        <v>5155</v>
      </c>
      <c r="B4508">
        <v>42855</v>
      </c>
      <c r="C4508">
        <v>42860</v>
      </c>
      <c r="D4508" t="s">
        <v>17</v>
      </c>
      <c r="E4508" t="s">
        <v>796</v>
      </c>
      <c r="F4508" t="s">
        <v>30</v>
      </c>
      <c r="G4508" t="s">
        <v>20</v>
      </c>
      <c r="H4508" t="s">
        <v>305</v>
      </c>
      <c r="I4508" t="s">
        <v>22</v>
      </c>
      <c r="J4508" t="s">
        <v>23</v>
      </c>
      <c r="K4508" t="s">
        <v>62</v>
      </c>
      <c r="L4508" t="s">
        <v>81</v>
      </c>
      <c r="M4508" t="s">
        <v>3436</v>
      </c>
      <c r="N4508" s="1">
        <v>22.608000000000001</v>
      </c>
      <c r="O4508">
        <v>2017</v>
      </c>
      <c r="P4508" t="s">
        <v>653</v>
      </c>
      <c r="Q4508" s="1">
        <v>3.2558058417324216</v>
      </c>
      <c r="R4508" s="1">
        <f>train[[#This Row],[Sales]]-train[[#This Row],[Cost]]</f>
        <v>19.352194158267579</v>
      </c>
      <c r="S4508" s="2">
        <f>train[[#This Row],[Profit]]/train[[#This Row],[Sales]]</f>
        <v>0.85598877203943646</v>
      </c>
    </row>
    <row r="4509" spans="1:19" x14ac:dyDescent="0.3">
      <c r="A4509" t="s">
        <v>5157</v>
      </c>
      <c r="B4509">
        <v>42855</v>
      </c>
      <c r="C4509">
        <v>42859</v>
      </c>
      <c r="D4509" t="s">
        <v>17</v>
      </c>
      <c r="E4509" t="s">
        <v>5158</v>
      </c>
      <c r="F4509" t="s">
        <v>70</v>
      </c>
      <c r="G4509" t="s">
        <v>20</v>
      </c>
      <c r="H4509" t="s">
        <v>148</v>
      </c>
      <c r="I4509" t="s">
        <v>149</v>
      </c>
      <c r="J4509" t="s">
        <v>60</v>
      </c>
      <c r="K4509" t="s">
        <v>62</v>
      </c>
      <c r="L4509" t="s">
        <v>81</v>
      </c>
      <c r="M4509" t="s">
        <v>2806</v>
      </c>
      <c r="N4509" s="1">
        <v>111.88800000000001</v>
      </c>
      <c r="O4509">
        <v>2017</v>
      </c>
      <c r="P4509" t="s">
        <v>653</v>
      </c>
      <c r="Q4509" s="1">
        <v>52.269651901584687</v>
      </c>
      <c r="R4509" s="1">
        <f>train[[#This Row],[Sales]]-train[[#This Row],[Cost]]</f>
        <v>59.618348098415318</v>
      </c>
      <c r="S4509" s="2">
        <f>train[[#This Row],[Profit]]/train[[#This Row],[Sales]]</f>
        <v>0.53283951896910586</v>
      </c>
    </row>
    <row r="4510" spans="1:19" x14ac:dyDescent="0.3">
      <c r="A4510" t="s">
        <v>5160</v>
      </c>
      <c r="B4510">
        <v>42856</v>
      </c>
      <c r="C4510">
        <v>42859</v>
      </c>
      <c r="D4510" t="s">
        <v>56</v>
      </c>
      <c r="E4510" t="s">
        <v>5161</v>
      </c>
      <c r="F4510" t="s">
        <v>19</v>
      </c>
      <c r="G4510" t="s">
        <v>20</v>
      </c>
      <c r="H4510" t="s">
        <v>1147</v>
      </c>
      <c r="I4510" t="s">
        <v>157</v>
      </c>
      <c r="J4510" t="s">
        <v>50</v>
      </c>
      <c r="K4510" t="s">
        <v>24</v>
      </c>
      <c r="L4510" t="s">
        <v>25</v>
      </c>
      <c r="M4510" t="s">
        <v>1771</v>
      </c>
      <c r="N4510" s="1">
        <v>19.440000000000001</v>
      </c>
      <c r="O4510">
        <v>2017</v>
      </c>
      <c r="P4510" t="s">
        <v>907</v>
      </c>
      <c r="Q4510" s="1">
        <v>3.0407661426916648</v>
      </c>
      <c r="R4510" s="1">
        <f>train[[#This Row],[Sales]]-train[[#This Row],[Cost]]</f>
        <v>16.399233857308335</v>
      </c>
      <c r="S4510" s="2">
        <f>train[[#This Row],[Profit]]/train[[#This Row],[Sales]]</f>
        <v>0.84358198854466737</v>
      </c>
    </row>
    <row r="4511" spans="1:19" x14ac:dyDescent="0.3">
      <c r="A4511" t="s">
        <v>5160</v>
      </c>
      <c r="B4511">
        <v>42856</v>
      </c>
      <c r="C4511">
        <v>42859</v>
      </c>
      <c r="D4511" t="s">
        <v>56</v>
      </c>
      <c r="E4511" t="s">
        <v>5161</v>
      </c>
      <c r="F4511" t="s">
        <v>19</v>
      </c>
      <c r="G4511" t="s">
        <v>20</v>
      </c>
      <c r="H4511" t="s">
        <v>1147</v>
      </c>
      <c r="I4511" t="s">
        <v>157</v>
      </c>
      <c r="J4511" t="s">
        <v>50</v>
      </c>
      <c r="K4511" t="s">
        <v>24</v>
      </c>
      <c r="L4511" t="s">
        <v>44</v>
      </c>
      <c r="M4511" t="s">
        <v>974</v>
      </c>
      <c r="N4511" s="1">
        <v>11.16</v>
      </c>
      <c r="O4511">
        <v>2017</v>
      </c>
      <c r="P4511" t="s">
        <v>907</v>
      </c>
      <c r="Q4511" s="1">
        <v>0.7469939492589639</v>
      </c>
      <c r="R4511" s="1">
        <f>train[[#This Row],[Sales]]-train[[#This Row],[Cost]]</f>
        <v>10.413006050741036</v>
      </c>
      <c r="S4511" s="2">
        <f>train[[#This Row],[Profit]]/train[[#This Row],[Sales]]</f>
        <v>0.93306505831012865</v>
      </c>
    </row>
    <row r="4512" spans="1:19" x14ac:dyDescent="0.3">
      <c r="A4512" t="s">
        <v>5159</v>
      </c>
      <c r="B4512">
        <v>42856</v>
      </c>
      <c r="C4512">
        <v>42859</v>
      </c>
      <c r="D4512" t="s">
        <v>68</v>
      </c>
      <c r="E4512" t="s">
        <v>1102</v>
      </c>
      <c r="F4512" t="s">
        <v>19</v>
      </c>
      <c r="G4512" t="s">
        <v>20</v>
      </c>
      <c r="H4512" t="s">
        <v>892</v>
      </c>
      <c r="I4512" t="s">
        <v>173</v>
      </c>
      <c r="J4512" t="s">
        <v>50</v>
      </c>
      <c r="K4512" t="s">
        <v>24</v>
      </c>
      <c r="L4512" t="s">
        <v>37</v>
      </c>
      <c r="M4512" t="s">
        <v>2075</v>
      </c>
      <c r="N4512" s="1">
        <v>3.984</v>
      </c>
      <c r="O4512">
        <v>2017</v>
      </c>
      <c r="P4512" t="s">
        <v>907</v>
      </c>
      <c r="Q4512" s="1">
        <v>1.029801905446267</v>
      </c>
      <c r="R4512" s="1">
        <f>train[[#This Row],[Sales]]-train[[#This Row],[Cost]]</f>
        <v>2.9541980945537327</v>
      </c>
      <c r="S4512" s="2">
        <f>train[[#This Row],[Profit]]/train[[#This Row],[Sales]]</f>
        <v>0.74151558598236267</v>
      </c>
    </row>
    <row r="4513" spans="1:19" x14ac:dyDescent="0.3">
      <c r="A4513" t="s">
        <v>5159</v>
      </c>
      <c r="B4513">
        <v>42856</v>
      </c>
      <c r="C4513">
        <v>42859</v>
      </c>
      <c r="D4513" t="s">
        <v>68</v>
      </c>
      <c r="E4513" t="s">
        <v>1102</v>
      </c>
      <c r="F4513" t="s">
        <v>19</v>
      </c>
      <c r="G4513" t="s">
        <v>20</v>
      </c>
      <c r="H4513" t="s">
        <v>892</v>
      </c>
      <c r="I4513" t="s">
        <v>173</v>
      </c>
      <c r="J4513" t="s">
        <v>50</v>
      </c>
      <c r="K4513" t="s">
        <v>62</v>
      </c>
      <c r="L4513" t="s">
        <v>208</v>
      </c>
      <c r="M4513" t="s">
        <v>1217</v>
      </c>
      <c r="N4513" s="1">
        <v>370.62</v>
      </c>
      <c r="O4513">
        <v>2017</v>
      </c>
      <c r="P4513" t="s">
        <v>907</v>
      </c>
      <c r="Q4513" s="1">
        <v>88.371261587083126</v>
      </c>
      <c r="R4513" s="1">
        <f>train[[#This Row],[Sales]]-train[[#This Row],[Cost]]</f>
        <v>282.24873841291685</v>
      </c>
      <c r="S4513" s="2">
        <f>train[[#This Row],[Profit]]/train[[#This Row],[Sales]]</f>
        <v>0.7615583034183715</v>
      </c>
    </row>
    <row r="4514" spans="1:19" x14ac:dyDescent="0.3">
      <c r="A4514" t="s">
        <v>5159</v>
      </c>
      <c r="B4514">
        <v>42856</v>
      </c>
      <c r="C4514">
        <v>42859</v>
      </c>
      <c r="D4514" t="s">
        <v>68</v>
      </c>
      <c r="E4514" t="s">
        <v>1102</v>
      </c>
      <c r="F4514" t="s">
        <v>19</v>
      </c>
      <c r="G4514" t="s">
        <v>20</v>
      </c>
      <c r="H4514" t="s">
        <v>892</v>
      </c>
      <c r="I4514" t="s">
        <v>173</v>
      </c>
      <c r="J4514" t="s">
        <v>50</v>
      </c>
      <c r="K4514" t="s">
        <v>24</v>
      </c>
      <c r="L4514" t="s">
        <v>33</v>
      </c>
      <c r="M4514" t="s">
        <v>1434</v>
      </c>
      <c r="N4514" s="1">
        <v>2.742</v>
      </c>
      <c r="O4514">
        <v>2017</v>
      </c>
      <c r="P4514" t="s">
        <v>907</v>
      </c>
      <c r="Q4514" s="1">
        <v>0.81479433375364585</v>
      </c>
      <c r="R4514" s="1">
        <f>train[[#This Row],[Sales]]-train[[#This Row],[Cost]]</f>
        <v>1.9272056662463541</v>
      </c>
      <c r="S4514" s="2">
        <f>train[[#This Row],[Profit]]/train[[#This Row],[Sales]]</f>
        <v>0.70284670541442529</v>
      </c>
    </row>
    <row r="4515" spans="1:19" x14ac:dyDescent="0.3">
      <c r="A4515" t="s">
        <v>5160</v>
      </c>
      <c r="B4515">
        <v>42856</v>
      </c>
      <c r="C4515">
        <v>42859</v>
      </c>
      <c r="D4515" t="s">
        <v>56</v>
      </c>
      <c r="E4515" t="s">
        <v>5161</v>
      </c>
      <c r="F4515" t="s">
        <v>19</v>
      </c>
      <c r="G4515" t="s">
        <v>20</v>
      </c>
      <c r="H4515" t="s">
        <v>1147</v>
      </c>
      <c r="I4515" t="s">
        <v>157</v>
      </c>
      <c r="J4515" t="s">
        <v>50</v>
      </c>
      <c r="K4515" t="s">
        <v>24</v>
      </c>
      <c r="L4515" t="s">
        <v>25</v>
      </c>
      <c r="M4515" t="s">
        <v>4303</v>
      </c>
      <c r="N4515" s="1">
        <v>109.92</v>
      </c>
      <c r="O4515">
        <v>2017</v>
      </c>
      <c r="P4515" t="s">
        <v>907</v>
      </c>
      <c r="Q4515" s="1">
        <v>34.384108996518755</v>
      </c>
      <c r="R4515" s="1">
        <f>train[[#This Row],[Sales]]-train[[#This Row],[Cost]]</f>
        <v>75.535891003481254</v>
      </c>
      <c r="S4515" s="2">
        <f>train[[#This Row],[Profit]]/train[[#This Row],[Sales]]</f>
        <v>0.68718969253530982</v>
      </c>
    </row>
    <row r="4516" spans="1:19" x14ac:dyDescent="0.3">
      <c r="A4516" t="s">
        <v>5166</v>
      </c>
      <c r="B4516">
        <v>42857</v>
      </c>
      <c r="C4516">
        <v>42857</v>
      </c>
      <c r="D4516" t="s">
        <v>316</v>
      </c>
      <c r="E4516" t="s">
        <v>1025</v>
      </c>
      <c r="F4516" t="s">
        <v>19</v>
      </c>
      <c r="G4516" t="s">
        <v>20</v>
      </c>
      <c r="H4516" t="s">
        <v>213</v>
      </c>
      <c r="I4516" t="s">
        <v>214</v>
      </c>
      <c r="J4516" t="s">
        <v>43</v>
      </c>
      <c r="K4516" t="s">
        <v>24</v>
      </c>
      <c r="L4516" t="s">
        <v>35</v>
      </c>
      <c r="M4516" t="s">
        <v>5167</v>
      </c>
      <c r="N4516" s="1">
        <v>44.94</v>
      </c>
      <c r="O4516">
        <v>2017</v>
      </c>
      <c r="P4516" t="s">
        <v>907</v>
      </c>
      <c r="Q4516" s="1">
        <v>9.454897374058751</v>
      </c>
      <c r="R4516" s="1">
        <f>train[[#This Row],[Sales]]-train[[#This Row],[Cost]]</f>
        <v>35.485102625941245</v>
      </c>
      <c r="S4516" s="2">
        <f>train[[#This Row],[Profit]]/train[[#This Row],[Sales]]</f>
        <v>0.78961065033247102</v>
      </c>
    </row>
    <row r="4517" spans="1:19" x14ac:dyDescent="0.3">
      <c r="A4517" t="s">
        <v>5166</v>
      </c>
      <c r="B4517">
        <v>42857</v>
      </c>
      <c r="C4517">
        <v>42857</v>
      </c>
      <c r="D4517" t="s">
        <v>316</v>
      </c>
      <c r="E4517" t="s">
        <v>1025</v>
      </c>
      <c r="F4517" t="s">
        <v>19</v>
      </c>
      <c r="G4517" t="s">
        <v>20</v>
      </c>
      <c r="H4517" t="s">
        <v>213</v>
      </c>
      <c r="I4517" t="s">
        <v>214</v>
      </c>
      <c r="J4517" t="s">
        <v>43</v>
      </c>
      <c r="K4517" t="s">
        <v>24</v>
      </c>
      <c r="L4517" t="s">
        <v>33</v>
      </c>
      <c r="M4517" t="s">
        <v>2881</v>
      </c>
      <c r="N4517" s="1">
        <v>45.576000000000001</v>
      </c>
      <c r="O4517">
        <v>2017</v>
      </c>
      <c r="P4517" t="s">
        <v>907</v>
      </c>
      <c r="Q4517" s="1">
        <v>4.4264951838636186</v>
      </c>
      <c r="R4517" s="1">
        <f>train[[#This Row],[Sales]]-train[[#This Row],[Cost]]</f>
        <v>41.149504816136385</v>
      </c>
      <c r="S4517" s="2">
        <f>train[[#This Row],[Profit]]/train[[#This Row],[Sales]]</f>
        <v>0.90287661962735621</v>
      </c>
    </row>
    <row r="4518" spans="1:19" x14ac:dyDescent="0.3">
      <c r="A4518" t="s">
        <v>5163</v>
      </c>
      <c r="B4518">
        <v>42857</v>
      </c>
      <c r="C4518">
        <v>42861</v>
      </c>
      <c r="D4518" t="s">
        <v>17</v>
      </c>
      <c r="E4518" t="s">
        <v>2111</v>
      </c>
      <c r="F4518" t="s">
        <v>19</v>
      </c>
      <c r="G4518" t="s">
        <v>20</v>
      </c>
      <c r="H4518" t="s">
        <v>2461</v>
      </c>
      <c r="I4518" t="s">
        <v>22</v>
      </c>
      <c r="J4518" t="s">
        <v>23</v>
      </c>
      <c r="K4518" t="s">
        <v>24</v>
      </c>
      <c r="L4518" t="s">
        <v>37</v>
      </c>
      <c r="M4518" t="s">
        <v>5165</v>
      </c>
      <c r="N4518" s="1">
        <v>5.04</v>
      </c>
      <c r="O4518">
        <v>2017</v>
      </c>
      <c r="P4518" t="s">
        <v>907</v>
      </c>
      <c r="Q4518" s="1">
        <v>2.0132209140228183</v>
      </c>
      <c r="R4518" s="1">
        <f>train[[#This Row],[Sales]]-train[[#This Row],[Cost]]</f>
        <v>3.0267790859771817</v>
      </c>
      <c r="S4518" s="2">
        <f>train[[#This Row],[Profit]]/train[[#This Row],[Sales]]</f>
        <v>0.6005514059478535</v>
      </c>
    </row>
    <row r="4519" spans="1:19" x14ac:dyDescent="0.3">
      <c r="A4519" t="s">
        <v>5164</v>
      </c>
      <c r="B4519">
        <v>42857</v>
      </c>
      <c r="C4519">
        <v>42862</v>
      </c>
      <c r="D4519" t="s">
        <v>17</v>
      </c>
      <c r="E4519" t="s">
        <v>4952</v>
      </c>
      <c r="F4519" t="s">
        <v>19</v>
      </c>
      <c r="G4519" t="s">
        <v>20</v>
      </c>
      <c r="H4519" t="s">
        <v>21</v>
      </c>
      <c r="I4519" t="s">
        <v>22</v>
      </c>
      <c r="J4519" t="s">
        <v>23</v>
      </c>
      <c r="K4519" t="s">
        <v>24</v>
      </c>
      <c r="L4519" t="s">
        <v>44</v>
      </c>
      <c r="M4519" t="s">
        <v>3523</v>
      </c>
      <c r="N4519" s="1">
        <v>86.352000000000004</v>
      </c>
      <c r="O4519">
        <v>2017</v>
      </c>
      <c r="P4519" t="s">
        <v>907</v>
      </c>
      <c r="Q4519" s="1">
        <v>3.9256501346568546</v>
      </c>
      <c r="R4519" s="1">
        <f>train[[#This Row],[Sales]]-train[[#This Row],[Cost]]</f>
        <v>82.426349865343155</v>
      </c>
      <c r="S4519" s="2">
        <f>train[[#This Row],[Profit]]/train[[#This Row],[Sales]]</f>
        <v>0.95453897842948809</v>
      </c>
    </row>
    <row r="4520" spans="1:19" x14ac:dyDescent="0.3">
      <c r="A4520" t="s">
        <v>5168</v>
      </c>
      <c r="B4520">
        <v>42857</v>
      </c>
      <c r="C4520">
        <v>42861</v>
      </c>
      <c r="D4520" t="s">
        <v>17</v>
      </c>
      <c r="E4520" t="s">
        <v>1201</v>
      </c>
      <c r="F4520" t="s">
        <v>19</v>
      </c>
      <c r="G4520" t="s">
        <v>20</v>
      </c>
      <c r="H4520" t="s">
        <v>3810</v>
      </c>
      <c r="I4520" t="s">
        <v>22</v>
      </c>
      <c r="J4520" t="s">
        <v>23</v>
      </c>
      <c r="K4520" t="s">
        <v>62</v>
      </c>
      <c r="L4520" t="s">
        <v>63</v>
      </c>
      <c r="M4520" t="s">
        <v>2232</v>
      </c>
      <c r="N4520" s="1">
        <v>366.74400000000003</v>
      </c>
      <c r="O4520">
        <v>2017</v>
      </c>
      <c r="P4520" t="s">
        <v>907</v>
      </c>
      <c r="Q4520" s="1">
        <v>24.575951290428002</v>
      </c>
      <c r="R4520" s="1">
        <f>train[[#This Row],[Sales]]-train[[#This Row],[Cost]]</f>
        <v>342.16804870957202</v>
      </c>
      <c r="S4520" s="2">
        <f>train[[#This Row],[Profit]]/train[[#This Row],[Sales]]</f>
        <v>0.93298881156766567</v>
      </c>
    </row>
    <row r="4521" spans="1:19" x14ac:dyDescent="0.3">
      <c r="A4521" t="s">
        <v>5162</v>
      </c>
      <c r="B4521">
        <v>42857</v>
      </c>
      <c r="C4521">
        <v>42863</v>
      </c>
      <c r="D4521" t="s">
        <v>17</v>
      </c>
      <c r="E4521" t="s">
        <v>1350</v>
      </c>
      <c r="F4521" t="s">
        <v>19</v>
      </c>
      <c r="G4521" t="s">
        <v>20</v>
      </c>
      <c r="H4521" t="s">
        <v>556</v>
      </c>
      <c r="I4521" t="s">
        <v>374</v>
      </c>
      <c r="J4521" t="s">
        <v>50</v>
      </c>
      <c r="K4521" t="s">
        <v>62</v>
      </c>
      <c r="L4521" t="s">
        <v>63</v>
      </c>
      <c r="M4521" t="s">
        <v>619</v>
      </c>
      <c r="N4521" s="1">
        <v>187.05600000000001</v>
      </c>
      <c r="O4521">
        <v>2017</v>
      </c>
      <c r="P4521" t="s">
        <v>907</v>
      </c>
      <c r="Q4521" s="1">
        <v>51.832846598528619</v>
      </c>
      <c r="R4521" s="1">
        <f>train[[#This Row],[Sales]]-train[[#This Row],[Cost]]</f>
        <v>135.22315340147139</v>
      </c>
      <c r="S4521" s="2">
        <f>train[[#This Row],[Profit]]/train[[#This Row],[Sales]]</f>
        <v>0.72290198337113687</v>
      </c>
    </row>
    <row r="4522" spans="1:19" x14ac:dyDescent="0.3">
      <c r="A4522" t="s">
        <v>5163</v>
      </c>
      <c r="B4522">
        <v>42857</v>
      </c>
      <c r="C4522">
        <v>42861</v>
      </c>
      <c r="D4522" t="s">
        <v>17</v>
      </c>
      <c r="E4522" t="s">
        <v>2111</v>
      </c>
      <c r="F4522" t="s">
        <v>19</v>
      </c>
      <c r="G4522" t="s">
        <v>20</v>
      </c>
      <c r="H4522" t="s">
        <v>2461</v>
      </c>
      <c r="I4522" t="s">
        <v>22</v>
      </c>
      <c r="J4522" t="s">
        <v>23</v>
      </c>
      <c r="K4522" t="s">
        <v>24</v>
      </c>
      <c r="L4522" t="s">
        <v>35</v>
      </c>
      <c r="M4522" t="s">
        <v>314</v>
      </c>
      <c r="N4522" s="1">
        <v>18.936</v>
      </c>
      <c r="O4522">
        <v>2017</v>
      </c>
      <c r="P4522" t="s">
        <v>907</v>
      </c>
      <c r="Q4522" s="1">
        <v>6.3487497962062021</v>
      </c>
      <c r="R4522" s="1">
        <f>train[[#This Row],[Sales]]-train[[#This Row],[Cost]]</f>
        <v>12.587250203793797</v>
      </c>
      <c r="S4522" s="2">
        <f>train[[#This Row],[Profit]]/train[[#This Row],[Sales]]</f>
        <v>0.66472592964690524</v>
      </c>
    </row>
    <row r="4523" spans="1:19" x14ac:dyDescent="0.3">
      <c r="A4523" t="s">
        <v>5163</v>
      </c>
      <c r="B4523">
        <v>42857</v>
      </c>
      <c r="C4523">
        <v>42861</v>
      </c>
      <c r="D4523" t="s">
        <v>17</v>
      </c>
      <c r="E4523" t="s">
        <v>2111</v>
      </c>
      <c r="F4523" t="s">
        <v>19</v>
      </c>
      <c r="G4523" t="s">
        <v>20</v>
      </c>
      <c r="H4523" t="s">
        <v>2461</v>
      </c>
      <c r="I4523" t="s">
        <v>22</v>
      </c>
      <c r="J4523" t="s">
        <v>23</v>
      </c>
      <c r="K4523" t="s">
        <v>24</v>
      </c>
      <c r="L4523" t="s">
        <v>35</v>
      </c>
      <c r="M4523" t="s">
        <v>611</v>
      </c>
      <c r="N4523" s="1">
        <v>12.672000000000001</v>
      </c>
      <c r="O4523">
        <v>2017</v>
      </c>
      <c r="P4523" t="s">
        <v>907</v>
      </c>
      <c r="Q4523" s="1">
        <v>2.6834895662305538</v>
      </c>
      <c r="R4523" s="1">
        <f>train[[#This Row],[Sales]]-train[[#This Row],[Cost]]</f>
        <v>9.9885104337694468</v>
      </c>
      <c r="S4523" s="2">
        <f>train[[#This Row],[Profit]]/train[[#This Row],[Sales]]</f>
        <v>0.78823472488710911</v>
      </c>
    </row>
    <row r="4524" spans="1:19" x14ac:dyDescent="0.3">
      <c r="A4524" t="s">
        <v>5170</v>
      </c>
      <c r="B4524">
        <v>42858</v>
      </c>
      <c r="C4524">
        <v>42860</v>
      </c>
      <c r="D4524" t="s">
        <v>68</v>
      </c>
      <c r="E4524" t="s">
        <v>5171</v>
      </c>
      <c r="F4524" t="s">
        <v>19</v>
      </c>
      <c r="G4524" t="s">
        <v>20</v>
      </c>
      <c r="H4524" t="s">
        <v>112</v>
      </c>
      <c r="I4524" t="s">
        <v>113</v>
      </c>
      <c r="J4524" t="s">
        <v>43</v>
      </c>
      <c r="K4524" t="s">
        <v>51</v>
      </c>
      <c r="L4524" t="s">
        <v>86</v>
      </c>
      <c r="M4524" t="s">
        <v>2562</v>
      </c>
      <c r="N4524" s="1">
        <v>132.52000000000001</v>
      </c>
      <c r="O4524">
        <v>2017</v>
      </c>
      <c r="P4524" t="s">
        <v>907</v>
      </c>
      <c r="Q4524" s="1">
        <v>48.967728620938715</v>
      </c>
      <c r="R4524" s="1">
        <f>train[[#This Row],[Sales]]-train[[#This Row],[Cost]]</f>
        <v>83.552271379061295</v>
      </c>
      <c r="S4524" s="2">
        <f>train[[#This Row],[Profit]]/train[[#This Row],[Sales]]</f>
        <v>0.63048801221748629</v>
      </c>
    </row>
    <row r="4525" spans="1:19" x14ac:dyDescent="0.3">
      <c r="A4525" t="s">
        <v>5170</v>
      </c>
      <c r="B4525">
        <v>42858</v>
      </c>
      <c r="C4525">
        <v>42860</v>
      </c>
      <c r="D4525" t="s">
        <v>68</v>
      </c>
      <c r="E4525" t="s">
        <v>5171</v>
      </c>
      <c r="F4525" t="s">
        <v>19</v>
      </c>
      <c r="G4525" t="s">
        <v>20</v>
      </c>
      <c r="H4525" t="s">
        <v>112</v>
      </c>
      <c r="I4525" t="s">
        <v>113</v>
      </c>
      <c r="J4525" t="s">
        <v>43</v>
      </c>
      <c r="K4525" t="s">
        <v>24</v>
      </c>
      <c r="L4525" t="s">
        <v>35</v>
      </c>
      <c r="M4525" t="s">
        <v>3083</v>
      </c>
      <c r="N4525" s="1">
        <v>195.64</v>
      </c>
      <c r="O4525">
        <v>2017</v>
      </c>
      <c r="P4525" t="s">
        <v>907</v>
      </c>
      <c r="Q4525" s="1">
        <v>28.298647050127297</v>
      </c>
      <c r="R4525" s="1">
        <f>train[[#This Row],[Sales]]-train[[#This Row],[Cost]]</f>
        <v>167.34135294987269</v>
      </c>
      <c r="S4525" s="2">
        <f>train[[#This Row],[Profit]]/train[[#This Row],[Sales]]</f>
        <v>0.85535347040417453</v>
      </c>
    </row>
    <row r="4526" spans="1:19" x14ac:dyDescent="0.3">
      <c r="A4526" t="s">
        <v>5170</v>
      </c>
      <c r="B4526">
        <v>42858</v>
      </c>
      <c r="C4526">
        <v>42860</v>
      </c>
      <c r="D4526" t="s">
        <v>68</v>
      </c>
      <c r="E4526" t="s">
        <v>5171</v>
      </c>
      <c r="F4526" t="s">
        <v>19</v>
      </c>
      <c r="G4526" t="s">
        <v>20</v>
      </c>
      <c r="H4526" t="s">
        <v>112</v>
      </c>
      <c r="I4526" t="s">
        <v>113</v>
      </c>
      <c r="J4526" t="s">
        <v>43</v>
      </c>
      <c r="K4526" t="s">
        <v>51</v>
      </c>
      <c r="L4526" t="s">
        <v>448</v>
      </c>
      <c r="M4526" t="s">
        <v>5172</v>
      </c>
      <c r="N4526" s="1">
        <v>224.93700000000001</v>
      </c>
      <c r="O4526">
        <v>2017</v>
      </c>
      <c r="P4526" t="s">
        <v>907</v>
      </c>
      <c r="Q4526" s="1">
        <v>80.200939639735296</v>
      </c>
      <c r="R4526" s="1">
        <f>train[[#This Row],[Sales]]-train[[#This Row],[Cost]]</f>
        <v>144.73606036026473</v>
      </c>
      <c r="S4526" s="2">
        <f>train[[#This Row],[Profit]]/train[[#This Row],[Sales]]</f>
        <v>0.64345154581178166</v>
      </c>
    </row>
    <row r="4527" spans="1:19" x14ac:dyDescent="0.3">
      <c r="A4527" t="s">
        <v>5170</v>
      </c>
      <c r="B4527">
        <v>42858</v>
      </c>
      <c r="C4527">
        <v>42860</v>
      </c>
      <c r="D4527" t="s">
        <v>68</v>
      </c>
      <c r="E4527" t="s">
        <v>5171</v>
      </c>
      <c r="F4527" t="s">
        <v>19</v>
      </c>
      <c r="G4527" t="s">
        <v>20</v>
      </c>
      <c r="H4527" t="s">
        <v>112</v>
      </c>
      <c r="I4527" t="s">
        <v>113</v>
      </c>
      <c r="J4527" t="s">
        <v>43</v>
      </c>
      <c r="K4527" t="s">
        <v>62</v>
      </c>
      <c r="L4527" t="s">
        <v>81</v>
      </c>
      <c r="M4527" t="s">
        <v>2112</v>
      </c>
      <c r="N4527" s="1">
        <v>51.968000000000004</v>
      </c>
      <c r="O4527">
        <v>2017</v>
      </c>
      <c r="P4527" t="s">
        <v>907</v>
      </c>
      <c r="Q4527" s="1">
        <v>7.2172939231790645</v>
      </c>
      <c r="R4527" s="1">
        <f>train[[#This Row],[Sales]]-train[[#This Row],[Cost]]</f>
        <v>44.75070607682094</v>
      </c>
      <c r="S4527" s="2">
        <f>train[[#This Row],[Profit]]/train[[#This Row],[Sales]]</f>
        <v>0.8611204217368561</v>
      </c>
    </row>
    <row r="4528" spans="1:19" x14ac:dyDescent="0.3">
      <c r="A4528" t="s">
        <v>5170</v>
      </c>
      <c r="B4528">
        <v>42858</v>
      </c>
      <c r="C4528">
        <v>42860</v>
      </c>
      <c r="D4528" t="s">
        <v>68</v>
      </c>
      <c r="E4528" t="s">
        <v>5171</v>
      </c>
      <c r="F4528" t="s">
        <v>19</v>
      </c>
      <c r="G4528" t="s">
        <v>20</v>
      </c>
      <c r="H4528" t="s">
        <v>112</v>
      </c>
      <c r="I4528" t="s">
        <v>113</v>
      </c>
      <c r="J4528" t="s">
        <v>43</v>
      </c>
      <c r="K4528" t="s">
        <v>24</v>
      </c>
      <c r="L4528" t="s">
        <v>37</v>
      </c>
      <c r="M4528" t="s">
        <v>5173</v>
      </c>
      <c r="N4528" s="1">
        <v>6</v>
      </c>
      <c r="O4528">
        <v>2017</v>
      </c>
      <c r="P4528" t="s">
        <v>907</v>
      </c>
      <c r="Q4528" s="1">
        <v>2.0269370812623859</v>
      </c>
      <c r="R4528" s="1">
        <f>train[[#This Row],[Sales]]-train[[#This Row],[Cost]]</f>
        <v>3.9730629187376141</v>
      </c>
      <c r="S4528" s="2">
        <f>train[[#This Row],[Profit]]/train[[#This Row],[Sales]]</f>
        <v>0.66217715312293568</v>
      </c>
    </row>
    <row r="4529" spans="1:19" x14ac:dyDescent="0.3">
      <c r="A4529" t="s">
        <v>5169</v>
      </c>
      <c r="B4529">
        <v>42858</v>
      </c>
      <c r="C4529">
        <v>42863</v>
      </c>
      <c r="D4529" t="s">
        <v>17</v>
      </c>
      <c r="E4529" t="s">
        <v>4354</v>
      </c>
      <c r="F4529" t="s">
        <v>19</v>
      </c>
      <c r="G4529" t="s">
        <v>20</v>
      </c>
      <c r="H4529" t="s">
        <v>309</v>
      </c>
      <c r="I4529" t="s">
        <v>32</v>
      </c>
      <c r="J4529" t="s">
        <v>23</v>
      </c>
      <c r="K4529" t="s">
        <v>24</v>
      </c>
      <c r="L4529" t="s">
        <v>144</v>
      </c>
      <c r="M4529" t="s">
        <v>1704</v>
      </c>
      <c r="N4529" s="1">
        <v>26.405999999999999</v>
      </c>
      <c r="O4529">
        <v>2017</v>
      </c>
      <c r="P4529" t="s">
        <v>907</v>
      </c>
      <c r="Q4529" s="1">
        <v>7.6751325638007728</v>
      </c>
      <c r="R4529" s="1">
        <f>train[[#This Row],[Sales]]-train[[#This Row],[Cost]]</f>
        <v>18.730867436199226</v>
      </c>
      <c r="S4529" s="2">
        <f>train[[#This Row],[Profit]]/train[[#This Row],[Sales]]</f>
        <v>0.70934134046047215</v>
      </c>
    </row>
    <row r="4530" spans="1:19" x14ac:dyDescent="0.3">
      <c r="A4530" t="s">
        <v>5169</v>
      </c>
      <c r="B4530">
        <v>42858</v>
      </c>
      <c r="C4530">
        <v>42863</v>
      </c>
      <c r="D4530" t="s">
        <v>17</v>
      </c>
      <c r="E4530" t="s">
        <v>4354</v>
      </c>
      <c r="F4530" t="s">
        <v>19</v>
      </c>
      <c r="G4530" t="s">
        <v>20</v>
      </c>
      <c r="H4530" t="s">
        <v>309</v>
      </c>
      <c r="I4530" t="s">
        <v>32</v>
      </c>
      <c r="J4530" t="s">
        <v>23</v>
      </c>
      <c r="K4530" t="s">
        <v>24</v>
      </c>
      <c r="L4530" t="s">
        <v>33</v>
      </c>
      <c r="M4530" t="s">
        <v>4069</v>
      </c>
      <c r="N4530" s="1">
        <v>2.1819999999999999</v>
      </c>
      <c r="O4530">
        <v>2017</v>
      </c>
      <c r="P4530" t="s">
        <v>907</v>
      </c>
      <c r="Q4530" s="1">
        <v>0.49765511090148185</v>
      </c>
      <c r="R4530" s="1">
        <f>train[[#This Row],[Sales]]-train[[#This Row],[Cost]]</f>
        <v>1.6843448890985182</v>
      </c>
      <c r="S4530" s="2">
        <f>train[[#This Row],[Profit]]/train[[#This Row],[Sales]]</f>
        <v>0.77192708024680035</v>
      </c>
    </row>
    <row r="4531" spans="1:19" x14ac:dyDescent="0.3">
      <c r="A4531" t="s">
        <v>5169</v>
      </c>
      <c r="B4531">
        <v>42858</v>
      </c>
      <c r="C4531">
        <v>42863</v>
      </c>
      <c r="D4531" t="s">
        <v>17</v>
      </c>
      <c r="E4531" t="s">
        <v>4354</v>
      </c>
      <c r="F4531" t="s">
        <v>19</v>
      </c>
      <c r="G4531" t="s">
        <v>20</v>
      </c>
      <c r="H4531" t="s">
        <v>309</v>
      </c>
      <c r="I4531" t="s">
        <v>32</v>
      </c>
      <c r="J4531" t="s">
        <v>23</v>
      </c>
      <c r="K4531" t="s">
        <v>24</v>
      </c>
      <c r="L4531" t="s">
        <v>44</v>
      </c>
      <c r="M4531" t="s">
        <v>3327</v>
      </c>
      <c r="N4531" s="1">
        <v>27.384</v>
      </c>
      <c r="O4531">
        <v>2017</v>
      </c>
      <c r="P4531" t="s">
        <v>907</v>
      </c>
      <c r="Q4531" s="1">
        <v>1.143229083396083</v>
      </c>
      <c r="R4531" s="1">
        <f>train[[#This Row],[Sales]]-train[[#This Row],[Cost]]</f>
        <v>26.240770916603918</v>
      </c>
      <c r="S4531" s="2">
        <f>train[[#This Row],[Profit]]/train[[#This Row],[Sales]]</f>
        <v>0.95825193239132034</v>
      </c>
    </row>
    <row r="4532" spans="1:19" x14ac:dyDescent="0.3">
      <c r="A4532" t="s">
        <v>5170</v>
      </c>
      <c r="B4532">
        <v>42858</v>
      </c>
      <c r="C4532">
        <v>42860</v>
      </c>
      <c r="D4532" t="s">
        <v>68</v>
      </c>
      <c r="E4532" t="s">
        <v>5171</v>
      </c>
      <c r="F4532" t="s">
        <v>19</v>
      </c>
      <c r="G4532" t="s">
        <v>20</v>
      </c>
      <c r="H4532" t="s">
        <v>112</v>
      </c>
      <c r="I4532" t="s">
        <v>113</v>
      </c>
      <c r="J4532" t="s">
        <v>43</v>
      </c>
      <c r="K4532" t="s">
        <v>51</v>
      </c>
      <c r="L4532" t="s">
        <v>86</v>
      </c>
      <c r="M4532" t="s">
        <v>4398</v>
      </c>
      <c r="N4532" s="1">
        <v>431.976</v>
      </c>
      <c r="O4532">
        <v>2017</v>
      </c>
      <c r="P4532" t="s">
        <v>907</v>
      </c>
      <c r="Q4532" s="1">
        <v>141.6739620203206</v>
      </c>
      <c r="R4532" s="1">
        <f>train[[#This Row],[Sales]]-train[[#This Row],[Cost]]</f>
        <v>290.30203797967943</v>
      </c>
      <c r="S4532" s="2">
        <f>train[[#This Row],[Profit]]/train[[#This Row],[Sales]]</f>
        <v>0.67203279344148614</v>
      </c>
    </row>
    <row r="4533" spans="1:19" x14ac:dyDescent="0.3">
      <c r="A4533" t="s">
        <v>5174</v>
      </c>
      <c r="B4533">
        <v>42860</v>
      </c>
      <c r="C4533">
        <v>42861</v>
      </c>
      <c r="D4533" t="s">
        <v>68</v>
      </c>
      <c r="E4533" t="s">
        <v>5175</v>
      </c>
      <c r="F4533" t="s">
        <v>70</v>
      </c>
      <c r="G4533" t="s">
        <v>20</v>
      </c>
      <c r="H4533" t="s">
        <v>48</v>
      </c>
      <c r="I4533" t="s">
        <v>186</v>
      </c>
      <c r="J4533" t="s">
        <v>60</v>
      </c>
      <c r="K4533" t="s">
        <v>62</v>
      </c>
      <c r="L4533" t="s">
        <v>208</v>
      </c>
      <c r="M4533" t="s">
        <v>5176</v>
      </c>
      <c r="N4533" s="1">
        <v>1685.88</v>
      </c>
      <c r="O4533">
        <v>2017</v>
      </c>
      <c r="P4533" t="s">
        <v>907</v>
      </c>
      <c r="Q4533" s="1">
        <v>537.35550155681119</v>
      </c>
      <c r="R4533" s="1">
        <f>train[[#This Row],[Sales]]-train[[#This Row],[Cost]]</f>
        <v>1148.5244984431888</v>
      </c>
      <c r="S4533" s="2">
        <f>train[[#This Row],[Profit]]/train[[#This Row],[Sales]]</f>
        <v>0.68126112086458623</v>
      </c>
    </row>
    <row r="4534" spans="1:19" x14ac:dyDescent="0.3">
      <c r="A4534" t="s">
        <v>5174</v>
      </c>
      <c r="B4534">
        <v>42860</v>
      </c>
      <c r="C4534">
        <v>42861</v>
      </c>
      <c r="D4534" t="s">
        <v>68</v>
      </c>
      <c r="E4534" t="s">
        <v>5175</v>
      </c>
      <c r="F4534" t="s">
        <v>70</v>
      </c>
      <c r="G4534" t="s">
        <v>20</v>
      </c>
      <c r="H4534" t="s">
        <v>48</v>
      </c>
      <c r="I4534" t="s">
        <v>186</v>
      </c>
      <c r="J4534" t="s">
        <v>60</v>
      </c>
      <c r="K4534" t="s">
        <v>24</v>
      </c>
      <c r="L4534" t="s">
        <v>33</v>
      </c>
      <c r="M4534" t="s">
        <v>2016</v>
      </c>
      <c r="N4534" s="1">
        <v>5.7279999999999998</v>
      </c>
      <c r="O4534">
        <v>2017</v>
      </c>
      <c r="P4534" t="s">
        <v>907</v>
      </c>
      <c r="Q4534" s="1">
        <v>2.3271737118122844</v>
      </c>
      <c r="R4534" s="1">
        <f>train[[#This Row],[Sales]]-train[[#This Row],[Cost]]</f>
        <v>3.4008262881877154</v>
      </c>
      <c r="S4534" s="2">
        <f>train[[#This Row],[Profit]]/train[[#This Row],[Sales]]</f>
        <v>0.59371967321712915</v>
      </c>
    </row>
    <row r="4535" spans="1:19" x14ac:dyDescent="0.3">
      <c r="A4535" t="s">
        <v>5181</v>
      </c>
      <c r="B4535">
        <v>42860</v>
      </c>
      <c r="C4535">
        <v>42862</v>
      </c>
      <c r="D4535" t="s">
        <v>68</v>
      </c>
      <c r="E4535" t="s">
        <v>117</v>
      </c>
      <c r="F4535" t="s">
        <v>19</v>
      </c>
      <c r="G4535" t="s">
        <v>20</v>
      </c>
      <c r="H4535" t="s">
        <v>901</v>
      </c>
      <c r="I4535" t="s">
        <v>49</v>
      </c>
      <c r="J4535" t="s">
        <v>50</v>
      </c>
      <c r="K4535" t="s">
        <v>24</v>
      </c>
      <c r="L4535" t="s">
        <v>25</v>
      </c>
      <c r="M4535" t="s">
        <v>490</v>
      </c>
      <c r="N4535" s="1">
        <v>79.14</v>
      </c>
      <c r="O4535">
        <v>2017</v>
      </c>
      <c r="P4535" t="s">
        <v>907</v>
      </c>
      <c r="Q4535" s="1">
        <v>20.021523995456803</v>
      </c>
      <c r="R4535" s="1">
        <f>train[[#This Row],[Sales]]-train[[#This Row],[Cost]]</f>
        <v>59.118476004543197</v>
      </c>
      <c r="S4535" s="2">
        <f>train[[#This Row],[Profit]]/train[[#This Row],[Sales]]</f>
        <v>0.74701132176577201</v>
      </c>
    </row>
    <row r="4536" spans="1:19" x14ac:dyDescent="0.3">
      <c r="A4536" t="s">
        <v>5184</v>
      </c>
      <c r="B4536">
        <v>42860</v>
      </c>
      <c r="C4536">
        <v>42862</v>
      </c>
      <c r="D4536" t="s">
        <v>56</v>
      </c>
      <c r="E4536" t="s">
        <v>3109</v>
      </c>
      <c r="F4536" t="s">
        <v>19</v>
      </c>
      <c r="G4536" t="s">
        <v>20</v>
      </c>
      <c r="H4536" t="s">
        <v>123</v>
      </c>
      <c r="I4536" t="s">
        <v>59</v>
      </c>
      <c r="J4536" t="s">
        <v>60</v>
      </c>
      <c r="K4536" t="s">
        <v>62</v>
      </c>
      <c r="L4536" t="s">
        <v>208</v>
      </c>
      <c r="M4536" t="s">
        <v>2999</v>
      </c>
      <c r="N4536" s="1">
        <v>71.087999999999994</v>
      </c>
      <c r="O4536">
        <v>2017</v>
      </c>
      <c r="P4536" t="s">
        <v>907</v>
      </c>
      <c r="Q4536" s="1">
        <v>6.1231694427028396</v>
      </c>
      <c r="R4536" s="1">
        <f>train[[#This Row],[Sales]]-train[[#This Row],[Cost]]</f>
        <v>64.964830557297148</v>
      </c>
      <c r="S4536" s="2">
        <f>train[[#This Row],[Profit]]/train[[#This Row],[Sales]]</f>
        <v>0.91386493581613149</v>
      </c>
    </row>
    <row r="4537" spans="1:19" x14ac:dyDescent="0.3">
      <c r="A4537" t="s">
        <v>5182</v>
      </c>
      <c r="B4537">
        <v>42860</v>
      </c>
      <c r="C4537">
        <v>42864</v>
      </c>
      <c r="D4537" t="s">
        <v>17</v>
      </c>
      <c r="E4537" t="s">
        <v>1810</v>
      </c>
      <c r="F4537" t="s">
        <v>19</v>
      </c>
      <c r="G4537" t="s">
        <v>20</v>
      </c>
      <c r="H4537" t="s">
        <v>4871</v>
      </c>
      <c r="I4537" t="s">
        <v>173</v>
      </c>
      <c r="J4537" t="s">
        <v>50</v>
      </c>
      <c r="K4537" t="s">
        <v>62</v>
      </c>
      <c r="L4537" t="s">
        <v>81</v>
      </c>
      <c r="M4537" t="s">
        <v>2892</v>
      </c>
      <c r="N4537" s="1">
        <v>16.72</v>
      </c>
      <c r="O4537">
        <v>2017</v>
      </c>
      <c r="P4537" t="s">
        <v>907</v>
      </c>
      <c r="Q4537" s="1">
        <v>6.7337481485294335</v>
      </c>
      <c r="R4537" s="1">
        <f>train[[#This Row],[Sales]]-train[[#This Row],[Cost]]</f>
        <v>9.9862518514705663</v>
      </c>
      <c r="S4537" s="2">
        <f>train[[#This Row],[Profit]]/train[[#This Row],[Sales]]</f>
        <v>0.59726386671474685</v>
      </c>
    </row>
    <row r="4538" spans="1:19" x14ac:dyDescent="0.3">
      <c r="A4538" t="s">
        <v>5183</v>
      </c>
      <c r="B4538">
        <v>42860</v>
      </c>
      <c r="C4538">
        <v>42864</v>
      </c>
      <c r="D4538" t="s">
        <v>17</v>
      </c>
      <c r="E4538" t="s">
        <v>2142</v>
      </c>
      <c r="F4538" t="s">
        <v>30</v>
      </c>
      <c r="G4538" t="s">
        <v>20</v>
      </c>
      <c r="H4538" t="s">
        <v>58</v>
      </c>
      <c r="I4538" t="s">
        <v>59</v>
      </c>
      <c r="J4538" t="s">
        <v>60</v>
      </c>
      <c r="K4538" t="s">
        <v>51</v>
      </c>
      <c r="L4538" t="s">
        <v>52</v>
      </c>
      <c r="M4538" t="s">
        <v>4685</v>
      </c>
      <c r="N4538" s="1">
        <v>246.16800000000001</v>
      </c>
      <c r="O4538">
        <v>2017</v>
      </c>
      <c r="P4538" t="s">
        <v>907</v>
      </c>
      <c r="Q4538" s="1">
        <v>83.077027705448231</v>
      </c>
      <c r="R4538" s="1">
        <f>train[[#This Row],[Sales]]-train[[#This Row],[Cost]]</f>
        <v>163.09097229455176</v>
      </c>
      <c r="S4538" s="2">
        <f>train[[#This Row],[Profit]]/train[[#This Row],[Sales]]</f>
        <v>0.66251898010526045</v>
      </c>
    </row>
    <row r="4539" spans="1:19" x14ac:dyDescent="0.3">
      <c r="A4539" t="s">
        <v>5179</v>
      </c>
      <c r="B4539">
        <v>42860</v>
      </c>
      <c r="C4539">
        <v>42863</v>
      </c>
      <c r="D4539" t="s">
        <v>68</v>
      </c>
      <c r="E4539" t="s">
        <v>2005</v>
      </c>
      <c r="F4539" t="s">
        <v>19</v>
      </c>
      <c r="G4539" t="s">
        <v>20</v>
      </c>
      <c r="H4539" t="s">
        <v>5180</v>
      </c>
      <c r="I4539" t="s">
        <v>59</v>
      </c>
      <c r="J4539" t="s">
        <v>60</v>
      </c>
      <c r="K4539" t="s">
        <v>24</v>
      </c>
      <c r="L4539" t="s">
        <v>33</v>
      </c>
      <c r="M4539" t="s">
        <v>2332</v>
      </c>
      <c r="N4539" s="1">
        <v>6.72</v>
      </c>
      <c r="O4539">
        <v>2017</v>
      </c>
      <c r="P4539" t="s">
        <v>907</v>
      </c>
      <c r="Q4539" s="1">
        <v>1.4589829610123646</v>
      </c>
      <c r="R4539" s="1">
        <f>train[[#This Row],[Sales]]-train[[#This Row],[Cost]]</f>
        <v>5.2610170389876352</v>
      </c>
      <c r="S4539" s="2">
        <f>train[[#This Row],[Profit]]/train[[#This Row],[Sales]]</f>
        <v>0.78288944032554098</v>
      </c>
    </row>
    <row r="4540" spans="1:19" x14ac:dyDescent="0.3">
      <c r="A4540" t="s">
        <v>5179</v>
      </c>
      <c r="B4540">
        <v>42860</v>
      </c>
      <c r="C4540">
        <v>42863</v>
      </c>
      <c r="D4540" t="s">
        <v>68</v>
      </c>
      <c r="E4540" t="s">
        <v>2005</v>
      </c>
      <c r="F4540" t="s">
        <v>19</v>
      </c>
      <c r="G4540" t="s">
        <v>20</v>
      </c>
      <c r="H4540" t="s">
        <v>5180</v>
      </c>
      <c r="I4540" t="s">
        <v>59</v>
      </c>
      <c r="J4540" t="s">
        <v>60</v>
      </c>
      <c r="K4540" t="s">
        <v>62</v>
      </c>
      <c r="L4540" t="s">
        <v>208</v>
      </c>
      <c r="M4540" t="s">
        <v>759</v>
      </c>
      <c r="N4540" s="1">
        <v>298.77600000000001</v>
      </c>
      <c r="O4540">
        <v>2017</v>
      </c>
      <c r="P4540" t="s">
        <v>907</v>
      </c>
      <c r="Q4540" s="1">
        <v>20.408150945438319</v>
      </c>
      <c r="R4540" s="1">
        <f>train[[#This Row],[Sales]]-train[[#This Row],[Cost]]</f>
        <v>278.3678490545617</v>
      </c>
      <c r="S4540" s="2">
        <f>train[[#This Row],[Profit]]/train[[#This Row],[Sales]]</f>
        <v>0.93169414228238445</v>
      </c>
    </row>
    <row r="4541" spans="1:19" x14ac:dyDescent="0.3">
      <c r="A4541" t="s">
        <v>5177</v>
      </c>
      <c r="B4541">
        <v>42860</v>
      </c>
      <c r="C4541">
        <v>42864</v>
      </c>
      <c r="D4541" t="s">
        <v>17</v>
      </c>
      <c r="E4541" t="s">
        <v>447</v>
      </c>
      <c r="F4541" t="s">
        <v>30</v>
      </c>
      <c r="G4541" t="s">
        <v>20</v>
      </c>
      <c r="H4541" t="s">
        <v>4588</v>
      </c>
      <c r="I4541" t="s">
        <v>237</v>
      </c>
      <c r="J4541" t="s">
        <v>50</v>
      </c>
      <c r="K4541" t="s">
        <v>24</v>
      </c>
      <c r="L4541" t="s">
        <v>25</v>
      </c>
      <c r="M4541" t="s">
        <v>5178</v>
      </c>
      <c r="N4541" s="1">
        <v>93.248000000000005</v>
      </c>
      <c r="O4541">
        <v>2017</v>
      </c>
      <c r="P4541" t="s">
        <v>907</v>
      </c>
      <c r="Q4541" s="1">
        <v>28.69014600209518</v>
      </c>
      <c r="R4541" s="1">
        <f>train[[#This Row],[Sales]]-train[[#This Row],[Cost]]</f>
        <v>64.557853997904829</v>
      </c>
      <c r="S4541" s="2">
        <f>train[[#This Row],[Profit]]/train[[#This Row],[Sales]]</f>
        <v>0.69232427502900684</v>
      </c>
    </row>
    <row r="4542" spans="1:19" x14ac:dyDescent="0.3">
      <c r="A4542" t="s">
        <v>5177</v>
      </c>
      <c r="B4542">
        <v>42860</v>
      </c>
      <c r="C4542">
        <v>42864</v>
      </c>
      <c r="D4542" t="s">
        <v>17</v>
      </c>
      <c r="E4542" t="s">
        <v>447</v>
      </c>
      <c r="F4542" t="s">
        <v>30</v>
      </c>
      <c r="G4542" t="s">
        <v>20</v>
      </c>
      <c r="H4542" t="s">
        <v>4588</v>
      </c>
      <c r="I4542" t="s">
        <v>237</v>
      </c>
      <c r="J4542" t="s">
        <v>50</v>
      </c>
      <c r="K4542" t="s">
        <v>51</v>
      </c>
      <c r="L4542" t="s">
        <v>52</v>
      </c>
      <c r="M4542" t="s">
        <v>4554</v>
      </c>
      <c r="N4542" s="1">
        <v>177.48</v>
      </c>
      <c r="O4542">
        <v>2017</v>
      </c>
      <c r="P4542" t="s">
        <v>907</v>
      </c>
      <c r="Q4542" s="1">
        <v>86.050770783906401</v>
      </c>
      <c r="R4542" s="1">
        <f>train[[#This Row],[Sales]]-train[[#This Row],[Cost]]</f>
        <v>91.429229216093589</v>
      </c>
      <c r="S4542" s="2">
        <f>train[[#This Row],[Profit]]/train[[#This Row],[Sales]]</f>
        <v>0.51515229443370292</v>
      </c>
    </row>
    <row r="4543" spans="1:19" x14ac:dyDescent="0.3">
      <c r="A4543" t="s">
        <v>5183</v>
      </c>
      <c r="B4543">
        <v>42860</v>
      </c>
      <c r="C4543">
        <v>42864</v>
      </c>
      <c r="D4543" t="s">
        <v>17</v>
      </c>
      <c r="E4543" t="s">
        <v>2142</v>
      </c>
      <c r="F4543" t="s">
        <v>30</v>
      </c>
      <c r="G4543" t="s">
        <v>20</v>
      </c>
      <c r="H4543" t="s">
        <v>58</v>
      </c>
      <c r="I4543" t="s">
        <v>59</v>
      </c>
      <c r="J4543" t="s">
        <v>60</v>
      </c>
      <c r="K4543" t="s">
        <v>24</v>
      </c>
      <c r="L4543" t="s">
        <v>35</v>
      </c>
      <c r="M4543" t="s">
        <v>1426</v>
      </c>
      <c r="N4543" s="1">
        <v>5.98</v>
      </c>
      <c r="O4543">
        <v>2017</v>
      </c>
      <c r="P4543" t="s">
        <v>907</v>
      </c>
      <c r="Q4543" s="1">
        <v>0.80227316128277559</v>
      </c>
      <c r="R4543" s="1">
        <f>train[[#This Row],[Sales]]-train[[#This Row],[Cost]]</f>
        <v>5.1777268387172253</v>
      </c>
      <c r="S4543" s="2">
        <f>train[[#This Row],[Profit]]/train[[#This Row],[Sales]]</f>
        <v>0.86584060848114131</v>
      </c>
    </row>
    <row r="4544" spans="1:19" x14ac:dyDescent="0.3">
      <c r="A4544" t="s">
        <v>5185</v>
      </c>
      <c r="B4544">
        <v>42860</v>
      </c>
      <c r="C4544">
        <v>42863</v>
      </c>
      <c r="D4544" t="s">
        <v>68</v>
      </c>
      <c r="E4544" t="s">
        <v>1122</v>
      </c>
      <c r="F4544" t="s">
        <v>70</v>
      </c>
      <c r="G4544" t="s">
        <v>20</v>
      </c>
      <c r="H4544" t="s">
        <v>4161</v>
      </c>
      <c r="I4544" t="s">
        <v>173</v>
      </c>
      <c r="J4544" t="s">
        <v>50</v>
      </c>
      <c r="K4544" t="s">
        <v>24</v>
      </c>
      <c r="L4544" t="s">
        <v>25</v>
      </c>
      <c r="M4544" t="s">
        <v>1495</v>
      </c>
      <c r="N4544" s="1">
        <v>14.352</v>
      </c>
      <c r="O4544">
        <v>2017</v>
      </c>
      <c r="P4544" t="s">
        <v>907</v>
      </c>
      <c r="Q4544" s="1">
        <v>1.2399440630997056</v>
      </c>
      <c r="R4544" s="1">
        <f>train[[#This Row],[Sales]]-train[[#This Row],[Cost]]</f>
        <v>13.112055936900294</v>
      </c>
      <c r="S4544" s="2">
        <f>train[[#This Row],[Profit]]/train[[#This Row],[Sales]]</f>
        <v>0.91360478936038836</v>
      </c>
    </row>
    <row r="4545" spans="1:19" x14ac:dyDescent="0.3">
      <c r="A4545" t="s">
        <v>5189</v>
      </c>
      <c r="B4545">
        <v>42861</v>
      </c>
      <c r="C4545">
        <v>42865</v>
      </c>
      <c r="D4545" t="s">
        <v>17</v>
      </c>
      <c r="E4545" t="s">
        <v>1675</v>
      </c>
      <c r="F4545" t="s">
        <v>19</v>
      </c>
      <c r="G4545" t="s">
        <v>20</v>
      </c>
      <c r="H4545" t="s">
        <v>3823</v>
      </c>
      <c r="I4545" t="s">
        <v>59</v>
      </c>
      <c r="J4545" t="s">
        <v>60</v>
      </c>
      <c r="K4545" t="s">
        <v>62</v>
      </c>
      <c r="L4545" t="s">
        <v>81</v>
      </c>
      <c r="M4545" t="s">
        <v>5190</v>
      </c>
      <c r="N4545" s="1">
        <v>41.6</v>
      </c>
      <c r="O4545">
        <v>2017</v>
      </c>
      <c r="P4545" t="s">
        <v>907</v>
      </c>
      <c r="Q4545" s="1">
        <v>8.9459861629771673</v>
      </c>
      <c r="R4545" s="1">
        <f>train[[#This Row],[Sales]]-train[[#This Row],[Cost]]</f>
        <v>32.654013837022831</v>
      </c>
      <c r="S4545" s="2">
        <f>train[[#This Row],[Profit]]/train[[#This Row],[Sales]]</f>
        <v>0.78495225569766414</v>
      </c>
    </row>
    <row r="4546" spans="1:19" x14ac:dyDescent="0.3">
      <c r="A4546" t="s">
        <v>5188</v>
      </c>
      <c r="B4546">
        <v>42861</v>
      </c>
      <c r="C4546">
        <v>42865</v>
      </c>
      <c r="D4546" t="s">
        <v>17</v>
      </c>
      <c r="E4546" t="s">
        <v>4616</v>
      </c>
      <c r="F4546" t="s">
        <v>19</v>
      </c>
      <c r="G4546" t="s">
        <v>20</v>
      </c>
      <c r="H4546" t="s">
        <v>309</v>
      </c>
      <c r="I4546" t="s">
        <v>32</v>
      </c>
      <c r="J4546" t="s">
        <v>23</v>
      </c>
      <c r="K4546" t="s">
        <v>24</v>
      </c>
      <c r="L4546" t="s">
        <v>33</v>
      </c>
      <c r="M4546" t="s">
        <v>472</v>
      </c>
      <c r="N4546" s="1">
        <v>3.2080000000000002</v>
      </c>
      <c r="O4546">
        <v>2017</v>
      </c>
      <c r="P4546" t="s">
        <v>907</v>
      </c>
      <c r="Q4546" s="1">
        <v>1.3242032046067795</v>
      </c>
      <c r="R4546" s="1">
        <f>train[[#This Row],[Sales]]-train[[#This Row],[Cost]]</f>
        <v>1.8837967953932206</v>
      </c>
      <c r="S4546" s="2">
        <f>train[[#This Row],[Profit]]/train[[#This Row],[Sales]]</f>
        <v>0.58721845242930815</v>
      </c>
    </row>
    <row r="4547" spans="1:19" x14ac:dyDescent="0.3">
      <c r="A4547" t="s">
        <v>5188</v>
      </c>
      <c r="B4547">
        <v>42861</v>
      </c>
      <c r="C4547">
        <v>42865</v>
      </c>
      <c r="D4547" t="s">
        <v>17</v>
      </c>
      <c r="E4547" t="s">
        <v>4616</v>
      </c>
      <c r="F4547" t="s">
        <v>19</v>
      </c>
      <c r="G4547" t="s">
        <v>20</v>
      </c>
      <c r="H4547" t="s">
        <v>309</v>
      </c>
      <c r="I4547" t="s">
        <v>32</v>
      </c>
      <c r="J4547" t="s">
        <v>23</v>
      </c>
      <c r="K4547" t="s">
        <v>51</v>
      </c>
      <c r="L4547" t="s">
        <v>86</v>
      </c>
      <c r="M4547" t="s">
        <v>1644</v>
      </c>
      <c r="N4547" s="1">
        <v>26.175999999999998</v>
      </c>
      <c r="O4547">
        <v>2017</v>
      </c>
      <c r="P4547" t="s">
        <v>907</v>
      </c>
      <c r="Q4547" s="1">
        <v>6.0810824358690505</v>
      </c>
      <c r="R4547" s="1">
        <f>train[[#This Row],[Sales]]-train[[#This Row],[Cost]]</f>
        <v>20.094917564130949</v>
      </c>
      <c r="S4547" s="2">
        <f>train[[#This Row],[Profit]]/train[[#This Row],[Sales]]</f>
        <v>0.76768480914314452</v>
      </c>
    </row>
    <row r="4548" spans="1:19" x14ac:dyDescent="0.3">
      <c r="A4548" t="s">
        <v>5191</v>
      </c>
      <c r="B4548">
        <v>42861</v>
      </c>
      <c r="C4548">
        <v>42863</v>
      </c>
      <c r="D4548" t="s">
        <v>56</v>
      </c>
      <c r="E4548" t="s">
        <v>3869</v>
      </c>
      <c r="F4548" t="s">
        <v>30</v>
      </c>
      <c r="G4548" t="s">
        <v>20</v>
      </c>
      <c r="H4548" t="s">
        <v>91</v>
      </c>
      <c r="I4548" t="s">
        <v>279</v>
      </c>
      <c r="J4548" t="s">
        <v>23</v>
      </c>
      <c r="K4548" t="s">
        <v>24</v>
      </c>
      <c r="L4548" t="s">
        <v>144</v>
      </c>
      <c r="M4548" t="s">
        <v>3123</v>
      </c>
      <c r="N4548" s="1">
        <v>54.48</v>
      </c>
      <c r="O4548">
        <v>2017</v>
      </c>
      <c r="P4548" t="s">
        <v>907</v>
      </c>
      <c r="Q4548" s="1">
        <v>7.1167912684404477</v>
      </c>
      <c r="R4548" s="1">
        <f>train[[#This Row],[Sales]]-train[[#This Row],[Cost]]</f>
        <v>47.363208731559553</v>
      </c>
      <c r="S4548" s="2">
        <f>train[[#This Row],[Profit]]/train[[#This Row],[Sales]]</f>
        <v>0.86936873589499919</v>
      </c>
    </row>
    <row r="4549" spans="1:19" x14ac:dyDescent="0.3">
      <c r="A4549" t="s">
        <v>5186</v>
      </c>
      <c r="B4549">
        <v>42861</v>
      </c>
      <c r="C4549">
        <v>42865</v>
      </c>
      <c r="D4549" t="s">
        <v>17</v>
      </c>
      <c r="E4549" t="s">
        <v>3869</v>
      </c>
      <c r="F4549" t="s">
        <v>30</v>
      </c>
      <c r="G4549" t="s">
        <v>20</v>
      </c>
      <c r="H4549" t="s">
        <v>2405</v>
      </c>
      <c r="I4549" t="s">
        <v>113</v>
      </c>
      <c r="J4549" t="s">
        <v>43</v>
      </c>
      <c r="K4549" t="s">
        <v>24</v>
      </c>
      <c r="L4549" t="s">
        <v>25</v>
      </c>
      <c r="M4549" t="s">
        <v>552</v>
      </c>
      <c r="N4549" s="1">
        <v>49.567999999999998</v>
      </c>
      <c r="O4549">
        <v>2017</v>
      </c>
      <c r="P4549" t="s">
        <v>907</v>
      </c>
      <c r="Q4549" s="1">
        <v>1.3130498177780847</v>
      </c>
      <c r="R4549" s="1">
        <f>train[[#This Row],[Sales]]-train[[#This Row],[Cost]]</f>
        <v>48.254950182221911</v>
      </c>
      <c r="S4549" s="2">
        <f>train[[#This Row],[Profit]]/train[[#This Row],[Sales]]</f>
        <v>0.9735101311778146</v>
      </c>
    </row>
    <row r="4550" spans="1:19" x14ac:dyDescent="0.3">
      <c r="A4550" t="s">
        <v>5186</v>
      </c>
      <c r="B4550">
        <v>42861</v>
      </c>
      <c r="C4550">
        <v>42865</v>
      </c>
      <c r="D4550" t="s">
        <v>17</v>
      </c>
      <c r="E4550" t="s">
        <v>3869</v>
      </c>
      <c r="F4550" t="s">
        <v>30</v>
      </c>
      <c r="G4550" t="s">
        <v>20</v>
      </c>
      <c r="H4550" t="s">
        <v>2405</v>
      </c>
      <c r="I4550" t="s">
        <v>113</v>
      </c>
      <c r="J4550" t="s">
        <v>43</v>
      </c>
      <c r="K4550" t="s">
        <v>24</v>
      </c>
      <c r="L4550" t="s">
        <v>75</v>
      </c>
      <c r="M4550" t="s">
        <v>2947</v>
      </c>
      <c r="N4550" s="1">
        <v>7.2160000000000002</v>
      </c>
      <c r="O4550">
        <v>2017</v>
      </c>
      <c r="P4550" t="s">
        <v>907</v>
      </c>
      <c r="Q4550" s="1">
        <v>1.9844580916572643</v>
      </c>
      <c r="R4550" s="1">
        <f>train[[#This Row],[Sales]]-train[[#This Row],[Cost]]</f>
        <v>5.2315419083427361</v>
      </c>
      <c r="S4550" s="2">
        <f>train[[#This Row],[Profit]]/train[[#This Row],[Sales]]</f>
        <v>0.72499194960403768</v>
      </c>
    </row>
    <row r="4551" spans="1:19" x14ac:dyDescent="0.3">
      <c r="A4551" t="s">
        <v>5186</v>
      </c>
      <c r="B4551">
        <v>42861</v>
      </c>
      <c r="C4551">
        <v>42865</v>
      </c>
      <c r="D4551" t="s">
        <v>17</v>
      </c>
      <c r="E4551" t="s">
        <v>3869</v>
      </c>
      <c r="F4551" t="s">
        <v>30</v>
      </c>
      <c r="G4551" t="s">
        <v>20</v>
      </c>
      <c r="H4551" t="s">
        <v>2405</v>
      </c>
      <c r="I4551" t="s">
        <v>113</v>
      </c>
      <c r="J4551" t="s">
        <v>43</v>
      </c>
      <c r="K4551" t="s">
        <v>62</v>
      </c>
      <c r="L4551" t="s">
        <v>81</v>
      </c>
      <c r="M4551" t="s">
        <v>5187</v>
      </c>
      <c r="N4551" s="1">
        <v>54.712000000000003</v>
      </c>
      <c r="O4551">
        <v>2017</v>
      </c>
      <c r="P4551" t="s">
        <v>907</v>
      </c>
      <c r="Q4551" s="1">
        <v>21.244447765299622</v>
      </c>
      <c r="R4551" s="1">
        <f>train[[#This Row],[Sales]]-train[[#This Row],[Cost]]</f>
        <v>33.467552234700378</v>
      </c>
      <c r="S4551" s="2">
        <f>train[[#This Row],[Profit]]/train[[#This Row],[Sales]]</f>
        <v>0.61170405458949362</v>
      </c>
    </row>
    <row r="4552" spans="1:19" x14ac:dyDescent="0.3">
      <c r="A4552" t="s">
        <v>5192</v>
      </c>
      <c r="B4552">
        <v>42862</v>
      </c>
      <c r="C4552">
        <v>42866</v>
      </c>
      <c r="D4552" t="s">
        <v>17</v>
      </c>
      <c r="E4552" t="s">
        <v>4949</v>
      </c>
      <c r="F4552" t="s">
        <v>19</v>
      </c>
      <c r="G4552" t="s">
        <v>20</v>
      </c>
      <c r="H4552" t="s">
        <v>213</v>
      </c>
      <c r="I4552" t="s">
        <v>214</v>
      </c>
      <c r="J4552" t="s">
        <v>43</v>
      </c>
      <c r="K4552" t="s">
        <v>62</v>
      </c>
      <c r="L4552" t="s">
        <v>63</v>
      </c>
      <c r="M4552" t="s">
        <v>3267</v>
      </c>
      <c r="N4552" s="1">
        <v>442.76400000000001</v>
      </c>
      <c r="O4552">
        <v>2017</v>
      </c>
      <c r="P4552" t="s">
        <v>907</v>
      </c>
      <c r="Q4552" s="1">
        <v>185.5837054639743</v>
      </c>
      <c r="R4552" s="1">
        <f>train[[#This Row],[Sales]]-train[[#This Row],[Cost]]</f>
        <v>257.18029453602571</v>
      </c>
      <c r="S4552" s="2">
        <f>train[[#This Row],[Profit]]/train[[#This Row],[Sales]]</f>
        <v>0.58085186360233831</v>
      </c>
    </row>
    <row r="4553" spans="1:19" x14ac:dyDescent="0.3">
      <c r="A4553" t="s">
        <v>5192</v>
      </c>
      <c r="B4553">
        <v>42862</v>
      </c>
      <c r="C4553">
        <v>42866</v>
      </c>
      <c r="D4553" t="s">
        <v>17</v>
      </c>
      <c r="E4553" t="s">
        <v>4949</v>
      </c>
      <c r="F4553" t="s">
        <v>19</v>
      </c>
      <c r="G4553" t="s">
        <v>20</v>
      </c>
      <c r="H4553" t="s">
        <v>213</v>
      </c>
      <c r="I4553" t="s">
        <v>214</v>
      </c>
      <c r="J4553" t="s">
        <v>43</v>
      </c>
      <c r="K4553" t="s">
        <v>51</v>
      </c>
      <c r="L4553" t="s">
        <v>86</v>
      </c>
      <c r="M4553" t="s">
        <v>1672</v>
      </c>
      <c r="N4553" s="1">
        <v>199.95</v>
      </c>
      <c r="O4553">
        <v>2017</v>
      </c>
      <c r="P4553" t="s">
        <v>907</v>
      </c>
      <c r="Q4553" s="1">
        <v>75.487782068443067</v>
      </c>
      <c r="R4553" s="1">
        <f>train[[#This Row],[Sales]]-train[[#This Row],[Cost]]</f>
        <v>124.46221793155692</v>
      </c>
      <c r="S4553" s="2">
        <f>train[[#This Row],[Profit]]/train[[#This Row],[Sales]]</f>
        <v>0.62246670633436818</v>
      </c>
    </row>
    <row r="4554" spans="1:19" x14ac:dyDescent="0.3">
      <c r="A4554" t="s">
        <v>5192</v>
      </c>
      <c r="B4554">
        <v>42862</v>
      </c>
      <c r="C4554">
        <v>42866</v>
      </c>
      <c r="D4554" t="s">
        <v>17</v>
      </c>
      <c r="E4554" t="s">
        <v>4949</v>
      </c>
      <c r="F4554" t="s">
        <v>19</v>
      </c>
      <c r="G4554" t="s">
        <v>20</v>
      </c>
      <c r="H4554" t="s">
        <v>213</v>
      </c>
      <c r="I4554" t="s">
        <v>214</v>
      </c>
      <c r="J4554" t="s">
        <v>43</v>
      </c>
      <c r="K4554" t="s">
        <v>62</v>
      </c>
      <c r="L4554" t="s">
        <v>81</v>
      </c>
      <c r="M4554" t="s">
        <v>1551</v>
      </c>
      <c r="N4554" s="1">
        <v>63.68</v>
      </c>
      <c r="O4554">
        <v>2017</v>
      </c>
      <c r="P4554" t="s">
        <v>907</v>
      </c>
      <c r="Q4554" s="1">
        <v>7.3804601920746631</v>
      </c>
      <c r="R4554" s="1">
        <f>train[[#This Row],[Sales]]-train[[#This Row],[Cost]]</f>
        <v>56.299539807925335</v>
      </c>
      <c r="S4554" s="2">
        <f>train[[#This Row],[Profit]]/train[[#This Row],[Sales]]</f>
        <v>0.8841008135666667</v>
      </c>
    </row>
    <row r="4555" spans="1:19" x14ac:dyDescent="0.3">
      <c r="A4555" t="s">
        <v>5192</v>
      </c>
      <c r="B4555">
        <v>42862</v>
      </c>
      <c r="C4555">
        <v>42866</v>
      </c>
      <c r="D4555" t="s">
        <v>17</v>
      </c>
      <c r="E4555" t="s">
        <v>4949</v>
      </c>
      <c r="F4555" t="s">
        <v>19</v>
      </c>
      <c r="G4555" t="s">
        <v>20</v>
      </c>
      <c r="H4555" t="s">
        <v>213</v>
      </c>
      <c r="I4555" t="s">
        <v>214</v>
      </c>
      <c r="J4555" t="s">
        <v>43</v>
      </c>
      <c r="K4555" t="s">
        <v>24</v>
      </c>
      <c r="L4555" t="s">
        <v>37</v>
      </c>
      <c r="M4555" t="s">
        <v>1951</v>
      </c>
      <c r="N4555" s="1">
        <v>44.4</v>
      </c>
      <c r="O4555">
        <v>2017</v>
      </c>
      <c r="P4555" t="s">
        <v>907</v>
      </c>
      <c r="Q4555" s="1">
        <v>16.726870335005909</v>
      </c>
      <c r="R4555" s="1">
        <f>train[[#This Row],[Sales]]-train[[#This Row],[Cost]]</f>
        <v>27.673129664994089</v>
      </c>
      <c r="S4555" s="2">
        <f>train[[#This Row],[Profit]]/train[[#This Row],[Sales]]</f>
        <v>0.62326868614851549</v>
      </c>
    </row>
    <row r="4556" spans="1:19" x14ac:dyDescent="0.3">
      <c r="A4556" t="s">
        <v>5192</v>
      </c>
      <c r="B4556">
        <v>42862</v>
      </c>
      <c r="C4556">
        <v>42866</v>
      </c>
      <c r="D4556" t="s">
        <v>17</v>
      </c>
      <c r="E4556" t="s">
        <v>4949</v>
      </c>
      <c r="F4556" t="s">
        <v>19</v>
      </c>
      <c r="G4556" t="s">
        <v>20</v>
      </c>
      <c r="H4556" t="s">
        <v>213</v>
      </c>
      <c r="I4556" t="s">
        <v>214</v>
      </c>
      <c r="J4556" t="s">
        <v>43</v>
      </c>
      <c r="K4556" t="s">
        <v>24</v>
      </c>
      <c r="L4556" t="s">
        <v>33</v>
      </c>
      <c r="M4556" t="s">
        <v>487</v>
      </c>
      <c r="N4556" s="1">
        <v>85.231999999999999</v>
      </c>
      <c r="O4556">
        <v>2017</v>
      </c>
      <c r="P4556" t="s">
        <v>907</v>
      </c>
      <c r="Q4556" s="1">
        <v>41.582880506308463</v>
      </c>
      <c r="R4556" s="1">
        <f>train[[#This Row],[Sales]]-train[[#This Row],[Cost]]</f>
        <v>43.649119493691536</v>
      </c>
      <c r="S4556" s="2">
        <f>train[[#This Row],[Profit]]/train[[#This Row],[Sales]]</f>
        <v>0.51212126306658923</v>
      </c>
    </row>
    <row r="4557" spans="1:19" x14ac:dyDescent="0.3">
      <c r="A4557" t="s">
        <v>5192</v>
      </c>
      <c r="B4557">
        <v>42862</v>
      </c>
      <c r="C4557">
        <v>42866</v>
      </c>
      <c r="D4557" t="s">
        <v>17</v>
      </c>
      <c r="E4557" t="s">
        <v>4949</v>
      </c>
      <c r="F4557" t="s">
        <v>19</v>
      </c>
      <c r="G4557" t="s">
        <v>20</v>
      </c>
      <c r="H4557" t="s">
        <v>213</v>
      </c>
      <c r="I4557" t="s">
        <v>214</v>
      </c>
      <c r="J4557" t="s">
        <v>43</v>
      </c>
      <c r="K4557" t="s">
        <v>51</v>
      </c>
      <c r="L4557" t="s">
        <v>448</v>
      </c>
      <c r="M4557" t="s">
        <v>3160</v>
      </c>
      <c r="N4557" s="1">
        <v>3999.95</v>
      </c>
      <c r="O4557">
        <v>2017</v>
      </c>
      <c r="P4557" t="s">
        <v>907</v>
      </c>
      <c r="Q4557" s="1">
        <v>1167.9893868310501</v>
      </c>
      <c r="R4557" s="1">
        <f>train[[#This Row],[Sales]]-train[[#This Row],[Cost]]</f>
        <v>2831.9606131689497</v>
      </c>
      <c r="S4557" s="2">
        <f>train[[#This Row],[Profit]]/train[[#This Row],[Sales]]</f>
        <v>0.70799900327977849</v>
      </c>
    </row>
    <row r="4558" spans="1:19" x14ac:dyDescent="0.3">
      <c r="A4558" t="s">
        <v>5195</v>
      </c>
      <c r="B4558">
        <v>42863</v>
      </c>
      <c r="C4558">
        <v>42868</v>
      </c>
      <c r="D4558" t="s">
        <v>56</v>
      </c>
      <c r="E4558" t="s">
        <v>880</v>
      </c>
      <c r="F4558" t="s">
        <v>70</v>
      </c>
      <c r="G4558" t="s">
        <v>20</v>
      </c>
      <c r="H4558" t="s">
        <v>97</v>
      </c>
      <c r="I4558" t="s">
        <v>98</v>
      </c>
      <c r="J4558" t="s">
        <v>43</v>
      </c>
      <c r="K4558" t="s">
        <v>62</v>
      </c>
      <c r="L4558" t="s">
        <v>81</v>
      </c>
      <c r="M4558" t="s">
        <v>3931</v>
      </c>
      <c r="N4558" s="1">
        <v>211.96</v>
      </c>
      <c r="O4558">
        <v>2017</v>
      </c>
      <c r="P4558" t="s">
        <v>907</v>
      </c>
      <c r="Q4558" s="1">
        <v>61.069367314174833</v>
      </c>
      <c r="R4558" s="1">
        <f>train[[#This Row],[Sales]]-train[[#This Row],[Cost]]</f>
        <v>150.89063268582518</v>
      </c>
      <c r="S4558" s="2">
        <f>train[[#This Row],[Profit]]/train[[#This Row],[Sales]]</f>
        <v>0.71188258485480838</v>
      </c>
    </row>
    <row r="4559" spans="1:19" x14ac:dyDescent="0.3">
      <c r="A4559" t="s">
        <v>5193</v>
      </c>
      <c r="B4559">
        <v>42863</v>
      </c>
      <c r="C4559">
        <v>42865</v>
      </c>
      <c r="D4559" t="s">
        <v>68</v>
      </c>
      <c r="E4559" t="s">
        <v>1647</v>
      </c>
      <c r="F4559" t="s">
        <v>19</v>
      </c>
      <c r="G4559" t="s">
        <v>20</v>
      </c>
      <c r="H4559" t="s">
        <v>58</v>
      </c>
      <c r="I4559" t="s">
        <v>59</v>
      </c>
      <c r="J4559" t="s">
        <v>60</v>
      </c>
      <c r="K4559" t="s">
        <v>24</v>
      </c>
      <c r="L4559" t="s">
        <v>25</v>
      </c>
      <c r="M4559" t="s">
        <v>3181</v>
      </c>
      <c r="N4559" s="1">
        <v>17.940000000000001</v>
      </c>
      <c r="O4559">
        <v>2017</v>
      </c>
      <c r="P4559" t="s">
        <v>907</v>
      </c>
      <c r="Q4559" s="1">
        <v>6.0060685650324501</v>
      </c>
      <c r="R4559" s="1">
        <f>train[[#This Row],[Sales]]-train[[#This Row],[Cost]]</f>
        <v>11.933931434967551</v>
      </c>
      <c r="S4559" s="2">
        <f>train[[#This Row],[Profit]]/train[[#This Row],[Sales]]</f>
        <v>0.66521356939618448</v>
      </c>
    </row>
    <row r="4560" spans="1:19" x14ac:dyDescent="0.3">
      <c r="A4560" t="s">
        <v>5194</v>
      </c>
      <c r="B4560">
        <v>42863</v>
      </c>
      <c r="C4560">
        <v>42863</v>
      </c>
      <c r="D4560" t="s">
        <v>316</v>
      </c>
      <c r="E4560" t="s">
        <v>390</v>
      </c>
      <c r="F4560" t="s">
        <v>19</v>
      </c>
      <c r="G4560" t="s">
        <v>20</v>
      </c>
      <c r="H4560" t="s">
        <v>1032</v>
      </c>
      <c r="I4560" t="s">
        <v>113</v>
      </c>
      <c r="J4560" t="s">
        <v>43</v>
      </c>
      <c r="K4560" t="s">
        <v>24</v>
      </c>
      <c r="L4560" t="s">
        <v>35</v>
      </c>
      <c r="M4560" t="s">
        <v>1605</v>
      </c>
      <c r="N4560" s="1">
        <v>1006.056</v>
      </c>
      <c r="O4560">
        <v>2017</v>
      </c>
      <c r="P4560" t="s">
        <v>907</v>
      </c>
      <c r="Q4560" s="1">
        <v>297.38230549832076</v>
      </c>
      <c r="R4560" s="1">
        <f>train[[#This Row],[Sales]]-train[[#This Row],[Cost]]</f>
        <v>708.67369450167928</v>
      </c>
      <c r="S4560" s="2">
        <f>train[[#This Row],[Profit]]/train[[#This Row],[Sales]]</f>
        <v>0.70440780085967303</v>
      </c>
    </row>
    <row r="4561" spans="1:19" x14ac:dyDescent="0.3">
      <c r="A4561" t="s">
        <v>5194</v>
      </c>
      <c r="B4561">
        <v>42863</v>
      </c>
      <c r="C4561">
        <v>42863</v>
      </c>
      <c r="D4561" t="s">
        <v>316</v>
      </c>
      <c r="E4561" t="s">
        <v>390</v>
      </c>
      <c r="F4561" t="s">
        <v>19</v>
      </c>
      <c r="G4561" t="s">
        <v>20</v>
      </c>
      <c r="H4561" t="s">
        <v>1032</v>
      </c>
      <c r="I4561" t="s">
        <v>113</v>
      </c>
      <c r="J4561" t="s">
        <v>43</v>
      </c>
      <c r="K4561" t="s">
        <v>51</v>
      </c>
      <c r="L4561" t="s">
        <v>86</v>
      </c>
      <c r="M4561" t="s">
        <v>987</v>
      </c>
      <c r="N4561" s="1">
        <v>58.112000000000002</v>
      </c>
      <c r="O4561">
        <v>2017</v>
      </c>
      <c r="P4561" t="s">
        <v>907</v>
      </c>
      <c r="Q4561" s="1">
        <v>22.105275642569779</v>
      </c>
      <c r="R4561" s="1">
        <f>train[[#This Row],[Sales]]-train[[#This Row],[Cost]]</f>
        <v>36.006724357430222</v>
      </c>
      <c r="S4561" s="2">
        <f>train[[#This Row],[Profit]]/train[[#This Row],[Sales]]</f>
        <v>0.61960910582031636</v>
      </c>
    </row>
    <row r="4562" spans="1:19" x14ac:dyDescent="0.3">
      <c r="A4562" t="s">
        <v>5194</v>
      </c>
      <c r="B4562">
        <v>42863</v>
      </c>
      <c r="C4562">
        <v>42863</v>
      </c>
      <c r="D4562" t="s">
        <v>316</v>
      </c>
      <c r="E4562" t="s">
        <v>390</v>
      </c>
      <c r="F4562" t="s">
        <v>19</v>
      </c>
      <c r="G4562" t="s">
        <v>20</v>
      </c>
      <c r="H4562" t="s">
        <v>1032</v>
      </c>
      <c r="I4562" t="s">
        <v>113</v>
      </c>
      <c r="J4562" t="s">
        <v>43</v>
      </c>
      <c r="K4562" t="s">
        <v>24</v>
      </c>
      <c r="L4562" t="s">
        <v>35</v>
      </c>
      <c r="M4562" t="s">
        <v>4361</v>
      </c>
      <c r="N4562" s="1">
        <v>25.12</v>
      </c>
      <c r="O4562">
        <v>2017</v>
      </c>
      <c r="P4562" t="s">
        <v>907</v>
      </c>
      <c r="Q4562" s="1">
        <v>1.8958648922798673</v>
      </c>
      <c r="R4562" s="1">
        <f>train[[#This Row],[Sales]]-train[[#This Row],[Cost]]</f>
        <v>23.224135107720134</v>
      </c>
      <c r="S4562" s="2">
        <f>train[[#This Row],[Profit]]/train[[#This Row],[Sales]]</f>
        <v>0.92452767148567405</v>
      </c>
    </row>
    <row r="4563" spans="1:19" x14ac:dyDescent="0.3">
      <c r="A4563" t="s">
        <v>5194</v>
      </c>
      <c r="B4563">
        <v>42863</v>
      </c>
      <c r="C4563">
        <v>42863</v>
      </c>
      <c r="D4563" t="s">
        <v>316</v>
      </c>
      <c r="E4563" t="s">
        <v>390</v>
      </c>
      <c r="F4563" t="s">
        <v>19</v>
      </c>
      <c r="G4563" t="s">
        <v>20</v>
      </c>
      <c r="H4563" t="s">
        <v>1032</v>
      </c>
      <c r="I4563" t="s">
        <v>113</v>
      </c>
      <c r="J4563" t="s">
        <v>43</v>
      </c>
      <c r="K4563" t="s">
        <v>24</v>
      </c>
      <c r="L4563" t="s">
        <v>25</v>
      </c>
      <c r="M4563" t="s">
        <v>672</v>
      </c>
      <c r="N4563" s="1">
        <v>10.688000000000001</v>
      </c>
      <c r="O4563">
        <v>2017</v>
      </c>
      <c r="P4563" t="s">
        <v>907</v>
      </c>
      <c r="Q4563" s="1">
        <v>2.9900751811029576</v>
      </c>
      <c r="R4563" s="1">
        <f>train[[#This Row],[Sales]]-train[[#This Row],[Cost]]</f>
        <v>7.6979248188970431</v>
      </c>
      <c r="S4563" s="2">
        <f>train[[#This Row],[Profit]]/train[[#This Row],[Sales]]</f>
        <v>0.72023997182794186</v>
      </c>
    </row>
    <row r="4564" spans="1:19" x14ac:dyDescent="0.3">
      <c r="A4564" t="s">
        <v>5194</v>
      </c>
      <c r="B4564">
        <v>42863</v>
      </c>
      <c r="C4564">
        <v>42863</v>
      </c>
      <c r="D4564" t="s">
        <v>316</v>
      </c>
      <c r="E4564" t="s">
        <v>390</v>
      </c>
      <c r="F4564" t="s">
        <v>19</v>
      </c>
      <c r="G4564" t="s">
        <v>20</v>
      </c>
      <c r="H4564" t="s">
        <v>1032</v>
      </c>
      <c r="I4564" t="s">
        <v>113</v>
      </c>
      <c r="J4564" t="s">
        <v>43</v>
      </c>
      <c r="K4564" t="s">
        <v>24</v>
      </c>
      <c r="L4564" t="s">
        <v>25</v>
      </c>
      <c r="M4564" t="s">
        <v>3677</v>
      </c>
      <c r="N4564" s="1">
        <v>10.368</v>
      </c>
      <c r="O4564">
        <v>2017</v>
      </c>
      <c r="P4564" t="s">
        <v>907</v>
      </c>
      <c r="Q4564" s="1">
        <v>2.9681605267395805</v>
      </c>
      <c r="R4564" s="1">
        <f>train[[#This Row],[Sales]]-train[[#This Row],[Cost]]</f>
        <v>7.3998394732604194</v>
      </c>
      <c r="S4564" s="2">
        <f>train[[#This Row],[Profit]]/train[[#This Row],[Sales]]</f>
        <v>0.71371908499811143</v>
      </c>
    </row>
    <row r="4565" spans="1:19" x14ac:dyDescent="0.3">
      <c r="A4565" t="s">
        <v>5203</v>
      </c>
      <c r="B4565">
        <v>42864</v>
      </c>
      <c r="C4565">
        <v>42868</v>
      </c>
      <c r="D4565" t="s">
        <v>17</v>
      </c>
      <c r="E4565" t="s">
        <v>5204</v>
      </c>
      <c r="F4565" t="s">
        <v>70</v>
      </c>
      <c r="G4565" t="s">
        <v>20</v>
      </c>
      <c r="H4565" t="s">
        <v>765</v>
      </c>
      <c r="I4565" t="s">
        <v>22</v>
      </c>
      <c r="J4565" t="s">
        <v>23</v>
      </c>
      <c r="K4565" t="s">
        <v>24</v>
      </c>
      <c r="L4565" t="s">
        <v>25</v>
      </c>
      <c r="M4565" t="s">
        <v>5097</v>
      </c>
      <c r="N4565" s="1">
        <v>76.64</v>
      </c>
      <c r="O4565">
        <v>2017</v>
      </c>
      <c r="P4565" t="s">
        <v>907</v>
      </c>
      <c r="Q4565" s="1">
        <v>6.8550256666112332</v>
      </c>
      <c r="R4565" s="1">
        <f>train[[#This Row],[Sales]]-train[[#This Row],[Cost]]</f>
        <v>69.78497433338876</v>
      </c>
      <c r="S4565" s="2">
        <f>train[[#This Row],[Profit]]/train[[#This Row],[Sales]]</f>
        <v>0.91055551061311013</v>
      </c>
    </row>
    <row r="4566" spans="1:19" x14ac:dyDescent="0.3">
      <c r="A4566" t="s">
        <v>5200</v>
      </c>
      <c r="B4566">
        <v>42864</v>
      </c>
      <c r="C4566">
        <v>42870</v>
      </c>
      <c r="D4566" t="s">
        <v>17</v>
      </c>
      <c r="E4566" t="s">
        <v>3323</v>
      </c>
      <c r="F4566" t="s">
        <v>19</v>
      </c>
      <c r="G4566" t="s">
        <v>20</v>
      </c>
      <c r="H4566" t="s">
        <v>41</v>
      </c>
      <c r="I4566" t="s">
        <v>42</v>
      </c>
      <c r="J4566" t="s">
        <v>43</v>
      </c>
      <c r="K4566" t="s">
        <v>24</v>
      </c>
      <c r="L4566" t="s">
        <v>104</v>
      </c>
      <c r="M4566" t="s">
        <v>105</v>
      </c>
      <c r="N4566" s="1">
        <v>9.3439999999999994</v>
      </c>
      <c r="O4566">
        <v>2017</v>
      </c>
      <c r="P4566" t="s">
        <v>907</v>
      </c>
      <c r="Q4566" s="1">
        <v>4.9046786067152874</v>
      </c>
      <c r="R4566" s="1">
        <f>train[[#This Row],[Sales]]-train[[#This Row],[Cost]]</f>
        <v>4.439321393284712</v>
      </c>
      <c r="S4566" s="2">
        <f>train[[#This Row],[Profit]]/train[[#This Row],[Sales]]</f>
        <v>0.47509860801420295</v>
      </c>
    </row>
    <row r="4567" spans="1:19" x14ac:dyDescent="0.3">
      <c r="A4567" t="s">
        <v>5201</v>
      </c>
      <c r="B4567">
        <v>42864</v>
      </c>
      <c r="C4567">
        <v>42868</v>
      </c>
      <c r="D4567" t="s">
        <v>17</v>
      </c>
      <c r="E4567" t="s">
        <v>801</v>
      </c>
      <c r="F4567" t="s">
        <v>30</v>
      </c>
      <c r="G4567" t="s">
        <v>20</v>
      </c>
      <c r="H4567" t="s">
        <v>213</v>
      </c>
      <c r="I4567" t="s">
        <v>214</v>
      </c>
      <c r="J4567" t="s">
        <v>43</v>
      </c>
      <c r="K4567" t="s">
        <v>24</v>
      </c>
      <c r="L4567" t="s">
        <v>44</v>
      </c>
      <c r="M4567" t="s">
        <v>5202</v>
      </c>
      <c r="N4567" s="1">
        <v>8</v>
      </c>
      <c r="O4567">
        <v>2017</v>
      </c>
      <c r="P4567" t="s">
        <v>907</v>
      </c>
      <c r="Q4567" s="1">
        <v>0.5438830185904433</v>
      </c>
      <c r="R4567" s="1">
        <f>train[[#This Row],[Sales]]-train[[#This Row],[Cost]]</f>
        <v>7.4561169814095569</v>
      </c>
      <c r="S4567" s="2">
        <f>train[[#This Row],[Profit]]/train[[#This Row],[Sales]]</f>
        <v>0.93201462267619462</v>
      </c>
    </row>
    <row r="4568" spans="1:19" x14ac:dyDescent="0.3">
      <c r="A4568" t="s">
        <v>5199</v>
      </c>
      <c r="B4568">
        <v>42864</v>
      </c>
      <c r="C4568">
        <v>42867</v>
      </c>
      <c r="D4568" t="s">
        <v>56</v>
      </c>
      <c r="E4568" t="s">
        <v>2165</v>
      </c>
      <c r="F4568" t="s">
        <v>19</v>
      </c>
      <c r="G4568" t="s">
        <v>20</v>
      </c>
      <c r="H4568" t="s">
        <v>1336</v>
      </c>
      <c r="I4568" t="s">
        <v>92</v>
      </c>
      <c r="J4568" t="s">
        <v>50</v>
      </c>
      <c r="K4568" t="s">
        <v>24</v>
      </c>
      <c r="L4568" t="s">
        <v>44</v>
      </c>
      <c r="M4568" t="s">
        <v>125</v>
      </c>
      <c r="N4568" s="1">
        <v>27.86</v>
      </c>
      <c r="O4568">
        <v>2017</v>
      </c>
      <c r="P4568" t="s">
        <v>907</v>
      </c>
      <c r="Q4568" s="1">
        <v>7.6605592401923381</v>
      </c>
      <c r="R4568" s="1">
        <f>train[[#This Row],[Sales]]-train[[#This Row],[Cost]]</f>
        <v>20.199440759807661</v>
      </c>
      <c r="S4568" s="2">
        <f>train[[#This Row],[Profit]]/train[[#This Row],[Sales]]</f>
        <v>0.72503376740156722</v>
      </c>
    </row>
    <row r="4569" spans="1:19" x14ac:dyDescent="0.3">
      <c r="A4569" t="s">
        <v>5198</v>
      </c>
      <c r="B4569">
        <v>42864</v>
      </c>
      <c r="C4569">
        <v>42868</v>
      </c>
      <c r="D4569" t="s">
        <v>17</v>
      </c>
      <c r="E4569" t="s">
        <v>40</v>
      </c>
      <c r="F4569" t="s">
        <v>19</v>
      </c>
      <c r="G4569" t="s">
        <v>20</v>
      </c>
      <c r="H4569" t="s">
        <v>21</v>
      </c>
      <c r="I4569" t="s">
        <v>22</v>
      </c>
      <c r="J4569" t="s">
        <v>23</v>
      </c>
      <c r="K4569" t="s">
        <v>51</v>
      </c>
      <c r="L4569" t="s">
        <v>52</v>
      </c>
      <c r="M4569" t="s">
        <v>1123</v>
      </c>
      <c r="N4569" s="1">
        <v>19.135999999999999</v>
      </c>
      <c r="O4569">
        <v>2017</v>
      </c>
      <c r="P4569" t="s">
        <v>907</v>
      </c>
      <c r="Q4569" s="1">
        <v>9.6977792095493509</v>
      </c>
      <c r="R4569" s="1">
        <f>train[[#This Row],[Sales]]-train[[#This Row],[Cost]]</f>
        <v>9.4382207904506483</v>
      </c>
      <c r="S4569" s="2">
        <f>train[[#This Row],[Profit]]/train[[#This Row],[Sales]]</f>
        <v>0.49321805970164345</v>
      </c>
    </row>
    <row r="4570" spans="1:19" x14ac:dyDescent="0.3">
      <c r="A4570" t="s">
        <v>5200</v>
      </c>
      <c r="B4570">
        <v>42864</v>
      </c>
      <c r="C4570">
        <v>42870</v>
      </c>
      <c r="D4570" t="s">
        <v>17</v>
      </c>
      <c r="E4570" t="s">
        <v>3323</v>
      </c>
      <c r="F4570" t="s">
        <v>19</v>
      </c>
      <c r="G4570" t="s">
        <v>20</v>
      </c>
      <c r="H4570" t="s">
        <v>41</v>
      </c>
      <c r="I4570" t="s">
        <v>42</v>
      </c>
      <c r="J4570" t="s">
        <v>43</v>
      </c>
      <c r="K4570" t="s">
        <v>24</v>
      </c>
      <c r="L4570" t="s">
        <v>44</v>
      </c>
      <c r="M4570" t="s">
        <v>683</v>
      </c>
      <c r="N4570" s="1">
        <v>79.36</v>
      </c>
      <c r="O4570">
        <v>2017</v>
      </c>
      <c r="P4570" t="s">
        <v>907</v>
      </c>
      <c r="Q4570" s="1">
        <v>8.4935660235627388</v>
      </c>
      <c r="R4570" s="1">
        <f>train[[#This Row],[Sales]]-train[[#This Row],[Cost]]</f>
        <v>70.866433976437264</v>
      </c>
      <c r="S4570" s="2">
        <f>train[[#This Row],[Profit]]/train[[#This Row],[Sales]]</f>
        <v>0.89297421845309055</v>
      </c>
    </row>
    <row r="4571" spans="1:19" x14ac:dyDescent="0.3">
      <c r="A4571" t="s">
        <v>5203</v>
      </c>
      <c r="B4571">
        <v>42864</v>
      </c>
      <c r="C4571">
        <v>42868</v>
      </c>
      <c r="D4571" t="s">
        <v>17</v>
      </c>
      <c r="E4571" t="s">
        <v>5204</v>
      </c>
      <c r="F4571" t="s">
        <v>70</v>
      </c>
      <c r="G4571" t="s">
        <v>20</v>
      </c>
      <c r="H4571" t="s">
        <v>765</v>
      </c>
      <c r="I4571" t="s">
        <v>22</v>
      </c>
      <c r="J4571" t="s">
        <v>23</v>
      </c>
      <c r="K4571" t="s">
        <v>24</v>
      </c>
      <c r="L4571" t="s">
        <v>144</v>
      </c>
      <c r="M4571" t="s">
        <v>5205</v>
      </c>
      <c r="N4571" s="1">
        <v>48.783999999999999</v>
      </c>
      <c r="O4571">
        <v>2017</v>
      </c>
      <c r="P4571" t="s">
        <v>907</v>
      </c>
      <c r="Q4571" s="1">
        <v>14.972413671453021</v>
      </c>
      <c r="R4571" s="1">
        <f>train[[#This Row],[Sales]]-train[[#This Row],[Cost]]</f>
        <v>33.81158632854698</v>
      </c>
      <c r="S4571" s="2">
        <f>train[[#This Row],[Profit]]/train[[#This Row],[Sales]]</f>
        <v>0.6930876174267584</v>
      </c>
    </row>
    <row r="4572" spans="1:19" x14ac:dyDescent="0.3">
      <c r="A4572" t="s">
        <v>5203</v>
      </c>
      <c r="B4572">
        <v>42864</v>
      </c>
      <c r="C4572">
        <v>42868</v>
      </c>
      <c r="D4572" t="s">
        <v>17</v>
      </c>
      <c r="E4572" t="s">
        <v>5204</v>
      </c>
      <c r="F4572" t="s">
        <v>70</v>
      </c>
      <c r="G4572" t="s">
        <v>20</v>
      </c>
      <c r="H4572" t="s">
        <v>765</v>
      </c>
      <c r="I4572" t="s">
        <v>22</v>
      </c>
      <c r="J4572" t="s">
        <v>23</v>
      </c>
      <c r="K4572" t="s">
        <v>24</v>
      </c>
      <c r="L4572" t="s">
        <v>33</v>
      </c>
      <c r="M4572" t="s">
        <v>2384</v>
      </c>
      <c r="N4572" s="1">
        <v>18.527999999999999</v>
      </c>
      <c r="O4572">
        <v>2017</v>
      </c>
      <c r="P4572" t="s">
        <v>907</v>
      </c>
      <c r="Q4572" s="1">
        <v>1.6629557104664809</v>
      </c>
      <c r="R4572" s="1">
        <f>train[[#This Row],[Sales]]-train[[#This Row],[Cost]]</f>
        <v>16.865044289533518</v>
      </c>
      <c r="S4572" s="2">
        <f>train[[#This Row],[Profit]]/train[[#This Row],[Sales]]</f>
        <v>0.91024634550591099</v>
      </c>
    </row>
    <row r="4573" spans="1:19" x14ac:dyDescent="0.3">
      <c r="A4573" t="s">
        <v>5206</v>
      </c>
      <c r="B4573">
        <v>42864</v>
      </c>
      <c r="C4573">
        <v>42869</v>
      </c>
      <c r="D4573" t="s">
        <v>17</v>
      </c>
      <c r="E4573" t="s">
        <v>1639</v>
      </c>
      <c r="F4573" t="s">
        <v>19</v>
      </c>
      <c r="G4573" t="s">
        <v>20</v>
      </c>
      <c r="H4573" t="s">
        <v>242</v>
      </c>
      <c r="I4573" t="s">
        <v>243</v>
      </c>
      <c r="J4573" t="s">
        <v>60</v>
      </c>
      <c r="K4573" t="s">
        <v>51</v>
      </c>
      <c r="L4573" t="s">
        <v>86</v>
      </c>
      <c r="M4573" t="s">
        <v>5207</v>
      </c>
      <c r="N4573" s="1">
        <v>93.98</v>
      </c>
      <c r="O4573">
        <v>2017</v>
      </c>
      <c r="P4573" t="s">
        <v>907</v>
      </c>
      <c r="Q4573" s="1">
        <v>41.708652776552896</v>
      </c>
      <c r="R4573" s="1">
        <f>train[[#This Row],[Sales]]-train[[#This Row],[Cost]]</f>
        <v>52.271347223447108</v>
      </c>
      <c r="S4573" s="2">
        <f>train[[#This Row],[Profit]]/train[[#This Row],[Sales]]</f>
        <v>0.55619650163276346</v>
      </c>
    </row>
    <row r="4574" spans="1:19" x14ac:dyDescent="0.3">
      <c r="A4574" t="s">
        <v>5203</v>
      </c>
      <c r="B4574">
        <v>42864</v>
      </c>
      <c r="C4574">
        <v>42868</v>
      </c>
      <c r="D4574" t="s">
        <v>17</v>
      </c>
      <c r="E4574" t="s">
        <v>5204</v>
      </c>
      <c r="F4574" t="s">
        <v>70</v>
      </c>
      <c r="G4574" t="s">
        <v>20</v>
      </c>
      <c r="H4574" t="s">
        <v>765</v>
      </c>
      <c r="I4574" t="s">
        <v>22</v>
      </c>
      <c r="J4574" t="s">
        <v>23</v>
      </c>
      <c r="K4574" t="s">
        <v>24</v>
      </c>
      <c r="L4574" t="s">
        <v>33</v>
      </c>
      <c r="M4574" t="s">
        <v>1253</v>
      </c>
      <c r="N4574" s="1">
        <v>13.183999999999999</v>
      </c>
      <c r="O4574">
        <v>2017</v>
      </c>
      <c r="P4574" t="s">
        <v>907</v>
      </c>
      <c r="Q4574" s="1">
        <v>2.2138249425870686</v>
      </c>
      <c r="R4574" s="1">
        <f>train[[#This Row],[Sales]]-train[[#This Row],[Cost]]</f>
        <v>10.970175057412931</v>
      </c>
      <c r="S4574" s="2">
        <f>train[[#This Row],[Profit]]/train[[#This Row],[Sales]]</f>
        <v>0.83208245277707304</v>
      </c>
    </row>
    <row r="4575" spans="1:19" x14ac:dyDescent="0.3">
      <c r="A4575" t="s">
        <v>5203</v>
      </c>
      <c r="B4575">
        <v>42864</v>
      </c>
      <c r="C4575">
        <v>42868</v>
      </c>
      <c r="D4575" t="s">
        <v>17</v>
      </c>
      <c r="E4575" t="s">
        <v>5204</v>
      </c>
      <c r="F4575" t="s">
        <v>70</v>
      </c>
      <c r="G4575" t="s">
        <v>20</v>
      </c>
      <c r="H4575" t="s">
        <v>765</v>
      </c>
      <c r="I4575" t="s">
        <v>22</v>
      </c>
      <c r="J4575" t="s">
        <v>23</v>
      </c>
      <c r="K4575" t="s">
        <v>24</v>
      </c>
      <c r="L4575" t="s">
        <v>35</v>
      </c>
      <c r="M4575" t="s">
        <v>473</v>
      </c>
      <c r="N4575" s="1">
        <v>856.65599999999995</v>
      </c>
      <c r="O4575">
        <v>2017</v>
      </c>
      <c r="P4575" t="s">
        <v>907</v>
      </c>
      <c r="Q4575" s="1">
        <v>80.662074903422322</v>
      </c>
      <c r="R4575" s="1">
        <f>train[[#This Row],[Sales]]-train[[#This Row],[Cost]]</f>
        <v>775.99392509657764</v>
      </c>
      <c r="S4575" s="2">
        <f>train[[#This Row],[Profit]]/train[[#This Row],[Sales]]</f>
        <v>0.90584076349967513</v>
      </c>
    </row>
    <row r="4576" spans="1:19" x14ac:dyDescent="0.3">
      <c r="A4576" t="s">
        <v>5196</v>
      </c>
      <c r="B4576">
        <v>42864</v>
      </c>
      <c r="C4576">
        <v>42869</v>
      </c>
      <c r="D4576" t="s">
        <v>17</v>
      </c>
      <c r="E4576" t="s">
        <v>1629</v>
      </c>
      <c r="F4576" t="s">
        <v>70</v>
      </c>
      <c r="G4576" t="s">
        <v>20</v>
      </c>
      <c r="H4576" t="s">
        <v>58</v>
      </c>
      <c r="I4576" t="s">
        <v>59</v>
      </c>
      <c r="J4576" t="s">
        <v>60</v>
      </c>
      <c r="K4576" t="s">
        <v>24</v>
      </c>
      <c r="L4576" t="s">
        <v>25</v>
      </c>
      <c r="M4576" t="s">
        <v>5197</v>
      </c>
      <c r="N4576" s="1">
        <v>32.04</v>
      </c>
      <c r="O4576">
        <v>2017</v>
      </c>
      <c r="P4576" t="s">
        <v>907</v>
      </c>
      <c r="Q4576" s="1">
        <v>14.789443131589968</v>
      </c>
      <c r="R4576" s="1">
        <f>train[[#This Row],[Sales]]-train[[#This Row],[Cost]]</f>
        <v>17.25055686841003</v>
      </c>
      <c r="S4576" s="2">
        <f>train[[#This Row],[Profit]]/train[[#This Row],[Sales]]</f>
        <v>0.53840689352091231</v>
      </c>
    </row>
    <row r="4577" spans="1:19" x14ac:dyDescent="0.3">
      <c r="A4577" t="s">
        <v>5208</v>
      </c>
      <c r="B4577">
        <v>42865</v>
      </c>
      <c r="C4577">
        <v>42870</v>
      </c>
      <c r="D4577" t="s">
        <v>17</v>
      </c>
      <c r="E4577" t="s">
        <v>1675</v>
      </c>
      <c r="F4577" t="s">
        <v>19</v>
      </c>
      <c r="G4577" t="s">
        <v>20</v>
      </c>
      <c r="H4577" t="s">
        <v>309</v>
      </c>
      <c r="I4577" t="s">
        <v>32</v>
      </c>
      <c r="J4577" t="s">
        <v>23</v>
      </c>
      <c r="K4577" t="s">
        <v>24</v>
      </c>
      <c r="L4577" t="s">
        <v>104</v>
      </c>
      <c r="M4577" t="s">
        <v>5209</v>
      </c>
      <c r="N4577" s="1">
        <v>7.0720000000000001</v>
      </c>
      <c r="O4577">
        <v>2017</v>
      </c>
      <c r="P4577" t="s">
        <v>907</v>
      </c>
      <c r="Q4577" s="1">
        <v>2.2490362272958202</v>
      </c>
      <c r="R4577" s="1">
        <f>train[[#This Row],[Sales]]-train[[#This Row],[Cost]]</f>
        <v>4.8229637727041794</v>
      </c>
      <c r="S4577" s="2">
        <f>train[[#This Row],[Profit]]/train[[#This Row],[Sales]]</f>
        <v>0.68198017147966339</v>
      </c>
    </row>
    <row r="4578" spans="1:19" x14ac:dyDescent="0.3">
      <c r="A4578" t="s">
        <v>5210</v>
      </c>
      <c r="B4578">
        <v>42865</v>
      </c>
      <c r="C4578">
        <v>42868</v>
      </c>
      <c r="D4578" t="s">
        <v>56</v>
      </c>
      <c r="E4578" t="s">
        <v>2150</v>
      </c>
      <c r="F4578" t="s">
        <v>30</v>
      </c>
      <c r="G4578" t="s">
        <v>20</v>
      </c>
      <c r="H4578" t="s">
        <v>41</v>
      </c>
      <c r="I4578" t="s">
        <v>42</v>
      </c>
      <c r="J4578" t="s">
        <v>43</v>
      </c>
      <c r="K4578" t="s">
        <v>51</v>
      </c>
      <c r="L4578" t="s">
        <v>52</v>
      </c>
      <c r="M4578" t="s">
        <v>2443</v>
      </c>
      <c r="N4578" s="1">
        <v>743.98800000000006</v>
      </c>
      <c r="O4578">
        <v>2017</v>
      </c>
      <c r="P4578" t="s">
        <v>907</v>
      </c>
      <c r="Q4578" s="1">
        <v>125.42269053234838</v>
      </c>
      <c r="R4578" s="1">
        <f>train[[#This Row],[Sales]]-train[[#This Row],[Cost]]</f>
        <v>618.56530946765167</v>
      </c>
      <c r="S4578" s="2">
        <f>train[[#This Row],[Profit]]/train[[#This Row],[Sales]]</f>
        <v>0.8314183958177439</v>
      </c>
    </row>
    <row r="4579" spans="1:19" x14ac:dyDescent="0.3">
      <c r="A4579" t="s">
        <v>5211</v>
      </c>
      <c r="B4579">
        <v>42865</v>
      </c>
      <c r="C4579">
        <v>42871</v>
      </c>
      <c r="D4579" t="s">
        <v>17</v>
      </c>
      <c r="E4579" t="s">
        <v>1505</v>
      </c>
      <c r="F4579" t="s">
        <v>19</v>
      </c>
      <c r="G4579" t="s">
        <v>20</v>
      </c>
      <c r="H4579" t="s">
        <v>242</v>
      </c>
      <c r="I4579" t="s">
        <v>243</v>
      </c>
      <c r="J4579" t="s">
        <v>60</v>
      </c>
      <c r="K4579" t="s">
        <v>24</v>
      </c>
      <c r="L4579" t="s">
        <v>25</v>
      </c>
      <c r="M4579" t="s">
        <v>1495</v>
      </c>
      <c r="N4579" s="1">
        <v>11.96</v>
      </c>
      <c r="O4579">
        <v>2017</v>
      </c>
      <c r="P4579" t="s">
        <v>907</v>
      </c>
      <c r="Q4579" s="1">
        <v>3.469528274408241</v>
      </c>
      <c r="R4579" s="1">
        <f>train[[#This Row],[Sales]]-train[[#This Row],[Cost]]</f>
        <v>8.4904717255917603</v>
      </c>
      <c r="S4579" s="2">
        <f>train[[#This Row],[Profit]]/train[[#This Row],[Sales]]</f>
        <v>0.7099056626748963</v>
      </c>
    </row>
    <row r="4580" spans="1:19" x14ac:dyDescent="0.3">
      <c r="A4580" t="s">
        <v>5212</v>
      </c>
      <c r="B4580">
        <v>42866</v>
      </c>
      <c r="C4580">
        <v>42867</v>
      </c>
      <c r="D4580" t="s">
        <v>68</v>
      </c>
      <c r="E4580" t="s">
        <v>1035</v>
      </c>
      <c r="F4580" t="s">
        <v>19</v>
      </c>
      <c r="G4580" t="s">
        <v>20</v>
      </c>
      <c r="H4580" t="s">
        <v>58</v>
      </c>
      <c r="I4580" t="s">
        <v>59</v>
      </c>
      <c r="J4580" t="s">
        <v>60</v>
      </c>
      <c r="K4580" t="s">
        <v>24</v>
      </c>
      <c r="L4580" t="s">
        <v>25</v>
      </c>
      <c r="M4580" t="s">
        <v>3181</v>
      </c>
      <c r="N4580" s="1">
        <v>5.98</v>
      </c>
      <c r="O4580">
        <v>2017</v>
      </c>
      <c r="P4580" t="s">
        <v>907</v>
      </c>
      <c r="Q4580" s="1">
        <v>0.30834514186856748</v>
      </c>
      <c r="R4580" s="1">
        <f>train[[#This Row],[Sales]]-train[[#This Row],[Cost]]</f>
        <v>5.6716548581314328</v>
      </c>
      <c r="S4580" s="2">
        <f>train[[#This Row],[Profit]]/train[[#This Row],[Sales]]</f>
        <v>0.94843726724605892</v>
      </c>
    </row>
    <row r="4581" spans="1:19" x14ac:dyDescent="0.3">
      <c r="A4581" t="s">
        <v>5216</v>
      </c>
      <c r="B4581">
        <v>42867</v>
      </c>
      <c r="C4581">
        <v>42872</v>
      </c>
      <c r="D4581" t="s">
        <v>17</v>
      </c>
      <c r="E4581" t="s">
        <v>438</v>
      </c>
      <c r="F4581" t="s">
        <v>70</v>
      </c>
      <c r="G4581" t="s">
        <v>20</v>
      </c>
      <c r="H4581" t="s">
        <v>41</v>
      </c>
      <c r="I4581" t="s">
        <v>42</v>
      </c>
      <c r="J4581" t="s">
        <v>43</v>
      </c>
      <c r="K4581" t="s">
        <v>24</v>
      </c>
      <c r="L4581" t="s">
        <v>35</v>
      </c>
      <c r="M4581" t="s">
        <v>1556</v>
      </c>
      <c r="N4581" s="1">
        <v>82.367999999999995</v>
      </c>
      <c r="O4581">
        <v>2017</v>
      </c>
      <c r="P4581" t="s">
        <v>907</v>
      </c>
      <c r="Q4581" s="1">
        <v>14.34695604006002</v>
      </c>
      <c r="R4581" s="1">
        <f>train[[#This Row],[Sales]]-train[[#This Row],[Cost]]</f>
        <v>68.021043959939973</v>
      </c>
      <c r="S4581" s="2">
        <f>train[[#This Row],[Profit]]/train[[#This Row],[Sales]]</f>
        <v>0.82581881264495893</v>
      </c>
    </row>
    <row r="4582" spans="1:19" x14ac:dyDescent="0.3">
      <c r="A4582" t="s">
        <v>5215</v>
      </c>
      <c r="B4582">
        <v>42867</v>
      </c>
      <c r="C4582">
        <v>42872</v>
      </c>
      <c r="D4582" t="s">
        <v>17</v>
      </c>
      <c r="E4582" t="s">
        <v>1517</v>
      </c>
      <c r="F4582" t="s">
        <v>70</v>
      </c>
      <c r="G4582" t="s">
        <v>20</v>
      </c>
      <c r="H4582" t="s">
        <v>213</v>
      </c>
      <c r="I4582" t="s">
        <v>214</v>
      </c>
      <c r="J4582" t="s">
        <v>43</v>
      </c>
      <c r="K4582" t="s">
        <v>51</v>
      </c>
      <c r="L4582" t="s">
        <v>52</v>
      </c>
      <c r="M4582" t="s">
        <v>766</v>
      </c>
      <c r="N4582" s="1">
        <v>631.96</v>
      </c>
      <c r="O4582">
        <v>2017</v>
      </c>
      <c r="P4582" t="s">
        <v>907</v>
      </c>
      <c r="Q4582" s="1">
        <v>313.62938880334099</v>
      </c>
      <c r="R4582" s="1">
        <f>train[[#This Row],[Sales]]-train[[#This Row],[Cost]]</f>
        <v>318.33061119665905</v>
      </c>
      <c r="S4582" s="2">
        <f>train[[#This Row],[Profit]]/train[[#This Row],[Sales]]</f>
        <v>0.50371955692869652</v>
      </c>
    </row>
    <row r="4583" spans="1:19" x14ac:dyDescent="0.3">
      <c r="A4583" t="s">
        <v>5215</v>
      </c>
      <c r="B4583">
        <v>42867</v>
      </c>
      <c r="C4583">
        <v>42872</v>
      </c>
      <c r="D4583" t="s">
        <v>17</v>
      </c>
      <c r="E4583" t="s">
        <v>1517</v>
      </c>
      <c r="F4583" t="s">
        <v>70</v>
      </c>
      <c r="G4583" t="s">
        <v>20</v>
      </c>
      <c r="H4583" t="s">
        <v>213</v>
      </c>
      <c r="I4583" t="s">
        <v>214</v>
      </c>
      <c r="J4583" t="s">
        <v>43</v>
      </c>
      <c r="K4583" t="s">
        <v>62</v>
      </c>
      <c r="L4583" t="s">
        <v>81</v>
      </c>
      <c r="M4583" t="s">
        <v>2506</v>
      </c>
      <c r="N4583" s="1">
        <v>10.02</v>
      </c>
      <c r="O4583">
        <v>2017</v>
      </c>
      <c r="P4583" t="s">
        <v>907</v>
      </c>
      <c r="Q4583" s="1">
        <v>2.6278812923518355</v>
      </c>
      <c r="R4583" s="1">
        <f>train[[#This Row],[Sales]]-train[[#This Row],[Cost]]</f>
        <v>7.392118707648164</v>
      </c>
      <c r="S4583" s="2">
        <f>train[[#This Row],[Profit]]/train[[#This Row],[Sales]]</f>
        <v>0.73773639796887869</v>
      </c>
    </row>
    <row r="4584" spans="1:19" x14ac:dyDescent="0.3">
      <c r="A4584" t="s">
        <v>5213</v>
      </c>
      <c r="B4584">
        <v>42867</v>
      </c>
      <c r="C4584">
        <v>42872</v>
      </c>
      <c r="D4584" t="s">
        <v>17</v>
      </c>
      <c r="E4584" t="s">
        <v>5089</v>
      </c>
      <c r="F4584" t="s">
        <v>19</v>
      </c>
      <c r="G4584" t="s">
        <v>20</v>
      </c>
      <c r="H4584" t="s">
        <v>242</v>
      </c>
      <c r="I4584" t="s">
        <v>243</v>
      </c>
      <c r="J4584" t="s">
        <v>60</v>
      </c>
      <c r="K4584" t="s">
        <v>24</v>
      </c>
      <c r="L4584" t="s">
        <v>104</v>
      </c>
      <c r="M4584" t="s">
        <v>5214</v>
      </c>
      <c r="N4584" s="1">
        <v>54.9</v>
      </c>
      <c r="O4584">
        <v>2017</v>
      </c>
      <c r="P4584" t="s">
        <v>907</v>
      </c>
      <c r="Q4584" s="1">
        <v>23.043141436821202</v>
      </c>
      <c r="R4584" s="1">
        <f>train[[#This Row],[Sales]]-train[[#This Row],[Cost]]</f>
        <v>31.856858563178797</v>
      </c>
      <c r="S4584" s="2">
        <f>train[[#This Row],[Profit]]/train[[#This Row],[Sales]]</f>
        <v>0.58027064778103454</v>
      </c>
    </row>
    <row r="4585" spans="1:19" x14ac:dyDescent="0.3">
      <c r="A4585" t="s">
        <v>5218</v>
      </c>
      <c r="B4585">
        <v>42867</v>
      </c>
      <c r="C4585">
        <v>42871</v>
      </c>
      <c r="D4585" t="s">
        <v>17</v>
      </c>
      <c r="E4585" t="s">
        <v>560</v>
      </c>
      <c r="F4585" t="s">
        <v>19</v>
      </c>
      <c r="G4585" t="s">
        <v>20</v>
      </c>
      <c r="H4585" t="s">
        <v>223</v>
      </c>
      <c r="I4585" t="s">
        <v>59</v>
      </c>
      <c r="J4585" t="s">
        <v>60</v>
      </c>
      <c r="K4585" t="s">
        <v>51</v>
      </c>
      <c r="L4585" t="s">
        <v>86</v>
      </c>
      <c r="M4585" t="s">
        <v>5219</v>
      </c>
      <c r="N4585" s="1">
        <v>120</v>
      </c>
      <c r="O4585">
        <v>2017</v>
      </c>
      <c r="P4585" t="s">
        <v>907</v>
      </c>
      <c r="Q4585" s="1">
        <v>12.531137294866442</v>
      </c>
      <c r="R4585" s="1">
        <f>train[[#This Row],[Sales]]-train[[#This Row],[Cost]]</f>
        <v>107.46886270513356</v>
      </c>
      <c r="S4585" s="2">
        <f>train[[#This Row],[Profit]]/train[[#This Row],[Sales]]</f>
        <v>0.89557385587611305</v>
      </c>
    </row>
    <row r="4586" spans="1:19" x14ac:dyDescent="0.3">
      <c r="A4586" t="s">
        <v>5218</v>
      </c>
      <c r="B4586">
        <v>42867</v>
      </c>
      <c r="C4586">
        <v>42871</v>
      </c>
      <c r="D4586" t="s">
        <v>17</v>
      </c>
      <c r="E4586" t="s">
        <v>560</v>
      </c>
      <c r="F4586" t="s">
        <v>19</v>
      </c>
      <c r="G4586" t="s">
        <v>20</v>
      </c>
      <c r="H4586" t="s">
        <v>223</v>
      </c>
      <c r="I4586" t="s">
        <v>59</v>
      </c>
      <c r="J4586" t="s">
        <v>60</v>
      </c>
      <c r="K4586" t="s">
        <v>24</v>
      </c>
      <c r="L4586" t="s">
        <v>144</v>
      </c>
      <c r="M4586" t="s">
        <v>1000</v>
      </c>
      <c r="N4586" s="1">
        <v>8.67</v>
      </c>
      <c r="O4586">
        <v>2017</v>
      </c>
      <c r="P4586" t="s">
        <v>907</v>
      </c>
      <c r="Q4586" s="1">
        <v>3.6740081843926111</v>
      </c>
      <c r="R4586" s="1">
        <f>train[[#This Row],[Sales]]-train[[#This Row],[Cost]]</f>
        <v>4.9959918156073888</v>
      </c>
      <c r="S4586" s="2">
        <f>train[[#This Row],[Profit]]/train[[#This Row],[Sales]]</f>
        <v>0.57623896373787642</v>
      </c>
    </row>
    <row r="4587" spans="1:19" x14ac:dyDescent="0.3">
      <c r="A4587" t="s">
        <v>5217</v>
      </c>
      <c r="B4587">
        <v>42867</v>
      </c>
      <c r="C4587">
        <v>42871</v>
      </c>
      <c r="D4587" t="s">
        <v>17</v>
      </c>
      <c r="E4587" t="s">
        <v>2109</v>
      </c>
      <c r="F4587" t="s">
        <v>70</v>
      </c>
      <c r="G4587" t="s">
        <v>20</v>
      </c>
      <c r="H4587" t="s">
        <v>669</v>
      </c>
      <c r="I4587" t="s">
        <v>92</v>
      </c>
      <c r="J4587" t="s">
        <v>50</v>
      </c>
      <c r="K4587" t="s">
        <v>24</v>
      </c>
      <c r="L4587" t="s">
        <v>44</v>
      </c>
      <c r="M4587" t="s">
        <v>74</v>
      </c>
      <c r="N4587" s="1">
        <v>10.96</v>
      </c>
      <c r="O4587">
        <v>2017</v>
      </c>
      <c r="P4587" t="s">
        <v>907</v>
      </c>
      <c r="Q4587" s="1">
        <v>2.1245248044474376</v>
      </c>
      <c r="R4587" s="1">
        <f>train[[#This Row],[Sales]]-train[[#This Row],[Cost]]</f>
        <v>8.8354751955525632</v>
      </c>
      <c r="S4587" s="2">
        <f>train[[#This Row],[Profit]]/train[[#This Row],[Sales]]</f>
        <v>0.80615649594457683</v>
      </c>
    </row>
    <row r="4588" spans="1:19" x14ac:dyDescent="0.3">
      <c r="A4588" t="s">
        <v>5220</v>
      </c>
      <c r="B4588">
        <v>42869</v>
      </c>
      <c r="C4588">
        <v>42874</v>
      </c>
      <c r="D4588" t="s">
        <v>17</v>
      </c>
      <c r="E4588" t="s">
        <v>2643</v>
      </c>
      <c r="F4588" t="s">
        <v>70</v>
      </c>
      <c r="G4588" t="s">
        <v>20</v>
      </c>
      <c r="H4588" t="s">
        <v>457</v>
      </c>
      <c r="I4588" t="s">
        <v>237</v>
      </c>
      <c r="J4588" t="s">
        <v>50</v>
      </c>
      <c r="K4588" t="s">
        <v>62</v>
      </c>
      <c r="L4588" t="s">
        <v>81</v>
      </c>
      <c r="M4588" t="s">
        <v>319</v>
      </c>
      <c r="N4588" s="1">
        <v>30.192</v>
      </c>
      <c r="O4588">
        <v>2017</v>
      </c>
      <c r="P4588" t="s">
        <v>907</v>
      </c>
      <c r="Q4588" s="1">
        <v>11.658801187839339</v>
      </c>
      <c r="R4588" s="1">
        <f>train[[#This Row],[Sales]]-train[[#This Row],[Cost]]</f>
        <v>18.533198812160663</v>
      </c>
      <c r="S4588" s="2">
        <f>train[[#This Row],[Profit]]/train[[#This Row],[Sales]]</f>
        <v>0.61384468773717082</v>
      </c>
    </row>
    <row r="4589" spans="1:19" x14ac:dyDescent="0.3">
      <c r="A4589" t="s">
        <v>5220</v>
      </c>
      <c r="B4589">
        <v>42869</v>
      </c>
      <c r="C4589">
        <v>42874</v>
      </c>
      <c r="D4589" t="s">
        <v>17</v>
      </c>
      <c r="E4589" t="s">
        <v>2643</v>
      </c>
      <c r="F4589" t="s">
        <v>70</v>
      </c>
      <c r="G4589" t="s">
        <v>20</v>
      </c>
      <c r="H4589" t="s">
        <v>457</v>
      </c>
      <c r="I4589" t="s">
        <v>237</v>
      </c>
      <c r="J4589" t="s">
        <v>50</v>
      </c>
      <c r="K4589" t="s">
        <v>24</v>
      </c>
      <c r="L4589" t="s">
        <v>33</v>
      </c>
      <c r="M4589" t="s">
        <v>4898</v>
      </c>
      <c r="N4589" s="1">
        <v>13.391999999999999</v>
      </c>
      <c r="O4589">
        <v>2017</v>
      </c>
      <c r="P4589" t="s">
        <v>907</v>
      </c>
      <c r="Q4589" s="1">
        <v>0.60260987794891752</v>
      </c>
      <c r="R4589" s="1">
        <f>train[[#This Row],[Sales]]-train[[#This Row],[Cost]]</f>
        <v>12.789390122051081</v>
      </c>
      <c r="S4589" s="2">
        <f>train[[#This Row],[Profit]]/train[[#This Row],[Sales]]</f>
        <v>0.95500224925709987</v>
      </c>
    </row>
    <row r="4590" spans="1:19" x14ac:dyDescent="0.3">
      <c r="A4590" t="s">
        <v>5220</v>
      </c>
      <c r="B4590">
        <v>42869</v>
      </c>
      <c r="C4590">
        <v>42874</v>
      </c>
      <c r="D4590" t="s">
        <v>17</v>
      </c>
      <c r="E4590" t="s">
        <v>2643</v>
      </c>
      <c r="F4590" t="s">
        <v>70</v>
      </c>
      <c r="G4590" t="s">
        <v>20</v>
      </c>
      <c r="H4590" t="s">
        <v>457</v>
      </c>
      <c r="I4590" t="s">
        <v>237</v>
      </c>
      <c r="J4590" t="s">
        <v>50</v>
      </c>
      <c r="K4590" t="s">
        <v>24</v>
      </c>
      <c r="L4590" t="s">
        <v>25</v>
      </c>
      <c r="M4590" t="s">
        <v>1791</v>
      </c>
      <c r="N4590" s="1">
        <v>31.103999999999999</v>
      </c>
      <c r="O4590">
        <v>2017</v>
      </c>
      <c r="P4590" t="s">
        <v>907</v>
      </c>
      <c r="Q4590" s="1">
        <v>10.465000446997745</v>
      </c>
      <c r="R4590" s="1">
        <f>train[[#This Row],[Sales]]-train[[#This Row],[Cost]]</f>
        <v>20.638999553002254</v>
      </c>
      <c r="S4590" s="2">
        <f>train[[#This Row],[Profit]]/train[[#This Row],[Sales]]</f>
        <v>0.66354808233674945</v>
      </c>
    </row>
    <row r="4591" spans="1:19" x14ac:dyDescent="0.3">
      <c r="A4591" t="s">
        <v>5220</v>
      </c>
      <c r="B4591">
        <v>42869</v>
      </c>
      <c r="C4591">
        <v>42874</v>
      </c>
      <c r="D4591" t="s">
        <v>17</v>
      </c>
      <c r="E4591" t="s">
        <v>2643</v>
      </c>
      <c r="F4591" t="s">
        <v>70</v>
      </c>
      <c r="G4591" t="s">
        <v>20</v>
      </c>
      <c r="H4591" t="s">
        <v>457</v>
      </c>
      <c r="I4591" t="s">
        <v>237</v>
      </c>
      <c r="J4591" t="s">
        <v>50</v>
      </c>
      <c r="K4591" t="s">
        <v>24</v>
      </c>
      <c r="L4591" t="s">
        <v>33</v>
      </c>
      <c r="M4591" t="s">
        <v>1735</v>
      </c>
      <c r="N4591" s="1">
        <v>57.582000000000001</v>
      </c>
      <c r="O4591">
        <v>2017</v>
      </c>
      <c r="P4591" t="s">
        <v>907</v>
      </c>
      <c r="Q4591" s="1">
        <v>19.862411523768987</v>
      </c>
      <c r="R4591" s="1">
        <f>train[[#This Row],[Sales]]-train[[#This Row],[Cost]]</f>
        <v>37.71958847623101</v>
      </c>
      <c r="S4591" s="2">
        <f>train[[#This Row],[Profit]]/train[[#This Row],[Sales]]</f>
        <v>0.65505867243636917</v>
      </c>
    </row>
    <row r="4592" spans="1:19" x14ac:dyDescent="0.3">
      <c r="A4592" t="s">
        <v>5220</v>
      </c>
      <c r="B4592">
        <v>42869</v>
      </c>
      <c r="C4592">
        <v>42874</v>
      </c>
      <c r="D4592" t="s">
        <v>17</v>
      </c>
      <c r="E4592" t="s">
        <v>2643</v>
      </c>
      <c r="F4592" t="s">
        <v>70</v>
      </c>
      <c r="G4592" t="s">
        <v>20</v>
      </c>
      <c r="H4592" t="s">
        <v>457</v>
      </c>
      <c r="I4592" t="s">
        <v>237</v>
      </c>
      <c r="J4592" t="s">
        <v>50</v>
      </c>
      <c r="K4592" t="s">
        <v>51</v>
      </c>
      <c r="L4592" t="s">
        <v>52</v>
      </c>
      <c r="M4592" t="s">
        <v>980</v>
      </c>
      <c r="N4592" s="1">
        <v>43.6</v>
      </c>
      <c r="O4592">
        <v>2017</v>
      </c>
      <c r="P4592" t="s">
        <v>907</v>
      </c>
      <c r="Q4592" s="1">
        <v>3.4457484000802392</v>
      </c>
      <c r="R4592" s="1">
        <f>train[[#This Row],[Sales]]-train[[#This Row],[Cost]]</f>
        <v>40.15425159991976</v>
      </c>
      <c r="S4592" s="2">
        <f>train[[#This Row],[Profit]]/train[[#This Row],[Sales]]</f>
        <v>0.92096907339265499</v>
      </c>
    </row>
    <row r="4593" spans="1:19" x14ac:dyDescent="0.3">
      <c r="A4593" t="s">
        <v>5220</v>
      </c>
      <c r="B4593">
        <v>42869</v>
      </c>
      <c r="C4593">
        <v>42874</v>
      </c>
      <c r="D4593" t="s">
        <v>17</v>
      </c>
      <c r="E4593" t="s">
        <v>2643</v>
      </c>
      <c r="F4593" t="s">
        <v>70</v>
      </c>
      <c r="G4593" t="s">
        <v>20</v>
      </c>
      <c r="H4593" t="s">
        <v>457</v>
      </c>
      <c r="I4593" t="s">
        <v>237</v>
      </c>
      <c r="J4593" t="s">
        <v>50</v>
      </c>
      <c r="K4593" t="s">
        <v>24</v>
      </c>
      <c r="L4593" t="s">
        <v>44</v>
      </c>
      <c r="M4593" t="s">
        <v>3397</v>
      </c>
      <c r="N4593" s="1">
        <v>4.7679999999999998</v>
      </c>
      <c r="O4593">
        <v>2017</v>
      </c>
      <c r="P4593" t="s">
        <v>907</v>
      </c>
      <c r="Q4593" s="1">
        <v>1.9497658999001919</v>
      </c>
      <c r="R4593" s="1">
        <f>train[[#This Row],[Sales]]-train[[#This Row],[Cost]]</f>
        <v>2.8182341000998079</v>
      </c>
      <c r="S4593" s="2">
        <f>train[[#This Row],[Profit]]/train[[#This Row],[Sales]]</f>
        <v>0.5910725881081812</v>
      </c>
    </row>
    <row r="4594" spans="1:19" x14ac:dyDescent="0.3">
      <c r="A4594" t="s">
        <v>5221</v>
      </c>
      <c r="B4594">
        <v>42869</v>
      </c>
      <c r="C4594">
        <v>42869</v>
      </c>
      <c r="D4594" t="s">
        <v>316</v>
      </c>
      <c r="E4594" t="s">
        <v>2890</v>
      </c>
      <c r="F4594" t="s">
        <v>19</v>
      </c>
      <c r="G4594" t="s">
        <v>20</v>
      </c>
      <c r="H4594" t="s">
        <v>1351</v>
      </c>
      <c r="I4594" t="s">
        <v>113</v>
      </c>
      <c r="J4594" t="s">
        <v>43</v>
      </c>
      <c r="K4594" t="s">
        <v>62</v>
      </c>
      <c r="L4594" t="s">
        <v>81</v>
      </c>
      <c r="M4594" t="s">
        <v>3480</v>
      </c>
      <c r="N4594" s="1">
        <v>79.384</v>
      </c>
      <c r="O4594">
        <v>2017</v>
      </c>
      <c r="P4594" t="s">
        <v>907</v>
      </c>
      <c r="Q4594" s="1">
        <v>25.833629566077526</v>
      </c>
      <c r="R4594" s="1">
        <f>train[[#This Row],[Sales]]-train[[#This Row],[Cost]]</f>
        <v>53.550370433922474</v>
      </c>
      <c r="S4594" s="2">
        <f>train[[#This Row],[Profit]]/train[[#This Row],[Sales]]</f>
        <v>0.67457384906180684</v>
      </c>
    </row>
    <row r="4595" spans="1:19" x14ac:dyDescent="0.3">
      <c r="A4595" t="s">
        <v>5222</v>
      </c>
      <c r="B4595">
        <v>42869</v>
      </c>
      <c r="C4595">
        <v>42869</v>
      </c>
      <c r="D4595" t="s">
        <v>316</v>
      </c>
      <c r="E4595" t="s">
        <v>2492</v>
      </c>
      <c r="F4595" t="s">
        <v>70</v>
      </c>
      <c r="G4595" t="s">
        <v>20</v>
      </c>
      <c r="H4595" t="s">
        <v>5223</v>
      </c>
      <c r="I4595" t="s">
        <v>149</v>
      </c>
      <c r="J4595" t="s">
        <v>60</v>
      </c>
      <c r="K4595" t="s">
        <v>51</v>
      </c>
      <c r="L4595" t="s">
        <v>86</v>
      </c>
      <c r="M4595" t="s">
        <v>2562</v>
      </c>
      <c r="N4595" s="1">
        <v>185.52799999999999</v>
      </c>
      <c r="O4595">
        <v>2017</v>
      </c>
      <c r="P4595" t="s">
        <v>907</v>
      </c>
      <c r="Q4595" s="1">
        <v>78.131686422501659</v>
      </c>
      <c r="R4595" s="1">
        <f>train[[#This Row],[Sales]]-train[[#This Row],[Cost]]</f>
        <v>107.39631357749833</v>
      </c>
      <c r="S4595" s="2">
        <f>train[[#This Row],[Profit]]/train[[#This Row],[Sales]]</f>
        <v>0.5788684919661633</v>
      </c>
    </row>
    <row r="4596" spans="1:19" x14ac:dyDescent="0.3">
      <c r="A4596" t="s">
        <v>5220</v>
      </c>
      <c r="B4596">
        <v>42869</v>
      </c>
      <c r="C4596">
        <v>42874</v>
      </c>
      <c r="D4596" t="s">
        <v>17</v>
      </c>
      <c r="E4596" t="s">
        <v>2643</v>
      </c>
      <c r="F4596" t="s">
        <v>70</v>
      </c>
      <c r="G4596" t="s">
        <v>20</v>
      </c>
      <c r="H4596" t="s">
        <v>457</v>
      </c>
      <c r="I4596" t="s">
        <v>237</v>
      </c>
      <c r="J4596" t="s">
        <v>50</v>
      </c>
      <c r="K4596" t="s">
        <v>24</v>
      </c>
      <c r="L4596" t="s">
        <v>33</v>
      </c>
      <c r="M4596" t="s">
        <v>3706</v>
      </c>
      <c r="N4596" s="1">
        <v>10.38</v>
      </c>
      <c r="O4596">
        <v>2017</v>
      </c>
      <c r="P4596" t="s">
        <v>907</v>
      </c>
      <c r="Q4596" s="1">
        <v>0.970846602027158</v>
      </c>
      <c r="R4596" s="1">
        <f>train[[#This Row],[Sales]]-train[[#This Row],[Cost]]</f>
        <v>9.4091533979728421</v>
      </c>
      <c r="S4596" s="2">
        <f>train[[#This Row],[Profit]]/train[[#This Row],[Sales]]</f>
        <v>0.90646949884131423</v>
      </c>
    </row>
    <row r="4597" spans="1:19" x14ac:dyDescent="0.3">
      <c r="A4597" t="s">
        <v>5227</v>
      </c>
      <c r="B4597">
        <v>42870</v>
      </c>
      <c r="C4597">
        <v>42874</v>
      </c>
      <c r="D4597" t="s">
        <v>56</v>
      </c>
      <c r="E4597" t="s">
        <v>18</v>
      </c>
      <c r="F4597" t="s">
        <v>19</v>
      </c>
      <c r="G4597" t="s">
        <v>20</v>
      </c>
      <c r="H4597" t="s">
        <v>2377</v>
      </c>
      <c r="I4597" t="s">
        <v>237</v>
      </c>
      <c r="J4597" t="s">
        <v>50</v>
      </c>
      <c r="K4597" t="s">
        <v>24</v>
      </c>
      <c r="L4597" t="s">
        <v>33</v>
      </c>
      <c r="M4597" t="s">
        <v>2123</v>
      </c>
      <c r="N4597" s="1">
        <v>7.7640000000000002</v>
      </c>
      <c r="O4597">
        <v>2017</v>
      </c>
      <c r="P4597" t="s">
        <v>907</v>
      </c>
      <c r="Q4597" s="1">
        <v>1.4105523029697182</v>
      </c>
      <c r="R4597" s="1">
        <f>train[[#This Row],[Sales]]-train[[#This Row],[Cost]]</f>
        <v>6.3534476970302816</v>
      </c>
      <c r="S4597" s="2">
        <f>train[[#This Row],[Profit]]/train[[#This Row],[Sales]]</f>
        <v>0.81832144474887702</v>
      </c>
    </row>
    <row r="4598" spans="1:19" x14ac:dyDescent="0.3">
      <c r="A4598" t="s">
        <v>5224</v>
      </c>
      <c r="B4598">
        <v>42870</v>
      </c>
      <c r="C4598">
        <v>42874</v>
      </c>
      <c r="D4598" t="s">
        <v>56</v>
      </c>
      <c r="E4598" t="s">
        <v>304</v>
      </c>
      <c r="F4598" t="s">
        <v>19</v>
      </c>
      <c r="G4598" t="s">
        <v>20</v>
      </c>
      <c r="H4598" t="s">
        <v>91</v>
      </c>
      <c r="I4598" t="s">
        <v>113</v>
      </c>
      <c r="J4598" t="s">
        <v>43</v>
      </c>
      <c r="K4598" t="s">
        <v>24</v>
      </c>
      <c r="L4598" t="s">
        <v>25</v>
      </c>
      <c r="M4598" t="s">
        <v>5225</v>
      </c>
      <c r="N4598" s="1">
        <v>15.231999999999999</v>
      </c>
      <c r="O4598">
        <v>2017</v>
      </c>
      <c r="P4598" t="s">
        <v>907</v>
      </c>
      <c r="Q4598" s="1">
        <v>6.9855179277359358</v>
      </c>
      <c r="R4598" s="1">
        <f>train[[#This Row],[Sales]]-train[[#This Row],[Cost]]</f>
        <v>8.2464820722640635</v>
      </c>
      <c r="S4598" s="2">
        <f>train[[#This Row],[Profit]]/train[[#This Row],[Sales]]</f>
        <v>0.54139194276943692</v>
      </c>
    </row>
    <row r="4599" spans="1:19" x14ac:dyDescent="0.3">
      <c r="A4599" t="s">
        <v>5228</v>
      </c>
      <c r="B4599">
        <v>42870</v>
      </c>
      <c r="C4599">
        <v>42876</v>
      </c>
      <c r="D4599" t="s">
        <v>17</v>
      </c>
      <c r="E4599" t="s">
        <v>2127</v>
      </c>
      <c r="F4599" t="s">
        <v>19</v>
      </c>
      <c r="G4599" t="s">
        <v>20</v>
      </c>
      <c r="H4599" t="s">
        <v>213</v>
      </c>
      <c r="I4599" t="s">
        <v>214</v>
      </c>
      <c r="J4599" t="s">
        <v>43</v>
      </c>
      <c r="K4599" t="s">
        <v>24</v>
      </c>
      <c r="L4599" t="s">
        <v>33</v>
      </c>
      <c r="M4599" t="s">
        <v>4395</v>
      </c>
      <c r="N4599" s="1">
        <v>13.776</v>
      </c>
      <c r="O4599">
        <v>2017</v>
      </c>
      <c r="P4599" t="s">
        <v>907</v>
      </c>
      <c r="Q4599" s="1">
        <v>3.1517457250182646</v>
      </c>
      <c r="R4599" s="1">
        <f>train[[#This Row],[Sales]]-train[[#This Row],[Cost]]</f>
        <v>10.624254274981736</v>
      </c>
      <c r="S4599" s="2">
        <f>train[[#This Row],[Profit]]/train[[#This Row],[Sales]]</f>
        <v>0.77121474121528277</v>
      </c>
    </row>
    <row r="4600" spans="1:19" x14ac:dyDescent="0.3">
      <c r="A4600" t="s">
        <v>5226</v>
      </c>
      <c r="B4600">
        <v>42870</v>
      </c>
      <c r="C4600">
        <v>42875</v>
      </c>
      <c r="D4600" t="s">
        <v>17</v>
      </c>
      <c r="E4600" t="s">
        <v>948</v>
      </c>
      <c r="F4600" t="s">
        <v>30</v>
      </c>
      <c r="G4600" t="s">
        <v>20</v>
      </c>
      <c r="H4600" t="s">
        <v>478</v>
      </c>
      <c r="I4600" t="s">
        <v>479</v>
      </c>
      <c r="J4600" t="s">
        <v>50</v>
      </c>
      <c r="K4600" t="s">
        <v>24</v>
      </c>
      <c r="L4600" t="s">
        <v>33</v>
      </c>
      <c r="M4600" t="s">
        <v>1735</v>
      </c>
      <c r="N4600" s="1">
        <v>511.84</v>
      </c>
      <c r="O4600">
        <v>2017</v>
      </c>
      <c r="P4600" t="s">
        <v>907</v>
      </c>
      <c r="Q4600" s="1">
        <v>64.668259024898646</v>
      </c>
      <c r="R4600" s="1">
        <f>train[[#This Row],[Sales]]-train[[#This Row],[Cost]]</f>
        <v>447.17174097510133</v>
      </c>
      <c r="S4600" s="2">
        <f>train[[#This Row],[Profit]]/train[[#This Row],[Sales]]</f>
        <v>0.87365532388070755</v>
      </c>
    </row>
    <row r="4601" spans="1:19" x14ac:dyDescent="0.3">
      <c r="A4601" t="s">
        <v>5226</v>
      </c>
      <c r="B4601">
        <v>42870</v>
      </c>
      <c r="C4601">
        <v>42875</v>
      </c>
      <c r="D4601" t="s">
        <v>17</v>
      </c>
      <c r="E4601" t="s">
        <v>948</v>
      </c>
      <c r="F4601" t="s">
        <v>30</v>
      </c>
      <c r="G4601" t="s">
        <v>20</v>
      </c>
      <c r="H4601" t="s">
        <v>478</v>
      </c>
      <c r="I4601" t="s">
        <v>479</v>
      </c>
      <c r="J4601" t="s">
        <v>50</v>
      </c>
      <c r="K4601" t="s">
        <v>24</v>
      </c>
      <c r="L4601" t="s">
        <v>44</v>
      </c>
      <c r="M4601" t="s">
        <v>1643</v>
      </c>
      <c r="N4601" s="1">
        <v>91.96</v>
      </c>
      <c r="O4601">
        <v>2017</v>
      </c>
      <c r="P4601" t="s">
        <v>907</v>
      </c>
      <c r="Q4601" s="1">
        <v>16.956226061210433</v>
      </c>
      <c r="R4601" s="1">
        <f>train[[#This Row],[Sales]]-train[[#This Row],[Cost]]</f>
        <v>75.003773938789564</v>
      </c>
      <c r="S4601" s="2">
        <f>train[[#This Row],[Profit]]/train[[#This Row],[Sales]]</f>
        <v>0.81561302673759861</v>
      </c>
    </row>
    <row r="4602" spans="1:19" x14ac:dyDescent="0.3">
      <c r="A4602" t="s">
        <v>5226</v>
      </c>
      <c r="B4602">
        <v>42870</v>
      </c>
      <c r="C4602">
        <v>42875</v>
      </c>
      <c r="D4602" t="s">
        <v>17</v>
      </c>
      <c r="E4602" t="s">
        <v>948</v>
      </c>
      <c r="F4602" t="s">
        <v>30</v>
      </c>
      <c r="G4602" t="s">
        <v>20</v>
      </c>
      <c r="H4602" t="s">
        <v>478</v>
      </c>
      <c r="I4602" t="s">
        <v>479</v>
      </c>
      <c r="J4602" t="s">
        <v>50</v>
      </c>
      <c r="K4602" t="s">
        <v>24</v>
      </c>
      <c r="L4602" t="s">
        <v>44</v>
      </c>
      <c r="M4602" t="s">
        <v>3294</v>
      </c>
      <c r="N4602" s="1">
        <v>8.34</v>
      </c>
      <c r="O4602">
        <v>2017</v>
      </c>
      <c r="P4602" t="s">
        <v>907</v>
      </c>
      <c r="Q4602" s="1">
        <v>3.3928683043435464</v>
      </c>
      <c r="R4602" s="1">
        <f>train[[#This Row],[Sales]]-train[[#This Row],[Cost]]</f>
        <v>4.9471316956564539</v>
      </c>
      <c r="S4602" s="2">
        <f>train[[#This Row],[Profit]]/train[[#This Row],[Sales]]</f>
        <v>0.59318125847199688</v>
      </c>
    </row>
    <row r="4603" spans="1:19" x14ac:dyDescent="0.3">
      <c r="A4603" t="s">
        <v>5229</v>
      </c>
      <c r="B4603">
        <v>42871</v>
      </c>
      <c r="C4603">
        <v>42874</v>
      </c>
      <c r="D4603" t="s">
        <v>56</v>
      </c>
      <c r="E4603" t="s">
        <v>288</v>
      </c>
      <c r="F4603" t="s">
        <v>19</v>
      </c>
      <c r="G4603" t="s">
        <v>20</v>
      </c>
      <c r="H4603" t="s">
        <v>58</v>
      </c>
      <c r="I4603" t="s">
        <v>59</v>
      </c>
      <c r="J4603" t="s">
        <v>60</v>
      </c>
      <c r="K4603" t="s">
        <v>24</v>
      </c>
      <c r="L4603" t="s">
        <v>37</v>
      </c>
      <c r="M4603" t="s">
        <v>919</v>
      </c>
      <c r="N4603" s="1">
        <v>27.72</v>
      </c>
      <c r="O4603">
        <v>2017</v>
      </c>
      <c r="P4603" t="s">
        <v>907</v>
      </c>
      <c r="Q4603" s="1">
        <v>4.549462654090517</v>
      </c>
      <c r="R4603" s="1">
        <f>train[[#This Row],[Sales]]-train[[#This Row],[Cost]]</f>
        <v>23.17053734590948</v>
      </c>
      <c r="S4603" s="2">
        <f>train[[#This Row],[Profit]]/train[[#This Row],[Sales]]</f>
        <v>0.83587797063165514</v>
      </c>
    </row>
    <row r="4604" spans="1:19" x14ac:dyDescent="0.3">
      <c r="A4604" t="s">
        <v>5230</v>
      </c>
      <c r="B4604">
        <v>42871</v>
      </c>
      <c r="C4604">
        <v>42878</v>
      </c>
      <c r="D4604" t="s">
        <v>17</v>
      </c>
      <c r="E4604" t="s">
        <v>4736</v>
      </c>
      <c r="F4604" t="s">
        <v>19</v>
      </c>
      <c r="G4604" t="s">
        <v>20</v>
      </c>
      <c r="H4604" t="s">
        <v>931</v>
      </c>
      <c r="I4604" t="s">
        <v>932</v>
      </c>
      <c r="J4604" t="s">
        <v>43</v>
      </c>
      <c r="K4604" t="s">
        <v>24</v>
      </c>
      <c r="L4604" t="s">
        <v>35</v>
      </c>
      <c r="M4604" t="s">
        <v>835</v>
      </c>
      <c r="N4604" s="1">
        <v>552.55999999999995</v>
      </c>
      <c r="O4604">
        <v>2017</v>
      </c>
      <c r="P4604" t="s">
        <v>907</v>
      </c>
      <c r="Q4604" s="1">
        <v>245.21640070859962</v>
      </c>
      <c r="R4604" s="1">
        <f>train[[#This Row],[Sales]]-train[[#This Row],[Cost]]</f>
        <v>307.34359929140032</v>
      </c>
      <c r="S4604" s="2">
        <f>train[[#This Row],[Profit]]/train[[#This Row],[Sales]]</f>
        <v>0.55621760404553411</v>
      </c>
    </row>
    <row r="4605" spans="1:19" x14ac:dyDescent="0.3">
      <c r="A4605" t="s">
        <v>5231</v>
      </c>
      <c r="B4605">
        <v>42871</v>
      </c>
      <c r="C4605">
        <v>42876</v>
      </c>
      <c r="D4605" t="s">
        <v>56</v>
      </c>
      <c r="E4605" t="s">
        <v>2220</v>
      </c>
      <c r="F4605" t="s">
        <v>19</v>
      </c>
      <c r="G4605" t="s">
        <v>20</v>
      </c>
      <c r="H4605" t="s">
        <v>58</v>
      </c>
      <c r="I4605" t="s">
        <v>59</v>
      </c>
      <c r="J4605" t="s">
        <v>60</v>
      </c>
      <c r="K4605" t="s">
        <v>24</v>
      </c>
      <c r="L4605" t="s">
        <v>25</v>
      </c>
      <c r="M4605" t="s">
        <v>4289</v>
      </c>
      <c r="N4605" s="1">
        <v>17.34</v>
      </c>
      <c r="O4605">
        <v>2017</v>
      </c>
      <c r="P4605" t="s">
        <v>907</v>
      </c>
      <c r="Q4605" s="1">
        <v>2.6431937539442809</v>
      </c>
      <c r="R4605" s="1">
        <f>train[[#This Row],[Sales]]-train[[#This Row],[Cost]]</f>
        <v>14.696806246055719</v>
      </c>
      <c r="S4605" s="2">
        <f>train[[#This Row],[Profit]]/train[[#This Row],[Sales]]</f>
        <v>0.84756668085673115</v>
      </c>
    </row>
    <row r="4606" spans="1:19" x14ac:dyDescent="0.3">
      <c r="A4606" t="s">
        <v>5229</v>
      </c>
      <c r="B4606">
        <v>42871</v>
      </c>
      <c r="C4606">
        <v>42874</v>
      </c>
      <c r="D4606" t="s">
        <v>56</v>
      </c>
      <c r="E4606" t="s">
        <v>288</v>
      </c>
      <c r="F4606" t="s">
        <v>19</v>
      </c>
      <c r="G4606" t="s">
        <v>20</v>
      </c>
      <c r="H4606" t="s">
        <v>58</v>
      </c>
      <c r="I4606" t="s">
        <v>59</v>
      </c>
      <c r="J4606" t="s">
        <v>60</v>
      </c>
      <c r="K4606" t="s">
        <v>62</v>
      </c>
      <c r="L4606" t="s">
        <v>81</v>
      </c>
      <c r="M4606" t="s">
        <v>1850</v>
      </c>
      <c r="N4606" s="1">
        <v>282.83999999999997</v>
      </c>
      <c r="O4606">
        <v>2017</v>
      </c>
      <c r="P4606" t="s">
        <v>907</v>
      </c>
      <c r="Q4606" s="1">
        <v>54.872370563647245</v>
      </c>
      <c r="R4606" s="1">
        <f>train[[#This Row],[Sales]]-train[[#This Row],[Cost]]</f>
        <v>227.96762943635272</v>
      </c>
      <c r="S4606" s="2">
        <f>train[[#This Row],[Profit]]/train[[#This Row],[Sales]]</f>
        <v>0.80599501285657171</v>
      </c>
    </row>
    <row r="4607" spans="1:19" x14ac:dyDescent="0.3">
      <c r="A4607" t="s">
        <v>5236</v>
      </c>
      <c r="B4607">
        <v>42872</v>
      </c>
      <c r="C4607">
        <v>42876</v>
      </c>
      <c r="D4607" t="s">
        <v>17</v>
      </c>
      <c r="E4607" t="s">
        <v>3199</v>
      </c>
      <c r="F4607" t="s">
        <v>70</v>
      </c>
      <c r="G4607" t="s">
        <v>20</v>
      </c>
      <c r="H4607" t="s">
        <v>1585</v>
      </c>
      <c r="I4607" t="s">
        <v>237</v>
      </c>
      <c r="J4607" t="s">
        <v>50</v>
      </c>
      <c r="K4607" t="s">
        <v>24</v>
      </c>
      <c r="L4607" t="s">
        <v>33</v>
      </c>
      <c r="M4607" t="s">
        <v>2647</v>
      </c>
      <c r="N4607" s="1">
        <v>2.952</v>
      </c>
      <c r="O4607">
        <v>2017</v>
      </c>
      <c r="P4607" t="s">
        <v>907</v>
      </c>
      <c r="Q4607" s="1">
        <v>1.5706252587491336</v>
      </c>
      <c r="R4607" s="1">
        <f>train[[#This Row],[Sales]]-train[[#This Row],[Cost]]</f>
        <v>1.3813747412508663</v>
      </c>
      <c r="S4607" s="2">
        <f>train[[#This Row],[Profit]]/train[[#This Row],[Sales]]</f>
        <v>0.46794537305246153</v>
      </c>
    </row>
    <row r="4608" spans="1:19" x14ac:dyDescent="0.3">
      <c r="A4608" t="s">
        <v>5234</v>
      </c>
      <c r="B4608">
        <v>42872</v>
      </c>
      <c r="C4608">
        <v>42875</v>
      </c>
      <c r="D4608" t="s">
        <v>68</v>
      </c>
      <c r="E4608" t="s">
        <v>1970</v>
      </c>
      <c r="F4608" t="s">
        <v>19</v>
      </c>
      <c r="G4608" t="s">
        <v>20</v>
      </c>
      <c r="H4608" t="s">
        <v>309</v>
      </c>
      <c r="I4608" t="s">
        <v>32</v>
      </c>
      <c r="J4608" t="s">
        <v>23</v>
      </c>
      <c r="K4608" t="s">
        <v>24</v>
      </c>
      <c r="L4608" t="s">
        <v>25</v>
      </c>
      <c r="M4608" t="s">
        <v>3184</v>
      </c>
      <c r="N4608" s="1">
        <v>30.527999999999999</v>
      </c>
      <c r="O4608">
        <v>2017</v>
      </c>
      <c r="P4608" t="s">
        <v>907</v>
      </c>
      <c r="Q4608" s="1">
        <v>9.3052186955502041</v>
      </c>
      <c r="R4608" s="1">
        <f>train[[#This Row],[Sales]]-train[[#This Row],[Cost]]</f>
        <v>21.222781304449796</v>
      </c>
      <c r="S4608" s="2">
        <f>train[[#This Row],[Profit]]/train[[#This Row],[Sales]]</f>
        <v>0.69519068738370671</v>
      </c>
    </row>
    <row r="4609" spans="1:19" x14ac:dyDescent="0.3">
      <c r="A4609" t="s">
        <v>5234</v>
      </c>
      <c r="B4609">
        <v>42872</v>
      </c>
      <c r="C4609">
        <v>42875</v>
      </c>
      <c r="D4609" t="s">
        <v>68</v>
      </c>
      <c r="E4609" t="s">
        <v>1970</v>
      </c>
      <c r="F4609" t="s">
        <v>19</v>
      </c>
      <c r="G4609" t="s">
        <v>20</v>
      </c>
      <c r="H4609" t="s">
        <v>309</v>
      </c>
      <c r="I4609" t="s">
        <v>32</v>
      </c>
      <c r="J4609" t="s">
        <v>23</v>
      </c>
      <c r="K4609" t="s">
        <v>62</v>
      </c>
      <c r="L4609" t="s">
        <v>81</v>
      </c>
      <c r="M4609" t="s">
        <v>3436</v>
      </c>
      <c r="N4609" s="1">
        <v>22.608000000000001</v>
      </c>
      <c r="O4609">
        <v>2017</v>
      </c>
      <c r="P4609" t="s">
        <v>907</v>
      </c>
      <c r="Q4609" s="1">
        <v>4.4858910733907553</v>
      </c>
      <c r="R4609" s="1">
        <f>train[[#This Row],[Sales]]-train[[#This Row],[Cost]]</f>
        <v>18.122108926609243</v>
      </c>
      <c r="S4609" s="2">
        <f>train[[#This Row],[Profit]]/train[[#This Row],[Sales]]</f>
        <v>0.80157948189177475</v>
      </c>
    </row>
    <row r="4610" spans="1:19" x14ac:dyDescent="0.3">
      <c r="A4610" t="s">
        <v>5234</v>
      </c>
      <c r="B4610">
        <v>42872</v>
      </c>
      <c r="C4610">
        <v>42875</v>
      </c>
      <c r="D4610" t="s">
        <v>68</v>
      </c>
      <c r="E4610" t="s">
        <v>1970</v>
      </c>
      <c r="F4610" t="s">
        <v>19</v>
      </c>
      <c r="G4610" t="s">
        <v>20</v>
      </c>
      <c r="H4610" t="s">
        <v>309</v>
      </c>
      <c r="I4610" t="s">
        <v>32</v>
      </c>
      <c r="J4610" t="s">
        <v>23</v>
      </c>
      <c r="K4610" t="s">
        <v>24</v>
      </c>
      <c r="L4610" t="s">
        <v>75</v>
      </c>
      <c r="M4610" t="s">
        <v>1879</v>
      </c>
      <c r="N4610" s="1">
        <v>7.8959999999999999</v>
      </c>
      <c r="O4610">
        <v>2017</v>
      </c>
      <c r="P4610" t="s">
        <v>907</v>
      </c>
      <c r="Q4610" s="1">
        <v>1.8162019544410517</v>
      </c>
      <c r="R4610" s="1">
        <f>train[[#This Row],[Sales]]-train[[#This Row],[Cost]]</f>
        <v>6.079798045558948</v>
      </c>
      <c r="S4610" s="2">
        <f>train[[#This Row],[Profit]]/train[[#This Row],[Sales]]</f>
        <v>0.76998455490868134</v>
      </c>
    </row>
    <row r="4611" spans="1:19" x14ac:dyDescent="0.3">
      <c r="A4611" t="s">
        <v>5232</v>
      </c>
      <c r="B4611">
        <v>42872</v>
      </c>
      <c r="C4611">
        <v>42873</v>
      </c>
      <c r="D4611" t="s">
        <v>68</v>
      </c>
      <c r="E4611" t="s">
        <v>1544</v>
      </c>
      <c r="F4611" t="s">
        <v>19</v>
      </c>
      <c r="G4611" t="s">
        <v>20</v>
      </c>
      <c r="H4611" t="s">
        <v>5233</v>
      </c>
      <c r="I4611" t="s">
        <v>932</v>
      </c>
      <c r="J4611" t="s">
        <v>43</v>
      </c>
      <c r="K4611" t="s">
        <v>24</v>
      </c>
      <c r="L4611" t="s">
        <v>293</v>
      </c>
      <c r="M4611" t="s">
        <v>399</v>
      </c>
      <c r="N4611" s="1">
        <v>65.17</v>
      </c>
      <c r="O4611">
        <v>2017</v>
      </c>
      <c r="P4611" t="s">
        <v>907</v>
      </c>
      <c r="Q4611" s="1">
        <v>5.7906837919705776</v>
      </c>
      <c r="R4611" s="1">
        <f>train[[#This Row],[Sales]]-train[[#This Row],[Cost]]</f>
        <v>59.379316208029422</v>
      </c>
      <c r="S4611" s="2">
        <f>train[[#This Row],[Profit]]/train[[#This Row],[Sales]]</f>
        <v>0.91114494718473871</v>
      </c>
    </row>
    <row r="4612" spans="1:19" x14ac:dyDescent="0.3">
      <c r="A4612" t="s">
        <v>5232</v>
      </c>
      <c r="B4612">
        <v>42872</v>
      </c>
      <c r="C4612">
        <v>42873</v>
      </c>
      <c r="D4612" t="s">
        <v>68</v>
      </c>
      <c r="E4612" t="s">
        <v>1544</v>
      </c>
      <c r="F4612" t="s">
        <v>19</v>
      </c>
      <c r="G4612" t="s">
        <v>20</v>
      </c>
      <c r="H4612" t="s">
        <v>5233</v>
      </c>
      <c r="I4612" t="s">
        <v>932</v>
      </c>
      <c r="J4612" t="s">
        <v>43</v>
      </c>
      <c r="K4612" t="s">
        <v>24</v>
      </c>
      <c r="L4612" t="s">
        <v>37</v>
      </c>
      <c r="M4612" t="s">
        <v>2238</v>
      </c>
      <c r="N4612" s="1">
        <v>14.62</v>
      </c>
      <c r="O4612">
        <v>2017</v>
      </c>
      <c r="P4612" t="s">
        <v>907</v>
      </c>
      <c r="Q4612" s="1">
        <v>4.007953640977977</v>
      </c>
      <c r="R4612" s="1">
        <f>train[[#This Row],[Sales]]-train[[#This Row],[Cost]]</f>
        <v>10.612046359022022</v>
      </c>
      <c r="S4612" s="2">
        <f>train[[#This Row],[Profit]]/train[[#This Row],[Sales]]</f>
        <v>0.7258581640917936</v>
      </c>
    </row>
    <row r="4613" spans="1:19" x14ac:dyDescent="0.3">
      <c r="A4613" t="s">
        <v>5232</v>
      </c>
      <c r="B4613">
        <v>42872</v>
      </c>
      <c r="C4613">
        <v>42873</v>
      </c>
      <c r="D4613" t="s">
        <v>68</v>
      </c>
      <c r="E4613" t="s">
        <v>1544</v>
      </c>
      <c r="F4613" t="s">
        <v>19</v>
      </c>
      <c r="G4613" t="s">
        <v>20</v>
      </c>
      <c r="H4613" t="s">
        <v>5233</v>
      </c>
      <c r="I4613" t="s">
        <v>932</v>
      </c>
      <c r="J4613" t="s">
        <v>43</v>
      </c>
      <c r="K4613" t="s">
        <v>62</v>
      </c>
      <c r="L4613" t="s">
        <v>81</v>
      </c>
      <c r="M4613" t="s">
        <v>2894</v>
      </c>
      <c r="N4613" s="1">
        <v>173.24</v>
      </c>
      <c r="O4613">
        <v>2017</v>
      </c>
      <c r="P4613" t="s">
        <v>907</v>
      </c>
      <c r="Q4613" s="1">
        <v>13.640866387713865</v>
      </c>
      <c r="R4613" s="1">
        <f>train[[#This Row],[Sales]]-train[[#This Row],[Cost]]</f>
        <v>159.59913361228615</v>
      </c>
      <c r="S4613" s="2">
        <f>train[[#This Row],[Profit]]/train[[#This Row],[Sales]]</f>
        <v>0.92126029561467415</v>
      </c>
    </row>
    <row r="4614" spans="1:19" x14ac:dyDescent="0.3">
      <c r="A4614" t="s">
        <v>5236</v>
      </c>
      <c r="B4614">
        <v>42872</v>
      </c>
      <c r="C4614">
        <v>42876</v>
      </c>
      <c r="D4614" t="s">
        <v>17</v>
      </c>
      <c r="E4614" t="s">
        <v>3199</v>
      </c>
      <c r="F4614" t="s">
        <v>70</v>
      </c>
      <c r="G4614" t="s">
        <v>20</v>
      </c>
      <c r="H4614" t="s">
        <v>1585</v>
      </c>
      <c r="I4614" t="s">
        <v>237</v>
      </c>
      <c r="J4614" t="s">
        <v>50</v>
      </c>
      <c r="K4614" t="s">
        <v>24</v>
      </c>
      <c r="L4614" t="s">
        <v>33</v>
      </c>
      <c r="M4614" t="s">
        <v>1303</v>
      </c>
      <c r="N4614" s="1">
        <v>27.018000000000001</v>
      </c>
      <c r="O4614">
        <v>2017</v>
      </c>
      <c r="P4614" t="s">
        <v>907</v>
      </c>
      <c r="Q4614" s="1">
        <v>2.3940486082090215</v>
      </c>
      <c r="R4614" s="1">
        <f>train[[#This Row],[Sales]]-train[[#This Row],[Cost]]</f>
        <v>24.623951391790978</v>
      </c>
      <c r="S4614" s="2">
        <f>train[[#This Row],[Profit]]/train[[#This Row],[Sales]]</f>
        <v>0.9113906059586564</v>
      </c>
    </row>
    <row r="4615" spans="1:19" x14ac:dyDescent="0.3">
      <c r="A4615" t="s">
        <v>5234</v>
      </c>
      <c r="B4615">
        <v>42872</v>
      </c>
      <c r="C4615">
        <v>42875</v>
      </c>
      <c r="D4615" t="s">
        <v>68</v>
      </c>
      <c r="E4615" t="s">
        <v>1970</v>
      </c>
      <c r="F4615" t="s">
        <v>19</v>
      </c>
      <c r="G4615" t="s">
        <v>20</v>
      </c>
      <c r="H4615" t="s">
        <v>309</v>
      </c>
      <c r="I4615" t="s">
        <v>32</v>
      </c>
      <c r="J4615" t="s">
        <v>23</v>
      </c>
      <c r="K4615" t="s">
        <v>24</v>
      </c>
      <c r="L4615" t="s">
        <v>33</v>
      </c>
      <c r="M4615" t="s">
        <v>5235</v>
      </c>
      <c r="N4615" s="1">
        <v>2.89</v>
      </c>
      <c r="O4615">
        <v>2017</v>
      </c>
      <c r="P4615" t="s">
        <v>907</v>
      </c>
      <c r="Q4615" s="1">
        <v>1.3397539076746974</v>
      </c>
      <c r="R4615" s="1">
        <f>train[[#This Row],[Sales]]-train[[#This Row],[Cost]]</f>
        <v>1.5502460923253027</v>
      </c>
      <c r="S4615" s="2">
        <f>train[[#This Row],[Profit]]/train[[#This Row],[Sales]]</f>
        <v>0.53641733298453376</v>
      </c>
    </row>
    <row r="4616" spans="1:19" x14ac:dyDescent="0.3">
      <c r="A4616" t="s">
        <v>5237</v>
      </c>
      <c r="B4616">
        <v>42873</v>
      </c>
      <c r="C4616">
        <v>42879</v>
      </c>
      <c r="D4616" t="s">
        <v>17</v>
      </c>
      <c r="E4616" t="s">
        <v>235</v>
      </c>
      <c r="F4616" t="s">
        <v>19</v>
      </c>
      <c r="G4616" t="s">
        <v>20</v>
      </c>
      <c r="H4616" t="s">
        <v>123</v>
      </c>
      <c r="I4616" t="s">
        <v>59</v>
      </c>
      <c r="J4616" t="s">
        <v>60</v>
      </c>
      <c r="K4616" t="s">
        <v>24</v>
      </c>
      <c r="L4616" t="s">
        <v>25</v>
      </c>
      <c r="M4616" t="s">
        <v>3745</v>
      </c>
      <c r="N4616" s="1">
        <v>17.940000000000001</v>
      </c>
      <c r="O4616">
        <v>2017</v>
      </c>
      <c r="P4616" t="s">
        <v>907</v>
      </c>
      <c r="Q4616" s="1">
        <v>5.6221642117907136</v>
      </c>
      <c r="R4616" s="1">
        <f>train[[#This Row],[Sales]]-train[[#This Row],[Cost]]</f>
        <v>12.317835788209287</v>
      </c>
      <c r="S4616" s="2">
        <f>train[[#This Row],[Profit]]/train[[#This Row],[Sales]]</f>
        <v>0.68661292019003828</v>
      </c>
    </row>
    <row r="4617" spans="1:19" x14ac:dyDescent="0.3">
      <c r="A4617" t="s">
        <v>5237</v>
      </c>
      <c r="B4617">
        <v>42873</v>
      </c>
      <c r="C4617">
        <v>42879</v>
      </c>
      <c r="D4617" t="s">
        <v>17</v>
      </c>
      <c r="E4617" t="s">
        <v>235</v>
      </c>
      <c r="F4617" t="s">
        <v>19</v>
      </c>
      <c r="G4617" t="s">
        <v>20</v>
      </c>
      <c r="H4617" t="s">
        <v>123</v>
      </c>
      <c r="I4617" t="s">
        <v>59</v>
      </c>
      <c r="J4617" t="s">
        <v>60</v>
      </c>
      <c r="K4617" t="s">
        <v>24</v>
      </c>
      <c r="L4617" t="s">
        <v>35</v>
      </c>
      <c r="M4617" t="s">
        <v>4439</v>
      </c>
      <c r="N4617" s="1">
        <v>104.28</v>
      </c>
      <c r="O4617">
        <v>2017</v>
      </c>
      <c r="P4617" t="s">
        <v>907</v>
      </c>
      <c r="Q4617" s="1">
        <v>48.112762481792082</v>
      </c>
      <c r="R4617" s="1">
        <f>train[[#This Row],[Sales]]-train[[#This Row],[Cost]]</f>
        <v>56.167237518207919</v>
      </c>
      <c r="S4617" s="2">
        <f>train[[#This Row],[Profit]]/train[[#This Row],[Sales]]</f>
        <v>0.53861946219992252</v>
      </c>
    </row>
    <row r="4618" spans="1:19" x14ac:dyDescent="0.3">
      <c r="A4618" t="s">
        <v>5238</v>
      </c>
      <c r="B4618">
        <v>42874</v>
      </c>
      <c r="C4618">
        <v>42879</v>
      </c>
      <c r="D4618" t="s">
        <v>17</v>
      </c>
      <c r="E4618" t="s">
        <v>493</v>
      </c>
      <c r="F4618" t="s">
        <v>19</v>
      </c>
      <c r="G4618" t="s">
        <v>20</v>
      </c>
      <c r="H4618" t="s">
        <v>213</v>
      </c>
      <c r="I4618" t="s">
        <v>214</v>
      </c>
      <c r="J4618" t="s">
        <v>43</v>
      </c>
      <c r="K4618" t="s">
        <v>24</v>
      </c>
      <c r="L4618" t="s">
        <v>144</v>
      </c>
      <c r="M4618" t="s">
        <v>2974</v>
      </c>
      <c r="N4618" s="1">
        <v>242.9</v>
      </c>
      <c r="O4618">
        <v>2017</v>
      </c>
      <c r="P4618" t="s">
        <v>907</v>
      </c>
      <c r="Q4618" s="1">
        <v>50.112631642755929</v>
      </c>
      <c r="R4618" s="1">
        <f>train[[#This Row],[Sales]]-train[[#This Row],[Cost]]</f>
        <v>192.78736835724408</v>
      </c>
      <c r="S4618" s="2">
        <f>train[[#This Row],[Profit]]/train[[#This Row],[Sales]]</f>
        <v>0.79369027730442188</v>
      </c>
    </row>
    <row r="4619" spans="1:19" x14ac:dyDescent="0.3">
      <c r="A4619" t="s">
        <v>5238</v>
      </c>
      <c r="B4619">
        <v>42874</v>
      </c>
      <c r="C4619">
        <v>42879</v>
      </c>
      <c r="D4619" t="s">
        <v>17</v>
      </c>
      <c r="E4619" t="s">
        <v>493</v>
      </c>
      <c r="F4619" t="s">
        <v>19</v>
      </c>
      <c r="G4619" t="s">
        <v>20</v>
      </c>
      <c r="H4619" t="s">
        <v>213</v>
      </c>
      <c r="I4619" t="s">
        <v>214</v>
      </c>
      <c r="J4619" t="s">
        <v>43</v>
      </c>
      <c r="K4619" t="s">
        <v>24</v>
      </c>
      <c r="L4619" t="s">
        <v>33</v>
      </c>
      <c r="M4619" t="s">
        <v>2992</v>
      </c>
      <c r="N4619" s="1">
        <v>47.744</v>
      </c>
      <c r="O4619">
        <v>2017</v>
      </c>
      <c r="P4619" t="s">
        <v>907</v>
      </c>
      <c r="Q4619" s="1">
        <v>8.5970127492716433</v>
      </c>
      <c r="R4619" s="1">
        <f>train[[#This Row],[Sales]]-train[[#This Row],[Cost]]</f>
        <v>39.146987250728358</v>
      </c>
      <c r="S4619" s="2">
        <f>train[[#This Row],[Profit]]/train[[#This Row],[Sales]]</f>
        <v>0.81993522224213222</v>
      </c>
    </row>
    <row r="4620" spans="1:19" x14ac:dyDescent="0.3">
      <c r="A4620" t="s">
        <v>5241</v>
      </c>
      <c r="B4620">
        <v>42874</v>
      </c>
      <c r="C4620">
        <v>42879</v>
      </c>
      <c r="D4620" t="s">
        <v>17</v>
      </c>
      <c r="E4620" t="s">
        <v>2397</v>
      </c>
      <c r="F4620" t="s">
        <v>70</v>
      </c>
      <c r="G4620" t="s">
        <v>20</v>
      </c>
      <c r="H4620" t="s">
        <v>123</v>
      </c>
      <c r="I4620" t="s">
        <v>59</v>
      </c>
      <c r="J4620" t="s">
        <v>60</v>
      </c>
      <c r="K4620" t="s">
        <v>24</v>
      </c>
      <c r="L4620" t="s">
        <v>33</v>
      </c>
      <c r="M4620" t="s">
        <v>780</v>
      </c>
      <c r="N4620" s="1">
        <v>9.5839999999999996</v>
      </c>
      <c r="O4620">
        <v>2017</v>
      </c>
      <c r="P4620" t="s">
        <v>907</v>
      </c>
      <c r="Q4620" s="1">
        <v>3.1482544111008979</v>
      </c>
      <c r="R4620" s="1">
        <f>train[[#This Row],[Sales]]-train[[#This Row],[Cost]]</f>
        <v>6.4357455888991018</v>
      </c>
      <c r="S4620" s="2">
        <f>train[[#This Row],[Profit]]/train[[#This Row],[Sales]]</f>
        <v>0.67150934775658411</v>
      </c>
    </row>
    <row r="4621" spans="1:19" x14ac:dyDescent="0.3">
      <c r="A4621" t="s">
        <v>5239</v>
      </c>
      <c r="B4621">
        <v>42874</v>
      </c>
      <c r="C4621">
        <v>42879</v>
      </c>
      <c r="D4621" t="s">
        <v>17</v>
      </c>
      <c r="E4621" t="s">
        <v>1113</v>
      </c>
      <c r="F4621" t="s">
        <v>19</v>
      </c>
      <c r="G4621" t="s">
        <v>20</v>
      </c>
      <c r="H4621" t="s">
        <v>313</v>
      </c>
      <c r="I4621" t="s">
        <v>92</v>
      </c>
      <c r="J4621" t="s">
        <v>50</v>
      </c>
      <c r="K4621" t="s">
        <v>62</v>
      </c>
      <c r="L4621" t="s">
        <v>63</v>
      </c>
      <c r="M4621" t="s">
        <v>2791</v>
      </c>
      <c r="N4621" s="1">
        <v>641.96</v>
      </c>
      <c r="O4621">
        <v>2017</v>
      </c>
      <c r="P4621" t="s">
        <v>907</v>
      </c>
      <c r="Q4621" s="1">
        <v>221.07145298888818</v>
      </c>
      <c r="R4621" s="1">
        <f>train[[#This Row],[Sales]]-train[[#This Row],[Cost]]</f>
        <v>420.88854701111188</v>
      </c>
      <c r="S4621" s="2">
        <f>train[[#This Row],[Profit]]/train[[#This Row],[Sales]]</f>
        <v>0.65563048634044463</v>
      </c>
    </row>
    <row r="4622" spans="1:19" x14ac:dyDescent="0.3">
      <c r="A4622" t="s">
        <v>5238</v>
      </c>
      <c r="B4622">
        <v>42874</v>
      </c>
      <c r="C4622">
        <v>42879</v>
      </c>
      <c r="D4622" t="s">
        <v>17</v>
      </c>
      <c r="E4622" t="s">
        <v>493</v>
      </c>
      <c r="F4622" t="s">
        <v>19</v>
      </c>
      <c r="G4622" t="s">
        <v>20</v>
      </c>
      <c r="H4622" t="s">
        <v>213</v>
      </c>
      <c r="I4622" t="s">
        <v>214</v>
      </c>
      <c r="J4622" t="s">
        <v>43</v>
      </c>
      <c r="K4622" t="s">
        <v>24</v>
      </c>
      <c r="L4622" t="s">
        <v>35</v>
      </c>
      <c r="M4622" t="s">
        <v>1279</v>
      </c>
      <c r="N4622" s="1">
        <v>454.9</v>
      </c>
      <c r="O4622">
        <v>2017</v>
      </c>
      <c r="P4622" t="s">
        <v>907</v>
      </c>
      <c r="Q4622" s="1">
        <v>204.95289755564821</v>
      </c>
      <c r="R4622" s="1">
        <f>train[[#This Row],[Sales]]-train[[#This Row],[Cost]]</f>
        <v>249.94710244435177</v>
      </c>
      <c r="S4622" s="2">
        <f>train[[#This Row],[Profit]]/train[[#This Row],[Sales]]</f>
        <v>0.54945505043823206</v>
      </c>
    </row>
    <row r="4623" spans="1:19" x14ac:dyDescent="0.3">
      <c r="A4623" t="s">
        <v>5242</v>
      </c>
      <c r="B4623">
        <v>42874</v>
      </c>
      <c r="C4623">
        <v>42878</v>
      </c>
      <c r="D4623" t="s">
        <v>17</v>
      </c>
      <c r="E4623" t="s">
        <v>3199</v>
      </c>
      <c r="F4623" t="s">
        <v>70</v>
      </c>
      <c r="G4623" t="s">
        <v>20</v>
      </c>
      <c r="H4623" t="s">
        <v>675</v>
      </c>
      <c r="I4623" t="s">
        <v>326</v>
      </c>
      <c r="J4623" t="s">
        <v>23</v>
      </c>
      <c r="K4623" t="s">
        <v>24</v>
      </c>
      <c r="L4623" t="s">
        <v>44</v>
      </c>
      <c r="M4623" t="s">
        <v>1302</v>
      </c>
      <c r="N4623" s="1">
        <v>21.4</v>
      </c>
      <c r="O4623">
        <v>2017</v>
      </c>
      <c r="P4623" t="s">
        <v>907</v>
      </c>
      <c r="Q4623" s="1">
        <v>7.9393781798277638</v>
      </c>
      <c r="R4623" s="1">
        <f>train[[#This Row],[Sales]]-train[[#This Row],[Cost]]</f>
        <v>13.460621820172236</v>
      </c>
      <c r="S4623" s="2">
        <f>train[[#This Row],[Profit]]/train[[#This Row],[Sales]]</f>
        <v>0.62900101963421662</v>
      </c>
    </row>
    <row r="4624" spans="1:19" x14ac:dyDescent="0.3">
      <c r="A4624" t="s">
        <v>5240</v>
      </c>
      <c r="B4624">
        <v>42874</v>
      </c>
      <c r="C4624">
        <v>42878</v>
      </c>
      <c r="D4624" t="s">
        <v>17</v>
      </c>
      <c r="E4624" t="s">
        <v>668</v>
      </c>
      <c r="F4624" t="s">
        <v>70</v>
      </c>
      <c r="G4624" t="s">
        <v>20</v>
      </c>
      <c r="H4624" t="s">
        <v>58</v>
      </c>
      <c r="I4624" t="s">
        <v>59</v>
      </c>
      <c r="J4624" t="s">
        <v>60</v>
      </c>
      <c r="K4624" t="s">
        <v>24</v>
      </c>
      <c r="L4624" t="s">
        <v>144</v>
      </c>
      <c r="M4624" t="s">
        <v>1000</v>
      </c>
      <c r="N4624" s="1">
        <v>87.84</v>
      </c>
      <c r="O4624">
        <v>2017</v>
      </c>
      <c r="P4624" t="s">
        <v>907</v>
      </c>
      <c r="Q4624" s="1">
        <v>29.859505042595494</v>
      </c>
      <c r="R4624" s="1">
        <f>train[[#This Row],[Sales]]-train[[#This Row],[Cost]]</f>
        <v>57.98049495740451</v>
      </c>
      <c r="S4624" s="2">
        <f>train[[#This Row],[Profit]]/train[[#This Row],[Sales]]</f>
        <v>0.66006938703784734</v>
      </c>
    </row>
    <row r="4625" spans="1:19" x14ac:dyDescent="0.3">
      <c r="A4625" t="s">
        <v>5238</v>
      </c>
      <c r="B4625">
        <v>42874</v>
      </c>
      <c r="C4625">
        <v>42879</v>
      </c>
      <c r="D4625" t="s">
        <v>17</v>
      </c>
      <c r="E4625" t="s">
        <v>493</v>
      </c>
      <c r="F4625" t="s">
        <v>19</v>
      </c>
      <c r="G4625" t="s">
        <v>20</v>
      </c>
      <c r="H4625" t="s">
        <v>213</v>
      </c>
      <c r="I4625" t="s">
        <v>214</v>
      </c>
      <c r="J4625" t="s">
        <v>43</v>
      </c>
      <c r="K4625" t="s">
        <v>62</v>
      </c>
      <c r="L4625" t="s">
        <v>81</v>
      </c>
      <c r="M4625" t="s">
        <v>1668</v>
      </c>
      <c r="N4625" s="1">
        <v>35.92</v>
      </c>
      <c r="O4625">
        <v>2017</v>
      </c>
      <c r="P4625" t="s">
        <v>907</v>
      </c>
      <c r="Q4625" s="1">
        <v>2.6248818663968572</v>
      </c>
      <c r="R4625" s="1">
        <f>train[[#This Row],[Sales]]-train[[#This Row],[Cost]]</f>
        <v>33.295118133603147</v>
      </c>
      <c r="S4625" s="2">
        <f>train[[#This Row],[Profit]]/train[[#This Row],[Sales]]</f>
        <v>0.92692422420944165</v>
      </c>
    </row>
    <row r="4626" spans="1:19" x14ac:dyDescent="0.3">
      <c r="A4626" t="s">
        <v>5238</v>
      </c>
      <c r="B4626">
        <v>42874</v>
      </c>
      <c r="C4626">
        <v>42879</v>
      </c>
      <c r="D4626" t="s">
        <v>17</v>
      </c>
      <c r="E4626" t="s">
        <v>493</v>
      </c>
      <c r="F4626" t="s">
        <v>19</v>
      </c>
      <c r="G4626" t="s">
        <v>20</v>
      </c>
      <c r="H4626" t="s">
        <v>213</v>
      </c>
      <c r="I4626" t="s">
        <v>214</v>
      </c>
      <c r="J4626" t="s">
        <v>43</v>
      </c>
      <c r="K4626" t="s">
        <v>62</v>
      </c>
      <c r="L4626" t="s">
        <v>81</v>
      </c>
      <c r="M4626" t="s">
        <v>99</v>
      </c>
      <c r="N4626" s="1">
        <v>39.76</v>
      </c>
      <c r="O4626">
        <v>2017</v>
      </c>
      <c r="P4626" t="s">
        <v>907</v>
      </c>
      <c r="Q4626" s="1">
        <v>3.0419833417095421</v>
      </c>
      <c r="R4626" s="1">
        <f>train[[#This Row],[Sales]]-train[[#This Row],[Cost]]</f>
        <v>36.718016658290459</v>
      </c>
      <c r="S4626" s="2">
        <f>train[[#This Row],[Profit]]/train[[#This Row],[Sales]]</f>
        <v>0.92349136464513226</v>
      </c>
    </row>
    <row r="4627" spans="1:19" x14ac:dyDescent="0.3">
      <c r="A4627" t="s">
        <v>5244</v>
      </c>
      <c r="B4627">
        <v>42875</v>
      </c>
      <c r="C4627">
        <v>42878</v>
      </c>
      <c r="D4627" t="s">
        <v>68</v>
      </c>
      <c r="E4627" t="s">
        <v>2344</v>
      </c>
      <c r="F4627" t="s">
        <v>30</v>
      </c>
      <c r="G4627" t="s">
        <v>20</v>
      </c>
      <c r="H4627" t="s">
        <v>3018</v>
      </c>
      <c r="I4627" t="s">
        <v>420</v>
      </c>
      <c r="J4627" t="s">
        <v>60</v>
      </c>
      <c r="K4627" t="s">
        <v>24</v>
      </c>
      <c r="L4627" t="s">
        <v>33</v>
      </c>
      <c r="M4627" t="s">
        <v>818</v>
      </c>
      <c r="N4627" s="1">
        <v>40.634999999999998</v>
      </c>
      <c r="O4627">
        <v>2017</v>
      </c>
      <c r="P4627" t="s">
        <v>907</v>
      </c>
      <c r="Q4627" s="1">
        <v>0.96243331637848484</v>
      </c>
      <c r="R4627" s="1">
        <f>train[[#This Row],[Sales]]-train[[#This Row],[Cost]]</f>
        <v>39.672566683621511</v>
      </c>
      <c r="S4627" s="2">
        <f>train[[#This Row],[Profit]]/train[[#This Row],[Sales]]</f>
        <v>0.9763151638641937</v>
      </c>
    </row>
    <row r="4628" spans="1:19" x14ac:dyDescent="0.3">
      <c r="A4628" t="s">
        <v>5243</v>
      </c>
      <c r="B4628">
        <v>42875</v>
      </c>
      <c r="C4628">
        <v>42880</v>
      </c>
      <c r="D4628" t="s">
        <v>17</v>
      </c>
      <c r="E4628" t="s">
        <v>447</v>
      </c>
      <c r="F4628" t="s">
        <v>30</v>
      </c>
      <c r="G4628" t="s">
        <v>20</v>
      </c>
      <c r="H4628" t="s">
        <v>652</v>
      </c>
      <c r="I4628" t="s">
        <v>59</v>
      </c>
      <c r="J4628" t="s">
        <v>60</v>
      </c>
      <c r="K4628" t="s">
        <v>24</v>
      </c>
      <c r="L4628" t="s">
        <v>33</v>
      </c>
      <c r="M4628" t="s">
        <v>285</v>
      </c>
      <c r="N4628" s="1">
        <v>15.423999999999999</v>
      </c>
      <c r="O4628">
        <v>2017</v>
      </c>
      <c r="P4628" t="s">
        <v>907</v>
      </c>
      <c r="Q4628" s="1">
        <v>6.7009595896782175</v>
      </c>
      <c r="R4628" s="1">
        <f>train[[#This Row],[Sales]]-train[[#This Row],[Cost]]</f>
        <v>8.7230404103217829</v>
      </c>
      <c r="S4628" s="2">
        <f>train[[#This Row],[Profit]]/train[[#This Row],[Sales]]</f>
        <v>0.56554981913393298</v>
      </c>
    </row>
    <row r="4629" spans="1:19" x14ac:dyDescent="0.3">
      <c r="A4629" t="s">
        <v>5243</v>
      </c>
      <c r="B4629">
        <v>42875</v>
      </c>
      <c r="C4629">
        <v>42880</v>
      </c>
      <c r="D4629" t="s">
        <v>17</v>
      </c>
      <c r="E4629" t="s">
        <v>447</v>
      </c>
      <c r="F4629" t="s">
        <v>30</v>
      </c>
      <c r="G4629" t="s">
        <v>20</v>
      </c>
      <c r="H4629" t="s">
        <v>652</v>
      </c>
      <c r="I4629" t="s">
        <v>59</v>
      </c>
      <c r="J4629" t="s">
        <v>60</v>
      </c>
      <c r="K4629" t="s">
        <v>62</v>
      </c>
      <c r="L4629" t="s">
        <v>81</v>
      </c>
      <c r="M4629" t="s">
        <v>4560</v>
      </c>
      <c r="N4629" s="1">
        <v>1049.2</v>
      </c>
      <c r="O4629">
        <v>2017</v>
      </c>
      <c r="P4629" t="s">
        <v>907</v>
      </c>
      <c r="Q4629" s="1">
        <v>85.453267031295553</v>
      </c>
      <c r="R4629" s="1">
        <f>train[[#This Row],[Sales]]-train[[#This Row],[Cost]]</f>
        <v>963.74673296870446</v>
      </c>
      <c r="S4629" s="2">
        <f>train[[#This Row],[Profit]]/train[[#This Row],[Sales]]</f>
        <v>0.91855388197550936</v>
      </c>
    </row>
    <row r="4630" spans="1:19" x14ac:dyDescent="0.3">
      <c r="A4630" t="s">
        <v>5246</v>
      </c>
      <c r="B4630">
        <v>42875</v>
      </c>
      <c r="C4630">
        <v>42875</v>
      </c>
      <c r="D4630" t="s">
        <v>316</v>
      </c>
      <c r="E4630" t="s">
        <v>2633</v>
      </c>
      <c r="F4630" t="s">
        <v>19</v>
      </c>
      <c r="G4630" t="s">
        <v>20</v>
      </c>
      <c r="H4630" t="s">
        <v>538</v>
      </c>
      <c r="I4630" t="s">
        <v>374</v>
      </c>
      <c r="J4630" t="s">
        <v>50</v>
      </c>
      <c r="K4630" t="s">
        <v>51</v>
      </c>
      <c r="L4630" t="s">
        <v>52</v>
      </c>
      <c r="M4630" t="s">
        <v>1679</v>
      </c>
      <c r="N4630" s="1">
        <v>1363.96</v>
      </c>
      <c r="O4630">
        <v>2017</v>
      </c>
      <c r="P4630" t="s">
        <v>907</v>
      </c>
      <c r="Q4630" s="1">
        <v>555.40107156899933</v>
      </c>
      <c r="R4630" s="1">
        <f>train[[#This Row],[Sales]]-train[[#This Row],[Cost]]</f>
        <v>808.55892843100071</v>
      </c>
      <c r="S4630" s="2">
        <f>train[[#This Row],[Profit]]/train[[#This Row],[Sales]]</f>
        <v>0.59280252238408804</v>
      </c>
    </row>
    <row r="4631" spans="1:19" x14ac:dyDescent="0.3">
      <c r="A4631" t="s">
        <v>5245</v>
      </c>
      <c r="B4631">
        <v>42875</v>
      </c>
      <c r="C4631">
        <v>42879</v>
      </c>
      <c r="D4631" t="s">
        <v>17</v>
      </c>
      <c r="E4631" t="s">
        <v>3331</v>
      </c>
      <c r="F4631" t="s">
        <v>19</v>
      </c>
      <c r="G4631" t="s">
        <v>20</v>
      </c>
      <c r="H4631" t="s">
        <v>3825</v>
      </c>
      <c r="I4631" t="s">
        <v>237</v>
      </c>
      <c r="J4631" t="s">
        <v>50</v>
      </c>
      <c r="K4631" t="s">
        <v>24</v>
      </c>
      <c r="L4631" t="s">
        <v>33</v>
      </c>
      <c r="M4631" t="s">
        <v>679</v>
      </c>
      <c r="N4631" s="1">
        <v>2.694</v>
      </c>
      <c r="O4631">
        <v>2017</v>
      </c>
      <c r="P4631" t="s">
        <v>907</v>
      </c>
      <c r="Q4631" s="1">
        <v>0.65574463567953667</v>
      </c>
      <c r="R4631" s="1">
        <f>train[[#This Row],[Sales]]-train[[#This Row],[Cost]]</f>
        <v>2.0382553643204631</v>
      </c>
      <c r="S4631" s="2">
        <f>train[[#This Row],[Profit]]/train[[#This Row],[Sales]]</f>
        <v>0.75659070687470786</v>
      </c>
    </row>
    <row r="4632" spans="1:19" x14ac:dyDescent="0.3">
      <c r="A4632" t="s">
        <v>5249</v>
      </c>
      <c r="B4632">
        <v>42876</v>
      </c>
      <c r="C4632">
        <v>42881</v>
      </c>
      <c r="D4632" t="s">
        <v>17</v>
      </c>
      <c r="E4632" t="s">
        <v>5250</v>
      </c>
      <c r="F4632" t="s">
        <v>70</v>
      </c>
      <c r="G4632" t="s">
        <v>20</v>
      </c>
      <c r="H4632" t="s">
        <v>305</v>
      </c>
      <c r="I4632" t="s">
        <v>22</v>
      </c>
      <c r="J4632" t="s">
        <v>23</v>
      </c>
      <c r="K4632" t="s">
        <v>24</v>
      </c>
      <c r="L4632" t="s">
        <v>25</v>
      </c>
      <c r="M4632" t="s">
        <v>2621</v>
      </c>
      <c r="N4632" s="1">
        <v>82.656000000000006</v>
      </c>
      <c r="O4632">
        <v>2017</v>
      </c>
      <c r="P4632" t="s">
        <v>907</v>
      </c>
      <c r="Q4632" s="1">
        <v>34.341606272223871</v>
      </c>
      <c r="R4632" s="1">
        <f>train[[#This Row],[Sales]]-train[[#This Row],[Cost]]</f>
        <v>48.314393727776135</v>
      </c>
      <c r="S4632" s="2">
        <f>train[[#This Row],[Profit]]/train[[#This Row],[Sales]]</f>
        <v>0.58452373364034227</v>
      </c>
    </row>
    <row r="4633" spans="1:19" x14ac:dyDescent="0.3">
      <c r="A4633" t="s">
        <v>5254</v>
      </c>
      <c r="B4633">
        <v>42876</v>
      </c>
      <c r="C4633">
        <v>42883</v>
      </c>
      <c r="D4633" t="s">
        <v>17</v>
      </c>
      <c r="E4633" t="s">
        <v>2883</v>
      </c>
      <c r="F4633" t="s">
        <v>70</v>
      </c>
      <c r="G4633" t="s">
        <v>20</v>
      </c>
      <c r="H4633" t="s">
        <v>309</v>
      </c>
      <c r="I4633" t="s">
        <v>32</v>
      </c>
      <c r="J4633" t="s">
        <v>23</v>
      </c>
      <c r="K4633" t="s">
        <v>24</v>
      </c>
      <c r="L4633" t="s">
        <v>33</v>
      </c>
      <c r="M4633" t="s">
        <v>388</v>
      </c>
      <c r="N4633" s="1">
        <v>3.798</v>
      </c>
      <c r="O4633">
        <v>2017</v>
      </c>
      <c r="P4633" t="s">
        <v>907</v>
      </c>
      <c r="Q4633" s="1">
        <v>1.9915691847205927</v>
      </c>
      <c r="R4633" s="1">
        <f>train[[#This Row],[Sales]]-train[[#This Row],[Cost]]</f>
        <v>1.8064308152794073</v>
      </c>
      <c r="S4633" s="2">
        <f>train[[#This Row],[Profit]]/train[[#This Row],[Sales]]</f>
        <v>0.47562686026314038</v>
      </c>
    </row>
    <row r="4634" spans="1:19" x14ac:dyDescent="0.3">
      <c r="A4634" t="s">
        <v>5249</v>
      </c>
      <c r="B4634">
        <v>42876</v>
      </c>
      <c r="C4634">
        <v>42881</v>
      </c>
      <c r="D4634" t="s">
        <v>17</v>
      </c>
      <c r="E4634" t="s">
        <v>5250</v>
      </c>
      <c r="F4634" t="s">
        <v>70</v>
      </c>
      <c r="G4634" t="s">
        <v>20</v>
      </c>
      <c r="H4634" t="s">
        <v>305</v>
      </c>
      <c r="I4634" t="s">
        <v>22</v>
      </c>
      <c r="J4634" t="s">
        <v>23</v>
      </c>
      <c r="K4634" t="s">
        <v>24</v>
      </c>
      <c r="L4634" t="s">
        <v>33</v>
      </c>
      <c r="M4634" t="s">
        <v>215</v>
      </c>
      <c r="N4634" s="1">
        <v>1.964</v>
      </c>
      <c r="O4634">
        <v>2017</v>
      </c>
      <c r="P4634" t="s">
        <v>907</v>
      </c>
      <c r="Q4634" s="1">
        <v>1.1786397980605547</v>
      </c>
      <c r="R4634" s="1">
        <f>train[[#This Row],[Sales]]-train[[#This Row],[Cost]]</f>
        <v>0.78536020193944522</v>
      </c>
      <c r="S4634" s="2">
        <f>train[[#This Row],[Profit]]/train[[#This Row],[Sales]]</f>
        <v>0.39987790322782346</v>
      </c>
    </row>
    <row r="4635" spans="1:19" x14ac:dyDescent="0.3">
      <c r="A4635" t="s">
        <v>5253</v>
      </c>
      <c r="B4635">
        <v>42876</v>
      </c>
      <c r="C4635">
        <v>42878</v>
      </c>
      <c r="D4635" t="s">
        <v>68</v>
      </c>
      <c r="E4635" t="s">
        <v>2890</v>
      </c>
      <c r="F4635" t="s">
        <v>19</v>
      </c>
      <c r="G4635" t="s">
        <v>20</v>
      </c>
      <c r="H4635" t="s">
        <v>58</v>
      </c>
      <c r="I4635" t="s">
        <v>59</v>
      </c>
      <c r="J4635" t="s">
        <v>60</v>
      </c>
      <c r="K4635" t="s">
        <v>51</v>
      </c>
      <c r="L4635" t="s">
        <v>52</v>
      </c>
      <c r="M4635" t="s">
        <v>4196</v>
      </c>
      <c r="N4635" s="1">
        <v>55.176000000000002</v>
      </c>
      <c r="O4635">
        <v>2017</v>
      </c>
      <c r="P4635" t="s">
        <v>907</v>
      </c>
      <c r="Q4635" s="1">
        <v>19.129706241159663</v>
      </c>
      <c r="R4635" s="1">
        <f>train[[#This Row],[Sales]]-train[[#This Row],[Cost]]</f>
        <v>36.046293758840335</v>
      </c>
      <c r="S4635" s="2">
        <f>train[[#This Row],[Profit]]/train[[#This Row],[Sales]]</f>
        <v>0.6532966100993246</v>
      </c>
    </row>
    <row r="4636" spans="1:19" x14ac:dyDescent="0.3">
      <c r="A4636" t="s">
        <v>5247</v>
      </c>
      <c r="B4636">
        <v>42876</v>
      </c>
      <c r="C4636">
        <v>42883</v>
      </c>
      <c r="D4636" t="s">
        <v>17</v>
      </c>
      <c r="E4636" t="s">
        <v>324</v>
      </c>
      <c r="F4636" t="s">
        <v>70</v>
      </c>
      <c r="G4636" t="s">
        <v>20</v>
      </c>
      <c r="H4636" t="s">
        <v>4298</v>
      </c>
      <c r="I4636" t="s">
        <v>186</v>
      </c>
      <c r="J4636" t="s">
        <v>60</v>
      </c>
      <c r="K4636" t="s">
        <v>51</v>
      </c>
      <c r="L4636" t="s">
        <v>448</v>
      </c>
      <c r="M4636" t="s">
        <v>5248</v>
      </c>
      <c r="N4636" s="1">
        <v>2396.4</v>
      </c>
      <c r="O4636">
        <v>2017</v>
      </c>
      <c r="P4636" t="s">
        <v>907</v>
      </c>
      <c r="Q4636" s="1">
        <v>401.18045766157559</v>
      </c>
      <c r="R4636" s="1">
        <f>train[[#This Row],[Sales]]-train[[#This Row],[Cost]]</f>
        <v>1995.2195423384246</v>
      </c>
      <c r="S4636" s="2">
        <f>train[[#This Row],[Profit]]/train[[#This Row],[Sales]]</f>
        <v>0.83259036151661847</v>
      </c>
    </row>
    <row r="4637" spans="1:19" x14ac:dyDescent="0.3">
      <c r="A4637" t="s">
        <v>5251</v>
      </c>
      <c r="B4637">
        <v>42876</v>
      </c>
      <c r="C4637">
        <v>42878</v>
      </c>
      <c r="D4637" t="s">
        <v>68</v>
      </c>
      <c r="E4637" t="s">
        <v>498</v>
      </c>
      <c r="F4637" t="s">
        <v>70</v>
      </c>
      <c r="G4637" t="s">
        <v>20</v>
      </c>
      <c r="H4637" t="s">
        <v>5252</v>
      </c>
      <c r="I4637" t="s">
        <v>2412</v>
      </c>
      <c r="J4637" t="s">
        <v>43</v>
      </c>
      <c r="K4637" t="s">
        <v>24</v>
      </c>
      <c r="L4637" t="s">
        <v>25</v>
      </c>
      <c r="M4637" t="s">
        <v>935</v>
      </c>
      <c r="N4637" s="1">
        <v>111.96</v>
      </c>
      <c r="O4637">
        <v>2017</v>
      </c>
      <c r="P4637" t="s">
        <v>907</v>
      </c>
      <c r="Q4637" s="1">
        <v>51.79131719621703</v>
      </c>
      <c r="R4637" s="1">
        <f>train[[#This Row],[Sales]]-train[[#This Row],[Cost]]</f>
        <v>60.168682803782964</v>
      </c>
      <c r="S4637" s="2">
        <f>train[[#This Row],[Profit]]/train[[#This Row],[Sales]]</f>
        <v>0.53741231514632881</v>
      </c>
    </row>
    <row r="4638" spans="1:19" x14ac:dyDescent="0.3">
      <c r="A4638" t="s">
        <v>5253</v>
      </c>
      <c r="B4638">
        <v>42876</v>
      </c>
      <c r="C4638">
        <v>42878</v>
      </c>
      <c r="D4638" t="s">
        <v>68</v>
      </c>
      <c r="E4638" t="s">
        <v>2890</v>
      </c>
      <c r="F4638" t="s">
        <v>19</v>
      </c>
      <c r="G4638" t="s">
        <v>20</v>
      </c>
      <c r="H4638" t="s">
        <v>58</v>
      </c>
      <c r="I4638" t="s">
        <v>59</v>
      </c>
      <c r="J4638" t="s">
        <v>60</v>
      </c>
      <c r="K4638" t="s">
        <v>51</v>
      </c>
      <c r="L4638" t="s">
        <v>86</v>
      </c>
      <c r="M4638" t="s">
        <v>2562</v>
      </c>
      <c r="N4638" s="1">
        <v>66.260000000000005</v>
      </c>
      <c r="O4638">
        <v>2017</v>
      </c>
      <c r="P4638" t="s">
        <v>907</v>
      </c>
      <c r="Q4638" s="1">
        <v>12.342109379385137</v>
      </c>
      <c r="R4638" s="1">
        <f>train[[#This Row],[Sales]]-train[[#This Row],[Cost]]</f>
        <v>53.91789062061487</v>
      </c>
      <c r="S4638" s="2">
        <f>train[[#This Row],[Profit]]/train[[#This Row],[Sales]]</f>
        <v>0.81373212527339067</v>
      </c>
    </row>
    <row r="4639" spans="1:19" x14ac:dyDescent="0.3">
      <c r="A4639" t="s">
        <v>5258</v>
      </c>
      <c r="B4639">
        <v>42877</v>
      </c>
      <c r="C4639">
        <v>42882</v>
      </c>
      <c r="D4639" t="s">
        <v>17</v>
      </c>
      <c r="E4639" t="s">
        <v>4616</v>
      </c>
      <c r="F4639" t="s">
        <v>19</v>
      </c>
      <c r="G4639" t="s">
        <v>20</v>
      </c>
      <c r="H4639" t="s">
        <v>5259</v>
      </c>
      <c r="I4639" t="s">
        <v>265</v>
      </c>
      <c r="J4639" t="s">
        <v>43</v>
      </c>
      <c r="K4639" t="s">
        <v>24</v>
      </c>
      <c r="L4639" t="s">
        <v>144</v>
      </c>
      <c r="M4639" t="s">
        <v>2201</v>
      </c>
      <c r="N4639" s="1">
        <v>662.84</v>
      </c>
      <c r="O4639">
        <v>2017</v>
      </c>
      <c r="P4639" t="s">
        <v>907</v>
      </c>
      <c r="Q4639" s="1">
        <v>223.19056358484559</v>
      </c>
      <c r="R4639" s="1">
        <f>train[[#This Row],[Sales]]-train[[#This Row],[Cost]]</f>
        <v>439.64943641515447</v>
      </c>
      <c r="S4639" s="2">
        <f>train[[#This Row],[Profit]]/train[[#This Row],[Sales]]</f>
        <v>0.6632813898001847</v>
      </c>
    </row>
    <row r="4640" spans="1:19" x14ac:dyDescent="0.3">
      <c r="A4640" t="s">
        <v>5255</v>
      </c>
      <c r="B4640">
        <v>42877</v>
      </c>
      <c r="C4640">
        <v>42884</v>
      </c>
      <c r="D4640" t="s">
        <v>17</v>
      </c>
      <c r="E4640" t="s">
        <v>2308</v>
      </c>
      <c r="F4640" t="s">
        <v>70</v>
      </c>
      <c r="G4640" t="s">
        <v>20</v>
      </c>
      <c r="H4640" t="s">
        <v>58</v>
      </c>
      <c r="I4640" t="s">
        <v>59</v>
      </c>
      <c r="J4640" t="s">
        <v>60</v>
      </c>
      <c r="K4640" t="s">
        <v>51</v>
      </c>
      <c r="L4640" t="s">
        <v>52</v>
      </c>
      <c r="M4640" t="s">
        <v>5256</v>
      </c>
      <c r="N4640" s="1">
        <v>222.38399999999999</v>
      </c>
      <c r="O4640">
        <v>2017</v>
      </c>
      <c r="P4640" t="s">
        <v>907</v>
      </c>
      <c r="Q4640" s="1">
        <v>77.346918710213401</v>
      </c>
      <c r="R4640" s="1">
        <f>train[[#This Row],[Sales]]-train[[#This Row],[Cost]]</f>
        <v>145.03708128978658</v>
      </c>
      <c r="S4640" s="2">
        <f>train[[#This Row],[Profit]]/train[[#This Row],[Sales]]</f>
        <v>0.65219206997709633</v>
      </c>
    </row>
    <row r="4641" spans="1:19" x14ac:dyDescent="0.3">
      <c r="A4641" t="s">
        <v>5258</v>
      </c>
      <c r="B4641">
        <v>42877</v>
      </c>
      <c r="C4641">
        <v>42882</v>
      </c>
      <c r="D4641" t="s">
        <v>17</v>
      </c>
      <c r="E4641" t="s">
        <v>4616</v>
      </c>
      <c r="F4641" t="s">
        <v>19</v>
      </c>
      <c r="G4641" t="s">
        <v>20</v>
      </c>
      <c r="H4641" t="s">
        <v>5259</v>
      </c>
      <c r="I4641" t="s">
        <v>265</v>
      </c>
      <c r="J4641" t="s">
        <v>43</v>
      </c>
      <c r="K4641" t="s">
        <v>51</v>
      </c>
      <c r="L4641" t="s">
        <v>52</v>
      </c>
      <c r="M4641" t="s">
        <v>140</v>
      </c>
      <c r="N4641" s="1">
        <v>345</v>
      </c>
      <c r="O4641">
        <v>2017</v>
      </c>
      <c r="P4641" t="s">
        <v>907</v>
      </c>
      <c r="Q4641" s="1">
        <v>126.51750346874515</v>
      </c>
      <c r="R4641" s="1">
        <f>train[[#This Row],[Sales]]-train[[#This Row],[Cost]]</f>
        <v>218.48249653125487</v>
      </c>
      <c r="S4641" s="2">
        <f>train[[#This Row],[Profit]]/train[[#This Row],[Sales]]</f>
        <v>0.63328259864131842</v>
      </c>
    </row>
    <row r="4642" spans="1:19" x14ac:dyDescent="0.3">
      <c r="A4642" t="s">
        <v>5258</v>
      </c>
      <c r="B4642">
        <v>42877</v>
      </c>
      <c r="C4642">
        <v>42882</v>
      </c>
      <c r="D4642" t="s">
        <v>17</v>
      </c>
      <c r="E4642" t="s">
        <v>4616</v>
      </c>
      <c r="F4642" t="s">
        <v>19</v>
      </c>
      <c r="G4642" t="s">
        <v>20</v>
      </c>
      <c r="H4642" t="s">
        <v>5259</v>
      </c>
      <c r="I4642" t="s">
        <v>265</v>
      </c>
      <c r="J4642" t="s">
        <v>43</v>
      </c>
      <c r="K4642" t="s">
        <v>62</v>
      </c>
      <c r="L4642" t="s">
        <v>208</v>
      </c>
      <c r="M4642" t="s">
        <v>759</v>
      </c>
      <c r="N4642" s="1">
        <v>174.286</v>
      </c>
      <c r="O4642">
        <v>2017</v>
      </c>
      <c r="P4642" t="s">
        <v>907</v>
      </c>
      <c r="Q4642" s="1">
        <v>16.139798451945385</v>
      </c>
      <c r="R4642" s="1">
        <f>train[[#This Row],[Sales]]-train[[#This Row],[Cost]]</f>
        <v>158.14620154805462</v>
      </c>
      <c r="S4642" s="2">
        <f>train[[#This Row],[Profit]]/train[[#This Row],[Sales]]</f>
        <v>0.90739475085809884</v>
      </c>
    </row>
    <row r="4643" spans="1:19" x14ac:dyDescent="0.3">
      <c r="A4643" t="s">
        <v>5257</v>
      </c>
      <c r="B4643">
        <v>42877</v>
      </c>
      <c r="C4643">
        <v>42877</v>
      </c>
      <c r="D4643" t="s">
        <v>316</v>
      </c>
      <c r="E4643" t="s">
        <v>2352</v>
      </c>
      <c r="F4643" t="s">
        <v>19</v>
      </c>
      <c r="G4643" t="s">
        <v>20</v>
      </c>
      <c r="H4643" t="s">
        <v>71</v>
      </c>
      <c r="I4643" t="s">
        <v>72</v>
      </c>
      <c r="J4643" t="s">
        <v>50</v>
      </c>
      <c r="K4643" t="s">
        <v>24</v>
      </c>
      <c r="L4643" t="s">
        <v>37</v>
      </c>
      <c r="M4643" t="s">
        <v>5154</v>
      </c>
      <c r="N4643" s="1">
        <v>14.73</v>
      </c>
      <c r="O4643">
        <v>2017</v>
      </c>
      <c r="P4643" t="s">
        <v>907</v>
      </c>
      <c r="Q4643" s="1">
        <v>3.1102776661092943</v>
      </c>
      <c r="R4643" s="1">
        <f>train[[#This Row],[Sales]]-train[[#This Row],[Cost]]</f>
        <v>11.619722333890707</v>
      </c>
      <c r="S4643" s="2">
        <f>train[[#This Row],[Profit]]/train[[#This Row],[Sales]]</f>
        <v>0.78884740895388361</v>
      </c>
    </row>
    <row r="4644" spans="1:19" x14ac:dyDescent="0.3">
      <c r="A4644" t="s">
        <v>5258</v>
      </c>
      <c r="B4644">
        <v>42877</v>
      </c>
      <c r="C4644">
        <v>42882</v>
      </c>
      <c r="D4644" t="s">
        <v>17</v>
      </c>
      <c r="E4644" t="s">
        <v>4616</v>
      </c>
      <c r="F4644" t="s">
        <v>19</v>
      </c>
      <c r="G4644" t="s">
        <v>20</v>
      </c>
      <c r="H4644" t="s">
        <v>5259</v>
      </c>
      <c r="I4644" t="s">
        <v>265</v>
      </c>
      <c r="J4644" t="s">
        <v>43</v>
      </c>
      <c r="K4644" t="s">
        <v>51</v>
      </c>
      <c r="L4644" t="s">
        <v>52</v>
      </c>
      <c r="M4644" t="s">
        <v>2399</v>
      </c>
      <c r="N4644" s="1">
        <v>257.98</v>
      </c>
      <c r="O4644">
        <v>2017</v>
      </c>
      <c r="P4644" t="s">
        <v>907</v>
      </c>
      <c r="Q4644" s="1">
        <v>72.157282085309078</v>
      </c>
      <c r="R4644" s="1">
        <f>train[[#This Row],[Sales]]-train[[#This Row],[Cost]]</f>
        <v>185.82271791469094</v>
      </c>
      <c r="S4644" s="2">
        <f>train[[#This Row],[Profit]]/train[[#This Row],[Sales]]</f>
        <v>0.72029892981894306</v>
      </c>
    </row>
    <row r="4645" spans="1:19" x14ac:dyDescent="0.3">
      <c r="A4645" t="s">
        <v>5258</v>
      </c>
      <c r="B4645">
        <v>42877</v>
      </c>
      <c r="C4645">
        <v>42882</v>
      </c>
      <c r="D4645" t="s">
        <v>17</v>
      </c>
      <c r="E4645" t="s">
        <v>4616</v>
      </c>
      <c r="F4645" t="s">
        <v>19</v>
      </c>
      <c r="G4645" t="s">
        <v>20</v>
      </c>
      <c r="H4645" t="s">
        <v>5259</v>
      </c>
      <c r="I4645" t="s">
        <v>265</v>
      </c>
      <c r="J4645" t="s">
        <v>43</v>
      </c>
      <c r="K4645" t="s">
        <v>24</v>
      </c>
      <c r="L4645" t="s">
        <v>104</v>
      </c>
      <c r="M4645" t="s">
        <v>5068</v>
      </c>
      <c r="N4645" s="1">
        <v>26.88</v>
      </c>
      <c r="O4645">
        <v>2017</v>
      </c>
      <c r="P4645" t="s">
        <v>907</v>
      </c>
      <c r="Q4645" s="1">
        <v>3.7245465988283466</v>
      </c>
      <c r="R4645" s="1">
        <f>train[[#This Row],[Sales]]-train[[#This Row],[Cost]]</f>
        <v>23.155453401171652</v>
      </c>
      <c r="S4645" s="2">
        <f>train[[#This Row],[Profit]]/train[[#This Row],[Sales]]</f>
        <v>0.86143799855549308</v>
      </c>
    </row>
    <row r="4646" spans="1:19" x14ac:dyDescent="0.3">
      <c r="A4646" t="s">
        <v>5258</v>
      </c>
      <c r="B4646">
        <v>42877</v>
      </c>
      <c r="C4646">
        <v>42882</v>
      </c>
      <c r="D4646" t="s">
        <v>17</v>
      </c>
      <c r="E4646" t="s">
        <v>4616</v>
      </c>
      <c r="F4646" t="s">
        <v>19</v>
      </c>
      <c r="G4646" t="s">
        <v>20</v>
      </c>
      <c r="H4646" t="s">
        <v>5259</v>
      </c>
      <c r="I4646" t="s">
        <v>265</v>
      </c>
      <c r="J4646" t="s">
        <v>43</v>
      </c>
      <c r="K4646" t="s">
        <v>51</v>
      </c>
      <c r="L4646" t="s">
        <v>86</v>
      </c>
      <c r="M4646" t="s">
        <v>1794</v>
      </c>
      <c r="N4646" s="1">
        <v>95.1</v>
      </c>
      <c r="O4646">
        <v>2017</v>
      </c>
      <c r="P4646" t="s">
        <v>907</v>
      </c>
      <c r="Q4646" s="1">
        <v>21.628026735122056</v>
      </c>
      <c r="R4646" s="1">
        <f>train[[#This Row],[Sales]]-train[[#This Row],[Cost]]</f>
        <v>73.471973264877931</v>
      </c>
      <c r="S4646" s="2">
        <f>train[[#This Row],[Profit]]/train[[#This Row],[Sales]]</f>
        <v>0.77257595441512028</v>
      </c>
    </row>
    <row r="4647" spans="1:19" x14ac:dyDescent="0.3">
      <c r="A4647" t="s">
        <v>5262</v>
      </c>
      <c r="B4647">
        <v>42878</v>
      </c>
      <c r="C4647">
        <v>42882</v>
      </c>
      <c r="D4647" t="s">
        <v>17</v>
      </c>
      <c r="E4647" t="s">
        <v>5263</v>
      </c>
      <c r="F4647" t="s">
        <v>19</v>
      </c>
      <c r="G4647" t="s">
        <v>20</v>
      </c>
      <c r="H4647" t="s">
        <v>41</v>
      </c>
      <c r="I4647" t="s">
        <v>42</v>
      </c>
      <c r="J4647" t="s">
        <v>43</v>
      </c>
      <c r="K4647" t="s">
        <v>51</v>
      </c>
      <c r="L4647" t="s">
        <v>52</v>
      </c>
      <c r="M4647" t="s">
        <v>4797</v>
      </c>
      <c r="N4647" s="1">
        <v>122.38200000000001</v>
      </c>
      <c r="O4647">
        <v>2017</v>
      </c>
      <c r="P4647" t="s">
        <v>907</v>
      </c>
      <c r="Q4647" s="1">
        <v>19.152738244243693</v>
      </c>
      <c r="R4647" s="1">
        <f>train[[#This Row],[Sales]]-train[[#This Row],[Cost]]</f>
        <v>103.22926175575631</v>
      </c>
      <c r="S4647" s="2">
        <f>train[[#This Row],[Profit]]/train[[#This Row],[Sales]]</f>
        <v>0.843500365705384</v>
      </c>
    </row>
    <row r="4648" spans="1:19" x14ac:dyDescent="0.3">
      <c r="A4648" t="s">
        <v>5262</v>
      </c>
      <c r="B4648">
        <v>42878</v>
      </c>
      <c r="C4648">
        <v>42882</v>
      </c>
      <c r="D4648" t="s">
        <v>17</v>
      </c>
      <c r="E4648" t="s">
        <v>5263</v>
      </c>
      <c r="F4648" t="s">
        <v>19</v>
      </c>
      <c r="G4648" t="s">
        <v>20</v>
      </c>
      <c r="H4648" t="s">
        <v>41</v>
      </c>
      <c r="I4648" t="s">
        <v>42</v>
      </c>
      <c r="J4648" t="s">
        <v>43</v>
      </c>
      <c r="K4648" t="s">
        <v>51</v>
      </c>
      <c r="L4648" t="s">
        <v>910</v>
      </c>
      <c r="M4648" t="s">
        <v>5264</v>
      </c>
      <c r="N4648" s="1">
        <v>8399.9760000000006</v>
      </c>
      <c r="O4648">
        <v>2017</v>
      </c>
      <c r="P4648" t="s">
        <v>907</v>
      </c>
      <c r="Q4648" s="1">
        <v>1046.4384547024949</v>
      </c>
      <c r="R4648" s="1">
        <f>train[[#This Row],[Sales]]-train[[#This Row],[Cost]]</f>
        <v>7353.5375452975059</v>
      </c>
      <c r="S4648" s="2">
        <f>train[[#This Row],[Profit]]/train[[#This Row],[Sales]]</f>
        <v>0.87542363755533414</v>
      </c>
    </row>
    <row r="4649" spans="1:19" x14ac:dyDescent="0.3">
      <c r="A4649" t="s">
        <v>5262</v>
      </c>
      <c r="B4649">
        <v>42878</v>
      </c>
      <c r="C4649">
        <v>42882</v>
      </c>
      <c r="D4649" t="s">
        <v>17</v>
      </c>
      <c r="E4649" t="s">
        <v>5263</v>
      </c>
      <c r="F4649" t="s">
        <v>19</v>
      </c>
      <c r="G4649" t="s">
        <v>20</v>
      </c>
      <c r="H4649" t="s">
        <v>41</v>
      </c>
      <c r="I4649" t="s">
        <v>42</v>
      </c>
      <c r="J4649" t="s">
        <v>43</v>
      </c>
      <c r="K4649" t="s">
        <v>24</v>
      </c>
      <c r="L4649" t="s">
        <v>33</v>
      </c>
      <c r="M4649" t="s">
        <v>1872</v>
      </c>
      <c r="N4649" s="1">
        <v>6.2939999999999996</v>
      </c>
      <c r="O4649">
        <v>2017</v>
      </c>
      <c r="P4649" t="s">
        <v>907</v>
      </c>
      <c r="Q4649" s="1">
        <v>1.8220045709979382</v>
      </c>
      <c r="R4649" s="1">
        <f>train[[#This Row],[Sales]]-train[[#This Row],[Cost]]</f>
        <v>4.4719954290020612</v>
      </c>
      <c r="S4649" s="2">
        <f>train[[#This Row],[Profit]]/train[[#This Row],[Sales]]</f>
        <v>0.71051722735971745</v>
      </c>
    </row>
    <row r="4650" spans="1:19" x14ac:dyDescent="0.3">
      <c r="A4650" t="s">
        <v>5261</v>
      </c>
      <c r="B4650">
        <v>42878</v>
      </c>
      <c r="C4650">
        <v>42882</v>
      </c>
      <c r="D4650" t="s">
        <v>17</v>
      </c>
      <c r="E4650" t="s">
        <v>386</v>
      </c>
      <c r="F4650" t="s">
        <v>30</v>
      </c>
      <c r="G4650" t="s">
        <v>20</v>
      </c>
      <c r="H4650" t="s">
        <v>2950</v>
      </c>
      <c r="I4650" t="s">
        <v>732</v>
      </c>
      <c r="J4650" t="s">
        <v>50</v>
      </c>
      <c r="K4650" t="s">
        <v>24</v>
      </c>
      <c r="L4650" t="s">
        <v>25</v>
      </c>
      <c r="M4650" t="s">
        <v>1038</v>
      </c>
      <c r="N4650" s="1">
        <v>4.9800000000000004</v>
      </c>
      <c r="O4650">
        <v>2017</v>
      </c>
      <c r="P4650" t="s">
        <v>907</v>
      </c>
      <c r="Q4650" s="1">
        <v>0.70673932498755798</v>
      </c>
      <c r="R4650" s="1">
        <f>train[[#This Row],[Sales]]-train[[#This Row],[Cost]]</f>
        <v>4.2732606750124429</v>
      </c>
      <c r="S4650" s="2">
        <f>train[[#This Row],[Profit]]/train[[#This Row],[Sales]]</f>
        <v>0.85808447289406475</v>
      </c>
    </row>
    <row r="4651" spans="1:19" x14ac:dyDescent="0.3">
      <c r="A4651" t="s">
        <v>5262</v>
      </c>
      <c r="B4651">
        <v>42878</v>
      </c>
      <c r="C4651">
        <v>42882</v>
      </c>
      <c r="D4651" t="s">
        <v>17</v>
      </c>
      <c r="E4651" t="s">
        <v>5263</v>
      </c>
      <c r="F4651" t="s">
        <v>19</v>
      </c>
      <c r="G4651" t="s">
        <v>20</v>
      </c>
      <c r="H4651" t="s">
        <v>41</v>
      </c>
      <c r="I4651" t="s">
        <v>42</v>
      </c>
      <c r="J4651" t="s">
        <v>43</v>
      </c>
      <c r="K4651" t="s">
        <v>24</v>
      </c>
      <c r="L4651" t="s">
        <v>25</v>
      </c>
      <c r="M4651" t="s">
        <v>772</v>
      </c>
      <c r="N4651" s="1">
        <v>10.368</v>
      </c>
      <c r="O4651">
        <v>2017</v>
      </c>
      <c r="P4651" t="s">
        <v>907</v>
      </c>
      <c r="Q4651" s="1">
        <v>1.1392327354254892</v>
      </c>
      <c r="R4651" s="1">
        <f>train[[#This Row],[Sales]]-train[[#This Row],[Cost]]</f>
        <v>9.2287672645745111</v>
      </c>
      <c r="S4651" s="2">
        <f>train[[#This Row],[Profit]]/train[[#This Row],[Sales]]</f>
        <v>0.89012029943812798</v>
      </c>
    </row>
    <row r="4652" spans="1:19" x14ac:dyDescent="0.3">
      <c r="A4652" t="s">
        <v>5260</v>
      </c>
      <c r="B4652">
        <v>42878</v>
      </c>
      <c r="C4652">
        <v>42882</v>
      </c>
      <c r="D4652" t="s">
        <v>17</v>
      </c>
      <c r="E4652" t="s">
        <v>2186</v>
      </c>
      <c r="F4652" t="s">
        <v>19</v>
      </c>
      <c r="G4652" t="s">
        <v>20</v>
      </c>
      <c r="H4652" t="s">
        <v>123</v>
      </c>
      <c r="I4652" t="s">
        <v>59</v>
      </c>
      <c r="J4652" t="s">
        <v>60</v>
      </c>
      <c r="K4652" t="s">
        <v>62</v>
      </c>
      <c r="L4652" t="s">
        <v>81</v>
      </c>
      <c r="M4652" t="s">
        <v>1695</v>
      </c>
      <c r="N4652" s="1">
        <v>37.049999999999997</v>
      </c>
      <c r="O4652">
        <v>2017</v>
      </c>
      <c r="P4652" t="s">
        <v>907</v>
      </c>
      <c r="Q4652" s="1">
        <v>5.9889063774564146</v>
      </c>
      <c r="R4652" s="1">
        <f>train[[#This Row],[Sales]]-train[[#This Row],[Cost]]</f>
        <v>31.061093622543581</v>
      </c>
      <c r="S4652" s="2">
        <f>train[[#This Row],[Profit]]/train[[#This Row],[Sales]]</f>
        <v>0.83835610317256637</v>
      </c>
    </row>
    <row r="4653" spans="1:19" x14ac:dyDescent="0.3">
      <c r="A4653" t="s">
        <v>5265</v>
      </c>
      <c r="B4653">
        <v>42878</v>
      </c>
      <c r="C4653">
        <v>42883</v>
      </c>
      <c r="D4653" t="s">
        <v>17</v>
      </c>
      <c r="E4653" t="s">
        <v>1550</v>
      </c>
      <c r="F4653" t="s">
        <v>19</v>
      </c>
      <c r="G4653" t="s">
        <v>20</v>
      </c>
      <c r="H4653" t="s">
        <v>309</v>
      </c>
      <c r="I4653" t="s">
        <v>32</v>
      </c>
      <c r="J4653" t="s">
        <v>23</v>
      </c>
      <c r="K4653" t="s">
        <v>51</v>
      </c>
      <c r="L4653" t="s">
        <v>52</v>
      </c>
      <c r="M4653" t="s">
        <v>3770</v>
      </c>
      <c r="N4653" s="1">
        <v>1979.9280000000001</v>
      </c>
      <c r="O4653">
        <v>2017</v>
      </c>
      <c r="P4653" t="s">
        <v>907</v>
      </c>
      <c r="Q4653" s="1">
        <v>401.9324324018578</v>
      </c>
      <c r="R4653" s="1">
        <f>train[[#This Row],[Sales]]-train[[#This Row],[Cost]]</f>
        <v>1577.9955675981423</v>
      </c>
      <c r="S4653" s="2">
        <f>train[[#This Row],[Profit]]/train[[#This Row],[Sales]]</f>
        <v>0.79699644007162995</v>
      </c>
    </row>
    <row r="4654" spans="1:19" x14ac:dyDescent="0.3">
      <c r="A4654" t="s">
        <v>5266</v>
      </c>
      <c r="B4654">
        <v>42879</v>
      </c>
      <c r="C4654">
        <v>42879</v>
      </c>
      <c r="D4654" t="s">
        <v>316</v>
      </c>
      <c r="E4654" t="s">
        <v>2344</v>
      </c>
      <c r="F4654" t="s">
        <v>30</v>
      </c>
      <c r="G4654" t="s">
        <v>20</v>
      </c>
      <c r="H4654" t="s">
        <v>2364</v>
      </c>
      <c r="I4654" t="s">
        <v>92</v>
      </c>
      <c r="J4654" t="s">
        <v>50</v>
      </c>
      <c r="K4654" t="s">
        <v>24</v>
      </c>
      <c r="L4654" t="s">
        <v>25</v>
      </c>
      <c r="M4654" t="s">
        <v>5097</v>
      </c>
      <c r="N4654" s="1">
        <v>191.6</v>
      </c>
      <c r="O4654">
        <v>2017</v>
      </c>
      <c r="P4654" t="s">
        <v>907</v>
      </c>
      <c r="Q4654" s="1">
        <v>73.594146902294597</v>
      </c>
      <c r="R4654" s="1">
        <f>train[[#This Row],[Sales]]-train[[#This Row],[Cost]]</f>
        <v>118.0058530977054</v>
      </c>
      <c r="S4654" s="2">
        <f>train[[#This Row],[Profit]]/train[[#This Row],[Sales]]</f>
        <v>0.61589693683562319</v>
      </c>
    </row>
    <row r="4655" spans="1:19" x14ac:dyDescent="0.3">
      <c r="A4655" t="s">
        <v>5267</v>
      </c>
      <c r="B4655">
        <v>42879</v>
      </c>
      <c r="C4655">
        <v>42883</v>
      </c>
      <c r="D4655" t="s">
        <v>17</v>
      </c>
      <c r="E4655" t="s">
        <v>1396</v>
      </c>
      <c r="F4655" t="s">
        <v>30</v>
      </c>
      <c r="G4655" t="s">
        <v>20</v>
      </c>
      <c r="H4655" t="s">
        <v>41</v>
      </c>
      <c r="I4655" t="s">
        <v>42</v>
      </c>
      <c r="J4655" t="s">
        <v>43</v>
      </c>
      <c r="K4655" t="s">
        <v>24</v>
      </c>
      <c r="L4655" t="s">
        <v>44</v>
      </c>
      <c r="M4655" t="s">
        <v>5268</v>
      </c>
      <c r="N4655" s="1">
        <v>16.655999999999999</v>
      </c>
      <c r="O4655">
        <v>2017</v>
      </c>
      <c r="P4655" t="s">
        <v>907</v>
      </c>
      <c r="Q4655" s="1">
        <v>7.6965460916650805</v>
      </c>
      <c r="R4655" s="1">
        <f>train[[#This Row],[Sales]]-train[[#This Row],[Cost]]</f>
        <v>8.9594539083349183</v>
      </c>
      <c r="S4655" s="2">
        <f>train[[#This Row],[Profit]]/train[[#This Row],[Sales]]</f>
        <v>0.53791149785872472</v>
      </c>
    </row>
    <row r="4656" spans="1:19" x14ac:dyDescent="0.3">
      <c r="A4656" t="s">
        <v>5266</v>
      </c>
      <c r="B4656">
        <v>42879</v>
      </c>
      <c r="C4656">
        <v>42879</v>
      </c>
      <c r="D4656" t="s">
        <v>316</v>
      </c>
      <c r="E4656" t="s">
        <v>2344</v>
      </c>
      <c r="F4656" t="s">
        <v>30</v>
      </c>
      <c r="G4656" t="s">
        <v>20</v>
      </c>
      <c r="H4656" t="s">
        <v>2364</v>
      </c>
      <c r="I4656" t="s">
        <v>92</v>
      </c>
      <c r="J4656" t="s">
        <v>50</v>
      </c>
      <c r="K4656" t="s">
        <v>24</v>
      </c>
      <c r="L4656" t="s">
        <v>293</v>
      </c>
      <c r="M4656" t="s">
        <v>2286</v>
      </c>
      <c r="N4656" s="1">
        <v>69.5</v>
      </c>
      <c r="O4656">
        <v>2017</v>
      </c>
      <c r="P4656" t="s">
        <v>907</v>
      </c>
      <c r="Q4656" s="1">
        <v>1.5124682001329461</v>
      </c>
      <c r="R4656" s="1">
        <f>train[[#This Row],[Sales]]-train[[#This Row],[Cost]]</f>
        <v>67.987531799867057</v>
      </c>
      <c r="S4656" s="2">
        <f>train[[#This Row],[Profit]]/train[[#This Row],[Sales]]</f>
        <v>0.97823786762398646</v>
      </c>
    </row>
    <row r="4657" spans="1:19" x14ac:dyDescent="0.3">
      <c r="A4657" t="s">
        <v>5269</v>
      </c>
      <c r="B4657">
        <v>42880</v>
      </c>
      <c r="C4657">
        <v>42885</v>
      </c>
      <c r="D4657" t="s">
        <v>17</v>
      </c>
      <c r="E4657" t="s">
        <v>3536</v>
      </c>
      <c r="F4657" t="s">
        <v>30</v>
      </c>
      <c r="G4657" t="s">
        <v>20</v>
      </c>
      <c r="H4657" t="s">
        <v>347</v>
      </c>
      <c r="I4657" t="s">
        <v>72</v>
      </c>
      <c r="J4657" t="s">
        <v>50</v>
      </c>
      <c r="K4657" t="s">
        <v>62</v>
      </c>
      <c r="L4657" t="s">
        <v>81</v>
      </c>
      <c r="M4657" t="s">
        <v>5270</v>
      </c>
      <c r="N4657" s="1">
        <v>24.96</v>
      </c>
      <c r="O4657">
        <v>2017</v>
      </c>
      <c r="P4657" t="s">
        <v>907</v>
      </c>
      <c r="Q4657" s="1">
        <v>7.1018633038320651</v>
      </c>
      <c r="R4657" s="1">
        <f>train[[#This Row],[Sales]]-train[[#This Row],[Cost]]</f>
        <v>17.858136696167936</v>
      </c>
      <c r="S4657" s="2">
        <f>train[[#This Row],[Profit]]/train[[#This Row],[Sales]]</f>
        <v>0.71547022019903583</v>
      </c>
    </row>
    <row r="4658" spans="1:19" x14ac:dyDescent="0.3">
      <c r="A4658" t="s">
        <v>5269</v>
      </c>
      <c r="B4658">
        <v>42880</v>
      </c>
      <c r="C4658">
        <v>42885</v>
      </c>
      <c r="D4658" t="s">
        <v>17</v>
      </c>
      <c r="E4658" t="s">
        <v>3536</v>
      </c>
      <c r="F4658" t="s">
        <v>30</v>
      </c>
      <c r="G4658" t="s">
        <v>20</v>
      </c>
      <c r="H4658" t="s">
        <v>347</v>
      </c>
      <c r="I4658" t="s">
        <v>72</v>
      </c>
      <c r="J4658" t="s">
        <v>50</v>
      </c>
      <c r="K4658" t="s">
        <v>24</v>
      </c>
      <c r="L4658" t="s">
        <v>35</v>
      </c>
      <c r="M4658" t="s">
        <v>3051</v>
      </c>
      <c r="N4658" s="1">
        <v>1267.6500000000001</v>
      </c>
      <c r="O4658">
        <v>2017</v>
      </c>
      <c r="P4658" t="s">
        <v>907</v>
      </c>
      <c r="Q4658" s="1">
        <v>106.01272445149772</v>
      </c>
      <c r="R4658" s="1">
        <f>train[[#This Row],[Sales]]-train[[#This Row],[Cost]]</f>
        <v>1161.6372755485024</v>
      </c>
      <c r="S4658" s="2">
        <f>train[[#This Row],[Profit]]/train[[#This Row],[Sales]]</f>
        <v>0.91637066662604216</v>
      </c>
    </row>
    <row r="4659" spans="1:19" x14ac:dyDescent="0.3">
      <c r="A4659" t="s">
        <v>5269</v>
      </c>
      <c r="B4659">
        <v>42880</v>
      </c>
      <c r="C4659">
        <v>42885</v>
      </c>
      <c r="D4659" t="s">
        <v>17</v>
      </c>
      <c r="E4659" t="s">
        <v>3536</v>
      </c>
      <c r="F4659" t="s">
        <v>30</v>
      </c>
      <c r="G4659" t="s">
        <v>20</v>
      </c>
      <c r="H4659" t="s">
        <v>347</v>
      </c>
      <c r="I4659" t="s">
        <v>72</v>
      </c>
      <c r="J4659" t="s">
        <v>50</v>
      </c>
      <c r="K4659" t="s">
        <v>24</v>
      </c>
      <c r="L4659" t="s">
        <v>25</v>
      </c>
      <c r="M4659" t="s">
        <v>177</v>
      </c>
      <c r="N4659" s="1">
        <v>19.36</v>
      </c>
      <c r="O4659">
        <v>2017</v>
      </c>
      <c r="P4659" t="s">
        <v>907</v>
      </c>
      <c r="Q4659" s="1">
        <v>2.8512604585538073</v>
      </c>
      <c r="R4659" s="1">
        <f>train[[#This Row],[Sales]]-train[[#This Row],[Cost]]</f>
        <v>16.508739541446193</v>
      </c>
      <c r="S4659" s="2">
        <f>train[[#This Row],[Profit]]/train[[#This Row],[Sales]]</f>
        <v>0.85272414986808853</v>
      </c>
    </row>
    <row r="4660" spans="1:19" x14ac:dyDescent="0.3">
      <c r="A4660" t="s">
        <v>5277</v>
      </c>
      <c r="B4660">
        <v>42881</v>
      </c>
      <c r="C4660">
        <v>42884</v>
      </c>
      <c r="D4660" t="s">
        <v>56</v>
      </c>
      <c r="E4660" t="s">
        <v>2825</v>
      </c>
      <c r="F4660" t="s">
        <v>70</v>
      </c>
      <c r="G4660" t="s">
        <v>20</v>
      </c>
      <c r="H4660" t="s">
        <v>564</v>
      </c>
      <c r="I4660" t="s">
        <v>237</v>
      </c>
      <c r="J4660" t="s">
        <v>50</v>
      </c>
      <c r="K4660" t="s">
        <v>24</v>
      </c>
      <c r="L4660" t="s">
        <v>35</v>
      </c>
      <c r="M4660" t="s">
        <v>1662</v>
      </c>
      <c r="N4660" s="1">
        <v>184.70400000000001</v>
      </c>
      <c r="O4660">
        <v>2017</v>
      </c>
      <c r="P4660" t="s">
        <v>907</v>
      </c>
      <c r="Q4660" s="1">
        <v>28.101538128013107</v>
      </c>
      <c r="R4660" s="1">
        <f>train[[#This Row],[Sales]]-train[[#This Row],[Cost]]</f>
        <v>156.60246187198689</v>
      </c>
      <c r="S4660" s="2">
        <f>train[[#This Row],[Profit]]/train[[#This Row],[Sales]]</f>
        <v>0.84785636408516807</v>
      </c>
    </row>
    <row r="4661" spans="1:19" x14ac:dyDescent="0.3">
      <c r="A4661" t="s">
        <v>5278</v>
      </c>
      <c r="B4661">
        <v>42881</v>
      </c>
      <c r="C4661">
        <v>42887</v>
      </c>
      <c r="D4661" t="s">
        <v>17</v>
      </c>
      <c r="E4661" t="s">
        <v>2492</v>
      </c>
      <c r="F4661" t="s">
        <v>70</v>
      </c>
      <c r="G4661" t="s">
        <v>20</v>
      </c>
      <c r="H4661" t="s">
        <v>41</v>
      </c>
      <c r="I4661" t="s">
        <v>42</v>
      </c>
      <c r="J4661" t="s">
        <v>43</v>
      </c>
      <c r="K4661" t="s">
        <v>24</v>
      </c>
      <c r="L4661" t="s">
        <v>144</v>
      </c>
      <c r="M4661" t="s">
        <v>4195</v>
      </c>
      <c r="N4661" s="1">
        <v>34.847999999999999</v>
      </c>
      <c r="O4661">
        <v>2017</v>
      </c>
      <c r="P4661" t="s">
        <v>907</v>
      </c>
      <c r="Q4661" s="1">
        <v>12.405335424640031</v>
      </c>
      <c r="R4661" s="1">
        <f>train[[#This Row],[Sales]]-train[[#This Row],[Cost]]</f>
        <v>22.44266457535997</v>
      </c>
      <c r="S4661" s="2">
        <f>train[[#This Row],[Profit]]/train[[#This Row],[Sales]]</f>
        <v>0.64401585673094497</v>
      </c>
    </row>
    <row r="4662" spans="1:19" x14ac:dyDescent="0.3">
      <c r="A4662" t="s">
        <v>5272</v>
      </c>
      <c r="B4662">
        <v>42881</v>
      </c>
      <c r="C4662">
        <v>42886</v>
      </c>
      <c r="D4662" t="s">
        <v>17</v>
      </c>
      <c r="E4662" t="s">
        <v>787</v>
      </c>
      <c r="F4662" t="s">
        <v>19</v>
      </c>
      <c r="G4662" t="s">
        <v>20</v>
      </c>
      <c r="H4662" t="s">
        <v>4547</v>
      </c>
      <c r="I4662" t="s">
        <v>59</v>
      </c>
      <c r="J4662" t="s">
        <v>60</v>
      </c>
      <c r="K4662" t="s">
        <v>62</v>
      </c>
      <c r="L4662" t="s">
        <v>63</v>
      </c>
      <c r="M4662" t="s">
        <v>2967</v>
      </c>
      <c r="N4662" s="1">
        <v>484.70400000000001</v>
      </c>
      <c r="O4662">
        <v>2017</v>
      </c>
      <c r="P4662" t="s">
        <v>907</v>
      </c>
      <c r="Q4662" s="1">
        <v>145.89646232570894</v>
      </c>
      <c r="R4662" s="1">
        <f>train[[#This Row],[Sales]]-train[[#This Row],[Cost]]</f>
        <v>338.8075376742911</v>
      </c>
      <c r="S4662" s="2">
        <f>train[[#This Row],[Profit]]/train[[#This Row],[Sales]]</f>
        <v>0.69899884810996216</v>
      </c>
    </row>
    <row r="4663" spans="1:19" x14ac:dyDescent="0.3">
      <c r="A4663" t="s">
        <v>5272</v>
      </c>
      <c r="B4663">
        <v>42881</v>
      </c>
      <c r="C4663">
        <v>42886</v>
      </c>
      <c r="D4663" t="s">
        <v>17</v>
      </c>
      <c r="E4663" t="s">
        <v>787</v>
      </c>
      <c r="F4663" t="s">
        <v>19</v>
      </c>
      <c r="G4663" t="s">
        <v>20</v>
      </c>
      <c r="H4663" t="s">
        <v>4547</v>
      </c>
      <c r="I4663" t="s">
        <v>59</v>
      </c>
      <c r="J4663" t="s">
        <v>60</v>
      </c>
      <c r="K4663" t="s">
        <v>51</v>
      </c>
      <c r="L4663" t="s">
        <v>448</v>
      </c>
      <c r="M4663" t="s">
        <v>3797</v>
      </c>
      <c r="N4663" s="1">
        <v>371.976</v>
      </c>
      <c r="O4663">
        <v>2017</v>
      </c>
      <c r="P4663" t="s">
        <v>907</v>
      </c>
      <c r="Q4663" s="1">
        <v>171.72537551344607</v>
      </c>
      <c r="R4663" s="1">
        <f>train[[#This Row],[Sales]]-train[[#This Row],[Cost]]</f>
        <v>200.25062448655393</v>
      </c>
      <c r="S4663" s="2">
        <f>train[[#This Row],[Profit]]/train[[#This Row],[Sales]]</f>
        <v>0.53834286213775606</v>
      </c>
    </row>
    <row r="4664" spans="1:19" x14ac:dyDescent="0.3">
      <c r="A4664" t="s">
        <v>5271</v>
      </c>
      <c r="B4664">
        <v>42881</v>
      </c>
      <c r="C4664">
        <v>42887</v>
      </c>
      <c r="D4664" t="s">
        <v>17</v>
      </c>
      <c r="E4664" t="s">
        <v>1295</v>
      </c>
      <c r="F4664" t="s">
        <v>19</v>
      </c>
      <c r="G4664" t="s">
        <v>20</v>
      </c>
      <c r="H4664" t="s">
        <v>243</v>
      </c>
      <c r="I4664" t="s">
        <v>3504</v>
      </c>
      <c r="J4664" t="s">
        <v>43</v>
      </c>
      <c r="K4664" t="s">
        <v>24</v>
      </c>
      <c r="L4664" t="s">
        <v>25</v>
      </c>
      <c r="M4664" t="s">
        <v>964</v>
      </c>
      <c r="N4664" s="1">
        <v>19.440000000000001</v>
      </c>
      <c r="O4664">
        <v>2017</v>
      </c>
      <c r="P4664" t="s">
        <v>907</v>
      </c>
      <c r="Q4664" s="1">
        <v>6.1684126946381852</v>
      </c>
      <c r="R4664" s="1">
        <f>train[[#This Row],[Sales]]-train[[#This Row],[Cost]]</f>
        <v>13.271587305361816</v>
      </c>
      <c r="S4664" s="2">
        <f>train[[#This Row],[Profit]]/train[[#This Row],[Sales]]</f>
        <v>0.68269482023466133</v>
      </c>
    </row>
    <row r="4665" spans="1:19" x14ac:dyDescent="0.3">
      <c r="A4665" t="s">
        <v>5272</v>
      </c>
      <c r="B4665">
        <v>42881</v>
      </c>
      <c r="C4665">
        <v>42886</v>
      </c>
      <c r="D4665" t="s">
        <v>17</v>
      </c>
      <c r="E4665" t="s">
        <v>787</v>
      </c>
      <c r="F4665" t="s">
        <v>19</v>
      </c>
      <c r="G4665" t="s">
        <v>20</v>
      </c>
      <c r="H4665" t="s">
        <v>4547</v>
      </c>
      <c r="I4665" t="s">
        <v>59</v>
      </c>
      <c r="J4665" t="s">
        <v>60</v>
      </c>
      <c r="K4665" t="s">
        <v>51</v>
      </c>
      <c r="L4665" t="s">
        <v>52</v>
      </c>
      <c r="M4665" t="s">
        <v>1439</v>
      </c>
      <c r="N4665" s="1">
        <v>211.16800000000001</v>
      </c>
      <c r="O4665">
        <v>2017</v>
      </c>
      <c r="P4665" t="s">
        <v>907</v>
      </c>
      <c r="Q4665" s="1">
        <v>84.794113888431824</v>
      </c>
      <c r="R4665" s="1">
        <f>train[[#This Row],[Sales]]-train[[#This Row],[Cost]]</f>
        <v>126.37388611156818</v>
      </c>
      <c r="S4665" s="2">
        <f>train[[#This Row],[Profit]]/train[[#This Row],[Sales]]</f>
        <v>0.59845187770669883</v>
      </c>
    </row>
    <row r="4666" spans="1:19" x14ac:dyDescent="0.3">
      <c r="A4666" t="s">
        <v>5278</v>
      </c>
      <c r="B4666">
        <v>42881</v>
      </c>
      <c r="C4666">
        <v>42887</v>
      </c>
      <c r="D4666" t="s">
        <v>17</v>
      </c>
      <c r="E4666" t="s">
        <v>2492</v>
      </c>
      <c r="F4666" t="s">
        <v>70</v>
      </c>
      <c r="G4666" t="s">
        <v>20</v>
      </c>
      <c r="H4666" t="s">
        <v>41</v>
      </c>
      <c r="I4666" t="s">
        <v>42</v>
      </c>
      <c r="J4666" t="s">
        <v>43</v>
      </c>
      <c r="K4666" t="s">
        <v>24</v>
      </c>
      <c r="L4666" t="s">
        <v>44</v>
      </c>
      <c r="M4666" t="s">
        <v>1293</v>
      </c>
      <c r="N4666" s="1">
        <v>1.504</v>
      </c>
      <c r="O4666">
        <v>2017</v>
      </c>
      <c r="P4666" t="s">
        <v>907</v>
      </c>
      <c r="Q4666" s="1">
        <v>0.83360556118073226</v>
      </c>
      <c r="R4666" s="1">
        <f>train[[#This Row],[Sales]]-train[[#This Row],[Cost]]</f>
        <v>0.67039443881926775</v>
      </c>
      <c r="S4666" s="2">
        <f>train[[#This Row],[Profit]]/train[[#This Row],[Sales]]</f>
        <v>0.44574098325749184</v>
      </c>
    </row>
    <row r="4667" spans="1:19" x14ac:dyDescent="0.3">
      <c r="A4667" t="s">
        <v>5277</v>
      </c>
      <c r="B4667">
        <v>42881</v>
      </c>
      <c r="C4667">
        <v>42884</v>
      </c>
      <c r="D4667" t="s">
        <v>56</v>
      </c>
      <c r="E4667" t="s">
        <v>2825</v>
      </c>
      <c r="F4667" t="s">
        <v>70</v>
      </c>
      <c r="G4667" t="s">
        <v>20</v>
      </c>
      <c r="H4667" t="s">
        <v>564</v>
      </c>
      <c r="I4667" t="s">
        <v>237</v>
      </c>
      <c r="J4667" t="s">
        <v>50</v>
      </c>
      <c r="K4667" t="s">
        <v>51</v>
      </c>
      <c r="L4667" t="s">
        <v>86</v>
      </c>
      <c r="M4667" t="s">
        <v>2819</v>
      </c>
      <c r="N4667" s="1">
        <v>47.92</v>
      </c>
      <c r="O4667">
        <v>2017</v>
      </c>
      <c r="P4667" t="s">
        <v>907</v>
      </c>
      <c r="Q4667" s="1">
        <v>2.9179498377497892</v>
      </c>
      <c r="R4667" s="1">
        <f>train[[#This Row],[Sales]]-train[[#This Row],[Cost]]</f>
        <v>45.002050162250214</v>
      </c>
      <c r="S4667" s="2">
        <f>train[[#This Row],[Profit]]/train[[#This Row],[Sales]]</f>
        <v>0.93910789153276741</v>
      </c>
    </row>
    <row r="4668" spans="1:19" x14ac:dyDescent="0.3">
      <c r="A4668" t="s">
        <v>5273</v>
      </c>
      <c r="B4668">
        <v>42881</v>
      </c>
      <c r="C4668">
        <v>42881</v>
      </c>
      <c r="D4668" t="s">
        <v>316</v>
      </c>
      <c r="E4668" t="s">
        <v>571</v>
      </c>
      <c r="F4668" t="s">
        <v>19</v>
      </c>
      <c r="G4668" t="s">
        <v>20</v>
      </c>
      <c r="H4668" t="s">
        <v>985</v>
      </c>
      <c r="I4668" t="s">
        <v>22</v>
      </c>
      <c r="J4668" t="s">
        <v>23</v>
      </c>
      <c r="K4668" t="s">
        <v>24</v>
      </c>
      <c r="L4668" t="s">
        <v>25</v>
      </c>
      <c r="M4668" t="s">
        <v>3863</v>
      </c>
      <c r="N4668" s="1">
        <v>10.368</v>
      </c>
      <c r="O4668">
        <v>2017</v>
      </c>
      <c r="P4668" t="s">
        <v>907</v>
      </c>
      <c r="Q4668" s="1">
        <v>3.8749881246251165</v>
      </c>
      <c r="R4668" s="1">
        <f>train[[#This Row],[Sales]]-train[[#This Row],[Cost]]</f>
        <v>6.4930118753748838</v>
      </c>
      <c r="S4668" s="2">
        <f>train[[#This Row],[Profit]]/train[[#This Row],[Sales]]</f>
        <v>0.62625500341192941</v>
      </c>
    </row>
    <row r="4669" spans="1:19" x14ac:dyDescent="0.3">
      <c r="A4669" t="s">
        <v>5271</v>
      </c>
      <c r="B4669">
        <v>42881</v>
      </c>
      <c r="C4669">
        <v>42887</v>
      </c>
      <c r="D4669" t="s">
        <v>17</v>
      </c>
      <c r="E4669" t="s">
        <v>1295</v>
      </c>
      <c r="F4669" t="s">
        <v>19</v>
      </c>
      <c r="G4669" t="s">
        <v>20</v>
      </c>
      <c r="H4669" t="s">
        <v>243</v>
      </c>
      <c r="I4669" t="s">
        <v>3504</v>
      </c>
      <c r="J4669" t="s">
        <v>43</v>
      </c>
      <c r="K4669" t="s">
        <v>24</v>
      </c>
      <c r="L4669" t="s">
        <v>33</v>
      </c>
      <c r="M4669" t="s">
        <v>285</v>
      </c>
      <c r="N4669" s="1">
        <v>9.64</v>
      </c>
      <c r="O4669">
        <v>2017</v>
      </c>
      <c r="P4669" t="s">
        <v>907</v>
      </c>
      <c r="Q4669" s="1">
        <v>1.0288849516494138</v>
      </c>
      <c r="R4669" s="1">
        <f>train[[#This Row],[Sales]]-train[[#This Row],[Cost]]</f>
        <v>8.6111150483505874</v>
      </c>
      <c r="S4669" s="2">
        <f>train[[#This Row],[Profit]]/train[[#This Row],[Sales]]</f>
        <v>0.89326919588699039</v>
      </c>
    </row>
    <row r="4670" spans="1:19" x14ac:dyDescent="0.3">
      <c r="A4670" t="s">
        <v>5271</v>
      </c>
      <c r="B4670">
        <v>42881</v>
      </c>
      <c r="C4670">
        <v>42887</v>
      </c>
      <c r="D4670" t="s">
        <v>17</v>
      </c>
      <c r="E4670" t="s">
        <v>1295</v>
      </c>
      <c r="F4670" t="s">
        <v>19</v>
      </c>
      <c r="G4670" t="s">
        <v>20</v>
      </c>
      <c r="H4670" t="s">
        <v>243</v>
      </c>
      <c r="I4670" t="s">
        <v>3504</v>
      </c>
      <c r="J4670" t="s">
        <v>43</v>
      </c>
      <c r="K4670" t="s">
        <v>24</v>
      </c>
      <c r="L4670" t="s">
        <v>25</v>
      </c>
      <c r="M4670" t="s">
        <v>5276</v>
      </c>
      <c r="N4670" s="1">
        <v>12.7</v>
      </c>
      <c r="O4670">
        <v>2017</v>
      </c>
      <c r="P4670" t="s">
        <v>907</v>
      </c>
      <c r="Q4670" s="1">
        <v>4.6780621374831446</v>
      </c>
      <c r="R4670" s="1">
        <f>train[[#This Row],[Sales]]-train[[#This Row],[Cost]]</f>
        <v>8.0219378625168538</v>
      </c>
      <c r="S4670" s="2">
        <f>train[[#This Row],[Profit]]/train[[#This Row],[Sales]]</f>
        <v>0.63164865059187825</v>
      </c>
    </row>
    <row r="4671" spans="1:19" x14ac:dyDescent="0.3">
      <c r="A4671" t="s">
        <v>5275</v>
      </c>
      <c r="B4671">
        <v>42881</v>
      </c>
      <c r="C4671">
        <v>42885</v>
      </c>
      <c r="D4671" t="s">
        <v>17</v>
      </c>
      <c r="E4671" t="s">
        <v>5161</v>
      </c>
      <c r="F4671" t="s">
        <v>19</v>
      </c>
      <c r="G4671" t="s">
        <v>20</v>
      </c>
      <c r="H4671" t="s">
        <v>1003</v>
      </c>
      <c r="I4671" t="s">
        <v>228</v>
      </c>
      <c r="J4671" t="s">
        <v>23</v>
      </c>
      <c r="K4671" t="s">
        <v>62</v>
      </c>
      <c r="L4671" t="s">
        <v>81</v>
      </c>
      <c r="M4671" t="s">
        <v>1668</v>
      </c>
      <c r="N4671" s="1">
        <v>26.94</v>
      </c>
      <c r="O4671">
        <v>2017</v>
      </c>
      <c r="P4671" t="s">
        <v>907</v>
      </c>
      <c r="Q4671" s="1">
        <v>13.512038311091256</v>
      </c>
      <c r="R4671" s="1">
        <f>train[[#This Row],[Sales]]-train[[#This Row],[Cost]]</f>
        <v>13.427961688908745</v>
      </c>
      <c r="S4671" s="2">
        <f>train[[#This Row],[Profit]]/train[[#This Row],[Sales]]</f>
        <v>0.4984395578659519</v>
      </c>
    </row>
    <row r="4672" spans="1:19" x14ac:dyDescent="0.3">
      <c r="A4672" t="s">
        <v>5273</v>
      </c>
      <c r="B4672">
        <v>42881</v>
      </c>
      <c r="C4672">
        <v>42881</v>
      </c>
      <c r="D4672" t="s">
        <v>316</v>
      </c>
      <c r="E4672" t="s">
        <v>571</v>
      </c>
      <c r="F4672" t="s">
        <v>19</v>
      </c>
      <c r="G4672" t="s">
        <v>20</v>
      </c>
      <c r="H4672" t="s">
        <v>985</v>
      </c>
      <c r="I4672" t="s">
        <v>22</v>
      </c>
      <c r="J4672" t="s">
        <v>23</v>
      </c>
      <c r="K4672" t="s">
        <v>51</v>
      </c>
      <c r="L4672" t="s">
        <v>86</v>
      </c>
      <c r="M4672" t="s">
        <v>5274</v>
      </c>
      <c r="N4672" s="1">
        <v>63.991999999999997</v>
      </c>
      <c r="O4672">
        <v>2017</v>
      </c>
      <c r="P4672" t="s">
        <v>907</v>
      </c>
      <c r="Q4672" s="1">
        <v>15.392086558744767</v>
      </c>
      <c r="R4672" s="1">
        <f>train[[#This Row],[Sales]]-train[[#This Row],[Cost]]</f>
        <v>48.599913441255232</v>
      </c>
      <c r="S4672" s="2">
        <f>train[[#This Row],[Profit]]/train[[#This Row],[Sales]]</f>
        <v>0.75946858109224957</v>
      </c>
    </row>
    <row r="4673" spans="1:19" x14ac:dyDescent="0.3">
      <c r="A4673" t="s">
        <v>5273</v>
      </c>
      <c r="B4673">
        <v>42881</v>
      </c>
      <c r="C4673">
        <v>42881</v>
      </c>
      <c r="D4673" t="s">
        <v>316</v>
      </c>
      <c r="E4673" t="s">
        <v>571</v>
      </c>
      <c r="F4673" t="s">
        <v>19</v>
      </c>
      <c r="G4673" t="s">
        <v>20</v>
      </c>
      <c r="H4673" t="s">
        <v>985</v>
      </c>
      <c r="I4673" t="s">
        <v>22</v>
      </c>
      <c r="J4673" t="s">
        <v>23</v>
      </c>
      <c r="K4673" t="s">
        <v>24</v>
      </c>
      <c r="L4673" t="s">
        <v>25</v>
      </c>
      <c r="M4673" t="s">
        <v>3745</v>
      </c>
      <c r="N4673" s="1">
        <v>14.352</v>
      </c>
      <c r="O4673">
        <v>2017</v>
      </c>
      <c r="P4673" t="s">
        <v>907</v>
      </c>
      <c r="Q4673" s="1">
        <v>5.7036541315188032</v>
      </c>
      <c r="R4673" s="1">
        <f>train[[#This Row],[Sales]]-train[[#This Row],[Cost]]</f>
        <v>8.6483458684811971</v>
      </c>
      <c r="S4673" s="2">
        <f>train[[#This Row],[Profit]]/train[[#This Row],[Sales]]</f>
        <v>0.60258820153854498</v>
      </c>
    </row>
    <row r="4674" spans="1:19" x14ac:dyDescent="0.3">
      <c r="A4674" t="s">
        <v>5273</v>
      </c>
      <c r="B4674">
        <v>42881</v>
      </c>
      <c r="C4674">
        <v>42881</v>
      </c>
      <c r="D4674" t="s">
        <v>316</v>
      </c>
      <c r="E4674" t="s">
        <v>571</v>
      </c>
      <c r="F4674" t="s">
        <v>19</v>
      </c>
      <c r="G4674" t="s">
        <v>20</v>
      </c>
      <c r="H4674" t="s">
        <v>985</v>
      </c>
      <c r="I4674" t="s">
        <v>22</v>
      </c>
      <c r="J4674" t="s">
        <v>23</v>
      </c>
      <c r="K4674" t="s">
        <v>62</v>
      </c>
      <c r="L4674" t="s">
        <v>63</v>
      </c>
      <c r="M4674" t="s">
        <v>2698</v>
      </c>
      <c r="N4674" s="1">
        <v>388.43</v>
      </c>
      <c r="O4674">
        <v>2017</v>
      </c>
      <c r="P4674" t="s">
        <v>907</v>
      </c>
      <c r="Q4674" s="1">
        <v>42.290467567089379</v>
      </c>
      <c r="R4674" s="1">
        <f>train[[#This Row],[Sales]]-train[[#This Row],[Cost]]</f>
        <v>346.13953243291064</v>
      </c>
      <c r="S4674" s="2">
        <f>train[[#This Row],[Profit]]/train[[#This Row],[Sales]]</f>
        <v>0.8911246104392313</v>
      </c>
    </row>
    <row r="4675" spans="1:19" x14ac:dyDescent="0.3">
      <c r="A4675" t="s">
        <v>5271</v>
      </c>
      <c r="B4675">
        <v>42881</v>
      </c>
      <c r="C4675">
        <v>42887</v>
      </c>
      <c r="D4675" t="s">
        <v>17</v>
      </c>
      <c r="E4675" t="s">
        <v>1295</v>
      </c>
      <c r="F4675" t="s">
        <v>19</v>
      </c>
      <c r="G4675" t="s">
        <v>20</v>
      </c>
      <c r="H4675" t="s">
        <v>243</v>
      </c>
      <c r="I4675" t="s">
        <v>3504</v>
      </c>
      <c r="J4675" t="s">
        <v>43</v>
      </c>
      <c r="K4675" t="s">
        <v>62</v>
      </c>
      <c r="L4675" t="s">
        <v>81</v>
      </c>
      <c r="M4675" t="s">
        <v>1430</v>
      </c>
      <c r="N4675" s="1">
        <v>41.37</v>
      </c>
      <c r="O4675">
        <v>2017</v>
      </c>
      <c r="P4675" t="s">
        <v>907</v>
      </c>
      <c r="Q4675" s="1">
        <v>18.431572717008958</v>
      </c>
      <c r="R4675" s="1">
        <f>train[[#This Row],[Sales]]-train[[#This Row],[Cost]]</f>
        <v>22.938427282991039</v>
      </c>
      <c r="S4675" s="2">
        <f>train[[#This Row],[Profit]]/train[[#This Row],[Sales]]</f>
        <v>0.55447008177401602</v>
      </c>
    </row>
    <row r="4676" spans="1:19" x14ac:dyDescent="0.3">
      <c r="A4676" t="s">
        <v>5272</v>
      </c>
      <c r="B4676">
        <v>42881</v>
      </c>
      <c r="C4676">
        <v>42886</v>
      </c>
      <c r="D4676" t="s">
        <v>17</v>
      </c>
      <c r="E4676" t="s">
        <v>787</v>
      </c>
      <c r="F4676" t="s">
        <v>19</v>
      </c>
      <c r="G4676" t="s">
        <v>20</v>
      </c>
      <c r="H4676" t="s">
        <v>4547</v>
      </c>
      <c r="I4676" t="s">
        <v>59</v>
      </c>
      <c r="J4676" t="s">
        <v>60</v>
      </c>
      <c r="K4676" t="s">
        <v>24</v>
      </c>
      <c r="L4676" t="s">
        <v>75</v>
      </c>
      <c r="M4676" t="s">
        <v>4618</v>
      </c>
      <c r="N4676" s="1">
        <v>5.94</v>
      </c>
      <c r="O4676">
        <v>2017</v>
      </c>
      <c r="P4676" t="s">
        <v>907</v>
      </c>
      <c r="Q4676" s="1">
        <v>0.97541299820548755</v>
      </c>
      <c r="R4676" s="1">
        <f>train[[#This Row],[Sales]]-train[[#This Row],[Cost]]</f>
        <v>4.9645870017945128</v>
      </c>
      <c r="S4676" s="2">
        <f>train[[#This Row],[Profit]]/train[[#This Row],[Sales]]</f>
        <v>0.83578905754116373</v>
      </c>
    </row>
    <row r="4677" spans="1:19" x14ac:dyDescent="0.3">
      <c r="A4677" t="s">
        <v>5272</v>
      </c>
      <c r="B4677">
        <v>42881</v>
      </c>
      <c r="C4677">
        <v>42886</v>
      </c>
      <c r="D4677" t="s">
        <v>17</v>
      </c>
      <c r="E4677" t="s">
        <v>787</v>
      </c>
      <c r="F4677" t="s">
        <v>19</v>
      </c>
      <c r="G4677" t="s">
        <v>20</v>
      </c>
      <c r="H4677" t="s">
        <v>4547</v>
      </c>
      <c r="I4677" t="s">
        <v>59</v>
      </c>
      <c r="J4677" t="s">
        <v>60</v>
      </c>
      <c r="K4677" t="s">
        <v>24</v>
      </c>
      <c r="L4677" t="s">
        <v>25</v>
      </c>
      <c r="M4677" t="s">
        <v>4220</v>
      </c>
      <c r="N4677" s="1">
        <v>45.36</v>
      </c>
      <c r="O4677">
        <v>2017</v>
      </c>
      <c r="P4677" t="s">
        <v>907</v>
      </c>
      <c r="Q4677" s="1">
        <v>2.3546505536336535</v>
      </c>
      <c r="R4677" s="1">
        <f>train[[#This Row],[Sales]]-train[[#This Row],[Cost]]</f>
        <v>43.005349446366345</v>
      </c>
      <c r="S4677" s="2">
        <f>train[[#This Row],[Profit]]/train[[#This Row],[Sales]]</f>
        <v>0.94808971442606582</v>
      </c>
    </row>
    <row r="4678" spans="1:19" x14ac:dyDescent="0.3">
      <c r="A4678" t="s">
        <v>5280</v>
      </c>
      <c r="B4678">
        <v>42882</v>
      </c>
      <c r="C4678">
        <v>42884</v>
      </c>
      <c r="D4678" t="s">
        <v>56</v>
      </c>
      <c r="E4678" t="s">
        <v>891</v>
      </c>
      <c r="F4678" t="s">
        <v>70</v>
      </c>
      <c r="G4678" t="s">
        <v>20</v>
      </c>
      <c r="H4678" t="s">
        <v>218</v>
      </c>
      <c r="I4678" t="s">
        <v>164</v>
      </c>
      <c r="J4678" t="s">
        <v>23</v>
      </c>
      <c r="K4678" t="s">
        <v>24</v>
      </c>
      <c r="L4678" t="s">
        <v>25</v>
      </c>
      <c r="M4678" t="s">
        <v>4413</v>
      </c>
      <c r="N4678" s="1">
        <v>144.12</v>
      </c>
      <c r="O4678">
        <v>2017</v>
      </c>
      <c r="P4678" t="s">
        <v>907</v>
      </c>
      <c r="Q4678" s="1">
        <v>52.049439895986318</v>
      </c>
      <c r="R4678" s="1">
        <f>train[[#This Row],[Sales]]-train[[#This Row],[Cost]]</f>
        <v>92.07056010401368</v>
      </c>
      <c r="S4678" s="2">
        <f>train[[#This Row],[Profit]]/train[[#This Row],[Sales]]</f>
        <v>0.63884651751327837</v>
      </c>
    </row>
    <row r="4679" spans="1:19" x14ac:dyDescent="0.3">
      <c r="A4679" t="s">
        <v>5280</v>
      </c>
      <c r="B4679">
        <v>42882</v>
      </c>
      <c r="C4679">
        <v>42884</v>
      </c>
      <c r="D4679" t="s">
        <v>56</v>
      </c>
      <c r="E4679" t="s">
        <v>891</v>
      </c>
      <c r="F4679" t="s">
        <v>70</v>
      </c>
      <c r="G4679" t="s">
        <v>20</v>
      </c>
      <c r="H4679" t="s">
        <v>218</v>
      </c>
      <c r="I4679" t="s">
        <v>164</v>
      </c>
      <c r="J4679" t="s">
        <v>23</v>
      </c>
      <c r="K4679" t="s">
        <v>24</v>
      </c>
      <c r="L4679" t="s">
        <v>25</v>
      </c>
      <c r="M4679" t="s">
        <v>4505</v>
      </c>
      <c r="N4679" s="1">
        <v>314.55</v>
      </c>
      <c r="O4679">
        <v>2017</v>
      </c>
      <c r="P4679" t="s">
        <v>907</v>
      </c>
      <c r="Q4679" s="1">
        <v>55.798289949191187</v>
      </c>
      <c r="R4679" s="1">
        <f>train[[#This Row],[Sales]]-train[[#This Row],[Cost]]</f>
        <v>258.75171005080881</v>
      </c>
      <c r="S4679" s="2">
        <f>train[[#This Row],[Profit]]/train[[#This Row],[Sales]]</f>
        <v>0.82260915609858143</v>
      </c>
    </row>
    <row r="4680" spans="1:19" x14ac:dyDescent="0.3">
      <c r="A4680" t="s">
        <v>5279</v>
      </c>
      <c r="B4680">
        <v>42882</v>
      </c>
      <c r="C4680">
        <v>42886</v>
      </c>
      <c r="D4680" t="s">
        <v>17</v>
      </c>
      <c r="E4680" t="s">
        <v>1326</v>
      </c>
      <c r="F4680" t="s">
        <v>19</v>
      </c>
      <c r="G4680" t="s">
        <v>20</v>
      </c>
      <c r="H4680" t="s">
        <v>309</v>
      </c>
      <c r="I4680" t="s">
        <v>32</v>
      </c>
      <c r="J4680" t="s">
        <v>23</v>
      </c>
      <c r="K4680" t="s">
        <v>24</v>
      </c>
      <c r="L4680" t="s">
        <v>35</v>
      </c>
      <c r="M4680" t="s">
        <v>2850</v>
      </c>
      <c r="N4680" s="1">
        <v>1297.3679999999999</v>
      </c>
      <c r="O4680">
        <v>2017</v>
      </c>
      <c r="P4680" t="s">
        <v>907</v>
      </c>
      <c r="Q4680" s="1">
        <v>460.2922270452305</v>
      </c>
      <c r="R4680" s="1">
        <f>train[[#This Row],[Sales]]-train[[#This Row],[Cost]]</f>
        <v>837.07577295476949</v>
      </c>
      <c r="S4680" s="2">
        <f>train[[#This Row],[Profit]]/train[[#This Row],[Sales]]</f>
        <v>0.64521074433373538</v>
      </c>
    </row>
    <row r="4681" spans="1:19" x14ac:dyDescent="0.3">
      <c r="A4681" t="s">
        <v>5280</v>
      </c>
      <c r="B4681">
        <v>42882</v>
      </c>
      <c r="C4681">
        <v>42884</v>
      </c>
      <c r="D4681" t="s">
        <v>56</v>
      </c>
      <c r="E4681" t="s">
        <v>891</v>
      </c>
      <c r="F4681" t="s">
        <v>70</v>
      </c>
      <c r="G4681" t="s">
        <v>20</v>
      </c>
      <c r="H4681" t="s">
        <v>218</v>
      </c>
      <c r="I4681" t="s">
        <v>164</v>
      </c>
      <c r="J4681" t="s">
        <v>23</v>
      </c>
      <c r="K4681" t="s">
        <v>62</v>
      </c>
      <c r="L4681" t="s">
        <v>63</v>
      </c>
      <c r="M4681" t="s">
        <v>1513</v>
      </c>
      <c r="N4681" s="1">
        <v>3504.9</v>
      </c>
      <c r="O4681">
        <v>2017</v>
      </c>
      <c r="P4681" t="s">
        <v>907</v>
      </c>
      <c r="Q4681" s="1">
        <v>1126.9218757608105</v>
      </c>
      <c r="R4681" s="1">
        <f>train[[#This Row],[Sales]]-train[[#This Row],[Cost]]</f>
        <v>2377.9781242391896</v>
      </c>
      <c r="S4681" s="2">
        <f>train[[#This Row],[Profit]]/train[[#This Row],[Sales]]</f>
        <v>0.67847245976752246</v>
      </c>
    </row>
    <row r="4682" spans="1:19" x14ac:dyDescent="0.3">
      <c r="A4682" t="s">
        <v>5279</v>
      </c>
      <c r="B4682">
        <v>42882</v>
      </c>
      <c r="C4682">
        <v>42886</v>
      </c>
      <c r="D4682" t="s">
        <v>17</v>
      </c>
      <c r="E4682" t="s">
        <v>1326</v>
      </c>
      <c r="F4682" t="s">
        <v>19</v>
      </c>
      <c r="G4682" t="s">
        <v>20</v>
      </c>
      <c r="H4682" t="s">
        <v>309</v>
      </c>
      <c r="I4682" t="s">
        <v>32</v>
      </c>
      <c r="J4682" t="s">
        <v>23</v>
      </c>
      <c r="K4682" t="s">
        <v>62</v>
      </c>
      <c r="L4682" t="s">
        <v>81</v>
      </c>
      <c r="M4682" t="s">
        <v>3254</v>
      </c>
      <c r="N4682" s="1">
        <v>25.175999999999998</v>
      </c>
      <c r="O4682">
        <v>2017</v>
      </c>
      <c r="P4682" t="s">
        <v>907</v>
      </c>
      <c r="Q4682" s="1">
        <v>12.339760462930352</v>
      </c>
      <c r="R4682" s="1">
        <f>train[[#This Row],[Sales]]-train[[#This Row],[Cost]]</f>
        <v>12.836239537069646</v>
      </c>
      <c r="S4682" s="2">
        <f>train[[#This Row],[Profit]]/train[[#This Row],[Sales]]</f>
        <v>0.50986016591474603</v>
      </c>
    </row>
    <row r="4683" spans="1:19" x14ac:dyDescent="0.3">
      <c r="A4683" t="s">
        <v>5281</v>
      </c>
      <c r="B4683">
        <v>42882</v>
      </c>
      <c r="C4683">
        <v>42888</v>
      </c>
      <c r="D4683" t="s">
        <v>17</v>
      </c>
      <c r="E4683" t="s">
        <v>2320</v>
      </c>
      <c r="F4683" t="s">
        <v>19</v>
      </c>
      <c r="G4683" t="s">
        <v>20</v>
      </c>
      <c r="H4683" t="s">
        <v>58</v>
      </c>
      <c r="I4683" t="s">
        <v>59</v>
      </c>
      <c r="J4683" t="s">
        <v>60</v>
      </c>
      <c r="K4683" t="s">
        <v>24</v>
      </c>
      <c r="L4683" t="s">
        <v>25</v>
      </c>
      <c r="M4683" t="s">
        <v>2734</v>
      </c>
      <c r="N4683" s="1">
        <v>13.38</v>
      </c>
      <c r="O4683">
        <v>2017</v>
      </c>
      <c r="P4683" t="s">
        <v>907</v>
      </c>
      <c r="Q4683" s="1">
        <v>2.5875010312197047</v>
      </c>
      <c r="R4683" s="1">
        <f>train[[#This Row],[Sales]]-train[[#This Row],[Cost]]</f>
        <v>10.792498968780297</v>
      </c>
      <c r="S4683" s="2">
        <f>train[[#This Row],[Profit]]/train[[#This Row],[Sales]]</f>
        <v>0.80661427270405806</v>
      </c>
    </row>
    <row r="4684" spans="1:19" x14ac:dyDescent="0.3">
      <c r="A4684" t="s">
        <v>5279</v>
      </c>
      <c r="B4684">
        <v>42882</v>
      </c>
      <c r="C4684">
        <v>42886</v>
      </c>
      <c r="D4684" t="s">
        <v>17</v>
      </c>
      <c r="E4684" t="s">
        <v>1326</v>
      </c>
      <c r="F4684" t="s">
        <v>19</v>
      </c>
      <c r="G4684" t="s">
        <v>20</v>
      </c>
      <c r="H4684" t="s">
        <v>309</v>
      </c>
      <c r="I4684" t="s">
        <v>32</v>
      </c>
      <c r="J4684" t="s">
        <v>23</v>
      </c>
      <c r="K4684" t="s">
        <v>62</v>
      </c>
      <c r="L4684" t="s">
        <v>81</v>
      </c>
      <c r="M4684" t="s">
        <v>842</v>
      </c>
      <c r="N4684" s="1">
        <v>5.5839999999999996</v>
      </c>
      <c r="O4684">
        <v>2017</v>
      </c>
      <c r="P4684" t="s">
        <v>907</v>
      </c>
      <c r="Q4684" s="1">
        <v>0.64475477728093611</v>
      </c>
      <c r="R4684" s="1">
        <f>train[[#This Row],[Sales]]-train[[#This Row],[Cost]]</f>
        <v>4.9392452227190633</v>
      </c>
      <c r="S4684" s="2">
        <f>train[[#This Row],[Profit]]/train[[#This Row],[Sales]]</f>
        <v>0.88453531925484663</v>
      </c>
    </row>
    <row r="4685" spans="1:19" x14ac:dyDescent="0.3">
      <c r="A4685" t="s">
        <v>5283</v>
      </c>
      <c r="B4685">
        <v>42883</v>
      </c>
      <c r="C4685">
        <v>42889</v>
      </c>
      <c r="D4685" t="s">
        <v>17</v>
      </c>
      <c r="E4685" t="s">
        <v>2900</v>
      </c>
      <c r="F4685" t="s">
        <v>70</v>
      </c>
      <c r="G4685" t="s">
        <v>20</v>
      </c>
      <c r="H4685" t="s">
        <v>4588</v>
      </c>
      <c r="I4685" t="s">
        <v>237</v>
      </c>
      <c r="J4685" t="s">
        <v>50</v>
      </c>
      <c r="K4685" t="s">
        <v>62</v>
      </c>
      <c r="L4685" t="s">
        <v>63</v>
      </c>
      <c r="M4685" t="s">
        <v>2421</v>
      </c>
      <c r="N4685" s="1">
        <v>390.27199999999999</v>
      </c>
      <c r="O4685">
        <v>2017</v>
      </c>
      <c r="P4685" t="s">
        <v>907</v>
      </c>
      <c r="Q4685" s="1">
        <v>147.38237830682462</v>
      </c>
      <c r="R4685" s="1">
        <f>train[[#This Row],[Sales]]-train[[#This Row],[Cost]]</f>
        <v>242.88962169317537</v>
      </c>
      <c r="S4685" s="2">
        <f>train[[#This Row],[Profit]]/train[[#This Row],[Sales]]</f>
        <v>0.6223598456798729</v>
      </c>
    </row>
    <row r="4686" spans="1:19" x14ac:dyDescent="0.3">
      <c r="A4686" t="s">
        <v>5284</v>
      </c>
      <c r="B4686">
        <v>42883</v>
      </c>
      <c r="C4686">
        <v>42890</v>
      </c>
      <c r="D4686" t="s">
        <v>17</v>
      </c>
      <c r="E4686" t="s">
        <v>1616</v>
      </c>
      <c r="F4686" t="s">
        <v>19</v>
      </c>
      <c r="G4686" t="s">
        <v>20</v>
      </c>
      <c r="H4686" t="s">
        <v>478</v>
      </c>
      <c r="I4686" t="s">
        <v>479</v>
      </c>
      <c r="J4686" t="s">
        <v>50</v>
      </c>
      <c r="K4686" t="s">
        <v>24</v>
      </c>
      <c r="L4686" t="s">
        <v>44</v>
      </c>
      <c r="M4686" t="s">
        <v>3049</v>
      </c>
      <c r="N4686" s="1">
        <v>185.88</v>
      </c>
      <c r="O4686">
        <v>2017</v>
      </c>
      <c r="P4686" t="s">
        <v>907</v>
      </c>
      <c r="Q4686" s="1">
        <v>62.969985375339306</v>
      </c>
      <c r="R4686" s="1">
        <f>train[[#This Row],[Sales]]-train[[#This Row],[Cost]]</f>
        <v>122.91001462466069</v>
      </c>
      <c r="S4686" s="2">
        <f>train[[#This Row],[Profit]]/train[[#This Row],[Sales]]</f>
        <v>0.66123313226092473</v>
      </c>
    </row>
    <row r="4687" spans="1:19" x14ac:dyDescent="0.3">
      <c r="A4687" t="s">
        <v>5285</v>
      </c>
      <c r="B4687">
        <v>42883</v>
      </c>
      <c r="C4687">
        <v>42889</v>
      </c>
      <c r="D4687" t="s">
        <v>17</v>
      </c>
      <c r="E4687" t="s">
        <v>390</v>
      </c>
      <c r="F4687" t="s">
        <v>19</v>
      </c>
      <c r="G4687" t="s">
        <v>20</v>
      </c>
      <c r="H4687" t="s">
        <v>58</v>
      </c>
      <c r="I4687" t="s">
        <v>59</v>
      </c>
      <c r="J4687" t="s">
        <v>60</v>
      </c>
      <c r="K4687" t="s">
        <v>51</v>
      </c>
      <c r="L4687" t="s">
        <v>448</v>
      </c>
      <c r="M4687" t="s">
        <v>1278</v>
      </c>
      <c r="N4687" s="1">
        <v>558.4</v>
      </c>
      <c r="O4687">
        <v>2017</v>
      </c>
      <c r="P4687" t="s">
        <v>907</v>
      </c>
      <c r="Q4687" s="1">
        <v>121.39571454865779</v>
      </c>
      <c r="R4687" s="1">
        <f>train[[#This Row],[Sales]]-train[[#This Row],[Cost]]</f>
        <v>437.00428545134218</v>
      </c>
      <c r="S4687" s="2">
        <f>train[[#This Row],[Profit]]/train[[#This Row],[Sales]]</f>
        <v>0.78260079772804836</v>
      </c>
    </row>
    <row r="4688" spans="1:19" x14ac:dyDescent="0.3">
      <c r="A4688" t="s">
        <v>5285</v>
      </c>
      <c r="B4688">
        <v>42883</v>
      </c>
      <c r="C4688">
        <v>42889</v>
      </c>
      <c r="D4688" t="s">
        <v>17</v>
      </c>
      <c r="E4688" t="s">
        <v>390</v>
      </c>
      <c r="F4688" t="s">
        <v>19</v>
      </c>
      <c r="G4688" t="s">
        <v>20</v>
      </c>
      <c r="H4688" t="s">
        <v>58</v>
      </c>
      <c r="I4688" t="s">
        <v>59</v>
      </c>
      <c r="J4688" t="s">
        <v>60</v>
      </c>
      <c r="K4688" t="s">
        <v>24</v>
      </c>
      <c r="L4688" t="s">
        <v>33</v>
      </c>
      <c r="M4688" t="s">
        <v>1818</v>
      </c>
      <c r="N4688" s="1">
        <v>22.72</v>
      </c>
      <c r="O4688">
        <v>2017</v>
      </c>
      <c r="P4688" t="s">
        <v>907</v>
      </c>
      <c r="Q4688" s="1">
        <v>7.9018107562384348</v>
      </c>
      <c r="R4688" s="1">
        <f>train[[#This Row],[Sales]]-train[[#This Row],[Cost]]</f>
        <v>14.818189243761564</v>
      </c>
      <c r="S4688" s="2">
        <f>train[[#This Row],[Profit]]/train[[#This Row],[Sales]]</f>
        <v>0.65220903361626603</v>
      </c>
    </row>
    <row r="4689" spans="1:19" x14ac:dyDescent="0.3">
      <c r="A4689" t="s">
        <v>5283</v>
      </c>
      <c r="B4689">
        <v>42883</v>
      </c>
      <c r="C4689">
        <v>42889</v>
      </c>
      <c r="D4689" t="s">
        <v>17</v>
      </c>
      <c r="E4689" t="s">
        <v>2900</v>
      </c>
      <c r="F4689" t="s">
        <v>70</v>
      </c>
      <c r="G4689" t="s">
        <v>20</v>
      </c>
      <c r="H4689" t="s">
        <v>4588</v>
      </c>
      <c r="I4689" t="s">
        <v>237</v>
      </c>
      <c r="J4689" t="s">
        <v>50</v>
      </c>
      <c r="K4689" t="s">
        <v>24</v>
      </c>
      <c r="L4689" t="s">
        <v>25</v>
      </c>
      <c r="M4689" t="s">
        <v>1676</v>
      </c>
      <c r="N4689" s="1">
        <v>62.192</v>
      </c>
      <c r="O4689">
        <v>2017</v>
      </c>
      <c r="P4689" t="s">
        <v>907</v>
      </c>
      <c r="Q4689" s="1">
        <v>1.1993853757994859</v>
      </c>
      <c r="R4689" s="1">
        <f>train[[#This Row],[Sales]]-train[[#This Row],[Cost]]</f>
        <v>60.992614624200513</v>
      </c>
      <c r="S4689" s="2">
        <f>train[[#This Row],[Profit]]/train[[#This Row],[Sales]]</f>
        <v>0.98071479650438176</v>
      </c>
    </row>
    <row r="4690" spans="1:19" x14ac:dyDescent="0.3">
      <c r="A4690" t="s">
        <v>5285</v>
      </c>
      <c r="B4690">
        <v>42883</v>
      </c>
      <c r="C4690">
        <v>42889</v>
      </c>
      <c r="D4690" t="s">
        <v>17</v>
      </c>
      <c r="E4690" t="s">
        <v>390</v>
      </c>
      <c r="F4690" t="s">
        <v>19</v>
      </c>
      <c r="G4690" t="s">
        <v>20</v>
      </c>
      <c r="H4690" t="s">
        <v>58</v>
      </c>
      <c r="I4690" t="s">
        <v>59</v>
      </c>
      <c r="J4690" t="s">
        <v>60</v>
      </c>
      <c r="K4690" t="s">
        <v>51</v>
      </c>
      <c r="L4690" t="s">
        <v>86</v>
      </c>
      <c r="M4690" t="s">
        <v>1026</v>
      </c>
      <c r="N4690" s="1">
        <v>131.6</v>
      </c>
      <c r="O4690">
        <v>2017</v>
      </c>
      <c r="P4690" t="s">
        <v>907</v>
      </c>
      <c r="Q4690" s="1">
        <v>56.793553753540159</v>
      </c>
      <c r="R4690" s="1">
        <f>train[[#This Row],[Sales]]-train[[#This Row],[Cost]]</f>
        <v>74.806446246459842</v>
      </c>
      <c r="S4690" s="2">
        <f>train[[#This Row],[Profit]]/train[[#This Row],[Sales]]</f>
        <v>0.56843804138647303</v>
      </c>
    </row>
    <row r="4691" spans="1:19" x14ac:dyDescent="0.3">
      <c r="A4691" t="s">
        <v>5285</v>
      </c>
      <c r="B4691">
        <v>42883</v>
      </c>
      <c r="C4691">
        <v>42889</v>
      </c>
      <c r="D4691" t="s">
        <v>17</v>
      </c>
      <c r="E4691" t="s">
        <v>390</v>
      </c>
      <c r="F4691" t="s">
        <v>19</v>
      </c>
      <c r="G4691" t="s">
        <v>20</v>
      </c>
      <c r="H4691" t="s">
        <v>58</v>
      </c>
      <c r="I4691" t="s">
        <v>59</v>
      </c>
      <c r="J4691" t="s">
        <v>60</v>
      </c>
      <c r="K4691" t="s">
        <v>24</v>
      </c>
      <c r="L4691" t="s">
        <v>144</v>
      </c>
      <c r="M4691" t="s">
        <v>2009</v>
      </c>
      <c r="N4691" s="1">
        <v>262.24</v>
      </c>
      <c r="O4691">
        <v>2017</v>
      </c>
      <c r="P4691" t="s">
        <v>907</v>
      </c>
      <c r="Q4691" s="1">
        <v>105.20672083580507</v>
      </c>
      <c r="R4691" s="1">
        <f>train[[#This Row],[Sales]]-train[[#This Row],[Cost]]</f>
        <v>157.03327916419494</v>
      </c>
      <c r="S4691" s="2">
        <f>train[[#This Row],[Profit]]/train[[#This Row],[Sales]]</f>
        <v>0.59881512799037118</v>
      </c>
    </row>
    <row r="4692" spans="1:19" x14ac:dyDescent="0.3">
      <c r="A4692" t="s">
        <v>5282</v>
      </c>
      <c r="B4692">
        <v>42883</v>
      </c>
      <c r="C4692">
        <v>42883</v>
      </c>
      <c r="D4692" t="s">
        <v>316</v>
      </c>
      <c r="E4692" t="s">
        <v>2334</v>
      </c>
      <c r="F4692" t="s">
        <v>70</v>
      </c>
      <c r="G4692" t="s">
        <v>20</v>
      </c>
      <c r="H4692" t="s">
        <v>213</v>
      </c>
      <c r="I4692" t="s">
        <v>214</v>
      </c>
      <c r="J4692" t="s">
        <v>43</v>
      </c>
      <c r="K4692" t="s">
        <v>24</v>
      </c>
      <c r="L4692" t="s">
        <v>293</v>
      </c>
      <c r="M4692" t="s">
        <v>3971</v>
      </c>
      <c r="N4692" s="1">
        <v>54.9</v>
      </c>
      <c r="O4692">
        <v>2017</v>
      </c>
      <c r="P4692" t="s">
        <v>907</v>
      </c>
      <c r="Q4692" s="1">
        <v>21.372097764955857</v>
      </c>
      <c r="R4692" s="1">
        <f>train[[#This Row],[Sales]]-train[[#This Row],[Cost]]</f>
        <v>33.527902235044138</v>
      </c>
      <c r="S4692" s="2">
        <f>train[[#This Row],[Profit]]/train[[#This Row],[Sales]]</f>
        <v>0.61070860173122288</v>
      </c>
    </row>
    <row r="4693" spans="1:19" x14ac:dyDescent="0.3">
      <c r="A4693" t="s">
        <v>5286</v>
      </c>
      <c r="B4693">
        <v>42883</v>
      </c>
      <c r="C4693">
        <v>42888</v>
      </c>
      <c r="D4693" t="s">
        <v>17</v>
      </c>
      <c r="E4693" t="s">
        <v>2262</v>
      </c>
      <c r="F4693" t="s">
        <v>30</v>
      </c>
      <c r="G4693" t="s">
        <v>20</v>
      </c>
      <c r="H4693" t="s">
        <v>3141</v>
      </c>
      <c r="I4693" t="s">
        <v>32</v>
      </c>
      <c r="J4693" t="s">
        <v>23</v>
      </c>
      <c r="K4693" t="s">
        <v>51</v>
      </c>
      <c r="L4693" t="s">
        <v>52</v>
      </c>
      <c r="M4693" t="s">
        <v>976</v>
      </c>
      <c r="N4693" s="1">
        <v>286.39999999999998</v>
      </c>
      <c r="O4693">
        <v>2017</v>
      </c>
      <c r="P4693" t="s">
        <v>907</v>
      </c>
      <c r="Q4693" s="1">
        <v>97.622993491708954</v>
      </c>
      <c r="R4693" s="1">
        <f>train[[#This Row],[Sales]]-train[[#This Row],[Cost]]</f>
        <v>188.77700650829104</v>
      </c>
      <c r="S4693" s="2">
        <f>train[[#This Row],[Profit]]/train[[#This Row],[Sales]]</f>
        <v>0.6591375925568822</v>
      </c>
    </row>
    <row r="4694" spans="1:19" x14ac:dyDescent="0.3">
      <c r="A4694" t="s">
        <v>5285</v>
      </c>
      <c r="B4694">
        <v>42883</v>
      </c>
      <c r="C4694">
        <v>42889</v>
      </c>
      <c r="D4694" t="s">
        <v>17</v>
      </c>
      <c r="E4694" t="s">
        <v>390</v>
      </c>
      <c r="F4694" t="s">
        <v>19</v>
      </c>
      <c r="G4694" t="s">
        <v>20</v>
      </c>
      <c r="H4694" t="s">
        <v>58</v>
      </c>
      <c r="I4694" t="s">
        <v>59</v>
      </c>
      <c r="J4694" t="s">
        <v>60</v>
      </c>
      <c r="K4694" t="s">
        <v>24</v>
      </c>
      <c r="L4694" t="s">
        <v>25</v>
      </c>
      <c r="M4694" t="s">
        <v>3150</v>
      </c>
      <c r="N4694" s="1">
        <v>182.72</v>
      </c>
      <c r="O4694">
        <v>2017</v>
      </c>
      <c r="P4694" t="s">
        <v>907</v>
      </c>
      <c r="Q4694" s="1">
        <v>11.314560042430571</v>
      </c>
      <c r="R4694" s="1">
        <f>train[[#This Row],[Sales]]-train[[#This Row],[Cost]]</f>
        <v>171.40543995756943</v>
      </c>
      <c r="S4694" s="2">
        <f>train[[#This Row],[Profit]]/train[[#This Row],[Sales]]</f>
        <v>0.93807705756112869</v>
      </c>
    </row>
    <row r="4695" spans="1:19" x14ac:dyDescent="0.3">
      <c r="A4695" t="s">
        <v>5288</v>
      </c>
      <c r="B4695">
        <v>42884</v>
      </c>
      <c r="C4695">
        <v>42888</v>
      </c>
      <c r="D4695" t="s">
        <v>17</v>
      </c>
      <c r="E4695" t="s">
        <v>5038</v>
      </c>
      <c r="F4695" t="s">
        <v>19</v>
      </c>
      <c r="G4695" t="s">
        <v>20</v>
      </c>
      <c r="H4695" t="s">
        <v>2471</v>
      </c>
      <c r="I4695" t="s">
        <v>173</v>
      </c>
      <c r="J4695" t="s">
        <v>50</v>
      </c>
      <c r="K4695" t="s">
        <v>62</v>
      </c>
      <c r="L4695" t="s">
        <v>81</v>
      </c>
      <c r="M4695" t="s">
        <v>3376</v>
      </c>
      <c r="N4695" s="1">
        <v>44.76</v>
      </c>
      <c r="O4695">
        <v>2017</v>
      </c>
      <c r="P4695" t="s">
        <v>907</v>
      </c>
      <c r="Q4695" s="1">
        <v>4.7466909900985375</v>
      </c>
      <c r="R4695" s="1">
        <f>train[[#This Row],[Sales]]-train[[#This Row],[Cost]]</f>
        <v>40.013309009901462</v>
      </c>
      <c r="S4695" s="2">
        <f>train[[#This Row],[Profit]]/train[[#This Row],[Sales]]</f>
        <v>0.89395239074846877</v>
      </c>
    </row>
    <row r="4696" spans="1:19" x14ac:dyDescent="0.3">
      <c r="A4696" t="s">
        <v>5288</v>
      </c>
      <c r="B4696">
        <v>42884</v>
      </c>
      <c r="C4696">
        <v>42888</v>
      </c>
      <c r="D4696" t="s">
        <v>17</v>
      </c>
      <c r="E4696" t="s">
        <v>5038</v>
      </c>
      <c r="F4696" t="s">
        <v>19</v>
      </c>
      <c r="G4696" t="s">
        <v>20</v>
      </c>
      <c r="H4696" t="s">
        <v>2471</v>
      </c>
      <c r="I4696" t="s">
        <v>173</v>
      </c>
      <c r="J4696" t="s">
        <v>50</v>
      </c>
      <c r="K4696" t="s">
        <v>24</v>
      </c>
      <c r="L4696" t="s">
        <v>33</v>
      </c>
      <c r="M4696" t="s">
        <v>5090</v>
      </c>
      <c r="N4696" s="1">
        <v>11.276999999999999</v>
      </c>
      <c r="O4696">
        <v>2017</v>
      </c>
      <c r="P4696" t="s">
        <v>907</v>
      </c>
      <c r="Q4696" s="1">
        <v>2.9544110515432696</v>
      </c>
      <c r="R4696" s="1">
        <f>train[[#This Row],[Sales]]-train[[#This Row],[Cost]]</f>
        <v>8.3225889484567297</v>
      </c>
      <c r="S4696" s="2">
        <f>train[[#This Row],[Profit]]/train[[#This Row],[Sales]]</f>
        <v>0.73801444962815732</v>
      </c>
    </row>
    <row r="4697" spans="1:19" x14ac:dyDescent="0.3">
      <c r="A4697" t="s">
        <v>5287</v>
      </c>
      <c r="B4697">
        <v>42884</v>
      </c>
      <c r="C4697">
        <v>42887</v>
      </c>
      <c r="D4697" t="s">
        <v>56</v>
      </c>
      <c r="E4697" t="s">
        <v>2827</v>
      </c>
      <c r="F4697" t="s">
        <v>19</v>
      </c>
      <c r="G4697" t="s">
        <v>20</v>
      </c>
      <c r="H4697" t="s">
        <v>2331</v>
      </c>
      <c r="I4697" t="s">
        <v>732</v>
      </c>
      <c r="J4697" t="s">
        <v>50</v>
      </c>
      <c r="K4697" t="s">
        <v>51</v>
      </c>
      <c r="L4697" t="s">
        <v>52</v>
      </c>
      <c r="M4697" t="s">
        <v>440</v>
      </c>
      <c r="N4697" s="1">
        <v>979.95</v>
      </c>
      <c r="O4697">
        <v>2017</v>
      </c>
      <c r="P4697" t="s">
        <v>907</v>
      </c>
      <c r="Q4697" s="1">
        <v>257.65675250825262</v>
      </c>
      <c r="R4697" s="1">
        <f>train[[#This Row],[Sales]]-train[[#This Row],[Cost]]</f>
        <v>722.29324749174748</v>
      </c>
      <c r="S4697" s="2">
        <f>train[[#This Row],[Profit]]/train[[#This Row],[Sales]]</f>
        <v>0.73707153170238016</v>
      </c>
    </row>
    <row r="4698" spans="1:19" x14ac:dyDescent="0.3">
      <c r="A4698" t="s">
        <v>5287</v>
      </c>
      <c r="B4698">
        <v>42884</v>
      </c>
      <c r="C4698">
        <v>42887</v>
      </c>
      <c r="D4698" t="s">
        <v>56</v>
      </c>
      <c r="E4698" t="s">
        <v>2827</v>
      </c>
      <c r="F4698" t="s">
        <v>19</v>
      </c>
      <c r="G4698" t="s">
        <v>20</v>
      </c>
      <c r="H4698" t="s">
        <v>2331</v>
      </c>
      <c r="I4698" t="s">
        <v>732</v>
      </c>
      <c r="J4698" t="s">
        <v>50</v>
      </c>
      <c r="K4698" t="s">
        <v>24</v>
      </c>
      <c r="L4698" t="s">
        <v>33</v>
      </c>
      <c r="M4698" t="s">
        <v>1196</v>
      </c>
      <c r="N4698" s="1">
        <v>22.75</v>
      </c>
      <c r="O4698">
        <v>2017</v>
      </c>
      <c r="P4698" t="s">
        <v>907</v>
      </c>
      <c r="Q4698" s="1">
        <v>8.1113378140918133</v>
      </c>
      <c r="R4698" s="1">
        <f>train[[#This Row],[Sales]]-train[[#This Row],[Cost]]</f>
        <v>14.638662185908187</v>
      </c>
      <c r="S4698" s="2">
        <f>train[[#This Row],[Profit]]/train[[#This Row],[Sales]]</f>
        <v>0.64345767850145874</v>
      </c>
    </row>
    <row r="4699" spans="1:19" x14ac:dyDescent="0.3">
      <c r="A4699" t="s">
        <v>5288</v>
      </c>
      <c r="B4699">
        <v>42884</v>
      </c>
      <c r="C4699">
        <v>42888</v>
      </c>
      <c r="D4699" t="s">
        <v>17</v>
      </c>
      <c r="E4699" t="s">
        <v>5038</v>
      </c>
      <c r="F4699" t="s">
        <v>19</v>
      </c>
      <c r="G4699" t="s">
        <v>20</v>
      </c>
      <c r="H4699" t="s">
        <v>2471</v>
      </c>
      <c r="I4699" t="s">
        <v>173</v>
      </c>
      <c r="J4699" t="s">
        <v>50</v>
      </c>
      <c r="K4699" t="s">
        <v>24</v>
      </c>
      <c r="L4699" t="s">
        <v>44</v>
      </c>
      <c r="M4699" t="s">
        <v>484</v>
      </c>
      <c r="N4699" s="1">
        <v>4.4480000000000004</v>
      </c>
      <c r="O4699">
        <v>2017</v>
      </c>
      <c r="P4699" t="s">
        <v>907</v>
      </c>
      <c r="Q4699" s="1">
        <v>0.74631943173705972</v>
      </c>
      <c r="R4699" s="1">
        <f>train[[#This Row],[Sales]]-train[[#This Row],[Cost]]</f>
        <v>3.7016805682629408</v>
      </c>
      <c r="S4699" s="2">
        <f>train[[#This Row],[Profit]]/train[[#This Row],[Sales]]</f>
        <v>0.83221235797278337</v>
      </c>
    </row>
    <row r="4700" spans="1:19" x14ac:dyDescent="0.3">
      <c r="A4700" t="s">
        <v>5296</v>
      </c>
      <c r="B4700">
        <v>42885</v>
      </c>
      <c r="C4700">
        <v>42887</v>
      </c>
      <c r="D4700" t="s">
        <v>68</v>
      </c>
      <c r="E4700" t="s">
        <v>998</v>
      </c>
      <c r="F4700" t="s">
        <v>70</v>
      </c>
      <c r="G4700" t="s">
        <v>20</v>
      </c>
      <c r="H4700" t="s">
        <v>1351</v>
      </c>
      <c r="I4700" t="s">
        <v>113</v>
      </c>
      <c r="J4700" t="s">
        <v>43</v>
      </c>
      <c r="K4700" t="s">
        <v>51</v>
      </c>
      <c r="L4700" t="s">
        <v>910</v>
      </c>
      <c r="M4700" t="s">
        <v>1405</v>
      </c>
      <c r="N4700" s="1">
        <v>839.98800000000006</v>
      </c>
      <c r="O4700">
        <v>2017</v>
      </c>
      <c r="P4700" t="s">
        <v>907</v>
      </c>
      <c r="Q4700" s="1">
        <v>9.4054345929321741</v>
      </c>
      <c r="R4700" s="1">
        <f>train[[#This Row],[Sales]]-train[[#This Row],[Cost]]</f>
        <v>830.58256540706793</v>
      </c>
      <c r="S4700" s="2">
        <f>train[[#This Row],[Profit]]/train[[#This Row],[Sales]]</f>
        <v>0.98880289409737743</v>
      </c>
    </row>
    <row r="4701" spans="1:19" x14ac:dyDescent="0.3">
      <c r="A4701" t="s">
        <v>5299</v>
      </c>
      <c r="B4701">
        <v>42885</v>
      </c>
      <c r="C4701">
        <v>42892</v>
      </c>
      <c r="D4701" t="s">
        <v>17</v>
      </c>
      <c r="E4701" t="s">
        <v>4922</v>
      </c>
      <c r="F4701" t="s">
        <v>70</v>
      </c>
      <c r="G4701" t="s">
        <v>20</v>
      </c>
      <c r="H4701" t="s">
        <v>58</v>
      </c>
      <c r="I4701" t="s">
        <v>59</v>
      </c>
      <c r="J4701" t="s">
        <v>60</v>
      </c>
      <c r="K4701" t="s">
        <v>62</v>
      </c>
      <c r="L4701" t="s">
        <v>81</v>
      </c>
      <c r="M4701" t="s">
        <v>3254</v>
      </c>
      <c r="N4701" s="1">
        <v>167.84</v>
      </c>
      <c r="O4701">
        <v>2017</v>
      </c>
      <c r="P4701" t="s">
        <v>907</v>
      </c>
      <c r="Q4701" s="1">
        <v>0.44363916348606153</v>
      </c>
      <c r="R4701" s="1">
        <f>train[[#This Row],[Sales]]-train[[#This Row],[Cost]]</f>
        <v>167.39636083651394</v>
      </c>
      <c r="S4701" s="2">
        <f>train[[#This Row],[Profit]]/train[[#This Row],[Sales]]</f>
        <v>0.99735677333480655</v>
      </c>
    </row>
    <row r="4702" spans="1:19" x14ac:dyDescent="0.3">
      <c r="A4702" t="s">
        <v>5290</v>
      </c>
      <c r="B4702">
        <v>42885</v>
      </c>
      <c r="C4702">
        <v>42890</v>
      </c>
      <c r="D4702" t="s">
        <v>17</v>
      </c>
      <c r="E4702" t="s">
        <v>4305</v>
      </c>
      <c r="F4702" t="s">
        <v>70</v>
      </c>
      <c r="G4702" t="s">
        <v>20</v>
      </c>
      <c r="H4702" t="s">
        <v>5291</v>
      </c>
      <c r="I4702" t="s">
        <v>420</v>
      </c>
      <c r="J4702" t="s">
        <v>60</v>
      </c>
      <c r="K4702" t="s">
        <v>24</v>
      </c>
      <c r="L4702" t="s">
        <v>33</v>
      </c>
      <c r="M4702" t="s">
        <v>1397</v>
      </c>
      <c r="N4702" s="1">
        <v>22.62</v>
      </c>
      <c r="O4702">
        <v>2017</v>
      </c>
      <c r="P4702" t="s">
        <v>907</v>
      </c>
      <c r="Q4702" s="1">
        <v>6.1848212882479494</v>
      </c>
      <c r="R4702" s="1">
        <f>train[[#This Row],[Sales]]-train[[#This Row],[Cost]]</f>
        <v>16.435178711752052</v>
      </c>
      <c r="S4702" s="2">
        <f>train[[#This Row],[Profit]]/train[[#This Row],[Sales]]</f>
        <v>0.72657730821185018</v>
      </c>
    </row>
    <row r="4703" spans="1:19" x14ac:dyDescent="0.3">
      <c r="A4703" t="s">
        <v>5290</v>
      </c>
      <c r="B4703">
        <v>42885</v>
      </c>
      <c r="C4703">
        <v>42890</v>
      </c>
      <c r="D4703" t="s">
        <v>17</v>
      </c>
      <c r="E4703" t="s">
        <v>4305</v>
      </c>
      <c r="F4703" t="s">
        <v>70</v>
      </c>
      <c r="G4703" t="s">
        <v>20</v>
      </c>
      <c r="H4703" t="s">
        <v>5291</v>
      </c>
      <c r="I4703" t="s">
        <v>420</v>
      </c>
      <c r="J4703" t="s">
        <v>60</v>
      </c>
      <c r="K4703" t="s">
        <v>24</v>
      </c>
      <c r="L4703" t="s">
        <v>33</v>
      </c>
      <c r="M4703" t="s">
        <v>1168</v>
      </c>
      <c r="N4703" s="1">
        <v>14.952</v>
      </c>
      <c r="O4703">
        <v>2017</v>
      </c>
      <c r="P4703" t="s">
        <v>907</v>
      </c>
      <c r="Q4703" s="1">
        <v>2.3018573885533375</v>
      </c>
      <c r="R4703" s="1">
        <f>train[[#This Row],[Sales]]-train[[#This Row],[Cost]]</f>
        <v>12.650142611446663</v>
      </c>
      <c r="S4703" s="2">
        <f>train[[#This Row],[Profit]]/train[[#This Row],[Sales]]</f>
        <v>0.84605020140761522</v>
      </c>
    </row>
    <row r="4704" spans="1:19" x14ac:dyDescent="0.3">
      <c r="A4704" t="s">
        <v>5290</v>
      </c>
      <c r="B4704">
        <v>42885</v>
      </c>
      <c r="C4704">
        <v>42890</v>
      </c>
      <c r="D4704" t="s">
        <v>17</v>
      </c>
      <c r="E4704" t="s">
        <v>4305</v>
      </c>
      <c r="F4704" t="s">
        <v>70</v>
      </c>
      <c r="G4704" t="s">
        <v>20</v>
      </c>
      <c r="H4704" t="s">
        <v>5291</v>
      </c>
      <c r="I4704" t="s">
        <v>420</v>
      </c>
      <c r="J4704" t="s">
        <v>60</v>
      </c>
      <c r="K4704" t="s">
        <v>62</v>
      </c>
      <c r="L4704" t="s">
        <v>63</v>
      </c>
      <c r="M4704" t="s">
        <v>1525</v>
      </c>
      <c r="N4704" s="1">
        <v>801.56799999999998</v>
      </c>
      <c r="O4704">
        <v>2017</v>
      </c>
      <c r="P4704" t="s">
        <v>907</v>
      </c>
      <c r="Q4704" s="1">
        <v>168.76015309081819</v>
      </c>
      <c r="R4704" s="1">
        <f>train[[#This Row],[Sales]]-train[[#This Row],[Cost]]</f>
        <v>632.80784690918176</v>
      </c>
      <c r="S4704" s="2">
        <f>train[[#This Row],[Profit]]/train[[#This Row],[Sales]]</f>
        <v>0.7894624622105445</v>
      </c>
    </row>
    <row r="4705" spans="1:19" x14ac:dyDescent="0.3">
      <c r="A4705" t="s">
        <v>5290</v>
      </c>
      <c r="B4705">
        <v>42885</v>
      </c>
      <c r="C4705">
        <v>42890</v>
      </c>
      <c r="D4705" t="s">
        <v>17</v>
      </c>
      <c r="E4705" t="s">
        <v>4305</v>
      </c>
      <c r="F4705" t="s">
        <v>70</v>
      </c>
      <c r="G4705" t="s">
        <v>20</v>
      </c>
      <c r="H4705" t="s">
        <v>5291</v>
      </c>
      <c r="I4705" t="s">
        <v>420</v>
      </c>
      <c r="J4705" t="s">
        <v>60</v>
      </c>
      <c r="K4705" t="s">
        <v>24</v>
      </c>
      <c r="L4705" t="s">
        <v>33</v>
      </c>
      <c r="M4705" t="s">
        <v>5074</v>
      </c>
      <c r="N4705" s="1">
        <v>2.3759999999999999</v>
      </c>
      <c r="O4705">
        <v>2017</v>
      </c>
      <c r="P4705" t="s">
        <v>907</v>
      </c>
      <c r="Q4705" s="1">
        <v>0.32379105146771692</v>
      </c>
      <c r="R4705" s="1">
        <f>train[[#This Row],[Sales]]-train[[#This Row],[Cost]]</f>
        <v>2.0522089485322832</v>
      </c>
      <c r="S4705" s="2">
        <f>train[[#This Row],[Profit]]/train[[#This Row],[Sales]]</f>
        <v>0.8637243049378297</v>
      </c>
    </row>
    <row r="4706" spans="1:19" x14ac:dyDescent="0.3">
      <c r="A4706" t="s">
        <v>5290</v>
      </c>
      <c r="B4706">
        <v>42885</v>
      </c>
      <c r="C4706">
        <v>42890</v>
      </c>
      <c r="D4706" t="s">
        <v>17</v>
      </c>
      <c r="E4706" t="s">
        <v>4305</v>
      </c>
      <c r="F4706" t="s">
        <v>70</v>
      </c>
      <c r="G4706" t="s">
        <v>20</v>
      </c>
      <c r="H4706" t="s">
        <v>5291</v>
      </c>
      <c r="I4706" t="s">
        <v>420</v>
      </c>
      <c r="J4706" t="s">
        <v>60</v>
      </c>
      <c r="K4706" t="s">
        <v>24</v>
      </c>
      <c r="L4706" t="s">
        <v>25</v>
      </c>
      <c r="M4706" t="s">
        <v>3377</v>
      </c>
      <c r="N4706" s="1">
        <v>32.792000000000002</v>
      </c>
      <c r="O4706">
        <v>2017</v>
      </c>
      <c r="P4706" t="s">
        <v>907</v>
      </c>
      <c r="Q4706" s="1">
        <v>6.5269371901295568</v>
      </c>
      <c r="R4706" s="1">
        <f>train[[#This Row],[Sales]]-train[[#This Row],[Cost]]</f>
        <v>26.265062809870443</v>
      </c>
      <c r="S4706" s="2">
        <f>train[[#This Row],[Profit]]/train[[#This Row],[Sales]]</f>
        <v>0.80095946602434864</v>
      </c>
    </row>
    <row r="4707" spans="1:19" x14ac:dyDescent="0.3">
      <c r="A4707" t="s">
        <v>5295</v>
      </c>
      <c r="B4707">
        <v>42885</v>
      </c>
      <c r="C4707">
        <v>42886</v>
      </c>
      <c r="D4707" t="s">
        <v>316</v>
      </c>
      <c r="E4707" t="s">
        <v>1828</v>
      </c>
      <c r="F4707" t="s">
        <v>19</v>
      </c>
      <c r="G4707" t="s">
        <v>20</v>
      </c>
      <c r="H4707" t="s">
        <v>21</v>
      </c>
      <c r="I4707" t="s">
        <v>22</v>
      </c>
      <c r="J4707" t="s">
        <v>23</v>
      </c>
      <c r="K4707" t="s">
        <v>51</v>
      </c>
      <c r="L4707" t="s">
        <v>52</v>
      </c>
      <c r="M4707" t="s">
        <v>4722</v>
      </c>
      <c r="N4707" s="1">
        <v>79.959999999999994</v>
      </c>
      <c r="O4707">
        <v>2017</v>
      </c>
      <c r="P4707" t="s">
        <v>907</v>
      </c>
      <c r="Q4707" s="1">
        <v>12.788650458468037</v>
      </c>
      <c r="R4707" s="1">
        <f>train[[#This Row],[Sales]]-train[[#This Row],[Cost]]</f>
        <v>67.171349541531953</v>
      </c>
      <c r="S4707" s="2">
        <f>train[[#This Row],[Profit]]/train[[#This Row],[Sales]]</f>
        <v>0.84006190021925908</v>
      </c>
    </row>
    <row r="4708" spans="1:19" x14ac:dyDescent="0.3">
      <c r="A4708" t="s">
        <v>5292</v>
      </c>
      <c r="B4708">
        <v>42885</v>
      </c>
      <c r="C4708">
        <v>42890</v>
      </c>
      <c r="D4708" t="s">
        <v>17</v>
      </c>
      <c r="E4708" t="s">
        <v>1485</v>
      </c>
      <c r="F4708" t="s">
        <v>30</v>
      </c>
      <c r="G4708" t="s">
        <v>20</v>
      </c>
      <c r="H4708" t="s">
        <v>4726</v>
      </c>
      <c r="I4708" t="s">
        <v>228</v>
      </c>
      <c r="J4708" t="s">
        <v>23</v>
      </c>
      <c r="K4708" t="s">
        <v>51</v>
      </c>
      <c r="L4708" t="s">
        <v>52</v>
      </c>
      <c r="M4708" t="s">
        <v>1099</v>
      </c>
      <c r="N4708" s="1">
        <v>125.99</v>
      </c>
      <c r="O4708">
        <v>2017</v>
      </c>
      <c r="P4708" t="s">
        <v>907</v>
      </c>
      <c r="Q4708" s="1">
        <v>38.289824487701395</v>
      </c>
      <c r="R4708" s="1">
        <f>train[[#This Row],[Sales]]-train[[#This Row],[Cost]]</f>
        <v>87.7001755122986</v>
      </c>
      <c r="S4708" s="2">
        <f>train[[#This Row],[Profit]]/train[[#This Row],[Sales]]</f>
        <v>0.69608838409634577</v>
      </c>
    </row>
    <row r="4709" spans="1:19" x14ac:dyDescent="0.3">
      <c r="A4709" t="s">
        <v>5292</v>
      </c>
      <c r="B4709">
        <v>42885</v>
      </c>
      <c r="C4709">
        <v>42890</v>
      </c>
      <c r="D4709" t="s">
        <v>17</v>
      </c>
      <c r="E4709" t="s">
        <v>1485</v>
      </c>
      <c r="F4709" t="s">
        <v>30</v>
      </c>
      <c r="G4709" t="s">
        <v>20</v>
      </c>
      <c r="H4709" t="s">
        <v>4726</v>
      </c>
      <c r="I4709" t="s">
        <v>228</v>
      </c>
      <c r="J4709" t="s">
        <v>23</v>
      </c>
      <c r="K4709" t="s">
        <v>24</v>
      </c>
      <c r="L4709" t="s">
        <v>25</v>
      </c>
      <c r="M4709" t="s">
        <v>2120</v>
      </c>
      <c r="N4709" s="1">
        <v>45.36</v>
      </c>
      <c r="O4709">
        <v>2017</v>
      </c>
      <c r="P4709" t="s">
        <v>907</v>
      </c>
      <c r="Q4709" s="1">
        <v>22.65094951145123</v>
      </c>
      <c r="R4709" s="1">
        <f>train[[#This Row],[Sales]]-train[[#This Row],[Cost]]</f>
        <v>22.709050488548769</v>
      </c>
      <c r="S4709" s="2">
        <f>train[[#This Row],[Profit]]/train[[#This Row],[Sales]]</f>
        <v>0.50064044286924092</v>
      </c>
    </row>
    <row r="4710" spans="1:19" x14ac:dyDescent="0.3">
      <c r="A4710" t="s">
        <v>5292</v>
      </c>
      <c r="B4710">
        <v>42885</v>
      </c>
      <c r="C4710">
        <v>42890</v>
      </c>
      <c r="D4710" t="s">
        <v>17</v>
      </c>
      <c r="E4710" t="s">
        <v>1485</v>
      </c>
      <c r="F4710" t="s">
        <v>30</v>
      </c>
      <c r="G4710" t="s">
        <v>20</v>
      </c>
      <c r="H4710" t="s">
        <v>4726</v>
      </c>
      <c r="I4710" t="s">
        <v>228</v>
      </c>
      <c r="J4710" t="s">
        <v>23</v>
      </c>
      <c r="K4710" t="s">
        <v>24</v>
      </c>
      <c r="L4710" t="s">
        <v>44</v>
      </c>
      <c r="M4710" t="s">
        <v>2493</v>
      </c>
      <c r="N4710" s="1">
        <v>14.7</v>
      </c>
      <c r="O4710">
        <v>2017</v>
      </c>
      <c r="P4710" t="s">
        <v>907</v>
      </c>
      <c r="Q4710" s="1">
        <v>4.2529022010785207</v>
      </c>
      <c r="R4710" s="1">
        <f>train[[#This Row],[Sales]]-train[[#This Row],[Cost]]</f>
        <v>10.447097798921479</v>
      </c>
      <c r="S4710" s="2">
        <f>train[[#This Row],[Profit]]/train[[#This Row],[Sales]]</f>
        <v>0.71068692509669928</v>
      </c>
    </row>
    <row r="4711" spans="1:19" x14ac:dyDescent="0.3">
      <c r="A4711" t="s">
        <v>5292</v>
      </c>
      <c r="B4711">
        <v>42885</v>
      </c>
      <c r="C4711">
        <v>42890</v>
      </c>
      <c r="D4711" t="s">
        <v>17</v>
      </c>
      <c r="E4711" t="s">
        <v>1485</v>
      </c>
      <c r="F4711" t="s">
        <v>30</v>
      </c>
      <c r="G4711" t="s">
        <v>20</v>
      </c>
      <c r="H4711" t="s">
        <v>4726</v>
      </c>
      <c r="I4711" t="s">
        <v>228</v>
      </c>
      <c r="J4711" t="s">
        <v>23</v>
      </c>
      <c r="K4711" t="s">
        <v>24</v>
      </c>
      <c r="L4711" t="s">
        <v>25</v>
      </c>
      <c r="M4711" t="s">
        <v>4505</v>
      </c>
      <c r="N4711" s="1">
        <v>629.1</v>
      </c>
      <c r="O4711">
        <v>2017</v>
      </c>
      <c r="P4711" t="s">
        <v>907</v>
      </c>
      <c r="Q4711" s="1">
        <v>203.18374830945334</v>
      </c>
      <c r="R4711" s="1">
        <f>train[[#This Row],[Sales]]-train[[#This Row],[Cost]]</f>
        <v>425.91625169054669</v>
      </c>
      <c r="S4711" s="2">
        <f>train[[#This Row],[Profit]]/train[[#This Row],[Sales]]</f>
        <v>0.67702472053814444</v>
      </c>
    </row>
    <row r="4712" spans="1:19" x14ac:dyDescent="0.3">
      <c r="A4712" t="s">
        <v>5292</v>
      </c>
      <c r="B4712">
        <v>42885</v>
      </c>
      <c r="C4712">
        <v>42890</v>
      </c>
      <c r="D4712" t="s">
        <v>17</v>
      </c>
      <c r="E4712" t="s">
        <v>1485</v>
      </c>
      <c r="F4712" t="s">
        <v>30</v>
      </c>
      <c r="G4712" t="s">
        <v>20</v>
      </c>
      <c r="H4712" t="s">
        <v>4726</v>
      </c>
      <c r="I4712" t="s">
        <v>228</v>
      </c>
      <c r="J4712" t="s">
        <v>23</v>
      </c>
      <c r="K4712" t="s">
        <v>24</v>
      </c>
      <c r="L4712" t="s">
        <v>44</v>
      </c>
      <c r="M4712" t="s">
        <v>484</v>
      </c>
      <c r="N4712" s="1">
        <v>5.56</v>
      </c>
      <c r="O4712">
        <v>2017</v>
      </c>
      <c r="P4712" t="s">
        <v>907</v>
      </c>
      <c r="Q4712" s="1">
        <v>0.36589645617397915</v>
      </c>
      <c r="R4712" s="1">
        <f>train[[#This Row],[Sales]]-train[[#This Row],[Cost]]</f>
        <v>5.1941035438260208</v>
      </c>
      <c r="S4712" s="2">
        <f>train[[#This Row],[Profit]]/train[[#This Row],[Sales]]</f>
        <v>0.93419128486079517</v>
      </c>
    </row>
    <row r="4713" spans="1:19" x14ac:dyDescent="0.3">
      <c r="A4713" t="s">
        <v>5292</v>
      </c>
      <c r="B4713">
        <v>42885</v>
      </c>
      <c r="C4713">
        <v>42890</v>
      </c>
      <c r="D4713" t="s">
        <v>17</v>
      </c>
      <c r="E4713" t="s">
        <v>1485</v>
      </c>
      <c r="F4713" t="s">
        <v>30</v>
      </c>
      <c r="G4713" t="s">
        <v>20</v>
      </c>
      <c r="H4713" t="s">
        <v>4726</v>
      </c>
      <c r="I4713" t="s">
        <v>228</v>
      </c>
      <c r="J4713" t="s">
        <v>23</v>
      </c>
      <c r="K4713" t="s">
        <v>62</v>
      </c>
      <c r="L4713" t="s">
        <v>81</v>
      </c>
      <c r="M4713" t="s">
        <v>3401</v>
      </c>
      <c r="N4713" s="1">
        <v>47.4</v>
      </c>
      <c r="O4713">
        <v>2017</v>
      </c>
      <c r="P4713" t="s">
        <v>907</v>
      </c>
      <c r="Q4713" s="1">
        <v>3.8191444816665161</v>
      </c>
      <c r="R4713" s="1">
        <f>train[[#This Row],[Sales]]-train[[#This Row],[Cost]]</f>
        <v>43.580855518333479</v>
      </c>
      <c r="S4713" s="2">
        <f>train[[#This Row],[Profit]]/train[[#This Row],[Sales]]</f>
        <v>0.91942733161041101</v>
      </c>
    </row>
    <row r="4714" spans="1:19" x14ac:dyDescent="0.3">
      <c r="A4714" t="s">
        <v>5292</v>
      </c>
      <c r="B4714">
        <v>42885</v>
      </c>
      <c r="C4714">
        <v>42890</v>
      </c>
      <c r="D4714" t="s">
        <v>17</v>
      </c>
      <c r="E4714" t="s">
        <v>1485</v>
      </c>
      <c r="F4714" t="s">
        <v>30</v>
      </c>
      <c r="G4714" t="s">
        <v>20</v>
      </c>
      <c r="H4714" t="s">
        <v>4726</v>
      </c>
      <c r="I4714" t="s">
        <v>228</v>
      </c>
      <c r="J4714" t="s">
        <v>23</v>
      </c>
      <c r="K4714" t="s">
        <v>24</v>
      </c>
      <c r="L4714" t="s">
        <v>144</v>
      </c>
      <c r="M4714" t="s">
        <v>3793</v>
      </c>
      <c r="N4714" s="1">
        <v>364.74</v>
      </c>
      <c r="O4714">
        <v>2017</v>
      </c>
      <c r="P4714" t="s">
        <v>907</v>
      </c>
      <c r="Q4714" s="1">
        <v>12.101328828979078</v>
      </c>
      <c r="R4714" s="1">
        <f>train[[#This Row],[Sales]]-train[[#This Row],[Cost]]</f>
        <v>352.63867117102092</v>
      </c>
      <c r="S4714" s="2">
        <f>train[[#This Row],[Profit]]/train[[#This Row],[Sales]]</f>
        <v>0.96682204082639933</v>
      </c>
    </row>
    <row r="4715" spans="1:19" x14ac:dyDescent="0.3">
      <c r="A4715" t="s">
        <v>5293</v>
      </c>
      <c r="B4715">
        <v>42885</v>
      </c>
      <c r="C4715">
        <v>42886</v>
      </c>
      <c r="D4715" t="s">
        <v>68</v>
      </c>
      <c r="E4715" t="s">
        <v>5294</v>
      </c>
      <c r="F4715" t="s">
        <v>19</v>
      </c>
      <c r="G4715" t="s">
        <v>20</v>
      </c>
      <c r="H4715" t="s">
        <v>373</v>
      </c>
      <c r="I4715" t="s">
        <v>374</v>
      </c>
      <c r="J4715" t="s">
        <v>50</v>
      </c>
      <c r="K4715" t="s">
        <v>24</v>
      </c>
      <c r="L4715" t="s">
        <v>33</v>
      </c>
      <c r="M4715" t="s">
        <v>1078</v>
      </c>
      <c r="N4715" s="1">
        <v>3.282</v>
      </c>
      <c r="O4715">
        <v>2017</v>
      </c>
      <c r="P4715" t="s">
        <v>907</v>
      </c>
      <c r="Q4715" s="1">
        <v>0.5148233153956252</v>
      </c>
      <c r="R4715" s="1">
        <f>train[[#This Row],[Sales]]-train[[#This Row],[Cost]]</f>
        <v>2.767176684604375</v>
      </c>
      <c r="S4715" s="2">
        <f>train[[#This Row],[Profit]]/train[[#This Row],[Sales]]</f>
        <v>0.84313732011102227</v>
      </c>
    </row>
    <row r="4716" spans="1:19" x14ac:dyDescent="0.3">
      <c r="A4716" t="s">
        <v>5289</v>
      </c>
      <c r="B4716">
        <v>42885</v>
      </c>
      <c r="C4716">
        <v>42889</v>
      </c>
      <c r="D4716" t="s">
        <v>17</v>
      </c>
      <c r="E4716" t="s">
        <v>668</v>
      </c>
      <c r="F4716" t="s">
        <v>70</v>
      </c>
      <c r="G4716" t="s">
        <v>20</v>
      </c>
      <c r="H4716" t="s">
        <v>91</v>
      </c>
      <c r="I4716" t="s">
        <v>92</v>
      </c>
      <c r="J4716" t="s">
        <v>50</v>
      </c>
      <c r="K4716" t="s">
        <v>62</v>
      </c>
      <c r="L4716" t="s">
        <v>208</v>
      </c>
      <c r="M4716" t="s">
        <v>2910</v>
      </c>
      <c r="N4716" s="1">
        <v>2275.5</v>
      </c>
      <c r="O4716">
        <v>2017</v>
      </c>
      <c r="P4716" t="s">
        <v>907</v>
      </c>
      <c r="Q4716" s="1">
        <v>885.83142479054754</v>
      </c>
      <c r="R4716" s="1">
        <f>train[[#This Row],[Sales]]-train[[#This Row],[Cost]]</f>
        <v>1389.6685752094525</v>
      </c>
      <c r="S4716" s="2">
        <f>train[[#This Row],[Profit]]/train[[#This Row],[Sales]]</f>
        <v>0.61070910798042299</v>
      </c>
    </row>
    <row r="4717" spans="1:19" x14ac:dyDescent="0.3">
      <c r="A4717" t="s">
        <v>5289</v>
      </c>
      <c r="B4717">
        <v>42885</v>
      </c>
      <c r="C4717">
        <v>42889</v>
      </c>
      <c r="D4717" t="s">
        <v>17</v>
      </c>
      <c r="E4717" t="s">
        <v>668</v>
      </c>
      <c r="F4717" t="s">
        <v>70</v>
      </c>
      <c r="G4717" t="s">
        <v>20</v>
      </c>
      <c r="H4717" t="s">
        <v>91</v>
      </c>
      <c r="I4717" t="s">
        <v>92</v>
      </c>
      <c r="J4717" t="s">
        <v>50</v>
      </c>
      <c r="K4717" t="s">
        <v>51</v>
      </c>
      <c r="L4717" t="s">
        <v>86</v>
      </c>
      <c r="M4717" t="s">
        <v>2915</v>
      </c>
      <c r="N4717" s="1">
        <v>1979.7</v>
      </c>
      <c r="O4717">
        <v>2017</v>
      </c>
      <c r="P4717" t="s">
        <v>907</v>
      </c>
      <c r="Q4717" s="1">
        <v>922.19389025540454</v>
      </c>
      <c r="R4717" s="1">
        <f>train[[#This Row],[Sales]]-train[[#This Row],[Cost]]</f>
        <v>1057.5061097445955</v>
      </c>
      <c r="S4717" s="2">
        <f>train[[#This Row],[Profit]]/train[[#This Row],[Sales]]</f>
        <v>0.53417493041602038</v>
      </c>
    </row>
    <row r="4718" spans="1:19" x14ac:dyDescent="0.3">
      <c r="A4718" t="s">
        <v>5289</v>
      </c>
      <c r="B4718">
        <v>42885</v>
      </c>
      <c r="C4718">
        <v>42889</v>
      </c>
      <c r="D4718" t="s">
        <v>17</v>
      </c>
      <c r="E4718" t="s">
        <v>668</v>
      </c>
      <c r="F4718" t="s">
        <v>70</v>
      </c>
      <c r="G4718" t="s">
        <v>20</v>
      </c>
      <c r="H4718" t="s">
        <v>91</v>
      </c>
      <c r="I4718" t="s">
        <v>92</v>
      </c>
      <c r="J4718" t="s">
        <v>50</v>
      </c>
      <c r="K4718" t="s">
        <v>24</v>
      </c>
      <c r="L4718" t="s">
        <v>37</v>
      </c>
      <c r="M4718" t="s">
        <v>5039</v>
      </c>
      <c r="N4718" s="1">
        <v>62.1</v>
      </c>
      <c r="O4718">
        <v>2017</v>
      </c>
      <c r="P4718" t="s">
        <v>907</v>
      </c>
      <c r="Q4718" s="1">
        <v>8.0213120009089529</v>
      </c>
      <c r="R4718" s="1">
        <f>train[[#This Row],[Sales]]-train[[#This Row],[Cost]]</f>
        <v>54.078687999091045</v>
      </c>
      <c r="S4718" s="2">
        <f>train[[#This Row],[Profit]]/train[[#This Row],[Sales]]</f>
        <v>0.87083233492900236</v>
      </c>
    </row>
    <row r="4719" spans="1:19" x14ac:dyDescent="0.3">
      <c r="A4719" t="s">
        <v>5300</v>
      </c>
      <c r="B4719">
        <v>42885</v>
      </c>
      <c r="C4719">
        <v>42890</v>
      </c>
      <c r="D4719" t="s">
        <v>17</v>
      </c>
      <c r="E4719" t="s">
        <v>900</v>
      </c>
      <c r="F4719" t="s">
        <v>19</v>
      </c>
      <c r="G4719" t="s">
        <v>20</v>
      </c>
      <c r="H4719" t="s">
        <v>533</v>
      </c>
      <c r="I4719" t="s">
        <v>113</v>
      </c>
      <c r="J4719" t="s">
        <v>43</v>
      </c>
      <c r="K4719" t="s">
        <v>24</v>
      </c>
      <c r="L4719" t="s">
        <v>144</v>
      </c>
      <c r="M4719" t="s">
        <v>671</v>
      </c>
      <c r="N4719" s="1">
        <v>123.92</v>
      </c>
      <c r="O4719">
        <v>2017</v>
      </c>
      <c r="P4719" t="s">
        <v>907</v>
      </c>
      <c r="Q4719" s="1">
        <v>3.3445179531270992</v>
      </c>
      <c r="R4719" s="1">
        <f>train[[#This Row],[Sales]]-train[[#This Row],[Cost]]</f>
        <v>120.57548204687291</v>
      </c>
      <c r="S4719" s="2">
        <f>train[[#This Row],[Profit]]/train[[#This Row],[Sales]]</f>
        <v>0.97301066855126617</v>
      </c>
    </row>
    <row r="4720" spans="1:19" x14ac:dyDescent="0.3">
      <c r="A4720" t="s">
        <v>5297</v>
      </c>
      <c r="B4720">
        <v>42885</v>
      </c>
      <c r="C4720">
        <v>42889</v>
      </c>
      <c r="D4720" t="s">
        <v>17</v>
      </c>
      <c r="E4720" t="s">
        <v>3277</v>
      </c>
      <c r="F4720" t="s">
        <v>70</v>
      </c>
      <c r="G4720" t="s">
        <v>20</v>
      </c>
      <c r="H4720" t="s">
        <v>313</v>
      </c>
      <c r="I4720" t="s">
        <v>92</v>
      </c>
      <c r="J4720" t="s">
        <v>50</v>
      </c>
      <c r="K4720" t="s">
        <v>24</v>
      </c>
      <c r="L4720" t="s">
        <v>104</v>
      </c>
      <c r="M4720" t="s">
        <v>1798</v>
      </c>
      <c r="N4720" s="1">
        <v>26.55</v>
      </c>
      <c r="O4720">
        <v>2017</v>
      </c>
      <c r="P4720" t="s">
        <v>907</v>
      </c>
      <c r="Q4720" s="1">
        <v>7.6836107444473871</v>
      </c>
      <c r="R4720" s="1">
        <f>train[[#This Row],[Sales]]-train[[#This Row],[Cost]]</f>
        <v>18.866389255552612</v>
      </c>
      <c r="S4720" s="2">
        <f>train[[#This Row],[Profit]]/train[[#This Row],[Sales]]</f>
        <v>0.71059846536921323</v>
      </c>
    </row>
    <row r="4721" spans="1:19" x14ac:dyDescent="0.3">
      <c r="A4721" t="s">
        <v>5297</v>
      </c>
      <c r="B4721">
        <v>42885</v>
      </c>
      <c r="C4721">
        <v>42889</v>
      </c>
      <c r="D4721" t="s">
        <v>17</v>
      </c>
      <c r="E4721" t="s">
        <v>3277</v>
      </c>
      <c r="F4721" t="s">
        <v>70</v>
      </c>
      <c r="G4721" t="s">
        <v>20</v>
      </c>
      <c r="H4721" t="s">
        <v>313</v>
      </c>
      <c r="I4721" t="s">
        <v>92</v>
      </c>
      <c r="J4721" t="s">
        <v>50</v>
      </c>
      <c r="K4721" t="s">
        <v>51</v>
      </c>
      <c r="L4721" t="s">
        <v>86</v>
      </c>
      <c r="M4721" t="s">
        <v>967</v>
      </c>
      <c r="N4721" s="1">
        <v>111.98</v>
      </c>
      <c r="O4721">
        <v>2017</v>
      </c>
      <c r="P4721" t="s">
        <v>907</v>
      </c>
      <c r="Q4721" s="1">
        <v>3.6253337064988709</v>
      </c>
      <c r="R4721" s="1">
        <f>train[[#This Row],[Sales]]-train[[#This Row],[Cost]]</f>
        <v>108.35466629350114</v>
      </c>
      <c r="S4721" s="2">
        <f>train[[#This Row],[Profit]]/train[[#This Row],[Sales]]</f>
        <v>0.96762516782908681</v>
      </c>
    </row>
    <row r="4722" spans="1:19" x14ac:dyDescent="0.3">
      <c r="A4722" t="s">
        <v>5298</v>
      </c>
      <c r="B4722">
        <v>42885</v>
      </c>
      <c r="C4722">
        <v>42889</v>
      </c>
      <c r="D4722" t="s">
        <v>17</v>
      </c>
      <c r="E4722" t="s">
        <v>2420</v>
      </c>
      <c r="F4722" t="s">
        <v>30</v>
      </c>
      <c r="G4722" t="s">
        <v>20</v>
      </c>
      <c r="H4722" t="s">
        <v>58</v>
      </c>
      <c r="I4722" t="s">
        <v>59</v>
      </c>
      <c r="J4722" t="s">
        <v>60</v>
      </c>
      <c r="K4722" t="s">
        <v>24</v>
      </c>
      <c r="L4722" t="s">
        <v>25</v>
      </c>
      <c r="M4722" t="s">
        <v>3847</v>
      </c>
      <c r="N4722" s="1">
        <v>38.880000000000003</v>
      </c>
      <c r="O4722">
        <v>2017</v>
      </c>
      <c r="P4722" t="s">
        <v>907</v>
      </c>
      <c r="Q4722" s="1">
        <v>2.8239059292722488</v>
      </c>
      <c r="R4722" s="1">
        <f>train[[#This Row],[Sales]]-train[[#This Row],[Cost]]</f>
        <v>36.056094070727752</v>
      </c>
      <c r="S4722" s="2">
        <f>train[[#This Row],[Profit]]/train[[#This Row],[Sales]]</f>
        <v>0.92736867465863559</v>
      </c>
    </row>
    <row r="4723" spans="1:19" x14ac:dyDescent="0.3">
      <c r="A4723" t="s">
        <v>5292</v>
      </c>
      <c r="B4723">
        <v>42885</v>
      </c>
      <c r="C4723">
        <v>42890</v>
      </c>
      <c r="D4723" t="s">
        <v>17</v>
      </c>
      <c r="E4723" t="s">
        <v>1485</v>
      </c>
      <c r="F4723" t="s">
        <v>30</v>
      </c>
      <c r="G4723" t="s">
        <v>20</v>
      </c>
      <c r="H4723" t="s">
        <v>4726</v>
      </c>
      <c r="I4723" t="s">
        <v>228</v>
      </c>
      <c r="J4723" t="s">
        <v>23</v>
      </c>
      <c r="K4723" t="s">
        <v>24</v>
      </c>
      <c r="L4723" t="s">
        <v>35</v>
      </c>
      <c r="M4723" t="s">
        <v>771</v>
      </c>
      <c r="N4723" s="1">
        <v>49.76</v>
      </c>
      <c r="O4723">
        <v>2017</v>
      </c>
      <c r="P4723" t="s">
        <v>907</v>
      </c>
      <c r="Q4723" s="1">
        <v>21.199331006718939</v>
      </c>
      <c r="R4723" s="1">
        <f>train[[#This Row],[Sales]]-train[[#This Row],[Cost]]</f>
        <v>28.560668993281059</v>
      </c>
      <c r="S4723" s="2">
        <f>train[[#This Row],[Profit]]/train[[#This Row],[Sales]]</f>
        <v>0.57396842832156469</v>
      </c>
    </row>
    <row r="4724" spans="1:19" x14ac:dyDescent="0.3">
      <c r="A4724" t="s">
        <v>5295</v>
      </c>
      <c r="B4724">
        <v>42885</v>
      </c>
      <c r="C4724">
        <v>42886</v>
      </c>
      <c r="D4724" t="s">
        <v>316</v>
      </c>
      <c r="E4724" t="s">
        <v>1828</v>
      </c>
      <c r="F4724" t="s">
        <v>19</v>
      </c>
      <c r="G4724" t="s">
        <v>20</v>
      </c>
      <c r="H4724" t="s">
        <v>21</v>
      </c>
      <c r="I4724" t="s">
        <v>22</v>
      </c>
      <c r="J4724" t="s">
        <v>23</v>
      </c>
      <c r="K4724" t="s">
        <v>51</v>
      </c>
      <c r="L4724" t="s">
        <v>86</v>
      </c>
      <c r="M4724" t="s">
        <v>967</v>
      </c>
      <c r="N4724" s="1">
        <v>223.96</v>
      </c>
      <c r="O4724">
        <v>2017</v>
      </c>
      <c r="P4724" t="s">
        <v>907</v>
      </c>
      <c r="Q4724" s="1">
        <v>102.57224063993999</v>
      </c>
      <c r="R4724" s="1">
        <f>train[[#This Row],[Sales]]-train[[#This Row],[Cost]]</f>
        <v>121.38775936006002</v>
      </c>
      <c r="S4724" s="2">
        <f>train[[#This Row],[Profit]]/train[[#This Row],[Sales]]</f>
        <v>0.54200642686220757</v>
      </c>
    </row>
    <row r="4725" spans="1:19" x14ac:dyDescent="0.3">
      <c r="A4725" t="s">
        <v>5301</v>
      </c>
      <c r="B4725">
        <v>42886</v>
      </c>
      <c r="C4725">
        <v>42890</v>
      </c>
      <c r="D4725" t="s">
        <v>17</v>
      </c>
      <c r="E4725" t="s">
        <v>2226</v>
      </c>
      <c r="F4725" t="s">
        <v>19</v>
      </c>
      <c r="G4725" t="s">
        <v>20</v>
      </c>
      <c r="H4725" t="s">
        <v>700</v>
      </c>
      <c r="I4725" t="s">
        <v>32</v>
      </c>
      <c r="J4725" t="s">
        <v>23</v>
      </c>
      <c r="K4725" t="s">
        <v>62</v>
      </c>
      <c r="L4725" t="s">
        <v>81</v>
      </c>
      <c r="M4725" t="s">
        <v>5303</v>
      </c>
      <c r="N4725" s="1">
        <v>32.064</v>
      </c>
      <c r="O4725">
        <v>2017</v>
      </c>
      <c r="P4725" t="s">
        <v>907</v>
      </c>
      <c r="Q4725" s="1">
        <v>8.3069732085166983</v>
      </c>
      <c r="R4725" s="1">
        <f>train[[#This Row],[Sales]]-train[[#This Row],[Cost]]</f>
        <v>23.757026791483302</v>
      </c>
      <c r="S4725" s="2">
        <f>train[[#This Row],[Profit]]/train[[#This Row],[Sales]]</f>
        <v>0.74092523676033251</v>
      </c>
    </row>
    <row r="4726" spans="1:19" x14ac:dyDescent="0.3">
      <c r="A4726" t="s">
        <v>5301</v>
      </c>
      <c r="B4726">
        <v>42886</v>
      </c>
      <c r="C4726">
        <v>42890</v>
      </c>
      <c r="D4726" t="s">
        <v>17</v>
      </c>
      <c r="E4726" t="s">
        <v>2226</v>
      </c>
      <c r="F4726" t="s">
        <v>19</v>
      </c>
      <c r="G4726" t="s">
        <v>20</v>
      </c>
      <c r="H4726" t="s">
        <v>700</v>
      </c>
      <c r="I4726" t="s">
        <v>32</v>
      </c>
      <c r="J4726" t="s">
        <v>23</v>
      </c>
      <c r="K4726" t="s">
        <v>24</v>
      </c>
      <c r="L4726" t="s">
        <v>25</v>
      </c>
      <c r="M4726" t="s">
        <v>3863</v>
      </c>
      <c r="N4726" s="1">
        <v>10.368</v>
      </c>
      <c r="O4726">
        <v>2017</v>
      </c>
      <c r="P4726" t="s">
        <v>907</v>
      </c>
      <c r="Q4726" s="1">
        <v>0.93180950172739596</v>
      </c>
      <c r="R4726" s="1">
        <f>train[[#This Row],[Sales]]-train[[#This Row],[Cost]]</f>
        <v>9.4361904982726053</v>
      </c>
      <c r="S4726" s="2">
        <f>train[[#This Row],[Profit]]/train[[#This Row],[Sales]]</f>
        <v>0.91012639836734233</v>
      </c>
    </row>
    <row r="4727" spans="1:19" x14ac:dyDescent="0.3">
      <c r="A4727" t="s">
        <v>5301</v>
      </c>
      <c r="B4727">
        <v>42886</v>
      </c>
      <c r="C4727">
        <v>42890</v>
      </c>
      <c r="D4727" t="s">
        <v>17</v>
      </c>
      <c r="E4727" t="s">
        <v>2226</v>
      </c>
      <c r="F4727" t="s">
        <v>19</v>
      </c>
      <c r="G4727" t="s">
        <v>20</v>
      </c>
      <c r="H4727" t="s">
        <v>700</v>
      </c>
      <c r="I4727" t="s">
        <v>32</v>
      </c>
      <c r="J4727" t="s">
        <v>23</v>
      </c>
      <c r="K4727" t="s">
        <v>62</v>
      </c>
      <c r="L4727" t="s">
        <v>63</v>
      </c>
      <c r="M4727" t="s">
        <v>120</v>
      </c>
      <c r="N4727" s="1">
        <v>191.07900000000001</v>
      </c>
      <c r="O4727">
        <v>2017</v>
      </c>
      <c r="P4727" t="s">
        <v>907</v>
      </c>
      <c r="Q4727" s="1">
        <v>12.040661168317268</v>
      </c>
      <c r="R4727" s="1">
        <f>train[[#This Row],[Sales]]-train[[#This Row],[Cost]]</f>
        <v>179.03833883168275</v>
      </c>
      <c r="S4727" s="2">
        <f>train[[#This Row],[Profit]]/train[[#This Row],[Sales]]</f>
        <v>0.93698595257292927</v>
      </c>
    </row>
    <row r="4728" spans="1:19" x14ac:dyDescent="0.3">
      <c r="A4728" t="s">
        <v>5301</v>
      </c>
      <c r="B4728">
        <v>42886</v>
      </c>
      <c r="C4728">
        <v>42890</v>
      </c>
      <c r="D4728" t="s">
        <v>17</v>
      </c>
      <c r="E4728" t="s">
        <v>2226</v>
      </c>
      <c r="F4728" t="s">
        <v>19</v>
      </c>
      <c r="G4728" t="s">
        <v>20</v>
      </c>
      <c r="H4728" t="s">
        <v>700</v>
      </c>
      <c r="I4728" t="s">
        <v>32</v>
      </c>
      <c r="J4728" t="s">
        <v>23</v>
      </c>
      <c r="K4728" t="s">
        <v>24</v>
      </c>
      <c r="L4728" t="s">
        <v>25</v>
      </c>
      <c r="M4728" t="s">
        <v>1751</v>
      </c>
      <c r="N4728" s="1">
        <v>18.495999999999999</v>
      </c>
      <c r="O4728">
        <v>2017</v>
      </c>
      <c r="P4728" t="s">
        <v>907</v>
      </c>
      <c r="Q4728" s="1">
        <v>4.747917518030234</v>
      </c>
      <c r="R4728" s="1">
        <f>train[[#This Row],[Sales]]-train[[#This Row],[Cost]]</f>
        <v>13.748082481969764</v>
      </c>
      <c r="S4728" s="2">
        <f>train[[#This Row],[Profit]]/train[[#This Row],[Sales]]</f>
        <v>0.74330030719992235</v>
      </c>
    </row>
    <row r="4729" spans="1:19" x14ac:dyDescent="0.3">
      <c r="A4729" t="s">
        <v>5302</v>
      </c>
      <c r="B4729">
        <v>42886</v>
      </c>
      <c r="C4729">
        <v>42892</v>
      </c>
      <c r="D4729" t="s">
        <v>17</v>
      </c>
      <c r="E4729" t="s">
        <v>4036</v>
      </c>
      <c r="F4729" t="s">
        <v>19</v>
      </c>
      <c r="G4729" t="s">
        <v>20</v>
      </c>
      <c r="H4729" t="s">
        <v>213</v>
      </c>
      <c r="I4729" t="s">
        <v>214</v>
      </c>
      <c r="J4729" t="s">
        <v>43</v>
      </c>
      <c r="K4729" t="s">
        <v>51</v>
      </c>
      <c r="L4729" t="s">
        <v>52</v>
      </c>
      <c r="M4729" t="s">
        <v>3240</v>
      </c>
      <c r="N4729" s="1">
        <v>179.7</v>
      </c>
      <c r="O4729">
        <v>2017</v>
      </c>
      <c r="P4729" t="s">
        <v>907</v>
      </c>
      <c r="Q4729" s="1">
        <v>19.639268947128375</v>
      </c>
      <c r="R4729" s="1">
        <f>train[[#This Row],[Sales]]-train[[#This Row],[Cost]]</f>
        <v>160.0607310528716</v>
      </c>
      <c r="S4729" s="2">
        <f>train[[#This Row],[Profit]]/train[[#This Row],[Sales]]</f>
        <v>0.89071080162978078</v>
      </c>
    </row>
    <row r="4730" spans="1:19" x14ac:dyDescent="0.3">
      <c r="A4730" t="s">
        <v>5302</v>
      </c>
      <c r="B4730">
        <v>42886</v>
      </c>
      <c r="C4730">
        <v>42892</v>
      </c>
      <c r="D4730" t="s">
        <v>17</v>
      </c>
      <c r="E4730" t="s">
        <v>4036</v>
      </c>
      <c r="F4730" t="s">
        <v>19</v>
      </c>
      <c r="G4730" t="s">
        <v>20</v>
      </c>
      <c r="H4730" t="s">
        <v>213</v>
      </c>
      <c r="I4730" t="s">
        <v>214</v>
      </c>
      <c r="J4730" t="s">
        <v>43</v>
      </c>
      <c r="K4730" t="s">
        <v>24</v>
      </c>
      <c r="L4730" t="s">
        <v>33</v>
      </c>
      <c r="M4730" t="s">
        <v>1427</v>
      </c>
      <c r="N4730" s="1">
        <v>7.1520000000000001</v>
      </c>
      <c r="O4730">
        <v>2017</v>
      </c>
      <c r="P4730" t="s">
        <v>907</v>
      </c>
      <c r="Q4730" s="1">
        <v>2.1824751723379592</v>
      </c>
      <c r="R4730" s="1">
        <f>train[[#This Row],[Sales]]-train[[#This Row],[Cost]]</f>
        <v>4.969524827662041</v>
      </c>
      <c r="S4730" s="2">
        <f>train[[#This Row],[Profit]]/train[[#This Row],[Sales]]</f>
        <v>0.69484407545610194</v>
      </c>
    </row>
    <row r="4731" spans="1:19" x14ac:dyDescent="0.3">
      <c r="A4731" t="s">
        <v>5304</v>
      </c>
      <c r="B4731">
        <v>42888</v>
      </c>
      <c r="C4731">
        <v>42892</v>
      </c>
      <c r="D4731" t="s">
        <v>17</v>
      </c>
      <c r="E4731" t="s">
        <v>2334</v>
      </c>
      <c r="F4731" t="s">
        <v>70</v>
      </c>
      <c r="G4731" t="s">
        <v>20</v>
      </c>
      <c r="H4731" t="s">
        <v>242</v>
      </c>
      <c r="I4731" t="s">
        <v>243</v>
      </c>
      <c r="J4731" t="s">
        <v>60</v>
      </c>
      <c r="K4731" t="s">
        <v>24</v>
      </c>
      <c r="L4731" t="s">
        <v>33</v>
      </c>
      <c r="M4731" t="s">
        <v>4117</v>
      </c>
      <c r="N4731" s="1">
        <v>11.231999999999999</v>
      </c>
      <c r="O4731">
        <v>2017</v>
      </c>
      <c r="P4731" t="s">
        <v>1149</v>
      </c>
      <c r="Q4731" s="1">
        <v>5.729314429330854</v>
      </c>
      <c r="R4731" s="1">
        <f>train[[#This Row],[Sales]]-train[[#This Row],[Cost]]</f>
        <v>5.5026855706691453</v>
      </c>
      <c r="S4731" s="2">
        <f>train[[#This Row],[Profit]]/train[[#This Row],[Sales]]</f>
        <v>0.48991146462510199</v>
      </c>
    </row>
    <row r="4732" spans="1:19" x14ac:dyDescent="0.3">
      <c r="A4732" t="s">
        <v>5304</v>
      </c>
      <c r="B4732">
        <v>42888</v>
      </c>
      <c r="C4732">
        <v>42892</v>
      </c>
      <c r="D4732" t="s">
        <v>17</v>
      </c>
      <c r="E4732" t="s">
        <v>2334</v>
      </c>
      <c r="F4732" t="s">
        <v>70</v>
      </c>
      <c r="G4732" t="s">
        <v>20</v>
      </c>
      <c r="H4732" t="s">
        <v>242</v>
      </c>
      <c r="I4732" t="s">
        <v>243</v>
      </c>
      <c r="J4732" t="s">
        <v>60</v>
      </c>
      <c r="K4732" t="s">
        <v>24</v>
      </c>
      <c r="L4732" t="s">
        <v>25</v>
      </c>
      <c r="M4732" t="s">
        <v>1743</v>
      </c>
      <c r="N4732" s="1">
        <v>30.18</v>
      </c>
      <c r="O4732">
        <v>2017</v>
      </c>
      <c r="P4732" t="s">
        <v>1149</v>
      </c>
      <c r="Q4732" s="1">
        <v>1.4244286540278321</v>
      </c>
      <c r="R4732" s="1">
        <f>train[[#This Row],[Sales]]-train[[#This Row],[Cost]]</f>
        <v>28.755571345972168</v>
      </c>
      <c r="S4732" s="2">
        <f>train[[#This Row],[Profit]]/train[[#This Row],[Sales]]</f>
        <v>0.9528022314768777</v>
      </c>
    </row>
    <row r="4733" spans="1:19" x14ac:dyDescent="0.3">
      <c r="A4733" t="s">
        <v>5305</v>
      </c>
      <c r="B4733">
        <v>42888</v>
      </c>
      <c r="C4733">
        <v>42891</v>
      </c>
      <c r="D4733" t="s">
        <v>68</v>
      </c>
      <c r="E4733" t="s">
        <v>1924</v>
      </c>
      <c r="F4733" t="s">
        <v>70</v>
      </c>
      <c r="G4733" t="s">
        <v>20</v>
      </c>
      <c r="H4733" t="s">
        <v>41</v>
      </c>
      <c r="I4733" t="s">
        <v>42</v>
      </c>
      <c r="J4733" t="s">
        <v>43</v>
      </c>
      <c r="K4733" t="s">
        <v>24</v>
      </c>
      <c r="L4733" t="s">
        <v>35</v>
      </c>
      <c r="M4733" t="s">
        <v>459</v>
      </c>
      <c r="N4733" s="1">
        <v>64.784000000000006</v>
      </c>
      <c r="O4733">
        <v>2017</v>
      </c>
      <c r="P4733" t="s">
        <v>1149</v>
      </c>
      <c r="Q4733" s="1">
        <v>21.443253444139536</v>
      </c>
      <c r="R4733" s="1">
        <f>train[[#This Row],[Sales]]-train[[#This Row],[Cost]]</f>
        <v>43.34074655586047</v>
      </c>
      <c r="S4733" s="2">
        <f>train[[#This Row],[Profit]]/train[[#This Row],[Sales]]</f>
        <v>0.66900386755773744</v>
      </c>
    </row>
    <row r="4734" spans="1:19" x14ac:dyDescent="0.3">
      <c r="A4734" t="s">
        <v>5304</v>
      </c>
      <c r="B4734">
        <v>42888</v>
      </c>
      <c r="C4734">
        <v>42892</v>
      </c>
      <c r="D4734" t="s">
        <v>17</v>
      </c>
      <c r="E4734" t="s">
        <v>2334</v>
      </c>
      <c r="F4734" t="s">
        <v>70</v>
      </c>
      <c r="G4734" t="s">
        <v>20</v>
      </c>
      <c r="H4734" t="s">
        <v>242</v>
      </c>
      <c r="I4734" t="s">
        <v>243</v>
      </c>
      <c r="J4734" t="s">
        <v>60</v>
      </c>
      <c r="K4734" t="s">
        <v>24</v>
      </c>
      <c r="L4734" t="s">
        <v>33</v>
      </c>
      <c r="M4734" t="s">
        <v>956</v>
      </c>
      <c r="N4734" s="1">
        <v>51.648000000000003</v>
      </c>
      <c r="O4734">
        <v>2017</v>
      </c>
      <c r="P4734" t="s">
        <v>1149</v>
      </c>
      <c r="Q4734" s="1">
        <v>7.3893552935992863</v>
      </c>
      <c r="R4734" s="1">
        <f>train[[#This Row],[Sales]]-train[[#This Row],[Cost]]</f>
        <v>44.258644706400716</v>
      </c>
      <c r="S4734" s="2">
        <f>train[[#This Row],[Profit]]/train[[#This Row],[Sales]]</f>
        <v>0.85692852978625911</v>
      </c>
    </row>
    <row r="4735" spans="1:19" x14ac:dyDescent="0.3">
      <c r="A4735" t="s">
        <v>5306</v>
      </c>
      <c r="B4735">
        <v>42890</v>
      </c>
      <c r="C4735">
        <v>42895</v>
      </c>
      <c r="D4735" t="s">
        <v>56</v>
      </c>
      <c r="E4735" t="s">
        <v>1550</v>
      </c>
      <c r="F4735" t="s">
        <v>19</v>
      </c>
      <c r="G4735" t="s">
        <v>20</v>
      </c>
      <c r="H4735" t="s">
        <v>309</v>
      </c>
      <c r="I4735" t="s">
        <v>32</v>
      </c>
      <c r="J4735" t="s">
        <v>23</v>
      </c>
      <c r="K4735" t="s">
        <v>62</v>
      </c>
      <c r="L4735" t="s">
        <v>81</v>
      </c>
      <c r="M4735" t="s">
        <v>4560</v>
      </c>
      <c r="N4735" s="1">
        <v>419.68</v>
      </c>
      <c r="O4735">
        <v>2017</v>
      </c>
      <c r="P4735" t="s">
        <v>1149</v>
      </c>
      <c r="Q4735" s="1">
        <v>49.649194919445456</v>
      </c>
      <c r="R4735" s="1">
        <f>train[[#This Row],[Sales]]-train[[#This Row],[Cost]]</f>
        <v>370.03080508055456</v>
      </c>
      <c r="S4735" s="2">
        <f>train[[#This Row],[Profit]]/train[[#This Row],[Sales]]</f>
        <v>0.88169749590296076</v>
      </c>
    </row>
    <row r="4736" spans="1:19" x14ac:dyDescent="0.3">
      <c r="A4736" t="s">
        <v>5306</v>
      </c>
      <c r="B4736">
        <v>42890</v>
      </c>
      <c r="C4736">
        <v>42895</v>
      </c>
      <c r="D4736" t="s">
        <v>56</v>
      </c>
      <c r="E4736" t="s">
        <v>1550</v>
      </c>
      <c r="F4736" t="s">
        <v>19</v>
      </c>
      <c r="G4736" t="s">
        <v>20</v>
      </c>
      <c r="H4736" t="s">
        <v>309</v>
      </c>
      <c r="I4736" t="s">
        <v>32</v>
      </c>
      <c r="J4736" t="s">
        <v>23</v>
      </c>
      <c r="K4736" t="s">
        <v>62</v>
      </c>
      <c r="L4736" t="s">
        <v>208</v>
      </c>
      <c r="M4736" t="s">
        <v>1111</v>
      </c>
      <c r="N4736" s="1">
        <v>177.22499999999999</v>
      </c>
      <c r="O4736">
        <v>2017</v>
      </c>
      <c r="P4736" t="s">
        <v>1149</v>
      </c>
      <c r="Q4736" s="1">
        <v>59.920542703991408</v>
      </c>
      <c r="R4736" s="1">
        <f>train[[#This Row],[Sales]]-train[[#This Row],[Cost]]</f>
        <v>117.30445729600859</v>
      </c>
      <c r="S4736" s="2">
        <f>train[[#This Row],[Profit]]/train[[#This Row],[Sales]]</f>
        <v>0.66189565408948281</v>
      </c>
    </row>
    <row r="4737" spans="1:19" x14ac:dyDescent="0.3">
      <c r="A4737" t="s">
        <v>5307</v>
      </c>
      <c r="B4737">
        <v>42890</v>
      </c>
      <c r="C4737">
        <v>42890</v>
      </c>
      <c r="D4737" t="s">
        <v>316</v>
      </c>
      <c r="E4737" t="s">
        <v>3629</v>
      </c>
      <c r="F4737" t="s">
        <v>19</v>
      </c>
      <c r="G4737" t="s">
        <v>20</v>
      </c>
      <c r="H4737" t="s">
        <v>213</v>
      </c>
      <c r="I4737" t="s">
        <v>214</v>
      </c>
      <c r="J4737" t="s">
        <v>43</v>
      </c>
      <c r="K4737" t="s">
        <v>62</v>
      </c>
      <c r="L4737" t="s">
        <v>126</v>
      </c>
      <c r="M4737" t="s">
        <v>1098</v>
      </c>
      <c r="N4737" s="1">
        <v>136.78399999999999</v>
      </c>
      <c r="O4737">
        <v>2017</v>
      </c>
      <c r="P4737" t="s">
        <v>1149</v>
      </c>
      <c r="Q4737" s="1">
        <v>8.0101876708962294</v>
      </c>
      <c r="R4737" s="1">
        <f>train[[#This Row],[Sales]]-train[[#This Row],[Cost]]</f>
        <v>128.77381232910375</v>
      </c>
      <c r="S4737" s="2">
        <f>train[[#This Row],[Profit]]/train[[#This Row],[Sales]]</f>
        <v>0.94143914733524214</v>
      </c>
    </row>
    <row r="4738" spans="1:19" x14ac:dyDescent="0.3">
      <c r="A4738" t="s">
        <v>5306</v>
      </c>
      <c r="B4738">
        <v>42890</v>
      </c>
      <c r="C4738">
        <v>42895</v>
      </c>
      <c r="D4738" t="s">
        <v>56</v>
      </c>
      <c r="E4738" t="s">
        <v>1550</v>
      </c>
      <c r="F4738" t="s">
        <v>19</v>
      </c>
      <c r="G4738" t="s">
        <v>20</v>
      </c>
      <c r="H4738" t="s">
        <v>309</v>
      </c>
      <c r="I4738" t="s">
        <v>32</v>
      </c>
      <c r="J4738" t="s">
        <v>23</v>
      </c>
      <c r="K4738" t="s">
        <v>62</v>
      </c>
      <c r="L4738" t="s">
        <v>81</v>
      </c>
      <c r="M4738" t="s">
        <v>2588</v>
      </c>
      <c r="N4738" s="1">
        <v>4.0439999999999996</v>
      </c>
      <c r="O4738">
        <v>2017</v>
      </c>
      <c r="P4738" t="s">
        <v>1149</v>
      </c>
      <c r="Q4738" s="1">
        <v>2.0085712647220642</v>
      </c>
      <c r="R4738" s="1">
        <f>train[[#This Row],[Sales]]-train[[#This Row],[Cost]]</f>
        <v>2.0354287352779354</v>
      </c>
      <c r="S4738" s="2">
        <f>train[[#This Row],[Profit]]/train[[#This Row],[Sales]]</f>
        <v>0.50332065659691783</v>
      </c>
    </row>
    <row r="4739" spans="1:19" x14ac:dyDescent="0.3">
      <c r="A4739" t="s">
        <v>5306</v>
      </c>
      <c r="B4739">
        <v>42890</v>
      </c>
      <c r="C4739">
        <v>42895</v>
      </c>
      <c r="D4739" t="s">
        <v>56</v>
      </c>
      <c r="E4739" t="s">
        <v>1550</v>
      </c>
      <c r="F4739" t="s">
        <v>19</v>
      </c>
      <c r="G4739" t="s">
        <v>20</v>
      </c>
      <c r="H4739" t="s">
        <v>309</v>
      </c>
      <c r="I4739" t="s">
        <v>32</v>
      </c>
      <c r="J4739" t="s">
        <v>23</v>
      </c>
      <c r="K4739" t="s">
        <v>51</v>
      </c>
      <c r="L4739" t="s">
        <v>52</v>
      </c>
      <c r="M4739" t="s">
        <v>3374</v>
      </c>
      <c r="N4739" s="1">
        <v>31.984000000000002</v>
      </c>
      <c r="O4739">
        <v>2017</v>
      </c>
      <c r="P4739" t="s">
        <v>1149</v>
      </c>
      <c r="Q4739" s="1">
        <v>2.5465295918202107</v>
      </c>
      <c r="R4739" s="1">
        <f>train[[#This Row],[Sales]]-train[[#This Row],[Cost]]</f>
        <v>29.437470408179792</v>
      </c>
      <c r="S4739" s="2">
        <f>train[[#This Row],[Profit]]/train[[#This Row],[Sales]]</f>
        <v>0.9203811408260314</v>
      </c>
    </row>
    <row r="4740" spans="1:19" x14ac:dyDescent="0.3">
      <c r="A4740" t="s">
        <v>5306</v>
      </c>
      <c r="B4740">
        <v>42890</v>
      </c>
      <c r="C4740">
        <v>42895</v>
      </c>
      <c r="D4740" t="s">
        <v>56</v>
      </c>
      <c r="E4740" t="s">
        <v>1550</v>
      </c>
      <c r="F4740" t="s">
        <v>19</v>
      </c>
      <c r="G4740" t="s">
        <v>20</v>
      </c>
      <c r="H4740" t="s">
        <v>309</v>
      </c>
      <c r="I4740" t="s">
        <v>32</v>
      </c>
      <c r="J4740" t="s">
        <v>23</v>
      </c>
      <c r="K4740" t="s">
        <v>62</v>
      </c>
      <c r="L4740" t="s">
        <v>81</v>
      </c>
      <c r="M4740" t="s">
        <v>1551</v>
      </c>
      <c r="N4740" s="1">
        <v>11.688000000000001</v>
      </c>
      <c r="O4740">
        <v>2017</v>
      </c>
      <c r="P4740" t="s">
        <v>1149</v>
      </c>
      <c r="Q4740" s="1">
        <v>1.3652574050747261</v>
      </c>
      <c r="R4740" s="1">
        <f>train[[#This Row],[Sales]]-train[[#This Row],[Cost]]</f>
        <v>10.322742594925275</v>
      </c>
      <c r="S4740" s="2">
        <f>train[[#This Row],[Profit]]/train[[#This Row],[Sales]]</f>
        <v>0.88319152933994483</v>
      </c>
    </row>
    <row r="4741" spans="1:19" x14ac:dyDescent="0.3">
      <c r="A4741" t="s">
        <v>5309</v>
      </c>
      <c r="B4741">
        <v>42890</v>
      </c>
      <c r="C4741">
        <v>42892</v>
      </c>
      <c r="D4741" t="s">
        <v>68</v>
      </c>
      <c r="E4741" t="s">
        <v>2537</v>
      </c>
      <c r="F4741" t="s">
        <v>19</v>
      </c>
      <c r="G4741" t="s">
        <v>20</v>
      </c>
      <c r="H4741" t="s">
        <v>91</v>
      </c>
      <c r="I4741" t="s">
        <v>92</v>
      </c>
      <c r="J4741" t="s">
        <v>50</v>
      </c>
      <c r="K4741" t="s">
        <v>24</v>
      </c>
      <c r="L4741" t="s">
        <v>25</v>
      </c>
      <c r="M4741" t="s">
        <v>1933</v>
      </c>
      <c r="N4741" s="1">
        <v>75.88</v>
      </c>
      <c r="O4741">
        <v>2017</v>
      </c>
      <c r="P4741" t="s">
        <v>1149</v>
      </c>
      <c r="Q4741" s="1">
        <v>25.934670879159313</v>
      </c>
      <c r="R4741" s="1">
        <f>train[[#This Row],[Sales]]-train[[#This Row],[Cost]]</f>
        <v>49.945329120840682</v>
      </c>
      <c r="S4741" s="2">
        <f>train[[#This Row],[Profit]]/train[[#This Row],[Sales]]</f>
        <v>0.65821466948920249</v>
      </c>
    </row>
    <row r="4742" spans="1:19" x14ac:dyDescent="0.3">
      <c r="A4742" t="s">
        <v>5306</v>
      </c>
      <c r="B4742">
        <v>42890</v>
      </c>
      <c r="C4742">
        <v>42895</v>
      </c>
      <c r="D4742" t="s">
        <v>56</v>
      </c>
      <c r="E4742" t="s">
        <v>1550</v>
      </c>
      <c r="F4742" t="s">
        <v>19</v>
      </c>
      <c r="G4742" t="s">
        <v>20</v>
      </c>
      <c r="H4742" t="s">
        <v>309</v>
      </c>
      <c r="I4742" t="s">
        <v>32</v>
      </c>
      <c r="J4742" t="s">
        <v>23</v>
      </c>
      <c r="K4742" t="s">
        <v>24</v>
      </c>
      <c r="L4742" t="s">
        <v>25</v>
      </c>
      <c r="M4742" t="s">
        <v>481</v>
      </c>
      <c r="N4742" s="1">
        <v>25.92</v>
      </c>
      <c r="O4742">
        <v>2017</v>
      </c>
      <c r="P4742" t="s">
        <v>1149</v>
      </c>
      <c r="Q4742" s="1">
        <v>9.3213082013623598</v>
      </c>
      <c r="R4742" s="1">
        <f>train[[#This Row],[Sales]]-train[[#This Row],[Cost]]</f>
        <v>16.598691798637642</v>
      </c>
      <c r="S4742" s="2">
        <f>train[[#This Row],[Profit]]/train[[#This Row],[Sales]]</f>
        <v>0.64038162803385956</v>
      </c>
    </row>
    <row r="4743" spans="1:19" x14ac:dyDescent="0.3">
      <c r="A4743" t="s">
        <v>5307</v>
      </c>
      <c r="B4743">
        <v>42890</v>
      </c>
      <c r="C4743">
        <v>42890</v>
      </c>
      <c r="D4743" t="s">
        <v>316</v>
      </c>
      <c r="E4743" t="s">
        <v>3629</v>
      </c>
      <c r="F4743" t="s">
        <v>19</v>
      </c>
      <c r="G4743" t="s">
        <v>20</v>
      </c>
      <c r="H4743" t="s">
        <v>213</v>
      </c>
      <c r="I4743" t="s">
        <v>214</v>
      </c>
      <c r="J4743" t="s">
        <v>43</v>
      </c>
      <c r="K4743" t="s">
        <v>62</v>
      </c>
      <c r="L4743" t="s">
        <v>81</v>
      </c>
      <c r="M4743" t="s">
        <v>2793</v>
      </c>
      <c r="N4743" s="1">
        <v>61.12</v>
      </c>
      <c r="O4743">
        <v>2017</v>
      </c>
      <c r="P4743" t="s">
        <v>1149</v>
      </c>
      <c r="Q4743" s="1">
        <v>15.357922754382127</v>
      </c>
      <c r="R4743" s="1">
        <f>train[[#This Row],[Sales]]-train[[#This Row],[Cost]]</f>
        <v>45.762077245617874</v>
      </c>
      <c r="S4743" s="2">
        <f>train[[#This Row],[Profit]]/train[[#This Row],[Sales]]</f>
        <v>0.74872508582489983</v>
      </c>
    </row>
    <row r="4744" spans="1:19" x14ac:dyDescent="0.3">
      <c r="A4744" t="s">
        <v>5307</v>
      </c>
      <c r="B4744">
        <v>42890</v>
      </c>
      <c r="C4744">
        <v>42890</v>
      </c>
      <c r="D4744" t="s">
        <v>316</v>
      </c>
      <c r="E4744" t="s">
        <v>3629</v>
      </c>
      <c r="F4744" t="s">
        <v>19</v>
      </c>
      <c r="G4744" t="s">
        <v>20</v>
      </c>
      <c r="H4744" t="s">
        <v>213</v>
      </c>
      <c r="I4744" t="s">
        <v>214</v>
      </c>
      <c r="J4744" t="s">
        <v>43</v>
      </c>
      <c r="K4744" t="s">
        <v>24</v>
      </c>
      <c r="L4744" t="s">
        <v>25</v>
      </c>
      <c r="M4744" t="s">
        <v>935</v>
      </c>
      <c r="N4744" s="1">
        <v>14.94</v>
      </c>
      <c r="O4744">
        <v>2017</v>
      </c>
      <c r="P4744" t="s">
        <v>1149</v>
      </c>
      <c r="Q4744" s="1">
        <v>3.094241802570906</v>
      </c>
      <c r="R4744" s="1">
        <f>train[[#This Row],[Sales]]-train[[#This Row],[Cost]]</f>
        <v>11.845758197429094</v>
      </c>
      <c r="S4744" s="2">
        <f>train[[#This Row],[Profit]]/train[[#This Row],[Sales]]</f>
        <v>0.79288876823487908</v>
      </c>
    </row>
    <row r="4745" spans="1:19" x14ac:dyDescent="0.3">
      <c r="A4745" t="s">
        <v>5307</v>
      </c>
      <c r="B4745">
        <v>42890</v>
      </c>
      <c r="C4745">
        <v>42890</v>
      </c>
      <c r="D4745" t="s">
        <v>316</v>
      </c>
      <c r="E4745" t="s">
        <v>3629</v>
      </c>
      <c r="F4745" t="s">
        <v>19</v>
      </c>
      <c r="G4745" t="s">
        <v>20</v>
      </c>
      <c r="H4745" t="s">
        <v>213</v>
      </c>
      <c r="I4745" t="s">
        <v>214</v>
      </c>
      <c r="J4745" t="s">
        <v>43</v>
      </c>
      <c r="K4745" t="s">
        <v>51</v>
      </c>
      <c r="L4745" t="s">
        <v>448</v>
      </c>
      <c r="M4745" t="s">
        <v>5308</v>
      </c>
      <c r="N4745" s="1">
        <v>1349.85</v>
      </c>
      <c r="O4745">
        <v>2017</v>
      </c>
      <c r="P4745" t="s">
        <v>1149</v>
      </c>
      <c r="Q4745" s="1">
        <v>168.99901924362635</v>
      </c>
      <c r="R4745" s="1">
        <f>train[[#This Row],[Sales]]-train[[#This Row],[Cost]]</f>
        <v>1180.8509807563735</v>
      </c>
      <c r="S4745" s="2">
        <f>train[[#This Row],[Profit]]/train[[#This Row],[Sales]]</f>
        <v>0.87480163037105863</v>
      </c>
    </row>
    <row r="4746" spans="1:19" x14ac:dyDescent="0.3">
      <c r="A4746" t="s">
        <v>5306</v>
      </c>
      <c r="B4746">
        <v>42890</v>
      </c>
      <c r="C4746">
        <v>42895</v>
      </c>
      <c r="D4746" t="s">
        <v>56</v>
      </c>
      <c r="E4746" t="s">
        <v>1550</v>
      </c>
      <c r="F4746" t="s">
        <v>19</v>
      </c>
      <c r="G4746" t="s">
        <v>20</v>
      </c>
      <c r="H4746" t="s">
        <v>309</v>
      </c>
      <c r="I4746" t="s">
        <v>32</v>
      </c>
      <c r="J4746" t="s">
        <v>23</v>
      </c>
      <c r="K4746" t="s">
        <v>24</v>
      </c>
      <c r="L4746" t="s">
        <v>44</v>
      </c>
      <c r="M4746" t="s">
        <v>534</v>
      </c>
      <c r="N4746" s="1">
        <v>7.4080000000000004</v>
      </c>
      <c r="O4746">
        <v>2017</v>
      </c>
      <c r="P4746" t="s">
        <v>1149</v>
      </c>
      <c r="Q4746" s="1">
        <v>1.9640403602362408</v>
      </c>
      <c r="R4746" s="1">
        <f>train[[#This Row],[Sales]]-train[[#This Row],[Cost]]</f>
        <v>5.4439596397637597</v>
      </c>
      <c r="S4746" s="2">
        <f>train[[#This Row],[Profit]]/train[[#This Row],[Sales]]</f>
        <v>0.734875761307203</v>
      </c>
    </row>
    <row r="4747" spans="1:19" x14ac:dyDescent="0.3">
      <c r="A4747" t="s">
        <v>5312</v>
      </c>
      <c r="B4747">
        <v>42891</v>
      </c>
      <c r="C4747">
        <v>42895</v>
      </c>
      <c r="D4747" t="s">
        <v>17</v>
      </c>
      <c r="E4747" t="s">
        <v>917</v>
      </c>
      <c r="F4747" t="s">
        <v>30</v>
      </c>
      <c r="G4747" t="s">
        <v>20</v>
      </c>
      <c r="H4747" t="s">
        <v>41</v>
      </c>
      <c r="I4747" t="s">
        <v>42</v>
      </c>
      <c r="J4747" t="s">
        <v>43</v>
      </c>
      <c r="K4747" t="s">
        <v>24</v>
      </c>
      <c r="L4747" t="s">
        <v>35</v>
      </c>
      <c r="M4747" t="s">
        <v>2336</v>
      </c>
      <c r="N4747" s="1">
        <v>124.608</v>
      </c>
      <c r="O4747">
        <v>2017</v>
      </c>
      <c r="P4747" t="s">
        <v>1149</v>
      </c>
      <c r="Q4747" s="1">
        <v>38.095435617872127</v>
      </c>
      <c r="R4747" s="1">
        <f>train[[#This Row],[Sales]]-train[[#This Row],[Cost]]</f>
        <v>86.512564382127877</v>
      </c>
      <c r="S4747" s="2">
        <f>train[[#This Row],[Profit]]/train[[#This Row],[Sales]]</f>
        <v>0.69427777014419523</v>
      </c>
    </row>
    <row r="4748" spans="1:19" x14ac:dyDescent="0.3">
      <c r="A4748" t="s">
        <v>5311</v>
      </c>
      <c r="B4748">
        <v>42891</v>
      </c>
      <c r="C4748">
        <v>42897</v>
      </c>
      <c r="D4748" t="s">
        <v>17</v>
      </c>
      <c r="E4748" t="s">
        <v>1092</v>
      </c>
      <c r="F4748" t="s">
        <v>19</v>
      </c>
      <c r="G4748" t="s">
        <v>20</v>
      </c>
      <c r="H4748" t="s">
        <v>112</v>
      </c>
      <c r="I4748" t="s">
        <v>98</v>
      </c>
      <c r="J4748" t="s">
        <v>43</v>
      </c>
      <c r="K4748" t="s">
        <v>24</v>
      </c>
      <c r="L4748" t="s">
        <v>44</v>
      </c>
      <c r="M4748" t="s">
        <v>794</v>
      </c>
      <c r="N4748" s="1">
        <v>11.16</v>
      </c>
      <c r="O4748">
        <v>2017</v>
      </c>
      <c r="P4748" t="s">
        <v>1149</v>
      </c>
      <c r="Q4748" s="1">
        <v>4.3872138931295135</v>
      </c>
      <c r="R4748" s="1">
        <f>train[[#This Row],[Sales]]-train[[#This Row],[Cost]]</f>
        <v>6.7727861068704867</v>
      </c>
      <c r="S4748" s="2">
        <f>train[[#This Row],[Profit]]/train[[#This Row],[Sales]]</f>
        <v>0.60688047552602931</v>
      </c>
    </row>
    <row r="4749" spans="1:19" x14ac:dyDescent="0.3">
      <c r="A4749" t="s">
        <v>5311</v>
      </c>
      <c r="B4749">
        <v>42891</v>
      </c>
      <c r="C4749">
        <v>42897</v>
      </c>
      <c r="D4749" t="s">
        <v>17</v>
      </c>
      <c r="E4749" t="s">
        <v>1092</v>
      </c>
      <c r="F4749" t="s">
        <v>19</v>
      </c>
      <c r="G4749" t="s">
        <v>20</v>
      </c>
      <c r="H4749" t="s">
        <v>112</v>
      </c>
      <c r="I4749" t="s">
        <v>98</v>
      </c>
      <c r="J4749" t="s">
        <v>43</v>
      </c>
      <c r="K4749" t="s">
        <v>24</v>
      </c>
      <c r="L4749" t="s">
        <v>37</v>
      </c>
      <c r="M4749" t="s">
        <v>2529</v>
      </c>
      <c r="N4749" s="1">
        <v>14.94</v>
      </c>
      <c r="O4749">
        <v>2017</v>
      </c>
      <c r="P4749" t="s">
        <v>1149</v>
      </c>
      <c r="Q4749" s="1">
        <v>3.9145179783528192</v>
      </c>
      <c r="R4749" s="1">
        <f>train[[#This Row],[Sales]]-train[[#This Row],[Cost]]</f>
        <v>11.02548202164718</v>
      </c>
      <c r="S4749" s="2">
        <f>train[[#This Row],[Profit]]/train[[#This Row],[Sales]]</f>
        <v>0.73798407106072161</v>
      </c>
    </row>
    <row r="4750" spans="1:19" x14ac:dyDescent="0.3">
      <c r="A4750" t="s">
        <v>5310</v>
      </c>
      <c r="B4750">
        <v>42891</v>
      </c>
      <c r="C4750">
        <v>42893</v>
      </c>
      <c r="D4750" t="s">
        <v>68</v>
      </c>
      <c r="E4750" t="s">
        <v>431</v>
      </c>
      <c r="F4750" t="s">
        <v>19</v>
      </c>
      <c r="G4750" t="s">
        <v>20</v>
      </c>
      <c r="H4750" t="s">
        <v>1871</v>
      </c>
      <c r="I4750" t="s">
        <v>59</v>
      </c>
      <c r="J4750" t="s">
        <v>60</v>
      </c>
      <c r="K4750" t="s">
        <v>24</v>
      </c>
      <c r="L4750" t="s">
        <v>144</v>
      </c>
      <c r="M4750" t="s">
        <v>1160</v>
      </c>
      <c r="N4750" s="1">
        <v>58.24</v>
      </c>
      <c r="O4750">
        <v>2017</v>
      </c>
      <c r="P4750" t="s">
        <v>1149</v>
      </c>
      <c r="Q4750" s="1">
        <v>10.774950416859641</v>
      </c>
      <c r="R4750" s="1">
        <f>train[[#This Row],[Sales]]-train[[#This Row],[Cost]]</f>
        <v>47.465049583140363</v>
      </c>
      <c r="S4750" s="2">
        <f>train[[#This Row],[Profit]]/train[[#This Row],[Sales]]</f>
        <v>0.81499054916106395</v>
      </c>
    </row>
    <row r="4751" spans="1:19" x14ac:dyDescent="0.3">
      <c r="A4751" t="s">
        <v>5313</v>
      </c>
      <c r="B4751">
        <v>42891</v>
      </c>
      <c r="C4751">
        <v>42895</v>
      </c>
      <c r="D4751" t="s">
        <v>17</v>
      </c>
      <c r="E4751" t="s">
        <v>3076</v>
      </c>
      <c r="F4751" t="s">
        <v>70</v>
      </c>
      <c r="G4751" t="s">
        <v>20</v>
      </c>
      <c r="H4751" t="s">
        <v>242</v>
      </c>
      <c r="I4751" t="s">
        <v>243</v>
      </c>
      <c r="J4751" t="s">
        <v>60</v>
      </c>
      <c r="K4751" t="s">
        <v>24</v>
      </c>
      <c r="L4751" t="s">
        <v>293</v>
      </c>
      <c r="M4751" t="s">
        <v>1614</v>
      </c>
      <c r="N4751" s="1">
        <v>61.38</v>
      </c>
      <c r="O4751">
        <v>2017</v>
      </c>
      <c r="P4751" t="s">
        <v>1149</v>
      </c>
      <c r="Q4751" s="1">
        <v>9.7528090162759895</v>
      </c>
      <c r="R4751" s="1">
        <f>train[[#This Row],[Sales]]-train[[#This Row],[Cost]]</f>
        <v>51.627190983724013</v>
      </c>
      <c r="S4751" s="2">
        <f>train[[#This Row],[Profit]]/train[[#This Row],[Sales]]</f>
        <v>0.8411077058280223</v>
      </c>
    </row>
    <row r="4752" spans="1:19" x14ac:dyDescent="0.3">
      <c r="A4752" t="s">
        <v>5311</v>
      </c>
      <c r="B4752">
        <v>42891</v>
      </c>
      <c r="C4752">
        <v>42897</v>
      </c>
      <c r="D4752" t="s">
        <v>17</v>
      </c>
      <c r="E4752" t="s">
        <v>1092</v>
      </c>
      <c r="F4752" t="s">
        <v>19</v>
      </c>
      <c r="G4752" t="s">
        <v>20</v>
      </c>
      <c r="H4752" t="s">
        <v>112</v>
      </c>
      <c r="I4752" t="s">
        <v>98</v>
      </c>
      <c r="J4752" t="s">
        <v>43</v>
      </c>
      <c r="K4752" t="s">
        <v>24</v>
      </c>
      <c r="L4752" t="s">
        <v>35</v>
      </c>
      <c r="M4752" t="s">
        <v>2850</v>
      </c>
      <c r="N4752" s="1">
        <v>360.38</v>
      </c>
      <c r="O4752">
        <v>2017</v>
      </c>
      <c r="P4752" t="s">
        <v>1149</v>
      </c>
      <c r="Q4752" s="1">
        <v>2.0736023782983106</v>
      </c>
      <c r="R4752" s="1">
        <f>train[[#This Row],[Sales]]-train[[#This Row],[Cost]]</f>
        <v>358.30639762170171</v>
      </c>
      <c r="S4752" s="2">
        <f>train[[#This Row],[Profit]]/train[[#This Row],[Sales]]</f>
        <v>0.9942460669895713</v>
      </c>
    </row>
    <row r="4753" spans="1:19" x14ac:dyDescent="0.3">
      <c r="A4753" t="s">
        <v>5310</v>
      </c>
      <c r="B4753">
        <v>42891</v>
      </c>
      <c r="C4753">
        <v>42893</v>
      </c>
      <c r="D4753" t="s">
        <v>68</v>
      </c>
      <c r="E4753" t="s">
        <v>431</v>
      </c>
      <c r="F4753" t="s">
        <v>19</v>
      </c>
      <c r="G4753" t="s">
        <v>20</v>
      </c>
      <c r="H4753" t="s">
        <v>1871</v>
      </c>
      <c r="I4753" t="s">
        <v>59</v>
      </c>
      <c r="J4753" t="s">
        <v>60</v>
      </c>
      <c r="K4753" t="s">
        <v>24</v>
      </c>
      <c r="L4753" t="s">
        <v>33</v>
      </c>
      <c r="M4753" t="s">
        <v>679</v>
      </c>
      <c r="N4753" s="1">
        <v>21.552</v>
      </c>
      <c r="O4753">
        <v>2017</v>
      </c>
      <c r="P4753" t="s">
        <v>1149</v>
      </c>
      <c r="Q4753" s="1">
        <v>1.1752184462988797</v>
      </c>
      <c r="R4753" s="1">
        <f>train[[#This Row],[Sales]]-train[[#This Row],[Cost]]</f>
        <v>20.376781553701122</v>
      </c>
      <c r="S4753" s="2">
        <f>train[[#This Row],[Profit]]/train[[#This Row],[Sales]]</f>
        <v>0.94547056206853763</v>
      </c>
    </row>
    <row r="4754" spans="1:19" x14ac:dyDescent="0.3">
      <c r="A4754" t="s">
        <v>5312</v>
      </c>
      <c r="B4754">
        <v>42891</v>
      </c>
      <c r="C4754">
        <v>42895</v>
      </c>
      <c r="D4754" t="s">
        <v>17</v>
      </c>
      <c r="E4754" t="s">
        <v>917</v>
      </c>
      <c r="F4754" t="s">
        <v>30</v>
      </c>
      <c r="G4754" t="s">
        <v>20</v>
      </c>
      <c r="H4754" t="s">
        <v>41</v>
      </c>
      <c r="I4754" t="s">
        <v>42</v>
      </c>
      <c r="J4754" t="s">
        <v>43</v>
      </c>
      <c r="K4754" t="s">
        <v>24</v>
      </c>
      <c r="L4754" t="s">
        <v>37</v>
      </c>
      <c r="M4754" t="s">
        <v>5165</v>
      </c>
      <c r="N4754" s="1">
        <v>7.56</v>
      </c>
      <c r="O4754">
        <v>2017</v>
      </c>
      <c r="P4754" t="s">
        <v>1149</v>
      </c>
      <c r="Q4754" s="1">
        <v>3.334373472388219</v>
      </c>
      <c r="R4754" s="1">
        <f>train[[#This Row],[Sales]]-train[[#This Row],[Cost]]</f>
        <v>4.2256265276117801</v>
      </c>
      <c r="S4754" s="2">
        <f>train[[#This Row],[Profit]]/train[[#This Row],[Sales]]</f>
        <v>0.55894530788515617</v>
      </c>
    </row>
    <row r="4755" spans="1:19" x14ac:dyDescent="0.3">
      <c r="A4755" t="s">
        <v>5317</v>
      </c>
      <c r="B4755">
        <v>42892</v>
      </c>
      <c r="C4755">
        <v>42893</v>
      </c>
      <c r="D4755" t="s">
        <v>68</v>
      </c>
      <c r="E4755" t="s">
        <v>3022</v>
      </c>
      <c r="F4755" t="s">
        <v>19</v>
      </c>
      <c r="G4755" t="s">
        <v>20</v>
      </c>
      <c r="H4755" t="s">
        <v>1147</v>
      </c>
      <c r="I4755" t="s">
        <v>157</v>
      </c>
      <c r="J4755" t="s">
        <v>50</v>
      </c>
      <c r="K4755" t="s">
        <v>51</v>
      </c>
      <c r="L4755" t="s">
        <v>86</v>
      </c>
      <c r="M4755" t="s">
        <v>2032</v>
      </c>
      <c r="N4755" s="1">
        <v>179.94</v>
      </c>
      <c r="O4755">
        <v>2017</v>
      </c>
      <c r="P4755" t="s">
        <v>1149</v>
      </c>
      <c r="Q4755" s="1">
        <v>7.7083001367543442</v>
      </c>
      <c r="R4755" s="1">
        <f>train[[#This Row],[Sales]]-train[[#This Row],[Cost]]</f>
        <v>172.23169986324567</v>
      </c>
      <c r="S4755" s="2">
        <f>train[[#This Row],[Profit]]/train[[#This Row],[Sales]]</f>
        <v>0.95716183096168539</v>
      </c>
    </row>
    <row r="4756" spans="1:19" x14ac:dyDescent="0.3">
      <c r="A4756" t="s">
        <v>5317</v>
      </c>
      <c r="B4756">
        <v>42892</v>
      </c>
      <c r="C4756">
        <v>42893</v>
      </c>
      <c r="D4756" t="s">
        <v>68</v>
      </c>
      <c r="E4756" t="s">
        <v>3022</v>
      </c>
      <c r="F4756" t="s">
        <v>19</v>
      </c>
      <c r="G4756" t="s">
        <v>20</v>
      </c>
      <c r="H4756" t="s">
        <v>1147</v>
      </c>
      <c r="I4756" t="s">
        <v>157</v>
      </c>
      <c r="J4756" t="s">
        <v>50</v>
      </c>
      <c r="K4756" t="s">
        <v>51</v>
      </c>
      <c r="L4756" t="s">
        <v>86</v>
      </c>
      <c r="M4756" t="s">
        <v>2213</v>
      </c>
      <c r="N4756" s="1">
        <v>26.85</v>
      </c>
      <c r="O4756">
        <v>2017</v>
      </c>
      <c r="P4756" t="s">
        <v>1149</v>
      </c>
      <c r="Q4756" s="1">
        <v>12.786123985452816</v>
      </c>
      <c r="R4756" s="1">
        <f>train[[#This Row],[Sales]]-train[[#This Row],[Cost]]</f>
        <v>14.063876014547185</v>
      </c>
      <c r="S4756" s="2">
        <f>train[[#This Row],[Profit]]/train[[#This Row],[Sales]]</f>
        <v>0.52379426497382442</v>
      </c>
    </row>
    <row r="4757" spans="1:19" x14ac:dyDescent="0.3">
      <c r="A4757" t="s">
        <v>5317</v>
      </c>
      <c r="B4757">
        <v>42892</v>
      </c>
      <c r="C4757">
        <v>42893</v>
      </c>
      <c r="D4757" t="s">
        <v>68</v>
      </c>
      <c r="E4757" t="s">
        <v>3022</v>
      </c>
      <c r="F4757" t="s">
        <v>19</v>
      </c>
      <c r="G4757" t="s">
        <v>20</v>
      </c>
      <c r="H4757" t="s">
        <v>1147</v>
      </c>
      <c r="I4757" t="s">
        <v>157</v>
      </c>
      <c r="J4757" t="s">
        <v>50</v>
      </c>
      <c r="K4757" t="s">
        <v>51</v>
      </c>
      <c r="L4757" t="s">
        <v>86</v>
      </c>
      <c r="M4757" t="s">
        <v>107</v>
      </c>
      <c r="N4757" s="1">
        <v>323.37</v>
      </c>
      <c r="O4757">
        <v>2017</v>
      </c>
      <c r="P4757" t="s">
        <v>1149</v>
      </c>
      <c r="Q4757" s="1">
        <v>132.71253850342595</v>
      </c>
      <c r="R4757" s="1">
        <f>train[[#This Row],[Sales]]-train[[#This Row],[Cost]]</f>
        <v>190.65746149657406</v>
      </c>
      <c r="S4757" s="2">
        <f>train[[#This Row],[Profit]]/train[[#This Row],[Sales]]</f>
        <v>0.58959539071829192</v>
      </c>
    </row>
    <row r="4758" spans="1:19" x14ac:dyDescent="0.3">
      <c r="A4758" t="s">
        <v>5317</v>
      </c>
      <c r="B4758">
        <v>42892</v>
      </c>
      <c r="C4758">
        <v>42893</v>
      </c>
      <c r="D4758" t="s">
        <v>68</v>
      </c>
      <c r="E4758" t="s">
        <v>3022</v>
      </c>
      <c r="F4758" t="s">
        <v>19</v>
      </c>
      <c r="G4758" t="s">
        <v>20</v>
      </c>
      <c r="H4758" t="s">
        <v>1147</v>
      </c>
      <c r="I4758" t="s">
        <v>157</v>
      </c>
      <c r="J4758" t="s">
        <v>50</v>
      </c>
      <c r="K4758" t="s">
        <v>24</v>
      </c>
      <c r="L4758" t="s">
        <v>25</v>
      </c>
      <c r="M4758" t="s">
        <v>3944</v>
      </c>
      <c r="N4758" s="1">
        <v>59.94</v>
      </c>
      <c r="O4758">
        <v>2017</v>
      </c>
      <c r="P4758" t="s">
        <v>1149</v>
      </c>
      <c r="Q4758" s="1">
        <v>16.554244650088418</v>
      </c>
      <c r="R4758" s="1">
        <f>train[[#This Row],[Sales]]-train[[#This Row],[Cost]]</f>
        <v>43.385755349911577</v>
      </c>
      <c r="S4758" s="2">
        <f>train[[#This Row],[Profit]]/train[[#This Row],[Sales]]</f>
        <v>0.72381974224076706</v>
      </c>
    </row>
    <row r="4759" spans="1:19" x14ac:dyDescent="0.3">
      <c r="A4759" t="s">
        <v>5317</v>
      </c>
      <c r="B4759">
        <v>42892</v>
      </c>
      <c r="C4759">
        <v>42893</v>
      </c>
      <c r="D4759" t="s">
        <v>68</v>
      </c>
      <c r="E4759" t="s">
        <v>3022</v>
      </c>
      <c r="F4759" t="s">
        <v>19</v>
      </c>
      <c r="G4759" t="s">
        <v>20</v>
      </c>
      <c r="H4759" t="s">
        <v>1147</v>
      </c>
      <c r="I4759" t="s">
        <v>157</v>
      </c>
      <c r="J4759" t="s">
        <v>50</v>
      </c>
      <c r="K4759" t="s">
        <v>24</v>
      </c>
      <c r="L4759" t="s">
        <v>33</v>
      </c>
      <c r="M4759" t="s">
        <v>2024</v>
      </c>
      <c r="N4759" s="1">
        <v>64.14</v>
      </c>
      <c r="O4759">
        <v>2017</v>
      </c>
      <c r="P4759" t="s">
        <v>1149</v>
      </c>
      <c r="Q4759" s="1">
        <v>19.729938025987607</v>
      </c>
      <c r="R4759" s="1">
        <f>train[[#This Row],[Sales]]-train[[#This Row],[Cost]]</f>
        <v>44.410061974012393</v>
      </c>
      <c r="S4759" s="2">
        <f>train[[#This Row],[Profit]]/train[[#This Row],[Sales]]</f>
        <v>0.69239260951063908</v>
      </c>
    </row>
    <row r="4760" spans="1:19" x14ac:dyDescent="0.3">
      <c r="A4760" t="s">
        <v>5317</v>
      </c>
      <c r="B4760">
        <v>42892</v>
      </c>
      <c r="C4760">
        <v>42893</v>
      </c>
      <c r="D4760" t="s">
        <v>68</v>
      </c>
      <c r="E4760" t="s">
        <v>3022</v>
      </c>
      <c r="F4760" t="s">
        <v>19</v>
      </c>
      <c r="G4760" t="s">
        <v>20</v>
      </c>
      <c r="H4760" t="s">
        <v>1147</v>
      </c>
      <c r="I4760" t="s">
        <v>157</v>
      </c>
      <c r="J4760" t="s">
        <v>50</v>
      </c>
      <c r="K4760" t="s">
        <v>24</v>
      </c>
      <c r="L4760" t="s">
        <v>33</v>
      </c>
      <c r="M4760" t="s">
        <v>2935</v>
      </c>
      <c r="N4760" s="1">
        <v>11.67</v>
      </c>
      <c r="O4760">
        <v>2017</v>
      </c>
      <c r="P4760" t="s">
        <v>1149</v>
      </c>
      <c r="Q4760" s="1">
        <v>0.9101525080462014</v>
      </c>
      <c r="R4760" s="1">
        <f>train[[#This Row],[Sales]]-train[[#This Row],[Cost]]</f>
        <v>10.759847491953799</v>
      </c>
      <c r="S4760" s="2">
        <f>train[[#This Row],[Profit]]/train[[#This Row],[Sales]]</f>
        <v>0.92200921096433586</v>
      </c>
    </row>
    <row r="4761" spans="1:19" x14ac:dyDescent="0.3">
      <c r="A4761" t="s">
        <v>5321</v>
      </c>
      <c r="B4761">
        <v>42892</v>
      </c>
      <c r="C4761">
        <v>42895</v>
      </c>
      <c r="D4761" t="s">
        <v>56</v>
      </c>
      <c r="E4761" t="s">
        <v>5322</v>
      </c>
      <c r="F4761" t="s">
        <v>70</v>
      </c>
      <c r="G4761" t="s">
        <v>20</v>
      </c>
      <c r="H4761" t="s">
        <v>1942</v>
      </c>
      <c r="I4761" t="s">
        <v>657</v>
      </c>
      <c r="J4761" t="s">
        <v>43</v>
      </c>
      <c r="K4761" t="s">
        <v>24</v>
      </c>
      <c r="L4761" t="s">
        <v>25</v>
      </c>
      <c r="M4761" t="s">
        <v>4578</v>
      </c>
      <c r="N4761" s="1">
        <v>105.52</v>
      </c>
      <c r="O4761">
        <v>2017</v>
      </c>
      <c r="P4761" t="s">
        <v>1149</v>
      </c>
      <c r="Q4761" s="1">
        <v>22.418373816412636</v>
      </c>
      <c r="R4761" s="1">
        <f>train[[#This Row],[Sales]]-train[[#This Row],[Cost]]</f>
        <v>83.101626183587356</v>
      </c>
      <c r="S4761" s="2">
        <f>train[[#This Row],[Profit]]/train[[#This Row],[Sales]]</f>
        <v>0.78754384177016068</v>
      </c>
    </row>
    <row r="4762" spans="1:19" x14ac:dyDescent="0.3">
      <c r="A4762" t="s">
        <v>5317</v>
      </c>
      <c r="B4762">
        <v>42892</v>
      </c>
      <c r="C4762">
        <v>42893</v>
      </c>
      <c r="D4762" t="s">
        <v>68</v>
      </c>
      <c r="E4762" t="s">
        <v>3022</v>
      </c>
      <c r="F4762" t="s">
        <v>19</v>
      </c>
      <c r="G4762" t="s">
        <v>20</v>
      </c>
      <c r="H4762" t="s">
        <v>1147</v>
      </c>
      <c r="I4762" t="s">
        <v>157</v>
      </c>
      <c r="J4762" t="s">
        <v>50</v>
      </c>
      <c r="K4762" t="s">
        <v>24</v>
      </c>
      <c r="L4762" t="s">
        <v>25</v>
      </c>
      <c r="M4762" t="s">
        <v>5318</v>
      </c>
      <c r="N4762" s="1">
        <v>12.96</v>
      </c>
      <c r="O4762">
        <v>2017</v>
      </c>
      <c r="P4762" t="s">
        <v>1149</v>
      </c>
      <c r="Q4762" s="1">
        <v>0.99220884919258556</v>
      </c>
      <c r="R4762" s="1">
        <f>train[[#This Row],[Sales]]-train[[#This Row],[Cost]]</f>
        <v>11.967791150807415</v>
      </c>
      <c r="S4762" s="2">
        <f>train[[#This Row],[Profit]]/train[[#This Row],[Sales]]</f>
        <v>0.92344067521662143</v>
      </c>
    </row>
    <row r="4763" spans="1:19" x14ac:dyDescent="0.3">
      <c r="A4763" t="s">
        <v>5320</v>
      </c>
      <c r="B4763">
        <v>42892</v>
      </c>
      <c r="C4763">
        <v>42893</v>
      </c>
      <c r="D4763" t="s">
        <v>68</v>
      </c>
      <c r="E4763" t="s">
        <v>361</v>
      </c>
      <c r="F4763" t="s">
        <v>19</v>
      </c>
      <c r="G4763" t="s">
        <v>20</v>
      </c>
      <c r="H4763" t="s">
        <v>1942</v>
      </c>
      <c r="I4763" t="s">
        <v>657</v>
      </c>
      <c r="J4763" t="s">
        <v>43</v>
      </c>
      <c r="K4763" t="s">
        <v>24</v>
      </c>
      <c r="L4763" t="s">
        <v>35</v>
      </c>
      <c r="M4763" t="s">
        <v>1510</v>
      </c>
      <c r="N4763" s="1">
        <v>714.3</v>
      </c>
      <c r="O4763">
        <v>2017</v>
      </c>
      <c r="P4763" t="s">
        <v>1149</v>
      </c>
      <c r="Q4763" s="1">
        <v>325.23429038494214</v>
      </c>
      <c r="R4763" s="1">
        <f>train[[#This Row],[Sales]]-train[[#This Row],[Cost]]</f>
        <v>389.06570961505781</v>
      </c>
      <c r="S4763" s="2">
        <f>train[[#This Row],[Profit]]/train[[#This Row],[Sales]]</f>
        <v>0.54468109983908419</v>
      </c>
    </row>
    <row r="4764" spans="1:19" x14ac:dyDescent="0.3">
      <c r="A4764" t="s">
        <v>5319</v>
      </c>
      <c r="B4764">
        <v>42892</v>
      </c>
      <c r="C4764">
        <v>42897</v>
      </c>
      <c r="D4764" t="s">
        <v>17</v>
      </c>
      <c r="E4764" t="s">
        <v>47</v>
      </c>
      <c r="F4764" t="s">
        <v>30</v>
      </c>
      <c r="G4764" t="s">
        <v>20</v>
      </c>
      <c r="H4764" t="s">
        <v>4603</v>
      </c>
      <c r="I4764" t="s">
        <v>59</v>
      </c>
      <c r="J4764" t="s">
        <v>60</v>
      </c>
      <c r="K4764" t="s">
        <v>51</v>
      </c>
      <c r="L4764" t="s">
        <v>52</v>
      </c>
      <c r="M4764" t="s">
        <v>2212</v>
      </c>
      <c r="N4764" s="1">
        <v>477.6</v>
      </c>
      <c r="O4764">
        <v>2017</v>
      </c>
      <c r="P4764" t="s">
        <v>1149</v>
      </c>
      <c r="Q4764" s="1">
        <v>114.4902067390412</v>
      </c>
      <c r="R4764" s="1">
        <f>train[[#This Row],[Sales]]-train[[#This Row],[Cost]]</f>
        <v>363.10979326095884</v>
      </c>
      <c r="S4764" s="2">
        <f>train[[#This Row],[Profit]]/train[[#This Row],[Sales]]</f>
        <v>0.76028013664354865</v>
      </c>
    </row>
    <row r="4765" spans="1:19" x14ac:dyDescent="0.3">
      <c r="A4765" t="s">
        <v>5315</v>
      </c>
      <c r="B4765">
        <v>42892</v>
      </c>
      <c r="C4765">
        <v>42898</v>
      </c>
      <c r="D4765" t="s">
        <v>17</v>
      </c>
      <c r="E4765" t="s">
        <v>1172</v>
      </c>
      <c r="F4765" t="s">
        <v>30</v>
      </c>
      <c r="G4765" t="s">
        <v>20</v>
      </c>
      <c r="H4765" t="s">
        <v>58</v>
      </c>
      <c r="I4765" t="s">
        <v>59</v>
      </c>
      <c r="J4765" t="s">
        <v>60</v>
      </c>
      <c r="K4765" t="s">
        <v>24</v>
      </c>
      <c r="L4765" t="s">
        <v>37</v>
      </c>
      <c r="M4765" t="s">
        <v>869</v>
      </c>
      <c r="N4765" s="1">
        <v>22.05</v>
      </c>
      <c r="O4765">
        <v>2017</v>
      </c>
      <c r="P4765" t="s">
        <v>1149</v>
      </c>
      <c r="Q4765" s="1">
        <v>1.9854586213689887</v>
      </c>
      <c r="R4765" s="1">
        <f>train[[#This Row],[Sales]]-train[[#This Row],[Cost]]</f>
        <v>20.064541378631013</v>
      </c>
      <c r="S4765" s="2">
        <f>train[[#This Row],[Profit]]/train[[#This Row],[Sales]]</f>
        <v>0.90995652510798242</v>
      </c>
    </row>
    <row r="4766" spans="1:19" x14ac:dyDescent="0.3">
      <c r="A4766" t="s">
        <v>5315</v>
      </c>
      <c r="B4766">
        <v>42892</v>
      </c>
      <c r="C4766">
        <v>42898</v>
      </c>
      <c r="D4766" t="s">
        <v>17</v>
      </c>
      <c r="E4766" t="s">
        <v>1172</v>
      </c>
      <c r="F4766" t="s">
        <v>30</v>
      </c>
      <c r="G4766" t="s">
        <v>20</v>
      </c>
      <c r="H4766" t="s">
        <v>58</v>
      </c>
      <c r="I4766" t="s">
        <v>59</v>
      </c>
      <c r="J4766" t="s">
        <v>60</v>
      </c>
      <c r="K4766" t="s">
        <v>24</v>
      </c>
      <c r="L4766" t="s">
        <v>25</v>
      </c>
      <c r="M4766" t="s">
        <v>5316</v>
      </c>
      <c r="N4766" s="1">
        <v>99.9</v>
      </c>
      <c r="O4766">
        <v>2017</v>
      </c>
      <c r="P4766" t="s">
        <v>1149</v>
      </c>
      <c r="Q4766" s="1">
        <v>7.6197167533880386</v>
      </c>
      <c r="R4766" s="1">
        <f>train[[#This Row],[Sales]]-train[[#This Row],[Cost]]</f>
        <v>92.280283246611972</v>
      </c>
      <c r="S4766" s="2">
        <f>train[[#This Row],[Profit]]/train[[#This Row],[Sales]]</f>
        <v>0.92372655902514478</v>
      </c>
    </row>
    <row r="4767" spans="1:19" x14ac:dyDescent="0.3">
      <c r="A4767" t="s">
        <v>5319</v>
      </c>
      <c r="B4767">
        <v>42892</v>
      </c>
      <c r="C4767">
        <v>42897</v>
      </c>
      <c r="D4767" t="s">
        <v>17</v>
      </c>
      <c r="E4767" t="s">
        <v>47</v>
      </c>
      <c r="F4767" t="s">
        <v>30</v>
      </c>
      <c r="G4767" t="s">
        <v>20</v>
      </c>
      <c r="H4767" t="s">
        <v>4603</v>
      </c>
      <c r="I4767" t="s">
        <v>59</v>
      </c>
      <c r="J4767" t="s">
        <v>60</v>
      </c>
      <c r="K4767" t="s">
        <v>51</v>
      </c>
      <c r="L4767" t="s">
        <v>52</v>
      </c>
      <c r="M4767" t="s">
        <v>875</v>
      </c>
      <c r="N4767" s="1">
        <v>3023.9279999999999</v>
      </c>
      <c r="O4767">
        <v>2017</v>
      </c>
      <c r="P4767" t="s">
        <v>1149</v>
      </c>
      <c r="Q4767" s="1">
        <v>108.40352299927247</v>
      </c>
      <c r="R4767" s="1">
        <f>train[[#This Row],[Sales]]-train[[#This Row],[Cost]]</f>
        <v>2915.5244770007275</v>
      </c>
      <c r="S4767" s="2">
        <f>train[[#This Row],[Profit]]/train[[#This Row],[Sales]]</f>
        <v>0.96415142060284753</v>
      </c>
    </row>
    <row r="4768" spans="1:19" x14ac:dyDescent="0.3">
      <c r="A4768" t="s">
        <v>5319</v>
      </c>
      <c r="B4768">
        <v>42892</v>
      </c>
      <c r="C4768">
        <v>42897</v>
      </c>
      <c r="D4768" t="s">
        <v>17</v>
      </c>
      <c r="E4768" t="s">
        <v>47</v>
      </c>
      <c r="F4768" t="s">
        <v>30</v>
      </c>
      <c r="G4768" t="s">
        <v>20</v>
      </c>
      <c r="H4768" t="s">
        <v>4603</v>
      </c>
      <c r="I4768" t="s">
        <v>59</v>
      </c>
      <c r="J4768" t="s">
        <v>60</v>
      </c>
      <c r="K4768" t="s">
        <v>51</v>
      </c>
      <c r="L4768" t="s">
        <v>86</v>
      </c>
      <c r="M4768" t="s">
        <v>1952</v>
      </c>
      <c r="N4768" s="1">
        <v>26.96</v>
      </c>
      <c r="O4768">
        <v>2017</v>
      </c>
      <c r="P4768" t="s">
        <v>1149</v>
      </c>
      <c r="Q4768" s="1">
        <v>6.4039773635908661</v>
      </c>
      <c r="R4768" s="1">
        <f>train[[#This Row],[Sales]]-train[[#This Row],[Cost]]</f>
        <v>20.556022636409136</v>
      </c>
      <c r="S4768" s="2">
        <f>train[[#This Row],[Profit]]/train[[#This Row],[Sales]]</f>
        <v>0.76246374764128844</v>
      </c>
    </row>
    <row r="4769" spans="1:19" x14ac:dyDescent="0.3">
      <c r="A4769" t="s">
        <v>5314</v>
      </c>
      <c r="B4769">
        <v>42892</v>
      </c>
      <c r="C4769">
        <v>42899</v>
      </c>
      <c r="D4769" t="s">
        <v>17</v>
      </c>
      <c r="E4769" t="s">
        <v>2841</v>
      </c>
      <c r="F4769" t="s">
        <v>19</v>
      </c>
      <c r="G4769" t="s">
        <v>20</v>
      </c>
      <c r="H4769" t="s">
        <v>309</v>
      </c>
      <c r="I4769" t="s">
        <v>32</v>
      </c>
      <c r="J4769" t="s">
        <v>23</v>
      </c>
      <c r="K4769" t="s">
        <v>51</v>
      </c>
      <c r="L4769" t="s">
        <v>52</v>
      </c>
      <c r="M4769" t="s">
        <v>4685</v>
      </c>
      <c r="N4769" s="1">
        <v>328.22399999999999</v>
      </c>
      <c r="O4769">
        <v>2017</v>
      </c>
      <c r="P4769" t="s">
        <v>1149</v>
      </c>
      <c r="Q4769" s="1">
        <v>103.75216348886904</v>
      </c>
      <c r="R4769" s="1">
        <f>train[[#This Row],[Sales]]-train[[#This Row],[Cost]]</f>
        <v>224.47183651113096</v>
      </c>
      <c r="S4769" s="2">
        <f>train[[#This Row],[Profit]]/train[[#This Row],[Sales]]</f>
        <v>0.68389830271744589</v>
      </c>
    </row>
    <row r="4770" spans="1:19" x14ac:dyDescent="0.3">
      <c r="A4770" t="s">
        <v>5325</v>
      </c>
      <c r="B4770">
        <v>42893</v>
      </c>
      <c r="C4770">
        <v>42897</v>
      </c>
      <c r="D4770" t="s">
        <v>17</v>
      </c>
      <c r="E4770" t="s">
        <v>1807</v>
      </c>
      <c r="F4770" t="s">
        <v>30</v>
      </c>
      <c r="G4770" t="s">
        <v>20</v>
      </c>
      <c r="H4770" t="s">
        <v>3823</v>
      </c>
      <c r="I4770" t="s">
        <v>59</v>
      </c>
      <c r="J4770" t="s">
        <v>60</v>
      </c>
      <c r="K4770" t="s">
        <v>24</v>
      </c>
      <c r="L4770" t="s">
        <v>33</v>
      </c>
      <c r="M4770" t="s">
        <v>3061</v>
      </c>
      <c r="N4770" s="1">
        <v>4.7839999999999998</v>
      </c>
      <c r="O4770">
        <v>2017</v>
      </c>
      <c r="P4770" t="s">
        <v>1149</v>
      </c>
      <c r="Q4770" s="1">
        <v>0.73636776364597867</v>
      </c>
      <c r="R4770" s="1">
        <f>train[[#This Row],[Sales]]-train[[#This Row],[Cost]]</f>
        <v>4.0476322363540209</v>
      </c>
      <c r="S4770" s="2">
        <f>train[[#This Row],[Profit]]/train[[#This Row],[Sales]]</f>
        <v>0.84607697248202784</v>
      </c>
    </row>
    <row r="4771" spans="1:19" x14ac:dyDescent="0.3">
      <c r="A4771" t="s">
        <v>5325</v>
      </c>
      <c r="B4771">
        <v>42893</v>
      </c>
      <c r="C4771">
        <v>42897</v>
      </c>
      <c r="D4771" t="s">
        <v>17</v>
      </c>
      <c r="E4771" t="s">
        <v>1807</v>
      </c>
      <c r="F4771" t="s">
        <v>30</v>
      </c>
      <c r="G4771" t="s">
        <v>20</v>
      </c>
      <c r="H4771" t="s">
        <v>3823</v>
      </c>
      <c r="I4771" t="s">
        <v>59</v>
      </c>
      <c r="J4771" t="s">
        <v>60</v>
      </c>
      <c r="K4771" t="s">
        <v>24</v>
      </c>
      <c r="L4771" t="s">
        <v>25</v>
      </c>
      <c r="M4771" t="s">
        <v>2106</v>
      </c>
      <c r="N4771" s="1">
        <v>4.7300000000000004</v>
      </c>
      <c r="O4771">
        <v>2017</v>
      </c>
      <c r="P4771" t="s">
        <v>1149</v>
      </c>
      <c r="Q4771" s="1">
        <v>2.3452713505005867</v>
      </c>
      <c r="R4771" s="1">
        <f>train[[#This Row],[Sales]]-train[[#This Row],[Cost]]</f>
        <v>2.3847286494994138</v>
      </c>
      <c r="S4771" s="2">
        <f>train[[#This Row],[Profit]]/train[[#This Row],[Sales]]</f>
        <v>0.50417096183919952</v>
      </c>
    </row>
    <row r="4772" spans="1:19" x14ac:dyDescent="0.3">
      <c r="A4772" t="s">
        <v>5323</v>
      </c>
      <c r="B4772">
        <v>42893</v>
      </c>
      <c r="C4772">
        <v>42897</v>
      </c>
      <c r="D4772" t="s">
        <v>17</v>
      </c>
      <c r="E4772" t="s">
        <v>5324</v>
      </c>
      <c r="F4772" t="s">
        <v>30</v>
      </c>
      <c r="G4772" t="s">
        <v>20</v>
      </c>
      <c r="H4772" t="s">
        <v>41</v>
      </c>
      <c r="I4772" t="s">
        <v>42</v>
      </c>
      <c r="J4772" t="s">
        <v>43</v>
      </c>
      <c r="K4772" t="s">
        <v>24</v>
      </c>
      <c r="L4772" t="s">
        <v>75</v>
      </c>
      <c r="M4772" t="s">
        <v>1898</v>
      </c>
      <c r="N4772" s="1">
        <v>9.6479999999999997</v>
      </c>
      <c r="O4772">
        <v>2017</v>
      </c>
      <c r="P4772" t="s">
        <v>1149</v>
      </c>
      <c r="Q4772" s="1">
        <v>1.3380571069372453</v>
      </c>
      <c r="R4772" s="1">
        <f>train[[#This Row],[Sales]]-train[[#This Row],[Cost]]</f>
        <v>8.3099428930627539</v>
      </c>
      <c r="S4772" s="2">
        <f>train[[#This Row],[Profit]]/train[[#This Row],[Sales]]</f>
        <v>0.861312488916123</v>
      </c>
    </row>
    <row r="4773" spans="1:19" x14ac:dyDescent="0.3">
      <c r="A4773" t="s">
        <v>5326</v>
      </c>
      <c r="B4773">
        <v>42893</v>
      </c>
      <c r="C4773">
        <v>42896</v>
      </c>
      <c r="D4773" t="s">
        <v>68</v>
      </c>
      <c r="E4773" t="s">
        <v>2391</v>
      </c>
      <c r="F4773" t="s">
        <v>30</v>
      </c>
      <c r="G4773" t="s">
        <v>20</v>
      </c>
      <c r="H4773" t="s">
        <v>213</v>
      </c>
      <c r="I4773" t="s">
        <v>214</v>
      </c>
      <c r="J4773" t="s">
        <v>43</v>
      </c>
      <c r="K4773" t="s">
        <v>24</v>
      </c>
      <c r="L4773" t="s">
        <v>25</v>
      </c>
      <c r="M4773" t="s">
        <v>738</v>
      </c>
      <c r="N4773" s="1">
        <v>32.4</v>
      </c>
      <c r="O4773">
        <v>2017</v>
      </c>
      <c r="P4773" t="s">
        <v>1149</v>
      </c>
      <c r="Q4773" s="1">
        <v>8.6334163821489369</v>
      </c>
      <c r="R4773" s="1">
        <f>train[[#This Row],[Sales]]-train[[#This Row],[Cost]]</f>
        <v>23.766583617851062</v>
      </c>
      <c r="S4773" s="2">
        <f>train[[#This Row],[Profit]]/train[[#This Row],[Sales]]</f>
        <v>0.73353653141515629</v>
      </c>
    </row>
    <row r="4774" spans="1:19" x14ac:dyDescent="0.3">
      <c r="A4774" t="s">
        <v>5332</v>
      </c>
      <c r="B4774">
        <v>42895</v>
      </c>
      <c r="C4774">
        <v>42901</v>
      </c>
      <c r="D4774" t="s">
        <v>17</v>
      </c>
      <c r="E4774" t="s">
        <v>970</v>
      </c>
      <c r="F4774" t="s">
        <v>19</v>
      </c>
      <c r="G4774" t="s">
        <v>20</v>
      </c>
      <c r="H4774" t="s">
        <v>58</v>
      </c>
      <c r="I4774" t="s">
        <v>59</v>
      </c>
      <c r="J4774" t="s">
        <v>60</v>
      </c>
      <c r="K4774" t="s">
        <v>51</v>
      </c>
      <c r="L4774" t="s">
        <v>52</v>
      </c>
      <c r="M4774" t="s">
        <v>4554</v>
      </c>
      <c r="N4774" s="1">
        <v>177.48</v>
      </c>
      <c r="O4774">
        <v>2017</v>
      </c>
      <c r="P4774" t="s">
        <v>1149</v>
      </c>
      <c r="Q4774" s="1">
        <v>52.405157591817655</v>
      </c>
      <c r="R4774" s="1">
        <f>train[[#This Row],[Sales]]-train[[#This Row],[Cost]]</f>
        <v>125.07484240818233</v>
      </c>
      <c r="S4774" s="2">
        <f>train[[#This Row],[Profit]]/train[[#This Row],[Sales]]</f>
        <v>0.70472640527486108</v>
      </c>
    </row>
    <row r="4775" spans="1:19" x14ac:dyDescent="0.3">
      <c r="A4775" t="s">
        <v>5329</v>
      </c>
      <c r="B4775">
        <v>42895</v>
      </c>
      <c r="C4775">
        <v>42900</v>
      </c>
      <c r="D4775" t="s">
        <v>17</v>
      </c>
      <c r="E4775" t="s">
        <v>3331</v>
      </c>
      <c r="F4775" t="s">
        <v>19</v>
      </c>
      <c r="G4775" t="s">
        <v>20</v>
      </c>
      <c r="H4775" t="s">
        <v>123</v>
      </c>
      <c r="I4775" t="s">
        <v>59</v>
      </c>
      <c r="J4775" t="s">
        <v>60</v>
      </c>
      <c r="K4775" t="s">
        <v>62</v>
      </c>
      <c r="L4775" t="s">
        <v>63</v>
      </c>
      <c r="M4775" t="s">
        <v>2230</v>
      </c>
      <c r="N4775" s="1">
        <v>122.352</v>
      </c>
      <c r="O4775">
        <v>2017</v>
      </c>
      <c r="P4775" t="s">
        <v>1149</v>
      </c>
      <c r="Q4775" s="1">
        <v>28.552271713183597</v>
      </c>
      <c r="R4775" s="1">
        <f>train[[#This Row],[Sales]]-train[[#This Row],[Cost]]</f>
        <v>93.799728286816404</v>
      </c>
      <c r="S4775" s="2">
        <f>train[[#This Row],[Profit]]/train[[#This Row],[Sales]]</f>
        <v>0.76663829186949461</v>
      </c>
    </row>
    <row r="4776" spans="1:19" x14ac:dyDescent="0.3">
      <c r="A4776" t="s">
        <v>5330</v>
      </c>
      <c r="B4776">
        <v>42895</v>
      </c>
      <c r="C4776">
        <v>42902</v>
      </c>
      <c r="D4776" t="s">
        <v>17</v>
      </c>
      <c r="E4776" t="s">
        <v>2524</v>
      </c>
      <c r="F4776" t="s">
        <v>30</v>
      </c>
      <c r="G4776" t="s">
        <v>20</v>
      </c>
      <c r="H4776" t="s">
        <v>1313</v>
      </c>
      <c r="I4776" t="s">
        <v>495</v>
      </c>
      <c r="J4776" t="s">
        <v>23</v>
      </c>
      <c r="K4776" t="s">
        <v>62</v>
      </c>
      <c r="L4776" t="s">
        <v>208</v>
      </c>
      <c r="M4776" t="s">
        <v>5331</v>
      </c>
      <c r="N4776" s="1">
        <v>692.94</v>
      </c>
      <c r="O4776">
        <v>2017</v>
      </c>
      <c r="P4776" t="s">
        <v>1149</v>
      </c>
      <c r="Q4776" s="1">
        <v>5.5132557867577257</v>
      </c>
      <c r="R4776" s="1">
        <f>train[[#This Row],[Sales]]-train[[#This Row],[Cost]]</f>
        <v>687.42674421324227</v>
      </c>
      <c r="S4776" s="2">
        <f>train[[#This Row],[Profit]]/train[[#This Row],[Sales]]</f>
        <v>0.99204367508477242</v>
      </c>
    </row>
    <row r="4777" spans="1:19" x14ac:dyDescent="0.3">
      <c r="A4777" t="s">
        <v>5327</v>
      </c>
      <c r="B4777">
        <v>42895</v>
      </c>
      <c r="C4777">
        <v>42898</v>
      </c>
      <c r="D4777" t="s">
        <v>68</v>
      </c>
      <c r="E4777" t="s">
        <v>2303</v>
      </c>
      <c r="F4777" t="s">
        <v>19</v>
      </c>
      <c r="G4777" t="s">
        <v>20</v>
      </c>
      <c r="H4777" t="s">
        <v>4588</v>
      </c>
      <c r="I4777" t="s">
        <v>237</v>
      </c>
      <c r="J4777" t="s">
        <v>50</v>
      </c>
      <c r="K4777" t="s">
        <v>51</v>
      </c>
      <c r="L4777" t="s">
        <v>448</v>
      </c>
      <c r="M4777" t="s">
        <v>5328</v>
      </c>
      <c r="N4777" s="1">
        <v>695.7</v>
      </c>
      <c r="O4777">
        <v>2017</v>
      </c>
      <c r="P4777" t="s">
        <v>1149</v>
      </c>
      <c r="Q4777" s="1">
        <v>87.449007978710014</v>
      </c>
      <c r="R4777" s="1">
        <f>train[[#This Row],[Sales]]-train[[#This Row],[Cost]]</f>
        <v>608.25099202129002</v>
      </c>
      <c r="S4777" s="2">
        <f>train[[#This Row],[Profit]]/train[[#This Row],[Sales]]</f>
        <v>0.87430069285797041</v>
      </c>
    </row>
    <row r="4778" spans="1:19" x14ac:dyDescent="0.3">
      <c r="A4778" t="s">
        <v>5334</v>
      </c>
      <c r="B4778">
        <v>42896</v>
      </c>
      <c r="C4778">
        <v>42901</v>
      </c>
      <c r="D4778" t="s">
        <v>17</v>
      </c>
      <c r="E4778" t="s">
        <v>3483</v>
      </c>
      <c r="F4778" t="s">
        <v>19</v>
      </c>
      <c r="G4778" t="s">
        <v>20</v>
      </c>
      <c r="H4778" t="s">
        <v>58</v>
      </c>
      <c r="I4778" t="s">
        <v>59</v>
      </c>
      <c r="J4778" t="s">
        <v>60</v>
      </c>
      <c r="K4778" t="s">
        <v>24</v>
      </c>
      <c r="L4778" t="s">
        <v>25</v>
      </c>
      <c r="M4778" t="s">
        <v>738</v>
      </c>
      <c r="N4778" s="1">
        <v>32.4</v>
      </c>
      <c r="O4778">
        <v>2017</v>
      </c>
      <c r="P4778" t="s">
        <v>1149</v>
      </c>
      <c r="Q4778" s="1">
        <v>9.4195710644204738</v>
      </c>
      <c r="R4778" s="1">
        <f>train[[#This Row],[Sales]]-train[[#This Row],[Cost]]</f>
        <v>22.980428935579525</v>
      </c>
      <c r="S4778" s="2">
        <f>train[[#This Row],[Profit]]/train[[#This Row],[Sales]]</f>
        <v>0.70927249801171377</v>
      </c>
    </row>
    <row r="4779" spans="1:19" x14ac:dyDescent="0.3">
      <c r="A4779" t="s">
        <v>5334</v>
      </c>
      <c r="B4779">
        <v>42896</v>
      </c>
      <c r="C4779">
        <v>42901</v>
      </c>
      <c r="D4779" t="s">
        <v>17</v>
      </c>
      <c r="E4779" t="s">
        <v>3483</v>
      </c>
      <c r="F4779" t="s">
        <v>19</v>
      </c>
      <c r="G4779" t="s">
        <v>20</v>
      </c>
      <c r="H4779" t="s">
        <v>58</v>
      </c>
      <c r="I4779" t="s">
        <v>59</v>
      </c>
      <c r="J4779" t="s">
        <v>60</v>
      </c>
      <c r="K4779" t="s">
        <v>62</v>
      </c>
      <c r="L4779" t="s">
        <v>208</v>
      </c>
      <c r="M4779" t="s">
        <v>4850</v>
      </c>
      <c r="N4779" s="1">
        <v>1335.68</v>
      </c>
      <c r="O4779">
        <v>2017</v>
      </c>
      <c r="P4779" t="s">
        <v>1149</v>
      </c>
      <c r="Q4779" s="1">
        <v>275.53580328463295</v>
      </c>
      <c r="R4779" s="1">
        <f>train[[#This Row],[Sales]]-train[[#This Row],[Cost]]</f>
        <v>1060.1441967153671</v>
      </c>
      <c r="S4779" s="2">
        <f>train[[#This Row],[Profit]]/train[[#This Row],[Sales]]</f>
        <v>0.7937112157967231</v>
      </c>
    </row>
    <row r="4780" spans="1:19" x14ac:dyDescent="0.3">
      <c r="A4780" t="s">
        <v>5334</v>
      </c>
      <c r="B4780">
        <v>42896</v>
      </c>
      <c r="C4780">
        <v>42901</v>
      </c>
      <c r="D4780" t="s">
        <v>17</v>
      </c>
      <c r="E4780" t="s">
        <v>3483</v>
      </c>
      <c r="F4780" t="s">
        <v>19</v>
      </c>
      <c r="G4780" t="s">
        <v>20</v>
      </c>
      <c r="H4780" t="s">
        <v>58</v>
      </c>
      <c r="I4780" t="s">
        <v>59</v>
      </c>
      <c r="J4780" t="s">
        <v>60</v>
      </c>
      <c r="K4780" t="s">
        <v>24</v>
      </c>
      <c r="L4780" t="s">
        <v>37</v>
      </c>
      <c r="M4780" t="s">
        <v>5039</v>
      </c>
      <c r="N4780" s="1">
        <v>20.7</v>
      </c>
      <c r="O4780">
        <v>2017</v>
      </c>
      <c r="P4780" t="s">
        <v>1149</v>
      </c>
      <c r="Q4780" s="1">
        <v>4.5223600968463469</v>
      </c>
      <c r="R4780" s="1">
        <f>train[[#This Row],[Sales]]-train[[#This Row],[Cost]]</f>
        <v>16.177639903153654</v>
      </c>
      <c r="S4780" s="2">
        <f>train[[#This Row],[Profit]]/train[[#This Row],[Sales]]</f>
        <v>0.78152849773689148</v>
      </c>
    </row>
    <row r="4781" spans="1:19" x14ac:dyDescent="0.3">
      <c r="A4781" t="s">
        <v>5333</v>
      </c>
      <c r="B4781">
        <v>42896</v>
      </c>
      <c r="C4781">
        <v>42898</v>
      </c>
      <c r="D4781" t="s">
        <v>68</v>
      </c>
      <c r="E4781" t="s">
        <v>4804</v>
      </c>
      <c r="F4781" t="s">
        <v>19</v>
      </c>
      <c r="G4781" t="s">
        <v>20</v>
      </c>
      <c r="H4781" t="s">
        <v>41</v>
      </c>
      <c r="I4781" t="s">
        <v>42</v>
      </c>
      <c r="J4781" t="s">
        <v>43</v>
      </c>
      <c r="K4781" t="s">
        <v>24</v>
      </c>
      <c r="L4781" t="s">
        <v>37</v>
      </c>
      <c r="M4781" t="s">
        <v>2977</v>
      </c>
      <c r="N4781" s="1">
        <v>23.616</v>
      </c>
      <c r="O4781">
        <v>2017</v>
      </c>
      <c r="P4781" t="s">
        <v>1149</v>
      </c>
      <c r="Q4781" s="1">
        <v>3.506009720856254</v>
      </c>
      <c r="R4781" s="1">
        <f>train[[#This Row],[Sales]]-train[[#This Row],[Cost]]</f>
        <v>20.109990279143744</v>
      </c>
      <c r="S4781" s="2">
        <f>train[[#This Row],[Profit]]/train[[#This Row],[Sales]]</f>
        <v>0.85154091629165585</v>
      </c>
    </row>
    <row r="4782" spans="1:19" x14ac:dyDescent="0.3">
      <c r="A4782" t="s">
        <v>5337</v>
      </c>
      <c r="B4782">
        <v>42897</v>
      </c>
      <c r="C4782">
        <v>42902</v>
      </c>
      <c r="D4782" t="s">
        <v>17</v>
      </c>
      <c r="E4782" t="s">
        <v>96</v>
      </c>
      <c r="F4782" t="s">
        <v>19</v>
      </c>
      <c r="G4782" t="s">
        <v>20</v>
      </c>
      <c r="H4782" t="s">
        <v>58</v>
      </c>
      <c r="I4782" t="s">
        <v>59</v>
      </c>
      <c r="J4782" t="s">
        <v>60</v>
      </c>
      <c r="K4782" t="s">
        <v>62</v>
      </c>
      <c r="L4782" t="s">
        <v>208</v>
      </c>
      <c r="M4782" t="s">
        <v>505</v>
      </c>
      <c r="N4782" s="1">
        <v>902.71199999999999</v>
      </c>
      <c r="O4782">
        <v>2017</v>
      </c>
      <c r="P4782" t="s">
        <v>1149</v>
      </c>
      <c r="Q4782" s="1">
        <v>72.264830757802216</v>
      </c>
      <c r="R4782" s="1">
        <f>train[[#This Row],[Sales]]-train[[#This Row],[Cost]]</f>
        <v>830.44716924219779</v>
      </c>
      <c r="S4782" s="2">
        <f>train[[#This Row],[Profit]]/train[[#This Row],[Sales]]</f>
        <v>0.91994697006597648</v>
      </c>
    </row>
    <row r="4783" spans="1:19" x14ac:dyDescent="0.3">
      <c r="A4783" t="s">
        <v>5338</v>
      </c>
      <c r="B4783">
        <v>42897</v>
      </c>
      <c r="C4783">
        <v>42901</v>
      </c>
      <c r="D4783" t="s">
        <v>17</v>
      </c>
      <c r="E4783" t="s">
        <v>777</v>
      </c>
      <c r="F4783" t="s">
        <v>19</v>
      </c>
      <c r="G4783" t="s">
        <v>20</v>
      </c>
      <c r="H4783" t="s">
        <v>242</v>
      </c>
      <c r="I4783" t="s">
        <v>243</v>
      </c>
      <c r="J4783" t="s">
        <v>60</v>
      </c>
      <c r="K4783" t="s">
        <v>51</v>
      </c>
      <c r="L4783" t="s">
        <v>86</v>
      </c>
      <c r="M4783" t="s">
        <v>3604</v>
      </c>
      <c r="N4783" s="1">
        <v>389.97</v>
      </c>
      <c r="O4783">
        <v>2017</v>
      </c>
      <c r="P4783" t="s">
        <v>1149</v>
      </c>
      <c r="Q4783" s="1">
        <v>147.54182795906837</v>
      </c>
      <c r="R4783" s="1">
        <f>train[[#This Row],[Sales]]-train[[#This Row],[Cost]]</f>
        <v>242.42817204093166</v>
      </c>
      <c r="S4783" s="2">
        <f>train[[#This Row],[Profit]]/train[[#This Row],[Sales]]</f>
        <v>0.62165851742680622</v>
      </c>
    </row>
    <row r="4784" spans="1:19" x14ac:dyDescent="0.3">
      <c r="A4784" t="s">
        <v>5338</v>
      </c>
      <c r="B4784">
        <v>42897</v>
      </c>
      <c r="C4784">
        <v>42901</v>
      </c>
      <c r="D4784" t="s">
        <v>17</v>
      </c>
      <c r="E4784" t="s">
        <v>777</v>
      </c>
      <c r="F4784" t="s">
        <v>19</v>
      </c>
      <c r="G4784" t="s">
        <v>20</v>
      </c>
      <c r="H4784" t="s">
        <v>242</v>
      </c>
      <c r="I4784" t="s">
        <v>243</v>
      </c>
      <c r="J4784" t="s">
        <v>60</v>
      </c>
      <c r="K4784" t="s">
        <v>24</v>
      </c>
      <c r="L4784" t="s">
        <v>33</v>
      </c>
      <c r="M4784" t="s">
        <v>285</v>
      </c>
      <c r="N4784" s="1">
        <v>53.984000000000002</v>
      </c>
      <c r="O4784">
        <v>2017</v>
      </c>
      <c r="P4784" t="s">
        <v>1149</v>
      </c>
      <c r="Q4784" s="1">
        <v>3.7237127510630748</v>
      </c>
      <c r="R4784" s="1">
        <f>train[[#This Row],[Sales]]-train[[#This Row],[Cost]]</f>
        <v>50.260287248936926</v>
      </c>
      <c r="S4784" s="2">
        <f>train[[#This Row],[Profit]]/train[[#This Row],[Sales]]</f>
        <v>0.93102191851172433</v>
      </c>
    </row>
    <row r="4785" spans="1:19" x14ac:dyDescent="0.3">
      <c r="A4785" t="s">
        <v>5338</v>
      </c>
      <c r="B4785">
        <v>42897</v>
      </c>
      <c r="C4785">
        <v>42901</v>
      </c>
      <c r="D4785" t="s">
        <v>17</v>
      </c>
      <c r="E4785" t="s">
        <v>777</v>
      </c>
      <c r="F4785" t="s">
        <v>19</v>
      </c>
      <c r="G4785" t="s">
        <v>20</v>
      </c>
      <c r="H4785" t="s">
        <v>242</v>
      </c>
      <c r="I4785" t="s">
        <v>243</v>
      </c>
      <c r="J4785" t="s">
        <v>60</v>
      </c>
      <c r="K4785" t="s">
        <v>24</v>
      </c>
      <c r="L4785" t="s">
        <v>37</v>
      </c>
      <c r="M4785" t="s">
        <v>3476</v>
      </c>
      <c r="N4785" s="1">
        <v>14.62</v>
      </c>
      <c r="O4785">
        <v>2017</v>
      </c>
      <c r="P4785" t="s">
        <v>1149</v>
      </c>
      <c r="Q4785" s="1">
        <v>4.2711953809935022</v>
      </c>
      <c r="R4785" s="1">
        <f>train[[#This Row],[Sales]]-train[[#This Row],[Cost]]</f>
        <v>10.348804619006497</v>
      </c>
      <c r="S4785" s="2">
        <f>train[[#This Row],[Profit]]/train[[#This Row],[Sales]]</f>
        <v>0.70785257311945948</v>
      </c>
    </row>
    <row r="4786" spans="1:19" x14ac:dyDescent="0.3">
      <c r="A4786" t="s">
        <v>5336</v>
      </c>
      <c r="B4786">
        <v>42897</v>
      </c>
      <c r="C4786">
        <v>42899</v>
      </c>
      <c r="D4786" t="s">
        <v>56</v>
      </c>
      <c r="E4786" t="s">
        <v>2074</v>
      </c>
      <c r="F4786" t="s">
        <v>19</v>
      </c>
      <c r="G4786" t="s">
        <v>20</v>
      </c>
      <c r="H4786" t="s">
        <v>213</v>
      </c>
      <c r="I4786" t="s">
        <v>214</v>
      </c>
      <c r="J4786" t="s">
        <v>43</v>
      </c>
      <c r="K4786" t="s">
        <v>51</v>
      </c>
      <c r="L4786" t="s">
        <v>86</v>
      </c>
      <c r="M4786" t="s">
        <v>3408</v>
      </c>
      <c r="N4786" s="1">
        <v>239.97</v>
      </c>
      <c r="O4786">
        <v>2017</v>
      </c>
      <c r="P4786" t="s">
        <v>1149</v>
      </c>
      <c r="Q4786" s="1">
        <v>75.846370096060966</v>
      </c>
      <c r="R4786" s="1">
        <f>train[[#This Row],[Sales]]-train[[#This Row],[Cost]]</f>
        <v>164.12362990393905</v>
      </c>
      <c r="S4786" s="2">
        <f>train[[#This Row],[Profit]]/train[[#This Row],[Sales]]</f>
        <v>0.683933949676789</v>
      </c>
    </row>
    <row r="4787" spans="1:19" x14ac:dyDescent="0.3">
      <c r="A4787" t="s">
        <v>5335</v>
      </c>
      <c r="B4787">
        <v>42897</v>
      </c>
      <c r="C4787">
        <v>42903</v>
      </c>
      <c r="D4787" t="s">
        <v>17</v>
      </c>
      <c r="E4787" t="s">
        <v>678</v>
      </c>
      <c r="F4787" t="s">
        <v>70</v>
      </c>
      <c r="G4787" t="s">
        <v>20</v>
      </c>
      <c r="H4787" t="s">
        <v>313</v>
      </c>
      <c r="I4787" t="s">
        <v>22</v>
      </c>
      <c r="J4787" t="s">
        <v>23</v>
      </c>
      <c r="K4787" t="s">
        <v>62</v>
      </c>
      <c r="L4787" t="s">
        <v>81</v>
      </c>
      <c r="M4787" t="s">
        <v>733</v>
      </c>
      <c r="N4787" s="1">
        <v>12.544</v>
      </c>
      <c r="O4787">
        <v>2017</v>
      </c>
      <c r="P4787" t="s">
        <v>1149</v>
      </c>
      <c r="Q4787" s="1">
        <v>5.6394362783251681</v>
      </c>
      <c r="R4787" s="1">
        <f>train[[#This Row],[Sales]]-train[[#This Row],[Cost]]</f>
        <v>6.9045637216748323</v>
      </c>
      <c r="S4787" s="2">
        <f>train[[#This Row],[Profit]]/train[[#This Row],[Sales]]</f>
        <v>0.55042759260800633</v>
      </c>
    </row>
    <row r="4788" spans="1:19" x14ac:dyDescent="0.3">
      <c r="A4788" t="s">
        <v>5335</v>
      </c>
      <c r="B4788">
        <v>42897</v>
      </c>
      <c r="C4788">
        <v>42903</v>
      </c>
      <c r="D4788" t="s">
        <v>17</v>
      </c>
      <c r="E4788" t="s">
        <v>678</v>
      </c>
      <c r="F4788" t="s">
        <v>70</v>
      </c>
      <c r="G4788" t="s">
        <v>20</v>
      </c>
      <c r="H4788" t="s">
        <v>313</v>
      </c>
      <c r="I4788" t="s">
        <v>22</v>
      </c>
      <c r="J4788" t="s">
        <v>23</v>
      </c>
      <c r="K4788" t="s">
        <v>24</v>
      </c>
      <c r="L4788" t="s">
        <v>33</v>
      </c>
      <c r="M4788" t="s">
        <v>400</v>
      </c>
      <c r="N4788" s="1">
        <v>8.2720000000000002</v>
      </c>
      <c r="O4788">
        <v>2017</v>
      </c>
      <c r="P4788" t="s">
        <v>1149</v>
      </c>
      <c r="Q4788" s="1">
        <v>3.5618062337975442</v>
      </c>
      <c r="R4788" s="1">
        <f>train[[#This Row],[Sales]]-train[[#This Row],[Cost]]</f>
        <v>4.7101937662024564</v>
      </c>
      <c r="S4788" s="2">
        <f>train[[#This Row],[Profit]]/train[[#This Row],[Sales]]</f>
        <v>0.56941414001480373</v>
      </c>
    </row>
    <row r="4789" spans="1:19" x14ac:dyDescent="0.3">
      <c r="A4789" t="s">
        <v>5335</v>
      </c>
      <c r="B4789">
        <v>42897</v>
      </c>
      <c r="C4789">
        <v>42903</v>
      </c>
      <c r="D4789" t="s">
        <v>17</v>
      </c>
      <c r="E4789" t="s">
        <v>678</v>
      </c>
      <c r="F4789" t="s">
        <v>70</v>
      </c>
      <c r="G4789" t="s">
        <v>20</v>
      </c>
      <c r="H4789" t="s">
        <v>313</v>
      </c>
      <c r="I4789" t="s">
        <v>22</v>
      </c>
      <c r="J4789" t="s">
        <v>23</v>
      </c>
      <c r="K4789" t="s">
        <v>24</v>
      </c>
      <c r="L4789" t="s">
        <v>33</v>
      </c>
      <c r="M4789" t="s">
        <v>2332</v>
      </c>
      <c r="N4789" s="1">
        <v>1.3440000000000001</v>
      </c>
      <c r="O4789">
        <v>2017</v>
      </c>
      <c r="P4789" t="s">
        <v>1149</v>
      </c>
      <c r="Q4789" s="1">
        <v>0.43488941772756518</v>
      </c>
      <c r="R4789" s="1">
        <f>train[[#This Row],[Sales]]-train[[#This Row],[Cost]]</f>
        <v>0.90911058227243491</v>
      </c>
      <c r="S4789" s="2">
        <f>train[[#This Row],[Profit]]/train[[#This Row],[Sales]]</f>
        <v>0.6764215641907998</v>
      </c>
    </row>
    <row r="4790" spans="1:19" x14ac:dyDescent="0.3">
      <c r="A4790" t="s">
        <v>5342</v>
      </c>
      <c r="B4790">
        <v>42898</v>
      </c>
      <c r="C4790">
        <v>42900</v>
      </c>
      <c r="D4790" t="s">
        <v>56</v>
      </c>
      <c r="E4790" t="s">
        <v>3908</v>
      </c>
      <c r="F4790" t="s">
        <v>30</v>
      </c>
      <c r="G4790" t="s">
        <v>20</v>
      </c>
      <c r="H4790" t="s">
        <v>309</v>
      </c>
      <c r="I4790" t="s">
        <v>32</v>
      </c>
      <c r="J4790" t="s">
        <v>23</v>
      </c>
      <c r="K4790" t="s">
        <v>24</v>
      </c>
      <c r="L4790" t="s">
        <v>25</v>
      </c>
      <c r="M4790" t="s">
        <v>4002</v>
      </c>
      <c r="N4790" s="1">
        <v>313.488</v>
      </c>
      <c r="O4790">
        <v>2017</v>
      </c>
      <c r="P4790" t="s">
        <v>1149</v>
      </c>
      <c r="Q4790" s="1">
        <v>37.747909371085356</v>
      </c>
      <c r="R4790" s="1">
        <f>train[[#This Row],[Sales]]-train[[#This Row],[Cost]]</f>
        <v>275.74009062891463</v>
      </c>
      <c r="S4790" s="2">
        <f>train[[#This Row],[Profit]]/train[[#This Row],[Sales]]</f>
        <v>0.87958738653126955</v>
      </c>
    </row>
    <row r="4791" spans="1:19" x14ac:dyDescent="0.3">
      <c r="A4791" t="s">
        <v>5342</v>
      </c>
      <c r="B4791">
        <v>42898</v>
      </c>
      <c r="C4791">
        <v>42900</v>
      </c>
      <c r="D4791" t="s">
        <v>56</v>
      </c>
      <c r="E4791" t="s">
        <v>3908</v>
      </c>
      <c r="F4791" t="s">
        <v>30</v>
      </c>
      <c r="G4791" t="s">
        <v>20</v>
      </c>
      <c r="H4791" t="s">
        <v>309</v>
      </c>
      <c r="I4791" t="s">
        <v>32</v>
      </c>
      <c r="J4791" t="s">
        <v>23</v>
      </c>
      <c r="K4791" t="s">
        <v>51</v>
      </c>
      <c r="L4791" t="s">
        <v>448</v>
      </c>
      <c r="M4791" t="s">
        <v>5343</v>
      </c>
      <c r="N4791" s="1">
        <v>1007.979</v>
      </c>
      <c r="O4791">
        <v>2017</v>
      </c>
      <c r="P4791" t="s">
        <v>1149</v>
      </c>
      <c r="Q4791" s="1">
        <v>295.37663700971098</v>
      </c>
      <c r="R4791" s="1">
        <f>train[[#This Row],[Sales]]-train[[#This Row],[Cost]]</f>
        <v>712.60236299028907</v>
      </c>
      <c r="S4791" s="2">
        <f>train[[#This Row],[Profit]]/train[[#This Row],[Sales]]</f>
        <v>0.70696151704578081</v>
      </c>
    </row>
    <row r="4792" spans="1:19" x14ac:dyDescent="0.3">
      <c r="A4792" t="s">
        <v>5348</v>
      </c>
      <c r="B4792">
        <v>42898</v>
      </c>
      <c r="C4792">
        <v>42902</v>
      </c>
      <c r="D4792" t="s">
        <v>56</v>
      </c>
      <c r="E4792" t="s">
        <v>5349</v>
      </c>
      <c r="F4792" t="s">
        <v>70</v>
      </c>
      <c r="G4792" t="s">
        <v>20</v>
      </c>
      <c r="H4792" t="s">
        <v>58</v>
      </c>
      <c r="I4792" t="s">
        <v>59</v>
      </c>
      <c r="J4792" t="s">
        <v>60</v>
      </c>
      <c r="K4792" t="s">
        <v>24</v>
      </c>
      <c r="L4792" t="s">
        <v>37</v>
      </c>
      <c r="M4792" t="s">
        <v>1598</v>
      </c>
      <c r="N4792" s="1">
        <v>14.62</v>
      </c>
      <c r="O4792">
        <v>2017</v>
      </c>
      <c r="P4792" t="s">
        <v>1149</v>
      </c>
      <c r="Q4792" s="1">
        <v>7.0886478456201685</v>
      </c>
      <c r="R4792" s="1">
        <f>train[[#This Row],[Sales]]-train[[#This Row],[Cost]]</f>
        <v>7.5313521543798307</v>
      </c>
      <c r="S4792" s="2">
        <f>train[[#This Row],[Profit]]/train[[#This Row],[Sales]]</f>
        <v>0.5151403662366506</v>
      </c>
    </row>
    <row r="4793" spans="1:19" x14ac:dyDescent="0.3">
      <c r="A4793" t="s">
        <v>5345</v>
      </c>
      <c r="B4793">
        <v>42898</v>
      </c>
      <c r="C4793">
        <v>42903</v>
      </c>
      <c r="D4793" t="s">
        <v>17</v>
      </c>
      <c r="E4793" t="s">
        <v>4354</v>
      </c>
      <c r="F4793" t="s">
        <v>19</v>
      </c>
      <c r="G4793" t="s">
        <v>20</v>
      </c>
      <c r="H4793" t="s">
        <v>630</v>
      </c>
      <c r="I4793" t="s">
        <v>214</v>
      </c>
      <c r="J4793" t="s">
        <v>43</v>
      </c>
      <c r="K4793" t="s">
        <v>24</v>
      </c>
      <c r="L4793" t="s">
        <v>25</v>
      </c>
      <c r="M4793" t="s">
        <v>5346</v>
      </c>
      <c r="N4793" s="1">
        <v>92.94</v>
      </c>
      <c r="O4793">
        <v>2017</v>
      </c>
      <c r="P4793" t="s">
        <v>1149</v>
      </c>
      <c r="Q4793" s="1">
        <v>43.833800867158814</v>
      </c>
      <c r="R4793" s="1">
        <f>train[[#This Row],[Sales]]-train[[#This Row],[Cost]]</f>
        <v>49.106199132841184</v>
      </c>
      <c r="S4793" s="2">
        <f>train[[#This Row],[Profit]]/train[[#This Row],[Sales]]</f>
        <v>0.52836452692964475</v>
      </c>
    </row>
    <row r="4794" spans="1:19" x14ac:dyDescent="0.3">
      <c r="A4794" t="s">
        <v>5345</v>
      </c>
      <c r="B4794">
        <v>42898</v>
      </c>
      <c r="C4794">
        <v>42903</v>
      </c>
      <c r="D4794" t="s">
        <v>17</v>
      </c>
      <c r="E4794" t="s">
        <v>4354</v>
      </c>
      <c r="F4794" t="s">
        <v>19</v>
      </c>
      <c r="G4794" t="s">
        <v>20</v>
      </c>
      <c r="H4794" t="s">
        <v>630</v>
      </c>
      <c r="I4794" t="s">
        <v>214</v>
      </c>
      <c r="J4794" t="s">
        <v>43</v>
      </c>
      <c r="K4794" t="s">
        <v>24</v>
      </c>
      <c r="L4794" t="s">
        <v>144</v>
      </c>
      <c r="M4794" t="s">
        <v>2846</v>
      </c>
      <c r="N4794" s="1">
        <v>52.56</v>
      </c>
      <c r="O4794">
        <v>2017</v>
      </c>
      <c r="P4794" t="s">
        <v>1149</v>
      </c>
      <c r="Q4794" s="1">
        <v>8.2567126448397214</v>
      </c>
      <c r="R4794" s="1">
        <f>train[[#This Row],[Sales]]-train[[#This Row],[Cost]]</f>
        <v>44.303287355160279</v>
      </c>
      <c r="S4794" s="2">
        <f>train[[#This Row],[Profit]]/train[[#This Row],[Sales]]</f>
        <v>0.84290881573744825</v>
      </c>
    </row>
    <row r="4795" spans="1:19" x14ac:dyDescent="0.3">
      <c r="A4795" t="s">
        <v>5344</v>
      </c>
      <c r="B4795">
        <v>42898</v>
      </c>
      <c r="C4795">
        <v>42901</v>
      </c>
      <c r="D4795" t="s">
        <v>68</v>
      </c>
      <c r="E4795" t="s">
        <v>3719</v>
      </c>
      <c r="F4795" t="s">
        <v>70</v>
      </c>
      <c r="G4795" t="s">
        <v>20</v>
      </c>
      <c r="H4795" t="s">
        <v>700</v>
      </c>
      <c r="I4795" t="s">
        <v>732</v>
      </c>
      <c r="J4795" t="s">
        <v>50</v>
      </c>
      <c r="K4795" t="s">
        <v>24</v>
      </c>
      <c r="L4795" t="s">
        <v>33</v>
      </c>
      <c r="M4795" t="s">
        <v>4898</v>
      </c>
      <c r="N4795" s="1">
        <v>16.739999999999998</v>
      </c>
      <c r="O4795">
        <v>2017</v>
      </c>
      <c r="P4795" t="s">
        <v>1149</v>
      </c>
      <c r="Q4795" s="1">
        <v>5.3487208861019759</v>
      </c>
      <c r="R4795" s="1">
        <f>train[[#This Row],[Sales]]-train[[#This Row],[Cost]]</f>
        <v>11.391279113898023</v>
      </c>
      <c r="S4795" s="2">
        <f>train[[#This Row],[Profit]]/train[[#This Row],[Sales]]</f>
        <v>0.6804826232913993</v>
      </c>
    </row>
    <row r="4796" spans="1:19" x14ac:dyDescent="0.3">
      <c r="A4796" t="s">
        <v>5347</v>
      </c>
      <c r="B4796">
        <v>42898</v>
      </c>
      <c r="C4796">
        <v>42902</v>
      </c>
      <c r="D4796" t="s">
        <v>17</v>
      </c>
      <c r="E4796" t="s">
        <v>1990</v>
      </c>
      <c r="F4796" t="s">
        <v>70</v>
      </c>
      <c r="G4796" t="s">
        <v>20</v>
      </c>
      <c r="H4796" t="s">
        <v>2281</v>
      </c>
      <c r="I4796" t="s">
        <v>59</v>
      </c>
      <c r="J4796" t="s">
        <v>60</v>
      </c>
      <c r="K4796" t="s">
        <v>24</v>
      </c>
      <c r="L4796" t="s">
        <v>25</v>
      </c>
      <c r="M4796" t="s">
        <v>3847</v>
      </c>
      <c r="N4796" s="1">
        <v>12.96</v>
      </c>
      <c r="O4796">
        <v>2017</v>
      </c>
      <c r="P4796" t="s">
        <v>1149</v>
      </c>
      <c r="Q4796" s="1">
        <v>5.7093411430010788</v>
      </c>
      <c r="R4796" s="1">
        <f>train[[#This Row],[Sales]]-train[[#This Row],[Cost]]</f>
        <v>7.2506588569989221</v>
      </c>
      <c r="S4796" s="2">
        <f>train[[#This Row],[Profit]]/train[[#This Row],[Sales]]</f>
        <v>0.55946441797831181</v>
      </c>
    </row>
    <row r="4797" spans="1:19" x14ac:dyDescent="0.3">
      <c r="A4797" t="s">
        <v>5339</v>
      </c>
      <c r="B4797">
        <v>42898</v>
      </c>
      <c r="C4797">
        <v>42901</v>
      </c>
      <c r="D4797" t="s">
        <v>68</v>
      </c>
      <c r="E4797" t="s">
        <v>1175</v>
      </c>
      <c r="F4797" t="s">
        <v>19</v>
      </c>
      <c r="G4797" t="s">
        <v>20</v>
      </c>
      <c r="H4797" t="s">
        <v>373</v>
      </c>
      <c r="I4797" t="s">
        <v>98</v>
      </c>
      <c r="J4797" t="s">
        <v>43</v>
      </c>
      <c r="K4797" t="s">
        <v>24</v>
      </c>
      <c r="L4797" t="s">
        <v>33</v>
      </c>
      <c r="M4797" t="s">
        <v>1233</v>
      </c>
      <c r="N4797" s="1">
        <v>30.84</v>
      </c>
      <c r="O4797">
        <v>2017</v>
      </c>
      <c r="P4797" t="s">
        <v>1149</v>
      </c>
      <c r="Q4797" s="1">
        <v>0.66355444420182352</v>
      </c>
      <c r="R4797" s="1">
        <f>train[[#This Row],[Sales]]-train[[#This Row],[Cost]]</f>
        <v>30.176445555798175</v>
      </c>
      <c r="S4797" s="2">
        <f>train[[#This Row],[Profit]]/train[[#This Row],[Sales]]</f>
        <v>0.97848396743833255</v>
      </c>
    </row>
    <row r="4798" spans="1:19" x14ac:dyDescent="0.3">
      <c r="A4798" t="s">
        <v>5339</v>
      </c>
      <c r="B4798">
        <v>42898</v>
      </c>
      <c r="C4798">
        <v>42901</v>
      </c>
      <c r="D4798" t="s">
        <v>68</v>
      </c>
      <c r="E4798" t="s">
        <v>1175</v>
      </c>
      <c r="F4798" t="s">
        <v>19</v>
      </c>
      <c r="G4798" t="s">
        <v>20</v>
      </c>
      <c r="H4798" t="s">
        <v>373</v>
      </c>
      <c r="I4798" t="s">
        <v>98</v>
      </c>
      <c r="J4798" t="s">
        <v>43</v>
      </c>
      <c r="K4798" t="s">
        <v>51</v>
      </c>
      <c r="L4798" t="s">
        <v>52</v>
      </c>
      <c r="M4798" t="s">
        <v>4237</v>
      </c>
      <c r="N4798" s="1">
        <v>68.040000000000006</v>
      </c>
      <c r="O4798">
        <v>2017</v>
      </c>
      <c r="P4798" t="s">
        <v>1149</v>
      </c>
      <c r="Q4798" s="1">
        <v>14.161597591973052</v>
      </c>
      <c r="R4798" s="1">
        <f>train[[#This Row],[Sales]]-train[[#This Row],[Cost]]</f>
        <v>53.878402408026957</v>
      </c>
      <c r="S4798" s="2">
        <f>train[[#This Row],[Profit]]/train[[#This Row],[Sales]]</f>
        <v>0.7918636450327301</v>
      </c>
    </row>
    <row r="4799" spans="1:19" x14ac:dyDescent="0.3">
      <c r="A4799" t="s">
        <v>5344</v>
      </c>
      <c r="B4799">
        <v>42898</v>
      </c>
      <c r="C4799">
        <v>42901</v>
      </c>
      <c r="D4799" t="s">
        <v>68</v>
      </c>
      <c r="E4799" t="s">
        <v>3719</v>
      </c>
      <c r="F4799" t="s">
        <v>70</v>
      </c>
      <c r="G4799" t="s">
        <v>20</v>
      </c>
      <c r="H4799" t="s">
        <v>700</v>
      </c>
      <c r="I4799" t="s">
        <v>732</v>
      </c>
      <c r="J4799" t="s">
        <v>50</v>
      </c>
      <c r="K4799" t="s">
        <v>24</v>
      </c>
      <c r="L4799" t="s">
        <v>144</v>
      </c>
      <c r="M4799" t="s">
        <v>1083</v>
      </c>
      <c r="N4799" s="1">
        <v>208.16</v>
      </c>
      <c r="O4799">
        <v>2017</v>
      </c>
      <c r="P4799" t="s">
        <v>1149</v>
      </c>
      <c r="Q4799" s="1">
        <v>38.049337453487809</v>
      </c>
      <c r="R4799" s="1">
        <f>train[[#This Row],[Sales]]-train[[#This Row],[Cost]]</f>
        <v>170.11066254651217</v>
      </c>
      <c r="S4799" s="2">
        <f>train[[#This Row],[Profit]]/train[[#This Row],[Sales]]</f>
        <v>0.81721109985834062</v>
      </c>
    </row>
    <row r="4800" spans="1:19" x14ac:dyDescent="0.3">
      <c r="A4800" t="s">
        <v>5339</v>
      </c>
      <c r="B4800">
        <v>42898</v>
      </c>
      <c r="C4800">
        <v>42901</v>
      </c>
      <c r="D4800" t="s">
        <v>68</v>
      </c>
      <c r="E4800" t="s">
        <v>1175</v>
      </c>
      <c r="F4800" t="s">
        <v>19</v>
      </c>
      <c r="G4800" t="s">
        <v>20</v>
      </c>
      <c r="H4800" t="s">
        <v>373</v>
      </c>
      <c r="I4800" t="s">
        <v>98</v>
      </c>
      <c r="J4800" t="s">
        <v>43</v>
      </c>
      <c r="K4800" t="s">
        <v>24</v>
      </c>
      <c r="L4800" t="s">
        <v>104</v>
      </c>
      <c r="M4800" t="s">
        <v>1659</v>
      </c>
      <c r="N4800" s="1">
        <v>115.02</v>
      </c>
      <c r="O4800">
        <v>2017</v>
      </c>
      <c r="P4800" t="s">
        <v>1149</v>
      </c>
      <c r="Q4800" s="1">
        <v>5.7221411948427798</v>
      </c>
      <c r="R4800" s="1">
        <f>train[[#This Row],[Sales]]-train[[#This Row],[Cost]]</f>
        <v>109.29785880515722</v>
      </c>
      <c r="S4800" s="2">
        <f>train[[#This Row],[Profit]]/train[[#This Row],[Sales]]</f>
        <v>0.95025090249658517</v>
      </c>
    </row>
    <row r="4801" spans="1:19" x14ac:dyDescent="0.3">
      <c r="A4801" t="s">
        <v>5339</v>
      </c>
      <c r="B4801">
        <v>42898</v>
      </c>
      <c r="C4801">
        <v>42901</v>
      </c>
      <c r="D4801" t="s">
        <v>68</v>
      </c>
      <c r="E4801" t="s">
        <v>1175</v>
      </c>
      <c r="F4801" t="s">
        <v>19</v>
      </c>
      <c r="G4801" t="s">
        <v>20</v>
      </c>
      <c r="H4801" t="s">
        <v>373</v>
      </c>
      <c r="I4801" t="s">
        <v>98</v>
      </c>
      <c r="J4801" t="s">
        <v>43</v>
      </c>
      <c r="K4801" t="s">
        <v>24</v>
      </c>
      <c r="L4801" t="s">
        <v>35</v>
      </c>
      <c r="M4801" t="s">
        <v>2862</v>
      </c>
      <c r="N4801" s="1">
        <v>226.56</v>
      </c>
      <c r="O4801">
        <v>2017</v>
      </c>
      <c r="P4801" t="s">
        <v>1149</v>
      </c>
      <c r="Q4801" s="1">
        <v>110.57063784899759</v>
      </c>
      <c r="R4801" s="1">
        <f>train[[#This Row],[Sales]]-train[[#This Row],[Cost]]</f>
        <v>115.98936215100241</v>
      </c>
      <c r="S4801" s="2">
        <f>train[[#This Row],[Profit]]/train[[#This Row],[Sales]]</f>
        <v>0.51195869593486232</v>
      </c>
    </row>
    <row r="4802" spans="1:19" x14ac:dyDescent="0.3">
      <c r="A4802" t="s">
        <v>5340</v>
      </c>
      <c r="B4802">
        <v>42898</v>
      </c>
      <c r="C4802">
        <v>42902</v>
      </c>
      <c r="D4802" t="s">
        <v>56</v>
      </c>
      <c r="E4802" t="s">
        <v>1464</v>
      </c>
      <c r="F4802" t="s">
        <v>30</v>
      </c>
      <c r="G4802" t="s">
        <v>20</v>
      </c>
      <c r="H4802" t="s">
        <v>21</v>
      </c>
      <c r="I4802" t="s">
        <v>22</v>
      </c>
      <c r="J4802" t="s">
        <v>23</v>
      </c>
      <c r="K4802" t="s">
        <v>62</v>
      </c>
      <c r="L4802" t="s">
        <v>81</v>
      </c>
      <c r="M4802" t="s">
        <v>897</v>
      </c>
      <c r="N4802" s="1">
        <v>6.984</v>
      </c>
      <c r="O4802">
        <v>2017</v>
      </c>
      <c r="P4802" t="s">
        <v>1149</v>
      </c>
      <c r="Q4802" s="1">
        <v>2.3013265949772461</v>
      </c>
      <c r="R4802" s="1">
        <f>train[[#This Row],[Sales]]-train[[#This Row],[Cost]]</f>
        <v>4.6826734050227543</v>
      </c>
      <c r="S4802" s="2">
        <f>train[[#This Row],[Profit]]/train[[#This Row],[Sales]]</f>
        <v>0.67048588273521681</v>
      </c>
    </row>
    <row r="4803" spans="1:19" x14ac:dyDescent="0.3">
      <c r="A4803" t="s">
        <v>5347</v>
      </c>
      <c r="B4803">
        <v>42898</v>
      </c>
      <c r="C4803">
        <v>42902</v>
      </c>
      <c r="D4803" t="s">
        <v>17</v>
      </c>
      <c r="E4803" t="s">
        <v>1990</v>
      </c>
      <c r="F4803" t="s">
        <v>70</v>
      </c>
      <c r="G4803" t="s">
        <v>20</v>
      </c>
      <c r="H4803" t="s">
        <v>2281</v>
      </c>
      <c r="I4803" t="s">
        <v>59</v>
      </c>
      <c r="J4803" t="s">
        <v>60</v>
      </c>
      <c r="K4803" t="s">
        <v>24</v>
      </c>
      <c r="L4803" t="s">
        <v>25</v>
      </c>
      <c r="M4803" t="s">
        <v>5346</v>
      </c>
      <c r="N4803" s="1">
        <v>185.88</v>
      </c>
      <c r="O4803">
        <v>2017</v>
      </c>
      <c r="P4803" t="s">
        <v>1149</v>
      </c>
      <c r="Q4803" s="1">
        <v>42.692822641787885</v>
      </c>
      <c r="R4803" s="1">
        <f>train[[#This Row],[Sales]]-train[[#This Row],[Cost]]</f>
        <v>143.18717735821213</v>
      </c>
      <c r="S4803" s="2">
        <f>train[[#This Row],[Profit]]/train[[#This Row],[Sales]]</f>
        <v>0.77032051516145972</v>
      </c>
    </row>
    <row r="4804" spans="1:19" x14ac:dyDescent="0.3">
      <c r="A4804" t="s">
        <v>5340</v>
      </c>
      <c r="B4804">
        <v>42898</v>
      </c>
      <c r="C4804">
        <v>42902</v>
      </c>
      <c r="D4804" t="s">
        <v>56</v>
      </c>
      <c r="E4804" t="s">
        <v>1464</v>
      </c>
      <c r="F4804" t="s">
        <v>30</v>
      </c>
      <c r="G4804" t="s">
        <v>20</v>
      </c>
      <c r="H4804" t="s">
        <v>21</v>
      </c>
      <c r="I4804" t="s">
        <v>22</v>
      </c>
      <c r="J4804" t="s">
        <v>23</v>
      </c>
      <c r="K4804" t="s">
        <v>24</v>
      </c>
      <c r="L4804" t="s">
        <v>144</v>
      </c>
      <c r="M4804" t="s">
        <v>2618</v>
      </c>
      <c r="N4804" s="1">
        <v>64.384</v>
      </c>
      <c r="O4804">
        <v>2017</v>
      </c>
      <c r="P4804" t="s">
        <v>1149</v>
      </c>
      <c r="Q4804" s="1">
        <v>11.678531562702963</v>
      </c>
      <c r="R4804" s="1">
        <f>train[[#This Row],[Sales]]-train[[#This Row],[Cost]]</f>
        <v>52.705468437297036</v>
      </c>
      <c r="S4804" s="2">
        <f>train[[#This Row],[Profit]]/train[[#This Row],[Sales]]</f>
        <v>0.81861127667272982</v>
      </c>
    </row>
    <row r="4805" spans="1:19" x14ac:dyDescent="0.3">
      <c r="A4805" t="s">
        <v>5339</v>
      </c>
      <c r="B4805">
        <v>42898</v>
      </c>
      <c r="C4805">
        <v>42901</v>
      </c>
      <c r="D4805" t="s">
        <v>68</v>
      </c>
      <c r="E4805" t="s">
        <v>1175</v>
      </c>
      <c r="F4805" t="s">
        <v>19</v>
      </c>
      <c r="G4805" t="s">
        <v>20</v>
      </c>
      <c r="H4805" t="s">
        <v>373</v>
      </c>
      <c r="I4805" t="s">
        <v>98</v>
      </c>
      <c r="J4805" t="s">
        <v>43</v>
      </c>
      <c r="K4805" t="s">
        <v>62</v>
      </c>
      <c r="L4805" t="s">
        <v>81</v>
      </c>
      <c r="M4805" t="s">
        <v>3899</v>
      </c>
      <c r="N4805" s="1">
        <v>47.04</v>
      </c>
      <c r="O4805">
        <v>2017</v>
      </c>
      <c r="P4805" t="s">
        <v>1149</v>
      </c>
      <c r="Q4805" s="1">
        <v>22.520137137552755</v>
      </c>
      <c r="R4805" s="1">
        <f>train[[#This Row],[Sales]]-train[[#This Row],[Cost]]</f>
        <v>24.519862862447244</v>
      </c>
      <c r="S4805" s="2">
        <f>train[[#This Row],[Profit]]/train[[#This Row],[Sales]]</f>
        <v>0.52125558806222883</v>
      </c>
    </row>
    <row r="4806" spans="1:19" x14ac:dyDescent="0.3">
      <c r="A4806" t="s">
        <v>5340</v>
      </c>
      <c r="B4806">
        <v>42898</v>
      </c>
      <c r="C4806">
        <v>42902</v>
      </c>
      <c r="D4806" t="s">
        <v>56</v>
      </c>
      <c r="E4806" t="s">
        <v>1464</v>
      </c>
      <c r="F4806" t="s">
        <v>30</v>
      </c>
      <c r="G4806" t="s">
        <v>20</v>
      </c>
      <c r="H4806" t="s">
        <v>21</v>
      </c>
      <c r="I4806" t="s">
        <v>22</v>
      </c>
      <c r="J4806" t="s">
        <v>23</v>
      </c>
      <c r="K4806" t="s">
        <v>24</v>
      </c>
      <c r="L4806" t="s">
        <v>44</v>
      </c>
      <c r="M4806" t="s">
        <v>1277</v>
      </c>
      <c r="N4806" s="1">
        <v>11.263999999999999</v>
      </c>
      <c r="O4806">
        <v>2017</v>
      </c>
      <c r="P4806" t="s">
        <v>1149</v>
      </c>
      <c r="Q4806" s="1">
        <v>2.7109733973886638</v>
      </c>
      <c r="R4806" s="1">
        <f>train[[#This Row],[Sales]]-train[[#This Row],[Cost]]</f>
        <v>8.553026602611336</v>
      </c>
      <c r="S4806" s="2">
        <f>train[[#This Row],[Profit]]/train[[#This Row],[Sales]]</f>
        <v>0.75932409469205753</v>
      </c>
    </row>
    <row r="4807" spans="1:19" x14ac:dyDescent="0.3">
      <c r="A4807" t="s">
        <v>5340</v>
      </c>
      <c r="B4807">
        <v>42898</v>
      </c>
      <c r="C4807">
        <v>42902</v>
      </c>
      <c r="D4807" t="s">
        <v>56</v>
      </c>
      <c r="E4807" t="s">
        <v>1464</v>
      </c>
      <c r="F4807" t="s">
        <v>30</v>
      </c>
      <c r="G4807" t="s">
        <v>20</v>
      </c>
      <c r="H4807" t="s">
        <v>21</v>
      </c>
      <c r="I4807" t="s">
        <v>22</v>
      </c>
      <c r="J4807" t="s">
        <v>23</v>
      </c>
      <c r="K4807" t="s">
        <v>24</v>
      </c>
      <c r="L4807" t="s">
        <v>25</v>
      </c>
      <c r="M4807" t="s">
        <v>5341</v>
      </c>
      <c r="N4807" s="1">
        <v>15.552</v>
      </c>
      <c r="O4807">
        <v>2017</v>
      </c>
      <c r="P4807" t="s">
        <v>1149</v>
      </c>
      <c r="Q4807" s="1">
        <v>1.7849724637758828</v>
      </c>
      <c r="R4807" s="1">
        <f>train[[#This Row],[Sales]]-train[[#This Row],[Cost]]</f>
        <v>13.767027536224116</v>
      </c>
      <c r="S4807" s="2">
        <f>train[[#This Row],[Profit]]/train[[#This Row],[Sales]]</f>
        <v>0.8852255360226412</v>
      </c>
    </row>
    <row r="4808" spans="1:19" x14ac:dyDescent="0.3">
      <c r="A4808" t="s">
        <v>5340</v>
      </c>
      <c r="B4808">
        <v>42898</v>
      </c>
      <c r="C4808">
        <v>42902</v>
      </c>
      <c r="D4808" t="s">
        <v>56</v>
      </c>
      <c r="E4808" t="s">
        <v>1464</v>
      </c>
      <c r="F4808" t="s">
        <v>30</v>
      </c>
      <c r="G4808" t="s">
        <v>20</v>
      </c>
      <c r="H4808" t="s">
        <v>21</v>
      </c>
      <c r="I4808" t="s">
        <v>22</v>
      </c>
      <c r="J4808" t="s">
        <v>23</v>
      </c>
      <c r="K4808" t="s">
        <v>24</v>
      </c>
      <c r="L4808" t="s">
        <v>35</v>
      </c>
      <c r="M4808" t="s">
        <v>450</v>
      </c>
      <c r="N4808" s="1">
        <v>67.536000000000001</v>
      </c>
      <c r="O4808">
        <v>2017</v>
      </c>
      <c r="P4808" t="s">
        <v>1149</v>
      </c>
      <c r="Q4808" s="1">
        <v>23.474926741054421</v>
      </c>
      <c r="R4808" s="1">
        <f>train[[#This Row],[Sales]]-train[[#This Row],[Cost]]</f>
        <v>44.061073258945584</v>
      </c>
      <c r="S4808" s="2">
        <f>train[[#This Row],[Profit]]/train[[#This Row],[Sales]]</f>
        <v>0.65240868957216269</v>
      </c>
    </row>
    <row r="4809" spans="1:19" x14ac:dyDescent="0.3">
      <c r="A4809" t="s">
        <v>5340</v>
      </c>
      <c r="B4809">
        <v>42898</v>
      </c>
      <c r="C4809">
        <v>42902</v>
      </c>
      <c r="D4809" t="s">
        <v>56</v>
      </c>
      <c r="E4809" t="s">
        <v>1464</v>
      </c>
      <c r="F4809" t="s">
        <v>30</v>
      </c>
      <c r="G4809" t="s">
        <v>20</v>
      </c>
      <c r="H4809" t="s">
        <v>21</v>
      </c>
      <c r="I4809" t="s">
        <v>22</v>
      </c>
      <c r="J4809" t="s">
        <v>23</v>
      </c>
      <c r="K4809" t="s">
        <v>62</v>
      </c>
      <c r="L4809" t="s">
        <v>63</v>
      </c>
      <c r="M4809" t="s">
        <v>2283</v>
      </c>
      <c r="N4809" s="1">
        <v>379.37200000000001</v>
      </c>
      <c r="O4809">
        <v>2017</v>
      </c>
      <c r="P4809" t="s">
        <v>1149</v>
      </c>
      <c r="Q4809" s="1">
        <v>94.365380592434335</v>
      </c>
      <c r="R4809" s="1">
        <f>train[[#This Row],[Sales]]-train[[#This Row],[Cost]]</f>
        <v>285.00661940756567</v>
      </c>
      <c r="S4809" s="2">
        <f>train[[#This Row],[Profit]]/train[[#This Row],[Sales]]</f>
        <v>0.75125897379765938</v>
      </c>
    </row>
    <row r="4810" spans="1:19" x14ac:dyDescent="0.3">
      <c r="A4810" t="s">
        <v>5340</v>
      </c>
      <c r="B4810">
        <v>42898</v>
      </c>
      <c r="C4810">
        <v>42902</v>
      </c>
      <c r="D4810" t="s">
        <v>56</v>
      </c>
      <c r="E4810" t="s">
        <v>1464</v>
      </c>
      <c r="F4810" t="s">
        <v>30</v>
      </c>
      <c r="G4810" t="s">
        <v>20</v>
      </c>
      <c r="H4810" t="s">
        <v>21</v>
      </c>
      <c r="I4810" t="s">
        <v>22</v>
      </c>
      <c r="J4810" t="s">
        <v>23</v>
      </c>
      <c r="K4810" t="s">
        <v>24</v>
      </c>
      <c r="L4810" t="s">
        <v>33</v>
      </c>
      <c r="M4810" t="s">
        <v>866</v>
      </c>
      <c r="N4810" s="1">
        <v>1.524</v>
      </c>
      <c r="O4810">
        <v>2017</v>
      </c>
      <c r="P4810" t="s">
        <v>1149</v>
      </c>
      <c r="Q4810" s="1">
        <v>0.93417237517547957</v>
      </c>
      <c r="R4810" s="1">
        <f>train[[#This Row],[Sales]]-train[[#This Row],[Cost]]</f>
        <v>0.58982762482452045</v>
      </c>
      <c r="S4810" s="2">
        <f>train[[#This Row],[Profit]]/train[[#This Row],[Sales]]</f>
        <v>0.38702600054102393</v>
      </c>
    </row>
    <row r="4811" spans="1:19" x14ac:dyDescent="0.3">
      <c r="A4811" t="s">
        <v>5350</v>
      </c>
      <c r="B4811">
        <v>42898</v>
      </c>
      <c r="C4811">
        <v>42903</v>
      </c>
      <c r="D4811" t="s">
        <v>17</v>
      </c>
      <c r="E4811" t="s">
        <v>1739</v>
      </c>
      <c r="F4811" t="s">
        <v>19</v>
      </c>
      <c r="G4811" t="s">
        <v>20</v>
      </c>
      <c r="H4811" t="s">
        <v>309</v>
      </c>
      <c r="I4811" t="s">
        <v>32</v>
      </c>
      <c r="J4811" t="s">
        <v>23</v>
      </c>
      <c r="K4811" t="s">
        <v>24</v>
      </c>
      <c r="L4811" t="s">
        <v>25</v>
      </c>
      <c r="M4811" t="s">
        <v>1802</v>
      </c>
      <c r="N4811" s="1">
        <v>23.12</v>
      </c>
      <c r="O4811">
        <v>2017</v>
      </c>
      <c r="P4811" t="s">
        <v>1149</v>
      </c>
      <c r="Q4811" s="1">
        <v>5.7892276267523712</v>
      </c>
      <c r="R4811" s="1">
        <f>train[[#This Row],[Sales]]-train[[#This Row],[Cost]]</f>
        <v>17.33077237324763</v>
      </c>
      <c r="S4811" s="2">
        <f>train[[#This Row],[Profit]]/train[[#This Row],[Sales]]</f>
        <v>0.74960088119583168</v>
      </c>
    </row>
    <row r="4812" spans="1:19" x14ac:dyDescent="0.3">
      <c r="A4812" t="s">
        <v>5353</v>
      </c>
      <c r="B4812">
        <v>42899</v>
      </c>
      <c r="C4812">
        <v>42901</v>
      </c>
      <c r="D4812" t="s">
        <v>56</v>
      </c>
      <c r="E4812" t="s">
        <v>510</v>
      </c>
      <c r="F4812" t="s">
        <v>30</v>
      </c>
      <c r="G4812" t="s">
        <v>20</v>
      </c>
      <c r="H4812" t="s">
        <v>478</v>
      </c>
      <c r="I4812" t="s">
        <v>164</v>
      </c>
      <c r="J4812" t="s">
        <v>23</v>
      </c>
      <c r="K4812" t="s">
        <v>51</v>
      </c>
      <c r="L4812" t="s">
        <v>52</v>
      </c>
      <c r="M4812" t="s">
        <v>568</v>
      </c>
      <c r="N4812" s="1">
        <v>377.97</v>
      </c>
      <c r="O4812">
        <v>2017</v>
      </c>
      <c r="P4812" t="s">
        <v>1149</v>
      </c>
      <c r="Q4812" s="1">
        <v>81.535460474936315</v>
      </c>
      <c r="R4812" s="1">
        <f>train[[#This Row],[Sales]]-train[[#This Row],[Cost]]</f>
        <v>296.43453952506371</v>
      </c>
      <c r="S4812" s="2">
        <f>train[[#This Row],[Profit]]/train[[#This Row],[Sales]]</f>
        <v>0.78428060302421798</v>
      </c>
    </row>
    <row r="4813" spans="1:19" x14ac:dyDescent="0.3">
      <c r="A4813" t="s">
        <v>5352</v>
      </c>
      <c r="B4813">
        <v>42899</v>
      </c>
      <c r="C4813">
        <v>42903</v>
      </c>
      <c r="D4813" t="s">
        <v>17</v>
      </c>
      <c r="E4813" t="s">
        <v>1639</v>
      </c>
      <c r="F4813" t="s">
        <v>19</v>
      </c>
      <c r="G4813" t="s">
        <v>20</v>
      </c>
      <c r="H4813" t="s">
        <v>3601</v>
      </c>
      <c r="I4813" t="s">
        <v>1977</v>
      </c>
      <c r="J4813" t="s">
        <v>23</v>
      </c>
      <c r="K4813" t="s">
        <v>24</v>
      </c>
      <c r="L4813" t="s">
        <v>37</v>
      </c>
      <c r="M4813" t="s">
        <v>2015</v>
      </c>
      <c r="N4813" s="1">
        <v>18.899999999999999</v>
      </c>
      <c r="O4813">
        <v>2017</v>
      </c>
      <c r="P4813" t="s">
        <v>1149</v>
      </c>
      <c r="Q4813" s="1">
        <v>2.9158743600169124</v>
      </c>
      <c r="R4813" s="1">
        <f>train[[#This Row],[Sales]]-train[[#This Row],[Cost]]</f>
        <v>15.984125639983086</v>
      </c>
      <c r="S4813" s="2">
        <f>train[[#This Row],[Profit]]/train[[#This Row],[Sales]]</f>
        <v>0.84572093333243847</v>
      </c>
    </row>
    <row r="4814" spans="1:19" x14ac:dyDescent="0.3">
      <c r="A4814" t="s">
        <v>5351</v>
      </c>
      <c r="B4814">
        <v>42899</v>
      </c>
      <c r="C4814">
        <v>42902</v>
      </c>
      <c r="D4814" t="s">
        <v>56</v>
      </c>
      <c r="E4814" t="s">
        <v>1075</v>
      </c>
      <c r="F4814" t="s">
        <v>19</v>
      </c>
      <c r="G4814" t="s">
        <v>20</v>
      </c>
      <c r="H4814" t="s">
        <v>213</v>
      </c>
      <c r="I4814" t="s">
        <v>214</v>
      </c>
      <c r="J4814" t="s">
        <v>43</v>
      </c>
      <c r="K4814" t="s">
        <v>24</v>
      </c>
      <c r="L4814" t="s">
        <v>33</v>
      </c>
      <c r="M4814" t="s">
        <v>1718</v>
      </c>
      <c r="N4814" s="1">
        <v>33.567999999999998</v>
      </c>
      <c r="O4814">
        <v>2017</v>
      </c>
      <c r="P4814" t="s">
        <v>1149</v>
      </c>
      <c r="Q4814" s="1">
        <v>13.453736723552035</v>
      </c>
      <c r="R4814" s="1">
        <f>train[[#This Row],[Sales]]-train[[#This Row],[Cost]]</f>
        <v>20.114263276447964</v>
      </c>
      <c r="S4814" s="2">
        <f>train[[#This Row],[Profit]]/train[[#This Row],[Sales]]</f>
        <v>0.5992094636692078</v>
      </c>
    </row>
    <row r="4815" spans="1:19" x14ac:dyDescent="0.3">
      <c r="A4815" t="s">
        <v>5355</v>
      </c>
      <c r="B4815">
        <v>42900</v>
      </c>
      <c r="C4815">
        <v>42907</v>
      </c>
      <c r="D4815" t="s">
        <v>17</v>
      </c>
      <c r="E4815" t="s">
        <v>5356</v>
      </c>
      <c r="F4815" t="s">
        <v>70</v>
      </c>
      <c r="G4815" t="s">
        <v>20</v>
      </c>
      <c r="H4815" t="s">
        <v>41</v>
      </c>
      <c r="I4815" t="s">
        <v>42</v>
      </c>
      <c r="J4815" t="s">
        <v>43</v>
      </c>
      <c r="K4815" t="s">
        <v>62</v>
      </c>
      <c r="L4815" t="s">
        <v>208</v>
      </c>
      <c r="M4815" t="s">
        <v>5176</v>
      </c>
      <c r="N4815" s="1">
        <v>337.17599999999999</v>
      </c>
      <c r="O4815">
        <v>2017</v>
      </c>
      <c r="P4815" t="s">
        <v>1149</v>
      </c>
      <c r="Q4815" s="1">
        <v>113.80053147564932</v>
      </c>
      <c r="R4815" s="1">
        <f>train[[#This Row],[Sales]]-train[[#This Row],[Cost]]</f>
        <v>223.37546852435065</v>
      </c>
      <c r="S4815" s="2">
        <f>train[[#This Row],[Profit]]/train[[#This Row],[Sales]]</f>
        <v>0.66248922973269353</v>
      </c>
    </row>
    <row r="4816" spans="1:19" x14ac:dyDescent="0.3">
      <c r="A4816" t="s">
        <v>5354</v>
      </c>
      <c r="B4816">
        <v>42900</v>
      </c>
      <c r="C4816">
        <v>42903</v>
      </c>
      <c r="D4816" t="s">
        <v>68</v>
      </c>
      <c r="E4816" t="s">
        <v>1447</v>
      </c>
      <c r="F4816" t="s">
        <v>30</v>
      </c>
      <c r="G4816" t="s">
        <v>20</v>
      </c>
      <c r="H4816" t="s">
        <v>123</v>
      </c>
      <c r="I4816" t="s">
        <v>59</v>
      </c>
      <c r="J4816" t="s">
        <v>60</v>
      </c>
      <c r="K4816" t="s">
        <v>62</v>
      </c>
      <c r="L4816" t="s">
        <v>81</v>
      </c>
      <c r="M4816" t="s">
        <v>5112</v>
      </c>
      <c r="N4816" s="1">
        <v>8.73</v>
      </c>
      <c r="O4816">
        <v>2017</v>
      </c>
      <c r="P4816" t="s">
        <v>1149</v>
      </c>
      <c r="Q4816" s="1">
        <v>2.1142418890403216</v>
      </c>
      <c r="R4816" s="1">
        <f>train[[#This Row],[Sales]]-train[[#This Row],[Cost]]</f>
        <v>6.6157581109596784</v>
      </c>
      <c r="S4816" s="2">
        <f>train[[#This Row],[Profit]]/train[[#This Row],[Sales]]</f>
        <v>0.75781879850626321</v>
      </c>
    </row>
    <row r="4817" spans="1:19" x14ac:dyDescent="0.3">
      <c r="A4817" t="s">
        <v>5354</v>
      </c>
      <c r="B4817">
        <v>42900</v>
      </c>
      <c r="C4817">
        <v>42903</v>
      </c>
      <c r="D4817" t="s">
        <v>68</v>
      </c>
      <c r="E4817" t="s">
        <v>1447</v>
      </c>
      <c r="F4817" t="s">
        <v>30</v>
      </c>
      <c r="G4817" t="s">
        <v>20</v>
      </c>
      <c r="H4817" t="s">
        <v>123</v>
      </c>
      <c r="I4817" t="s">
        <v>59</v>
      </c>
      <c r="J4817" t="s">
        <v>60</v>
      </c>
      <c r="K4817" t="s">
        <v>24</v>
      </c>
      <c r="L4817" t="s">
        <v>44</v>
      </c>
      <c r="M4817" t="s">
        <v>4647</v>
      </c>
      <c r="N4817" s="1">
        <v>7.04</v>
      </c>
      <c r="O4817">
        <v>2017</v>
      </c>
      <c r="P4817" t="s">
        <v>1149</v>
      </c>
      <c r="Q4817" s="1">
        <v>1.7816329073316326</v>
      </c>
      <c r="R4817" s="1">
        <f>train[[#This Row],[Sales]]-train[[#This Row],[Cost]]</f>
        <v>5.258367092668367</v>
      </c>
      <c r="S4817" s="2">
        <f>train[[#This Row],[Profit]]/train[[#This Row],[Sales]]</f>
        <v>0.74692714384493852</v>
      </c>
    </row>
    <row r="4818" spans="1:19" x14ac:dyDescent="0.3">
      <c r="A4818" t="s">
        <v>5357</v>
      </c>
      <c r="B4818">
        <v>42900</v>
      </c>
      <c r="C4818">
        <v>42904</v>
      </c>
      <c r="D4818" t="s">
        <v>17</v>
      </c>
      <c r="E4818" t="s">
        <v>1356</v>
      </c>
      <c r="F4818" t="s">
        <v>70</v>
      </c>
      <c r="G4818" t="s">
        <v>20</v>
      </c>
      <c r="H4818" t="s">
        <v>242</v>
      </c>
      <c r="I4818" t="s">
        <v>243</v>
      </c>
      <c r="J4818" t="s">
        <v>60</v>
      </c>
      <c r="K4818" t="s">
        <v>62</v>
      </c>
      <c r="L4818" t="s">
        <v>208</v>
      </c>
      <c r="M4818" t="s">
        <v>2888</v>
      </c>
      <c r="N4818" s="1">
        <v>1115.17</v>
      </c>
      <c r="O4818">
        <v>2017</v>
      </c>
      <c r="P4818" t="s">
        <v>1149</v>
      </c>
      <c r="Q4818" s="1">
        <v>196.46528301348096</v>
      </c>
      <c r="R4818" s="1">
        <f>train[[#This Row],[Sales]]-train[[#This Row],[Cost]]</f>
        <v>918.70471698651909</v>
      </c>
      <c r="S4818" s="2">
        <f>train[[#This Row],[Profit]]/train[[#This Row],[Sales]]</f>
        <v>0.82382481324508283</v>
      </c>
    </row>
    <row r="4819" spans="1:19" x14ac:dyDescent="0.3">
      <c r="A4819" t="s">
        <v>5354</v>
      </c>
      <c r="B4819">
        <v>42900</v>
      </c>
      <c r="C4819">
        <v>42903</v>
      </c>
      <c r="D4819" t="s">
        <v>68</v>
      </c>
      <c r="E4819" t="s">
        <v>1447</v>
      </c>
      <c r="F4819" t="s">
        <v>30</v>
      </c>
      <c r="G4819" t="s">
        <v>20</v>
      </c>
      <c r="H4819" t="s">
        <v>123</v>
      </c>
      <c r="I4819" t="s">
        <v>59</v>
      </c>
      <c r="J4819" t="s">
        <v>60</v>
      </c>
      <c r="K4819" t="s">
        <v>24</v>
      </c>
      <c r="L4819" t="s">
        <v>44</v>
      </c>
      <c r="M4819" t="s">
        <v>3930</v>
      </c>
      <c r="N4819" s="1">
        <v>8.64</v>
      </c>
      <c r="O4819">
        <v>2017</v>
      </c>
      <c r="P4819" t="s">
        <v>1149</v>
      </c>
      <c r="Q4819" s="1">
        <v>1.5329218595300076</v>
      </c>
      <c r="R4819" s="1">
        <f>train[[#This Row],[Sales]]-train[[#This Row],[Cost]]</f>
        <v>7.1070781404699925</v>
      </c>
      <c r="S4819" s="2">
        <f>train[[#This Row],[Profit]]/train[[#This Row],[Sales]]</f>
        <v>0.82257848848032311</v>
      </c>
    </row>
    <row r="4820" spans="1:19" x14ac:dyDescent="0.3">
      <c r="A4820" t="s">
        <v>5361</v>
      </c>
      <c r="B4820">
        <v>42900</v>
      </c>
      <c r="C4820">
        <v>42900</v>
      </c>
      <c r="D4820" t="s">
        <v>316</v>
      </c>
      <c r="E4820" t="s">
        <v>864</v>
      </c>
      <c r="F4820" t="s">
        <v>30</v>
      </c>
      <c r="G4820" t="s">
        <v>20</v>
      </c>
      <c r="H4820" t="s">
        <v>58</v>
      </c>
      <c r="I4820" t="s">
        <v>59</v>
      </c>
      <c r="J4820" t="s">
        <v>60</v>
      </c>
      <c r="K4820" t="s">
        <v>62</v>
      </c>
      <c r="L4820" t="s">
        <v>126</v>
      </c>
      <c r="M4820" t="s">
        <v>518</v>
      </c>
      <c r="N4820" s="1">
        <v>599.16499999999996</v>
      </c>
      <c r="O4820">
        <v>2017</v>
      </c>
      <c r="P4820" t="s">
        <v>1149</v>
      </c>
      <c r="Q4820" s="1">
        <v>192.96650701187156</v>
      </c>
      <c r="R4820" s="1">
        <f>train[[#This Row],[Sales]]-train[[#This Row],[Cost]]</f>
        <v>406.19849298812841</v>
      </c>
      <c r="S4820" s="2">
        <f>train[[#This Row],[Profit]]/train[[#This Row],[Sales]]</f>
        <v>0.67794095614418137</v>
      </c>
    </row>
    <row r="4821" spans="1:19" x14ac:dyDescent="0.3">
      <c r="A4821" t="s">
        <v>5359</v>
      </c>
      <c r="B4821">
        <v>42900</v>
      </c>
      <c r="C4821">
        <v>42900</v>
      </c>
      <c r="D4821" t="s">
        <v>316</v>
      </c>
      <c r="E4821" t="s">
        <v>1417</v>
      </c>
      <c r="F4821" t="s">
        <v>70</v>
      </c>
      <c r="G4821" t="s">
        <v>20</v>
      </c>
      <c r="H4821" t="s">
        <v>5360</v>
      </c>
      <c r="I4821" t="s">
        <v>59</v>
      </c>
      <c r="J4821" t="s">
        <v>60</v>
      </c>
      <c r="K4821" t="s">
        <v>62</v>
      </c>
      <c r="L4821" t="s">
        <v>208</v>
      </c>
      <c r="M4821" t="s">
        <v>5331</v>
      </c>
      <c r="N4821" s="1">
        <v>1293.4880000000001</v>
      </c>
      <c r="O4821">
        <v>2017</v>
      </c>
      <c r="P4821" t="s">
        <v>1149</v>
      </c>
      <c r="Q4821" s="1">
        <v>570.00828998974612</v>
      </c>
      <c r="R4821" s="1">
        <f>train[[#This Row],[Sales]]-train[[#This Row],[Cost]]</f>
        <v>723.47971001025394</v>
      </c>
      <c r="S4821" s="2">
        <f>train[[#This Row],[Profit]]/train[[#This Row],[Sales]]</f>
        <v>0.55932464005097371</v>
      </c>
    </row>
    <row r="4822" spans="1:19" x14ac:dyDescent="0.3">
      <c r="A4822" t="s">
        <v>5358</v>
      </c>
      <c r="B4822">
        <v>42900</v>
      </c>
      <c r="C4822">
        <v>42903</v>
      </c>
      <c r="D4822" t="s">
        <v>68</v>
      </c>
      <c r="E4822" t="s">
        <v>560</v>
      </c>
      <c r="F4822" t="s">
        <v>19</v>
      </c>
      <c r="G4822" t="s">
        <v>20</v>
      </c>
      <c r="H4822" t="s">
        <v>2114</v>
      </c>
      <c r="I4822" t="s">
        <v>237</v>
      </c>
      <c r="J4822" t="s">
        <v>50</v>
      </c>
      <c r="K4822" t="s">
        <v>51</v>
      </c>
      <c r="L4822" t="s">
        <v>86</v>
      </c>
      <c r="M4822" t="s">
        <v>4268</v>
      </c>
      <c r="N4822" s="1">
        <v>18.463999999999999</v>
      </c>
      <c r="O4822">
        <v>2017</v>
      </c>
      <c r="P4822" t="s">
        <v>1149</v>
      </c>
      <c r="Q4822" s="1">
        <v>5.0878971657661793</v>
      </c>
      <c r="R4822" s="1">
        <f>train[[#This Row],[Sales]]-train[[#This Row],[Cost]]</f>
        <v>13.376102834233819</v>
      </c>
      <c r="S4822" s="2">
        <f>train[[#This Row],[Profit]]/train[[#This Row],[Sales]]</f>
        <v>0.72444231121283686</v>
      </c>
    </row>
    <row r="4823" spans="1:19" x14ac:dyDescent="0.3">
      <c r="A4823" t="s">
        <v>5358</v>
      </c>
      <c r="B4823">
        <v>42900</v>
      </c>
      <c r="C4823">
        <v>42903</v>
      </c>
      <c r="D4823" t="s">
        <v>68</v>
      </c>
      <c r="E4823" t="s">
        <v>560</v>
      </c>
      <c r="F4823" t="s">
        <v>19</v>
      </c>
      <c r="G4823" t="s">
        <v>20</v>
      </c>
      <c r="H4823" t="s">
        <v>2114</v>
      </c>
      <c r="I4823" t="s">
        <v>237</v>
      </c>
      <c r="J4823" t="s">
        <v>50</v>
      </c>
      <c r="K4823" t="s">
        <v>24</v>
      </c>
      <c r="L4823" t="s">
        <v>33</v>
      </c>
      <c r="M4823" t="s">
        <v>3584</v>
      </c>
      <c r="N4823" s="1">
        <v>39.936</v>
      </c>
      <c r="O4823">
        <v>2017</v>
      </c>
      <c r="P4823" t="s">
        <v>1149</v>
      </c>
      <c r="Q4823" s="1">
        <v>19.070601194306292</v>
      </c>
      <c r="R4823" s="1">
        <f>train[[#This Row],[Sales]]-train[[#This Row],[Cost]]</f>
        <v>20.865398805693708</v>
      </c>
      <c r="S4823" s="2">
        <f>train[[#This Row],[Profit]]/train[[#This Row],[Sales]]</f>
        <v>0.52247092362013492</v>
      </c>
    </row>
    <row r="4824" spans="1:19" x14ac:dyDescent="0.3">
      <c r="A4824" t="s">
        <v>5354</v>
      </c>
      <c r="B4824">
        <v>42900</v>
      </c>
      <c r="C4824">
        <v>42903</v>
      </c>
      <c r="D4824" t="s">
        <v>68</v>
      </c>
      <c r="E4824" t="s">
        <v>1447</v>
      </c>
      <c r="F4824" t="s">
        <v>30</v>
      </c>
      <c r="G4824" t="s">
        <v>20</v>
      </c>
      <c r="H4824" t="s">
        <v>123</v>
      </c>
      <c r="I4824" t="s">
        <v>59</v>
      </c>
      <c r="J4824" t="s">
        <v>60</v>
      </c>
      <c r="K4824" t="s">
        <v>51</v>
      </c>
      <c r="L4824" t="s">
        <v>86</v>
      </c>
      <c r="M4824" t="s">
        <v>993</v>
      </c>
      <c r="N4824" s="1">
        <v>29.29</v>
      </c>
      <c r="O4824">
        <v>2017</v>
      </c>
      <c r="P4824" t="s">
        <v>1149</v>
      </c>
      <c r="Q4824" s="1">
        <v>8.1040713224611256</v>
      </c>
      <c r="R4824" s="1">
        <f>train[[#This Row],[Sales]]-train[[#This Row],[Cost]]</f>
        <v>21.185928677538875</v>
      </c>
      <c r="S4824" s="2">
        <f>train[[#This Row],[Profit]]/train[[#This Row],[Sales]]</f>
        <v>0.72331610370566324</v>
      </c>
    </row>
    <row r="4825" spans="1:19" x14ac:dyDescent="0.3">
      <c r="A4825" t="s">
        <v>5362</v>
      </c>
      <c r="B4825">
        <v>42901</v>
      </c>
      <c r="C4825">
        <v>42904</v>
      </c>
      <c r="D4825" t="s">
        <v>68</v>
      </c>
      <c r="E4825" t="s">
        <v>2320</v>
      </c>
      <c r="F4825" t="s">
        <v>19</v>
      </c>
      <c r="G4825" t="s">
        <v>20</v>
      </c>
      <c r="H4825" t="s">
        <v>21</v>
      </c>
      <c r="I4825" t="s">
        <v>22</v>
      </c>
      <c r="J4825" t="s">
        <v>23</v>
      </c>
      <c r="K4825" t="s">
        <v>24</v>
      </c>
      <c r="L4825" t="s">
        <v>25</v>
      </c>
      <c r="M4825" t="s">
        <v>3466</v>
      </c>
      <c r="N4825" s="1">
        <v>173.488</v>
      </c>
      <c r="O4825">
        <v>2017</v>
      </c>
      <c r="P4825" t="s">
        <v>1149</v>
      </c>
      <c r="Q4825" s="1">
        <v>20.311716320201452</v>
      </c>
      <c r="R4825" s="1">
        <f>train[[#This Row],[Sales]]-train[[#This Row],[Cost]]</f>
        <v>153.17628367979856</v>
      </c>
      <c r="S4825" s="2">
        <f>train[[#This Row],[Profit]]/train[[#This Row],[Sales]]</f>
        <v>0.8829214912835387</v>
      </c>
    </row>
    <row r="4826" spans="1:19" x14ac:dyDescent="0.3">
      <c r="A4826" t="s">
        <v>5366</v>
      </c>
      <c r="B4826">
        <v>42902</v>
      </c>
      <c r="C4826">
        <v>42908</v>
      </c>
      <c r="D4826" t="s">
        <v>17</v>
      </c>
      <c r="E4826" t="s">
        <v>3257</v>
      </c>
      <c r="F4826" t="s">
        <v>19</v>
      </c>
      <c r="G4826" t="s">
        <v>20</v>
      </c>
      <c r="H4826" t="s">
        <v>112</v>
      </c>
      <c r="I4826" t="s">
        <v>98</v>
      </c>
      <c r="J4826" t="s">
        <v>43</v>
      </c>
      <c r="K4826" t="s">
        <v>24</v>
      </c>
      <c r="L4826" t="s">
        <v>37</v>
      </c>
      <c r="M4826" t="s">
        <v>686</v>
      </c>
      <c r="N4826" s="1">
        <v>9.4499999999999993</v>
      </c>
      <c r="O4826">
        <v>2017</v>
      </c>
      <c r="P4826" t="s">
        <v>1149</v>
      </c>
      <c r="Q4826" s="1">
        <v>2.6288969586294533</v>
      </c>
      <c r="R4826" s="1">
        <f>train[[#This Row],[Sales]]-train[[#This Row],[Cost]]</f>
        <v>6.821103041370546</v>
      </c>
      <c r="S4826" s="2">
        <f>train[[#This Row],[Profit]]/train[[#This Row],[Sales]]</f>
        <v>0.72180984564767692</v>
      </c>
    </row>
    <row r="4827" spans="1:19" x14ac:dyDescent="0.3">
      <c r="A4827" t="s">
        <v>5365</v>
      </c>
      <c r="B4827">
        <v>42902</v>
      </c>
      <c r="C4827">
        <v>42904</v>
      </c>
      <c r="D4827" t="s">
        <v>56</v>
      </c>
      <c r="E4827" t="s">
        <v>3640</v>
      </c>
      <c r="F4827" t="s">
        <v>19</v>
      </c>
      <c r="G4827" t="s">
        <v>20</v>
      </c>
      <c r="H4827" t="s">
        <v>58</v>
      </c>
      <c r="I4827" t="s">
        <v>59</v>
      </c>
      <c r="J4827" t="s">
        <v>60</v>
      </c>
      <c r="K4827" t="s">
        <v>24</v>
      </c>
      <c r="L4827" t="s">
        <v>25</v>
      </c>
      <c r="M4827" t="s">
        <v>4104</v>
      </c>
      <c r="N4827" s="1">
        <v>46.35</v>
      </c>
      <c r="O4827">
        <v>2017</v>
      </c>
      <c r="P4827" t="s">
        <v>1149</v>
      </c>
      <c r="Q4827" s="1">
        <v>22.232442124883665</v>
      </c>
      <c r="R4827" s="1">
        <f>train[[#This Row],[Sales]]-train[[#This Row],[Cost]]</f>
        <v>24.117557875116336</v>
      </c>
      <c r="S4827" s="2">
        <f>train[[#This Row],[Profit]]/train[[#This Row],[Sales]]</f>
        <v>0.52033566073605897</v>
      </c>
    </row>
    <row r="4828" spans="1:19" x14ac:dyDescent="0.3">
      <c r="A4828" t="s">
        <v>5363</v>
      </c>
      <c r="B4828">
        <v>42902</v>
      </c>
      <c r="C4828">
        <v>42905</v>
      </c>
      <c r="D4828" t="s">
        <v>56</v>
      </c>
      <c r="E4828" t="s">
        <v>3088</v>
      </c>
      <c r="F4828" t="s">
        <v>30</v>
      </c>
      <c r="G4828" t="s">
        <v>20</v>
      </c>
      <c r="H4828" t="s">
        <v>4871</v>
      </c>
      <c r="I4828" t="s">
        <v>173</v>
      </c>
      <c r="J4828" t="s">
        <v>50</v>
      </c>
      <c r="K4828" t="s">
        <v>51</v>
      </c>
      <c r="L4828" t="s">
        <v>448</v>
      </c>
      <c r="M4828" t="s">
        <v>5364</v>
      </c>
      <c r="N4828" s="1">
        <v>91.474999999999994</v>
      </c>
      <c r="O4828">
        <v>2017</v>
      </c>
      <c r="P4828" t="s">
        <v>1149</v>
      </c>
      <c r="Q4828" s="1">
        <v>5.2239840400785926</v>
      </c>
      <c r="R4828" s="1">
        <f>train[[#This Row],[Sales]]-train[[#This Row],[Cost]]</f>
        <v>86.251015959921403</v>
      </c>
      <c r="S4828" s="2">
        <f>train[[#This Row],[Profit]]/train[[#This Row],[Sales]]</f>
        <v>0.94289167488298886</v>
      </c>
    </row>
    <row r="4829" spans="1:19" x14ac:dyDescent="0.3">
      <c r="A4829" t="s">
        <v>5374</v>
      </c>
      <c r="B4829">
        <v>42903</v>
      </c>
      <c r="C4829">
        <v>42905</v>
      </c>
      <c r="D4829" t="s">
        <v>68</v>
      </c>
      <c r="E4829" t="s">
        <v>217</v>
      </c>
      <c r="F4829" t="s">
        <v>19</v>
      </c>
      <c r="G4829" t="s">
        <v>20</v>
      </c>
      <c r="H4829" t="s">
        <v>58</v>
      </c>
      <c r="I4829" t="s">
        <v>59</v>
      </c>
      <c r="J4829" t="s">
        <v>60</v>
      </c>
      <c r="K4829" t="s">
        <v>24</v>
      </c>
      <c r="L4829" t="s">
        <v>25</v>
      </c>
      <c r="M4829" t="s">
        <v>4303</v>
      </c>
      <c r="N4829" s="1">
        <v>219.84</v>
      </c>
      <c r="O4829">
        <v>2017</v>
      </c>
      <c r="P4829" t="s">
        <v>1149</v>
      </c>
      <c r="Q4829" s="1">
        <v>53.963084805327938</v>
      </c>
      <c r="R4829" s="1">
        <f>train[[#This Row],[Sales]]-train[[#This Row],[Cost]]</f>
        <v>165.87691519467205</v>
      </c>
      <c r="S4829" s="2">
        <f>train[[#This Row],[Profit]]/train[[#This Row],[Sales]]</f>
        <v>0.75453473068901045</v>
      </c>
    </row>
    <row r="4830" spans="1:19" x14ac:dyDescent="0.3">
      <c r="A4830" t="s">
        <v>5370</v>
      </c>
      <c r="B4830">
        <v>42903</v>
      </c>
      <c r="C4830">
        <v>42905</v>
      </c>
      <c r="D4830" t="s">
        <v>68</v>
      </c>
      <c r="E4830" t="s">
        <v>856</v>
      </c>
      <c r="F4830" t="s">
        <v>19</v>
      </c>
      <c r="G4830" t="s">
        <v>20</v>
      </c>
      <c r="H4830" t="s">
        <v>5371</v>
      </c>
      <c r="I4830" t="s">
        <v>420</v>
      </c>
      <c r="J4830" t="s">
        <v>60</v>
      </c>
      <c r="K4830" t="s">
        <v>62</v>
      </c>
      <c r="L4830" t="s">
        <v>81</v>
      </c>
      <c r="M4830" t="s">
        <v>282</v>
      </c>
      <c r="N4830" s="1">
        <v>266.35199999999998</v>
      </c>
      <c r="O4830">
        <v>2017</v>
      </c>
      <c r="P4830" t="s">
        <v>1149</v>
      </c>
      <c r="Q4830" s="1">
        <v>42.950593134094603</v>
      </c>
      <c r="R4830" s="1">
        <f>train[[#This Row],[Sales]]-train[[#This Row],[Cost]]</f>
        <v>223.40140686590536</v>
      </c>
      <c r="S4830" s="2">
        <f>train[[#This Row],[Profit]]/train[[#This Row],[Sales]]</f>
        <v>0.83874499484105758</v>
      </c>
    </row>
    <row r="4831" spans="1:19" x14ac:dyDescent="0.3">
      <c r="A4831" t="s">
        <v>5370</v>
      </c>
      <c r="B4831">
        <v>42903</v>
      </c>
      <c r="C4831">
        <v>42905</v>
      </c>
      <c r="D4831" t="s">
        <v>68</v>
      </c>
      <c r="E4831" t="s">
        <v>856</v>
      </c>
      <c r="F4831" t="s">
        <v>19</v>
      </c>
      <c r="G4831" t="s">
        <v>20</v>
      </c>
      <c r="H4831" t="s">
        <v>5371</v>
      </c>
      <c r="I4831" t="s">
        <v>420</v>
      </c>
      <c r="J4831" t="s">
        <v>60</v>
      </c>
      <c r="K4831" t="s">
        <v>62</v>
      </c>
      <c r="L4831" t="s">
        <v>63</v>
      </c>
      <c r="M4831" t="s">
        <v>3821</v>
      </c>
      <c r="N4831" s="1">
        <v>483.13600000000002</v>
      </c>
      <c r="O4831">
        <v>2017</v>
      </c>
      <c r="P4831" t="s">
        <v>1149</v>
      </c>
      <c r="Q4831" s="1">
        <v>110.52706786808182</v>
      </c>
      <c r="R4831" s="1">
        <f>train[[#This Row],[Sales]]-train[[#This Row],[Cost]]</f>
        <v>372.60893213191821</v>
      </c>
      <c r="S4831" s="2">
        <f>train[[#This Row],[Profit]]/train[[#This Row],[Sales]]</f>
        <v>0.77122990655202306</v>
      </c>
    </row>
    <row r="4832" spans="1:19" x14ac:dyDescent="0.3">
      <c r="A4832" t="s">
        <v>5372</v>
      </c>
      <c r="B4832">
        <v>42903</v>
      </c>
      <c r="C4832">
        <v>42908</v>
      </c>
      <c r="D4832" t="s">
        <v>17</v>
      </c>
      <c r="E4832" t="s">
        <v>498</v>
      </c>
      <c r="F4832" t="s">
        <v>70</v>
      </c>
      <c r="G4832" t="s">
        <v>20</v>
      </c>
      <c r="H4832" t="s">
        <v>5233</v>
      </c>
      <c r="I4832" t="s">
        <v>932</v>
      </c>
      <c r="J4832" t="s">
        <v>43</v>
      </c>
      <c r="K4832" t="s">
        <v>51</v>
      </c>
      <c r="L4832" t="s">
        <v>52</v>
      </c>
      <c r="M4832" t="s">
        <v>53</v>
      </c>
      <c r="N4832" s="1">
        <v>566.97</v>
      </c>
      <c r="O4832">
        <v>2017</v>
      </c>
      <c r="P4832" t="s">
        <v>1149</v>
      </c>
      <c r="Q4832" s="1">
        <v>104.60404463169886</v>
      </c>
      <c r="R4832" s="1">
        <f>train[[#This Row],[Sales]]-train[[#This Row],[Cost]]</f>
        <v>462.36595536830117</v>
      </c>
      <c r="S4832" s="2">
        <f>train[[#This Row],[Profit]]/train[[#This Row],[Sales]]</f>
        <v>0.81550338707215753</v>
      </c>
    </row>
    <row r="4833" spans="1:19" x14ac:dyDescent="0.3">
      <c r="A4833" t="s">
        <v>5367</v>
      </c>
      <c r="B4833">
        <v>42903</v>
      </c>
      <c r="C4833">
        <v>42904</v>
      </c>
      <c r="D4833" t="s">
        <v>68</v>
      </c>
      <c r="E4833" t="s">
        <v>5368</v>
      </c>
      <c r="F4833" t="s">
        <v>19</v>
      </c>
      <c r="G4833" t="s">
        <v>20</v>
      </c>
      <c r="H4833" t="s">
        <v>838</v>
      </c>
      <c r="I4833" t="s">
        <v>214</v>
      </c>
      <c r="J4833" t="s">
        <v>43</v>
      </c>
      <c r="K4833" t="s">
        <v>24</v>
      </c>
      <c r="L4833" t="s">
        <v>33</v>
      </c>
      <c r="M4833" t="s">
        <v>2368</v>
      </c>
      <c r="N4833" s="1">
        <v>48.48</v>
      </c>
      <c r="O4833">
        <v>2017</v>
      </c>
      <c r="P4833" t="s">
        <v>1149</v>
      </c>
      <c r="Q4833" s="1">
        <v>3.6836167955721049</v>
      </c>
      <c r="R4833" s="1">
        <f>train[[#This Row],[Sales]]-train[[#This Row],[Cost]]</f>
        <v>44.79638320442789</v>
      </c>
      <c r="S4833" s="2">
        <f>train[[#This Row],[Profit]]/train[[#This Row],[Sales]]</f>
        <v>0.92401780537186251</v>
      </c>
    </row>
    <row r="4834" spans="1:19" x14ac:dyDescent="0.3">
      <c r="A4834" t="s">
        <v>5374</v>
      </c>
      <c r="B4834">
        <v>42903</v>
      </c>
      <c r="C4834">
        <v>42905</v>
      </c>
      <c r="D4834" t="s">
        <v>68</v>
      </c>
      <c r="E4834" t="s">
        <v>217</v>
      </c>
      <c r="F4834" t="s">
        <v>19</v>
      </c>
      <c r="G4834" t="s">
        <v>20</v>
      </c>
      <c r="H4834" t="s">
        <v>58</v>
      </c>
      <c r="I4834" t="s">
        <v>59</v>
      </c>
      <c r="J4834" t="s">
        <v>60</v>
      </c>
      <c r="K4834" t="s">
        <v>62</v>
      </c>
      <c r="L4834" t="s">
        <v>126</v>
      </c>
      <c r="M4834" t="s">
        <v>518</v>
      </c>
      <c r="N4834" s="1">
        <v>239.666</v>
      </c>
      <c r="O4834">
        <v>2017</v>
      </c>
      <c r="P4834" t="s">
        <v>1149</v>
      </c>
      <c r="Q4834" s="1">
        <v>2.839694316000954</v>
      </c>
      <c r="R4834" s="1">
        <f>train[[#This Row],[Sales]]-train[[#This Row],[Cost]]</f>
        <v>236.82630568399904</v>
      </c>
      <c r="S4834" s="2">
        <f>train[[#This Row],[Profit]]/train[[#This Row],[Sales]]</f>
        <v>0.98815145111947056</v>
      </c>
    </row>
    <row r="4835" spans="1:19" x14ac:dyDescent="0.3">
      <c r="A4835" t="s">
        <v>5367</v>
      </c>
      <c r="B4835">
        <v>42903</v>
      </c>
      <c r="C4835">
        <v>42904</v>
      </c>
      <c r="D4835" t="s">
        <v>68</v>
      </c>
      <c r="E4835" t="s">
        <v>5368</v>
      </c>
      <c r="F4835" t="s">
        <v>19</v>
      </c>
      <c r="G4835" t="s">
        <v>20</v>
      </c>
      <c r="H4835" t="s">
        <v>838</v>
      </c>
      <c r="I4835" t="s">
        <v>214</v>
      </c>
      <c r="J4835" t="s">
        <v>43</v>
      </c>
      <c r="K4835" t="s">
        <v>51</v>
      </c>
      <c r="L4835" t="s">
        <v>86</v>
      </c>
      <c r="M4835" t="s">
        <v>1547</v>
      </c>
      <c r="N4835" s="1">
        <v>30</v>
      </c>
      <c r="O4835">
        <v>2017</v>
      </c>
      <c r="P4835" t="s">
        <v>1149</v>
      </c>
      <c r="Q4835" s="1">
        <v>3.5768208023845607</v>
      </c>
      <c r="R4835" s="1">
        <f>train[[#This Row],[Sales]]-train[[#This Row],[Cost]]</f>
        <v>26.42317919761544</v>
      </c>
      <c r="S4835" s="2">
        <f>train[[#This Row],[Profit]]/train[[#This Row],[Sales]]</f>
        <v>0.88077263992051469</v>
      </c>
    </row>
    <row r="4836" spans="1:19" x14ac:dyDescent="0.3">
      <c r="A4836" t="s">
        <v>5375</v>
      </c>
      <c r="B4836">
        <v>42903</v>
      </c>
      <c r="C4836">
        <v>42909</v>
      </c>
      <c r="D4836" t="s">
        <v>17</v>
      </c>
      <c r="E4836" t="s">
        <v>2465</v>
      </c>
      <c r="F4836" t="s">
        <v>70</v>
      </c>
      <c r="G4836" t="s">
        <v>20</v>
      </c>
      <c r="H4836" t="s">
        <v>896</v>
      </c>
      <c r="I4836" t="s">
        <v>214</v>
      </c>
      <c r="J4836" t="s">
        <v>43</v>
      </c>
      <c r="K4836" t="s">
        <v>62</v>
      </c>
      <c r="L4836" t="s">
        <v>208</v>
      </c>
      <c r="M4836" t="s">
        <v>275</v>
      </c>
      <c r="N4836" s="1">
        <v>376.86599999999999</v>
      </c>
      <c r="O4836">
        <v>2017</v>
      </c>
      <c r="P4836" t="s">
        <v>1149</v>
      </c>
      <c r="Q4836" s="1">
        <v>64.340315940727322</v>
      </c>
      <c r="R4836" s="1">
        <f>train[[#This Row],[Sales]]-train[[#This Row],[Cost]]</f>
        <v>312.52568405927263</v>
      </c>
      <c r="S4836" s="2">
        <f>train[[#This Row],[Profit]]/train[[#This Row],[Sales]]</f>
        <v>0.82927535001637886</v>
      </c>
    </row>
    <row r="4837" spans="1:19" x14ac:dyDescent="0.3">
      <c r="A4837" t="s">
        <v>5367</v>
      </c>
      <c r="B4837">
        <v>42903</v>
      </c>
      <c r="C4837">
        <v>42904</v>
      </c>
      <c r="D4837" t="s">
        <v>68</v>
      </c>
      <c r="E4837" t="s">
        <v>5368</v>
      </c>
      <c r="F4837" t="s">
        <v>19</v>
      </c>
      <c r="G4837" t="s">
        <v>20</v>
      </c>
      <c r="H4837" t="s">
        <v>838</v>
      </c>
      <c r="I4837" t="s">
        <v>214</v>
      </c>
      <c r="J4837" t="s">
        <v>43</v>
      </c>
      <c r="K4837" t="s">
        <v>24</v>
      </c>
      <c r="L4837" t="s">
        <v>25</v>
      </c>
      <c r="M4837" t="s">
        <v>370</v>
      </c>
      <c r="N4837" s="1">
        <v>14.56</v>
      </c>
      <c r="O4837">
        <v>2017</v>
      </c>
      <c r="P4837" t="s">
        <v>1149</v>
      </c>
      <c r="Q4837" s="1">
        <v>3.8712911879114733</v>
      </c>
      <c r="R4837" s="1">
        <f>train[[#This Row],[Sales]]-train[[#This Row],[Cost]]</f>
        <v>10.688708812088528</v>
      </c>
      <c r="S4837" s="2">
        <f>train[[#This Row],[Profit]]/train[[#This Row],[Sales]]</f>
        <v>0.7341146162148714</v>
      </c>
    </row>
    <row r="4838" spans="1:19" x14ac:dyDescent="0.3">
      <c r="A4838" t="s">
        <v>5367</v>
      </c>
      <c r="B4838">
        <v>42903</v>
      </c>
      <c r="C4838">
        <v>42904</v>
      </c>
      <c r="D4838" t="s">
        <v>68</v>
      </c>
      <c r="E4838" t="s">
        <v>5368</v>
      </c>
      <c r="F4838" t="s">
        <v>19</v>
      </c>
      <c r="G4838" t="s">
        <v>20</v>
      </c>
      <c r="H4838" t="s">
        <v>838</v>
      </c>
      <c r="I4838" t="s">
        <v>214</v>
      </c>
      <c r="J4838" t="s">
        <v>43</v>
      </c>
      <c r="K4838" t="s">
        <v>62</v>
      </c>
      <c r="L4838" t="s">
        <v>63</v>
      </c>
      <c r="M4838" t="s">
        <v>3448</v>
      </c>
      <c r="N4838" s="1">
        <v>319.41000000000003</v>
      </c>
      <c r="O4838">
        <v>2017</v>
      </c>
      <c r="P4838" t="s">
        <v>1149</v>
      </c>
      <c r="Q4838" s="1">
        <v>69.937683705286616</v>
      </c>
      <c r="R4838" s="1">
        <f>train[[#This Row],[Sales]]-train[[#This Row],[Cost]]</f>
        <v>249.47231629471341</v>
      </c>
      <c r="S4838" s="2">
        <f>train[[#This Row],[Profit]]/train[[#This Row],[Sales]]</f>
        <v>0.78104103282525095</v>
      </c>
    </row>
    <row r="4839" spans="1:19" x14ac:dyDescent="0.3">
      <c r="A4839" t="s">
        <v>5367</v>
      </c>
      <c r="B4839">
        <v>42903</v>
      </c>
      <c r="C4839">
        <v>42904</v>
      </c>
      <c r="D4839" t="s">
        <v>68</v>
      </c>
      <c r="E4839" t="s">
        <v>5368</v>
      </c>
      <c r="F4839" t="s">
        <v>19</v>
      </c>
      <c r="G4839" t="s">
        <v>20</v>
      </c>
      <c r="H4839" t="s">
        <v>838</v>
      </c>
      <c r="I4839" t="s">
        <v>214</v>
      </c>
      <c r="J4839" t="s">
        <v>43</v>
      </c>
      <c r="K4839" t="s">
        <v>24</v>
      </c>
      <c r="L4839" t="s">
        <v>25</v>
      </c>
      <c r="M4839" t="s">
        <v>823</v>
      </c>
      <c r="N4839" s="1">
        <v>32.4</v>
      </c>
      <c r="O4839">
        <v>2017</v>
      </c>
      <c r="P4839" t="s">
        <v>1149</v>
      </c>
      <c r="Q4839" s="1">
        <v>5.1335568336066464</v>
      </c>
      <c r="R4839" s="1">
        <f>train[[#This Row],[Sales]]-train[[#This Row],[Cost]]</f>
        <v>27.266443166393351</v>
      </c>
      <c r="S4839" s="2">
        <f>train[[#This Row],[Profit]]/train[[#This Row],[Sales]]</f>
        <v>0.84155688785164673</v>
      </c>
    </row>
    <row r="4840" spans="1:19" x14ac:dyDescent="0.3">
      <c r="A4840" t="s">
        <v>5367</v>
      </c>
      <c r="B4840">
        <v>42903</v>
      </c>
      <c r="C4840">
        <v>42904</v>
      </c>
      <c r="D4840" t="s">
        <v>68</v>
      </c>
      <c r="E4840" t="s">
        <v>5368</v>
      </c>
      <c r="F4840" t="s">
        <v>19</v>
      </c>
      <c r="G4840" t="s">
        <v>20</v>
      </c>
      <c r="H4840" t="s">
        <v>838</v>
      </c>
      <c r="I4840" t="s">
        <v>214</v>
      </c>
      <c r="J4840" t="s">
        <v>43</v>
      </c>
      <c r="K4840" t="s">
        <v>24</v>
      </c>
      <c r="L4840" t="s">
        <v>35</v>
      </c>
      <c r="M4840" t="s">
        <v>4439</v>
      </c>
      <c r="N4840" s="1">
        <v>208.56</v>
      </c>
      <c r="O4840">
        <v>2017</v>
      </c>
      <c r="P4840" t="s">
        <v>1149</v>
      </c>
      <c r="Q4840" s="1">
        <v>27.687523231448939</v>
      </c>
      <c r="R4840" s="1">
        <f>train[[#This Row],[Sales]]-train[[#This Row],[Cost]]</f>
        <v>180.87247676855105</v>
      </c>
      <c r="S4840" s="2">
        <f>train[[#This Row],[Profit]]/train[[#This Row],[Sales]]</f>
        <v>0.8672443266616372</v>
      </c>
    </row>
    <row r="4841" spans="1:19" x14ac:dyDescent="0.3">
      <c r="A4841" t="s">
        <v>5373</v>
      </c>
      <c r="B4841">
        <v>42903</v>
      </c>
      <c r="C4841">
        <v>42908</v>
      </c>
      <c r="D4841" t="s">
        <v>17</v>
      </c>
      <c r="E4841" t="s">
        <v>2327</v>
      </c>
      <c r="F4841" t="s">
        <v>19</v>
      </c>
      <c r="G4841" t="s">
        <v>20</v>
      </c>
      <c r="H4841" t="s">
        <v>206</v>
      </c>
      <c r="I4841" t="s">
        <v>59</v>
      </c>
      <c r="J4841" t="s">
        <v>60</v>
      </c>
      <c r="K4841" t="s">
        <v>24</v>
      </c>
      <c r="L4841" t="s">
        <v>25</v>
      </c>
      <c r="M4841" t="s">
        <v>1626</v>
      </c>
      <c r="N4841" s="1">
        <v>111.96</v>
      </c>
      <c r="O4841">
        <v>2017</v>
      </c>
      <c r="P4841" t="s">
        <v>1149</v>
      </c>
      <c r="Q4841" s="1">
        <v>18.253339943210879</v>
      </c>
      <c r="R4841" s="1">
        <f>train[[#This Row],[Sales]]-train[[#This Row],[Cost]]</f>
        <v>93.706660056789119</v>
      </c>
      <c r="S4841" s="2">
        <f>train[[#This Row],[Profit]]/train[[#This Row],[Sales]]</f>
        <v>0.83696552390844159</v>
      </c>
    </row>
    <row r="4842" spans="1:19" x14ac:dyDescent="0.3">
      <c r="A4842" t="s">
        <v>5369</v>
      </c>
      <c r="B4842">
        <v>42903</v>
      </c>
      <c r="C4842">
        <v>42906</v>
      </c>
      <c r="D4842" t="s">
        <v>56</v>
      </c>
      <c r="E4842" t="s">
        <v>3809</v>
      </c>
      <c r="F4842" t="s">
        <v>19</v>
      </c>
      <c r="G4842" t="s">
        <v>20</v>
      </c>
      <c r="H4842" t="s">
        <v>213</v>
      </c>
      <c r="I4842" t="s">
        <v>214</v>
      </c>
      <c r="J4842" t="s">
        <v>43</v>
      </c>
      <c r="K4842" t="s">
        <v>24</v>
      </c>
      <c r="L4842" t="s">
        <v>35</v>
      </c>
      <c r="M4842" t="s">
        <v>2955</v>
      </c>
      <c r="N4842" s="1">
        <v>40.74</v>
      </c>
      <c r="O4842">
        <v>2017</v>
      </c>
      <c r="P4842" t="s">
        <v>1149</v>
      </c>
      <c r="Q4842" s="1">
        <v>13.922373205302856</v>
      </c>
      <c r="R4842" s="1">
        <f>train[[#This Row],[Sales]]-train[[#This Row],[Cost]]</f>
        <v>26.817626794697148</v>
      </c>
      <c r="S4842" s="2">
        <f>train[[#This Row],[Profit]]/train[[#This Row],[Sales]]</f>
        <v>0.6582628079208922</v>
      </c>
    </row>
    <row r="4843" spans="1:19" x14ac:dyDescent="0.3">
      <c r="A4843" t="s">
        <v>5367</v>
      </c>
      <c r="B4843">
        <v>42903</v>
      </c>
      <c r="C4843">
        <v>42904</v>
      </c>
      <c r="D4843" t="s">
        <v>68</v>
      </c>
      <c r="E4843" t="s">
        <v>5368</v>
      </c>
      <c r="F4843" t="s">
        <v>19</v>
      </c>
      <c r="G4843" t="s">
        <v>20</v>
      </c>
      <c r="H4843" t="s">
        <v>838</v>
      </c>
      <c r="I4843" t="s">
        <v>214</v>
      </c>
      <c r="J4843" t="s">
        <v>43</v>
      </c>
      <c r="K4843" t="s">
        <v>24</v>
      </c>
      <c r="L4843" t="s">
        <v>44</v>
      </c>
      <c r="M4843" t="s">
        <v>814</v>
      </c>
      <c r="N4843" s="1">
        <v>1.68</v>
      </c>
      <c r="O4843">
        <v>2017</v>
      </c>
      <c r="P4843" t="s">
        <v>1149</v>
      </c>
      <c r="Q4843" s="1">
        <v>0.49943203198369573</v>
      </c>
      <c r="R4843" s="1">
        <f>train[[#This Row],[Sales]]-train[[#This Row],[Cost]]</f>
        <v>1.1805679680163041</v>
      </c>
      <c r="S4843" s="2">
        <f>train[[#This Row],[Profit]]/train[[#This Row],[Sales]]</f>
        <v>0.70271902858113344</v>
      </c>
    </row>
    <row r="4844" spans="1:19" x14ac:dyDescent="0.3">
      <c r="A4844" t="s">
        <v>5372</v>
      </c>
      <c r="B4844">
        <v>42903</v>
      </c>
      <c r="C4844">
        <v>42908</v>
      </c>
      <c r="D4844" t="s">
        <v>17</v>
      </c>
      <c r="E4844" t="s">
        <v>498</v>
      </c>
      <c r="F4844" t="s">
        <v>70</v>
      </c>
      <c r="G4844" t="s">
        <v>20</v>
      </c>
      <c r="H4844" t="s">
        <v>5233</v>
      </c>
      <c r="I4844" t="s">
        <v>932</v>
      </c>
      <c r="J4844" t="s">
        <v>43</v>
      </c>
      <c r="K4844" t="s">
        <v>24</v>
      </c>
      <c r="L4844" t="s">
        <v>33</v>
      </c>
      <c r="M4844" t="s">
        <v>3866</v>
      </c>
      <c r="N4844" s="1">
        <v>7.96</v>
      </c>
      <c r="O4844">
        <v>2017</v>
      </c>
      <c r="P4844" t="s">
        <v>1149</v>
      </c>
      <c r="Q4844" s="1">
        <v>3.8813899885049428</v>
      </c>
      <c r="R4844" s="1">
        <f>train[[#This Row],[Sales]]-train[[#This Row],[Cost]]</f>
        <v>4.0786100114950568</v>
      </c>
      <c r="S4844" s="2">
        <f>train[[#This Row],[Profit]]/train[[#This Row],[Sales]]</f>
        <v>0.51238819239887645</v>
      </c>
    </row>
    <row r="4845" spans="1:19" x14ac:dyDescent="0.3">
      <c r="A4845" t="s">
        <v>5374</v>
      </c>
      <c r="B4845">
        <v>42903</v>
      </c>
      <c r="C4845">
        <v>42905</v>
      </c>
      <c r="D4845" t="s">
        <v>68</v>
      </c>
      <c r="E4845" t="s">
        <v>217</v>
      </c>
      <c r="F4845" t="s">
        <v>19</v>
      </c>
      <c r="G4845" t="s">
        <v>20</v>
      </c>
      <c r="H4845" t="s">
        <v>58</v>
      </c>
      <c r="I4845" t="s">
        <v>59</v>
      </c>
      <c r="J4845" t="s">
        <v>60</v>
      </c>
      <c r="K4845" t="s">
        <v>24</v>
      </c>
      <c r="L4845" t="s">
        <v>37</v>
      </c>
      <c r="M4845" t="s">
        <v>5173</v>
      </c>
      <c r="N4845" s="1">
        <v>22.5</v>
      </c>
      <c r="O4845">
        <v>2017</v>
      </c>
      <c r="P4845" t="s">
        <v>1149</v>
      </c>
      <c r="Q4845" s="1">
        <v>5.0370006018301838</v>
      </c>
      <c r="R4845" s="1">
        <f>train[[#This Row],[Sales]]-train[[#This Row],[Cost]]</f>
        <v>17.462999398169817</v>
      </c>
      <c r="S4845" s="2">
        <f>train[[#This Row],[Profit]]/train[[#This Row],[Sales]]</f>
        <v>0.7761333065853252</v>
      </c>
    </row>
    <row r="4846" spans="1:19" x14ac:dyDescent="0.3">
      <c r="A4846" t="s">
        <v>5372</v>
      </c>
      <c r="B4846">
        <v>42903</v>
      </c>
      <c r="C4846">
        <v>42908</v>
      </c>
      <c r="D4846" t="s">
        <v>17</v>
      </c>
      <c r="E4846" t="s">
        <v>498</v>
      </c>
      <c r="F4846" t="s">
        <v>70</v>
      </c>
      <c r="G4846" t="s">
        <v>20</v>
      </c>
      <c r="H4846" t="s">
        <v>5233</v>
      </c>
      <c r="I4846" t="s">
        <v>932</v>
      </c>
      <c r="J4846" t="s">
        <v>43</v>
      </c>
      <c r="K4846" t="s">
        <v>24</v>
      </c>
      <c r="L4846" t="s">
        <v>44</v>
      </c>
      <c r="M4846" t="s">
        <v>504</v>
      </c>
      <c r="N4846" s="1">
        <v>9.84</v>
      </c>
      <c r="O4846">
        <v>2017</v>
      </c>
      <c r="P4846" t="s">
        <v>1149</v>
      </c>
      <c r="Q4846" s="1">
        <v>4.8795877751177539</v>
      </c>
      <c r="R4846" s="1">
        <f>train[[#This Row],[Sales]]-train[[#This Row],[Cost]]</f>
        <v>4.960412224882246</v>
      </c>
      <c r="S4846" s="2">
        <f>train[[#This Row],[Profit]]/train[[#This Row],[Sales]]</f>
        <v>0.50410693342299251</v>
      </c>
    </row>
    <row r="4847" spans="1:19" x14ac:dyDescent="0.3">
      <c r="A4847" t="s">
        <v>5376</v>
      </c>
      <c r="B4847">
        <v>42904</v>
      </c>
      <c r="C4847">
        <v>42906</v>
      </c>
      <c r="D4847" t="s">
        <v>56</v>
      </c>
      <c r="E4847" t="s">
        <v>3719</v>
      </c>
      <c r="F4847" t="s">
        <v>70</v>
      </c>
      <c r="G4847" t="s">
        <v>20</v>
      </c>
      <c r="H4847" t="s">
        <v>41</v>
      </c>
      <c r="I4847" t="s">
        <v>42</v>
      </c>
      <c r="J4847" t="s">
        <v>43</v>
      </c>
      <c r="K4847" t="s">
        <v>24</v>
      </c>
      <c r="L4847" t="s">
        <v>25</v>
      </c>
      <c r="M4847" t="s">
        <v>2023</v>
      </c>
      <c r="N4847" s="1">
        <v>6.8479999999999999</v>
      </c>
      <c r="O4847">
        <v>2017</v>
      </c>
      <c r="P4847" t="s">
        <v>1149</v>
      </c>
      <c r="Q4847" s="1">
        <v>0.69206411132751988</v>
      </c>
      <c r="R4847" s="1">
        <f>train[[#This Row],[Sales]]-train[[#This Row],[Cost]]</f>
        <v>6.15593588867248</v>
      </c>
      <c r="S4847" s="2">
        <f>train[[#This Row],[Profit]]/train[[#This Row],[Sales]]</f>
        <v>0.89893923607950932</v>
      </c>
    </row>
    <row r="4848" spans="1:19" x14ac:dyDescent="0.3">
      <c r="A4848" t="s">
        <v>5376</v>
      </c>
      <c r="B4848">
        <v>42904</v>
      </c>
      <c r="C4848">
        <v>42906</v>
      </c>
      <c r="D4848" t="s">
        <v>56</v>
      </c>
      <c r="E4848" t="s">
        <v>3719</v>
      </c>
      <c r="F4848" t="s">
        <v>70</v>
      </c>
      <c r="G4848" t="s">
        <v>20</v>
      </c>
      <c r="H4848" t="s">
        <v>41</v>
      </c>
      <c r="I4848" t="s">
        <v>42</v>
      </c>
      <c r="J4848" t="s">
        <v>43</v>
      </c>
      <c r="K4848" t="s">
        <v>24</v>
      </c>
      <c r="L4848" t="s">
        <v>144</v>
      </c>
      <c r="M4848" t="s">
        <v>1094</v>
      </c>
      <c r="N4848" s="1">
        <v>453.6</v>
      </c>
      <c r="O4848">
        <v>2017</v>
      </c>
      <c r="P4848" t="s">
        <v>1149</v>
      </c>
      <c r="Q4848" s="1">
        <v>64.970390496475019</v>
      </c>
      <c r="R4848" s="1">
        <f>train[[#This Row],[Sales]]-train[[#This Row],[Cost]]</f>
        <v>388.62960950352499</v>
      </c>
      <c r="S4848" s="2">
        <f>train[[#This Row],[Profit]]/train[[#This Row],[Sales]]</f>
        <v>0.85676721671852951</v>
      </c>
    </row>
    <row r="4849" spans="1:19" x14ac:dyDescent="0.3">
      <c r="A4849" t="s">
        <v>5376</v>
      </c>
      <c r="B4849">
        <v>42904</v>
      </c>
      <c r="C4849">
        <v>42906</v>
      </c>
      <c r="D4849" t="s">
        <v>56</v>
      </c>
      <c r="E4849" t="s">
        <v>3719</v>
      </c>
      <c r="F4849" t="s">
        <v>70</v>
      </c>
      <c r="G4849" t="s">
        <v>20</v>
      </c>
      <c r="H4849" t="s">
        <v>41</v>
      </c>
      <c r="I4849" t="s">
        <v>42</v>
      </c>
      <c r="J4849" t="s">
        <v>43</v>
      </c>
      <c r="K4849" t="s">
        <v>24</v>
      </c>
      <c r="L4849" t="s">
        <v>33</v>
      </c>
      <c r="M4849" t="s">
        <v>1233</v>
      </c>
      <c r="N4849" s="1">
        <v>4.6260000000000003</v>
      </c>
      <c r="O4849">
        <v>2017</v>
      </c>
      <c r="P4849" t="s">
        <v>1149</v>
      </c>
      <c r="Q4849" s="1">
        <v>0.32102341479298641</v>
      </c>
      <c r="R4849" s="1">
        <f>train[[#This Row],[Sales]]-train[[#This Row],[Cost]]</f>
        <v>4.3049765852070143</v>
      </c>
      <c r="S4849" s="2">
        <f>train[[#This Row],[Profit]]/train[[#This Row],[Sales]]</f>
        <v>0.9306045363612222</v>
      </c>
    </row>
    <row r="4850" spans="1:19" x14ac:dyDescent="0.3">
      <c r="A4850" t="s">
        <v>5377</v>
      </c>
      <c r="B4850">
        <v>42904</v>
      </c>
      <c r="C4850">
        <v>42907</v>
      </c>
      <c r="D4850" t="s">
        <v>68</v>
      </c>
      <c r="E4850" t="s">
        <v>1178</v>
      </c>
      <c r="F4850" t="s">
        <v>19</v>
      </c>
      <c r="G4850" t="s">
        <v>20</v>
      </c>
      <c r="H4850" t="s">
        <v>3589</v>
      </c>
      <c r="I4850" t="s">
        <v>32</v>
      </c>
      <c r="J4850" t="s">
        <v>23</v>
      </c>
      <c r="K4850" t="s">
        <v>24</v>
      </c>
      <c r="L4850" t="s">
        <v>25</v>
      </c>
      <c r="M4850" t="s">
        <v>3611</v>
      </c>
      <c r="N4850" s="1">
        <v>76.864000000000004</v>
      </c>
      <c r="O4850">
        <v>2017</v>
      </c>
      <c r="P4850" t="s">
        <v>1149</v>
      </c>
      <c r="Q4850" s="1">
        <v>11.185315979809465</v>
      </c>
      <c r="R4850" s="1">
        <f>train[[#This Row],[Sales]]-train[[#This Row],[Cost]]</f>
        <v>65.678684020190545</v>
      </c>
      <c r="S4850" s="2">
        <f>train[[#This Row],[Profit]]/train[[#This Row],[Sales]]</f>
        <v>0.85447913223603433</v>
      </c>
    </row>
    <row r="4851" spans="1:19" x14ac:dyDescent="0.3">
      <c r="A4851" t="s">
        <v>5378</v>
      </c>
      <c r="B4851">
        <v>42905</v>
      </c>
      <c r="C4851">
        <v>42906</v>
      </c>
      <c r="D4851" t="s">
        <v>68</v>
      </c>
      <c r="E4851" t="s">
        <v>1924</v>
      </c>
      <c r="F4851" t="s">
        <v>70</v>
      </c>
      <c r="G4851" t="s">
        <v>20</v>
      </c>
      <c r="H4851" t="s">
        <v>123</v>
      </c>
      <c r="I4851" t="s">
        <v>59</v>
      </c>
      <c r="J4851" t="s">
        <v>60</v>
      </c>
      <c r="K4851" t="s">
        <v>24</v>
      </c>
      <c r="L4851" t="s">
        <v>25</v>
      </c>
      <c r="M4851" t="s">
        <v>248</v>
      </c>
      <c r="N4851" s="1">
        <v>17.12</v>
      </c>
      <c r="O4851">
        <v>2017</v>
      </c>
      <c r="P4851" t="s">
        <v>1149</v>
      </c>
      <c r="Q4851" s="1">
        <v>4.5266940289878965</v>
      </c>
      <c r="R4851" s="1">
        <f>train[[#This Row],[Sales]]-train[[#This Row],[Cost]]</f>
        <v>12.593305971012104</v>
      </c>
      <c r="S4851" s="2">
        <f>train[[#This Row],[Profit]]/train[[#This Row],[Sales]]</f>
        <v>0.73559030204509945</v>
      </c>
    </row>
    <row r="4852" spans="1:19" x14ac:dyDescent="0.3">
      <c r="A4852" t="s">
        <v>5381</v>
      </c>
      <c r="B4852">
        <v>42906</v>
      </c>
      <c r="C4852">
        <v>42910</v>
      </c>
      <c r="D4852" t="s">
        <v>17</v>
      </c>
      <c r="E4852" t="s">
        <v>3651</v>
      </c>
      <c r="F4852" t="s">
        <v>30</v>
      </c>
      <c r="G4852" t="s">
        <v>20</v>
      </c>
      <c r="H4852" t="s">
        <v>41</v>
      </c>
      <c r="I4852" t="s">
        <v>42</v>
      </c>
      <c r="J4852" t="s">
        <v>43</v>
      </c>
      <c r="K4852" t="s">
        <v>24</v>
      </c>
      <c r="L4852" t="s">
        <v>25</v>
      </c>
      <c r="M4852" t="s">
        <v>3687</v>
      </c>
      <c r="N4852" s="1">
        <v>15.552</v>
      </c>
      <c r="O4852">
        <v>2017</v>
      </c>
      <c r="P4852" t="s">
        <v>1149</v>
      </c>
      <c r="Q4852" s="1">
        <v>7.2535188389911358</v>
      </c>
      <c r="R4852" s="1">
        <f>train[[#This Row],[Sales]]-train[[#This Row],[Cost]]</f>
        <v>8.2984811610088638</v>
      </c>
      <c r="S4852" s="2">
        <f>train[[#This Row],[Profit]]/train[[#This Row],[Sales]]</f>
        <v>0.53359575366569345</v>
      </c>
    </row>
    <row r="4853" spans="1:19" x14ac:dyDescent="0.3">
      <c r="A4853" t="s">
        <v>5380</v>
      </c>
      <c r="B4853">
        <v>42906</v>
      </c>
      <c r="C4853">
        <v>42912</v>
      </c>
      <c r="D4853" t="s">
        <v>17</v>
      </c>
      <c r="E4853" t="s">
        <v>1990</v>
      </c>
      <c r="F4853" t="s">
        <v>70</v>
      </c>
      <c r="G4853" t="s">
        <v>20</v>
      </c>
      <c r="H4853" t="s">
        <v>3318</v>
      </c>
      <c r="I4853" t="s">
        <v>22</v>
      </c>
      <c r="J4853" t="s">
        <v>23</v>
      </c>
      <c r="K4853" t="s">
        <v>51</v>
      </c>
      <c r="L4853" t="s">
        <v>86</v>
      </c>
      <c r="M4853" t="s">
        <v>2032</v>
      </c>
      <c r="N4853" s="1">
        <v>95.968000000000004</v>
      </c>
      <c r="O4853">
        <v>2017</v>
      </c>
      <c r="P4853" t="s">
        <v>1149</v>
      </c>
      <c r="Q4853" s="1">
        <v>43.909706453146313</v>
      </c>
      <c r="R4853" s="1">
        <f>train[[#This Row],[Sales]]-train[[#This Row],[Cost]]</f>
        <v>52.05829354685369</v>
      </c>
      <c r="S4853" s="2">
        <f>train[[#This Row],[Profit]]/train[[#This Row],[Sales]]</f>
        <v>0.54245470934950912</v>
      </c>
    </row>
    <row r="4854" spans="1:19" x14ac:dyDescent="0.3">
      <c r="A4854" t="s">
        <v>5380</v>
      </c>
      <c r="B4854">
        <v>42906</v>
      </c>
      <c r="C4854">
        <v>42912</v>
      </c>
      <c r="D4854" t="s">
        <v>17</v>
      </c>
      <c r="E4854" t="s">
        <v>1990</v>
      </c>
      <c r="F4854" t="s">
        <v>70</v>
      </c>
      <c r="G4854" t="s">
        <v>20</v>
      </c>
      <c r="H4854" t="s">
        <v>3318</v>
      </c>
      <c r="I4854" t="s">
        <v>22</v>
      </c>
      <c r="J4854" t="s">
        <v>23</v>
      </c>
      <c r="K4854" t="s">
        <v>24</v>
      </c>
      <c r="L4854" t="s">
        <v>25</v>
      </c>
      <c r="M4854" t="s">
        <v>3955</v>
      </c>
      <c r="N4854" s="1">
        <v>10.368</v>
      </c>
      <c r="O4854">
        <v>2017</v>
      </c>
      <c r="P4854" t="s">
        <v>1149</v>
      </c>
      <c r="Q4854" s="1">
        <v>3.6634144036794338</v>
      </c>
      <c r="R4854" s="1">
        <f>train[[#This Row],[Sales]]-train[[#This Row],[Cost]]</f>
        <v>6.7045855963205661</v>
      </c>
      <c r="S4854" s="2">
        <f>train[[#This Row],[Profit]]/train[[#This Row],[Sales]]</f>
        <v>0.64666141939820276</v>
      </c>
    </row>
    <row r="4855" spans="1:19" x14ac:dyDescent="0.3">
      <c r="A4855" t="s">
        <v>5386</v>
      </c>
      <c r="B4855">
        <v>42906</v>
      </c>
      <c r="C4855">
        <v>42907</v>
      </c>
      <c r="D4855" t="s">
        <v>68</v>
      </c>
      <c r="E4855" t="s">
        <v>2841</v>
      </c>
      <c r="F4855" t="s">
        <v>19</v>
      </c>
      <c r="G4855" t="s">
        <v>20</v>
      </c>
      <c r="H4855" t="s">
        <v>2281</v>
      </c>
      <c r="I4855" t="s">
        <v>59</v>
      </c>
      <c r="J4855" t="s">
        <v>60</v>
      </c>
      <c r="K4855" t="s">
        <v>24</v>
      </c>
      <c r="L4855" t="s">
        <v>144</v>
      </c>
      <c r="M4855" t="s">
        <v>480</v>
      </c>
      <c r="N4855" s="1">
        <v>21.78</v>
      </c>
      <c r="O4855">
        <v>2017</v>
      </c>
      <c r="P4855" t="s">
        <v>1149</v>
      </c>
      <c r="Q4855" s="1">
        <v>9.2771732800893396</v>
      </c>
      <c r="R4855" s="1">
        <f>train[[#This Row],[Sales]]-train[[#This Row],[Cost]]</f>
        <v>12.502826719910662</v>
      </c>
      <c r="S4855" s="2">
        <f>train[[#This Row],[Profit]]/train[[#This Row],[Sales]]</f>
        <v>0.57405081358634802</v>
      </c>
    </row>
    <row r="4856" spans="1:19" x14ac:dyDescent="0.3">
      <c r="A4856" t="s">
        <v>5379</v>
      </c>
      <c r="B4856">
        <v>42906</v>
      </c>
      <c r="C4856">
        <v>42911</v>
      </c>
      <c r="D4856" t="s">
        <v>17</v>
      </c>
      <c r="E4856" t="s">
        <v>1732</v>
      </c>
      <c r="F4856" t="s">
        <v>19</v>
      </c>
      <c r="G4856" t="s">
        <v>20</v>
      </c>
      <c r="H4856" t="s">
        <v>97</v>
      </c>
      <c r="I4856" t="s">
        <v>98</v>
      </c>
      <c r="J4856" t="s">
        <v>43</v>
      </c>
      <c r="K4856" t="s">
        <v>51</v>
      </c>
      <c r="L4856" t="s">
        <v>86</v>
      </c>
      <c r="M4856" t="s">
        <v>1547</v>
      </c>
      <c r="N4856" s="1">
        <v>45</v>
      </c>
      <c r="O4856">
        <v>2017</v>
      </c>
      <c r="P4856" t="s">
        <v>1149</v>
      </c>
      <c r="Q4856" s="1">
        <v>9.0339260713954186</v>
      </c>
      <c r="R4856" s="1">
        <f>train[[#This Row],[Sales]]-train[[#This Row],[Cost]]</f>
        <v>35.96607392860458</v>
      </c>
      <c r="S4856" s="2">
        <f>train[[#This Row],[Profit]]/train[[#This Row],[Sales]]</f>
        <v>0.79924608730232394</v>
      </c>
    </row>
    <row r="4857" spans="1:19" x14ac:dyDescent="0.3">
      <c r="A4857" t="s">
        <v>5379</v>
      </c>
      <c r="B4857">
        <v>42906</v>
      </c>
      <c r="C4857">
        <v>42911</v>
      </c>
      <c r="D4857" t="s">
        <v>17</v>
      </c>
      <c r="E4857" t="s">
        <v>1732</v>
      </c>
      <c r="F4857" t="s">
        <v>19</v>
      </c>
      <c r="G4857" t="s">
        <v>20</v>
      </c>
      <c r="H4857" t="s">
        <v>97</v>
      </c>
      <c r="I4857" t="s">
        <v>98</v>
      </c>
      <c r="J4857" t="s">
        <v>43</v>
      </c>
      <c r="K4857" t="s">
        <v>51</v>
      </c>
      <c r="L4857" t="s">
        <v>52</v>
      </c>
      <c r="M4857" t="s">
        <v>980</v>
      </c>
      <c r="N4857" s="1">
        <v>21.8</v>
      </c>
      <c r="O4857">
        <v>2017</v>
      </c>
      <c r="P4857" t="s">
        <v>1149</v>
      </c>
      <c r="Q4857" s="1">
        <v>9.1981237901681396</v>
      </c>
      <c r="R4857" s="1">
        <f>train[[#This Row],[Sales]]-train[[#This Row],[Cost]]</f>
        <v>12.601876209831861</v>
      </c>
      <c r="S4857" s="2">
        <f>train[[#This Row],[Profit]]/train[[#This Row],[Sales]]</f>
        <v>0.57806771604733309</v>
      </c>
    </row>
    <row r="4858" spans="1:19" x14ac:dyDescent="0.3">
      <c r="A4858" t="s">
        <v>5381</v>
      </c>
      <c r="B4858">
        <v>42906</v>
      </c>
      <c r="C4858">
        <v>42910</v>
      </c>
      <c r="D4858" t="s">
        <v>17</v>
      </c>
      <c r="E4858" t="s">
        <v>3651</v>
      </c>
      <c r="F4858" t="s">
        <v>30</v>
      </c>
      <c r="G4858" t="s">
        <v>20</v>
      </c>
      <c r="H4858" t="s">
        <v>41</v>
      </c>
      <c r="I4858" t="s">
        <v>42</v>
      </c>
      <c r="J4858" t="s">
        <v>43</v>
      </c>
      <c r="K4858" t="s">
        <v>24</v>
      </c>
      <c r="L4858" t="s">
        <v>144</v>
      </c>
      <c r="M4858" t="s">
        <v>5385</v>
      </c>
      <c r="N4858" s="1">
        <v>447.69600000000003</v>
      </c>
      <c r="O4858">
        <v>2017</v>
      </c>
      <c r="P4858" t="s">
        <v>1149</v>
      </c>
      <c r="Q4858" s="1">
        <v>191.89055505432046</v>
      </c>
      <c r="R4858" s="1">
        <f>train[[#This Row],[Sales]]-train[[#This Row],[Cost]]</f>
        <v>255.80544494567957</v>
      </c>
      <c r="S4858" s="2">
        <f>train[[#This Row],[Profit]]/train[[#This Row],[Sales]]</f>
        <v>0.57138202026750196</v>
      </c>
    </row>
    <row r="4859" spans="1:19" x14ac:dyDescent="0.3">
      <c r="A4859" t="s">
        <v>5386</v>
      </c>
      <c r="B4859">
        <v>42906</v>
      </c>
      <c r="C4859">
        <v>42907</v>
      </c>
      <c r="D4859" t="s">
        <v>68</v>
      </c>
      <c r="E4859" t="s">
        <v>2841</v>
      </c>
      <c r="F4859" t="s">
        <v>19</v>
      </c>
      <c r="G4859" t="s">
        <v>20</v>
      </c>
      <c r="H4859" t="s">
        <v>2281</v>
      </c>
      <c r="I4859" t="s">
        <v>59</v>
      </c>
      <c r="J4859" t="s">
        <v>60</v>
      </c>
      <c r="K4859" t="s">
        <v>24</v>
      </c>
      <c r="L4859" t="s">
        <v>33</v>
      </c>
      <c r="M4859" t="s">
        <v>339</v>
      </c>
      <c r="N4859" s="1">
        <v>17.712</v>
      </c>
      <c r="O4859">
        <v>2017</v>
      </c>
      <c r="P4859" t="s">
        <v>1149</v>
      </c>
      <c r="Q4859" s="1">
        <v>8.5070070150278827</v>
      </c>
      <c r="R4859" s="1">
        <f>train[[#This Row],[Sales]]-train[[#This Row],[Cost]]</f>
        <v>9.204992984972117</v>
      </c>
      <c r="S4859" s="2">
        <f>train[[#This Row],[Profit]]/train[[#This Row],[Sales]]</f>
        <v>0.51970375931414392</v>
      </c>
    </row>
    <row r="4860" spans="1:19" x14ac:dyDescent="0.3">
      <c r="A4860" t="s">
        <v>5383</v>
      </c>
      <c r="B4860">
        <v>42906</v>
      </c>
      <c r="C4860">
        <v>42911</v>
      </c>
      <c r="D4860" t="s">
        <v>56</v>
      </c>
      <c r="E4860" t="s">
        <v>3951</v>
      </c>
      <c r="F4860" t="s">
        <v>70</v>
      </c>
      <c r="G4860" t="s">
        <v>20</v>
      </c>
      <c r="H4860" t="s">
        <v>4319</v>
      </c>
      <c r="I4860" t="s">
        <v>59</v>
      </c>
      <c r="J4860" t="s">
        <v>60</v>
      </c>
      <c r="K4860" t="s">
        <v>24</v>
      </c>
      <c r="L4860" t="s">
        <v>25</v>
      </c>
      <c r="M4860" t="s">
        <v>3687</v>
      </c>
      <c r="N4860" s="1">
        <v>38.880000000000003</v>
      </c>
      <c r="O4860">
        <v>2017</v>
      </c>
      <c r="P4860" t="s">
        <v>1149</v>
      </c>
      <c r="Q4860" s="1">
        <v>7.6701028208109854</v>
      </c>
      <c r="R4860" s="1">
        <f>train[[#This Row],[Sales]]-train[[#This Row],[Cost]]</f>
        <v>31.209897179189017</v>
      </c>
      <c r="S4860" s="2">
        <f>train[[#This Row],[Profit]]/train[[#This Row],[Sales]]</f>
        <v>0.80272369288037593</v>
      </c>
    </row>
    <row r="4861" spans="1:19" x14ac:dyDescent="0.3">
      <c r="A4861" t="s">
        <v>5386</v>
      </c>
      <c r="B4861">
        <v>42906</v>
      </c>
      <c r="C4861">
        <v>42907</v>
      </c>
      <c r="D4861" t="s">
        <v>68</v>
      </c>
      <c r="E4861" t="s">
        <v>2841</v>
      </c>
      <c r="F4861" t="s">
        <v>19</v>
      </c>
      <c r="G4861" t="s">
        <v>20</v>
      </c>
      <c r="H4861" t="s">
        <v>2281</v>
      </c>
      <c r="I4861" t="s">
        <v>59</v>
      </c>
      <c r="J4861" t="s">
        <v>60</v>
      </c>
      <c r="K4861" t="s">
        <v>24</v>
      </c>
      <c r="L4861" t="s">
        <v>25</v>
      </c>
      <c r="M4861" t="s">
        <v>672</v>
      </c>
      <c r="N4861" s="1">
        <v>46.76</v>
      </c>
      <c r="O4861">
        <v>2017</v>
      </c>
      <c r="P4861" t="s">
        <v>1149</v>
      </c>
      <c r="Q4861" s="1">
        <v>12.202193323975628</v>
      </c>
      <c r="R4861" s="1">
        <f>train[[#This Row],[Sales]]-train[[#This Row],[Cost]]</f>
        <v>34.55780667602437</v>
      </c>
      <c r="S4861" s="2">
        <f>train[[#This Row],[Profit]]/train[[#This Row],[Sales]]</f>
        <v>0.73904633609975134</v>
      </c>
    </row>
    <row r="4862" spans="1:19" x14ac:dyDescent="0.3">
      <c r="A4862" t="s">
        <v>5384</v>
      </c>
      <c r="B4862">
        <v>42906</v>
      </c>
      <c r="C4862">
        <v>42911</v>
      </c>
      <c r="D4862" t="s">
        <v>17</v>
      </c>
      <c r="E4862" t="s">
        <v>926</v>
      </c>
      <c r="F4862" t="s">
        <v>70</v>
      </c>
      <c r="G4862" t="s">
        <v>20</v>
      </c>
      <c r="H4862" t="s">
        <v>2822</v>
      </c>
      <c r="I4862" t="s">
        <v>1276</v>
      </c>
      <c r="J4862" t="s">
        <v>23</v>
      </c>
      <c r="K4862" t="s">
        <v>51</v>
      </c>
      <c r="L4862" t="s">
        <v>86</v>
      </c>
      <c r="M4862" t="s">
        <v>451</v>
      </c>
      <c r="N4862" s="1">
        <v>6.9</v>
      </c>
      <c r="O4862">
        <v>2017</v>
      </c>
      <c r="P4862" t="s">
        <v>1149</v>
      </c>
      <c r="Q4862" s="1">
        <v>1.1348041318399664</v>
      </c>
      <c r="R4862" s="1">
        <f>train[[#This Row],[Sales]]-train[[#This Row],[Cost]]</f>
        <v>5.7651958681600339</v>
      </c>
      <c r="S4862" s="2">
        <f>train[[#This Row],[Profit]]/train[[#This Row],[Sales]]</f>
        <v>0.83553563306667156</v>
      </c>
    </row>
    <row r="4863" spans="1:19" x14ac:dyDescent="0.3">
      <c r="A4863" t="s">
        <v>5383</v>
      </c>
      <c r="B4863">
        <v>42906</v>
      </c>
      <c r="C4863">
        <v>42911</v>
      </c>
      <c r="D4863" t="s">
        <v>56</v>
      </c>
      <c r="E4863" t="s">
        <v>3951</v>
      </c>
      <c r="F4863" t="s">
        <v>70</v>
      </c>
      <c r="G4863" t="s">
        <v>20</v>
      </c>
      <c r="H4863" t="s">
        <v>4319</v>
      </c>
      <c r="I4863" t="s">
        <v>59</v>
      </c>
      <c r="J4863" t="s">
        <v>60</v>
      </c>
      <c r="K4863" t="s">
        <v>24</v>
      </c>
      <c r="L4863" t="s">
        <v>44</v>
      </c>
      <c r="M4863" t="s">
        <v>1227</v>
      </c>
      <c r="N4863" s="1">
        <v>5.16</v>
      </c>
      <c r="O4863">
        <v>2017</v>
      </c>
      <c r="P4863" t="s">
        <v>1149</v>
      </c>
      <c r="Q4863" s="1">
        <v>0.52428428068971078</v>
      </c>
      <c r="R4863" s="1">
        <f>train[[#This Row],[Sales]]-train[[#This Row],[Cost]]</f>
        <v>4.6357157193102889</v>
      </c>
      <c r="S4863" s="2">
        <f>train[[#This Row],[Profit]]/train[[#This Row],[Sales]]</f>
        <v>0.89839451924617997</v>
      </c>
    </row>
    <row r="4864" spans="1:19" x14ac:dyDescent="0.3">
      <c r="A4864" t="s">
        <v>5386</v>
      </c>
      <c r="B4864">
        <v>42906</v>
      </c>
      <c r="C4864">
        <v>42907</v>
      </c>
      <c r="D4864" t="s">
        <v>68</v>
      </c>
      <c r="E4864" t="s">
        <v>2841</v>
      </c>
      <c r="F4864" t="s">
        <v>19</v>
      </c>
      <c r="G4864" t="s">
        <v>20</v>
      </c>
      <c r="H4864" t="s">
        <v>2281</v>
      </c>
      <c r="I4864" t="s">
        <v>59</v>
      </c>
      <c r="J4864" t="s">
        <v>60</v>
      </c>
      <c r="K4864" t="s">
        <v>24</v>
      </c>
      <c r="L4864" t="s">
        <v>35</v>
      </c>
      <c r="M4864" t="s">
        <v>353</v>
      </c>
      <c r="N4864" s="1">
        <v>161.94</v>
      </c>
      <c r="O4864">
        <v>2017</v>
      </c>
      <c r="P4864" t="s">
        <v>1149</v>
      </c>
      <c r="Q4864" s="1">
        <v>12.422000427797526</v>
      </c>
      <c r="R4864" s="1">
        <f>train[[#This Row],[Sales]]-train[[#This Row],[Cost]]</f>
        <v>149.51799957220248</v>
      </c>
      <c r="S4864" s="2">
        <f>train[[#This Row],[Profit]]/train[[#This Row],[Sales]]</f>
        <v>0.92329257485613492</v>
      </c>
    </row>
    <row r="4865" spans="1:19" x14ac:dyDescent="0.3">
      <c r="A4865" t="s">
        <v>5384</v>
      </c>
      <c r="B4865">
        <v>42906</v>
      </c>
      <c r="C4865">
        <v>42911</v>
      </c>
      <c r="D4865" t="s">
        <v>17</v>
      </c>
      <c r="E4865" t="s">
        <v>926</v>
      </c>
      <c r="F4865" t="s">
        <v>70</v>
      </c>
      <c r="G4865" t="s">
        <v>20</v>
      </c>
      <c r="H4865" t="s">
        <v>2822</v>
      </c>
      <c r="I4865" t="s">
        <v>1276</v>
      </c>
      <c r="J4865" t="s">
        <v>23</v>
      </c>
      <c r="K4865" t="s">
        <v>62</v>
      </c>
      <c r="L4865" t="s">
        <v>81</v>
      </c>
      <c r="M4865" t="s">
        <v>514</v>
      </c>
      <c r="N4865" s="1">
        <v>57.69</v>
      </c>
      <c r="O4865">
        <v>2017</v>
      </c>
      <c r="P4865" t="s">
        <v>1149</v>
      </c>
      <c r="Q4865" s="1">
        <v>13.044362820699435</v>
      </c>
      <c r="R4865" s="1">
        <f>train[[#This Row],[Sales]]-train[[#This Row],[Cost]]</f>
        <v>44.645637179300564</v>
      </c>
      <c r="S4865" s="2">
        <f>train[[#This Row],[Profit]]/train[[#This Row],[Sales]]</f>
        <v>0.7738886666545427</v>
      </c>
    </row>
    <row r="4866" spans="1:19" x14ac:dyDescent="0.3">
      <c r="A4866" t="s">
        <v>5386</v>
      </c>
      <c r="B4866">
        <v>42906</v>
      </c>
      <c r="C4866">
        <v>42907</v>
      </c>
      <c r="D4866" t="s">
        <v>68</v>
      </c>
      <c r="E4866" t="s">
        <v>2841</v>
      </c>
      <c r="F4866" t="s">
        <v>19</v>
      </c>
      <c r="G4866" t="s">
        <v>20</v>
      </c>
      <c r="H4866" t="s">
        <v>2281</v>
      </c>
      <c r="I4866" t="s">
        <v>59</v>
      </c>
      <c r="J4866" t="s">
        <v>60</v>
      </c>
      <c r="K4866" t="s">
        <v>62</v>
      </c>
      <c r="L4866" t="s">
        <v>63</v>
      </c>
      <c r="M4866" t="s">
        <v>4690</v>
      </c>
      <c r="N4866" s="1">
        <v>161.56800000000001</v>
      </c>
      <c r="O4866">
        <v>2017</v>
      </c>
      <c r="P4866" t="s">
        <v>1149</v>
      </c>
      <c r="Q4866" s="1">
        <v>1.8104765314020335</v>
      </c>
      <c r="R4866" s="1">
        <f>train[[#This Row],[Sales]]-train[[#This Row],[Cost]]</f>
        <v>159.75752346859798</v>
      </c>
      <c r="S4866" s="2">
        <f>train[[#This Row],[Profit]]/train[[#This Row],[Sales]]</f>
        <v>0.98879433717442788</v>
      </c>
    </row>
    <row r="4867" spans="1:19" x14ac:dyDescent="0.3">
      <c r="A4867" t="s">
        <v>5381</v>
      </c>
      <c r="B4867">
        <v>42906</v>
      </c>
      <c r="C4867">
        <v>42910</v>
      </c>
      <c r="D4867" t="s">
        <v>17</v>
      </c>
      <c r="E4867" t="s">
        <v>3651</v>
      </c>
      <c r="F4867" t="s">
        <v>30</v>
      </c>
      <c r="G4867" t="s">
        <v>20</v>
      </c>
      <c r="H4867" t="s">
        <v>41</v>
      </c>
      <c r="I4867" t="s">
        <v>42</v>
      </c>
      <c r="J4867" t="s">
        <v>43</v>
      </c>
      <c r="K4867" t="s">
        <v>24</v>
      </c>
      <c r="L4867" t="s">
        <v>33</v>
      </c>
      <c r="M4867" t="s">
        <v>3707</v>
      </c>
      <c r="N4867" s="1">
        <v>29.718</v>
      </c>
      <c r="O4867">
        <v>2017</v>
      </c>
      <c r="P4867" t="s">
        <v>1149</v>
      </c>
      <c r="Q4867" s="1">
        <v>4.7997087558189566</v>
      </c>
      <c r="R4867" s="1">
        <f>train[[#This Row],[Sales]]-train[[#This Row],[Cost]]</f>
        <v>24.918291244181042</v>
      </c>
      <c r="S4867" s="2">
        <f>train[[#This Row],[Profit]]/train[[#This Row],[Sales]]</f>
        <v>0.83849152850733699</v>
      </c>
    </row>
    <row r="4868" spans="1:19" x14ac:dyDescent="0.3">
      <c r="A4868" t="s">
        <v>5381</v>
      </c>
      <c r="B4868">
        <v>42906</v>
      </c>
      <c r="C4868">
        <v>42910</v>
      </c>
      <c r="D4868" t="s">
        <v>17</v>
      </c>
      <c r="E4868" t="s">
        <v>3651</v>
      </c>
      <c r="F4868" t="s">
        <v>30</v>
      </c>
      <c r="G4868" t="s">
        <v>20</v>
      </c>
      <c r="H4868" t="s">
        <v>41</v>
      </c>
      <c r="I4868" t="s">
        <v>42</v>
      </c>
      <c r="J4868" t="s">
        <v>43</v>
      </c>
      <c r="K4868" t="s">
        <v>24</v>
      </c>
      <c r="L4868" t="s">
        <v>25</v>
      </c>
      <c r="M4868" t="s">
        <v>5382</v>
      </c>
      <c r="N4868" s="1">
        <v>45.055999999999997</v>
      </c>
      <c r="O4868">
        <v>2017</v>
      </c>
      <c r="P4868" t="s">
        <v>1149</v>
      </c>
      <c r="Q4868" s="1">
        <v>2.4940986992325644</v>
      </c>
      <c r="R4868" s="1">
        <f>train[[#This Row],[Sales]]-train[[#This Row],[Cost]]</f>
        <v>42.561901300767431</v>
      </c>
      <c r="S4868" s="2">
        <f>train[[#This Row],[Profit]]/train[[#This Row],[Sales]]</f>
        <v>0.94464447134160678</v>
      </c>
    </row>
    <row r="4869" spans="1:19" x14ac:dyDescent="0.3">
      <c r="A4869" t="s">
        <v>5387</v>
      </c>
      <c r="B4869">
        <v>42907</v>
      </c>
      <c r="C4869">
        <v>42911</v>
      </c>
      <c r="D4869" t="s">
        <v>17</v>
      </c>
      <c r="E4869" t="s">
        <v>3076</v>
      </c>
      <c r="F4869" t="s">
        <v>70</v>
      </c>
      <c r="G4869" t="s">
        <v>20</v>
      </c>
      <c r="H4869" t="s">
        <v>309</v>
      </c>
      <c r="I4869" t="s">
        <v>32</v>
      </c>
      <c r="J4869" t="s">
        <v>23</v>
      </c>
      <c r="K4869" t="s">
        <v>24</v>
      </c>
      <c r="L4869" t="s">
        <v>33</v>
      </c>
      <c r="M4869" t="s">
        <v>2347</v>
      </c>
      <c r="N4869" s="1">
        <v>0.83599999999999997</v>
      </c>
      <c r="O4869">
        <v>2017</v>
      </c>
      <c r="P4869" t="s">
        <v>1149</v>
      </c>
      <c r="Q4869" s="1">
        <v>0.62538792120121411</v>
      </c>
      <c r="R4869" s="1">
        <f>train[[#This Row],[Sales]]-train[[#This Row],[Cost]]</f>
        <v>0.21061207879878585</v>
      </c>
      <c r="S4869" s="2">
        <f>train[[#This Row],[Profit]]/train[[#This Row],[Sales]]</f>
        <v>0.25192832392199266</v>
      </c>
    </row>
    <row r="4870" spans="1:19" x14ac:dyDescent="0.3">
      <c r="A4870" t="s">
        <v>5388</v>
      </c>
      <c r="B4870">
        <v>42907</v>
      </c>
      <c r="C4870">
        <v>42912</v>
      </c>
      <c r="D4870" t="s">
        <v>17</v>
      </c>
      <c r="E4870" t="s">
        <v>2111</v>
      </c>
      <c r="F4870" t="s">
        <v>19</v>
      </c>
      <c r="G4870" t="s">
        <v>20</v>
      </c>
      <c r="H4870" t="s">
        <v>213</v>
      </c>
      <c r="I4870" t="s">
        <v>214</v>
      </c>
      <c r="J4870" t="s">
        <v>43</v>
      </c>
      <c r="K4870" t="s">
        <v>24</v>
      </c>
      <c r="L4870" t="s">
        <v>33</v>
      </c>
      <c r="M4870" t="s">
        <v>1307</v>
      </c>
      <c r="N4870" s="1">
        <v>36.56</v>
      </c>
      <c r="O4870">
        <v>2017</v>
      </c>
      <c r="P4870" t="s">
        <v>1149</v>
      </c>
      <c r="Q4870" s="1">
        <v>8.4843612591774047</v>
      </c>
      <c r="R4870" s="1">
        <f>train[[#This Row],[Sales]]-train[[#This Row],[Cost]]</f>
        <v>28.075638740822598</v>
      </c>
      <c r="S4870" s="2">
        <f>train[[#This Row],[Profit]]/train[[#This Row],[Sales]]</f>
        <v>0.76793322595247804</v>
      </c>
    </row>
    <row r="4871" spans="1:19" x14ac:dyDescent="0.3">
      <c r="A4871" t="s">
        <v>5388</v>
      </c>
      <c r="B4871">
        <v>42907</v>
      </c>
      <c r="C4871">
        <v>42912</v>
      </c>
      <c r="D4871" t="s">
        <v>17</v>
      </c>
      <c r="E4871" t="s">
        <v>2111</v>
      </c>
      <c r="F4871" t="s">
        <v>19</v>
      </c>
      <c r="G4871" t="s">
        <v>20</v>
      </c>
      <c r="H4871" t="s">
        <v>213</v>
      </c>
      <c r="I4871" t="s">
        <v>214</v>
      </c>
      <c r="J4871" t="s">
        <v>43</v>
      </c>
      <c r="K4871" t="s">
        <v>24</v>
      </c>
      <c r="L4871" t="s">
        <v>33</v>
      </c>
      <c r="M4871" t="s">
        <v>465</v>
      </c>
      <c r="N4871" s="1">
        <v>186.14400000000001</v>
      </c>
      <c r="O4871">
        <v>2017</v>
      </c>
      <c r="P4871" t="s">
        <v>1149</v>
      </c>
      <c r="Q4871" s="1">
        <v>2.8679225759958271</v>
      </c>
      <c r="R4871" s="1">
        <f>train[[#This Row],[Sales]]-train[[#This Row],[Cost]]</f>
        <v>183.27607742400417</v>
      </c>
      <c r="S4871" s="2">
        <f>train[[#This Row],[Profit]]/train[[#This Row],[Sales]]</f>
        <v>0.98459298942756235</v>
      </c>
    </row>
    <row r="4872" spans="1:19" x14ac:dyDescent="0.3">
      <c r="A4872" t="s">
        <v>5388</v>
      </c>
      <c r="B4872">
        <v>42907</v>
      </c>
      <c r="C4872">
        <v>42912</v>
      </c>
      <c r="D4872" t="s">
        <v>17</v>
      </c>
      <c r="E4872" t="s">
        <v>2111</v>
      </c>
      <c r="F4872" t="s">
        <v>19</v>
      </c>
      <c r="G4872" t="s">
        <v>20</v>
      </c>
      <c r="H4872" t="s">
        <v>213</v>
      </c>
      <c r="I4872" t="s">
        <v>214</v>
      </c>
      <c r="J4872" t="s">
        <v>43</v>
      </c>
      <c r="K4872" t="s">
        <v>62</v>
      </c>
      <c r="L4872" t="s">
        <v>126</v>
      </c>
      <c r="M4872" t="s">
        <v>1179</v>
      </c>
      <c r="N4872" s="1">
        <v>353.56799999999998</v>
      </c>
      <c r="O4872">
        <v>2017</v>
      </c>
      <c r="P4872" t="s">
        <v>1149</v>
      </c>
      <c r="Q4872" s="1">
        <v>127.97726388809352</v>
      </c>
      <c r="R4872" s="1">
        <f>train[[#This Row],[Sales]]-train[[#This Row],[Cost]]</f>
        <v>225.59073611190647</v>
      </c>
      <c r="S4872" s="2">
        <f>train[[#This Row],[Profit]]/train[[#This Row],[Sales]]</f>
        <v>0.6380405922252762</v>
      </c>
    </row>
    <row r="4873" spans="1:19" x14ac:dyDescent="0.3">
      <c r="A4873" t="s">
        <v>5389</v>
      </c>
      <c r="B4873">
        <v>42909</v>
      </c>
      <c r="C4873">
        <v>42914</v>
      </c>
      <c r="D4873" t="s">
        <v>17</v>
      </c>
      <c r="E4873" t="s">
        <v>2949</v>
      </c>
      <c r="F4873" t="s">
        <v>19</v>
      </c>
      <c r="G4873" t="s">
        <v>20</v>
      </c>
      <c r="H4873" t="s">
        <v>213</v>
      </c>
      <c r="I4873" t="s">
        <v>214</v>
      </c>
      <c r="J4873" t="s">
        <v>43</v>
      </c>
      <c r="K4873" t="s">
        <v>24</v>
      </c>
      <c r="L4873" t="s">
        <v>37</v>
      </c>
      <c r="M4873" t="s">
        <v>2730</v>
      </c>
      <c r="N4873" s="1">
        <v>18.45</v>
      </c>
      <c r="O4873">
        <v>2017</v>
      </c>
      <c r="P4873" t="s">
        <v>1149</v>
      </c>
      <c r="Q4873" s="1">
        <v>6.7537204172274938</v>
      </c>
      <c r="R4873" s="1">
        <f>train[[#This Row],[Sales]]-train[[#This Row],[Cost]]</f>
        <v>11.696279582772505</v>
      </c>
      <c r="S4873" s="2">
        <f>train[[#This Row],[Profit]]/train[[#This Row],[Sales]]</f>
        <v>0.6339446928331981</v>
      </c>
    </row>
    <row r="4874" spans="1:19" x14ac:dyDescent="0.3">
      <c r="A4874" t="s">
        <v>5389</v>
      </c>
      <c r="B4874">
        <v>42909</v>
      </c>
      <c r="C4874">
        <v>42914</v>
      </c>
      <c r="D4874" t="s">
        <v>17</v>
      </c>
      <c r="E4874" t="s">
        <v>2949</v>
      </c>
      <c r="F4874" t="s">
        <v>19</v>
      </c>
      <c r="G4874" t="s">
        <v>20</v>
      </c>
      <c r="H4874" t="s">
        <v>213</v>
      </c>
      <c r="I4874" t="s">
        <v>214</v>
      </c>
      <c r="J4874" t="s">
        <v>43</v>
      </c>
      <c r="K4874" t="s">
        <v>24</v>
      </c>
      <c r="L4874" t="s">
        <v>37</v>
      </c>
      <c r="M4874" t="s">
        <v>2357</v>
      </c>
      <c r="N4874" s="1">
        <v>122.12</v>
      </c>
      <c r="O4874">
        <v>2017</v>
      </c>
      <c r="P4874" t="s">
        <v>1149</v>
      </c>
      <c r="Q4874" s="1">
        <v>48.621599627315895</v>
      </c>
      <c r="R4874" s="1">
        <f>train[[#This Row],[Sales]]-train[[#This Row],[Cost]]</f>
        <v>73.498400372684102</v>
      </c>
      <c r="S4874" s="2">
        <f>train[[#This Row],[Profit]]/train[[#This Row],[Sales]]</f>
        <v>0.60185391723455695</v>
      </c>
    </row>
    <row r="4875" spans="1:19" x14ac:dyDescent="0.3">
      <c r="A4875" t="s">
        <v>5391</v>
      </c>
      <c r="B4875">
        <v>42909</v>
      </c>
      <c r="C4875">
        <v>42911</v>
      </c>
      <c r="D4875" t="s">
        <v>56</v>
      </c>
      <c r="E4875" t="s">
        <v>689</v>
      </c>
      <c r="F4875" t="s">
        <v>19</v>
      </c>
      <c r="G4875" t="s">
        <v>20</v>
      </c>
      <c r="H4875" t="s">
        <v>123</v>
      </c>
      <c r="I4875" t="s">
        <v>59</v>
      </c>
      <c r="J4875" t="s">
        <v>60</v>
      </c>
      <c r="K4875" t="s">
        <v>24</v>
      </c>
      <c r="L4875" t="s">
        <v>35</v>
      </c>
      <c r="M4875" t="s">
        <v>3920</v>
      </c>
      <c r="N4875" s="1">
        <v>93.68</v>
      </c>
      <c r="O4875">
        <v>2017</v>
      </c>
      <c r="P4875" t="s">
        <v>1149</v>
      </c>
      <c r="Q4875" s="1">
        <v>36.453745168915503</v>
      </c>
      <c r="R4875" s="1">
        <f>train[[#This Row],[Sales]]-train[[#This Row],[Cost]]</f>
        <v>57.226254831084503</v>
      </c>
      <c r="S4875" s="2">
        <f>train[[#This Row],[Profit]]/train[[#This Row],[Sales]]</f>
        <v>0.6108695007588012</v>
      </c>
    </row>
    <row r="4876" spans="1:19" x14ac:dyDescent="0.3">
      <c r="A4876" t="s">
        <v>5391</v>
      </c>
      <c r="B4876">
        <v>42909</v>
      </c>
      <c r="C4876">
        <v>42911</v>
      </c>
      <c r="D4876" t="s">
        <v>56</v>
      </c>
      <c r="E4876" t="s">
        <v>689</v>
      </c>
      <c r="F4876" t="s">
        <v>19</v>
      </c>
      <c r="G4876" t="s">
        <v>20</v>
      </c>
      <c r="H4876" t="s">
        <v>123</v>
      </c>
      <c r="I4876" t="s">
        <v>59</v>
      </c>
      <c r="J4876" t="s">
        <v>60</v>
      </c>
      <c r="K4876" t="s">
        <v>24</v>
      </c>
      <c r="L4876" t="s">
        <v>37</v>
      </c>
      <c r="M4876" t="s">
        <v>1402</v>
      </c>
      <c r="N4876" s="1">
        <v>21.93</v>
      </c>
      <c r="O4876">
        <v>2017</v>
      </c>
      <c r="P4876" t="s">
        <v>1149</v>
      </c>
      <c r="Q4876" s="1">
        <v>7.3551623816982099</v>
      </c>
      <c r="R4876" s="1">
        <f>train[[#This Row],[Sales]]-train[[#This Row],[Cost]]</f>
        <v>14.574837618301789</v>
      </c>
      <c r="S4876" s="2">
        <f>train[[#This Row],[Profit]]/train[[#This Row],[Sales]]</f>
        <v>0.66460727853633328</v>
      </c>
    </row>
    <row r="4877" spans="1:19" x14ac:dyDescent="0.3">
      <c r="A4877" t="s">
        <v>5391</v>
      </c>
      <c r="B4877">
        <v>42909</v>
      </c>
      <c r="C4877">
        <v>42911</v>
      </c>
      <c r="D4877" t="s">
        <v>56</v>
      </c>
      <c r="E4877" t="s">
        <v>689</v>
      </c>
      <c r="F4877" t="s">
        <v>19</v>
      </c>
      <c r="G4877" t="s">
        <v>20</v>
      </c>
      <c r="H4877" t="s">
        <v>123</v>
      </c>
      <c r="I4877" t="s">
        <v>59</v>
      </c>
      <c r="J4877" t="s">
        <v>60</v>
      </c>
      <c r="K4877" t="s">
        <v>51</v>
      </c>
      <c r="L4877" t="s">
        <v>52</v>
      </c>
      <c r="M4877" t="s">
        <v>2088</v>
      </c>
      <c r="N4877" s="1">
        <v>862.34400000000005</v>
      </c>
      <c r="O4877">
        <v>2017</v>
      </c>
      <c r="P4877" t="s">
        <v>1149</v>
      </c>
      <c r="Q4877" s="1">
        <v>46.825838485584335</v>
      </c>
      <c r="R4877" s="1">
        <f>train[[#This Row],[Sales]]-train[[#This Row],[Cost]]</f>
        <v>815.51816151441574</v>
      </c>
      <c r="S4877" s="2">
        <f>train[[#This Row],[Profit]]/train[[#This Row],[Sales]]</f>
        <v>0.94569935143564021</v>
      </c>
    </row>
    <row r="4878" spans="1:19" x14ac:dyDescent="0.3">
      <c r="A4878" t="s">
        <v>5389</v>
      </c>
      <c r="B4878">
        <v>42909</v>
      </c>
      <c r="C4878">
        <v>42914</v>
      </c>
      <c r="D4878" t="s">
        <v>17</v>
      </c>
      <c r="E4878" t="s">
        <v>2949</v>
      </c>
      <c r="F4878" t="s">
        <v>19</v>
      </c>
      <c r="G4878" t="s">
        <v>20</v>
      </c>
      <c r="H4878" t="s">
        <v>213</v>
      </c>
      <c r="I4878" t="s">
        <v>214</v>
      </c>
      <c r="J4878" t="s">
        <v>43</v>
      </c>
      <c r="K4878" t="s">
        <v>24</v>
      </c>
      <c r="L4878" t="s">
        <v>35</v>
      </c>
      <c r="M4878" t="s">
        <v>4508</v>
      </c>
      <c r="N4878" s="1">
        <v>324.89999999999998</v>
      </c>
      <c r="O4878">
        <v>2017</v>
      </c>
      <c r="P4878" t="s">
        <v>1149</v>
      </c>
      <c r="Q4878" s="1">
        <v>92.823576251720397</v>
      </c>
      <c r="R4878" s="1">
        <f>train[[#This Row],[Sales]]-train[[#This Row],[Cost]]</f>
        <v>232.07642374827958</v>
      </c>
      <c r="S4878" s="2">
        <f>train[[#This Row],[Profit]]/train[[#This Row],[Sales]]</f>
        <v>0.71430108879125764</v>
      </c>
    </row>
    <row r="4879" spans="1:19" x14ac:dyDescent="0.3">
      <c r="A4879" t="s">
        <v>5389</v>
      </c>
      <c r="B4879">
        <v>42909</v>
      </c>
      <c r="C4879">
        <v>42914</v>
      </c>
      <c r="D4879" t="s">
        <v>17</v>
      </c>
      <c r="E4879" t="s">
        <v>2949</v>
      </c>
      <c r="F4879" t="s">
        <v>19</v>
      </c>
      <c r="G4879" t="s">
        <v>20</v>
      </c>
      <c r="H4879" t="s">
        <v>213</v>
      </c>
      <c r="I4879" t="s">
        <v>214</v>
      </c>
      <c r="J4879" t="s">
        <v>43</v>
      </c>
      <c r="K4879" t="s">
        <v>24</v>
      </c>
      <c r="L4879" t="s">
        <v>75</v>
      </c>
      <c r="M4879" t="s">
        <v>5390</v>
      </c>
      <c r="N4879" s="1">
        <v>3.96</v>
      </c>
      <c r="O4879">
        <v>2017</v>
      </c>
      <c r="P4879" t="s">
        <v>1149</v>
      </c>
      <c r="Q4879" s="1">
        <v>1.4645835071187971</v>
      </c>
      <c r="R4879" s="1">
        <f>train[[#This Row],[Sales]]-train[[#This Row],[Cost]]</f>
        <v>2.495416492881203</v>
      </c>
      <c r="S4879" s="2">
        <f>train[[#This Row],[Profit]]/train[[#This Row],[Sales]]</f>
        <v>0.63015568002050582</v>
      </c>
    </row>
    <row r="4880" spans="1:19" x14ac:dyDescent="0.3">
      <c r="A4880" t="s">
        <v>5393</v>
      </c>
      <c r="B4880">
        <v>42909</v>
      </c>
      <c r="C4880">
        <v>42913</v>
      </c>
      <c r="D4880" t="s">
        <v>56</v>
      </c>
      <c r="E4880" t="s">
        <v>2700</v>
      </c>
      <c r="F4880" t="s">
        <v>19</v>
      </c>
      <c r="G4880" t="s">
        <v>20</v>
      </c>
      <c r="H4880" t="s">
        <v>213</v>
      </c>
      <c r="I4880" t="s">
        <v>214</v>
      </c>
      <c r="J4880" t="s">
        <v>43</v>
      </c>
      <c r="K4880" t="s">
        <v>24</v>
      </c>
      <c r="L4880" t="s">
        <v>37</v>
      </c>
      <c r="M4880" t="s">
        <v>2977</v>
      </c>
      <c r="N4880" s="1">
        <v>25.83</v>
      </c>
      <c r="O4880">
        <v>2017</v>
      </c>
      <c r="P4880" t="s">
        <v>1149</v>
      </c>
      <c r="Q4880" s="1">
        <v>11.875065133397557</v>
      </c>
      <c r="R4880" s="1">
        <f>train[[#This Row],[Sales]]-train[[#This Row],[Cost]]</f>
        <v>13.954934866602441</v>
      </c>
      <c r="S4880" s="2">
        <f>train[[#This Row],[Profit]]/train[[#This Row],[Sales]]</f>
        <v>0.54026073815727615</v>
      </c>
    </row>
    <row r="4881" spans="1:19" x14ac:dyDescent="0.3">
      <c r="A4881" t="s">
        <v>5391</v>
      </c>
      <c r="B4881">
        <v>42909</v>
      </c>
      <c r="C4881">
        <v>42911</v>
      </c>
      <c r="D4881" t="s">
        <v>56</v>
      </c>
      <c r="E4881" t="s">
        <v>689</v>
      </c>
      <c r="F4881" t="s">
        <v>19</v>
      </c>
      <c r="G4881" t="s">
        <v>20</v>
      </c>
      <c r="H4881" t="s">
        <v>123</v>
      </c>
      <c r="I4881" t="s">
        <v>59</v>
      </c>
      <c r="J4881" t="s">
        <v>60</v>
      </c>
      <c r="K4881" t="s">
        <v>24</v>
      </c>
      <c r="L4881" t="s">
        <v>25</v>
      </c>
      <c r="M4881" t="s">
        <v>1612</v>
      </c>
      <c r="N4881" s="1">
        <v>19.98</v>
      </c>
      <c r="O4881">
        <v>2017</v>
      </c>
      <c r="P4881" t="s">
        <v>1149</v>
      </c>
      <c r="Q4881" s="1">
        <v>1.6643288545617523</v>
      </c>
      <c r="R4881" s="1">
        <f>train[[#This Row],[Sales]]-train[[#This Row],[Cost]]</f>
        <v>18.315671145438248</v>
      </c>
      <c r="S4881" s="2">
        <f>train[[#This Row],[Profit]]/train[[#This Row],[Sales]]</f>
        <v>0.91670025752944184</v>
      </c>
    </row>
    <row r="4882" spans="1:19" x14ac:dyDescent="0.3">
      <c r="A4882" t="s">
        <v>5389</v>
      </c>
      <c r="B4882">
        <v>42909</v>
      </c>
      <c r="C4882">
        <v>42914</v>
      </c>
      <c r="D4882" t="s">
        <v>17</v>
      </c>
      <c r="E4882" t="s">
        <v>2949</v>
      </c>
      <c r="F4882" t="s">
        <v>19</v>
      </c>
      <c r="G4882" t="s">
        <v>20</v>
      </c>
      <c r="H4882" t="s">
        <v>213</v>
      </c>
      <c r="I4882" t="s">
        <v>214</v>
      </c>
      <c r="J4882" t="s">
        <v>43</v>
      </c>
      <c r="K4882" t="s">
        <v>24</v>
      </c>
      <c r="L4882" t="s">
        <v>25</v>
      </c>
      <c r="M4882" t="s">
        <v>3837</v>
      </c>
      <c r="N4882" s="1">
        <v>146.72999999999999</v>
      </c>
      <c r="O4882">
        <v>2017</v>
      </c>
      <c r="P4882" t="s">
        <v>1149</v>
      </c>
      <c r="Q4882" s="1">
        <v>73.374703506889503</v>
      </c>
      <c r="R4882" s="1">
        <f>train[[#This Row],[Sales]]-train[[#This Row],[Cost]]</f>
        <v>73.355296493110487</v>
      </c>
      <c r="S4882" s="2">
        <f>train[[#This Row],[Profit]]/train[[#This Row],[Sales]]</f>
        <v>0.49993386828263131</v>
      </c>
    </row>
    <row r="4883" spans="1:19" x14ac:dyDescent="0.3">
      <c r="A4883" t="s">
        <v>5392</v>
      </c>
      <c r="B4883">
        <v>42909</v>
      </c>
      <c r="C4883">
        <v>42916</v>
      </c>
      <c r="D4883" t="s">
        <v>17</v>
      </c>
      <c r="E4883" t="s">
        <v>3015</v>
      </c>
      <c r="F4883" t="s">
        <v>19</v>
      </c>
      <c r="G4883" t="s">
        <v>20</v>
      </c>
      <c r="H4883" t="s">
        <v>1415</v>
      </c>
      <c r="I4883" t="s">
        <v>214</v>
      </c>
      <c r="J4883" t="s">
        <v>43</v>
      </c>
      <c r="K4883" t="s">
        <v>24</v>
      </c>
      <c r="L4883" t="s">
        <v>293</v>
      </c>
      <c r="M4883" t="s">
        <v>294</v>
      </c>
      <c r="N4883" s="1">
        <v>835.17</v>
      </c>
      <c r="O4883">
        <v>2017</v>
      </c>
      <c r="P4883" t="s">
        <v>1149</v>
      </c>
      <c r="Q4883" s="1">
        <v>49.1552481694481</v>
      </c>
      <c r="R4883" s="1">
        <f>train[[#This Row],[Sales]]-train[[#This Row],[Cost]]</f>
        <v>786.01475183055186</v>
      </c>
      <c r="S4883" s="2">
        <f>train[[#This Row],[Profit]]/train[[#This Row],[Sales]]</f>
        <v>0.9411434220943663</v>
      </c>
    </row>
    <row r="4884" spans="1:19" x14ac:dyDescent="0.3">
      <c r="A4884" t="s">
        <v>5394</v>
      </c>
      <c r="B4884">
        <v>42910</v>
      </c>
      <c r="C4884">
        <v>42912</v>
      </c>
      <c r="D4884" t="s">
        <v>56</v>
      </c>
      <c r="E4884" t="s">
        <v>3671</v>
      </c>
      <c r="F4884" t="s">
        <v>19</v>
      </c>
      <c r="G4884" t="s">
        <v>20</v>
      </c>
      <c r="H4884" t="s">
        <v>206</v>
      </c>
      <c r="I4884" t="s">
        <v>59</v>
      </c>
      <c r="J4884" t="s">
        <v>60</v>
      </c>
      <c r="K4884" t="s">
        <v>24</v>
      </c>
      <c r="L4884" t="s">
        <v>144</v>
      </c>
      <c r="M4884" t="s">
        <v>2618</v>
      </c>
      <c r="N4884" s="1">
        <v>241.44</v>
      </c>
      <c r="O4884">
        <v>2017</v>
      </c>
      <c r="P4884" t="s">
        <v>1149</v>
      </c>
      <c r="Q4884" s="1">
        <v>75.782367638725759</v>
      </c>
      <c r="R4884" s="1">
        <f>train[[#This Row],[Sales]]-train[[#This Row],[Cost]]</f>
        <v>165.65763236127424</v>
      </c>
      <c r="S4884" s="2">
        <f>train[[#This Row],[Profit]]/train[[#This Row],[Sales]]</f>
        <v>0.68612339447181181</v>
      </c>
    </row>
    <row r="4885" spans="1:19" x14ac:dyDescent="0.3">
      <c r="A4885" t="s">
        <v>5397</v>
      </c>
      <c r="B4885">
        <v>42910</v>
      </c>
      <c r="C4885">
        <v>42914</v>
      </c>
      <c r="D4885" t="s">
        <v>17</v>
      </c>
      <c r="E4885" t="s">
        <v>2671</v>
      </c>
      <c r="F4885" t="s">
        <v>70</v>
      </c>
      <c r="G4885" t="s">
        <v>20</v>
      </c>
      <c r="H4885" t="s">
        <v>21</v>
      </c>
      <c r="I4885" t="s">
        <v>22</v>
      </c>
      <c r="J4885" t="s">
        <v>23</v>
      </c>
      <c r="K4885" t="s">
        <v>24</v>
      </c>
      <c r="L4885" t="s">
        <v>144</v>
      </c>
      <c r="M4885" t="s">
        <v>4195</v>
      </c>
      <c r="N4885" s="1">
        <v>8.7119999999999997</v>
      </c>
      <c r="O4885">
        <v>2017</v>
      </c>
      <c r="P4885" t="s">
        <v>1149</v>
      </c>
      <c r="Q4885" s="1">
        <v>3.7659990956256615</v>
      </c>
      <c r="R4885" s="1">
        <f>train[[#This Row],[Sales]]-train[[#This Row],[Cost]]</f>
        <v>4.9460009043743387</v>
      </c>
      <c r="S4885" s="2">
        <f>train[[#This Row],[Profit]]/train[[#This Row],[Sales]]</f>
        <v>0.56772278516693508</v>
      </c>
    </row>
    <row r="4886" spans="1:19" x14ac:dyDescent="0.3">
      <c r="A4886" t="s">
        <v>5394</v>
      </c>
      <c r="B4886">
        <v>42910</v>
      </c>
      <c r="C4886">
        <v>42912</v>
      </c>
      <c r="D4886" t="s">
        <v>56</v>
      </c>
      <c r="E4886" t="s">
        <v>3671</v>
      </c>
      <c r="F4886" t="s">
        <v>19</v>
      </c>
      <c r="G4886" t="s">
        <v>20</v>
      </c>
      <c r="H4886" t="s">
        <v>206</v>
      </c>
      <c r="I4886" t="s">
        <v>59</v>
      </c>
      <c r="J4886" t="s">
        <v>60</v>
      </c>
      <c r="K4886" t="s">
        <v>51</v>
      </c>
      <c r="L4886" t="s">
        <v>448</v>
      </c>
      <c r="M4886" t="s">
        <v>4954</v>
      </c>
      <c r="N4886" s="1">
        <v>4476.8</v>
      </c>
      <c r="O4886">
        <v>2017</v>
      </c>
      <c r="P4886" t="s">
        <v>1149</v>
      </c>
      <c r="Q4886" s="1">
        <v>985.62399411873184</v>
      </c>
      <c r="R4886" s="1">
        <f>train[[#This Row],[Sales]]-train[[#This Row],[Cost]]</f>
        <v>3491.1760058812683</v>
      </c>
      <c r="S4886" s="2">
        <f>train[[#This Row],[Profit]]/train[[#This Row],[Sales]]</f>
        <v>0.77983738515932544</v>
      </c>
    </row>
    <row r="4887" spans="1:19" x14ac:dyDescent="0.3">
      <c r="A4887" t="s">
        <v>5395</v>
      </c>
      <c r="B4887">
        <v>42910</v>
      </c>
      <c r="C4887">
        <v>42915</v>
      </c>
      <c r="D4887" t="s">
        <v>17</v>
      </c>
      <c r="E4887" t="s">
        <v>3640</v>
      </c>
      <c r="F4887" t="s">
        <v>19</v>
      </c>
      <c r="G4887" t="s">
        <v>20</v>
      </c>
      <c r="H4887" t="s">
        <v>206</v>
      </c>
      <c r="I4887" t="s">
        <v>59</v>
      </c>
      <c r="J4887" t="s">
        <v>60</v>
      </c>
      <c r="K4887" t="s">
        <v>51</v>
      </c>
      <c r="L4887" t="s">
        <v>52</v>
      </c>
      <c r="M4887" t="s">
        <v>202</v>
      </c>
      <c r="N4887" s="1">
        <v>38.24</v>
      </c>
      <c r="O4887">
        <v>2017</v>
      </c>
      <c r="P4887" t="s">
        <v>1149</v>
      </c>
      <c r="Q4887" s="1">
        <v>8.1915156762942374</v>
      </c>
      <c r="R4887" s="1">
        <f>train[[#This Row],[Sales]]-train[[#This Row],[Cost]]</f>
        <v>30.048484323705765</v>
      </c>
      <c r="S4887" s="2">
        <f>train[[#This Row],[Profit]]/train[[#This Row],[Sales]]</f>
        <v>0.78578672394628046</v>
      </c>
    </row>
    <row r="4888" spans="1:19" x14ac:dyDescent="0.3">
      <c r="A4888" t="s">
        <v>5394</v>
      </c>
      <c r="B4888">
        <v>42910</v>
      </c>
      <c r="C4888">
        <v>42912</v>
      </c>
      <c r="D4888" t="s">
        <v>56</v>
      </c>
      <c r="E4888" t="s">
        <v>3671</v>
      </c>
      <c r="F4888" t="s">
        <v>19</v>
      </c>
      <c r="G4888" t="s">
        <v>20</v>
      </c>
      <c r="H4888" t="s">
        <v>206</v>
      </c>
      <c r="I4888" t="s">
        <v>59</v>
      </c>
      <c r="J4888" t="s">
        <v>60</v>
      </c>
      <c r="K4888" t="s">
        <v>24</v>
      </c>
      <c r="L4888" t="s">
        <v>25</v>
      </c>
      <c r="M4888" t="s">
        <v>1502</v>
      </c>
      <c r="N4888" s="1">
        <v>104.85</v>
      </c>
      <c r="O4888">
        <v>2017</v>
      </c>
      <c r="P4888" t="s">
        <v>1149</v>
      </c>
      <c r="Q4888" s="1">
        <v>21.903574375405775</v>
      </c>
      <c r="R4888" s="1">
        <f>train[[#This Row],[Sales]]-train[[#This Row],[Cost]]</f>
        <v>82.946425624594212</v>
      </c>
      <c r="S4888" s="2">
        <f>train[[#This Row],[Profit]]/train[[#This Row],[Sales]]</f>
        <v>0.79109609560891003</v>
      </c>
    </row>
    <row r="4889" spans="1:19" x14ac:dyDescent="0.3">
      <c r="A4889" t="s">
        <v>5396</v>
      </c>
      <c r="B4889">
        <v>42910</v>
      </c>
      <c r="C4889">
        <v>42916</v>
      </c>
      <c r="D4889" t="s">
        <v>17</v>
      </c>
      <c r="E4889" t="s">
        <v>155</v>
      </c>
      <c r="F4889" t="s">
        <v>19</v>
      </c>
      <c r="G4889" t="s">
        <v>20</v>
      </c>
      <c r="H4889" t="s">
        <v>325</v>
      </c>
      <c r="I4889" t="s">
        <v>326</v>
      </c>
      <c r="J4889" t="s">
        <v>23</v>
      </c>
      <c r="K4889" t="s">
        <v>51</v>
      </c>
      <c r="L4889" t="s">
        <v>52</v>
      </c>
      <c r="M4889" t="s">
        <v>2349</v>
      </c>
      <c r="N4889" s="1">
        <v>440.91</v>
      </c>
      <c r="O4889">
        <v>2017</v>
      </c>
      <c r="P4889" t="s">
        <v>1149</v>
      </c>
      <c r="Q4889" s="1">
        <v>27.740474988868673</v>
      </c>
      <c r="R4889" s="1">
        <f>train[[#This Row],[Sales]]-train[[#This Row],[Cost]]</f>
        <v>413.16952501113133</v>
      </c>
      <c r="S4889" s="2">
        <f>train[[#This Row],[Profit]]/train[[#This Row],[Sales]]</f>
        <v>0.93708358851269258</v>
      </c>
    </row>
    <row r="4890" spans="1:19" x14ac:dyDescent="0.3">
      <c r="A4890" t="s">
        <v>5398</v>
      </c>
      <c r="B4890">
        <v>42911</v>
      </c>
      <c r="C4890">
        <v>42915</v>
      </c>
      <c r="D4890" t="s">
        <v>17</v>
      </c>
      <c r="E4890" t="s">
        <v>844</v>
      </c>
      <c r="F4890" t="s">
        <v>70</v>
      </c>
      <c r="G4890" t="s">
        <v>20</v>
      </c>
      <c r="H4890" t="s">
        <v>5399</v>
      </c>
      <c r="I4890" t="s">
        <v>42</v>
      </c>
      <c r="J4890" t="s">
        <v>43</v>
      </c>
      <c r="K4890" t="s">
        <v>62</v>
      </c>
      <c r="L4890" t="s">
        <v>63</v>
      </c>
      <c r="M4890" t="s">
        <v>637</v>
      </c>
      <c r="N4890" s="1">
        <v>422.05799999999999</v>
      </c>
      <c r="O4890">
        <v>2017</v>
      </c>
      <c r="P4890" t="s">
        <v>1149</v>
      </c>
      <c r="Q4890" s="1">
        <v>180.58595176214004</v>
      </c>
      <c r="R4890" s="1">
        <f>train[[#This Row],[Sales]]-train[[#This Row],[Cost]]</f>
        <v>241.47204823785995</v>
      </c>
      <c r="S4890" s="2">
        <f>train[[#This Row],[Profit]]/train[[#This Row],[Sales]]</f>
        <v>0.57213001113083972</v>
      </c>
    </row>
    <row r="4891" spans="1:19" x14ac:dyDescent="0.3">
      <c r="A4891" t="s">
        <v>5398</v>
      </c>
      <c r="B4891">
        <v>42911</v>
      </c>
      <c r="C4891">
        <v>42915</v>
      </c>
      <c r="D4891" t="s">
        <v>17</v>
      </c>
      <c r="E4891" t="s">
        <v>844</v>
      </c>
      <c r="F4891" t="s">
        <v>70</v>
      </c>
      <c r="G4891" t="s">
        <v>20</v>
      </c>
      <c r="H4891" t="s">
        <v>5399</v>
      </c>
      <c r="I4891" t="s">
        <v>42</v>
      </c>
      <c r="J4891" t="s">
        <v>43</v>
      </c>
      <c r="K4891" t="s">
        <v>24</v>
      </c>
      <c r="L4891" t="s">
        <v>33</v>
      </c>
      <c r="M4891" t="s">
        <v>4033</v>
      </c>
      <c r="N4891" s="1">
        <v>38.088000000000001</v>
      </c>
      <c r="O4891">
        <v>2017</v>
      </c>
      <c r="P4891" t="s">
        <v>1149</v>
      </c>
      <c r="Q4891" s="1">
        <v>13.0212574265889</v>
      </c>
      <c r="R4891" s="1">
        <f>train[[#This Row],[Sales]]-train[[#This Row],[Cost]]</f>
        <v>25.066742573411101</v>
      </c>
      <c r="S4891" s="2">
        <f>train[[#This Row],[Profit]]/train[[#This Row],[Sales]]</f>
        <v>0.65812703668901229</v>
      </c>
    </row>
    <row r="4892" spans="1:19" x14ac:dyDescent="0.3">
      <c r="A4892" t="s">
        <v>5398</v>
      </c>
      <c r="B4892">
        <v>42911</v>
      </c>
      <c r="C4892">
        <v>42915</v>
      </c>
      <c r="D4892" t="s">
        <v>17</v>
      </c>
      <c r="E4892" t="s">
        <v>844</v>
      </c>
      <c r="F4892" t="s">
        <v>70</v>
      </c>
      <c r="G4892" t="s">
        <v>20</v>
      </c>
      <c r="H4892" t="s">
        <v>5399</v>
      </c>
      <c r="I4892" t="s">
        <v>42</v>
      </c>
      <c r="J4892" t="s">
        <v>43</v>
      </c>
      <c r="K4892" t="s">
        <v>24</v>
      </c>
      <c r="L4892" t="s">
        <v>35</v>
      </c>
      <c r="M4892" t="s">
        <v>2136</v>
      </c>
      <c r="N4892" s="1">
        <v>254.352</v>
      </c>
      <c r="O4892">
        <v>2017</v>
      </c>
      <c r="P4892" t="s">
        <v>1149</v>
      </c>
      <c r="Q4892" s="1">
        <v>56.437673427818225</v>
      </c>
      <c r="R4892" s="1">
        <f>train[[#This Row],[Sales]]-train[[#This Row],[Cost]]</f>
        <v>197.91432657218178</v>
      </c>
      <c r="S4892" s="2">
        <f>train[[#This Row],[Profit]]/train[[#This Row],[Sales]]</f>
        <v>0.77811193374607546</v>
      </c>
    </row>
    <row r="4893" spans="1:19" x14ac:dyDescent="0.3">
      <c r="A4893" t="s">
        <v>5400</v>
      </c>
      <c r="B4893">
        <v>42911</v>
      </c>
      <c r="C4893">
        <v>42913</v>
      </c>
      <c r="D4893" t="s">
        <v>56</v>
      </c>
      <c r="E4893" t="s">
        <v>1935</v>
      </c>
      <c r="F4893" t="s">
        <v>19</v>
      </c>
      <c r="G4893" t="s">
        <v>20</v>
      </c>
      <c r="H4893" t="s">
        <v>21</v>
      </c>
      <c r="I4893" t="s">
        <v>22</v>
      </c>
      <c r="J4893" t="s">
        <v>23</v>
      </c>
      <c r="K4893" t="s">
        <v>62</v>
      </c>
      <c r="L4893" t="s">
        <v>81</v>
      </c>
      <c r="M4893" t="s">
        <v>5401</v>
      </c>
      <c r="N4893" s="1">
        <v>32.712000000000003</v>
      </c>
      <c r="O4893">
        <v>2017</v>
      </c>
      <c r="P4893" t="s">
        <v>1149</v>
      </c>
      <c r="Q4893" s="1">
        <v>6.1577839185966239</v>
      </c>
      <c r="R4893" s="1">
        <f>train[[#This Row],[Sales]]-train[[#This Row],[Cost]]</f>
        <v>26.554216081403379</v>
      </c>
      <c r="S4893" s="2">
        <f>train[[#This Row],[Profit]]/train[[#This Row],[Sales]]</f>
        <v>0.81175764494385472</v>
      </c>
    </row>
    <row r="4894" spans="1:19" x14ac:dyDescent="0.3">
      <c r="A4894" t="s">
        <v>5400</v>
      </c>
      <c r="B4894">
        <v>42911</v>
      </c>
      <c r="C4894">
        <v>42913</v>
      </c>
      <c r="D4894" t="s">
        <v>56</v>
      </c>
      <c r="E4894" t="s">
        <v>1935</v>
      </c>
      <c r="F4894" t="s">
        <v>19</v>
      </c>
      <c r="G4894" t="s">
        <v>20</v>
      </c>
      <c r="H4894" t="s">
        <v>21</v>
      </c>
      <c r="I4894" t="s">
        <v>22</v>
      </c>
      <c r="J4894" t="s">
        <v>23</v>
      </c>
      <c r="K4894" t="s">
        <v>62</v>
      </c>
      <c r="L4894" t="s">
        <v>63</v>
      </c>
      <c r="M4894" t="s">
        <v>286</v>
      </c>
      <c r="N4894" s="1">
        <v>85.245999999999995</v>
      </c>
      <c r="O4894">
        <v>2017</v>
      </c>
      <c r="P4894" t="s">
        <v>1149</v>
      </c>
      <c r="Q4894" s="1">
        <v>39.48467546418695</v>
      </c>
      <c r="R4894" s="1">
        <f>train[[#This Row],[Sales]]-train[[#This Row],[Cost]]</f>
        <v>45.761324535813046</v>
      </c>
      <c r="S4894" s="2">
        <f>train[[#This Row],[Profit]]/train[[#This Row],[Sales]]</f>
        <v>0.5368149184221318</v>
      </c>
    </row>
    <row r="4895" spans="1:19" x14ac:dyDescent="0.3">
      <c r="A4895" t="s">
        <v>5402</v>
      </c>
      <c r="B4895">
        <v>42911</v>
      </c>
      <c r="C4895">
        <v>42915</v>
      </c>
      <c r="D4895" t="s">
        <v>17</v>
      </c>
      <c r="E4895" t="s">
        <v>467</v>
      </c>
      <c r="F4895" t="s">
        <v>19</v>
      </c>
      <c r="G4895" t="s">
        <v>20</v>
      </c>
      <c r="H4895" t="s">
        <v>58</v>
      </c>
      <c r="I4895" t="s">
        <v>59</v>
      </c>
      <c r="J4895" t="s">
        <v>60</v>
      </c>
      <c r="K4895" t="s">
        <v>24</v>
      </c>
      <c r="L4895" t="s">
        <v>144</v>
      </c>
      <c r="M4895" t="s">
        <v>145</v>
      </c>
      <c r="N4895" s="1">
        <v>60.81</v>
      </c>
      <c r="O4895">
        <v>2017</v>
      </c>
      <c r="P4895" t="s">
        <v>1149</v>
      </c>
      <c r="Q4895" s="1">
        <v>14.95868888265017</v>
      </c>
      <c r="R4895" s="1">
        <f>train[[#This Row],[Sales]]-train[[#This Row],[Cost]]</f>
        <v>45.85131111734983</v>
      </c>
      <c r="S4895" s="2">
        <f>train[[#This Row],[Profit]]/train[[#This Row],[Sales]]</f>
        <v>0.75400939183275495</v>
      </c>
    </row>
    <row r="4896" spans="1:19" x14ac:dyDescent="0.3">
      <c r="A4896" t="s">
        <v>5414</v>
      </c>
      <c r="B4896">
        <v>42912</v>
      </c>
      <c r="C4896">
        <v>42918</v>
      </c>
      <c r="D4896" t="s">
        <v>17</v>
      </c>
      <c r="E4896" t="s">
        <v>699</v>
      </c>
      <c r="F4896" t="s">
        <v>70</v>
      </c>
      <c r="G4896" t="s">
        <v>20</v>
      </c>
      <c r="H4896" t="s">
        <v>213</v>
      </c>
      <c r="I4896" t="s">
        <v>214</v>
      </c>
      <c r="J4896" t="s">
        <v>43</v>
      </c>
      <c r="K4896" t="s">
        <v>24</v>
      </c>
      <c r="L4896" t="s">
        <v>35</v>
      </c>
      <c r="M4896" t="s">
        <v>3051</v>
      </c>
      <c r="N4896" s="1">
        <v>704.25</v>
      </c>
      <c r="O4896">
        <v>2017</v>
      </c>
      <c r="P4896" t="s">
        <v>1149</v>
      </c>
      <c r="Q4896" s="1">
        <v>85.356412229312099</v>
      </c>
      <c r="R4896" s="1">
        <f>train[[#This Row],[Sales]]-train[[#This Row],[Cost]]</f>
        <v>618.89358777068787</v>
      </c>
      <c r="S4896" s="2">
        <f>train[[#This Row],[Profit]]/train[[#This Row],[Sales]]</f>
        <v>0.87879813669959228</v>
      </c>
    </row>
    <row r="4897" spans="1:19" x14ac:dyDescent="0.3">
      <c r="A4897" t="s">
        <v>5410</v>
      </c>
      <c r="B4897">
        <v>42912</v>
      </c>
      <c r="C4897">
        <v>42919</v>
      </c>
      <c r="D4897" t="s">
        <v>17</v>
      </c>
      <c r="E4897" t="s">
        <v>2072</v>
      </c>
      <c r="F4897" t="s">
        <v>19</v>
      </c>
      <c r="G4897" t="s">
        <v>20</v>
      </c>
      <c r="H4897" t="s">
        <v>123</v>
      </c>
      <c r="I4897" t="s">
        <v>59</v>
      </c>
      <c r="J4897" t="s">
        <v>60</v>
      </c>
      <c r="K4897" t="s">
        <v>62</v>
      </c>
      <c r="L4897" t="s">
        <v>81</v>
      </c>
      <c r="M4897" t="s">
        <v>2413</v>
      </c>
      <c r="N4897" s="1">
        <v>22.14</v>
      </c>
      <c r="O4897">
        <v>2017</v>
      </c>
      <c r="P4897" t="s">
        <v>1149</v>
      </c>
      <c r="Q4897" s="1">
        <v>9.8770331475168813</v>
      </c>
      <c r="R4897" s="1">
        <f>train[[#This Row],[Sales]]-train[[#This Row],[Cost]]</f>
        <v>12.262966852483119</v>
      </c>
      <c r="S4897" s="2">
        <f>train[[#This Row],[Profit]]/train[[#This Row],[Sales]]</f>
        <v>0.5538828749992375</v>
      </c>
    </row>
    <row r="4898" spans="1:19" x14ac:dyDescent="0.3">
      <c r="A4898" t="s">
        <v>5408</v>
      </c>
      <c r="B4898">
        <v>42912</v>
      </c>
      <c r="C4898">
        <v>42918</v>
      </c>
      <c r="D4898" t="s">
        <v>17</v>
      </c>
      <c r="E4898" t="s">
        <v>1866</v>
      </c>
      <c r="F4898" t="s">
        <v>70</v>
      </c>
      <c r="G4898" t="s">
        <v>20</v>
      </c>
      <c r="H4898" t="s">
        <v>213</v>
      </c>
      <c r="I4898" t="s">
        <v>214</v>
      </c>
      <c r="J4898" t="s">
        <v>43</v>
      </c>
      <c r="K4898" t="s">
        <v>51</v>
      </c>
      <c r="L4898" t="s">
        <v>86</v>
      </c>
      <c r="M4898" t="s">
        <v>4518</v>
      </c>
      <c r="N4898" s="1">
        <v>139.96</v>
      </c>
      <c r="O4898">
        <v>2017</v>
      </c>
      <c r="P4898" t="s">
        <v>1149</v>
      </c>
      <c r="Q4898" s="1">
        <v>2.3473438435238361</v>
      </c>
      <c r="R4898" s="1">
        <f>train[[#This Row],[Sales]]-train[[#This Row],[Cost]]</f>
        <v>137.61265615647616</v>
      </c>
      <c r="S4898" s="2">
        <f>train[[#This Row],[Profit]]/train[[#This Row],[Sales]]</f>
        <v>0.98322846639379935</v>
      </c>
    </row>
    <row r="4899" spans="1:19" x14ac:dyDescent="0.3">
      <c r="A4899" t="s">
        <v>5408</v>
      </c>
      <c r="B4899">
        <v>42912</v>
      </c>
      <c r="C4899">
        <v>42918</v>
      </c>
      <c r="D4899" t="s">
        <v>17</v>
      </c>
      <c r="E4899" t="s">
        <v>1866</v>
      </c>
      <c r="F4899" t="s">
        <v>70</v>
      </c>
      <c r="G4899" t="s">
        <v>20</v>
      </c>
      <c r="H4899" t="s">
        <v>213</v>
      </c>
      <c r="I4899" t="s">
        <v>214</v>
      </c>
      <c r="J4899" t="s">
        <v>43</v>
      </c>
      <c r="K4899" t="s">
        <v>62</v>
      </c>
      <c r="L4899" t="s">
        <v>81</v>
      </c>
      <c r="M4899" t="s">
        <v>5409</v>
      </c>
      <c r="N4899" s="1">
        <v>37.74</v>
      </c>
      <c r="O4899">
        <v>2017</v>
      </c>
      <c r="P4899" t="s">
        <v>1149</v>
      </c>
      <c r="Q4899" s="1">
        <v>18.311382567810206</v>
      </c>
      <c r="R4899" s="1">
        <f>train[[#This Row],[Sales]]-train[[#This Row],[Cost]]</f>
        <v>19.428617432189796</v>
      </c>
      <c r="S4899" s="2">
        <f>train[[#This Row],[Profit]]/train[[#This Row],[Sales]]</f>
        <v>0.51480173376231575</v>
      </c>
    </row>
    <row r="4900" spans="1:19" x14ac:dyDescent="0.3">
      <c r="A4900" t="s">
        <v>5412</v>
      </c>
      <c r="B4900">
        <v>42912</v>
      </c>
      <c r="C4900">
        <v>42916</v>
      </c>
      <c r="D4900" t="s">
        <v>17</v>
      </c>
      <c r="E4900" t="s">
        <v>5413</v>
      </c>
      <c r="F4900" t="s">
        <v>70</v>
      </c>
      <c r="G4900" t="s">
        <v>20</v>
      </c>
      <c r="H4900" t="s">
        <v>309</v>
      </c>
      <c r="I4900" t="s">
        <v>32</v>
      </c>
      <c r="J4900" t="s">
        <v>23</v>
      </c>
      <c r="K4900" t="s">
        <v>24</v>
      </c>
      <c r="L4900" t="s">
        <v>44</v>
      </c>
      <c r="M4900" t="s">
        <v>3619</v>
      </c>
      <c r="N4900" s="1">
        <v>5.3040000000000003</v>
      </c>
      <c r="O4900">
        <v>2017</v>
      </c>
      <c r="P4900" t="s">
        <v>1149</v>
      </c>
      <c r="Q4900" s="1">
        <v>2.2663625791353077</v>
      </c>
      <c r="R4900" s="1">
        <f>train[[#This Row],[Sales]]-train[[#This Row],[Cost]]</f>
        <v>3.0376374208646926</v>
      </c>
      <c r="S4900" s="2">
        <f>train[[#This Row],[Profit]]/train[[#This Row],[Sales]]</f>
        <v>0.57270690438625427</v>
      </c>
    </row>
    <row r="4901" spans="1:19" x14ac:dyDescent="0.3">
      <c r="A4901" t="s">
        <v>5414</v>
      </c>
      <c r="B4901">
        <v>42912</v>
      </c>
      <c r="C4901">
        <v>42918</v>
      </c>
      <c r="D4901" t="s">
        <v>17</v>
      </c>
      <c r="E4901" t="s">
        <v>699</v>
      </c>
      <c r="F4901" t="s">
        <v>70</v>
      </c>
      <c r="G4901" t="s">
        <v>20</v>
      </c>
      <c r="H4901" t="s">
        <v>213</v>
      </c>
      <c r="I4901" t="s">
        <v>214</v>
      </c>
      <c r="J4901" t="s">
        <v>43</v>
      </c>
      <c r="K4901" t="s">
        <v>24</v>
      </c>
      <c r="L4901" t="s">
        <v>44</v>
      </c>
      <c r="M4901" t="s">
        <v>1919</v>
      </c>
      <c r="N4901" s="1">
        <v>14.7</v>
      </c>
      <c r="O4901">
        <v>2017</v>
      </c>
      <c r="P4901" t="s">
        <v>1149</v>
      </c>
      <c r="Q4901" s="1">
        <v>7.0608824849708389</v>
      </c>
      <c r="R4901" s="1">
        <f>train[[#This Row],[Sales]]-train[[#This Row],[Cost]]</f>
        <v>7.6391175150291604</v>
      </c>
      <c r="S4901" s="2">
        <f>train[[#This Row],[Profit]]/train[[#This Row],[Sales]]</f>
        <v>0.51966785816524907</v>
      </c>
    </row>
    <row r="4902" spans="1:19" x14ac:dyDescent="0.3">
      <c r="A4902" t="s">
        <v>5406</v>
      </c>
      <c r="B4902">
        <v>42912</v>
      </c>
      <c r="C4902">
        <v>42919</v>
      </c>
      <c r="D4902" t="s">
        <v>17</v>
      </c>
      <c r="E4902" t="s">
        <v>5407</v>
      </c>
      <c r="F4902" t="s">
        <v>19</v>
      </c>
      <c r="G4902" t="s">
        <v>20</v>
      </c>
      <c r="H4902" t="s">
        <v>1559</v>
      </c>
      <c r="I4902" t="s">
        <v>72</v>
      </c>
      <c r="J4902" t="s">
        <v>50</v>
      </c>
      <c r="K4902" t="s">
        <v>51</v>
      </c>
      <c r="L4902" t="s">
        <v>52</v>
      </c>
      <c r="M4902" t="s">
        <v>2439</v>
      </c>
      <c r="N4902" s="1">
        <v>135.94999999999999</v>
      </c>
      <c r="O4902">
        <v>2017</v>
      </c>
      <c r="P4902" t="s">
        <v>1149</v>
      </c>
      <c r="Q4902" s="1">
        <v>15.464799035761411</v>
      </c>
      <c r="R4902" s="1">
        <f>train[[#This Row],[Sales]]-train[[#This Row],[Cost]]</f>
        <v>120.48520096423857</v>
      </c>
      <c r="S4902" s="2">
        <f>train[[#This Row],[Profit]]/train[[#This Row],[Sales]]</f>
        <v>0.8862464212154364</v>
      </c>
    </row>
    <row r="4903" spans="1:19" x14ac:dyDescent="0.3">
      <c r="A4903" t="s">
        <v>5415</v>
      </c>
      <c r="B4903">
        <v>42912</v>
      </c>
      <c r="C4903">
        <v>42919</v>
      </c>
      <c r="D4903" t="s">
        <v>17</v>
      </c>
      <c r="E4903" t="s">
        <v>1675</v>
      </c>
      <c r="F4903" t="s">
        <v>19</v>
      </c>
      <c r="G4903" t="s">
        <v>20</v>
      </c>
      <c r="H4903" t="s">
        <v>3095</v>
      </c>
      <c r="I4903" t="s">
        <v>2412</v>
      </c>
      <c r="J4903" t="s">
        <v>43</v>
      </c>
      <c r="K4903" t="s">
        <v>24</v>
      </c>
      <c r="L4903" t="s">
        <v>35</v>
      </c>
      <c r="M4903" t="s">
        <v>2898</v>
      </c>
      <c r="N4903" s="1">
        <v>14.9</v>
      </c>
      <c r="O4903">
        <v>2017</v>
      </c>
      <c r="P4903" t="s">
        <v>1149</v>
      </c>
      <c r="Q4903" s="1">
        <v>6.6431437284080266</v>
      </c>
      <c r="R4903" s="1">
        <f>train[[#This Row],[Sales]]-train[[#This Row],[Cost]]</f>
        <v>8.2568562715919747</v>
      </c>
      <c r="S4903" s="2">
        <f>train[[#This Row],[Profit]]/train[[#This Row],[Sales]]</f>
        <v>0.55415142762362246</v>
      </c>
    </row>
    <row r="4904" spans="1:19" x14ac:dyDescent="0.3">
      <c r="A4904" t="s">
        <v>5408</v>
      </c>
      <c r="B4904">
        <v>42912</v>
      </c>
      <c r="C4904">
        <v>42918</v>
      </c>
      <c r="D4904" t="s">
        <v>17</v>
      </c>
      <c r="E4904" t="s">
        <v>1866</v>
      </c>
      <c r="F4904" t="s">
        <v>70</v>
      </c>
      <c r="G4904" t="s">
        <v>20</v>
      </c>
      <c r="H4904" t="s">
        <v>213</v>
      </c>
      <c r="I4904" t="s">
        <v>214</v>
      </c>
      <c r="J4904" t="s">
        <v>43</v>
      </c>
      <c r="K4904" t="s">
        <v>51</v>
      </c>
      <c r="L4904" t="s">
        <v>86</v>
      </c>
      <c r="M4904" t="s">
        <v>4400</v>
      </c>
      <c r="N4904" s="1">
        <v>20.97</v>
      </c>
      <c r="O4904">
        <v>2017</v>
      </c>
      <c r="P4904" t="s">
        <v>1149</v>
      </c>
      <c r="Q4904" s="1">
        <v>3.216889414507214</v>
      </c>
      <c r="R4904" s="1">
        <f>train[[#This Row],[Sales]]-train[[#This Row],[Cost]]</f>
        <v>17.753110585492784</v>
      </c>
      <c r="S4904" s="2">
        <f>train[[#This Row],[Profit]]/train[[#This Row],[Sales]]</f>
        <v>0.8465956407006574</v>
      </c>
    </row>
    <row r="4905" spans="1:19" x14ac:dyDescent="0.3">
      <c r="A4905" t="s">
        <v>5404</v>
      </c>
      <c r="B4905">
        <v>42912</v>
      </c>
      <c r="C4905">
        <v>42915</v>
      </c>
      <c r="D4905" t="s">
        <v>56</v>
      </c>
      <c r="E4905" t="s">
        <v>1529</v>
      </c>
      <c r="F4905" t="s">
        <v>30</v>
      </c>
      <c r="G4905" t="s">
        <v>20</v>
      </c>
      <c r="H4905" t="s">
        <v>607</v>
      </c>
      <c r="I4905" t="s">
        <v>22</v>
      </c>
      <c r="J4905" t="s">
        <v>23</v>
      </c>
      <c r="K4905" t="s">
        <v>51</v>
      </c>
      <c r="L4905" t="s">
        <v>86</v>
      </c>
      <c r="M4905" t="s">
        <v>5405</v>
      </c>
      <c r="N4905" s="1">
        <v>13.616</v>
      </c>
      <c r="O4905">
        <v>2017</v>
      </c>
      <c r="P4905" t="s">
        <v>1149</v>
      </c>
      <c r="Q4905" s="1">
        <v>5.8090721603378581</v>
      </c>
      <c r="R4905" s="1">
        <f>train[[#This Row],[Sales]]-train[[#This Row],[Cost]]</f>
        <v>7.8069278396621415</v>
      </c>
      <c r="S4905" s="2">
        <f>train[[#This Row],[Profit]]/train[[#This Row],[Sales]]</f>
        <v>0.57336426554510445</v>
      </c>
    </row>
    <row r="4906" spans="1:19" x14ac:dyDescent="0.3">
      <c r="A4906" t="s">
        <v>5411</v>
      </c>
      <c r="B4906">
        <v>42912</v>
      </c>
      <c r="C4906">
        <v>42912</v>
      </c>
      <c r="D4906" t="s">
        <v>316</v>
      </c>
      <c r="E4906" t="s">
        <v>3702</v>
      </c>
      <c r="F4906" t="s">
        <v>30</v>
      </c>
      <c r="G4906" t="s">
        <v>20</v>
      </c>
      <c r="H4906" t="s">
        <v>428</v>
      </c>
      <c r="I4906" t="s">
        <v>164</v>
      </c>
      <c r="J4906" t="s">
        <v>23</v>
      </c>
      <c r="K4906" t="s">
        <v>24</v>
      </c>
      <c r="L4906" t="s">
        <v>25</v>
      </c>
      <c r="M4906" t="s">
        <v>3377</v>
      </c>
      <c r="N4906" s="1">
        <v>368.91</v>
      </c>
      <c r="O4906">
        <v>2017</v>
      </c>
      <c r="P4906" t="s">
        <v>1149</v>
      </c>
      <c r="Q4906" s="1">
        <v>2.409124797899497</v>
      </c>
      <c r="R4906" s="1">
        <f>train[[#This Row],[Sales]]-train[[#This Row],[Cost]]</f>
        <v>366.50087520210053</v>
      </c>
      <c r="S4906" s="2">
        <f>train[[#This Row],[Profit]]/train[[#This Row],[Sales]]</f>
        <v>0.99346961373261911</v>
      </c>
    </row>
    <row r="4907" spans="1:19" x14ac:dyDescent="0.3">
      <c r="A4907" t="s">
        <v>5403</v>
      </c>
      <c r="B4907">
        <v>42912</v>
      </c>
      <c r="C4907">
        <v>42912</v>
      </c>
      <c r="D4907" t="s">
        <v>316</v>
      </c>
      <c r="E4907" t="s">
        <v>2598</v>
      </c>
      <c r="F4907" t="s">
        <v>70</v>
      </c>
      <c r="G4907" t="s">
        <v>20</v>
      </c>
      <c r="H4907" t="s">
        <v>58</v>
      </c>
      <c r="I4907" t="s">
        <v>59</v>
      </c>
      <c r="J4907" t="s">
        <v>60</v>
      </c>
      <c r="K4907" t="s">
        <v>24</v>
      </c>
      <c r="L4907" t="s">
        <v>75</v>
      </c>
      <c r="M4907" t="s">
        <v>1260</v>
      </c>
      <c r="N4907" s="1">
        <v>17.899999999999999</v>
      </c>
      <c r="O4907">
        <v>2017</v>
      </c>
      <c r="P4907" t="s">
        <v>1149</v>
      </c>
      <c r="Q4907" s="1">
        <v>8.70125319219059</v>
      </c>
      <c r="R4907" s="1">
        <f>train[[#This Row],[Sales]]-train[[#This Row],[Cost]]</f>
        <v>9.1987468078094086</v>
      </c>
      <c r="S4907" s="2">
        <f>train[[#This Row],[Profit]]/train[[#This Row],[Sales]]</f>
        <v>0.5138964697100229</v>
      </c>
    </row>
    <row r="4908" spans="1:19" x14ac:dyDescent="0.3">
      <c r="A4908" t="s">
        <v>5403</v>
      </c>
      <c r="B4908">
        <v>42912</v>
      </c>
      <c r="C4908">
        <v>42912</v>
      </c>
      <c r="D4908" t="s">
        <v>316</v>
      </c>
      <c r="E4908" t="s">
        <v>2598</v>
      </c>
      <c r="F4908" t="s">
        <v>70</v>
      </c>
      <c r="G4908" t="s">
        <v>20</v>
      </c>
      <c r="H4908" t="s">
        <v>58</v>
      </c>
      <c r="I4908" t="s">
        <v>59</v>
      </c>
      <c r="J4908" t="s">
        <v>60</v>
      </c>
      <c r="K4908" t="s">
        <v>24</v>
      </c>
      <c r="L4908" t="s">
        <v>25</v>
      </c>
      <c r="M4908" t="s">
        <v>3751</v>
      </c>
      <c r="N4908" s="1">
        <v>12.48</v>
      </c>
      <c r="O4908">
        <v>2017</v>
      </c>
      <c r="P4908" t="s">
        <v>1149</v>
      </c>
      <c r="Q4908" s="1">
        <v>1.442727714432243</v>
      </c>
      <c r="R4908" s="1">
        <f>train[[#This Row],[Sales]]-train[[#This Row],[Cost]]</f>
        <v>11.037272285567758</v>
      </c>
      <c r="S4908" s="2">
        <f>train[[#This Row],[Profit]]/train[[#This Row],[Sales]]</f>
        <v>0.88439681775382673</v>
      </c>
    </row>
    <row r="4909" spans="1:19" x14ac:dyDescent="0.3">
      <c r="A4909" t="s">
        <v>5403</v>
      </c>
      <c r="B4909">
        <v>42912</v>
      </c>
      <c r="C4909">
        <v>42912</v>
      </c>
      <c r="D4909" t="s">
        <v>316</v>
      </c>
      <c r="E4909" t="s">
        <v>2598</v>
      </c>
      <c r="F4909" t="s">
        <v>70</v>
      </c>
      <c r="G4909" t="s">
        <v>20</v>
      </c>
      <c r="H4909" t="s">
        <v>58</v>
      </c>
      <c r="I4909" t="s">
        <v>59</v>
      </c>
      <c r="J4909" t="s">
        <v>60</v>
      </c>
      <c r="K4909" t="s">
        <v>24</v>
      </c>
      <c r="L4909" t="s">
        <v>293</v>
      </c>
      <c r="M4909" t="s">
        <v>5131</v>
      </c>
      <c r="N4909" s="1">
        <v>231.72</v>
      </c>
      <c r="O4909">
        <v>2017</v>
      </c>
      <c r="P4909" t="s">
        <v>1149</v>
      </c>
      <c r="Q4909" s="1">
        <v>75.607182931853743</v>
      </c>
      <c r="R4909" s="1">
        <f>train[[#This Row],[Sales]]-train[[#This Row],[Cost]]</f>
        <v>156.11281706814626</v>
      </c>
      <c r="S4909" s="2">
        <f>train[[#This Row],[Profit]]/train[[#This Row],[Sales]]</f>
        <v>0.67371317567817302</v>
      </c>
    </row>
    <row r="4910" spans="1:19" x14ac:dyDescent="0.3">
      <c r="A4910" t="s">
        <v>5411</v>
      </c>
      <c r="B4910">
        <v>42912</v>
      </c>
      <c r="C4910">
        <v>42912</v>
      </c>
      <c r="D4910" t="s">
        <v>316</v>
      </c>
      <c r="E4910" t="s">
        <v>3702</v>
      </c>
      <c r="F4910" t="s">
        <v>30</v>
      </c>
      <c r="G4910" t="s">
        <v>20</v>
      </c>
      <c r="H4910" t="s">
        <v>428</v>
      </c>
      <c r="I4910" t="s">
        <v>164</v>
      </c>
      <c r="J4910" t="s">
        <v>23</v>
      </c>
      <c r="K4910" t="s">
        <v>24</v>
      </c>
      <c r="L4910" t="s">
        <v>35</v>
      </c>
      <c r="M4910" t="s">
        <v>1096</v>
      </c>
      <c r="N4910" s="1">
        <v>171.04</v>
      </c>
      <c r="O4910">
        <v>2017</v>
      </c>
      <c r="P4910" t="s">
        <v>1149</v>
      </c>
      <c r="Q4910" s="1">
        <v>36.543671745727444</v>
      </c>
      <c r="R4910" s="1">
        <f>train[[#This Row],[Sales]]-train[[#This Row],[Cost]]</f>
        <v>134.49632825427256</v>
      </c>
      <c r="S4910" s="2">
        <f>train[[#This Row],[Profit]]/train[[#This Row],[Sales]]</f>
        <v>0.78634429521908655</v>
      </c>
    </row>
    <row r="4911" spans="1:19" x14ac:dyDescent="0.3">
      <c r="A4911" t="s">
        <v>5411</v>
      </c>
      <c r="B4911">
        <v>42912</v>
      </c>
      <c r="C4911">
        <v>42912</v>
      </c>
      <c r="D4911" t="s">
        <v>316</v>
      </c>
      <c r="E4911" t="s">
        <v>3702</v>
      </c>
      <c r="F4911" t="s">
        <v>30</v>
      </c>
      <c r="G4911" t="s">
        <v>20</v>
      </c>
      <c r="H4911" t="s">
        <v>428</v>
      </c>
      <c r="I4911" t="s">
        <v>164</v>
      </c>
      <c r="J4911" t="s">
        <v>23</v>
      </c>
      <c r="K4911" t="s">
        <v>24</v>
      </c>
      <c r="L4911" t="s">
        <v>33</v>
      </c>
      <c r="M4911" t="s">
        <v>472</v>
      </c>
      <c r="N4911" s="1">
        <v>8.02</v>
      </c>
      <c r="O4911">
        <v>2017</v>
      </c>
      <c r="P4911" t="s">
        <v>1149</v>
      </c>
      <c r="Q4911" s="1">
        <v>2.1824817960367713</v>
      </c>
      <c r="R4911" s="1">
        <f>train[[#This Row],[Sales]]-train[[#This Row],[Cost]]</f>
        <v>5.8375182039632278</v>
      </c>
      <c r="S4911" s="2">
        <f>train[[#This Row],[Profit]]/train[[#This Row],[Sales]]</f>
        <v>0.7278701002447916</v>
      </c>
    </row>
    <row r="4912" spans="1:19" x14ac:dyDescent="0.3">
      <c r="A4912" t="s">
        <v>5417</v>
      </c>
      <c r="B4912">
        <v>42913</v>
      </c>
      <c r="C4912">
        <v>42917</v>
      </c>
      <c r="D4912" t="s">
        <v>17</v>
      </c>
      <c r="E4912" t="s">
        <v>655</v>
      </c>
      <c r="F4912" t="s">
        <v>70</v>
      </c>
      <c r="G4912" t="s">
        <v>20</v>
      </c>
      <c r="H4912" t="s">
        <v>3839</v>
      </c>
      <c r="I4912" t="s">
        <v>32</v>
      </c>
      <c r="J4912" t="s">
        <v>23</v>
      </c>
      <c r="K4912" t="s">
        <v>62</v>
      </c>
      <c r="L4912" t="s">
        <v>63</v>
      </c>
      <c r="M4912" t="s">
        <v>1107</v>
      </c>
      <c r="N4912" s="1">
        <v>539.65800000000002</v>
      </c>
      <c r="O4912">
        <v>2017</v>
      </c>
      <c r="P4912" t="s">
        <v>1149</v>
      </c>
      <c r="Q4912" s="1">
        <v>43.138534295273487</v>
      </c>
      <c r="R4912" s="1">
        <f>train[[#This Row],[Sales]]-train[[#This Row],[Cost]]</f>
        <v>496.51946570472654</v>
      </c>
      <c r="S4912" s="2">
        <f>train[[#This Row],[Profit]]/train[[#This Row],[Sales]]</f>
        <v>0.9200631987383241</v>
      </c>
    </row>
    <row r="4913" spans="1:19" x14ac:dyDescent="0.3">
      <c r="A4913" t="s">
        <v>5417</v>
      </c>
      <c r="B4913">
        <v>42913</v>
      </c>
      <c r="C4913">
        <v>42917</v>
      </c>
      <c r="D4913" t="s">
        <v>17</v>
      </c>
      <c r="E4913" t="s">
        <v>655</v>
      </c>
      <c r="F4913" t="s">
        <v>70</v>
      </c>
      <c r="G4913" t="s">
        <v>20</v>
      </c>
      <c r="H4913" t="s">
        <v>3839</v>
      </c>
      <c r="I4913" t="s">
        <v>32</v>
      </c>
      <c r="J4913" t="s">
        <v>23</v>
      </c>
      <c r="K4913" t="s">
        <v>24</v>
      </c>
      <c r="L4913" t="s">
        <v>25</v>
      </c>
      <c r="M4913" t="s">
        <v>2734</v>
      </c>
      <c r="N4913" s="1">
        <v>37.463999999999999</v>
      </c>
      <c r="O4913">
        <v>2017</v>
      </c>
      <c r="P4913" t="s">
        <v>1149</v>
      </c>
      <c r="Q4913" s="1">
        <v>17.168921538604089</v>
      </c>
      <c r="R4913" s="1">
        <f>train[[#This Row],[Sales]]-train[[#This Row],[Cost]]</f>
        <v>20.29507846139591</v>
      </c>
      <c r="S4913" s="2">
        <f>train[[#This Row],[Profit]]/train[[#This Row],[Sales]]</f>
        <v>0.54172214556363207</v>
      </c>
    </row>
    <row r="4914" spans="1:19" x14ac:dyDescent="0.3">
      <c r="A4914" t="s">
        <v>5416</v>
      </c>
      <c r="B4914">
        <v>42913</v>
      </c>
      <c r="C4914">
        <v>42915</v>
      </c>
      <c r="D4914" t="s">
        <v>56</v>
      </c>
      <c r="E4914" t="s">
        <v>2316</v>
      </c>
      <c r="F4914" t="s">
        <v>19</v>
      </c>
      <c r="G4914" t="s">
        <v>20</v>
      </c>
      <c r="H4914" t="s">
        <v>123</v>
      </c>
      <c r="I4914" t="s">
        <v>59</v>
      </c>
      <c r="J4914" t="s">
        <v>60</v>
      </c>
      <c r="K4914" t="s">
        <v>51</v>
      </c>
      <c r="L4914" t="s">
        <v>52</v>
      </c>
      <c r="M4914" t="s">
        <v>568</v>
      </c>
      <c r="N4914" s="1">
        <v>201.584</v>
      </c>
      <c r="O4914">
        <v>2017</v>
      </c>
      <c r="P4914" t="s">
        <v>1149</v>
      </c>
      <c r="Q4914" s="1">
        <v>76.970848984982496</v>
      </c>
      <c r="R4914" s="1">
        <f>train[[#This Row],[Sales]]-train[[#This Row],[Cost]]</f>
        <v>124.61315101501751</v>
      </c>
      <c r="S4914" s="2">
        <f>train[[#This Row],[Profit]]/train[[#This Row],[Sales]]</f>
        <v>0.61816984986416335</v>
      </c>
    </row>
    <row r="4915" spans="1:19" x14ac:dyDescent="0.3">
      <c r="A4915" t="s">
        <v>5418</v>
      </c>
      <c r="B4915">
        <v>42914</v>
      </c>
      <c r="C4915">
        <v>42916</v>
      </c>
      <c r="D4915" t="s">
        <v>56</v>
      </c>
      <c r="E4915" t="s">
        <v>3656</v>
      </c>
      <c r="F4915" t="s">
        <v>19</v>
      </c>
      <c r="G4915" t="s">
        <v>20</v>
      </c>
      <c r="H4915" t="s">
        <v>3635</v>
      </c>
      <c r="I4915" t="s">
        <v>265</v>
      </c>
      <c r="J4915" t="s">
        <v>43</v>
      </c>
      <c r="K4915" t="s">
        <v>24</v>
      </c>
      <c r="L4915" t="s">
        <v>33</v>
      </c>
      <c r="M4915" t="s">
        <v>3866</v>
      </c>
      <c r="N4915" s="1">
        <v>7.96</v>
      </c>
      <c r="O4915">
        <v>2017</v>
      </c>
      <c r="P4915" t="s">
        <v>1149</v>
      </c>
      <c r="Q4915" s="1">
        <v>3.8168032785601302</v>
      </c>
      <c r="R4915" s="1">
        <f>train[[#This Row],[Sales]]-train[[#This Row],[Cost]]</f>
        <v>4.1431967214398693</v>
      </c>
      <c r="S4915" s="2">
        <f>train[[#This Row],[Profit]]/train[[#This Row],[Sales]]</f>
        <v>0.52050210068340064</v>
      </c>
    </row>
    <row r="4916" spans="1:19" x14ac:dyDescent="0.3">
      <c r="A4916" t="s">
        <v>5419</v>
      </c>
      <c r="B4916">
        <v>42914</v>
      </c>
      <c r="C4916">
        <v>42918</v>
      </c>
      <c r="D4916" t="s">
        <v>56</v>
      </c>
      <c r="E4916" t="s">
        <v>1650</v>
      </c>
      <c r="F4916" t="s">
        <v>19</v>
      </c>
      <c r="G4916" t="s">
        <v>20</v>
      </c>
      <c r="H4916" t="s">
        <v>309</v>
      </c>
      <c r="I4916" t="s">
        <v>32</v>
      </c>
      <c r="J4916" t="s">
        <v>23</v>
      </c>
      <c r="K4916" t="s">
        <v>51</v>
      </c>
      <c r="L4916" t="s">
        <v>52</v>
      </c>
      <c r="M4916" t="s">
        <v>2105</v>
      </c>
      <c r="N4916" s="1">
        <v>359.976</v>
      </c>
      <c r="O4916">
        <v>2017</v>
      </c>
      <c r="P4916" t="s">
        <v>1149</v>
      </c>
      <c r="Q4916" s="1">
        <v>53.365280272962657</v>
      </c>
      <c r="R4916" s="1">
        <f>train[[#This Row],[Sales]]-train[[#This Row],[Cost]]</f>
        <v>306.61071972703735</v>
      </c>
      <c r="S4916" s="2">
        <f>train[[#This Row],[Profit]]/train[[#This Row],[Sales]]</f>
        <v>0.85175322723469715</v>
      </c>
    </row>
    <row r="4917" spans="1:19" x14ac:dyDescent="0.3">
      <c r="A4917" t="s">
        <v>5418</v>
      </c>
      <c r="B4917">
        <v>42914</v>
      </c>
      <c r="C4917">
        <v>42916</v>
      </c>
      <c r="D4917" t="s">
        <v>56</v>
      </c>
      <c r="E4917" t="s">
        <v>3656</v>
      </c>
      <c r="F4917" t="s">
        <v>19</v>
      </c>
      <c r="G4917" t="s">
        <v>20</v>
      </c>
      <c r="H4917" t="s">
        <v>3635</v>
      </c>
      <c r="I4917" t="s">
        <v>265</v>
      </c>
      <c r="J4917" t="s">
        <v>43</v>
      </c>
      <c r="K4917" t="s">
        <v>24</v>
      </c>
      <c r="L4917" t="s">
        <v>25</v>
      </c>
      <c r="M4917" t="s">
        <v>2044</v>
      </c>
      <c r="N4917" s="1">
        <v>61.96</v>
      </c>
      <c r="O4917">
        <v>2017</v>
      </c>
      <c r="P4917" t="s">
        <v>1149</v>
      </c>
      <c r="Q4917" s="1">
        <v>14.171579647118357</v>
      </c>
      <c r="R4917" s="1">
        <f>train[[#This Row],[Sales]]-train[[#This Row],[Cost]]</f>
        <v>47.788420352881644</v>
      </c>
      <c r="S4917" s="2">
        <f>train[[#This Row],[Profit]]/train[[#This Row],[Sales]]</f>
        <v>0.77127857251261533</v>
      </c>
    </row>
    <row r="4918" spans="1:19" x14ac:dyDescent="0.3">
      <c r="A4918" t="s">
        <v>5418</v>
      </c>
      <c r="B4918">
        <v>42914</v>
      </c>
      <c r="C4918">
        <v>42916</v>
      </c>
      <c r="D4918" t="s">
        <v>56</v>
      </c>
      <c r="E4918" t="s">
        <v>3656</v>
      </c>
      <c r="F4918" t="s">
        <v>19</v>
      </c>
      <c r="G4918" t="s">
        <v>20</v>
      </c>
      <c r="H4918" t="s">
        <v>3635</v>
      </c>
      <c r="I4918" t="s">
        <v>265</v>
      </c>
      <c r="J4918" t="s">
        <v>43</v>
      </c>
      <c r="K4918" t="s">
        <v>62</v>
      </c>
      <c r="L4918" t="s">
        <v>63</v>
      </c>
      <c r="M4918" t="s">
        <v>3494</v>
      </c>
      <c r="N4918" s="1">
        <v>121.96</v>
      </c>
      <c r="O4918">
        <v>2017</v>
      </c>
      <c r="P4918" t="s">
        <v>1149</v>
      </c>
      <c r="Q4918" s="1">
        <v>11.823048436321088</v>
      </c>
      <c r="R4918" s="1">
        <f>train[[#This Row],[Sales]]-train[[#This Row],[Cost]]</f>
        <v>110.13695156367891</v>
      </c>
      <c r="S4918" s="2">
        <f>train[[#This Row],[Profit]]/train[[#This Row],[Sales]]</f>
        <v>0.90305798264741644</v>
      </c>
    </row>
    <row r="4919" spans="1:19" x14ac:dyDescent="0.3">
      <c r="A4919" t="s">
        <v>5418</v>
      </c>
      <c r="B4919">
        <v>42914</v>
      </c>
      <c r="C4919">
        <v>42916</v>
      </c>
      <c r="D4919" t="s">
        <v>56</v>
      </c>
      <c r="E4919" t="s">
        <v>3656</v>
      </c>
      <c r="F4919" t="s">
        <v>19</v>
      </c>
      <c r="G4919" t="s">
        <v>20</v>
      </c>
      <c r="H4919" t="s">
        <v>3635</v>
      </c>
      <c r="I4919" t="s">
        <v>265</v>
      </c>
      <c r="J4919" t="s">
        <v>43</v>
      </c>
      <c r="K4919" t="s">
        <v>24</v>
      </c>
      <c r="L4919" t="s">
        <v>144</v>
      </c>
      <c r="M4919" t="s">
        <v>5421</v>
      </c>
      <c r="N4919" s="1">
        <v>8.74</v>
      </c>
      <c r="O4919">
        <v>2017</v>
      </c>
      <c r="P4919" t="s">
        <v>1149</v>
      </c>
      <c r="Q4919" s="1">
        <v>3.8583824718956756</v>
      </c>
      <c r="R4919" s="1">
        <f>train[[#This Row],[Sales]]-train[[#This Row],[Cost]]</f>
        <v>4.881617528104325</v>
      </c>
      <c r="S4919" s="2">
        <f>train[[#This Row],[Profit]]/train[[#This Row],[Sales]]</f>
        <v>0.55853747461147885</v>
      </c>
    </row>
    <row r="4920" spans="1:19" x14ac:dyDescent="0.3">
      <c r="A4920" t="s">
        <v>5420</v>
      </c>
      <c r="B4920">
        <v>42914</v>
      </c>
      <c r="C4920">
        <v>42914</v>
      </c>
      <c r="D4920" t="s">
        <v>316</v>
      </c>
      <c r="E4920" t="s">
        <v>101</v>
      </c>
      <c r="F4920" t="s">
        <v>70</v>
      </c>
      <c r="G4920" t="s">
        <v>20</v>
      </c>
      <c r="H4920" t="s">
        <v>58</v>
      </c>
      <c r="I4920" t="s">
        <v>59</v>
      </c>
      <c r="J4920" t="s">
        <v>60</v>
      </c>
      <c r="K4920" t="s">
        <v>24</v>
      </c>
      <c r="L4920" t="s">
        <v>33</v>
      </c>
      <c r="M4920" t="s">
        <v>784</v>
      </c>
      <c r="N4920" s="1">
        <v>7.7519999999999998</v>
      </c>
      <c r="O4920">
        <v>2017</v>
      </c>
      <c r="P4920" t="s">
        <v>1149</v>
      </c>
      <c r="Q4920" s="1">
        <v>3.1495016272275205</v>
      </c>
      <c r="R4920" s="1">
        <f>train[[#This Row],[Sales]]-train[[#This Row],[Cost]]</f>
        <v>4.6024983727724793</v>
      </c>
      <c r="S4920" s="2">
        <f>train[[#This Row],[Profit]]/train[[#This Row],[Sales]]</f>
        <v>0.59371754034732704</v>
      </c>
    </row>
    <row r="4921" spans="1:19" x14ac:dyDescent="0.3">
      <c r="A4921" t="s">
        <v>5420</v>
      </c>
      <c r="B4921">
        <v>42914</v>
      </c>
      <c r="C4921">
        <v>42914</v>
      </c>
      <c r="D4921" t="s">
        <v>316</v>
      </c>
      <c r="E4921" t="s">
        <v>101</v>
      </c>
      <c r="F4921" t="s">
        <v>70</v>
      </c>
      <c r="G4921" t="s">
        <v>20</v>
      </c>
      <c r="H4921" t="s">
        <v>58</v>
      </c>
      <c r="I4921" t="s">
        <v>59</v>
      </c>
      <c r="J4921" t="s">
        <v>60</v>
      </c>
      <c r="K4921" t="s">
        <v>24</v>
      </c>
      <c r="L4921" t="s">
        <v>33</v>
      </c>
      <c r="M4921" t="s">
        <v>1574</v>
      </c>
      <c r="N4921" s="1">
        <v>33.567999999999998</v>
      </c>
      <c r="O4921">
        <v>2017</v>
      </c>
      <c r="P4921" t="s">
        <v>1149</v>
      </c>
      <c r="Q4921" s="1">
        <v>6.6620362669561208</v>
      </c>
      <c r="R4921" s="1">
        <f>train[[#This Row],[Sales]]-train[[#This Row],[Cost]]</f>
        <v>26.905963733043876</v>
      </c>
      <c r="S4921" s="2">
        <f>train[[#This Row],[Profit]]/train[[#This Row],[Sales]]</f>
        <v>0.80153609786236524</v>
      </c>
    </row>
    <row r="4922" spans="1:19" x14ac:dyDescent="0.3">
      <c r="A4922" t="s">
        <v>5418</v>
      </c>
      <c r="B4922">
        <v>42914</v>
      </c>
      <c r="C4922">
        <v>42916</v>
      </c>
      <c r="D4922" t="s">
        <v>56</v>
      </c>
      <c r="E4922" t="s">
        <v>3656</v>
      </c>
      <c r="F4922" t="s">
        <v>19</v>
      </c>
      <c r="G4922" t="s">
        <v>20</v>
      </c>
      <c r="H4922" t="s">
        <v>3635</v>
      </c>
      <c r="I4922" t="s">
        <v>265</v>
      </c>
      <c r="J4922" t="s">
        <v>43</v>
      </c>
      <c r="K4922" t="s">
        <v>24</v>
      </c>
      <c r="L4922" t="s">
        <v>144</v>
      </c>
      <c r="M4922" t="s">
        <v>182</v>
      </c>
      <c r="N4922" s="1">
        <v>275.24</v>
      </c>
      <c r="O4922">
        <v>2017</v>
      </c>
      <c r="P4922" t="s">
        <v>1149</v>
      </c>
      <c r="Q4922" s="1">
        <v>59.366344357991778</v>
      </c>
      <c r="R4922" s="1">
        <f>train[[#This Row],[Sales]]-train[[#This Row],[Cost]]</f>
        <v>215.87365564200823</v>
      </c>
      <c r="S4922" s="2">
        <f>train[[#This Row],[Profit]]/train[[#This Row],[Sales]]</f>
        <v>0.78431062215523983</v>
      </c>
    </row>
    <row r="4923" spans="1:19" x14ac:dyDescent="0.3">
      <c r="A4923" t="s">
        <v>5422</v>
      </c>
      <c r="B4923">
        <v>42915</v>
      </c>
      <c r="C4923">
        <v>42919</v>
      </c>
      <c r="D4923" t="s">
        <v>56</v>
      </c>
      <c r="E4923" t="s">
        <v>1274</v>
      </c>
      <c r="F4923" t="s">
        <v>19</v>
      </c>
      <c r="G4923" t="s">
        <v>20</v>
      </c>
      <c r="H4923" t="s">
        <v>2950</v>
      </c>
      <c r="I4923" t="s">
        <v>119</v>
      </c>
      <c r="J4923" t="s">
        <v>50</v>
      </c>
      <c r="K4923" t="s">
        <v>24</v>
      </c>
      <c r="L4923" t="s">
        <v>35</v>
      </c>
      <c r="M4923" t="s">
        <v>1401</v>
      </c>
      <c r="N4923" s="1">
        <v>191.88</v>
      </c>
      <c r="O4923">
        <v>2017</v>
      </c>
      <c r="P4923" t="s">
        <v>1149</v>
      </c>
      <c r="Q4923" s="1">
        <v>39.575289793274244</v>
      </c>
      <c r="R4923" s="1">
        <f>train[[#This Row],[Sales]]-train[[#This Row],[Cost]]</f>
        <v>152.30471020672576</v>
      </c>
      <c r="S4923" s="2">
        <f>train[[#This Row],[Profit]]/train[[#This Row],[Sales]]</f>
        <v>0.7937497926137469</v>
      </c>
    </row>
    <row r="4924" spans="1:19" x14ac:dyDescent="0.3">
      <c r="A4924" t="s">
        <v>5424</v>
      </c>
      <c r="B4924">
        <v>42916</v>
      </c>
      <c r="C4924">
        <v>42919</v>
      </c>
      <c r="D4924" t="s">
        <v>56</v>
      </c>
      <c r="E4924" t="s">
        <v>1482</v>
      </c>
      <c r="F4924" t="s">
        <v>30</v>
      </c>
      <c r="G4924" t="s">
        <v>20</v>
      </c>
      <c r="H4924" t="s">
        <v>1202</v>
      </c>
      <c r="I4924" t="s">
        <v>32</v>
      </c>
      <c r="J4924" t="s">
        <v>23</v>
      </c>
      <c r="K4924" t="s">
        <v>51</v>
      </c>
      <c r="L4924" t="s">
        <v>86</v>
      </c>
      <c r="M4924" t="s">
        <v>2213</v>
      </c>
      <c r="N4924" s="1">
        <v>50.12</v>
      </c>
      <c r="O4924">
        <v>2017</v>
      </c>
      <c r="P4924" t="s">
        <v>1149</v>
      </c>
      <c r="Q4924" s="1">
        <v>2.7696095424929306</v>
      </c>
      <c r="R4924" s="1">
        <f>train[[#This Row],[Sales]]-train[[#This Row],[Cost]]</f>
        <v>47.350390457507068</v>
      </c>
      <c r="S4924" s="2">
        <f>train[[#This Row],[Profit]]/train[[#This Row],[Sales]]</f>
        <v>0.94474043211307002</v>
      </c>
    </row>
    <row r="4925" spans="1:19" x14ac:dyDescent="0.3">
      <c r="A4925" t="s">
        <v>5423</v>
      </c>
      <c r="B4925">
        <v>42916</v>
      </c>
      <c r="C4925">
        <v>42918</v>
      </c>
      <c r="D4925" t="s">
        <v>56</v>
      </c>
      <c r="E4925" t="s">
        <v>2082</v>
      </c>
      <c r="F4925" t="s">
        <v>19</v>
      </c>
      <c r="G4925" t="s">
        <v>20</v>
      </c>
      <c r="H4925" t="s">
        <v>2811</v>
      </c>
      <c r="I4925" t="s">
        <v>72</v>
      </c>
      <c r="J4925" t="s">
        <v>50</v>
      </c>
      <c r="K4925" t="s">
        <v>24</v>
      </c>
      <c r="L4925" t="s">
        <v>44</v>
      </c>
      <c r="M4925" t="s">
        <v>1708</v>
      </c>
      <c r="N4925" s="1">
        <v>35.97</v>
      </c>
      <c r="O4925">
        <v>2017</v>
      </c>
      <c r="P4925" t="s">
        <v>1149</v>
      </c>
      <c r="Q4925" s="1">
        <v>10.389070059670937</v>
      </c>
      <c r="R4925" s="1">
        <f>train[[#This Row],[Sales]]-train[[#This Row],[Cost]]</f>
        <v>25.580929940329064</v>
      </c>
      <c r="S4925" s="2">
        <f>train[[#This Row],[Profit]]/train[[#This Row],[Sales]]</f>
        <v>0.71117403225824483</v>
      </c>
    </row>
    <row r="4926" spans="1:19" x14ac:dyDescent="0.3">
      <c r="A4926" t="s">
        <v>5423</v>
      </c>
      <c r="B4926">
        <v>42916</v>
      </c>
      <c r="C4926">
        <v>42918</v>
      </c>
      <c r="D4926" t="s">
        <v>56</v>
      </c>
      <c r="E4926" t="s">
        <v>2082</v>
      </c>
      <c r="F4926" t="s">
        <v>19</v>
      </c>
      <c r="G4926" t="s">
        <v>20</v>
      </c>
      <c r="H4926" t="s">
        <v>2811</v>
      </c>
      <c r="I4926" t="s">
        <v>72</v>
      </c>
      <c r="J4926" t="s">
        <v>50</v>
      </c>
      <c r="K4926" t="s">
        <v>62</v>
      </c>
      <c r="L4926" t="s">
        <v>126</v>
      </c>
      <c r="M4926" t="s">
        <v>3107</v>
      </c>
      <c r="N4926" s="1">
        <v>1266.8599999999999</v>
      </c>
      <c r="O4926">
        <v>2017</v>
      </c>
      <c r="P4926" t="s">
        <v>1149</v>
      </c>
      <c r="Q4926" s="1">
        <v>238.06277405632989</v>
      </c>
      <c r="R4926" s="1">
        <f>train[[#This Row],[Sales]]-train[[#This Row],[Cost]]</f>
        <v>1028.7972259436701</v>
      </c>
      <c r="S4926" s="2">
        <f>train[[#This Row],[Profit]]/train[[#This Row],[Sales]]</f>
        <v>0.81208438654916104</v>
      </c>
    </row>
    <row r="4927" spans="1:19" x14ac:dyDescent="0.3">
      <c r="A4927" t="s">
        <v>5425</v>
      </c>
      <c r="B4927">
        <v>42917</v>
      </c>
      <c r="C4927">
        <v>42917</v>
      </c>
      <c r="D4927" t="s">
        <v>316</v>
      </c>
      <c r="E4927" t="s">
        <v>4599</v>
      </c>
      <c r="F4927" t="s">
        <v>30</v>
      </c>
      <c r="G4927" t="s">
        <v>20</v>
      </c>
      <c r="H4927" t="s">
        <v>213</v>
      </c>
      <c r="I4927" t="s">
        <v>214</v>
      </c>
      <c r="J4927" t="s">
        <v>43</v>
      </c>
      <c r="K4927" t="s">
        <v>24</v>
      </c>
      <c r="L4927" t="s">
        <v>25</v>
      </c>
      <c r="M4927" t="s">
        <v>3352</v>
      </c>
      <c r="N4927" s="1">
        <v>75.06</v>
      </c>
      <c r="O4927">
        <v>2017</v>
      </c>
      <c r="P4927" t="s">
        <v>1374</v>
      </c>
      <c r="Q4927" s="1">
        <v>33.41977998033267</v>
      </c>
      <c r="R4927" s="1">
        <f>train[[#This Row],[Sales]]-train[[#This Row],[Cost]]</f>
        <v>41.640220019667332</v>
      </c>
      <c r="S4927" s="2">
        <f>train[[#This Row],[Profit]]/train[[#This Row],[Sales]]</f>
        <v>0.55475912629452884</v>
      </c>
    </row>
    <row r="4928" spans="1:19" x14ac:dyDescent="0.3">
      <c r="A4928" t="s">
        <v>5426</v>
      </c>
      <c r="B4928">
        <v>42917</v>
      </c>
      <c r="C4928">
        <v>42918</v>
      </c>
      <c r="D4928" t="s">
        <v>68</v>
      </c>
      <c r="E4928" t="s">
        <v>1603</v>
      </c>
      <c r="F4928" t="s">
        <v>30</v>
      </c>
      <c r="G4928" t="s">
        <v>20</v>
      </c>
      <c r="H4928" t="s">
        <v>242</v>
      </c>
      <c r="I4928" t="s">
        <v>243</v>
      </c>
      <c r="J4928" t="s">
        <v>60</v>
      </c>
      <c r="K4928" t="s">
        <v>24</v>
      </c>
      <c r="L4928" t="s">
        <v>33</v>
      </c>
      <c r="M4928" t="s">
        <v>659</v>
      </c>
      <c r="N4928" s="1">
        <v>2.496</v>
      </c>
      <c r="O4928">
        <v>2017</v>
      </c>
      <c r="P4928" t="s">
        <v>1374</v>
      </c>
      <c r="Q4928" s="1">
        <v>0.54478868217521526</v>
      </c>
      <c r="R4928" s="1">
        <f>train[[#This Row],[Sales]]-train[[#This Row],[Cost]]</f>
        <v>1.9512113178247847</v>
      </c>
      <c r="S4928" s="2">
        <f>train[[#This Row],[Profit]]/train[[#This Row],[Sales]]</f>
        <v>0.78173530361569898</v>
      </c>
    </row>
    <row r="4929" spans="1:19" x14ac:dyDescent="0.3">
      <c r="A4929" t="s">
        <v>5427</v>
      </c>
      <c r="B4929">
        <v>42917</v>
      </c>
      <c r="C4929">
        <v>42917</v>
      </c>
      <c r="D4929" t="s">
        <v>316</v>
      </c>
      <c r="E4929" t="s">
        <v>4285</v>
      </c>
      <c r="F4929" t="s">
        <v>19</v>
      </c>
      <c r="G4929" t="s">
        <v>20</v>
      </c>
      <c r="H4929" t="s">
        <v>278</v>
      </c>
      <c r="I4929" t="s">
        <v>119</v>
      </c>
      <c r="J4929" t="s">
        <v>50</v>
      </c>
      <c r="K4929" t="s">
        <v>24</v>
      </c>
      <c r="L4929" t="s">
        <v>25</v>
      </c>
      <c r="M4929" t="s">
        <v>1955</v>
      </c>
      <c r="N4929" s="1">
        <v>12.96</v>
      </c>
      <c r="O4929">
        <v>2017</v>
      </c>
      <c r="P4929" t="s">
        <v>1374</v>
      </c>
      <c r="Q4929" s="1">
        <v>3.4540220457801598</v>
      </c>
      <c r="R4929" s="1">
        <f>train[[#This Row],[Sales]]-train[[#This Row],[Cost]]</f>
        <v>9.5059779542198406</v>
      </c>
      <c r="S4929" s="2">
        <f>train[[#This Row],[Profit]]/train[[#This Row],[Sales]]</f>
        <v>0.73348595325770372</v>
      </c>
    </row>
    <row r="4930" spans="1:19" x14ac:dyDescent="0.3">
      <c r="A4930" t="s">
        <v>5427</v>
      </c>
      <c r="B4930">
        <v>42917</v>
      </c>
      <c r="C4930">
        <v>42917</v>
      </c>
      <c r="D4930" t="s">
        <v>316</v>
      </c>
      <c r="E4930" t="s">
        <v>4285</v>
      </c>
      <c r="F4930" t="s">
        <v>19</v>
      </c>
      <c r="G4930" t="s">
        <v>20</v>
      </c>
      <c r="H4930" t="s">
        <v>278</v>
      </c>
      <c r="I4930" t="s">
        <v>119</v>
      </c>
      <c r="J4930" t="s">
        <v>50</v>
      </c>
      <c r="K4930" t="s">
        <v>24</v>
      </c>
      <c r="L4930" t="s">
        <v>33</v>
      </c>
      <c r="M4930" t="s">
        <v>1818</v>
      </c>
      <c r="N4930" s="1">
        <v>14.2</v>
      </c>
      <c r="O4930">
        <v>2017</v>
      </c>
      <c r="P4930" t="s">
        <v>1374</v>
      </c>
      <c r="Q4930" s="1">
        <v>0.49356735915303807</v>
      </c>
      <c r="R4930" s="1">
        <f>train[[#This Row],[Sales]]-train[[#This Row],[Cost]]</f>
        <v>13.706432640846961</v>
      </c>
      <c r="S4930" s="2">
        <f>train[[#This Row],[Profit]]/train[[#This Row],[Sales]]</f>
        <v>0.96524173527091273</v>
      </c>
    </row>
    <row r="4931" spans="1:19" x14ac:dyDescent="0.3">
      <c r="A4931" t="s">
        <v>5425</v>
      </c>
      <c r="B4931">
        <v>42917</v>
      </c>
      <c r="C4931">
        <v>42917</v>
      </c>
      <c r="D4931" t="s">
        <v>316</v>
      </c>
      <c r="E4931" t="s">
        <v>4599</v>
      </c>
      <c r="F4931" t="s">
        <v>30</v>
      </c>
      <c r="G4931" t="s">
        <v>20</v>
      </c>
      <c r="H4931" t="s">
        <v>213</v>
      </c>
      <c r="I4931" t="s">
        <v>214</v>
      </c>
      <c r="J4931" t="s">
        <v>43</v>
      </c>
      <c r="K4931" t="s">
        <v>51</v>
      </c>
      <c r="L4931" t="s">
        <v>86</v>
      </c>
      <c r="M4931" t="s">
        <v>1833</v>
      </c>
      <c r="N4931" s="1">
        <v>30.84</v>
      </c>
      <c r="O4931">
        <v>2017</v>
      </c>
      <c r="P4931" t="s">
        <v>1374</v>
      </c>
      <c r="Q4931" s="1">
        <v>2.9813073704127642</v>
      </c>
      <c r="R4931" s="1">
        <f>train[[#This Row],[Sales]]-train[[#This Row],[Cost]]</f>
        <v>27.858692629587235</v>
      </c>
      <c r="S4931" s="2">
        <f>train[[#This Row],[Profit]]/train[[#This Row],[Sales]]</f>
        <v>0.90332985180243952</v>
      </c>
    </row>
    <row r="4932" spans="1:19" x14ac:dyDescent="0.3">
      <c r="A4932" t="s">
        <v>5427</v>
      </c>
      <c r="B4932">
        <v>42917</v>
      </c>
      <c r="C4932">
        <v>42917</v>
      </c>
      <c r="D4932" t="s">
        <v>316</v>
      </c>
      <c r="E4932" t="s">
        <v>4285</v>
      </c>
      <c r="F4932" t="s">
        <v>19</v>
      </c>
      <c r="G4932" t="s">
        <v>20</v>
      </c>
      <c r="H4932" t="s">
        <v>278</v>
      </c>
      <c r="I4932" t="s">
        <v>119</v>
      </c>
      <c r="J4932" t="s">
        <v>50</v>
      </c>
      <c r="K4932" t="s">
        <v>24</v>
      </c>
      <c r="L4932" t="s">
        <v>33</v>
      </c>
      <c r="M4932" t="s">
        <v>3135</v>
      </c>
      <c r="N4932" s="1">
        <v>58.34</v>
      </c>
      <c r="O4932">
        <v>2017</v>
      </c>
      <c r="P4932" t="s">
        <v>1374</v>
      </c>
      <c r="Q4932" s="1">
        <v>11.853336233090673</v>
      </c>
      <c r="R4932" s="1">
        <f>train[[#This Row],[Sales]]-train[[#This Row],[Cost]]</f>
        <v>46.486663766909331</v>
      </c>
      <c r="S4932" s="2">
        <f>train[[#This Row],[Profit]]/train[[#This Row],[Sales]]</f>
        <v>0.79682317049896001</v>
      </c>
    </row>
    <row r="4933" spans="1:19" x14ac:dyDescent="0.3">
      <c r="A4933" t="s">
        <v>5428</v>
      </c>
      <c r="B4933">
        <v>42917</v>
      </c>
      <c r="C4933">
        <v>42919</v>
      </c>
      <c r="D4933" t="s">
        <v>68</v>
      </c>
      <c r="E4933" t="s">
        <v>1485</v>
      </c>
      <c r="F4933" t="s">
        <v>30</v>
      </c>
      <c r="G4933" t="s">
        <v>20</v>
      </c>
      <c r="H4933" t="s">
        <v>3286</v>
      </c>
      <c r="I4933" t="s">
        <v>445</v>
      </c>
      <c r="J4933" t="s">
        <v>60</v>
      </c>
      <c r="K4933" t="s">
        <v>51</v>
      </c>
      <c r="L4933" t="s">
        <v>910</v>
      </c>
      <c r="M4933" t="s">
        <v>4063</v>
      </c>
      <c r="N4933" s="1">
        <v>1499.95</v>
      </c>
      <c r="O4933">
        <v>2017</v>
      </c>
      <c r="P4933" t="s">
        <v>1374</v>
      </c>
      <c r="Q4933" s="1">
        <v>738.6871972035234</v>
      </c>
      <c r="R4933" s="1">
        <f>train[[#This Row],[Sales]]-train[[#This Row],[Cost]]</f>
        <v>761.26280279647665</v>
      </c>
      <c r="S4933" s="2">
        <f>train[[#This Row],[Profit]]/train[[#This Row],[Sales]]</f>
        <v>0.50752545271274152</v>
      </c>
    </row>
    <row r="4934" spans="1:19" x14ac:dyDescent="0.3">
      <c r="A4934" t="s">
        <v>5425</v>
      </c>
      <c r="B4934">
        <v>42917</v>
      </c>
      <c r="C4934">
        <v>42917</v>
      </c>
      <c r="D4934" t="s">
        <v>316</v>
      </c>
      <c r="E4934" t="s">
        <v>4599</v>
      </c>
      <c r="F4934" t="s">
        <v>30</v>
      </c>
      <c r="G4934" t="s">
        <v>20</v>
      </c>
      <c r="H4934" t="s">
        <v>213</v>
      </c>
      <c r="I4934" t="s">
        <v>214</v>
      </c>
      <c r="J4934" t="s">
        <v>43</v>
      </c>
      <c r="K4934" t="s">
        <v>24</v>
      </c>
      <c r="L4934" t="s">
        <v>37</v>
      </c>
      <c r="M4934" t="s">
        <v>3060</v>
      </c>
      <c r="N4934" s="1">
        <v>30.53</v>
      </c>
      <c r="O4934">
        <v>2017</v>
      </c>
      <c r="P4934" t="s">
        <v>1374</v>
      </c>
      <c r="Q4934" s="1">
        <v>6.4279561347818257</v>
      </c>
      <c r="R4934" s="1">
        <f>train[[#This Row],[Sales]]-train[[#This Row],[Cost]]</f>
        <v>24.102043865218175</v>
      </c>
      <c r="S4934" s="2">
        <f>train[[#This Row],[Profit]]/train[[#This Row],[Sales]]</f>
        <v>0.78945443384271774</v>
      </c>
    </row>
    <row r="4935" spans="1:19" x14ac:dyDescent="0.3">
      <c r="A4935" t="s">
        <v>5430</v>
      </c>
      <c r="B4935">
        <v>42918</v>
      </c>
      <c r="C4935">
        <v>42919</v>
      </c>
      <c r="D4935" t="s">
        <v>68</v>
      </c>
      <c r="E4935" t="s">
        <v>1990</v>
      </c>
      <c r="F4935" t="s">
        <v>70</v>
      </c>
      <c r="G4935" t="s">
        <v>20</v>
      </c>
      <c r="H4935" t="s">
        <v>79</v>
      </c>
      <c r="I4935" t="s">
        <v>22</v>
      </c>
      <c r="J4935" t="s">
        <v>23</v>
      </c>
      <c r="K4935" t="s">
        <v>24</v>
      </c>
      <c r="L4935" t="s">
        <v>25</v>
      </c>
      <c r="M4935" t="s">
        <v>4636</v>
      </c>
      <c r="N4935" s="1">
        <v>41.472000000000001</v>
      </c>
      <c r="O4935">
        <v>2017</v>
      </c>
      <c r="P4935" t="s">
        <v>1374</v>
      </c>
      <c r="Q4935" s="1">
        <v>19.724923197607428</v>
      </c>
      <c r="R4935" s="1">
        <f>train[[#This Row],[Sales]]-train[[#This Row],[Cost]]</f>
        <v>21.747076802392574</v>
      </c>
      <c r="S4935" s="2">
        <f>train[[#This Row],[Profit]]/train[[#This Row],[Sales]]</f>
        <v>0.52437974542806165</v>
      </c>
    </row>
    <row r="4936" spans="1:19" x14ac:dyDescent="0.3">
      <c r="A4936" t="s">
        <v>5431</v>
      </c>
      <c r="B4936">
        <v>42918</v>
      </c>
      <c r="C4936">
        <v>42924</v>
      </c>
      <c r="D4936" t="s">
        <v>17</v>
      </c>
      <c r="E4936" t="s">
        <v>888</v>
      </c>
      <c r="F4936" t="s">
        <v>19</v>
      </c>
      <c r="G4936" t="s">
        <v>20</v>
      </c>
      <c r="H4936" t="s">
        <v>313</v>
      </c>
      <c r="I4936" t="s">
        <v>92</v>
      </c>
      <c r="J4936" t="s">
        <v>50</v>
      </c>
      <c r="K4936" t="s">
        <v>24</v>
      </c>
      <c r="L4936" t="s">
        <v>44</v>
      </c>
      <c r="M4936" t="s">
        <v>5432</v>
      </c>
      <c r="N4936" s="1">
        <v>7.7</v>
      </c>
      <c r="O4936">
        <v>2017</v>
      </c>
      <c r="P4936" t="s">
        <v>1374</v>
      </c>
      <c r="Q4936" s="1">
        <v>3.8972243046523807</v>
      </c>
      <c r="R4936" s="1">
        <f>train[[#This Row],[Sales]]-train[[#This Row],[Cost]]</f>
        <v>3.8027756953476195</v>
      </c>
      <c r="S4936" s="2">
        <f>train[[#This Row],[Profit]]/train[[#This Row],[Sales]]</f>
        <v>0.49386697342176877</v>
      </c>
    </row>
    <row r="4937" spans="1:19" x14ac:dyDescent="0.3">
      <c r="A4937" t="s">
        <v>5429</v>
      </c>
      <c r="B4937">
        <v>42918</v>
      </c>
      <c r="C4937">
        <v>42923</v>
      </c>
      <c r="D4937" t="s">
        <v>56</v>
      </c>
      <c r="E4937" t="s">
        <v>880</v>
      </c>
      <c r="F4937" t="s">
        <v>70</v>
      </c>
      <c r="G4937" t="s">
        <v>20</v>
      </c>
      <c r="H4937" t="s">
        <v>58</v>
      </c>
      <c r="I4937" t="s">
        <v>59</v>
      </c>
      <c r="J4937" t="s">
        <v>60</v>
      </c>
      <c r="K4937" t="s">
        <v>62</v>
      </c>
      <c r="L4937" t="s">
        <v>63</v>
      </c>
      <c r="M4937" t="s">
        <v>1449</v>
      </c>
      <c r="N4937" s="1">
        <v>195.184</v>
      </c>
      <c r="O4937">
        <v>2017</v>
      </c>
      <c r="P4937" t="s">
        <v>1374</v>
      </c>
      <c r="Q4937" s="1">
        <v>0.37920332116025601</v>
      </c>
      <c r="R4937" s="1">
        <f>train[[#This Row],[Sales]]-train[[#This Row],[Cost]]</f>
        <v>194.80479667883975</v>
      </c>
      <c r="S4937" s="2">
        <f>train[[#This Row],[Profit]]/train[[#This Row],[Sales]]</f>
        <v>0.99805720078920279</v>
      </c>
    </row>
    <row r="4938" spans="1:19" x14ac:dyDescent="0.3">
      <c r="A4938" t="s">
        <v>5430</v>
      </c>
      <c r="B4938">
        <v>42918</v>
      </c>
      <c r="C4938">
        <v>42919</v>
      </c>
      <c r="D4938" t="s">
        <v>68</v>
      </c>
      <c r="E4938" t="s">
        <v>1990</v>
      </c>
      <c r="F4938" t="s">
        <v>70</v>
      </c>
      <c r="G4938" t="s">
        <v>20</v>
      </c>
      <c r="H4938" t="s">
        <v>79</v>
      </c>
      <c r="I4938" t="s">
        <v>22</v>
      </c>
      <c r="J4938" t="s">
        <v>23</v>
      </c>
      <c r="K4938" t="s">
        <v>62</v>
      </c>
      <c r="L4938" t="s">
        <v>63</v>
      </c>
      <c r="M4938" t="s">
        <v>2553</v>
      </c>
      <c r="N4938" s="1">
        <v>528.42999999999995</v>
      </c>
      <c r="O4938">
        <v>2017</v>
      </c>
      <c r="P4938" t="s">
        <v>1374</v>
      </c>
      <c r="Q4938" s="1">
        <v>141.13097015083929</v>
      </c>
      <c r="R4938" s="1">
        <f>train[[#This Row],[Sales]]-train[[#This Row],[Cost]]</f>
        <v>387.29902984916066</v>
      </c>
      <c r="S4938" s="2">
        <f>train[[#This Row],[Profit]]/train[[#This Row],[Sales]]</f>
        <v>0.73292400100138277</v>
      </c>
    </row>
    <row r="4939" spans="1:19" x14ac:dyDescent="0.3">
      <c r="A4939" t="s">
        <v>5433</v>
      </c>
      <c r="B4939">
        <v>42919</v>
      </c>
      <c r="C4939">
        <v>42919</v>
      </c>
      <c r="D4939" t="s">
        <v>316</v>
      </c>
      <c r="E4939" t="s">
        <v>438</v>
      </c>
      <c r="F4939" t="s">
        <v>70</v>
      </c>
      <c r="G4939" t="s">
        <v>20</v>
      </c>
      <c r="H4939" t="s">
        <v>41</v>
      </c>
      <c r="I4939" t="s">
        <v>42</v>
      </c>
      <c r="J4939" t="s">
        <v>43</v>
      </c>
      <c r="K4939" t="s">
        <v>24</v>
      </c>
      <c r="L4939" t="s">
        <v>25</v>
      </c>
      <c r="M4939" t="s">
        <v>2328</v>
      </c>
      <c r="N4939" s="1">
        <v>123.92</v>
      </c>
      <c r="O4939">
        <v>2017</v>
      </c>
      <c r="P4939" t="s">
        <v>1374</v>
      </c>
      <c r="Q4939" s="1">
        <v>60.214996380401359</v>
      </c>
      <c r="R4939" s="1">
        <f>train[[#This Row],[Sales]]-train[[#This Row],[Cost]]</f>
        <v>63.705003619598642</v>
      </c>
      <c r="S4939" s="2">
        <f>train[[#This Row],[Profit]]/train[[#This Row],[Sales]]</f>
        <v>0.51408169479985988</v>
      </c>
    </row>
    <row r="4940" spans="1:19" x14ac:dyDescent="0.3">
      <c r="A4940" t="s">
        <v>5434</v>
      </c>
      <c r="B4940">
        <v>42919</v>
      </c>
      <c r="C4940">
        <v>42922</v>
      </c>
      <c r="D4940" t="s">
        <v>68</v>
      </c>
      <c r="E4940" t="s">
        <v>3206</v>
      </c>
      <c r="F4940" t="s">
        <v>19</v>
      </c>
      <c r="G4940" t="s">
        <v>20</v>
      </c>
      <c r="H4940" t="s">
        <v>58</v>
      </c>
      <c r="I4940" t="s">
        <v>59</v>
      </c>
      <c r="J4940" t="s">
        <v>60</v>
      </c>
      <c r="K4940" t="s">
        <v>24</v>
      </c>
      <c r="L4940" t="s">
        <v>75</v>
      </c>
      <c r="M4940" t="s">
        <v>4327</v>
      </c>
      <c r="N4940" s="1">
        <v>3.96</v>
      </c>
      <c r="O4940">
        <v>2017</v>
      </c>
      <c r="P4940" t="s">
        <v>1374</v>
      </c>
      <c r="Q4940" s="1">
        <v>1.0104338516202966</v>
      </c>
      <c r="R4940" s="1">
        <f>train[[#This Row],[Sales]]-train[[#This Row],[Cost]]</f>
        <v>2.9495661483797031</v>
      </c>
      <c r="S4940" s="2">
        <f>train[[#This Row],[Profit]]/train[[#This Row],[Sales]]</f>
        <v>0.74483993645952096</v>
      </c>
    </row>
    <row r="4941" spans="1:19" x14ac:dyDescent="0.3">
      <c r="A4941" t="s">
        <v>5435</v>
      </c>
      <c r="B4941">
        <v>42919</v>
      </c>
      <c r="C4941">
        <v>42923</v>
      </c>
      <c r="D4941" t="s">
        <v>17</v>
      </c>
      <c r="E4941" t="s">
        <v>462</v>
      </c>
      <c r="F4941" t="s">
        <v>70</v>
      </c>
      <c r="G4941" t="s">
        <v>20</v>
      </c>
      <c r="H4941" t="s">
        <v>213</v>
      </c>
      <c r="I4941" t="s">
        <v>214</v>
      </c>
      <c r="J4941" t="s">
        <v>43</v>
      </c>
      <c r="K4941" t="s">
        <v>24</v>
      </c>
      <c r="L4941" t="s">
        <v>144</v>
      </c>
      <c r="M4941" t="s">
        <v>5436</v>
      </c>
      <c r="N4941" s="1">
        <v>706.86</v>
      </c>
      <c r="O4941">
        <v>2017</v>
      </c>
      <c r="P4941" t="s">
        <v>1374</v>
      </c>
      <c r="Q4941" s="1">
        <v>103.63590329066871</v>
      </c>
      <c r="R4941" s="1">
        <f>train[[#This Row],[Sales]]-train[[#This Row],[Cost]]</f>
        <v>603.22409670933132</v>
      </c>
      <c r="S4941" s="2">
        <f>train[[#This Row],[Profit]]/train[[#This Row],[Sales]]</f>
        <v>0.85338553137726181</v>
      </c>
    </row>
    <row r="4942" spans="1:19" x14ac:dyDescent="0.3">
      <c r="A4942" t="s">
        <v>5434</v>
      </c>
      <c r="B4942">
        <v>42919</v>
      </c>
      <c r="C4942">
        <v>42922</v>
      </c>
      <c r="D4942" t="s">
        <v>68</v>
      </c>
      <c r="E4942" t="s">
        <v>3206</v>
      </c>
      <c r="F4942" t="s">
        <v>19</v>
      </c>
      <c r="G4942" t="s">
        <v>20</v>
      </c>
      <c r="H4942" t="s">
        <v>58</v>
      </c>
      <c r="I4942" t="s">
        <v>59</v>
      </c>
      <c r="J4942" t="s">
        <v>60</v>
      </c>
      <c r="K4942" t="s">
        <v>24</v>
      </c>
      <c r="L4942" t="s">
        <v>25</v>
      </c>
      <c r="M4942" t="s">
        <v>1437</v>
      </c>
      <c r="N4942" s="1">
        <v>12.96</v>
      </c>
      <c r="O4942">
        <v>2017</v>
      </c>
      <c r="P4942" t="s">
        <v>1374</v>
      </c>
      <c r="Q4942" s="1">
        <v>2.6601160667693677</v>
      </c>
      <c r="R4942" s="1">
        <f>train[[#This Row],[Sales]]-train[[#This Row],[Cost]]</f>
        <v>10.299883933230634</v>
      </c>
      <c r="S4942" s="2">
        <f>train[[#This Row],[Profit]]/train[[#This Row],[Sales]]</f>
        <v>0.79474413065051175</v>
      </c>
    </row>
    <row r="4943" spans="1:19" x14ac:dyDescent="0.3">
      <c r="A4943" t="s">
        <v>5437</v>
      </c>
      <c r="B4943">
        <v>42920</v>
      </c>
      <c r="C4943">
        <v>42920</v>
      </c>
      <c r="D4943" t="s">
        <v>316</v>
      </c>
      <c r="E4943" t="s">
        <v>447</v>
      </c>
      <c r="F4943" t="s">
        <v>30</v>
      </c>
      <c r="G4943" t="s">
        <v>20</v>
      </c>
      <c r="H4943" t="s">
        <v>242</v>
      </c>
      <c r="I4943" t="s">
        <v>243</v>
      </c>
      <c r="J4943" t="s">
        <v>60</v>
      </c>
      <c r="K4943" t="s">
        <v>51</v>
      </c>
      <c r="L4943" t="s">
        <v>52</v>
      </c>
      <c r="M4943" t="s">
        <v>4273</v>
      </c>
      <c r="N4943" s="1">
        <v>71.975999999999999</v>
      </c>
      <c r="O4943">
        <v>2017</v>
      </c>
      <c r="P4943" t="s">
        <v>1374</v>
      </c>
      <c r="Q4943" s="1">
        <v>31.143234347238188</v>
      </c>
      <c r="R4943" s="1">
        <f>train[[#This Row],[Sales]]-train[[#This Row],[Cost]]</f>
        <v>40.832765652761807</v>
      </c>
      <c r="S4943" s="2">
        <f>train[[#This Row],[Profit]]/train[[#This Row],[Sales]]</f>
        <v>0.56731084879351179</v>
      </c>
    </row>
    <row r="4944" spans="1:19" x14ac:dyDescent="0.3">
      <c r="A4944" t="s">
        <v>5437</v>
      </c>
      <c r="B4944">
        <v>42920</v>
      </c>
      <c r="C4944">
        <v>42920</v>
      </c>
      <c r="D4944" t="s">
        <v>316</v>
      </c>
      <c r="E4944" t="s">
        <v>447</v>
      </c>
      <c r="F4944" t="s">
        <v>30</v>
      </c>
      <c r="G4944" t="s">
        <v>20</v>
      </c>
      <c r="H4944" t="s">
        <v>242</v>
      </c>
      <c r="I4944" t="s">
        <v>243</v>
      </c>
      <c r="J4944" t="s">
        <v>60</v>
      </c>
      <c r="K4944" t="s">
        <v>62</v>
      </c>
      <c r="L4944" t="s">
        <v>81</v>
      </c>
      <c r="M4944" t="s">
        <v>328</v>
      </c>
      <c r="N4944" s="1">
        <v>25.4</v>
      </c>
      <c r="O4944">
        <v>2017</v>
      </c>
      <c r="P4944" t="s">
        <v>1374</v>
      </c>
      <c r="Q4944" s="1">
        <v>12.457555054979666</v>
      </c>
      <c r="R4944" s="1">
        <f>train[[#This Row],[Sales]]-train[[#This Row],[Cost]]</f>
        <v>12.942444945020332</v>
      </c>
      <c r="S4944" s="2">
        <f>train[[#This Row],[Profit]]/train[[#This Row],[Sales]]</f>
        <v>0.50954507657560366</v>
      </c>
    </row>
    <row r="4945" spans="1:19" x14ac:dyDescent="0.3">
      <c r="A4945" t="s">
        <v>5438</v>
      </c>
      <c r="B4945">
        <v>42920</v>
      </c>
      <c r="C4945">
        <v>42922</v>
      </c>
      <c r="D4945" t="s">
        <v>68</v>
      </c>
      <c r="E4945" t="s">
        <v>1316</v>
      </c>
      <c r="F4945" t="s">
        <v>19</v>
      </c>
      <c r="G4945" t="s">
        <v>20</v>
      </c>
      <c r="H4945" t="s">
        <v>123</v>
      </c>
      <c r="I4945" t="s">
        <v>59</v>
      </c>
      <c r="J4945" t="s">
        <v>60</v>
      </c>
      <c r="K4945" t="s">
        <v>62</v>
      </c>
      <c r="L4945" t="s">
        <v>81</v>
      </c>
      <c r="M4945" t="s">
        <v>328</v>
      </c>
      <c r="N4945" s="1">
        <v>25.4</v>
      </c>
      <c r="O4945">
        <v>2017</v>
      </c>
      <c r="P4945" t="s">
        <v>1374</v>
      </c>
      <c r="Q4945" s="1">
        <v>0.83307581478915327</v>
      </c>
      <c r="R4945" s="1">
        <f>train[[#This Row],[Sales]]-train[[#This Row],[Cost]]</f>
        <v>24.566924185210844</v>
      </c>
      <c r="S4945" s="2">
        <f>train[[#This Row],[Profit]]/train[[#This Row],[Sales]]</f>
        <v>0.96720173957523015</v>
      </c>
    </row>
    <row r="4946" spans="1:19" x14ac:dyDescent="0.3">
      <c r="A4946" t="s">
        <v>5438</v>
      </c>
      <c r="B4946">
        <v>42920</v>
      </c>
      <c r="C4946">
        <v>42922</v>
      </c>
      <c r="D4946" t="s">
        <v>68</v>
      </c>
      <c r="E4946" t="s">
        <v>1316</v>
      </c>
      <c r="F4946" t="s">
        <v>19</v>
      </c>
      <c r="G4946" t="s">
        <v>20</v>
      </c>
      <c r="H4946" t="s">
        <v>123</v>
      </c>
      <c r="I4946" t="s">
        <v>59</v>
      </c>
      <c r="J4946" t="s">
        <v>60</v>
      </c>
      <c r="K4946" t="s">
        <v>24</v>
      </c>
      <c r="L4946" t="s">
        <v>104</v>
      </c>
      <c r="M4946" t="s">
        <v>1518</v>
      </c>
      <c r="N4946" s="1">
        <v>43.96</v>
      </c>
      <c r="O4946">
        <v>2017</v>
      </c>
      <c r="P4946" t="s">
        <v>1374</v>
      </c>
      <c r="Q4946" s="1">
        <v>7.853499698441099</v>
      </c>
      <c r="R4946" s="1">
        <f>train[[#This Row],[Sales]]-train[[#This Row],[Cost]]</f>
        <v>36.106500301558903</v>
      </c>
      <c r="S4946" s="2">
        <f>train[[#This Row],[Profit]]/train[[#This Row],[Sales]]</f>
        <v>0.82134896045402417</v>
      </c>
    </row>
    <row r="4947" spans="1:19" x14ac:dyDescent="0.3">
      <c r="A4947" t="s">
        <v>5437</v>
      </c>
      <c r="B4947">
        <v>42920</v>
      </c>
      <c r="C4947">
        <v>42920</v>
      </c>
      <c r="D4947" t="s">
        <v>316</v>
      </c>
      <c r="E4947" t="s">
        <v>447</v>
      </c>
      <c r="F4947" t="s">
        <v>30</v>
      </c>
      <c r="G4947" t="s">
        <v>20</v>
      </c>
      <c r="H4947" t="s">
        <v>242</v>
      </c>
      <c r="I4947" t="s">
        <v>243</v>
      </c>
      <c r="J4947" t="s">
        <v>60</v>
      </c>
      <c r="K4947" t="s">
        <v>51</v>
      </c>
      <c r="L4947" t="s">
        <v>52</v>
      </c>
      <c r="M4947" t="s">
        <v>4554</v>
      </c>
      <c r="N4947" s="1">
        <v>177.48</v>
      </c>
      <c r="O4947">
        <v>2017</v>
      </c>
      <c r="P4947" t="s">
        <v>1374</v>
      </c>
      <c r="Q4947" s="1">
        <v>71.042803448492293</v>
      </c>
      <c r="R4947" s="1">
        <f>train[[#This Row],[Sales]]-train[[#This Row],[Cost]]</f>
        <v>106.4371965515077</v>
      </c>
      <c r="S4947" s="2">
        <f>train[[#This Row],[Profit]]/train[[#This Row],[Sales]]</f>
        <v>0.59971375113538261</v>
      </c>
    </row>
    <row r="4948" spans="1:19" x14ac:dyDescent="0.3">
      <c r="A4948" t="s">
        <v>5438</v>
      </c>
      <c r="B4948">
        <v>42920</v>
      </c>
      <c r="C4948">
        <v>42922</v>
      </c>
      <c r="D4948" t="s">
        <v>68</v>
      </c>
      <c r="E4948" t="s">
        <v>1316</v>
      </c>
      <c r="F4948" t="s">
        <v>19</v>
      </c>
      <c r="G4948" t="s">
        <v>20</v>
      </c>
      <c r="H4948" t="s">
        <v>123</v>
      </c>
      <c r="I4948" t="s">
        <v>59</v>
      </c>
      <c r="J4948" t="s">
        <v>60</v>
      </c>
      <c r="K4948" t="s">
        <v>62</v>
      </c>
      <c r="L4948" t="s">
        <v>126</v>
      </c>
      <c r="M4948" t="s">
        <v>3236</v>
      </c>
      <c r="N4948" s="1">
        <v>1279.165</v>
      </c>
      <c r="O4948">
        <v>2017</v>
      </c>
      <c r="P4948" t="s">
        <v>1374</v>
      </c>
      <c r="Q4948" s="1">
        <v>87.834785766883641</v>
      </c>
      <c r="R4948" s="1">
        <f>train[[#This Row],[Sales]]-train[[#This Row],[Cost]]</f>
        <v>1191.3302142331163</v>
      </c>
      <c r="S4948" s="2">
        <f>train[[#This Row],[Profit]]/train[[#This Row],[Sales]]</f>
        <v>0.9313342799663189</v>
      </c>
    </row>
    <row r="4949" spans="1:19" x14ac:dyDescent="0.3">
      <c r="A4949" t="s">
        <v>5438</v>
      </c>
      <c r="B4949">
        <v>42920</v>
      </c>
      <c r="C4949">
        <v>42922</v>
      </c>
      <c r="D4949" t="s">
        <v>68</v>
      </c>
      <c r="E4949" t="s">
        <v>1316</v>
      </c>
      <c r="F4949" t="s">
        <v>19</v>
      </c>
      <c r="G4949" t="s">
        <v>20</v>
      </c>
      <c r="H4949" t="s">
        <v>123</v>
      </c>
      <c r="I4949" t="s">
        <v>59</v>
      </c>
      <c r="J4949" t="s">
        <v>60</v>
      </c>
      <c r="K4949" t="s">
        <v>24</v>
      </c>
      <c r="L4949" t="s">
        <v>35</v>
      </c>
      <c r="M4949" t="s">
        <v>384</v>
      </c>
      <c r="N4949" s="1">
        <v>27.92</v>
      </c>
      <c r="O4949">
        <v>2017</v>
      </c>
      <c r="P4949" t="s">
        <v>1374</v>
      </c>
      <c r="Q4949" s="1">
        <v>5.6331164486805143</v>
      </c>
      <c r="R4949" s="1">
        <f>train[[#This Row],[Sales]]-train[[#This Row],[Cost]]</f>
        <v>22.286883551319487</v>
      </c>
      <c r="S4949" s="2">
        <f>train[[#This Row],[Profit]]/train[[#This Row],[Sales]]</f>
        <v>0.79824081487533971</v>
      </c>
    </row>
    <row r="4950" spans="1:19" x14ac:dyDescent="0.3">
      <c r="A4950" t="s">
        <v>5441</v>
      </c>
      <c r="B4950">
        <v>42923</v>
      </c>
      <c r="C4950">
        <v>42929</v>
      </c>
      <c r="D4950" t="s">
        <v>17</v>
      </c>
      <c r="E4950" t="s">
        <v>2928</v>
      </c>
      <c r="F4950" t="s">
        <v>30</v>
      </c>
      <c r="G4950" t="s">
        <v>20</v>
      </c>
      <c r="H4950" t="s">
        <v>41</v>
      </c>
      <c r="I4950" t="s">
        <v>42</v>
      </c>
      <c r="J4950" t="s">
        <v>43</v>
      </c>
      <c r="K4950" t="s">
        <v>24</v>
      </c>
      <c r="L4950" t="s">
        <v>33</v>
      </c>
      <c r="M4950" t="s">
        <v>2177</v>
      </c>
      <c r="N4950" s="1">
        <v>9.42</v>
      </c>
      <c r="O4950">
        <v>2017</v>
      </c>
      <c r="P4950" t="s">
        <v>1374</v>
      </c>
      <c r="Q4950" s="1">
        <v>4.8210524121470595</v>
      </c>
      <c r="R4950" s="1">
        <f>train[[#This Row],[Sales]]-train[[#This Row],[Cost]]</f>
        <v>4.5989475878529404</v>
      </c>
      <c r="S4950" s="2">
        <f>train[[#This Row],[Profit]]/train[[#This Row],[Sales]]</f>
        <v>0.488210996587361</v>
      </c>
    </row>
    <row r="4951" spans="1:19" x14ac:dyDescent="0.3">
      <c r="A4951" t="s">
        <v>5441</v>
      </c>
      <c r="B4951">
        <v>42923</v>
      </c>
      <c r="C4951">
        <v>42929</v>
      </c>
      <c r="D4951" t="s">
        <v>17</v>
      </c>
      <c r="E4951" t="s">
        <v>2928</v>
      </c>
      <c r="F4951" t="s">
        <v>30</v>
      </c>
      <c r="G4951" t="s">
        <v>20</v>
      </c>
      <c r="H4951" t="s">
        <v>41</v>
      </c>
      <c r="I4951" t="s">
        <v>42</v>
      </c>
      <c r="J4951" t="s">
        <v>43</v>
      </c>
      <c r="K4951" t="s">
        <v>24</v>
      </c>
      <c r="L4951" t="s">
        <v>33</v>
      </c>
      <c r="M4951" t="s">
        <v>866</v>
      </c>
      <c r="N4951" s="1">
        <v>5.7149999999999999</v>
      </c>
      <c r="O4951">
        <v>2017</v>
      </c>
      <c r="P4951" t="s">
        <v>1374</v>
      </c>
      <c r="Q4951" s="1">
        <v>2.321232387911655</v>
      </c>
      <c r="R4951" s="1">
        <f>train[[#This Row],[Sales]]-train[[#This Row],[Cost]]</f>
        <v>3.3937676120883449</v>
      </c>
      <c r="S4951" s="2">
        <f>train[[#This Row],[Profit]]/train[[#This Row],[Sales]]</f>
        <v>0.59383510272761941</v>
      </c>
    </row>
    <row r="4952" spans="1:19" x14ac:dyDescent="0.3">
      <c r="A4952" t="s">
        <v>5441</v>
      </c>
      <c r="B4952">
        <v>42923</v>
      </c>
      <c r="C4952">
        <v>42929</v>
      </c>
      <c r="D4952" t="s">
        <v>17</v>
      </c>
      <c r="E4952" t="s">
        <v>2928</v>
      </c>
      <c r="F4952" t="s">
        <v>30</v>
      </c>
      <c r="G4952" t="s">
        <v>20</v>
      </c>
      <c r="H4952" t="s">
        <v>41</v>
      </c>
      <c r="I4952" t="s">
        <v>42</v>
      </c>
      <c r="J4952" t="s">
        <v>43</v>
      </c>
      <c r="K4952" t="s">
        <v>51</v>
      </c>
      <c r="L4952" t="s">
        <v>52</v>
      </c>
      <c r="M4952" t="s">
        <v>1620</v>
      </c>
      <c r="N4952" s="1">
        <v>59.994</v>
      </c>
      <c r="O4952">
        <v>2017</v>
      </c>
      <c r="P4952" t="s">
        <v>1374</v>
      </c>
      <c r="Q4952" s="1">
        <v>27.154188257969437</v>
      </c>
      <c r="R4952" s="1">
        <f>train[[#This Row],[Sales]]-train[[#This Row],[Cost]]</f>
        <v>32.839811742030562</v>
      </c>
      <c r="S4952" s="2">
        <f>train[[#This Row],[Profit]]/train[[#This Row],[Sales]]</f>
        <v>0.54738493419392875</v>
      </c>
    </row>
    <row r="4953" spans="1:19" x14ac:dyDescent="0.3">
      <c r="A4953" t="s">
        <v>5441</v>
      </c>
      <c r="B4953">
        <v>42923</v>
      </c>
      <c r="C4953">
        <v>42929</v>
      </c>
      <c r="D4953" t="s">
        <v>17</v>
      </c>
      <c r="E4953" t="s">
        <v>2928</v>
      </c>
      <c r="F4953" t="s">
        <v>30</v>
      </c>
      <c r="G4953" t="s">
        <v>20</v>
      </c>
      <c r="H4953" t="s">
        <v>41</v>
      </c>
      <c r="I4953" t="s">
        <v>42</v>
      </c>
      <c r="J4953" t="s">
        <v>43</v>
      </c>
      <c r="K4953" t="s">
        <v>24</v>
      </c>
      <c r="L4953" t="s">
        <v>37</v>
      </c>
      <c r="M4953" t="s">
        <v>2181</v>
      </c>
      <c r="N4953" s="1">
        <v>10.08</v>
      </c>
      <c r="O4953">
        <v>2017</v>
      </c>
      <c r="P4953" t="s">
        <v>1374</v>
      </c>
      <c r="Q4953" s="1">
        <v>5.1023176833514619</v>
      </c>
      <c r="R4953" s="1">
        <f>train[[#This Row],[Sales]]-train[[#This Row],[Cost]]</f>
        <v>4.9776823166485382</v>
      </c>
      <c r="S4953" s="2">
        <f>train[[#This Row],[Profit]]/train[[#This Row],[Sales]]</f>
        <v>0.49381769014370419</v>
      </c>
    </row>
    <row r="4954" spans="1:19" x14ac:dyDescent="0.3">
      <c r="A4954" t="s">
        <v>5443</v>
      </c>
      <c r="B4954">
        <v>42923</v>
      </c>
      <c r="C4954">
        <v>42929</v>
      </c>
      <c r="D4954" t="s">
        <v>17</v>
      </c>
      <c r="E4954" t="s">
        <v>3671</v>
      </c>
      <c r="F4954" t="s">
        <v>19</v>
      </c>
      <c r="G4954" t="s">
        <v>20</v>
      </c>
      <c r="H4954" t="s">
        <v>1167</v>
      </c>
      <c r="I4954" t="s">
        <v>445</v>
      </c>
      <c r="J4954" t="s">
        <v>60</v>
      </c>
      <c r="K4954" t="s">
        <v>24</v>
      </c>
      <c r="L4954" t="s">
        <v>44</v>
      </c>
      <c r="M4954" t="s">
        <v>1643</v>
      </c>
      <c r="N4954" s="1">
        <v>45.98</v>
      </c>
      <c r="O4954">
        <v>2017</v>
      </c>
      <c r="P4954" t="s">
        <v>1374</v>
      </c>
      <c r="Q4954" s="1">
        <v>7.5639003585060447</v>
      </c>
      <c r="R4954" s="1">
        <f>train[[#This Row],[Sales]]-train[[#This Row],[Cost]]</f>
        <v>38.41609964149395</v>
      </c>
      <c r="S4954" s="2">
        <f>train[[#This Row],[Profit]]/train[[#This Row],[Sales]]</f>
        <v>0.83549585997159537</v>
      </c>
    </row>
    <row r="4955" spans="1:19" x14ac:dyDescent="0.3">
      <c r="A4955" t="s">
        <v>5444</v>
      </c>
      <c r="B4955">
        <v>42923</v>
      </c>
      <c r="C4955">
        <v>42927</v>
      </c>
      <c r="D4955" t="s">
        <v>17</v>
      </c>
      <c r="E4955" t="s">
        <v>992</v>
      </c>
      <c r="F4955" t="s">
        <v>19</v>
      </c>
      <c r="G4955" t="s">
        <v>20</v>
      </c>
      <c r="H4955" t="s">
        <v>821</v>
      </c>
      <c r="I4955" t="s">
        <v>59</v>
      </c>
      <c r="J4955" t="s">
        <v>60</v>
      </c>
      <c r="K4955" t="s">
        <v>62</v>
      </c>
      <c r="L4955" t="s">
        <v>81</v>
      </c>
      <c r="M4955" t="s">
        <v>1412</v>
      </c>
      <c r="N4955" s="1">
        <v>215.65</v>
      </c>
      <c r="O4955">
        <v>2017</v>
      </c>
      <c r="P4955" t="s">
        <v>1374</v>
      </c>
      <c r="Q4955" s="1">
        <v>23.797295433054316</v>
      </c>
      <c r="R4955" s="1">
        <f>train[[#This Row],[Sales]]-train[[#This Row],[Cost]]</f>
        <v>191.8527045669457</v>
      </c>
      <c r="S4955" s="2">
        <f>train[[#This Row],[Profit]]/train[[#This Row],[Sales]]</f>
        <v>0.8896485256987976</v>
      </c>
    </row>
    <row r="4956" spans="1:19" x14ac:dyDescent="0.3">
      <c r="A4956" t="s">
        <v>5442</v>
      </c>
      <c r="B4956">
        <v>42923</v>
      </c>
      <c r="C4956">
        <v>42928</v>
      </c>
      <c r="D4956" t="s">
        <v>17</v>
      </c>
      <c r="E4956" t="s">
        <v>2937</v>
      </c>
      <c r="F4956" t="s">
        <v>70</v>
      </c>
      <c r="G4956" t="s">
        <v>20</v>
      </c>
      <c r="H4956" t="s">
        <v>1009</v>
      </c>
      <c r="I4956" t="s">
        <v>237</v>
      </c>
      <c r="J4956" t="s">
        <v>50</v>
      </c>
      <c r="K4956" t="s">
        <v>24</v>
      </c>
      <c r="L4956" t="s">
        <v>293</v>
      </c>
      <c r="M4956" t="s">
        <v>1540</v>
      </c>
      <c r="N4956" s="1">
        <v>45.584000000000003</v>
      </c>
      <c r="O4956">
        <v>2017</v>
      </c>
      <c r="P4956" t="s">
        <v>1374</v>
      </c>
      <c r="Q4956" s="1">
        <v>18.459051048830002</v>
      </c>
      <c r="R4956" s="1">
        <f>train[[#This Row],[Sales]]-train[[#This Row],[Cost]]</f>
        <v>27.124948951170001</v>
      </c>
      <c r="S4956" s="2">
        <f>train[[#This Row],[Profit]]/train[[#This Row],[Sales]]</f>
        <v>0.59505416267045452</v>
      </c>
    </row>
    <row r="4957" spans="1:19" x14ac:dyDescent="0.3">
      <c r="A4957" t="s">
        <v>5443</v>
      </c>
      <c r="B4957">
        <v>42923</v>
      </c>
      <c r="C4957">
        <v>42929</v>
      </c>
      <c r="D4957" t="s">
        <v>17</v>
      </c>
      <c r="E4957" t="s">
        <v>3671</v>
      </c>
      <c r="F4957" t="s">
        <v>19</v>
      </c>
      <c r="G4957" t="s">
        <v>20</v>
      </c>
      <c r="H4957" t="s">
        <v>1167</v>
      </c>
      <c r="I4957" t="s">
        <v>445</v>
      </c>
      <c r="J4957" t="s">
        <v>60</v>
      </c>
      <c r="K4957" t="s">
        <v>24</v>
      </c>
      <c r="L4957" t="s">
        <v>25</v>
      </c>
      <c r="M4957" t="s">
        <v>738</v>
      </c>
      <c r="N4957" s="1">
        <v>12.96</v>
      </c>
      <c r="O4957">
        <v>2017</v>
      </c>
      <c r="P4957" t="s">
        <v>1374</v>
      </c>
      <c r="Q4957" s="1">
        <v>3.2195656207991004</v>
      </c>
      <c r="R4957" s="1">
        <f>train[[#This Row],[Sales]]-train[[#This Row],[Cost]]</f>
        <v>9.7404343792009005</v>
      </c>
      <c r="S4957" s="2">
        <f>train[[#This Row],[Profit]]/train[[#This Row],[Sales]]</f>
        <v>0.75157672679019294</v>
      </c>
    </row>
    <row r="4958" spans="1:19" x14ac:dyDescent="0.3">
      <c r="A4958" t="s">
        <v>5439</v>
      </c>
      <c r="B4958">
        <v>42923</v>
      </c>
      <c r="C4958">
        <v>42925</v>
      </c>
      <c r="D4958" t="s">
        <v>56</v>
      </c>
      <c r="E4958" t="s">
        <v>5263</v>
      </c>
      <c r="F4958" t="s">
        <v>19</v>
      </c>
      <c r="G4958" t="s">
        <v>20</v>
      </c>
      <c r="H4958" t="s">
        <v>58</v>
      </c>
      <c r="I4958" t="s">
        <v>59</v>
      </c>
      <c r="J4958" t="s">
        <v>60</v>
      </c>
      <c r="K4958" t="s">
        <v>24</v>
      </c>
      <c r="L4958" t="s">
        <v>25</v>
      </c>
      <c r="M4958" t="s">
        <v>1988</v>
      </c>
      <c r="N4958" s="1">
        <v>48.94</v>
      </c>
      <c r="O4958">
        <v>2017</v>
      </c>
      <c r="P4958" t="s">
        <v>1374</v>
      </c>
      <c r="Q4958" s="1">
        <v>8.2044943200602436</v>
      </c>
      <c r="R4958" s="1">
        <f>train[[#This Row],[Sales]]-train[[#This Row],[Cost]]</f>
        <v>40.735505679939756</v>
      </c>
      <c r="S4958" s="2">
        <f>train[[#This Row],[Profit]]/train[[#This Row],[Sales]]</f>
        <v>0.83235606211564683</v>
      </c>
    </row>
    <row r="4959" spans="1:19" x14ac:dyDescent="0.3">
      <c r="A4959" t="s">
        <v>5440</v>
      </c>
      <c r="B4959">
        <v>42923</v>
      </c>
      <c r="C4959">
        <v>42927</v>
      </c>
      <c r="D4959" t="s">
        <v>56</v>
      </c>
      <c r="E4959" t="s">
        <v>301</v>
      </c>
      <c r="F4959" t="s">
        <v>70</v>
      </c>
      <c r="G4959" t="s">
        <v>20</v>
      </c>
      <c r="H4959" t="s">
        <v>1202</v>
      </c>
      <c r="I4959" t="s">
        <v>32</v>
      </c>
      <c r="J4959" t="s">
        <v>23</v>
      </c>
      <c r="K4959" t="s">
        <v>62</v>
      </c>
      <c r="L4959" t="s">
        <v>81</v>
      </c>
      <c r="M4959" t="s">
        <v>3436</v>
      </c>
      <c r="N4959" s="1">
        <v>60.287999999999997</v>
      </c>
      <c r="O4959">
        <v>2017</v>
      </c>
      <c r="P4959" t="s">
        <v>1374</v>
      </c>
      <c r="Q4959" s="1">
        <v>15.966232721563369</v>
      </c>
      <c r="R4959" s="1">
        <f>train[[#This Row],[Sales]]-train[[#This Row],[Cost]]</f>
        <v>44.321767278436624</v>
      </c>
      <c r="S4959" s="2">
        <f>train[[#This Row],[Profit]]/train[[#This Row],[Sales]]</f>
        <v>0.73516731818001302</v>
      </c>
    </row>
    <row r="4960" spans="1:19" x14ac:dyDescent="0.3">
      <c r="A4960" t="s">
        <v>5440</v>
      </c>
      <c r="B4960">
        <v>42923</v>
      </c>
      <c r="C4960">
        <v>42927</v>
      </c>
      <c r="D4960" t="s">
        <v>56</v>
      </c>
      <c r="E4960" t="s">
        <v>301</v>
      </c>
      <c r="F4960" t="s">
        <v>70</v>
      </c>
      <c r="G4960" t="s">
        <v>20</v>
      </c>
      <c r="H4960" t="s">
        <v>1202</v>
      </c>
      <c r="I4960" t="s">
        <v>32</v>
      </c>
      <c r="J4960" t="s">
        <v>23</v>
      </c>
      <c r="K4960" t="s">
        <v>24</v>
      </c>
      <c r="L4960" t="s">
        <v>75</v>
      </c>
      <c r="M4960" t="s">
        <v>1879</v>
      </c>
      <c r="N4960" s="1">
        <v>2.6320000000000001</v>
      </c>
      <c r="O4960">
        <v>2017</v>
      </c>
      <c r="P4960" t="s">
        <v>1374</v>
      </c>
      <c r="Q4960" s="1">
        <v>1.1315331435273339</v>
      </c>
      <c r="R4960" s="1">
        <f>train[[#This Row],[Sales]]-train[[#This Row],[Cost]]</f>
        <v>1.5004668564726662</v>
      </c>
      <c r="S4960" s="2">
        <f>train[[#This Row],[Profit]]/train[[#This Row],[Sales]]</f>
        <v>0.57008619166894614</v>
      </c>
    </row>
    <row r="4961" spans="1:19" x14ac:dyDescent="0.3">
      <c r="A4961" t="s">
        <v>5439</v>
      </c>
      <c r="B4961">
        <v>42923</v>
      </c>
      <c r="C4961">
        <v>42925</v>
      </c>
      <c r="D4961" t="s">
        <v>56</v>
      </c>
      <c r="E4961" t="s">
        <v>5263</v>
      </c>
      <c r="F4961" t="s">
        <v>19</v>
      </c>
      <c r="G4961" t="s">
        <v>20</v>
      </c>
      <c r="H4961" t="s">
        <v>58</v>
      </c>
      <c r="I4961" t="s">
        <v>59</v>
      </c>
      <c r="J4961" t="s">
        <v>60</v>
      </c>
      <c r="K4961" t="s">
        <v>51</v>
      </c>
      <c r="L4961" t="s">
        <v>910</v>
      </c>
      <c r="M4961" t="s">
        <v>3259</v>
      </c>
      <c r="N4961" s="1">
        <v>2799.96</v>
      </c>
      <c r="O4961">
        <v>2017</v>
      </c>
      <c r="P4961" t="s">
        <v>1374</v>
      </c>
      <c r="Q4961" s="1">
        <v>0.82801500964203512</v>
      </c>
      <c r="R4961" s="1">
        <f>train[[#This Row],[Sales]]-train[[#This Row],[Cost]]</f>
        <v>2799.131984990358</v>
      </c>
      <c r="S4961" s="2">
        <f>train[[#This Row],[Profit]]/train[[#This Row],[Sales]]</f>
        <v>0.99970427612907253</v>
      </c>
    </row>
    <row r="4962" spans="1:19" x14ac:dyDescent="0.3">
      <c r="A4962" t="s">
        <v>5440</v>
      </c>
      <c r="B4962">
        <v>42923</v>
      </c>
      <c r="C4962">
        <v>42927</v>
      </c>
      <c r="D4962" t="s">
        <v>56</v>
      </c>
      <c r="E4962" t="s">
        <v>301</v>
      </c>
      <c r="F4962" t="s">
        <v>70</v>
      </c>
      <c r="G4962" t="s">
        <v>20</v>
      </c>
      <c r="H4962" t="s">
        <v>1202</v>
      </c>
      <c r="I4962" t="s">
        <v>32</v>
      </c>
      <c r="J4962" t="s">
        <v>23</v>
      </c>
      <c r="K4962" t="s">
        <v>62</v>
      </c>
      <c r="L4962" t="s">
        <v>63</v>
      </c>
      <c r="M4962" t="s">
        <v>3892</v>
      </c>
      <c r="N4962" s="1">
        <v>253.37200000000001</v>
      </c>
      <c r="O4962">
        <v>2017</v>
      </c>
      <c r="P4962" t="s">
        <v>1374</v>
      </c>
      <c r="Q4962" s="1">
        <v>88.623005782110141</v>
      </c>
      <c r="R4962" s="1">
        <f>train[[#This Row],[Sales]]-train[[#This Row],[Cost]]</f>
        <v>164.74899421788987</v>
      </c>
      <c r="S4962" s="2">
        <f>train[[#This Row],[Profit]]/train[[#This Row],[Sales]]</f>
        <v>0.65022573219570379</v>
      </c>
    </row>
    <row r="4963" spans="1:19" x14ac:dyDescent="0.3">
      <c r="A4963" t="s">
        <v>5440</v>
      </c>
      <c r="B4963">
        <v>42923</v>
      </c>
      <c r="C4963">
        <v>42927</v>
      </c>
      <c r="D4963" t="s">
        <v>56</v>
      </c>
      <c r="E4963" t="s">
        <v>301</v>
      </c>
      <c r="F4963" t="s">
        <v>70</v>
      </c>
      <c r="G4963" t="s">
        <v>20</v>
      </c>
      <c r="H4963" t="s">
        <v>1202</v>
      </c>
      <c r="I4963" t="s">
        <v>32</v>
      </c>
      <c r="J4963" t="s">
        <v>23</v>
      </c>
      <c r="K4963" t="s">
        <v>24</v>
      </c>
      <c r="L4963" t="s">
        <v>25</v>
      </c>
      <c r="M4963" t="s">
        <v>2678</v>
      </c>
      <c r="N4963" s="1">
        <v>23.687999999999999</v>
      </c>
      <c r="O4963">
        <v>2017</v>
      </c>
      <c r="P4963" t="s">
        <v>1374</v>
      </c>
      <c r="Q4963" s="1">
        <v>5.6406336351084123</v>
      </c>
      <c r="R4963" s="1">
        <f>train[[#This Row],[Sales]]-train[[#This Row],[Cost]]</f>
        <v>18.047366364891587</v>
      </c>
      <c r="S4963" s="2">
        <f>train[[#This Row],[Profit]]/train[[#This Row],[Sales]]</f>
        <v>0.76187801270227917</v>
      </c>
    </row>
    <row r="4964" spans="1:19" x14ac:dyDescent="0.3">
      <c r="A4964" t="s">
        <v>5439</v>
      </c>
      <c r="B4964">
        <v>42923</v>
      </c>
      <c r="C4964">
        <v>42925</v>
      </c>
      <c r="D4964" t="s">
        <v>56</v>
      </c>
      <c r="E4964" t="s">
        <v>5263</v>
      </c>
      <c r="F4964" t="s">
        <v>19</v>
      </c>
      <c r="G4964" t="s">
        <v>20</v>
      </c>
      <c r="H4964" t="s">
        <v>58</v>
      </c>
      <c r="I4964" t="s">
        <v>59</v>
      </c>
      <c r="J4964" t="s">
        <v>60</v>
      </c>
      <c r="K4964" t="s">
        <v>62</v>
      </c>
      <c r="L4964" t="s">
        <v>63</v>
      </c>
      <c r="M4964" t="s">
        <v>3473</v>
      </c>
      <c r="N4964" s="1">
        <v>287.96800000000002</v>
      </c>
      <c r="O4964">
        <v>2017</v>
      </c>
      <c r="P4964" t="s">
        <v>1374</v>
      </c>
      <c r="Q4964" s="1">
        <v>74.646407277367345</v>
      </c>
      <c r="R4964" s="1">
        <f>train[[#This Row],[Sales]]-train[[#This Row],[Cost]]</f>
        <v>213.32159272263266</v>
      </c>
      <c r="S4964" s="2">
        <f>train[[#This Row],[Profit]]/train[[#This Row],[Sales]]</f>
        <v>0.74078228387401601</v>
      </c>
    </row>
    <row r="4965" spans="1:19" x14ac:dyDescent="0.3">
      <c r="A4965" t="s">
        <v>5448</v>
      </c>
      <c r="B4965">
        <v>42924</v>
      </c>
      <c r="C4965">
        <v>42928</v>
      </c>
      <c r="D4965" t="s">
        <v>17</v>
      </c>
      <c r="E4965" t="s">
        <v>2130</v>
      </c>
      <c r="F4965" t="s">
        <v>70</v>
      </c>
      <c r="G4965" t="s">
        <v>20</v>
      </c>
      <c r="H4965" t="s">
        <v>3095</v>
      </c>
      <c r="I4965" t="s">
        <v>2412</v>
      </c>
      <c r="J4965" t="s">
        <v>43</v>
      </c>
      <c r="K4965" t="s">
        <v>24</v>
      </c>
      <c r="L4965" t="s">
        <v>25</v>
      </c>
      <c r="M4965" t="s">
        <v>789</v>
      </c>
      <c r="N4965" s="1">
        <v>12.96</v>
      </c>
      <c r="O4965">
        <v>2017</v>
      </c>
      <c r="P4965" t="s">
        <v>1374</v>
      </c>
      <c r="Q4965" s="1">
        <v>5.7422122943807867</v>
      </c>
      <c r="R4965" s="1">
        <f>train[[#This Row],[Sales]]-train[[#This Row],[Cost]]</f>
        <v>7.2177877056192141</v>
      </c>
      <c r="S4965" s="2">
        <f>train[[#This Row],[Profit]]/train[[#This Row],[Sales]]</f>
        <v>0.55692806370518622</v>
      </c>
    </row>
    <row r="4966" spans="1:19" x14ac:dyDescent="0.3">
      <c r="A4966" t="s">
        <v>5445</v>
      </c>
      <c r="B4966">
        <v>42924</v>
      </c>
      <c r="C4966">
        <v>42928</v>
      </c>
      <c r="D4966" t="s">
        <v>17</v>
      </c>
      <c r="E4966" t="s">
        <v>1783</v>
      </c>
      <c r="F4966" t="s">
        <v>19</v>
      </c>
      <c r="G4966" t="s">
        <v>20</v>
      </c>
      <c r="H4966" t="s">
        <v>5446</v>
      </c>
      <c r="I4966" t="s">
        <v>420</v>
      </c>
      <c r="J4966" t="s">
        <v>60</v>
      </c>
      <c r="K4966" t="s">
        <v>24</v>
      </c>
      <c r="L4966" t="s">
        <v>33</v>
      </c>
      <c r="M4966" t="s">
        <v>2600</v>
      </c>
      <c r="N4966" s="1">
        <v>8.7360000000000007</v>
      </c>
      <c r="O4966">
        <v>2017</v>
      </c>
      <c r="P4966" t="s">
        <v>1374</v>
      </c>
      <c r="Q4966" s="1">
        <v>3.5190956779831848</v>
      </c>
      <c r="R4966" s="1">
        <f>train[[#This Row],[Sales]]-train[[#This Row],[Cost]]</f>
        <v>5.2169043220168163</v>
      </c>
      <c r="S4966" s="2">
        <f>train[[#This Row],[Profit]]/train[[#This Row],[Sales]]</f>
        <v>0.59717311378397619</v>
      </c>
    </row>
    <row r="4967" spans="1:19" x14ac:dyDescent="0.3">
      <c r="A4967" t="s">
        <v>5445</v>
      </c>
      <c r="B4967">
        <v>42924</v>
      </c>
      <c r="C4967">
        <v>42928</v>
      </c>
      <c r="D4967" t="s">
        <v>17</v>
      </c>
      <c r="E4967" t="s">
        <v>1783</v>
      </c>
      <c r="F4967" t="s">
        <v>19</v>
      </c>
      <c r="G4967" t="s">
        <v>20</v>
      </c>
      <c r="H4967" t="s">
        <v>5446</v>
      </c>
      <c r="I4967" t="s">
        <v>420</v>
      </c>
      <c r="J4967" t="s">
        <v>60</v>
      </c>
      <c r="K4967" t="s">
        <v>62</v>
      </c>
      <c r="L4967" t="s">
        <v>63</v>
      </c>
      <c r="M4967" t="s">
        <v>1913</v>
      </c>
      <c r="N4967" s="1">
        <v>662.88</v>
      </c>
      <c r="O4967">
        <v>2017</v>
      </c>
      <c r="P4967" t="s">
        <v>1374</v>
      </c>
      <c r="Q4967" s="1">
        <v>163.61920022667996</v>
      </c>
      <c r="R4967" s="1">
        <f>train[[#This Row],[Sales]]-train[[#This Row],[Cost]]</f>
        <v>499.26079977332006</v>
      </c>
      <c r="S4967" s="2">
        <f>train[[#This Row],[Profit]]/train[[#This Row],[Sales]]</f>
        <v>0.7531692007200701</v>
      </c>
    </row>
    <row r="4968" spans="1:19" x14ac:dyDescent="0.3">
      <c r="A4968" t="s">
        <v>5450</v>
      </c>
      <c r="B4968">
        <v>42924</v>
      </c>
      <c r="C4968">
        <v>42924</v>
      </c>
      <c r="D4968" t="s">
        <v>316</v>
      </c>
      <c r="E4968" t="s">
        <v>1810</v>
      </c>
      <c r="F4968" t="s">
        <v>19</v>
      </c>
      <c r="G4968" t="s">
        <v>20</v>
      </c>
      <c r="H4968" t="s">
        <v>457</v>
      </c>
      <c r="I4968" t="s">
        <v>237</v>
      </c>
      <c r="J4968" t="s">
        <v>50</v>
      </c>
      <c r="K4968" t="s">
        <v>51</v>
      </c>
      <c r="L4968" t="s">
        <v>52</v>
      </c>
      <c r="M4968" t="s">
        <v>5451</v>
      </c>
      <c r="N4968" s="1">
        <v>823.96</v>
      </c>
      <c r="O4968">
        <v>2017</v>
      </c>
      <c r="P4968" t="s">
        <v>1374</v>
      </c>
      <c r="Q4968" s="1">
        <v>88.3512775009103</v>
      </c>
      <c r="R4968" s="1">
        <f>train[[#This Row],[Sales]]-train[[#This Row],[Cost]]</f>
        <v>735.60872249908971</v>
      </c>
      <c r="S4968" s="2">
        <f>train[[#This Row],[Profit]]/train[[#This Row],[Sales]]</f>
        <v>0.89277237062368275</v>
      </c>
    </row>
    <row r="4969" spans="1:19" x14ac:dyDescent="0.3">
      <c r="A4969" t="s">
        <v>5445</v>
      </c>
      <c r="B4969">
        <v>42924</v>
      </c>
      <c r="C4969">
        <v>42928</v>
      </c>
      <c r="D4969" t="s">
        <v>17</v>
      </c>
      <c r="E4969" t="s">
        <v>1783</v>
      </c>
      <c r="F4969" t="s">
        <v>19</v>
      </c>
      <c r="G4969" t="s">
        <v>20</v>
      </c>
      <c r="H4969" t="s">
        <v>5446</v>
      </c>
      <c r="I4969" t="s">
        <v>420</v>
      </c>
      <c r="J4969" t="s">
        <v>60</v>
      </c>
      <c r="K4969" t="s">
        <v>24</v>
      </c>
      <c r="L4969" t="s">
        <v>35</v>
      </c>
      <c r="M4969" t="s">
        <v>1426</v>
      </c>
      <c r="N4969" s="1">
        <v>33.488</v>
      </c>
      <c r="O4969">
        <v>2017</v>
      </c>
      <c r="P4969" t="s">
        <v>1374</v>
      </c>
      <c r="Q4969" s="1">
        <v>11.289025537877816</v>
      </c>
      <c r="R4969" s="1">
        <f>train[[#This Row],[Sales]]-train[[#This Row],[Cost]]</f>
        <v>22.198974462122184</v>
      </c>
      <c r="S4969" s="2">
        <f>train[[#This Row],[Profit]]/train[[#This Row],[Sales]]</f>
        <v>0.66289340844846467</v>
      </c>
    </row>
    <row r="4970" spans="1:19" x14ac:dyDescent="0.3">
      <c r="A4970" t="s">
        <v>5450</v>
      </c>
      <c r="B4970">
        <v>42924</v>
      </c>
      <c r="C4970">
        <v>42924</v>
      </c>
      <c r="D4970" t="s">
        <v>316</v>
      </c>
      <c r="E4970" t="s">
        <v>1810</v>
      </c>
      <c r="F4970" t="s">
        <v>19</v>
      </c>
      <c r="G4970" t="s">
        <v>20</v>
      </c>
      <c r="H4970" t="s">
        <v>457</v>
      </c>
      <c r="I4970" t="s">
        <v>237</v>
      </c>
      <c r="J4970" t="s">
        <v>50</v>
      </c>
      <c r="K4970" t="s">
        <v>24</v>
      </c>
      <c r="L4970" t="s">
        <v>25</v>
      </c>
      <c r="M4970" t="s">
        <v>1799</v>
      </c>
      <c r="N4970" s="1">
        <v>15.984</v>
      </c>
      <c r="O4970">
        <v>2017</v>
      </c>
      <c r="P4970" t="s">
        <v>1374</v>
      </c>
      <c r="Q4970" s="1">
        <v>5.9803840114859952</v>
      </c>
      <c r="R4970" s="1">
        <f>train[[#This Row],[Sales]]-train[[#This Row],[Cost]]</f>
        <v>10.003615988514005</v>
      </c>
      <c r="S4970" s="2">
        <f>train[[#This Row],[Profit]]/train[[#This Row],[Sales]]</f>
        <v>0.62585185113325859</v>
      </c>
    </row>
    <row r="4971" spans="1:19" x14ac:dyDescent="0.3">
      <c r="A4971" t="s">
        <v>5447</v>
      </c>
      <c r="B4971">
        <v>42924</v>
      </c>
      <c r="C4971">
        <v>42926</v>
      </c>
      <c r="D4971" t="s">
        <v>56</v>
      </c>
      <c r="E4971" t="s">
        <v>5322</v>
      </c>
      <c r="F4971" t="s">
        <v>70</v>
      </c>
      <c r="G4971" t="s">
        <v>20</v>
      </c>
      <c r="H4971" t="s">
        <v>313</v>
      </c>
      <c r="I4971" t="s">
        <v>22</v>
      </c>
      <c r="J4971" t="s">
        <v>23</v>
      </c>
      <c r="K4971" t="s">
        <v>51</v>
      </c>
      <c r="L4971" t="s">
        <v>52</v>
      </c>
      <c r="M4971" t="s">
        <v>4770</v>
      </c>
      <c r="N4971" s="1">
        <v>863.64</v>
      </c>
      <c r="O4971">
        <v>2017</v>
      </c>
      <c r="P4971" t="s">
        <v>1374</v>
      </c>
      <c r="Q4971" s="1">
        <v>306.81218580681281</v>
      </c>
      <c r="R4971" s="1">
        <f>train[[#This Row],[Sales]]-train[[#This Row],[Cost]]</f>
        <v>556.82781419318712</v>
      </c>
      <c r="S4971" s="2">
        <f>train[[#This Row],[Profit]]/train[[#This Row],[Sales]]</f>
        <v>0.6447452806646139</v>
      </c>
    </row>
    <row r="4972" spans="1:19" x14ac:dyDescent="0.3">
      <c r="A4972" t="s">
        <v>5449</v>
      </c>
      <c r="B4972">
        <v>42924</v>
      </c>
      <c r="C4972">
        <v>42930</v>
      </c>
      <c r="D4972" t="s">
        <v>17</v>
      </c>
      <c r="E4972" t="s">
        <v>1954</v>
      </c>
      <c r="F4972" t="s">
        <v>19</v>
      </c>
      <c r="G4972" t="s">
        <v>20</v>
      </c>
      <c r="H4972" t="s">
        <v>242</v>
      </c>
      <c r="I4972" t="s">
        <v>243</v>
      </c>
      <c r="J4972" t="s">
        <v>60</v>
      </c>
      <c r="K4972" t="s">
        <v>24</v>
      </c>
      <c r="L4972" t="s">
        <v>33</v>
      </c>
      <c r="M4972" t="s">
        <v>693</v>
      </c>
      <c r="N4972" s="1">
        <v>19.295999999999999</v>
      </c>
      <c r="O4972">
        <v>2017</v>
      </c>
      <c r="P4972" t="s">
        <v>1374</v>
      </c>
      <c r="Q4972" s="1">
        <v>0.80236085718113226</v>
      </c>
      <c r="R4972" s="1">
        <f>train[[#This Row],[Sales]]-train[[#This Row],[Cost]]</f>
        <v>18.493639142818868</v>
      </c>
      <c r="S4972" s="2">
        <f>train[[#This Row],[Profit]]/train[[#This Row],[Sales]]</f>
        <v>0.95841828061872247</v>
      </c>
    </row>
    <row r="4973" spans="1:19" x14ac:dyDescent="0.3">
      <c r="A4973" t="s">
        <v>5445</v>
      </c>
      <c r="B4973">
        <v>42924</v>
      </c>
      <c r="C4973">
        <v>42928</v>
      </c>
      <c r="D4973" t="s">
        <v>17</v>
      </c>
      <c r="E4973" t="s">
        <v>1783</v>
      </c>
      <c r="F4973" t="s">
        <v>19</v>
      </c>
      <c r="G4973" t="s">
        <v>20</v>
      </c>
      <c r="H4973" t="s">
        <v>5446</v>
      </c>
      <c r="I4973" t="s">
        <v>420</v>
      </c>
      <c r="J4973" t="s">
        <v>60</v>
      </c>
      <c r="K4973" t="s">
        <v>24</v>
      </c>
      <c r="L4973" t="s">
        <v>33</v>
      </c>
      <c r="M4973" t="s">
        <v>3584</v>
      </c>
      <c r="N4973" s="1">
        <v>19.968</v>
      </c>
      <c r="O4973">
        <v>2017</v>
      </c>
      <c r="P4973" t="s">
        <v>1374</v>
      </c>
      <c r="Q4973" s="1">
        <v>6.7304178884837924</v>
      </c>
      <c r="R4973" s="1">
        <f>train[[#This Row],[Sales]]-train[[#This Row],[Cost]]</f>
        <v>13.237582111516208</v>
      </c>
      <c r="S4973" s="2">
        <f>train[[#This Row],[Profit]]/train[[#This Row],[Sales]]</f>
        <v>0.66293980927064344</v>
      </c>
    </row>
    <row r="4974" spans="1:19" x14ac:dyDescent="0.3">
      <c r="A4974" t="s">
        <v>5447</v>
      </c>
      <c r="B4974">
        <v>42924</v>
      </c>
      <c r="C4974">
        <v>42926</v>
      </c>
      <c r="D4974" t="s">
        <v>56</v>
      </c>
      <c r="E4974" t="s">
        <v>5322</v>
      </c>
      <c r="F4974" t="s">
        <v>70</v>
      </c>
      <c r="G4974" t="s">
        <v>20</v>
      </c>
      <c r="H4974" t="s">
        <v>313</v>
      </c>
      <c r="I4974" t="s">
        <v>22</v>
      </c>
      <c r="J4974" t="s">
        <v>23</v>
      </c>
      <c r="K4974" t="s">
        <v>24</v>
      </c>
      <c r="L4974" t="s">
        <v>44</v>
      </c>
      <c r="M4974" t="s">
        <v>398</v>
      </c>
      <c r="N4974" s="1">
        <v>47.616</v>
      </c>
      <c r="O4974">
        <v>2017</v>
      </c>
      <c r="P4974" t="s">
        <v>1374</v>
      </c>
      <c r="Q4974" s="1">
        <v>19.211573522490735</v>
      </c>
      <c r="R4974" s="1">
        <f>train[[#This Row],[Sales]]-train[[#This Row],[Cost]]</f>
        <v>28.404426477509265</v>
      </c>
      <c r="S4974" s="2">
        <f>train[[#This Row],[Profit]]/train[[#This Row],[Sales]]</f>
        <v>0.59653113402027191</v>
      </c>
    </row>
    <row r="4975" spans="1:19" x14ac:dyDescent="0.3">
      <c r="A4975" t="s">
        <v>5449</v>
      </c>
      <c r="B4975">
        <v>42924</v>
      </c>
      <c r="C4975">
        <v>42930</v>
      </c>
      <c r="D4975" t="s">
        <v>17</v>
      </c>
      <c r="E4975" t="s">
        <v>1954</v>
      </c>
      <c r="F4975" t="s">
        <v>19</v>
      </c>
      <c r="G4975" t="s">
        <v>20</v>
      </c>
      <c r="H4975" t="s">
        <v>242</v>
      </c>
      <c r="I4975" t="s">
        <v>243</v>
      </c>
      <c r="J4975" t="s">
        <v>60</v>
      </c>
      <c r="K4975" t="s">
        <v>51</v>
      </c>
      <c r="L4975" t="s">
        <v>52</v>
      </c>
      <c r="M4975" t="s">
        <v>2738</v>
      </c>
      <c r="N4975" s="1">
        <v>107.98399999999999</v>
      </c>
      <c r="O4975">
        <v>2017</v>
      </c>
      <c r="P4975" t="s">
        <v>1374</v>
      </c>
      <c r="Q4975" s="1">
        <v>1.521180481788744</v>
      </c>
      <c r="R4975" s="1">
        <f>train[[#This Row],[Sales]]-train[[#This Row],[Cost]]</f>
        <v>106.46281951821125</v>
      </c>
      <c r="S4975" s="2">
        <f>train[[#This Row],[Profit]]/train[[#This Row],[Sales]]</f>
        <v>0.98591290856248381</v>
      </c>
    </row>
    <row r="4976" spans="1:19" x14ac:dyDescent="0.3">
      <c r="A4976" t="s">
        <v>5452</v>
      </c>
      <c r="B4976">
        <v>42925</v>
      </c>
      <c r="C4976">
        <v>42929</v>
      </c>
      <c r="D4976" t="s">
        <v>17</v>
      </c>
      <c r="E4976" t="s">
        <v>589</v>
      </c>
      <c r="F4976" t="s">
        <v>70</v>
      </c>
      <c r="G4976" t="s">
        <v>20</v>
      </c>
      <c r="H4976" t="s">
        <v>213</v>
      </c>
      <c r="I4976" t="s">
        <v>214</v>
      </c>
      <c r="J4976" t="s">
        <v>43</v>
      </c>
      <c r="K4976" t="s">
        <v>62</v>
      </c>
      <c r="L4976" t="s">
        <v>63</v>
      </c>
      <c r="M4976" t="s">
        <v>1635</v>
      </c>
      <c r="N4976" s="1">
        <v>408.00599999999997</v>
      </c>
      <c r="O4976">
        <v>2017</v>
      </c>
      <c r="P4976" t="s">
        <v>1374</v>
      </c>
      <c r="Q4976" s="1">
        <v>139.69457578433261</v>
      </c>
      <c r="R4976" s="1">
        <f>train[[#This Row],[Sales]]-train[[#This Row],[Cost]]</f>
        <v>268.31142421566733</v>
      </c>
      <c r="S4976" s="2">
        <f>train[[#This Row],[Profit]]/train[[#This Row],[Sales]]</f>
        <v>0.65761636891532804</v>
      </c>
    </row>
    <row r="4977" spans="1:19" x14ac:dyDescent="0.3">
      <c r="A4977" t="s">
        <v>5452</v>
      </c>
      <c r="B4977">
        <v>42925</v>
      </c>
      <c r="C4977">
        <v>42929</v>
      </c>
      <c r="D4977" t="s">
        <v>17</v>
      </c>
      <c r="E4977" t="s">
        <v>589</v>
      </c>
      <c r="F4977" t="s">
        <v>70</v>
      </c>
      <c r="G4977" t="s">
        <v>20</v>
      </c>
      <c r="H4977" t="s">
        <v>213</v>
      </c>
      <c r="I4977" t="s">
        <v>214</v>
      </c>
      <c r="J4977" t="s">
        <v>43</v>
      </c>
      <c r="K4977" t="s">
        <v>62</v>
      </c>
      <c r="L4977" t="s">
        <v>81</v>
      </c>
      <c r="M4977" t="s">
        <v>1001</v>
      </c>
      <c r="N4977" s="1">
        <v>165.28</v>
      </c>
      <c r="O4977">
        <v>2017</v>
      </c>
      <c r="P4977" t="s">
        <v>1374</v>
      </c>
      <c r="Q4977" s="1">
        <v>42.354433924931492</v>
      </c>
      <c r="R4977" s="1">
        <f>train[[#This Row],[Sales]]-train[[#This Row],[Cost]]</f>
        <v>122.9255660750685</v>
      </c>
      <c r="S4977" s="2">
        <f>train[[#This Row],[Profit]]/train[[#This Row],[Sales]]</f>
        <v>0.74374132426832351</v>
      </c>
    </row>
    <row r="4978" spans="1:19" x14ac:dyDescent="0.3">
      <c r="A4978" t="s">
        <v>5454</v>
      </c>
      <c r="B4978">
        <v>42926</v>
      </c>
      <c r="C4978">
        <v>42926</v>
      </c>
      <c r="D4978" t="s">
        <v>316</v>
      </c>
      <c r="E4978" t="s">
        <v>1990</v>
      </c>
      <c r="F4978" t="s">
        <v>70</v>
      </c>
      <c r="G4978" t="s">
        <v>20</v>
      </c>
      <c r="H4978" t="s">
        <v>41</v>
      </c>
      <c r="I4978" t="s">
        <v>42</v>
      </c>
      <c r="J4978" t="s">
        <v>43</v>
      </c>
      <c r="K4978" t="s">
        <v>51</v>
      </c>
      <c r="L4978" t="s">
        <v>448</v>
      </c>
      <c r="M4978" t="s">
        <v>5455</v>
      </c>
      <c r="N4978" s="1">
        <v>341.99099999999999</v>
      </c>
      <c r="O4978">
        <v>2017</v>
      </c>
      <c r="P4978" t="s">
        <v>1374</v>
      </c>
      <c r="Q4978" s="1">
        <v>67.181541755222952</v>
      </c>
      <c r="R4978" s="1">
        <f>train[[#This Row],[Sales]]-train[[#This Row],[Cost]]</f>
        <v>274.80945824477703</v>
      </c>
      <c r="S4978" s="2">
        <f>train[[#This Row],[Profit]]/train[[#This Row],[Sales]]</f>
        <v>0.803557573868251</v>
      </c>
    </row>
    <row r="4979" spans="1:19" x14ac:dyDescent="0.3">
      <c r="A4979" t="s">
        <v>5453</v>
      </c>
      <c r="B4979">
        <v>42926</v>
      </c>
      <c r="C4979">
        <v>42930</v>
      </c>
      <c r="D4979" t="s">
        <v>17</v>
      </c>
      <c r="E4979" t="s">
        <v>2890</v>
      </c>
      <c r="F4979" t="s">
        <v>19</v>
      </c>
      <c r="G4979" t="s">
        <v>20</v>
      </c>
      <c r="H4979" t="s">
        <v>305</v>
      </c>
      <c r="I4979" t="s">
        <v>22</v>
      </c>
      <c r="J4979" t="s">
        <v>23</v>
      </c>
      <c r="K4979" t="s">
        <v>24</v>
      </c>
      <c r="L4979" t="s">
        <v>44</v>
      </c>
      <c r="M4979" t="s">
        <v>1164</v>
      </c>
      <c r="N4979" s="1">
        <v>154.24</v>
      </c>
      <c r="O4979">
        <v>2017</v>
      </c>
      <c r="P4979" t="s">
        <v>1374</v>
      </c>
      <c r="Q4979" s="1">
        <v>16.168596514045124</v>
      </c>
      <c r="R4979" s="1">
        <f>train[[#This Row],[Sales]]-train[[#This Row],[Cost]]</f>
        <v>138.07140348595487</v>
      </c>
      <c r="S4979" s="2">
        <f>train[[#This Row],[Profit]]/train[[#This Row],[Sales]]</f>
        <v>0.89517248110707248</v>
      </c>
    </row>
    <row r="4980" spans="1:19" x14ac:dyDescent="0.3">
      <c r="A4980" t="s">
        <v>5457</v>
      </c>
      <c r="B4980">
        <v>42926</v>
      </c>
      <c r="C4980">
        <v>42927</v>
      </c>
      <c r="D4980" t="s">
        <v>316</v>
      </c>
      <c r="E4980" t="s">
        <v>1603</v>
      </c>
      <c r="F4980" t="s">
        <v>30</v>
      </c>
      <c r="G4980" t="s">
        <v>20</v>
      </c>
      <c r="H4980" t="s">
        <v>5223</v>
      </c>
      <c r="I4980" t="s">
        <v>149</v>
      </c>
      <c r="J4980" t="s">
        <v>60</v>
      </c>
      <c r="K4980" t="s">
        <v>24</v>
      </c>
      <c r="L4980" t="s">
        <v>33</v>
      </c>
      <c r="M4980" t="s">
        <v>1168</v>
      </c>
      <c r="N4980" s="1">
        <v>44.856000000000002</v>
      </c>
      <c r="O4980">
        <v>2017</v>
      </c>
      <c r="P4980" t="s">
        <v>1374</v>
      </c>
      <c r="Q4980" s="1">
        <v>4.4114123470356619</v>
      </c>
      <c r="R4980" s="1">
        <f>train[[#This Row],[Sales]]-train[[#This Row],[Cost]]</f>
        <v>40.444587652964337</v>
      </c>
      <c r="S4980" s="2">
        <f>train[[#This Row],[Profit]]/train[[#This Row],[Sales]]</f>
        <v>0.90165390701275938</v>
      </c>
    </row>
    <row r="4981" spans="1:19" x14ac:dyDescent="0.3">
      <c r="A4981" t="s">
        <v>5453</v>
      </c>
      <c r="B4981">
        <v>42926</v>
      </c>
      <c r="C4981">
        <v>42930</v>
      </c>
      <c r="D4981" t="s">
        <v>17</v>
      </c>
      <c r="E4981" t="s">
        <v>2890</v>
      </c>
      <c r="F4981" t="s">
        <v>19</v>
      </c>
      <c r="G4981" t="s">
        <v>20</v>
      </c>
      <c r="H4981" t="s">
        <v>305</v>
      </c>
      <c r="I4981" t="s">
        <v>22</v>
      </c>
      <c r="J4981" t="s">
        <v>23</v>
      </c>
      <c r="K4981" t="s">
        <v>24</v>
      </c>
      <c r="L4981" t="s">
        <v>35</v>
      </c>
      <c r="M4981" t="s">
        <v>3051</v>
      </c>
      <c r="N4981" s="1">
        <v>338.04</v>
      </c>
      <c r="O4981">
        <v>2017</v>
      </c>
      <c r="P4981" t="s">
        <v>1374</v>
      </c>
      <c r="Q4981" s="1">
        <v>58.268797484426344</v>
      </c>
      <c r="R4981" s="1">
        <f>train[[#This Row],[Sales]]-train[[#This Row],[Cost]]</f>
        <v>279.77120251557369</v>
      </c>
      <c r="S4981" s="2">
        <f>train[[#This Row],[Profit]]/train[[#This Row],[Sales]]</f>
        <v>0.82762750714582201</v>
      </c>
    </row>
    <row r="4982" spans="1:19" x14ac:dyDescent="0.3">
      <c r="A4982" t="s">
        <v>5456</v>
      </c>
      <c r="B4982">
        <v>42926</v>
      </c>
      <c r="C4982">
        <v>42932</v>
      </c>
      <c r="D4982" t="s">
        <v>17</v>
      </c>
      <c r="E4982" t="s">
        <v>831</v>
      </c>
      <c r="F4982" t="s">
        <v>19</v>
      </c>
      <c r="G4982" t="s">
        <v>20</v>
      </c>
      <c r="H4982" t="s">
        <v>2871</v>
      </c>
      <c r="I4982" t="s">
        <v>149</v>
      </c>
      <c r="J4982" t="s">
        <v>60</v>
      </c>
      <c r="K4982" t="s">
        <v>24</v>
      </c>
      <c r="L4982" t="s">
        <v>35</v>
      </c>
      <c r="M4982" t="s">
        <v>3996</v>
      </c>
      <c r="N4982" s="1">
        <v>16.768000000000001</v>
      </c>
      <c r="O4982">
        <v>2017</v>
      </c>
      <c r="P4982" t="s">
        <v>1374</v>
      </c>
      <c r="Q4982" s="1">
        <v>8.1879861072867559</v>
      </c>
      <c r="R4982" s="1">
        <f>train[[#This Row],[Sales]]-train[[#This Row],[Cost]]</f>
        <v>8.5800138927132448</v>
      </c>
      <c r="S4982" s="2">
        <f>train[[#This Row],[Profit]]/train[[#This Row],[Sales]]</f>
        <v>0.51168975982307041</v>
      </c>
    </row>
    <row r="4983" spans="1:19" x14ac:dyDescent="0.3">
      <c r="A4983" t="s">
        <v>5458</v>
      </c>
      <c r="B4983">
        <v>42928</v>
      </c>
      <c r="C4983">
        <v>42935</v>
      </c>
      <c r="D4983" t="s">
        <v>17</v>
      </c>
      <c r="E4983" t="s">
        <v>529</v>
      </c>
      <c r="F4983" t="s">
        <v>70</v>
      </c>
      <c r="G4983" t="s">
        <v>20</v>
      </c>
      <c r="H4983" t="s">
        <v>58</v>
      </c>
      <c r="I4983" t="s">
        <v>59</v>
      </c>
      <c r="J4983" t="s">
        <v>60</v>
      </c>
      <c r="K4983" t="s">
        <v>51</v>
      </c>
      <c r="L4983" t="s">
        <v>52</v>
      </c>
      <c r="M4983" t="s">
        <v>1762</v>
      </c>
      <c r="N4983" s="1">
        <v>95.76</v>
      </c>
      <c r="O4983">
        <v>2017</v>
      </c>
      <c r="P4983" t="s">
        <v>1374</v>
      </c>
      <c r="Q4983" s="1">
        <v>41.9140919526182</v>
      </c>
      <c r="R4983" s="1">
        <f>train[[#This Row],[Sales]]-train[[#This Row],[Cost]]</f>
        <v>53.845908047381805</v>
      </c>
      <c r="S4983" s="2">
        <f>train[[#This Row],[Profit]]/train[[#This Row],[Sales]]</f>
        <v>0.56230062706121342</v>
      </c>
    </row>
    <row r="4984" spans="1:19" x14ac:dyDescent="0.3">
      <c r="A4984" t="s">
        <v>5464</v>
      </c>
      <c r="B4984">
        <v>42930</v>
      </c>
      <c r="C4984">
        <v>42935</v>
      </c>
      <c r="D4984" t="s">
        <v>17</v>
      </c>
      <c r="E4984" t="s">
        <v>5465</v>
      </c>
      <c r="F4984" t="s">
        <v>19</v>
      </c>
      <c r="G4984" t="s">
        <v>20</v>
      </c>
      <c r="H4984" t="s">
        <v>347</v>
      </c>
      <c r="I4984" t="s">
        <v>72</v>
      </c>
      <c r="J4984" t="s">
        <v>50</v>
      </c>
      <c r="K4984" t="s">
        <v>62</v>
      </c>
      <c r="L4984" t="s">
        <v>81</v>
      </c>
      <c r="M4984" t="s">
        <v>3804</v>
      </c>
      <c r="N4984" s="1">
        <v>51.75</v>
      </c>
      <c r="O4984">
        <v>2017</v>
      </c>
      <c r="P4984" t="s">
        <v>1374</v>
      </c>
      <c r="Q4984" s="1">
        <v>11.257499119432566</v>
      </c>
      <c r="R4984" s="1">
        <f>train[[#This Row],[Sales]]-train[[#This Row],[Cost]]</f>
        <v>40.492500880567434</v>
      </c>
      <c r="S4984" s="2">
        <f>train[[#This Row],[Profit]]/train[[#This Row],[Sales]]</f>
        <v>0.78246378513173787</v>
      </c>
    </row>
    <row r="4985" spans="1:19" x14ac:dyDescent="0.3">
      <c r="A4985" t="s">
        <v>5471</v>
      </c>
      <c r="B4985">
        <v>42930</v>
      </c>
      <c r="C4985">
        <v>42934</v>
      </c>
      <c r="D4985" t="s">
        <v>17</v>
      </c>
      <c r="E4985" t="s">
        <v>4168</v>
      </c>
      <c r="F4985" t="s">
        <v>70</v>
      </c>
      <c r="G4985" t="s">
        <v>20</v>
      </c>
      <c r="H4985" t="s">
        <v>213</v>
      </c>
      <c r="I4985" t="s">
        <v>214</v>
      </c>
      <c r="J4985" t="s">
        <v>43</v>
      </c>
      <c r="K4985" t="s">
        <v>24</v>
      </c>
      <c r="L4985" t="s">
        <v>33</v>
      </c>
      <c r="M4985" t="s">
        <v>34</v>
      </c>
      <c r="N4985" s="1">
        <v>14.16</v>
      </c>
      <c r="O4985">
        <v>2017</v>
      </c>
      <c r="P4985" t="s">
        <v>1374</v>
      </c>
      <c r="Q4985" s="1">
        <v>7.0098747159317139</v>
      </c>
      <c r="R4985" s="1">
        <f>train[[#This Row],[Sales]]-train[[#This Row],[Cost]]</f>
        <v>7.1501252840682863</v>
      </c>
      <c r="S4985" s="2">
        <f>train[[#This Row],[Profit]]/train[[#This Row],[Sales]]</f>
        <v>0.50495235056979426</v>
      </c>
    </row>
    <row r="4986" spans="1:19" x14ac:dyDescent="0.3">
      <c r="A4986" t="s">
        <v>5463</v>
      </c>
      <c r="B4986">
        <v>42930</v>
      </c>
      <c r="C4986">
        <v>42932</v>
      </c>
      <c r="D4986" t="s">
        <v>68</v>
      </c>
      <c r="E4986" t="s">
        <v>3446</v>
      </c>
      <c r="F4986" t="s">
        <v>19</v>
      </c>
      <c r="G4986" t="s">
        <v>20</v>
      </c>
      <c r="H4986" t="s">
        <v>41</v>
      </c>
      <c r="I4986" t="s">
        <v>42</v>
      </c>
      <c r="J4986" t="s">
        <v>43</v>
      </c>
      <c r="K4986" t="s">
        <v>24</v>
      </c>
      <c r="L4986" t="s">
        <v>293</v>
      </c>
      <c r="M4986" t="s">
        <v>2514</v>
      </c>
      <c r="N4986" s="1">
        <v>11.632</v>
      </c>
      <c r="O4986">
        <v>2017</v>
      </c>
      <c r="P4986" t="s">
        <v>1374</v>
      </c>
      <c r="Q4986" s="1">
        <v>5.6713705803407244</v>
      </c>
      <c r="R4986" s="1">
        <f>train[[#This Row],[Sales]]-train[[#This Row],[Cost]]</f>
        <v>5.9606294196592753</v>
      </c>
      <c r="S4986" s="2">
        <f>train[[#This Row],[Profit]]/train[[#This Row],[Sales]]</f>
        <v>0.51243375340949759</v>
      </c>
    </row>
    <row r="4987" spans="1:19" x14ac:dyDescent="0.3">
      <c r="A4987" t="s">
        <v>5467</v>
      </c>
      <c r="B4987">
        <v>42930</v>
      </c>
      <c r="C4987">
        <v>42934</v>
      </c>
      <c r="D4987" t="s">
        <v>56</v>
      </c>
      <c r="E4987" t="s">
        <v>2452</v>
      </c>
      <c r="F4987" t="s">
        <v>70</v>
      </c>
      <c r="G4987" t="s">
        <v>20</v>
      </c>
      <c r="H4987" t="s">
        <v>213</v>
      </c>
      <c r="I4987" t="s">
        <v>214</v>
      </c>
      <c r="J4987" t="s">
        <v>43</v>
      </c>
      <c r="K4987" t="s">
        <v>24</v>
      </c>
      <c r="L4987" t="s">
        <v>35</v>
      </c>
      <c r="M4987" t="s">
        <v>829</v>
      </c>
      <c r="N4987" s="1">
        <v>11.21</v>
      </c>
      <c r="O4987">
        <v>2017</v>
      </c>
      <c r="P4987" t="s">
        <v>1374</v>
      </c>
      <c r="Q4987" s="1">
        <v>0.89202070427476898</v>
      </c>
      <c r="R4987" s="1">
        <f>train[[#This Row],[Sales]]-train[[#This Row],[Cost]]</f>
        <v>10.317979295725232</v>
      </c>
      <c r="S4987" s="2">
        <f>train[[#This Row],[Profit]]/train[[#This Row],[Sales]]</f>
        <v>0.92042634216995822</v>
      </c>
    </row>
    <row r="4988" spans="1:19" x14ac:dyDescent="0.3">
      <c r="A4988" t="s">
        <v>5467</v>
      </c>
      <c r="B4988">
        <v>42930</v>
      </c>
      <c r="C4988">
        <v>42934</v>
      </c>
      <c r="D4988" t="s">
        <v>56</v>
      </c>
      <c r="E4988" t="s">
        <v>2452</v>
      </c>
      <c r="F4988" t="s">
        <v>70</v>
      </c>
      <c r="G4988" t="s">
        <v>20</v>
      </c>
      <c r="H4988" t="s">
        <v>213</v>
      </c>
      <c r="I4988" t="s">
        <v>214</v>
      </c>
      <c r="J4988" t="s">
        <v>43</v>
      </c>
      <c r="K4988" t="s">
        <v>24</v>
      </c>
      <c r="L4988" t="s">
        <v>33</v>
      </c>
      <c r="M4988" t="s">
        <v>1491</v>
      </c>
      <c r="N4988" s="1">
        <v>9.1440000000000001</v>
      </c>
      <c r="O4988">
        <v>2017</v>
      </c>
      <c r="P4988" t="s">
        <v>1374</v>
      </c>
      <c r="Q4988" s="1">
        <v>0.49248875886886034</v>
      </c>
      <c r="R4988" s="1">
        <f>train[[#This Row],[Sales]]-train[[#This Row],[Cost]]</f>
        <v>8.6515112411311392</v>
      </c>
      <c r="S4988" s="2">
        <f>train[[#This Row],[Profit]]/train[[#This Row],[Sales]]</f>
        <v>0.94614077440191813</v>
      </c>
    </row>
    <row r="4989" spans="1:19" x14ac:dyDescent="0.3">
      <c r="A4989" t="s">
        <v>5466</v>
      </c>
      <c r="B4989">
        <v>42930</v>
      </c>
      <c r="C4989">
        <v>42934</v>
      </c>
      <c r="D4989" t="s">
        <v>56</v>
      </c>
      <c r="E4989" t="s">
        <v>743</v>
      </c>
      <c r="F4989" t="s">
        <v>19</v>
      </c>
      <c r="G4989" t="s">
        <v>20</v>
      </c>
      <c r="H4989" t="s">
        <v>2461</v>
      </c>
      <c r="I4989" t="s">
        <v>22</v>
      </c>
      <c r="J4989" t="s">
        <v>23</v>
      </c>
      <c r="K4989" t="s">
        <v>24</v>
      </c>
      <c r="L4989" t="s">
        <v>25</v>
      </c>
      <c r="M4989" t="s">
        <v>4303</v>
      </c>
      <c r="N4989" s="1">
        <v>219.84</v>
      </c>
      <c r="O4989">
        <v>2017</v>
      </c>
      <c r="P4989" t="s">
        <v>1374</v>
      </c>
      <c r="Q4989" s="1">
        <v>2.041834593288006</v>
      </c>
      <c r="R4989" s="1">
        <f>train[[#This Row],[Sales]]-train[[#This Row],[Cost]]</f>
        <v>217.798165406712</v>
      </c>
      <c r="S4989" s="2">
        <f>train[[#This Row],[Profit]]/train[[#This Row],[Sales]]</f>
        <v>0.9907121788878821</v>
      </c>
    </row>
    <row r="4990" spans="1:19" x14ac:dyDescent="0.3">
      <c r="A4990" t="s">
        <v>5469</v>
      </c>
      <c r="B4990">
        <v>42930</v>
      </c>
      <c r="C4990">
        <v>42934</v>
      </c>
      <c r="D4990" t="s">
        <v>17</v>
      </c>
      <c r="E4990" t="s">
        <v>5038</v>
      </c>
      <c r="F4990" t="s">
        <v>19</v>
      </c>
      <c r="G4990" t="s">
        <v>20</v>
      </c>
      <c r="H4990" t="s">
        <v>123</v>
      </c>
      <c r="I4990" t="s">
        <v>59</v>
      </c>
      <c r="J4990" t="s">
        <v>60</v>
      </c>
      <c r="K4990" t="s">
        <v>51</v>
      </c>
      <c r="L4990" t="s">
        <v>52</v>
      </c>
      <c r="M4990" t="s">
        <v>1319</v>
      </c>
      <c r="N4990" s="1">
        <v>110.376</v>
      </c>
      <c r="O4990">
        <v>2017</v>
      </c>
      <c r="P4990" t="s">
        <v>1374</v>
      </c>
      <c r="Q4990" s="1">
        <v>37.954992195003662</v>
      </c>
      <c r="R4990" s="1">
        <f>train[[#This Row],[Sales]]-train[[#This Row],[Cost]]</f>
        <v>72.42100780499635</v>
      </c>
      <c r="S4990" s="2">
        <f>train[[#This Row],[Profit]]/train[[#This Row],[Sales]]</f>
        <v>0.65613002650029306</v>
      </c>
    </row>
    <row r="4991" spans="1:19" x14ac:dyDescent="0.3">
      <c r="A4991" t="s">
        <v>5459</v>
      </c>
      <c r="B4991">
        <v>42930</v>
      </c>
      <c r="C4991">
        <v>42933</v>
      </c>
      <c r="D4991" t="s">
        <v>68</v>
      </c>
      <c r="E4991" t="s">
        <v>2210</v>
      </c>
      <c r="F4991" t="s">
        <v>70</v>
      </c>
      <c r="G4991" t="s">
        <v>20</v>
      </c>
      <c r="H4991" t="s">
        <v>551</v>
      </c>
      <c r="I4991" t="s">
        <v>149</v>
      </c>
      <c r="J4991" t="s">
        <v>60</v>
      </c>
      <c r="K4991" t="s">
        <v>51</v>
      </c>
      <c r="L4991" t="s">
        <v>52</v>
      </c>
      <c r="M4991" t="s">
        <v>5460</v>
      </c>
      <c r="N4991" s="1">
        <v>380.86399999999998</v>
      </c>
      <c r="O4991">
        <v>2017</v>
      </c>
      <c r="P4991" t="s">
        <v>1374</v>
      </c>
      <c r="Q4991" s="1">
        <v>47.979404656523464</v>
      </c>
      <c r="R4991" s="1">
        <f>train[[#This Row],[Sales]]-train[[#This Row],[Cost]]</f>
        <v>332.88459534347652</v>
      </c>
      <c r="S4991" s="2">
        <f>train[[#This Row],[Profit]]/train[[#This Row],[Sales]]</f>
        <v>0.87402483653870289</v>
      </c>
    </row>
    <row r="4992" spans="1:19" x14ac:dyDescent="0.3">
      <c r="A4992" t="s">
        <v>5469</v>
      </c>
      <c r="B4992">
        <v>42930</v>
      </c>
      <c r="C4992">
        <v>42934</v>
      </c>
      <c r="D4992" t="s">
        <v>17</v>
      </c>
      <c r="E4992" t="s">
        <v>5038</v>
      </c>
      <c r="F4992" t="s">
        <v>19</v>
      </c>
      <c r="G4992" t="s">
        <v>20</v>
      </c>
      <c r="H4992" t="s">
        <v>123</v>
      </c>
      <c r="I4992" t="s">
        <v>59</v>
      </c>
      <c r="J4992" t="s">
        <v>60</v>
      </c>
      <c r="K4992" t="s">
        <v>24</v>
      </c>
      <c r="L4992" t="s">
        <v>144</v>
      </c>
      <c r="M4992" t="s">
        <v>3016</v>
      </c>
      <c r="N4992" s="1">
        <v>151.62</v>
      </c>
      <c r="O4992">
        <v>2017</v>
      </c>
      <c r="P4992" t="s">
        <v>1374</v>
      </c>
      <c r="Q4992" s="1">
        <v>33.422878054251221</v>
      </c>
      <c r="R4992" s="1">
        <f>train[[#This Row],[Sales]]-train[[#This Row],[Cost]]</f>
        <v>118.19712194574879</v>
      </c>
      <c r="S4992" s="2">
        <f>train[[#This Row],[Profit]]/train[[#This Row],[Sales]]</f>
        <v>0.77956154825055257</v>
      </c>
    </row>
    <row r="4993" spans="1:19" x14ac:dyDescent="0.3">
      <c r="A4993" t="s">
        <v>5467</v>
      </c>
      <c r="B4993">
        <v>42930</v>
      </c>
      <c r="C4993">
        <v>42934</v>
      </c>
      <c r="D4993" t="s">
        <v>56</v>
      </c>
      <c r="E4993" t="s">
        <v>2452</v>
      </c>
      <c r="F4993" t="s">
        <v>70</v>
      </c>
      <c r="G4993" t="s">
        <v>20</v>
      </c>
      <c r="H4993" t="s">
        <v>213</v>
      </c>
      <c r="I4993" t="s">
        <v>214</v>
      </c>
      <c r="J4993" t="s">
        <v>43</v>
      </c>
      <c r="K4993" t="s">
        <v>24</v>
      </c>
      <c r="L4993" t="s">
        <v>75</v>
      </c>
      <c r="M4993" t="s">
        <v>1898</v>
      </c>
      <c r="N4993" s="1">
        <v>14.07</v>
      </c>
      <c r="O4993">
        <v>2017</v>
      </c>
      <c r="P4993" t="s">
        <v>1374</v>
      </c>
      <c r="Q4993" s="1">
        <v>4.9681777055233756</v>
      </c>
      <c r="R4993" s="1">
        <f>train[[#This Row],[Sales]]-train[[#This Row],[Cost]]</f>
        <v>9.1018222944766247</v>
      </c>
      <c r="S4993" s="2">
        <f>train[[#This Row],[Profit]]/train[[#This Row],[Sales]]</f>
        <v>0.64689568546386811</v>
      </c>
    </row>
    <row r="4994" spans="1:19" x14ac:dyDescent="0.3">
      <c r="A4994" t="s">
        <v>5470</v>
      </c>
      <c r="B4994">
        <v>42930</v>
      </c>
      <c r="C4994">
        <v>42930</v>
      </c>
      <c r="D4994" t="s">
        <v>316</v>
      </c>
      <c r="E4994" t="s">
        <v>3756</v>
      </c>
      <c r="F4994" t="s">
        <v>19</v>
      </c>
      <c r="G4994" t="s">
        <v>20</v>
      </c>
      <c r="H4994" t="s">
        <v>79</v>
      </c>
      <c r="I4994" t="s">
        <v>732</v>
      </c>
      <c r="J4994" t="s">
        <v>50</v>
      </c>
      <c r="K4994" t="s">
        <v>51</v>
      </c>
      <c r="L4994" t="s">
        <v>86</v>
      </c>
      <c r="M4994" t="s">
        <v>2666</v>
      </c>
      <c r="N4994" s="1">
        <v>29</v>
      </c>
      <c r="O4994">
        <v>2017</v>
      </c>
      <c r="P4994" t="s">
        <v>1374</v>
      </c>
      <c r="Q4994" s="1">
        <v>1.4661835912536021</v>
      </c>
      <c r="R4994" s="1">
        <f>train[[#This Row],[Sales]]-train[[#This Row],[Cost]]</f>
        <v>27.533816408746397</v>
      </c>
      <c r="S4994" s="2">
        <f>train[[#This Row],[Profit]]/train[[#This Row],[Sales]]</f>
        <v>0.94944194512918612</v>
      </c>
    </row>
    <row r="4995" spans="1:19" x14ac:dyDescent="0.3">
      <c r="A4995" t="s">
        <v>5467</v>
      </c>
      <c r="B4995">
        <v>42930</v>
      </c>
      <c r="C4995">
        <v>42934</v>
      </c>
      <c r="D4995" t="s">
        <v>56</v>
      </c>
      <c r="E4995" t="s">
        <v>2452</v>
      </c>
      <c r="F4995" t="s">
        <v>70</v>
      </c>
      <c r="G4995" t="s">
        <v>20</v>
      </c>
      <c r="H4995" t="s">
        <v>213</v>
      </c>
      <c r="I4995" t="s">
        <v>214</v>
      </c>
      <c r="J4995" t="s">
        <v>43</v>
      </c>
      <c r="K4995" t="s">
        <v>24</v>
      </c>
      <c r="L4995" t="s">
        <v>33</v>
      </c>
      <c r="M4995" t="s">
        <v>302</v>
      </c>
      <c r="N4995" s="1">
        <v>8.5440000000000005</v>
      </c>
      <c r="O4995">
        <v>2017</v>
      </c>
      <c r="P4995" t="s">
        <v>1374</v>
      </c>
      <c r="Q4995" s="1">
        <v>1.0194112043402883</v>
      </c>
      <c r="R4995" s="1">
        <f>train[[#This Row],[Sales]]-train[[#This Row],[Cost]]</f>
        <v>7.5245887956597119</v>
      </c>
      <c r="S4995" s="2">
        <f>train[[#This Row],[Profit]]/train[[#This Row],[Sales]]</f>
        <v>0.88068689087777519</v>
      </c>
    </row>
    <row r="4996" spans="1:19" x14ac:dyDescent="0.3">
      <c r="A4996" t="s">
        <v>5461</v>
      </c>
      <c r="B4996">
        <v>42930</v>
      </c>
      <c r="C4996">
        <v>42932</v>
      </c>
      <c r="D4996" t="s">
        <v>56</v>
      </c>
      <c r="E4996" t="s">
        <v>1186</v>
      </c>
      <c r="F4996" t="s">
        <v>19</v>
      </c>
      <c r="G4996" t="s">
        <v>20</v>
      </c>
      <c r="H4996" t="s">
        <v>21</v>
      </c>
      <c r="I4996" t="s">
        <v>22</v>
      </c>
      <c r="J4996" t="s">
        <v>23</v>
      </c>
      <c r="K4996" t="s">
        <v>51</v>
      </c>
      <c r="L4996" t="s">
        <v>52</v>
      </c>
      <c r="M4996" t="s">
        <v>5462</v>
      </c>
      <c r="N4996" s="1">
        <v>419.94400000000002</v>
      </c>
      <c r="O4996">
        <v>2017</v>
      </c>
      <c r="P4996" t="s">
        <v>1374</v>
      </c>
      <c r="Q4996" s="1">
        <v>190.64024501762415</v>
      </c>
      <c r="R4996" s="1">
        <f>train[[#This Row],[Sales]]-train[[#This Row],[Cost]]</f>
        <v>229.30375498237586</v>
      </c>
      <c r="S4996" s="2">
        <f>train[[#This Row],[Profit]]/train[[#This Row],[Sales]]</f>
        <v>0.54603412593673406</v>
      </c>
    </row>
    <row r="4997" spans="1:19" x14ac:dyDescent="0.3">
      <c r="A4997" t="s">
        <v>5468</v>
      </c>
      <c r="B4997">
        <v>42930</v>
      </c>
      <c r="C4997">
        <v>42934</v>
      </c>
      <c r="D4997" t="s">
        <v>56</v>
      </c>
      <c r="E4997" t="s">
        <v>3919</v>
      </c>
      <c r="F4997" t="s">
        <v>19</v>
      </c>
      <c r="G4997" t="s">
        <v>20</v>
      </c>
      <c r="H4997" t="s">
        <v>3298</v>
      </c>
      <c r="I4997" t="s">
        <v>214</v>
      </c>
      <c r="J4997" t="s">
        <v>43</v>
      </c>
      <c r="K4997" t="s">
        <v>24</v>
      </c>
      <c r="L4997" t="s">
        <v>75</v>
      </c>
      <c r="M4997" t="s">
        <v>1879</v>
      </c>
      <c r="N4997" s="1">
        <v>29.61</v>
      </c>
      <c r="O4997">
        <v>2017</v>
      </c>
      <c r="P4997" t="s">
        <v>1374</v>
      </c>
      <c r="Q4997" s="1">
        <v>10.388257595534739</v>
      </c>
      <c r="R4997" s="1">
        <f>train[[#This Row],[Sales]]-train[[#This Row],[Cost]]</f>
        <v>19.22174240446526</v>
      </c>
      <c r="S4997" s="2">
        <f>train[[#This Row],[Profit]]/train[[#This Row],[Sales]]</f>
        <v>0.64916387721936042</v>
      </c>
    </row>
    <row r="4998" spans="1:19" x14ac:dyDescent="0.3">
      <c r="A4998" t="s">
        <v>5467</v>
      </c>
      <c r="B4998">
        <v>42930</v>
      </c>
      <c r="C4998">
        <v>42934</v>
      </c>
      <c r="D4998" t="s">
        <v>56</v>
      </c>
      <c r="E4998" t="s">
        <v>2452</v>
      </c>
      <c r="F4998" t="s">
        <v>70</v>
      </c>
      <c r="G4998" t="s">
        <v>20</v>
      </c>
      <c r="H4998" t="s">
        <v>213</v>
      </c>
      <c r="I4998" t="s">
        <v>214</v>
      </c>
      <c r="J4998" t="s">
        <v>43</v>
      </c>
      <c r="K4998" t="s">
        <v>24</v>
      </c>
      <c r="L4998" t="s">
        <v>44</v>
      </c>
      <c r="M4998" t="s">
        <v>1471</v>
      </c>
      <c r="N4998" s="1">
        <v>41.86</v>
      </c>
      <c r="O4998">
        <v>2017</v>
      </c>
      <c r="P4998" t="s">
        <v>1374</v>
      </c>
      <c r="Q4998" s="1">
        <v>4.1812853663706031</v>
      </c>
      <c r="R4998" s="1">
        <f>train[[#This Row],[Sales]]-train[[#This Row],[Cost]]</f>
        <v>37.678714633629397</v>
      </c>
      <c r="S4998" s="2">
        <f>train[[#This Row],[Profit]]/train[[#This Row],[Sales]]</f>
        <v>0.90011262861035346</v>
      </c>
    </row>
    <row r="4999" spans="1:19" x14ac:dyDescent="0.3">
      <c r="A4999" t="s">
        <v>5464</v>
      </c>
      <c r="B4999">
        <v>42930</v>
      </c>
      <c r="C4999">
        <v>42935</v>
      </c>
      <c r="D4999" t="s">
        <v>17</v>
      </c>
      <c r="E4999" t="s">
        <v>5465</v>
      </c>
      <c r="F4999" t="s">
        <v>19</v>
      </c>
      <c r="G4999" t="s">
        <v>20</v>
      </c>
      <c r="H4999" t="s">
        <v>347</v>
      </c>
      <c r="I4999" t="s">
        <v>72</v>
      </c>
      <c r="J4999" t="s">
        <v>50</v>
      </c>
      <c r="K4999" t="s">
        <v>24</v>
      </c>
      <c r="L4999" t="s">
        <v>33</v>
      </c>
      <c r="M4999" t="s">
        <v>4438</v>
      </c>
      <c r="N4999" s="1">
        <v>36.4</v>
      </c>
      <c r="O4999">
        <v>2017</v>
      </c>
      <c r="P4999" t="s">
        <v>1374</v>
      </c>
      <c r="Q4999" s="1">
        <v>12.532942761567158</v>
      </c>
      <c r="R4999" s="1">
        <f>train[[#This Row],[Sales]]-train[[#This Row],[Cost]]</f>
        <v>23.867057238432842</v>
      </c>
      <c r="S4999" s="2">
        <f>train[[#This Row],[Profit]]/train[[#This Row],[Sales]]</f>
        <v>0.655688385671232</v>
      </c>
    </row>
    <row r="5000" spans="1:19" x14ac:dyDescent="0.3">
      <c r="A5000" t="s">
        <v>5469</v>
      </c>
      <c r="B5000">
        <v>42930</v>
      </c>
      <c r="C5000">
        <v>42934</v>
      </c>
      <c r="D5000" t="s">
        <v>17</v>
      </c>
      <c r="E5000" t="s">
        <v>5038</v>
      </c>
      <c r="F5000" t="s">
        <v>19</v>
      </c>
      <c r="G5000" t="s">
        <v>20</v>
      </c>
      <c r="H5000" t="s">
        <v>123</v>
      </c>
      <c r="I5000" t="s">
        <v>59</v>
      </c>
      <c r="J5000" t="s">
        <v>60</v>
      </c>
      <c r="K5000" t="s">
        <v>62</v>
      </c>
      <c r="L5000" t="s">
        <v>81</v>
      </c>
      <c r="M5000" t="s">
        <v>4049</v>
      </c>
      <c r="N5000" s="1">
        <v>30.8</v>
      </c>
      <c r="O5000">
        <v>2017</v>
      </c>
      <c r="P5000" t="s">
        <v>1374</v>
      </c>
      <c r="Q5000" s="1">
        <v>2.4581775913347244</v>
      </c>
      <c r="R5000" s="1">
        <f>train[[#This Row],[Sales]]-train[[#This Row],[Cost]]</f>
        <v>28.341822408665276</v>
      </c>
      <c r="S5000" s="2">
        <f>train[[#This Row],[Profit]]/train[[#This Row],[Sales]]</f>
        <v>0.92018903924237905</v>
      </c>
    </row>
    <row r="5001" spans="1:19" x14ac:dyDescent="0.3">
      <c r="A5001" t="s">
        <v>5467</v>
      </c>
      <c r="B5001">
        <v>42930</v>
      </c>
      <c r="C5001">
        <v>42934</v>
      </c>
      <c r="D5001" t="s">
        <v>56</v>
      </c>
      <c r="E5001" t="s">
        <v>2452</v>
      </c>
      <c r="F5001" t="s">
        <v>70</v>
      </c>
      <c r="G5001" t="s">
        <v>20</v>
      </c>
      <c r="H5001" t="s">
        <v>213</v>
      </c>
      <c r="I5001" t="s">
        <v>214</v>
      </c>
      <c r="J5001" t="s">
        <v>43</v>
      </c>
      <c r="K5001" t="s">
        <v>62</v>
      </c>
      <c r="L5001" t="s">
        <v>126</v>
      </c>
      <c r="M5001" t="s">
        <v>3107</v>
      </c>
      <c r="N5001" s="1">
        <v>579.13599999999997</v>
      </c>
      <c r="O5001">
        <v>2017</v>
      </c>
      <c r="P5001" t="s">
        <v>1374</v>
      </c>
      <c r="Q5001" s="1">
        <v>101.07654407657822</v>
      </c>
      <c r="R5001" s="1">
        <f>train[[#This Row],[Sales]]-train[[#This Row],[Cost]]</f>
        <v>478.05945592342175</v>
      </c>
      <c r="S5001" s="2">
        <f>train[[#This Row],[Profit]]/train[[#This Row],[Sales]]</f>
        <v>0.82547010706193669</v>
      </c>
    </row>
    <row r="5002" spans="1:19" x14ac:dyDescent="0.3">
      <c r="A5002" t="s">
        <v>5472</v>
      </c>
      <c r="B5002">
        <v>42931</v>
      </c>
      <c r="C5002">
        <v>42936</v>
      </c>
      <c r="D5002" t="s">
        <v>17</v>
      </c>
      <c r="E5002" t="s">
        <v>1125</v>
      </c>
      <c r="F5002" t="s">
        <v>70</v>
      </c>
      <c r="G5002" t="s">
        <v>20</v>
      </c>
      <c r="H5002" t="s">
        <v>2447</v>
      </c>
      <c r="I5002" t="s">
        <v>143</v>
      </c>
      <c r="J5002" t="s">
        <v>60</v>
      </c>
      <c r="K5002" t="s">
        <v>24</v>
      </c>
      <c r="L5002" t="s">
        <v>25</v>
      </c>
      <c r="M5002" t="s">
        <v>490</v>
      </c>
      <c r="N5002" s="1">
        <v>105.52</v>
      </c>
      <c r="O5002">
        <v>2017</v>
      </c>
      <c r="P5002" t="s">
        <v>1374</v>
      </c>
      <c r="Q5002" s="1">
        <v>49.120247258668662</v>
      </c>
      <c r="R5002" s="1">
        <f>train[[#This Row],[Sales]]-train[[#This Row],[Cost]]</f>
        <v>56.399752741331334</v>
      </c>
      <c r="S5002" s="2">
        <f>train[[#This Row],[Profit]]/train[[#This Row],[Sales]]</f>
        <v>0.53449348693452747</v>
      </c>
    </row>
    <row r="5003" spans="1:19" x14ac:dyDescent="0.3">
      <c r="A5003" t="s">
        <v>5473</v>
      </c>
      <c r="B5003">
        <v>42931</v>
      </c>
      <c r="C5003">
        <v>42937</v>
      </c>
      <c r="D5003" t="s">
        <v>17</v>
      </c>
      <c r="E5003" t="s">
        <v>2602</v>
      </c>
      <c r="F5003" t="s">
        <v>30</v>
      </c>
      <c r="G5003" t="s">
        <v>20</v>
      </c>
      <c r="H5003" t="s">
        <v>2640</v>
      </c>
      <c r="I5003" t="s">
        <v>445</v>
      </c>
      <c r="J5003" t="s">
        <v>60</v>
      </c>
      <c r="K5003" t="s">
        <v>24</v>
      </c>
      <c r="L5003" t="s">
        <v>293</v>
      </c>
      <c r="M5003" t="s">
        <v>5474</v>
      </c>
      <c r="N5003" s="1">
        <v>44.4</v>
      </c>
      <c r="O5003">
        <v>2017</v>
      </c>
      <c r="P5003" t="s">
        <v>1374</v>
      </c>
      <c r="Q5003" s="1">
        <v>12.904961054931313</v>
      </c>
      <c r="R5003" s="1">
        <f>train[[#This Row],[Sales]]-train[[#This Row],[Cost]]</f>
        <v>31.495038945068686</v>
      </c>
      <c r="S5003" s="2">
        <f>train[[#This Row],[Profit]]/train[[#This Row],[Sales]]</f>
        <v>0.70934772398803347</v>
      </c>
    </row>
    <row r="5004" spans="1:19" x14ac:dyDescent="0.3">
      <c r="A5004" t="s">
        <v>5472</v>
      </c>
      <c r="B5004">
        <v>42931</v>
      </c>
      <c r="C5004">
        <v>42936</v>
      </c>
      <c r="D5004" t="s">
        <v>17</v>
      </c>
      <c r="E5004" t="s">
        <v>1125</v>
      </c>
      <c r="F5004" t="s">
        <v>70</v>
      </c>
      <c r="G5004" t="s">
        <v>20</v>
      </c>
      <c r="H5004" t="s">
        <v>2447</v>
      </c>
      <c r="I5004" t="s">
        <v>143</v>
      </c>
      <c r="J5004" t="s">
        <v>60</v>
      </c>
      <c r="K5004" t="s">
        <v>62</v>
      </c>
      <c r="L5004" t="s">
        <v>63</v>
      </c>
      <c r="M5004" t="s">
        <v>862</v>
      </c>
      <c r="N5004" s="1">
        <v>230.28</v>
      </c>
      <c r="O5004">
        <v>2017</v>
      </c>
      <c r="P5004" t="s">
        <v>1374</v>
      </c>
      <c r="Q5004" s="1">
        <v>66.596586421557689</v>
      </c>
      <c r="R5004" s="1">
        <f>train[[#This Row],[Sales]]-train[[#This Row],[Cost]]</f>
        <v>163.6834135784423</v>
      </c>
      <c r="S5004" s="2">
        <f>train[[#This Row],[Profit]]/train[[#This Row],[Sales]]</f>
        <v>0.7108016917597807</v>
      </c>
    </row>
    <row r="5005" spans="1:19" x14ac:dyDescent="0.3">
      <c r="A5005" t="s">
        <v>5477</v>
      </c>
      <c r="B5005">
        <v>42932</v>
      </c>
      <c r="C5005">
        <v>42934</v>
      </c>
      <c r="D5005" t="s">
        <v>56</v>
      </c>
      <c r="E5005" t="s">
        <v>1125</v>
      </c>
      <c r="F5005" t="s">
        <v>70</v>
      </c>
      <c r="G5005" t="s">
        <v>20</v>
      </c>
      <c r="H5005" t="s">
        <v>21</v>
      </c>
      <c r="I5005" t="s">
        <v>22</v>
      </c>
      <c r="J5005" t="s">
        <v>23</v>
      </c>
      <c r="K5005" t="s">
        <v>62</v>
      </c>
      <c r="L5005" t="s">
        <v>81</v>
      </c>
      <c r="M5005" t="s">
        <v>1551</v>
      </c>
      <c r="N5005" s="1">
        <v>9.5519999999999996</v>
      </c>
      <c r="O5005">
        <v>2017</v>
      </c>
      <c r="P5005" t="s">
        <v>1374</v>
      </c>
      <c r="Q5005" s="1">
        <v>2.8947913792918207</v>
      </c>
      <c r="R5005" s="1">
        <f>train[[#This Row],[Sales]]-train[[#This Row],[Cost]]</f>
        <v>6.6572086207081789</v>
      </c>
      <c r="S5005" s="2">
        <f>train[[#This Row],[Profit]]/train[[#This Row],[Sales]]</f>
        <v>0.69694395107916451</v>
      </c>
    </row>
    <row r="5006" spans="1:19" x14ac:dyDescent="0.3">
      <c r="A5006" t="s">
        <v>5478</v>
      </c>
      <c r="B5006">
        <v>42932</v>
      </c>
      <c r="C5006">
        <v>42937</v>
      </c>
      <c r="D5006" t="s">
        <v>17</v>
      </c>
      <c r="E5006" t="s">
        <v>431</v>
      </c>
      <c r="F5006" t="s">
        <v>19</v>
      </c>
      <c r="G5006" t="s">
        <v>20</v>
      </c>
      <c r="H5006" t="s">
        <v>41</v>
      </c>
      <c r="I5006" t="s">
        <v>42</v>
      </c>
      <c r="J5006" t="s">
        <v>43</v>
      </c>
      <c r="K5006" t="s">
        <v>51</v>
      </c>
      <c r="L5006" t="s">
        <v>52</v>
      </c>
      <c r="M5006" t="s">
        <v>1297</v>
      </c>
      <c r="N5006" s="1">
        <v>494.37599999999998</v>
      </c>
      <c r="O5006">
        <v>2017</v>
      </c>
      <c r="P5006" t="s">
        <v>1374</v>
      </c>
      <c r="Q5006" s="1">
        <v>178.79117055915501</v>
      </c>
      <c r="R5006" s="1">
        <f>train[[#This Row],[Sales]]-train[[#This Row],[Cost]]</f>
        <v>315.58482944084494</v>
      </c>
      <c r="S5006" s="2">
        <f>train[[#This Row],[Profit]]/train[[#This Row],[Sales]]</f>
        <v>0.63834981763039667</v>
      </c>
    </row>
    <row r="5007" spans="1:19" x14ac:dyDescent="0.3">
      <c r="A5007" t="s">
        <v>5478</v>
      </c>
      <c r="B5007">
        <v>42932</v>
      </c>
      <c r="C5007">
        <v>42937</v>
      </c>
      <c r="D5007" t="s">
        <v>17</v>
      </c>
      <c r="E5007" t="s">
        <v>431</v>
      </c>
      <c r="F5007" t="s">
        <v>19</v>
      </c>
      <c r="G5007" t="s">
        <v>20</v>
      </c>
      <c r="H5007" t="s">
        <v>41</v>
      </c>
      <c r="I5007" t="s">
        <v>42</v>
      </c>
      <c r="J5007" t="s">
        <v>43</v>
      </c>
      <c r="K5007" t="s">
        <v>51</v>
      </c>
      <c r="L5007" t="s">
        <v>52</v>
      </c>
      <c r="M5007" t="s">
        <v>1169</v>
      </c>
      <c r="N5007" s="1">
        <v>143.982</v>
      </c>
      <c r="O5007">
        <v>2017</v>
      </c>
      <c r="P5007" t="s">
        <v>1374</v>
      </c>
      <c r="Q5007" s="1">
        <v>27.488117637413126</v>
      </c>
      <c r="R5007" s="1">
        <f>train[[#This Row],[Sales]]-train[[#This Row],[Cost]]</f>
        <v>116.49388236258687</v>
      </c>
      <c r="S5007" s="2">
        <f>train[[#This Row],[Profit]]/train[[#This Row],[Sales]]</f>
        <v>0.80908642998837965</v>
      </c>
    </row>
    <row r="5008" spans="1:19" x14ac:dyDescent="0.3">
      <c r="A5008" t="s">
        <v>5475</v>
      </c>
      <c r="B5008">
        <v>42932</v>
      </c>
      <c r="C5008">
        <v>42936</v>
      </c>
      <c r="D5008" t="s">
        <v>56</v>
      </c>
      <c r="E5008" t="s">
        <v>589</v>
      </c>
      <c r="F5008" t="s">
        <v>70</v>
      </c>
      <c r="G5008" t="s">
        <v>20</v>
      </c>
      <c r="H5008" t="s">
        <v>278</v>
      </c>
      <c r="I5008" t="s">
        <v>119</v>
      </c>
      <c r="J5008" t="s">
        <v>50</v>
      </c>
      <c r="K5008" t="s">
        <v>24</v>
      </c>
      <c r="L5008" t="s">
        <v>33</v>
      </c>
      <c r="M5008" t="s">
        <v>784</v>
      </c>
      <c r="N5008" s="1">
        <v>6.46</v>
      </c>
      <c r="O5008">
        <v>2017</v>
      </c>
      <c r="P5008" t="s">
        <v>1374</v>
      </c>
      <c r="Q5008" s="1">
        <v>2.2420926952028557</v>
      </c>
      <c r="R5008" s="1">
        <f>train[[#This Row],[Sales]]-train[[#This Row],[Cost]]</f>
        <v>4.2179073047971443</v>
      </c>
      <c r="S5008" s="2">
        <f>train[[#This Row],[Profit]]/train[[#This Row],[Sales]]</f>
        <v>0.65292682736797902</v>
      </c>
    </row>
    <row r="5009" spans="1:19" x14ac:dyDescent="0.3">
      <c r="A5009" t="s">
        <v>5475</v>
      </c>
      <c r="B5009">
        <v>42932</v>
      </c>
      <c r="C5009">
        <v>42936</v>
      </c>
      <c r="D5009" t="s">
        <v>56</v>
      </c>
      <c r="E5009" t="s">
        <v>589</v>
      </c>
      <c r="F5009" t="s">
        <v>70</v>
      </c>
      <c r="G5009" t="s">
        <v>20</v>
      </c>
      <c r="H5009" t="s">
        <v>278</v>
      </c>
      <c r="I5009" t="s">
        <v>119</v>
      </c>
      <c r="J5009" t="s">
        <v>50</v>
      </c>
      <c r="K5009" t="s">
        <v>51</v>
      </c>
      <c r="L5009" t="s">
        <v>86</v>
      </c>
      <c r="M5009" t="s">
        <v>3091</v>
      </c>
      <c r="N5009" s="1">
        <v>75.98</v>
      </c>
      <c r="O5009">
        <v>2017</v>
      </c>
      <c r="P5009" t="s">
        <v>1374</v>
      </c>
      <c r="Q5009" s="1">
        <v>14.677824862772717</v>
      </c>
      <c r="R5009" s="1">
        <f>train[[#This Row],[Sales]]-train[[#This Row],[Cost]]</f>
        <v>61.302175137227287</v>
      </c>
      <c r="S5009" s="2">
        <f>train[[#This Row],[Profit]]/train[[#This Row],[Sales]]</f>
        <v>0.80681988861841647</v>
      </c>
    </row>
    <row r="5010" spans="1:19" x14ac:dyDescent="0.3">
      <c r="A5010" t="s">
        <v>5476</v>
      </c>
      <c r="B5010">
        <v>42932</v>
      </c>
      <c r="C5010">
        <v>42938</v>
      </c>
      <c r="D5010" t="s">
        <v>17</v>
      </c>
      <c r="E5010" t="s">
        <v>2243</v>
      </c>
      <c r="F5010" t="s">
        <v>70</v>
      </c>
      <c r="G5010" t="s">
        <v>20</v>
      </c>
      <c r="H5010" t="s">
        <v>2973</v>
      </c>
      <c r="I5010" t="s">
        <v>22</v>
      </c>
      <c r="J5010" t="s">
        <v>23</v>
      </c>
      <c r="K5010" t="s">
        <v>24</v>
      </c>
      <c r="L5010" t="s">
        <v>25</v>
      </c>
      <c r="M5010" t="s">
        <v>3352</v>
      </c>
      <c r="N5010" s="1">
        <v>20.015999999999998</v>
      </c>
      <c r="O5010">
        <v>2017</v>
      </c>
      <c r="P5010" t="s">
        <v>1374</v>
      </c>
      <c r="Q5010" s="1">
        <v>0.89298641926813116</v>
      </c>
      <c r="R5010" s="1">
        <f>train[[#This Row],[Sales]]-train[[#This Row],[Cost]]</f>
        <v>19.123013580731868</v>
      </c>
      <c r="S5010" s="2">
        <f>train[[#This Row],[Profit]]/train[[#This Row],[Sales]]</f>
        <v>0.95538636994064097</v>
      </c>
    </row>
    <row r="5011" spans="1:19" x14ac:dyDescent="0.3">
      <c r="A5011" t="s">
        <v>5475</v>
      </c>
      <c r="B5011">
        <v>42932</v>
      </c>
      <c r="C5011">
        <v>42936</v>
      </c>
      <c r="D5011" t="s">
        <v>56</v>
      </c>
      <c r="E5011" t="s">
        <v>589</v>
      </c>
      <c r="F5011" t="s">
        <v>70</v>
      </c>
      <c r="G5011" t="s">
        <v>20</v>
      </c>
      <c r="H5011" t="s">
        <v>278</v>
      </c>
      <c r="I5011" t="s">
        <v>119</v>
      </c>
      <c r="J5011" t="s">
        <v>50</v>
      </c>
      <c r="K5011" t="s">
        <v>24</v>
      </c>
      <c r="L5011" t="s">
        <v>33</v>
      </c>
      <c r="M5011" t="s">
        <v>285</v>
      </c>
      <c r="N5011" s="1">
        <v>24.1</v>
      </c>
      <c r="O5011">
        <v>2017</v>
      </c>
      <c r="P5011" t="s">
        <v>1374</v>
      </c>
      <c r="Q5011" s="1">
        <v>7.0946956567676134</v>
      </c>
      <c r="R5011" s="1">
        <f>train[[#This Row],[Sales]]-train[[#This Row],[Cost]]</f>
        <v>17.005304343232389</v>
      </c>
      <c r="S5011" s="2">
        <f>train[[#This Row],[Profit]]/train[[#This Row],[Sales]]</f>
        <v>0.70561428810092897</v>
      </c>
    </row>
    <row r="5012" spans="1:19" x14ac:dyDescent="0.3">
      <c r="A5012" t="s">
        <v>5475</v>
      </c>
      <c r="B5012">
        <v>42932</v>
      </c>
      <c r="C5012">
        <v>42936</v>
      </c>
      <c r="D5012" t="s">
        <v>56</v>
      </c>
      <c r="E5012" t="s">
        <v>589</v>
      </c>
      <c r="F5012" t="s">
        <v>70</v>
      </c>
      <c r="G5012" t="s">
        <v>20</v>
      </c>
      <c r="H5012" t="s">
        <v>278</v>
      </c>
      <c r="I5012" t="s">
        <v>119</v>
      </c>
      <c r="J5012" t="s">
        <v>50</v>
      </c>
      <c r="K5012" t="s">
        <v>24</v>
      </c>
      <c r="L5012" t="s">
        <v>25</v>
      </c>
      <c r="M5012" t="s">
        <v>5479</v>
      </c>
      <c r="N5012" s="1">
        <v>60.12</v>
      </c>
      <c r="O5012">
        <v>2017</v>
      </c>
      <c r="P5012" t="s">
        <v>1374</v>
      </c>
      <c r="Q5012" s="1">
        <v>17.651769209509606</v>
      </c>
      <c r="R5012" s="1">
        <f>train[[#This Row],[Sales]]-train[[#This Row],[Cost]]</f>
        <v>42.468230790490395</v>
      </c>
      <c r="S5012" s="2">
        <f>train[[#This Row],[Profit]]/train[[#This Row],[Sales]]</f>
        <v>0.70639106437941446</v>
      </c>
    </row>
    <row r="5013" spans="1:19" x14ac:dyDescent="0.3">
      <c r="A5013" t="s">
        <v>5475</v>
      </c>
      <c r="B5013">
        <v>42932</v>
      </c>
      <c r="C5013">
        <v>42936</v>
      </c>
      <c r="D5013" t="s">
        <v>56</v>
      </c>
      <c r="E5013" t="s">
        <v>589</v>
      </c>
      <c r="F5013" t="s">
        <v>70</v>
      </c>
      <c r="G5013" t="s">
        <v>20</v>
      </c>
      <c r="H5013" t="s">
        <v>278</v>
      </c>
      <c r="I5013" t="s">
        <v>119</v>
      </c>
      <c r="J5013" t="s">
        <v>50</v>
      </c>
      <c r="K5013" t="s">
        <v>24</v>
      </c>
      <c r="L5013" t="s">
        <v>44</v>
      </c>
      <c r="M5013" t="s">
        <v>580</v>
      </c>
      <c r="N5013" s="1">
        <v>22.32</v>
      </c>
      <c r="O5013">
        <v>2017</v>
      </c>
      <c r="P5013" t="s">
        <v>1374</v>
      </c>
      <c r="Q5013" s="1">
        <v>3.6860020104672513</v>
      </c>
      <c r="R5013" s="1">
        <f>train[[#This Row],[Sales]]-train[[#This Row],[Cost]]</f>
        <v>18.633997989532748</v>
      </c>
      <c r="S5013" s="2">
        <f>train[[#This Row],[Profit]]/train[[#This Row],[Sales]]</f>
        <v>0.83485654074967508</v>
      </c>
    </row>
    <row r="5014" spans="1:19" x14ac:dyDescent="0.3">
      <c r="A5014" t="s">
        <v>5475</v>
      </c>
      <c r="B5014">
        <v>42932</v>
      </c>
      <c r="C5014">
        <v>42936</v>
      </c>
      <c r="D5014" t="s">
        <v>56</v>
      </c>
      <c r="E5014" t="s">
        <v>589</v>
      </c>
      <c r="F5014" t="s">
        <v>70</v>
      </c>
      <c r="G5014" t="s">
        <v>20</v>
      </c>
      <c r="H5014" t="s">
        <v>278</v>
      </c>
      <c r="I5014" t="s">
        <v>119</v>
      </c>
      <c r="J5014" t="s">
        <v>50</v>
      </c>
      <c r="K5014" t="s">
        <v>24</v>
      </c>
      <c r="L5014" t="s">
        <v>104</v>
      </c>
      <c r="M5014" t="s">
        <v>598</v>
      </c>
      <c r="N5014" s="1">
        <v>10.199999999999999</v>
      </c>
      <c r="O5014">
        <v>2017</v>
      </c>
      <c r="P5014" t="s">
        <v>1374</v>
      </c>
      <c r="Q5014" s="1">
        <v>4.2652071648972996</v>
      </c>
      <c r="R5014" s="1">
        <f>train[[#This Row],[Sales]]-train[[#This Row],[Cost]]</f>
        <v>5.9347928351026997</v>
      </c>
      <c r="S5014" s="2">
        <f>train[[#This Row],[Profit]]/train[[#This Row],[Sales]]</f>
        <v>0.58184243481399023</v>
      </c>
    </row>
    <row r="5015" spans="1:19" x14ac:dyDescent="0.3">
      <c r="A5015" t="s">
        <v>5478</v>
      </c>
      <c r="B5015">
        <v>42932</v>
      </c>
      <c r="C5015">
        <v>42937</v>
      </c>
      <c r="D5015" t="s">
        <v>17</v>
      </c>
      <c r="E5015" t="s">
        <v>431</v>
      </c>
      <c r="F5015" t="s">
        <v>19</v>
      </c>
      <c r="G5015" t="s">
        <v>20</v>
      </c>
      <c r="H5015" t="s">
        <v>41</v>
      </c>
      <c r="I5015" t="s">
        <v>42</v>
      </c>
      <c r="J5015" t="s">
        <v>43</v>
      </c>
      <c r="K5015" t="s">
        <v>24</v>
      </c>
      <c r="L5015" t="s">
        <v>293</v>
      </c>
      <c r="M5015" t="s">
        <v>2003</v>
      </c>
      <c r="N5015" s="1">
        <v>5.84</v>
      </c>
      <c r="O5015">
        <v>2017</v>
      </c>
      <c r="P5015" t="s">
        <v>1374</v>
      </c>
      <c r="Q5015" s="1">
        <v>1.5691372075693191</v>
      </c>
      <c r="R5015" s="1">
        <f>train[[#This Row],[Sales]]-train[[#This Row],[Cost]]</f>
        <v>4.2708627924306803</v>
      </c>
      <c r="S5015" s="2">
        <f>train[[#This Row],[Profit]]/train[[#This Row],[Sales]]</f>
        <v>0.73131212199155482</v>
      </c>
    </row>
    <row r="5016" spans="1:19" x14ac:dyDescent="0.3">
      <c r="A5016" t="s">
        <v>5476</v>
      </c>
      <c r="B5016">
        <v>42932</v>
      </c>
      <c r="C5016">
        <v>42938</v>
      </c>
      <c r="D5016" t="s">
        <v>17</v>
      </c>
      <c r="E5016" t="s">
        <v>2243</v>
      </c>
      <c r="F5016" t="s">
        <v>70</v>
      </c>
      <c r="G5016" t="s">
        <v>20</v>
      </c>
      <c r="H5016" t="s">
        <v>2973</v>
      </c>
      <c r="I5016" t="s">
        <v>22</v>
      </c>
      <c r="J5016" t="s">
        <v>23</v>
      </c>
      <c r="K5016" t="s">
        <v>24</v>
      </c>
      <c r="L5016" t="s">
        <v>35</v>
      </c>
      <c r="M5016" t="s">
        <v>2568</v>
      </c>
      <c r="N5016" s="1">
        <v>37.223999999999997</v>
      </c>
      <c r="O5016">
        <v>2017</v>
      </c>
      <c r="P5016" t="s">
        <v>1374</v>
      </c>
      <c r="Q5016" s="1">
        <v>2.5218807240644923</v>
      </c>
      <c r="R5016" s="1">
        <f>train[[#This Row],[Sales]]-train[[#This Row],[Cost]]</f>
        <v>34.702119275935502</v>
      </c>
      <c r="S5016" s="2">
        <f>train[[#This Row],[Profit]]/train[[#This Row],[Sales]]</f>
        <v>0.93225121631032415</v>
      </c>
    </row>
    <row r="5017" spans="1:19" x14ac:dyDescent="0.3">
      <c r="A5017" t="s">
        <v>5486</v>
      </c>
      <c r="B5017">
        <v>42933</v>
      </c>
      <c r="C5017">
        <v>42938</v>
      </c>
      <c r="D5017" t="s">
        <v>17</v>
      </c>
      <c r="E5017" t="s">
        <v>930</v>
      </c>
      <c r="F5017" t="s">
        <v>19</v>
      </c>
      <c r="G5017" t="s">
        <v>20</v>
      </c>
      <c r="H5017" t="s">
        <v>91</v>
      </c>
      <c r="I5017" t="s">
        <v>279</v>
      </c>
      <c r="J5017" t="s">
        <v>23</v>
      </c>
      <c r="K5017" t="s">
        <v>24</v>
      </c>
      <c r="L5017" t="s">
        <v>25</v>
      </c>
      <c r="M5017" t="s">
        <v>1767</v>
      </c>
      <c r="N5017" s="1">
        <v>51.84</v>
      </c>
      <c r="O5017">
        <v>2017</v>
      </c>
      <c r="P5017" t="s">
        <v>1374</v>
      </c>
      <c r="Q5017" s="1">
        <v>9.1707348858641318</v>
      </c>
      <c r="R5017" s="1">
        <f>train[[#This Row],[Sales]]-train[[#This Row],[Cost]]</f>
        <v>42.669265114135868</v>
      </c>
      <c r="S5017" s="2">
        <f>train[[#This Row],[Profit]]/train[[#This Row],[Sales]]</f>
        <v>0.82309539186218872</v>
      </c>
    </row>
    <row r="5018" spans="1:19" x14ac:dyDescent="0.3">
      <c r="A5018" t="s">
        <v>5484</v>
      </c>
      <c r="B5018">
        <v>42933</v>
      </c>
      <c r="C5018">
        <v>42938</v>
      </c>
      <c r="D5018" t="s">
        <v>17</v>
      </c>
      <c r="E5018" t="s">
        <v>1828</v>
      </c>
      <c r="F5018" t="s">
        <v>19</v>
      </c>
      <c r="G5018" t="s">
        <v>20</v>
      </c>
      <c r="H5018" t="s">
        <v>213</v>
      </c>
      <c r="I5018" t="s">
        <v>214</v>
      </c>
      <c r="J5018" t="s">
        <v>43</v>
      </c>
      <c r="K5018" t="s">
        <v>24</v>
      </c>
      <c r="L5018" t="s">
        <v>144</v>
      </c>
      <c r="M5018" t="s">
        <v>1232</v>
      </c>
      <c r="N5018" s="1">
        <v>45.96</v>
      </c>
      <c r="O5018">
        <v>2017</v>
      </c>
      <c r="P5018" t="s">
        <v>1374</v>
      </c>
      <c r="Q5018" s="1">
        <v>14.199642841279605</v>
      </c>
      <c r="R5018" s="1">
        <f>train[[#This Row],[Sales]]-train[[#This Row],[Cost]]</f>
        <v>31.760357158720396</v>
      </c>
      <c r="S5018" s="2">
        <f>train[[#This Row],[Profit]]/train[[#This Row],[Sales]]</f>
        <v>0.69104345428025227</v>
      </c>
    </row>
    <row r="5019" spans="1:19" x14ac:dyDescent="0.3">
      <c r="A5019" t="s">
        <v>5481</v>
      </c>
      <c r="B5019">
        <v>42933</v>
      </c>
      <c r="C5019">
        <v>42938</v>
      </c>
      <c r="D5019" t="s">
        <v>56</v>
      </c>
      <c r="E5019" t="s">
        <v>1893</v>
      </c>
      <c r="F5019" t="s">
        <v>19</v>
      </c>
      <c r="G5019" t="s">
        <v>20</v>
      </c>
      <c r="H5019" t="s">
        <v>242</v>
      </c>
      <c r="I5019" t="s">
        <v>243</v>
      </c>
      <c r="J5019" t="s">
        <v>60</v>
      </c>
      <c r="K5019" t="s">
        <v>51</v>
      </c>
      <c r="L5019" t="s">
        <v>52</v>
      </c>
      <c r="M5019" t="s">
        <v>4808</v>
      </c>
      <c r="N5019" s="1">
        <v>20.783999999999999</v>
      </c>
      <c r="O5019">
        <v>2017</v>
      </c>
      <c r="P5019" t="s">
        <v>1374</v>
      </c>
      <c r="Q5019" s="1">
        <v>6.7552340129067634</v>
      </c>
      <c r="R5019" s="1">
        <f>train[[#This Row],[Sales]]-train[[#This Row],[Cost]]</f>
        <v>14.028765987093236</v>
      </c>
      <c r="S5019" s="2">
        <f>train[[#This Row],[Profit]]/train[[#This Row],[Sales]]</f>
        <v>0.6749791179317377</v>
      </c>
    </row>
    <row r="5020" spans="1:19" x14ac:dyDescent="0.3">
      <c r="A5020" t="s">
        <v>5486</v>
      </c>
      <c r="B5020">
        <v>42933</v>
      </c>
      <c r="C5020">
        <v>42938</v>
      </c>
      <c r="D5020" t="s">
        <v>17</v>
      </c>
      <c r="E5020" t="s">
        <v>930</v>
      </c>
      <c r="F5020" t="s">
        <v>19</v>
      </c>
      <c r="G5020" t="s">
        <v>20</v>
      </c>
      <c r="H5020" t="s">
        <v>91</v>
      </c>
      <c r="I5020" t="s">
        <v>279</v>
      </c>
      <c r="J5020" t="s">
        <v>23</v>
      </c>
      <c r="K5020" t="s">
        <v>24</v>
      </c>
      <c r="L5020" t="s">
        <v>35</v>
      </c>
      <c r="M5020" t="s">
        <v>124</v>
      </c>
      <c r="N5020" s="1">
        <v>265.17</v>
      </c>
      <c r="O5020">
        <v>2017</v>
      </c>
      <c r="P5020" t="s">
        <v>1374</v>
      </c>
      <c r="Q5020" s="1">
        <v>64.268313909148674</v>
      </c>
      <c r="R5020" s="1">
        <f>train[[#This Row],[Sales]]-train[[#This Row],[Cost]]</f>
        <v>200.90168609085134</v>
      </c>
      <c r="S5020" s="2">
        <f>train[[#This Row],[Profit]]/train[[#This Row],[Sales]]</f>
        <v>0.75763354109006043</v>
      </c>
    </row>
    <row r="5021" spans="1:19" x14ac:dyDescent="0.3">
      <c r="A5021" t="s">
        <v>5480</v>
      </c>
      <c r="B5021">
        <v>42933</v>
      </c>
      <c r="C5021">
        <v>42937</v>
      </c>
      <c r="D5021" t="s">
        <v>17</v>
      </c>
      <c r="E5021" t="s">
        <v>1050</v>
      </c>
      <c r="F5021" t="s">
        <v>70</v>
      </c>
      <c r="G5021" t="s">
        <v>20</v>
      </c>
      <c r="H5021" t="s">
        <v>3208</v>
      </c>
      <c r="I5021" t="s">
        <v>265</v>
      </c>
      <c r="J5021" t="s">
        <v>43</v>
      </c>
      <c r="K5021" t="s">
        <v>24</v>
      </c>
      <c r="L5021" t="s">
        <v>25</v>
      </c>
      <c r="M5021" t="s">
        <v>696</v>
      </c>
      <c r="N5021" s="1">
        <v>55.48</v>
      </c>
      <c r="O5021">
        <v>2017</v>
      </c>
      <c r="P5021" t="s">
        <v>1374</v>
      </c>
      <c r="Q5021" s="1">
        <v>20.487805959820623</v>
      </c>
      <c r="R5021" s="1">
        <f>train[[#This Row],[Sales]]-train[[#This Row],[Cost]]</f>
        <v>34.992194040179371</v>
      </c>
      <c r="S5021" s="2">
        <f>train[[#This Row],[Profit]]/train[[#This Row],[Sales]]</f>
        <v>0.63071726820799157</v>
      </c>
    </row>
    <row r="5022" spans="1:19" x14ac:dyDescent="0.3">
      <c r="A5022" t="s">
        <v>5486</v>
      </c>
      <c r="B5022">
        <v>42933</v>
      </c>
      <c r="C5022">
        <v>42938</v>
      </c>
      <c r="D5022" t="s">
        <v>17</v>
      </c>
      <c r="E5022" t="s">
        <v>930</v>
      </c>
      <c r="F5022" t="s">
        <v>19</v>
      </c>
      <c r="G5022" t="s">
        <v>20</v>
      </c>
      <c r="H5022" t="s">
        <v>91</v>
      </c>
      <c r="I5022" t="s">
        <v>279</v>
      </c>
      <c r="J5022" t="s">
        <v>23</v>
      </c>
      <c r="K5022" t="s">
        <v>24</v>
      </c>
      <c r="L5022" t="s">
        <v>25</v>
      </c>
      <c r="M5022" t="s">
        <v>1090</v>
      </c>
      <c r="N5022" s="1">
        <v>21.93</v>
      </c>
      <c r="O5022">
        <v>2017</v>
      </c>
      <c r="P5022" t="s">
        <v>1374</v>
      </c>
      <c r="Q5022" s="1">
        <v>3.7615500777026538</v>
      </c>
      <c r="R5022" s="1">
        <f>train[[#This Row],[Sales]]-train[[#This Row],[Cost]]</f>
        <v>18.168449922297345</v>
      </c>
      <c r="S5022" s="2">
        <f>train[[#This Row],[Profit]]/train[[#This Row],[Sales]]</f>
        <v>0.82847468865924967</v>
      </c>
    </row>
    <row r="5023" spans="1:19" x14ac:dyDescent="0.3">
      <c r="A5023" t="s">
        <v>5485</v>
      </c>
      <c r="B5023">
        <v>42933</v>
      </c>
      <c r="C5023">
        <v>42938</v>
      </c>
      <c r="D5023" t="s">
        <v>17</v>
      </c>
      <c r="E5023" t="s">
        <v>754</v>
      </c>
      <c r="F5023" t="s">
        <v>70</v>
      </c>
      <c r="G5023" t="s">
        <v>20</v>
      </c>
      <c r="H5023" t="s">
        <v>58</v>
      </c>
      <c r="I5023" t="s">
        <v>59</v>
      </c>
      <c r="J5023" t="s">
        <v>60</v>
      </c>
      <c r="K5023" t="s">
        <v>24</v>
      </c>
      <c r="L5023" t="s">
        <v>35</v>
      </c>
      <c r="M5023" t="s">
        <v>2336</v>
      </c>
      <c r="N5023" s="1">
        <v>77.88</v>
      </c>
      <c r="O5023">
        <v>2017</v>
      </c>
      <c r="P5023" t="s">
        <v>1374</v>
      </c>
      <c r="Q5023" s="1">
        <v>4.5226647275389062</v>
      </c>
      <c r="R5023" s="1">
        <f>train[[#This Row],[Sales]]-train[[#This Row],[Cost]]</f>
        <v>73.357335272461086</v>
      </c>
      <c r="S5023" s="2">
        <f>train[[#This Row],[Profit]]/train[[#This Row],[Sales]]</f>
        <v>0.94192777699616193</v>
      </c>
    </row>
    <row r="5024" spans="1:19" x14ac:dyDescent="0.3">
      <c r="A5024" t="s">
        <v>5486</v>
      </c>
      <c r="B5024">
        <v>42933</v>
      </c>
      <c r="C5024">
        <v>42938</v>
      </c>
      <c r="D5024" t="s">
        <v>17</v>
      </c>
      <c r="E5024" t="s">
        <v>930</v>
      </c>
      <c r="F5024" t="s">
        <v>19</v>
      </c>
      <c r="G5024" t="s">
        <v>20</v>
      </c>
      <c r="H5024" t="s">
        <v>91</v>
      </c>
      <c r="I5024" t="s">
        <v>279</v>
      </c>
      <c r="J5024" t="s">
        <v>23</v>
      </c>
      <c r="K5024" t="s">
        <v>24</v>
      </c>
      <c r="L5024" t="s">
        <v>35</v>
      </c>
      <c r="M5024" t="s">
        <v>416</v>
      </c>
      <c r="N5024" s="1">
        <v>242.94</v>
      </c>
      <c r="O5024">
        <v>2017</v>
      </c>
      <c r="P5024" t="s">
        <v>1374</v>
      </c>
      <c r="Q5024" s="1">
        <v>14.043472315643237</v>
      </c>
      <c r="R5024" s="1">
        <f>train[[#This Row],[Sales]]-train[[#This Row],[Cost]]</f>
        <v>228.89652768435676</v>
      </c>
      <c r="S5024" s="2">
        <f>train[[#This Row],[Profit]]/train[[#This Row],[Sales]]</f>
        <v>0.94219365968698754</v>
      </c>
    </row>
    <row r="5025" spans="1:19" x14ac:dyDescent="0.3">
      <c r="A5025" t="s">
        <v>5480</v>
      </c>
      <c r="B5025">
        <v>42933</v>
      </c>
      <c r="C5025">
        <v>42937</v>
      </c>
      <c r="D5025" t="s">
        <v>17</v>
      </c>
      <c r="E5025" t="s">
        <v>1050</v>
      </c>
      <c r="F5025" t="s">
        <v>70</v>
      </c>
      <c r="G5025" t="s">
        <v>20</v>
      </c>
      <c r="H5025" t="s">
        <v>3208</v>
      </c>
      <c r="I5025" t="s">
        <v>265</v>
      </c>
      <c r="J5025" t="s">
        <v>43</v>
      </c>
      <c r="K5025" t="s">
        <v>51</v>
      </c>
      <c r="L5025" t="s">
        <v>52</v>
      </c>
      <c r="M5025" t="s">
        <v>2212</v>
      </c>
      <c r="N5025" s="1">
        <v>597</v>
      </c>
      <c r="O5025">
        <v>2017</v>
      </c>
      <c r="P5025" t="s">
        <v>1374</v>
      </c>
      <c r="Q5025" s="1">
        <v>152.25650596056866</v>
      </c>
      <c r="R5025" s="1">
        <f>train[[#This Row],[Sales]]-train[[#This Row],[Cost]]</f>
        <v>444.74349403943131</v>
      </c>
      <c r="S5025" s="2">
        <f>train[[#This Row],[Profit]]/train[[#This Row],[Sales]]</f>
        <v>0.74496397661546288</v>
      </c>
    </row>
    <row r="5026" spans="1:19" x14ac:dyDescent="0.3">
      <c r="A5026" t="s">
        <v>5481</v>
      </c>
      <c r="B5026">
        <v>42933</v>
      </c>
      <c r="C5026">
        <v>42938</v>
      </c>
      <c r="D5026" t="s">
        <v>56</v>
      </c>
      <c r="E5026" t="s">
        <v>1893</v>
      </c>
      <c r="F5026" t="s">
        <v>19</v>
      </c>
      <c r="G5026" t="s">
        <v>20</v>
      </c>
      <c r="H5026" t="s">
        <v>242</v>
      </c>
      <c r="I5026" t="s">
        <v>243</v>
      </c>
      <c r="J5026" t="s">
        <v>60</v>
      </c>
      <c r="K5026" t="s">
        <v>24</v>
      </c>
      <c r="L5026" t="s">
        <v>35</v>
      </c>
      <c r="M5026" t="s">
        <v>4439</v>
      </c>
      <c r="N5026" s="1">
        <v>69.52</v>
      </c>
      <c r="O5026">
        <v>2017</v>
      </c>
      <c r="P5026" t="s">
        <v>1374</v>
      </c>
      <c r="Q5026" s="1">
        <v>0.7339642143593984</v>
      </c>
      <c r="R5026" s="1">
        <f>train[[#This Row],[Sales]]-train[[#This Row],[Cost]]</f>
        <v>68.786035785640593</v>
      </c>
      <c r="S5026" s="2">
        <f>train[[#This Row],[Profit]]/train[[#This Row],[Sales]]</f>
        <v>0.98944240197987054</v>
      </c>
    </row>
    <row r="5027" spans="1:19" x14ac:dyDescent="0.3">
      <c r="A5027" t="s">
        <v>5481</v>
      </c>
      <c r="B5027">
        <v>42933</v>
      </c>
      <c r="C5027">
        <v>42938</v>
      </c>
      <c r="D5027" t="s">
        <v>56</v>
      </c>
      <c r="E5027" t="s">
        <v>1893</v>
      </c>
      <c r="F5027" t="s">
        <v>19</v>
      </c>
      <c r="G5027" t="s">
        <v>20</v>
      </c>
      <c r="H5027" t="s">
        <v>242</v>
      </c>
      <c r="I5027" t="s">
        <v>243</v>
      </c>
      <c r="J5027" t="s">
        <v>60</v>
      </c>
      <c r="K5027" t="s">
        <v>24</v>
      </c>
      <c r="L5027" t="s">
        <v>33</v>
      </c>
      <c r="M5027" t="s">
        <v>660</v>
      </c>
      <c r="N5027" s="1">
        <v>12.816000000000001</v>
      </c>
      <c r="O5027">
        <v>2017</v>
      </c>
      <c r="P5027" t="s">
        <v>1374</v>
      </c>
      <c r="Q5027" s="1">
        <v>6.621899324773425</v>
      </c>
      <c r="R5027" s="1">
        <f>train[[#This Row],[Sales]]-train[[#This Row],[Cost]]</f>
        <v>6.1941006752265757</v>
      </c>
      <c r="S5027" s="2">
        <f>train[[#This Row],[Profit]]/train[[#This Row],[Sales]]</f>
        <v>0.48330997777985141</v>
      </c>
    </row>
    <row r="5028" spans="1:19" x14ac:dyDescent="0.3">
      <c r="A5028" t="s">
        <v>5481</v>
      </c>
      <c r="B5028">
        <v>42933</v>
      </c>
      <c r="C5028">
        <v>42938</v>
      </c>
      <c r="D5028" t="s">
        <v>56</v>
      </c>
      <c r="E5028" t="s">
        <v>1893</v>
      </c>
      <c r="F5028" t="s">
        <v>19</v>
      </c>
      <c r="G5028" t="s">
        <v>20</v>
      </c>
      <c r="H5028" t="s">
        <v>242</v>
      </c>
      <c r="I5028" t="s">
        <v>243</v>
      </c>
      <c r="J5028" t="s">
        <v>60</v>
      </c>
      <c r="K5028" t="s">
        <v>62</v>
      </c>
      <c r="L5028" t="s">
        <v>81</v>
      </c>
      <c r="M5028" t="s">
        <v>5482</v>
      </c>
      <c r="N5028" s="1">
        <v>24.75</v>
      </c>
      <c r="O5028">
        <v>2017</v>
      </c>
      <c r="P5028" t="s">
        <v>1374</v>
      </c>
      <c r="Q5028" s="1">
        <v>0.38731351488754873</v>
      </c>
      <c r="R5028" s="1">
        <f>train[[#This Row],[Sales]]-train[[#This Row],[Cost]]</f>
        <v>24.362686485112452</v>
      </c>
      <c r="S5028" s="2">
        <f>train[[#This Row],[Profit]]/train[[#This Row],[Sales]]</f>
        <v>0.98435096909545261</v>
      </c>
    </row>
    <row r="5029" spans="1:19" x14ac:dyDescent="0.3">
      <c r="A5029" t="s">
        <v>5481</v>
      </c>
      <c r="B5029">
        <v>42933</v>
      </c>
      <c r="C5029">
        <v>42938</v>
      </c>
      <c r="D5029" t="s">
        <v>56</v>
      </c>
      <c r="E5029" t="s">
        <v>1893</v>
      </c>
      <c r="F5029" t="s">
        <v>19</v>
      </c>
      <c r="G5029" t="s">
        <v>20</v>
      </c>
      <c r="H5029" t="s">
        <v>242</v>
      </c>
      <c r="I5029" t="s">
        <v>243</v>
      </c>
      <c r="J5029" t="s">
        <v>60</v>
      </c>
      <c r="K5029" t="s">
        <v>51</v>
      </c>
      <c r="L5029" t="s">
        <v>86</v>
      </c>
      <c r="M5029" t="s">
        <v>5483</v>
      </c>
      <c r="N5029" s="1">
        <v>428.4</v>
      </c>
      <c r="O5029">
        <v>2017</v>
      </c>
      <c r="P5029" t="s">
        <v>1374</v>
      </c>
      <c r="Q5029" s="1">
        <v>48.20561205296309</v>
      </c>
      <c r="R5029" s="1">
        <f>train[[#This Row],[Sales]]-train[[#This Row],[Cost]]</f>
        <v>380.19438794703689</v>
      </c>
      <c r="S5029" s="2">
        <f>train[[#This Row],[Profit]]/train[[#This Row],[Sales]]</f>
        <v>0.88747522863453998</v>
      </c>
    </row>
    <row r="5030" spans="1:19" x14ac:dyDescent="0.3">
      <c r="A5030" t="s">
        <v>5481</v>
      </c>
      <c r="B5030">
        <v>42933</v>
      </c>
      <c r="C5030">
        <v>42938</v>
      </c>
      <c r="D5030" t="s">
        <v>56</v>
      </c>
      <c r="E5030" t="s">
        <v>1893</v>
      </c>
      <c r="F5030" t="s">
        <v>19</v>
      </c>
      <c r="G5030" t="s">
        <v>20</v>
      </c>
      <c r="H5030" t="s">
        <v>242</v>
      </c>
      <c r="I5030" t="s">
        <v>243</v>
      </c>
      <c r="J5030" t="s">
        <v>60</v>
      </c>
      <c r="K5030" t="s">
        <v>62</v>
      </c>
      <c r="L5030" t="s">
        <v>81</v>
      </c>
      <c r="M5030" t="s">
        <v>196</v>
      </c>
      <c r="N5030" s="1">
        <v>12.42</v>
      </c>
      <c r="O5030">
        <v>2017</v>
      </c>
      <c r="P5030" t="s">
        <v>1374</v>
      </c>
      <c r="Q5030" s="1">
        <v>1.9371791011159645</v>
      </c>
      <c r="R5030" s="1">
        <f>train[[#This Row],[Sales]]-train[[#This Row],[Cost]]</f>
        <v>10.482820898884036</v>
      </c>
      <c r="S5030" s="2">
        <f>train[[#This Row],[Profit]]/train[[#This Row],[Sales]]</f>
        <v>0.8440274475752042</v>
      </c>
    </row>
    <row r="5031" spans="1:19" x14ac:dyDescent="0.3">
      <c r="A5031" t="s">
        <v>5486</v>
      </c>
      <c r="B5031">
        <v>42933</v>
      </c>
      <c r="C5031">
        <v>42938</v>
      </c>
      <c r="D5031" t="s">
        <v>17</v>
      </c>
      <c r="E5031" t="s">
        <v>930</v>
      </c>
      <c r="F5031" t="s">
        <v>19</v>
      </c>
      <c r="G5031" t="s">
        <v>20</v>
      </c>
      <c r="H5031" t="s">
        <v>91</v>
      </c>
      <c r="I5031" t="s">
        <v>279</v>
      </c>
      <c r="J5031" t="s">
        <v>23</v>
      </c>
      <c r="K5031" t="s">
        <v>24</v>
      </c>
      <c r="L5031" t="s">
        <v>25</v>
      </c>
      <c r="M5031" t="s">
        <v>4923</v>
      </c>
      <c r="N5031" s="1">
        <v>7.64</v>
      </c>
      <c r="O5031">
        <v>2017</v>
      </c>
      <c r="P5031" t="s">
        <v>1374</v>
      </c>
      <c r="Q5031" s="1">
        <v>3.2811108912929656</v>
      </c>
      <c r="R5031" s="1">
        <f>train[[#This Row],[Sales]]-train[[#This Row],[Cost]]</f>
        <v>4.3588891087070341</v>
      </c>
      <c r="S5031" s="2">
        <f>train[[#This Row],[Profit]]/train[[#This Row],[Sales]]</f>
        <v>0.57053522365275322</v>
      </c>
    </row>
    <row r="5032" spans="1:19" x14ac:dyDescent="0.3">
      <c r="A5032" t="s">
        <v>5481</v>
      </c>
      <c r="B5032">
        <v>42933</v>
      </c>
      <c r="C5032">
        <v>42938</v>
      </c>
      <c r="D5032" t="s">
        <v>56</v>
      </c>
      <c r="E5032" t="s">
        <v>1893</v>
      </c>
      <c r="F5032" t="s">
        <v>19</v>
      </c>
      <c r="G5032" t="s">
        <v>20</v>
      </c>
      <c r="H5032" t="s">
        <v>242</v>
      </c>
      <c r="I5032" t="s">
        <v>243</v>
      </c>
      <c r="J5032" t="s">
        <v>60</v>
      </c>
      <c r="K5032" t="s">
        <v>24</v>
      </c>
      <c r="L5032" t="s">
        <v>37</v>
      </c>
      <c r="M5032" t="s">
        <v>137</v>
      </c>
      <c r="N5032" s="1">
        <v>87.71</v>
      </c>
      <c r="O5032">
        <v>2017</v>
      </c>
      <c r="P5032" t="s">
        <v>1374</v>
      </c>
      <c r="Q5032" s="1">
        <v>3.3316930658296848</v>
      </c>
      <c r="R5032" s="1">
        <f>train[[#This Row],[Sales]]-train[[#This Row],[Cost]]</f>
        <v>84.378306934170311</v>
      </c>
      <c r="S5032" s="2">
        <f>train[[#This Row],[Profit]]/train[[#This Row],[Sales]]</f>
        <v>0.96201467260483775</v>
      </c>
    </row>
    <row r="5033" spans="1:19" x14ac:dyDescent="0.3">
      <c r="A5033" t="s">
        <v>5480</v>
      </c>
      <c r="B5033">
        <v>42933</v>
      </c>
      <c r="C5033">
        <v>42937</v>
      </c>
      <c r="D5033" t="s">
        <v>17</v>
      </c>
      <c r="E5033" t="s">
        <v>1050</v>
      </c>
      <c r="F5033" t="s">
        <v>70</v>
      </c>
      <c r="G5033" t="s">
        <v>20</v>
      </c>
      <c r="H5033" t="s">
        <v>3208</v>
      </c>
      <c r="I5033" t="s">
        <v>265</v>
      </c>
      <c r="J5033" t="s">
        <v>43</v>
      </c>
      <c r="K5033" t="s">
        <v>24</v>
      </c>
      <c r="L5033" t="s">
        <v>144</v>
      </c>
      <c r="M5033" t="s">
        <v>3419</v>
      </c>
      <c r="N5033" s="1">
        <v>162.63999999999999</v>
      </c>
      <c r="O5033">
        <v>2017</v>
      </c>
      <c r="P5033" t="s">
        <v>1374</v>
      </c>
      <c r="Q5033" s="1">
        <v>69.561523645648577</v>
      </c>
      <c r="R5033" s="1">
        <f>train[[#This Row],[Sales]]-train[[#This Row],[Cost]]</f>
        <v>93.078476354351409</v>
      </c>
      <c r="S5033" s="2">
        <f>train[[#This Row],[Profit]]/train[[#This Row],[Sales]]</f>
        <v>0.57229756735336579</v>
      </c>
    </row>
    <row r="5034" spans="1:19" x14ac:dyDescent="0.3">
      <c r="A5034" t="s">
        <v>5487</v>
      </c>
      <c r="B5034">
        <v>42934</v>
      </c>
      <c r="C5034">
        <v>42940</v>
      </c>
      <c r="D5034" t="s">
        <v>17</v>
      </c>
      <c r="E5034" t="s">
        <v>3492</v>
      </c>
      <c r="F5034" t="s">
        <v>70</v>
      </c>
      <c r="G5034" t="s">
        <v>20</v>
      </c>
      <c r="H5034" t="s">
        <v>419</v>
      </c>
      <c r="I5034" t="s">
        <v>420</v>
      </c>
      <c r="J5034" t="s">
        <v>60</v>
      </c>
      <c r="K5034" t="s">
        <v>62</v>
      </c>
      <c r="L5034" t="s">
        <v>63</v>
      </c>
      <c r="M5034" t="s">
        <v>1635</v>
      </c>
      <c r="N5034" s="1">
        <v>544.00800000000004</v>
      </c>
      <c r="O5034">
        <v>2017</v>
      </c>
      <c r="P5034" t="s">
        <v>1374</v>
      </c>
      <c r="Q5034" s="1">
        <v>242.05364735113358</v>
      </c>
      <c r="R5034" s="1">
        <f>train[[#This Row],[Sales]]-train[[#This Row],[Cost]]</f>
        <v>301.95435264886646</v>
      </c>
      <c r="S5034" s="2">
        <f>train[[#This Row],[Profit]]/train[[#This Row],[Sales]]</f>
        <v>0.55505498567827394</v>
      </c>
    </row>
    <row r="5035" spans="1:19" x14ac:dyDescent="0.3">
      <c r="A5035" t="s">
        <v>5487</v>
      </c>
      <c r="B5035">
        <v>42934</v>
      </c>
      <c r="C5035">
        <v>42940</v>
      </c>
      <c r="D5035" t="s">
        <v>17</v>
      </c>
      <c r="E5035" t="s">
        <v>3492</v>
      </c>
      <c r="F5035" t="s">
        <v>70</v>
      </c>
      <c r="G5035" t="s">
        <v>20</v>
      </c>
      <c r="H5035" t="s">
        <v>419</v>
      </c>
      <c r="I5035" t="s">
        <v>420</v>
      </c>
      <c r="J5035" t="s">
        <v>60</v>
      </c>
      <c r="K5035" t="s">
        <v>24</v>
      </c>
      <c r="L5035" t="s">
        <v>33</v>
      </c>
      <c r="M5035" t="s">
        <v>4176</v>
      </c>
      <c r="N5035" s="1">
        <v>1.8720000000000001</v>
      </c>
      <c r="O5035">
        <v>2017</v>
      </c>
      <c r="P5035" t="s">
        <v>1374</v>
      </c>
      <c r="Q5035" s="1">
        <v>0.63807397747930183</v>
      </c>
      <c r="R5035" s="1">
        <f>train[[#This Row],[Sales]]-train[[#This Row],[Cost]]</f>
        <v>1.2339260225206983</v>
      </c>
      <c r="S5035" s="2">
        <f>train[[#This Row],[Profit]]/train[[#This Row],[Sales]]</f>
        <v>0.65914851630379179</v>
      </c>
    </row>
    <row r="5036" spans="1:19" x14ac:dyDescent="0.3">
      <c r="A5036" t="s">
        <v>5492</v>
      </c>
      <c r="B5036">
        <v>42934</v>
      </c>
      <c r="C5036">
        <v>42938</v>
      </c>
      <c r="D5036" t="s">
        <v>17</v>
      </c>
      <c r="E5036" t="s">
        <v>3618</v>
      </c>
      <c r="F5036" t="s">
        <v>30</v>
      </c>
      <c r="G5036" t="s">
        <v>20</v>
      </c>
      <c r="H5036" t="s">
        <v>41</v>
      </c>
      <c r="I5036" t="s">
        <v>42</v>
      </c>
      <c r="J5036" t="s">
        <v>43</v>
      </c>
      <c r="K5036" t="s">
        <v>24</v>
      </c>
      <c r="L5036" t="s">
        <v>44</v>
      </c>
      <c r="M5036" t="s">
        <v>4647</v>
      </c>
      <c r="N5036" s="1">
        <v>11.263999999999999</v>
      </c>
      <c r="O5036">
        <v>2017</v>
      </c>
      <c r="P5036" t="s">
        <v>1374</v>
      </c>
      <c r="Q5036" s="1">
        <v>1.0014197282603041</v>
      </c>
      <c r="R5036" s="1">
        <f>train[[#This Row],[Sales]]-train[[#This Row],[Cost]]</f>
        <v>10.262580271739695</v>
      </c>
      <c r="S5036" s="2">
        <f>train[[#This Row],[Profit]]/train[[#This Row],[Sales]]</f>
        <v>0.91109554969279971</v>
      </c>
    </row>
    <row r="5037" spans="1:19" x14ac:dyDescent="0.3">
      <c r="A5037" t="s">
        <v>5492</v>
      </c>
      <c r="B5037">
        <v>42934</v>
      </c>
      <c r="C5037">
        <v>42938</v>
      </c>
      <c r="D5037" t="s">
        <v>17</v>
      </c>
      <c r="E5037" t="s">
        <v>3618</v>
      </c>
      <c r="F5037" t="s">
        <v>30</v>
      </c>
      <c r="G5037" t="s">
        <v>20</v>
      </c>
      <c r="H5037" t="s">
        <v>41</v>
      </c>
      <c r="I5037" t="s">
        <v>42</v>
      </c>
      <c r="J5037" t="s">
        <v>43</v>
      </c>
      <c r="K5037" t="s">
        <v>24</v>
      </c>
      <c r="L5037" t="s">
        <v>35</v>
      </c>
      <c r="M5037" t="s">
        <v>3416</v>
      </c>
      <c r="N5037" s="1">
        <v>284.08</v>
      </c>
      <c r="O5037">
        <v>2017</v>
      </c>
      <c r="P5037" t="s">
        <v>1374</v>
      </c>
      <c r="Q5037" s="1">
        <v>132.83116457451015</v>
      </c>
      <c r="R5037" s="1">
        <f>train[[#This Row],[Sales]]-train[[#This Row],[Cost]]</f>
        <v>151.24883542548983</v>
      </c>
      <c r="S5037" s="2">
        <f>train[[#This Row],[Profit]]/train[[#This Row],[Sales]]</f>
        <v>0.53241634548539085</v>
      </c>
    </row>
    <row r="5038" spans="1:19" x14ac:dyDescent="0.3">
      <c r="A5038" t="s">
        <v>5493</v>
      </c>
      <c r="B5038">
        <v>42934</v>
      </c>
      <c r="C5038">
        <v>42938</v>
      </c>
      <c r="D5038" t="s">
        <v>17</v>
      </c>
      <c r="E5038" t="s">
        <v>3228</v>
      </c>
      <c r="F5038" t="s">
        <v>19</v>
      </c>
      <c r="G5038" t="s">
        <v>20</v>
      </c>
      <c r="H5038" t="s">
        <v>1306</v>
      </c>
      <c r="I5038" t="s">
        <v>149</v>
      </c>
      <c r="J5038" t="s">
        <v>60</v>
      </c>
      <c r="K5038" t="s">
        <v>51</v>
      </c>
      <c r="L5038" t="s">
        <v>52</v>
      </c>
      <c r="M5038" t="s">
        <v>5494</v>
      </c>
      <c r="N5038" s="1">
        <v>55.991999999999997</v>
      </c>
      <c r="O5038">
        <v>2017</v>
      </c>
      <c r="P5038" t="s">
        <v>1374</v>
      </c>
      <c r="Q5038" s="1">
        <v>17.613895215146108</v>
      </c>
      <c r="R5038" s="1">
        <f>train[[#This Row],[Sales]]-train[[#This Row],[Cost]]</f>
        <v>38.378104784853889</v>
      </c>
      <c r="S5038" s="2">
        <f>train[[#This Row],[Profit]]/train[[#This Row],[Sales]]</f>
        <v>0.68542121704625469</v>
      </c>
    </row>
    <row r="5039" spans="1:19" x14ac:dyDescent="0.3">
      <c r="A5039" t="s">
        <v>5490</v>
      </c>
      <c r="B5039">
        <v>42934</v>
      </c>
      <c r="C5039">
        <v>42939</v>
      </c>
      <c r="D5039" t="s">
        <v>17</v>
      </c>
      <c r="E5039" t="s">
        <v>655</v>
      </c>
      <c r="F5039" t="s">
        <v>70</v>
      </c>
      <c r="G5039" t="s">
        <v>20</v>
      </c>
      <c r="H5039" t="s">
        <v>1861</v>
      </c>
      <c r="I5039" t="s">
        <v>49</v>
      </c>
      <c r="J5039" t="s">
        <v>50</v>
      </c>
      <c r="K5039" t="s">
        <v>62</v>
      </c>
      <c r="L5039" t="s">
        <v>63</v>
      </c>
      <c r="M5039" t="s">
        <v>1103</v>
      </c>
      <c r="N5039" s="1">
        <v>140.81</v>
      </c>
      <c r="O5039">
        <v>2017</v>
      </c>
      <c r="P5039" t="s">
        <v>1374</v>
      </c>
      <c r="Q5039" s="1">
        <v>40.800050247007349</v>
      </c>
      <c r="R5039" s="1">
        <f>train[[#This Row],[Sales]]-train[[#This Row],[Cost]]</f>
        <v>100.00994975299265</v>
      </c>
      <c r="S5039" s="2">
        <f>train[[#This Row],[Profit]]/train[[#This Row],[Sales]]</f>
        <v>0.71024749487247107</v>
      </c>
    </row>
    <row r="5040" spans="1:19" x14ac:dyDescent="0.3">
      <c r="A5040" t="s">
        <v>5491</v>
      </c>
      <c r="B5040">
        <v>42934</v>
      </c>
      <c r="C5040">
        <v>42939</v>
      </c>
      <c r="D5040" t="s">
        <v>56</v>
      </c>
      <c r="E5040" t="s">
        <v>4998</v>
      </c>
      <c r="F5040" t="s">
        <v>19</v>
      </c>
      <c r="G5040" t="s">
        <v>20</v>
      </c>
      <c r="H5040" t="s">
        <v>305</v>
      </c>
      <c r="I5040" t="s">
        <v>22</v>
      </c>
      <c r="J5040" t="s">
        <v>23</v>
      </c>
      <c r="K5040" t="s">
        <v>51</v>
      </c>
      <c r="L5040" t="s">
        <v>86</v>
      </c>
      <c r="M5040" t="s">
        <v>3131</v>
      </c>
      <c r="N5040" s="1">
        <v>15.576000000000001</v>
      </c>
      <c r="O5040">
        <v>2017</v>
      </c>
      <c r="P5040" t="s">
        <v>1374</v>
      </c>
      <c r="Q5040" s="1">
        <v>6.617993060073041</v>
      </c>
      <c r="R5040" s="1">
        <f>train[[#This Row],[Sales]]-train[[#This Row],[Cost]]</f>
        <v>8.9580069399269604</v>
      </c>
      <c r="S5040" s="2">
        <f>train[[#This Row],[Profit]]/train[[#This Row],[Sales]]</f>
        <v>0.57511600795627638</v>
      </c>
    </row>
    <row r="5041" spans="1:19" x14ac:dyDescent="0.3">
      <c r="A5041" t="s">
        <v>5489</v>
      </c>
      <c r="B5041">
        <v>42934</v>
      </c>
      <c r="C5041">
        <v>42939</v>
      </c>
      <c r="D5041" t="s">
        <v>17</v>
      </c>
      <c r="E5041" t="s">
        <v>1776</v>
      </c>
      <c r="F5041" t="s">
        <v>70</v>
      </c>
      <c r="G5041" t="s">
        <v>20</v>
      </c>
      <c r="H5041" t="s">
        <v>748</v>
      </c>
      <c r="I5041" t="s">
        <v>149</v>
      </c>
      <c r="J5041" t="s">
        <v>60</v>
      </c>
      <c r="K5041" t="s">
        <v>24</v>
      </c>
      <c r="L5041" t="s">
        <v>293</v>
      </c>
      <c r="M5041" t="s">
        <v>4098</v>
      </c>
      <c r="N5041" s="1">
        <v>33.799999999999997</v>
      </c>
      <c r="O5041">
        <v>2017</v>
      </c>
      <c r="P5041" t="s">
        <v>1374</v>
      </c>
      <c r="Q5041" s="1">
        <v>1.6985091344208241</v>
      </c>
      <c r="R5041" s="1">
        <f>train[[#This Row],[Sales]]-train[[#This Row],[Cost]]</f>
        <v>32.101490865579173</v>
      </c>
      <c r="S5041" s="2">
        <f>train[[#This Row],[Profit]]/train[[#This Row],[Sales]]</f>
        <v>0.94974825046092237</v>
      </c>
    </row>
    <row r="5042" spans="1:19" x14ac:dyDescent="0.3">
      <c r="A5042" t="s">
        <v>5487</v>
      </c>
      <c r="B5042">
        <v>42934</v>
      </c>
      <c r="C5042">
        <v>42940</v>
      </c>
      <c r="D5042" t="s">
        <v>17</v>
      </c>
      <c r="E5042" t="s">
        <v>3492</v>
      </c>
      <c r="F5042" t="s">
        <v>70</v>
      </c>
      <c r="G5042" t="s">
        <v>20</v>
      </c>
      <c r="H5042" t="s">
        <v>419</v>
      </c>
      <c r="I5042" t="s">
        <v>420</v>
      </c>
      <c r="J5042" t="s">
        <v>60</v>
      </c>
      <c r="K5042" t="s">
        <v>24</v>
      </c>
      <c r="L5042" t="s">
        <v>35</v>
      </c>
      <c r="M5042" t="s">
        <v>3051</v>
      </c>
      <c r="N5042" s="1">
        <v>338.04</v>
      </c>
      <c r="O5042">
        <v>2017</v>
      </c>
      <c r="P5042" t="s">
        <v>1374</v>
      </c>
      <c r="Q5042" s="1">
        <v>146.07273376128325</v>
      </c>
      <c r="R5042" s="1">
        <f>train[[#This Row],[Sales]]-train[[#This Row],[Cost]]</f>
        <v>191.96726623871677</v>
      </c>
      <c r="S5042" s="2">
        <f>train[[#This Row],[Profit]]/train[[#This Row],[Sales]]</f>
        <v>0.56788328670783561</v>
      </c>
    </row>
    <row r="5043" spans="1:19" x14ac:dyDescent="0.3">
      <c r="A5043" t="s">
        <v>5487</v>
      </c>
      <c r="B5043">
        <v>42934</v>
      </c>
      <c r="C5043">
        <v>42940</v>
      </c>
      <c r="D5043" t="s">
        <v>17</v>
      </c>
      <c r="E5043" t="s">
        <v>3492</v>
      </c>
      <c r="F5043" t="s">
        <v>70</v>
      </c>
      <c r="G5043" t="s">
        <v>20</v>
      </c>
      <c r="H5043" t="s">
        <v>419</v>
      </c>
      <c r="I5043" t="s">
        <v>420</v>
      </c>
      <c r="J5043" t="s">
        <v>60</v>
      </c>
      <c r="K5043" t="s">
        <v>62</v>
      </c>
      <c r="L5043" t="s">
        <v>63</v>
      </c>
      <c r="M5043" t="s">
        <v>167</v>
      </c>
      <c r="N5043" s="1">
        <v>854.35199999999998</v>
      </c>
      <c r="O5043">
        <v>2017</v>
      </c>
      <c r="P5043" t="s">
        <v>1374</v>
      </c>
      <c r="Q5043" s="1">
        <v>421.77505369586049</v>
      </c>
      <c r="R5043" s="1">
        <f>train[[#This Row],[Sales]]-train[[#This Row],[Cost]]</f>
        <v>432.57694630413948</v>
      </c>
      <c r="S5043" s="2">
        <f>train[[#This Row],[Profit]]/train[[#This Row],[Sales]]</f>
        <v>0.50632168743578698</v>
      </c>
    </row>
    <row r="5044" spans="1:19" x14ac:dyDescent="0.3">
      <c r="A5044" t="s">
        <v>5492</v>
      </c>
      <c r="B5044">
        <v>42934</v>
      </c>
      <c r="C5044">
        <v>42938</v>
      </c>
      <c r="D5044" t="s">
        <v>17</v>
      </c>
      <c r="E5044" t="s">
        <v>3618</v>
      </c>
      <c r="F5044" t="s">
        <v>30</v>
      </c>
      <c r="G5044" t="s">
        <v>20</v>
      </c>
      <c r="H5044" t="s">
        <v>41</v>
      </c>
      <c r="I5044" t="s">
        <v>42</v>
      </c>
      <c r="J5044" t="s">
        <v>43</v>
      </c>
      <c r="K5044" t="s">
        <v>24</v>
      </c>
      <c r="L5044" t="s">
        <v>25</v>
      </c>
      <c r="M5044" t="s">
        <v>4289</v>
      </c>
      <c r="N5044" s="1">
        <v>18.495999999999999</v>
      </c>
      <c r="O5044">
        <v>2017</v>
      </c>
      <c r="P5044" t="s">
        <v>1374</v>
      </c>
      <c r="Q5044" s="1">
        <v>1.0034790439669152</v>
      </c>
      <c r="R5044" s="1">
        <f>train[[#This Row],[Sales]]-train[[#This Row],[Cost]]</f>
        <v>17.492520956033083</v>
      </c>
      <c r="S5044" s="2">
        <f>train[[#This Row],[Profit]]/train[[#This Row],[Sales]]</f>
        <v>0.94574615895507586</v>
      </c>
    </row>
    <row r="5045" spans="1:19" x14ac:dyDescent="0.3">
      <c r="A5045" t="s">
        <v>5487</v>
      </c>
      <c r="B5045">
        <v>42934</v>
      </c>
      <c r="C5045">
        <v>42940</v>
      </c>
      <c r="D5045" t="s">
        <v>17</v>
      </c>
      <c r="E5045" t="s">
        <v>3492</v>
      </c>
      <c r="F5045" t="s">
        <v>70</v>
      </c>
      <c r="G5045" t="s">
        <v>20</v>
      </c>
      <c r="H5045" t="s">
        <v>419</v>
      </c>
      <c r="I5045" t="s">
        <v>420</v>
      </c>
      <c r="J5045" t="s">
        <v>60</v>
      </c>
      <c r="K5045" t="s">
        <v>24</v>
      </c>
      <c r="L5045" t="s">
        <v>35</v>
      </c>
      <c r="M5045" t="s">
        <v>5488</v>
      </c>
      <c r="N5045" s="1">
        <v>593.56799999999998</v>
      </c>
      <c r="O5045">
        <v>2017</v>
      </c>
      <c r="P5045" t="s">
        <v>1374</v>
      </c>
      <c r="Q5045" s="1">
        <v>27.359387557705396</v>
      </c>
      <c r="R5045" s="1">
        <f>train[[#This Row],[Sales]]-train[[#This Row],[Cost]]</f>
        <v>566.20861244229457</v>
      </c>
      <c r="S5045" s="2">
        <f>train[[#This Row],[Profit]]/train[[#This Row],[Sales]]</f>
        <v>0.95390690273447121</v>
      </c>
    </row>
    <row r="5046" spans="1:19" x14ac:dyDescent="0.3">
      <c r="A5046" t="s">
        <v>5496</v>
      </c>
      <c r="B5046">
        <v>42935</v>
      </c>
      <c r="C5046">
        <v>42937</v>
      </c>
      <c r="D5046" t="s">
        <v>68</v>
      </c>
      <c r="E5046" t="s">
        <v>2467</v>
      </c>
      <c r="F5046" t="s">
        <v>30</v>
      </c>
      <c r="G5046" t="s">
        <v>20</v>
      </c>
      <c r="H5046" t="s">
        <v>123</v>
      </c>
      <c r="I5046" t="s">
        <v>59</v>
      </c>
      <c r="J5046" t="s">
        <v>60</v>
      </c>
      <c r="K5046" t="s">
        <v>51</v>
      </c>
      <c r="L5046" t="s">
        <v>86</v>
      </c>
      <c r="M5046" t="s">
        <v>3604</v>
      </c>
      <c r="N5046" s="1">
        <v>389.97</v>
      </c>
      <c r="O5046">
        <v>2017</v>
      </c>
      <c r="P5046" t="s">
        <v>1374</v>
      </c>
      <c r="Q5046" s="1">
        <v>184.97085442597185</v>
      </c>
      <c r="R5046" s="1">
        <f>train[[#This Row],[Sales]]-train[[#This Row],[Cost]]</f>
        <v>204.99914557402818</v>
      </c>
      <c r="S5046" s="2">
        <f>train[[#This Row],[Profit]]/train[[#This Row],[Sales]]</f>
        <v>0.52567927167225215</v>
      </c>
    </row>
    <row r="5047" spans="1:19" x14ac:dyDescent="0.3">
      <c r="A5047" t="s">
        <v>5496</v>
      </c>
      <c r="B5047">
        <v>42935</v>
      </c>
      <c r="C5047">
        <v>42937</v>
      </c>
      <c r="D5047" t="s">
        <v>68</v>
      </c>
      <c r="E5047" t="s">
        <v>2467</v>
      </c>
      <c r="F5047" t="s">
        <v>30</v>
      </c>
      <c r="G5047" t="s">
        <v>20</v>
      </c>
      <c r="H5047" t="s">
        <v>123</v>
      </c>
      <c r="I5047" t="s">
        <v>59</v>
      </c>
      <c r="J5047" t="s">
        <v>60</v>
      </c>
      <c r="K5047" t="s">
        <v>51</v>
      </c>
      <c r="L5047" t="s">
        <v>52</v>
      </c>
      <c r="M5047" t="s">
        <v>1472</v>
      </c>
      <c r="N5047" s="1">
        <v>35.984000000000002</v>
      </c>
      <c r="O5047">
        <v>2017</v>
      </c>
      <c r="P5047" t="s">
        <v>1374</v>
      </c>
      <c r="Q5047" s="1">
        <v>1.2265140766760099</v>
      </c>
      <c r="R5047" s="1">
        <f>train[[#This Row],[Sales]]-train[[#This Row],[Cost]]</f>
        <v>34.757485923323991</v>
      </c>
      <c r="S5047" s="2">
        <f>train[[#This Row],[Profit]]/train[[#This Row],[Sales]]</f>
        <v>0.96591501565484628</v>
      </c>
    </row>
    <row r="5048" spans="1:19" x14ac:dyDescent="0.3">
      <c r="A5048" t="s">
        <v>5495</v>
      </c>
      <c r="B5048">
        <v>42935</v>
      </c>
      <c r="C5048">
        <v>42941</v>
      </c>
      <c r="D5048" t="s">
        <v>17</v>
      </c>
      <c r="E5048" t="s">
        <v>346</v>
      </c>
      <c r="F5048" t="s">
        <v>19</v>
      </c>
      <c r="G5048" t="s">
        <v>20</v>
      </c>
      <c r="H5048" t="s">
        <v>3862</v>
      </c>
      <c r="I5048" t="s">
        <v>479</v>
      </c>
      <c r="J5048" t="s">
        <v>50</v>
      </c>
      <c r="K5048" t="s">
        <v>62</v>
      </c>
      <c r="L5048" t="s">
        <v>126</v>
      </c>
      <c r="M5048" t="s">
        <v>2635</v>
      </c>
      <c r="N5048" s="1">
        <v>504.9</v>
      </c>
      <c r="O5048">
        <v>2017</v>
      </c>
      <c r="P5048" t="s">
        <v>1374</v>
      </c>
      <c r="Q5048" s="1">
        <v>145.11029642756264</v>
      </c>
      <c r="R5048" s="1">
        <f>train[[#This Row],[Sales]]-train[[#This Row],[Cost]]</f>
        <v>359.78970357243736</v>
      </c>
      <c r="S5048" s="2">
        <f>train[[#This Row],[Profit]]/train[[#This Row],[Sales]]</f>
        <v>0.71259596667149416</v>
      </c>
    </row>
    <row r="5049" spans="1:19" x14ac:dyDescent="0.3">
      <c r="A5049" t="s">
        <v>5495</v>
      </c>
      <c r="B5049">
        <v>42935</v>
      </c>
      <c r="C5049">
        <v>42941</v>
      </c>
      <c r="D5049" t="s">
        <v>17</v>
      </c>
      <c r="E5049" t="s">
        <v>346</v>
      </c>
      <c r="F5049" t="s">
        <v>19</v>
      </c>
      <c r="G5049" t="s">
        <v>20</v>
      </c>
      <c r="H5049" t="s">
        <v>3862</v>
      </c>
      <c r="I5049" t="s">
        <v>479</v>
      </c>
      <c r="J5049" t="s">
        <v>50</v>
      </c>
      <c r="K5049" t="s">
        <v>24</v>
      </c>
      <c r="L5049" t="s">
        <v>33</v>
      </c>
      <c r="M5049" t="s">
        <v>4275</v>
      </c>
      <c r="N5049" s="1">
        <v>8.6</v>
      </c>
      <c r="O5049">
        <v>2017</v>
      </c>
      <c r="P5049" t="s">
        <v>1374</v>
      </c>
      <c r="Q5049" s="1">
        <v>0.62031768786887875</v>
      </c>
      <c r="R5049" s="1">
        <f>train[[#This Row],[Sales]]-train[[#This Row],[Cost]]</f>
        <v>7.9796823121311213</v>
      </c>
      <c r="S5049" s="2">
        <f>train[[#This Row],[Profit]]/train[[#This Row],[Sales]]</f>
        <v>0.92787003629431652</v>
      </c>
    </row>
    <row r="5050" spans="1:19" x14ac:dyDescent="0.3">
      <c r="A5050" t="s">
        <v>5495</v>
      </c>
      <c r="B5050">
        <v>42935</v>
      </c>
      <c r="C5050">
        <v>42941</v>
      </c>
      <c r="D5050" t="s">
        <v>17</v>
      </c>
      <c r="E5050" t="s">
        <v>346</v>
      </c>
      <c r="F5050" t="s">
        <v>19</v>
      </c>
      <c r="G5050" t="s">
        <v>20</v>
      </c>
      <c r="H5050" t="s">
        <v>3862</v>
      </c>
      <c r="I5050" t="s">
        <v>479</v>
      </c>
      <c r="J5050" t="s">
        <v>50</v>
      </c>
      <c r="K5050" t="s">
        <v>24</v>
      </c>
      <c r="L5050" t="s">
        <v>25</v>
      </c>
      <c r="M5050" t="s">
        <v>2538</v>
      </c>
      <c r="N5050" s="1">
        <v>245.94</v>
      </c>
      <c r="O5050">
        <v>2017</v>
      </c>
      <c r="P5050" t="s">
        <v>1374</v>
      </c>
      <c r="Q5050" s="1">
        <v>113.54129577150691</v>
      </c>
      <c r="R5050" s="1">
        <f>train[[#This Row],[Sales]]-train[[#This Row],[Cost]]</f>
        <v>132.3987042284931</v>
      </c>
      <c r="S5050" s="2">
        <f>train[[#This Row],[Profit]]/train[[#This Row],[Sales]]</f>
        <v>0.53833741655888878</v>
      </c>
    </row>
    <row r="5051" spans="1:19" x14ac:dyDescent="0.3">
      <c r="A5051" t="s">
        <v>5495</v>
      </c>
      <c r="B5051">
        <v>42935</v>
      </c>
      <c r="C5051">
        <v>42941</v>
      </c>
      <c r="D5051" t="s">
        <v>17</v>
      </c>
      <c r="E5051" t="s">
        <v>346</v>
      </c>
      <c r="F5051" t="s">
        <v>19</v>
      </c>
      <c r="G5051" t="s">
        <v>20</v>
      </c>
      <c r="H5051" t="s">
        <v>3862</v>
      </c>
      <c r="I5051" t="s">
        <v>479</v>
      </c>
      <c r="J5051" t="s">
        <v>50</v>
      </c>
      <c r="K5051" t="s">
        <v>24</v>
      </c>
      <c r="L5051" t="s">
        <v>35</v>
      </c>
      <c r="M5051" t="s">
        <v>2851</v>
      </c>
      <c r="N5051" s="1">
        <v>87.92</v>
      </c>
      <c r="O5051">
        <v>2017</v>
      </c>
      <c r="P5051" t="s">
        <v>1374</v>
      </c>
      <c r="Q5051" s="1">
        <v>26.260702654114038</v>
      </c>
      <c r="R5051" s="1">
        <f>train[[#This Row],[Sales]]-train[[#This Row],[Cost]]</f>
        <v>61.65929734588596</v>
      </c>
      <c r="S5051" s="2">
        <f>train[[#This Row],[Profit]]/train[[#This Row],[Sales]]</f>
        <v>0.70131138928441716</v>
      </c>
    </row>
    <row r="5052" spans="1:19" x14ac:dyDescent="0.3">
      <c r="A5052" t="s">
        <v>5495</v>
      </c>
      <c r="B5052">
        <v>42935</v>
      </c>
      <c r="C5052">
        <v>42941</v>
      </c>
      <c r="D5052" t="s">
        <v>17</v>
      </c>
      <c r="E5052" t="s">
        <v>346</v>
      </c>
      <c r="F5052" t="s">
        <v>19</v>
      </c>
      <c r="G5052" t="s">
        <v>20</v>
      </c>
      <c r="H5052" t="s">
        <v>3862</v>
      </c>
      <c r="I5052" t="s">
        <v>479</v>
      </c>
      <c r="J5052" t="s">
        <v>50</v>
      </c>
      <c r="K5052" t="s">
        <v>24</v>
      </c>
      <c r="L5052" t="s">
        <v>33</v>
      </c>
      <c r="M5052" t="s">
        <v>465</v>
      </c>
      <c r="N5052" s="1">
        <v>77.56</v>
      </c>
      <c r="O5052">
        <v>2017</v>
      </c>
      <c r="P5052" t="s">
        <v>1374</v>
      </c>
      <c r="Q5052" s="1">
        <v>17.474526220876406</v>
      </c>
      <c r="R5052" s="1">
        <f>train[[#This Row],[Sales]]-train[[#This Row],[Cost]]</f>
        <v>60.085473779123596</v>
      </c>
      <c r="S5052" s="2">
        <f>train[[#This Row],[Profit]]/train[[#This Row],[Sales]]</f>
        <v>0.77469667069525006</v>
      </c>
    </row>
    <row r="5053" spans="1:19" x14ac:dyDescent="0.3">
      <c r="A5053" t="s">
        <v>5495</v>
      </c>
      <c r="B5053">
        <v>42935</v>
      </c>
      <c r="C5053">
        <v>42941</v>
      </c>
      <c r="D5053" t="s">
        <v>17</v>
      </c>
      <c r="E5053" t="s">
        <v>346</v>
      </c>
      <c r="F5053" t="s">
        <v>19</v>
      </c>
      <c r="G5053" t="s">
        <v>20</v>
      </c>
      <c r="H5053" t="s">
        <v>3862</v>
      </c>
      <c r="I5053" t="s">
        <v>479</v>
      </c>
      <c r="J5053" t="s">
        <v>50</v>
      </c>
      <c r="K5053" t="s">
        <v>62</v>
      </c>
      <c r="L5053" t="s">
        <v>81</v>
      </c>
      <c r="M5053" t="s">
        <v>4448</v>
      </c>
      <c r="N5053" s="1">
        <v>185.58</v>
      </c>
      <c r="O5053">
        <v>2017</v>
      </c>
      <c r="P5053" t="s">
        <v>1374</v>
      </c>
      <c r="Q5053" s="1">
        <v>72.819770002334693</v>
      </c>
      <c r="R5053" s="1">
        <f>train[[#This Row],[Sales]]-train[[#This Row],[Cost]]</f>
        <v>112.76022999766532</v>
      </c>
      <c r="S5053" s="2">
        <f>train[[#This Row],[Profit]]/train[[#This Row],[Sales]]</f>
        <v>0.60760981785572432</v>
      </c>
    </row>
    <row r="5054" spans="1:19" x14ac:dyDescent="0.3">
      <c r="A5054" t="s">
        <v>5497</v>
      </c>
      <c r="B5054">
        <v>42936</v>
      </c>
      <c r="C5054">
        <v>42939</v>
      </c>
      <c r="D5054" t="s">
        <v>56</v>
      </c>
      <c r="E5054" t="s">
        <v>730</v>
      </c>
      <c r="F5054" t="s">
        <v>19</v>
      </c>
      <c r="G5054" t="s">
        <v>20</v>
      </c>
      <c r="H5054" t="s">
        <v>630</v>
      </c>
      <c r="I5054" t="s">
        <v>214</v>
      </c>
      <c r="J5054" t="s">
        <v>43</v>
      </c>
      <c r="K5054" t="s">
        <v>51</v>
      </c>
      <c r="L5054" t="s">
        <v>52</v>
      </c>
      <c r="M5054" t="s">
        <v>1885</v>
      </c>
      <c r="N5054" s="1">
        <v>89.95</v>
      </c>
      <c r="O5054">
        <v>2017</v>
      </c>
      <c r="P5054" t="s">
        <v>1374</v>
      </c>
      <c r="Q5054" s="1">
        <v>42.405750503342851</v>
      </c>
      <c r="R5054" s="1">
        <f>train[[#This Row],[Sales]]-train[[#This Row],[Cost]]</f>
        <v>47.544249496657152</v>
      </c>
      <c r="S5054" s="2">
        <f>train[[#This Row],[Profit]]/train[[#This Row],[Sales]]</f>
        <v>0.52856308501008509</v>
      </c>
    </row>
    <row r="5055" spans="1:19" x14ac:dyDescent="0.3">
      <c r="A5055" t="s">
        <v>5500</v>
      </c>
      <c r="B5055">
        <v>42937</v>
      </c>
      <c r="C5055">
        <v>42939</v>
      </c>
      <c r="D5055" t="s">
        <v>56</v>
      </c>
      <c r="E5055" t="s">
        <v>1813</v>
      </c>
      <c r="F5055" t="s">
        <v>70</v>
      </c>
      <c r="G5055" t="s">
        <v>20</v>
      </c>
      <c r="H5055" t="s">
        <v>41</v>
      </c>
      <c r="I5055" t="s">
        <v>42</v>
      </c>
      <c r="J5055" t="s">
        <v>43</v>
      </c>
      <c r="K5055" t="s">
        <v>24</v>
      </c>
      <c r="L5055" t="s">
        <v>33</v>
      </c>
      <c r="M5055" t="s">
        <v>2123</v>
      </c>
      <c r="N5055" s="1">
        <v>1.9410000000000001</v>
      </c>
      <c r="O5055">
        <v>2017</v>
      </c>
      <c r="P5055" t="s">
        <v>1374</v>
      </c>
      <c r="Q5055" s="1">
        <v>0.44597494262120618</v>
      </c>
      <c r="R5055" s="1">
        <f>train[[#This Row],[Sales]]-train[[#This Row],[Cost]]</f>
        <v>1.4950250573787938</v>
      </c>
      <c r="S5055" s="2">
        <f>train[[#This Row],[Profit]]/train[[#This Row],[Sales]]</f>
        <v>0.77023444481133108</v>
      </c>
    </row>
    <row r="5056" spans="1:19" x14ac:dyDescent="0.3">
      <c r="A5056" t="s">
        <v>5498</v>
      </c>
      <c r="B5056">
        <v>42937</v>
      </c>
      <c r="C5056">
        <v>42937</v>
      </c>
      <c r="D5056" t="s">
        <v>316</v>
      </c>
      <c r="E5056" t="s">
        <v>4922</v>
      </c>
      <c r="F5056" t="s">
        <v>70</v>
      </c>
      <c r="G5056" t="s">
        <v>20</v>
      </c>
      <c r="H5056" t="s">
        <v>112</v>
      </c>
      <c r="I5056" t="s">
        <v>113</v>
      </c>
      <c r="J5056" t="s">
        <v>43</v>
      </c>
      <c r="K5056" t="s">
        <v>24</v>
      </c>
      <c r="L5056" t="s">
        <v>44</v>
      </c>
      <c r="M5056" t="s">
        <v>5502</v>
      </c>
      <c r="N5056" s="1">
        <v>18.655999999999999</v>
      </c>
      <c r="O5056">
        <v>2017</v>
      </c>
      <c r="P5056" t="s">
        <v>1374</v>
      </c>
      <c r="Q5056" s="1">
        <v>6.3791236186331224</v>
      </c>
      <c r="R5056" s="1">
        <f>train[[#This Row],[Sales]]-train[[#This Row],[Cost]]</f>
        <v>12.276876381366876</v>
      </c>
      <c r="S5056" s="2">
        <f>train[[#This Row],[Profit]]/train[[#This Row],[Sales]]</f>
        <v>0.65806584376966537</v>
      </c>
    </row>
    <row r="5057" spans="1:19" x14ac:dyDescent="0.3">
      <c r="A5057" t="s">
        <v>5499</v>
      </c>
      <c r="B5057">
        <v>42937</v>
      </c>
      <c r="C5057">
        <v>42942</v>
      </c>
      <c r="D5057" t="s">
        <v>17</v>
      </c>
      <c r="E5057" t="s">
        <v>592</v>
      </c>
      <c r="F5057" t="s">
        <v>70</v>
      </c>
      <c r="G5057" t="s">
        <v>20</v>
      </c>
      <c r="H5057" t="s">
        <v>428</v>
      </c>
      <c r="I5057" t="s">
        <v>59</v>
      </c>
      <c r="J5057" t="s">
        <v>60</v>
      </c>
      <c r="K5057" t="s">
        <v>24</v>
      </c>
      <c r="L5057" t="s">
        <v>37</v>
      </c>
      <c r="M5057" t="s">
        <v>3642</v>
      </c>
      <c r="N5057" s="1">
        <v>3.15</v>
      </c>
      <c r="O5057">
        <v>2017</v>
      </c>
      <c r="P5057" t="s">
        <v>1374</v>
      </c>
      <c r="Q5057" s="1">
        <v>1.6088887267226908</v>
      </c>
      <c r="R5057" s="1">
        <f>train[[#This Row],[Sales]]-train[[#This Row],[Cost]]</f>
        <v>1.5411112732773091</v>
      </c>
      <c r="S5057" s="2">
        <f>train[[#This Row],[Profit]]/train[[#This Row],[Sales]]</f>
        <v>0.4892416740562886</v>
      </c>
    </row>
    <row r="5058" spans="1:19" x14ac:dyDescent="0.3">
      <c r="A5058" t="s">
        <v>5498</v>
      </c>
      <c r="B5058">
        <v>42937</v>
      </c>
      <c r="C5058">
        <v>42937</v>
      </c>
      <c r="D5058" t="s">
        <v>316</v>
      </c>
      <c r="E5058" t="s">
        <v>4922</v>
      </c>
      <c r="F5058" t="s">
        <v>70</v>
      </c>
      <c r="G5058" t="s">
        <v>20</v>
      </c>
      <c r="H5058" t="s">
        <v>112</v>
      </c>
      <c r="I5058" t="s">
        <v>113</v>
      </c>
      <c r="J5058" t="s">
        <v>43</v>
      </c>
      <c r="K5058" t="s">
        <v>24</v>
      </c>
      <c r="L5058" t="s">
        <v>33</v>
      </c>
      <c r="M5058" t="s">
        <v>1289</v>
      </c>
      <c r="N5058" s="1">
        <v>11.087999999999999</v>
      </c>
      <c r="O5058">
        <v>2017</v>
      </c>
      <c r="P5058" t="s">
        <v>1374</v>
      </c>
      <c r="Q5058" s="1">
        <v>2.461565957793471</v>
      </c>
      <c r="R5058" s="1">
        <f>train[[#This Row],[Sales]]-train[[#This Row],[Cost]]</f>
        <v>8.6264340422065278</v>
      </c>
      <c r="S5058" s="2">
        <f>train[[#This Row],[Profit]]/train[[#This Row],[Sales]]</f>
        <v>0.77799729817879948</v>
      </c>
    </row>
    <row r="5059" spans="1:19" x14ac:dyDescent="0.3">
      <c r="A5059" t="s">
        <v>5501</v>
      </c>
      <c r="B5059">
        <v>42937</v>
      </c>
      <c r="C5059">
        <v>42942</v>
      </c>
      <c r="D5059" t="s">
        <v>17</v>
      </c>
      <c r="E5059" t="s">
        <v>2226</v>
      </c>
      <c r="F5059" t="s">
        <v>19</v>
      </c>
      <c r="G5059" t="s">
        <v>20</v>
      </c>
      <c r="H5059" t="s">
        <v>289</v>
      </c>
      <c r="I5059" t="s">
        <v>374</v>
      </c>
      <c r="J5059" t="s">
        <v>50</v>
      </c>
      <c r="K5059" t="s">
        <v>24</v>
      </c>
      <c r="L5059" t="s">
        <v>37</v>
      </c>
      <c r="M5059" t="s">
        <v>1686</v>
      </c>
      <c r="N5059" s="1">
        <v>6.2640000000000002</v>
      </c>
      <c r="O5059">
        <v>2017</v>
      </c>
      <c r="P5059" t="s">
        <v>1374</v>
      </c>
      <c r="Q5059" s="1">
        <v>1.2208375785332111</v>
      </c>
      <c r="R5059" s="1">
        <f>train[[#This Row],[Sales]]-train[[#This Row],[Cost]]</f>
        <v>5.0431624214667892</v>
      </c>
      <c r="S5059" s="2">
        <f>train[[#This Row],[Profit]]/train[[#This Row],[Sales]]</f>
        <v>0.80510255770542605</v>
      </c>
    </row>
    <row r="5060" spans="1:19" x14ac:dyDescent="0.3">
      <c r="A5060" t="s">
        <v>5498</v>
      </c>
      <c r="B5060">
        <v>42937</v>
      </c>
      <c r="C5060">
        <v>42937</v>
      </c>
      <c r="D5060" t="s">
        <v>316</v>
      </c>
      <c r="E5060" t="s">
        <v>4922</v>
      </c>
      <c r="F5060" t="s">
        <v>70</v>
      </c>
      <c r="G5060" t="s">
        <v>20</v>
      </c>
      <c r="H5060" t="s">
        <v>112</v>
      </c>
      <c r="I5060" t="s">
        <v>113</v>
      </c>
      <c r="J5060" t="s">
        <v>43</v>
      </c>
      <c r="K5060" t="s">
        <v>24</v>
      </c>
      <c r="L5060" t="s">
        <v>35</v>
      </c>
      <c r="M5060" t="s">
        <v>1158</v>
      </c>
      <c r="N5060" s="1">
        <v>66.688000000000002</v>
      </c>
      <c r="O5060">
        <v>2017</v>
      </c>
      <c r="P5060" t="s">
        <v>1374</v>
      </c>
      <c r="Q5060" s="1">
        <v>6.0534696504302632</v>
      </c>
      <c r="R5060" s="1">
        <f>train[[#This Row],[Sales]]-train[[#This Row],[Cost]]</f>
        <v>60.634530349569737</v>
      </c>
      <c r="S5060" s="2">
        <f>train[[#This Row],[Profit]]/train[[#This Row],[Sales]]</f>
        <v>0.90922700260271316</v>
      </c>
    </row>
    <row r="5061" spans="1:19" x14ac:dyDescent="0.3">
      <c r="A5061" t="s">
        <v>5498</v>
      </c>
      <c r="B5061">
        <v>42937</v>
      </c>
      <c r="C5061">
        <v>42937</v>
      </c>
      <c r="D5061" t="s">
        <v>316</v>
      </c>
      <c r="E5061" t="s">
        <v>4922</v>
      </c>
      <c r="F5061" t="s">
        <v>70</v>
      </c>
      <c r="G5061" t="s">
        <v>20</v>
      </c>
      <c r="H5061" t="s">
        <v>112</v>
      </c>
      <c r="I5061" t="s">
        <v>113</v>
      </c>
      <c r="J5061" t="s">
        <v>43</v>
      </c>
      <c r="K5061" t="s">
        <v>24</v>
      </c>
      <c r="L5061" t="s">
        <v>35</v>
      </c>
      <c r="M5061" t="s">
        <v>2190</v>
      </c>
      <c r="N5061" s="1">
        <v>99.488</v>
      </c>
      <c r="O5061">
        <v>2017</v>
      </c>
      <c r="P5061" t="s">
        <v>1374</v>
      </c>
      <c r="Q5061" s="1">
        <v>34.829088382823969</v>
      </c>
      <c r="R5061" s="1">
        <f>train[[#This Row],[Sales]]-train[[#This Row],[Cost]]</f>
        <v>64.658911617176031</v>
      </c>
      <c r="S5061" s="2">
        <f>train[[#This Row],[Profit]]/train[[#This Row],[Sales]]</f>
        <v>0.64991668962262816</v>
      </c>
    </row>
    <row r="5062" spans="1:19" x14ac:dyDescent="0.3">
      <c r="A5062" t="s">
        <v>5499</v>
      </c>
      <c r="B5062">
        <v>42937</v>
      </c>
      <c r="C5062">
        <v>42942</v>
      </c>
      <c r="D5062" t="s">
        <v>17</v>
      </c>
      <c r="E5062" t="s">
        <v>592</v>
      </c>
      <c r="F5062" t="s">
        <v>70</v>
      </c>
      <c r="G5062" t="s">
        <v>20</v>
      </c>
      <c r="H5062" t="s">
        <v>428</v>
      </c>
      <c r="I5062" t="s">
        <v>59</v>
      </c>
      <c r="J5062" t="s">
        <v>60</v>
      </c>
      <c r="K5062" t="s">
        <v>24</v>
      </c>
      <c r="L5062" t="s">
        <v>104</v>
      </c>
      <c r="M5062" t="s">
        <v>2592</v>
      </c>
      <c r="N5062" s="1">
        <v>419.9</v>
      </c>
      <c r="O5062">
        <v>2017</v>
      </c>
      <c r="P5062" t="s">
        <v>1374</v>
      </c>
      <c r="Q5062" s="1">
        <v>79.745605033806044</v>
      </c>
      <c r="R5062" s="1">
        <f>train[[#This Row],[Sales]]-train[[#This Row],[Cost]]</f>
        <v>340.15439496619393</v>
      </c>
      <c r="S5062" s="2">
        <f>train[[#This Row],[Profit]]/train[[#This Row],[Sales]]</f>
        <v>0.81008429379898539</v>
      </c>
    </row>
    <row r="5063" spans="1:19" x14ac:dyDescent="0.3">
      <c r="A5063" t="s">
        <v>5501</v>
      </c>
      <c r="B5063">
        <v>42937</v>
      </c>
      <c r="C5063">
        <v>42942</v>
      </c>
      <c r="D5063" t="s">
        <v>17</v>
      </c>
      <c r="E5063" t="s">
        <v>2226</v>
      </c>
      <c r="F5063" t="s">
        <v>19</v>
      </c>
      <c r="G5063" t="s">
        <v>20</v>
      </c>
      <c r="H5063" t="s">
        <v>289</v>
      </c>
      <c r="I5063" t="s">
        <v>374</v>
      </c>
      <c r="J5063" t="s">
        <v>50</v>
      </c>
      <c r="K5063" t="s">
        <v>62</v>
      </c>
      <c r="L5063" t="s">
        <v>63</v>
      </c>
      <c r="M5063" t="s">
        <v>2148</v>
      </c>
      <c r="N5063" s="1">
        <v>363.92</v>
      </c>
      <c r="O5063">
        <v>2017</v>
      </c>
      <c r="P5063" t="s">
        <v>1374</v>
      </c>
      <c r="Q5063" s="1">
        <v>118.82735176443239</v>
      </c>
      <c r="R5063" s="1">
        <f>train[[#This Row],[Sales]]-train[[#This Row],[Cost]]</f>
        <v>245.09264823556762</v>
      </c>
      <c r="S5063" s="2">
        <f>train[[#This Row],[Profit]]/train[[#This Row],[Sales]]</f>
        <v>0.67347946866225439</v>
      </c>
    </row>
    <row r="5064" spans="1:19" x14ac:dyDescent="0.3">
      <c r="A5064" t="s">
        <v>5506</v>
      </c>
      <c r="B5064">
        <v>42938</v>
      </c>
      <c r="C5064">
        <v>42942</v>
      </c>
      <c r="D5064" t="s">
        <v>17</v>
      </c>
      <c r="E5064" t="s">
        <v>1893</v>
      </c>
      <c r="F5064" t="s">
        <v>19</v>
      </c>
      <c r="G5064" t="s">
        <v>20</v>
      </c>
      <c r="H5064" t="s">
        <v>163</v>
      </c>
      <c r="I5064" t="s">
        <v>164</v>
      </c>
      <c r="J5064" t="s">
        <v>23</v>
      </c>
      <c r="K5064" t="s">
        <v>24</v>
      </c>
      <c r="L5064" t="s">
        <v>44</v>
      </c>
      <c r="M5064" t="s">
        <v>3291</v>
      </c>
      <c r="N5064" s="1">
        <v>29.2</v>
      </c>
      <c r="O5064">
        <v>2017</v>
      </c>
      <c r="P5064" t="s">
        <v>1374</v>
      </c>
      <c r="Q5064" s="1">
        <v>0.45509130562791461</v>
      </c>
      <c r="R5064" s="1">
        <f>train[[#This Row],[Sales]]-train[[#This Row],[Cost]]</f>
        <v>28.744908694372086</v>
      </c>
      <c r="S5064" s="2">
        <f>train[[#This Row],[Profit]]/train[[#This Row],[Sales]]</f>
        <v>0.98441468131411258</v>
      </c>
    </row>
    <row r="5065" spans="1:19" x14ac:dyDescent="0.3">
      <c r="A5065" t="s">
        <v>5506</v>
      </c>
      <c r="B5065">
        <v>42938</v>
      </c>
      <c r="C5065">
        <v>42942</v>
      </c>
      <c r="D5065" t="s">
        <v>17</v>
      </c>
      <c r="E5065" t="s">
        <v>1893</v>
      </c>
      <c r="F5065" t="s">
        <v>19</v>
      </c>
      <c r="G5065" t="s">
        <v>20</v>
      </c>
      <c r="H5065" t="s">
        <v>163</v>
      </c>
      <c r="I5065" t="s">
        <v>164</v>
      </c>
      <c r="J5065" t="s">
        <v>23</v>
      </c>
      <c r="K5065" t="s">
        <v>24</v>
      </c>
      <c r="L5065" t="s">
        <v>25</v>
      </c>
      <c r="M5065" t="s">
        <v>2581</v>
      </c>
      <c r="N5065" s="1">
        <v>32.4</v>
      </c>
      <c r="O5065">
        <v>2017</v>
      </c>
      <c r="P5065" t="s">
        <v>1374</v>
      </c>
      <c r="Q5065" s="1">
        <v>9.9382907072414781</v>
      </c>
      <c r="R5065" s="1">
        <f>train[[#This Row],[Sales]]-train[[#This Row],[Cost]]</f>
        <v>22.46170929275852</v>
      </c>
      <c r="S5065" s="2">
        <f>train[[#This Row],[Profit]]/train[[#This Row],[Sales]]</f>
        <v>0.69326263249254694</v>
      </c>
    </row>
    <row r="5066" spans="1:19" x14ac:dyDescent="0.3">
      <c r="A5066" t="s">
        <v>5506</v>
      </c>
      <c r="B5066">
        <v>42938</v>
      </c>
      <c r="C5066">
        <v>42942</v>
      </c>
      <c r="D5066" t="s">
        <v>17</v>
      </c>
      <c r="E5066" t="s">
        <v>1893</v>
      </c>
      <c r="F5066" t="s">
        <v>19</v>
      </c>
      <c r="G5066" t="s">
        <v>20</v>
      </c>
      <c r="H5066" t="s">
        <v>163</v>
      </c>
      <c r="I5066" t="s">
        <v>164</v>
      </c>
      <c r="J5066" t="s">
        <v>23</v>
      </c>
      <c r="K5066" t="s">
        <v>24</v>
      </c>
      <c r="L5066" t="s">
        <v>35</v>
      </c>
      <c r="M5066" t="s">
        <v>2248</v>
      </c>
      <c r="N5066" s="1">
        <v>965.85</v>
      </c>
      <c r="O5066">
        <v>2017</v>
      </c>
      <c r="P5066" t="s">
        <v>1374</v>
      </c>
      <c r="Q5066" s="1">
        <v>457.73110090925707</v>
      </c>
      <c r="R5066" s="1">
        <f>train[[#This Row],[Sales]]-train[[#This Row],[Cost]]</f>
        <v>508.11889909074296</v>
      </c>
      <c r="S5066" s="2">
        <f>train[[#This Row],[Profit]]/train[[#This Row],[Sales]]</f>
        <v>0.52608469129858981</v>
      </c>
    </row>
    <row r="5067" spans="1:19" x14ac:dyDescent="0.3">
      <c r="A5067" t="s">
        <v>5505</v>
      </c>
      <c r="B5067">
        <v>42938</v>
      </c>
      <c r="C5067">
        <v>42943</v>
      </c>
      <c r="D5067" t="s">
        <v>17</v>
      </c>
      <c r="E5067" t="s">
        <v>4949</v>
      </c>
      <c r="F5067" t="s">
        <v>19</v>
      </c>
      <c r="G5067" t="s">
        <v>20</v>
      </c>
      <c r="H5067" t="s">
        <v>3940</v>
      </c>
      <c r="I5067" t="s">
        <v>42</v>
      </c>
      <c r="J5067" t="s">
        <v>43</v>
      </c>
      <c r="K5067" t="s">
        <v>24</v>
      </c>
      <c r="L5067" t="s">
        <v>44</v>
      </c>
      <c r="M5067" t="s">
        <v>854</v>
      </c>
      <c r="N5067" s="1">
        <v>4.16</v>
      </c>
      <c r="O5067">
        <v>2017</v>
      </c>
      <c r="P5067" t="s">
        <v>1374</v>
      </c>
      <c r="Q5067" s="1">
        <v>0.82932621180375565</v>
      </c>
      <c r="R5067" s="1">
        <f>train[[#This Row],[Sales]]-train[[#This Row],[Cost]]</f>
        <v>3.3306737881962443</v>
      </c>
      <c r="S5067" s="2">
        <f>train[[#This Row],[Profit]]/train[[#This Row],[Sales]]</f>
        <v>0.80064273754717408</v>
      </c>
    </row>
    <row r="5068" spans="1:19" x14ac:dyDescent="0.3">
      <c r="A5068" t="s">
        <v>5504</v>
      </c>
      <c r="B5068">
        <v>42938</v>
      </c>
      <c r="C5068">
        <v>42940</v>
      </c>
      <c r="D5068" t="s">
        <v>56</v>
      </c>
      <c r="E5068" t="s">
        <v>4740</v>
      </c>
      <c r="F5068" t="s">
        <v>70</v>
      </c>
      <c r="G5068" t="s">
        <v>20</v>
      </c>
      <c r="H5068" t="s">
        <v>123</v>
      </c>
      <c r="I5068" t="s">
        <v>59</v>
      </c>
      <c r="J5068" t="s">
        <v>60</v>
      </c>
      <c r="K5068" t="s">
        <v>24</v>
      </c>
      <c r="L5068" t="s">
        <v>37</v>
      </c>
      <c r="M5068" t="s">
        <v>3642</v>
      </c>
      <c r="N5068" s="1">
        <v>6.3</v>
      </c>
      <c r="O5068">
        <v>2017</v>
      </c>
      <c r="P5068" t="s">
        <v>1374</v>
      </c>
      <c r="Q5068" s="1">
        <v>1.5500976944288525</v>
      </c>
      <c r="R5068" s="1">
        <f>train[[#This Row],[Sales]]-train[[#This Row],[Cost]]</f>
        <v>4.7499023055711476</v>
      </c>
      <c r="S5068" s="2">
        <f>train[[#This Row],[Profit]]/train[[#This Row],[Sales]]</f>
        <v>0.75395274691605518</v>
      </c>
    </row>
    <row r="5069" spans="1:19" x14ac:dyDescent="0.3">
      <c r="A5069" t="s">
        <v>5507</v>
      </c>
      <c r="B5069">
        <v>42938</v>
      </c>
      <c r="C5069">
        <v>42945</v>
      </c>
      <c r="D5069" t="s">
        <v>17</v>
      </c>
      <c r="E5069" t="s">
        <v>369</v>
      </c>
      <c r="F5069" t="s">
        <v>30</v>
      </c>
      <c r="G5069" t="s">
        <v>20</v>
      </c>
      <c r="H5069" t="s">
        <v>4298</v>
      </c>
      <c r="I5069" t="s">
        <v>186</v>
      </c>
      <c r="J5069" t="s">
        <v>60</v>
      </c>
      <c r="K5069" t="s">
        <v>24</v>
      </c>
      <c r="L5069" t="s">
        <v>293</v>
      </c>
      <c r="M5069" t="s">
        <v>3522</v>
      </c>
      <c r="N5069" s="1">
        <v>86.2</v>
      </c>
      <c r="O5069">
        <v>2017</v>
      </c>
      <c r="P5069" t="s">
        <v>1374</v>
      </c>
      <c r="Q5069" s="1">
        <v>31.357857433010722</v>
      </c>
      <c r="R5069" s="1">
        <f>train[[#This Row],[Sales]]-train[[#This Row],[Cost]]</f>
        <v>54.842142566989281</v>
      </c>
      <c r="S5069" s="2">
        <f>train[[#This Row],[Profit]]/train[[#This Row],[Sales]]</f>
        <v>0.63621975135718423</v>
      </c>
    </row>
    <row r="5070" spans="1:19" x14ac:dyDescent="0.3">
      <c r="A5070" t="s">
        <v>5503</v>
      </c>
      <c r="B5070">
        <v>42938</v>
      </c>
      <c r="C5070">
        <v>42942</v>
      </c>
      <c r="D5070" t="s">
        <v>17</v>
      </c>
      <c r="E5070" t="s">
        <v>3071</v>
      </c>
      <c r="F5070" t="s">
        <v>70</v>
      </c>
      <c r="G5070" t="s">
        <v>20</v>
      </c>
      <c r="H5070" t="s">
        <v>278</v>
      </c>
      <c r="I5070" t="s">
        <v>798</v>
      </c>
      <c r="J5070" t="s">
        <v>43</v>
      </c>
      <c r="K5070" t="s">
        <v>24</v>
      </c>
      <c r="L5070" t="s">
        <v>144</v>
      </c>
      <c r="M5070" t="s">
        <v>2996</v>
      </c>
      <c r="N5070" s="1">
        <v>37.68</v>
      </c>
      <c r="O5070">
        <v>2017</v>
      </c>
      <c r="P5070" t="s">
        <v>1374</v>
      </c>
      <c r="Q5070" s="1">
        <v>12.959282064558572</v>
      </c>
      <c r="R5070" s="1">
        <f>train[[#This Row],[Sales]]-train[[#This Row],[Cost]]</f>
        <v>24.720717935441428</v>
      </c>
      <c r="S5070" s="2">
        <f>train[[#This Row],[Profit]]/train[[#This Row],[Sales]]</f>
        <v>0.65607000890237333</v>
      </c>
    </row>
    <row r="5071" spans="1:19" x14ac:dyDescent="0.3">
      <c r="A5071" t="s">
        <v>5503</v>
      </c>
      <c r="B5071">
        <v>42938</v>
      </c>
      <c r="C5071">
        <v>42942</v>
      </c>
      <c r="D5071" t="s">
        <v>17</v>
      </c>
      <c r="E5071" t="s">
        <v>3071</v>
      </c>
      <c r="F5071" t="s">
        <v>70</v>
      </c>
      <c r="G5071" t="s">
        <v>20</v>
      </c>
      <c r="H5071" t="s">
        <v>278</v>
      </c>
      <c r="I5071" t="s">
        <v>798</v>
      </c>
      <c r="J5071" t="s">
        <v>43</v>
      </c>
      <c r="K5071" t="s">
        <v>24</v>
      </c>
      <c r="L5071" t="s">
        <v>25</v>
      </c>
      <c r="M5071" t="s">
        <v>1842</v>
      </c>
      <c r="N5071" s="1">
        <v>51.84</v>
      </c>
      <c r="O5071">
        <v>2017</v>
      </c>
      <c r="P5071" t="s">
        <v>1374</v>
      </c>
      <c r="Q5071" s="1">
        <v>8.4640842633063134</v>
      </c>
      <c r="R5071" s="1">
        <f>train[[#This Row],[Sales]]-train[[#This Row],[Cost]]</f>
        <v>43.375915736693692</v>
      </c>
      <c r="S5071" s="2">
        <f>train[[#This Row],[Profit]]/train[[#This Row],[Sales]]</f>
        <v>0.83672676961214676</v>
      </c>
    </row>
    <row r="5072" spans="1:19" x14ac:dyDescent="0.3">
      <c r="A5072" t="s">
        <v>5503</v>
      </c>
      <c r="B5072">
        <v>42938</v>
      </c>
      <c r="C5072">
        <v>42942</v>
      </c>
      <c r="D5072" t="s">
        <v>17</v>
      </c>
      <c r="E5072" t="s">
        <v>3071</v>
      </c>
      <c r="F5072" t="s">
        <v>70</v>
      </c>
      <c r="G5072" t="s">
        <v>20</v>
      </c>
      <c r="H5072" t="s">
        <v>278</v>
      </c>
      <c r="I5072" t="s">
        <v>798</v>
      </c>
      <c r="J5072" t="s">
        <v>43</v>
      </c>
      <c r="K5072" t="s">
        <v>62</v>
      </c>
      <c r="L5072" t="s">
        <v>81</v>
      </c>
      <c r="M5072" t="s">
        <v>3735</v>
      </c>
      <c r="N5072" s="1">
        <v>27.42</v>
      </c>
      <c r="O5072">
        <v>2017</v>
      </c>
      <c r="P5072" t="s">
        <v>1374</v>
      </c>
      <c r="Q5072" s="1">
        <v>13.412492904399906</v>
      </c>
      <c r="R5072" s="1">
        <f>train[[#This Row],[Sales]]-train[[#This Row],[Cost]]</f>
        <v>14.007507095600095</v>
      </c>
      <c r="S5072" s="2">
        <f>train[[#This Row],[Profit]]/train[[#This Row],[Sales]]</f>
        <v>0.51085000348650966</v>
      </c>
    </row>
    <row r="5073" spans="1:19" x14ac:dyDescent="0.3">
      <c r="A5073" t="s">
        <v>5503</v>
      </c>
      <c r="B5073">
        <v>42938</v>
      </c>
      <c r="C5073">
        <v>42942</v>
      </c>
      <c r="D5073" t="s">
        <v>17</v>
      </c>
      <c r="E5073" t="s">
        <v>3071</v>
      </c>
      <c r="F5073" t="s">
        <v>70</v>
      </c>
      <c r="G5073" t="s">
        <v>20</v>
      </c>
      <c r="H5073" t="s">
        <v>278</v>
      </c>
      <c r="I5073" t="s">
        <v>798</v>
      </c>
      <c r="J5073" t="s">
        <v>43</v>
      </c>
      <c r="K5073" t="s">
        <v>24</v>
      </c>
      <c r="L5073" t="s">
        <v>33</v>
      </c>
      <c r="M5073" t="s">
        <v>307</v>
      </c>
      <c r="N5073" s="1">
        <v>5.4</v>
      </c>
      <c r="O5073">
        <v>2017</v>
      </c>
      <c r="P5073" t="s">
        <v>1374</v>
      </c>
      <c r="Q5073" s="1">
        <v>2.7879365557062874</v>
      </c>
      <c r="R5073" s="1">
        <f>train[[#This Row],[Sales]]-train[[#This Row],[Cost]]</f>
        <v>2.612063444293713</v>
      </c>
      <c r="S5073" s="2">
        <f>train[[#This Row],[Profit]]/train[[#This Row],[Sales]]</f>
        <v>0.48371545264698385</v>
      </c>
    </row>
    <row r="5074" spans="1:19" x14ac:dyDescent="0.3">
      <c r="A5074" t="s">
        <v>5506</v>
      </c>
      <c r="B5074">
        <v>42938</v>
      </c>
      <c r="C5074">
        <v>42942</v>
      </c>
      <c r="D5074" t="s">
        <v>17</v>
      </c>
      <c r="E5074" t="s">
        <v>1893</v>
      </c>
      <c r="F5074" t="s">
        <v>19</v>
      </c>
      <c r="G5074" t="s">
        <v>20</v>
      </c>
      <c r="H5074" t="s">
        <v>163</v>
      </c>
      <c r="I5074" t="s">
        <v>164</v>
      </c>
      <c r="J5074" t="s">
        <v>23</v>
      </c>
      <c r="K5074" t="s">
        <v>51</v>
      </c>
      <c r="L5074" t="s">
        <v>86</v>
      </c>
      <c r="M5074" t="s">
        <v>4258</v>
      </c>
      <c r="N5074" s="1">
        <v>109.95</v>
      </c>
      <c r="O5074">
        <v>2017</v>
      </c>
      <c r="P5074" t="s">
        <v>1374</v>
      </c>
      <c r="Q5074" s="1">
        <v>49.103315677702668</v>
      </c>
      <c r="R5074" s="1">
        <f>train[[#This Row],[Sales]]-train[[#This Row],[Cost]]</f>
        <v>60.846684322297335</v>
      </c>
      <c r="S5074" s="2">
        <f>train[[#This Row],[Profit]]/train[[#This Row],[Sales]]</f>
        <v>0.55340322257660146</v>
      </c>
    </row>
    <row r="5075" spans="1:19" x14ac:dyDescent="0.3">
      <c r="A5075" t="s">
        <v>5505</v>
      </c>
      <c r="B5075">
        <v>42938</v>
      </c>
      <c r="C5075">
        <v>42943</v>
      </c>
      <c r="D5075" t="s">
        <v>17</v>
      </c>
      <c r="E5075" t="s">
        <v>4949</v>
      </c>
      <c r="F5075" t="s">
        <v>19</v>
      </c>
      <c r="G5075" t="s">
        <v>20</v>
      </c>
      <c r="H5075" t="s">
        <v>3940</v>
      </c>
      <c r="I5075" t="s">
        <v>42</v>
      </c>
      <c r="J5075" t="s">
        <v>43</v>
      </c>
      <c r="K5075" t="s">
        <v>62</v>
      </c>
      <c r="L5075" t="s">
        <v>81</v>
      </c>
      <c r="M5075" t="s">
        <v>1815</v>
      </c>
      <c r="N5075" s="1">
        <v>11.648</v>
      </c>
      <c r="O5075">
        <v>2017</v>
      </c>
      <c r="P5075" t="s">
        <v>1374</v>
      </c>
      <c r="Q5075" s="1">
        <v>4.7163848713900576</v>
      </c>
      <c r="R5075" s="1">
        <f>train[[#This Row],[Sales]]-train[[#This Row],[Cost]]</f>
        <v>6.9316151286099421</v>
      </c>
      <c r="S5075" s="2">
        <f>train[[#This Row],[Profit]]/train[[#This Row],[Sales]]</f>
        <v>0.59509058453038655</v>
      </c>
    </row>
    <row r="5076" spans="1:19" x14ac:dyDescent="0.3">
      <c r="A5076" t="s">
        <v>5510</v>
      </c>
      <c r="B5076">
        <v>42939</v>
      </c>
      <c r="C5076">
        <v>42942</v>
      </c>
      <c r="D5076" t="s">
        <v>68</v>
      </c>
      <c r="E5076" t="s">
        <v>1600</v>
      </c>
      <c r="F5076" t="s">
        <v>19</v>
      </c>
      <c r="G5076" t="s">
        <v>20</v>
      </c>
      <c r="H5076" t="s">
        <v>21</v>
      </c>
      <c r="I5076" t="s">
        <v>22</v>
      </c>
      <c r="J5076" t="s">
        <v>23</v>
      </c>
      <c r="K5076" t="s">
        <v>51</v>
      </c>
      <c r="L5076" t="s">
        <v>52</v>
      </c>
      <c r="M5076" t="s">
        <v>593</v>
      </c>
      <c r="N5076" s="1">
        <v>115.136</v>
      </c>
      <c r="O5076">
        <v>2017</v>
      </c>
      <c r="P5076" t="s">
        <v>1374</v>
      </c>
      <c r="Q5076" s="1">
        <v>14.626567803746184</v>
      </c>
      <c r="R5076" s="1">
        <f>train[[#This Row],[Sales]]-train[[#This Row],[Cost]]</f>
        <v>100.50943219625381</v>
      </c>
      <c r="S5076" s="2">
        <f>train[[#This Row],[Profit]]/train[[#This Row],[Sales]]</f>
        <v>0.87296268930876364</v>
      </c>
    </row>
    <row r="5077" spans="1:19" x14ac:dyDescent="0.3">
      <c r="A5077" t="s">
        <v>5511</v>
      </c>
      <c r="B5077">
        <v>42939</v>
      </c>
      <c r="C5077">
        <v>42943</v>
      </c>
      <c r="D5077" t="s">
        <v>17</v>
      </c>
      <c r="E5077" t="s">
        <v>2008</v>
      </c>
      <c r="F5077" t="s">
        <v>70</v>
      </c>
      <c r="G5077" t="s">
        <v>20</v>
      </c>
      <c r="H5077" t="s">
        <v>468</v>
      </c>
      <c r="I5077" t="s">
        <v>237</v>
      </c>
      <c r="J5077" t="s">
        <v>50</v>
      </c>
      <c r="K5077" t="s">
        <v>24</v>
      </c>
      <c r="L5077" t="s">
        <v>44</v>
      </c>
      <c r="M5077" t="s">
        <v>2096</v>
      </c>
      <c r="N5077" s="1">
        <v>35.216000000000001</v>
      </c>
      <c r="O5077">
        <v>2017</v>
      </c>
      <c r="P5077" t="s">
        <v>1374</v>
      </c>
      <c r="Q5077" s="1">
        <v>15.480058691951125</v>
      </c>
      <c r="R5077" s="1">
        <f>train[[#This Row],[Sales]]-train[[#This Row],[Cost]]</f>
        <v>19.735941308048876</v>
      </c>
      <c r="S5077" s="2">
        <f>train[[#This Row],[Profit]]/train[[#This Row],[Sales]]</f>
        <v>0.56042541197321882</v>
      </c>
    </row>
    <row r="5078" spans="1:19" x14ac:dyDescent="0.3">
      <c r="A5078" t="s">
        <v>5511</v>
      </c>
      <c r="B5078">
        <v>42939</v>
      </c>
      <c r="C5078">
        <v>42943</v>
      </c>
      <c r="D5078" t="s">
        <v>17</v>
      </c>
      <c r="E5078" t="s">
        <v>2008</v>
      </c>
      <c r="F5078" t="s">
        <v>70</v>
      </c>
      <c r="G5078" t="s">
        <v>20</v>
      </c>
      <c r="H5078" t="s">
        <v>468</v>
      </c>
      <c r="I5078" t="s">
        <v>237</v>
      </c>
      <c r="J5078" t="s">
        <v>50</v>
      </c>
      <c r="K5078" t="s">
        <v>51</v>
      </c>
      <c r="L5078" t="s">
        <v>448</v>
      </c>
      <c r="M5078" t="s">
        <v>3593</v>
      </c>
      <c r="N5078" s="1">
        <v>265.47500000000002</v>
      </c>
      <c r="O5078">
        <v>2017</v>
      </c>
      <c r="P5078" t="s">
        <v>1374</v>
      </c>
      <c r="Q5078" s="1">
        <v>126.27967017669749</v>
      </c>
      <c r="R5078" s="1">
        <f>train[[#This Row],[Sales]]-train[[#This Row],[Cost]]</f>
        <v>139.19532982330253</v>
      </c>
      <c r="S5078" s="2">
        <f>train[[#This Row],[Profit]]/train[[#This Row],[Sales]]</f>
        <v>0.52432556671363595</v>
      </c>
    </row>
    <row r="5079" spans="1:19" x14ac:dyDescent="0.3">
      <c r="A5079" t="s">
        <v>5508</v>
      </c>
      <c r="B5079">
        <v>42939</v>
      </c>
      <c r="C5079">
        <v>42944</v>
      </c>
      <c r="D5079" t="s">
        <v>17</v>
      </c>
      <c r="E5079" t="s">
        <v>431</v>
      </c>
      <c r="F5079" t="s">
        <v>19</v>
      </c>
      <c r="G5079" t="s">
        <v>20</v>
      </c>
      <c r="H5079" t="s">
        <v>3464</v>
      </c>
      <c r="I5079" t="s">
        <v>22</v>
      </c>
      <c r="J5079" t="s">
        <v>23</v>
      </c>
      <c r="K5079" t="s">
        <v>24</v>
      </c>
      <c r="L5079" t="s">
        <v>44</v>
      </c>
      <c r="M5079" t="s">
        <v>5509</v>
      </c>
      <c r="N5079" s="1">
        <v>4.4480000000000004</v>
      </c>
      <c r="O5079">
        <v>2017</v>
      </c>
      <c r="P5079" t="s">
        <v>1374</v>
      </c>
      <c r="Q5079" s="1">
        <v>1.7710485322853715</v>
      </c>
      <c r="R5079" s="1">
        <f>train[[#This Row],[Sales]]-train[[#This Row],[Cost]]</f>
        <v>2.6769514677146287</v>
      </c>
      <c r="S5079" s="2">
        <f>train[[#This Row],[Profit]]/train[[#This Row],[Sales]]</f>
        <v>0.60183261414447586</v>
      </c>
    </row>
    <row r="5080" spans="1:19" x14ac:dyDescent="0.3">
      <c r="A5080" t="s">
        <v>5508</v>
      </c>
      <c r="B5080">
        <v>42939</v>
      </c>
      <c r="C5080">
        <v>42944</v>
      </c>
      <c r="D5080" t="s">
        <v>17</v>
      </c>
      <c r="E5080" t="s">
        <v>431</v>
      </c>
      <c r="F5080" t="s">
        <v>19</v>
      </c>
      <c r="G5080" t="s">
        <v>20</v>
      </c>
      <c r="H5080" t="s">
        <v>3464</v>
      </c>
      <c r="I5080" t="s">
        <v>22</v>
      </c>
      <c r="J5080" t="s">
        <v>23</v>
      </c>
      <c r="K5080" t="s">
        <v>24</v>
      </c>
      <c r="L5080" t="s">
        <v>25</v>
      </c>
      <c r="M5080" t="s">
        <v>3713</v>
      </c>
      <c r="N5080" s="1">
        <v>5.1840000000000002</v>
      </c>
      <c r="O5080">
        <v>2017</v>
      </c>
      <c r="P5080" t="s">
        <v>1374</v>
      </c>
      <c r="Q5080" s="1">
        <v>1.9605173469473793</v>
      </c>
      <c r="R5080" s="1">
        <f>train[[#This Row],[Sales]]-train[[#This Row],[Cost]]</f>
        <v>3.2234826530526206</v>
      </c>
      <c r="S5080" s="2">
        <f>train[[#This Row],[Profit]]/train[[#This Row],[Sales]]</f>
        <v>0.62181378338206417</v>
      </c>
    </row>
    <row r="5081" spans="1:19" x14ac:dyDescent="0.3">
      <c r="A5081" t="s">
        <v>5511</v>
      </c>
      <c r="B5081">
        <v>42939</v>
      </c>
      <c r="C5081">
        <v>42943</v>
      </c>
      <c r="D5081" t="s">
        <v>17</v>
      </c>
      <c r="E5081" t="s">
        <v>2008</v>
      </c>
      <c r="F5081" t="s">
        <v>70</v>
      </c>
      <c r="G5081" t="s">
        <v>20</v>
      </c>
      <c r="H5081" t="s">
        <v>468</v>
      </c>
      <c r="I5081" t="s">
        <v>237</v>
      </c>
      <c r="J5081" t="s">
        <v>50</v>
      </c>
      <c r="K5081" t="s">
        <v>24</v>
      </c>
      <c r="L5081" t="s">
        <v>144</v>
      </c>
      <c r="M5081" t="s">
        <v>3530</v>
      </c>
      <c r="N5081" s="1">
        <v>23.696000000000002</v>
      </c>
      <c r="O5081">
        <v>2017</v>
      </c>
      <c r="P5081" t="s">
        <v>1374</v>
      </c>
      <c r="Q5081" s="1">
        <v>2.7092644358361375</v>
      </c>
      <c r="R5081" s="1">
        <f>train[[#This Row],[Sales]]-train[[#This Row],[Cost]]</f>
        <v>20.986735564163865</v>
      </c>
      <c r="S5081" s="2">
        <f>train[[#This Row],[Profit]]/train[[#This Row],[Sales]]</f>
        <v>0.88566574798125697</v>
      </c>
    </row>
    <row r="5082" spans="1:19" x14ac:dyDescent="0.3">
      <c r="A5082" t="s">
        <v>5508</v>
      </c>
      <c r="B5082">
        <v>42939</v>
      </c>
      <c r="C5082">
        <v>42944</v>
      </c>
      <c r="D5082" t="s">
        <v>17</v>
      </c>
      <c r="E5082" t="s">
        <v>431</v>
      </c>
      <c r="F5082" t="s">
        <v>19</v>
      </c>
      <c r="G5082" t="s">
        <v>20</v>
      </c>
      <c r="H5082" t="s">
        <v>3464</v>
      </c>
      <c r="I5082" t="s">
        <v>22</v>
      </c>
      <c r="J5082" t="s">
        <v>23</v>
      </c>
      <c r="K5082" t="s">
        <v>24</v>
      </c>
      <c r="L5082" t="s">
        <v>33</v>
      </c>
      <c r="M5082" t="s">
        <v>181</v>
      </c>
      <c r="N5082" s="1">
        <v>4.7519999999999998</v>
      </c>
      <c r="O5082">
        <v>2017</v>
      </c>
      <c r="P5082" t="s">
        <v>1374</v>
      </c>
      <c r="Q5082" s="1">
        <v>1.820801811568395</v>
      </c>
      <c r="R5082" s="1">
        <f>train[[#This Row],[Sales]]-train[[#This Row],[Cost]]</f>
        <v>2.9311981884316047</v>
      </c>
      <c r="S5082" s="2">
        <f>train[[#This Row],[Profit]]/train[[#This Row],[Sales]]</f>
        <v>0.61683463561271146</v>
      </c>
    </row>
    <row r="5083" spans="1:19" x14ac:dyDescent="0.3">
      <c r="A5083" t="s">
        <v>5508</v>
      </c>
      <c r="B5083">
        <v>42939</v>
      </c>
      <c r="C5083">
        <v>42944</v>
      </c>
      <c r="D5083" t="s">
        <v>17</v>
      </c>
      <c r="E5083" t="s">
        <v>431</v>
      </c>
      <c r="F5083" t="s">
        <v>19</v>
      </c>
      <c r="G5083" t="s">
        <v>20</v>
      </c>
      <c r="H5083" t="s">
        <v>3464</v>
      </c>
      <c r="I5083" t="s">
        <v>22</v>
      </c>
      <c r="J5083" t="s">
        <v>23</v>
      </c>
      <c r="K5083" t="s">
        <v>24</v>
      </c>
      <c r="L5083" t="s">
        <v>44</v>
      </c>
      <c r="M5083" t="s">
        <v>1228</v>
      </c>
      <c r="N5083" s="1">
        <v>175.92</v>
      </c>
      <c r="O5083">
        <v>2017</v>
      </c>
      <c r="P5083" t="s">
        <v>1374</v>
      </c>
      <c r="Q5083" s="1">
        <v>27.599397577554353</v>
      </c>
      <c r="R5083" s="1">
        <f>train[[#This Row],[Sales]]-train[[#This Row],[Cost]]</f>
        <v>148.32060242244563</v>
      </c>
      <c r="S5083" s="2">
        <f>train[[#This Row],[Profit]]/train[[#This Row],[Sales]]</f>
        <v>0.84311392918625305</v>
      </c>
    </row>
    <row r="5084" spans="1:19" x14ac:dyDescent="0.3">
      <c r="A5084" t="s">
        <v>5508</v>
      </c>
      <c r="B5084">
        <v>42939</v>
      </c>
      <c r="C5084">
        <v>42944</v>
      </c>
      <c r="D5084" t="s">
        <v>17</v>
      </c>
      <c r="E5084" t="s">
        <v>431</v>
      </c>
      <c r="F5084" t="s">
        <v>19</v>
      </c>
      <c r="G5084" t="s">
        <v>20</v>
      </c>
      <c r="H5084" t="s">
        <v>3464</v>
      </c>
      <c r="I5084" t="s">
        <v>22</v>
      </c>
      <c r="J5084" t="s">
        <v>23</v>
      </c>
      <c r="K5084" t="s">
        <v>24</v>
      </c>
      <c r="L5084" t="s">
        <v>293</v>
      </c>
      <c r="M5084" t="s">
        <v>3314</v>
      </c>
      <c r="N5084" s="1">
        <v>13.343999999999999</v>
      </c>
      <c r="O5084">
        <v>2017</v>
      </c>
      <c r="P5084" t="s">
        <v>1374</v>
      </c>
      <c r="Q5084" s="1">
        <v>1.8993474960266372</v>
      </c>
      <c r="R5084" s="1">
        <f>train[[#This Row],[Sales]]-train[[#This Row],[Cost]]</f>
        <v>11.444652503973362</v>
      </c>
      <c r="S5084" s="2">
        <f>train[[#This Row],[Profit]]/train[[#This Row],[Sales]]</f>
        <v>0.85766280755196067</v>
      </c>
    </row>
    <row r="5085" spans="1:19" x14ac:dyDescent="0.3">
      <c r="A5085" t="s">
        <v>5512</v>
      </c>
      <c r="B5085">
        <v>42939</v>
      </c>
      <c r="C5085">
        <v>42943</v>
      </c>
      <c r="D5085" t="s">
        <v>17</v>
      </c>
      <c r="E5085" t="s">
        <v>456</v>
      </c>
      <c r="F5085" t="s">
        <v>30</v>
      </c>
      <c r="G5085" t="s">
        <v>20</v>
      </c>
      <c r="H5085" t="s">
        <v>4165</v>
      </c>
      <c r="I5085" t="s">
        <v>32</v>
      </c>
      <c r="J5085" t="s">
        <v>23</v>
      </c>
      <c r="K5085" t="s">
        <v>24</v>
      </c>
      <c r="L5085" t="s">
        <v>33</v>
      </c>
      <c r="M5085" t="s">
        <v>1890</v>
      </c>
      <c r="N5085" s="1">
        <v>11.416</v>
      </c>
      <c r="O5085">
        <v>2017</v>
      </c>
      <c r="P5085" t="s">
        <v>1374</v>
      </c>
      <c r="Q5085" s="1">
        <v>3.2860965273413019</v>
      </c>
      <c r="R5085" s="1">
        <f>train[[#This Row],[Sales]]-train[[#This Row],[Cost]]</f>
        <v>8.1299034726586985</v>
      </c>
      <c r="S5085" s="2">
        <f>train[[#This Row],[Profit]]/train[[#This Row],[Sales]]</f>
        <v>0.71214991876828115</v>
      </c>
    </row>
    <row r="5086" spans="1:19" x14ac:dyDescent="0.3">
      <c r="A5086" t="s">
        <v>5514</v>
      </c>
      <c r="B5086">
        <v>42940</v>
      </c>
      <c r="C5086">
        <v>42941</v>
      </c>
      <c r="D5086" t="s">
        <v>68</v>
      </c>
      <c r="E5086" t="s">
        <v>1134</v>
      </c>
      <c r="F5086" t="s">
        <v>19</v>
      </c>
      <c r="G5086" t="s">
        <v>20</v>
      </c>
      <c r="H5086" t="s">
        <v>675</v>
      </c>
      <c r="I5086" t="s">
        <v>103</v>
      </c>
      <c r="J5086" t="s">
        <v>50</v>
      </c>
      <c r="K5086" t="s">
        <v>24</v>
      </c>
      <c r="L5086" t="s">
        <v>44</v>
      </c>
      <c r="M5086" t="s">
        <v>179</v>
      </c>
      <c r="N5086" s="1">
        <v>73.2</v>
      </c>
      <c r="O5086">
        <v>2017</v>
      </c>
      <c r="P5086" t="s">
        <v>1374</v>
      </c>
      <c r="Q5086" s="1">
        <v>3.4586140482686814</v>
      </c>
      <c r="R5086" s="1">
        <f>train[[#This Row],[Sales]]-train[[#This Row],[Cost]]</f>
        <v>69.741385951731317</v>
      </c>
      <c r="S5086" s="2">
        <f>train[[#This Row],[Profit]]/train[[#This Row],[Sales]]</f>
        <v>0.9527511742039797</v>
      </c>
    </row>
    <row r="5087" spans="1:19" x14ac:dyDescent="0.3">
      <c r="A5087" t="s">
        <v>5513</v>
      </c>
      <c r="B5087">
        <v>42940</v>
      </c>
      <c r="C5087">
        <v>42942</v>
      </c>
      <c r="D5087" t="s">
        <v>56</v>
      </c>
      <c r="E5087" t="s">
        <v>2561</v>
      </c>
      <c r="F5087" t="s">
        <v>70</v>
      </c>
      <c r="G5087" t="s">
        <v>20</v>
      </c>
      <c r="H5087" t="s">
        <v>213</v>
      </c>
      <c r="I5087" t="s">
        <v>214</v>
      </c>
      <c r="J5087" t="s">
        <v>43</v>
      </c>
      <c r="K5087" t="s">
        <v>62</v>
      </c>
      <c r="L5087" t="s">
        <v>63</v>
      </c>
      <c r="M5087" t="s">
        <v>2886</v>
      </c>
      <c r="N5087" s="1">
        <v>253.76400000000001</v>
      </c>
      <c r="O5087">
        <v>2017</v>
      </c>
      <c r="P5087" t="s">
        <v>1374</v>
      </c>
      <c r="Q5087" s="1">
        <v>112.1117308982783</v>
      </c>
      <c r="R5087" s="1">
        <f>train[[#This Row],[Sales]]-train[[#This Row],[Cost]]</f>
        <v>141.65226910172171</v>
      </c>
      <c r="S5087" s="2">
        <f>train[[#This Row],[Profit]]/train[[#This Row],[Sales]]</f>
        <v>0.5582047457548025</v>
      </c>
    </row>
    <row r="5088" spans="1:19" x14ac:dyDescent="0.3">
      <c r="A5088" t="s">
        <v>5521</v>
      </c>
      <c r="B5088">
        <v>42941</v>
      </c>
      <c r="C5088">
        <v>42941</v>
      </c>
      <c r="D5088" t="s">
        <v>316</v>
      </c>
      <c r="E5088" t="s">
        <v>1407</v>
      </c>
      <c r="F5088" t="s">
        <v>30</v>
      </c>
      <c r="G5088" t="s">
        <v>20</v>
      </c>
      <c r="H5088" t="s">
        <v>123</v>
      </c>
      <c r="I5088" t="s">
        <v>59</v>
      </c>
      <c r="J5088" t="s">
        <v>60</v>
      </c>
      <c r="K5088" t="s">
        <v>24</v>
      </c>
      <c r="L5088" t="s">
        <v>44</v>
      </c>
      <c r="M5088" t="s">
        <v>2423</v>
      </c>
      <c r="N5088" s="1">
        <v>37.17</v>
      </c>
      <c r="O5088">
        <v>2017</v>
      </c>
      <c r="P5088" t="s">
        <v>1374</v>
      </c>
      <c r="Q5088" s="1">
        <v>5.9240926540285592</v>
      </c>
      <c r="R5088" s="1">
        <f>train[[#This Row],[Sales]]-train[[#This Row],[Cost]]</f>
        <v>31.245907345971442</v>
      </c>
      <c r="S5088" s="2">
        <f>train[[#This Row],[Profit]]/train[[#This Row],[Sales]]</f>
        <v>0.84062166655828463</v>
      </c>
    </row>
    <row r="5089" spans="1:19" x14ac:dyDescent="0.3">
      <c r="A5089" t="s">
        <v>5515</v>
      </c>
      <c r="B5089">
        <v>42941</v>
      </c>
      <c r="C5089">
        <v>42947</v>
      </c>
      <c r="D5089" t="s">
        <v>17</v>
      </c>
      <c r="E5089" t="s">
        <v>288</v>
      </c>
      <c r="F5089" t="s">
        <v>19</v>
      </c>
      <c r="G5089" t="s">
        <v>20</v>
      </c>
      <c r="H5089" t="s">
        <v>4675</v>
      </c>
      <c r="I5089" t="s">
        <v>59</v>
      </c>
      <c r="J5089" t="s">
        <v>60</v>
      </c>
      <c r="K5089" t="s">
        <v>62</v>
      </c>
      <c r="L5089" t="s">
        <v>63</v>
      </c>
      <c r="M5089" t="s">
        <v>813</v>
      </c>
      <c r="N5089" s="1">
        <v>241.56800000000001</v>
      </c>
      <c r="O5089">
        <v>2017</v>
      </c>
      <c r="P5089" t="s">
        <v>1374</v>
      </c>
      <c r="Q5089" s="1">
        <v>96.193173760734396</v>
      </c>
      <c r="R5089" s="1">
        <f>train[[#This Row],[Sales]]-train[[#This Row],[Cost]]</f>
        <v>145.37482623926562</v>
      </c>
      <c r="S5089" s="2">
        <f>train[[#This Row],[Profit]]/train[[#This Row],[Sales]]</f>
        <v>0.60179670419619158</v>
      </c>
    </row>
    <row r="5090" spans="1:19" x14ac:dyDescent="0.3">
      <c r="A5090" t="s">
        <v>5523</v>
      </c>
      <c r="B5090">
        <v>42941</v>
      </c>
      <c r="C5090">
        <v>42945</v>
      </c>
      <c r="D5090" t="s">
        <v>17</v>
      </c>
      <c r="E5090" t="s">
        <v>4364</v>
      </c>
      <c r="F5090" t="s">
        <v>19</v>
      </c>
      <c r="G5090" t="s">
        <v>20</v>
      </c>
      <c r="H5090" t="s">
        <v>478</v>
      </c>
      <c r="I5090" t="s">
        <v>479</v>
      </c>
      <c r="J5090" t="s">
        <v>50</v>
      </c>
      <c r="K5090" t="s">
        <v>24</v>
      </c>
      <c r="L5090" t="s">
        <v>35</v>
      </c>
      <c r="M5090" t="s">
        <v>314</v>
      </c>
      <c r="N5090" s="1">
        <v>7.89</v>
      </c>
      <c r="O5090">
        <v>2017</v>
      </c>
      <c r="P5090" t="s">
        <v>1374</v>
      </c>
      <c r="Q5090" s="1">
        <v>3.8008115262280957</v>
      </c>
      <c r="R5090" s="1">
        <f>train[[#This Row],[Sales]]-train[[#This Row],[Cost]]</f>
        <v>4.0891884737719035</v>
      </c>
      <c r="S5090" s="2">
        <f>train[[#This Row],[Profit]]/train[[#This Row],[Sales]]</f>
        <v>0.51827483824738951</v>
      </c>
    </row>
    <row r="5091" spans="1:19" x14ac:dyDescent="0.3">
      <c r="A5091" t="s">
        <v>5515</v>
      </c>
      <c r="B5091">
        <v>42941</v>
      </c>
      <c r="C5091">
        <v>42947</v>
      </c>
      <c r="D5091" t="s">
        <v>17</v>
      </c>
      <c r="E5091" t="s">
        <v>288</v>
      </c>
      <c r="F5091" t="s">
        <v>19</v>
      </c>
      <c r="G5091" t="s">
        <v>20</v>
      </c>
      <c r="H5091" t="s">
        <v>4675</v>
      </c>
      <c r="I5091" t="s">
        <v>59</v>
      </c>
      <c r="J5091" t="s">
        <v>60</v>
      </c>
      <c r="K5091" t="s">
        <v>24</v>
      </c>
      <c r="L5091" t="s">
        <v>33</v>
      </c>
      <c r="M5091" t="s">
        <v>1507</v>
      </c>
      <c r="N5091" s="1">
        <v>119.616</v>
      </c>
      <c r="O5091">
        <v>2017</v>
      </c>
      <c r="P5091" t="s">
        <v>1374</v>
      </c>
      <c r="Q5091" s="1">
        <v>48.956438641462015</v>
      </c>
      <c r="R5091" s="1">
        <f>train[[#This Row],[Sales]]-train[[#This Row],[Cost]]</f>
        <v>70.659561358537985</v>
      </c>
      <c r="S5091" s="2">
        <f>train[[#This Row],[Profit]]/train[[#This Row],[Sales]]</f>
        <v>0.59071998192999253</v>
      </c>
    </row>
    <row r="5092" spans="1:19" x14ac:dyDescent="0.3">
      <c r="A5092" t="s">
        <v>5515</v>
      </c>
      <c r="B5092">
        <v>42941</v>
      </c>
      <c r="C5092">
        <v>42947</v>
      </c>
      <c r="D5092" t="s">
        <v>17</v>
      </c>
      <c r="E5092" t="s">
        <v>288</v>
      </c>
      <c r="F5092" t="s">
        <v>19</v>
      </c>
      <c r="G5092" t="s">
        <v>20</v>
      </c>
      <c r="H5092" t="s">
        <v>4675</v>
      </c>
      <c r="I5092" t="s">
        <v>59</v>
      </c>
      <c r="J5092" t="s">
        <v>60</v>
      </c>
      <c r="K5092" t="s">
        <v>62</v>
      </c>
      <c r="L5092" t="s">
        <v>81</v>
      </c>
      <c r="M5092" t="s">
        <v>82</v>
      </c>
      <c r="N5092" s="1">
        <v>255.76</v>
      </c>
      <c r="O5092">
        <v>2017</v>
      </c>
      <c r="P5092" t="s">
        <v>1374</v>
      </c>
      <c r="Q5092" s="1">
        <v>78.583738853436117</v>
      </c>
      <c r="R5092" s="1">
        <f>train[[#This Row],[Sales]]-train[[#This Row],[Cost]]</f>
        <v>177.17626114656389</v>
      </c>
      <c r="S5092" s="2">
        <f>train[[#This Row],[Profit]]/train[[#This Row],[Sales]]</f>
        <v>0.69274421780796014</v>
      </c>
    </row>
    <row r="5093" spans="1:19" x14ac:dyDescent="0.3">
      <c r="A5093" t="s">
        <v>5517</v>
      </c>
      <c r="B5093">
        <v>42941</v>
      </c>
      <c r="C5093">
        <v>42943</v>
      </c>
      <c r="D5093" t="s">
        <v>56</v>
      </c>
      <c r="E5093" t="s">
        <v>5518</v>
      </c>
      <c r="F5093" t="s">
        <v>19</v>
      </c>
      <c r="G5093" t="s">
        <v>20</v>
      </c>
      <c r="H5093" t="s">
        <v>58</v>
      </c>
      <c r="I5093" t="s">
        <v>59</v>
      </c>
      <c r="J5093" t="s">
        <v>60</v>
      </c>
      <c r="K5093" t="s">
        <v>24</v>
      </c>
      <c r="L5093" t="s">
        <v>75</v>
      </c>
      <c r="M5093" t="s">
        <v>1260</v>
      </c>
      <c r="N5093" s="1">
        <v>21.48</v>
      </c>
      <c r="O5093">
        <v>2017</v>
      </c>
      <c r="P5093" t="s">
        <v>1374</v>
      </c>
      <c r="Q5093" s="1">
        <v>6.6007860319062708</v>
      </c>
      <c r="R5093" s="1">
        <f>train[[#This Row],[Sales]]-train[[#This Row],[Cost]]</f>
        <v>14.87921396809373</v>
      </c>
      <c r="S5093" s="2">
        <f>train[[#This Row],[Profit]]/train[[#This Row],[Sales]]</f>
        <v>0.6927008365034325</v>
      </c>
    </row>
    <row r="5094" spans="1:19" x14ac:dyDescent="0.3">
      <c r="A5094" t="s">
        <v>5515</v>
      </c>
      <c r="B5094">
        <v>42941</v>
      </c>
      <c r="C5094">
        <v>42947</v>
      </c>
      <c r="D5094" t="s">
        <v>17</v>
      </c>
      <c r="E5094" t="s">
        <v>288</v>
      </c>
      <c r="F5094" t="s">
        <v>19</v>
      </c>
      <c r="G5094" t="s">
        <v>20</v>
      </c>
      <c r="H5094" t="s">
        <v>4675</v>
      </c>
      <c r="I5094" t="s">
        <v>59</v>
      </c>
      <c r="J5094" t="s">
        <v>60</v>
      </c>
      <c r="K5094" t="s">
        <v>62</v>
      </c>
      <c r="L5094" t="s">
        <v>81</v>
      </c>
      <c r="M5094" t="s">
        <v>4049</v>
      </c>
      <c r="N5094" s="1">
        <v>69.3</v>
      </c>
      <c r="O5094">
        <v>2017</v>
      </c>
      <c r="P5094" t="s">
        <v>1374</v>
      </c>
      <c r="Q5094" s="1">
        <v>28.078679935613295</v>
      </c>
      <c r="R5094" s="1">
        <f>train[[#This Row],[Sales]]-train[[#This Row],[Cost]]</f>
        <v>41.221320064386703</v>
      </c>
      <c r="S5094" s="2">
        <f>train[[#This Row],[Profit]]/train[[#This Row],[Sales]]</f>
        <v>0.5948242433533435</v>
      </c>
    </row>
    <row r="5095" spans="1:19" x14ac:dyDescent="0.3">
      <c r="A5095" t="s">
        <v>5524</v>
      </c>
      <c r="B5095">
        <v>42941</v>
      </c>
      <c r="C5095">
        <v>42945</v>
      </c>
      <c r="D5095" t="s">
        <v>17</v>
      </c>
      <c r="E5095" t="s">
        <v>2429</v>
      </c>
      <c r="F5095" t="s">
        <v>70</v>
      </c>
      <c r="G5095" t="s">
        <v>20</v>
      </c>
      <c r="H5095" t="s">
        <v>21</v>
      </c>
      <c r="I5095" t="s">
        <v>22</v>
      </c>
      <c r="J5095" t="s">
        <v>23</v>
      </c>
      <c r="K5095" t="s">
        <v>24</v>
      </c>
      <c r="L5095" t="s">
        <v>37</v>
      </c>
      <c r="M5095" t="s">
        <v>5154</v>
      </c>
      <c r="N5095" s="1">
        <v>15.712</v>
      </c>
      <c r="O5095">
        <v>2017</v>
      </c>
      <c r="P5095" t="s">
        <v>1374</v>
      </c>
      <c r="Q5095" s="1">
        <v>6.8695581886280772</v>
      </c>
      <c r="R5095" s="1">
        <f>train[[#This Row],[Sales]]-train[[#This Row],[Cost]]</f>
        <v>8.8424418113719234</v>
      </c>
      <c r="S5095" s="2">
        <f>train[[#This Row],[Profit]]/train[[#This Row],[Sales]]</f>
        <v>0.56278270184393608</v>
      </c>
    </row>
    <row r="5096" spans="1:19" x14ac:dyDescent="0.3">
      <c r="A5096" t="s">
        <v>5516</v>
      </c>
      <c r="B5096">
        <v>42941</v>
      </c>
      <c r="C5096">
        <v>42942</v>
      </c>
      <c r="D5096" t="s">
        <v>68</v>
      </c>
      <c r="E5096" t="s">
        <v>1509</v>
      </c>
      <c r="F5096" t="s">
        <v>30</v>
      </c>
      <c r="G5096" t="s">
        <v>20</v>
      </c>
      <c r="H5096" t="s">
        <v>313</v>
      </c>
      <c r="I5096" t="s">
        <v>92</v>
      </c>
      <c r="J5096" t="s">
        <v>50</v>
      </c>
      <c r="K5096" t="s">
        <v>24</v>
      </c>
      <c r="L5096" t="s">
        <v>33</v>
      </c>
      <c r="M5096" t="s">
        <v>1489</v>
      </c>
      <c r="N5096" s="1">
        <v>10.44</v>
      </c>
      <c r="O5096">
        <v>2017</v>
      </c>
      <c r="P5096" t="s">
        <v>1374</v>
      </c>
      <c r="Q5096" s="1">
        <v>2.9894481844011707</v>
      </c>
      <c r="R5096" s="1">
        <f>train[[#This Row],[Sales]]-train[[#This Row],[Cost]]</f>
        <v>7.4505518155988284</v>
      </c>
      <c r="S5096" s="2">
        <f>train[[#This Row],[Profit]]/train[[#This Row],[Sales]]</f>
        <v>0.71365438846732077</v>
      </c>
    </row>
    <row r="5097" spans="1:19" x14ac:dyDescent="0.3">
      <c r="A5097" t="s">
        <v>5523</v>
      </c>
      <c r="B5097">
        <v>42941</v>
      </c>
      <c r="C5097">
        <v>42945</v>
      </c>
      <c r="D5097" t="s">
        <v>17</v>
      </c>
      <c r="E5097" t="s">
        <v>4364</v>
      </c>
      <c r="F5097" t="s">
        <v>19</v>
      </c>
      <c r="G5097" t="s">
        <v>20</v>
      </c>
      <c r="H5097" t="s">
        <v>478</v>
      </c>
      <c r="I5097" t="s">
        <v>479</v>
      </c>
      <c r="J5097" t="s">
        <v>50</v>
      </c>
      <c r="K5097" t="s">
        <v>62</v>
      </c>
      <c r="L5097" t="s">
        <v>208</v>
      </c>
      <c r="M5097" t="s">
        <v>4926</v>
      </c>
      <c r="N5097" s="1">
        <v>2430.08</v>
      </c>
      <c r="O5097">
        <v>2017</v>
      </c>
      <c r="P5097" t="s">
        <v>1374</v>
      </c>
      <c r="Q5097" s="1">
        <v>380.91713257983065</v>
      </c>
      <c r="R5097" s="1">
        <f>train[[#This Row],[Sales]]-train[[#This Row],[Cost]]</f>
        <v>2049.1628674201693</v>
      </c>
      <c r="S5097" s="2">
        <f>train[[#This Row],[Profit]]/train[[#This Row],[Sales]]</f>
        <v>0.84324913888438624</v>
      </c>
    </row>
    <row r="5098" spans="1:19" x14ac:dyDescent="0.3">
      <c r="A5098" t="s">
        <v>5522</v>
      </c>
      <c r="B5098">
        <v>42941</v>
      </c>
      <c r="C5098">
        <v>42943</v>
      </c>
      <c r="D5098" t="s">
        <v>68</v>
      </c>
      <c r="E5098" t="s">
        <v>4354</v>
      </c>
      <c r="F5098" t="s">
        <v>19</v>
      </c>
      <c r="G5098" t="s">
        <v>20</v>
      </c>
      <c r="H5098" t="s">
        <v>347</v>
      </c>
      <c r="I5098" t="s">
        <v>113</v>
      </c>
      <c r="J5098" t="s">
        <v>43</v>
      </c>
      <c r="K5098" t="s">
        <v>51</v>
      </c>
      <c r="L5098" t="s">
        <v>910</v>
      </c>
      <c r="M5098" t="s">
        <v>960</v>
      </c>
      <c r="N5098" s="1">
        <v>1439.9760000000001</v>
      </c>
      <c r="O5098">
        <v>2017</v>
      </c>
      <c r="P5098" t="s">
        <v>1374</v>
      </c>
      <c r="Q5098" s="1">
        <v>395.64615134516566</v>
      </c>
      <c r="R5098" s="1">
        <f>train[[#This Row],[Sales]]-train[[#This Row],[Cost]]</f>
        <v>1044.3298486548344</v>
      </c>
      <c r="S5098" s="2">
        <f>train[[#This Row],[Profit]]/train[[#This Row],[Sales]]</f>
        <v>0.72524114891833913</v>
      </c>
    </row>
    <row r="5099" spans="1:19" x14ac:dyDescent="0.3">
      <c r="A5099" t="s">
        <v>5520</v>
      </c>
      <c r="B5099">
        <v>42941</v>
      </c>
      <c r="C5099">
        <v>42945</v>
      </c>
      <c r="D5099" t="s">
        <v>17</v>
      </c>
      <c r="E5099" t="s">
        <v>4816</v>
      </c>
      <c r="F5099" t="s">
        <v>30</v>
      </c>
      <c r="G5099" t="s">
        <v>20</v>
      </c>
      <c r="H5099" t="s">
        <v>21</v>
      </c>
      <c r="I5099" t="s">
        <v>22</v>
      </c>
      <c r="J5099" t="s">
        <v>23</v>
      </c>
      <c r="K5099" t="s">
        <v>24</v>
      </c>
      <c r="L5099" t="s">
        <v>104</v>
      </c>
      <c r="M5099" t="s">
        <v>2703</v>
      </c>
      <c r="N5099" s="1">
        <v>20.936</v>
      </c>
      <c r="O5099">
        <v>2017</v>
      </c>
      <c r="P5099" t="s">
        <v>1374</v>
      </c>
      <c r="Q5099" s="1">
        <v>7.1638467787261968</v>
      </c>
      <c r="R5099" s="1">
        <f>train[[#This Row],[Sales]]-train[[#This Row],[Cost]]</f>
        <v>13.772153221273804</v>
      </c>
      <c r="S5099" s="2">
        <f>train[[#This Row],[Profit]]/train[[#This Row],[Sales]]</f>
        <v>0.65782160972840098</v>
      </c>
    </row>
    <row r="5100" spans="1:19" x14ac:dyDescent="0.3">
      <c r="A5100" t="s">
        <v>5523</v>
      </c>
      <c r="B5100">
        <v>42941</v>
      </c>
      <c r="C5100">
        <v>42945</v>
      </c>
      <c r="D5100" t="s">
        <v>17</v>
      </c>
      <c r="E5100" t="s">
        <v>4364</v>
      </c>
      <c r="F5100" t="s">
        <v>19</v>
      </c>
      <c r="G5100" t="s">
        <v>20</v>
      </c>
      <c r="H5100" t="s">
        <v>478</v>
      </c>
      <c r="I5100" t="s">
        <v>479</v>
      </c>
      <c r="J5100" t="s">
        <v>50</v>
      </c>
      <c r="K5100" t="s">
        <v>24</v>
      </c>
      <c r="L5100" t="s">
        <v>25</v>
      </c>
      <c r="M5100" t="s">
        <v>1947</v>
      </c>
      <c r="N5100" s="1">
        <v>65.5</v>
      </c>
      <c r="O5100">
        <v>2017</v>
      </c>
      <c r="P5100" t="s">
        <v>1374</v>
      </c>
      <c r="Q5100" s="1">
        <v>24.282163055163291</v>
      </c>
      <c r="R5100" s="1">
        <f>train[[#This Row],[Sales]]-train[[#This Row],[Cost]]</f>
        <v>41.217836944836705</v>
      </c>
      <c r="S5100" s="2">
        <f>train[[#This Row],[Profit]]/train[[#This Row],[Sales]]</f>
        <v>0.62927995335628562</v>
      </c>
    </row>
    <row r="5101" spans="1:19" x14ac:dyDescent="0.3">
      <c r="A5101" t="s">
        <v>5519</v>
      </c>
      <c r="B5101">
        <v>42941</v>
      </c>
      <c r="C5101">
        <v>42945</v>
      </c>
      <c r="D5101" t="s">
        <v>17</v>
      </c>
      <c r="E5101" t="s">
        <v>1941</v>
      </c>
      <c r="F5101" t="s">
        <v>70</v>
      </c>
      <c r="G5101" t="s">
        <v>20</v>
      </c>
      <c r="H5101" t="s">
        <v>744</v>
      </c>
      <c r="I5101" t="s">
        <v>113</v>
      </c>
      <c r="J5101" t="s">
        <v>43</v>
      </c>
      <c r="K5101" t="s">
        <v>24</v>
      </c>
      <c r="L5101" t="s">
        <v>144</v>
      </c>
      <c r="M5101" t="s">
        <v>4267</v>
      </c>
      <c r="N5101" s="1">
        <v>243.88</v>
      </c>
      <c r="O5101">
        <v>2017</v>
      </c>
      <c r="P5101" t="s">
        <v>1374</v>
      </c>
      <c r="Q5101" s="1">
        <v>38.137134828688104</v>
      </c>
      <c r="R5101" s="1">
        <f>train[[#This Row],[Sales]]-train[[#This Row],[Cost]]</f>
        <v>205.74286517131191</v>
      </c>
      <c r="S5101" s="2">
        <f>train[[#This Row],[Profit]]/train[[#This Row],[Sales]]</f>
        <v>0.84362336055154952</v>
      </c>
    </row>
    <row r="5102" spans="1:19" x14ac:dyDescent="0.3">
      <c r="A5102" t="s">
        <v>5528</v>
      </c>
      <c r="B5102">
        <v>42944</v>
      </c>
      <c r="C5102">
        <v>42950</v>
      </c>
      <c r="D5102" t="s">
        <v>17</v>
      </c>
      <c r="E5102" t="s">
        <v>2677</v>
      </c>
      <c r="F5102" t="s">
        <v>30</v>
      </c>
      <c r="G5102" t="s">
        <v>20</v>
      </c>
      <c r="H5102" t="s">
        <v>3999</v>
      </c>
      <c r="I5102" t="s">
        <v>164</v>
      </c>
      <c r="J5102" t="s">
        <v>23</v>
      </c>
      <c r="K5102" t="s">
        <v>24</v>
      </c>
      <c r="L5102" t="s">
        <v>75</v>
      </c>
      <c r="M5102" t="s">
        <v>233</v>
      </c>
      <c r="N5102" s="1">
        <v>20.440000000000001</v>
      </c>
      <c r="O5102">
        <v>2017</v>
      </c>
      <c r="P5102" t="s">
        <v>1374</v>
      </c>
      <c r="Q5102" s="1">
        <v>9.8811527381857314</v>
      </c>
      <c r="R5102" s="1">
        <f>train[[#This Row],[Sales]]-train[[#This Row],[Cost]]</f>
        <v>10.55884726181427</v>
      </c>
      <c r="S5102" s="2">
        <f>train[[#This Row],[Profit]]/train[[#This Row],[Sales]]</f>
        <v>0.51657765468758654</v>
      </c>
    </row>
    <row r="5103" spans="1:19" x14ac:dyDescent="0.3">
      <c r="A5103" t="s">
        <v>5528</v>
      </c>
      <c r="B5103">
        <v>42944</v>
      </c>
      <c r="C5103">
        <v>42950</v>
      </c>
      <c r="D5103" t="s">
        <v>17</v>
      </c>
      <c r="E5103" t="s">
        <v>2677</v>
      </c>
      <c r="F5103" t="s">
        <v>30</v>
      </c>
      <c r="G5103" t="s">
        <v>20</v>
      </c>
      <c r="H5103" t="s">
        <v>3999</v>
      </c>
      <c r="I5103" t="s">
        <v>164</v>
      </c>
      <c r="J5103" t="s">
        <v>23</v>
      </c>
      <c r="K5103" t="s">
        <v>24</v>
      </c>
      <c r="L5103" t="s">
        <v>25</v>
      </c>
      <c r="M5103" t="s">
        <v>471</v>
      </c>
      <c r="N5103" s="1">
        <v>109.92</v>
      </c>
      <c r="O5103">
        <v>2017</v>
      </c>
      <c r="P5103" t="s">
        <v>1374</v>
      </c>
      <c r="Q5103" s="1">
        <v>37.216597383504194</v>
      </c>
      <c r="R5103" s="1">
        <f>train[[#This Row],[Sales]]-train[[#This Row],[Cost]]</f>
        <v>72.703402616495808</v>
      </c>
      <c r="S5103" s="2">
        <f>train[[#This Row],[Profit]]/train[[#This Row],[Sales]]</f>
        <v>0.66142105728253098</v>
      </c>
    </row>
    <row r="5104" spans="1:19" x14ac:dyDescent="0.3">
      <c r="A5104" t="s">
        <v>5526</v>
      </c>
      <c r="B5104">
        <v>42944</v>
      </c>
      <c r="C5104">
        <v>42948</v>
      </c>
      <c r="D5104" t="s">
        <v>17</v>
      </c>
      <c r="E5104" t="s">
        <v>2142</v>
      </c>
      <c r="F5104" t="s">
        <v>30</v>
      </c>
      <c r="G5104" t="s">
        <v>20</v>
      </c>
      <c r="H5104" t="s">
        <v>2281</v>
      </c>
      <c r="I5104" t="s">
        <v>22</v>
      </c>
      <c r="J5104" t="s">
        <v>23</v>
      </c>
      <c r="K5104" t="s">
        <v>62</v>
      </c>
      <c r="L5104" t="s">
        <v>81</v>
      </c>
      <c r="M5104" t="s">
        <v>1695</v>
      </c>
      <c r="N5104" s="1">
        <v>24.7</v>
      </c>
      <c r="O5104">
        <v>2017</v>
      </c>
      <c r="P5104" t="s">
        <v>1374</v>
      </c>
      <c r="Q5104" s="1">
        <v>2.8501472091777984</v>
      </c>
      <c r="R5104" s="1">
        <f>train[[#This Row],[Sales]]-train[[#This Row],[Cost]]</f>
        <v>21.849852790822201</v>
      </c>
      <c r="S5104" s="2">
        <f>train[[#This Row],[Profit]]/train[[#This Row],[Sales]]</f>
        <v>0.88460942472964377</v>
      </c>
    </row>
    <row r="5105" spans="1:19" x14ac:dyDescent="0.3">
      <c r="A5105" t="s">
        <v>5525</v>
      </c>
      <c r="B5105">
        <v>42944</v>
      </c>
      <c r="C5105">
        <v>42945</v>
      </c>
      <c r="D5105" t="s">
        <v>68</v>
      </c>
      <c r="E5105" t="s">
        <v>3483</v>
      </c>
      <c r="F5105" t="s">
        <v>19</v>
      </c>
      <c r="G5105" t="s">
        <v>20</v>
      </c>
      <c r="H5105" t="s">
        <v>3253</v>
      </c>
      <c r="I5105" t="s">
        <v>42</v>
      </c>
      <c r="J5105" t="s">
        <v>43</v>
      </c>
      <c r="K5105" t="s">
        <v>62</v>
      </c>
      <c r="L5105" t="s">
        <v>126</v>
      </c>
      <c r="M5105" t="s">
        <v>197</v>
      </c>
      <c r="N5105" s="1">
        <v>177.45</v>
      </c>
      <c r="O5105">
        <v>2017</v>
      </c>
      <c r="P5105" t="s">
        <v>1374</v>
      </c>
      <c r="Q5105" s="1">
        <v>26.981352605634179</v>
      </c>
      <c r="R5105" s="1">
        <f>train[[#This Row],[Sales]]-train[[#This Row],[Cost]]</f>
        <v>150.4686473943658</v>
      </c>
      <c r="S5105" s="2">
        <f>train[[#This Row],[Profit]]/train[[#This Row],[Sales]]</f>
        <v>0.84794954857349003</v>
      </c>
    </row>
    <row r="5106" spans="1:19" x14ac:dyDescent="0.3">
      <c r="A5106" t="s">
        <v>5525</v>
      </c>
      <c r="B5106">
        <v>42944</v>
      </c>
      <c r="C5106">
        <v>42945</v>
      </c>
      <c r="D5106" t="s">
        <v>68</v>
      </c>
      <c r="E5106" t="s">
        <v>3483</v>
      </c>
      <c r="F5106" t="s">
        <v>19</v>
      </c>
      <c r="G5106" t="s">
        <v>20</v>
      </c>
      <c r="H5106" t="s">
        <v>3253</v>
      </c>
      <c r="I5106" t="s">
        <v>42</v>
      </c>
      <c r="J5106" t="s">
        <v>43</v>
      </c>
      <c r="K5106" t="s">
        <v>24</v>
      </c>
      <c r="L5106" t="s">
        <v>33</v>
      </c>
      <c r="M5106" t="s">
        <v>3726</v>
      </c>
      <c r="N5106" s="1">
        <v>1369.7639999999999</v>
      </c>
      <c r="O5106">
        <v>2017</v>
      </c>
      <c r="P5106" t="s">
        <v>1374</v>
      </c>
      <c r="Q5106" s="1">
        <v>228.09501237678026</v>
      </c>
      <c r="R5106" s="1">
        <f>train[[#This Row],[Sales]]-train[[#This Row],[Cost]]</f>
        <v>1141.6689876232197</v>
      </c>
      <c r="S5106" s="2">
        <f>train[[#This Row],[Profit]]/train[[#This Row],[Sales]]</f>
        <v>0.83347860479850522</v>
      </c>
    </row>
    <row r="5107" spans="1:19" x14ac:dyDescent="0.3">
      <c r="A5107" t="s">
        <v>5525</v>
      </c>
      <c r="B5107">
        <v>42944</v>
      </c>
      <c r="C5107">
        <v>42945</v>
      </c>
      <c r="D5107" t="s">
        <v>68</v>
      </c>
      <c r="E5107" t="s">
        <v>3483</v>
      </c>
      <c r="F5107" t="s">
        <v>19</v>
      </c>
      <c r="G5107" t="s">
        <v>20</v>
      </c>
      <c r="H5107" t="s">
        <v>3253</v>
      </c>
      <c r="I5107" t="s">
        <v>42</v>
      </c>
      <c r="J5107" t="s">
        <v>43</v>
      </c>
      <c r="K5107" t="s">
        <v>24</v>
      </c>
      <c r="L5107" t="s">
        <v>144</v>
      </c>
      <c r="M5107" t="s">
        <v>2312</v>
      </c>
      <c r="N5107" s="1">
        <v>9.48</v>
      </c>
      <c r="O5107">
        <v>2017</v>
      </c>
      <c r="P5107" t="s">
        <v>1374</v>
      </c>
      <c r="Q5107" s="1">
        <v>1.5392640709278571</v>
      </c>
      <c r="R5107" s="1">
        <f>train[[#This Row],[Sales]]-train[[#This Row],[Cost]]</f>
        <v>7.9407359290721438</v>
      </c>
      <c r="S5107" s="2">
        <f>train[[#This Row],[Profit]]/train[[#This Row],[Sales]]</f>
        <v>0.83763037226499404</v>
      </c>
    </row>
    <row r="5108" spans="1:19" x14ac:dyDescent="0.3">
      <c r="A5108" t="s">
        <v>5526</v>
      </c>
      <c r="B5108">
        <v>42944</v>
      </c>
      <c r="C5108">
        <v>42948</v>
      </c>
      <c r="D5108" t="s">
        <v>17</v>
      </c>
      <c r="E5108" t="s">
        <v>2142</v>
      </c>
      <c r="F5108" t="s">
        <v>30</v>
      </c>
      <c r="G5108" t="s">
        <v>20</v>
      </c>
      <c r="H5108" t="s">
        <v>2281</v>
      </c>
      <c r="I5108" t="s">
        <v>22</v>
      </c>
      <c r="J5108" t="s">
        <v>23</v>
      </c>
      <c r="K5108" t="s">
        <v>62</v>
      </c>
      <c r="L5108" t="s">
        <v>81</v>
      </c>
      <c r="M5108" t="s">
        <v>5527</v>
      </c>
      <c r="N5108" s="1">
        <v>302.72000000000003</v>
      </c>
      <c r="O5108">
        <v>2017</v>
      </c>
      <c r="P5108" t="s">
        <v>1374</v>
      </c>
      <c r="Q5108" s="1">
        <v>118.73892912405094</v>
      </c>
      <c r="R5108" s="1">
        <f>train[[#This Row],[Sales]]-train[[#This Row],[Cost]]</f>
        <v>183.98107087594909</v>
      </c>
      <c r="S5108" s="2">
        <f>train[[#This Row],[Profit]]/train[[#This Row],[Sales]]</f>
        <v>0.60775988000775982</v>
      </c>
    </row>
    <row r="5109" spans="1:19" x14ac:dyDescent="0.3">
      <c r="A5109" t="s">
        <v>5529</v>
      </c>
      <c r="B5109">
        <v>42944</v>
      </c>
      <c r="C5109">
        <v>42950</v>
      </c>
      <c r="D5109" t="s">
        <v>17</v>
      </c>
      <c r="E5109" t="s">
        <v>2984</v>
      </c>
      <c r="F5109" t="s">
        <v>19</v>
      </c>
      <c r="G5109" t="s">
        <v>20</v>
      </c>
      <c r="H5109" t="s">
        <v>58</v>
      </c>
      <c r="I5109" t="s">
        <v>59</v>
      </c>
      <c r="J5109" t="s">
        <v>60</v>
      </c>
      <c r="K5109" t="s">
        <v>24</v>
      </c>
      <c r="L5109" t="s">
        <v>37</v>
      </c>
      <c r="M5109" t="s">
        <v>380</v>
      </c>
      <c r="N5109" s="1">
        <v>18.899999999999999</v>
      </c>
      <c r="O5109">
        <v>2017</v>
      </c>
      <c r="P5109" t="s">
        <v>1374</v>
      </c>
      <c r="Q5109" s="1">
        <v>4.1041722689841276</v>
      </c>
      <c r="R5109" s="1">
        <f>train[[#This Row],[Sales]]-train[[#This Row],[Cost]]</f>
        <v>14.795827731015871</v>
      </c>
      <c r="S5109" s="2">
        <f>train[[#This Row],[Profit]]/train[[#This Row],[Sales]]</f>
        <v>0.7828480280960779</v>
      </c>
    </row>
    <row r="5110" spans="1:19" x14ac:dyDescent="0.3">
      <c r="A5110" t="s">
        <v>5531</v>
      </c>
      <c r="B5110">
        <v>42945</v>
      </c>
      <c r="C5110">
        <v>42949</v>
      </c>
      <c r="D5110" t="s">
        <v>17</v>
      </c>
      <c r="E5110" t="s">
        <v>69</v>
      </c>
      <c r="F5110" t="s">
        <v>70</v>
      </c>
      <c r="G5110" t="s">
        <v>20</v>
      </c>
      <c r="H5110" t="s">
        <v>41</v>
      </c>
      <c r="I5110" t="s">
        <v>42</v>
      </c>
      <c r="J5110" t="s">
        <v>43</v>
      </c>
      <c r="K5110" t="s">
        <v>24</v>
      </c>
      <c r="L5110" t="s">
        <v>35</v>
      </c>
      <c r="M5110" t="s">
        <v>2136</v>
      </c>
      <c r="N5110" s="1">
        <v>84.784000000000006</v>
      </c>
      <c r="O5110">
        <v>2017</v>
      </c>
      <c r="P5110" t="s">
        <v>1374</v>
      </c>
      <c r="Q5110" s="1">
        <v>16.008676764726744</v>
      </c>
      <c r="R5110" s="1">
        <f>train[[#This Row],[Sales]]-train[[#This Row],[Cost]]</f>
        <v>68.775323235273262</v>
      </c>
      <c r="S5110" s="2">
        <f>train[[#This Row],[Profit]]/train[[#This Row],[Sales]]</f>
        <v>0.81118280849303237</v>
      </c>
    </row>
    <row r="5111" spans="1:19" x14ac:dyDescent="0.3">
      <c r="A5111" t="s">
        <v>5530</v>
      </c>
      <c r="B5111">
        <v>42945</v>
      </c>
      <c r="C5111">
        <v>42950</v>
      </c>
      <c r="D5111" t="s">
        <v>17</v>
      </c>
      <c r="E5111" t="s">
        <v>4587</v>
      </c>
      <c r="F5111" t="s">
        <v>19</v>
      </c>
      <c r="G5111" t="s">
        <v>20</v>
      </c>
      <c r="H5111" t="s">
        <v>1596</v>
      </c>
      <c r="I5111" t="s">
        <v>374</v>
      </c>
      <c r="J5111" t="s">
        <v>50</v>
      </c>
      <c r="K5111" t="s">
        <v>24</v>
      </c>
      <c r="L5111" t="s">
        <v>35</v>
      </c>
      <c r="M5111" t="s">
        <v>2277</v>
      </c>
      <c r="N5111" s="1">
        <v>704.76</v>
      </c>
      <c r="O5111">
        <v>2017</v>
      </c>
      <c r="P5111" t="s">
        <v>1374</v>
      </c>
      <c r="Q5111" s="1">
        <v>197.76084370184617</v>
      </c>
      <c r="R5111" s="1">
        <f>train[[#This Row],[Sales]]-train[[#This Row],[Cost]]</f>
        <v>506.99915629815382</v>
      </c>
      <c r="S5111" s="2">
        <f>train[[#This Row],[Profit]]/train[[#This Row],[Sales]]</f>
        <v>0.71939263905181028</v>
      </c>
    </row>
    <row r="5112" spans="1:19" x14ac:dyDescent="0.3">
      <c r="A5112" t="s">
        <v>5530</v>
      </c>
      <c r="B5112">
        <v>42945</v>
      </c>
      <c r="C5112">
        <v>42950</v>
      </c>
      <c r="D5112" t="s">
        <v>17</v>
      </c>
      <c r="E5112" t="s">
        <v>4587</v>
      </c>
      <c r="F5112" t="s">
        <v>19</v>
      </c>
      <c r="G5112" t="s">
        <v>20</v>
      </c>
      <c r="H5112" t="s">
        <v>1596</v>
      </c>
      <c r="I5112" t="s">
        <v>374</v>
      </c>
      <c r="J5112" t="s">
        <v>50</v>
      </c>
      <c r="K5112" t="s">
        <v>24</v>
      </c>
      <c r="L5112" t="s">
        <v>33</v>
      </c>
      <c r="M5112" t="s">
        <v>1985</v>
      </c>
      <c r="N5112" s="1">
        <v>27.396000000000001</v>
      </c>
      <c r="O5112">
        <v>2017</v>
      </c>
      <c r="P5112" t="s">
        <v>1374</v>
      </c>
      <c r="Q5112" s="1">
        <v>11.027308740308488</v>
      </c>
      <c r="R5112" s="1">
        <f>train[[#This Row],[Sales]]-train[[#This Row],[Cost]]</f>
        <v>16.368691259691513</v>
      </c>
      <c r="S5112" s="2">
        <f>train[[#This Row],[Profit]]/train[[#This Row],[Sales]]</f>
        <v>0.59748471527564284</v>
      </c>
    </row>
    <row r="5113" spans="1:19" x14ac:dyDescent="0.3">
      <c r="A5113" t="s">
        <v>5532</v>
      </c>
      <c r="B5113">
        <v>42945</v>
      </c>
      <c r="C5113">
        <v>42947</v>
      </c>
      <c r="D5113" t="s">
        <v>68</v>
      </c>
      <c r="E5113" t="s">
        <v>2625</v>
      </c>
      <c r="F5113" t="s">
        <v>19</v>
      </c>
      <c r="G5113" t="s">
        <v>20</v>
      </c>
      <c r="H5113" t="s">
        <v>5533</v>
      </c>
      <c r="I5113" t="s">
        <v>237</v>
      </c>
      <c r="J5113" t="s">
        <v>50</v>
      </c>
      <c r="K5113" t="s">
        <v>24</v>
      </c>
      <c r="L5113" t="s">
        <v>33</v>
      </c>
      <c r="M5113" t="s">
        <v>2515</v>
      </c>
      <c r="N5113" s="1">
        <v>2.214</v>
      </c>
      <c r="O5113">
        <v>2017</v>
      </c>
      <c r="P5113" t="s">
        <v>1374</v>
      </c>
      <c r="Q5113" s="1">
        <v>0.95464791786092174</v>
      </c>
      <c r="R5113" s="1">
        <f>train[[#This Row],[Sales]]-train[[#This Row],[Cost]]</f>
        <v>1.2593520821390782</v>
      </c>
      <c r="S5113" s="2">
        <f>train[[#This Row],[Profit]]/train[[#This Row],[Sales]]</f>
        <v>0.56881304522993592</v>
      </c>
    </row>
    <row r="5114" spans="1:19" x14ac:dyDescent="0.3">
      <c r="A5114" t="s">
        <v>5536</v>
      </c>
      <c r="B5114">
        <v>42946</v>
      </c>
      <c r="C5114">
        <v>42951</v>
      </c>
      <c r="D5114" t="s">
        <v>17</v>
      </c>
      <c r="E5114" t="s">
        <v>888</v>
      </c>
      <c r="F5114" t="s">
        <v>19</v>
      </c>
      <c r="G5114" t="s">
        <v>20</v>
      </c>
      <c r="H5114" t="s">
        <v>309</v>
      </c>
      <c r="I5114" t="s">
        <v>32</v>
      </c>
      <c r="J5114" t="s">
        <v>23</v>
      </c>
      <c r="K5114" t="s">
        <v>24</v>
      </c>
      <c r="L5114" t="s">
        <v>35</v>
      </c>
      <c r="M5114" t="s">
        <v>3676</v>
      </c>
      <c r="N5114" s="1">
        <v>1036.624</v>
      </c>
      <c r="O5114">
        <v>2017</v>
      </c>
      <c r="P5114" t="s">
        <v>1374</v>
      </c>
      <c r="Q5114" s="1">
        <v>0.58779140284016185</v>
      </c>
      <c r="R5114" s="1">
        <f>train[[#This Row],[Sales]]-train[[#This Row],[Cost]]</f>
        <v>1036.0362085971599</v>
      </c>
      <c r="S5114" s="2">
        <f>train[[#This Row],[Profit]]/train[[#This Row],[Sales]]</f>
        <v>0.99943297530942743</v>
      </c>
    </row>
    <row r="5115" spans="1:19" x14ac:dyDescent="0.3">
      <c r="A5115" t="s">
        <v>5535</v>
      </c>
      <c r="B5115">
        <v>42946</v>
      </c>
      <c r="C5115">
        <v>42949</v>
      </c>
      <c r="D5115" t="s">
        <v>68</v>
      </c>
      <c r="E5115" t="s">
        <v>1346</v>
      </c>
      <c r="F5115" t="s">
        <v>70</v>
      </c>
      <c r="G5115" t="s">
        <v>20</v>
      </c>
      <c r="H5115" t="s">
        <v>123</v>
      </c>
      <c r="I5115" t="s">
        <v>59</v>
      </c>
      <c r="J5115" t="s">
        <v>60</v>
      </c>
      <c r="K5115" t="s">
        <v>24</v>
      </c>
      <c r="L5115" t="s">
        <v>144</v>
      </c>
      <c r="M5115" t="s">
        <v>3392</v>
      </c>
      <c r="N5115" s="1">
        <v>715.64</v>
      </c>
      <c r="O5115">
        <v>2017</v>
      </c>
      <c r="P5115" t="s">
        <v>1374</v>
      </c>
      <c r="Q5115" s="1">
        <v>293.10071763311271</v>
      </c>
      <c r="R5115" s="1">
        <f>train[[#This Row],[Sales]]-train[[#This Row],[Cost]]</f>
        <v>422.53928236688728</v>
      </c>
      <c r="S5115" s="2">
        <f>train[[#This Row],[Profit]]/train[[#This Row],[Sales]]</f>
        <v>0.59043552954961609</v>
      </c>
    </row>
    <row r="5116" spans="1:19" x14ac:dyDescent="0.3">
      <c r="A5116" t="s">
        <v>5534</v>
      </c>
      <c r="B5116">
        <v>42946</v>
      </c>
      <c r="C5116">
        <v>42951</v>
      </c>
      <c r="D5116" t="s">
        <v>17</v>
      </c>
      <c r="E5116" t="s">
        <v>2356</v>
      </c>
      <c r="F5116" t="s">
        <v>30</v>
      </c>
      <c r="G5116" t="s">
        <v>20</v>
      </c>
      <c r="H5116" t="s">
        <v>21</v>
      </c>
      <c r="I5116" t="s">
        <v>22</v>
      </c>
      <c r="J5116" t="s">
        <v>23</v>
      </c>
      <c r="K5116" t="s">
        <v>24</v>
      </c>
      <c r="L5116" t="s">
        <v>33</v>
      </c>
      <c r="M5116" t="s">
        <v>2384</v>
      </c>
      <c r="N5116" s="1">
        <v>9.2639999999999993</v>
      </c>
      <c r="O5116">
        <v>2017</v>
      </c>
      <c r="P5116" t="s">
        <v>1374</v>
      </c>
      <c r="Q5116" s="1">
        <v>1.8524646179265822</v>
      </c>
      <c r="R5116" s="1">
        <f>train[[#This Row],[Sales]]-train[[#This Row],[Cost]]</f>
        <v>7.4115353820734171</v>
      </c>
      <c r="S5116" s="2">
        <f>train[[#This Row],[Profit]]/train[[#This Row],[Sales]]</f>
        <v>0.80003620272813225</v>
      </c>
    </row>
    <row r="5117" spans="1:19" x14ac:dyDescent="0.3">
      <c r="A5117" t="s">
        <v>5536</v>
      </c>
      <c r="B5117">
        <v>42946</v>
      </c>
      <c r="C5117">
        <v>42951</v>
      </c>
      <c r="D5117" t="s">
        <v>17</v>
      </c>
      <c r="E5117" t="s">
        <v>888</v>
      </c>
      <c r="F5117" t="s">
        <v>19</v>
      </c>
      <c r="G5117" t="s">
        <v>20</v>
      </c>
      <c r="H5117" t="s">
        <v>309</v>
      </c>
      <c r="I5117" t="s">
        <v>32</v>
      </c>
      <c r="J5117" t="s">
        <v>23</v>
      </c>
      <c r="K5117" t="s">
        <v>24</v>
      </c>
      <c r="L5117" t="s">
        <v>37</v>
      </c>
      <c r="M5117" t="s">
        <v>5537</v>
      </c>
      <c r="N5117" s="1">
        <v>9.2479999999999993</v>
      </c>
      <c r="O5117">
        <v>2017</v>
      </c>
      <c r="P5117" t="s">
        <v>1374</v>
      </c>
      <c r="Q5117" s="1">
        <v>4.8568388586860944</v>
      </c>
      <c r="R5117" s="1">
        <f>train[[#This Row],[Sales]]-train[[#This Row],[Cost]]</f>
        <v>4.3911611413139049</v>
      </c>
      <c r="S5117" s="2">
        <f>train[[#This Row],[Profit]]/train[[#This Row],[Sales]]</f>
        <v>0.47482278777183229</v>
      </c>
    </row>
    <row r="5118" spans="1:19" x14ac:dyDescent="0.3">
      <c r="A5118" t="s">
        <v>5538</v>
      </c>
      <c r="B5118">
        <v>42947</v>
      </c>
      <c r="C5118">
        <v>42953</v>
      </c>
      <c r="D5118" t="s">
        <v>17</v>
      </c>
      <c r="E5118" t="s">
        <v>1550</v>
      </c>
      <c r="F5118" t="s">
        <v>19</v>
      </c>
      <c r="G5118" t="s">
        <v>20</v>
      </c>
      <c r="H5118" t="s">
        <v>218</v>
      </c>
      <c r="I5118" t="s">
        <v>164</v>
      </c>
      <c r="J5118" t="s">
        <v>23</v>
      </c>
      <c r="K5118" t="s">
        <v>62</v>
      </c>
      <c r="L5118" t="s">
        <v>81</v>
      </c>
      <c r="M5118" t="s">
        <v>168</v>
      </c>
      <c r="N5118" s="1">
        <v>272.94</v>
      </c>
      <c r="O5118">
        <v>2017</v>
      </c>
      <c r="P5118" t="s">
        <v>1374</v>
      </c>
      <c r="Q5118" s="1">
        <v>135.5433973336545</v>
      </c>
      <c r="R5118" s="1">
        <f>train[[#This Row],[Sales]]-train[[#This Row],[Cost]]</f>
        <v>137.3966026663455</v>
      </c>
      <c r="S5118" s="2">
        <f>train[[#This Row],[Profit]]/train[[#This Row],[Sales]]</f>
        <v>0.50339489509176194</v>
      </c>
    </row>
    <row r="5119" spans="1:19" x14ac:dyDescent="0.3">
      <c r="A5119" t="s">
        <v>5538</v>
      </c>
      <c r="B5119">
        <v>42947</v>
      </c>
      <c r="C5119">
        <v>42953</v>
      </c>
      <c r="D5119" t="s">
        <v>17</v>
      </c>
      <c r="E5119" t="s">
        <v>1550</v>
      </c>
      <c r="F5119" t="s">
        <v>19</v>
      </c>
      <c r="G5119" t="s">
        <v>20</v>
      </c>
      <c r="H5119" t="s">
        <v>218</v>
      </c>
      <c r="I5119" t="s">
        <v>164</v>
      </c>
      <c r="J5119" t="s">
        <v>23</v>
      </c>
      <c r="K5119" t="s">
        <v>51</v>
      </c>
      <c r="L5119" t="s">
        <v>52</v>
      </c>
      <c r="M5119" t="s">
        <v>4299</v>
      </c>
      <c r="N5119" s="1">
        <v>635.96</v>
      </c>
      <c r="O5119">
        <v>2017</v>
      </c>
      <c r="P5119" t="s">
        <v>1374</v>
      </c>
      <c r="Q5119" s="1">
        <v>187.93854831887782</v>
      </c>
      <c r="R5119" s="1">
        <f>train[[#This Row],[Sales]]-train[[#This Row],[Cost]]</f>
        <v>448.02145168112224</v>
      </c>
      <c r="S5119" s="2">
        <f>train[[#This Row],[Profit]]/train[[#This Row],[Sales]]</f>
        <v>0.70448055173457802</v>
      </c>
    </row>
    <row r="5120" spans="1:19" x14ac:dyDescent="0.3">
      <c r="A5120" t="s">
        <v>5538</v>
      </c>
      <c r="B5120">
        <v>42947</v>
      </c>
      <c r="C5120">
        <v>42953</v>
      </c>
      <c r="D5120" t="s">
        <v>17</v>
      </c>
      <c r="E5120" t="s">
        <v>1550</v>
      </c>
      <c r="F5120" t="s">
        <v>19</v>
      </c>
      <c r="G5120" t="s">
        <v>20</v>
      </c>
      <c r="H5120" t="s">
        <v>218</v>
      </c>
      <c r="I5120" t="s">
        <v>164</v>
      </c>
      <c r="J5120" t="s">
        <v>23</v>
      </c>
      <c r="K5120" t="s">
        <v>51</v>
      </c>
      <c r="L5120" t="s">
        <v>52</v>
      </c>
      <c r="M5120" t="s">
        <v>2483</v>
      </c>
      <c r="N5120" s="1">
        <v>118.99</v>
      </c>
      <c r="O5120">
        <v>2017</v>
      </c>
      <c r="P5120" t="s">
        <v>1374</v>
      </c>
      <c r="Q5120" s="1">
        <v>45.606769213970217</v>
      </c>
      <c r="R5120" s="1">
        <f>train[[#This Row],[Sales]]-train[[#This Row],[Cost]]</f>
        <v>73.38323078602977</v>
      </c>
      <c r="S5120" s="2">
        <f>train[[#This Row],[Profit]]/train[[#This Row],[Sales]]</f>
        <v>0.61671762993553891</v>
      </c>
    </row>
    <row r="5121" spans="1:19" x14ac:dyDescent="0.3">
      <c r="A5121" t="s">
        <v>5539</v>
      </c>
      <c r="B5121">
        <v>42947</v>
      </c>
      <c r="C5121">
        <v>42952</v>
      </c>
      <c r="D5121" t="s">
        <v>17</v>
      </c>
      <c r="E5121" t="s">
        <v>668</v>
      </c>
      <c r="F5121" t="s">
        <v>70</v>
      </c>
      <c r="G5121" t="s">
        <v>20</v>
      </c>
      <c r="H5121" t="s">
        <v>123</v>
      </c>
      <c r="I5121" t="s">
        <v>59</v>
      </c>
      <c r="J5121" t="s">
        <v>60</v>
      </c>
      <c r="K5121" t="s">
        <v>62</v>
      </c>
      <c r="L5121" t="s">
        <v>208</v>
      </c>
      <c r="M5121" t="s">
        <v>3414</v>
      </c>
      <c r="N5121" s="1">
        <v>863.12800000000004</v>
      </c>
      <c r="O5121">
        <v>2017</v>
      </c>
      <c r="P5121" t="s">
        <v>1374</v>
      </c>
      <c r="Q5121" s="1">
        <v>58.064854466652456</v>
      </c>
      <c r="R5121" s="1">
        <f>train[[#This Row],[Sales]]-train[[#This Row],[Cost]]</f>
        <v>805.06314553334755</v>
      </c>
      <c r="S5121" s="2">
        <f>train[[#This Row],[Profit]]/train[[#This Row],[Sales]]</f>
        <v>0.93272741184777641</v>
      </c>
    </row>
    <row r="5122" spans="1:19" x14ac:dyDescent="0.3">
      <c r="A5122" t="s">
        <v>5538</v>
      </c>
      <c r="B5122">
        <v>42947</v>
      </c>
      <c r="C5122">
        <v>42953</v>
      </c>
      <c r="D5122" t="s">
        <v>17</v>
      </c>
      <c r="E5122" t="s">
        <v>1550</v>
      </c>
      <c r="F5122" t="s">
        <v>19</v>
      </c>
      <c r="G5122" t="s">
        <v>20</v>
      </c>
      <c r="H5122" t="s">
        <v>218</v>
      </c>
      <c r="I5122" t="s">
        <v>164</v>
      </c>
      <c r="J5122" t="s">
        <v>23</v>
      </c>
      <c r="K5122" t="s">
        <v>24</v>
      </c>
      <c r="L5122" t="s">
        <v>144</v>
      </c>
      <c r="M5122" t="s">
        <v>1138</v>
      </c>
      <c r="N5122" s="1">
        <v>283.14</v>
      </c>
      <c r="O5122">
        <v>2017</v>
      </c>
      <c r="P5122" t="s">
        <v>1374</v>
      </c>
      <c r="Q5122" s="1">
        <v>50.522143252833807</v>
      </c>
      <c r="R5122" s="1">
        <f>train[[#This Row],[Sales]]-train[[#This Row],[Cost]]</f>
        <v>232.61785674716617</v>
      </c>
      <c r="S5122" s="2">
        <f>train[[#This Row],[Profit]]/train[[#This Row],[Sales]]</f>
        <v>0.8215647974400162</v>
      </c>
    </row>
    <row r="5123" spans="1:19" x14ac:dyDescent="0.3">
      <c r="A5123" t="s">
        <v>5542</v>
      </c>
      <c r="B5123">
        <v>42948</v>
      </c>
      <c r="C5123">
        <v>42950</v>
      </c>
      <c r="D5123" t="s">
        <v>56</v>
      </c>
      <c r="E5123" t="s">
        <v>2984</v>
      </c>
      <c r="F5123" t="s">
        <v>19</v>
      </c>
      <c r="G5123" t="s">
        <v>20</v>
      </c>
      <c r="H5123" t="s">
        <v>41</v>
      </c>
      <c r="I5123" t="s">
        <v>42</v>
      </c>
      <c r="J5123" t="s">
        <v>43</v>
      </c>
      <c r="K5123" t="s">
        <v>62</v>
      </c>
      <c r="L5123" t="s">
        <v>81</v>
      </c>
      <c r="M5123" t="s">
        <v>5543</v>
      </c>
      <c r="N5123" s="1">
        <v>19.312000000000001</v>
      </c>
      <c r="O5123">
        <v>2017</v>
      </c>
      <c r="P5123" t="s">
        <v>1594</v>
      </c>
      <c r="Q5123" s="1">
        <v>6.6835540442792407</v>
      </c>
      <c r="R5123" s="1">
        <f>train[[#This Row],[Sales]]-train[[#This Row],[Cost]]</f>
        <v>12.62844595572076</v>
      </c>
      <c r="S5123" s="2">
        <f>train[[#This Row],[Profit]]/train[[#This Row],[Sales]]</f>
        <v>0.65391704410318763</v>
      </c>
    </row>
    <row r="5124" spans="1:19" x14ac:dyDescent="0.3">
      <c r="A5124" t="s">
        <v>5541</v>
      </c>
      <c r="B5124">
        <v>42948</v>
      </c>
      <c r="C5124">
        <v>42952</v>
      </c>
      <c r="D5124" t="s">
        <v>56</v>
      </c>
      <c r="E5124" t="s">
        <v>625</v>
      </c>
      <c r="F5124" t="s">
        <v>70</v>
      </c>
      <c r="G5124" t="s">
        <v>20</v>
      </c>
      <c r="H5124" t="s">
        <v>3810</v>
      </c>
      <c r="I5124" t="s">
        <v>22</v>
      </c>
      <c r="J5124" t="s">
        <v>23</v>
      </c>
      <c r="K5124" t="s">
        <v>24</v>
      </c>
      <c r="L5124" t="s">
        <v>25</v>
      </c>
      <c r="M5124" t="s">
        <v>935</v>
      </c>
      <c r="N5124" s="1">
        <v>19.648</v>
      </c>
      <c r="O5124">
        <v>2017</v>
      </c>
      <c r="P5124" t="s">
        <v>1594</v>
      </c>
      <c r="Q5124" s="1">
        <v>1.6830357617885006</v>
      </c>
      <c r="R5124" s="1">
        <f>train[[#This Row],[Sales]]-train[[#This Row],[Cost]]</f>
        <v>17.9649642382115</v>
      </c>
      <c r="S5124" s="2">
        <f>train[[#This Row],[Profit]]/train[[#This Row],[Sales]]</f>
        <v>0.91434060658649741</v>
      </c>
    </row>
    <row r="5125" spans="1:19" x14ac:dyDescent="0.3">
      <c r="A5125" t="s">
        <v>5540</v>
      </c>
      <c r="B5125">
        <v>42948</v>
      </c>
      <c r="C5125">
        <v>42948</v>
      </c>
      <c r="D5125" t="s">
        <v>316</v>
      </c>
      <c r="E5125" t="s">
        <v>537</v>
      </c>
      <c r="F5125" t="s">
        <v>70</v>
      </c>
      <c r="G5125" t="s">
        <v>20</v>
      </c>
      <c r="H5125" t="s">
        <v>1493</v>
      </c>
      <c r="I5125" t="s">
        <v>59</v>
      </c>
      <c r="J5125" t="s">
        <v>60</v>
      </c>
      <c r="K5125" t="s">
        <v>24</v>
      </c>
      <c r="L5125" t="s">
        <v>144</v>
      </c>
      <c r="M5125" t="s">
        <v>1232</v>
      </c>
      <c r="N5125" s="1">
        <v>45.96</v>
      </c>
      <c r="O5125">
        <v>2017</v>
      </c>
      <c r="P5125" t="s">
        <v>1594</v>
      </c>
      <c r="Q5125" s="1">
        <v>22.328786463490022</v>
      </c>
      <c r="R5125" s="1">
        <f>train[[#This Row],[Sales]]-train[[#This Row],[Cost]]</f>
        <v>23.631213536509978</v>
      </c>
      <c r="S5125" s="2">
        <f>train[[#This Row],[Profit]]/train[[#This Row],[Sales]]</f>
        <v>0.51416913699978195</v>
      </c>
    </row>
    <row r="5126" spans="1:19" x14ac:dyDescent="0.3">
      <c r="A5126" t="s">
        <v>5540</v>
      </c>
      <c r="B5126">
        <v>42948</v>
      </c>
      <c r="C5126">
        <v>42948</v>
      </c>
      <c r="D5126" t="s">
        <v>316</v>
      </c>
      <c r="E5126" t="s">
        <v>537</v>
      </c>
      <c r="F5126" t="s">
        <v>70</v>
      </c>
      <c r="G5126" t="s">
        <v>20</v>
      </c>
      <c r="H5126" t="s">
        <v>1493</v>
      </c>
      <c r="I5126" t="s">
        <v>59</v>
      </c>
      <c r="J5126" t="s">
        <v>60</v>
      </c>
      <c r="K5126" t="s">
        <v>51</v>
      </c>
      <c r="L5126" t="s">
        <v>52</v>
      </c>
      <c r="M5126" t="s">
        <v>1033</v>
      </c>
      <c r="N5126" s="1">
        <v>1039.7280000000001</v>
      </c>
      <c r="O5126">
        <v>2017</v>
      </c>
      <c r="P5126" t="s">
        <v>1594</v>
      </c>
      <c r="Q5126" s="1">
        <v>251.36116272676767</v>
      </c>
      <c r="R5126" s="1">
        <f>train[[#This Row],[Sales]]-train[[#This Row],[Cost]]</f>
        <v>788.36683727323236</v>
      </c>
      <c r="S5126" s="2">
        <f>train[[#This Row],[Profit]]/train[[#This Row],[Sales]]</f>
        <v>0.75824334563773632</v>
      </c>
    </row>
    <row r="5127" spans="1:19" x14ac:dyDescent="0.3">
      <c r="A5127" t="s">
        <v>5544</v>
      </c>
      <c r="B5127">
        <v>42949</v>
      </c>
      <c r="C5127">
        <v>42951</v>
      </c>
      <c r="D5127" t="s">
        <v>56</v>
      </c>
      <c r="E5127" t="s">
        <v>301</v>
      </c>
      <c r="F5127" t="s">
        <v>70</v>
      </c>
      <c r="G5127" t="s">
        <v>20</v>
      </c>
      <c r="H5127" t="s">
        <v>58</v>
      </c>
      <c r="I5127" t="s">
        <v>59</v>
      </c>
      <c r="J5127" t="s">
        <v>60</v>
      </c>
      <c r="K5127" t="s">
        <v>62</v>
      </c>
      <c r="L5127" t="s">
        <v>208</v>
      </c>
      <c r="M5127" t="s">
        <v>5545</v>
      </c>
      <c r="N5127" s="1">
        <v>136.464</v>
      </c>
      <c r="O5127">
        <v>2017</v>
      </c>
      <c r="P5127" t="s">
        <v>1594</v>
      </c>
      <c r="Q5127" s="1">
        <v>53.564692514171078</v>
      </c>
      <c r="R5127" s="1">
        <f>train[[#This Row],[Sales]]-train[[#This Row],[Cost]]</f>
        <v>82.899307485828928</v>
      </c>
      <c r="S5127" s="2">
        <f>train[[#This Row],[Profit]]/train[[#This Row],[Sales]]</f>
        <v>0.60748114877058368</v>
      </c>
    </row>
    <row r="5128" spans="1:19" x14ac:dyDescent="0.3">
      <c r="A5128" t="s">
        <v>5544</v>
      </c>
      <c r="B5128">
        <v>42949</v>
      </c>
      <c r="C5128">
        <v>42951</v>
      </c>
      <c r="D5128" t="s">
        <v>56</v>
      </c>
      <c r="E5128" t="s">
        <v>301</v>
      </c>
      <c r="F5128" t="s">
        <v>70</v>
      </c>
      <c r="G5128" t="s">
        <v>20</v>
      </c>
      <c r="H5128" t="s">
        <v>58</v>
      </c>
      <c r="I5128" t="s">
        <v>59</v>
      </c>
      <c r="J5128" t="s">
        <v>60</v>
      </c>
      <c r="K5128" t="s">
        <v>51</v>
      </c>
      <c r="L5128" t="s">
        <v>52</v>
      </c>
      <c r="M5128" t="s">
        <v>5256</v>
      </c>
      <c r="N5128" s="1">
        <v>333.57600000000002</v>
      </c>
      <c r="O5128">
        <v>2017</v>
      </c>
      <c r="P5128" t="s">
        <v>1594</v>
      </c>
      <c r="Q5128" s="1">
        <v>157.04785339141745</v>
      </c>
      <c r="R5128" s="1">
        <f>train[[#This Row],[Sales]]-train[[#This Row],[Cost]]</f>
        <v>176.52814660858257</v>
      </c>
      <c r="S5128" s="2">
        <f>train[[#This Row],[Profit]]/train[[#This Row],[Sales]]</f>
        <v>0.52919918282065426</v>
      </c>
    </row>
    <row r="5129" spans="1:19" x14ac:dyDescent="0.3">
      <c r="A5129" t="s">
        <v>5544</v>
      </c>
      <c r="B5129">
        <v>42949</v>
      </c>
      <c r="C5129">
        <v>42951</v>
      </c>
      <c r="D5129" t="s">
        <v>56</v>
      </c>
      <c r="E5129" t="s">
        <v>301</v>
      </c>
      <c r="F5129" t="s">
        <v>70</v>
      </c>
      <c r="G5129" t="s">
        <v>20</v>
      </c>
      <c r="H5129" t="s">
        <v>58</v>
      </c>
      <c r="I5129" t="s">
        <v>59</v>
      </c>
      <c r="J5129" t="s">
        <v>60</v>
      </c>
      <c r="K5129" t="s">
        <v>24</v>
      </c>
      <c r="L5129" t="s">
        <v>33</v>
      </c>
      <c r="M5129" t="s">
        <v>3332</v>
      </c>
      <c r="N5129" s="1">
        <v>12.544</v>
      </c>
      <c r="O5129">
        <v>2017</v>
      </c>
      <c r="P5129" t="s">
        <v>1594</v>
      </c>
      <c r="Q5129" s="1">
        <v>2.0301694899989968</v>
      </c>
      <c r="R5129" s="1">
        <f>train[[#This Row],[Sales]]-train[[#This Row],[Cost]]</f>
        <v>10.513830510001004</v>
      </c>
      <c r="S5129" s="2">
        <f>train[[#This Row],[Profit]]/train[[#This Row],[Sales]]</f>
        <v>0.83815613121819221</v>
      </c>
    </row>
    <row r="5130" spans="1:19" x14ac:dyDescent="0.3">
      <c r="A5130" t="s">
        <v>5546</v>
      </c>
      <c r="B5130">
        <v>42950</v>
      </c>
      <c r="C5130">
        <v>42952</v>
      </c>
      <c r="D5130" t="s">
        <v>56</v>
      </c>
      <c r="E5130" t="s">
        <v>5547</v>
      </c>
      <c r="F5130" t="s">
        <v>19</v>
      </c>
      <c r="G5130" t="s">
        <v>20</v>
      </c>
      <c r="H5130" t="s">
        <v>1883</v>
      </c>
      <c r="I5130" t="s">
        <v>1276</v>
      </c>
      <c r="J5130" t="s">
        <v>23</v>
      </c>
      <c r="K5130" t="s">
        <v>24</v>
      </c>
      <c r="L5130" t="s">
        <v>104</v>
      </c>
      <c r="M5130" t="s">
        <v>152</v>
      </c>
      <c r="N5130" s="1">
        <v>81.540000000000006</v>
      </c>
      <c r="O5130">
        <v>2017</v>
      </c>
      <c r="P5130" t="s">
        <v>1594</v>
      </c>
      <c r="Q5130" s="1">
        <v>1.5800736072119501</v>
      </c>
      <c r="R5130" s="1">
        <f>train[[#This Row],[Sales]]-train[[#This Row],[Cost]]</f>
        <v>79.959926392788063</v>
      </c>
      <c r="S5130" s="2">
        <f>train[[#This Row],[Profit]]/train[[#This Row],[Sales]]</f>
        <v>0.98062210440014785</v>
      </c>
    </row>
    <row r="5131" spans="1:19" x14ac:dyDescent="0.3">
      <c r="A5131" t="s">
        <v>5546</v>
      </c>
      <c r="B5131">
        <v>42950</v>
      </c>
      <c r="C5131">
        <v>42952</v>
      </c>
      <c r="D5131" t="s">
        <v>56</v>
      </c>
      <c r="E5131" t="s">
        <v>5547</v>
      </c>
      <c r="F5131" t="s">
        <v>19</v>
      </c>
      <c r="G5131" t="s">
        <v>20</v>
      </c>
      <c r="H5131" t="s">
        <v>1883</v>
      </c>
      <c r="I5131" t="s">
        <v>1276</v>
      </c>
      <c r="J5131" t="s">
        <v>23</v>
      </c>
      <c r="K5131" t="s">
        <v>51</v>
      </c>
      <c r="L5131" t="s">
        <v>86</v>
      </c>
      <c r="M5131" t="s">
        <v>5548</v>
      </c>
      <c r="N5131" s="1">
        <v>167.28</v>
      </c>
      <c r="O5131">
        <v>2017</v>
      </c>
      <c r="P5131" t="s">
        <v>1594</v>
      </c>
      <c r="Q5131" s="1">
        <v>73.298765819808352</v>
      </c>
      <c r="R5131" s="1">
        <f>train[[#This Row],[Sales]]-train[[#This Row],[Cost]]</f>
        <v>93.981234180191649</v>
      </c>
      <c r="S5131" s="2">
        <f>train[[#This Row],[Profit]]/train[[#This Row],[Sales]]</f>
        <v>0.56181990782037095</v>
      </c>
    </row>
    <row r="5132" spans="1:19" x14ac:dyDescent="0.3">
      <c r="A5132" t="s">
        <v>5549</v>
      </c>
      <c r="B5132">
        <v>42951</v>
      </c>
      <c r="C5132">
        <v>42953</v>
      </c>
      <c r="D5132" t="s">
        <v>56</v>
      </c>
      <c r="E5132" t="s">
        <v>324</v>
      </c>
      <c r="F5132" t="s">
        <v>70</v>
      </c>
      <c r="G5132" t="s">
        <v>20</v>
      </c>
      <c r="H5132" t="s">
        <v>2708</v>
      </c>
      <c r="I5132" t="s">
        <v>59</v>
      </c>
      <c r="J5132" t="s">
        <v>60</v>
      </c>
      <c r="K5132" t="s">
        <v>24</v>
      </c>
      <c r="L5132" t="s">
        <v>33</v>
      </c>
      <c r="M5132" t="s">
        <v>215</v>
      </c>
      <c r="N5132" s="1">
        <v>11.784000000000001</v>
      </c>
      <c r="O5132">
        <v>2017</v>
      </c>
      <c r="P5132" t="s">
        <v>1594</v>
      </c>
      <c r="Q5132" s="1">
        <v>2.2222186818432439</v>
      </c>
      <c r="R5132" s="1">
        <f>train[[#This Row],[Sales]]-train[[#This Row],[Cost]]</f>
        <v>9.5617813181567577</v>
      </c>
      <c r="S5132" s="2">
        <f>train[[#This Row],[Profit]]/train[[#This Row],[Sales]]</f>
        <v>0.81142068212463991</v>
      </c>
    </row>
    <row r="5133" spans="1:19" x14ac:dyDescent="0.3">
      <c r="A5133" t="s">
        <v>5550</v>
      </c>
      <c r="B5133">
        <v>42951</v>
      </c>
      <c r="C5133">
        <v>42955</v>
      </c>
      <c r="D5133" t="s">
        <v>17</v>
      </c>
      <c r="E5133" t="s">
        <v>5551</v>
      </c>
      <c r="F5133" t="s">
        <v>30</v>
      </c>
      <c r="G5133" t="s">
        <v>20</v>
      </c>
      <c r="H5133" t="s">
        <v>3176</v>
      </c>
      <c r="I5133" t="s">
        <v>92</v>
      </c>
      <c r="J5133" t="s">
        <v>50</v>
      </c>
      <c r="K5133" t="s">
        <v>24</v>
      </c>
      <c r="L5133" t="s">
        <v>37</v>
      </c>
      <c r="M5133" t="s">
        <v>565</v>
      </c>
      <c r="N5133" s="1">
        <v>4.13</v>
      </c>
      <c r="O5133">
        <v>2017</v>
      </c>
      <c r="P5133" t="s">
        <v>1594</v>
      </c>
      <c r="Q5133" s="1">
        <v>2.1470787323782043</v>
      </c>
      <c r="R5133" s="1">
        <f>train[[#This Row],[Sales]]-train[[#This Row],[Cost]]</f>
        <v>1.9829212676217955</v>
      </c>
      <c r="S5133" s="2">
        <f>train[[#This Row],[Profit]]/train[[#This Row],[Sales]]</f>
        <v>0.48012621492053165</v>
      </c>
    </row>
    <row r="5134" spans="1:19" x14ac:dyDescent="0.3">
      <c r="A5134" t="s">
        <v>5550</v>
      </c>
      <c r="B5134">
        <v>42951</v>
      </c>
      <c r="C5134">
        <v>42955</v>
      </c>
      <c r="D5134" t="s">
        <v>17</v>
      </c>
      <c r="E5134" t="s">
        <v>5551</v>
      </c>
      <c r="F5134" t="s">
        <v>30</v>
      </c>
      <c r="G5134" t="s">
        <v>20</v>
      </c>
      <c r="H5134" t="s">
        <v>3176</v>
      </c>
      <c r="I5134" t="s">
        <v>92</v>
      </c>
      <c r="J5134" t="s">
        <v>50</v>
      </c>
      <c r="K5134" t="s">
        <v>24</v>
      </c>
      <c r="L5134" t="s">
        <v>293</v>
      </c>
      <c r="M5134" t="s">
        <v>3527</v>
      </c>
      <c r="N5134" s="1">
        <v>35.06</v>
      </c>
      <c r="O5134">
        <v>2017</v>
      </c>
      <c r="P5134" t="s">
        <v>1594</v>
      </c>
      <c r="Q5134" s="1">
        <v>15.317007204023353</v>
      </c>
      <c r="R5134" s="1">
        <f>train[[#This Row],[Sales]]-train[[#This Row],[Cost]]</f>
        <v>19.742992795976647</v>
      </c>
      <c r="S5134" s="2">
        <f>train[[#This Row],[Profit]]/train[[#This Row],[Sales]]</f>
        <v>0.56312015961142747</v>
      </c>
    </row>
    <row r="5135" spans="1:19" x14ac:dyDescent="0.3">
      <c r="A5135" t="s">
        <v>5550</v>
      </c>
      <c r="B5135">
        <v>42951</v>
      </c>
      <c r="C5135">
        <v>42955</v>
      </c>
      <c r="D5135" t="s">
        <v>17</v>
      </c>
      <c r="E5135" t="s">
        <v>5551</v>
      </c>
      <c r="F5135" t="s">
        <v>30</v>
      </c>
      <c r="G5135" t="s">
        <v>20</v>
      </c>
      <c r="H5135" t="s">
        <v>3176</v>
      </c>
      <c r="I5135" t="s">
        <v>92</v>
      </c>
      <c r="J5135" t="s">
        <v>50</v>
      </c>
      <c r="K5135" t="s">
        <v>62</v>
      </c>
      <c r="L5135" t="s">
        <v>81</v>
      </c>
      <c r="M5135" t="s">
        <v>1393</v>
      </c>
      <c r="N5135" s="1">
        <v>109.8</v>
      </c>
      <c r="O5135">
        <v>2017</v>
      </c>
      <c r="P5135" t="s">
        <v>1594</v>
      </c>
      <c r="Q5135" s="1">
        <v>20.226445082177136</v>
      </c>
      <c r="R5135" s="1">
        <f>train[[#This Row],[Sales]]-train[[#This Row],[Cost]]</f>
        <v>89.573554917822861</v>
      </c>
      <c r="S5135" s="2">
        <f>train[[#This Row],[Profit]]/train[[#This Row],[Sales]]</f>
        <v>0.81578829615503523</v>
      </c>
    </row>
    <row r="5136" spans="1:19" x14ac:dyDescent="0.3">
      <c r="A5136" t="s">
        <v>5549</v>
      </c>
      <c r="B5136">
        <v>42951</v>
      </c>
      <c r="C5136">
        <v>42953</v>
      </c>
      <c r="D5136" t="s">
        <v>56</v>
      </c>
      <c r="E5136" t="s">
        <v>324</v>
      </c>
      <c r="F5136" t="s">
        <v>70</v>
      </c>
      <c r="G5136" t="s">
        <v>20</v>
      </c>
      <c r="H5136" t="s">
        <v>2708</v>
      </c>
      <c r="I5136" t="s">
        <v>59</v>
      </c>
      <c r="J5136" t="s">
        <v>60</v>
      </c>
      <c r="K5136" t="s">
        <v>51</v>
      </c>
      <c r="L5136" t="s">
        <v>52</v>
      </c>
      <c r="M5136" t="s">
        <v>1234</v>
      </c>
      <c r="N5136" s="1">
        <v>302.38400000000001</v>
      </c>
      <c r="O5136">
        <v>2017</v>
      </c>
      <c r="P5136" t="s">
        <v>1594</v>
      </c>
      <c r="Q5136" s="1">
        <v>60.657353119119364</v>
      </c>
      <c r="R5136" s="1">
        <f>train[[#This Row],[Sales]]-train[[#This Row],[Cost]]</f>
        <v>241.72664688088065</v>
      </c>
      <c r="S5136" s="2">
        <f>train[[#This Row],[Profit]]/train[[#This Row],[Sales]]</f>
        <v>0.79940290121461666</v>
      </c>
    </row>
    <row r="5137" spans="1:19" x14ac:dyDescent="0.3">
      <c r="A5137" t="s">
        <v>5550</v>
      </c>
      <c r="B5137">
        <v>42951</v>
      </c>
      <c r="C5137">
        <v>42955</v>
      </c>
      <c r="D5137" t="s">
        <v>17</v>
      </c>
      <c r="E5137" t="s">
        <v>5551</v>
      </c>
      <c r="F5137" t="s">
        <v>30</v>
      </c>
      <c r="G5137" t="s">
        <v>20</v>
      </c>
      <c r="H5137" t="s">
        <v>3176</v>
      </c>
      <c r="I5137" t="s">
        <v>92</v>
      </c>
      <c r="J5137" t="s">
        <v>50</v>
      </c>
      <c r="K5137" t="s">
        <v>24</v>
      </c>
      <c r="L5137" t="s">
        <v>37</v>
      </c>
      <c r="M5137" t="s">
        <v>5552</v>
      </c>
      <c r="N5137" s="1">
        <v>9.82</v>
      </c>
      <c r="O5137">
        <v>2017</v>
      </c>
      <c r="P5137" t="s">
        <v>1594</v>
      </c>
      <c r="Q5137" s="1">
        <v>4.0131547961725955</v>
      </c>
      <c r="R5137" s="1">
        <f>train[[#This Row],[Sales]]-train[[#This Row],[Cost]]</f>
        <v>5.8068452038274048</v>
      </c>
      <c r="S5137" s="2">
        <f>train[[#This Row],[Profit]]/train[[#This Row],[Sales]]</f>
        <v>0.59132843216165021</v>
      </c>
    </row>
    <row r="5138" spans="1:19" x14ac:dyDescent="0.3">
      <c r="A5138" t="s">
        <v>5553</v>
      </c>
      <c r="B5138">
        <v>42951</v>
      </c>
      <c r="C5138">
        <v>42952</v>
      </c>
      <c r="D5138" t="s">
        <v>68</v>
      </c>
      <c r="E5138" t="s">
        <v>2903</v>
      </c>
      <c r="F5138" t="s">
        <v>19</v>
      </c>
      <c r="G5138" t="s">
        <v>20</v>
      </c>
      <c r="H5138" t="s">
        <v>1199</v>
      </c>
      <c r="I5138" t="s">
        <v>32</v>
      </c>
      <c r="J5138" t="s">
        <v>23</v>
      </c>
      <c r="K5138" t="s">
        <v>24</v>
      </c>
      <c r="L5138" t="s">
        <v>33</v>
      </c>
      <c r="M5138" t="s">
        <v>3866</v>
      </c>
      <c r="N5138" s="1">
        <v>3.98</v>
      </c>
      <c r="O5138">
        <v>2017</v>
      </c>
      <c r="P5138" t="s">
        <v>1594</v>
      </c>
      <c r="Q5138" s="1">
        <v>1.6883093076512945</v>
      </c>
      <c r="R5138" s="1">
        <f>train[[#This Row],[Sales]]-train[[#This Row],[Cost]]</f>
        <v>2.2916906923487055</v>
      </c>
      <c r="S5138" s="2">
        <f>train[[#This Row],[Profit]]/train[[#This Row],[Sales]]</f>
        <v>0.57580168149464961</v>
      </c>
    </row>
    <row r="5139" spans="1:19" x14ac:dyDescent="0.3">
      <c r="A5139" t="s">
        <v>5549</v>
      </c>
      <c r="B5139">
        <v>42951</v>
      </c>
      <c r="C5139">
        <v>42953</v>
      </c>
      <c r="D5139" t="s">
        <v>56</v>
      </c>
      <c r="E5139" t="s">
        <v>324</v>
      </c>
      <c r="F5139" t="s">
        <v>70</v>
      </c>
      <c r="G5139" t="s">
        <v>20</v>
      </c>
      <c r="H5139" t="s">
        <v>2708</v>
      </c>
      <c r="I5139" t="s">
        <v>59</v>
      </c>
      <c r="J5139" t="s">
        <v>60</v>
      </c>
      <c r="K5139" t="s">
        <v>24</v>
      </c>
      <c r="L5139" t="s">
        <v>33</v>
      </c>
      <c r="M5139" t="s">
        <v>283</v>
      </c>
      <c r="N5139" s="1">
        <v>20.952000000000002</v>
      </c>
      <c r="O5139">
        <v>2017</v>
      </c>
      <c r="P5139" t="s">
        <v>1594</v>
      </c>
      <c r="Q5139" s="1">
        <v>5.223426124950616</v>
      </c>
      <c r="R5139" s="1">
        <f>train[[#This Row],[Sales]]-train[[#This Row],[Cost]]</f>
        <v>15.728573875049385</v>
      </c>
      <c r="S5139" s="2">
        <f>train[[#This Row],[Profit]]/train[[#This Row],[Sales]]</f>
        <v>0.7506955839561561</v>
      </c>
    </row>
    <row r="5140" spans="1:19" x14ac:dyDescent="0.3">
      <c r="A5140" t="s">
        <v>5554</v>
      </c>
      <c r="B5140">
        <v>42952</v>
      </c>
      <c r="C5140">
        <v>42958</v>
      </c>
      <c r="D5140" t="s">
        <v>17</v>
      </c>
      <c r="E5140" t="s">
        <v>3071</v>
      </c>
      <c r="F5140" t="s">
        <v>70</v>
      </c>
      <c r="G5140" t="s">
        <v>20</v>
      </c>
      <c r="H5140" t="s">
        <v>79</v>
      </c>
      <c r="I5140" t="s">
        <v>732</v>
      </c>
      <c r="J5140" t="s">
        <v>50</v>
      </c>
      <c r="K5140" t="s">
        <v>24</v>
      </c>
      <c r="L5140" t="s">
        <v>44</v>
      </c>
      <c r="M5140" t="s">
        <v>5555</v>
      </c>
      <c r="N5140" s="1">
        <v>197.05</v>
      </c>
      <c r="O5140">
        <v>2017</v>
      </c>
      <c r="P5140" t="s">
        <v>1594</v>
      </c>
      <c r="Q5140" s="1">
        <v>40.941228785443272</v>
      </c>
      <c r="R5140" s="1">
        <f>train[[#This Row],[Sales]]-train[[#This Row],[Cost]]</f>
        <v>156.10877121455673</v>
      </c>
      <c r="S5140" s="2">
        <f>train[[#This Row],[Profit]]/train[[#This Row],[Sales]]</f>
        <v>0.7922292373233023</v>
      </c>
    </row>
    <row r="5141" spans="1:19" x14ac:dyDescent="0.3">
      <c r="A5141" t="s">
        <v>5557</v>
      </c>
      <c r="B5141">
        <v>42953</v>
      </c>
      <c r="C5141">
        <v>42958</v>
      </c>
      <c r="D5141" t="s">
        <v>17</v>
      </c>
      <c r="E5141" t="s">
        <v>1340</v>
      </c>
      <c r="F5141" t="s">
        <v>19</v>
      </c>
      <c r="G5141" t="s">
        <v>20</v>
      </c>
      <c r="H5141" t="s">
        <v>213</v>
      </c>
      <c r="I5141" t="s">
        <v>214</v>
      </c>
      <c r="J5141" t="s">
        <v>43</v>
      </c>
      <c r="K5141" t="s">
        <v>24</v>
      </c>
      <c r="L5141" t="s">
        <v>44</v>
      </c>
      <c r="M5141" t="s">
        <v>73</v>
      </c>
      <c r="N5141" s="1">
        <v>38.340000000000003</v>
      </c>
      <c r="O5141">
        <v>2017</v>
      </c>
      <c r="P5141" t="s">
        <v>1594</v>
      </c>
      <c r="Q5141" s="1">
        <v>15.617946349106665</v>
      </c>
      <c r="R5141" s="1">
        <f>train[[#This Row],[Sales]]-train[[#This Row],[Cost]]</f>
        <v>22.722053650893336</v>
      </c>
      <c r="S5141" s="2">
        <f>train[[#This Row],[Profit]]/train[[#This Row],[Sales]]</f>
        <v>0.59264615677864718</v>
      </c>
    </row>
    <row r="5142" spans="1:19" x14ac:dyDescent="0.3">
      <c r="A5142" t="s">
        <v>5556</v>
      </c>
      <c r="B5142">
        <v>42953</v>
      </c>
      <c r="C5142">
        <v>42960</v>
      </c>
      <c r="D5142" t="s">
        <v>17</v>
      </c>
      <c r="E5142" t="s">
        <v>1664</v>
      </c>
      <c r="F5142" t="s">
        <v>19</v>
      </c>
      <c r="G5142" t="s">
        <v>20</v>
      </c>
      <c r="H5142" t="s">
        <v>58</v>
      </c>
      <c r="I5142" t="s">
        <v>59</v>
      </c>
      <c r="J5142" t="s">
        <v>60</v>
      </c>
      <c r="K5142" t="s">
        <v>51</v>
      </c>
      <c r="L5142" t="s">
        <v>52</v>
      </c>
      <c r="M5142" t="s">
        <v>4301</v>
      </c>
      <c r="N5142" s="1">
        <v>211.16800000000001</v>
      </c>
      <c r="O5142">
        <v>2017</v>
      </c>
      <c r="P5142" t="s">
        <v>1594</v>
      </c>
      <c r="Q5142" s="1">
        <v>53.906398260233772</v>
      </c>
      <c r="R5142" s="1">
        <f>train[[#This Row],[Sales]]-train[[#This Row],[Cost]]</f>
        <v>157.26160173976623</v>
      </c>
      <c r="S5142" s="2">
        <f>train[[#This Row],[Profit]]/train[[#This Row],[Sales]]</f>
        <v>0.74472269349411957</v>
      </c>
    </row>
    <row r="5143" spans="1:19" x14ac:dyDescent="0.3">
      <c r="A5143" t="s">
        <v>5558</v>
      </c>
      <c r="B5143">
        <v>42953</v>
      </c>
      <c r="C5143">
        <v>42954</v>
      </c>
      <c r="D5143" t="s">
        <v>68</v>
      </c>
      <c r="E5143" t="s">
        <v>668</v>
      </c>
      <c r="F5143" t="s">
        <v>70</v>
      </c>
      <c r="G5143" t="s">
        <v>20</v>
      </c>
      <c r="H5143" t="s">
        <v>213</v>
      </c>
      <c r="I5143" t="s">
        <v>214</v>
      </c>
      <c r="J5143" t="s">
        <v>43</v>
      </c>
      <c r="K5143" t="s">
        <v>24</v>
      </c>
      <c r="L5143" t="s">
        <v>25</v>
      </c>
      <c r="M5143" t="s">
        <v>935</v>
      </c>
      <c r="N5143" s="1">
        <v>70.88</v>
      </c>
      <c r="O5143">
        <v>2017</v>
      </c>
      <c r="P5143" t="s">
        <v>1594</v>
      </c>
      <c r="Q5143" s="1">
        <v>1.8909273563658677</v>
      </c>
      <c r="R5143" s="1">
        <f>train[[#This Row],[Sales]]-train[[#This Row],[Cost]]</f>
        <v>68.989072643634131</v>
      </c>
      <c r="S5143" s="2">
        <f>train[[#This Row],[Profit]]/train[[#This Row],[Sales]]</f>
        <v>0.97332213097677955</v>
      </c>
    </row>
    <row r="5144" spans="1:19" x14ac:dyDescent="0.3">
      <c r="A5144" t="s">
        <v>5559</v>
      </c>
      <c r="B5144">
        <v>42954</v>
      </c>
      <c r="C5144">
        <v>42958</v>
      </c>
      <c r="D5144" t="s">
        <v>17</v>
      </c>
      <c r="E5144" t="s">
        <v>1773</v>
      </c>
      <c r="F5144" t="s">
        <v>70</v>
      </c>
      <c r="G5144" t="s">
        <v>20</v>
      </c>
      <c r="H5144" t="s">
        <v>2295</v>
      </c>
      <c r="I5144" t="s">
        <v>243</v>
      </c>
      <c r="J5144" t="s">
        <v>60</v>
      </c>
      <c r="K5144" t="s">
        <v>51</v>
      </c>
      <c r="L5144" t="s">
        <v>86</v>
      </c>
      <c r="M5144" t="s">
        <v>2321</v>
      </c>
      <c r="N5144" s="1">
        <v>179.97</v>
      </c>
      <c r="O5144">
        <v>2017</v>
      </c>
      <c r="P5144" t="s">
        <v>1594</v>
      </c>
      <c r="Q5144" s="1">
        <v>47.941488762899816</v>
      </c>
      <c r="R5144" s="1">
        <f>train[[#This Row],[Sales]]-train[[#This Row],[Cost]]</f>
        <v>132.02851123710019</v>
      </c>
      <c r="S5144" s="2">
        <f>train[[#This Row],[Profit]]/train[[#This Row],[Sales]]</f>
        <v>0.73361399809468353</v>
      </c>
    </row>
    <row r="5145" spans="1:19" x14ac:dyDescent="0.3">
      <c r="A5145" t="s">
        <v>5563</v>
      </c>
      <c r="B5145">
        <v>42955</v>
      </c>
      <c r="C5145">
        <v>42962</v>
      </c>
      <c r="D5145" t="s">
        <v>17</v>
      </c>
      <c r="E5145" t="s">
        <v>4011</v>
      </c>
      <c r="F5145" t="s">
        <v>30</v>
      </c>
      <c r="G5145" t="s">
        <v>20</v>
      </c>
      <c r="H5145" t="s">
        <v>58</v>
      </c>
      <c r="I5145" t="s">
        <v>59</v>
      </c>
      <c r="J5145" t="s">
        <v>60</v>
      </c>
      <c r="K5145" t="s">
        <v>62</v>
      </c>
      <c r="L5145" t="s">
        <v>208</v>
      </c>
      <c r="M5145" t="s">
        <v>2971</v>
      </c>
      <c r="N5145" s="1">
        <v>513.024</v>
      </c>
      <c r="O5145">
        <v>2017</v>
      </c>
      <c r="P5145" t="s">
        <v>1594</v>
      </c>
      <c r="Q5145" s="1">
        <v>10.556361787886265</v>
      </c>
      <c r="R5145" s="1">
        <f>train[[#This Row],[Sales]]-train[[#This Row],[Cost]]</f>
        <v>502.46763821211374</v>
      </c>
      <c r="S5145" s="2">
        <f>train[[#This Row],[Profit]]/train[[#This Row],[Sales]]</f>
        <v>0.97942325936430608</v>
      </c>
    </row>
    <row r="5146" spans="1:19" x14ac:dyDescent="0.3">
      <c r="A5146" t="s">
        <v>5563</v>
      </c>
      <c r="B5146">
        <v>42955</v>
      </c>
      <c r="C5146">
        <v>42962</v>
      </c>
      <c r="D5146" t="s">
        <v>17</v>
      </c>
      <c r="E5146" t="s">
        <v>4011</v>
      </c>
      <c r="F5146" t="s">
        <v>30</v>
      </c>
      <c r="G5146" t="s">
        <v>20</v>
      </c>
      <c r="H5146" t="s">
        <v>58</v>
      </c>
      <c r="I5146" t="s">
        <v>59</v>
      </c>
      <c r="J5146" t="s">
        <v>60</v>
      </c>
      <c r="K5146" t="s">
        <v>24</v>
      </c>
      <c r="L5146" t="s">
        <v>144</v>
      </c>
      <c r="M5146" t="s">
        <v>3419</v>
      </c>
      <c r="N5146" s="1">
        <v>487.92</v>
      </c>
      <c r="O5146">
        <v>2017</v>
      </c>
      <c r="P5146" t="s">
        <v>1594</v>
      </c>
      <c r="Q5146" s="1">
        <v>132.81432099197713</v>
      </c>
      <c r="R5146" s="1">
        <f>train[[#This Row],[Sales]]-train[[#This Row],[Cost]]</f>
        <v>355.10567900802289</v>
      </c>
      <c r="S5146" s="2">
        <f>train[[#This Row],[Profit]]/train[[#This Row],[Sales]]</f>
        <v>0.72779488237420664</v>
      </c>
    </row>
    <row r="5147" spans="1:19" x14ac:dyDescent="0.3">
      <c r="A5147" t="s">
        <v>5563</v>
      </c>
      <c r="B5147">
        <v>42955</v>
      </c>
      <c r="C5147">
        <v>42962</v>
      </c>
      <c r="D5147" t="s">
        <v>17</v>
      </c>
      <c r="E5147" t="s">
        <v>4011</v>
      </c>
      <c r="F5147" t="s">
        <v>30</v>
      </c>
      <c r="G5147" t="s">
        <v>20</v>
      </c>
      <c r="H5147" t="s">
        <v>58</v>
      </c>
      <c r="I5147" t="s">
        <v>59</v>
      </c>
      <c r="J5147" t="s">
        <v>60</v>
      </c>
      <c r="K5147" t="s">
        <v>24</v>
      </c>
      <c r="L5147" t="s">
        <v>33</v>
      </c>
      <c r="M5147" t="s">
        <v>1491</v>
      </c>
      <c r="N5147" s="1">
        <v>15.24</v>
      </c>
      <c r="O5147">
        <v>2017</v>
      </c>
      <c r="P5147" t="s">
        <v>1594</v>
      </c>
      <c r="Q5147" s="1">
        <v>5.9658183767301258</v>
      </c>
      <c r="R5147" s="1">
        <f>train[[#This Row],[Sales]]-train[[#This Row],[Cost]]</f>
        <v>9.2741816232698753</v>
      </c>
      <c r="S5147" s="2">
        <f>train[[#This Row],[Profit]]/train[[#This Row],[Sales]]</f>
        <v>0.60854210126442754</v>
      </c>
    </row>
    <row r="5148" spans="1:19" x14ac:dyDescent="0.3">
      <c r="A5148" t="s">
        <v>5561</v>
      </c>
      <c r="B5148">
        <v>42955</v>
      </c>
      <c r="C5148">
        <v>42961</v>
      </c>
      <c r="D5148" t="s">
        <v>17</v>
      </c>
      <c r="E5148" t="s">
        <v>1498</v>
      </c>
      <c r="F5148" t="s">
        <v>19</v>
      </c>
      <c r="G5148" t="s">
        <v>20</v>
      </c>
      <c r="H5148" t="s">
        <v>2822</v>
      </c>
      <c r="I5148" t="s">
        <v>1276</v>
      </c>
      <c r="J5148" t="s">
        <v>23</v>
      </c>
      <c r="K5148" t="s">
        <v>24</v>
      </c>
      <c r="L5148" t="s">
        <v>25</v>
      </c>
      <c r="M5148" t="s">
        <v>2139</v>
      </c>
      <c r="N5148" s="1">
        <v>10.56</v>
      </c>
      <c r="O5148">
        <v>2017</v>
      </c>
      <c r="P5148" t="s">
        <v>1594</v>
      </c>
      <c r="Q5148" s="1">
        <v>0.35156552345755365</v>
      </c>
      <c r="R5148" s="1">
        <f>train[[#This Row],[Sales]]-train[[#This Row],[Cost]]</f>
        <v>10.208434476542447</v>
      </c>
      <c r="S5148" s="2">
        <f>train[[#This Row],[Profit]]/train[[#This Row],[Sales]]</f>
        <v>0.96670781027864072</v>
      </c>
    </row>
    <row r="5149" spans="1:19" x14ac:dyDescent="0.3">
      <c r="A5149" t="s">
        <v>5560</v>
      </c>
      <c r="B5149">
        <v>42955</v>
      </c>
      <c r="C5149">
        <v>42957</v>
      </c>
      <c r="D5149" t="s">
        <v>56</v>
      </c>
      <c r="E5149" t="s">
        <v>2276</v>
      </c>
      <c r="F5149" t="s">
        <v>19</v>
      </c>
      <c r="G5149" t="s">
        <v>20</v>
      </c>
      <c r="H5149" t="s">
        <v>305</v>
      </c>
      <c r="I5149" t="s">
        <v>22</v>
      </c>
      <c r="J5149" t="s">
        <v>23</v>
      </c>
      <c r="K5149" t="s">
        <v>24</v>
      </c>
      <c r="L5149" t="s">
        <v>75</v>
      </c>
      <c r="M5149" t="s">
        <v>2490</v>
      </c>
      <c r="N5149" s="1">
        <v>11.167999999999999</v>
      </c>
      <c r="O5149">
        <v>2017</v>
      </c>
      <c r="P5149" t="s">
        <v>1594</v>
      </c>
      <c r="Q5149" s="1">
        <v>5.2618161852249958</v>
      </c>
      <c r="R5149" s="1">
        <f>train[[#This Row],[Sales]]-train[[#This Row],[Cost]]</f>
        <v>5.9061838147750034</v>
      </c>
      <c r="S5149" s="2">
        <f>train[[#This Row],[Profit]]/train[[#This Row],[Sales]]</f>
        <v>0.52884883728286214</v>
      </c>
    </row>
    <row r="5150" spans="1:19" x14ac:dyDescent="0.3">
      <c r="A5150" t="s">
        <v>5562</v>
      </c>
      <c r="B5150">
        <v>42955</v>
      </c>
      <c r="C5150">
        <v>42960</v>
      </c>
      <c r="D5150" t="s">
        <v>17</v>
      </c>
      <c r="E5150" t="s">
        <v>4350</v>
      </c>
      <c r="F5150" t="s">
        <v>30</v>
      </c>
      <c r="G5150" t="s">
        <v>20</v>
      </c>
      <c r="H5150" t="s">
        <v>478</v>
      </c>
      <c r="I5150" t="s">
        <v>479</v>
      </c>
      <c r="J5150" t="s">
        <v>50</v>
      </c>
      <c r="K5150" t="s">
        <v>24</v>
      </c>
      <c r="L5150" t="s">
        <v>75</v>
      </c>
      <c r="M5150" t="s">
        <v>76</v>
      </c>
      <c r="N5150" s="1">
        <v>23.34</v>
      </c>
      <c r="O5150">
        <v>2017</v>
      </c>
      <c r="P5150" t="s">
        <v>1594</v>
      </c>
      <c r="Q5150" s="1">
        <v>1.8746948090126119</v>
      </c>
      <c r="R5150" s="1">
        <f>train[[#This Row],[Sales]]-train[[#This Row],[Cost]]</f>
        <v>21.465305190987387</v>
      </c>
      <c r="S5150" s="2">
        <f>train[[#This Row],[Profit]]/train[[#This Row],[Sales]]</f>
        <v>0.91967888564641764</v>
      </c>
    </row>
    <row r="5151" spans="1:19" x14ac:dyDescent="0.3">
      <c r="A5151" t="s">
        <v>5560</v>
      </c>
      <c r="B5151">
        <v>42955</v>
      </c>
      <c r="C5151">
        <v>42957</v>
      </c>
      <c r="D5151" t="s">
        <v>56</v>
      </c>
      <c r="E5151" t="s">
        <v>2276</v>
      </c>
      <c r="F5151" t="s">
        <v>19</v>
      </c>
      <c r="G5151" t="s">
        <v>20</v>
      </c>
      <c r="H5151" t="s">
        <v>305</v>
      </c>
      <c r="I5151" t="s">
        <v>22</v>
      </c>
      <c r="J5151" t="s">
        <v>23</v>
      </c>
      <c r="K5151" t="s">
        <v>24</v>
      </c>
      <c r="L5151" t="s">
        <v>25</v>
      </c>
      <c r="M5151" t="s">
        <v>5015</v>
      </c>
      <c r="N5151" s="1">
        <v>53.951999999999998</v>
      </c>
      <c r="O5151">
        <v>2017</v>
      </c>
      <c r="P5151" t="s">
        <v>1594</v>
      </c>
      <c r="Q5151" s="1">
        <v>9.4934256387537399</v>
      </c>
      <c r="R5151" s="1">
        <f>train[[#This Row],[Sales]]-train[[#This Row],[Cost]]</f>
        <v>44.458574361246257</v>
      </c>
      <c r="S5151" s="2">
        <f>train[[#This Row],[Profit]]/train[[#This Row],[Sales]]</f>
        <v>0.82403941209308751</v>
      </c>
    </row>
    <row r="5152" spans="1:19" x14ac:dyDescent="0.3">
      <c r="A5152" t="s">
        <v>5566</v>
      </c>
      <c r="B5152">
        <v>42956</v>
      </c>
      <c r="C5152">
        <v>42959</v>
      </c>
      <c r="D5152" t="s">
        <v>68</v>
      </c>
      <c r="E5152" t="s">
        <v>2280</v>
      </c>
      <c r="F5152" t="s">
        <v>19</v>
      </c>
      <c r="G5152" t="s">
        <v>20</v>
      </c>
      <c r="H5152" t="s">
        <v>1854</v>
      </c>
      <c r="I5152" t="s">
        <v>374</v>
      </c>
      <c r="J5152" t="s">
        <v>50</v>
      </c>
      <c r="K5152" t="s">
        <v>24</v>
      </c>
      <c r="L5152" t="s">
        <v>144</v>
      </c>
      <c r="M5152" t="s">
        <v>1903</v>
      </c>
      <c r="N5152" s="1">
        <v>569.53599999999994</v>
      </c>
      <c r="O5152">
        <v>2017</v>
      </c>
      <c r="P5152" t="s">
        <v>1594</v>
      </c>
      <c r="Q5152" s="1">
        <v>89.328153153139866</v>
      </c>
      <c r="R5152" s="1">
        <f>train[[#This Row],[Sales]]-train[[#This Row],[Cost]]</f>
        <v>480.20784684686009</v>
      </c>
      <c r="S5152" s="2">
        <f>train[[#This Row],[Profit]]/train[[#This Row],[Sales]]</f>
        <v>0.84315626553345202</v>
      </c>
    </row>
    <row r="5153" spans="1:19" x14ac:dyDescent="0.3">
      <c r="A5153" t="s">
        <v>5566</v>
      </c>
      <c r="B5153">
        <v>42956</v>
      </c>
      <c r="C5153">
        <v>42959</v>
      </c>
      <c r="D5153" t="s">
        <v>68</v>
      </c>
      <c r="E5153" t="s">
        <v>2280</v>
      </c>
      <c r="F5153" t="s">
        <v>19</v>
      </c>
      <c r="G5153" t="s">
        <v>20</v>
      </c>
      <c r="H5153" t="s">
        <v>1854</v>
      </c>
      <c r="I5153" t="s">
        <v>374</v>
      </c>
      <c r="J5153" t="s">
        <v>50</v>
      </c>
      <c r="K5153" t="s">
        <v>51</v>
      </c>
      <c r="L5153" t="s">
        <v>52</v>
      </c>
      <c r="M5153" t="s">
        <v>4520</v>
      </c>
      <c r="N5153" s="1">
        <v>44.783999999999999</v>
      </c>
      <c r="O5153">
        <v>2017</v>
      </c>
      <c r="P5153" t="s">
        <v>1594</v>
      </c>
      <c r="Q5153" s="1">
        <v>9.5846149963720446</v>
      </c>
      <c r="R5153" s="1">
        <f>train[[#This Row],[Sales]]-train[[#This Row],[Cost]]</f>
        <v>35.199385003627953</v>
      </c>
      <c r="S5153" s="2">
        <f>train[[#This Row],[Profit]]/train[[#This Row],[Sales]]</f>
        <v>0.78598126571159244</v>
      </c>
    </row>
    <row r="5154" spans="1:19" x14ac:dyDescent="0.3">
      <c r="A5154" t="s">
        <v>5566</v>
      </c>
      <c r="B5154">
        <v>42956</v>
      </c>
      <c r="C5154">
        <v>42959</v>
      </c>
      <c r="D5154" t="s">
        <v>68</v>
      </c>
      <c r="E5154" t="s">
        <v>2280</v>
      </c>
      <c r="F5154" t="s">
        <v>19</v>
      </c>
      <c r="G5154" t="s">
        <v>20</v>
      </c>
      <c r="H5154" t="s">
        <v>1854</v>
      </c>
      <c r="I5154" t="s">
        <v>374</v>
      </c>
      <c r="J5154" t="s">
        <v>50</v>
      </c>
      <c r="K5154" t="s">
        <v>24</v>
      </c>
      <c r="L5154" t="s">
        <v>25</v>
      </c>
      <c r="M5154" t="s">
        <v>2532</v>
      </c>
      <c r="N5154" s="1">
        <v>30.815999999999999</v>
      </c>
      <c r="O5154">
        <v>2017</v>
      </c>
      <c r="P5154" t="s">
        <v>1594</v>
      </c>
      <c r="Q5154" s="1">
        <v>4.6720732949220487</v>
      </c>
      <c r="R5154" s="1">
        <f>train[[#This Row],[Sales]]-train[[#This Row],[Cost]]</f>
        <v>26.143926705077952</v>
      </c>
      <c r="S5154" s="2">
        <f>train[[#This Row],[Profit]]/train[[#This Row],[Sales]]</f>
        <v>0.84838806805159506</v>
      </c>
    </row>
    <row r="5155" spans="1:19" x14ac:dyDescent="0.3">
      <c r="A5155" t="s">
        <v>5564</v>
      </c>
      <c r="B5155">
        <v>42956</v>
      </c>
      <c r="C5155">
        <v>42961</v>
      </c>
      <c r="D5155" t="s">
        <v>17</v>
      </c>
      <c r="E5155" t="s">
        <v>1419</v>
      </c>
      <c r="F5155" t="s">
        <v>30</v>
      </c>
      <c r="G5155" t="s">
        <v>20</v>
      </c>
      <c r="H5155" t="s">
        <v>5565</v>
      </c>
      <c r="I5155" t="s">
        <v>173</v>
      </c>
      <c r="J5155" t="s">
        <v>50</v>
      </c>
      <c r="K5155" t="s">
        <v>24</v>
      </c>
      <c r="L5155" t="s">
        <v>33</v>
      </c>
      <c r="M5155" t="s">
        <v>5009</v>
      </c>
      <c r="N5155" s="1">
        <v>11.88</v>
      </c>
      <c r="O5155">
        <v>2017</v>
      </c>
      <c r="P5155" t="s">
        <v>1594</v>
      </c>
      <c r="Q5155" s="1">
        <v>5.3915755983376652</v>
      </c>
      <c r="R5155" s="1">
        <f>train[[#This Row],[Sales]]-train[[#This Row],[Cost]]</f>
        <v>6.4884244016623356</v>
      </c>
      <c r="S5155" s="2">
        <f>train[[#This Row],[Profit]]/train[[#This Row],[Sales]]</f>
        <v>0.54616367017359724</v>
      </c>
    </row>
    <row r="5156" spans="1:19" x14ac:dyDescent="0.3">
      <c r="A5156" t="s">
        <v>5564</v>
      </c>
      <c r="B5156">
        <v>42956</v>
      </c>
      <c r="C5156">
        <v>42961</v>
      </c>
      <c r="D5156" t="s">
        <v>17</v>
      </c>
      <c r="E5156" t="s">
        <v>1419</v>
      </c>
      <c r="F5156" t="s">
        <v>30</v>
      </c>
      <c r="G5156" t="s">
        <v>20</v>
      </c>
      <c r="H5156" t="s">
        <v>5565</v>
      </c>
      <c r="I5156" t="s">
        <v>173</v>
      </c>
      <c r="J5156" t="s">
        <v>50</v>
      </c>
      <c r="K5156" t="s">
        <v>24</v>
      </c>
      <c r="L5156" t="s">
        <v>33</v>
      </c>
      <c r="M5156" t="s">
        <v>1442</v>
      </c>
      <c r="N5156" s="1">
        <v>4.3380000000000001</v>
      </c>
      <c r="O5156">
        <v>2017</v>
      </c>
      <c r="P5156" t="s">
        <v>1594</v>
      </c>
      <c r="Q5156" s="1">
        <v>1.0886898774567573</v>
      </c>
      <c r="R5156" s="1">
        <f>train[[#This Row],[Sales]]-train[[#This Row],[Cost]]</f>
        <v>3.2493101225432426</v>
      </c>
      <c r="S5156" s="2">
        <f>train[[#This Row],[Profit]]/train[[#This Row],[Sales]]</f>
        <v>0.74903414535344459</v>
      </c>
    </row>
    <row r="5157" spans="1:19" x14ac:dyDescent="0.3">
      <c r="A5157" t="s">
        <v>5567</v>
      </c>
      <c r="B5157">
        <v>42958</v>
      </c>
      <c r="C5157">
        <v>42963</v>
      </c>
      <c r="D5157" t="s">
        <v>17</v>
      </c>
      <c r="E5157" t="s">
        <v>2138</v>
      </c>
      <c r="F5157" t="s">
        <v>30</v>
      </c>
      <c r="G5157" t="s">
        <v>20</v>
      </c>
      <c r="H5157" t="s">
        <v>1883</v>
      </c>
      <c r="I5157" t="s">
        <v>1276</v>
      </c>
      <c r="J5157" t="s">
        <v>23</v>
      </c>
      <c r="K5157" t="s">
        <v>24</v>
      </c>
      <c r="L5157" t="s">
        <v>33</v>
      </c>
      <c r="M5157" t="s">
        <v>3061</v>
      </c>
      <c r="N5157" s="1">
        <v>41.86</v>
      </c>
      <c r="O5157">
        <v>2017</v>
      </c>
      <c r="P5157" t="s">
        <v>1594</v>
      </c>
      <c r="Q5157" s="1">
        <v>1.7011442934073033</v>
      </c>
      <c r="R5157" s="1">
        <f>train[[#This Row],[Sales]]-train[[#This Row],[Cost]]</f>
        <v>40.158855706592696</v>
      </c>
      <c r="S5157" s="2">
        <f>train[[#This Row],[Profit]]/train[[#This Row],[Sales]]</f>
        <v>0.9593611014475083</v>
      </c>
    </row>
    <row r="5158" spans="1:19" x14ac:dyDescent="0.3">
      <c r="A5158" t="s">
        <v>5567</v>
      </c>
      <c r="B5158">
        <v>42958</v>
      </c>
      <c r="C5158">
        <v>42963</v>
      </c>
      <c r="D5158" t="s">
        <v>17</v>
      </c>
      <c r="E5158" t="s">
        <v>2138</v>
      </c>
      <c r="F5158" t="s">
        <v>30</v>
      </c>
      <c r="G5158" t="s">
        <v>20</v>
      </c>
      <c r="H5158" t="s">
        <v>1883</v>
      </c>
      <c r="I5158" t="s">
        <v>1276</v>
      </c>
      <c r="J5158" t="s">
        <v>23</v>
      </c>
      <c r="K5158" t="s">
        <v>24</v>
      </c>
      <c r="L5158" t="s">
        <v>33</v>
      </c>
      <c r="M5158" t="s">
        <v>465</v>
      </c>
      <c r="N5158" s="1">
        <v>77.56</v>
      </c>
      <c r="O5158">
        <v>2017</v>
      </c>
      <c r="P5158" t="s">
        <v>1594</v>
      </c>
      <c r="Q5158" s="1">
        <v>26.00012380044322</v>
      </c>
      <c r="R5158" s="1">
        <f>train[[#This Row],[Sales]]-train[[#This Row],[Cost]]</f>
        <v>51.559876199556783</v>
      </c>
      <c r="S5158" s="2">
        <f>train[[#This Row],[Profit]]/train[[#This Row],[Sales]]</f>
        <v>0.6647740613661266</v>
      </c>
    </row>
    <row r="5159" spans="1:19" x14ac:dyDescent="0.3">
      <c r="A5159" t="s">
        <v>5567</v>
      </c>
      <c r="B5159">
        <v>42958</v>
      </c>
      <c r="C5159">
        <v>42963</v>
      </c>
      <c r="D5159" t="s">
        <v>17</v>
      </c>
      <c r="E5159" t="s">
        <v>2138</v>
      </c>
      <c r="F5159" t="s">
        <v>30</v>
      </c>
      <c r="G5159" t="s">
        <v>20</v>
      </c>
      <c r="H5159" t="s">
        <v>1883</v>
      </c>
      <c r="I5159" t="s">
        <v>1276</v>
      </c>
      <c r="J5159" t="s">
        <v>23</v>
      </c>
      <c r="K5159" t="s">
        <v>24</v>
      </c>
      <c r="L5159" t="s">
        <v>25</v>
      </c>
      <c r="M5159" t="s">
        <v>3687</v>
      </c>
      <c r="N5159" s="1">
        <v>32.4</v>
      </c>
      <c r="O5159">
        <v>2017</v>
      </c>
      <c r="P5159" t="s">
        <v>1594</v>
      </c>
      <c r="Q5159" s="1">
        <v>6.6970043597434916</v>
      </c>
      <c r="R5159" s="1">
        <f>train[[#This Row],[Sales]]-train[[#This Row],[Cost]]</f>
        <v>25.702995640256507</v>
      </c>
      <c r="S5159" s="2">
        <f>train[[#This Row],[Profit]]/train[[#This Row],[Sales]]</f>
        <v>0.79330233457581811</v>
      </c>
    </row>
    <row r="5160" spans="1:19" x14ac:dyDescent="0.3">
      <c r="A5160" t="s">
        <v>5572</v>
      </c>
      <c r="B5160">
        <v>42959</v>
      </c>
      <c r="C5160">
        <v>42959</v>
      </c>
      <c r="D5160" t="s">
        <v>316</v>
      </c>
      <c r="E5160" t="s">
        <v>3534</v>
      </c>
      <c r="F5160" t="s">
        <v>19</v>
      </c>
      <c r="G5160" t="s">
        <v>20</v>
      </c>
      <c r="H5160" t="s">
        <v>405</v>
      </c>
      <c r="I5160" t="s">
        <v>597</v>
      </c>
      <c r="J5160" t="s">
        <v>23</v>
      </c>
      <c r="K5160" t="s">
        <v>24</v>
      </c>
      <c r="L5160" t="s">
        <v>25</v>
      </c>
      <c r="M5160" t="s">
        <v>772</v>
      </c>
      <c r="N5160" s="1">
        <v>6.48</v>
      </c>
      <c r="O5160">
        <v>2017</v>
      </c>
      <c r="P5160" t="s">
        <v>1594</v>
      </c>
      <c r="Q5160" s="1">
        <v>3.0158418527176556</v>
      </c>
      <c r="R5160" s="1">
        <f>train[[#This Row],[Sales]]-train[[#This Row],[Cost]]</f>
        <v>3.4641581472823448</v>
      </c>
      <c r="S5160" s="2">
        <f>train[[#This Row],[Profit]]/train[[#This Row],[Sales]]</f>
        <v>0.53459230667937419</v>
      </c>
    </row>
    <row r="5161" spans="1:19" x14ac:dyDescent="0.3">
      <c r="A5161" t="s">
        <v>5568</v>
      </c>
      <c r="B5161">
        <v>42959</v>
      </c>
      <c r="C5161">
        <v>42964</v>
      </c>
      <c r="D5161" t="s">
        <v>56</v>
      </c>
      <c r="E5161" t="s">
        <v>1860</v>
      </c>
      <c r="F5161" t="s">
        <v>19</v>
      </c>
      <c r="G5161" t="s">
        <v>20</v>
      </c>
      <c r="H5161" t="s">
        <v>213</v>
      </c>
      <c r="I5161" t="s">
        <v>214</v>
      </c>
      <c r="J5161" t="s">
        <v>43</v>
      </c>
      <c r="K5161" t="s">
        <v>62</v>
      </c>
      <c r="L5161" t="s">
        <v>208</v>
      </c>
      <c r="M5161" t="s">
        <v>3550</v>
      </c>
      <c r="N5161" s="1">
        <v>209.148</v>
      </c>
      <c r="O5161">
        <v>2017</v>
      </c>
      <c r="P5161" t="s">
        <v>1594</v>
      </c>
      <c r="Q5161" s="1">
        <v>55.826996987376134</v>
      </c>
      <c r="R5161" s="1">
        <f>train[[#This Row],[Sales]]-train[[#This Row],[Cost]]</f>
        <v>153.32100301262386</v>
      </c>
      <c r="S5161" s="2">
        <f>train[[#This Row],[Profit]]/train[[#This Row],[Sales]]</f>
        <v>0.73307420110459509</v>
      </c>
    </row>
    <row r="5162" spans="1:19" x14ac:dyDescent="0.3">
      <c r="A5162" t="s">
        <v>5570</v>
      </c>
      <c r="B5162">
        <v>42959</v>
      </c>
      <c r="C5162">
        <v>42963</v>
      </c>
      <c r="D5162" t="s">
        <v>17</v>
      </c>
      <c r="E5162" t="s">
        <v>3127</v>
      </c>
      <c r="F5162" t="s">
        <v>70</v>
      </c>
      <c r="G5162" t="s">
        <v>20</v>
      </c>
      <c r="H5162" t="s">
        <v>522</v>
      </c>
      <c r="I5162" t="s">
        <v>237</v>
      </c>
      <c r="J5162" t="s">
        <v>50</v>
      </c>
      <c r="K5162" t="s">
        <v>62</v>
      </c>
      <c r="L5162" t="s">
        <v>208</v>
      </c>
      <c r="M5162" t="s">
        <v>2648</v>
      </c>
      <c r="N5162" s="1">
        <v>562.29250000000002</v>
      </c>
      <c r="O5162">
        <v>2017</v>
      </c>
      <c r="P5162" t="s">
        <v>1594</v>
      </c>
      <c r="Q5162" s="1">
        <v>39.52654738610844</v>
      </c>
      <c r="R5162" s="1">
        <f>train[[#This Row],[Sales]]-train[[#This Row],[Cost]]</f>
        <v>522.76595261389161</v>
      </c>
      <c r="S5162" s="2">
        <f>train[[#This Row],[Profit]]/train[[#This Row],[Sales]]</f>
        <v>0.92970465125160229</v>
      </c>
    </row>
    <row r="5163" spans="1:19" x14ac:dyDescent="0.3">
      <c r="A5163" t="s">
        <v>5573</v>
      </c>
      <c r="B5163">
        <v>42959</v>
      </c>
      <c r="C5163">
        <v>42961</v>
      </c>
      <c r="D5163" t="s">
        <v>56</v>
      </c>
      <c r="E5163" t="s">
        <v>247</v>
      </c>
      <c r="F5163" t="s">
        <v>30</v>
      </c>
      <c r="G5163" t="s">
        <v>20</v>
      </c>
      <c r="H5163" t="s">
        <v>41</v>
      </c>
      <c r="I5163" t="s">
        <v>42</v>
      </c>
      <c r="J5163" t="s">
        <v>43</v>
      </c>
      <c r="K5163" t="s">
        <v>24</v>
      </c>
      <c r="L5163" t="s">
        <v>44</v>
      </c>
      <c r="M5163" t="s">
        <v>5502</v>
      </c>
      <c r="N5163" s="1">
        <v>37.311999999999998</v>
      </c>
      <c r="O5163">
        <v>2017</v>
      </c>
      <c r="P5163" t="s">
        <v>1594</v>
      </c>
      <c r="Q5163" s="1">
        <v>17.623193471312899</v>
      </c>
      <c r="R5163" s="1">
        <f>train[[#This Row],[Sales]]-train[[#This Row],[Cost]]</f>
        <v>19.688806528687099</v>
      </c>
      <c r="S5163" s="2">
        <f>train[[#This Row],[Profit]]/train[[#This Row],[Sales]]</f>
        <v>0.52768027789148531</v>
      </c>
    </row>
    <row r="5164" spans="1:19" x14ac:dyDescent="0.3">
      <c r="A5164" t="s">
        <v>5569</v>
      </c>
      <c r="B5164">
        <v>42959</v>
      </c>
      <c r="C5164">
        <v>42963</v>
      </c>
      <c r="D5164" t="s">
        <v>17</v>
      </c>
      <c r="E5164" t="s">
        <v>1407</v>
      </c>
      <c r="F5164" t="s">
        <v>30</v>
      </c>
      <c r="G5164" t="s">
        <v>20</v>
      </c>
      <c r="H5164" t="s">
        <v>213</v>
      </c>
      <c r="I5164" t="s">
        <v>214</v>
      </c>
      <c r="J5164" t="s">
        <v>43</v>
      </c>
      <c r="K5164" t="s">
        <v>62</v>
      </c>
      <c r="L5164" t="s">
        <v>63</v>
      </c>
      <c r="M5164" t="s">
        <v>290</v>
      </c>
      <c r="N5164" s="1">
        <v>145.76400000000001</v>
      </c>
      <c r="O5164">
        <v>2017</v>
      </c>
      <c r="P5164" t="s">
        <v>1594</v>
      </c>
      <c r="Q5164" s="1">
        <v>66.898308236633738</v>
      </c>
      <c r="R5164" s="1">
        <f>train[[#This Row],[Sales]]-train[[#This Row],[Cost]]</f>
        <v>78.865691763366272</v>
      </c>
      <c r="S5164" s="2">
        <f>train[[#This Row],[Profit]]/train[[#This Row],[Sales]]</f>
        <v>0.54105054583687517</v>
      </c>
    </row>
    <row r="5165" spans="1:19" x14ac:dyDescent="0.3">
      <c r="A5165" t="s">
        <v>5568</v>
      </c>
      <c r="B5165">
        <v>42959</v>
      </c>
      <c r="C5165">
        <v>42964</v>
      </c>
      <c r="D5165" t="s">
        <v>56</v>
      </c>
      <c r="E5165" t="s">
        <v>1860</v>
      </c>
      <c r="F5165" t="s">
        <v>19</v>
      </c>
      <c r="G5165" t="s">
        <v>20</v>
      </c>
      <c r="H5165" t="s">
        <v>213</v>
      </c>
      <c r="I5165" t="s">
        <v>214</v>
      </c>
      <c r="J5165" t="s">
        <v>43</v>
      </c>
      <c r="K5165" t="s">
        <v>24</v>
      </c>
      <c r="L5165" t="s">
        <v>35</v>
      </c>
      <c r="M5165" t="s">
        <v>124</v>
      </c>
      <c r="N5165" s="1">
        <v>1591.02</v>
      </c>
      <c r="O5165">
        <v>2017</v>
      </c>
      <c r="P5165" t="s">
        <v>1594</v>
      </c>
      <c r="Q5165" s="1">
        <v>733.37546957336053</v>
      </c>
      <c r="R5165" s="1">
        <f>train[[#This Row],[Sales]]-train[[#This Row],[Cost]]</f>
        <v>857.64453042663945</v>
      </c>
      <c r="S5165" s="2">
        <f>train[[#This Row],[Profit]]/train[[#This Row],[Sales]]</f>
        <v>0.53905326798320541</v>
      </c>
    </row>
    <row r="5166" spans="1:19" x14ac:dyDescent="0.3">
      <c r="A5166" t="s">
        <v>5571</v>
      </c>
      <c r="B5166">
        <v>42959</v>
      </c>
      <c r="C5166">
        <v>42962</v>
      </c>
      <c r="D5166" t="s">
        <v>56</v>
      </c>
      <c r="E5166" t="s">
        <v>5161</v>
      </c>
      <c r="F5166" t="s">
        <v>19</v>
      </c>
      <c r="G5166" t="s">
        <v>20</v>
      </c>
      <c r="H5166" t="s">
        <v>3318</v>
      </c>
      <c r="I5166" t="s">
        <v>22</v>
      </c>
      <c r="J5166" t="s">
        <v>23</v>
      </c>
      <c r="K5166" t="s">
        <v>51</v>
      </c>
      <c r="L5166" t="s">
        <v>86</v>
      </c>
      <c r="M5166" t="s">
        <v>4443</v>
      </c>
      <c r="N5166" s="1">
        <v>1399.944</v>
      </c>
      <c r="O5166">
        <v>2017</v>
      </c>
      <c r="P5166" t="s">
        <v>1594</v>
      </c>
      <c r="Q5166" s="1">
        <v>175.74990148730404</v>
      </c>
      <c r="R5166" s="1">
        <f>train[[#This Row],[Sales]]-train[[#This Row],[Cost]]</f>
        <v>1224.194098512696</v>
      </c>
      <c r="S5166" s="2">
        <f>train[[#This Row],[Profit]]/train[[#This Row],[Sales]]</f>
        <v>0.87445933445387536</v>
      </c>
    </row>
    <row r="5167" spans="1:19" x14ac:dyDescent="0.3">
      <c r="A5167" t="s">
        <v>5575</v>
      </c>
      <c r="B5167">
        <v>42960</v>
      </c>
      <c r="C5167">
        <v>42966</v>
      </c>
      <c r="D5167" t="s">
        <v>17</v>
      </c>
      <c r="E5167" t="s">
        <v>954</v>
      </c>
      <c r="F5167" t="s">
        <v>19</v>
      </c>
      <c r="G5167" t="s">
        <v>20</v>
      </c>
      <c r="H5167" t="s">
        <v>2461</v>
      </c>
      <c r="I5167" t="s">
        <v>22</v>
      </c>
      <c r="J5167" t="s">
        <v>23</v>
      </c>
      <c r="K5167" t="s">
        <v>24</v>
      </c>
      <c r="L5167" t="s">
        <v>293</v>
      </c>
      <c r="M5167" t="s">
        <v>5131</v>
      </c>
      <c r="N5167" s="1">
        <v>185.376</v>
      </c>
      <c r="O5167">
        <v>2017</v>
      </c>
      <c r="P5167" t="s">
        <v>1594</v>
      </c>
      <c r="Q5167" s="1">
        <v>12.03073255196948</v>
      </c>
      <c r="R5167" s="1">
        <f>train[[#This Row],[Sales]]-train[[#This Row],[Cost]]</f>
        <v>173.34526744803051</v>
      </c>
      <c r="S5167" s="2">
        <f>train[[#This Row],[Profit]]/train[[#This Row],[Sales]]</f>
        <v>0.93510091623527591</v>
      </c>
    </row>
    <row r="5168" spans="1:19" x14ac:dyDescent="0.3">
      <c r="A5168" t="s">
        <v>5575</v>
      </c>
      <c r="B5168">
        <v>42960</v>
      </c>
      <c r="C5168">
        <v>42966</v>
      </c>
      <c r="D5168" t="s">
        <v>17</v>
      </c>
      <c r="E5168" t="s">
        <v>954</v>
      </c>
      <c r="F5168" t="s">
        <v>19</v>
      </c>
      <c r="G5168" t="s">
        <v>20</v>
      </c>
      <c r="H5168" t="s">
        <v>2461</v>
      </c>
      <c r="I5168" t="s">
        <v>22</v>
      </c>
      <c r="J5168" t="s">
        <v>23</v>
      </c>
      <c r="K5168" t="s">
        <v>24</v>
      </c>
      <c r="L5168" t="s">
        <v>144</v>
      </c>
      <c r="M5168" t="s">
        <v>379</v>
      </c>
      <c r="N5168" s="1">
        <v>58.923999999999999</v>
      </c>
      <c r="O5168">
        <v>2017</v>
      </c>
      <c r="P5168" t="s">
        <v>1594</v>
      </c>
      <c r="Q5168" s="1">
        <v>0.65343439132514725</v>
      </c>
      <c r="R5168" s="1">
        <f>train[[#This Row],[Sales]]-train[[#This Row],[Cost]]</f>
        <v>58.27056560867485</v>
      </c>
      <c r="S5168" s="2">
        <f>train[[#This Row],[Profit]]/train[[#This Row],[Sales]]</f>
        <v>0.98891055611762357</v>
      </c>
    </row>
    <row r="5169" spans="1:19" x14ac:dyDescent="0.3">
      <c r="A5169" t="s">
        <v>5576</v>
      </c>
      <c r="B5169">
        <v>42960</v>
      </c>
      <c r="C5169">
        <v>42963</v>
      </c>
      <c r="D5169" t="s">
        <v>68</v>
      </c>
      <c r="E5169" t="s">
        <v>2567</v>
      </c>
      <c r="F5169" t="s">
        <v>19</v>
      </c>
      <c r="G5169" t="s">
        <v>20</v>
      </c>
      <c r="H5169" t="s">
        <v>91</v>
      </c>
      <c r="I5169" t="s">
        <v>92</v>
      </c>
      <c r="J5169" t="s">
        <v>50</v>
      </c>
      <c r="K5169" t="s">
        <v>24</v>
      </c>
      <c r="L5169" t="s">
        <v>37</v>
      </c>
      <c r="M5169" t="s">
        <v>1951</v>
      </c>
      <c r="N5169" s="1">
        <v>103.6</v>
      </c>
      <c r="O5169">
        <v>2017</v>
      </c>
      <c r="P5169" t="s">
        <v>1594</v>
      </c>
      <c r="Q5169" s="1">
        <v>37.59749680037811</v>
      </c>
      <c r="R5169" s="1">
        <f>train[[#This Row],[Sales]]-train[[#This Row],[Cost]]</f>
        <v>66.002503199621884</v>
      </c>
      <c r="S5169" s="2">
        <f>train[[#This Row],[Profit]]/train[[#This Row],[Sales]]</f>
        <v>0.63708979922414954</v>
      </c>
    </row>
    <row r="5170" spans="1:19" x14ac:dyDescent="0.3">
      <c r="A5170" t="s">
        <v>5579</v>
      </c>
      <c r="B5170">
        <v>42960</v>
      </c>
      <c r="C5170">
        <v>42960</v>
      </c>
      <c r="D5170" t="s">
        <v>316</v>
      </c>
      <c r="E5170" t="s">
        <v>2310</v>
      </c>
      <c r="F5170" t="s">
        <v>19</v>
      </c>
      <c r="G5170" t="s">
        <v>20</v>
      </c>
      <c r="H5170" t="s">
        <v>5580</v>
      </c>
      <c r="I5170" t="s">
        <v>103</v>
      </c>
      <c r="J5170" t="s">
        <v>50</v>
      </c>
      <c r="K5170" t="s">
        <v>24</v>
      </c>
      <c r="L5170" t="s">
        <v>144</v>
      </c>
      <c r="M5170" t="s">
        <v>1000</v>
      </c>
      <c r="N5170" s="1">
        <v>17.34</v>
      </c>
      <c r="O5170">
        <v>2017</v>
      </c>
      <c r="P5170" t="s">
        <v>1594</v>
      </c>
      <c r="Q5170" s="1">
        <v>8.0588165629247204</v>
      </c>
      <c r="R5170" s="1">
        <f>train[[#This Row],[Sales]]-train[[#This Row],[Cost]]</f>
        <v>9.2811834370752795</v>
      </c>
      <c r="S5170" s="2">
        <f>train[[#This Row],[Profit]]/train[[#This Row],[Sales]]</f>
        <v>0.53524702635958932</v>
      </c>
    </row>
    <row r="5171" spans="1:19" x14ac:dyDescent="0.3">
      <c r="A5171" t="s">
        <v>5576</v>
      </c>
      <c r="B5171">
        <v>42960</v>
      </c>
      <c r="C5171">
        <v>42963</v>
      </c>
      <c r="D5171" t="s">
        <v>68</v>
      </c>
      <c r="E5171" t="s">
        <v>2567</v>
      </c>
      <c r="F5171" t="s">
        <v>19</v>
      </c>
      <c r="G5171" t="s">
        <v>20</v>
      </c>
      <c r="H5171" t="s">
        <v>91</v>
      </c>
      <c r="I5171" t="s">
        <v>92</v>
      </c>
      <c r="J5171" t="s">
        <v>50</v>
      </c>
      <c r="K5171" t="s">
        <v>24</v>
      </c>
      <c r="L5171" t="s">
        <v>33</v>
      </c>
      <c r="M5171" t="s">
        <v>4898</v>
      </c>
      <c r="N5171" s="1">
        <v>22.32</v>
      </c>
      <c r="O5171">
        <v>2017</v>
      </c>
      <c r="P5171" t="s">
        <v>1594</v>
      </c>
      <c r="Q5171" s="1">
        <v>2.9713936333355289</v>
      </c>
      <c r="R5171" s="1">
        <f>train[[#This Row],[Sales]]-train[[#This Row],[Cost]]</f>
        <v>19.34860636666447</v>
      </c>
      <c r="S5171" s="2">
        <f>train[[#This Row],[Profit]]/train[[#This Row],[Sales]]</f>
        <v>0.86687304510145469</v>
      </c>
    </row>
    <row r="5172" spans="1:19" x14ac:dyDescent="0.3">
      <c r="A5172" t="s">
        <v>5574</v>
      </c>
      <c r="B5172">
        <v>42960</v>
      </c>
      <c r="C5172">
        <v>42964</v>
      </c>
      <c r="D5172" t="s">
        <v>56</v>
      </c>
      <c r="E5172" t="s">
        <v>1533</v>
      </c>
      <c r="F5172" t="s">
        <v>19</v>
      </c>
      <c r="G5172" t="s">
        <v>20</v>
      </c>
      <c r="H5172" t="s">
        <v>457</v>
      </c>
      <c r="I5172" t="s">
        <v>374</v>
      </c>
      <c r="J5172" t="s">
        <v>50</v>
      </c>
      <c r="K5172" t="s">
        <v>24</v>
      </c>
      <c r="L5172" t="s">
        <v>25</v>
      </c>
      <c r="M5172" t="s">
        <v>935</v>
      </c>
      <c r="N5172" s="1">
        <v>10.272</v>
      </c>
      <c r="O5172">
        <v>2017</v>
      </c>
      <c r="P5172" t="s">
        <v>1594</v>
      </c>
      <c r="Q5172" s="1">
        <v>5.2958354306268669</v>
      </c>
      <c r="R5172" s="1">
        <f>train[[#This Row],[Sales]]-train[[#This Row],[Cost]]</f>
        <v>4.9761645693731333</v>
      </c>
      <c r="S5172" s="2">
        <f>train[[#This Row],[Profit]]/train[[#This Row],[Sales]]</f>
        <v>0.48443969717417573</v>
      </c>
    </row>
    <row r="5173" spans="1:19" x14ac:dyDescent="0.3">
      <c r="A5173" t="s">
        <v>5574</v>
      </c>
      <c r="B5173">
        <v>42960</v>
      </c>
      <c r="C5173">
        <v>42964</v>
      </c>
      <c r="D5173" t="s">
        <v>56</v>
      </c>
      <c r="E5173" t="s">
        <v>1533</v>
      </c>
      <c r="F5173" t="s">
        <v>19</v>
      </c>
      <c r="G5173" t="s">
        <v>20</v>
      </c>
      <c r="H5173" t="s">
        <v>457</v>
      </c>
      <c r="I5173" t="s">
        <v>374</v>
      </c>
      <c r="J5173" t="s">
        <v>50</v>
      </c>
      <c r="K5173" t="s">
        <v>24</v>
      </c>
      <c r="L5173" t="s">
        <v>33</v>
      </c>
      <c r="M5173" t="s">
        <v>4117</v>
      </c>
      <c r="N5173" s="1">
        <v>11.231999999999999</v>
      </c>
      <c r="O5173">
        <v>2017</v>
      </c>
      <c r="P5173" t="s">
        <v>1594</v>
      </c>
      <c r="Q5173" s="1">
        <v>4.8713937317606275</v>
      </c>
      <c r="R5173" s="1">
        <f>train[[#This Row],[Sales]]-train[[#This Row],[Cost]]</f>
        <v>6.3606062682393718</v>
      </c>
      <c r="S5173" s="2">
        <f>train[[#This Row],[Profit]]/train[[#This Row],[Sales]]</f>
        <v>0.56629329311247967</v>
      </c>
    </row>
    <row r="5174" spans="1:19" x14ac:dyDescent="0.3">
      <c r="A5174" t="s">
        <v>5577</v>
      </c>
      <c r="B5174">
        <v>42960</v>
      </c>
      <c r="C5174">
        <v>42965</v>
      </c>
      <c r="D5174" t="s">
        <v>56</v>
      </c>
      <c r="E5174" t="s">
        <v>844</v>
      </c>
      <c r="F5174" t="s">
        <v>70</v>
      </c>
      <c r="G5174" t="s">
        <v>20</v>
      </c>
      <c r="H5174" t="s">
        <v>5578</v>
      </c>
      <c r="I5174" t="s">
        <v>228</v>
      </c>
      <c r="J5174" t="s">
        <v>23</v>
      </c>
      <c r="K5174" t="s">
        <v>24</v>
      </c>
      <c r="L5174" t="s">
        <v>33</v>
      </c>
      <c r="M5174" t="s">
        <v>649</v>
      </c>
      <c r="N5174" s="1">
        <v>8.52</v>
      </c>
      <c r="O5174">
        <v>2017</v>
      </c>
      <c r="P5174" t="s">
        <v>1594</v>
      </c>
      <c r="Q5174" s="1">
        <v>1.9426638043014364</v>
      </c>
      <c r="R5174" s="1">
        <f>train[[#This Row],[Sales]]-train[[#This Row],[Cost]]</f>
        <v>6.577336195698563</v>
      </c>
      <c r="S5174" s="2">
        <f>train[[#This Row],[Profit]]/train[[#This Row],[Sales]]</f>
        <v>0.77198781639654501</v>
      </c>
    </row>
    <row r="5175" spans="1:19" x14ac:dyDescent="0.3">
      <c r="A5175" t="s">
        <v>5577</v>
      </c>
      <c r="B5175">
        <v>42960</v>
      </c>
      <c r="C5175">
        <v>42965</v>
      </c>
      <c r="D5175" t="s">
        <v>56</v>
      </c>
      <c r="E5175" t="s">
        <v>844</v>
      </c>
      <c r="F5175" t="s">
        <v>70</v>
      </c>
      <c r="G5175" t="s">
        <v>20</v>
      </c>
      <c r="H5175" t="s">
        <v>5578</v>
      </c>
      <c r="I5175" t="s">
        <v>228</v>
      </c>
      <c r="J5175" t="s">
        <v>23</v>
      </c>
      <c r="K5175" t="s">
        <v>62</v>
      </c>
      <c r="L5175" t="s">
        <v>126</v>
      </c>
      <c r="M5175" t="s">
        <v>623</v>
      </c>
      <c r="N5175" s="1">
        <v>241.96</v>
      </c>
      <c r="O5175">
        <v>2017</v>
      </c>
      <c r="P5175" t="s">
        <v>1594</v>
      </c>
      <c r="Q5175" s="1">
        <v>20.946626308412281</v>
      </c>
      <c r="R5175" s="1">
        <f>train[[#This Row],[Sales]]-train[[#This Row],[Cost]]</f>
        <v>221.01337369158773</v>
      </c>
      <c r="S5175" s="2">
        <f>train[[#This Row],[Profit]]/train[[#This Row],[Sales]]</f>
        <v>0.91342938374767613</v>
      </c>
    </row>
    <row r="5176" spans="1:19" x14ac:dyDescent="0.3">
      <c r="A5176" t="s">
        <v>5579</v>
      </c>
      <c r="B5176">
        <v>42960</v>
      </c>
      <c r="C5176">
        <v>42960</v>
      </c>
      <c r="D5176" t="s">
        <v>316</v>
      </c>
      <c r="E5176" t="s">
        <v>2310</v>
      </c>
      <c r="F5176" t="s">
        <v>19</v>
      </c>
      <c r="G5176" t="s">
        <v>20</v>
      </c>
      <c r="H5176" t="s">
        <v>5580</v>
      </c>
      <c r="I5176" t="s">
        <v>103</v>
      </c>
      <c r="J5176" t="s">
        <v>50</v>
      </c>
      <c r="K5176" t="s">
        <v>51</v>
      </c>
      <c r="L5176" t="s">
        <v>86</v>
      </c>
      <c r="M5176" t="s">
        <v>1327</v>
      </c>
      <c r="N5176" s="1">
        <v>71.98</v>
      </c>
      <c r="O5176">
        <v>2017</v>
      </c>
      <c r="P5176" t="s">
        <v>1594</v>
      </c>
      <c r="Q5176" s="1">
        <v>17.417562731391868</v>
      </c>
      <c r="R5176" s="1">
        <f>train[[#This Row],[Sales]]-train[[#This Row],[Cost]]</f>
        <v>54.562437268608136</v>
      </c>
      <c r="S5176" s="2">
        <f>train[[#This Row],[Profit]]/train[[#This Row],[Sales]]</f>
        <v>0.758022190450238</v>
      </c>
    </row>
    <row r="5177" spans="1:19" x14ac:dyDescent="0.3">
      <c r="A5177" t="s">
        <v>5583</v>
      </c>
      <c r="B5177">
        <v>42961</v>
      </c>
      <c r="C5177">
        <v>42963</v>
      </c>
      <c r="D5177" t="s">
        <v>68</v>
      </c>
      <c r="E5177" t="s">
        <v>2798</v>
      </c>
      <c r="F5177" t="s">
        <v>19</v>
      </c>
      <c r="G5177" t="s">
        <v>20</v>
      </c>
      <c r="H5177" t="s">
        <v>2471</v>
      </c>
      <c r="I5177" t="s">
        <v>173</v>
      </c>
      <c r="J5177" t="s">
        <v>50</v>
      </c>
      <c r="K5177" t="s">
        <v>24</v>
      </c>
      <c r="L5177" t="s">
        <v>25</v>
      </c>
      <c r="M5177" t="s">
        <v>1437</v>
      </c>
      <c r="N5177" s="1">
        <v>15.552</v>
      </c>
      <c r="O5177">
        <v>2017</v>
      </c>
      <c r="P5177" t="s">
        <v>1594</v>
      </c>
      <c r="Q5177" s="1">
        <v>5.1714322660300036</v>
      </c>
      <c r="R5177" s="1">
        <f>train[[#This Row],[Sales]]-train[[#This Row],[Cost]]</f>
        <v>10.380567733969997</v>
      </c>
      <c r="S5177" s="2">
        <f>train[[#This Row],[Profit]]/train[[#This Row],[Sales]]</f>
        <v>0.66747477713284442</v>
      </c>
    </row>
    <row r="5178" spans="1:19" x14ac:dyDescent="0.3">
      <c r="A5178" t="s">
        <v>5582</v>
      </c>
      <c r="B5178">
        <v>42961</v>
      </c>
      <c r="C5178">
        <v>42965</v>
      </c>
      <c r="D5178" t="s">
        <v>17</v>
      </c>
      <c r="E5178" t="s">
        <v>805</v>
      </c>
      <c r="F5178" t="s">
        <v>70</v>
      </c>
      <c r="G5178" t="s">
        <v>20</v>
      </c>
      <c r="H5178" t="s">
        <v>1036</v>
      </c>
      <c r="I5178" t="s">
        <v>113</v>
      </c>
      <c r="J5178" t="s">
        <v>43</v>
      </c>
      <c r="K5178" t="s">
        <v>51</v>
      </c>
      <c r="L5178" t="s">
        <v>52</v>
      </c>
      <c r="M5178" t="s">
        <v>3928</v>
      </c>
      <c r="N5178" s="1">
        <v>259.89600000000002</v>
      </c>
      <c r="O5178">
        <v>2017</v>
      </c>
      <c r="P5178" t="s">
        <v>1594</v>
      </c>
      <c r="Q5178" s="1">
        <v>68.663846590851634</v>
      </c>
      <c r="R5178" s="1">
        <f>train[[#This Row],[Sales]]-train[[#This Row],[Cost]]</f>
        <v>191.2321534091484</v>
      </c>
      <c r="S5178" s="2">
        <f>train[[#This Row],[Profit]]/train[[#This Row],[Sales]]</f>
        <v>0.73580260338423209</v>
      </c>
    </row>
    <row r="5179" spans="1:19" x14ac:dyDescent="0.3">
      <c r="A5179" t="s">
        <v>5581</v>
      </c>
      <c r="B5179">
        <v>42961</v>
      </c>
      <c r="C5179">
        <v>42965</v>
      </c>
      <c r="D5179" t="s">
        <v>17</v>
      </c>
      <c r="E5179" t="s">
        <v>5089</v>
      </c>
      <c r="F5179" t="s">
        <v>19</v>
      </c>
      <c r="G5179" t="s">
        <v>20</v>
      </c>
      <c r="H5179" t="s">
        <v>58</v>
      </c>
      <c r="I5179" t="s">
        <v>59</v>
      </c>
      <c r="J5179" t="s">
        <v>60</v>
      </c>
      <c r="K5179" t="s">
        <v>51</v>
      </c>
      <c r="L5179" t="s">
        <v>448</v>
      </c>
      <c r="M5179" t="s">
        <v>1264</v>
      </c>
      <c r="N5179" s="1">
        <v>105.55200000000001</v>
      </c>
      <c r="O5179">
        <v>2017</v>
      </c>
      <c r="P5179" t="s">
        <v>1594</v>
      </c>
      <c r="Q5179" s="1">
        <v>27.44290521321259</v>
      </c>
      <c r="R5179" s="1">
        <f>train[[#This Row],[Sales]]-train[[#This Row],[Cost]]</f>
        <v>78.109094786787409</v>
      </c>
      <c r="S5179" s="2">
        <f>train[[#This Row],[Profit]]/train[[#This Row],[Sales]]</f>
        <v>0.74000582449207408</v>
      </c>
    </row>
    <row r="5180" spans="1:19" x14ac:dyDescent="0.3">
      <c r="A5180" t="s">
        <v>5582</v>
      </c>
      <c r="B5180">
        <v>42961</v>
      </c>
      <c r="C5180">
        <v>42965</v>
      </c>
      <c r="D5180" t="s">
        <v>17</v>
      </c>
      <c r="E5180" t="s">
        <v>805</v>
      </c>
      <c r="F5180" t="s">
        <v>70</v>
      </c>
      <c r="G5180" t="s">
        <v>20</v>
      </c>
      <c r="H5180" t="s">
        <v>1036</v>
      </c>
      <c r="I5180" t="s">
        <v>113</v>
      </c>
      <c r="J5180" t="s">
        <v>43</v>
      </c>
      <c r="K5180" t="s">
        <v>51</v>
      </c>
      <c r="L5180" t="s">
        <v>86</v>
      </c>
      <c r="M5180" t="s">
        <v>4800</v>
      </c>
      <c r="N5180" s="1">
        <v>279.95999999999998</v>
      </c>
      <c r="O5180">
        <v>2017</v>
      </c>
      <c r="P5180" t="s">
        <v>1594</v>
      </c>
      <c r="Q5180" s="1">
        <v>19.630136057095147</v>
      </c>
      <c r="R5180" s="1">
        <f>train[[#This Row],[Sales]]-train[[#This Row],[Cost]]</f>
        <v>260.32986394290481</v>
      </c>
      <c r="S5180" s="2">
        <f>train[[#This Row],[Profit]]/train[[#This Row],[Sales]]</f>
        <v>0.92988235441814837</v>
      </c>
    </row>
    <row r="5181" spans="1:19" x14ac:dyDescent="0.3">
      <c r="A5181" t="s">
        <v>5581</v>
      </c>
      <c r="B5181">
        <v>42961</v>
      </c>
      <c r="C5181">
        <v>42965</v>
      </c>
      <c r="D5181" t="s">
        <v>17</v>
      </c>
      <c r="E5181" t="s">
        <v>5089</v>
      </c>
      <c r="F5181" t="s">
        <v>19</v>
      </c>
      <c r="G5181" t="s">
        <v>20</v>
      </c>
      <c r="H5181" t="s">
        <v>58</v>
      </c>
      <c r="I5181" t="s">
        <v>59</v>
      </c>
      <c r="J5181" t="s">
        <v>60</v>
      </c>
      <c r="K5181" t="s">
        <v>24</v>
      </c>
      <c r="L5181" t="s">
        <v>25</v>
      </c>
      <c r="M5181" t="s">
        <v>5584</v>
      </c>
      <c r="N5181" s="1">
        <v>15.54</v>
      </c>
      <c r="O5181">
        <v>2017</v>
      </c>
      <c r="P5181" t="s">
        <v>1594</v>
      </c>
      <c r="Q5181" s="1">
        <v>7.4723292472077878</v>
      </c>
      <c r="R5181" s="1">
        <f>train[[#This Row],[Sales]]-train[[#This Row],[Cost]]</f>
        <v>8.0676707527922105</v>
      </c>
      <c r="S5181" s="2">
        <f>train[[#This Row],[Profit]]/train[[#This Row],[Sales]]</f>
        <v>0.5191551320973109</v>
      </c>
    </row>
    <row r="5182" spans="1:19" x14ac:dyDescent="0.3">
      <c r="A5182" t="s">
        <v>5582</v>
      </c>
      <c r="B5182">
        <v>42961</v>
      </c>
      <c r="C5182">
        <v>42965</v>
      </c>
      <c r="D5182" t="s">
        <v>17</v>
      </c>
      <c r="E5182" t="s">
        <v>805</v>
      </c>
      <c r="F5182" t="s">
        <v>70</v>
      </c>
      <c r="G5182" t="s">
        <v>20</v>
      </c>
      <c r="H5182" t="s">
        <v>1036</v>
      </c>
      <c r="I5182" t="s">
        <v>113</v>
      </c>
      <c r="J5182" t="s">
        <v>43</v>
      </c>
      <c r="K5182" t="s">
        <v>51</v>
      </c>
      <c r="L5182" t="s">
        <v>52</v>
      </c>
      <c r="M5182" t="s">
        <v>1067</v>
      </c>
      <c r="N5182" s="1">
        <v>247.18799999999999</v>
      </c>
      <c r="O5182">
        <v>2017</v>
      </c>
      <c r="P5182" t="s">
        <v>1594</v>
      </c>
      <c r="Q5182" s="1">
        <v>87.275758910662859</v>
      </c>
      <c r="R5182" s="1">
        <f>train[[#This Row],[Sales]]-train[[#This Row],[Cost]]</f>
        <v>159.91224108933713</v>
      </c>
      <c r="S5182" s="2">
        <f>train[[#This Row],[Profit]]/train[[#This Row],[Sales]]</f>
        <v>0.64692558331851524</v>
      </c>
    </row>
    <row r="5183" spans="1:19" x14ac:dyDescent="0.3">
      <c r="A5183" t="s">
        <v>5589</v>
      </c>
      <c r="B5183">
        <v>42962</v>
      </c>
      <c r="C5183">
        <v>42967</v>
      </c>
      <c r="D5183" t="s">
        <v>17</v>
      </c>
      <c r="E5183" t="s">
        <v>2014</v>
      </c>
      <c r="F5183" t="s">
        <v>19</v>
      </c>
      <c r="G5183" t="s">
        <v>20</v>
      </c>
      <c r="H5183" t="s">
        <v>4588</v>
      </c>
      <c r="I5183" t="s">
        <v>237</v>
      </c>
      <c r="J5183" t="s">
        <v>50</v>
      </c>
      <c r="K5183" t="s">
        <v>51</v>
      </c>
      <c r="L5183" t="s">
        <v>52</v>
      </c>
      <c r="M5183" t="s">
        <v>1272</v>
      </c>
      <c r="N5183" s="1">
        <v>705.54399999999998</v>
      </c>
      <c r="O5183">
        <v>2017</v>
      </c>
      <c r="P5183" t="s">
        <v>1594</v>
      </c>
      <c r="Q5183" s="1">
        <v>329.53139975126584</v>
      </c>
      <c r="R5183" s="1">
        <f>train[[#This Row],[Sales]]-train[[#This Row],[Cost]]</f>
        <v>376.01260024873415</v>
      </c>
      <c r="S5183" s="2">
        <f>train[[#This Row],[Profit]]/train[[#This Row],[Sales]]</f>
        <v>0.53293997291272288</v>
      </c>
    </row>
    <row r="5184" spans="1:19" x14ac:dyDescent="0.3">
      <c r="A5184" t="s">
        <v>5587</v>
      </c>
      <c r="B5184">
        <v>42962</v>
      </c>
      <c r="C5184">
        <v>42967</v>
      </c>
      <c r="D5184" t="s">
        <v>56</v>
      </c>
      <c r="E5184" t="s">
        <v>2896</v>
      </c>
      <c r="F5184" t="s">
        <v>70</v>
      </c>
      <c r="G5184" t="s">
        <v>20</v>
      </c>
      <c r="H5184" t="s">
        <v>1017</v>
      </c>
      <c r="I5184" t="s">
        <v>59</v>
      </c>
      <c r="J5184" t="s">
        <v>60</v>
      </c>
      <c r="K5184" t="s">
        <v>24</v>
      </c>
      <c r="L5184" t="s">
        <v>37</v>
      </c>
      <c r="M5184" t="s">
        <v>869</v>
      </c>
      <c r="N5184" s="1">
        <v>3.15</v>
      </c>
      <c r="O5184">
        <v>2017</v>
      </c>
      <c r="P5184" t="s">
        <v>1594</v>
      </c>
      <c r="Q5184" s="1">
        <v>1.3937536972477487</v>
      </c>
      <c r="R5184" s="1">
        <f>train[[#This Row],[Sales]]-train[[#This Row],[Cost]]</f>
        <v>1.7562463027522512</v>
      </c>
      <c r="S5184" s="2">
        <f>train[[#This Row],[Profit]]/train[[#This Row],[Sales]]</f>
        <v>0.55753850881023848</v>
      </c>
    </row>
    <row r="5185" spans="1:19" x14ac:dyDescent="0.3">
      <c r="A5185" t="s">
        <v>5587</v>
      </c>
      <c r="B5185">
        <v>42962</v>
      </c>
      <c r="C5185">
        <v>42967</v>
      </c>
      <c r="D5185" t="s">
        <v>56</v>
      </c>
      <c r="E5185" t="s">
        <v>2896</v>
      </c>
      <c r="F5185" t="s">
        <v>70</v>
      </c>
      <c r="G5185" t="s">
        <v>20</v>
      </c>
      <c r="H5185" t="s">
        <v>1017</v>
      </c>
      <c r="I5185" t="s">
        <v>59</v>
      </c>
      <c r="J5185" t="s">
        <v>60</v>
      </c>
      <c r="K5185" t="s">
        <v>51</v>
      </c>
      <c r="L5185" t="s">
        <v>52</v>
      </c>
      <c r="M5185" t="s">
        <v>2659</v>
      </c>
      <c r="N5185" s="1">
        <v>71.975999999999999</v>
      </c>
      <c r="O5185">
        <v>2017</v>
      </c>
      <c r="P5185" t="s">
        <v>1594</v>
      </c>
      <c r="Q5185" s="1">
        <v>21.866819490876747</v>
      </c>
      <c r="R5185" s="1">
        <f>train[[#This Row],[Sales]]-train[[#This Row],[Cost]]</f>
        <v>50.109180509123249</v>
      </c>
      <c r="S5185" s="2">
        <f>train[[#This Row],[Profit]]/train[[#This Row],[Sales]]</f>
        <v>0.69619290470605821</v>
      </c>
    </row>
    <row r="5186" spans="1:19" x14ac:dyDescent="0.3">
      <c r="A5186" t="s">
        <v>5588</v>
      </c>
      <c r="B5186">
        <v>42962</v>
      </c>
      <c r="C5186">
        <v>42964</v>
      </c>
      <c r="D5186" t="s">
        <v>56</v>
      </c>
      <c r="E5186" t="s">
        <v>5263</v>
      </c>
      <c r="F5186" t="s">
        <v>19</v>
      </c>
      <c r="G5186" t="s">
        <v>20</v>
      </c>
      <c r="H5186" t="s">
        <v>1854</v>
      </c>
      <c r="I5186" t="s">
        <v>374</v>
      </c>
      <c r="J5186" t="s">
        <v>50</v>
      </c>
      <c r="K5186" t="s">
        <v>62</v>
      </c>
      <c r="L5186" t="s">
        <v>63</v>
      </c>
      <c r="M5186" t="s">
        <v>1103</v>
      </c>
      <c r="N5186" s="1">
        <v>225.29599999999999</v>
      </c>
      <c r="O5186">
        <v>2017</v>
      </c>
      <c r="P5186" t="s">
        <v>1594</v>
      </c>
      <c r="Q5186" s="1">
        <v>57.414346410938187</v>
      </c>
      <c r="R5186" s="1">
        <f>train[[#This Row],[Sales]]-train[[#This Row],[Cost]]</f>
        <v>167.88165358906181</v>
      </c>
      <c r="S5186" s="2">
        <f>train[[#This Row],[Profit]]/train[[#This Row],[Sales]]</f>
        <v>0.74516038273676333</v>
      </c>
    </row>
    <row r="5187" spans="1:19" x14ac:dyDescent="0.3">
      <c r="A5187" t="s">
        <v>5590</v>
      </c>
      <c r="B5187">
        <v>42962</v>
      </c>
      <c r="C5187">
        <v>42968</v>
      </c>
      <c r="D5187" t="s">
        <v>17</v>
      </c>
      <c r="E5187" t="s">
        <v>1444</v>
      </c>
      <c r="F5187" t="s">
        <v>19</v>
      </c>
      <c r="G5187" t="s">
        <v>20</v>
      </c>
      <c r="H5187" t="s">
        <v>1202</v>
      </c>
      <c r="I5187" t="s">
        <v>420</v>
      </c>
      <c r="J5187" t="s">
        <v>60</v>
      </c>
      <c r="K5187" t="s">
        <v>24</v>
      </c>
      <c r="L5187" t="s">
        <v>33</v>
      </c>
      <c r="M5187" t="s">
        <v>1718</v>
      </c>
      <c r="N5187" s="1">
        <v>18.882000000000001</v>
      </c>
      <c r="O5187">
        <v>2017</v>
      </c>
      <c r="P5187" t="s">
        <v>1594</v>
      </c>
      <c r="Q5187" s="1">
        <v>2.2571998215627316</v>
      </c>
      <c r="R5187" s="1">
        <f>train[[#This Row],[Sales]]-train[[#This Row],[Cost]]</f>
        <v>16.624800178437269</v>
      </c>
      <c r="S5187" s="2">
        <f>train[[#This Row],[Profit]]/train[[#This Row],[Sales]]</f>
        <v>0.88045758809645525</v>
      </c>
    </row>
    <row r="5188" spans="1:19" x14ac:dyDescent="0.3">
      <c r="A5188" t="s">
        <v>5585</v>
      </c>
      <c r="B5188">
        <v>42962</v>
      </c>
      <c r="C5188">
        <v>42969</v>
      </c>
      <c r="D5188" t="s">
        <v>17</v>
      </c>
      <c r="E5188" t="s">
        <v>3640</v>
      </c>
      <c r="F5188" t="s">
        <v>19</v>
      </c>
      <c r="G5188" t="s">
        <v>20</v>
      </c>
      <c r="H5188" t="s">
        <v>58</v>
      </c>
      <c r="I5188" t="s">
        <v>59</v>
      </c>
      <c r="J5188" t="s">
        <v>60</v>
      </c>
      <c r="K5188" t="s">
        <v>24</v>
      </c>
      <c r="L5188" t="s">
        <v>25</v>
      </c>
      <c r="M5188" t="s">
        <v>5586</v>
      </c>
      <c r="N5188" s="1">
        <v>37.520000000000003</v>
      </c>
      <c r="O5188">
        <v>2017</v>
      </c>
      <c r="P5188" t="s">
        <v>1594</v>
      </c>
      <c r="Q5188" s="1">
        <v>15.522487614826803</v>
      </c>
      <c r="R5188" s="1">
        <f>train[[#This Row],[Sales]]-train[[#This Row],[Cost]]</f>
        <v>21.997512385173202</v>
      </c>
      <c r="S5188" s="2">
        <f>train[[#This Row],[Profit]]/train[[#This Row],[Sales]]</f>
        <v>0.58628764352807039</v>
      </c>
    </row>
    <row r="5189" spans="1:19" x14ac:dyDescent="0.3">
      <c r="A5189" t="s">
        <v>5590</v>
      </c>
      <c r="B5189">
        <v>42962</v>
      </c>
      <c r="C5189">
        <v>42968</v>
      </c>
      <c r="D5189" t="s">
        <v>17</v>
      </c>
      <c r="E5189" t="s">
        <v>1444</v>
      </c>
      <c r="F5189" t="s">
        <v>19</v>
      </c>
      <c r="G5189" t="s">
        <v>20</v>
      </c>
      <c r="H5189" t="s">
        <v>1202</v>
      </c>
      <c r="I5189" t="s">
        <v>420</v>
      </c>
      <c r="J5189" t="s">
        <v>60</v>
      </c>
      <c r="K5189" t="s">
        <v>24</v>
      </c>
      <c r="L5189" t="s">
        <v>144</v>
      </c>
      <c r="M5189" t="s">
        <v>2879</v>
      </c>
      <c r="N5189" s="1">
        <v>122.328</v>
      </c>
      <c r="O5189">
        <v>2017</v>
      </c>
      <c r="P5189" t="s">
        <v>1594</v>
      </c>
      <c r="Q5189" s="1">
        <v>35.464387329573448</v>
      </c>
      <c r="R5189" s="1">
        <f>train[[#This Row],[Sales]]-train[[#This Row],[Cost]]</f>
        <v>86.863612670426562</v>
      </c>
      <c r="S5189" s="2">
        <f>train[[#This Row],[Profit]]/train[[#This Row],[Sales]]</f>
        <v>0.71008773682580084</v>
      </c>
    </row>
    <row r="5190" spans="1:19" x14ac:dyDescent="0.3">
      <c r="A5190" t="s">
        <v>5585</v>
      </c>
      <c r="B5190">
        <v>42962</v>
      </c>
      <c r="C5190">
        <v>42969</v>
      </c>
      <c r="D5190" t="s">
        <v>17</v>
      </c>
      <c r="E5190" t="s">
        <v>3640</v>
      </c>
      <c r="F5190" t="s">
        <v>19</v>
      </c>
      <c r="G5190" t="s">
        <v>20</v>
      </c>
      <c r="H5190" t="s">
        <v>58</v>
      </c>
      <c r="I5190" t="s">
        <v>59</v>
      </c>
      <c r="J5190" t="s">
        <v>60</v>
      </c>
      <c r="K5190" t="s">
        <v>51</v>
      </c>
      <c r="L5190" t="s">
        <v>52</v>
      </c>
      <c r="M5190" t="s">
        <v>140</v>
      </c>
      <c r="N5190" s="1">
        <v>165.6</v>
      </c>
      <c r="O5190">
        <v>2017</v>
      </c>
      <c r="P5190" t="s">
        <v>1594</v>
      </c>
      <c r="Q5190" s="1">
        <v>82.370779592375627</v>
      </c>
      <c r="R5190" s="1">
        <f>train[[#This Row],[Sales]]-train[[#This Row],[Cost]]</f>
        <v>83.229220407624368</v>
      </c>
      <c r="S5190" s="2">
        <f>train[[#This Row],[Profit]]/train[[#This Row],[Sales]]</f>
        <v>0.50259191067406017</v>
      </c>
    </row>
    <row r="5191" spans="1:19" x14ac:dyDescent="0.3">
      <c r="A5191" t="s">
        <v>5585</v>
      </c>
      <c r="B5191">
        <v>42962</v>
      </c>
      <c r="C5191">
        <v>42969</v>
      </c>
      <c r="D5191" t="s">
        <v>17</v>
      </c>
      <c r="E5191" t="s">
        <v>3640</v>
      </c>
      <c r="F5191" t="s">
        <v>19</v>
      </c>
      <c r="G5191" t="s">
        <v>20</v>
      </c>
      <c r="H5191" t="s">
        <v>58</v>
      </c>
      <c r="I5191" t="s">
        <v>59</v>
      </c>
      <c r="J5191" t="s">
        <v>60</v>
      </c>
      <c r="K5191" t="s">
        <v>24</v>
      </c>
      <c r="L5191" t="s">
        <v>35</v>
      </c>
      <c r="M5191" t="s">
        <v>1426</v>
      </c>
      <c r="N5191" s="1">
        <v>17.940000000000001</v>
      </c>
      <c r="O5191">
        <v>2017</v>
      </c>
      <c r="P5191" t="s">
        <v>1594</v>
      </c>
      <c r="Q5191" s="1">
        <v>4.6686279789929213</v>
      </c>
      <c r="R5191" s="1">
        <f>train[[#This Row],[Sales]]-train[[#This Row],[Cost]]</f>
        <v>13.27137202100708</v>
      </c>
      <c r="S5191" s="2">
        <f>train[[#This Row],[Profit]]/train[[#This Row],[Sales]]</f>
        <v>0.73976432670050607</v>
      </c>
    </row>
    <row r="5192" spans="1:19" x14ac:dyDescent="0.3">
      <c r="A5192" t="s">
        <v>5585</v>
      </c>
      <c r="B5192">
        <v>42962</v>
      </c>
      <c r="C5192">
        <v>42969</v>
      </c>
      <c r="D5192" t="s">
        <v>17</v>
      </c>
      <c r="E5192" t="s">
        <v>3640</v>
      </c>
      <c r="F5192" t="s">
        <v>19</v>
      </c>
      <c r="G5192" t="s">
        <v>20</v>
      </c>
      <c r="H5192" t="s">
        <v>58</v>
      </c>
      <c r="I5192" t="s">
        <v>59</v>
      </c>
      <c r="J5192" t="s">
        <v>60</v>
      </c>
      <c r="K5192" t="s">
        <v>62</v>
      </c>
      <c r="L5192" t="s">
        <v>81</v>
      </c>
      <c r="M5192" t="s">
        <v>1286</v>
      </c>
      <c r="N5192" s="1">
        <v>312.02999999999997</v>
      </c>
      <c r="O5192">
        <v>2017</v>
      </c>
      <c r="P5192" t="s">
        <v>1594</v>
      </c>
      <c r="Q5192" s="1">
        <v>145.87746817500928</v>
      </c>
      <c r="R5192" s="1">
        <f>train[[#This Row],[Sales]]-train[[#This Row],[Cost]]</f>
        <v>166.15253182499069</v>
      </c>
      <c r="S5192" s="2">
        <f>train[[#This Row],[Profit]]/train[[#This Row],[Sales]]</f>
        <v>0.53248896524369682</v>
      </c>
    </row>
    <row r="5193" spans="1:19" x14ac:dyDescent="0.3">
      <c r="A5193" t="s">
        <v>5595</v>
      </c>
      <c r="B5193">
        <v>42963</v>
      </c>
      <c r="C5193">
        <v>42967</v>
      </c>
      <c r="D5193" t="s">
        <v>17</v>
      </c>
      <c r="E5193" t="s">
        <v>2556</v>
      </c>
      <c r="F5193" t="s">
        <v>19</v>
      </c>
      <c r="G5193" t="s">
        <v>20</v>
      </c>
      <c r="H5193" t="s">
        <v>123</v>
      </c>
      <c r="I5193" t="s">
        <v>59</v>
      </c>
      <c r="J5193" t="s">
        <v>60</v>
      </c>
      <c r="K5193" t="s">
        <v>24</v>
      </c>
      <c r="L5193" t="s">
        <v>104</v>
      </c>
      <c r="M5193" t="s">
        <v>2221</v>
      </c>
      <c r="N5193" s="1">
        <v>10.86</v>
      </c>
      <c r="O5193">
        <v>2017</v>
      </c>
      <c r="P5193" t="s">
        <v>1594</v>
      </c>
      <c r="Q5193" s="1">
        <v>2.7509513961616232</v>
      </c>
      <c r="R5193" s="1">
        <f>train[[#This Row],[Sales]]-train[[#This Row],[Cost]]</f>
        <v>8.1090486038383762</v>
      </c>
      <c r="S5193" s="2">
        <f>train[[#This Row],[Profit]]/train[[#This Row],[Sales]]</f>
        <v>0.74668955836449136</v>
      </c>
    </row>
    <row r="5194" spans="1:19" x14ac:dyDescent="0.3">
      <c r="A5194" t="s">
        <v>5593</v>
      </c>
      <c r="B5194">
        <v>42963</v>
      </c>
      <c r="C5194">
        <v>42969</v>
      </c>
      <c r="D5194" t="s">
        <v>17</v>
      </c>
      <c r="E5194" t="s">
        <v>1745</v>
      </c>
      <c r="F5194" t="s">
        <v>19</v>
      </c>
      <c r="G5194" t="s">
        <v>20</v>
      </c>
      <c r="H5194" t="s">
        <v>5594</v>
      </c>
      <c r="I5194" t="s">
        <v>59</v>
      </c>
      <c r="J5194" t="s">
        <v>60</v>
      </c>
      <c r="K5194" t="s">
        <v>24</v>
      </c>
      <c r="L5194" t="s">
        <v>25</v>
      </c>
      <c r="M5194" t="s">
        <v>1757</v>
      </c>
      <c r="N5194" s="1">
        <v>32.4</v>
      </c>
      <c r="O5194">
        <v>2017</v>
      </c>
      <c r="P5194" t="s">
        <v>1594</v>
      </c>
      <c r="Q5194" s="1">
        <v>13.788574489789553</v>
      </c>
      <c r="R5194" s="1">
        <f>train[[#This Row],[Sales]]-train[[#This Row],[Cost]]</f>
        <v>18.611425510210445</v>
      </c>
      <c r="S5194" s="2">
        <f>train[[#This Row],[Profit]]/train[[#This Row],[Sales]]</f>
        <v>0.57442671327810013</v>
      </c>
    </row>
    <row r="5195" spans="1:19" x14ac:dyDescent="0.3">
      <c r="A5195" t="s">
        <v>5591</v>
      </c>
      <c r="B5195">
        <v>42963</v>
      </c>
      <c r="C5195">
        <v>42966</v>
      </c>
      <c r="D5195" t="s">
        <v>68</v>
      </c>
      <c r="E5195" t="s">
        <v>5592</v>
      </c>
      <c r="F5195" t="s">
        <v>70</v>
      </c>
      <c r="G5195" t="s">
        <v>20</v>
      </c>
      <c r="H5195" t="s">
        <v>58</v>
      </c>
      <c r="I5195" t="s">
        <v>59</v>
      </c>
      <c r="J5195" t="s">
        <v>60</v>
      </c>
      <c r="K5195" t="s">
        <v>62</v>
      </c>
      <c r="L5195" t="s">
        <v>208</v>
      </c>
      <c r="M5195" t="s">
        <v>1490</v>
      </c>
      <c r="N5195" s="1">
        <v>161.28</v>
      </c>
      <c r="O5195">
        <v>2017</v>
      </c>
      <c r="P5195" t="s">
        <v>1594</v>
      </c>
      <c r="Q5195" s="1">
        <v>15.372850523795348</v>
      </c>
      <c r="R5195" s="1">
        <f>train[[#This Row],[Sales]]-train[[#This Row],[Cost]]</f>
        <v>145.90714947620467</v>
      </c>
      <c r="S5195" s="2">
        <f>train[[#This Row],[Profit]]/train[[#This Row],[Sales]]</f>
        <v>0.90468222641495943</v>
      </c>
    </row>
    <row r="5196" spans="1:19" x14ac:dyDescent="0.3">
      <c r="A5196" t="s">
        <v>5596</v>
      </c>
      <c r="B5196">
        <v>42964</v>
      </c>
      <c r="C5196">
        <v>42968</v>
      </c>
      <c r="D5196" t="s">
        <v>17</v>
      </c>
      <c r="E5196" t="s">
        <v>4036</v>
      </c>
      <c r="F5196" t="s">
        <v>19</v>
      </c>
      <c r="G5196" t="s">
        <v>20</v>
      </c>
      <c r="H5196" t="s">
        <v>242</v>
      </c>
      <c r="I5196" t="s">
        <v>243</v>
      </c>
      <c r="J5196" t="s">
        <v>60</v>
      </c>
      <c r="K5196" t="s">
        <v>24</v>
      </c>
      <c r="L5196" t="s">
        <v>33</v>
      </c>
      <c r="M5196" t="s">
        <v>2050</v>
      </c>
      <c r="N5196" s="1">
        <v>15.712</v>
      </c>
      <c r="O5196">
        <v>2017</v>
      </c>
      <c r="P5196" t="s">
        <v>1594</v>
      </c>
      <c r="Q5196" s="1">
        <v>0.91779898648511904</v>
      </c>
      <c r="R5196" s="1">
        <f>train[[#This Row],[Sales]]-train[[#This Row],[Cost]]</f>
        <v>14.794201013514881</v>
      </c>
      <c r="S5196" s="2">
        <f>train[[#This Row],[Profit]]/train[[#This Row],[Sales]]</f>
        <v>0.94158611338562126</v>
      </c>
    </row>
    <row r="5197" spans="1:19" x14ac:dyDescent="0.3">
      <c r="A5197" t="s">
        <v>5599</v>
      </c>
      <c r="B5197">
        <v>42965</v>
      </c>
      <c r="C5197">
        <v>42967</v>
      </c>
      <c r="D5197" t="s">
        <v>56</v>
      </c>
      <c r="E5197" t="s">
        <v>1657</v>
      </c>
      <c r="F5197" t="s">
        <v>30</v>
      </c>
      <c r="G5197" t="s">
        <v>20</v>
      </c>
      <c r="H5197" t="s">
        <v>21</v>
      </c>
      <c r="I5197" t="s">
        <v>22</v>
      </c>
      <c r="J5197" t="s">
        <v>23</v>
      </c>
      <c r="K5197" t="s">
        <v>62</v>
      </c>
      <c r="L5197" t="s">
        <v>81</v>
      </c>
      <c r="M5197" t="s">
        <v>2506</v>
      </c>
      <c r="N5197" s="1">
        <v>5.3440000000000003</v>
      </c>
      <c r="O5197">
        <v>2017</v>
      </c>
      <c r="P5197" t="s">
        <v>1594</v>
      </c>
      <c r="Q5197" s="1">
        <v>2.7102825054203197</v>
      </c>
      <c r="R5197" s="1">
        <f>train[[#This Row],[Sales]]-train[[#This Row],[Cost]]</f>
        <v>2.6337174945796806</v>
      </c>
      <c r="S5197" s="2">
        <f>train[[#This Row],[Profit]]/train[[#This Row],[Sales]]</f>
        <v>0.49283635751865279</v>
      </c>
    </row>
    <row r="5198" spans="1:19" x14ac:dyDescent="0.3">
      <c r="A5198" t="s">
        <v>5597</v>
      </c>
      <c r="B5198">
        <v>42965</v>
      </c>
      <c r="C5198">
        <v>42967</v>
      </c>
      <c r="D5198" t="s">
        <v>68</v>
      </c>
      <c r="E5198" t="s">
        <v>274</v>
      </c>
      <c r="F5198" t="s">
        <v>19</v>
      </c>
      <c r="G5198" t="s">
        <v>20</v>
      </c>
      <c r="H5198" t="s">
        <v>5598</v>
      </c>
      <c r="I5198" t="s">
        <v>22</v>
      </c>
      <c r="J5198" t="s">
        <v>23</v>
      </c>
      <c r="K5198" t="s">
        <v>24</v>
      </c>
      <c r="L5198" t="s">
        <v>25</v>
      </c>
      <c r="M5198" t="s">
        <v>1947</v>
      </c>
      <c r="N5198" s="1">
        <v>83.84</v>
      </c>
      <c r="O5198">
        <v>2017</v>
      </c>
      <c r="P5198" t="s">
        <v>1594</v>
      </c>
      <c r="Q5198" s="1">
        <v>17.317044125236983</v>
      </c>
      <c r="R5198" s="1">
        <f>train[[#This Row],[Sales]]-train[[#This Row],[Cost]]</f>
        <v>66.522955874763028</v>
      </c>
      <c r="S5198" s="2">
        <f>train[[#This Row],[Profit]]/train[[#This Row],[Sales]]</f>
        <v>0.7934512866741773</v>
      </c>
    </row>
    <row r="5199" spans="1:19" x14ac:dyDescent="0.3">
      <c r="A5199" t="s">
        <v>5599</v>
      </c>
      <c r="B5199">
        <v>42965</v>
      </c>
      <c r="C5199">
        <v>42967</v>
      </c>
      <c r="D5199" t="s">
        <v>56</v>
      </c>
      <c r="E5199" t="s">
        <v>1657</v>
      </c>
      <c r="F5199" t="s">
        <v>30</v>
      </c>
      <c r="G5199" t="s">
        <v>20</v>
      </c>
      <c r="H5199" t="s">
        <v>21</v>
      </c>
      <c r="I5199" t="s">
        <v>22</v>
      </c>
      <c r="J5199" t="s">
        <v>23</v>
      </c>
      <c r="K5199" t="s">
        <v>62</v>
      </c>
      <c r="L5199" t="s">
        <v>81</v>
      </c>
      <c r="M5199" t="s">
        <v>1551</v>
      </c>
      <c r="N5199" s="1">
        <v>9.5519999999999996</v>
      </c>
      <c r="O5199">
        <v>2017</v>
      </c>
      <c r="P5199" t="s">
        <v>1594</v>
      </c>
      <c r="Q5199" s="1">
        <v>1.4838737575603951</v>
      </c>
      <c r="R5199" s="1">
        <f>train[[#This Row],[Sales]]-train[[#This Row],[Cost]]</f>
        <v>8.0681262424396039</v>
      </c>
      <c r="S5199" s="2">
        <f>train[[#This Row],[Profit]]/train[[#This Row],[Sales]]</f>
        <v>0.8446530823324544</v>
      </c>
    </row>
    <row r="5200" spans="1:19" x14ac:dyDescent="0.3">
      <c r="A5200" t="s">
        <v>5600</v>
      </c>
      <c r="B5200">
        <v>42965</v>
      </c>
      <c r="C5200">
        <v>42971</v>
      </c>
      <c r="D5200" t="s">
        <v>17</v>
      </c>
      <c r="E5200" t="s">
        <v>2407</v>
      </c>
      <c r="F5200" t="s">
        <v>70</v>
      </c>
      <c r="G5200" t="s">
        <v>20</v>
      </c>
      <c r="H5200" t="s">
        <v>213</v>
      </c>
      <c r="I5200" t="s">
        <v>214</v>
      </c>
      <c r="J5200" t="s">
        <v>43</v>
      </c>
      <c r="K5200" t="s">
        <v>51</v>
      </c>
      <c r="L5200" t="s">
        <v>52</v>
      </c>
      <c r="M5200" t="s">
        <v>1454</v>
      </c>
      <c r="N5200" s="1">
        <v>39.99</v>
      </c>
      <c r="O5200">
        <v>2017</v>
      </c>
      <c r="P5200" t="s">
        <v>1594</v>
      </c>
      <c r="Q5200" s="1">
        <v>1.9064117293233607</v>
      </c>
      <c r="R5200" s="1">
        <f>train[[#This Row],[Sales]]-train[[#This Row],[Cost]]</f>
        <v>38.083588270676643</v>
      </c>
      <c r="S5200" s="2">
        <f>train[[#This Row],[Profit]]/train[[#This Row],[Sales]]</f>
        <v>0.95232778871409451</v>
      </c>
    </row>
    <row r="5201" spans="1:19" x14ac:dyDescent="0.3">
      <c r="A5201" t="s">
        <v>5601</v>
      </c>
      <c r="B5201">
        <v>42965</v>
      </c>
      <c r="C5201">
        <v>42970</v>
      </c>
      <c r="D5201" t="s">
        <v>56</v>
      </c>
      <c r="E5201" t="s">
        <v>4188</v>
      </c>
      <c r="F5201" t="s">
        <v>70</v>
      </c>
      <c r="G5201" t="s">
        <v>20</v>
      </c>
      <c r="H5201" t="s">
        <v>213</v>
      </c>
      <c r="I5201" t="s">
        <v>214</v>
      </c>
      <c r="J5201" t="s">
        <v>43</v>
      </c>
      <c r="K5201" t="s">
        <v>24</v>
      </c>
      <c r="L5201" t="s">
        <v>144</v>
      </c>
      <c r="M5201" t="s">
        <v>1468</v>
      </c>
      <c r="N5201" s="1">
        <v>355.32</v>
      </c>
      <c r="O5201">
        <v>2017</v>
      </c>
      <c r="P5201" t="s">
        <v>1594</v>
      </c>
      <c r="Q5201" s="1">
        <v>4.5580010249995695</v>
      </c>
      <c r="R5201" s="1">
        <f>train[[#This Row],[Sales]]-train[[#This Row],[Cost]]</f>
        <v>350.76199897500044</v>
      </c>
      <c r="S5201" s="2">
        <f>train[[#This Row],[Profit]]/train[[#This Row],[Sales]]</f>
        <v>0.98717212364910634</v>
      </c>
    </row>
    <row r="5202" spans="1:19" x14ac:dyDescent="0.3">
      <c r="A5202" t="s">
        <v>5597</v>
      </c>
      <c r="B5202">
        <v>42965</v>
      </c>
      <c r="C5202">
        <v>42967</v>
      </c>
      <c r="D5202" t="s">
        <v>68</v>
      </c>
      <c r="E5202" t="s">
        <v>274</v>
      </c>
      <c r="F5202" t="s">
        <v>19</v>
      </c>
      <c r="G5202" t="s">
        <v>20</v>
      </c>
      <c r="H5202" t="s">
        <v>5598</v>
      </c>
      <c r="I5202" t="s">
        <v>22</v>
      </c>
      <c r="J5202" t="s">
        <v>23</v>
      </c>
      <c r="K5202" t="s">
        <v>24</v>
      </c>
      <c r="L5202" t="s">
        <v>33</v>
      </c>
      <c r="M5202" t="s">
        <v>400</v>
      </c>
      <c r="N5202" s="1">
        <v>2.0680000000000001</v>
      </c>
      <c r="O5202">
        <v>2017</v>
      </c>
      <c r="P5202" t="s">
        <v>1594</v>
      </c>
      <c r="Q5202" s="1">
        <v>1.1428495682102986</v>
      </c>
      <c r="R5202" s="1">
        <f>train[[#This Row],[Sales]]-train[[#This Row],[Cost]]</f>
        <v>0.92515043178970147</v>
      </c>
      <c r="S5202" s="2">
        <f>train[[#This Row],[Profit]]/train[[#This Row],[Sales]]</f>
        <v>0.44736481227741848</v>
      </c>
    </row>
    <row r="5203" spans="1:19" x14ac:dyDescent="0.3">
      <c r="A5203" t="s">
        <v>5602</v>
      </c>
      <c r="B5203">
        <v>42966</v>
      </c>
      <c r="C5203">
        <v>42967</v>
      </c>
      <c r="D5203" t="s">
        <v>68</v>
      </c>
      <c r="E5203" t="s">
        <v>1086</v>
      </c>
      <c r="F5203" t="s">
        <v>19</v>
      </c>
      <c r="G5203" t="s">
        <v>20</v>
      </c>
      <c r="H5203" t="s">
        <v>213</v>
      </c>
      <c r="I5203" t="s">
        <v>214</v>
      </c>
      <c r="J5203" t="s">
        <v>43</v>
      </c>
      <c r="K5203" t="s">
        <v>24</v>
      </c>
      <c r="L5203" t="s">
        <v>33</v>
      </c>
      <c r="M5203" t="s">
        <v>388</v>
      </c>
      <c r="N5203" s="1">
        <v>25.32</v>
      </c>
      <c r="O5203">
        <v>2017</v>
      </c>
      <c r="P5203" t="s">
        <v>1594</v>
      </c>
      <c r="Q5203" s="1">
        <v>2.6399589331282551</v>
      </c>
      <c r="R5203" s="1">
        <f>train[[#This Row],[Sales]]-train[[#This Row],[Cost]]</f>
        <v>22.680041066871745</v>
      </c>
      <c r="S5203" s="2">
        <f>train[[#This Row],[Profit]]/train[[#This Row],[Sales]]</f>
        <v>0.89573621907076395</v>
      </c>
    </row>
    <row r="5204" spans="1:19" x14ac:dyDescent="0.3">
      <c r="A5204" t="s">
        <v>5602</v>
      </c>
      <c r="B5204">
        <v>42966</v>
      </c>
      <c r="C5204">
        <v>42967</v>
      </c>
      <c r="D5204" t="s">
        <v>68</v>
      </c>
      <c r="E5204" t="s">
        <v>1086</v>
      </c>
      <c r="F5204" t="s">
        <v>19</v>
      </c>
      <c r="G5204" t="s">
        <v>20</v>
      </c>
      <c r="H5204" t="s">
        <v>213</v>
      </c>
      <c r="I5204" t="s">
        <v>214</v>
      </c>
      <c r="J5204" t="s">
        <v>43</v>
      </c>
      <c r="K5204" t="s">
        <v>24</v>
      </c>
      <c r="L5204" t="s">
        <v>33</v>
      </c>
      <c r="M5204" t="s">
        <v>4973</v>
      </c>
      <c r="N5204" s="1">
        <v>276.78399999999999</v>
      </c>
      <c r="O5204">
        <v>2017</v>
      </c>
      <c r="P5204" t="s">
        <v>1594</v>
      </c>
      <c r="Q5204" s="1">
        <v>102.37760470778477</v>
      </c>
      <c r="R5204" s="1">
        <f>train[[#This Row],[Sales]]-train[[#This Row],[Cost]]</f>
        <v>174.40639529221522</v>
      </c>
      <c r="S5204" s="2">
        <f>train[[#This Row],[Profit]]/train[[#This Row],[Sales]]</f>
        <v>0.63011733081469745</v>
      </c>
    </row>
    <row r="5205" spans="1:19" x14ac:dyDescent="0.3">
      <c r="A5205" t="s">
        <v>5602</v>
      </c>
      <c r="B5205">
        <v>42966</v>
      </c>
      <c r="C5205">
        <v>42967</v>
      </c>
      <c r="D5205" t="s">
        <v>68</v>
      </c>
      <c r="E5205" t="s">
        <v>1086</v>
      </c>
      <c r="F5205" t="s">
        <v>19</v>
      </c>
      <c r="G5205" t="s">
        <v>20</v>
      </c>
      <c r="H5205" t="s">
        <v>213</v>
      </c>
      <c r="I5205" t="s">
        <v>214</v>
      </c>
      <c r="J5205" t="s">
        <v>43</v>
      </c>
      <c r="K5205" t="s">
        <v>24</v>
      </c>
      <c r="L5205" t="s">
        <v>33</v>
      </c>
      <c r="M5205" t="s">
        <v>239</v>
      </c>
      <c r="N5205" s="1">
        <v>146.68799999999999</v>
      </c>
      <c r="O5205">
        <v>2017</v>
      </c>
      <c r="P5205" t="s">
        <v>1594</v>
      </c>
      <c r="Q5205" s="1">
        <v>26.258194544966354</v>
      </c>
      <c r="R5205" s="1">
        <f>train[[#This Row],[Sales]]-train[[#This Row],[Cost]]</f>
        <v>120.42980545503363</v>
      </c>
      <c r="S5205" s="2">
        <f>train[[#This Row],[Profit]]/train[[#This Row],[Sales]]</f>
        <v>0.8209928927726442</v>
      </c>
    </row>
    <row r="5206" spans="1:19" x14ac:dyDescent="0.3">
      <c r="A5206" t="s">
        <v>5603</v>
      </c>
      <c r="B5206">
        <v>42967</v>
      </c>
      <c r="C5206">
        <v>42970</v>
      </c>
      <c r="D5206" t="s">
        <v>68</v>
      </c>
      <c r="E5206" t="s">
        <v>1156</v>
      </c>
      <c r="F5206" t="s">
        <v>30</v>
      </c>
      <c r="G5206" t="s">
        <v>20</v>
      </c>
      <c r="H5206" t="s">
        <v>218</v>
      </c>
      <c r="I5206" t="s">
        <v>164</v>
      </c>
      <c r="J5206" t="s">
        <v>23</v>
      </c>
      <c r="K5206" t="s">
        <v>51</v>
      </c>
      <c r="L5206" t="s">
        <v>52</v>
      </c>
      <c r="M5206" t="s">
        <v>4287</v>
      </c>
      <c r="N5206" s="1">
        <v>14.78</v>
      </c>
      <c r="O5206">
        <v>2017</v>
      </c>
      <c r="P5206" t="s">
        <v>1594</v>
      </c>
      <c r="Q5206" s="1">
        <v>1.9977714275338712</v>
      </c>
      <c r="R5206" s="1">
        <f>train[[#This Row],[Sales]]-train[[#This Row],[Cost]]</f>
        <v>12.782228572466128</v>
      </c>
      <c r="S5206" s="2">
        <f>train[[#This Row],[Profit]]/train[[#This Row],[Sales]]</f>
        <v>0.86483278568783006</v>
      </c>
    </row>
    <row r="5207" spans="1:19" x14ac:dyDescent="0.3">
      <c r="A5207" t="s">
        <v>5604</v>
      </c>
      <c r="B5207">
        <v>42968</v>
      </c>
      <c r="C5207">
        <v>42975</v>
      </c>
      <c r="D5207" t="s">
        <v>17</v>
      </c>
      <c r="E5207" t="s">
        <v>5322</v>
      </c>
      <c r="F5207" t="s">
        <v>70</v>
      </c>
      <c r="G5207" t="s">
        <v>20</v>
      </c>
      <c r="H5207" t="s">
        <v>58</v>
      </c>
      <c r="I5207" t="s">
        <v>59</v>
      </c>
      <c r="J5207" t="s">
        <v>60</v>
      </c>
      <c r="K5207" t="s">
        <v>51</v>
      </c>
      <c r="L5207" t="s">
        <v>52</v>
      </c>
      <c r="M5207" t="s">
        <v>4079</v>
      </c>
      <c r="N5207" s="1">
        <v>31.984000000000002</v>
      </c>
      <c r="O5207">
        <v>2017</v>
      </c>
      <c r="P5207" t="s">
        <v>1594</v>
      </c>
      <c r="Q5207" s="1">
        <v>7.9666702987744067</v>
      </c>
      <c r="R5207" s="1">
        <f>train[[#This Row],[Sales]]-train[[#This Row],[Cost]]</f>
        <v>24.017329701225595</v>
      </c>
      <c r="S5207" s="2">
        <f>train[[#This Row],[Profit]]/train[[#This Row],[Sales]]</f>
        <v>0.75091701166913438</v>
      </c>
    </row>
    <row r="5208" spans="1:19" x14ac:dyDescent="0.3">
      <c r="A5208" t="s">
        <v>5604</v>
      </c>
      <c r="B5208">
        <v>42968</v>
      </c>
      <c r="C5208">
        <v>42975</v>
      </c>
      <c r="D5208" t="s">
        <v>17</v>
      </c>
      <c r="E5208" t="s">
        <v>5322</v>
      </c>
      <c r="F5208" t="s">
        <v>70</v>
      </c>
      <c r="G5208" t="s">
        <v>20</v>
      </c>
      <c r="H5208" t="s">
        <v>58</v>
      </c>
      <c r="I5208" t="s">
        <v>59</v>
      </c>
      <c r="J5208" t="s">
        <v>60</v>
      </c>
      <c r="K5208" t="s">
        <v>51</v>
      </c>
      <c r="L5208" t="s">
        <v>86</v>
      </c>
      <c r="M5208" t="s">
        <v>1725</v>
      </c>
      <c r="N5208" s="1">
        <v>254.97</v>
      </c>
      <c r="O5208">
        <v>2017</v>
      </c>
      <c r="P5208" t="s">
        <v>1594</v>
      </c>
      <c r="Q5208" s="1">
        <v>112.49450913493288</v>
      </c>
      <c r="R5208" s="1">
        <f>train[[#This Row],[Sales]]-train[[#This Row],[Cost]]</f>
        <v>142.47549086506712</v>
      </c>
      <c r="S5208" s="2">
        <f>train[[#This Row],[Profit]]/train[[#This Row],[Sales]]</f>
        <v>0.55879315552836462</v>
      </c>
    </row>
    <row r="5209" spans="1:19" x14ac:dyDescent="0.3">
      <c r="A5209" t="s">
        <v>5607</v>
      </c>
      <c r="B5209">
        <v>42968</v>
      </c>
      <c r="C5209">
        <v>42970</v>
      </c>
      <c r="D5209" t="s">
        <v>56</v>
      </c>
      <c r="E5209" t="s">
        <v>447</v>
      </c>
      <c r="F5209" t="s">
        <v>30</v>
      </c>
      <c r="G5209" t="s">
        <v>20</v>
      </c>
      <c r="H5209" t="s">
        <v>41</v>
      </c>
      <c r="I5209" t="s">
        <v>42</v>
      </c>
      <c r="J5209" t="s">
        <v>43</v>
      </c>
      <c r="K5209" t="s">
        <v>62</v>
      </c>
      <c r="L5209" t="s">
        <v>208</v>
      </c>
      <c r="M5209" t="s">
        <v>3434</v>
      </c>
      <c r="N5209" s="1">
        <v>815.29200000000003</v>
      </c>
      <c r="O5209">
        <v>2017</v>
      </c>
      <c r="P5209" t="s">
        <v>1594</v>
      </c>
      <c r="Q5209" s="1">
        <v>163.6920728893449</v>
      </c>
      <c r="R5209" s="1">
        <f>train[[#This Row],[Sales]]-train[[#This Row],[Cost]]</f>
        <v>651.59992711065513</v>
      </c>
      <c r="S5209" s="2">
        <f>train[[#This Row],[Profit]]/train[[#This Row],[Sales]]</f>
        <v>0.79922276572155138</v>
      </c>
    </row>
    <row r="5210" spans="1:19" x14ac:dyDescent="0.3">
      <c r="A5210" t="s">
        <v>5604</v>
      </c>
      <c r="B5210">
        <v>42968</v>
      </c>
      <c r="C5210">
        <v>42975</v>
      </c>
      <c r="D5210" t="s">
        <v>17</v>
      </c>
      <c r="E5210" t="s">
        <v>5322</v>
      </c>
      <c r="F5210" t="s">
        <v>70</v>
      </c>
      <c r="G5210" t="s">
        <v>20</v>
      </c>
      <c r="H5210" t="s">
        <v>58</v>
      </c>
      <c r="I5210" t="s">
        <v>59</v>
      </c>
      <c r="J5210" t="s">
        <v>60</v>
      </c>
      <c r="K5210" t="s">
        <v>24</v>
      </c>
      <c r="L5210" t="s">
        <v>25</v>
      </c>
      <c r="M5210" t="s">
        <v>3270</v>
      </c>
      <c r="N5210" s="1">
        <v>12.96</v>
      </c>
      <c r="O5210">
        <v>2017</v>
      </c>
      <c r="P5210" t="s">
        <v>1594</v>
      </c>
      <c r="Q5210" s="1">
        <v>2.0311378563386624</v>
      </c>
      <c r="R5210" s="1">
        <f>train[[#This Row],[Sales]]-train[[#This Row],[Cost]]</f>
        <v>10.928862143661338</v>
      </c>
      <c r="S5210" s="2">
        <f>train[[#This Row],[Profit]]/train[[#This Row],[Sales]]</f>
        <v>0.84327639997386861</v>
      </c>
    </row>
    <row r="5211" spans="1:19" x14ac:dyDescent="0.3">
      <c r="A5211" t="s">
        <v>5604</v>
      </c>
      <c r="B5211">
        <v>42968</v>
      </c>
      <c r="C5211">
        <v>42975</v>
      </c>
      <c r="D5211" t="s">
        <v>17</v>
      </c>
      <c r="E5211" t="s">
        <v>5322</v>
      </c>
      <c r="F5211" t="s">
        <v>70</v>
      </c>
      <c r="G5211" t="s">
        <v>20</v>
      </c>
      <c r="H5211" t="s">
        <v>58</v>
      </c>
      <c r="I5211" t="s">
        <v>59</v>
      </c>
      <c r="J5211" t="s">
        <v>60</v>
      </c>
      <c r="K5211" t="s">
        <v>24</v>
      </c>
      <c r="L5211" t="s">
        <v>33</v>
      </c>
      <c r="M5211" t="s">
        <v>5009</v>
      </c>
      <c r="N5211" s="1">
        <v>12.672000000000001</v>
      </c>
      <c r="O5211">
        <v>2017</v>
      </c>
      <c r="P5211" t="s">
        <v>1594</v>
      </c>
      <c r="Q5211" s="1">
        <v>5.2208964001520641</v>
      </c>
      <c r="R5211" s="1">
        <f>train[[#This Row],[Sales]]-train[[#This Row],[Cost]]</f>
        <v>7.4511035998479365</v>
      </c>
      <c r="S5211" s="2">
        <f>train[[#This Row],[Profit]]/train[[#This Row],[Sales]]</f>
        <v>0.58799744316981817</v>
      </c>
    </row>
    <row r="5212" spans="1:19" x14ac:dyDescent="0.3">
      <c r="A5212" t="s">
        <v>5606</v>
      </c>
      <c r="B5212">
        <v>42968</v>
      </c>
      <c r="C5212">
        <v>42971</v>
      </c>
      <c r="D5212" t="s">
        <v>56</v>
      </c>
      <c r="E5212" t="s">
        <v>2346</v>
      </c>
      <c r="F5212" t="s">
        <v>70</v>
      </c>
      <c r="G5212" t="s">
        <v>20</v>
      </c>
      <c r="H5212" t="s">
        <v>242</v>
      </c>
      <c r="I5212" t="s">
        <v>243</v>
      </c>
      <c r="J5212" t="s">
        <v>60</v>
      </c>
      <c r="K5212" t="s">
        <v>24</v>
      </c>
      <c r="L5212" t="s">
        <v>33</v>
      </c>
      <c r="M5212" t="s">
        <v>2347</v>
      </c>
      <c r="N5212" s="1">
        <v>33.44</v>
      </c>
      <c r="O5212">
        <v>2017</v>
      </c>
      <c r="P5212" t="s">
        <v>1594</v>
      </c>
      <c r="Q5212" s="1">
        <v>12.839663854309981</v>
      </c>
      <c r="R5212" s="1">
        <f>train[[#This Row],[Sales]]-train[[#This Row],[Cost]]</f>
        <v>20.600336145690015</v>
      </c>
      <c r="S5212" s="2">
        <f>train[[#This Row],[Profit]]/train[[#This Row],[Sales]]</f>
        <v>0.61603876033762006</v>
      </c>
    </row>
    <row r="5213" spans="1:19" x14ac:dyDescent="0.3">
      <c r="A5213" t="s">
        <v>5604</v>
      </c>
      <c r="B5213">
        <v>42968</v>
      </c>
      <c r="C5213">
        <v>42975</v>
      </c>
      <c r="D5213" t="s">
        <v>17</v>
      </c>
      <c r="E5213" t="s">
        <v>5322</v>
      </c>
      <c r="F5213" t="s">
        <v>70</v>
      </c>
      <c r="G5213" t="s">
        <v>20</v>
      </c>
      <c r="H5213" t="s">
        <v>58</v>
      </c>
      <c r="I5213" t="s">
        <v>59</v>
      </c>
      <c r="J5213" t="s">
        <v>60</v>
      </c>
      <c r="K5213" t="s">
        <v>24</v>
      </c>
      <c r="L5213" t="s">
        <v>25</v>
      </c>
      <c r="M5213" t="s">
        <v>3649</v>
      </c>
      <c r="N5213" s="1">
        <v>47.52</v>
      </c>
      <c r="O5213">
        <v>2017</v>
      </c>
      <c r="P5213" t="s">
        <v>1594</v>
      </c>
      <c r="Q5213" s="1">
        <v>17.70923479610898</v>
      </c>
      <c r="R5213" s="1">
        <f>train[[#This Row],[Sales]]-train[[#This Row],[Cost]]</f>
        <v>29.810765203891023</v>
      </c>
      <c r="S5213" s="2">
        <f>train[[#This Row],[Profit]]/train[[#This Row],[Sales]]</f>
        <v>0.62733091759029924</v>
      </c>
    </row>
    <row r="5214" spans="1:19" x14ac:dyDescent="0.3">
      <c r="A5214" t="s">
        <v>5605</v>
      </c>
      <c r="B5214">
        <v>42968</v>
      </c>
      <c r="C5214">
        <v>42974</v>
      </c>
      <c r="D5214" t="s">
        <v>17</v>
      </c>
      <c r="E5214" t="s">
        <v>4599</v>
      </c>
      <c r="F5214" t="s">
        <v>30</v>
      </c>
      <c r="G5214" t="s">
        <v>20</v>
      </c>
      <c r="H5214" t="s">
        <v>1938</v>
      </c>
      <c r="I5214" t="s">
        <v>374</v>
      </c>
      <c r="J5214" t="s">
        <v>50</v>
      </c>
      <c r="K5214" t="s">
        <v>24</v>
      </c>
      <c r="L5214" t="s">
        <v>293</v>
      </c>
      <c r="M5214" t="s">
        <v>3527</v>
      </c>
      <c r="N5214" s="1">
        <v>28.047999999999998</v>
      </c>
      <c r="O5214">
        <v>2017</v>
      </c>
      <c r="P5214" t="s">
        <v>1594</v>
      </c>
      <c r="Q5214" s="1">
        <v>0.75763892185547355</v>
      </c>
      <c r="R5214" s="1">
        <f>train[[#This Row],[Sales]]-train[[#This Row],[Cost]]</f>
        <v>27.290361078144524</v>
      </c>
      <c r="S5214" s="2">
        <f>train[[#This Row],[Profit]]/train[[#This Row],[Sales]]</f>
        <v>0.97298777375016132</v>
      </c>
    </row>
    <row r="5215" spans="1:19" x14ac:dyDescent="0.3">
      <c r="A5215" t="s">
        <v>5604</v>
      </c>
      <c r="B5215">
        <v>42968</v>
      </c>
      <c r="C5215">
        <v>42975</v>
      </c>
      <c r="D5215" t="s">
        <v>17</v>
      </c>
      <c r="E5215" t="s">
        <v>5322</v>
      </c>
      <c r="F5215" t="s">
        <v>70</v>
      </c>
      <c r="G5215" t="s">
        <v>20</v>
      </c>
      <c r="H5215" t="s">
        <v>58</v>
      </c>
      <c r="I5215" t="s">
        <v>59</v>
      </c>
      <c r="J5215" t="s">
        <v>60</v>
      </c>
      <c r="K5215" t="s">
        <v>51</v>
      </c>
      <c r="L5215" t="s">
        <v>52</v>
      </c>
      <c r="M5215" t="s">
        <v>4196</v>
      </c>
      <c r="N5215" s="1">
        <v>91.96</v>
      </c>
      <c r="O5215">
        <v>2017</v>
      </c>
      <c r="P5215" t="s">
        <v>1594</v>
      </c>
      <c r="Q5215" s="1">
        <v>19.462421177255049</v>
      </c>
      <c r="R5215" s="1">
        <f>train[[#This Row],[Sales]]-train[[#This Row],[Cost]]</f>
        <v>72.497578822744941</v>
      </c>
      <c r="S5215" s="2">
        <f>train[[#This Row],[Profit]]/train[[#This Row],[Sales]]</f>
        <v>0.78835992630214169</v>
      </c>
    </row>
    <row r="5216" spans="1:19" x14ac:dyDescent="0.3">
      <c r="A5216" t="s">
        <v>5605</v>
      </c>
      <c r="B5216">
        <v>42968</v>
      </c>
      <c r="C5216">
        <v>42974</v>
      </c>
      <c r="D5216" t="s">
        <v>17</v>
      </c>
      <c r="E5216" t="s">
        <v>4599</v>
      </c>
      <c r="F5216" t="s">
        <v>30</v>
      </c>
      <c r="G5216" t="s">
        <v>20</v>
      </c>
      <c r="H5216" t="s">
        <v>1938</v>
      </c>
      <c r="I5216" t="s">
        <v>374</v>
      </c>
      <c r="J5216" t="s">
        <v>50</v>
      </c>
      <c r="K5216" t="s">
        <v>24</v>
      </c>
      <c r="L5216" t="s">
        <v>37</v>
      </c>
      <c r="M5216" t="s">
        <v>1420</v>
      </c>
      <c r="N5216" s="1">
        <v>9.2159999999999993</v>
      </c>
      <c r="O5216">
        <v>2017</v>
      </c>
      <c r="P5216" t="s">
        <v>1594</v>
      </c>
      <c r="Q5216" s="1">
        <v>3.4713221424991216</v>
      </c>
      <c r="R5216" s="1">
        <f>train[[#This Row],[Sales]]-train[[#This Row],[Cost]]</f>
        <v>5.7446778575008777</v>
      </c>
      <c r="S5216" s="2">
        <f>train[[#This Row],[Profit]]/train[[#This Row],[Sales]]</f>
        <v>0.62333744113507794</v>
      </c>
    </row>
    <row r="5217" spans="1:19" x14ac:dyDescent="0.3">
      <c r="A5217" t="s">
        <v>5604</v>
      </c>
      <c r="B5217">
        <v>42968</v>
      </c>
      <c r="C5217">
        <v>42975</v>
      </c>
      <c r="D5217" t="s">
        <v>17</v>
      </c>
      <c r="E5217" t="s">
        <v>5322</v>
      </c>
      <c r="F5217" t="s">
        <v>70</v>
      </c>
      <c r="G5217" t="s">
        <v>20</v>
      </c>
      <c r="H5217" t="s">
        <v>58</v>
      </c>
      <c r="I5217" t="s">
        <v>59</v>
      </c>
      <c r="J5217" t="s">
        <v>60</v>
      </c>
      <c r="K5217" t="s">
        <v>62</v>
      </c>
      <c r="L5217" t="s">
        <v>208</v>
      </c>
      <c r="M5217" t="s">
        <v>1816</v>
      </c>
      <c r="N5217" s="1">
        <v>2887.056</v>
      </c>
      <c r="O5217">
        <v>2017</v>
      </c>
      <c r="P5217" t="s">
        <v>1594</v>
      </c>
      <c r="Q5217" s="1">
        <v>1217.883396772371</v>
      </c>
      <c r="R5217" s="1">
        <f>train[[#This Row],[Sales]]-train[[#This Row],[Cost]]</f>
        <v>1669.172603227629</v>
      </c>
      <c r="S5217" s="2">
        <f>train[[#This Row],[Profit]]/train[[#This Row],[Sales]]</f>
        <v>0.57815733509416822</v>
      </c>
    </row>
    <row r="5218" spans="1:19" x14ac:dyDescent="0.3">
      <c r="A5218" t="s">
        <v>5612</v>
      </c>
      <c r="B5218">
        <v>42969</v>
      </c>
      <c r="C5218">
        <v>42974</v>
      </c>
      <c r="D5218" t="s">
        <v>17</v>
      </c>
      <c r="E5218" t="s">
        <v>1558</v>
      </c>
      <c r="F5218" t="s">
        <v>19</v>
      </c>
      <c r="G5218" t="s">
        <v>20</v>
      </c>
      <c r="H5218" t="s">
        <v>1957</v>
      </c>
      <c r="I5218" t="s">
        <v>143</v>
      </c>
      <c r="J5218" t="s">
        <v>60</v>
      </c>
      <c r="K5218" t="s">
        <v>24</v>
      </c>
      <c r="L5218" t="s">
        <v>33</v>
      </c>
      <c r="M5218" t="s">
        <v>3316</v>
      </c>
      <c r="N5218" s="1">
        <v>26.352</v>
      </c>
      <c r="O5218">
        <v>2017</v>
      </c>
      <c r="P5218" t="s">
        <v>1594</v>
      </c>
      <c r="Q5218" s="1">
        <v>10.222972462961048</v>
      </c>
      <c r="R5218" s="1">
        <f>train[[#This Row],[Sales]]-train[[#This Row],[Cost]]</f>
        <v>16.129027537038951</v>
      </c>
      <c r="S5218" s="2">
        <f>train[[#This Row],[Profit]]/train[[#This Row],[Sales]]</f>
        <v>0.6120608506769486</v>
      </c>
    </row>
    <row r="5219" spans="1:19" x14ac:dyDescent="0.3">
      <c r="A5219" t="s">
        <v>5614</v>
      </c>
      <c r="B5219">
        <v>42969</v>
      </c>
      <c r="C5219">
        <v>42975</v>
      </c>
      <c r="D5219" t="s">
        <v>17</v>
      </c>
      <c r="E5219" t="s">
        <v>1739</v>
      </c>
      <c r="F5219" t="s">
        <v>19</v>
      </c>
      <c r="G5219" t="s">
        <v>20</v>
      </c>
      <c r="H5219" t="s">
        <v>347</v>
      </c>
      <c r="I5219" t="s">
        <v>113</v>
      </c>
      <c r="J5219" t="s">
        <v>43</v>
      </c>
      <c r="K5219" t="s">
        <v>24</v>
      </c>
      <c r="L5219" t="s">
        <v>144</v>
      </c>
      <c r="M5219" t="s">
        <v>3560</v>
      </c>
      <c r="N5219" s="1">
        <v>113.55200000000001</v>
      </c>
      <c r="O5219">
        <v>2017</v>
      </c>
      <c r="P5219" t="s">
        <v>1594</v>
      </c>
      <c r="Q5219" s="1">
        <v>9.8047127562943981</v>
      </c>
      <c r="R5219" s="1">
        <f>train[[#This Row],[Sales]]-train[[#This Row],[Cost]]</f>
        <v>103.74728724370561</v>
      </c>
      <c r="S5219" s="2">
        <f>train[[#This Row],[Profit]]/train[[#This Row],[Sales]]</f>
        <v>0.91365442478957315</v>
      </c>
    </row>
    <row r="5220" spans="1:19" x14ac:dyDescent="0.3">
      <c r="A5220" t="s">
        <v>5614</v>
      </c>
      <c r="B5220">
        <v>42969</v>
      </c>
      <c r="C5220">
        <v>42975</v>
      </c>
      <c r="D5220" t="s">
        <v>17</v>
      </c>
      <c r="E5220" t="s">
        <v>1739</v>
      </c>
      <c r="F5220" t="s">
        <v>19</v>
      </c>
      <c r="G5220" t="s">
        <v>20</v>
      </c>
      <c r="H5220" t="s">
        <v>347</v>
      </c>
      <c r="I5220" t="s">
        <v>113</v>
      </c>
      <c r="J5220" t="s">
        <v>43</v>
      </c>
      <c r="K5220" t="s">
        <v>24</v>
      </c>
      <c r="L5220" t="s">
        <v>33</v>
      </c>
      <c r="M5220" t="s">
        <v>245</v>
      </c>
      <c r="N5220" s="1">
        <v>3.3180000000000001</v>
      </c>
      <c r="O5220">
        <v>2017</v>
      </c>
      <c r="P5220" t="s">
        <v>1594</v>
      </c>
      <c r="Q5220" s="1">
        <v>1.6663636566037958</v>
      </c>
      <c r="R5220" s="1">
        <f>train[[#This Row],[Sales]]-train[[#This Row],[Cost]]</f>
        <v>1.6516363433962042</v>
      </c>
      <c r="S5220" s="2">
        <f>train[[#This Row],[Profit]]/train[[#This Row],[Sales]]</f>
        <v>0.49778069421223753</v>
      </c>
    </row>
    <row r="5221" spans="1:19" x14ac:dyDescent="0.3">
      <c r="A5221" t="s">
        <v>5613</v>
      </c>
      <c r="B5221">
        <v>42969</v>
      </c>
      <c r="C5221">
        <v>42973</v>
      </c>
      <c r="D5221" t="s">
        <v>17</v>
      </c>
      <c r="E5221" t="s">
        <v>633</v>
      </c>
      <c r="F5221" t="s">
        <v>19</v>
      </c>
      <c r="G5221" t="s">
        <v>20</v>
      </c>
      <c r="H5221" t="s">
        <v>21</v>
      </c>
      <c r="I5221" t="s">
        <v>22</v>
      </c>
      <c r="J5221" t="s">
        <v>23</v>
      </c>
      <c r="K5221" t="s">
        <v>24</v>
      </c>
      <c r="L5221" t="s">
        <v>33</v>
      </c>
      <c r="M5221" t="s">
        <v>150</v>
      </c>
      <c r="N5221" s="1">
        <v>4.3120000000000003</v>
      </c>
      <c r="O5221">
        <v>2017</v>
      </c>
      <c r="P5221" t="s">
        <v>1594</v>
      </c>
      <c r="Q5221" s="1">
        <v>0.8845690510442128</v>
      </c>
      <c r="R5221" s="1">
        <f>train[[#This Row],[Sales]]-train[[#This Row],[Cost]]</f>
        <v>3.4274309489557875</v>
      </c>
      <c r="S5221" s="2">
        <f>train[[#This Row],[Profit]]/train[[#This Row],[Sales]]</f>
        <v>0.79485875439605458</v>
      </c>
    </row>
    <row r="5222" spans="1:19" x14ac:dyDescent="0.3">
      <c r="A5222" t="s">
        <v>5608</v>
      </c>
      <c r="B5222">
        <v>42969</v>
      </c>
      <c r="C5222">
        <v>42976</v>
      </c>
      <c r="D5222" t="s">
        <v>17</v>
      </c>
      <c r="E5222" t="s">
        <v>1023</v>
      </c>
      <c r="F5222" t="s">
        <v>70</v>
      </c>
      <c r="G5222" t="s">
        <v>20</v>
      </c>
      <c r="H5222" t="s">
        <v>58</v>
      </c>
      <c r="I5222" t="s">
        <v>59</v>
      </c>
      <c r="J5222" t="s">
        <v>60</v>
      </c>
      <c r="K5222" t="s">
        <v>24</v>
      </c>
      <c r="L5222" t="s">
        <v>44</v>
      </c>
      <c r="M5222" t="s">
        <v>3930</v>
      </c>
      <c r="N5222" s="1">
        <v>5.76</v>
      </c>
      <c r="O5222">
        <v>2017</v>
      </c>
      <c r="P5222" t="s">
        <v>1594</v>
      </c>
      <c r="Q5222" s="1">
        <v>3.1396036423130678</v>
      </c>
      <c r="R5222" s="1">
        <f>train[[#This Row],[Sales]]-train[[#This Row],[Cost]]</f>
        <v>2.620396357686932</v>
      </c>
      <c r="S5222" s="2">
        <f>train[[#This Row],[Profit]]/train[[#This Row],[Sales]]</f>
        <v>0.45492992320953685</v>
      </c>
    </row>
    <row r="5223" spans="1:19" x14ac:dyDescent="0.3">
      <c r="A5223" t="s">
        <v>5610</v>
      </c>
      <c r="B5223">
        <v>42969</v>
      </c>
      <c r="C5223">
        <v>42970</v>
      </c>
      <c r="D5223" t="s">
        <v>68</v>
      </c>
      <c r="E5223" t="s">
        <v>2684</v>
      </c>
      <c r="F5223" t="s">
        <v>30</v>
      </c>
      <c r="G5223" t="s">
        <v>20</v>
      </c>
      <c r="H5223" t="s">
        <v>5611</v>
      </c>
      <c r="I5223" t="s">
        <v>420</v>
      </c>
      <c r="J5223" t="s">
        <v>60</v>
      </c>
      <c r="K5223" t="s">
        <v>62</v>
      </c>
      <c r="L5223" t="s">
        <v>81</v>
      </c>
      <c r="M5223" t="s">
        <v>1653</v>
      </c>
      <c r="N5223" s="1">
        <v>98.328000000000003</v>
      </c>
      <c r="O5223">
        <v>2017</v>
      </c>
      <c r="P5223" t="s">
        <v>1594</v>
      </c>
      <c r="Q5223" s="1">
        <v>1.7965739798154652</v>
      </c>
      <c r="R5223" s="1">
        <f>train[[#This Row],[Sales]]-train[[#This Row],[Cost]]</f>
        <v>96.53142602018454</v>
      </c>
      <c r="S5223" s="2">
        <f>train[[#This Row],[Profit]]/train[[#This Row],[Sales]]</f>
        <v>0.98172876515524099</v>
      </c>
    </row>
    <row r="5224" spans="1:19" x14ac:dyDescent="0.3">
      <c r="A5224" t="s">
        <v>5614</v>
      </c>
      <c r="B5224">
        <v>42969</v>
      </c>
      <c r="C5224">
        <v>42975</v>
      </c>
      <c r="D5224" t="s">
        <v>17</v>
      </c>
      <c r="E5224" t="s">
        <v>1739</v>
      </c>
      <c r="F5224" t="s">
        <v>19</v>
      </c>
      <c r="G5224" t="s">
        <v>20</v>
      </c>
      <c r="H5224" t="s">
        <v>347</v>
      </c>
      <c r="I5224" t="s">
        <v>113</v>
      </c>
      <c r="J5224" t="s">
        <v>43</v>
      </c>
      <c r="K5224" t="s">
        <v>24</v>
      </c>
      <c r="L5224" t="s">
        <v>104</v>
      </c>
      <c r="M5224" t="s">
        <v>627</v>
      </c>
      <c r="N5224" s="1">
        <v>134.28800000000001</v>
      </c>
      <c r="O5224">
        <v>2017</v>
      </c>
      <c r="P5224" t="s">
        <v>1594</v>
      </c>
      <c r="Q5224" s="1">
        <v>16.131674603089703</v>
      </c>
      <c r="R5224" s="1">
        <f>train[[#This Row],[Sales]]-train[[#This Row],[Cost]]</f>
        <v>118.1563253969103</v>
      </c>
      <c r="S5224" s="2">
        <f>train[[#This Row],[Profit]]/train[[#This Row],[Sales]]</f>
        <v>0.87987255299736611</v>
      </c>
    </row>
    <row r="5225" spans="1:19" x14ac:dyDescent="0.3">
      <c r="A5225" t="s">
        <v>5609</v>
      </c>
      <c r="B5225">
        <v>42969</v>
      </c>
      <c r="C5225">
        <v>42973</v>
      </c>
      <c r="D5225" t="s">
        <v>17</v>
      </c>
      <c r="E5225" t="s">
        <v>2436</v>
      </c>
      <c r="F5225" t="s">
        <v>70</v>
      </c>
      <c r="G5225" t="s">
        <v>20</v>
      </c>
      <c r="H5225" t="s">
        <v>242</v>
      </c>
      <c r="I5225" t="s">
        <v>243</v>
      </c>
      <c r="J5225" t="s">
        <v>60</v>
      </c>
      <c r="K5225" t="s">
        <v>24</v>
      </c>
      <c r="L5225" t="s">
        <v>25</v>
      </c>
      <c r="M5225" t="s">
        <v>3687</v>
      </c>
      <c r="N5225" s="1">
        <v>19.440000000000001</v>
      </c>
      <c r="O5225">
        <v>2017</v>
      </c>
      <c r="P5225" t="s">
        <v>1594</v>
      </c>
      <c r="Q5225" s="1">
        <v>1.7974691706445012</v>
      </c>
      <c r="R5225" s="1">
        <f>train[[#This Row],[Sales]]-train[[#This Row],[Cost]]</f>
        <v>17.642530829355501</v>
      </c>
      <c r="S5225" s="2">
        <f>train[[#This Row],[Profit]]/train[[#This Row],[Sales]]</f>
        <v>0.90753759410264911</v>
      </c>
    </row>
    <row r="5226" spans="1:19" x14ac:dyDescent="0.3">
      <c r="A5226" t="s">
        <v>5615</v>
      </c>
      <c r="B5226">
        <v>42970</v>
      </c>
      <c r="C5226">
        <v>42976</v>
      </c>
      <c r="D5226" t="s">
        <v>17</v>
      </c>
      <c r="E5226" t="s">
        <v>1657</v>
      </c>
      <c r="F5226" t="s">
        <v>30</v>
      </c>
      <c r="G5226" t="s">
        <v>20</v>
      </c>
      <c r="H5226" t="s">
        <v>5616</v>
      </c>
      <c r="I5226" t="s">
        <v>228</v>
      </c>
      <c r="J5226" t="s">
        <v>23</v>
      </c>
      <c r="K5226" t="s">
        <v>24</v>
      </c>
      <c r="L5226" t="s">
        <v>35</v>
      </c>
      <c r="M5226" t="s">
        <v>1900</v>
      </c>
      <c r="N5226" s="1">
        <v>14.97</v>
      </c>
      <c r="O5226">
        <v>2017</v>
      </c>
      <c r="P5226" t="s">
        <v>1594</v>
      </c>
      <c r="Q5226" s="1">
        <v>3.7820032505097316</v>
      </c>
      <c r="R5226" s="1">
        <f>train[[#This Row],[Sales]]-train[[#This Row],[Cost]]</f>
        <v>11.187996749490269</v>
      </c>
      <c r="S5226" s="2">
        <f>train[[#This Row],[Profit]]/train[[#This Row],[Sales]]</f>
        <v>0.74736117231063914</v>
      </c>
    </row>
    <row r="5227" spans="1:19" x14ac:dyDescent="0.3">
      <c r="A5227" t="s">
        <v>5617</v>
      </c>
      <c r="B5227">
        <v>42970</v>
      </c>
      <c r="C5227">
        <v>42977</v>
      </c>
      <c r="D5227" t="s">
        <v>17</v>
      </c>
      <c r="E5227" t="s">
        <v>1384</v>
      </c>
      <c r="F5227" t="s">
        <v>19</v>
      </c>
      <c r="G5227" t="s">
        <v>20</v>
      </c>
      <c r="H5227" t="s">
        <v>242</v>
      </c>
      <c r="I5227" t="s">
        <v>243</v>
      </c>
      <c r="J5227" t="s">
        <v>60</v>
      </c>
      <c r="K5227" t="s">
        <v>24</v>
      </c>
      <c r="L5227" t="s">
        <v>104</v>
      </c>
      <c r="M5227" t="s">
        <v>152</v>
      </c>
      <c r="N5227" s="1">
        <v>135.9</v>
      </c>
      <c r="O5227">
        <v>2017</v>
      </c>
      <c r="P5227" t="s">
        <v>1594</v>
      </c>
      <c r="Q5227" s="1">
        <v>56.710718482383783</v>
      </c>
      <c r="R5227" s="1">
        <f>train[[#This Row],[Sales]]-train[[#This Row],[Cost]]</f>
        <v>79.189281517616223</v>
      </c>
      <c r="S5227" s="2">
        <f>train[[#This Row],[Profit]]/train[[#This Row],[Sales]]</f>
        <v>0.5827025865902592</v>
      </c>
    </row>
    <row r="5228" spans="1:19" x14ac:dyDescent="0.3">
      <c r="A5228" t="s">
        <v>5615</v>
      </c>
      <c r="B5228">
        <v>42970</v>
      </c>
      <c r="C5228">
        <v>42976</v>
      </c>
      <c r="D5228" t="s">
        <v>17</v>
      </c>
      <c r="E5228" t="s">
        <v>1657</v>
      </c>
      <c r="F5228" t="s">
        <v>30</v>
      </c>
      <c r="G5228" t="s">
        <v>20</v>
      </c>
      <c r="H5228" t="s">
        <v>5616</v>
      </c>
      <c r="I5228" t="s">
        <v>228</v>
      </c>
      <c r="J5228" t="s">
        <v>23</v>
      </c>
      <c r="K5228" t="s">
        <v>51</v>
      </c>
      <c r="L5228" t="s">
        <v>86</v>
      </c>
      <c r="M5228" t="s">
        <v>2403</v>
      </c>
      <c r="N5228" s="1">
        <v>1.98</v>
      </c>
      <c r="O5228">
        <v>2017</v>
      </c>
      <c r="P5228" t="s">
        <v>1594</v>
      </c>
      <c r="Q5228" s="1">
        <v>1.1260789171018581</v>
      </c>
      <c r="R5228" s="1">
        <f>train[[#This Row],[Sales]]-train[[#This Row],[Cost]]</f>
        <v>0.85392108289814184</v>
      </c>
      <c r="S5228" s="2">
        <f>train[[#This Row],[Profit]]/train[[#This Row],[Sales]]</f>
        <v>0.43127327419098072</v>
      </c>
    </row>
    <row r="5229" spans="1:19" x14ac:dyDescent="0.3">
      <c r="A5229" t="s">
        <v>5615</v>
      </c>
      <c r="B5229">
        <v>42970</v>
      </c>
      <c r="C5229">
        <v>42976</v>
      </c>
      <c r="D5229" t="s">
        <v>17</v>
      </c>
      <c r="E5229" t="s">
        <v>1657</v>
      </c>
      <c r="F5229" t="s">
        <v>30</v>
      </c>
      <c r="G5229" t="s">
        <v>20</v>
      </c>
      <c r="H5229" t="s">
        <v>5616</v>
      </c>
      <c r="I5229" t="s">
        <v>228</v>
      </c>
      <c r="J5229" t="s">
        <v>23</v>
      </c>
      <c r="K5229" t="s">
        <v>24</v>
      </c>
      <c r="L5229" t="s">
        <v>37</v>
      </c>
      <c r="M5229" t="s">
        <v>5619</v>
      </c>
      <c r="N5229" s="1">
        <v>37.590000000000003</v>
      </c>
      <c r="O5229">
        <v>2017</v>
      </c>
      <c r="P5229" t="s">
        <v>1594</v>
      </c>
      <c r="Q5229" s="1">
        <v>7.730286266518628</v>
      </c>
      <c r="R5229" s="1">
        <f>train[[#This Row],[Sales]]-train[[#This Row],[Cost]]</f>
        <v>29.859713733481374</v>
      </c>
      <c r="S5229" s="2">
        <f>train[[#This Row],[Profit]]/train[[#This Row],[Sales]]</f>
        <v>0.79435258668479303</v>
      </c>
    </row>
    <row r="5230" spans="1:19" x14ac:dyDescent="0.3">
      <c r="A5230" t="s">
        <v>5617</v>
      </c>
      <c r="B5230">
        <v>42970</v>
      </c>
      <c r="C5230">
        <v>42977</v>
      </c>
      <c r="D5230" t="s">
        <v>17</v>
      </c>
      <c r="E5230" t="s">
        <v>1384</v>
      </c>
      <c r="F5230" t="s">
        <v>19</v>
      </c>
      <c r="G5230" t="s">
        <v>20</v>
      </c>
      <c r="H5230" t="s">
        <v>242</v>
      </c>
      <c r="I5230" t="s">
        <v>243</v>
      </c>
      <c r="J5230" t="s">
        <v>60</v>
      </c>
      <c r="K5230" t="s">
        <v>24</v>
      </c>
      <c r="L5230" t="s">
        <v>25</v>
      </c>
      <c r="M5230" t="s">
        <v>1802</v>
      </c>
      <c r="N5230" s="1">
        <v>34.68</v>
      </c>
      <c r="O5230">
        <v>2017</v>
      </c>
      <c r="P5230" t="s">
        <v>1594</v>
      </c>
      <c r="Q5230" s="1">
        <v>7.0260752135416942</v>
      </c>
      <c r="R5230" s="1">
        <f>train[[#This Row],[Sales]]-train[[#This Row],[Cost]]</f>
        <v>27.653924786458305</v>
      </c>
      <c r="S5230" s="2">
        <f>train[[#This Row],[Profit]]/train[[#This Row],[Sales]]</f>
        <v>0.79740267550341137</v>
      </c>
    </row>
    <row r="5231" spans="1:19" x14ac:dyDescent="0.3">
      <c r="A5231" t="s">
        <v>5617</v>
      </c>
      <c r="B5231">
        <v>42970</v>
      </c>
      <c r="C5231">
        <v>42977</v>
      </c>
      <c r="D5231" t="s">
        <v>17</v>
      </c>
      <c r="E5231" t="s">
        <v>1384</v>
      </c>
      <c r="F5231" t="s">
        <v>19</v>
      </c>
      <c r="G5231" t="s">
        <v>20</v>
      </c>
      <c r="H5231" t="s">
        <v>242</v>
      </c>
      <c r="I5231" t="s">
        <v>243</v>
      </c>
      <c r="J5231" t="s">
        <v>60</v>
      </c>
      <c r="K5231" t="s">
        <v>24</v>
      </c>
      <c r="L5231" t="s">
        <v>293</v>
      </c>
      <c r="M5231" t="s">
        <v>3023</v>
      </c>
      <c r="N5231" s="1">
        <v>15.88</v>
      </c>
      <c r="O5231">
        <v>2017</v>
      </c>
      <c r="P5231" t="s">
        <v>1594</v>
      </c>
      <c r="Q5231" s="1">
        <v>4.1683204662825721</v>
      </c>
      <c r="R5231" s="1">
        <f>train[[#This Row],[Sales]]-train[[#This Row],[Cost]]</f>
        <v>11.71167953371743</v>
      </c>
      <c r="S5231" s="2">
        <f>train[[#This Row],[Profit]]/train[[#This Row],[Sales]]</f>
        <v>0.73751130564971212</v>
      </c>
    </row>
    <row r="5232" spans="1:19" x14ac:dyDescent="0.3">
      <c r="A5232" t="s">
        <v>5617</v>
      </c>
      <c r="B5232">
        <v>42970</v>
      </c>
      <c r="C5232">
        <v>42977</v>
      </c>
      <c r="D5232" t="s">
        <v>17</v>
      </c>
      <c r="E5232" t="s">
        <v>1384</v>
      </c>
      <c r="F5232" t="s">
        <v>19</v>
      </c>
      <c r="G5232" t="s">
        <v>20</v>
      </c>
      <c r="H5232" t="s">
        <v>242</v>
      </c>
      <c r="I5232" t="s">
        <v>243</v>
      </c>
      <c r="J5232" t="s">
        <v>60</v>
      </c>
      <c r="K5232" t="s">
        <v>62</v>
      </c>
      <c r="L5232" t="s">
        <v>63</v>
      </c>
      <c r="M5232" t="s">
        <v>2698</v>
      </c>
      <c r="N5232" s="1">
        <v>532.70399999999995</v>
      </c>
      <c r="O5232">
        <v>2017</v>
      </c>
      <c r="P5232" t="s">
        <v>1594</v>
      </c>
      <c r="Q5232" s="1">
        <v>15.262251632506866</v>
      </c>
      <c r="R5232" s="1">
        <f>train[[#This Row],[Sales]]-train[[#This Row],[Cost]]</f>
        <v>517.44174836749312</v>
      </c>
      <c r="S5232" s="2">
        <f>train[[#This Row],[Profit]]/train[[#This Row],[Sales]]</f>
        <v>0.97134947056431553</v>
      </c>
    </row>
    <row r="5233" spans="1:19" x14ac:dyDescent="0.3">
      <c r="A5233" t="s">
        <v>5617</v>
      </c>
      <c r="B5233">
        <v>42970</v>
      </c>
      <c r="C5233">
        <v>42977</v>
      </c>
      <c r="D5233" t="s">
        <v>17</v>
      </c>
      <c r="E5233" t="s">
        <v>1384</v>
      </c>
      <c r="F5233" t="s">
        <v>19</v>
      </c>
      <c r="G5233" t="s">
        <v>20</v>
      </c>
      <c r="H5233" t="s">
        <v>242</v>
      </c>
      <c r="I5233" t="s">
        <v>243</v>
      </c>
      <c r="J5233" t="s">
        <v>60</v>
      </c>
      <c r="K5233" t="s">
        <v>24</v>
      </c>
      <c r="L5233" t="s">
        <v>144</v>
      </c>
      <c r="M5233" t="s">
        <v>2146</v>
      </c>
      <c r="N5233" s="1">
        <v>43.1</v>
      </c>
      <c r="O5233">
        <v>2017</v>
      </c>
      <c r="P5233" t="s">
        <v>1594</v>
      </c>
      <c r="Q5233" s="1">
        <v>2.1400635865447857</v>
      </c>
      <c r="R5233" s="1">
        <f>train[[#This Row],[Sales]]-train[[#This Row],[Cost]]</f>
        <v>40.959936413455218</v>
      </c>
      <c r="S5233" s="2">
        <f>train[[#This Row],[Profit]]/train[[#This Row],[Sales]]</f>
        <v>0.95034655251636235</v>
      </c>
    </row>
    <row r="5234" spans="1:19" x14ac:dyDescent="0.3">
      <c r="A5234" t="s">
        <v>5617</v>
      </c>
      <c r="B5234">
        <v>42970</v>
      </c>
      <c r="C5234">
        <v>42977</v>
      </c>
      <c r="D5234" t="s">
        <v>17</v>
      </c>
      <c r="E5234" t="s">
        <v>1384</v>
      </c>
      <c r="F5234" t="s">
        <v>19</v>
      </c>
      <c r="G5234" t="s">
        <v>20</v>
      </c>
      <c r="H5234" t="s">
        <v>242</v>
      </c>
      <c r="I5234" t="s">
        <v>243</v>
      </c>
      <c r="J5234" t="s">
        <v>60</v>
      </c>
      <c r="K5234" t="s">
        <v>51</v>
      </c>
      <c r="L5234" t="s">
        <v>448</v>
      </c>
      <c r="M5234" t="s">
        <v>1278</v>
      </c>
      <c r="N5234" s="1">
        <v>837.6</v>
      </c>
      <c r="O5234">
        <v>2017</v>
      </c>
      <c r="P5234" t="s">
        <v>1594</v>
      </c>
      <c r="Q5234" s="1">
        <v>365.45852678629501</v>
      </c>
      <c r="R5234" s="1">
        <f>train[[#This Row],[Sales]]-train[[#This Row],[Cost]]</f>
        <v>472.14147321370501</v>
      </c>
      <c r="S5234" s="2">
        <f>train[[#This Row],[Profit]]/train[[#This Row],[Sales]]</f>
        <v>0.56368370727519701</v>
      </c>
    </row>
    <row r="5235" spans="1:19" x14ac:dyDescent="0.3">
      <c r="A5235" t="s">
        <v>5615</v>
      </c>
      <c r="B5235">
        <v>42970</v>
      </c>
      <c r="C5235">
        <v>42976</v>
      </c>
      <c r="D5235" t="s">
        <v>17</v>
      </c>
      <c r="E5235" t="s">
        <v>1657</v>
      </c>
      <c r="F5235" t="s">
        <v>30</v>
      </c>
      <c r="G5235" t="s">
        <v>20</v>
      </c>
      <c r="H5235" t="s">
        <v>5616</v>
      </c>
      <c r="I5235" t="s">
        <v>228</v>
      </c>
      <c r="J5235" t="s">
        <v>23</v>
      </c>
      <c r="K5235" t="s">
        <v>24</v>
      </c>
      <c r="L5235" t="s">
        <v>37</v>
      </c>
      <c r="M5235" t="s">
        <v>2181</v>
      </c>
      <c r="N5235" s="1">
        <v>25.2</v>
      </c>
      <c r="O5235">
        <v>2017</v>
      </c>
      <c r="P5235" t="s">
        <v>1594</v>
      </c>
      <c r="Q5235" s="1">
        <v>5.0788903322029437</v>
      </c>
      <c r="R5235" s="1">
        <f>train[[#This Row],[Sales]]-train[[#This Row],[Cost]]</f>
        <v>20.121109667797057</v>
      </c>
      <c r="S5235" s="2">
        <f>train[[#This Row],[Profit]]/train[[#This Row],[Sales]]</f>
        <v>0.79845673284908958</v>
      </c>
    </row>
    <row r="5236" spans="1:19" x14ac:dyDescent="0.3">
      <c r="A5236" t="s">
        <v>5620</v>
      </c>
      <c r="B5236">
        <v>42970</v>
      </c>
      <c r="C5236">
        <v>42977</v>
      </c>
      <c r="D5236" t="s">
        <v>17</v>
      </c>
      <c r="E5236" t="s">
        <v>5621</v>
      </c>
      <c r="F5236" t="s">
        <v>30</v>
      </c>
      <c r="G5236" t="s">
        <v>20</v>
      </c>
      <c r="H5236" t="s">
        <v>5622</v>
      </c>
      <c r="I5236" t="s">
        <v>22</v>
      </c>
      <c r="J5236" t="s">
        <v>23</v>
      </c>
      <c r="K5236" t="s">
        <v>24</v>
      </c>
      <c r="L5236" t="s">
        <v>35</v>
      </c>
      <c r="M5236" t="s">
        <v>36</v>
      </c>
      <c r="N5236" s="1">
        <v>727.29600000000005</v>
      </c>
      <c r="O5236">
        <v>2017</v>
      </c>
      <c r="P5236" t="s">
        <v>1594</v>
      </c>
      <c r="Q5236" s="1">
        <v>100.48596766161636</v>
      </c>
      <c r="R5236" s="1">
        <f>train[[#This Row],[Sales]]-train[[#This Row],[Cost]]</f>
        <v>626.81003233838373</v>
      </c>
      <c r="S5236" s="2">
        <f>train[[#This Row],[Profit]]/train[[#This Row],[Sales]]</f>
        <v>0.86183621570637492</v>
      </c>
    </row>
    <row r="5237" spans="1:19" x14ac:dyDescent="0.3">
      <c r="A5237" t="s">
        <v>5620</v>
      </c>
      <c r="B5237">
        <v>42970</v>
      </c>
      <c r="C5237">
        <v>42977</v>
      </c>
      <c r="D5237" t="s">
        <v>17</v>
      </c>
      <c r="E5237" t="s">
        <v>5621</v>
      </c>
      <c r="F5237" t="s">
        <v>30</v>
      </c>
      <c r="G5237" t="s">
        <v>20</v>
      </c>
      <c r="H5237" t="s">
        <v>5622</v>
      </c>
      <c r="I5237" t="s">
        <v>22</v>
      </c>
      <c r="J5237" t="s">
        <v>23</v>
      </c>
      <c r="K5237" t="s">
        <v>62</v>
      </c>
      <c r="L5237" t="s">
        <v>81</v>
      </c>
      <c r="M5237" t="s">
        <v>3436</v>
      </c>
      <c r="N5237" s="1">
        <v>22.608000000000001</v>
      </c>
      <c r="O5237">
        <v>2017</v>
      </c>
      <c r="P5237" t="s">
        <v>1594</v>
      </c>
      <c r="Q5237" s="1">
        <v>6.1381142792732186</v>
      </c>
      <c r="R5237" s="1">
        <f>train[[#This Row],[Sales]]-train[[#This Row],[Cost]]</f>
        <v>16.469885720726783</v>
      </c>
      <c r="S5237" s="2">
        <f>train[[#This Row],[Profit]]/train[[#This Row],[Sales]]</f>
        <v>0.72849812989768148</v>
      </c>
    </row>
    <row r="5238" spans="1:19" x14ac:dyDescent="0.3">
      <c r="A5238" t="s">
        <v>5620</v>
      </c>
      <c r="B5238">
        <v>42970</v>
      </c>
      <c r="C5238">
        <v>42977</v>
      </c>
      <c r="D5238" t="s">
        <v>17</v>
      </c>
      <c r="E5238" t="s">
        <v>5621</v>
      </c>
      <c r="F5238" t="s">
        <v>30</v>
      </c>
      <c r="G5238" t="s">
        <v>20</v>
      </c>
      <c r="H5238" t="s">
        <v>5622</v>
      </c>
      <c r="I5238" t="s">
        <v>22</v>
      </c>
      <c r="J5238" t="s">
        <v>23</v>
      </c>
      <c r="K5238" t="s">
        <v>51</v>
      </c>
      <c r="L5238" t="s">
        <v>86</v>
      </c>
      <c r="M5238" t="s">
        <v>1578</v>
      </c>
      <c r="N5238" s="1">
        <v>666.4</v>
      </c>
      <c r="O5238">
        <v>2017</v>
      </c>
      <c r="P5238" t="s">
        <v>1594</v>
      </c>
      <c r="Q5238" s="1">
        <v>103.92493367130294</v>
      </c>
      <c r="R5238" s="1">
        <f>train[[#This Row],[Sales]]-train[[#This Row],[Cost]]</f>
        <v>562.47506632869704</v>
      </c>
      <c r="S5238" s="2">
        <f>train[[#This Row],[Profit]]/train[[#This Row],[Sales]]</f>
        <v>0.84405021958087789</v>
      </c>
    </row>
    <row r="5239" spans="1:19" x14ac:dyDescent="0.3">
      <c r="A5239" t="s">
        <v>5618</v>
      </c>
      <c r="B5239">
        <v>42970</v>
      </c>
      <c r="C5239">
        <v>42974</v>
      </c>
      <c r="D5239" t="s">
        <v>17</v>
      </c>
      <c r="E5239" t="s">
        <v>1776</v>
      </c>
      <c r="F5239" t="s">
        <v>70</v>
      </c>
      <c r="G5239" t="s">
        <v>20</v>
      </c>
      <c r="H5239" t="s">
        <v>213</v>
      </c>
      <c r="I5239" t="s">
        <v>214</v>
      </c>
      <c r="J5239" t="s">
        <v>43</v>
      </c>
      <c r="K5239" t="s">
        <v>24</v>
      </c>
      <c r="L5239" t="s">
        <v>44</v>
      </c>
      <c r="M5239" t="s">
        <v>73</v>
      </c>
      <c r="N5239" s="1">
        <v>21.3</v>
      </c>
      <c r="O5239">
        <v>2017</v>
      </c>
      <c r="P5239" t="s">
        <v>1594</v>
      </c>
      <c r="Q5239" s="1">
        <v>0.71376787927287266</v>
      </c>
      <c r="R5239" s="1">
        <f>train[[#This Row],[Sales]]-train[[#This Row],[Cost]]</f>
        <v>20.586232120727129</v>
      </c>
      <c r="S5239" s="2">
        <f>train[[#This Row],[Profit]]/train[[#This Row],[Sales]]</f>
        <v>0.96648977092615629</v>
      </c>
    </row>
    <row r="5240" spans="1:19" x14ac:dyDescent="0.3">
      <c r="A5240" t="s">
        <v>5618</v>
      </c>
      <c r="B5240">
        <v>42970</v>
      </c>
      <c r="C5240">
        <v>42974</v>
      </c>
      <c r="D5240" t="s">
        <v>17</v>
      </c>
      <c r="E5240" t="s">
        <v>1776</v>
      </c>
      <c r="F5240" t="s">
        <v>70</v>
      </c>
      <c r="G5240" t="s">
        <v>20</v>
      </c>
      <c r="H5240" t="s">
        <v>213</v>
      </c>
      <c r="I5240" t="s">
        <v>214</v>
      </c>
      <c r="J5240" t="s">
        <v>43</v>
      </c>
      <c r="K5240" t="s">
        <v>24</v>
      </c>
      <c r="L5240" t="s">
        <v>144</v>
      </c>
      <c r="M5240" t="s">
        <v>1083</v>
      </c>
      <c r="N5240" s="1">
        <v>1040.8</v>
      </c>
      <c r="O5240">
        <v>2017</v>
      </c>
      <c r="P5240" t="s">
        <v>1594</v>
      </c>
      <c r="Q5240" s="1">
        <v>36.343420903761256</v>
      </c>
      <c r="R5240" s="1">
        <f>train[[#This Row],[Sales]]-train[[#This Row],[Cost]]</f>
        <v>1004.4565790962387</v>
      </c>
      <c r="S5240" s="2">
        <f>train[[#This Row],[Profit]]/train[[#This Row],[Sales]]</f>
        <v>0.96508126354365753</v>
      </c>
    </row>
    <row r="5241" spans="1:19" x14ac:dyDescent="0.3">
      <c r="A5241" t="s">
        <v>5618</v>
      </c>
      <c r="B5241">
        <v>42970</v>
      </c>
      <c r="C5241">
        <v>42974</v>
      </c>
      <c r="D5241" t="s">
        <v>17</v>
      </c>
      <c r="E5241" t="s">
        <v>1776</v>
      </c>
      <c r="F5241" t="s">
        <v>70</v>
      </c>
      <c r="G5241" t="s">
        <v>20</v>
      </c>
      <c r="H5241" t="s">
        <v>213</v>
      </c>
      <c r="I5241" t="s">
        <v>214</v>
      </c>
      <c r="J5241" t="s">
        <v>43</v>
      </c>
      <c r="K5241" t="s">
        <v>24</v>
      </c>
      <c r="L5241" t="s">
        <v>44</v>
      </c>
      <c r="M5241" t="s">
        <v>2765</v>
      </c>
      <c r="N5241" s="1">
        <v>29.34</v>
      </c>
      <c r="O5241">
        <v>2017</v>
      </c>
      <c r="P5241" t="s">
        <v>1594</v>
      </c>
      <c r="Q5241" s="1">
        <v>9.6077665539552495</v>
      </c>
      <c r="R5241" s="1">
        <f>train[[#This Row],[Sales]]-train[[#This Row],[Cost]]</f>
        <v>19.732233446044752</v>
      </c>
      <c r="S5241" s="2">
        <f>train[[#This Row],[Profit]]/train[[#This Row],[Sales]]</f>
        <v>0.67253692726805558</v>
      </c>
    </row>
    <row r="5242" spans="1:19" x14ac:dyDescent="0.3">
      <c r="A5242" t="s">
        <v>5636</v>
      </c>
      <c r="B5242">
        <v>42973</v>
      </c>
      <c r="C5242">
        <v>42975</v>
      </c>
      <c r="D5242" t="s">
        <v>68</v>
      </c>
      <c r="E5242" t="s">
        <v>3543</v>
      </c>
      <c r="F5242" t="s">
        <v>70</v>
      </c>
      <c r="G5242" t="s">
        <v>20</v>
      </c>
      <c r="H5242" t="s">
        <v>645</v>
      </c>
      <c r="I5242" t="s">
        <v>237</v>
      </c>
      <c r="J5242" t="s">
        <v>50</v>
      </c>
      <c r="K5242" t="s">
        <v>24</v>
      </c>
      <c r="L5242" t="s">
        <v>25</v>
      </c>
      <c r="M5242" t="s">
        <v>1087</v>
      </c>
      <c r="N5242" s="1">
        <v>31.007999999999999</v>
      </c>
      <c r="O5242">
        <v>2017</v>
      </c>
      <c r="P5242" t="s">
        <v>1594</v>
      </c>
      <c r="Q5242" s="1">
        <v>5.8785083997624863</v>
      </c>
      <c r="R5242" s="1">
        <f>train[[#This Row],[Sales]]-train[[#This Row],[Cost]]</f>
        <v>25.129491600237515</v>
      </c>
      <c r="S5242" s="2">
        <f>train[[#This Row],[Profit]]/train[[#This Row],[Sales]]</f>
        <v>0.81041962075069385</v>
      </c>
    </row>
    <row r="5243" spans="1:19" x14ac:dyDescent="0.3">
      <c r="A5243" t="s">
        <v>5633</v>
      </c>
      <c r="B5243">
        <v>42973</v>
      </c>
      <c r="C5243">
        <v>42976</v>
      </c>
      <c r="D5243" t="s">
        <v>68</v>
      </c>
      <c r="E5243" t="s">
        <v>1722</v>
      </c>
      <c r="F5243" t="s">
        <v>70</v>
      </c>
      <c r="G5243" t="s">
        <v>20</v>
      </c>
      <c r="H5243" t="s">
        <v>206</v>
      </c>
      <c r="I5243" t="s">
        <v>59</v>
      </c>
      <c r="J5243" t="s">
        <v>60</v>
      </c>
      <c r="K5243" t="s">
        <v>62</v>
      </c>
      <c r="L5243" t="s">
        <v>63</v>
      </c>
      <c r="M5243" t="s">
        <v>1525</v>
      </c>
      <c r="N5243" s="1">
        <v>1603.136</v>
      </c>
      <c r="O5243">
        <v>2017</v>
      </c>
      <c r="P5243" t="s">
        <v>1594</v>
      </c>
      <c r="Q5243" s="1">
        <v>612.25605596500304</v>
      </c>
      <c r="R5243" s="1">
        <f>train[[#This Row],[Sales]]-train[[#This Row],[Cost]]</f>
        <v>990.87994403499692</v>
      </c>
      <c r="S5243" s="2">
        <f>train[[#This Row],[Profit]]/train[[#This Row],[Sales]]</f>
        <v>0.61808851153925615</v>
      </c>
    </row>
    <row r="5244" spans="1:19" x14ac:dyDescent="0.3">
      <c r="A5244" t="s">
        <v>5632</v>
      </c>
      <c r="B5244">
        <v>42973</v>
      </c>
      <c r="C5244">
        <v>42976</v>
      </c>
      <c r="D5244" t="s">
        <v>56</v>
      </c>
      <c r="E5244" t="s">
        <v>1498</v>
      </c>
      <c r="F5244" t="s">
        <v>19</v>
      </c>
      <c r="G5244" t="s">
        <v>20</v>
      </c>
      <c r="H5244" t="s">
        <v>242</v>
      </c>
      <c r="I5244" t="s">
        <v>243</v>
      </c>
      <c r="J5244" t="s">
        <v>60</v>
      </c>
      <c r="K5244" t="s">
        <v>24</v>
      </c>
      <c r="L5244" t="s">
        <v>25</v>
      </c>
      <c r="M5244" t="s">
        <v>1757</v>
      </c>
      <c r="N5244" s="1">
        <v>6.48</v>
      </c>
      <c r="O5244">
        <v>2017</v>
      </c>
      <c r="P5244" t="s">
        <v>1594</v>
      </c>
      <c r="Q5244" s="1">
        <v>1.7674605365103884</v>
      </c>
      <c r="R5244" s="1">
        <f>train[[#This Row],[Sales]]-train[[#This Row],[Cost]]</f>
        <v>4.7125394634896125</v>
      </c>
      <c r="S5244" s="2">
        <f>train[[#This Row],[Profit]]/train[[#This Row],[Sales]]</f>
        <v>0.72724374436568084</v>
      </c>
    </row>
    <row r="5245" spans="1:19" x14ac:dyDescent="0.3">
      <c r="A5245" t="s">
        <v>5635</v>
      </c>
      <c r="B5245">
        <v>42973</v>
      </c>
      <c r="C5245">
        <v>42975</v>
      </c>
      <c r="D5245" t="s">
        <v>56</v>
      </c>
      <c r="E5245" t="s">
        <v>1589</v>
      </c>
      <c r="F5245" t="s">
        <v>70</v>
      </c>
      <c r="G5245" t="s">
        <v>20</v>
      </c>
      <c r="H5245" t="s">
        <v>58</v>
      </c>
      <c r="I5245" t="s">
        <v>59</v>
      </c>
      <c r="J5245" t="s">
        <v>60</v>
      </c>
      <c r="K5245" t="s">
        <v>24</v>
      </c>
      <c r="L5245" t="s">
        <v>44</v>
      </c>
      <c r="M5245" t="s">
        <v>409</v>
      </c>
      <c r="N5245" s="1">
        <v>8.26</v>
      </c>
      <c r="O5245">
        <v>2017</v>
      </c>
      <c r="P5245" t="s">
        <v>1594</v>
      </c>
      <c r="Q5245" s="1">
        <v>1.3882170314173448</v>
      </c>
      <c r="R5245" s="1">
        <f>train[[#This Row],[Sales]]-train[[#This Row],[Cost]]</f>
        <v>6.8717829685826555</v>
      </c>
      <c r="S5245" s="2">
        <f>train[[#This Row],[Profit]]/train[[#This Row],[Sales]]</f>
        <v>0.83193498408990985</v>
      </c>
    </row>
    <row r="5246" spans="1:19" x14ac:dyDescent="0.3">
      <c r="A5246" t="s">
        <v>5634</v>
      </c>
      <c r="B5246">
        <v>42973</v>
      </c>
      <c r="C5246">
        <v>42977</v>
      </c>
      <c r="D5246" t="s">
        <v>17</v>
      </c>
      <c r="E5246" t="s">
        <v>162</v>
      </c>
      <c r="F5246" t="s">
        <v>19</v>
      </c>
      <c r="G5246" t="s">
        <v>20</v>
      </c>
      <c r="H5246" t="s">
        <v>71</v>
      </c>
      <c r="I5246" t="s">
        <v>72</v>
      </c>
      <c r="J5246" t="s">
        <v>50</v>
      </c>
      <c r="K5246" t="s">
        <v>62</v>
      </c>
      <c r="L5246" t="s">
        <v>81</v>
      </c>
      <c r="M5246" t="s">
        <v>1037</v>
      </c>
      <c r="N5246" s="1">
        <v>186.54</v>
      </c>
      <c r="O5246">
        <v>2017</v>
      </c>
      <c r="P5246" t="s">
        <v>1594</v>
      </c>
      <c r="Q5246" s="1">
        <v>87.200245104788053</v>
      </c>
      <c r="R5246" s="1">
        <f>train[[#This Row],[Sales]]-train[[#This Row],[Cost]]</f>
        <v>99.339754895211939</v>
      </c>
      <c r="S5246" s="2">
        <f>train[[#This Row],[Profit]]/train[[#This Row],[Sales]]</f>
        <v>0.53253862386197037</v>
      </c>
    </row>
    <row r="5247" spans="1:19" x14ac:dyDescent="0.3">
      <c r="A5247" t="s">
        <v>5631</v>
      </c>
      <c r="B5247">
        <v>42973</v>
      </c>
      <c r="C5247">
        <v>42977</v>
      </c>
      <c r="D5247" t="s">
        <v>17</v>
      </c>
      <c r="E5247" t="s">
        <v>1467</v>
      </c>
      <c r="F5247" t="s">
        <v>30</v>
      </c>
      <c r="G5247" t="s">
        <v>20</v>
      </c>
      <c r="H5247" t="s">
        <v>1005</v>
      </c>
      <c r="I5247" t="s">
        <v>228</v>
      </c>
      <c r="J5247" t="s">
        <v>23</v>
      </c>
      <c r="K5247" t="s">
        <v>51</v>
      </c>
      <c r="L5247" t="s">
        <v>86</v>
      </c>
      <c r="M5247" t="s">
        <v>1572</v>
      </c>
      <c r="N5247" s="1">
        <v>47.97</v>
      </c>
      <c r="O5247">
        <v>2017</v>
      </c>
      <c r="P5247" t="s">
        <v>1594</v>
      </c>
      <c r="Q5247" s="1">
        <v>24.107104794132123</v>
      </c>
      <c r="R5247" s="1">
        <f>train[[#This Row],[Sales]]-train[[#This Row],[Cost]]</f>
        <v>23.862895205867876</v>
      </c>
      <c r="S5247" s="2">
        <f>train[[#This Row],[Profit]]/train[[#This Row],[Sales]]</f>
        <v>0.49745455922176102</v>
      </c>
    </row>
    <row r="5248" spans="1:19" x14ac:dyDescent="0.3">
      <c r="A5248" t="s">
        <v>5626</v>
      </c>
      <c r="B5248">
        <v>42973</v>
      </c>
      <c r="C5248">
        <v>42975</v>
      </c>
      <c r="D5248" t="s">
        <v>68</v>
      </c>
      <c r="E5248" t="s">
        <v>324</v>
      </c>
      <c r="F5248" t="s">
        <v>70</v>
      </c>
      <c r="G5248" t="s">
        <v>20</v>
      </c>
      <c r="H5248" t="s">
        <v>2281</v>
      </c>
      <c r="I5248" t="s">
        <v>22</v>
      </c>
      <c r="J5248" t="s">
        <v>23</v>
      </c>
      <c r="K5248" t="s">
        <v>62</v>
      </c>
      <c r="L5248" t="s">
        <v>63</v>
      </c>
      <c r="M5248" t="s">
        <v>1449</v>
      </c>
      <c r="N5248" s="1">
        <v>1024.7159999999999</v>
      </c>
      <c r="O5248">
        <v>2017</v>
      </c>
      <c r="P5248" t="s">
        <v>1594</v>
      </c>
      <c r="Q5248" s="1">
        <v>267.28575323123198</v>
      </c>
      <c r="R5248" s="1">
        <f>train[[#This Row],[Sales]]-train[[#This Row],[Cost]]</f>
        <v>757.43024676876792</v>
      </c>
      <c r="S5248" s="2">
        <f>train[[#This Row],[Profit]]/train[[#This Row],[Sales]]</f>
        <v>0.73916114003174338</v>
      </c>
    </row>
    <row r="5249" spans="1:19" x14ac:dyDescent="0.3">
      <c r="A5249" t="s">
        <v>5623</v>
      </c>
      <c r="B5249">
        <v>42973</v>
      </c>
      <c r="C5249">
        <v>42978</v>
      </c>
      <c r="D5249" t="s">
        <v>17</v>
      </c>
      <c r="E5249" t="s">
        <v>4168</v>
      </c>
      <c r="F5249" t="s">
        <v>70</v>
      </c>
      <c r="G5249" t="s">
        <v>20</v>
      </c>
      <c r="H5249" t="s">
        <v>213</v>
      </c>
      <c r="I5249" t="s">
        <v>214</v>
      </c>
      <c r="J5249" t="s">
        <v>43</v>
      </c>
      <c r="K5249" t="s">
        <v>51</v>
      </c>
      <c r="L5249" t="s">
        <v>52</v>
      </c>
      <c r="M5249" t="s">
        <v>5624</v>
      </c>
      <c r="N5249" s="1">
        <v>33</v>
      </c>
      <c r="O5249">
        <v>2017</v>
      </c>
      <c r="P5249" t="s">
        <v>1594</v>
      </c>
      <c r="Q5249" s="1">
        <v>5.1037595210024866</v>
      </c>
      <c r="R5249" s="1">
        <f>train[[#This Row],[Sales]]-train[[#This Row],[Cost]]</f>
        <v>27.896240478997512</v>
      </c>
      <c r="S5249" s="2">
        <f>train[[#This Row],[Profit]]/train[[#This Row],[Sales]]</f>
        <v>0.84534062057568216</v>
      </c>
    </row>
    <row r="5250" spans="1:19" x14ac:dyDescent="0.3">
      <c r="A5250" t="s">
        <v>5623</v>
      </c>
      <c r="B5250">
        <v>42973</v>
      </c>
      <c r="C5250">
        <v>42978</v>
      </c>
      <c r="D5250" t="s">
        <v>17</v>
      </c>
      <c r="E5250" t="s">
        <v>4168</v>
      </c>
      <c r="F5250" t="s">
        <v>70</v>
      </c>
      <c r="G5250" t="s">
        <v>20</v>
      </c>
      <c r="H5250" t="s">
        <v>213</v>
      </c>
      <c r="I5250" t="s">
        <v>214</v>
      </c>
      <c r="J5250" t="s">
        <v>43</v>
      </c>
      <c r="K5250" t="s">
        <v>51</v>
      </c>
      <c r="L5250" t="s">
        <v>86</v>
      </c>
      <c r="M5250" t="s">
        <v>1018</v>
      </c>
      <c r="N5250" s="1">
        <v>249.95</v>
      </c>
      <c r="O5250">
        <v>2017</v>
      </c>
      <c r="P5250" t="s">
        <v>1594</v>
      </c>
      <c r="Q5250" s="1">
        <v>83.085684759243222</v>
      </c>
      <c r="R5250" s="1">
        <f>train[[#This Row],[Sales]]-train[[#This Row],[Cost]]</f>
        <v>166.86431524075675</v>
      </c>
      <c r="S5250" s="2">
        <f>train[[#This Row],[Profit]]/train[[#This Row],[Sales]]</f>
        <v>0.66759077911885079</v>
      </c>
    </row>
    <row r="5251" spans="1:19" x14ac:dyDescent="0.3">
      <c r="A5251" t="s">
        <v>5628</v>
      </c>
      <c r="B5251">
        <v>42973</v>
      </c>
      <c r="C5251">
        <v>42974</v>
      </c>
      <c r="D5251" t="s">
        <v>68</v>
      </c>
      <c r="E5251" t="s">
        <v>1650</v>
      </c>
      <c r="F5251" t="s">
        <v>19</v>
      </c>
      <c r="G5251" t="s">
        <v>20</v>
      </c>
      <c r="H5251" t="s">
        <v>821</v>
      </c>
      <c r="I5251" t="s">
        <v>59</v>
      </c>
      <c r="J5251" t="s">
        <v>60</v>
      </c>
      <c r="K5251" t="s">
        <v>24</v>
      </c>
      <c r="L5251" t="s">
        <v>75</v>
      </c>
      <c r="M5251" t="s">
        <v>5629</v>
      </c>
      <c r="N5251" s="1">
        <v>10.23</v>
      </c>
      <c r="O5251">
        <v>2017</v>
      </c>
      <c r="P5251" t="s">
        <v>1594</v>
      </c>
      <c r="Q5251" s="1">
        <v>2.6595083361293419</v>
      </c>
      <c r="R5251" s="1">
        <f>train[[#This Row],[Sales]]-train[[#This Row],[Cost]]</f>
        <v>7.5704916638706585</v>
      </c>
      <c r="S5251" s="2">
        <f>train[[#This Row],[Profit]]/train[[#This Row],[Sales]]</f>
        <v>0.74002851064229314</v>
      </c>
    </row>
    <row r="5252" spans="1:19" x14ac:dyDescent="0.3">
      <c r="A5252" t="s">
        <v>5628</v>
      </c>
      <c r="B5252">
        <v>42973</v>
      </c>
      <c r="C5252">
        <v>42974</v>
      </c>
      <c r="D5252" t="s">
        <v>68</v>
      </c>
      <c r="E5252" t="s">
        <v>1650</v>
      </c>
      <c r="F5252" t="s">
        <v>19</v>
      </c>
      <c r="G5252" t="s">
        <v>20</v>
      </c>
      <c r="H5252" t="s">
        <v>821</v>
      </c>
      <c r="I5252" t="s">
        <v>59</v>
      </c>
      <c r="J5252" t="s">
        <v>60</v>
      </c>
      <c r="K5252" t="s">
        <v>24</v>
      </c>
      <c r="L5252" t="s">
        <v>25</v>
      </c>
      <c r="M5252" t="s">
        <v>2542</v>
      </c>
      <c r="N5252" s="1">
        <v>154.9</v>
      </c>
      <c r="O5252">
        <v>2017</v>
      </c>
      <c r="P5252" t="s">
        <v>1594</v>
      </c>
      <c r="Q5252" s="1">
        <v>20.653973849672774</v>
      </c>
      <c r="R5252" s="1">
        <f>train[[#This Row],[Sales]]-train[[#This Row],[Cost]]</f>
        <v>134.24602615032722</v>
      </c>
      <c r="S5252" s="2">
        <f>train[[#This Row],[Profit]]/train[[#This Row],[Sales]]</f>
        <v>0.86666253163542428</v>
      </c>
    </row>
    <row r="5253" spans="1:19" x14ac:dyDescent="0.3">
      <c r="A5253" t="s">
        <v>5630</v>
      </c>
      <c r="B5253">
        <v>42973</v>
      </c>
      <c r="C5253">
        <v>42980</v>
      </c>
      <c r="D5253" t="s">
        <v>17</v>
      </c>
      <c r="E5253" t="s">
        <v>930</v>
      </c>
      <c r="F5253" t="s">
        <v>19</v>
      </c>
      <c r="G5253" t="s">
        <v>20</v>
      </c>
      <c r="H5253" t="s">
        <v>218</v>
      </c>
      <c r="I5253" t="s">
        <v>164</v>
      </c>
      <c r="J5253" t="s">
        <v>23</v>
      </c>
      <c r="K5253" t="s">
        <v>51</v>
      </c>
      <c r="L5253" t="s">
        <v>86</v>
      </c>
      <c r="M5253" t="s">
        <v>1394</v>
      </c>
      <c r="N5253" s="1">
        <v>479.97</v>
      </c>
      <c r="O5253">
        <v>2017</v>
      </c>
      <c r="P5253" t="s">
        <v>1594</v>
      </c>
      <c r="Q5253" s="1">
        <v>196.24691411516312</v>
      </c>
      <c r="R5253" s="1">
        <f>train[[#This Row],[Sales]]-train[[#This Row],[Cost]]</f>
        <v>283.72308588483691</v>
      </c>
      <c r="S5253" s="2">
        <f>train[[#This Row],[Profit]]/train[[#This Row],[Sales]]</f>
        <v>0.59112670767930686</v>
      </c>
    </row>
    <row r="5254" spans="1:19" x14ac:dyDescent="0.3">
      <c r="A5254" t="s">
        <v>5630</v>
      </c>
      <c r="B5254">
        <v>42973</v>
      </c>
      <c r="C5254">
        <v>42980</v>
      </c>
      <c r="D5254" t="s">
        <v>17</v>
      </c>
      <c r="E5254" t="s">
        <v>930</v>
      </c>
      <c r="F5254" t="s">
        <v>19</v>
      </c>
      <c r="G5254" t="s">
        <v>20</v>
      </c>
      <c r="H5254" t="s">
        <v>218</v>
      </c>
      <c r="I5254" t="s">
        <v>164</v>
      </c>
      <c r="J5254" t="s">
        <v>23</v>
      </c>
      <c r="K5254" t="s">
        <v>24</v>
      </c>
      <c r="L5254" t="s">
        <v>44</v>
      </c>
      <c r="M5254" t="s">
        <v>957</v>
      </c>
      <c r="N5254" s="1">
        <v>8.64</v>
      </c>
      <c r="O5254">
        <v>2017</v>
      </c>
      <c r="P5254" t="s">
        <v>1594</v>
      </c>
      <c r="Q5254" s="1">
        <v>2.8189014911142274</v>
      </c>
      <c r="R5254" s="1">
        <f>train[[#This Row],[Sales]]-train[[#This Row],[Cost]]</f>
        <v>5.8210985088857736</v>
      </c>
      <c r="S5254" s="2">
        <f>train[[#This Row],[Profit]]/train[[#This Row],[Sales]]</f>
        <v>0.67373825334326076</v>
      </c>
    </row>
    <row r="5255" spans="1:19" x14ac:dyDescent="0.3">
      <c r="A5255" t="s">
        <v>5627</v>
      </c>
      <c r="B5255">
        <v>42973</v>
      </c>
      <c r="C5255">
        <v>42978</v>
      </c>
      <c r="D5255" t="s">
        <v>17</v>
      </c>
      <c r="E5255" t="s">
        <v>5158</v>
      </c>
      <c r="F5255" t="s">
        <v>70</v>
      </c>
      <c r="G5255" t="s">
        <v>20</v>
      </c>
      <c r="H5255" t="s">
        <v>213</v>
      </c>
      <c r="I5255" t="s">
        <v>214</v>
      </c>
      <c r="J5255" t="s">
        <v>43</v>
      </c>
      <c r="K5255" t="s">
        <v>24</v>
      </c>
      <c r="L5255" t="s">
        <v>33</v>
      </c>
      <c r="M5255" t="s">
        <v>3989</v>
      </c>
      <c r="N5255" s="1">
        <v>146.68799999999999</v>
      </c>
      <c r="O5255">
        <v>2017</v>
      </c>
      <c r="P5255" t="s">
        <v>1594</v>
      </c>
      <c r="Q5255" s="1">
        <v>73.069543012528385</v>
      </c>
      <c r="R5255" s="1">
        <f>train[[#This Row],[Sales]]-train[[#This Row],[Cost]]</f>
        <v>73.618456987471603</v>
      </c>
      <c r="S5255" s="2">
        <f>train[[#This Row],[Profit]]/train[[#This Row],[Sales]]</f>
        <v>0.50187102549268936</v>
      </c>
    </row>
    <row r="5256" spans="1:19" x14ac:dyDescent="0.3">
      <c r="A5256" t="s">
        <v>5630</v>
      </c>
      <c r="B5256">
        <v>42973</v>
      </c>
      <c r="C5256">
        <v>42980</v>
      </c>
      <c r="D5256" t="s">
        <v>17</v>
      </c>
      <c r="E5256" t="s">
        <v>930</v>
      </c>
      <c r="F5256" t="s">
        <v>19</v>
      </c>
      <c r="G5256" t="s">
        <v>20</v>
      </c>
      <c r="H5256" t="s">
        <v>218</v>
      </c>
      <c r="I5256" t="s">
        <v>164</v>
      </c>
      <c r="J5256" t="s">
        <v>23</v>
      </c>
      <c r="K5256" t="s">
        <v>24</v>
      </c>
      <c r="L5256" t="s">
        <v>25</v>
      </c>
      <c r="M5256" t="s">
        <v>4757</v>
      </c>
      <c r="N5256" s="1">
        <v>11.56</v>
      </c>
      <c r="O5256">
        <v>2017</v>
      </c>
      <c r="P5256" t="s">
        <v>1594</v>
      </c>
      <c r="Q5256" s="1">
        <v>2.0126095907015014</v>
      </c>
      <c r="R5256" s="1">
        <f>train[[#This Row],[Sales]]-train[[#This Row],[Cost]]</f>
        <v>9.5473904092984991</v>
      </c>
      <c r="S5256" s="2">
        <f>train[[#This Row],[Profit]]/train[[#This Row],[Sales]]</f>
        <v>0.82589882433378015</v>
      </c>
    </row>
    <row r="5257" spans="1:19" x14ac:dyDescent="0.3">
      <c r="A5257" t="s">
        <v>5625</v>
      </c>
      <c r="B5257">
        <v>42973</v>
      </c>
      <c r="C5257">
        <v>42980</v>
      </c>
      <c r="D5257" t="s">
        <v>17</v>
      </c>
      <c r="E5257" t="s">
        <v>2109</v>
      </c>
      <c r="F5257" t="s">
        <v>70</v>
      </c>
      <c r="G5257" t="s">
        <v>20</v>
      </c>
      <c r="H5257" t="s">
        <v>41</v>
      </c>
      <c r="I5257" t="s">
        <v>42</v>
      </c>
      <c r="J5257" t="s">
        <v>43</v>
      </c>
      <c r="K5257" t="s">
        <v>24</v>
      </c>
      <c r="L5257" t="s">
        <v>44</v>
      </c>
      <c r="M5257" t="s">
        <v>1630</v>
      </c>
      <c r="N5257" s="1">
        <v>5.4720000000000004</v>
      </c>
      <c r="O5257">
        <v>2017</v>
      </c>
      <c r="P5257" t="s">
        <v>1594</v>
      </c>
      <c r="Q5257" s="1">
        <v>2.1527611262504966</v>
      </c>
      <c r="R5257" s="1">
        <f>train[[#This Row],[Sales]]-train[[#This Row],[Cost]]</f>
        <v>3.3192388737495038</v>
      </c>
      <c r="S5257" s="2">
        <f>train[[#This Row],[Profit]]/train[[#This Row],[Sales]]</f>
        <v>0.60658605148930989</v>
      </c>
    </row>
    <row r="5258" spans="1:19" x14ac:dyDescent="0.3">
      <c r="A5258" t="s">
        <v>5625</v>
      </c>
      <c r="B5258">
        <v>42973</v>
      </c>
      <c r="C5258">
        <v>42980</v>
      </c>
      <c r="D5258" t="s">
        <v>17</v>
      </c>
      <c r="E5258" t="s">
        <v>2109</v>
      </c>
      <c r="F5258" t="s">
        <v>70</v>
      </c>
      <c r="G5258" t="s">
        <v>20</v>
      </c>
      <c r="H5258" t="s">
        <v>41</v>
      </c>
      <c r="I5258" t="s">
        <v>42</v>
      </c>
      <c r="J5258" t="s">
        <v>43</v>
      </c>
      <c r="K5258" t="s">
        <v>51</v>
      </c>
      <c r="L5258" t="s">
        <v>86</v>
      </c>
      <c r="M5258" t="s">
        <v>2032</v>
      </c>
      <c r="N5258" s="1">
        <v>47.984000000000002</v>
      </c>
      <c r="O5258">
        <v>2017</v>
      </c>
      <c r="P5258" t="s">
        <v>1594</v>
      </c>
      <c r="Q5258" s="1">
        <v>15.500281102734766</v>
      </c>
      <c r="R5258" s="1">
        <f>train[[#This Row],[Sales]]-train[[#This Row],[Cost]]</f>
        <v>32.483718897265234</v>
      </c>
      <c r="S5258" s="2">
        <f>train[[#This Row],[Profit]]/train[[#This Row],[Sales]]</f>
        <v>0.67696980029312337</v>
      </c>
    </row>
    <row r="5259" spans="1:19" x14ac:dyDescent="0.3">
      <c r="A5259" t="s">
        <v>5630</v>
      </c>
      <c r="B5259">
        <v>42973</v>
      </c>
      <c r="C5259">
        <v>42980</v>
      </c>
      <c r="D5259" t="s">
        <v>17</v>
      </c>
      <c r="E5259" t="s">
        <v>930</v>
      </c>
      <c r="F5259" t="s">
        <v>19</v>
      </c>
      <c r="G5259" t="s">
        <v>20</v>
      </c>
      <c r="H5259" t="s">
        <v>218</v>
      </c>
      <c r="I5259" t="s">
        <v>164</v>
      </c>
      <c r="J5259" t="s">
        <v>23</v>
      </c>
      <c r="K5259" t="s">
        <v>51</v>
      </c>
      <c r="L5259" t="s">
        <v>52</v>
      </c>
      <c r="M5259" t="s">
        <v>2751</v>
      </c>
      <c r="N5259" s="1">
        <v>209.97</v>
      </c>
      <c r="O5259">
        <v>2017</v>
      </c>
      <c r="P5259" t="s">
        <v>1594</v>
      </c>
      <c r="Q5259" s="1">
        <v>64.465191379450118</v>
      </c>
      <c r="R5259" s="1">
        <f>train[[#This Row],[Sales]]-train[[#This Row],[Cost]]</f>
        <v>145.50480862054988</v>
      </c>
      <c r="S5259" s="2">
        <f>train[[#This Row],[Profit]]/train[[#This Row],[Sales]]</f>
        <v>0.69297903805567407</v>
      </c>
    </row>
    <row r="5260" spans="1:19" x14ac:dyDescent="0.3">
      <c r="A5260" t="s">
        <v>5630</v>
      </c>
      <c r="B5260">
        <v>42973</v>
      </c>
      <c r="C5260">
        <v>42980</v>
      </c>
      <c r="D5260" t="s">
        <v>17</v>
      </c>
      <c r="E5260" t="s">
        <v>930</v>
      </c>
      <c r="F5260" t="s">
        <v>19</v>
      </c>
      <c r="G5260" t="s">
        <v>20</v>
      </c>
      <c r="H5260" t="s">
        <v>218</v>
      </c>
      <c r="I5260" t="s">
        <v>164</v>
      </c>
      <c r="J5260" t="s">
        <v>23</v>
      </c>
      <c r="K5260" t="s">
        <v>62</v>
      </c>
      <c r="L5260" t="s">
        <v>208</v>
      </c>
      <c r="M5260" t="s">
        <v>1333</v>
      </c>
      <c r="N5260" s="1">
        <v>447.84</v>
      </c>
      <c r="O5260">
        <v>2017</v>
      </c>
      <c r="P5260" t="s">
        <v>1594</v>
      </c>
      <c r="Q5260" s="1">
        <v>119.7380673008844</v>
      </c>
      <c r="R5260" s="1">
        <f>train[[#This Row],[Sales]]-train[[#This Row],[Cost]]</f>
        <v>328.10193269911559</v>
      </c>
      <c r="S5260" s="2">
        <f>train[[#This Row],[Profit]]/train[[#This Row],[Sales]]</f>
        <v>0.73263203978902203</v>
      </c>
    </row>
    <row r="5261" spans="1:19" x14ac:dyDescent="0.3">
      <c r="A5261" t="s">
        <v>5626</v>
      </c>
      <c r="B5261">
        <v>42973</v>
      </c>
      <c r="C5261">
        <v>42975</v>
      </c>
      <c r="D5261" t="s">
        <v>68</v>
      </c>
      <c r="E5261" t="s">
        <v>324</v>
      </c>
      <c r="F5261" t="s">
        <v>70</v>
      </c>
      <c r="G5261" t="s">
        <v>20</v>
      </c>
      <c r="H5261" t="s">
        <v>2281</v>
      </c>
      <c r="I5261" t="s">
        <v>22</v>
      </c>
      <c r="J5261" t="s">
        <v>23</v>
      </c>
      <c r="K5261" t="s">
        <v>51</v>
      </c>
      <c r="L5261" t="s">
        <v>86</v>
      </c>
      <c r="M5261" t="s">
        <v>1648</v>
      </c>
      <c r="N5261" s="1">
        <v>159.98400000000001</v>
      </c>
      <c r="O5261">
        <v>2017</v>
      </c>
      <c r="P5261" t="s">
        <v>1594</v>
      </c>
      <c r="Q5261" s="1">
        <v>16.01071527240309</v>
      </c>
      <c r="R5261" s="1">
        <f>train[[#This Row],[Sales]]-train[[#This Row],[Cost]]</f>
        <v>143.97328472759693</v>
      </c>
      <c r="S5261" s="2">
        <f>train[[#This Row],[Profit]]/train[[#This Row],[Sales]]</f>
        <v>0.89992302184966577</v>
      </c>
    </row>
    <row r="5262" spans="1:19" x14ac:dyDescent="0.3">
      <c r="A5262" t="s">
        <v>5641</v>
      </c>
      <c r="B5262">
        <v>42974</v>
      </c>
      <c r="C5262">
        <v>42979</v>
      </c>
      <c r="D5262" t="s">
        <v>56</v>
      </c>
      <c r="E5262" t="s">
        <v>5368</v>
      </c>
      <c r="F5262" t="s">
        <v>19</v>
      </c>
      <c r="G5262" t="s">
        <v>20</v>
      </c>
      <c r="H5262" t="s">
        <v>4131</v>
      </c>
      <c r="I5262" t="s">
        <v>657</v>
      </c>
      <c r="J5262" t="s">
        <v>43</v>
      </c>
      <c r="K5262" t="s">
        <v>62</v>
      </c>
      <c r="L5262" t="s">
        <v>208</v>
      </c>
      <c r="M5262" t="s">
        <v>1634</v>
      </c>
      <c r="N5262" s="1">
        <v>244.61500000000001</v>
      </c>
      <c r="O5262">
        <v>2017</v>
      </c>
      <c r="P5262" t="s">
        <v>1594</v>
      </c>
      <c r="Q5262" s="1">
        <v>59.993492369332699</v>
      </c>
      <c r="R5262" s="1">
        <f>train[[#This Row],[Sales]]-train[[#This Row],[Cost]]</f>
        <v>184.62150763066731</v>
      </c>
      <c r="S5262" s="2">
        <f>train[[#This Row],[Profit]]/train[[#This Row],[Sales]]</f>
        <v>0.7547431990297705</v>
      </c>
    </row>
    <row r="5263" spans="1:19" x14ac:dyDescent="0.3">
      <c r="A5263" t="s">
        <v>5637</v>
      </c>
      <c r="B5263">
        <v>42974</v>
      </c>
      <c r="C5263">
        <v>42980</v>
      </c>
      <c r="D5263" t="s">
        <v>17</v>
      </c>
      <c r="E5263" t="s">
        <v>2810</v>
      </c>
      <c r="F5263" t="s">
        <v>70</v>
      </c>
      <c r="G5263" t="s">
        <v>20</v>
      </c>
      <c r="H5263" t="s">
        <v>1712</v>
      </c>
      <c r="I5263" t="s">
        <v>237</v>
      </c>
      <c r="J5263" t="s">
        <v>50</v>
      </c>
      <c r="K5263" t="s">
        <v>24</v>
      </c>
      <c r="L5263" t="s">
        <v>37</v>
      </c>
      <c r="M5263" t="s">
        <v>5638</v>
      </c>
      <c r="N5263" s="1">
        <v>9.2159999999999993</v>
      </c>
      <c r="O5263">
        <v>2017</v>
      </c>
      <c r="P5263" t="s">
        <v>1594</v>
      </c>
      <c r="Q5263" s="1">
        <v>3.7332201371637188</v>
      </c>
      <c r="R5263" s="1">
        <f>train[[#This Row],[Sales]]-train[[#This Row],[Cost]]</f>
        <v>5.4827798628362805</v>
      </c>
      <c r="S5263" s="2">
        <f>train[[#This Row],[Profit]]/train[[#This Row],[Sales]]</f>
        <v>0.59491968997789502</v>
      </c>
    </row>
    <row r="5264" spans="1:19" x14ac:dyDescent="0.3">
      <c r="A5264" t="s">
        <v>5640</v>
      </c>
      <c r="B5264">
        <v>42974</v>
      </c>
      <c r="C5264">
        <v>42979</v>
      </c>
      <c r="D5264" t="s">
        <v>17</v>
      </c>
      <c r="E5264" t="s">
        <v>2908</v>
      </c>
      <c r="F5264" t="s">
        <v>19</v>
      </c>
      <c r="G5264" t="s">
        <v>20</v>
      </c>
      <c r="H5264" t="s">
        <v>305</v>
      </c>
      <c r="I5264" t="s">
        <v>22</v>
      </c>
      <c r="J5264" t="s">
        <v>23</v>
      </c>
      <c r="K5264" t="s">
        <v>24</v>
      </c>
      <c r="L5264" t="s">
        <v>25</v>
      </c>
      <c r="M5264" t="s">
        <v>4289</v>
      </c>
      <c r="N5264" s="1">
        <v>4.6239999999999997</v>
      </c>
      <c r="O5264">
        <v>2017</v>
      </c>
      <c r="P5264" t="s">
        <v>1594</v>
      </c>
      <c r="Q5264" s="1">
        <v>1.2369977697797165</v>
      </c>
      <c r="R5264" s="1">
        <f>train[[#This Row],[Sales]]-train[[#This Row],[Cost]]</f>
        <v>3.3870022302202831</v>
      </c>
      <c r="S5264" s="2">
        <f>train[[#This Row],[Profit]]/train[[#This Row],[Sales]]</f>
        <v>0.73248318127601286</v>
      </c>
    </row>
    <row r="5265" spans="1:19" x14ac:dyDescent="0.3">
      <c r="A5265" t="s">
        <v>5640</v>
      </c>
      <c r="B5265">
        <v>42974</v>
      </c>
      <c r="C5265">
        <v>42979</v>
      </c>
      <c r="D5265" t="s">
        <v>17</v>
      </c>
      <c r="E5265" t="s">
        <v>2908</v>
      </c>
      <c r="F5265" t="s">
        <v>19</v>
      </c>
      <c r="G5265" t="s">
        <v>20</v>
      </c>
      <c r="H5265" t="s">
        <v>305</v>
      </c>
      <c r="I5265" t="s">
        <v>22</v>
      </c>
      <c r="J5265" t="s">
        <v>23</v>
      </c>
      <c r="K5265" t="s">
        <v>24</v>
      </c>
      <c r="L5265" t="s">
        <v>25</v>
      </c>
      <c r="M5265" t="s">
        <v>3364</v>
      </c>
      <c r="N5265" s="1">
        <v>3.528</v>
      </c>
      <c r="O5265">
        <v>2017</v>
      </c>
      <c r="P5265" t="s">
        <v>1594</v>
      </c>
      <c r="Q5265" s="1">
        <v>0.46336444949221051</v>
      </c>
      <c r="R5265" s="1">
        <f>train[[#This Row],[Sales]]-train[[#This Row],[Cost]]</f>
        <v>3.0646355505077896</v>
      </c>
      <c r="S5265" s="2">
        <f>train[[#This Row],[Profit]]/train[[#This Row],[Sales]]</f>
        <v>0.86866087032533712</v>
      </c>
    </row>
    <row r="5266" spans="1:19" x14ac:dyDescent="0.3">
      <c r="A5266" t="s">
        <v>5641</v>
      </c>
      <c r="B5266">
        <v>42974</v>
      </c>
      <c r="C5266">
        <v>42979</v>
      </c>
      <c r="D5266" t="s">
        <v>56</v>
      </c>
      <c r="E5266" t="s">
        <v>5368</v>
      </c>
      <c r="F5266" t="s">
        <v>19</v>
      </c>
      <c r="G5266" t="s">
        <v>20</v>
      </c>
      <c r="H5266" t="s">
        <v>4131</v>
      </c>
      <c r="I5266" t="s">
        <v>657</v>
      </c>
      <c r="J5266" t="s">
        <v>43</v>
      </c>
      <c r="K5266" t="s">
        <v>24</v>
      </c>
      <c r="L5266" t="s">
        <v>25</v>
      </c>
      <c r="M5266" t="s">
        <v>5140</v>
      </c>
      <c r="N5266" s="1">
        <v>81.540000000000006</v>
      </c>
      <c r="O5266">
        <v>2017</v>
      </c>
      <c r="P5266" t="s">
        <v>1594</v>
      </c>
      <c r="Q5266" s="1">
        <v>33.902612607850799</v>
      </c>
      <c r="R5266" s="1">
        <f>train[[#This Row],[Sales]]-train[[#This Row],[Cost]]</f>
        <v>47.637387392149208</v>
      </c>
      <c r="S5266" s="2">
        <f>train[[#This Row],[Profit]]/train[[#This Row],[Sales]]</f>
        <v>0.58422108648699045</v>
      </c>
    </row>
    <row r="5267" spans="1:19" x14ac:dyDescent="0.3">
      <c r="A5267" t="s">
        <v>5641</v>
      </c>
      <c r="B5267">
        <v>42974</v>
      </c>
      <c r="C5267">
        <v>42979</v>
      </c>
      <c r="D5267" t="s">
        <v>56</v>
      </c>
      <c r="E5267" t="s">
        <v>5368</v>
      </c>
      <c r="F5267" t="s">
        <v>19</v>
      </c>
      <c r="G5267" t="s">
        <v>20</v>
      </c>
      <c r="H5267" t="s">
        <v>4131</v>
      </c>
      <c r="I5267" t="s">
        <v>657</v>
      </c>
      <c r="J5267" t="s">
        <v>43</v>
      </c>
      <c r="K5267" t="s">
        <v>24</v>
      </c>
      <c r="L5267" t="s">
        <v>75</v>
      </c>
      <c r="M5267" t="s">
        <v>233</v>
      </c>
      <c r="N5267" s="1">
        <v>11.68</v>
      </c>
      <c r="O5267">
        <v>2017</v>
      </c>
      <c r="P5267" t="s">
        <v>1594</v>
      </c>
      <c r="Q5267" s="1">
        <v>0.36264414818991225</v>
      </c>
      <c r="R5267" s="1">
        <f>train[[#This Row],[Sales]]-train[[#This Row],[Cost]]</f>
        <v>11.317355851810088</v>
      </c>
      <c r="S5267" s="2">
        <f>train[[#This Row],[Profit]]/train[[#This Row],[Sales]]</f>
        <v>0.9689516996412747</v>
      </c>
    </row>
    <row r="5268" spans="1:19" x14ac:dyDescent="0.3">
      <c r="A5268" t="s">
        <v>5641</v>
      </c>
      <c r="B5268">
        <v>42974</v>
      </c>
      <c r="C5268">
        <v>42979</v>
      </c>
      <c r="D5268" t="s">
        <v>56</v>
      </c>
      <c r="E5268" t="s">
        <v>5368</v>
      </c>
      <c r="F5268" t="s">
        <v>19</v>
      </c>
      <c r="G5268" t="s">
        <v>20</v>
      </c>
      <c r="H5268" t="s">
        <v>4131</v>
      </c>
      <c r="I5268" t="s">
        <v>657</v>
      </c>
      <c r="J5268" t="s">
        <v>43</v>
      </c>
      <c r="K5268" t="s">
        <v>24</v>
      </c>
      <c r="L5268" t="s">
        <v>33</v>
      </c>
      <c r="M5268" t="s">
        <v>1354</v>
      </c>
      <c r="N5268" s="1">
        <v>29</v>
      </c>
      <c r="O5268">
        <v>2017</v>
      </c>
      <c r="P5268" t="s">
        <v>1594</v>
      </c>
      <c r="Q5268" s="1">
        <v>4.9410221724942085</v>
      </c>
      <c r="R5268" s="1">
        <f>train[[#This Row],[Sales]]-train[[#This Row],[Cost]]</f>
        <v>24.058977827505792</v>
      </c>
      <c r="S5268" s="2">
        <f>train[[#This Row],[Profit]]/train[[#This Row],[Sales]]</f>
        <v>0.82961992508640658</v>
      </c>
    </row>
    <row r="5269" spans="1:19" x14ac:dyDescent="0.3">
      <c r="A5269" t="s">
        <v>5641</v>
      </c>
      <c r="B5269">
        <v>42974</v>
      </c>
      <c r="C5269">
        <v>42979</v>
      </c>
      <c r="D5269" t="s">
        <v>56</v>
      </c>
      <c r="E5269" t="s">
        <v>5368</v>
      </c>
      <c r="F5269" t="s">
        <v>19</v>
      </c>
      <c r="G5269" t="s">
        <v>20</v>
      </c>
      <c r="H5269" t="s">
        <v>4131</v>
      </c>
      <c r="I5269" t="s">
        <v>657</v>
      </c>
      <c r="J5269" t="s">
        <v>43</v>
      </c>
      <c r="K5269" t="s">
        <v>24</v>
      </c>
      <c r="L5269" t="s">
        <v>25</v>
      </c>
      <c r="M5269" t="s">
        <v>530</v>
      </c>
      <c r="N5269" s="1">
        <v>122.97</v>
      </c>
      <c r="O5269">
        <v>2017</v>
      </c>
      <c r="P5269" t="s">
        <v>1594</v>
      </c>
      <c r="Q5269" s="1">
        <v>37.503123046506666</v>
      </c>
      <c r="R5269" s="1">
        <f>train[[#This Row],[Sales]]-train[[#This Row],[Cost]]</f>
        <v>85.46687695349334</v>
      </c>
      <c r="S5269" s="2">
        <f>train[[#This Row],[Profit]]/train[[#This Row],[Sales]]</f>
        <v>0.69502217576232694</v>
      </c>
    </row>
    <row r="5270" spans="1:19" x14ac:dyDescent="0.3">
      <c r="A5270" t="s">
        <v>5640</v>
      </c>
      <c r="B5270">
        <v>42974</v>
      </c>
      <c r="C5270">
        <v>42979</v>
      </c>
      <c r="D5270" t="s">
        <v>17</v>
      </c>
      <c r="E5270" t="s">
        <v>2908</v>
      </c>
      <c r="F5270" t="s">
        <v>19</v>
      </c>
      <c r="G5270" t="s">
        <v>20</v>
      </c>
      <c r="H5270" t="s">
        <v>305</v>
      </c>
      <c r="I5270" t="s">
        <v>22</v>
      </c>
      <c r="J5270" t="s">
        <v>23</v>
      </c>
      <c r="K5270" t="s">
        <v>24</v>
      </c>
      <c r="L5270" t="s">
        <v>293</v>
      </c>
      <c r="M5270" t="s">
        <v>708</v>
      </c>
      <c r="N5270" s="1">
        <v>51.52</v>
      </c>
      <c r="O5270">
        <v>2017</v>
      </c>
      <c r="P5270" t="s">
        <v>1594</v>
      </c>
      <c r="Q5270" s="1">
        <v>20.231163304307305</v>
      </c>
      <c r="R5270" s="1">
        <f>train[[#This Row],[Sales]]-train[[#This Row],[Cost]]</f>
        <v>31.288836695692698</v>
      </c>
      <c r="S5270" s="2">
        <f>train[[#This Row],[Profit]]/train[[#This Row],[Sales]]</f>
        <v>0.60731437685738932</v>
      </c>
    </row>
    <row r="5271" spans="1:19" x14ac:dyDescent="0.3">
      <c r="A5271" t="s">
        <v>5641</v>
      </c>
      <c r="B5271">
        <v>42974</v>
      </c>
      <c r="C5271">
        <v>42979</v>
      </c>
      <c r="D5271" t="s">
        <v>56</v>
      </c>
      <c r="E5271" t="s">
        <v>5368</v>
      </c>
      <c r="F5271" t="s">
        <v>19</v>
      </c>
      <c r="G5271" t="s">
        <v>20</v>
      </c>
      <c r="H5271" t="s">
        <v>4131</v>
      </c>
      <c r="I5271" t="s">
        <v>657</v>
      </c>
      <c r="J5271" t="s">
        <v>43</v>
      </c>
      <c r="K5271" t="s">
        <v>51</v>
      </c>
      <c r="L5271" t="s">
        <v>52</v>
      </c>
      <c r="M5271" t="s">
        <v>3374</v>
      </c>
      <c r="N5271" s="1">
        <v>59.97</v>
      </c>
      <c r="O5271">
        <v>2017</v>
      </c>
      <c r="P5271" t="s">
        <v>1594</v>
      </c>
      <c r="Q5271" s="1">
        <v>4.9437996209666029</v>
      </c>
      <c r="R5271" s="1">
        <f>train[[#This Row],[Sales]]-train[[#This Row],[Cost]]</f>
        <v>55.026200379033398</v>
      </c>
      <c r="S5271" s="2">
        <f>train[[#This Row],[Profit]]/train[[#This Row],[Sales]]</f>
        <v>0.91756212071091214</v>
      </c>
    </row>
    <row r="5272" spans="1:19" x14ac:dyDescent="0.3">
      <c r="A5272" t="s">
        <v>5640</v>
      </c>
      <c r="B5272">
        <v>42974</v>
      </c>
      <c r="C5272">
        <v>42979</v>
      </c>
      <c r="D5272" t="s">
        <v>17</v>
      </c>
      <c r="E5272" t="s">
        <v>2908</v>
      </c>
      <c r="F5272" t="s">
        <v>19</v>
      </c>
      <c r="G5272" t="s">
        <v>20</v>
      </c>
      <c r="H5272" t="s">
        <v>305</v>
      </c>
      <c r="I5272" t="s">
        <v>22</v>
      </c>
      <c r="J5272" t="s">
        <v>23</v>
      </c>
      <c r="K5272" t="s">
        <v>24</v>
      </c>
      <c r="L5272" t="s">
        <v>293</v>
      </c>
      <c r="M5272" t="s">
        <v>3522</v>
      </c>
      <c r="N5272" s="1">
        <v>55.167999999999999</v>
      </c>
      <c r="O5272">
        <v>2017</v>
      </c>
      <c r="P5272" t="s">
        <v>1594</v>
      </c>
      <c r="Q5272" s="1">
        <v>10.571808720761132</v>
      </c>
      <c r="R5272" s="1">
        <f>train[[#This Row],[Sales]]-train[[#This Row],[Cost]]</f>
        <v>44.596191279238866</v>
      </c>
      <c r="S5272" s="2">
        <f>train[[#This Row],[Profit]]/train[[#This Row],[Sales]]</f>
        <v>0.80837063658713137</v>
      </c>
    </row>
    <row r="5273" spans="1:19" x14ac:dyDescent="0.3">
      <c r="A5273" t="s">
        <v>5639</v>
      </c>
      <c r="B5273">
        <v>42974</v>
      </c>
      <c r="C5273">
        <v>42976</v>
      </c>
      <c r="D5273" t="s">
        <v>56</v>
      </c>
      <c r="E5273" t="s">
        <v>4838</v>
      </c>
      <c r="F5273" t="s">
        <v>70</v>
      </c>
      <c r="G5273" t="s">
        <v>20</v>
      </c>
      <c r="H5273" t="s">
        <v>21</v>
      </c>
      <c r="I5273" t="s">
        <v>22</v>
      </c>
      <c r="J5273" t="s">
        <v>23</v>
      </c>
      <c r="K5273" t="s">
        <v>24</v>
      </c>
      <c r="L5273" t="s">
        <v>25</v>
      </c>
      <c r="M5273" t="s">
        <v>977</v>
      </c>
      <c r="N5273" s="1">
        <v>79.92</v>
      </c>
      <c r="O5273">
        <v>2017</v>
      </c>
      <c r="P5273" t="s">
        <v>1594</v>
      </c>
      <c r="Q5273" s="1">
        <v>5.5864503563464956</v>
      </c>
      <c r="R5273" s="1">
        <f>train[[#This Row],[Sales]]-train[[#This Row],[Cost]]</f>
        <v>74.333549643653512</v>
      </c>
      <c r="S5273" s="2">
        <f>train[[#This Row],[Profit]]/train[[#This Row],[Sales]]</f>
        <v>0.9300994700156846</v>
      </c>
    </row>
    <row r="5274" spans="1:19" x14ac:dyDescent="0.3">
      <c r="A5274" t="s">
        <v>5639</v>
      </c>
      <c r="B5274">
        <v>42974</v>
      </c>
      <c r="C5274">
        <v>42976</v>
      </c>
      <c r="D5274" t="s">
        <v>56</v>
      </c>
      <c r="E5274" t="s">
        <v>4838</v>
      </c>
      <c r="F5274" t="s">
        <v>70</v>
      </c>
      <c r="G5274" t="s">
        <v>20</v>
      </c>
      <c r="H5274" t="s">
        <v>21</v>
      </c>
      <c r="I5274" t="s">
        <v>22</v>
      </c>
      <c r="J5274" t="s">
        <v>23</v>
      </c>
      <c r="K5274" t="s">
        <v>24</v>
      </c>
      <c r="L5274" t="s">
        <v>35</v>
      </c>
      <c r="M5274" t="s">
        <v>4421</v>
      </c>
      <c r="N5274" s="1">
        <v>14.16</v>
      </c>
      <c r="O5274">
        <v>2017</v>
      </c>
      <c r="P5274" t="s">
        <v>1594</v>
      </c>
      <c r="Q5274" s="1">
        <v>3.5296642269046248</v>
      </c>
      <c r="R5274" s="1">
        <f>train[[#This Row],[Sales]]-train[[#This Row],[Cost]]</f>
        <v>10.630335773095375</v>
      </c>
      <c r="S5274" s="2">
        <f>train[[#This Row],[Profit]]/train[[#This Row],[Sales]]</f>
        <v>0.75072992747848688</v>
      </c>
    </row>
    <row r="5275" spans="1:19" x14ac:dyDescent="0.3">
      <c r="A5275" t="s">
        <v>5644</v>
      </c>
      <c r="B5275">
        <v>42975</v>
      </c>
      <c r="C5275">
        <v>42978</v>
      </c>
      <c r="D5275" t="s">
        <v>68</v>
      </c>
      <c r="E5275" t="s">
        <v>4535</v>
      </c>
      <c r="F5275" t="s">
        <v>19</v>
      </c>
      <c r="G5275" t="s">
        <v>20</v>
      </c>
      <c r="H5275" t="s">
        <v>305</v>
      </c>
      <c r="I5275" t="s">
        <v>22</v>
      </c>
      <c r="J5275" t="s">
        <v>23</v>
      </c>
      <c r="K5275" t="s">
        <v>24</v>
      </c>
      <c r="L5275" t="s">
        <v>33</v>
      </c>
      <c r="M5275" t="s">
        <v>1877</v>
      </c>
      <c r="N5275" s="1">
        <v>13.14</v>
      </c>
      <c r="O5275">
        <v>2017</v>
      </c>
      <c r="P5275" t="s">
        <v>1594</v>
      </c>
      <c r="Q5275" s="1">
        <v>3.9720931194231763</v>
      </c>
      <c r="R5275" s="1">
        <f>train[[#This Row],[Sales]]-train[[#This Row],[Cost]]</f>
        <v>9.1679068805768242</v>
      </c>
      <c r="S5275" s="2">
        <f>train[[#This Row],[Profit]]/train[[#This Row],[Sales]]</f>
        <v>0.69770980826307638</v>
      </c>
    </row>
    <row r="5276" spans="1:19" x14ac:dyDescent="0.3">
      <c r="A5276" t="s">
        <v>5644</v>
      </c>
      <c r="B5276">
        <v>42975</v>
      </c>
      <c r="C5276">
        <v>42978</v>
      </c>
      <c r="D5276" t="s">
        <v>68</v>
      </c>
      <c r="E5276" t="s">
        <v>4535</v>
      </c>
      <c r="F5276" t="s">
        <v>19</v>
      </c>
      <c r="G5276" t="s">
        <v>20</v>
      </c>
      <c r="H5276" t="s">
        <v>305</v>
      </c>
      <c r="I5276" t="s">
        <v>22</v>
      </c>
      <c r="J5276" t="s">
        <v>23</v>
      </c>
      <c r="K5276" t="s">
        <v>62</v>
      </c>
      <c r="L5276" t="s">
        <v>126</v>
      </c>
      <c r="M5276" t="s">
        <v>2737</v>
      </c>
      <c r="N5276" s="1">
        <v>156.37280000000001</v>
      </c>
      <c r="O5276">
        <v>2017</v>
      </c>
      <c r="P5276" t="s">
        <v>1594</v>
      </c>
      <c r="Q5276" s="1">
        <v>55.62911014817692</v>
      </c>
      <c r="R5276" s="1">
        <f>train[[#This Row],[Sales]]-train[[#This Row],[Cost]]</f>
        <v>100.74368985182309</v>
      </c>
      <c r="S5276" s="2">
        <f>train[[#This Row],[Profit]]/train[[#This Row],[Sales]]</f>
        <v>0.64425328351109068</v>
      </c>
    </row>
    <row r="5277" spans="1:19" x14ac:dyDescent="0.3">
      <c r="A5277" t="s">
        <v>5644</v>
      </c>
      <c r="B5277">
        <v>42975</v>
      </c>
      <c r="C5277">
        <v>42978</v>
      </c>
      <c r="D5277" t="s">
        <v>68</v>
      </c>
      <c r="E5277" t="s">
        <v>4535</v>
      </c>
      <c r="F5277" t="s">
        <v>19</v>
      </c>
      <c r="G5277" t="s">
        <v>20</v>
      </c>
      <c r="H5277" t="s">
        <v>305</v>
      </c>
      <c r="I5277" t="s">
        <v>22</v>
      </c>
      <c r="J5277" t="s">
        <v>23</v>
      </c>
      <c r="K5277" t="s">
        <v>24</v>
      </c>
      <c r="L5277" t="s">
        <v>33</v>
      </c>
      <c r="M5277" t="s">
        <v>5090</v>
      </c>
      <c r="N5277" s="1">
        <v>10.023999999999999</v>
      </c>
      <c r="O5277">
        <v>2017</v>
      </c>
      <c r="P5277" t="s">
        <v>1594</v>
      </c>
      <c r="Q5277" s="1">
        <v>5.1913780139623871</v>
      </c>
      <c r="R5277" s="1">
        <f>train[[#This Row],[Sales]]-train[[#This Row],[Cost]]</f>
        <v>4.8326219860376121</v>
      </c>
      <c r="S5277" s="2">
        <f>train[[#This Row],[Profit]]/train[[#This Row],[Sales]]</f>
        <v>0.48210514625275463</v>
      </c>
    </row>
    <row r="5278" spans="1:19" x14ac:dyDescent="0.3">
      <c r="A5278" t="s">
        <v>5645</v>
      </c>
      <c r="B5278">
        <v>42975</v>
      </c>
      <c r="C5278">
        <v>42977</v>
      </c>
      <c r="D5278" t="s">
        <v>68</v>
      </c>
      <c r="E5278" t="s">
        <v>3277</v>
      </c>
      <c r="F5278" t="s">
        <v>70</v>
      </c>
      <c r="G5278" t="s">
        <v>20</v>
      </c>
      <c r="H5278" t="s">
        <v>1351</v>
      </c>
      <c r="I5278" t="s">
        <v>113</v>
      </c>
      <c r="J5278" t="s">
        <v>43</v>
      </c>
      <c r="K5278" t="s">
        <v>24</v>
      </c>
      <c r="L5278" t="s">
        <v>33</v>
      </c>
      <c r="M5278" t="s">
        <v>1857</v>
      </c>
      <c r="N5278" s="1">
        <v>18.431999999999999</v>
      </c>
      <c r="O5278">
        <v>2017</v>
      </c>
      <c r="P5278" t="s">
        <v>1594</v>
      </c>
      <c r="Q5278" s="1">
        <v>3.7327428853480824</v>
      </c>
      <c r="R5278" s="1">
        <f>train[[#This Row],[Sales]]-train[[#This Row],[Cost]]</f>
        <v>14.699257114651916</v>
      </c>
      <c r="S5278" s="2">
        <f>train[[#This Row],[Profit]]/train[[#This Row],[Sales]]</f>
        <v>0.7974857375570702</v>
      </c>
    </row>
    <row r="5279" spans="1:19" x14ac:dyDescent="0.3">
      <c r="A5279" t="s">
        <v>5642</v>
      </c>
      <c r="B5279">
        <v>42975</v>
      </c>
      <c r="C5279">
        <v>42980</v>
      </c>
      <c r="D5279" t="s">
        <v>17</v>
      </c>
      <c r="E5279" t="s">
        <v>1641</v>
      </c>
      <c r="F5279" t="s">
        <v>19</v>
      </c>
      <c r="G5279" t="s">
        <v>20</v>
      </c>
      <c r="H5279" t="s">
        <v>5643</v>
      </c>
      <c r="I5279" t="s">
        <v>420</v>
      </c>
      <c r="J5279" t="s">
        <v>60</v>
      </c>
      <c r="K5279" t="s">
        <v>24</v>
      </c>
      <c r="L5279" t="s">
        <v>25</v>
      </c>
      <c r="M5279" t="s">
        <v>2107</v>
      </c>
      <c r="N5279" s="1">
        <v>15.48</v>
      </c>
      <c r="O5279">
        <v>2017</v>
      </c>
      <c r="P5279" t="s">
        <v>1594</v>
      </c>
      <c r="Q5279" s="1">
        <v>4.0961998872423262</v>
      </c>
      <c r="R5279" s="1">
        <f>train[[#This Row],[Sales]]-train[[#This Row],[Cost]]</f>
        <v>11.383800112757674</v>
      </c>
      <c r="S5279" s="2">
        <f>train[[#This Row],[Profit]]/train[[#This Row],[Sales]]</f>
        <v>0.73538760418331228</v>
      </c>
    </row>
    <row r="5280" spans="1:19" x14ac:dyDescent="0.3">
      <c r="A5280" t="s">
        <v>5642</v>
      </c>
      <c r="B5280">
        <v>42975</v>
      </c>
      <c r="C5280">
        <v>42980</v>
      </c>
      <c r="D5280" t="s">
        <v>17</v>
      </c>
      <c r="E5280" t="s">
        <v>1641</v>
      </c>
      <c r="F5280" t="s">
        <v>19</v>
      </c>
      <c r="G5280" t="s">
        <v>20</v>
      </c>
      <c r="H5280" t="s">
        <v>5643</v>
      </c>
      <c r="I5280" t="s">
        <v>420</v>
      </c>
      <c r="J5280" t="s">
        <v>60</v>
      </c>
      <c r="K5280" t="s">
        <v>51</v>
      </c>
      <c r="L5280" t="s">
        <v>52</v>
      </c>
      <c r="M5280" t="s">
        <v>238</v>
      </c>
      <c r="N5280" s="1">
        <v>108.57599999999999</v>
      </c>
      <c r="O5280">
        <v>2017</v>
      </c>
      <c r="P5280" t="s">
        <v>1594</v>
      </c>
      <c r="Q5280" s="1">
        <v>28.380905638475546</v>
      </c>
      <c r="R5280" s="1">
        <f>train[[#This Row],[Sales]]-train[[#This Row],[Cost]]</f>
        <v>80.19509436152444</v>
      </c>
      <c r="S5280" s="2">
        <f>train[[#This Row],[Profit]]/train[[#This Row],[Sales]]</f>
        <v>0.7386079277328732</v>
      </c>
    </row>
    <row r="5281" spans="1:19" x14ac:dyDescent="0.3">
      <c r="A5281" t="s">
        <v>5649</v>
      </c>
      <c r="B5281">
        <v>42976</v>
      </c>
      <c r="C5281">
        <v>42982</v>
      </c>
      <c r="D5281" t="s">
        <v>17</v>
      </c>
      <c r="E5281" t="s">
        <v>4091</v>
      </c>
      <c r="F5281" t="s">
        <v>30</v>
      </c>
      <c r="G5281" t="s">
        <v>20</v>
      </c>
      <c r="H5281" t="s">
        <v>213</v>
      </c>
      <c r="I5281" t="s">
        <v>214</v>
      </c>
      <c r="J5281" t="s">
        <v>43</v>
      </c>
      <c r="K5281" t="s">
        <v>51</v>
      </c>
      <c r="L5281" t="s">
        <v>52</v>
      </c>
      <c r="M5281" t="s">
        <v>5624</v>
      </c>
      <c r="N5281" s="1">
        <v>22</v>
      </c>
      <c r="O5281">
        <v>2017</v>
      </c>
      <c r="P5281" t="s">
        <v>1594</v>
      </c>
      <c r="Q5281" s="1">
        <v>7.1156968656939457</v>
      </c>
      <c r="R5281" s="1">
        <f>train[[#This Row],[Sales]]-train[[#This Row],[Cost]]</f>
        <v>14.884303134306055</v>
      </c>
      <c r="S5281" s="2">
        <f>train[[#This Row],[Profit]]/train[[#This Row],[Sales]]</f>
        <v>0.67655923337754797</v>
      </c>
    </row>
    <row r="5282" spans="1:19" x14ac:dyDescent="0.3">
      <c r="A5282" t="s">
        <v>5646</v>
      </c>
      <c r="B5282">
        <v>42976</v>
      </c>
      <c r="C5282">
        <v>42980</v>
      </c>
      <c r="D5282" t="s">
        <v>17</v>
      </c>
      <c r="E5282" t="s">
        <v>447</v>
      </c>
      <c r="F5282" t="s">
        <v>30</v>
      </c>
      <c r="G5282" t="s">
        <v>20</v>
      </c>
      <c r="H5282" t="s">
        <v>309</v>
      </c>
      <c r="I5282" t="s">
        <v>32</v>
      </c>
      <c r="J5282" t="s">
        <v>23</v>
      </c>
      <c r="K5282" t="s">
        <v>24</v>
      </c>
      <c r="L5282" t="s">
        <v>25</v>
      </c>
      <c r="M5282" t="s">
        <v>4641</v>
      </c>
      <c r="N5282" s="1">
        <v>64.623999999999995</v>
      </c>
      <c r="O5282">
        <v>2017</v>
      </c>
      <c r="P5282" t="s">
        <v>1594</v>
      </c>
      <c r="Q5282" s="1">
        <v>12.711333745096027</v>
      </c>
      <c r="R5282" s="1">
        <f>train[[#This Row],[Sales]]-train[[#This Row],[Cost]]</f>
        <v>51.912666254903968</v>
      </c>
      <c r="S5282" s="2">
        <f>train[[#This Row],[Profit]]/train[[#This Row],[Sales]]</f>
        <v>0.80330320399393373</v>
      </c>
    </row>
    <row r="5283" spans="1:19" x14ac:dyDescent="0.3">
      <c r="A5283" t="s">
        <v>5647</v>
      </c>
      <c r="B5283">
        <v>42976</v>
      </c>
      <c r="C5283">
        <v>42981</v>
      </c>
      <c r="D5283" t="s">
        <v>17</v>
      </c>
      <c r="E5283" t="s">
        <v>880</v>
      </c>
      <c r="F5283" t="s">
        <v>70</v>
      </c>
      <c r="G5283" t="s">
        <v>20</v>
      </c>
      <c r="H5283" t="s">
        <v>41</v>
      </c>
      <c r="I5283" t="s">
        <v>42</v>
      </c>
      <c r="J5283" t="s">
        <v>43</v>
      </c>
      <c r="K5283" t="s">
        <v>24</v>
      </c>
      <c r="L5283" t="s">
        <v>75</v>
      </c>
      <c r="M5283" t="s">
        <v>2021</v>
      </c>
      <c r="N5283" s="1">
        <v>10.584</v>
      </c>
      <c r="O5283">
        <v>2017</v>
      </c>
      <c r="P5283" t="s">
        <v>1594</v>
      </c>
      <c r="Q5283" s="1">
        <v>4.110886065847196</v>
      </c>
      <c r="R5283" s="1">
        <f>train[[#This Row],[Sales]]-train[[#This Row],[Cost]]</f>
        <v>6.4731139341528037</v>
      </c>
      <c r="S5283" s="2">
        <f>train[[#This Row],[Profit]]/train[[#This Row],[Sales]]</f>
        <v>0.61159428705147434</v>
      </c>
    </row>
    <row r="5284" spans="1:19" x14ac:dyDescent="0.3">
      <c r="A5284" t="s">
        <v>5647</v>
      </c>
      <c r="B5284">
        <v>42976</v>
      </c>
      <c r="C5284">
        <v>42981</v>
      </c>
      <c r="D5284" t="s">
        <v>17</v>
      </c>
      <c r="E5284" t="s">
        <v>880</v>
      </c>
      <c r="F5284" t="s">
        <v>70</v>
      </c>
      <c r="G5284" t="s">
        <v>20</v>
      </c>
      <c r="H5284" t="s">
        <v>41</v>
      </c>
      <c r="I5284" t="s">
        <v>42</v>
      </c>
      <c r="J5284" t="s">
        <v>43</v>
      </c>
      <c r="K5284" t="s">
        <v>24</v>
      </c>
      <c r="L5284" t="s">
        <v>33</v>
      </c>
      <c r="M5284" t="s">
        <v>634</v>
      </c>
      <c r="N5284" s="1">
        <v>3.4860000000000002</v>
      </c>
      <c r="O5284">
        <v>2017</v>
      </c>
      <c r="P5284" t="s">
        <v>1594</v>
      </c>
      <c r="Q5284" s="1">
        <v>0.55310914642464648</v>
      </c>
      <c r="R5284" s="1">
        <f>train[[#This Row],[Sales]]-train[[#This Row],[Cost]]</f>
        <v>2.932890853575354</v>
      </c>
      <c r="S5284" s="2">
        <f>train[[#This Row],[Profit]]/train[[#This Row],[Sales]]</f>
        <v>0.84133415191490357</v>
      </c>
    </row>
    <row r="5285" spans="1:19" x14ac:dyDescent="0.3">
      <c r="A5285" t="s">
        <v>5647</v>
      </c>
      <c r="B5285">
        <v>42976</v>
      </c>
      <c r="C5285">
        <v>42981</v>
      </c>
      <c r="D5285" t="s">
        <v>17</v>
      </c>
      <c r="E5285" t="s">
        <v>880</v>
      </c>
      <c r="F5285" t="s">
        <v>70</v>
      </c>
      <c r="G5285" t="s">
        <v>20</v>
      </c>
      <c r="H5285" t="s">
        <v>41</v>
      </c>
      <c r="I5285" t="s">
        <v>42</v>
      </c>
      <c r="J5285" t="s">
        <v>43</v>
      </c>
      <c r="K5285" t="s">
        <v>62</v>
      </c>
      <c r="L5285" t="s">
        <v>126</v>
      </c>
      <c r="M5285" t="s">
        <v>4760</v>
      </c>
      <c r="N5285" s="1">
        <v>163.88</v>
      </c>
      <c r="O5285">
        <v>2017</v>
      </c>
      <c r="P5285" t="s">
        <v>1594</v>
      </c>
      <c r="Q5285" s="1">
        <v>79.38222594559403</v>
      </c>
      <c r="R5285" s="1">
        <f>train[[#This Row],[Sales]]-train[[#This Row],[Cost]]</f>
        <v>84.497774054405966</v>
      </c>
      <c r="S5285" s="2">
        <f>train[[#This Row],[Profit]]/train[[#This Row],[Sales]]</f>
        <v>0.51560760345622392</v>
      </c>
    </row>
    <row r="5286" spans="1:19" x14ac:dyDescent="0.3">
      <c r="A5286" t="s">
        <v>5647</v>
      </c>
      <c r="B5286">
        <v>42976</v>
      </c>
      <c r="C5286">
        <v>42981</v>
      </c>
      <c r="D5286" t="s">
        <v>17</v>
      </c>
      <c r="E5286" t="s">
        <v>880</v>
      </c>
      <c r="F5286" t="s">
        <v>70</v>
      </c>
      <c r="G5286" t="s">
        <v>20</v>
      </c>
      <c r="H5286" t="s">
        <v>41</v>
      </c>
      <c r="I5286" t="s">
        <v>42</v>
      </c>
      <c r="J5286" t="s">
        <v>43</v>
      </c>
      <c r="K5286" t="s">
        <v>62</v>
      </c>
      <c r="L5286" t="s">
        <v>208</v>
      </c>
      <c r="M5286" t="s">
        <v>1490</v>
      </c>
      <c r="N5286" s="1">
        <v>241.92</v>
      </c>
      <c r="O5286">
        <v>2017</v>
      </c>
      <c r="P5286" t="s">
        <v>1594</v>
      </c>
      <c r="Q5286" s="1">
        <v>102.06802696830881</v>
      </c>
      <c r="R5286" s="1">
        <f>train[[#This Row],[Sales]]-train[[#This Row],[Cost]]</f>
        <v>139.85197303169116</v>
      </c>
      <c r="S5286" s="2">
        <f>train[[#This Row],[Profit]]/train[[#This Row],[Sales]]</f>
        <v>0.57809181974078694</v>
      </c>
    </row>
    <row r="5287" spans="1:19" x14ac:dyDescent="0.3">
      <c r="A5287" t="s">
        <v>5646</v>
      </c>
      <c r="B5287">
        <v>42976</v>
      </c>
      <c r="C5287">
        <v>42980</v>
      </c>
      <c r="D5287" t="s">
        <v>17</v>
      </c>
      <c r="E5287" t="s">
        <v>447</v>
      </c>
      <c r="F5287" t="s">
        <v>30</v>
      </c>
      <c r="G5287" t="s">
        <v>20</v>
      </c>
      <c r="H5287" t="s">
        <v>309</v>
      </c>
      <c r="I5287" t="s">
        <v>32</v>
      </c>
      <c r="J5287" t="s">
        <v>23</v>
      </c>
      <c r="K5287" t="s">
        <v>51</v>
      </c>
      <c r="L5287" t="s">
        <v>86</v>
      </c>
      <c r="M5287" t="s">
        <v>1672</v>
      </c>
      <c r="N5287" s="1">
        <v>95.975999999999999</v>
      </c>
      <c r="O5287">
        <v>2017</v>
      </c>
      <c r="P5287" t="s">
        <v>1594</v>
      </c>
      <c r="Q5287" s="1">
        <v>5.7404894924952314</v>
      </c>
      <c r="R5287" s="1">
        <f>train[[#This Row],[Sales]]-train[[#This Row],[Cost]]</f>
        <v>90.23551050750477</v>
      </c>
      <c r="S5287" s="2">
        <f>train[[#This Row],[Profit]]/train[[#This Row],[Sales]]</f>
        <v>0.9401882815235556</v>
      </c>
    </row>
    <row r="5288" spans="1:19" x14ac:dyDescent="0.3">
      <c r="A5288" t="s">
        <v>5648</v>
      </c>
      <c r="B5288">
        <v>42976</v>
      </c>
      <c r="C5288">
        <v>42981</v>
      </c>
      <c r="D5288" t="s">
        <v>17</v>
      </c>
      <c r="E5288" t="s">
        <v>4103</v>
      </c>
      <c r="F5288" t="s">
        <v>30</v>
      </c>
      <c r="G5288" t="s">
        <v>20</v>
      </c>
      <c r="H5288" t="s">
        <v>289</v>
      </c>
      <c r="I5288" t="s">
        <v>1047</v>
      </c>
      <c r="J5288" t="s">
        <v>43</v>
      </c>
      <c r="K5288" t="s">
        <v>24</v>
      </c>
      <c r="L5288" t="s">
        <v>293</v>
      </c>
      <c r="M5288" t="s">
        <v>399</v>
      </c>
      <c r="N5288" s="1">
        <v>27.93</v>
      </c>
      <c r="O5288">
        <v>2017</v>
      </c>
      <c r="P5288" t="s">
        <v>1594</v>
      </c>
      <c r="Q5288" s="1">
        <v>8.3555749886566559</v>
      </c>
      <c r="R5288" s="1">
        <f>train[[#This Row],[Sales]]-train[[#This Row],[Cost]]</f>
        <v>19.574425011343344</v>
      </c>
      <c r="S5288" s="2">
        <f>train[[#This Row],[Profit]]/train[[#This Row],[Sales]]</f>
        <v>0.70083870430874839</v>
      </c>
    </row>
    <row r="5289" spans="1:19" x14ac:dyDescent="0.3">
      <c r="A5289" t="s">
        <v>5646</v>
      </c>
      <c r="B5289">
        <v>42976</v>
      </c>
      <c r="C5289">
        <v>42980</v>
      </c>
      <c r="D5289" t="s">
        <v>17</v>
      </c>
      <c r="E5289" t="s">
        <v>447</v>
      </c>
      <c r="F5289" t="s">
        <v>30</v>
      </c>
      <c r="G5289" t="s">
        <v>20</v>
      </c>
      <c r="H5289" t="s">
        <v>309</v>
      </c>
      <c r="I5289" t="s">
        <v>32</v>
      </c>
      <c r="J5289" t="s">
        <v>23</v>
      </c>
      <c r="K5289" t="s">
        <v>24</v>
      </c>
      <c r="L5289" t="s">
        <v>33</v>
      </c>
      <c r="M5289" t="s">
        <v>1427</v>
      </c>
      <c r="N5289" s="1">
        <v>1.788</v>
      </c>
      <c r="O5289">
        <v>2017</v>
      </c>
      <c r="P5289" t="s">
        <v>1594</v>
      </c>
      <c r="Q5289" s="1">
        <v>1.0318197535168907</v>
      </c>
      <c r="R5289" s="1">
        <f>train[[#This Row],[Sales]]-train[[#This Row],[Cost]]</f>
        <v>0.75618024648310933</v>
      </c>
      <c r="S5289" s="2">
        <f>train[[#This Row],[Profit]]/train[[#This Row],[Sales]]</f>
        <v>0.42291960094133629</v>
      </c>
    </row>
    <row r="5290" spans="1:19" x14ac:dyDescent="0.3">
      <c r="A5290" t="s">
        <v>5650</v>
      </c>
      <c r="B5290">
        <v>42977</v>
      </c>
      <c r="C5290">
        <v>42979</v>
      </c>
      <c r="D5290" t="s">
        <v>68</v>
      </c>
      <c r="E5290" t="s">
        <v>2460</v>
      </c>
      <c r="F5290" t="s">
        <v>19</v>
      </c>
      <c r="G5290" t="s">
        <v>20</v>
      </c>
      <c r="H5290" t="s">
        <v>41</v>
      </c>
      <c r="I5290" t="s">
        <v>42</v>
      </c>
      <c r="J5290" t="s">
        <v>43</v>
      </c>
      <c r="K5290" t="s">
        <v>51</v>
      </c>
      <c r="L5290" t="s">
        <v>52</v>
      </c>
      <c r="M5290" t="s">
        <v>260</v>
      </c>
      <c r="N5290" s="1">
        <v>290.89800000000002</v>
      </c>
      <c r="O5290">
        <v>2017</v>
      </c>
      <c r="P5290" t="s">
        <v>1594</v>
      </c>
      <c r="Q5290" s="1">
        <v>119.89774441073953</v>
      </c>
      <c r="R5290" s="1">
        <f>train[[#This Row],[Sales]]-train[[#This Row],[Cost]]</f>
        <v>171.00025558926049</v>
      </c>
      <c r="S5290" s="2">
        <f>train[[#This Row],[Profit]]/train[[#This Row],[Sales]]</f>
        <v>0.58783578982757001</v>
      </c>
    </row>
    <row r="5291" spans="1:19" x14ac:dyDescent="0.3">
      <c r="A5291" t="s">
        <v>5651</v>
      </c>
      <c r="B5291">
        <v>42977</v>
      </c>
      <c r="C5291">
        <v>42984</v>
      </c>
      <c r="D5291" t="s">
        <v>17</v>
      </c>
      <c r="E5291" t="s">
        <v>563</v>
      </c>
      <c r="F5291" t="s">
        <v>19</v>
      </c>
      <c r="G5291" t="s">
        <v>20</v>
      </c>
      <c r="H5291" t="s">
        <v>58</v>
      </c>
      <c r="I5291" t="s">
        <v>59</v>
      </c>
      <c r="J5291" t="s">
        <v>60</v>
      </c>
      <c r="K5291" t="s">
        <v>51</v>
      </c>
      <c r="L5291" t="s">
        <v>52</v>
      </c>
      <c r="M5291" t="s">
        <v>3089</v>
      </c>
      <c r="N5291" s="1">
        <v>339.96</v>
      </c>
      <c r="O5291">
        <v>2017</v>
      </c>
      <c r="P5291" t="s">
        <v>1594</v>
      </c>
      <c r="Q5291" s="1">
        <v>5.4900757254853598</v>
      </c>
      <c r="R5291" s="1">
        <f>train[[#This Row],[Sales]]-train[[#This Row],[Cost]]</f>
        <v>334.4699242745146</v>
      </c>
      <c r="S5291" s="2">
        <f>train[[#This Row],[Profit]]/train[[#This Row],[Sales]]</f>
        <v>0.98385081855075485</v>
      </c>
    </row>
    <row r="5292" spans="1:19" x14ac:dyDescent="0.3">
      <c r="A5292" t="s">
        <v>5650</v>
      </c>
      <c r="B5292">
        <v>42977</v>
      </c>
      <c r="C5292">
        <v>42979</v>
      </c>
      <c r="D5292" t="s">
        <v>68</v>
      </c>
      <c r="E5292" t="s">
        <v>2460</v>
      </c>
      <c r="F5292" t="s">
        <v>19</v>
      </c>
      <c r="G5292" t="s">
        <v>20</v>
      </c>
      <c r="H5292" t="s">
        <v>41</v>
      </c>
      <c r="I5292" t="s">
        <v>42</v>
      </c>
      <c r="J5292" t="s">
        <v>43</v>
      </c>
      <c r="K5292" t="s">
        <v>24</v>
      </c>
      <c r="L5292" t="s">
        <v>33</v>
      </c>
      <c r="M5292" t="s">
        <v>1574</v>
      </c>
      <c r="N5292" s="1">
        <v>37.764000000000003</v>
      </c>
      <c r="O5292">
        <v>2017</v>
      </c>
      <c r="P5292" t="s">
        <v>1594</v>
      </c>
      <c r="Q5292" s="1">
        <v>19.130868695239652</v>
      </c>
      <c r="R5292" s="1">
        <f>train[[#This Row],[Sales]]-train[[#This Row],[Cost]]</f>
        <v>18.633131304760351</v>
      </c>
      <c r="S5292" s="2">
        <f>train[[#This Row],[Profit]]/train[[#This Row],[Sales]]</f>
        <v>0.493409895793887</v>
      </c>
    </row>
    <row r="5293" spans="1:19" x14ac:dyDescent="0.3">
      <c r="A5293" t="s">
        <v>5650</v>
      </c>
      <c r="B5293">
        <v>42977</v>
      </c>
      <c r="C5293">
        <v>42979</v>
      </c>
      <c r="D5293" t="s">
        <v>68</v>
      </c>
      <c r="E5293" t="s">
        <v>2460</v>
      </c>
      <c r="F5293" t="s">
        <v>19</v>
      </c>
      <c r="G5293" t="s">
        <v>20</v>
      </c>
      <c r="H5293" t="s">
        <v>41</v>
      </c>
      <c r="I5293" t="s">
        <v>42</v>
      </c>
      <c r="J5293" t="s">
        <v>43</v>
      </c>
      <c r="K5293" t="s">
        <v>24</v>
      </c>
      <c r="L5293" t="s">
        <v>37</v>
      </c>
      <c r="M5293" t="s">
        <v>137</v>
      </c>
      <c r="N5293" s="1">
        <v>100.24</v>
      </c>
      <c r="O5293">
        <v>2017</v>
      </c>
      <c r="P5293" t="s">
        <v>1594</v>
      </c>
      <c r="Q5293" s="1">
        <v>40.803787937519864</v>
      </c>
      <c r="R5293" s="1">
        <f>train[[#This Row],[Sales]]-train[[#This Row],[Cost]]</f>
        <v>59.436212062480131</v>
      </c>
      <c r="S5293" s="2">
        <f>train[[#This Row],[Profit]]/train[[#This Row],[Sales]]</f>
        <v>0.59293906686432696</v>
      </c>
    </row>
    <row r="5294" spans="1:19" x14ac:dyDescent="0.3">
      <c r="A5294" t="s">
        <v>5651</v>
      </c>
      <c r="B5294">
        <v>42977</v>
      </c>
      <c r="C5294">
        <v>42984</v>
      </c>
      <c r="D5294" t="s">
        <v>17</v>
      </c>
      <c r="E5294" t="s">
        <v>563</v>
      </c>
      <c r="F5294" t="s">
        <v>19</v>
      </c>
      <c r="G5294" t="s">
        <v>20</v>
      </c>
      <c r="H5294" t="s">
        <v>58</v>
      </c>
      <c r="I5294" t="s">
        <v>59</v>
      </c>
      <c r="J5294" t="s">
        <v>60</v>
      </c>
      <c r="K5294" t="s">
        <v>62</v>
      </c>
      <c r="L5294" t="s">
        <v>81</v>
      </c>
      <c r="M5294" t="s">
        <v>3059</v>
      </c>
      <c r="N5294" s="1">
        <v>47.04</v>
      </c>
      <c r="O5294">
        <v>2017</v>
      </c>
      <c r="P5294" t="s">
        <v>1594</v>
      </c>
      <c r="Q5294" s="1">
        <v>16.967498249309457</v>
      </c>
      <c r="R5294" s="1">
        <f>train[[#This Row],[Sales]]-train[[#This Row],[Cost]]</f>
        <v>30.072501750690542</v>
      </c>
      <c r="S5294" s="2">
        <f>train[[#This Row],[Profit]]/train[[#This Row],[Sales]]</f>
        <v>0.63929638075447581</v>
      </c>
    </row>
    <row r="5295" spans="1:19" x14ac:dyDescent="0.3">
      <c r="A5295" t="s">
        <v>5650</v>
      </c>
      <c r="B5295">
        <v>42977</v>
      </c>
      <c r="C5295">
        <v>42979</v>
      </c>
      <c r="D5295" t="s">
        <v>68</v>
      </c>
      <c r="E5295" t="s">
        <v>2460</v>
      </c>
      <c r="F5295" t="s">
        <v>19</v>
      </c>
      <c r="G5295" t="s">
        <v>20</v>
      </c>
      <c r="H5295" t="s">
        <v>41</v>
      </c>
      <c r="I5295" t="s">
        <v>42</v>
      </c>
      <c r="J5295" t="s">
        <v>43</v>
      </c>
      <c r="K5295" t="s">
        <v>24</v>
      </c>
      <c r="L5295" t="s">
        <v>35</v>
      </c>
      <c r="M5295" t="s">
        <v>2116</v>
      </c>
      <c r="N5295" s="1">
        <v>54.223999999999997</v>
      </c>
      <c r="O5295">
        <v>2017</v>
      </c>
      <c r="P5295" t="s">
        <v>1594</v>
      </c>
      <c r="Q5295" s="1">
        <v>13.48714018663361</v>
      </c>
      <c r="R5295" s="1">
        <f>train[[#This Row],[Sales]]-train[[#This Row],[Cost]]</f>
        <v>40.736859813366387</v>
      </c>
      <c r="S5295" s="2">
        <f>train[[#This Row],[Profit]]/train[[#This Row],[Sales]]</f>
        <v>0.75126991393785758</v>
      </c>
    </row>
    <row r="5296" spans="1:19" x14ac:dyDescent="0.3">
      <c r="A5296" t="s">
        <v>5650</v>
      </c>
      <c r="B5296">
        <v>42977</v>
      </c>
      <c r="C5296">
        <v>42979</v>
      </c>
      <c r="D5296" t="s">
        <v>68</v>
      </c>
      <c r="E5296" t="s">
        <v>2460</v>
      </c>
      <c r="F5296" t="s">
        <v>19</v>
      </c>
      <c r="G5296" t="s">
        <v>20</v>
      </c>
      <c r="H5296" t="s">
        <v>41</v>
      </c>
      <c r="I5296" t="s">
        <v>42</v>
      </c>
      <c r="J5296" t="s">
        <v>43</v>
      </c>
      <c r="K5296" t="s">
        <v>62</v>
      </c>
      <c r="L5296" t="s">
        <v>63</v>
      </c>
      <c r="M5296" t="s">
        <v>1568</v>
      </c>
      <c r="N5296" s="1">
        <v>786.74400000000003</v>
      </c>
      <c r="O5296">
        <v>2017</v>
      </c>
      <c r="P5296" t="s">
        <v>1594</v>
      </c>
      <c r="Q5296" s="1">
        <v>89.490094481467267</v>
      </c>
      <c r="R5296" s="1">
        <f>train[[#This Row],[Sales]]-train[[#This Row],[Cost]]</f>
        <v>697.25390551853275</v>
      </c>
      <c r="S5296" s="2">
        <f>train[[#This Row],[Profit]]/train[[#This Row],[Sales]]</f>
        <v>0.88625258726921685</v>
      </c>
    </row>
    <row r="5297" spans="1:19" x14ac:dyDescent="0.3">
      <c r="A5297" t="s">
        <v>5652</v>
      </c>
      <c r="B5297">
        <v>42978</v>
      </c>
      <c r="C5297">
        <v>42984</v>
      </c>
      <c r="D5297" t="s">
        <v>17</v>
      </c>
      <c r="E5297" t="s">
        <v>3446</v>
      </c>
      <c r="F5297" t="s">
        <v>19</v>
      </c>
      <c r="G5297" t="s">
        <v>20</v>
      </c>
      <c r="H5297" t="s">
        <v>5653</v>
      </c>
      <c r="I5297" t="s">
        <v>22</v>
      </c>
      <c r="J5297" t="s">
        <v>23</v>
      </c>
      <c r="K5297" t="s">
        <v>24</v>
      </c>
      <c r="L5297" t="s">
        <v>35</v>
      </c>
      <c r="M5297" t="s">
        <v>5167</v>
      </c>
      <c r="N5297" s="1">
        <v>23.968</v>
      </c>
      <c r="O5297">
        <v>2017</v>
      </c>
      <c r="P5297" t="s">
        <v>1594</v>
      </c>
      <c r="Q5297" s="1">
        <v>7.957986337546437</v>
      </c>
      <c r="R5297" s="1">
        <f>train[[#This Row],[Sales]]-train[[#This Row],[Cost]]</f>
        <v>16.010013662453563</v>
      </c>
      <c r="S5297" s="2">
        <f>train[[#This Row],[Profit]]/train[[#This Row],[Sales]]</f>
        <v>0.66797453531598638</v>
      </c>
    </row>
    <row r="5298" spans="1:19" x14ac:dyDescent="0.3">
      <c r="A5298" t="s">
        <v>5657</v>
      </c>
      <c r="B5298">
        <v>42979</v>
      </c>
      <c r="C5298">
        <v>42985</v>
      </c>
      <c r="D5298" t="s">
        <v>17</v>
      </c>
      <c r="E5298" t="s">
        <v>966</v>
      </c>
      <c r="F5298" t="s">
        <v>19</v>
      </c>
      <c r="G5298" t="s">
        <v>20</v>
      </c>
      <c r="H5298" t="s">
        <v>213</v>
      </c>
      <c r="I5298" t="s">
        <v>214</v>
      </c>
      <c r="J5298" t="s">
        <v>43</v>
      </c>
      <c r="K5298" t="s">
        <v>62</v>
      </c>
      <c r="L5298" t="s">
        <v>81</v>
      </c>
      <c r="M5298" t="s">
        <v>82</v>
      </c>
      <c r="N5298" s="1">
        <v>191.82</v>
      </c>
      <c r="O5298">
        <v>2017</v>
      </c>
      <c r="P5298" t="s">
        <v>1836</v>
      </c>
      <c r="Q5298" s="1">
        <v>28.421044377790714</v>
      </c>
      <c r="R5298" s="1">
        <f>train[[#This Row],[Sales]]-train[[#This Row],[Cost]]</f>
        <v>163.39895562220929</v>
      </c>
      <c r="S5298" s="2">
        <f>train[[#This Row],[Profit]]/train[[#This Row],[Sales]]</f>
        <v>0.85183482234495511</v>
      </c>
    </row>
    <row r="5299" spans="1:19" x14ac:dyDescent="0.3">
      <c r="A5299" t="s">
        <v>5659</v>
      </c>
      <c r="B5299">
        <v>42979</v>
      </c>
      <c r="C5299">
        <v>42983</v>
      </c>
      <c r="D5299" t="s">
        <v>17</v>
      </c>
      <c r="E5299" t="s">
        <v>462</v>
      </c>
      <c r="F5299" t="s">
        <v>70</v>
      </c>
      <c r="G5299" t="s">
        <v>20</v>
      </c>
      <c r="H5299" t="s">
        <v>41</v>
      </c>
      <c r="I5299" t="s">
        <v>42</v>
      </c>
      <c r="J5299" t="s">
        <v>43</v>
      </c>
      <c r="K5299" t="s">
        <v>24</v>
      </c>
      <c r="L5299" t="s">
        <v>25</v>
      </c>
      <c r="M5299" t="s">
        <v>5276</v>
      </c>
      <c r="N5299" s="1">
        <v>30.48</v>
      </c>
      <c r="O5299">
        <v>2017</v>
      </c>
      <c r="P5299" t="s">
        <v>1836</v>
      </c>
      <c r="Q5299" s="1">
        <v>13.544454597785489</v>
      </c>
      <c r="R5299" s="1">
        <f>train[[#This Row],[Sales]]-train[[#This Row],[Cost]]</f>
        <v>16.935545402214512</v>
      </c>
      <c r="S5299" s="2">
        <f>train[[#This Row],[Profit]]/train[[#This Row],[Sales]]</f>
        <v>0.55562812999391442</v>
      </c>
    </row>
    <row r="5300" spans="1:19" x14ac:dyDescent="0.3">
      <c r="A5300" t="s">
        <v>5654</v>
      </c>
      <c r="B5300">
        <v>42979</v>
      </c>
      <c r="C5300">
        <v>42983</v>
      </c>
      <c r="D5300" t="s">
        <v>17</v>
      </c>
      <c r="E5300" t="s">
        <v>2034</v>
      </c>
      <c r="F5300" t="s">
        <v>19</v>
      </c>
      <c r="G5300" t="s">
        <v>20</v>
      </c>
      <c r="H5300" t="s">
        <v>218</v>
      </c>
      <c r="I5300" t="s">
        <v>164</v>
      </c>
      <c r="J5300" t="s">
        <v>23</v>
      </c>
      <c r="K5300" t="s">
        <v>24</v>
      </c>
      <c r="L5300" t="s">
        <v>33</v>
      </c>
      <c r="M5300" t="s">
        <v>285</v>
      </c>
      <c r="N5300" s="1">
        <v>24.1</v>
      </c>
      <c r="O5300">
        <v>2017</v>
      </c>
      <c r="P5300" t="s">
        <v>1836</v>
      </c>
      <c r="Q5300" s="1">
        <v>8.4395303638826817</v>
      </c>
      <c r="R5300" s="1">
        <f>train[[#This Row],[Sales]]-train[[#This Row],[Cost]]</f>
        <v>15.66046963611732</v>
      </c>
      <c r="S5300" s="2">
        <f>train[[#This Row],[Profit]]/train[[#This Row],[Sales]]</f>
        <v>0.6498120180961543</v>
      </c>
    </row>
    <row r="5301" spans="1:19" x14ac:dyDescent="0.3">
      <c r="A5301" t="s">
        <v>5654</v>
      </c>
      <c r="B5301">
        <v>42979</v>
      </c>
      <c r="C5301">
        <v>42983</v>
      </c>
      <c r="D5301" t="s">
        <v>17</v>
      </c>
      <c r="E5301" t="s">
        <v>2034</v>
      </c>
      <c r="F5301" t="s">
        <v>19</v>
      </c>
      <c r="G5301" t="s">
        <v>20</v>
      </c>
      <c r="H5301" t="s">
        <v>218</v>
      </c>
      <c r="I5301" t="s">
        <v>164</v>
      </c>
      <c r="J5301" t="s">
        <v>23</v>
      </c>
      <c r="K5301" t="s">
        <v>51</v>
      </c>
      <c r="L5301" t="s">
        <v>52</v>
      </c>
      <c r="M5301" t="s">
        <v>4937</v>
      </c>
      <c r="N5301" s="1">
        <v>8.7799999999999994</v>
      </c>
      <c r="O5301">
        <v>2017</v>
      </c>
      <c r="P5301" t="s">
        <v>1836</v>
      </c>
      <c r="Q5301" s="1">
        <v>4.5487167403796436</v>
      </c>
      <c r="R5301" s="1">
        <f>train[[#This Row],[Sales]]-train[[#This Row],[Cost]]</f>
        <v>4.2312832596203558</v>
      </c>
      <c r="S5301" s="2">
        <f>train[[#This Row],[Profit]]/train[[#This Row],[Sales]]</f>
        <v>0.48192292250801322</v>
      </c>
    </row>
    <row r="5302" spans="1:19" x14ac:dyDescent="0.3">
      <c r="A5302" t="s">
        <v>5654</v>
      </c>
      <c r="B5302">
        <v>42979</v>
      </c>
      <c r="C5302">
        <v>42983</v>
      </c>
      <c r="D5302" t="s">
        <v>17</v>
      </c>
      <c r="E5302" t="s">
        <v>2034</v>
      </c>
      <c r="F5302" t="s">
        <v>19</v>
      </c>
      <c r="G5302" t="s">
        <v>20</v>
      </c>
      <c r="H5302" t="s">
        <v>218</v>
      </c>
      <c r="I5302" t="s">
        <v>164</v>
      </c>
      <c r="J5302" t="s">
        <v>23</v>
      </c>
      <c r="K5302" t="s">
        <v>24</v>
      </c>
      <c r="L5302" t="s">
        <v>144</v>
      </c>
      <c r="M5302" t="s">
        <v>4447</v>
      </c>
      <c r="N5302" s="1">
        <v>376.74</v>
      </c>
      <c r="O5302">
        <v>2017</v>
      </c>
      <c r="P5302" t="s">
        <v>1836</v>
      </c>
      <c r="Q5302" s="1">
        <v>110.68552574233358</v>
      </c>
      <c r="R5302" s="1">
        <f>train[[#This Row],[Sales]]-train[[#This Row],[Cost]]</f>
        <v>266.05447425766641</v>
      </c>
      <c r="S5302" s="2">
        <f>train[[#This Row],[Profit]]/train[[#This Row],[Sales]]</f>
        <v>0.70620182156836653</v>
      </c>
    </row>
    <row r="5303" spans="1:19" x14ac:dyDescent="0.3">
      <c r="A5303" t="s">
        <v>5658</v>
      </c>
      <c r="B5303">
        <v>42979</v>
      </c>
      <c r="C5303">
        <v>42981</v>
      </c>
      <c r="D5303" t="s">
        <v>56</v>
      </c>
      <c r="E5303" t="s">
        <v>841</v>
      </c>
      <c r="F5303" t="s">
        <v>30</v>
      </c>
      <c r="G5303" t="s">
        <v>20</v>
      </c>
      <c r="H5303" t="s">
        <v>463</v>
      </c>
      <c r="I5303" t="s">
        <v>59</v>
      </c>
      <c r="J5303" t="s">
        <v>60</v>
      </c>
      <c r="K5303" t="s">
        <v>24</v>
      </c>
      <c r="L5303" t="s">
        <v>104</v>
      </c>
      <c r="M5303" t="s">
        <v>1659</v>
      </c>
      <c r="N5303" s="1">
        <v>12.78</v>
      </c>
      <c r="O5303">
        <v>2017</v>
      </c>
      <c r="P5303" t="s">
        <v>1836</v>
      </c>
      <c r="Q5303" s="1">
        <v>0.67708411792052403</v>
      </c>
      <c r="R5303" s="1">
        <f>train[[#This Row],[Sales]]-train[[#This Row],[Cost]]</f>
        <v>12.102915882079476</v>
      </c>
      <c r="S5303" s="2">
        <f>train[[#This Row],[Profit]]/train[[#This Row],[Sales]]</f>
        <v>0.94702002207194647</v>
      </c>
    </row>
    <row r="5304" spans="1:19" x14ac:dyDescent="0.3">
      <c r="A5304" t="s">
        <v>5657</v>
      </c>
      <c r="B5304">
        <v>42979</v>
      </c>
      <c r="C5304">
        <v>42985</v>
      </c>
      <c r="D5304" t="s">
        <v>17</v>
      </c>
      <c r="E5304" t="s">
        <v>966</v>
      </c>
      <c r="F5304" t="s">
        <v>19</v>
      </c>
      <c r="G5304" t="s">
        <v>20</v>
      </c>
      <c r="H5304" t="s">
        <v>213</v>
      </c>
      <c r="I5304" t="s">
        <v>214</v>
      </c>
      <c r="J5304" t="s">
        <v>43</v>
      </c>
      <c r="K5304" t="s">
        <v>24</v>
      </c>
      <c r="L5304" t="s">
        <v>293</v>
      </c>
      <c r="M5304" t="s">
        <v>2003</v>
      </c>
      <c r="N5304" s="1">
        <v>10.95</v>
      </c>
      <c r="O5304">
        <v>2017</v>
      </c>
      <c r="P5304" t="s">
        <v>1836</v>
      </c>
      <c r="Q5304" s="1">
        <v>0.8227369122477628</v>
      </c>
      <c r="R5304" s="1">
        <f>train[[#This Row],[Sales]]-train[[#This Row],[Cost]]</f>
        <v>10.127263087752237</v>
      </c>
      <c r="S5304" s="2">
        <f>train[[#This Row],[Profit]]/train[[#This Row],[Sales]]</f>
        <v>0.92486420892714494</v>
      </c>
    </row>
    <row r="5305" spans="1:19" x14ac:dyDescent="0.3">
      <c r="A5305" t="s">
        <v>5659</v>
      </c>
      <c r="B5305">
        <v>42979</v>
      </c>
      <c r="C5305">
        <v>42983</v>
      </c>
      <c r="D5305" t="s">
        <v>17</v>
      </c>
      <c r="E5305" t="s">
        <v>462</v>
      </c>
      <c r="F5305" t="s">
        <v>70</v>
      </c>
      <c r="G5305" t="s">
        <v>20</v>
      </c>
      <c r="H5305" t="s">
        <v>41</v>
      </c>
      <c r="I5305" t="s">
        <v>42</v>
      </c>
      <c r="J5305" t="s">
        <v>43</v>
      </c>
      <c r="K5305" t="s">
        <v>51</v>
      </c>
      <c r="L5305" t="s">
        <v>52</v>
      </c>
      <c r="M5305" t="s">
        <v>4722</v>
      </c>
      <c r="N5305" s="1">
        <v>23.988</v>
      </c>
      <c r="O5305">
        <v>2017</v>
      </c>
      <c r="P5305" t="s">
        <v>1836</v>
      </c>
      <c r="Q5305" s="1">
        <v>4.4545462890327849</v>
      </c>
      <c r="R5305" s="1">
        <f>train[[#This Row],[Sales]]-train[[#This Row],[Cost]]</f>
        <v>19.533453710967215</v>
      </c>
      <c r="S5305" s="2">
        <f>train[[#This Row],[Profit]]/train[[#This Row],[Sales]]</f>
        <v>0.81430105515120965</v>
      </c>
    </row>
    <row r="5306" spans="1:19" x14ac:dyDescent="0.3">
      <c r="A5306" t="s">
        <v>5659</v>
      </c>
      <c r="B5306">
        <v>42979</v>
      </c>
      <c r="C5306">
        <v>42983</v>
      </c>
      <c r="D5306" t="s">
        <v>17</v>
      </c>
      <c r="E5306" t="s">
        <v>462</v>
      </c>
      <c r="F5306" t="s">
        <v>70</v>
      </c>
      <c r="G5306" t="s">
        <v>20</v>
      </c>
      <c r="H5306" t="s">
        <v>41</v>
      </c>
      <c r="I5306" t="s">
        <v>42</v>
      </c>
      <c r="J5306" t="s">
        <v>43</v>
      </c>
      <c r="K5306" t="s">
        <v>24</v>
      </c>
      <c r="L5306" t="s">
        <v>75</v>
      </c>
      <c r="M5306" t="s">
        <v>233</v>
      </c>
      <c r="N5306" s="1">
        <v>16.687999999999999</v>
      </c>
      <c r="O5306">
        <v>2017</v>
      </c>
      <c r="P5306" t="s">
        <v>1836</v>
      </c>
      <c r="Q5306" s="1">
        <v>8.0012255904419298</v>
      </c>
      <c r="R5306" s="1">
        <f>train[[#This Row],[Sales]]-train[[#This Row],[Cost]]</f>
        <v>8.686774409558069</v>
      </c>
      <c r="S5306" s="2">
        <f>train[[#This Row],[Profit]]/train[[#This Row],[Sales]]</f>
        <v>0.52054017315184986</v>
      </c>
    </row>
    <row r="5307" spans="1:19" x14ac:dyDescent="0.3">
      <c r="A5307" t="s">
        <v>5654</v>
      </c>
      <c r="B5307">
        <v>42979</v>
      </c>
      <c r="C5307">
        <v>42983</v>
      </c>
      <c r="D5307" t="s">
        <v>17</v>
      </c>
      <c r="E5307" t="s">
        <v>2034</v>
      </c>
      <c r="F5307" t="s">
        <v>19</v>
      </c>
      <c r="G5307" t="s">
        <v>20</v>
      </c>
      <c r="H5307" t="s">
        <v>218</v>
      </c>
      <c r="I5307" t="s">
        <v>164</v>
      </c>
      <c r="J5307" t="s">
        <v>23</v>
      </c>
      <c r="K5307" t="s">
        <v>24</v>
      </c>
      <c r="L5307" t="s">
        <v>33</v>
      </c>
      <c r="M5307" t="s">
        <v>1289</v>
      </c>
      <c r="N5307" s="1">
        <v>26.4</v>
      </c>
      <c r="O5307">
        <v>2017</v>
      </c>
      <c r="P5307" t="s">
        <v>1836</v>
      </c>
      <c r="Q5307" s="1">
        <v>9.0157395761145978</v>
      </c>
      <c r="R5307" s="1">
        <f>train[[#This Row],[Sales]]-train[[#This Row],[Cost]]</f>
        <v>17.384260423885401</v>
      </c>
      <c r="S5307" s="2">
        <f>train[[#This Row],[Profit]]/train[[#This Row],[Sales]]</f>
        <v>0.65849471302596219</v>
      </c>
    </row>
    <row r="5308" spans="1:19" x14ac:dyDescent="0.3">
      <c r="A5308" t="s">
        <v>5655</v>
      </c>
      <c r="B5308">
        <v>42979</v>
      </c>
      <c r="C5308">
        <v>42982</v>
      </c>
      <c r="D5308" t="s">
        <v>68</v>
      </c>
      <c r="E5308" t="s">
        <v>5204</v>
      </c>
      <c r="F5308" t="s">
        <v>70</v>
      </c>
      <c r="G5308" t="s">
        <v>20</v>
      </c>
      <c r="H5308" t="s">
        <v>123</v>
      </c>
      <c r="I5308" t="s">
        <v>59</v>
      </c>
      <c r="J5308" t="s">
        <v>60</v>
      </c>
      <c r="K5308" t="s">
        <v>24</v>
      </c>
      <c r="L5308" t="s">
        <v>104</v>
      </c>
      <c r="M5308" t="s">
        <v>2335</v>
      </c>
      <c r="N5308" s="1">
        <v>21.88</v>
      </c>
      <c r="O5308">
        <v>2017</v>
      </c>
      <c r="P5308" t="s">
        <v>1836</v>
      </c>
      <c r="Q5308" s="1">
        <v>3.9703563587291786</v>
      </c>
      <c r="R5308" s="1">
        <f>train[[#This Row],[Sales]]-train[[#This Row],[Cost]]</f>
        <v>17.909643641270819</v>
      </c>
      <c r="S5308" s="2">
        <f>train[[#This Row],[Profit]]/train[[#This Row],[Sales]]</f>
        <v>0.81853947172170105</v>
      </c>
    </row>
    <row r="5309" spans="1:19" x14ac:dyDescent="0.3">
      <c r="A5309" t="s">
        <v>5656</v>
      </c>
      <c r="B5309">
        <v>42979</v>
      </c>
      <c r="C5309">
        <v>42981</v>
      </c>
      <c r="D5309" t="s">
        <v>68</v>
      </c>
      <c r="E5309" t="s">
        <v>4103</v>
      </c>
      <c r="F5309" t="s">
        <v>30</v>
      </c>
      <c r="G5309" t="s">
        <v>20</v>
      </c>
      <c r="H5309" t="s">
        <v>213</v>
      </c>
      <c r="I5309" t="s">
        <v>214</v>
      </c>
      <c r="J5309" t="s">
        <v>43</v>
      </c>
      <c r="K5309" t="s">
        <v>24</v>
      </c>
      <c r="L5309" t="s">
        <v>25</v>
      </c>
      <c r="M5309" t="s">
        <v>1435</v>
      </c>
      <c r="N5309" s="1">
        <v>24.56</v>
      </c>
      <c r="O5309">
        <v>2017</v>
      </c>
      <c r="P5309" t="s">
        <v>1836</v>
      </c>
      <c r="Q5309" s="1">
        <v>1.1978963675824326</v>
      </c>
      <c r="R5309" s="1">
        <f>train[[#This Row],[Sales]]-train[[#This Row],[Cost]]</f>
        <v>23.362103632417565</v>
      </c>
      <c r="S5309" s="2">
        <f>train[[#This Row],[Profit]]/train[[#This Row],[Sales]]</f>
        <v>0.95122571793231137</v>
      </c>
    </row>
    <row r="5310" spans="1:19" x14ac:dyDescent="0.3">
      <c r="A5310" t="s">
        <v>5654</v>
      </c>
      <c r="B5310">
        <v>42979</v>
      </c>
      <c r="C5310">
        <v>42983</v>
      </c>
      <c r="D5310" t="s">
        <v>17</v>
      </c>
      <c r="E5310" t="s">
        <v>2034</v>
      </c>
      <c r="F5310" t="s">
        <v>19</v>
      </c>
      <c r="G5310" t="s">
        <v>20</v>
      </c>
      <c r="H5310" t="s">
        <v>218</v>
      </c>
      <c r="I5310" t="s">
        <v>164</v>
      </c>
      <c r="J5310" t="s">
        <v>23</v>
      </c>
      <c r="K5310" t="s">
        <v>24</v>
      </c>
      <c r="L5310" t="s">
        <v>44</v>
      </c>
      <c r="M5310" t="s">
        <v>1471</v>
      </c>
      <c r="N5310" s="1">
        <v>11.96</v>
      </c>
      <c r="O5310">
        <v>2017</v>
      </c>
      <c r="P5310" t="s">
        <v>1836</v>
      </c>
      <c r="Q5310" s="1">
        <v>1.0015716322344281</v>
      </c>
      <c r="R5310" s="1">
        <f>train[[#This Row],[Sales]]-train[[#This Row],[Cost]]</f>
        <v>10.958428367765572</v>
      </c>
      <c r="S5310" s="2">
        <f>train[[#This Row],[Profit]]/train[[#This Row],[Sales]]</f>
        <v>0.91625655248876015</v>
      </c>
    </row>
    <row r="5311" spans="1:19" x14ac:dyDescent="0.3">
      <c r="A5311" t="s">
        <v>5656</v>
      </c>
      <c r="B5311">
        <v>42979</v>
      </c>
      <c r="C5311">
        <v>42981</v>
      </c>
      <c r="D5311" t="s">
        <v>68</v>
      </c>
      <c r="E5311" t="s">
        <v>4103</v>
      </c>
      <c r="F5311" t="s">
        <v>30</v>
      </c>
      <c r="G5311" t="s">
        <v>20</v>
      </c>
      <c r="H5311" t="s">
        <v>213</v>
      </c>
      <c r="I5311" t="s">
        <v>214</v>
      </c>
      <c r="J5311" t="s">
        <v>43</v>
      </c>
      <c r="K5311" t="s">
        <v>24</v>
      </c>
      <c r="L5311" t="s">
        <v>33</v>
      </c>
      <c r="M5311" t="s">
        <v>1491</v>
      </c>
      <c r="N5311" s="1">
        <v>3.048</v>
      </c>
      <c r="O5311">
        <v>2017</v>
      </c>
      <c r="P5311" t="s">
        <v>1836</v>
      </c>
      <c r="Q5311" s="1">
        <v>0.47477002431191895</v>
      </c>
      <c r="R5311" s="1">
        <f>train[[#This Row],[Sales]]-train[[#This Row],[Cost]]</f>
        <v>2.573229975688081</v>
      </c>
      <c r="S5311" s="2">
        <f>train[[#This Row],[Profit]]/train[[#This Row],[Sales]]</f>
        <v>0.84423555632811054</v>
      </c>
    </row>
    <row r="5312" spans="1:19" x14ac:dyDescent="0.3">
      <c r="A5312" t="s">
        <v>5654</v>
      </c>
      <c r="B5312">
        <v>42979</v>
      </c>
      <c r="C5312">
        <v>42983</v>
      </c>
      <c r="D5312" t="s">
        <v>17</v>
      </c>
      <c r="E5312" t="s">
        <v>2034</v>
      </c>
      <c r="F5312" t="s">
        <v>19</v>
      </c>
      <c r="G5312" t="s">
        <v>20</v>
      </c>
      <c r="H5312" t="s">
        <v>218</v>
      </c>
      <c r="I5312" t="s">
        <v>164</v>
      </c>
      <c r="J5312" t="s">
        <v>23</v>
      </c>
      <c r="K5312" t="s">
        <v>24</v>
      </c>
      <c r="L5312" t="s">
        <v>33</v>
      </c>
      <c r="M5312" t="s">
        <v>339</v>
      </c>
      <c r="N5312" s="1">
        <v>29.52</v>
      </c>
      <c r="O5312">
        <v>2017</v>
      </c>
      <c r="P5312" t="s">
        <v>1836</v>
      </c>
      <c r="Q5312" s="1">
        <v>15.03818921307</v>
      </c>
      <c r="R5312" s="1">
        <f>train[[#This Row],[Sales]]-train[[#This Row],[Cost]]</f>
        <v>14.48181078693</v>
      </c>
      <c r="S5312" s="2">
        <f>train[[#This Row],[Profit]]/train[[#This Row],[Sales]]</f>
        <v>0.49057624616971546</v>
      </c>
    </row>
    <row r="5313" spans="1:19" x14ac:dyDescent="0.3">
      <c r="A5313" t="s">
        <v>5656</v>
      </c>
      <c r="B5313">
        <v>42979</v>
      </c>
      <c r="C5313">
        <v>42981</v>
      </c>
      <c r="D5313" t="s">
        <v>68</v>
      </c>
      <c r="E5313" t="s">
        <v>4103</v>
      </c>
      <c r="F5313" t="s">
        <v>30</v>
      </c>
      <c r="G5313" t="s">
        <v>20</v>
      </c>
      <c r="H5313" t="s">
        <v>213</v>
      </c>
      <c r="I5313" t="s">
        <v>214</v>
      </c>
      <c r="J5313" t="s">
        <v>43</v>
      </c>
      <c r="K5313" t="s">
        <v>24</v>
      </c>
      <c r="L5313" t="s">
        <v>33</v>
      </c>
      <c r="M5313" t="s">
        <v>1261</v>
      </c>
      <c r="N5313" s="1">
        <v>4355.1679999999997</v>
      </c>
      <c r="O5313">
        <v>2017</v>
      </c>
      <c r="P5313" t="s">
        <v>1836</v>
      </c>
      <c r="Q5313" s="1">
        <v>577.2626063968662</v>
      </c>
      <c r="R5313" s="1">
        <f>train[[#This Row],[Sales]]-train[[#This Row],[Cost]]</f>
        <v>3777.9053936031332</v>
      </c>
      <c r="S5313" s="2">
        <f>train[[#This Row],[Profit]]/train[[#This Row],[Sales]]</f>
        <v>0.86745342397885306</v>
      </c>
    </row>
    <row r="5314" spans="1:19" x14ac:dyDescent="0.3">
      <c r="A5314" t="s">
        <v>5656</v>
      </c>
      <c r="B5314">
        <v>42979</v>
      </c>
      <c r="C5314">
        <v>42981</v>
      </c>
      <c r="D5314" t="s">
        <v>68</v>
      </c>
      <c r="E5314" t="s">
        <v>4103</v>
      </c>
      <c r="F5314" t="s">
        <v>30</v>
      </c>
      <c r="G5314" t="s">
        <v>20</v>
      </c>
      <c r="H5314" t="s">
        <v>213</v>
      </c>
      <c r="I5314" t="s">
        <v>214</v>
      </c>
      <c r="J5314" t="s">
        <v>43</v>
      </c>
      <c r="K5314" t="s">
        <v>24</v>
      </c>
      <c r="L5314" t="s">
        <v>25</v>
      </c>
      <c r="M5314" t="s">
        <v>1435</v>
      </c>
      <c r="N5314" s="1">
        <v>49.12</v>
      </c>
      <c r="O5314">
        <v>2017</v>
      </c>
      <c r="P5314" t="s">
        <v>1836</v>
      </c>
      <c r="Q5314" s="1">
        <v>8.8706948903904372</v>
      </c>
      <c r="R5314" s="1">
        <f>train[[#This Row],[Sales]]-train[[#This Row],[Cost]]</f>
        <v>40.249305109609558</v>
      </c>
      <c r="S5314" s="2">
        <f>train[[#This Row],[Profit]]/train[[#This Row],[Sales]]</f>
        <v>0.81940767731289821</v>
      </c>
    </row>
    <row r="5315" spans="1:19" x14ac:dyDescent="0.3">
      <c r="A5315" t="s">
        <v>5656</v>
      </c>
      <c r="B5315">
        <v>42979</v>
      </c>
      <c r="C5315">
        <v>42981</v>
      </c>
      <c r="D5315" t="s">
        <v>68</v>
      </c>
      <c r="E5315" t="s">
        <v>4103</v>
      </c>
      <c r="F5315" t="s">
        <v>30</v>
      </c>
      <c r="G5315" t="s">
        <v>20</v>
      </c>
      <c r="H5315" t="s">
        <v>213</v>
      </c>
      <c r="I5315" t="s">
        <v>214</v>
      </c>
      <c r="J5315" t="s">
        <v>43</v>
      </c>
      <c r="K5315" t="s">
        <v>51</v>
      </c>
      <c r="L5315" t="s">
        <v>86</v>
      </c>
      <c r="M5315" t="s">
        <v>3085</v>
      </c>
      <c r="N5315" s="1">
        <v>6.79</v>
      </c>
      <c r="O5315">
        <v>2017</v>
      </c>
      <c r="P5315" t="s">
        <v>1836</v>
      </c>
      <c r="Q5315" s="1">
        <v>0.38584826349745294</v>
      </c>
      <c r="R5315" s="1">
        <f>train[[#This Row],[Sales]]-train[[#This Row],[Cost]]</f>
        <v>6.4041517365025467</v>
      </c>
      <c r="S5315" s="2">
        <f>train[[#This Row],[Profit]]/train[[#This Row],[Sales]]</f>
        <v>0.94317404072202449</v>
      </c>
    </row>
    <row r="5316" spans="1:19" x14ac:dyDescent="0.3">
      <c r="A5316" t="s">
        <v>5657</v>
      </c>
      <c r="B5316">
        <v>42979</v>
      </c>
      <c r="C5316">
        <v>42985</v>
      </c>
      <c r="D5316" t="s">
        <v>17</v>
      </c>
      <c r="E5316" t="s">
        <v>966</v>
      </c>
      <c r="F5316" t="s">
        <v>19</v>
      </c>
      <c r="G5316" t="s">
        <v>20</v>
      </c>
      <c r="H5316" t="s">
        <v>213</v>
      </c>
      <c r="I5316" t="s">
        <v>214</v>
      </c>
      <c r="J5316" t="s">
        <v>43</v>
      </c>
      <c r="K5316" t="s">
        <v>51</v>
      </c>
      <c r="L5316" t="s">
        <v>86</v>
      </c>
      <c r="M5316" t="s">
        <v>229</v>
      </c>
      <c r="N5316" s="1">
        <v>468.9</v>
      </c>
      <c r="O5316">
        <v>2017</v>
      </c>
      <c r="P5316" t="s">
        <v>1836</v>
      </c>
      <c r="Q5316" s="1">
        <v>217.9256575349317</v>
      </c>
      <c r="R5316" s="1">
        <f>train[[#This Row],[Sales]]-train[[#This Row],[Cost]]</f>
        <v>250.97434246506828</v>
      </c>
      <c r="S5316" s="2">
        <f>train[[#This Row],[Profit]]/train[[#This Row],[Sales]]</f>
        <v>0.5352406535829991</v>
      </c>
    </row>
    <row r="5317" spans="1:19" x14ac:dyDescent="0.3">
      <c r="A5317" t="s">
        <v>5657</v>
      </c>
      <c r="B5317">
        <v>42979</v>
      </c>
      <c r="C5317">
        <v>42985</v>
      </c>
      <c r="D5317" t="s">
        <v>17</v>
      </c>
      <c r="E5317" t="s">
        <v>966</v>
      </c>
      <c r="F5317" t="s">
        <v>19</v>
      </c>
      <c r="G5317" t="s">
        <v>20</v>
      </c>
      <c r="H5317" t="s">
        <v>213</v>
      </c>
      <c r="I5317" t="s">
        <v>214</v>
      </c>
      <c r="J5317" t="s">
        <v>43</v>
      </c>
      <c r="K5317" t="s">
        <v>51</v>
      </c>
      <c r="L5317" t="s">
        <v>86</v>
      </c>
      <c r="M5317" t="s">
        <v>774</v>
      </c>
      <c r="N5317" s="1">
        <v>72.48</v>
      </c>
      <c r="O5317">
        <v>2017</v>
      </c>
      <c r="P5317" t="s">
        <v>1836</v>
      </c>
      <c r="Q5317" s="1">
        <v>10.166741281151655</v>
      </c>
      <c r="R5317" s="1">
        <f>train[[#This Row],[Sales]]-train[[#This Row],[Cost]]</f>
        <v>62.313258718848346</v>
      </c>
      <c r="S5317" s="2">
        <f>train[[#This Row],[Profit]]/train[[#This Row],[Sales]]</f>
        <v>0.8597303907125875</v>
      </c>
    </row>
    <row r="5318" spans="1:19" x14ac:dyDescent="0.3">
      <c r="A5318" t="s">
        <v>5661</v>
      </c>
      <c r="B5318">
        <v>42980</v>
      </c>
      <c r="C5318">
        <v>42984</v>
      </c>
      <c r="D5318" t="s">
        <v>17</v>
      </c>
      <c r="E5318" t="s">
        <v>1783</v>
      </c>
      <c r="F5318" t="s">
        <v>19</v>
      </c>
      <c r="G5318" t="s">
        <v>20</v>
      </c>
      <c r="H5318" t="s">
        <v>1596</v>
      </c>
      <c r="I5318" t="s">
        <v>374</v>
      </c>
      <c r="J5318" t="s">
        <v>50</v>
      </c>
      <c r="K5318" t="s">
        <v>24</v>
      </c>
      <c r="L5318" t="s">
        <v>44</v>
      </c>
      <c r="M5318" t="s">
        <v>348</v>
      </c>
      <c r="N5318" s="1">
        <v>19.456</v>
      </c>
      <c r="O5318">
        <v>2017</v>
      </c>
      <c r="P5318" t="s">
        <v>1836</v>
      </c>
      <c r="Q5318" s="1">
        <v>5.7871750658465881</v>
      </c>
      <c r="R5318" s="1">
        <f>train[[#This Row],[Sales]]-train[[#This Row],[Cost]]</f>
        <v>13.668824934153411</v>
      </c>
      <c r="S5318" s="2">
        <f>train[[#This Row],[Profit]]/train[[#This Row],[Sales]]</f>
        <v>0.70255062367153642</v>
      </c>
    </row>
    <row r="5319" spans="1:19" x14ac:dyDescent="0.3">
      <c r="A5319" t="s">
        <v>5665</v>
      </c>
      <c r="B5319">
        <v>42980</v>
      </c>
      <c r="C5319">
        <v>42984</v>
      </c>
      <c r="D5319" t="s">
        <v>17</v>
      </c>
      <c r="E5319" t="s">
        <v>1652</v>
      </c>
      <c r="F5319" t="s">
        <v>19</v>
      </c>
      <c r="G5319" t="s">
        <v>20</v>
      </c>
      <c r="H5319" t="s">
        <v>58</v>
      </c>
      <c r="I5319" t="s">
        <v>59</v>
      </c>
      <c r="J5319" t="s">
        <v>60</v>
      </c>
      <c r="K5319" t="s">
        <v>24</v>
      </c>
      <c r="L5319" t="s">
        <v>33</v>
      </c>
      <c r="M5319" t="s">
        <v>1307</v>
      </c>
      <c r="N5319" s="1">
        <v>7.3120000000000003</v>
      </c>
      <c r="O5319">
        <v>2017</v>
      </c>
      <c r="P5319" t="s">
        <v>1836</v>
      </c>
      <c r="Q5319" s="1">
        <v>1.6734344368024023</v>
      </c>
      <c r="R5319" s="1">
        <f>train[[#This Row],[Sales]]-train[[#This Row],[Cost]]</f>
        <v>5.6385655631975977</v>
      </c>
      <c r="S5319" s="2">
        <f>train[[#This Row],[Profit]]/train[[#This Row],[Sales]]</f>
        <v>0.77113861641104997</v>
      </c>
    </row>
    <row r="5320" spans="1:19" x14ac:dyDescent="0.3">
      <c r="A5320" t="s">
        <v>5668</v>
      </c>
      <c r="B5320">
        <v>42980</v>
      </c>
      <c r="C5320">
        <v>42986</v>
      </c>
      <c r="D5320" t="s">
        <v>17</v>
      </c>
      <c r="E5320" t="s">
        <v>2827</v>
      </c>
      <c r="F5320" t="s">
        <v>19</v>
      </c>
      <c r="G5320" t="s">
        <v>20</v>
      </c>
      <c r="H5320" t="s">
        <v>309</v>
      </c>
      <c r="I5320" t="s">
        <v>32</v>
      </c>
      <c r="J5320" t="s">
        <v>23</v>
      </c>
      <c r="K5320" t="s">
        <v>51</v>
      </c>
      <c r="L5320" t="s">
        <v>448</v>
      </c>
      <c r="M5320" t="s">
        <v>5669</v>
      </c>
      <c r="N5320" s="1">
        <v>1362.9</v>
      </c>
      <c r="O5320">
        <v>2017</v>
      </c>
      <c r="P5320" t="s">
        <v>1836</v>
      </c>
      <c r="Q5320" s="1">
        <v>569.92868429784653</v>
      </c>
      <c r="R5320" s="1">
        <f>train[[#This Row],[Sales]]-train[[#This Row],[Cost]]</f>
        <v>792.97131570215356</v>
      </c>
      <c r="S5320" s="2">
        <f>train[[#This Row],[Profit]]/train[[#This Row],[Sales]]</f>
        <v>0.58182648448320018</v>
      </c>
    </row>
    <row r="5321" spans="1:19" x14ac:dyDescent="0.3">
      <c r="A5321" t="s">
        <v>5668</v>
      </c>
      <c r="B5321">
        <v>42980</v>
      </c>
      <c r="C5321">
        <v>42986</v>
      </c>
      <c r="D5321" t="s">
        <v>17</v>
      </c>
      <c r="E5321" t="s">
        <v>2827</v>
      </c>
      <c r="F5321" t="s">
        <v>19</v>
      </c>
      <c r="G5321" t="s">
        <v>20</v>
      </c>
      <c r="H5321" t="s">
        <v>309</v>
      </c>
      <c r="I5321" t="s">
        <v>32</v>
      </c>
      <c r="J5321" t="s">
        <v>23</v>
      </c>
      <c r="K5321" t="s">
        <v>24</v>
      </c>
      <c r="L5321" t="s">
        <v>35</v>
      </c>
      <c r="M5321" t="s">
        <v>2851</v>
      </c>
      <c r="N5321" s="1">
        <v>35.167999999999999</v>
      </c>
      <c r="O5321">
        <v>2017</v>
      </c>
      <c r="P5321" t="s">
        <v>1836</v>
      </c>
      <c r="Q5321" s="1">
        <v>3.2056013296478483</v>
      </c>
      <c r="R5321" s="1">
        <f>train[[#This Row],[Sales]]-train[[#This Row],[Cost]]</f>
        <v>31.962398670352151</v>
      </c>
      <c r="S5321" s="2">
        <f>train[[#This Row],[Profit]]/train[[#This Row],[Sales]]</f>
        <v>0.90884891578571858</v>
      </c>
    </row>
    <row r="5322" spans="1:19" x14ac:dyDescent="0.3">
      <c r="A5322" t="s">
        <v>5665</v>
      </c>
      <c r="B5322">
        <v>42980</v>
      </c>
      <c r="C5322">
        <v>42984</v>
      </c>
      <c r="D5322" t="s">
        <v>17</v>
      </c>
      <c r="E5322" t="s">
        <v>1652</v>
      </c>
      <c r="F5322" t="s">
        <v>19</v>
      </c>
      <c r="G5322" t="s">
        <v>20</v>
      </c>
      <c r="H5322" t="s">
        <v>58</v>
      </c>
      <c r="I5322" t="s">
        <v>59</v>
      </c>
      <c r="J5322" t="s">
        <v>60</v>
      </c>
      <c r="K5322" t="s">
        <v>24</v>
      </c>
      <c r="L5322" t="s">
        <v>35</v>
      </c>
      <c r="M5322" t="s">
        <v>314</v>
      </c>
      <c r="N5322" s="1">
        <v>23.67</v>
      </c>
      <c r="O5322">
        <v>2017</v>
      </c>
      <c r="P5322" t="s">
        <v>1836</v>
      </c>
      <c r="Q5322" s="1">
        <v>2.6046843722775659</v>
      </c>
      <c r="R5322" s="1">
        <f>train[[#This Row],[Sales]]-train[[#This Row],[Cost]]</f>
        <v>21.065315627722434</v>
      </c>
      <c r="S5322" s="2">
        <f>train[[#This Row],[Profit]]/train[[#This Row],[Sales]]</f>
        <v>0.88995841266254472</v>
      </c>
    </row>
    <row r="5323" spans="1:19" x14ac:dyDescent="0.3">
      <c r="A5323" t="s">
        <v>5671</v>
      </c>
      <c r="B5323">
        <v>42980</v>
      </c>
      <c r="C5323">
        <v>42982</v>
      </c>
      <c r="D5323" t="s">
        <v>68</v>
      </c>
      <c r="E5323" t="s">
        <v>1975</v>
      </c>
      <c r="F5323" t="s">
        <v>30</v>
      </c>
      <c r="G5323" t="s">
        <v>20</v>
      </c>
      <c r="H5323" t="s">
        <v>309</v>
      </c>
      <c r="I5323" t="s">
        <v>32</v>
      </c>
      <c r="J5323" t="s">
        <v>23</v>
      </c>
      <c r="K5323" t="s">
        <v>62</v>
      </c>
      <c r="L5323" t="s">
        <v>81</v>
      </c>
      <c r="M5323" t="s">
        <v>2167</v>
      </c>
      <c r="N5323" s="1">
        <v>84.272000000000006</v>
      </c>
      <c r="O5323">
        <v>2017</v>
      </c>
      <c r="P5323" t="s">
        <v>1836</v>
      </c>
      <c r="Q5323" s="1">
        <v>13.195736836760549</v>
      </c>
      <c r="R5323" s="1">
        <f>train[[#This Row],[Sales]]-train[[#This Row],[Cost]]</f>
        <v>71.07626316323946</v>
      </c>
      <c r="S5323" s="2">
        <f>train[[#This Row],[Profit]]/train[[#This Row],[Sales]]</f>
        <v>0.84341493216298957</v>
      </c>
    </row>
    <row r="5324" spans="1:19" x14ac:dyDescent="0.3">
      <c r="A5324" t="s">
        <v>5661</v>
      </c>
      <c r="B5324">
        <v>42980</v>
      </c>
      <c r="C5324">
        <v>42984</v>
      </c>
      <c r="D5324" t="s">
        <v>17</v>
      </c>
      <c r="E5324" t="s">
        <v>1783</v>
      </c>
      <c r="F5324" t="s">
        <v>19</v>
      </c>
      <c r="G5324" t="s">
        <v>20</v>
      </c>
      <c r="H5324" t="s">
        <v>1596</v>
      </c>
      <c r="I5324" t="s">
        <v>374</v>
      </c>
      <c r="J5324" t="s">
        <v>50</v>
      </c>
      <c r="K5324" t="s">
        <v>24</v>
      </c>
      <c r="L5324" t="s">
        <v>33</v>
      </c>
      <c r="M5324" t="s">
        <v>4069</v>
      </c>
      <c r="N5324" s="1">
        <v>22.911000000000001</v>
      </c>
      <c r="O5324">
        <v>2017</v>
      </c>
      <c r="P5324" t="s">
        <v>1836</v>
      </c>
      <c r="Q5324" s="1">
        <v>4.1242280823754109</v>
      </c>
      <c r="R5324" s="1">
        <f>train[[#This Row],[Sales]]-train[[#This Row],[Cost]]</f>
        <v>18.786771917624591</v>
      </c>
      <c r="S5324" s="2">
        <f>train[[#This Row],[Profit]]/train[[#This Row],[Sales]]</f>
        <v>0.81998917190976339</v>
      </c>
    </row>
    <row r="5325" spans="1:19" x14ac:dyDescent="0.3">
      <c r="A5325" t="s">
        <v>5661</v>
      </c>
      <c r="B5325">
        <v>42980</v>
      </c>
      <c r="C5325">
        <v>42984</v>
      </c>
      <c r="D5325" t="s">
        <v>17</v>
      </c>
      <c r="E5325" t="s">
        <v>1783</v>
      </c>
      <c r="F5325" t="s">
        <v>19</v>
      </c>
      <c r="G5325" t="s">
        <v>20</v>
      </c>
      <c r="H5325" t="s">
        <v>1596</v>
      </c>
      <c r="I5325" t="s">
        <v>374</v>
      </c>
      <c r="J5325" t="s">
        <v>50</v>
      </c>
      <c r="K5325" t="s">
        <v>24</v>
      </c>
      <c r="L5325" t="s">
        <v>144</v>
      </c>
      <c r="M5325" t="s">
        <v>5663</v>
      </c>
      <c r="N5325" s="1">
        <v>309.45600000000002</v>
      </c>
      <c r="O5325">
        <v>2017</v>
      </c>
      <c r="P5325" t="s">
        <v>1836</v>
      </c>
      <c r="Q5325" s="1">
        <v>118.57855974342928</v>
      </c>
      <c r="R5325" s="1">
        <f>train[[#This Row],[Sales]]-train[[#This Row],[Cost]]</f>
        <v>190.87744025657074</v>
      </c>
      <c r="S5325" s="2">
        <f>train[[#This Row],[Profit]]/train[[#This Row],[Sales]]</f>
        <v>0.61681609100024148</v>
      </c>
    </row>
    <row r="5326" spans="1:19" x14ac:dyDescent="0.3">
      <c r="A5326" t="s">
        <v>5664</v>
      </c>
      <c r="B5326">
        <v>42980</v>
      </c>
      <c r="C5326">
        <v>42985</v>
      </c>
      <c r="D5326" t="s">
        <v>56</v>
      </c>
      <c r="E5326" t="s">
        <v>2391</v>
      </c>
      <c r="F5326" t="s">
        <v>30</v>
      </c>
      <c r="G5326" t="s">
        <v>20</v>
      </c>
      <c r="H5326" t="s">
        <v>21</v>
      </c>
      <c r="I5326" t="s">
        <v>22</v>
      </c>
      <c r="J5326" t="s">
        <v>23</v>
      </c>
      <c r="K5326" t="s">
        <v>51</v>
      </c>
      <c r="L5326" t="s">
        <v>86</v>
      </c>
      <c r="M5326" t="s">
        <v>4792</v>
      </c>
      <c r="N5326" s="1">
        <v>159.56</v>
      </c>
      <c r="O5326">
        <v>2017</v>
      </c>
      <c r="P5326" t="s">
        <v>1836</v>
      </c>
      <c r="Q5326" s="1">
        <v>45.930850424982403</v>
      </c>
      <c r="R5326" s="1">
        <f>train[[#This Row],[Sales]]-train[[#This Row],[Cost]]</f>
        <v>113.62914957501761</v>
      </c>
      <c r="S5326" s="2">
        <f>train[[#This Row],[Profit]]/train[[#This Row],[Sales]]</f>
        <v>0.712140571415252</v>
      </c>
    </row>
    <row r="5327" spans="1:19" x14ac:dyDescent="0.3">
      <c r="A5327" t="s">
        <v>5664</v>
      </c>
      <c r="B5327">
        <v>42980</v>
      </c>
      <c r="C5327">
        <v>42985</v>
      </c>
      <c r="D5327" t="s">
        <v>56</v>
      </c>
      <c r="E5327" t="s">
        <v>2391</v>
      </c>
      <c r="F5327" t="s">
        <v>30</v>
      </c>
      <c r="G5327" t="s">
        <v>20</v>
      </c>
      <c r="H5327" t="s">
        <v>21</v>
      </c>
      <c r="I5327" t="s">
        <v>22</v>
      </c>
      <c r="J5327" t="s">
        <v>23</v>
      </c>
      <c r="K5327" t="s">
        <v>24</v>
      </c>
      <c r="L5327" t="s">
        <v>33</v>
      </c>
      <c r="M5327" t="s">
        <v>2866</v>
      </c>
      <c r="N5327" s="1">
        <v>8.6080000000000005</v>
      </c>
      <c r="O5327">
        <v>2017</v>
      </c>
      <c r="P5327" t="s">
        <v>1836</v>
      </c>
      <c r="Q5327" s="1">
        <v>4.510861970791078</v>
      </c>
      <c r="R5327" s="1">
        <f>train[[#This Row],[Sales]]-train[[#This Row],[Cost]]</f>
        <v>4.0971380292089226</v>
      </c>
      <c r="S5327" s="2">
        <f>train[[#This Row],[Profit]]/train[[#This Row],[Sales]]</f>
        <v>0.4759686372222261</v>
      </c>
    </row>
    <row r="5328" spans="1:19" x14ac:dyDescent="0.3">
      <c r="A5328" t="s">
        <v>5668</v>
      </c>
      <c r="B5328">
        <v>42980</v>
      </c>
      <c r="C5328">
        <v>42986</v>
      </c>
      <c r="D5328" t="s">
        <v>17</v>
      </c>
      <c r="E5328" t="s">
        <v>2827</v>
      </c>
      <c r="F5328" t="s">
        <v>19</v>
      </c>
      <c r="G5328" t="s">
        <v>20</v>
      </c>
      <c r="H5328" t="s">
        <v>309</v>
      </c>
      <c r="I5328" t="s">
        <v>32</v>
      </c>
      <c r="J5328" t="s">
        <v>23</v>
      </c>
      <c r="K5328" t="s">
        <v>24</v>
      </c>
      <c r="L5328" t="s">
        <v>37</v>
      </c>
      <c r="M5328" t="s">
        <v>1598</v>
      </c>
      <c r="N5328" s="1">
        <v>29.24</v>
      </c>
      <c r="O5328">
        <v>2017</v>
      </c>
      <c r="P5328" t="s">
        <v>1836</v>
      </c>
      <c r="Q5328" s="1">
        <v>1.2092494855414699</v>
      </c>
      <c r="R5328" s="1">
        <f>train[[#This Row],[Sales]]-train[[#This Row],[Cost]]</f>
        <v>28.030750514458528</v>
      </c>
      <c r="S5328" s="2">
        <f>train[[#This Row],[Profit]]/train[[#This Row],[Sales]]</f>
        <v>0.95864399844249415</v>
      </c>
    </row>
    <row r="5329" spans="1:19" x14ac:dyDescent="0.3">
      <c r="A5329" t="s">
        <v>5661</v>
      </c>
      <c r="B5329">
        <v>42980</v>
      </c>
      <c r="C5329">
        <v>42984</v>
      </c>
      <c r="D5329" t="s">
        <v>17</v>
      </c>
      <c r="E5329" t="s">
        <v>1783</v>
      </c>
      <c r="F5329" t="s">
        <v>19</v>
      </c>
      <c r="G5329" t="s">
        <v>20</v>
      </c>
      <c r="H5329" t="s">
        <v>1596</v>
      </c>
      <c r="I5329" t="s">
        <v>374</v>
      </c>
      <c r="J5329" t="s">
        <v>50</v>
      </c>
      <c r="K5329" t="s">
        <v>51</v>
      </c>
      <c r="L5329" t="s">
        <v>86</v>
      </c>
      <c r="M5329" t="s">
        <v>3096</v>
      </c>
      <c r="N5329" s="1">
        <v>1012.68</v>
      </c>
      <c r="O5329">
        <v>2017</v>
      </c>
      <c r="P5329" t="s">
        <v>1836</v>
      </c>
      <c r="Q5329" s="1">
        <v>151.24144217038247</v>
      </c>
      <c r="R5329" s="1">
        <f>train[[#This Row],[Sales]]-train[[#This Row],[Cost]]</f>
        <v>861.43855782961748</v>
      </c>
      <c r="S5329" s="2">
        <f>train[[#This Row],[Profit]]/train[[#This Row],[Sales]]</f>
        <v>0.85065228683258043</v>
      </c>
    </row>
    <row r="5330" spans="1:19" x14ac:dyDescent="0.3">
      <c r="A5330" t="s">
        <v>5661</v>
      </c>
      <c r="B5330">
        <v>42980</v>
      </c>
      <c r="C5330">
        <v>42984</v>
      </c>
      <c r="D5330" t="s">
        <v>17</v>
      </c>
      <c r="E5330" t="s">
        <v>1783</v>
      </c>
      <c r="F5330" t="s">
        <v>19</v>
      </c>
      <c r="G5330" t="s">
        <v>20</v>
      </c>
      <c r="H5330" t="s">
        <v>1596</v>
      </c>
      <c r="I5330" t="s">
        <v>374</v>
      </c>
      <c r="J5330" t="s">
        <v>50</v>
      </c>
      <c r="K5330" t="s">
        <v>62</v>
      </c>
      <c r="L5330" t="s">
        <v>208</v>
      </c>
      <c r="M5330" t="s">
        <v>2475</v>
      </c>
      <c r="N5330" s="1">
        <v>472.51799999999997</v>
      </c>
      <c r="O5330">
        <v>2017</v>
      </c>
      <c r="P5330" t="s">
        <v>1836</v>
      </c>
      <c r="Q5330" s="1">
        <v>219.49678382703405</v>
      </c>
      <c r="R5330" s="1">
        <f>train[[#This Row],[Sales]]-train[[#This Row],[Cost]]</f>
        <v>253.02121617296592</v>
      </c>
      <c r="S5330" s="2">
        <f>train[[#This Row],[Profit]]/train[[#This Row],[Sales]]</f>
        <v>0.53547423838449737</v>
      </c>
    </row>
    <row r="5331" spans="1:19" x14ac:dyDescent="0.3">
      <c r="A5331" t="s">
        <v>5662</v>
      </c>
      <c r="B5331">
        <v>42980</v>
      </c>
      <c r="C5331">
        <v>42983</v>
      </c>
      <c r="D5331" t="s">
        <v>56</v>
      </c>
      <c r="E5331" t="s">
        <v>1902</v>
      </c>
      <c r="F5331" t="s">
        <v>19</v>
      </c>
      <c r="G5331" t="s">
        <v>20</v>
      </c>
      <c r="H5331" t="s">
        <v>405</v>
      </c>
      <c r="I5331" t="s">
        <v>243</v>
      </c>
      <c r="J5331" t="s">
        <v>60</v>
      </c>
      <c r="K5331" t="s">
        <v>62</v>
      </c>
      <c r="L5331" t="s">
        <v>63</v>
      </c>
      <c r="M5331" t="s">
        <v>3473</v>
      </c>
      <c r="N5331" s="1">
        <v>215.976</v>
      </c>
      <c r="O5331">
        <v>2017</v>
      </c>
      <c r="P5331" t="s">
        <v>1836</v>
      </c>
      <c r="Q5331" s="1">
        <v>101.03647747329767</v>
      </c>
      <c r="R5331" s="1">
        <f>train[[#This Row],[Sales]]-train[[#This Row],[Cost]]</f>
        <v>114.93952252670233</v>
      </c>
      <c r="S5331" s="2">
        <f>train[[#This Row],[Profit]]/train[[#This Row],[Sales]]</f>
        <v>0.53218655094409717</v>
      </c>
    </row>
    <row r="5332" spans="1:19" x14ac:dyDescent="0.3">
      <c r="A5332" t="s">
        <v>5665</v>
      </c>
      <c r="B5332">
        <v>42980</v>
      </c>
      <c r="C5332">
        <v>42984</v>
      </c>
      <c r="D5332" t="s">
        <v>17</v>
      </c>
      <c r="E5332" t="s">
        <v>1652</v>
      </c>
      <c r="F5332" t="s">
        <v>19</v>
      </c>
      <c r="G5332" t="s">
        <v>20</v>
      </c>
      <c r="H5332" t="s">
        <v>58</v>
      </c>
      <c r="I5332" t="s">
        <v>59</v>
      </c>
      <c r="J5332" t="s">
        <v>60</v>
      </c>
      <c r="K5332" t="s">
        <v>62</v>
      </c>
      <c r="L5332" t="s">
        <v>81</v>
      </c>
      <c r="M5332" t="s">
        <v>3914</v>
      </c>
      <c r="N5332" s="1">
        <v>94.68</v>
      </c>
      <c r="O5332">
        <v>2017</v>
      </c>
      <c r="P5332" t="s">
        <v>1836</v>
      </c>
      <c r="Q5332" s="1">
        <v>45.256486494145953</v>
      </c>
      <c r="R5332" s="1">
        <f>train[[#This Row],[Sales]]-train[[#This Row],[Cost]]</f>
        <v>49.423513505854054</v>
      </c>
      <c r="S5332" s="2">
        <f>train[[#This Row],[Profit]]/train[[#This Row],[Sales]]</f>
        <v>0.52200584606943445</v>
      </c>
    </row>
    <row r="5333" spans="1:19" x14ac:dyDescent="0.3">
      <c r="A5333" t="s">
        <v>5667</v>
      </c>
      <c r="B5333">
        <v>42980</v>
      </c>
      <c r="C5333">
        <v>42982</v>
      </c>
      <c r="D5333" t="s">
        <v>68</v>
      </c>
      <c r="E5333" t="s">
        <v>1868</v>
      </c>
      <c r="F5333" t="s">
        <v>30</v>
      </c>
      <c r="G5333" t="s">
        <v>20</v>
      </c>
      <c r="H5333" t="s">
        <v>123</v>
      </c>
      <c r="I5333" t="s">
        <v>59</v>
      </c>
      <c r="J5333" t="s">
        <v>60</v>
      </c>
      <c r="K5333" t="s">
        <v>24</v>
      </c>
      <c r="L5333" t="s">
        <v>35</v>
      </c>
      <c r="M5333" t="s">
        <v>701</v>
      </c>
      <c r="N5333" s="1">
        <v>46.53</v>
      </c>
      <c r="O5333">
        <v>2017</v>
      </c>
      <c r="P5333" t="s">
        <v>1836</v>
      </c>
      <c r="Q5333" s="1">
        <v>16.717539044894419</v>
      </c>
      <c r="R5333" s="1">
        <f>train[[#This Row],[Sales]]-train[[#This Row],[Cost]]</f>
        <v>29.812460955105582</v>
      </c>
      <c r="S5333" s="2">
        <f>train[[#This Row],[Profit]]/train[[#This Row],[Sales]]</f>
        <v>0.64071482817763981</v>
      </c>
    </row>
    <row r="5334" spans="1:19" x14ac:dyDescent="0.3">
      <c r="A5334" t="s">
        <v>5666</v>
      </c>
      <c r="B5334">
        <v>42980</v>
      </c>
      <c r="C5334">
        <v>42986</v>
      </c>
      <c r="D5334" t="s">
        <v>17</v>
      </c>
      <c r="E5334" t="s">
        <v>3273</v>
      </c>
      <c r="F5334" t="s">
        <v>19</v>
      </c>
      <c r="G5334" t="s">
        <v>20</v>
      </c>
      <c r="H5334" t="s">
        <v>405</v>
      </c>
      <c r="I5334" t="s">
        <v>243</v>
      </c>
      <c r="J5334" t="s">
        <v>60</v>
      </c>
      <c r="K5334" t="s">
        <v>51</v>
      </c>
      <c r="L5334" t="s">
        <v>910</v>
      </c>
      <c r="M5334" t="s">
        <v>2311</v>
      </c>
      <c r="N5334" s="1">
        <v>999.98</v>
      </c>
      <c r="O5334">
        <v>2017</v>
      </c>
      <c r="P5334" t="s">
        <v>1836</v>
      </c>
      <c r="Q5334" s="1">
        <v>444.88667017648299</v>
      </c>
      <c r="R5334" s="1">
        <f>train[[#This Row],[Sales]]-train[[#This Row],[Cost]]</f>
        <v>555.09332982351702</v>
      </c>
      <c r="S5334" s="2">
        <f>train[[#This Row],[Profit]]/train[[#This Row],[Sales]]</f>
        <v>0.55510443191215531</v>
      </c>
    </row>
    <row r="5335" spans="1:19" x14ac:dyDescent="0.3">
      <c r="A5335" t="s">
        <v>5665</v>
      </c>
      <c r="B5335">
        <v>42980</v>
      </c>
      <c r="C5335">
        <v>42984</v>
      </c>
      <c r="D5335" t="s">
        <v>17</v>
      </c>
      <c r="E5335" t="s">
        <v>1652</v>
      </c>
      <c r="F5335" t="s">
        <v>19</v>
      </c>
      <c r="G5335" t="s">
        <v>20</v>
      </c>
      <c r="H5335" t="s">
        <v>58</v>
      </c>
      <c r="I5335" t="s">
        <v>59</v>
      </c>
      <c r="J5335" t="s">
        <v>60</v>
      </c>
      <c r="K5335" t="s">
        <v>51</v>
      </c>
      <c r="L5335" t="s">
        <v>52</v>
      </c>
      <c r="M5335" t="s">
        <v>1679</v>
      </c>
      <c r="N5335" s="1">
        <v>1091.1679999999999</v>
      </c>
      <c r="O5335">
        <v>2017</v>
      </c>
      <c r="P5335" t="s">
        <v>1836</v>
      </c>
      <c r="Q5335" s="1">
        <v>419.12658519068901</v>
      </c>
      <c r="R5335" s="1">
        <f>train[[#This Row],[Sales]]-train[[#This Row],[Cost]]</f>
        <v>672.04141480931094</v>
      </c>
      <c r="S5335" s="2">
        <f>train[[#This Row],[Profit]]/train[[#This Row],[Sales]]</f>
        <v>0.61589179192325194</v>
      </c>
    </row>
    <row r="5336" spans="1:19" x14ac:dyDescent="0.3">
      <c r="A5336" t="s">
        <v>5670</v>
      </c>
      <c r="B5336">
        <v>42980</v>
      </c>
      <c r="C5336">
        <v>42980</v>
      </c>
      <c r="D5336" t="s">
        <v>316</v>
      </c>
      <c r="E5336" t="s">
        <v>1639</v>
      </c>
      <c r="F5336" t="s">
        <v>19</v>
      </c>
      <c r="G5336" t="s">
        <v>20</v>
      </c>
      <c r="H5336" t="s">
        <v>2557</v>
      </c>
      <c r="I5336" t="s">
        <v>228</v>
      </c>
      <c r="J5336" t="s">
        <v>23</v>
      </c>
      <c r="K5336" t="s">
        <v>24</v>
      </c>
      <c r="L5336" t="s">
        <v>33</v>
      </c>
      <c r="M5336" t="s">
        <v>839</v>
      </c>
      <c r="N5336" s="1">
        <v>8.26</v>
      </c>
      <c r="O5336">
        <v>2017</v>
      </c>
      <c r="P5336" t="s">
        <v>1836</v>
      </c>
      <c r="Q5336" s="1">
        <v>0.9608425072268949</v>
      </c>
      <c r="R5336" s="1">
        <f>train[[#This Row],[Sales]]-train[[#This Row],[Cost]]</f>
        <v>7.2991574927731051</v>
      </c>
      <c r="S5336" s="2">
        <f>train[[#This Row],[Profit]]/train[[#This Row],[Sales]]</f>
        <v>0.88367524125582386</v>
      </c>
    </row>
    <row r="5337" spans="1:19" x14ac:dyDescent="0.3">
      <c r="A5337" t="s">
        <v>5661</v>
      </c>
      <c r="B5337">
        <v>42980</v>
      </c>
      <c r="C5337">
        <v>42984</v>
      </c>
      <c r="D5337" t="s">
        <v>17</v>
      </c>
      <c r="E5337" t="s">
        <v>1783</v>
      </c>
      <c r="F5337" t="s">
        <v>19</v>
      </c>
      <c r="G5337" t="s">
        <v>20</v>
      </c>
      <c r="H5337" t="s">
        <v>1596</v>
      </c>
      <c r="I5337" t="s">
        <v>374</v>
      </c>
      <c r="J5337" t="s">
        <v>50</v>
      </c>
      <c r="K5337" t="s">
        <v>24</v>
      </c>
      <c r="L5337" t="s">
        <v>33</v>
      </c>
      <c r="M5337" t="s">
        <v>4016</v>
      </c>
      <c r="N5337" s="1">
        <v>17.22</v>
      </c>
      <c r="O5337">
        <v>2017</v>
      </c>
      <c r="P5337" t="s">
        <v>1836</v>
      </c>
      <c r="Q5337" s="1">
        <v>6.4891840789331257</v>
      </c>
      <c r="R5337" s="1">
        <f>train[[#This Row],[Sales]]-train[[#This Row],[Cost]]</f>
        <v>10.730815921066874</v>
      </c>
      <c r="S5337" s="2">
        <f>train[[#This Row],[Profit]]/train[[#This Row],[Sales]]</f>
        <v>0.62316004187380225</v>
      </c>
    </row>
    <row r="5338" spans="1:19" x14ac:dyDescent="0.3">
      <c r="A5338" t="s">
        <v>5660</v>
      </c>
      <c r="B5338">
        <v>42980</v>
      </c>
      <c r="C5338">
        <v>42984</v>
      </c>
      <c r="D5338" t="s">
        <v>17</v>
      </c>
      <c r="E5338" t="s">
        <v>2537</v>
      </c>
      <c r="F5338" t="s">
        <v>19</v>
      </c>
      <c r="G5338" t="s">
        <v>20</v>
      </c>
      <c r="H5338" t="s">
        <v>213</v>
      </c>
      <c r="I5338" t="s">
        <v>214</v>
      </c>
      <c r="J5338" t="s">
        <v>43</v>
      </c>
      <c r="K5338" t="s">
        <v>24</v>
      </c>
      <c r="L5338" t="s">
        <v>44</v>
      </c>
      <c r="M5338" t="s">
        <v>4884</v>
      </c>
      <c r="N5338" s="1">
        <v>75.48</v>
      </c>
      <c r="O5338">
        <v>2017</v>
      </c>
      <c r="P5338" t="s">
        <v>1836</v>
      </c>
      <c r="Q5338" s="1">
        <v>21.796909731026865</v>
      </c>
      <c r="R5338" s="1">
        <f>train[[#This Row],[Sales]]-train[[#This Row],[Cost]]</f>
        <v>53.683090268973139</v>
      </c>
      <c r="S5338" s="2">
        <f>train[[#This Row],[Profit]]/train[[#This Row],[Sales]]</f>
        <v>0.71122271156562178</v>
      </c>
    </row>
    <row r="5339" spans="1:19" x14ac:dyDescent="0.3">
      <c r="A5339" t="s">
        <v>5660</v>
      </c>
      <c r="B5339">
        <v>42980</v>
      </c>
      <c r="C5339">
        <v>42984</v>
      </c>
      <c r="D5339" t="s">
        <v>17</v>
      </c>
      <c r="E5339" t="s">
        <v>2537</v>
      </c>
      <c r="F5339" t="s">
        <v>19</v>
      </c>
      <c r="G5339" t="s">
        <v>20</v>
      </c>
      <c r="H5339" t="s">
        <v>213</v>
      </c>
      <c r="I5339" t="s">
        <v>214</v>
      </c>
      <c r="J5339" t="s">
        <v>43</v>
      </c>
      <c r="K5339" t="s">
        <v>62</v>
      </c>
      <c r="L5339" t="s">
        <v>81</v>
      </c>
      <c r="M5339" t="s">
        <v>1864</v>
      </c>
      <c r="N5339" s="1">
        <v>39.979999999999997</v>
      </c>
      <c r="O5339">
        <v>2017</v>
      </c>
      <c r="P5339" t="s">
        <v>1836</v>
      </c>
      <c r="Q5339" s="1">
        <v>0.49577508041254159</v>
      </c>
      <c r="R5339" s="1">
        <f>train[[#This Row],[Sales]]-train[[#This Row],[Cost]]</f>
        <v>39.484224919587454</v>
      </c>
      <c r="S5339" s="2">
        <f>train[[#This Row],[Profit]]/train[[#This Row],[Sales]]</f>
        <v>0.98759942270103696</v>
      </c>
    </row>
    <row r="5340" spans="1:19" x14ac:dyDescent="0.3">
      <c r="A5340" t="s">
        <v>5662</v>
      </c>
      <c r="B5340">
        <v>42980</v>
      </c>
      <c r="C5340">
        <v>42983</v>
      </c>
      <c r="D5340" t="s">
        <v>56</v>
      </c>
      <c r="E5340" t="s">
        <v>1902</v>
      </c>
      <c r="F5340" t="s">
        <v>19</v>
      </c>
      <c r="G5340" t="s">
        <v>20</v>
      </c>
      <c r="H5340" t="s">
        <v>405</v>
      </c>
      <c r="I5340" t="s">
        <v>243</v>
      </c>
      <c r="J5340" t="s">
        <v>60</v>
      </c>
      <c r="K5340" t="s">
        <v>24</v>
      </c>
      <c r="L5340" t="s">
        <v>104</v>
      </c>
      <c r="M5340" t="s">
        <v>1518</v>
      </c>
      <c r="N5340" s="1">
        <v>65.94</v>
      </c>
      <c r="O5340">
        <v>2017</v>
      </c>
      <c r="P5340" t="s">
        <v>1836</v>
      </c>
      <c r="Q5340" s="1">
        <v>26.565894276797753</v>
      </c>
      <c r="R5340" s="1">
        <f>train[[#This Row],[Sales]]-train[[#This Row],[Cost]]</f>
        <v>39.374105723202248</v>
      </c>
      <c r="S5340" s="2">
        <f>train[[#This Row],[Profit]]/train[[#This Row],[Sales]]</f>
        <v>0.59712019598426225</v>
      </c>
    </row>
    <row r="5341" spans="1:19" x14ac:dyDescent="0.3">
      <c r="A5341" t="s">
        <v>5670</v>
      </c>
      <c r="B5341">
        <v>42980</v>
      </c>
      <c r="C5341">
        <v>42980</v>
      </c>
      <c r="D5341" t="s">
        <v>316</v>
      </c>
      <c r="E5341" t="s">
        <v>1639</v>
      </c>
      <c r="F5341" t="s">
        <v>19</v>
      </c>
      <c r="G5341" t="s">
        <v>20</v>
      </c>
      <c r="H5341" t="s">
        <v>2557</v>
      </c>
      <c r="I5341" t="s">
        <v>228</v>
      </c>
      <c r="J5341" t="s">
        <v>23</v>
      </c>
      <c r="K5341" t="s">
        <v>24</v>
      </c>
      <c r="L5341" t="s">
        <v>75</v>
      </c>
      <c r="M5341" t="s">
        <v>1724</v>
      </c>
      <c r="N5341" s="1">
        <v>1.81</v>
      </c>
      <c r="O5341">
        <v>2017</v>
      </c>
      <c r="P5341" t="s">
        <v>1836</v>
      </c>
      <c r="Q5341" s="1">
        <v>0.31662169223357123</v>
      </c>
      <c r="R5341" s="1">
        <f>train[[#This Row],[Sales]]-train[[#This Row],[Cost]]</f>
        <v>1.4933783077664289</v>
      </c>
      <c r="S5341" s="2">
        <f>train[[#This Row],[Profit]]/train[[#This Row],[Sales]]</f>
        <v>0.8250708882687452</v>
      </c>
    </row>
    <row r="5342" spans="1:19" x14ac:dyDescent="0.3">
      <c r="A5342" t="s">
        <v>5665</v>
      </c>
      <c r="B5342">
        <v>42980</v>
      </c>
      <c r="C5342">
        <v>42984</v>
      </c>
      <c r="D5342" t="s">
        <v>17</v>
      </c>
      <c r="E5342" t="s">
        <v>1652</v>
      </c>
      <c r="F5342" t="s">
        <v>19</v>
      </c>
      <c r="G5342" t="s">
        <v>20</v>
      </c>
      <c r="H5342" t="s">
        <v>58</v>
      </c>
      <c r="I5342" t="s">
        <v>59</v>
      </c>
      <c r="J5342" t="s">
        <v>60</v>
      </c>
      <c r="K5342" t="s">
        <v>24</v>
      </c>
      <c r="L5342" t="s">
        <v>44</v>
      </c>
      <c r="M5342" t="s">
        <v>877</v>
      </c>
      <c r="N5342" s="1">
        <v>18.690000000000001</v>
      </c>
      <c r="O5342">
        <v>2017</v>
      </c>
      <c r="P5342" t="s">
        <v>1836</v>
      </c>
      <c r="Q5342" s="1">
        <v>9.0932021605758706</v>
      </c>
      <c r="R5342" s="1">
        <f>train[[#This Row],[Sales]]-train[[#This Row],[Cost]]</f>
        <v>9.5967978394241307</v>
      </c>
      <c r="S5342" s="2">
        <f>train[[#This Row],[Profit]]/train[[#This Row],[Sales]]</f>
        <v>0.51347232955720334</v>
      </c>
    </row>
    <row r="5343" spans="1:19" x14ac:dyDescent="0.3">
      <c r="A5343" t="s">
        <v>5665</v>
      </c>
      <c r="B5343">
        <v>42980</v>
      </c>
      <c r="C5343">
        <v>42984</v>
      </c>
      <c r="D5343" t="s">
        <v>17</v>
      </c>
      <c r="E5343" t="s">
        <v>1652</v>
      </c>
      <c r="F5343" t="s">
        <v>19</v>
      </c>
      <c r="G5343" t="s">
        <v>20</v>
      </c>
      <c r="H5343" t="s">
        <v>58</v>
      </c>
      <c r="I5343" t="s">
        <v>59</v>
      </c>
      <c r="J5343" t="s">
        <v>60</v>
      </c>
      <c r="K5343" t="s">
        <v>62</v>
      </c>
      <c r="L5343" t="s">
        <v>208</v>
      </c>
      <c r="M5343" t="s">
        <v>1132</v>
      </c>
      <c r="N5343" s="1">
        <v>568.72799999999995</v>
      </c>
      <c r="O5343">
        <v>2017</v>
      </c>
      <c r="P5343" t="s">
        <v>1836</v>
      </c>
      <c r="Q5343" s="1">
        <v>222.76953110994768</v>
      </c>
      <c r="R5343" s="1">
        <f>train[[#This Row],[Sales]]-train[[#This Row],[Cost]]</f>
        <v>345.95846889005225</v>
      </c>
      <c r="S5343" s="2">
        <f>train[[#This Row],[Profit]]/train[[#This Row],[Sales]]</f>
        <v>0.6083021565494442</v>
      </c>
    </row>
    <row r="5344" spans="1:19" x14ac:dyDescent="0.3">
      <c r="A5344" t="s">
        <v>5673</v>
      </c>
      <c r="B5344">
        <v>42981</v>
      </c>
      <c r="C5344">
        <v>42986</v>
      </c>
      <c r="D5344" t="s">
        <v>56</v>
      </c>
      <c r="E5344" t="s">
        <v>1102</v>
      </c>
      <c r="F5344" t="s">
        <v>19</v>
      </c>
      <c r="G5344" t="s">
        <v>20</v>
      </c>
      <c r="H5344" t="s">
        <v>797</v>
      </c>
      <c r="I5344" t="s">
        <v>798</v>
      </c>
      <c r="J5344" t="s">
        <v>43</v>
      </c>
      <c r="K5344" t="s">
        <v>24</v>
      </c>
      <c r="L5344" t="s">
        <v>33</v>
      </c>
      <c r="M5344" t="s">
        <v>3389</v>
      </c>
      <c r="N5344" s="1">
        <v>12.76</v>
      </c>
      <c r="O5344">
        <v>2017</v>
      </c>
      <c r="P5344" t="s">
        <v>1836</v>
      </c>
      <c r="Q5344" s="1">
        <v>6.0474452109787391</v>
      </c>
      <c r="R5344" s="1">
        <f>train[[#This Row],[Sales]]-train[[#This Row],[Cost]]</f>
        <v>6.7125547890212607</v>
      </c>
      <c r="S5344" s="2">
        <f>train[[#This Row],[Profit]]/train[[#This Row],[Sales]]</f>
        <v>0.52606228754085116</v>
      </c>
    </row>
    <row r="5345" spans="1:19" x14ac:dyDescent="0.3">
      <c r="A5345" t="s">
        <v>5673</v>
      </c>
      <c r="B5345">
        <v>42981</v>
      </c>
      <c r="C5345">
        <v>42986</v>
      </c>
      <c r="D5345" t="s">
        <v>56</v>
      </c>
      <c r="E5345" t="s">
        <v>1102</v>
      </c>
      <c r="F5345" t="s">
        <v>19</v>
      </c>
      <c r="G5345" t="s">
        <v>20</v>
      </c>
      <c r="H5345" t="s">
        <v>797</v>
      </c>
      <c r="I5345" t="s">
        <v>798</v>
      </c>
      <c r="J5345" t="s">
        <v>43</v>
      </c>
      <c r="K5345" t="s">
        <v>62</v>
      </c>
      <c r="L5345" t="s">
        <v>126</v>
      </c>
      <c r="M5345" t="s">
        <v>2737</v>
      </c>
      <c r="N5345" s="1">
        <v>344.94</v>
      </c>
      <c r="O5345">
        <v>2017</v>
      </c>
      <c r="P5345" t="s">
        <v>1836</v>
      </c>
      <c r="Q5345" s="1">
        <v>55.294464070985697</v>
      </c>
      <c r="R5345" s="1">
        <f>train[[#This Row],[Sales]]-train[[#This Row],[Cost]]</f>
        <v>289.64553592901427</v>
      </c>
      <c r="S5345" s="2">
        <f>train[[#This Row],[Profit]]/train[[#This Row],[Sales]]</f>
        <v>0.83969831254425198</v>
      </c>
    </row>
    <row r="5346" spans="1:19" x14ac:dyDescent="0.3">
      <c r="A5346" t="s">
        <v>5676</v>
      </c>
      <c r="B5346">
        <v>42981</v>
      </c>
      <c r="C5346">
        <v>42988</v>
      </c>
      <c r="D5346" t="s">
        <v>17</v>
      </c>
      <c r="E5346" t="s">
        <v>3257</v>
      </c>
      <c r="F5346" t="s">
        <v>19</v>
      </c>
      <c r="G5346" t="s">
        <v>20</v>
      </c>
      <c r="H5346" t="s">
        <v>5677</v>
      </c>
      <c r="I5346" t="s">
        <v>228</v>
      </c>
      <c r="J5346" t="s">
        <v>23</v>
      </c>
      <c r="K5346" t="s">
        <v>24</v>
      </c>
      <c r="L5346" t="s">
        <v>35</v>
      </c>
      <c r="M5346" t="s">
        <v>524</v>
      </c>
      <c r="N5346" s="1">
        <v>54.5</v>
      </c>
      <c r="O5346">
        <v>2017</v>
      </c>
      <c r="P5346" t="s">
        <v>1836</v>
      </c>
      <c r="Q5346" s="1">
        <v>5.5716955446021013</v>
      </c>
      <c r="R5346" s="1">
        <f>train[[#This Row],[Sales]]-train[[#This Row],[Cost]]</f>
        <v>48.9283044553979</v>
      </c>
      <c r="S5346" s="2">
        <f>train[[#This Row],[Profit]]/train[[#This Row],[Sales]]</f>
        <v>0.89776705422748437</v>
      </c>
    </row>
    <row r="5347" spans="1:19" x14ac:dyDescent="0.3">
      <c r="A5347" t="s">
        <v>5674</v>
      </c>
      <c r="B5347">
        <v>42981</v>
      </c>
      <c r="C5347">
        <v>42985</v>
      </c>
      <c r="D5347" t="s">
        <v>17</v>
      </c>
      <c r="E5347" t="s">
        <v>5150</v>
      </c>
      <c r="F5347" t="s">
        <v>19</v>
      </c>
      <c r="G5347" t="s">
        <v>20</v>
      </c>
      <c r="H5347" t="s">
        <v>309</v>
      </c>
      <c r="I5347" t="s">
        <v>32</v>
      </c>
      <c r="J5347" t="s">
        <v>23</v>
      </c>
      <c r="K5347" t="s">
        <v>62</v>
      </c>
      <c r="L5347" t="s">
        <v>126</v>
      </c>
      <c r="M5347" t="s">
        <v>5675</v>
      </c>
      <c r="N5347" s="1">
        <v>198.744</v>
      </c>
      <c r="O5347">
        <v>2017</v>
      </c>
      <c r="P5347" t="s">
        <v>1836</v>
      </c>
      <c r="Q5347" s="1">
        <v>28.64743278546511</v>
      </c>
      <c r="R5347" s="1">
        <f>train[[#This Row],[Sales]]-train[[#This Row],[Cost]]</f>
        <v>170.0965672145349</v>
      </c>
      <c r="S5347" s="2">
        <f>train[[#This Row],[Profit]]/train[[#This Row],[Sales]]</f>
        <v>0.85585762193844794</v>
      </c>
    </row>
    <row r="5348" spans="1:19" x14ac:dyDescent="0.3">
      <c r="A5348" t="s">
        <v>5682</v>
      </c>
      <c r="B5348">
        <v>42981</v>
      </c>
      <c r="C5348">
        <v>42983</v>
      </c>
      <c r="D5348" t="s">
        <v>68</v>
      </c>
      <c r="E5348" t="s">
        <v>685</v>
      </c>
      <c r="F5348" t="s">
        <v>30</v>
      </c>
      <c r="G5348" t="s">
        <v>20</v>
      </c>
      <c r="H5348" t="s">
        <v>41</v>
      </c>
      <c r="I5348" t="s">
        <v>42</v>
      </c>
      <c r="J5348" t="s">
        <v>43</v>
      </c>
      <c r="K5348" t="s">
        <v>24</v>
      </c>
      <c r="L5348" t="s">
        <v>33</v>
      </c>
      <c r="M5348" t="s">
        <v>3726</v>
      </c>
      <c r="N5348" s="1">
        <v>1141.47</v>
      </c>
      <c r="O5348">
        <v>2017</v>
      </c>
      <c r="P5348" t="s">
        <v>1836</v>
      </c>
      <c r="Q5348" s="1">
        <v>433.94197701103201</v>
      </c>
      <c r="R5348" s="1">
        <f>train[[#This Row],[Sales]]-train[[#This Row],[Cost]]</f>
        <v>707.52802298896802</v>
      </c>
      <c r="S5348" s="2">
        <f>train[[#This Row],[Profit]]/train[[#This Row],[Sales]]</f>
        <v>0.6198393501265631</v>
      </c>
    </row>
    <row r="5349" spans="1:19" x14ac:dyDescent="0.3">
      <c r="A5349" t="s">
        <v>5682</v>
      </c>
      <c r="B5349">
        <v>42981</v>
      </c>
      <c r="C5349">
        <v>42983</v>
      </c>
      <c r="D5349" t="s">
        <v>68</v>
      </c>
      <c r="E5349" t="s">
        <v>685</v>
      </c>
      <c r="F5349" t="s">
        <v>30</v>
      </c>
      <c r="G5349" t="s">
        <v>20</v>
      </c>
      <c r="H5349" t="s">
        <v>41</v>
      </c>
      <c r="I5349" t="s">
        <v>42</v>
      </c>
      <c r="J5349" t="s">
        <v>43</v>
      </c>
      <c r="K5349" t="s">
        <v>51</v>
      </c>
      <c r="L5349" t="s">
        <v>52</v>
      </c>
      <c r="M5349" t="s">
        <v>3675</v>
      </c>
      <c r="N5349" s="1">
        <v>280.78199999999998</v>
      </c>
      <c r="O5349">
        <v>2017</v>
      </c>
      <c r="P5349" t="s">
        <v>1836</v>
      </c>
      <c r="Q5349" s="1">
        <v>66.118505820934686</v>
      </c>
      <c r="R5349" s="1">
        <f>train[[#This Row],[Sales]]-train[[#This Row],[Cost]]</f>
        <v>214.66349417906531</v>
      </c>
      <c r="S5349" s="2">
        <f>train[[#This Row],[Profit]]/train[[#This Row],[Sales]]</f>
        <v>0.76452014081766395</v>
      </c>
    </row>
    <row r="5350" spans="1:19" x14ac:dyDescent="0.3">
      <c r="A5350" t="s">
        <v>5680</v>
      </c>
      <c r="B5350">
        <v>42981</v>
      </c>
      <c r="C5350">
        <v>42983</v>
      </c>
      <c r="D5350" t="s">
        <v>68</v>
      </c>
      <c r="E5350" t="s">
        <v>438</v>
      </c>
      <c r="F5350" t="s">
        <v>70</v>
      </c>
      <c r="G5350" t="s">
        <v>20</v>
      </c>
      <c r="H5350" t="s">
        <v>931</v>
      </c>
      <c r="I5350" t="s">
        <v>932</v>
      </c>
      <c r="J5350" t="s">
        <v>43</v>
      </c>
      <c r="K5350" t="s">
        <v>24</v>
      </c>
      <c r="L5350" t="s">
        <v>25</v>
      </c>
      <c r="M5350" t="s">
        <v>4638</v>
      </c>
      <c r="N5350" s="1">
        <v>48.16</v>
      </c>
      <c r="O5350">
        <v>2017</v>
      </c>
      <c r="P5350" t="s">
        <v>1836</v>
      </c>
      <c r="Q5350" s="1">
        <v>13.64624949140414</v>
      </c>
      <c r="R5350" s="1">
        <f>train[[#This Row],[Sales]]-train[[#This Row],[Cost]]</f>
        <v>34.513750508595855</v>
      </c>
      <c r="S5350" s="2">
        <f>train[[#This Row],[Profit]]/train[[#This Row],[Sales]]</f>
        <v>0.7166476434509107</v>
      </c>
    </row>
    <row r="5351" spans="1:19" x14ac:dyDescent="0.3">
      <c r="A5351" t="s">
        <v>5681</v>
      </c>
      <c r="B5351">
        <v>42981</v>
      </c>
      <c r="C5351">
        <v>42987</v>
      </c>
      <c r="D5351" t="s">
        <v>17</v>
      </c>
      <c r="E5351" t="s">
        <v>1211</v>
      </c>
      <c r="F5351" t="s">
        <v>19</v>
      </c>
      <c r="G5351" t="s">
        <v>20</v>
      </c>
      <c r="H5351" t="s">
        <v>309</v>
      </c>
      <c r="I5351" t="s">
        <v>32</v>
      </c>
      <c r="J5351" t="s">
        <v>23</v>
      </c>
      <c r="K5351" t="s">
        <v>24</v>
      </c>
      <c r="L5351" t="s">
        <v>33</v>
      </c>
      <c r="M5351" t="s">
        <v>3232</v>
      </c>
      <c r="N5351" s="1">
        <v>8.8079999999999998</v>
      </c>
      <c r="O5351">
        <v>2017</v>
      </c>
      <c r="P5351" t="s">
        <v>1836</v>
      </c>
      <c r="Q5351" s="1">
        <v>4.1243613658081326</v>
      </c>
      <c r="R5351" s="1">
        <f>train[[#This Row],[Sales]]-train[[#This Row],[Cost]]</f>
        <v>4.6836386341918672</v>
      </c>
      <c r="S5351" s="2">
        <f>train[[#This Row],[Profit]]/train[[#This Row],[Sales]]</f>
        <v>0.53174825547137461</v>
      </c>
    </row>
    <row r="5352" spans="1:19" x14ac:dyDescent="0.3">
      <c r="A5352" t="s">
        <v>5672</v>
      </c>
      <c r="B5352">
        <v>42981</v>
      </c>
      <c r="C5352">
        <v>42986</v>
      </c>
      <c r="D5352" t="s">
        <v>17</v>
      </c>
      <c r="E5352" t="s">
        <v>4596</v>
      </c>
      <c r="F5352" t="s">
        <v>70</v>
      </c>
      <c r="G5352" t="s">
        <v>20</v>
      </c>
      <c r="H5352" t="s">
        <v>1351</v>
      </c>
      <c r="I5352" t="s">
        <v>113</v>
      </c>
      <c r="J5352" t="s">
        <v>43</v>
      </c>
      <c r="K5352" t="s">
        <v>24</v>
      </c>
      <c r="L5352" t="s">
        <v>25</v>
      </c>
      <c r="M5352" t="s">
        <v>2107</v>
      </c>
      <c r="N5352" s="1">
        <v>30.96</v>
      </c>
      <c r="O5352">
        <v>2017</v>
      </c>
      <c r="P5352" t="s">
        <v>1836</v>
      </c>
      <c r="Q5352" s="1">
        <v>4.1835585035741039</v>
      </c>
      <c r="R5352" s="1">
        <f>train[[#This Row],[Sales]]-train[[#This Row],[Cost]]</f>
        <v>26.776441496425896</v>
      </c>
      <c r="S5352" s="2">
        <f>train[[#This Row],[Profit]]/train[[#This Row],[Sales]]</f>
        <v>0.86487214135742552</v>
      </c>
    </row>
    <row r="5353" spans="1:19" x14ac:dyDescent="0.3">
      <c r="A5353" t="s">
        <v>5678</v>
      </c>
      <c r="B5353">
        <v>42981</v>
      </c>
      <c r="C5353">
        <v>42987</v>
      </c>
      <c r="D5353" t="s">
        <v>17</v>
      </c>
      <c r="E5353" t="s">
        <v>2457</v>
      </c>
      <c r="F5353" t="s">
        <v>30</v>
      </c>
      <c r="G5353" t="s">
        <v>20</v>
      </c>
      <c r="H5353" t="s">
        <v>1202</v>
      </c>
      <c r="I5353" t="s">
        <v>32</v>
      </c>
      <c r="J5353" t="s">
        <v>23</v>
      </c>
      <c r="K5353" t="s">
        <v>62</v>
      </c>
      <c r="L5353" t="s">
        <v>81</v>
      </c>
      <c r="M5353" t="s">
        <v>3487</v>
      </c>
      <c r="N5353" s="1">
        <v>83.951999999999998</v>
      </c>
      <c r="O5353">
        <v>2017</v>
      </c>
      <c r="P5353" t="s">
        <v>1836</v>
      </c>
      <c r="Q5353" s="1">
        <v>25.577378957745687</v>
      </c>
      <c r="R5353" s="1">
        <f>train[[#This Row],[Sales]]-train[[#This Row],[Cost]]</f>
        <v>58.374621042254311</v>
      </c>
      <c r="S5353" s="2">
        <f>train[[#This Row],[Profit]]/train[[#This Row],[Sales]]</f>
        <v>0.69533329810194289</v>
      </c>
    </row>
    <row r="5354" spans="1:19" x14ac:dyDescent="0.3">
      <c r="A5354" t="s">
        <v>5679</v>
      </c>
      <c r="B5354">
        <v>42981</v>
      </c>
      <c r="C5354">
        <v>42984</v>
      </c>
      <c r="D5354" t="s">
        <v>68</v>
      </c>
      <c r="E5354" t="s">
        <v>2896</v>
      </c>
      <c r="F5354" t="s">
        <v>70</v>
      </c>
      <c r="G5354" t="s">
        <v>20</v>
      </c>
      <c r="H5354" t="s">
        <v>2658</v>
      </c>
      <c r="I5354" t="s">
        <v>103</v>
      </c>
      <c r="J5354" t="s">
        <v>50</v>
      </c>
      <c r="K5354" t="s">
        <v>24</v>
      </c>
      <c r="L5354" t="s">
        <v>33</v>
      </c>
      <c r="M5354" t="s">
        <v>4069</v>
      </c>
      <c r="N5354" s="1">
        <v>87.28</v>
      </c>
      <c r="O5354">
        <v>2017</v>
      </c>
      <c r="P5354" t="s">
        <v>1836</v>
      </c>
      <c r="Q5354" s="1">
        <v>23.387456593351377</v>
      </c>
      <c r="R5354" s="1">
        <f>train[[#This Row],[Sales]]-train[[#This Row],[Cost]]</f>
        <v>63.892543406648628</v>
      </c>
      <c r="S5354" s="2">
        <f>train[[#This Row],[Profit]]/train[[#This Row],[Sales]]</f>
        <v>0.73204105644647832</v>
      </c>
    </row>
    <row r="5355" spans="1:19" x14ac:dyDescent="0.3">
      <c r="A5355" t="s">
        <v>5673</v>
      </c>
      <c r="B5355">
        <v>42981</v>
      </c>
      <c r="C5355">
        <v>42986</v>
      </c>
      <c r="D5355" t="s">
        <v>56</v>
      </c>
      <c r="E5355" t="s">
        <v>1102</v>
      </c>
      <c r="F5355" t="s">
        <v>19</v>
      </c>
      <c r="G5355" t="s">
        <v>20</v>
      </c>
      <c r="H5355" t="s">
        <v>797</v>
      </c>
      <c r="I5355" t="s">
        <v>798</v>
      </c>
      <c r="J5355" t="s">
        <v>43</v>
      </c>
      <c r="K5355" t="s">
        <v>62</v>
      </c>
      <c r="L5355" t="s">
        <v>81</v>
      </c>
      <c r="M5355" t="s">
        <v>2413</v>
      </c>
      <c r="N5355" s="1">
        <v>14.76</v>
      </c>
      <c r="O5355">
        <v>2017</v>
      </c>
      <c r="P5355" t="s">
        <v>1836</v>
      </c>
      <c r="Q5355" s="1">
        <v>4.9164358895711784</v>
      </c>
      <c r="R5355" s="1">
        <f>train[[#This Row],[Sales]]-train[[#This Row],[Cost]]</f>
        <v>9.8435641104288223</v>
      </c>
      <c r="S5355" s="2">
        <f>train[[#This Row],[Profit]]/train[[#This Row],[Sales]]</f>
        <v>0.66690813756292833</v>
      </c>
    </row>
    <row r="5356" spans="1:19" x14ac:dyDescent="0.3">
      <c r="A5356" t="s">
        <v>5673</v>
      </c>
      <c r="B5356">
        <v>42981</v>
      </c>
      <c r="C5356">
        <v>42986</v>
      </c>
      <c r="D5356" t="s">
        <v>56</v>
      </c>
      <c r="E5356" t="s">
        <v>1102</v>
      </c>
      <c r="F5356" t="s">
        <v>19</v>
      </c>
      <c r="G5356" t="s">
        <v>20</v>
      </c>
      <c r="H5356" t="s">
        <v>797</v>
      </c>
      <c r="I5356" t="s">
        <v>798</v>
      </c>
      <c r="J5356" t="s">
        <v>43</v>
      </c>
      <c r="K5356" t="s">
        <v>24</v>
      </c>
      <c r="L5356" t="s">
        <v>37</v>
      </c>
      <c r="M5356" t="s">
        <v>3476</v>
      </c>
      <c r="N5356" s="1">
        <v>58.48</v>
      </c>
      <c r="O5356">
        <v>2017</v>
      </c>
      <c r="P5356" t="s">
        <v>1836</v>
      </c>
      <c r="Q5356" s="1">
        <v>26.55621811876857</v>
      </c>
      <c r="R5356" s="1">
        <f>train[[#This Row],[Sales]]-train[[#This Row],[Cost]]</f>
        <v>31.923781881231427</v>
      </c>
      <c r="S5356" s="2">
        <f>train[[#This Row],[Profit]]/train[[#This Row],[Sales]]</f>
        <v>0.54589230303063319</v>
      </c>
    </row>
    <row r="5357" spans="1:19" x14ac:dyDescent="0.3">
      <c r="A5357" t="s">
        <v>5689</v>
      </c>
      <c r="B5357">
        <v>42982</v>
      </c>
      <c r="C5357">
        <v>42986</v>
      </c>
      <c r="D5357" t="s">
        <v>17</v>
      </c>
      <c r="E5357" t="s">
        <v>596</v>
      </c>
      <c r="F5357" t="s">
        <v>19</v>
      </c>
      <c r="G5357" t="s">
        <v>20</v>
      </c>
      <c r="H5357" t="s">
        <v>213</v>
      </c>
      <c r="I5357" t="s">
        <v>214</v>
      </c>
      <c r="J5357" t="s">
        <v>43</v>
      </c>
      <c r="K5357" t="s">
        <v>24</v>
      </c>
      <c r="L5357" t="s">
        <v>293</v>
      </c>
      <c r="M5357" t="s">
        <v>5690</v>
      </c>
      <c r="N5357" s="1">
        <v>22.72</v>
      </c>
      <c r="O5357">
        <v>2017</v>
      </c>
      <c r="P5357" t="s">
        <v>1836</v>
      </c>
      <c r="Q5357" s="1">
        <v>11.269264217666159</v>
      </c>
      <c r="R5357" s="1">
        <f>train[[#This Row],[Sales]]-train[[#This Row],[Cost]]</f>
        <v>11.45073578233384</v>
      </c>
      <c r="S5357" s="2">
        <f>train[[#This Row],[Profit]]/train[[#This Row],[Sales]]</f>
        <v>0.50399365239145422</v>
      </c>
    </row>
    <row r="5358" spans="1:19" x14ac:dyDescent="0.3">
      <c r="A5358" t="s">
        <v>5684</v>
      </c>
      <c r="B5358">
        <v>42982</v>
      </c>
      <c r="C5358">
        <v>42985</v>
      </c>
      <c r="D5358" t="s">
        <v>56</v>
      </c>
      <c r="E5358" t="s">
        <v>136</v>
      </c>
      <c r="F5358" t="s">
        <v>19</v>
      </c>
      <c r="G5358" t="s">
        <v>20</v>
      </c>
      <c r="H5358" t="s">
        <v>545</v>
      </c>
      <c r="I5358" t="s">
        <v>173</v>
      </c>
      <c r="J5358" t="s">
        <v>50</v>
      </c>
      <c r="K5358" t="s">
        <v>24</v>
      </c>
      <c r="L5358" t="s">
        <v>144</v>
      </c>
      <c r="M5358" t="s">
        <v>3123</v>
      </c>
      <c r="N5358" s="1">
        <v>87.168000000000006</v>
      </c>
      <c r="O5358">
        <v>2017</v>
      </c>
      <c r="P5358" t="s">
        <v>1836</v>
      </c>
      <c r="Q5358" s="1">
        <v>7.4224549675487204</v>
      </c>
      <c r="R5358" s="1">
        <f>train[[#This Row],[Sales]]-train[[#This Row],[Cost]]</f>
        <v>79.74554503245129</v>
      </c>
      <c r="S5358" s="2">
        <f>train[[#This Row],[Profit]]/train[[#This Row],[Sales]]</f>
        <v>0.91484885545671901</v>
      </c>
    </row>
    <row r="5359" spans="1:19" x14ac:dyDescent="0.3">
      <c r="A5359" t="s">
        <v>5686</v>
      </c>
      <c r="B5359">
        <v>42982</v>
      </c>
      <c r="C5359">
        <v>42986</v>
      </c>
      <c r="D5359" t="s">
        <v>17</v>
      </c>
      <c r="E5359" t="s">
        <v>40</v>
      </c>
      <c r="F5359" t="s">
        <v>19</v>
      </c>
      <c r="G5359" t="s">
        <v>20</v>
      </c>
      <c r="H5359" t="s">
        <v>91</v>
      </c>
      <c r="I5359" t="s">
        <v>279</v>
      </c>
      <c r="J5359" t="s">
        <v>23</v>
      </c>
      <c r="K5359" t="s">
        <v>24</v>
      </c>
      <c r="L5359" t="s">
        <v>104</v>
      </c>
      <c r="M5359" t="s">
        <v>105</v>
      </c>
      <c r="N5359" s="1">
        <v>16.559999999999999</v>
      </c>
      <c r="O5359">
        <v>2017</v>
      </c>
      <c r="P5359" t="s">
        <v>1836</v>
      </c>
      <c r="Q5359" s="1">
        <v>5.681863588421062</v>
      </c>
      <c r="R5359" s="1">
        <f>train[[#This Row],[Sales]]-train[[#This Row],[Cost]]</f>
        <v>10.878136411578936</v>
      </c>
      <c r="S5359" s="2">
        <f>train[[#This Row],[Profit]]/train[[#This Row],[Sales]]</f>
        <v>0.65689229538520144</v>
      </c>
    </row>
    <row r="5360" spans="1:19" x14ac:dyDescent="0.3">
      <c r="A5360" t="s">
        <v>5685</v>
      </c>
      <c r="B5360">
        <v>42982</v>
      </c>
      <c r="C5360">
        <v>42987</v>
      </c>
      <c r="D5360" t="s">
        <v>17</v>
      </c>
      <c r="E5360" t="s">
        <v>1745</v>
      </c>
      <c r="F5360" t="s">
        <v>19</v>
      </c>
      <c r="G5360" t="s">
        <v>20</v>
      </c>
      <c r="H5360" t="s">
        <v>156</v>
      </c>
      <c r="I5360" t="s">
        <v>157</v>
      </c>
      <c r="J5360" t="s">
        <v>50</v>
      </c>
      <c r="K5360" t="s">
        <v>24</v>
      </c>
      <c r="L5360" t="s">
        <v>25</v>
      </c>
      <c r="M5360" t="s">
        <v>3897</v>
      </c>
      <c r="N5360" s="1">
        <v>239.5</v>
      </c>
      <c r="O5360">
        <v>2017</v>
      </c>
      <c r="P5360" t="s">
        <v>1836</v>
      </c>
      <c r="Q5360" s="1">
        <v>47.848573260537059</v>
      </c>
      <c r="R5360" s="1">
        <f>train[[#This Row],[Sales]]-train[[#This Row],[Cost]]</f>
        <v>191.65142673946295</v>
      </c>
      <c r="S5360" s="2">
        <f>train[[#This Row],[Profit]]/train[[#This Row],[Sales]]</f>
        <v>0.80021472542573258</v>
      </c>
    </row>
    <row r="5361" spans="1:19" x14ac:dyDescent="0.3">
      <c r="A5361" t="s">
        <v>5683</v>
      </c>
      <c r="B5361">
        <v>42982</v>
      </c>
      <c r="C5361">
        <v>42987</v>
      </c>
      <c r="D5361" t="s">
        <v>17</v>
      </c>
      <c r="E5361" t="s">
        <v>3199</v>
      </c>
      <c r="F5361" t="s">
        <v>70</v>
      </c>
      <c r="G5361" t="s">
        <v>20</v>
      </c>
      <c r="H5361" t="s">
        <v>3115</v>
      </c>
      <c r="I5361" t="s">
        <v>495</v>
      </c>
      <c r="J5361" t="s">
        <v>23</v>
      </c>
      <c r="K5361" t="s">
        <v>24</v>
      </c>
      <c r="L5361" t="s">
        <v>35</v>
      </c>
      <c r="M5361" t="s">
        <v>473</v>
      </c>
      <c r="N5361" s="1">
        <v>535.41</v>
      </c>
      <c r="O5361">
        <v>2017</v>
      </c>
      <c r="P5361" t="s">
        <v>1836</v>
      </c>
      <c r="Q5361" s="1">
        <v>96.450186108808026</v>
      </c>
      <c r="R5361" s="1">
        <f>train[[#This Row],[Sales]]-train[[#This Row],[Cost]]</f>
        <v>438.95981389119197</v>
      </c>
      <c r="S5361" s="2">
        <f>train[[#This Row],[Profit]]/train[[#This Row],[Sales]]</f>
        <v>0.81985733156121854</v>
      </c>
    </row>
    <row r="5362" spans="1:19" x14ac:dyDescent="0.3">
      <c r="A5362" t="s">
        <v>5691</v>
      </c>
      <c r="B5362">
        <v>42982</v>
      </c>
      <c r="C5362">
        <v>42987</v>
      </c>
      <c r="D5362" t="s">
        <v>17</v>
      </c>
      <c r="E5362" t="s">
        <v>1600</v>
      </c>
      <c r="F5362" t="s">
        <v>19</v>
      </c>
      <c r="G5362" t="s">
        <v>20</v>
      </c>
      <c r="H5362" t="s">
        <v>21</v>
      </c>
      <c r="I5362" t="s">
        <v>22</v>
      </c>
      <c r="J5362" t="s">
        <v>23</v>
      </c>
      <c r="K5362" t="s">
        <v>24</v>
      </c>
      <c r="L5362" t="s">
        <v>44</v>
      </c>
      <c r="M5362" t="s">
        <v>421</v>
      </c>
      <c r="N5362" s="1">
        <v>62.375999999999998</v>
      </c>
      <c r="O5362">
        <v>2017</v>
      </c>
      <c r="P5362" t="s">
        <v>1836</v>
      </c>
      <c r="Q5362" s="1">
        <v>31.361872229048824</v>
      </c>
      <c r="R5362" s="1">
        <f>train[[#This Row],[Sales]]-train[[#This Row],[Cost]]</f>
        <v>31.014127770951173</v>
      </c>
      <c r="S5362" s="2">
        <f>train[[#This Row],[Profit]]/train[[#This Row],[Sales]]</f>
        <v>0.49721251396292121</v>
      </c>
    </row>
    <row r="5363" spans="1:19" x14ac:dyDescent="0.3">
      <c r="A5363" t="s">
        <v>5691</v>
      </c>
      <c r="B5363">
        <v>42982</v>
      </c>
      <c r="C5363">
        <v>42987</v>
      </c>
      <c r="D5363" t="s">
        <v>17</v>
      </c>
      <c r="E5363" t="s">
        <v>1600</v>
      </c>
      <c r="F5363" t="s">
        <v>19</v>
      </c>
      <c r="G5363" t="s">
        <v>20</v>
      </c>
      <c r="H5363" t="s">
        <v>21</v>
      </c>
      <c r="I5363" t="s">
        <v>22</v>
      </c>
      <c r="J5363" t="s">
        <v>23</v>
      </c>
      <c r="K5363" t="s">
        <v>24</v>
      </c>
      <c r="L5363" t="s">
        <v>44</v>
      </c>
      <c r="M5363" t="s">
        <v>1754</v>
      </c>
      <c r="N5363" s="1">
        <v>3.9119999999999999</v>
      </c>
      <c r="O5363">
        <v>2017</v>
      </c>
      <c r="P5363" t="s">
        <v>1836</v>
      </c>
      <c r="Q5363" s="1">
        <v>0.93452197507375212</v>
      </c>
      <c r="R5363" s="1">
        <f>train[[#This Row],[Sales]]-train[[#This Row],[Cost]]</f>
        <v>2.9774780249262478</v>
      </c>
      <c r="S5363" s="2">
        <f>train[[#This Row],[Profit]]/train[[#This Row],[Sales]]</f>
        <v>0.76111401455169936</v>
      </c>
    </row>
    <row r="5364" spans="1:19" x14ac:dyDescent="0.3">
      <c r="A5364" t="s">
        <v>5684</v>
      </c>
      <c r="B5364">
        <v>42982</v>
      </c>
      <c r="C5364">
        <v>42985</v>
      </c>
      <c r="D5364" t="s">
        <v>56</v>
      </c>
      <c r="E5364" t="s">
        <v>136</v>
      </c>
      <c r="F5364" t="s">
        <v>19</v>
      </c>
      <c r="G5364" t="s">
        <v>20</v>
      </c>
      <c r="H5364" t="s">
        <v>545</v>
      </c>
      <c r="I5364" t="s">
        <v>173</v>
      </c>
      <c r="J5364" t="s">
        <v>50</v>
      </c>
      <c r="K5364" t="s">
        <v>24</v>
      </c>
      <c r="L5364" t="s">
        <v>25</v>
      </c>
      <c r="M5364" t="s">
        <v>2415</v>
      </c>
      <c r="N5364" s="1">
        <v>12.192</v>
      </c>
      <c r="O5364">
        <v>2017</v>
      </c>
      <c r="P5364" t="s">
        <v>1836</v>
      </c>
      <c r="Q5364" s="1">
        <v>1.2931330584238792</v>
      </c>
      <c r="R5364" s="1">
        <f>train[[#This Row],[Sales]]-train[[#This Row],[Cost]]</f>
        <v>10.89886694157612</v>
      </c>
      <c r="S5364" s="2">
        <f>train[[#This Row],[Profit]]/train[[#This Row],[Sales]]</f>
        <v>0.89393593680906491</v>
      </c>
    </row>
    <row r="5365" spans="1:19" x14ac:dyDescent="0.3">
      <c r="A5365" t="s">
        <v>5687</v>
      </c>
      <c r="B5365">
        <v>42982</v>
      </c>
      <c r="C5365">
        <v>42986</v>
      </c>
      <c r="D5365" t="s">
        <v>17</v>
      </c>
      <c r="E5365" t="s">
        <v>1316</v>
      </c>
      <c r="F5365" t="s">
        <v>19</v>
      </c>
      <c r="G5365" t="s">
        <v>20</v>
      </c>
      <c r="H5365" t="s">
        <v>5688</v>
      </c>
      <c r="I5365" t="s">
        <v>49</v>
      </c>
      <c r="J5365" t="s">
        <v>50</v>
      </c>
      <c r="K5365" t="s">
        <v>62</v>
      </c>
      <c r="L5365" t="s">
        <v>81</v>
      </c>
      <c r="M5365" t="s">
        <v>3168</v>
      </c>
      <c r="N5365" s="1">
        <v>42.6</v>
      </c>
      <c r="O5365">
        <v>2017</v>
      </c>
      <c r="P5365" t="s">
        <v>1836</v>
      </c>
      <c r="Q5365" s="1">
        <v>5.7866390321045156</v>
      </c>
      <c r="R5365" s="1">
        <f>train[[#This Row],[Sales]]-train[[#This Row],[Cost]]</f>
        <v>36.813360967895484</v>
      </c>
      <c r="S5365" s="2">
        <f>train[[#This Row],[Profit]]/train[[#This Row],[Sales]]</f>
        <v>0.86416340300224137</v>
      </c>
    </row>
    <row r="5366" spans="1:19" x14ac:dyDescent="0.3">
      <c r="A5366" t="s">
        <v>5684</v>
      </c>
      <c r="B5366">
        <v>42982</v>
      </c>
      <c r="C5366">
        <v>42985</v>
      </c>
      <c r="D5366" t="s">
        <v>56</v>
      </c>
      <c r="E5366" t="s">
        <v>136</v>
      </c>
      <c r="F5366" t="s">
        <v>19</v>
      </c>
      <c r="G5366" t="s">
        <v>20</v>
      </c>
      <c r="H5366" t="s">
        <v>545</v>
      </c>
      <c r="I5366" t="s">
        <v>173</v>
      </c>
      <c r="J5366" t="s">
        <v>50</v>
      </c>
      <c r="K5366" t="s">
        <v>24</v>
      </c>
      <c r="L5366" t="s">
        <v>44</v>
      </c>
      <c r="M5366" t="s">
        <v>3794</v>
      </c>
      <c r="N5366" s="1">
        <v>31.744</v>
      </c>
      <c r="O5366">
        <v>2017</v>
      </c>
      <c r="P5366" t="s">
        <v>1836</v>
      </c>
      <c r="Q5366" s="1">
        <v>9.9619438104177629</v>
      </c>
      <c r="R5366" s="1">
        <f>train[[#This Row],[Sales]]-train[[#This Row],[Cost]]</f>
        <v>21.782056189582235</v>
      </c>
      <c r="S5366" s="2">
        <f>train[[#This Row],[Profit]]/train[[#This Row],[Sales]]</f>
        <v>0.68617868540770655</v>
      </c>
    </row>
    <row r="5367" spans="1:19" x14ac:dyDescent="0.3">
      <c r="A5367" t="s">
        <v>5686</v>
      </c>
      <c r="B5367">
        <v>42982</v>
      </c>
      <c r="C5367">
        <v>42986</v>
      </c>
      <c r="D5367" t="s">
        <v>17</v>
      </c>
      <c r="E5367" t="s">
        <v>40</v>
      </c>
      <c r="F5367" t="s">
        <v>19</v>
      </c>
      <c r="G5367" t="s">
        <v>20</v>
      </c>
      <c r="H5367" t="s">
        <v>91</v>
      </c>
      <c r="I5367" t="s">
        <v>279</v>
      </c>
      <c r="J5367" t="s">
        <v>23</v>
      </c>
      <c r="K5367" t="s">
        <v>51</v>
      </c>
      <c r="L5367" t="s">
        <v>86</v>
      </c>
      <c r="M5367" t="s">
        <v>967</v>
      </c>
      <c r="N5367" s="1">
        <v>279.95</v>
      </c>
      <c r="O5367">
        <v>2017</v>
      </c>
      <c r="P5367" t="s">
        <v>1836</v>
      </c>
      <c r="Q5367" s="1">
        <v>1.0730081656844024</v>
      </c>
      <c r="R5367" s="1">
        <f>train[[#This Row],[Sales]]-train[[#This Row],[Cost]]</f>
        <v>278.87699183431556</v>
      </c>
      <c r="S5367" s="2">
        <f>train[[#This Row],[Profit]]/train[[#This Row],[Sales]]</f>
        <v>0.99616714354104507</v>
      </c>
    </row>
    <row r="5368" spans="1:19" x14ac:dyDescent="0.3">
      <c r="A5368" t="s">
        <v>5687</v>
      </c>
      <c r="B5368">
        <v>42982</v>
      </c>
      <c r="C5368">
        <v>42986</v>
      </c>
      <c r="D5368" t="s">
        <v>17</v>
      </c>
      <c r="E5368" t="s">
        <v>1316</v>
      </c>
      <c r="F5368" t="s">
        <v>19</v>
      </c>
      <c r="G5368" t="s">
        <v>20</v>
      </c>
      <c r="H5368" t="s">
        <v>5688</v>
      </c>
      <c r="I5368" t="s">
        <v>49</v>
      </c>
      <c r="J5368" t="s">
        <v>50</v>
      </c>
      <c r="K5368" t="s">
        <v>24</v>
      </c>
      <c r="L5368" t="s">
        <v>33</v>
      </c>
      <c r="M5368" t="s">
        <v>2881</v>
      </c>
      <c r="N5368" s="1">
        <v>113.94</v>
      </c>
      <c r="O5368">
        <v>2017</v>
      </c>
      <c r="P5368" t="s">
        <v>1836</v>
      </c>
      <c r="Q5368" s="1">
        <v>20.554764962491525</v>
      </c>
      <c r="R5368" s="1">
        <f>train[[#This Row],[Sales]]-train[[#This Row],[Cost]]</f>
        <v>93.385235037508465</v>
      </c>
      <c r="S5368" s="2">
        <f>train[[#This Row],[Profit]]/train[[#This Row],[Sales]]</f>
        <v>0.81960009687123458</v>
      </c>
    </row>
    <row r="5369" spans="1:19" x14ac:dyDescent="0.3">
      <c r="A5369" t="s">
        <v>5687</v>
      </c>
      <c r="B5369">
        <v>42982</v>
      </c>
      <c r="C5369">
        <v>42986</v>
      </c>
      <c r="D5369" t="s">
        <v>17</v>
      </c>
      <c r="E5369" t="s">
        <v>1316</v>
      </c>
      <c r="F5369" t="s">
        <v>19</v>
      </c>
      <c r="G5369" t="s">
        <v>20</v>
      </c>
      <c r="H5369" t="s">
        <v>5688</v>
      </c>
      <c r="I5369" t="s">
        <v>49</v>
      </c>
      <c r="J5369" t="s">
        <v>50</v>
      </c>
      <c r="K5369" t="s">
        <v>24</v>
      </c>
      <c r="L5369" t="s">
        <v>35</v>
      </c>
      <c r="M5369" t="s">
        <v>280</v>
      </c>
      <c r="N5369" s="1">
        <v>129.91999999999999</v>
      </c>
      <c r="O5369">
        <v>2017</v>
      </c>
      <c r="P5369" t="s">
        <v>1836</v>
      </c>
      <c r="Q5369" s="1">
        <v>52.614603956711591</v>
      </c>
      <c r="R5369" s="1">
        <f>train[[#This Row],[Sales]]-train[[#This Row],[Cost]]</f>
        <v>77.305396043288397</v>
      </c>
      <c r="S5369" s="2">
        <f>train[[#This Row],[Profit]]/train[[#This Row],[Sales]]</f>
        <v>0.59502306067802035</v>
      </c>
    </row>
    <row r="5370" spans="1:19" x14ac:dyDescent="0.3">
      <c r="A5370" t="s">
        <v>5687</v>
      </c>
      <c r="B5370">
        <v>42982</v>
      </c>
      <c r="C5370">
        <v>42986</v>
      </c>
      <c r="D5370" t="s">
        <v>17</v>
      </c>
      <c r="E5370" t="s">
        <v>1316</v>
      </c>
      <c r="F5370" t="s">
        <v>19</v>
      </c>
      <c r="G5370" t="s">
        <v>20</v>
      </c>
      <c r="H5370" t="s">
        <v>5688</v>
      </c>
      <c r="I5370" t="s">
        <v>49</v>
      </c>
      <c r="J5370" t="s">
        <v>50</v>
      </c>
      <c r="K5370" t="s">
        <v>24</v>
      </c>
      <c r="L5370" t="s">
        <v>44</v>
      </c>
      <c r="M5370" t="s">
        <v>1277</v>
      </c>
      <c r="N5370" s="1">
        <v>5.28</v>
      </c>
      <c r="O5370">
        <v>2017</v>
      </c>
      <c r="P5370" t="s">
        <v>1836</v>
      </c>
      <c r="Q5370" s="1">
        <v>2.8889469806512276</v>
      </c>
      <c r="R5370" s="1">
        <f>train[[#This Row],[Sales]]-train[[#This Row],[Cost]]</f>
        <v>2.3910530193487727</v>
      </c>
      <c r="S5370" s="2">
        <f>train[[#This Row],[Profit]]/train[[#This Row],[Sales]]</f>
        <v>0.45285095063423725</v>
      </c>
    </row>
    <row r="5371" spans="1:19" x14ac:dyDescent="0.3">
      <c r="A5371" t="s">
        <v>5689</v>
      </c>
      <c r="B5371">
        <v>42982</v>
      </c>
      <c r="C5371">
        <v>42986</v>
      </c>
      <c r="D5371" t="s">
        <v>17</v>
      </c>
      <c r="E5371" t="s">
        <v>596</v>
      </c>
      <c r="F5371" t="s">
        <v>19</v>
      </c>
      <c r="G5371" t="s">
        <v>20</v>
      </c>
      <c r="H5371" t="s">
        <v>213</v>
      </c>
      <c r="I5371" t="s">
        <v>214</v>
      </c>
      <c r="J5371" t="s">
        <v>43</v>
      </c>
      <c r="K5371" t="s">
        <v>62</v>
      </c>
      <c r="L5371" t="s">
        <v>81</v>
      </c>
      <c r="M5371" t="s">
        <v>4018</v>
      </c>
      <c r="N5371" s="1">
        <v>63.94</v>
      </c>
      <c r="O5371">
        <v>2017</v>
      </c>
      <c r="P5371" t="s">
        <v>1836</v>
      </c>
      <c r="Q5371" s="1">
        <v>24.021920712766338</v>
      </c>
      <c r="R5371" s="1">
        <f>train[[#This Row],[Sales]]-train[[#This Row],[Cost]]</f>
        <v>39.91807928723366</v>
      </c>
      <c r="S5371" s="2">
        <f>train[[#This Row],[Profit]]/train[[#This Row],[Sales]]</f>
        <v>0.62430527505839317</v>
      </c>
    </row>
    <row r="5372" spans="1:19" x14ac:dyDescent="0.3">
      <c r="A5372" t="s">
        <v>5689</v>
      </c>
      <c r="B5372">
        <v>42982</v>
      </c>
      <c r="C5372">
        <v>42986</v>
      </c>
      <c r="D5372" t="s">
        <v>17</v>
      </c>
      <c r="E5372" t="s">
        <v>596</v>
      </c>
      <c r="F5372" t="s">
        <v>19</v>
      </c>
      <c r="G5372" t="s">
        <v>20</v>
      </c>
      <c r="H5372" t="s">
        <v>213</v>
      </c>
      <c r="I5372" t="s">
        <v>214</v>
      </c>
      <c r="J5372" t="s">
        <v>43</v>
      </c>
      <c r="K5372" t="s">
        <v>24</v>
      </c>
      <c r="L5372" t="s">
        <v>33</v>
      </c>
      <c r="M5372" t="s">
        <v>2368</v>
      </c>
      <c r="N5372" s="1">
        <v>60.6</v>
      </c>
      <c r="O5372">
        <v>2017</v>
      </c>
      <c r="P5372" t="s">
        <v>1836</v>
      </c>
      <c r="Q5372" s="1">
        <v>26.74145879016773</v>
      </c>
      <c r="R5372" s="1">
        <f>train[[#This Row],[Sales]]-train[[#This Row],[Cost]]</f>
        <v>33.858541209832268</v>
      </c>
      <c r="S5372" s="2">
        <f>train[[#This Row],[Profit]]/train[[#This Row],[Sales]]</f>
        <v>0.5587218021424466</v>
      </c>
    </row>
    <row r="5373" spans="1:19" x14ac:dyDescent="0.3">
      <c r="A5373" t="s">
        <v>5707</v>
      </c>
      <c r="B5373">
        <v>42983</v>
      </c>
      <c r="C5373">
        <v>42985</v>
      </c>
      <c r="D5373" t="s">
        <v>56</v>
      </c>
      <c r="E5373" t="s">
        <v>2005</v>
      </c>
      <c r="F5373" t="s">
        <v>19</v>
      </c>
      <c r="G5373" t="s">
        <v>20</v>
      </c>
      <c r="H5373" t="s">
        <v>2586</v>
      </c>
      <c r="I5373" t="s">
        <v>173</v>
      </c>
      <c r="J5373" t="s">
        <v>50</v>
      </c>
      <c r="K5373" t="s">
        <v>24</v>
      </c>
      <c r="L5373" t="s">
        <v>25</v>
      </c>
      <c r="M5373" t="s">
        <v>2104</v>
      </c>
      <c r="N5373" s="1">
        <v>10.272</v>
      </c>
      <c r="O5373">
        <v>2017</v>
      </c>
      <c r="P5373" t="s">
        <v>1836</v>
      </c>
      <c r="Q5373" s="1">
        <v>0.70842123617761898</v>
      </c>
      <c r="R5373" s="1">
        <f>train[[#This Row],[Sales]]-train[[#This Row],[Cost]]</f>
        <v>9.563578763822381</v>
      </c>
      <c r="S5373" s="2">
        <f>train[[#This Row],[Profit]]/train[[#This Row],[Sales]]</f>
        <v>0.93103375816027856</v>
      </c>
    </row>
    <row r="5374" spans="1:19" x14ac:dyDescent="0.3">
      <c r="A5374" t="s">
        <v>5693</v>
      </c>
      <c r="B5374">
        <v>42983</v>
      </c>
      <c r="C5374">
        <v>42987</v>
      </c>
      <c r="D5374" t="s">
        <v>17</v>
      </c>
      <c r="E5374" t="s">
        <v>3331</v>
      </c>
      <c r="F5374" t="s">
        <v>19</v>
      </c>
      <c r="G5374" t="s">
        <v>20</v>
      </c>
      <c r="H5374" t="s">
        <v>41</v>
      </c>
      <c r="I5374" t="s">
        <v>42</v>
      </c>
      <c r="J5374" t="s">
        <v>43</v>
      </c>
      <c r="K5374" t="s">
        <v>24</v>
      </c>
      <c r="L5374" t="s">
        <v>44</v>
      </c>
      <c r="M5374" t="s">
        <v>1619</v>
      </c>
      <c r="N5374" s="1">
        <v>7.8719999999999999</v>
      </c>
      <c r="O5374">
        <v>2017</v>
      </c>
      <c r="P5374" t="s">
        <v>1836</v>
      </c>
      <c r="Q5374" s="1">
        <v>3.0735649867622268</v>
      </c>
      <c r="R5374" s="1">
        <f>train[[#This Row],[Sales]]-train[[#This Row],[Cost]]</f>
        <v>4.7984350132377731</v>
      </c>
      <c r="S5374" s="2">
        <f>train[[#This Row],[Profit]]/train[[#This Row],[Sales]]</f>
        <v>0.60955729334829434</v>
      </c>
    </row>
    <row r="5375" spans="1:19" x14ac:dyDescent="0.3">
      <c r="A5375" t="s">
        <v>5693</v>
      </c>
      <c r="B5375">
        <v>42983</v>
      </c>
      <c r="C5375">
        <v>42987</v>
      </c>
      <c r="D5375" t="s">
        <v>17</v>
      </c>
      <c r="E5375" t="s">
        <v>3331</v>
      </c>
      <c r="F5375" t="s">
        <v>19</v>
      </c>
      <c r="G5375" t="s">
        <v>20</v>
      </c>
      <c r="H5375" t="s">
        <v>41</v>
      </c>
      <c r="I5375" t="s">
        <v>42</v>
      </c>
      <c r="J5375" t="s">
        <v>43</v>
      </c>
      <c r="K5375" t="s">
        <v>62</v>
      </c>
      <c r="L5375" t="s">
        <v>63</v>
      </c>
      <c r="M5375" t="s">
        <v>5694</v>
      </c>
      <c r="N5375" s="1">
        <v>71.245999999999995</v>
      </c>
      <c r="O5375">
        <v>2017</v>
      </c>
      <c r="P5375" t="s">
        <v>1836</v>
      </c>
      <c r="Q5375" s="1">
        <v>12.078056995145404</v>
      </c>
      <c r="R5375" s="1">
        <f>train[[#This Row],[Sales]]-train[[#This Row],[Cost]]</f>
        <v>59.167943004854592</v>
      </c>
      <c r="S5375" s="2">
        <f>train[[#This Row],[Profit]]/train[[#This Row],[Sales]]</f>
        <v>0.83047389333933974</v>
      </c>
    </row>
    <row r="5376" spans="1:19" x14ac:dyDescent="0.3">
      <c r="A5376" t="s">
        <v>5707</v>
      </c>
      <c r="B5376">
        <v>42983</v>
      </c>
      <c r="C5376">
        <v>42985</v>
      </c>
      <c r="D5376" t="s">
        <v>56</v>
      </c>
      <c r="E5376" t="s">
        <v>2005</v>
      </c>
      <c r="F5376" t="s">
        <v>19</v>
      </c>
      <c r="G5376" t="s">
        <v>20</v>
      </c>
      <c r="H5376" t="s">
        <v>2586</v>
      </c>
      <c r="I5376" t="s">
        <v>173</v>
      </c>
      <c r="J5376" t="s">
        <v>50</v>
      </c>
      <c r="K5376" t="s">
        <v>51</v>
      </c>
      <c r="L5376" t="s">
        <v>52</v>
      </c>
      <c r="M5376" t="s">
        <v>1073</v>
      </c>
      <c r="N5376" s="1">
        <v>108.78400000000001</v>
      </c>
      <c r="O5376">
        <v>2017</v>
      </c>
      <c r="P5376" t="s">
        <v>1836</v>
      </c>
      <c r="Q5376" s="1">
        <v>3.0301147750791935</v>
      </c>
      <c r="R5376" s="1">
        <f>train[[#This Row],[Sales]]-train[[#This Row],[Cost]]</f>
        <v>105.75388522492081</v>
      </c>
      <c r="S5376" s="2">
        <f>train[[#This Row],[Profit]]/train[[#This Row],[Sales]]</f>
        <v>0.97214558413848362</v>
      </c>
    </row>
    <row r="5377" spans="1:19" x14ac:dyDescent="0.3">
      <c r="A5377" t="s">
        <v>5707</v>
      </c>
      <c r="B5377">
        <v>42983</v>
      </c>
      <c r="C5377">
        <v>42985</v>
      </c>
      <c r="D5377" t="s">
        <v>56</v>
      </c>
      <c r="E5377" t="s">
        <v>2005</v>
      </c>
      <c r="F5377" t="s">
        <v>19</v>
      </c>
      <c r="G5377" t="s">
        <v>20</v>
      </c>
      <c r="H5377" t="s">
        <v>2586</v>
      </c>
      <c r="I5377" t="s">
        <v>173</v>
      </c>
      <c r="J5377" t="s">
        <v>50</v>
      </c>
      <c r="K5377" t="s">
        <v>24</v>
      </c>
      <c r="L5377" t="s">
        <v>33</v>
      </c>
      <c r="M5377" t="s">
        <v>535</v>
      </c>
      <c r="N5377" s="1">
        <v>86.058000000000007</v>
      </c>
      <c r="O5377">
        <v>2017</v>
      </c>
      <c r="P5377" t="s">
        <v>1836</v>
      </c>
      <c r="Q5377" s="1">
        <v>1.3887769231554645</v>
      </c>
      <c r="R5377" s="1">
        <f>train[[#This Row],[Sales]]-train[[#This Row],[Cost]]</f>
        <v>84.669223076844546</v>
      </c>
      <c r="S5377" s="2">
        <f>train[[#This Row],[Profit]]/train[[#This Row],[Sales]]</f>
        <v>0.98386231468131424</v>
      </c>
    </row>
    <row r="5378" spans="1:19" x14ac:dyDescent="0.3">
      <c r="A5378" t="s">
        <v>5707</v>
      </c>
      <c r="B5378">
        <v>42983</v>
      </c>
      <c r="C5378">
        <v>42985</v>
      </c>
      <c r="D5378" t="s">
        <v>56</v>
      </c>
      <c r="E5378" t="s">
        <v>2005</v>
      </c>
      <c r="F5378" t="s">
        <v>19</v>
      </c>
      <c r="G5378" t="s">
        <v>20</v>
      </c>
      <c r="H5378" t="s">
        <v>2586</v>
      </c>
      <c r="I5378" t="s">
        <v>173</v>
      </c>
      <c r="J5378" t="s">
        <v>50</v>
      </c>
      <c r="K5378" t="s">
        <v>24</v>
      </c>
      <c r="L5378" t="s">
        <v>104</v>
      </c>
      <c r="M5378" t="s">
        <v>105</v>
      </c>
      <c r="N5378" s="1">
        <v>23.472000000000001</v>
      </c>
      <c r="O5378">
        <v>2017</v>
      </c>
      <c r="P5378" t="s">
        <v>1836</v>
      </c>
      <c r="Q5378" s="1">
        <v>0.99052537314820488</v>
      </c>
      <c r="R5378" s="1">
        <f>train[[#This Row],[Sales]]-train[[#This Row],[Cost]]</f>
        <v>22.481474626851796</v>
      </c>
      <c r="S5378" s="2">
        <f>train[[#This Row],[Profit]]/train[[#This Row],[Sales]]</f>
        <v>0.95779970291631711</v>
      </c>
    </row>
    <row r="5379" spans="1:19" x14ac:dyDescent="0.3">
      <c r="A5379" t="s">
        <v>5696</v>
      </c>
      <c r="B5379">
        <v>42983</v>
      </c>
      <c r="C5379">
        <v>42988</v>
      </c>
      <c r="D5379" t="s">
        <v>17</v>
      </c>
      <c r="E5379" t="s">
        <v>292</v>
      </c>
      <c r="F5379" t="s">
        <v>70</v>
      </c>
      <c r="G5379" t="s">
        <v>20</v>
      </c>
      <c r="H5379" t="s">
        <v>206</v>
      </c>
      <c r="I5379" t="s">
        <v>59</v>
      </c>
      <c r="J5379" t="s">
        <v>60</v>
      </c>
      <c r="K5379" t="s">
        <v>51</v>
      </c>
      <c r="L5379" t="s">
        <v>86</v>
      </c>
      <c r="M5379" t="s">
        <v>2666</v>
      </c>
      <c r="N5379" s="1">
        <v>116</v>
      </c>
      <c r="O5379">
        <v>2017</v>
      </c>
      <c r="P5379" t="s">
        <v>1836</v>
      </c>
      <c r="Q5379" s="1">
        <v>1.5822200293088866</v>
      </c>
      <c r="R5379" s="1">
        <f>train[[#This Row],[Sales]]-train[[#This Row],[Cost]]</f>
        <v>114.41777997069111</v>
      </c>
      <c r="S5379" s="2">
        <f>train[[#This Row],[Profit]]/train[[#This Row],[Sales]]</f>
        <v>0.98636017216113026</v>
      </c>
    </row>
    <row r="5380" spans="1:19" x14ac:dyDescent="0.3">
      <c r="A5380" t="s">
        <v>5693</v>
      </c>
      <c r="B5380">
        <v>42983</v>
      </c>
      <c r="C5380">
        <v>42987</v>
      </c>
      <c r="D5380" t="s">
        <v>17</v>
      </c>
      <c r="E5380" t="s">
        <v>3331</v>
      </c>
      <c r="F5380" t="s">
        <v>19</v>
      </c>
      <c r="G5380" t="s">
        <v>20</v>
      </c>
      <c r="H5380" t="s">
        <v>41</v>
      </c>
      <c r="I5380" t="s">
        <v>42</v>
      </c>
      <c r="J5380" t="s">
        <v>43</v>
      </c>
      <c r="K5380" t="s">
        <v>62</v>
      </c>
      <c r="L5380" t="s">
        <v>63</v>
      </c>
      <c r="M5380" t="s">
        <v>3506</v>
      </c>
      <c r="N5380" s="1">
        <v>887.27099999999996</v>
      </c>
      <c r="O5380">
        <v>2017</v>
      </c>
      <c r="P5380" t="s">
        <v>1836</v>
      </c>
      <c r="Q5380" s="1">
        <v>205.11435589481451</v>
      </c>
      <c r="R5380" s="1">
        <f>train[[#This Row],[Sales]]-train[[#This Row],[Cost]]</f>
        <v>682.15664410518548</v>
      </c>
      <c r="S5380" s="2">
        <f>train[[#This Row],[Profit]]/train[[#This Row],[Sales]]</f>
        <v>0.76882558328310691</v>
      </c>
    </row>
    <row r="5381" spans="1:19" x14ac:dyDescent="0.3">
      <c r="A5381" t="s">
        <v>5709</v>
      </c>
      <c r="B5381">
        <v>42983</v>
      </c>
      <c r="C5381">
        <v>42985</v>
      </c>
      <c r="D5381" t="s">
        <v>56</v>
      </c>
      <c r="E5381" t="s">
        <v>589</v>
      </c>
      <c r="F5381" t="s">
        <v>70</v>
      </c>
      <c r="G5381" t="s">
        <v>20</v>
      </c>
      <c r="H5381" t="s">
        <v>41</v>
      </c>
      <c r="I5381" t="s">
        <v>42</v>
      </c>
      <c r="J5381" t="s">
        <v>43</v>
      </c>
      <c r="K5381" t="s">
        <v>62</v>
      </c>
      <c r="L5381" t="s">
        <v>81</v>
      </c>
      <c r="M5381" t="s">
        <v>3804</v>
      </c>
      <c r="N5381" s="1">
        <v>82.8</v>
      </c>
      <c r="O5381">
        <v>2017</v>
      </c>
      <c r="P5381" t="s">
        <v>1836</v>
      </c>
      <c r="Q5381" s="1">
        <v>30.754637654069402</v>
      </c>
      <c r="R5381" s="1">
        <f>train[[#This Row],[Sales]]-train[[#This Row],[Cost]]</f>
        <v>52.045362345930599</v>
      </c>
      <c r="S5381" s="2">
        <f>train[[#This Row],[Profit]]/train[[#This Row],[Sales]]</f>
        <v>0.62856717809094931</v>
      </c>
    </row>
    <row r="5382" spans="1:19" x14ac:dyDescent="0.3">
      <c r="A5382" t="s">
        <v>5692</v>
      </c>
      <c r="B5382">
        <v>42983</v>
      </c>
      <c r="C5382">
        <v>42985</v>
      </c>
      <c r="D5382" t="s">
        <v>56</v>
      </c>
      <c r="E5382" t="s">
        <v>2556</v>
      </c>
      <c r="F5382" t="s">
        <v>19</v>
      </c>
      <c r="G5382" t="s">
        <v>20</v>
      </c>
      <c r="H5382" t="s">
        <v>218</v>
      </c>
      <c r="I5382" t="s">
        <v>164</v>
      </c>
      <c r="J5382" t="s">
        <v>23</v>
      </c>
      <c r="K5382" t="s">
        <v>24</v>
      </c>
      <c r="L5382" t="s">
        <v>37</v>
      </c>
      <c r="M5382" t="s">
        <v>2743</v>
      </c>
      <c r="N5382" s="1">
        <v>22.05</v>
      </c>
      <c r="O5382">
        <v>2017</v>
      </c>
      <c r="P5382" t="s">
        <v>1836</v>
      </c>
      <c r="Q5382" s="1">
        <v>4.7380941665059639</v>
      </c>
      <c r="R5382" s="1">
        <f>train[[#This Row],[Sales]]-train[[#This Row],[Cost]]</f>
        <v>17.311905833494038</v>
      </c>
      <c r="S5382" s="2">
        <f>train[[#This Row],[Profit]]/train[[#This Row],[Sales]]</f>
        <v>0.78512044596344843</v>
      </c>
    </row>
    <row r="5383" spans="1:19" x14ac:dyDescent="0.3">
      <c r="A5383" t="s">
        <v>5697</v>
      </c>
      <c r="B5383">
        <v>42983</v>
      </c>
      <c r="C5383">
        <v>42985</v>
      </c>
      <c r="D5383" t="s">
        <v>68</v>
      </c>
      <c r="E5383" t="s">
        <v>2810</v>
      </c>
      <c r="F5383" t="s">
        <v>70</v>
      </c>
      <c r="G5383" t="s">
        <v>20</v>
      </c>
      <c r="H5383" t="s">
        <v>21</v>
      </c>
      <c r="I5383" t="s">
        <v>22</v>
      </c>
      <c r="J5383" t="s">
        <v>23</v>
      </c>
      <c r="K5383" t="s">
        <v>62</v>
      </c>
      <c r="L5383" t="s">
        <v>81</v>
      </c>
      <c r="M5383" t="s">
        <v>2039</v>
      </c>
      <c r="N5383" s="1">
        <v>21.204000000000001</v>
      </c>
      <c r="O5383">
        <v>2017</v>
      </c>
      <c r="P5383" t="s">
        <v>1836</v>
      </c>
      <c r="Q5383" s="1">
        <v>9.3144785018693117</v>
      </c>
      <c r="R5383" s="1">
        <f>train[[#This Row],[Sales]]-train[[#This Row],[Cost]]</f>
        <v>11.889521498130689</v>
      </c>
      <c r="S5383" s="2">
        <f>train[[#This Row],[Profit]]/train[[#This Row],[Sales]]</f>
        <v>0.56072068940439013</v>
      </c>
    </row>
    <row r="5384" spans="1:19" x14ac:dyDescent="0.3">
      <c r="A5384" t="s">
        <v>5700</v>
      </c>
      <c r="B5384">
        <v>42983</v>
      </c>
      <c r="C5384">
        <v>42989</v>
      </c>
      <c r="D5384" t="s">
        <v>17</v>
      </c>
      <c r="E5384" t="s">
        <v>2498</v>
      </c>
      <c r="F5384" t="s">
        <v>19</v>
      </c>
      <c r="G5384" t="s">
        <v>20</v>
      </c>
      <c r="H5384" t="s">
        <v>721</v>
      </c>
      <c r="I5384" t="s">
        <v>113</v>
      </c>
      <c r="J5384" t="s">
        <v>43</v>
      </c>
      <c r="K5384" t="s">
        <v>62</v>
      </c>
      <c r="L5384" t="s">
        <v>63</v>
      </c>
      <c r="M5384" t="s">
        <v>414</v>
      </c>
      <c r="N5384" s="1">
        <v>85.245999999999995</v>
      </c>
      <c r="O5384">
        <v>2017</v>
      </c>
      <c r="P5384" t="s">
        <v>1836</v>
      </c>
      <c r="Q5384" s="1">
        <v>3.8814123398010754</v>
      </c>
      <c r="R5384" s="1">
        <f>train[[#This Row],[Sales]]-train[[#This Row],[Cost]]</f>
        <v>81.364587660198922</v>
      </c>
      <c r="S5384" s="2">
        <f>train[[#This Row],[Profit]]/train[[#This Row],[Sales]]</f>
        <v>0.95446810008914118</v>
      </c>
    </row>
    <row r="5385" spans="1:19" x14ac:dyDescent="0.3">
      <c r="A5385" t="s">
        <v>5692</v>
      </c>
      <c r="B5385">
        <v>42983</v>
      </c>
      <c r="C5385">
        <v>42985</v>
      </c>
      <c r="D5385" t="s">
        <v>56</v>
      </c>
      <c r="E5385" t="s">
        <v>2556</v>
      </c>
      <c r="F5385" t="s">
        <v>19</v>
      </c>
      <c r="G5385" t="s">
        <v>20</v>
      </c>
      <c r="H5385" t="s">
        <v>218</v>
      </c>
      <c r="I5385" t="s">
        <v>164</v>
      </c>
      <c r="J5385" t="s">
        <v>23</v>
      </c>
      <c r="K5385" t="s">
        <v>62</v>
      </c>
      <c r="L5385" t="s">
        <v>63</v>
      </c>
      <c r="M5385" t="s">
        <v>1483</v>
      </c>
      <c r="N5385" s="1">
        <v>242.94</v>
      </c>
      <c r="O5385">
        <v>2017</v>
      </c>
      <c r="P5385" t="s">
        <v>1836</v>
      </c>
      <c r="Q5385" s="1">
        <v>82.103849493192087</v>
      </c>
      <c r="R5385" s="1">
        <f>train[[#This Row],[Sales]]-train[[#This Row],[Cost]]</f>
        <v>160.83615050680791</v>
      </c>
      <c r="S5385" s="2">
        <f>train[[#This Row],[Profit]]/train[[#This Row],[Sales]]</f>
        <v>0.66204062940153086</v>
      </c>
    </row>
    <row r="5386" spans="1:19" x14ac:dyDescent="0.3">
      <c r="A5386" t="s">
        <v>5700</v>
      </c>
      <c r="B5386">
        <v>42983</v>
      </c>
      <c r="C5386">
        <v>42989</v>
      </c>
      <c r="D5386" t="s">
        <v>17</v>
      </c>
      <c r="E5386" t="s">
        <v>2498</v>
      </c>
      <c r="F5386" t="s">
        <v>19</v>
      </c>
      <c r="G5386" t="s">
        <v>20</v>
      </c>
      <c r="H5386" t="s">
        <v>721</v>
      </c>
      <c r="I5386" t="s">
        <v>113</v>
      </c>
      <c r="J5386" t="s">
        <v>43</v>
      </c>
      <c r="K5386" t="s">
        <v>24</v>
      </c>
      <c r="L5386" t="s">
        <v>33</v>
      </c>
      <c r="M5386" t="s">
        <v>2647</v>
      </c>
      <c r="N5386" s="1">
        <v>8.8559999999999999</v>
      </c>
      <c r="O5386">
        <v>2017</v>
      </c>
      <c r="P5386" t="s">
        <v>1836</v>
      </c>
      <c r="Q5386" s="1">
        <v>1.9906820189377354</v>
      </c>
      <c r="R5386" s="1">
        <f>train[[#This Row],[Sales]]-train[[#This Row],[Cost]]</f>
        <v>6.8653179810622644</v>
      </c>
      <c r="S5386" s="2">
        <f>train[[#This Row],[Profit]]/train[[#This Row],[Sales]]</f>
        <v>0.77521657419402268</v>
      </c>
    </row>
    <row r="5387" spans="1:19" x14ac:dyDescent="0.3">
      <c r="A5387" t="s">
        <v>5700</v>
      </c>
      <c r="B5387">
        <v>42983</v>
      </c>
      <c r="C5387">
        <v>42989</v>
      </c>
      <c r="D5387" t="s">
        <v>17</v>
      </c>
      <c r="E5387" t="s">
        <v>2498</v>
      </c>
      <c r="F5387" t="s">
        <v>19</v>
      </c>
      <c r="G5387" t="s">
        <v>20</v>
      </c>
      <c r="H5387" t="s">
        <v>721</v>
      </c>
      <c r="I5387" t="s">
        <v>113</v>
      </c>
      <c r="J5387" t="s">
        <v>43</v>
      </c>
      <c r="K5387" t="s">
        <v>24</v>
      </c>
      <c r="L5387" t="s">
        <v>33</v>
      </c>
      <c r="M5387" t="s">
        <v>2992</v>
      </c>
      <c r="N5387" s="1">
        <v>8.952</v>
      </c>
      <c r="O5387">
        <v>2017</v>
      </c>
      <c r="P5387" t="s">
        <v>1836</v>
      </c>
      <c r="Q5387" s="1">
        <v>3.4195996874542138</v>
      </c>
      <c r="R5387" s="1">
        <f>train[[#This Row],[Sales]]-train[[#This Row],[Cost]]</f>
        <v>5.5324003125457857</v>
      </c>
      <c r="S5387" s="2">
        <f>train[[#This Row],[Profit]]/train[[#This Row],[Sales]]</f>
        <v>0.6180071841539081</v>
      </c>
    </row>
    <row r="5388" spans="1:19" x14ac:dyDescent="0.3">
      <c r="A5388" t="s">
        <v>5705</v>
      </c>
      <c r="B5388">
        <v>42983</v>
      </c>
      <c r="C5388">
        <v>42989</v>
      </c>
      <c r="D5388" t="s">
        <v>17</v>
      </c>
      <c r="E5388" t="s">
        <v>176</v>
      </c>
      <c r="F5388" t="s">
        <v>19</v>
      </c>
      <c r="G5388" t="s">
        <v>20</v>
      </c>
      <c r="H5388" t="s">
        <v>213</v>
      </c>
      <c r="I5388" t="s">
        <v>214</v>
      </c>
      <c r="J5388" t="s">
        <v>43</v>
      </c>
      <c r="K5388" t="s">
        <v>24</v>
      </c>
      <c r="L5388" t="s">
        <v>25</v>
      </c>
      <c r="M5388" t="s">
        <v>2712</v>
      </c>
      <c r="N5388" s="1">
        <v>192.16</v>
      </c>
      <c r="O5388">
        <v>2017</v>
      </c>
      <c r="P5388" t="s">
        <v>1836</v>
      </c>
      <c r="Q5388" s="1">
        <v>49.576954283362916</v>
      </c>
      <c r="R5388" s="1">
        <f>train[[#This Row],[Sales]]-train[[#This Row],[Cost]]</f>
        <v>142.58304571663709</v>
      </c>
      <c r="S5388" s="2">
        <f>train[[#This Row],[Profit]]/train[[#This Row],[Sales]]</f>
        <v>0.74200169502829461</v>
      </c>
    </row>
    <row r="5389" spans="1:19" x14ac:dyDescent="0.3">
      <c r="A5389" t="s">
        <v>5692</v>
      </c>
      <c r="B5389">
        <v>42983</v>
      </c>
      <c r="C5389">
        <v>42985</v>
      </c>
      <c r="D5389" t="s">
        <v>56</v>
      </c>
      <c r="E5389" t="s">
        <v>2556</v>
      </c>
      <c r="F5389" t="s">
        <v>19</v>
      </c>
      <c r="G5389" t="s">
        <v>20</v>
      </c>
      <c r="H5389" t="s">
        <v>218</v>
      </c>
      <c r="I5389" t="s">
        <v>164</v>
      </c>
      <c r="J5389" t="s">
        <v>23</v>
      </c>
      <c r="K5389" t="s">
        <v>24</v>
      </c>
      <c r="L5389" t="s">
        <v>25</v>
      </c>
      <c r="M5389" t="s">
        <v>2885</v>
      </c>
      <c r="N5389" s="1">
        <v>91.36</v>
      </c>
      <c r="O5389">
        <v>2017</v>
      </c>
      <c r="P5389" t="s">
        <v>1836</v>
      </c>
      <c r="Q5389" s="1">
        <v>21.742670411185046</v>
      </c>
      <c r="R5389" s="1">
        <f>train[[#This Row],[Sales]]-train[[#This Row],[Cost]]</f>
        <v>69.617329588814954</v>
      </c>
      <c r="S5389" s="2">
        <f>train[[#This Row],[Profit]]/train[[#This Row],[Sales]]</f>
        <v>0.76201105066566277</v>
      </c>
    </row>
    <row r="5390" spans="1:19" x14ac:dyDescent="0.3">
      <c r="A5390" t="s">
        <v>5692</v>
      </c>
      <c r="B5390">
        <v>42983</v>
      </c>
      <c r="C5390">
        <v>42985</v>
      </c>
      <c r="D5390" t="s">
        <v>56</v>
      </c>
      <c r="E5390" t="s">
        <v>2556</v>
      </c>
      <c r="F5390" t="s">
        <v>19</v>
      </c>
      <c r="G5390" t="s">
        <v>20</v>
      </c>
      <c r="H5390" t="s">
        <v>218</v>
      </c>
      <c r="I5390" t="s">
        <v>164</v>
      </c>
      <c r="J5390" t="s">
        <v>23</v>
      </c>
      <c r="K5390" t="s">
        <v>24</v>
      </c>
      <c r="L5390" t="s">
        <v>35</v>
      </c>
      <c r="M5390" t="s">
        <v>1530</v>
      </c>
      <c r="N5390" s="1">
        <v>70.95</v>
      </c>
      <c r="O5390">
        <v>2017</v>
      </c>
      <c r="P5390" t="s">
        <v>1836</v>
      </c>
      <c r="Q5390" s="1">
        <v>25.53097258172324</v>
      </c>
      <c r="R5390" s="1">
        <f>train[[#This Row],[Sales]]-train[[#This Row],[Cost]]</f>
        <v>45.419027418276762</v>
      </c>
      <c r="S5390" s="2">
        <f>train[[#This Row],[Profit]]/train[[#This Row],[Sales]]</f>
        <v>0.64015542520474644</v>
      </c>
    </row>
    <row r="5391" spans="1:19" x14ac:dyDescent="0.3">
      <c r="A5391" t="s">
        <v>5692</v>
      </c>
      <c r="B5391">
        <v>42983</v>
      </c>
      <c r="C5391">
        <v>42985</v>
      </c>
      <c r="D5391" t="s">
        <v>56</v>
      </c>
      <c r="E5391" t="s">
        <v>2556</v>
      </c>
      <c r="F5391" t="s">
        <v>19</v>
      </c>
      <c r="G5391" t="s">
        <v>20</v>
      </c>
      <c r="H5391" t="s">
        <v>218</v>
      </c>
      <c r="I5391" t="s">
        <v>164</v>
      </c>
      <c r="J5391" t="s">
        <v>23</v>
      </c>
      <c r="K5391" t="s">
        <v>24</v>
      </c>
      <c r="L5391" t="s">
        <v>35</v>
      </c>
      <c r="M5391" t="s">
        <v>4508</v>
      </c>
      <c r="N5391" s="1">
        <v>194.94</v>
      </c>
      <c r="O5391">
        <v>2017</v>
      </c>
      <c r="P5391" t="s">
        <v>1836</v>
      </c>
      <c r="Q5391" s="1">
        <v>13.448923141801197</v>
      </c>
      <c r="R5391" s="1">
        <f>train[[#This Row],[Sales]]-train[[#This Row],[Cost]]</f>
        <v>181.4910768581988</v>
      </c>
      <c r="S5391" s="2">
        <f>train[[#This Row],[Profit]]/train[[#This Row],[Sales]]</f>
        <v>0.93100993566327483</v>
      </c>
    </row>
    <row r="5392" spans="1:19" x14ac:dyDescent="0.3">
      <c r="A5392" t="s">
        <v>5692</v>
      </c>
      <c r="B5392">
        <v>42983</v>
      </c>
      <c r="C5392">
        <v>42985</v>
      </c>
      <c r="D5392" t="s">
        <v>56</v>
      </c>
      <c r="E5392" t="s">
        <v>2556</v>
      </c>
      <c r="F5392" t="s">
        <v>19</v>
      </c>
      <c r="G5392" t="s">
        <v>20</v>
      </c>
      <c r="H5392" t="s">
        <v>218</v>
      </c>
      <c r="I5392" t="s">
        <v>164</v>
      </c>
      <c r="J5392" t="s">
        <v>23</v>
      </c>
      <c r="K5392" t="s">
        <v>62</v>
      </c>
      <c r="L5392" t="s">
        <v>81</v>
      </c>
      <c r="M5392" t="s">
        <v>1170</v>
      </c>
      <c r="N5392" s="1">
        <v>12.22</v>
      </c>
      <c r="O5392">
        <v>2017</v>
      </c>
      <c r="P5392" t="s">
        <v>1836</v>
      </c>
      <c r="Q5392" s="1">
        <v>4.7200613398130127</v>
      </c>
      <c r="R5392" s="1">
        <f>train[[#This Row],[Sales]]-train[[#This Row],[Cost]]</f>
        <v>7.499938660186988</v>
      </c>
      <c r="S5392" s="2">
        <f>train[[#This Row],[Profit]]/train[[#This Row],[Sales]]</f>
        <v>0.61374293454885331</v>
      </c>
    </row>
    <row r="5393" spans="1:19" x14ac:dyDescent="0.3">
      <c r="A5393" t="s">
        <v>5706</v>
      </c>
      <c r="B5393">
        <v>42983</v>
      </c>
      <c r="C5393">
        <v>42987</v>
      </c>
      <c r="D5393" t="s">
        <v>17</v>
      </c>
      <c r="E5393" t="s">
        <v>212</v>
      </c>
      <c r="F5393" t="s">
        <v>19</v>
      </c>
      <c r="G5393" t="s">
        <v>20</v>
      </c>
      <c r="H5393" t="s">
        <v>41</v>
      </c>
      <c r="I5393" t="s">
        <v>42</v>
      </c>
      <c r="J5393" t="s">
        <v>43</v>
      </c>
      <c r="K5393" t="s">
        <v>24</v>
      </c>
      <c r="L5393" t="s">
        <v>33</v>
      </c>
      <c r="M5393" t="s">
        <v>558</v>
      </c>
      <c r="N5393" s="1">
        <v>9.5549999999999997</v>
      </c>
      <c r="O5393">
        <v>2017</v>
      </c>
      <c r="P5393" t="s">
        <v>1836</v>
      </c>
      <c r="Q5393" s="1">
        <v>2.237804731480673</v>
      </c>
      <c r="R5393" s="1">
        <f>train[[#This Row],[Sales]]-train[[#This Row],[Cost]]</f>
        <v>7.3171952685193267</v>
      </c>
      <c r="S5393" s="2">
        <f>train[[#This Row],[Profit]]/train[[#This Row],[Sales]]</f>
        <v>0.76579751632855331</v>
      </c>
    </row>
    <row r="5394" spans="1:19" x14ac:dyDescent="0.3">
      <c r="A5394" t="s">
        <v>5714</v>
      </c>
      <c r="B5394">
        <v>42983</v>
      </c>
      <c r="C5394">
        <v>42989</v>
      </c>
      <c r="D5394" t="s">
        <v>17</v>
      </c>
      <c r="E5394" t="s">
        <v>1356</v>
      </c>
      <c r="F5394" t="s">
        <v>70</v>
      </c>
      <c r="G5394" t="s">
        <v>20</v>
      </c>
      <c r="H5394" t="s">
        <v>765</v>
      </c>
      <c r="I5394" t="s">
        <v>22</v>
      </c>
      <c r="J5394" t="s">
        <v>23</v>
      </c>
      <c r="K5394" t="s">
        <v>62</v>
      </c>
      <c r="L5394" t="s">
        <v>63</v>
      </c>
      <c r="M5394" t="s">
        <v>1207</v>
      </c>
      <c r="N5394" s="1">
        <v>347.80200000000002</v>
      </c>
      <c r="O5394">
        <v>2017</v>
      </c>
      <c r="P5394" t="s">
        <v>1836</v>
      </c>
      <c r="Q5394" s="1">
        <v>101.01198019695246</v>
      </c>
      <c r="R5394" s="1">
        <f>train[[#This Row],[Sales]]-train[[#This Row],[Cost]]</f>
        <v>246.79001980304756</v>
      </c>
      <c r="S5394" s="2">
        <f>train[[#This Row],[Profit]]/train[[#This Row],[Sales]]</f>
        <v>0.70957044468705621</v>
      </c>
    </row>
    <row r="5395" spans="1:19" x14ac:dyDescent="0.3">
      <c r="A5395" t="s">
        <v>5698</v>
      </c>
      <c r="B5395">
        <v>42983</v>
      </c>
      <c r="C5395">
        <v>42984</v>
      </c>
      <c r="D5395" t="s">
        <v>68</v>
      </c>
      <c r="E5395" t="s">
        <v>1681</v>
      </c>
      <c r="F5395" t="s">
        <v>19</v>
      </c>
      <c r="G5395" t="s">
        <v>20</v>
      </c>
      <c r="H5395" t="s">
        <v>783</v>
      </c>
      <c r="I5395" t="s">
        <v>59</v>
      </c>
      <c r="J5395" t="s">
        <v>60</v>
      </c>
      <c r="K5395" t="s">
        <v>24</v>
      </c>
      <c r="L5395" t="s">
        <v>25</v>
      </c>
      <c r="M5395" t="s">
        <v>5699</v>
      </c>
      <c r="N5395" s="1">
        <v>96.08</v>
      </c>
      <c r="O5395">
        <v>2017</v>
      </c>
      <c r="P5395" t="s">
        <v>1836</v>
      </c>
      <c r="Q5395" s="1">
        <v>6.5214470070195416</v>
      </c>
      <c r="R5395" s="1">
        <f>train[[#This Row],[Sales]]-train[[#This Row],[Cost]]</f>
        <v>89.558552992980452</v>
      </c>
      <c r="S5395" s="2">
        <f>train[[#This Row],[Profit]]/train[[#This Row],[Sales]]</f>
        <v>0.93212482299105381</v>
      </c>
    </row>
    <row r="5396" spans="1:19" x14ac:dyDescent="0.3">
      <c r="A5396" t="s">
        <v>5693</v>
      </c>
      <c r="B5396">
        <v>42983</v>
      </c>
      <c r="C5396">
        <v>42987</v>
      </c>
      <c r="D5396" t="s">
        <v>17</v>
      </c>
      <c r="E5396" t="s">
        <v>3331</v>
      </c>
      <c r="F5396" t="s">
        <v>19</v>
      </c>
      <c r="G5396" t="s">
        <v>20</v>
      </c>
      <c r="H5396" t="s">
        <v>41</v>
      </c>
      <c r="I5396" t="s">
        <v>42</v>
      </c>
      <c r="J5396" t="s">
        <v>43</v>
      </c>
      <c r="K5396" t="s">
        <v>62</v>
      </c>
      <c r="L5396" t="s">
        <v>81</v>
      </c>
      <c r="M5396" t="s">
        <v>5695</v>
      </c>
      <c r="N5396" s="1">
        <v>58.247999999999998</v>
      </c>
      <c r="O5396">
        <v>2017</v>
      </c>
      <c r="P5396" t="s">
        <v>1836</v>
      </c>
      <c r="Q5396" s="1">
        <v>16.764667010156565</v>
      </c>
      <c r="R5396" s="1">
        <f>train[[#This Row],[Sales]]-train[[#This Row],[Cost]]</f>
        <v>41.483332989843433</v>
      </c>
      <c r="S5396" s="2">
        <f>train[[#This Row],[Profit]]/train[[#This Row],[Sales]]</f>
        <v>0.71218467569433175</v>
      </c>
    </row>
    <row r="5397" spans="1:19" x14ac:dyDescent="0.3">
      <c r="A5397" t="s">
        <v>5708</v>
      </c>
      <c r="B5397">
        <v>42983</v>
      </c>
      <c r="C5397">
        <v>42988</v>
      </c>
      <c r="D5397" t="s">
        <v>17</v>
      </c>
      <c r="E5397" t="s">
        <v>3869</v>
      </c>
      <c r="F5397" t="s">
        <v>30</v>
      </c>
      <c r="G5397" t="s">
        <v>20</v>
      </c>
      <c r="H5397" t="s">
        <v>1976</v>
      </c>
      <c r="I5397" t="s">
        <v>1977</v>
      </c>
      <c r="J5397" t="s">
        <v>23</v>
      </c>
      <c r="K5397" t="s">
        <v>24</v>
      </c>
      <c r="L5397" t="s">
        <v>44</v>
      </c>
      <c r="M5397" t="s">
        <v>3523</v>
      </c>
      <c r="N5397" s="1">
        <v>107.94</v>
      </c>
      <c r="O5397">
        <v>2017</v>
      </c>
      <c r="P5397" t="s">
        <v>1836</v>
      </c>
      <c r="Q5397" s="1">
        <v>5.2203823022495603</v>
      </c>
      <c r="R5397" s="1">
        <f>train[[#This Row],[Sales]]-train[[#This Row],[Cost]]</f>
        <v>102.71961769775044</v>
      </c>
      <c r="S5397" s="2">
        <f>train[[#This Row],[Profit]]/train[[#This Row],[Sales]]</f>
        <v>0.95163625808551455</v>
      </c>
    </row>
    <row r="5398" spans="1:19" x14ac:dyDescent="0.3">
      <c r="A5398" t="s">
        <v>5703</v>
      </c>
      <c r="B5398">
        <v>42983</v>
      </c>
      <c r="C5398">
        <v>42985</v>
      </c>
      <c r="D5398" t="s">
        <v>68</v>
      </c>
      <c r="E5398" t="s">
        <v>3326</v>
      </c>
      <c r="F5398" t="s">
        <v>70</v>
      </c>
      <c r="G5398" t="s">
        <v>20</v>
      </c>
      <c r="H5398" t="s">
        <v>213</v>
      </c>
      <c r="I5398" t="s">
        <v>214</v>
      </c>
      <c r="J5398" t="s">
        <v>43</v>
      </c>
      <c r="K5398" t="s">
        <v>51</v>
      </c>
      <c r="L5398" t="s">
        <v>52</v>
      </c>
      <c r="M5398" t="s">
        <v>980</v>
      </c>
      <c r="N5398" s="1">
        <v>43.6</v>
      </c>
      <c r="O5398">
        <v>2017</v>
      </c>
      <c r="P5398" t="s">
        <v>1836</v>
      </c>
      <c r="Q5398" s="1">
        <v>17.535875665806905</v>
      </c>
      <c r="R5398" s="1">
        <f>train[[#This Row],[Sales]]-train[[#This Row],[Cost]]</f>
        <v>26.064124334193096</v>
      </c>
      <c r="S5398" s="2">
        <f>train[[#This Row],[Profit]]/train[[#This Row],[Sales]]</f>
        <v>0.59780101683929121</v>
      </c>
    </row>
    <row r="5399" spans="1:19" x14ac:dyDescent="0.3">
      <c r="A5399" t="s">
        <v>5701</v>
      </c>
      <c r="B5399">
        <v>42983</v>
      </c>
      <c r="C5399">
        <v>42988</v>
      </c>
      <c r="D5399" t="s">
        <v>17</v>
      </c>
      <c r="E5399" t="s">
        <v>1419</v>
      </c>
      <c r="F5399" t="s">
        <v>30</v>
      </c>
      <c r="G5399" t="s">
        <v>20</v>
      </c>
      <c r="H5399" t="s">
        <v>21</v>
      </c>
      <c r="I5399" t="s">
        <v>22</v>
      </c>
      <c r="J5399" t="s">
        <v>23</v>
      </c>
      <c r="K5399" t="s">
        <v>24</v>
      </c>
      <c r="L5399" t="s">
        <v>75</v>
      </c>
      <c r="M5399" t="s">
        <v>2380</v>
      </c>
      <c r="N5399" s="1">
        <v>28.44</v>
      </c>
      <c r="O5399">
        <v>2017</v>
      </c>
      <c r="P5399" t="s">
        <v>1836</v>
      </c>
      <c r="Q5399" s="1">
        <v>8.5827666948580568</v>
      </c>
      <c r="R5399" s="1">
        <f>train[[#This Row],[Sales]]-train[[#This Row],[Cost]]</f>
        <v>19.857233305141946</v>
      </c>
      <c r="S5399" s="2">
        <f>train[[#This Row],[Profit]]/train[[#This Row],[Sales]]</f>
        <v>0.6982149544705325</v>
      </c>
    </row>
    <row r="5400" spans="1:19" x14ac:dyDescent="0.3">
      <c r="A5400" t="s">
        <v>5702</v>
      </c>
      <c r="B5400">
        <v>42983</v>
      </c>
      <c r="C5400">
        <v>42988</v>
      </c>
      <c r="D5400" t="s">
        <v>17</v>
      </c>
      <c r="E5400" t="s">
        <v>111</v>
      </c>
      <c r="F5400" t="s">
        <v>19</v>
      </c>
      <c r="G5400" t="s">
        <v>20</v>
      </c>
      <c r="H5400" t="s">
        <v>258</v>
      </c>
      <c r="I5400" t="s">
        <v>92</v>
      </c>
      <c r="J5400" t="s">
        <v>50</v>
      </c>
      <c r="K5400" t="s">
        <v>62</v>
      </c>
      <c r="L5400" t="s">
        <v>208</v>
      </c>
      <c r="M5400" t="s">
        <v>1184</v>
      </c>
      <c r="N5400" s="1">
        <v>1652.94</v>
      </c>
      <c r="O5400">
        <v>2017</v>
      </c>
      <c r="P5400" t="s">
        <v>1836</v>
      </c>
      <c r="Q5400" s="1">
        <v>156.83825086088689</v>
      </c>
      <c r="R5400" s="1">
        <f>train[[#This Row],[Sales]]-train[[#This Row],[Cost]]</f>
        <v>1496.1017491391131</v>
      </c>
      <c r="S5400" s="2">
        <f>train[[#This Row],[Profit]]/train[[#This Row],[Sales]]</f>
        <v>0.90511558141197679</v>
      </c>
    </row>
    <row r="5401" spans="1:19" x14ac:dyDescent="0.3">
      <c r="A5401" t="s">
        <v>5713</v>
      </c>
      <c r="B5401">
        <v>42983</v>
      </c>
      <c r="C5401">
        <v>42985</v>
      </c>
      <c r="D5401" t="s">
        <v>56</v>
      </c>
      <c r="E5401" t="s">
        <v>1389</v>
      </c>
      <c r="F5401" t="s">
        <v>70</v>
      </c>
      <c r="G5401" t="s">
        <v>20</v>
      </c>
      <c r="H5401" t="s">
        <v>21</v>
      </c>
      <c r="I5401" t="s">
        <v>22</v>
      </c>
      <c r="J5401" t="s">
        <v>23</v>
      </c>
      <c r="K5401" t="s">
        <v>24</v>
      </c>
      <c r="L5401" t="s">
        <v>25</v>
      </c>
      <c r="M5401" t="s">
        <v>3687</v>
      </c>
      <c r="N5401" s="1">
        <v>25.92</v>
      </c>
      <c r="O5401">
        <v>2017</v>
      </c>
      <c r="P5401" t="s">
        <v>1836</v>
      </c>
      <c r="Q5401" s="1">
        <v>11.460333150572385</v>
      </c>
      <c r="R5401" s="1">
        <f>train[[#This Row],[Sales]]-train[[#This Row],[Cost]]</f>
        <v>14.459666849427617</v>
      </c>
      <c r="S5401" s="2">
        <f>train[[#This Row],[Profit]]/train[[#This Row],[Sales]]</f>
        <v>0.55785751733902833</v>
      </c>
    </row>
    <row r="5402" spans="1:19" x14ac:dyDescent="0.3">
      <c r="A5402" t="s">
        <v>5713</v>
      </c>
      <c r="B5402">
        <v>42983</v>
      </c>
      <c r="C5402">
        <v>42985</v>
      </c>
      <c r="D5402" t="s">
        <v>56</v>
      </c>
      <c r="E5402" t="s">
        <v>1389</v>
      </c>
      <c r="F5402" t="s">
        <v>70</v>
      </c>
      <c r="G5402" t="s">
        <v>20</v>
      </c>
      <c r="H5402" t="s">
        <v>21</v>
      </c>
      <c r="I5402" t="s">
        <v>22</v>
      </c>
      <c r="J5402" t="s">
        <v>23</v>
      </c>
      <c r="K5402" t="s">
        <v>24</v>
      </c>
      <c r="L5402" t="s">
        <v>75</v>
      </c>
      <c r="M5402" t="s">
        <v>233</v>
      </c>
      <c r="N5402" s="1">
        <v>15.808</v>
      </c>
      <c r="O5402">
        <v>2017</v>
      </c>
      <c r="P5402" t="s">
        <v>1836</v>
      </c>
      <c r="Q5402" s="1">
        <v>2.4489050866388067</v>
      </c>
      <c r="R5402" s="1">
        <f>train[[#This Row],[Sales]]-train[[#This Row],[Cost]]</f>
        <v>13.359094913361194</v>
      </c>
      <c r="S5402" s="2">
        <f>train[[#This Row],[Profit]]/train[[#This Row],[Sales]]</f>
        <v>0.84508444543023742</v>
      </c>
    </row>
    <row r="5403" spans="1:19" x14ac:dyDescent="0.3">
      <c r="A5403" t="s">
        <v>5710</v>
      </c>
      <c r="B5403">
        <v>42983</v>
      </c>
      <c r="C5403">
        <v>42988</v>
      </c>
      <c r="D5403" t="s">
        <v>56</v>
      </c>
      <c r="E5403" t="s">
        <v>4599</v>
      </c>
      <c r="F5403" t="s">
        <v>30</v>
      </c>
      <c r="G5403" t="s">
        <v>20</v>
      </c>
      <c r="H5403" t="s">
        <v>309</v>
      </c>
      <c r="I5403" t="s">
        <v>32</v>
      </c>
      <c r="J5403" t="s">
        <v>23</v>
      </c>
      <c r="K5403" t="s">
        <v>24</v>
      </c>
      <c r="L5403" t="s">
        <v>25</v>
      </c>
      <c r="M5403" t="s">
        <v>4289</v>
      </c>
      <c r="N5403" s="1">
        <v>9.2479999999999993</v>
      </c>
      <c r="O5403">
        <v>2017</v>
      </c>
      <c r="P5403" t="s">
        <v>1836</v>
      </c>
      <c r="Q5403" s="1">
        <v>3.3075521540021531</v>
      </c>
      <c r="R5403" s="1">
        <f>train[[#This Row],[Sales]]-train[[#This Row],[Cost]]</f>
        <v>5.9404478459978467</v>
      </c>
      <c r="S5403" s="2">
        <f>train[[#This Row],[Profit]]/train[[#This Row],[Sales]]</f>
        <v>0.64234946431637618</v>
      </c>
    </row>
    <row r="5404" spans="1:19" x14ac:dyDescent="0.3">
      <c r="A5404" t="s">
        <v>5701</v>
      </c>
      <c r="B5404">
        <v>42983</v>
      </c>
      <c r="C5404">
        <v>42988</v>
      </c>
      <c r="D5404" t="s">
        <v>17</v>
      </c>
      <c r="E5404" t="s">
        <v>1419</v>
      </c>
      <c r="F5404" t="s">
        <v>30</v>
      </c>
      <c r="G5404" t="s">
        <v>20</v>
      </c>
      <c r="H5404" t="s">
        <v>21</v>
      </c>
      <c r="I5404" t="s">
        <v>22</v>
      </c>
      <c r="J5404" t="s">
        <v>23</v>
      </c>
      <c r="K5404" t="s">
        <v>24</v>
      </c>
      <c r="L5404" t="s">
        <v>144</v>
      </c>
      <c r="M5404" t="s">
        <v>4447</v>
      </c>
      <c r="N5404" s="1">
        <v>62.79</v>
      </c>
      <c r="O5404">
        <v>2017</v>
      </c>
      <c r="P5404" t="s">
        <v>1836</v>
      </c>
      <c r="Q5404" s="1">
        <v>3.5825022608941044</v>
      </c>
      <c r="R5404" s="1">
        <f>train[[#This Row],[Sales]]-train[[#This Row],[Cost]]</f>
        <v>59.207497739105897</v>
      </c>
      <c r="S5404" s="2">
        <f>train[[#This Row],[Profit]]/train[[#This Row],[Sales]]</f>
        <v>0.94294470041576517</v>
      </c>
    </row>
    <row r="5405" spans="1:19" x14ac:dyDescent="0.3">
      <c r="A5405" t="s">
        <v>5711</v>
      </c>
      <c r="B5405">
        <v>42983</v>
      </c>
      <c r="C5405">
        <v>42984</v>
      </c>
      <c r="D5405" t="s">
        <v>68</v>
      </c>
      <c r="E5405" t="s">
        <v>2798</v>
      </c>
      <c r="F5405" t="s">
        <v>19</v>
      </c>
      <c r="G5405" t="s">
        <v>20</v>
      </c>
      <c r="H5405" t="s">
        <v>5712</v>
      </c>
      <c r="I5405" t="s">
        <v>597</v>
      </c>
      <c r="J5405" t="s">
        <v>23</v>
      </c>
      <c r="K5405" t="s">
        <v>51</v>
      </c>
      <c r="L5405" t="s">
        <v>52</v>
      </c>
      <c r="M5405" t="s">
        <v>1140</v>
      </c>
      <c r="N5405" s="1">
        <v>278.39999999999998</v>
      </c>
      <c r="O5405">
        <v>2017</v>
      </c>
      <c r="P5405" t="s">
        <v>1836</v>
      </c>
      <c r="Q5405" s="1">
        <v>81.009493307101565</v>
      </c>
      <c r="R5405" s="1">
        <f>train[[#This Row],[Sales]]-train[[#This Row],[Cost]]</f>
        <v>197.39050669289841</v>
      </c>
      <c r="S5405" s="2">
        <f>train[[#This Row],[Profit]]/train[[#This Row],[Sales]]</f>
        <v>0.70901762461529605</v>
      </c>
    </row>
    <row r="5406" spans="1:19" x14ac:dyDescent="0.3">
      <c r="A5406" t="s">
        <v>5698</v>
      </c>
      <c r="B5406">
        <v>42983</v>
      </c>
      <c r="C5406">
        <v>42984</v>
      </c>
      <c r="D5406" t="s">
        <v>68</v>
      </c>
      <c r="E5406" t="s">
        <v>1681</v>
      </c>
      <c r="F5406" t="s">
        <v>19</v>
      </c>
      <c r="G5406" t="s">
        <v>20</v>
      </c>
      <c r="H5406" t="s">
        <v>783</v>
      </c>
      <c r="I5406" t="s">
        <v>59</v>
      </c>
      <c r="J5406" t="s">
        <v>60</v>
      </c>
      <c r="K5406" t="s">
        <v>24</v>
      </c>
      <c r="L5406" t="s">
        <v>33</v>
      </c>
      <c r="M5406" t="s">
        <v>1877</v>
      </c>
      <c r="N5406" s="1">
        <v>11.68</v>
      </c>
      <c r="O5406">
        <v>2017</v>
      </c>
      <c r="P5406" t="s">
        <v>1836</v>
      </c>
      <c r="Q5406" s="1">
        <v>3.9788915816967974</v>
      </c>
      <c r="R5406" s="1">
        <f>train[[#This Row],[Sales]]-train[[#This Row],[Cost]]</f>
        <v>7.7011084183032024</v>
      </c>
      <c r="S5406" s="2">
        <f>train[[#This Row],[Profit]]/train[[#This Row],[Sales]]</f>
        <v>0.65934147416979472</v>
      </c>
    </row>
    <row r="5407" spans="1:19" x14ac:dyDescent="0.3">
      <c r="A5407" t="s">
        <v>5698</v>
      </c>
      <c r="B5407">
        <v>42983</v>
      </c>
      <c r="C5407">
        <v>42984</v>
      </c>
      <c r="D5407" t="s">
        <v>68</v>
      </c>
      <c r="E5407" t="s">
        <v>1681</v>
      </c>
      <c r="F5407" t="s">
        <v>19</v>
      </c>
      <c r="G5407" t="s">
        <v>20</v>
      </c>
      <c r="H5407" t="s">
        <v>783</v>
      </c>
      <c r="I5407" t="s">
        <v>59</v>
      </c>
      <c r="J5407" t="s">
        <v>60</v>
      </c>
      <c r="K5407" t="s">
        <v>24</v>
      </c>
      <c r="L5407" t="s">
        <v>75</v>
      </c>
      <c r="M5407" t="s">
        <v>1475</v>
      </c>
      <c r="N5407" s="1">
        <v>4.3600000000000003</v>
      </c>
      <c r="O5407">
        <v>2017</v>
      </c>
      <c r="P5407" t="s">
        <v>1836</v>
      </c>
      <c r="Q5407" s="1">
        <v>1.6257254309294988</v>
      </c>
      <c r="R5407" s="1">
        <f>train[[#This Row],[Sales]]-train[[#This Row],[Cost]]</f>
        <v>2.7342745690705015</v>
      </c>
      <c r="S5407" s="2">
        <f>train[[#This Row],[Profit]]/train[[#This Row],[Sales]]</f>
        <v>0.6271271947409407</v>
      </c>
    </row>
    <row r="5408" spans="1:19" x14ac:dyDescent="0.3">
      <c r="A5408" t="s">
        <v>5702</v>
      </c>
      <c r="B5408">
        <v>42983</v>
      </c>
      <c r="C5408">
        <v>42988</v>
      </c>
      <c r="D5408" t="s">
        <v>17</v>
      </c>
      <c r="E5408" t="s">
        <v>111</v>
      </c>
      <c r="F5408" t="s">
        <v>19</v>
      </c>
      <c r="G5408" t="s">
        <v>20</v>
      </c>
      <c r="H5408" t="s">
        <v>258</v>
      </c>
      <c r="I5408" t="s">
        <v>92</v>
      </c>
      <c r="J5408" t="s">
        <v>50</v>
      </c>
      <c r="K5408" t="s">
        <v>24</v>
      </c>
      <c r="L5408" t="s">
        <v>37</v>
      </c>
      <c r="M5408" t="s">
        <v>3884</v>
      </c>
      <c r="N5408" s="1">
        <v>25.06</v>
      </c>
      <c r="O5408">
        <v>2017</v>
      </c>
      <c r="P5408" t="s">
        <v>1836</v>
      </c>
      <c r="Q5408" s="1">
        <v>12.252206594646053</v>
      </c>
      <c r="R5408" s="1">
        <f>train[[#This Row],[Sales]]-train[[#This Row],[Cost]]</f>
        <v>12.807793405353946</v>
      </c>
      <c r="S5408" s="2">
        <f>train[[#This Row],[Profit]]/train[[#This Row],[Sales]]</f>
        <v>0.51108513189760363</v>
      </c>
    </row>
    <row r="5409" spans="1:19" x14ac:dyDescent="0.3">
      <c r="A5409" t="s">
        <v>5704</v>
      </c>
      <c r="B5409">
        <v>42983</v>
      </c>
      <c r="C5409">
        <v>42989</v>
      </c>
      <c r="D5409" t="s">
        <v>17</v>
      </c>
      <c r="E5409" t="s">
        <v>1981</v>
      </c>
      <c r="F5409" t="s">
        <v>19</v>
      </c>
      <c r="G5409" t="s">
        <v>20</v>
      </c>
      <c r="H5409" t="s">
        <v>938</v>
      </c>
      <c r="I5409" t="s">
        <v>22</v>
      </c>
      <c r="J5409" t="s">
        <v>23</v>
      </c>
      <c r="K5409" t="s">
        <v>24</v>
      </c>
      <c r="L5409" t="s">
        <v>35</v>
      </c>
      <c r="M5409" t="s">
        <v>2336</v>
      </c>
      <c r="N5409" s="1">
        <v>93.456000000000003</v>
      </c>
      <c r="O5409">
        <v>2017</v>
      </c>
      <c r="P5409" t="s">
        <v>1836</v>
      </c>
      <c r="Q5409" s="1">
        <v>34.846143631108013</v>
      </c>
      <c r="R5409" s="1">
        <f>train[[#This Row],[Sales]]-train[[#This Row],[Cost]]</f>
        <v>58.60985636889199</v>
      </c>
      <c r="S5409" s="2">
        <f>train[[#This Row],[Profit]]/train[[#This Row],[Sales]]</f>
        <v>0.62713850762810297</v>
      </c>
    </row>
    <row r="5410" spans="1:19" x14ac:dyDescent="0.3">
      <c r="A5410" t="s">
        <v>5713</v>
      </c>
      <c r="B5410">
        <v>42983</v>
      </c>
      <c r="C5410">
        <v>42985</v>
      </c>
      <c r="D5410" t="s">
        <v>56</v>
      </c>
      <c r="E5410" t="s">
        <v>1389</v>
      </c>
      <c r="F5410" t="s">
        <v>70</v>
      </c>
      <c r="G5410" t="s">
        <v>20</v>
      </c>
      <c r="H5410" t="s">
        <v>21</v>
      </c>
      <c r="I5410" t="s">
        <v>22</v>
      </c>
      <c r="J5410" t="s">
        <v>23</v>
      </c>
      <c r="K5410" t="s">
        <v>24</v>
      </c>
      <c r="L5410" t="s">
        <v>25</v>
      </c>
      <c r="M5410" t="s">
        <v>4655</v>
      </c>
      <c r="N5410" s="1">
        <v>10.368</v>
      </c>
      <c r="O5410">
        <v>2017</v>
      </c>
      <c r="P5410" t="s">
        <v>1836</v>
      </c>
      <c r="Q5410" s="1">
        <v>1.9427185466605628</v>
      </c>
      <c r="R5410" s="1">
        <f>train[[#This Row],[Sales]]-train[[#This Row],[Cost]]</f>
        <v>8.4252814533394371</v>
      </c>
      <c r="S5410" s="2">
        <f>train[[#This Row],[Profit]]/train[[#This Row],[Sales]]</f>
        <v>0.81262359696560926</v>
      </c>
    </row>
    <row r="5411" spans="1:19" x14ac:dyDescent="0.3">
      <c r="A5411" t="s">
        <v>5717</v>
      </c>
      <c r="B5411">
        <v>42984</v>
      </c>
      <c r="C5411">
        <v>42986</v>
      </c>
      <c r="D5411" t="s">
        <v>68</v>
      </c>
      <c r="E5411" t="s">
        <v>563</v>
      </c>
      <c r="F5411" t="s">
        <v>19</v>
      </c>
      <c r="G5411" t="s">
        <v>20</v>
      </c>
      <c r="H5411" t="s">
        <v>21</v>
      </c>
      <c r="I5411" t="s">
        <v>22</v>
      </c>
      <c r="J5411" t="s">
        <v>23</v>
      </c>
      <c r="K5411" t="s">
        <v>24</v>
      </c>
      <c r="L5411" t="s">
        <v>35</v>
      </c>
      <c r="M5411" t="s">
        <v>3638</v>
      </c>
      <c r="N5411" s="1">
        <v>10.784000000000001</v>
      </c>
      <c r="O5411">
        <v>2017</v>
      </c>
      <c r="P5411" t="s">
        <v>1836</v>
      </c>
      <c r="Q5411" s="1">
        <v>3.1202843581880191</v>
      </c>
      <c r="R5411" s="1">
        <f>train[[#This Row],[Sales]]-train[[#This Row],[Cost]]</f>
        <v>7.6637156418119812</v>
      </c>
      <c r="S5411" s="2">
        <f>train[[#This Row],[Profit]]/train[[#This Row],[Sales]]</f>
        <v>0.71065612405526524</v>
      </c>
    </row>
    <row r="5412" spans="1:19" x14ac:dyDescent="0.3">
      <c r="A5412" t="s">
        <v>5715</v>
      </c>
      <c r="B5412">
        <v>42984</v>
      </c>
      <c r="C5412">
        <v>42989</v>
      </c>
      <c r="D5412" t="s">
        <v>17</v>
      </c>
      <c r="E5412" t="s">
        <v>1801</v>
      </c>
      <c r="F5412" t="s">
        <v>19</v>
      </c>
      <c r="G5412" t="s">
        <v>20</v>
      </c>
      <c r="H5412" t="s">
        <v>5716</v>
      </c>
      <c r="I5412" t="s">
        <v>374</v>
      </c>
      <c r="J5412" t="s">
        <v>50</v>
      </c>
      <c r="K5412" t="s">
        <v>24</v>
      </c>
      <c r="L5412" t="s">
        <v>33</v>
      </c>
      <c r="M5412" t="s">
        <v>302</v>
      </c>
      <c r="N5412" s="1">
        <v>3.2040000000000002</v>
      </c>
      <c r="O5412">
        <v>2017</v>
      </c>
      <c r="P5412" t="s">
        <v>1836</v>
      </c>
      <c r="Q5412" s="1">
        <v>0.5191110777076573</v>
      </c>
      <c r="R5412" s="1">
        <f>train[[#This Row],[Sales]]-train[[#This Row],[Cost]]</f>
        <v>2.6848889222923429</v>
      </c>
      <c r="S5412" s="2">
        <f>train[[#This Row],[Profit]]/train[[#This Row],[Sales]]</f>
        <v>0.83798031282532548</v>
      </c>
    </row>
    <row r="5413" spans="1:19" x14ac:dyDescent="0.3">
      <c r="A5413" t="s">
        <v>5722</v>
      </c>
      <c r="B5413">
        <v>42984</v>
      </c>
      <c r="C5413">
        <v>42987</v>
      </c>
      <c r="D5413" t="s">
        <v>56</v>
      </c>
      <c r="E5413" t="s">
        <v>2759</v>
      </c>
      <c r="F5413" t="s">
        <v>19</v>
      </c>
      <c r="G5413" t="s">
        <v>20</v>
      </c>
      <c r="H5413" t="s">
        <v>213</v>
      </c>
      <c r="I5413" t="s">
        <v>214</v>
      </c>
      <c r="J5413" t="s">
        <v>43</v>
      </c>
      <c r="K5413" t="s">
        <v>51</v>
      </c>
      <c r="L5413" t="s">
        <v>86</v>
      </c>
      <c r="M5413" t="s">
        <v>4651</v>
      </c>
      <c r="N5413" s="1">
        <v>31.86</v>
      </c>
      <c r="O5413">
        <v>2017</v>
      </c>
      <c r="P5413" t="s">
        <v>1836</v>
      </c>
      <c r="Q5413" s="1">
        <v>14.050848723384435</v>
      </c>
      <c r="R5413" s="1">
        <f>train[[#This Row],[Sales]]-train[[#This Row],[Cost]]</f>
        <v>17.809151276615566</v>
      </c>
      <c r="S5413" s="2">
        <f>train[[#This Row],[Profit]]/train[[#This Row],[Sales]]</f>
        <v>0.55898152155102221</v>
      </c>
    </row>
    <row r="5414" spans="1:19" x14ac:dyDescent="0.3">
      <c r="A5414" t="s">
        <v>5715</v>
      </c>
      <c r="B5414">
        <v>42984</v>
      </c>
      <c r="C5414">
        <v>42989</v>
      </c>
      <c r="D5414" t="s">
        <v>17</v>
      </c>
      <c r="E5414" t="s">
        <v>1801</v>
      </c>
      <c r="F5414" t="s">
        <v>19</v>
      </c>
      <c r="G5414" t="s">
        <v>20</v>
      </c>
      <c r="H5414" t="s">
        <v>5716</v>
      </c>
      <c r="I5414" t="s">
        <v>374</v>
      </c>
      <c r="J5414" t="s">
        <v>50</v>
      </c>
      <c r="K5414" t="s">
        <v>24</v>
      </c>
      <c r="L5414" t="s">
        <v>104</v>
      </c>
      <c r="M5414" t="s">
        <v>4324</v>
      </c>
      <c r="N5414" s="1">
        <v>95.951999999999998</v>
      </c>
      <c r="O5414">
        <v>2017</v>
      </c>
      <c r="P5414" t="s">
        <v>1836</v>
      </c>
      <c r="Q5414" s="1">
        <v>32.870723672624933</v>
      </c>
      <c r="R5414" s="1">
        <f>train[[#This Row],[Sales]]-train[[#This Row],[Cost]]</f>
        <v>63.081276327375065</v>
      </c>
      <c r="S5414" s="2">
        <f>train[[#This Row],[Profit]]/train[[#This Row],[Sales]]</f>
        <v>0.65742534108069728</v>
      </c>
    </row>
    <row r="5415" spans="1:19" x14ac:dyDescent="0.3">
      <c r="A5415" t="s">
        <v>5722</v>
      </c>
      <c r="B5415">
        <v>42984</v>
      </c>
      <c r="C5415">
        <v>42987</v>
      </c>
      <c r="D5415" t="s">
        <v>56</v>
      </c>
      <c r="E5415" t="s">
        <v>2759</v>
      </c>
      <c r="F5415" t="s">
        <v>19</v>
      </c>
      <c r="G5415" t="s">
        <v>20</v>
      </c>
      <c r="H5415" t="s">
        <v>213</v>
      </c>
      <c r="I5415" t="s">
        <v>214</v>
      </c>
      <c r="J5415" t="s">
        <v>43</v>
      </c>
      <c r="K5415" t="s">
        <v>62</v>
      </c>
      <c r="L5415" t="s">
        <v>126</v>
      </c>
      <c r="M5415" t="s">
        <v>3236</v>
      </c>
      <c r="N5415" s="1">
        <v>722.35199999999998</v>
      </c>
      <c r="O5415">
        <v>2017</v>
      </c>
      <c r="P5415" t="s">
        <v>1836</v>
      </c>
      <c r="Q5415" s="1">
        <v>211.22399402073373</v>
      </c>
      <c r="R5415" s="1">
        <f>train[[#This Row],[Sales]]-train[[#This Row],[Cost]]</f>
        <v>511.12800597926628</v>
      </c>
      <c r="S5415" s="2">
        <f>train[[#This Row],[Profit]]/train[[#This Row],[Sales]]</f>
        <v>0.70758855236680496</v>
      </c>
    </row>
    <row r="5416" spans="1:19" x14ac:dyDescent="0.3">
      <c r="A5416" t="s">
        <v>5720</v>
      </c>
      <c r="B5416">
        <v>42984</v>
      </c>
      <c r="C5416">
        <v>42989</v>
      </c>
      <c r="D5416" t="s">
        <v>17</v>
      </c>
      <c r="E5416" t="s">
        <v>4724</v>
      </c>
      <c r="F5416" t="s">
        <v>70</v>
      </c>
      <c r="G5416" t="s">
        <v>20</v>
      </c>
      <c r="H5416" t="s">
        <v>5721</v>
      </c>
      <c r="I5416" t="s">
        <v>495</v>
      </c>
      <c r="J5416" t="s">
        <v>23</v>
      </c>
      <c r="K5416" t="s">
        <v>24</v>
      </c>
      <c r="L5416" t="s">
        <v>144</v>
      </c>
      <c r="M5416" t="s">
        <v>2092</v>
      </c>
      <c r="N5416" s="1">
        <v>77.88</v>
      </c>
      <c r="O5416">
        <v>2017</v>
      </c>
      <c r="P5416" t="s">
        <v>1836</v>
      </c>
      <c r="Q5416" s="1">
        <v>38.177248825383032</v>
      </c>
      <c r="R5416" s="1">
        <f>train[[#This Row],[Sales]]-train[[#This Row],[Cost]]</f>
        <v>39.702751174616964</v>
      </c>
      <c r="S5416" s="2">
        <f>train[[#This Row],[Profit]]/train[[#This Row],[Sales]]</f>
        <v>0.50979392879580077</v>
      </c>
    </row>
    <row r="5417" spans="1:19" x14ac:dyDescent="0.3">
      <c r="A5417" t="s">
        <v>5718</v>
      </c>
      <c r="B5417">
        <v>42984</v>
      </c>
      <c r="C5417">
        <v>42990</v>
      </c>
      <c r="D5417" t="s">
        <v>17</v>
      </c>
      <c r="E5417" t="s">
        <v>2609</v>
      </c>
      <c r="F5417" t="s">
        <v>70</v>
      </c>
      <c r="G5417" t="s">
        <v>20</v>
      </c>
      <c r="H5417" t="s">
        <v>305</v>
      </c>
      <c r="I5417" t="s">
        <v>22</v>
      </c>
      <c r="J5417" t="s">
        <v>23</v>
      </c>
      <c r="K5417" t="s">
        <v>51</v>
      </c>
      <c r="L5417" t="s">
        <v>52</v>
      </c>
      <c r="M5417" t="s">
        <v>5719</v>
      </c>
      <c r="N5417" s="1">
        <v>329.584</v>
      </c>
      <c r="O5417">
        <v>2017</v>
      </c>
      <c r="P5417" t="s">
        <v>1836</v>
      </c>
      <c r="Q5417" s="1">
        <v>110.28157030168211</v>
      </c>
      <c r="R5417" s="1">
        <f>train[[#This Row],[Sales]]-train[[#This Row],[Cost]]</f>
        <v>219.30242969831789</v>
      </c>
      <c r="S5417" s="2">
        <f>train[[#This Row],[Profit]]/train[[#This Row],[Sales]]</f>
        <v>0.66539161396887558</v>
      </c>
    </row>
    <row r="5418" spans="1:19" x14ac:dyDescent="0.3">
      <c r="A5418" t="s">
        <v>5718</v>
      </c>
      <c r="B5418">
        <v>42984</v>
      </c>
      <c r="C5418">
        <v>42990</v>
      </c>
      <c r="D5418" t="s">
        <v>17</v>
      </c>
      <c r="E5418" t="s">
        <v>2609</v>
      </c>
      <c r="F5418" t="s">
        <v>70</v>
      </c>
      <c r="G5418" t="s">
        <v>20</v>
      </c>
      <c r="H5418" t="s">
        <v>305</v>
      </c>
      <c r="I5418" t="s">
        <v>22</v>
      </c>
      <c r="J5418" t="s">
        <v>23</v>
      </c>
      <c r="K5418" t="s">
        <v>24</v>
      </c>
      <c r="L5418" t="s">
        <v>25</v>
      </c>
      <c r="M5418" t="s">
        <v>1947</v>
      </c>
      <c r="N5418" s="1">
        <v>41.92</v>
      </c>
      <c r="O5418">
        <v>2017</v>
      </c>
      <c r="P5418" t="s">
        <v>1836</v>
      </c>
      <c r="Q5418" s="1">
        <v>3.8554958232074217</v>
      </c>
      <c r="R5418" s="1">
        <f>train[[#This Row],[Sales]]-train[[#This Row],[Cost]]</f>
        <v>38.064504176792582</v>
      </c>
      <c r="S5418" s="2">
        <f>train[[#This Row],[Profit]]/train[[#This Row],[Sales]]</f>
        <v>0.90802729429371609</v>
      </c>
    </row>
    <row r="5419" spans="1:19" x14ac:dyDescent="0.3">
      <c r="A5419" t="s">
        <v>5730</v>
      </c>
      <c r="B5419">
        <v>42986</v>
      </c>
      <c r="C5419">
        <v>42993</v>
      </c>
      <c r="D5419" t="s">
        <v>17</v>
      </c>
      <c r="E5419" t="s">
        <v>5731</v>
      </c>
      <c r="F5419" t="s">
        <v>19</v>
      </c>
      <c r="G5419" t="s">
        <v>20</v>
      </c>
      <c r="H5419" t="s">
        <v>4769</v>
      </c>
      <c r="I5419" t="s">
        <v>59</v>
      </c>
      <c r="J5419" t="s">
        <v>60</v>
      </c>
      <c r="K5419" t="s">
        <v>24</v>
      </c>
      <c r="L5419" t="s">
        <v>35</v>
      </c>
      <c r="M5419" t="s">
        <v>4549</v>
      </c>
      <c r="N5419" s="1">
        <v>261.74</v>
      </c>
      <c r="O5419">
        <v>2017</v>
      </c>
      <c r="P5419" t="s">
        <v>1836</v>
      </c>
      <c r="Q5419" s="1">
        <v>104.787151248531</v>
      </c>
      <c r="R5419" s="1">
        <f>train[[#This Row],[Sales]]-train[[#This Row],[Cost]]</f>
        <v>156.95284875146899</v>
      </c>
      <c r="S5419" s="2">
        <f>train[[#This Row],[Profit]]/train[[#This Row],[Sales]]</f>
        <v>0.59965174887853967</v>
      </c>
    </row>
    <row r="5420" spans="1:19" x14ac:dyDescent="0.3">
      <c r="A5420" t="s">
        <v>5734</v>
      </c>
      <c r="B5420">
        <v>42986</v>
      </c>
      <c r="C5420">
        <v>42990</v>
      </c>
      <c r="D5420" t="s">
        <v>17</v>
      </c>
      <c r="E5420" t="s">
        <v>674</v>
      </c>
      <c r="F5420" t="s">
        <v>70</v>
      </c>
      <c r="G5420" t="s">
        <v>20</v>
      </c>
      <c r="H5420" t="s">
        <v>305</v>
      </c>
      <c r="I5420" t="s">
        <v>22</v>
      </c>
      <c r="J5420" t="s">
        <v>23</v>
      </c>
      <c r="K5420" t="s">
        <v>51</v>
      </c>
      <c r="L5420" t="s">
        <v>52</v>
      </c>
      <c r="M5420" t="s">
        <v>3963</v>
      </c>
      <c r="N5420" s="1">
        <v>59.96</v>
      </c>
      <c r="O5420">
        <v>2017</v>
      </c>
      <c r="P5420" t="s">
        <v>1836</v>
      </c>
      <c r="Q5420" s="1">
        <v>14.123793554632131</v>
      </c>
      <c r="R5420" s="1">
        <f>train[[#This Row],[Sales]]-train[[#This Row],[Cost]]</f>
        <v>45.836206445367871</v>
      </c>
      <c r="S5420" s="2">
        <f>train[[#This Row],[Profit]]/train[[#This Row],[Sales]]</f>
        <v>0.76444640502614858</v>
      </c>
    </row>
    <row r="5421" spans="1:19" x14ac:dyDescent="0.3">
      <c r="A5421" t="s">
        <v>5726</v>
      </c>
      <c r="B5421">
        <v>42986</v>
      </c>
      <c r="C5421">
        <v>42992</v>
      </c>
      <c r="D5421" t="s">
        <v>17</v>
      </c>
      <c r="E5421" t="s">
        <v>386</v>
      </c>
      <c r="F5421" t="s">
        <v>30</v>
      </c>
      <c r="G5421" t="s">
        <v>20</v>
      </c>
      <c r="H5421" t="s">
        <v>4989</v>
      </c>
      <c r="I5421" t="s">
        <v>657</v>
      </c>
      <c r="J5421" t="s">
        <v>43</v>
      </c>
      <c r="K5421" t="s">
        <v>62</v>
      </c>
      <c r="L5421" t="s">
        <v>126</v>
      </c>
      <c r="M5421" t="s">
        <v>4646</v>
      </c>
      <c r="N5421" s="1">
        <v>173.94</v>
      </c>
      <c r="O5421">
        <v>2017</v>
      </c>
      <c r="P5421" t="s">
        <v>1836</v>
      </c>
      <c r="Q5421" s="1">
        <v>67.671048762313063</v>
      </c>
      <c r="R5421" s="1">
        <f>train[[#This Row],[Sales]]-train[[#This Row],[Cost]]</f>
        <v>106.26895123768693</v>
      </c>
      <c r="S5421" s="2">
        <f>train[[#This Row],[Profit]]/train[[#This Row],[Sales]]</f>
        <v>0.61095177209202567</v>
      </c>
    </row>
    <row r="5422" spans="1:19" x14ac:dyDescent="0.3">
      <c r="A5422" t="s">
        <v>5730</v>
      </c>
      <c r="B5422">
        <v>42986</v>
      </c>
      <c r="C5422">
        <v>42993</v>
      </c>
      <c r="D5422" t="s">
        <v>17</v>
      </c>
      <c r="E5422" t="s">
        <v>5731</v>
      </c>
      <c r="F5422" t="s">
        <v>19</v>
      </c>
      <c r="G5422" t="s">
        <v>20</v>
      </c>
      <c r="H5422" t="s">
        <v>4769</v>
      </c>
      <c r="I5422" t="s">
        <v>59</v>
      </c>
      <c r="J5422" t="s">
        <v>60</v>
      </c>
      <c r="K5422" t="s">
        <v>24</v>
      </c>
      <c r="L5422" t="s">
        <v>25</v>
      </c>
      <c r="M5422" t="s">
        <v>2023</v>
      </c>
      <c r="N5422" s="1">
        <v>34.24</v>
      </c>
      <c r="O5422">
        <v>2017</v>
      </c>
      <c r="P5422" t="s">
        <v>1836</v>
      </c>
      <c r="Q5422" s="1">
        <v>13.841804580630621</v>
      </c>
      <c r="R5422" s="1">
        <f>train[[#This Row],[Sales]]-train[[#This Row],[Cost]]</f>
        <v>20.39819541936938</v>
      </c>
      <c r="S5422" s="2">
        <f>train[[#This Row],[Profit]]/train[[#This Row],[Sales]]</f>
        <v>0.59574168864980659</v>
      </c>
    </row>
    <row r="5423" spans="1:19" x14ac:dyDescent="0.3">
      <c r="A5423" t="s">
        <v>5730</v>
      </c>
      <c r="B5423">
        <v>42986</v>
      </c>
      <c r="C5423">
        <v>42993</v>
      </c>
      <c r="D5423" t="s">
        <v>17</v>
      </c>
      <c r="E5423" t="s">
        <v>5731</v>
      </c>
      <c r="F5423" t="s">
        <v>19</v>
      </c>
      <c r="G5423" t="s">
        <v>20</v>
      </c>
      <c r="H5423" t="s">
        <v>4769</v>
      </c>
      <c r="I5423" t="s">
        <v>59</v>
      </c>
      <c r="J5423" t="s">
        <v>60</v>
      </c>
      <c r="K5423" t="s">
        <v>24</v>
      </c>
      <c r="L5423" t="s">
        <v>44</v>
      </c>
      <c r="M5423" t="s">
        <v>580</v>
      </c>
      <c r="N5423" s="1">
        <v>14.88</v>
      </c>
      <c r="O5423">
        <v>2017</v>
      </c>
      <c r="P5423" t="s">
        <v>1836</v>
      </c>
      <c r="Q5423" s="1">
        <v>3.6846371364369981</v>
      </c>
      <c r="R5423" s="1">
        <f>train[[#This Row],[Sales]]-train[[#This Row],[Cost]]</f>
        <v>11.195362863563002</v>
      </c>
      <c r="S5423" s="2">
        <f>train[[#This Row],[Profit]]/train[[#This Row],[Sales]]</f>
        <v>0.75237653652977154</v>
      </c>
    </row>
    <row r="5424" spans="1:19" x14ac:dyDescent="0.3">
      <c r="A5424" t="s">
        <v>5732</v>
      </c>
      <c r="B5424">
        <v>42986</v>
      </c>
      <c r="C5424">
        <v>42988</v>
      </c>
      <c r="D5424" t="s">
        <v>56</v>
      </c>
      <c r="E5424" t="s">
        <v>3547</v>
      </c>
      <c r="F5424" t="s">
        <v>19</v>
      </c>
      <c r="G5424" t="s">
        <v>20</v>
      </c>
      <c r="H5424" t="s">
        <v>21</v>
      </c>
      <c r="I5424" t="s">
        <v>22</v>
      </c>
      <c r="J5424" t="s">
        <v>23</v>
      </c>
      <c r="K5424" t="s">
        <v>24</v>
      </c>
      <c r="L5424" t="s">
        <v>35</v>
      </c>
      <c r="M5424" t="s">
        <v>5167</v>
      </c>
      <c r="N5424" s="1">
        <v>35.951999999999998</v>
      </c>
      <c r="O5424">
        <v>2017</v>
      </c>
      <c r="P5424" t="s">
        <v>1836</v>
      </c>
      <c r="Q5424" s="1">
        <v>16.750268186937635</v>
      </c>
      <c r="R5424" s="1">
        <f>train[[#This Row],[Sales]]-train[[#This Row],[Cost]]</f>
        <v>19.201731813062363</v>
      </c>
      <c r="S5424" s="2">
        <f>train[[#This Row],[Profit]]/train[[#This Row],[Sales]]</f>
        <v>0.53409356400373731</v>
      </c>
    </row>
    <row r="5425" spans="1:19" x14ac:dyDescent="0.3">
      <c r="A5425" t="s">
        <v>5726</v>
      </c>
      <c r="B5425">
        <v>42986</v>
      </c>
      <c r="C5425">
        <v>42992</v>
      </c>
      <c r="D5425" t="s">
        <v>17</v>
      </c>
      <c r="E5425" t="s">
        <v>386</v>
      </c>
      <c r="F5425" t="s">
        <v>30</v>
      </c>
      <c r="G5425" t="s">
        <v>20</v>
      </c>
      <c r="H5425" t="s">
        <v>4989</v>
      </c>
      <c r="I5425" t="s">
        <v>657</v>
      </c>
      <c r="J5425" t="s">
        <v>43</v>
      </c>
      <c r="K5425" t="s">
        <v>24</v>
      </c>
      <c r="L5425" t="s">
        <v>37</v>
      </c>
      <c r="M5425" t="s">
        <v>2730</v>
      </c>
      <c r="N5425" s="1">
        <v>14.76</v>
      </c>
      <c r="O5425">
        <v>2017</v>
      </c>
      <c r="P5425" t="s">
        <v>1836</v>
      </c>
      <c r="Q5425" s="1">
        <v>1.430557510172453</v>
      </c>
      <c r="R5425" s="1">
        <f>train[[#This Row],[Sales]]-train[[#This Row],[Cost]]</f>
        <v>13.329442489827546</v>
      </c>
      <c r="S5425" s="2">
        <f>train[[#This Row],[Profit]]/train[[#This Row],[Sales]]</f>
        <v>0.90307875947341099</v>
      </c>
    </row>
    <row r="5426" spans="1:19" x14ac:dyDescent="0.3">
      <c r="A5426" t="s">
        <v>5734</v>
      </c>
      <c r="B5426">
        <v>42986</v>
      </c>
      <c r="C5426">
        <v>42990</v>
      </c>
      <c r="D5426" t="s">
        <v>17</v>
      </c>
      <c r="E5426" t="s">
        <v>674</v>
      </c>
      <c r="F5426" t="s">
        <v>70</v>
      </c>
      <c r="G5426" t="s">
        <v>20</v>
      </c>
      <c r="H5426" t="s">
        <v>305</v>
      </c>
      <c r="I5426" t="s">
        <v>22</v>
      </c>
      <c r="J5426" t="s">
        <v>23</v>
      </c>
      <c r="K5426" t="s">
        <v>24</v>
      </c>
      <c r="L5426" t="s">
        <v>44</v>
      </c>
      <c r="M5426" t="s">
        <v>1228</v>
      </c>
      <c r="N5426" s="1">
        <v>70.367999999999995</v>
      </c>
      <c r="O5426">
        <v>2017</v>
      </c>
      <c r="P5426" t="s">
        <v>1836</v>
      </c>
      <c r="Q5426" s="1">
        <v>27.771286260064276</v>
      </c>
      <c r="R5426" s="1">
        <f>train[[#This Row],[Sales]]-train[[#This Row],[Cost]]</f>
        <v>42.596713739935723</v>
      </c>
      <c r="S5426" s="2">
        <f>train[[#This Row],[Profit]]/train[[#This Row],[Sales]]</f>
        <v>0.60534211203865007</v>
      </c>
    </row>
    <row r="5427" spans="1:19" x14ac:dyDescent="0.3">
      <c r="A5427" t="s">
        <v>5725</v>
      </c>
      <c r="B5427">
        <v>42986</v>
      </c>
      <c r="C5427">
        <v>42988</v>
      </c>
      <c r="D5427" t="s">
        <v>56</v>
      </c>
      <c r="E5427" t="s">
        <v>735</v>
      </c>
      <c r="F5427" t="s">
        <v>30</v>
      </c>
      <c r="G5427" t="s">
        <v>20</v>
      </c>
      <c r="H5427" t="s">
        <v>721</v>
      </c>
      <c r="I5427" t="s">
        <v>59</v>
      </c>
      <c r="J5427" t="s">
        <v>60</v>
      </c>
      <c r="K5427" t="s">
        <v>24</v>
      </c>
      <c r="L5427" t="s">
        <v>33</v>
      </c>
      <c r="M5427" t="s">
        <v>1784</v>
      </c>
      <c r="N5427" s="1">
        <v>33.024000000000001</v>
      </c>
      <c r="O5427">
        <v>2017</v>
      </c>
      <c r="P5427" t="s">
        <v>1836</v>
      </c>
      <c r="Q5427" s="1">
        <v>13.767558925214749</v>
      </c>
      <c r="R5427" s="1">
        <f>train[[#This Row],[Sales]]-train[[#This Row],[Cost]]</f>
        <v>19.256441074785251</v>
      </c>
      <c r="S5427" s="2">
        <f>train[[#This Row],[Profit]]/train[[#This Row],[Sales]]</f>
        <v>0.58310444146030915</v>
      </c>
    </row>
    <row r="5428" spans="1:19" x14ac:dyDescent="0.3">
      <c r="A5428" t="s">
        <v>5732</v>
      </c>
      <c r="B5428">
        <v>42986</v>
      </c>
      <c r="C5428">
        <v>42988</v>
      </c>
      <c r="D5428" t="s">
        <v>56</v>
      </c>
      <c r="E5428" t="s">
        <v>3547</v>
      </c>
      <c r="F5428" t="s">
        <v>19</v>
      </c>
      <c r="G5428" t="s">
        <v>20</v>
      </c>
      <c r="H5428" t="s">
        <v>21</v>
      </c>
      <c r="I5428" t="s">
        <v>22</v>
      </c>
      <c r="J5428" t="s">
        <v>23</v>
      </c>
      <c r="K5428" t="s">
        <v>24</v>
      </c>
      <c r="L5428" t="s">
        <v>35</v>
      </c>
      <c r="M5428" t="s">
        <v>410</v>
      </c>
      <c r="N5428" s="1">
        <v>131.136</v>
      </c>
      <c r="O5428">
        <v>2017</v>
      </c>
      <c r="P5428" t="s">
        <v>1836</v>
      </c>
      <c r="Q5428" s="1">
        <v>29.265722075026478</v>
      </c>
      <c r="R5428" s="1">
        <f>train[[#This Row],[Sales]]-train[[#This Row],[Cost]]</f>
        <v>101.87027792497352</v>
      </c>
      <c r="S5428" s="2">
        <f>train[[#This Row],[Profit]]/train[[#This Row],[Sales]]</f>
        <v>0.77682923015017635</v>
      </c>
    </row>
    <row r="5429" spans="1:19" x14ac:dyDescent="0.3">
      <c r="A5429" t="s">
        <v>5732</v>
      </c>
      <c r="B5429">
        <v>42986</v>
      </c>
      <c r="C5429">
        <v>42988</v>
      </c>
      <c r="D5429" t="s">
        <v>56</v>
      </c>
      <c r="E5429" t="s">
        <v>3547</v>
      </c>
      <c r="F5429" t="s">
        <v>19</v>
      </c>
      <c r="G5429" t="s">
        <v>20</v>
      </c>
      <c r="H5429" t="s">
        <v>21</v>
      </c>
      <c r="I5429" t="s">
        <v>22</v>
      </c>
      <c r="J5429" t="s">
        <v>23</v>
      </c>
      <c r="K5429" t="s">
        <v>62</v>
      </c>
      <c r="L5429" t="s">
        <v>126</v>
      </c>
      <c r="M5429" t="s">
        <v>4087</v>
      </c>
      <c r="N5429" s="1">
        <v>2396.2656000000002</v>
      </c>
      <c r="O5429">
        <v>2017</v>
      </c>
      <c r="P5429" t="s">
        <v>1836</v>
      </c>
      <c r="Q5429" s="1">
        <v>394.81594036589354</v>
      </c>
      <c r="R5429" s="1">
        <f>train[[#This Row],[Sales]]-train[[#This Row],[Cost]]</f>
        <v>2001.4496596341066</v>
      </c>
      <c r="S5429" s="2">
        <f>train[[#This Row],[Profit]]/train[[#This Row],[Sales]]</f>
        <v>0.83523698693254478</v>
      </c>
    </row>
    <row r="5430" spans="1:19" x14ac:dyDescent="0.3">
      <c r="A5430" t="s">
        <v>5729</v>
      </c>
      <c r="B5430">
        <v>42986</v>
      </c>
      <c r="C5430">
        <v>42991</v>
      </c>
      <c r="D5430" t="s">
        <v>17</v>
      </c>
      <c r="E5430" t="s">
        <v>2798</v>
      </c>
      <c r="F5430" t="s">
        <v>19</v>
      </c>
      <c r="G5430" t="s">
        <v>20</v>
      </c>
      <c r="H5430" t="s">
        <v>242</v>
      </c>
      <c r="I5430" t="s">
        <v>243</v>
      </c>
      <c r="J5430" t="s">
        <v>60</v>
      </c>
      <c r="K5430" t="s">
        <v>24</v>
      </c>
      <c r="L5430" t="s">
        <v>25</v>
      </c>
      <c r="M5430" t="s">
        <v>3364</v>
      </c>
      <c r="N5430" s="1">
        <v>30.87</v>
      </c>
      <c r="O5430">
        <v>2017</v>
      </c>
      <c r="P5430" t="s">
        <v>1836</v>
      </c>
      <c r="Q5430" s="1">
        <v>12.888393876720215</v>
      </c>
      <c r="R5430" s="1">
        <f>train[[#This Row],[Sales]]-train[[#This Row],[Cost]]</f>
        <v>17.981606123279786</v>
      </c>
      <c r="S5430" s="2">
        <f>train[[#This Row],[Profit]]/train[[#This Row],[Sales]]</f>
        <v>0.58249452942273361</v>
      </c>
    </row>
    <row r="5431" spans="1:19" x14ac:dyDescent="0.3">
      <c r="A5431" t="s">
        <v>5728</v>
      </c>
      <c r="B5431">
        <v>42986</v>
      </c>
      <c r="C5431">
        <v>42990</v>
      </c>
      <c r="D5431" t="s">
        <v>17</v>
      </c>
      <c r="E5431" t="s">
        <v>5089</v>
      </c>
      <c r="F5431" t="s">
        <v>19</v>
      </c>
      <c r="G5431" t="s">
        <v>20</v>
      </c>
      <c r="H5431" t="s">
        <v>2658</v>
      </c>
      <c r="I5431" t="s">
        <v>374</v>
      </c>
      <c r="J5431" t="s">
        <v>50</v>
      </c>
      <c r="K5431" t="s">
        <v>51</v>
      </c>
      <c r="L5431" t="s">
        <v>86</v>
      </c>
      <c r="M5431" t="s">
        <v>1926</v>
      </c>
      <c r="N5431" s="1">
        <v>35.167999999999999</v>
      </c>
      <c r="O5431">
        <v>2017</v>
      </c>
      <c r="P5431" t="s">
        <v>1836</v>
      </c>
      <c r="Q5431" s="1">
        <v>14.61566340324821</v>
      </c>
      <c r="R5431" s="1">
        <f>train[[#This Row],[Sales]]-train[[#This Row],[Cost]]</f>
        <v>20.55233659675179</v>
      </c>
      <c r="S5431" s="2">
        <f>train[[#This Row],[Profit]]/train[[#This Row],[Sales]]</f>
        <v>0.584404475567328</v>
      </c>
    </row>
    <row r="5432" spans="1:19" x14ac:dyDescent="0.3">
      <c r="A5432" t="s">
        <v>5728</v>
      </c>
      <c r="B5432">
        <v>42986</v>
      </c>
      <c r="C5432">
        <v>42990</v>
      </c>
      <c r="D5432" t="s">
        <v>17</v>
      </c>
      <c r="E5432" t="s">
        <v>5089</v>
      </c>
      <c r="F5432" t="s">
        <v>19</v>
      </c>
      <c r="G5432" t="s">
        <v>20</v>
      </c>
      <c r="H5432" t="s">
        <v>2658</v>
      </c>
      <c r="I5432" t="s">
        <v>374</v>
      </c>
      <c r="J5432" t="s">
        <v>50</v>
      </c>
      <c r="K5432" t="s">
        <v>24</v>
      </c>
      <c r="L5432" t="s">
        <v>25</v>
      </c>
      <c r="M5432" t="s">
        <v>3816</v>
      </c>
      <c r="N5432" s="1">
        <v>64.703999999999994</v>
      </c>
      <c r="O5432">
        <v>2017</v>
      </c>
      <c r="P5432" t="s">
        <v>1836</v>
      </c>
      <c r="Q5432" s="1">
        <v>21.484820419782707</v>
      </c>
      <c r="R5432" s="1">
        <f>train[[#This Row],[Sales]]-train[[#This Row],[Cost]]</f>
        <v>43.219179580217286</v>
      </c>
      <c r="S5432" s="2">
        <f>train[[#This Row],[Profit]]/train[[#This Row],[Sales]]</f>
        <v>0.66795220666755206</v>
      </c>
    </row>
    <row r="5433" spans="1:19" x14ac:dyDescent="0.3">
      <c r="A5433" t="s">
        <v>5723</v>
      </c>
      <c r="B5433">
        <v>42986</v>
      </c>
      <c r="C5433">
        <v>42992</v>
      </c>
      <c r="D5433" t="s">
        <v>17</v>
      </c>
      <c r="E5433" t="s">
        <v>777</v>
      </c>
      <c r="F5433" t="s">
        <v>19</v>
      </c>
      <c r="G5433" t="s">
        <v>20</v>
      </c>
      <c r="H5433" t="s">
        <v>5724</v>
      </c>
      <c r="I5433" t="s">
        <v>32</v>
      </c>
      <c r="J5433" t="s">
        <v>23</v>
      </c>
      <c r="K5433" t="s">
        <v>62</v>
      </c>
      <c r="L5433" t="s">
        <v>81</v>
      </c>
      <c r="M5433" t="s">
        <v>2039</v>
      </c>
      <c r="N5433" s="1">
        <v>14.135999999999999</v>
      </c>
      <c r="O5433">
        <v>2017</v>
      </c>
      <c r="P5433" t="s">
        <v>1836</v>
      </c>
      <c r="Q5433" s="1">
        <v>3.9256622142329523</v>
      </c>
      <c r="R5433" s="1">
        <f>train[[#This Row],[Sales]]-train[[#This Row],[Cost]]</f>
        <v>10.210337785767047</v>
      </c>
      <c r="S5433" s="2">
        <f>train[[#This Row],[Profit]]/train[[#This Row],[Sales]]</f>
        <v>0.72229327856303394</v>
      </c>
    </row>
    <row r="5434" spans="1:19" x14ac:dyDescent="0.3">
      <c r="A5434" t="s">
        <v>5733</v>
      </c>
      <c r="B5434">
        <v>42986</v>
      </c>
      <c r="C5434">
        <v>42986</v>
      </c>
      <c r="D5434" t="s">
        <v>316</v>
      </c>
      <c r="E5434" t="s">
        <v>730</v>
      </c>
      <c r="F5434" t="s">
        <v>19</v>
      </c>
      <c r="G5434" t="s">
        <v>20</v>
      </c>
      <c r="H5434" t="s">
        <v>4547</v>
      </c>
      <c r="I5434" t="s">
        <v>59</v>
      </c>
      <c r="J5434" t="s">
        <v>60</v>
      </c>
      <c r="K5434" t="s">
        <v>62</v>
      </c>
      <c r="L5434" t="s">
        <v>208</v>
      </c>
      <c r="M5434" t="s">
        <v>2362</v>
      </c>
      <c r="N5434" s="1">
        <v>146.04</v>
      </c>
      <c r="O5434">
        <v>2017</v>
      </c>
      <c r="P5434" t="s">
        <v>1836</v>
      </c>
      <c r="Q5434" s="1">
        <v>15.009989976464027</v>
      </c>
      <c r="R5434" s="1">
        <f>train[[#This Row],[Sales]]-train[[#This Row],[Cost]]</f>
        <v>131.03001002353597</v>
      </c>
      <c r="S5434" s="2">
        <f>train[[#This Row],[Profit]]/train[[#This Row],[Sales]]</f>
        <v>0.89722000837808802</v>
      </c>
    </row>
    <row r="5435" spans="1:19" x14ac:dyDescent="0.3">
      <c r="A5435" t="s">
        <v>5725</v>
      </c>
      <c r="B5435">
        <v>42986</v>
      </c>
      <c r="C5435">
        <v>42988</v>
      </c>
      <c r="D5435" t="s">
        <v>56</v>
      </c>
      <c r="E5435" t="s">
        <v>735</v>
      </c>
      <c r="F5435" t="s">
        <v>30</v>
      </c>
      <c r="G5435" t="s">
        <v>20</v>
      </c>
      <c r="H5435" t="s">
        <v>721</v>
      </c>
      <c r="I5435" t="s">
        <v>59</v>
      </c>
      <c r="J5435" t="s">
        <v>60</v>
      </c>
      <c r="K5435" t="s">
        <v>24</v>
      </c>
      <c r="L5435" t="s">
        <v>33</v>
      </c>
      <c r="M5435" t="s">
        <v>1718</v>
      </c>
      <c r="N5435" s="1">
        <v>67.135999999999996</v>
      </c>
      <c r="O5435">
        <v>2017</v>
      </c>
      <c r="P5435" t="s">
        <v>1836</v>
      </c>
      <c r="Q5435" s="1">
        <v>17.713970030806941</v>
      </c>
      <c r="R5435" s="1">
        <f>train[[#This Row],[Sales]]-train[[#This Row],[Cost]]</f>
        <v>49.422029969193055</v>
      </c>
      <c r="S5435" s="2">
        <f>train[[#This Row],[Profit]]/train[[#This Row],[Sales]]</f>
        <v>0.73614796784427217</v>
      </c>
    </row>
    <row r="5436" spans="1:19" x14ac:dyDescent="0.3">
      <c r="A5436" t="s">
        <v>5727</v>
      </c>
      <c r="B5436">
        <v>42986</v>
      </c>
      <c r="C5436">
        <v>42988</v>
      </c>
      <c r="D5436" t="s">
        <v>68</v>
      </c>
      <c r="E5436" t="s">
        <v>337</v>
      </c>
      <c r="F5436" t="s">
        <v>30</v>
      </c>
      <c r="G5436" t="s">
        <v>20</v>
      </c>
      <c r="H5436" t="s">
        <v>213</v>
      </c>
      <c r="I5436" t="s">
        <v>214</v>
      </c>
      <c r="J5436" t="s">
        <v>43</v>
      </c>
      <c r="K5436" t="s">
        <v>24</v>
      </c>
      <c r="L5436" t="s">
        <v>144</v>
      </c>
      <c r="M5436" t="s">
        <v>3510</v>
      </c>
      <c r="N5436" s="1">
        <v>207.48</v>
      </c>
      <c r="O5436">
        <v>2017</v>
      </c>
      <c r="P5436" t="s">
        <v>1836</v>
      </c>
      <c r="Q5436" s="1">
        <v>28.396371628891636</v>
      </c>
      <c r="R5436" s="1">
        <f>train[[#This Row],[Sales]]-train[[#This Row],[Cost]]</f>
        <v>179.08362837110835</v>
      </c>
      <c r="S5436" s="2">
        <f>train[[#This Row],[Profit]]/train[[#This Row],[Sales]]</f>
        <v>0.8631368246149429</v>
      </c>
    </row>
    <row r="5437" spans="1:19" x14ac:dyDescent="0.3">
      <c r="A5437" t="s">
        <v>5729</v>
      </c>
      <c r="B5437">
        <v>42986</v>
      </c>
      <c r="C5437">
        <v>42991</v>
      </c>
      <c r="D5437" t="s">
        <v>17</v>
      </c>
      <c r="E5437" t="s">
        <v>2798</v>
      </c>
      <c r="F5437" t="s">
        <v>19</v>
      </c>
      <c r="G5437" t="s">
        <v>20</v>
      </c>
      <c r="H5437" t="s">
        <v>242</v>
      </c>
      <c r="I5437" t="s">
        <v>243</v>
      </c>
      <c r="J5437" t="s">
        <v>60</v>
      </c>
      <c r="K5437" t="s">
        <v>62</v>
      </c>
      <c r="L5437" t="s">
        <v>81</v>
      </c>
      <c r="M5437" t="s">
        <v>1412</v>
      </c>
      <c r="N5437" s="1">
        <v>43.13</v>
      </c>
      <c r="O5437">
        <v>2017</v>
      </c>
      <c r="P5437" t="s">
        <v>1836</v>
      </c>
      <c r="Q5437" s="1">
        <v>15.51504904156252</v>
      </c>
      <c r="R5437" s="1">
        <f>train[[#This Row],[Sales]]-train[[#This Row],[Cost]]</f>
        <v>27.614950958437483</v>
      </c>
      <c r="S5437" s="2">
        <f>train[[#This Row],[Profit]]/train[[#This Row],[Sales]]</f>
        <v>0.64027245440383684</v>
      </c>
    </row>
    <row r="5438" spans="1:19" x14ac:dyDescent="0.3">
      <c r="A5438" t="s">
        <v>5723</v>
      </c>
      <c r="B5438">
        <v>42986</v>
      </c>
      <c r="C5438">
        <v>42992</v>
      </c>
      <c r="D5438" t="s">
        <v>17</v>
      </c>
      <c r="E5438" t="s">
        <v>777</v>
      </c>
      <c r="F5438" t="s">
        <v>19</v>
      </c>
      <c r="G5438" t="s">
        <v>20</v>
      </c>
      <c r="H5438" t="s">
        <v>5724</v>
      </c>
      <c r="I5438" t="s">
        <v>32</v>
      </c>
      <c r="J5438" t="s">
        <v>23</v>
      </c>
      <c r="K5438" t="s">
        <v>62</v>
      </c>
      <c r="L5438" t="s">
        <v>208</v>
      </c>
      <c r="M5438" t="s">
        <v>1816</v>
      </c>
      <c r="N5438" s="1">
        <v>601.47</v>
      </c>
      <c r="O5438">
        <v>2017</v>
      </c>
      <c r="P5438" t="s">
        <v>1836</v>
      </c>
      <c r="Q5438" s="1">
        <v>157.47991484452137</v>
      </c>
      <c r="R5438" s="1">
        <f>train[[#This Row],[Sales]]-train[[#This Row],[Cost]]</f>
        <v>443.99008515547865</v>
      </c>
      <c r="S5438" s="2">
        <f>train[[#This Row],[Profit]]/train[[#This Row],[Sales]]</f>
        <v>0.73817494663986338</v>
      </c>
    </row>
    <row r="5439" spans="1:19" x14ac:dyDescent="0.3">
      <c r="A5439" t="s">
        <v>5732</v>
      </c>
      <c r="B5439">
        <v>42986</v>
      </c>
      <c r="C5439">
        <v>42988</v>
      </c>
      <c r="D5439" t="s">
        <v>56</v>
      </c>
      <c r="E5439" t="s">
        <v>3547</v>
      </c>
      <c r="F5439" t="s">
        <v>19</v>
      </c>
      <c r="G5439" t="s">
        <v>20</v>
      </c>
      <c r="H5439" t="s">
        <v>21</v>
      </c>
      <c r="I5439" t="s">
        <v>22</v>
      </c>
      <c r="J5439" t="s">
        <v>23</v>
      </c>
      <c r="K5439" t="s">
        <v>51</v>
      </c>
      <c r="L5439" t="s">
        <v>86</v>
      </c>
      <c r="M5439" t="s">
        <v>1327</v>
      </c>
      <c r="N5439" s="1">
        <v>57.584000000000003</v>
      </c>
      <c r="O5439">
        <v>2017</v>
      </c>
      <c r="P5439" t="s">
        <v>1836</v>
      </c>
      <c r="Q5439" s="1">
        <v>13.368580037514034</v>
      </c>
      <c r="R5439" s="1">
        <f>train[[#This Row],[Sales]]-train[[#This Row],[Cost]]</f>
        <v>44.215419962485967</v>
      </c>
      <c r="S5439" s="2">
        <f>train[[#This Row],[Profit]]/train[[#This Row],[Sales]]</f>
        <v>0.76784210826767796</v>
      </c>
    </row>
    <row r="5440" spans="1:19" x14ac:dyDescent="0.3">
      <c r="A5440" t="s">
        <v>5735</v>
      </c>
      <c r="B5440">
        <v>42987</v>
      </c>
      <c r="C5440">
        <v>42991</v>
      </c>
      <c r="D5440" t="s">
        <v>56</v>
      </c>
      <c r="E5440" t="s">
        <v>1828</v>
      </c>
      <c r="F5440" t="s">
        <v>19</v>
      </c>
      <c r="G5440" t="s">
        <v>20</v>
      </c>
      <c r="H5440" t="s">
        <v>5736</v>
      </c>
      <c r="I5440" t="s">
        <v>59</v>
      </c>
      <c r="J5440" t="s">
        <v>60</v>
      </c>
      <c r="K5440" t="s">
        <v>24</v>
      </c>
      <c r="L5440" t="s">
        <v>33</v>
      </c>
      <c r="M5440" t="s">
        <v>281</v>
      </c>
      <c r="N5440" s="1">
        <v>55.36</v>
      </c>
      <c r="O5440">
        <v>2017</v>
      </c>
      <c r="P5440" t="s">
        <v>1836</v>
      </c>
      <c r="Q5440" s="1">
        <v>15.986602351971086</v>
      </c>
      <c r="R5440" s="1">
        <f>train[[#This Row],[Sales]]-train[[#This Row],[Cost]]</f>
        <v>39.373397648028913</v>
      </c>
      <c r="S5440" s="2">
        <f>train[[#This Row],[Profit]]/train[[#This Row],[Sales]]</f>
        <v>0.71122466849763211</v>
      </c>
    </row>
    <row r="5441" spans="1:19" x14ac:dyDescent="0.3">
      <c r="A5441" t="s">
        <v>5737</v>
      </c>
      <c r="B5441">
        <v>42987</v>
      </c>
      <c r="C5441">
        <v>42992</v>
      </c>
      <c r="D5441" t="s">
        <v>56</v>
      </c>
      <c r="E5441" t="s">
        <v>2376</v>
      </c>
      <c r="F5441" t="s">
        <v>30</v>
      </c>
      <c r="G5441" t="s">
        <v>20</v>
      </c>
      <c r="H5441" t="s">
        <v>305</v>
      </c>
      <c r="I5441" t="s">
        <v>22</v>
      </c>
      <c r="J5441" t="s">
        <v>23</v>
      </c>
      <c r="K5441" t="s">
        <v>62</v>
      </c>
      <c r="L5441" t="s">
        <v>81</v>
      </c>
      <c r="M5441" t="s">
        <v>3344</v>
      </c>
      <c r="N5441" s="1">
        <v>15.007999999999999</v>
      </c>
      <c r="O5441">
        <v>2017</v>
      </c>
      <c r="P5441" t="s">
        <v>1836</v>
      </c>
      <c r="Q5441" s="1">
        <v>2.8193109700707035</v>
      </c>
      <c r="R5441" s="1">
        <f>train[[#This Row],[Sales]]-train[[#This Row],[Cost]]</f>
        <v>12.188689029929296</v>
      </c>
      <c r="S5441" s="2">
        <f>train[[#This Row],[Profit]]/train[[#This Row],[Sales]]</f>
        <v>0.81214612406245312</v>
      </c>
    </row>
    <row r="5442" spans="1:19" x14ac:dyDescent="0.3">
      <c r="A5442" t="s">
        <v>5738</v>
      </c>
      <c r="B5442">
        <v>42987</v>
      </c>
      <c r="C5442">
        <v>42989</v>
      </c>
      <c r="D5442" t="s">
        <v>68</v>
      </c>
      <c r="E5442" t="s">
        <v>1720</v>
      </c>
      <c r="F5442" t="s">
        <v>19</v>
      </c>
      <c r="G5442" t="s">
        <v>20</v>
      </c>
      <c r="H5442" t="s">
        <v>213</v>
      </c>
      <c r="I5442" t="s">
        <v>214</v>
      </c>
      <c r="J5442" t="s">
        <v>43</v>
      </c>
      <c r="K5442" t="s">
        <v>24</v>
      </c>
      <c r="L5442" t="s">
        <v>33</v>
      </c>
      <c r="M5442" t="s">
        <v>2487</v>
      </c>
      <c r="N5442" s="1">
        <v>14.624000000000001</v>
      </c>
      <c r="O5442">
        <v>2017</v>
      </c>
      <c r="P5442" t="s">
        <v>1836</v>
      </c>
      <c r="Q5442" s="1">
        <v>1.9253671794646949</v>
      </c>
      <c r="R5442" s="1">
        <f>train[[#This Row],[Sales]]-train[[#This Row],[Cost]]</f>
        <v>12.698632820535305</v>
      </c>
      <c r="S5442" s="2">
        <f>train[[#This Row],[Profit]]/train[[#This Row],[Sales]]</f>
        <v>0.86834195982872708</v>
      </c>
    </row>
    <row r="5443" spans="1:19" x14ac:dyDescent="0.3">
      <c r="A5443" t="s">
        <v>5739</v>
      </c>
      <c r="B5443">
        <v>42988</v>
      </c>
      <c r="C5443">
        <v>42992</v>
      </c>
      <c r="D5443" t="s">
        <v>56</v>
      </c>
      <c r="E5443" t="s">
        <v>418</v>
      </c>
      <c r="F5443" t="s">
        <v>19</v>
      </c>
      <c r="G5443" t="s">
        <v>20</v>
      </c>
      <c r="H5443" t="s">
        <v>21</v>
      </c>
      <c r="I5443" t="s">
        <v>22</v>
      </c>
      <c r="J5443" t="s">
        <v>23</v>
      </c>
      <c r="K5443" t="s">
        <v>62</v>
      </c>
      <c r="L5443" t="s">
        <v>208</v>
      </c>
      <c r="M5443" t="s">
        <v>709</v>
      </c>
      <c r="N5443" s="1">
        <v>300.93</v>
      </c>
      <c r="O5443">
        <v>2017</v>
      </c>
      <c r="P5443" t="s">
        <v>1836</v>
      </c>
      <c r="Q5443" s="1">
        <v>141.04933772349059</v>
      </c>
      <c r="R5443" s="1">
        <f>train[[#This Row],[Sales]]-train[[#This Row],[Cost]]</f>
        <v>159.88066227650941</v>
      </c>
      <c r="S5443" s="2">
        <f>train[[#This Row],[Profit]]/train[[#This Row],[Sales]]</f>
        <v>0.5312885464277719</v>
      </c>
    </row>
    <row r="5444" spans="1:19" x14ac:dyDescent="0.3">
      <c r="A5444" t="s">
        <v>5742</v>
      </c>
      <c r="B5444">
        <v>42988</v>
      </c>
      <c r="C5444">
        <v>42992</v>
      </c>
      <c r="D5444" t="s">
        <v>17</v>
      </c>
      <c r="E5444" t="s">
        <v>4952</v>
      </c>
      <c r="F5444" t="s">
        <v>19</v>
      </c>
      <c r="G5444" t="s">
        <v>20</v>
      </c>
      <c r="H5444" t="s">
        <v>2295</v>
      </c>
      <c r="I5444" t="s">
        <v>243</v>
      </c>
      <c r="J5444" t="s">
        <v>60</v>
      </c>
      <c r="K5444" t="s">
        <v>24</v>
      </c>
      <c r="L5444" t="s">
        <v>33</v>
      </c>
      <c r="M5444" t="s">
        <v>3707</v>
      </c>
      <c r="N5444" s="1">
        <v>39.624000000000002</v>
      </c>
      <c r="O5444">
        <v>2017</v>
      </c>
      <c r="P5444" t="s">
        <v>1836</v>
      </c>
      <c r="Q5444" s="1">
        <v>4.1403731647390316</v>
      </c>
      <c r="R5444" s="1">
        <f>train[[#This Row],[Sales]]-train[[#This Row],[Cost]]</f>
        <v>35.483626835260971</v>
      </c>
      <c r="S5444" s="2">
        <f>train[[#This Row],[Profit]]/train[[#This Row],[Sales]]</f>
        <v>0.89550845031448034</v>
      </c>
    </row>
    <row r="5445" spans="1:19" x14ac:dyDescent="0.3">
      <c r="A5445" t="s">
        <v>5745</v>
      </c>
      <c r="B5445">
        <v>42988</v>
      </c>
      <c r="C5445">
        <v>42993</v>
      </c>
      <c r="D5445" t="s">
        <v>17</v>
      </c>
      <c r="E5445" t="s">
        <v>2937</v>
      </c>
      <c r="F5445" t="s">
        <v>70</v>
      </c>
      <c r="G5445" t="s">
        <v>20</v>
      </c>
      <c r="H5445" t="s">
        <v>2377</v>
      </c>
      <c r="I5445" t="s">
        <v>237</v>
      </c>
      <c r="J5445" t="s">
        <v>50</v>
      </c>
      <c r="K5445" t="s">
        <v>51</v>
      </c>
      <c r="L5445" t="s">
        <v>52</v>
      </c>
      <c r="M5445" t="s">
        <v>1140</v>
      </c>
      <c r="N5445" s="1">
        <v>519.67999999999995</v>
      </c>
      <c r="O5445">
        <v>2017</v>
      </c>
      <c r="P5445" t="s">
        <v>1836</v>
      </c>
      <c r="Q5445" s="1">
        <v>89.588117585169115</v>
      </c>
      <c r="R5445" s="1">
        <f>train[[#This Row],[Sales]]-train[[#This Row],[Cost]]</f>
        <v>430.09188241483082</v>
      </c>
      <c r="S5445" s="2">
        <f>train[[#This Row],[Profit]]/train[[#This Row],[Sales]]</f>
        <v>0.82760907176499166</v>
      </c>
    </row>
    <row r="5446" spans="1:19" x14ac:dyDescent="0.3">
      <c r="A5446" t="s">
        <v>5739</v>
      </c>
      <c r="B5446">
        <v>42988</v>
      </c>
      <c r="C5446">
        <v>42992</v>
      </c>
      <c r="D5446" t="s">
        <v>56</v>
      </c>
      <c r="E5446" t="s">
        <v>418</v>
      </c>
      <c r="F5446" t="s">
        <v>19</v>
      </c>
      <c r="G5446" t="s">
        <v>20</v>
      </c>
      <c r="H5446" t="s">
        <v>21</v>
      </c>
      <c r="I5446" t="s">
        <v>22</v>
      </c>
      <c r="J5446" t="s">
        <v>23</v>
      </c>
      <c r="K5446" t="s">
        <v>51</v>
      </c>
      <c r="L5446" t="s">
        <v>52</v>
      </c>
      <c r="M5446" t="s">
        <v>1438</v>
      </c>
      <c r="N5446" s="1">
        <v>719.96</v>
      </c>
      <c r="O5446">
        <v>2017</v>
      </c>
      <c r="P5446" t="s">
        <v>1836</v>
      </c>
      <c r="Q5446" s="1">
        <v>263.19693471769216</v>
      </c>
      <c r="R5446" s="1">
        <f>train[[#This Row],[Sales]]-train[[#This Row],[Cost]]</f>
        <v>456.76306528230788</v>
      </c>
      <c r="S5446" s="2">
        <f>train[[#This Row],[Profit]]/train[[#This Row],[Sales]]</f>
        <v>0.63442839224721914</v>
      </c>
    </row>
    <row r="5447" spans="1:19" x14ac:dyDescent="0.3">
      <c r="A5447" t="s">
        <v>5742</v>
      </c>
      <c r="B5447">
        <v>42988</v>
      </c>
      <c r="C5447">
        <v>42992</v>
      </c>
      <c r="D5447" t="s">
        <v>17</v>
      </c>
      <c r="E5447" t="s">
        <v>4952</v>
      </c>
      <c r="F5447" t="s">
        <v>19</v>
      </c>
      <c r="G5447" t="s">
        <v>20</v>
      </c>
      <c r="H5447" t="s">
        <v>2295</v>
      </c>
      <c r="I5447" t="s">
        <v>243</v>
      </c>
      <c r="J5447" t="s">
        <v>60</v>
      </c>
      <c r="K5447" t="s">
        <v>24</v>
      </c>
      <c r="L5447" t="s">
        <v>25</v>
      </c>
      <c r="M5447" t="s">
        <v>741</v>
      </c>
      <c r="N5447" s="1">
        <v>81.98</v>
      </c>
      <c r="O5447">
        <v>2017</v>
      </c>
      <c r="P5447" t="s">
        <v>1836</v>
      </c>
      <c r="Q5447" s="1">
        <v>24.221176929440485</v>
      </c>
      <c r="R5447" s="1">
        <f>train[[#This Row],[Sales]]-train[[#This Row],[Cost]]</f>
        <v>57.758823070559515</v>
      </c>
      <c r="S5447" s="2">
        <f>train[[#This Row],[Profit]]/train[[#This Row],[Sales]]</f>
        <v>0.70454773201463172</v>
      </c>
    </row>
    <row r="5448" spans="1:19" x14ac:dyDescent="0.3">
      <c r="A5448" t="s">
        <v>5742</v>
      </c>
      <c r="B5448">
        <v>42988</v>
      </c>
      <c r="C5448">
        <v>42992</v>
      </c>
      <c r="D5448" t="s">
        <v>17</v>
      </c>
      <c r="E5448" t="s">
        <v>4952</v>
      </c>
      <c r="F5448" t="s">
        <v>19</v>
      </c>
      <c r="G5448" t="s">
        <v>20</v>
      </c>
      <c r="H5448" t="s">
        <v>2295</v>
      </c>
      <c r="I5448" t="s">
        <v>243</v>
      </c>
      <c r="J5448" t="s">
        <v>60</v>
      </c>
      <c r="K5448" t="s">
        <v>24</v>
      </c>
      <c r="L5448" t="s">
        <v>33</v>
      </c>
      <c r="M5448" t="s">
        <v>181</v>
      </c>
      <c r="N5448" s="1">
        <v>14.256</v>
      </c>
      <c r="O5448">
        <v>2017</v>
      </c>
      <c r="P5448" t="s">
        <v>1836</v>
      </c>
      <c r="Q5448" s="1">
        <v>2.6736310458441275</v>
      </c>
      <c r="R5448" s="1">
        <f>train[[#This Row],[Sales]]-train[[#This Row],[Cost]]</f>
        <v>11.582368954155873</v>
      </c>
      <c r="S5448" s="2">
        <f>train[[#This Row],[Profit]]/train[[#This Row],[Sales]]</f>
        <v>0.81245573471912691</v>
      </c>
    </row>
    <row r="5449" spans="1:19" x14ac:dyDescent="0.3">
      <c r="A5449" t="s">
        <v>5740</v>
      </c>
      <c r="B5449">
        <v>42988</v>
      </c>
      <c r="C5449">
        <v>42992</v>
      </c>
      <c r="D5449" t="s">
        <v>56</v>
      </c>
      <c r="E5449" t="s">
        <v>3879</v>
      </c>
      <c r="F5449" t="s">
        <v>30</v>
      </c>
      <c r="G5449" t="s">
        <v>20</v>
      </c>
      <c r="H5449" t="s">
        <v>213</v>
      </c>
      <c r="I5449" t="s">
        <v>214</v>
      </c>
      <c r="J5449" t="s">
        <v>43</v>
      </c>
      <c r="K5449" t="s">
        <v>24</v>
      </c>
      <c r="L5449" t="s">
        <v>25</v>
      </c>
      <c r="M5449" t="s">
        <v>2734</v>
      </c>
      <c r="N5449" s="1">
        <v>6.69</v>
      </c>
      <c r="O5449">
        <v>2017</v>
      </c>
      <c r="P5449" t="s">
        <v>1836</v>
      </c>
      <c r="Q5449" s="1">
        <v>3.1242527647420215</v>
      </c>
      <c r="R5449" s="1">
        <f>train[[#This Row],[Sales]]-train[[#This Row],[Cost]]</f>
        <v>3.5657472352579789</v>
      </c>
      <c r="S5449" s="2">
        <f>train[[#This Row],[Profit]]/train[[#This Row],[Sales]]</f>
        <v>0.53299659719850201</v>
      </c>
    </row>
    <row r="5450" spans="1:19" x14ac:dyDescent="0.3">
      <c r="A5450" t="s">
        <v>5742</v>
      </c>
      <c r="B5450">
        <v>42988</v>
      </c>
      <c r="C5450">
        <v>42992</v>
      </c>
      <c r="D5450" t="s">
        <v>17</v>
      </c>
      <c r="E5450" t="s">
        <v>4952</v>
      </c>
      <c r="F5450" t="s">
        <v>19</v>
      </c>
      <c r="G5450" t="s">
        <v>20</v>
      </c>
      <c r="H5450" t="s">
        <v>2295</v>
      </c>
      <c r="I5450" t="s">
        <v>243</v>
      </c>
      <c r="J5450" t="s">
        <v>60</v>
      </c>
      <c r="K5450" t="s">
        <v>24</v>
      </c>
      <c r="L5450" t="s">
        <v>37</v>
      </c>
      <c r="M5450" t="s">
        <v>2977</v>
      </c>
      <c r="N5450" s="1">
        <v>7.38</v>
      </c>
      <c r="O5450">
        <v>2017</v>
      </c>
      <c r="P5450" t="s">
        <v>1836</v>
      </c>
      <c r="Q5450" s="1">
        <v>2.98784389026692</v>
      </c>
      <c r="R5450" s="1">
        <f>train[[#This Row],[Sales]]-train[[#This Row],[Cost]]</f>
        <v>4.3921561097330795</v>
      </c>
      <c r="S5450" s="2">
        <f>train[[#This Row],[Profit]]/train[[#This Row],[Sales]]</f>
        <v>0.59514310429987527</v>
      </c>
    </row>
    <row r="5451" spans="1:19" x14ac:dyDescent="0.3">
      <c r="A5451" t="s">
        <v>5740</v>
      </c>
      <c r="B5451">
        <v>42988</v>
      </c>
      <c r="C5451">
        <v>42992</v>
      </c>
      <c r="D5451" t="s">
        <v>56</v>
      </c>
      <c r="E5451" t="s">
        <v>3879</v>
      </c>
      <c r="F5451" t="s">
        <v>30</v>
      </c>
      <c r="G5451" t="s">
        <v>20</v>
      </c>
      <c r="H5451" t="s">
        <v>213</v>
      </c>
      <c r="I5451" t="s">
        <v>214</v>
      </c>
      <c r="J5451" t="s">
        <v>43</v>
      </c>
      <c r="K5451" t="s">
        <v>24</v>
      </c>
      <c r="L5451" t="s">
        <v>35</v>
      </c>
      <c r="M5451" t="s">
        <v>5741</v>
      </c>
      <c r="N5451" s="1">
        <v>59.48</v>
      </c>
      <c r="O5451">
        <v>2017</v>
      </c>
      <c r="P5451" t="s">
        <v>1836</v>
      </c>
      <c r="Q5451" s="1">
        <v>3.0913425176104239</v>
      </c>
      <c r="R5451" s="1">
        <f>train[[#This Row],[Sales]]-train[[#This Row],[Cost]]</f>
        <v>56.388657482389576</v>
      </c>
      <c r="S5451" s="2">
        <f>train[[#This Row],[Profit]]/train[[#This Row],[Sales]]</f>
        <v>0.94802719371872191</v>
      </c>
    </row>
    <row r="5452" spans="1:19" x14ac:dyDescent="0.3">
      <c r="A5452" t="s">
        <v>5743</v>
      </c>
      <c r="B5452">
        <v>42988</v>
      </c>
      <c r="C5452">
        <v>42990</v>
      </c>
      <c r="D5452" t="s">
        <v>56</v>
      </c>
      <c r="E5452" t="s">
        <v>3651</v>
      </c>
      <c r="F5452" t="s">
        <v>30</v>
      </c>
      <c r="G5452" t="s">
        <v>20</v>
      </c>
      <c r="H5452" t="s">
        <v>1206</v>
      </c>
      <c r="I5452" t="s">
        <v>173</v>
      </c>
      <c r="J5452" t="s">
        <v>50</v>
      </c>
      <c r="K5452" t="s">
        <v>24</v>
      </c>
      <c r="L5452" t="s">
        <v>44</v>
      </c>
      <c r="M5452" t="s">
        <v>5555</v>
      </c>
      <c r="N5452" s="1">
        <v>67.56</v>
      </c>
      <c r="O5452">
        <v>2017</v>
      </c>
      <c r="P5452" t="s">
        <v>1836</v>
      </c>
      <c r="Q5452" s="1">
        <v>9.7742856276295296</v>
      </c>
      <c r="R5452" s="1">
        <f>train[[#This Row],[Sales]]-train[[#This Row],[Cost]]</f>
        <v>57.785714372370471</v>
      </c>
      <c r="S5452" s="2">
        <f>train[[#This Row],[Profit]]/train[[#This Row],[Sales]]</f>
        <v>0.85532436904041542</v>
      </c>
    </row>
    <row r="5453" spans="1:19" x14ac:dyDescent="0.3">
      <c r="A5453" t="s">
        <v>5744</v>
      </c>
      <c r="B5453">
        <v>42988</v>
      </c>
      <c r="C5453">
        <v>42990</v>
      </c>
      <c r="D5453" t="s">
        <v>56</v>
      </c>
      <c r="E5453" t="s">
        <v>1312</v>
      </c>
      <c r="F5453" t="s">
        <v>19</v>
      </c>
      <c r="G5453" t="s">
        <v>20</v>
      </c>
      <c r="H5453" t="s">
        <v>58</v>
      </c>
      <c r="I5453" t="s">
        <v>59</v>
      </c>
      <c r="J5453" t="s">
        <v>60</v>
      </c>
      <c r="K5453" t="s">
        <v>24</v>
      </c>
      <c r="L5453" t="s">
        <v>33</v>
      </c>
      <c r="M5453" t="s">
        <v>4973</v>
      </c>
      <c r="N5453" s="1">
        <v>276.78399999999999</v>
      </c>
      <c r="O5453">
        <v>2017</v>
      </c>
      <c r="P5453" t="s">
        <v>1836</v>
      </c>
      <c r="Q5453" s="1">
        <v>79.969968910538611</v>
      </c>
      <c r="R5453" s="1">
        <f>train[[#This Row],[Sales]]-train[[#This Row],[Cost]]</f>
        <v>196.81403108946137</v>
      </c>
      <c r="S5453" s="2">
        <f>train[[#This Row],[Profit]]/train[[#This Row],[Sales]]</f>
        <v>0.71107445188111085</v>
      </c>
    </row>
    <row r="5454" spans="1:19" x14ac:dyDescent="0.3">
      <c r="A5454" t="s">
        <v>5753</v>
      </c>
      <c r="B5454">
        <v>42989</v>
      </c>
      <c r="C5454">
        <v>42991</v>
      </c>
      <c r="D5454" t="s">
        <v>56</v>
      </c>
      <c r="E5454" t="s">
        <v>934</v>
      </c>
      <c r="F5454" t="s">
        <v>70</v>
      </c>
      <c r="G5454" t="s">
        <v>20</v>
      </c>
      <c r="H5454" t="s">
        <v>41</v>
      </c>
      <c r="I5454" t="s">
        <v>42</v>
      </c>
      <c r="J5454" t="s">
        <v>43</v>
      </c>
      <c r="K5454" t="s">
        <v>24</v>
      </c>
      <c r="L5454" t="s">
        <v>25</v>
      </c>
      <c r="M5454" t="s">
        <v>219</v>
      </c>
      <c r="N5454" s="1">
        <v>8.4480000000000004</v>
      </c>
      <c r="O5454">
        <v>2017</v>
      </c>
      <c r="P5454" t="s">
        <v>1836</v>
      </c>
      <c r="Q5454" s="1">
        <v>3.7368850331123928</v>
      </c>
      <c r="R5454" s="1">
        <f>train[[#This Row],[Sales]]-train[[#This Row],[Cost]]</f>
        <v>4.7111149668876076</v>
      </c>
      <c r="S5454" s="2">
        <f>train[[#This Row],[Profit]]/train[[#This Row],[Sales]]</f>
        <v>0.55766038907287019</v>
      </c>
    </row>
    <row r="5455" spans="1:19" x14ac:dyDescent="0.3">
      <c r="A5455" t="s">
        <v>5752</v>
      </c>
      <c r="B5455">
        <v>42989</v>
      </c>
      <c r="C5455">
        <v>42994</v>
      </c>
      <c r="D5455" t="s">
        <v>17</v>
      </c>
      <c r="E5455" t="s">
        <v>2276</v>
      </c>
      <c r="F5455" t="s">
        <v>19</v>
      </c>
      <c r="G5455" t="s">
        <v>20</v>
      </c>
      <c r="H5455" t="s">
        <v>2364</v>
      </c>
      <c r="I5455" t="s">
        <v>92</v>
      </c>
      <c r="J5455" t="s">
        <v>50</v>
      </c>
      <c r="K5455" t="s">
        <v>24</v>
      </c>
      <c r="L5455" t="s">
        <v>104</v>
      </c>
      <c r="M5455" t="s">
        <v>5061</v>
      </c>
      <c r="N5455" s="1">
        <v>11.09</v>
      </c>
      <c r="O5455">
        <v>2017</v>
      </c>
      <c r="P5455" t="s">
        <v>1836</v>
      </c>
      <c r="Q5455" s="1">
        <v>1.7373193534804929</v>
      </c>
      <c r="R5455" s="1">
        <f>train[[#This Row],[Sales]]-train[[#This Row],[Cost]]</f>
        <v>9.3526806465195076</v>
      </c>
      <c r="S5455" s="2">
        <f>train[[#This Row],[Profit]]/train[[#This Row],[Sales]]</f>
        <v>0.84334361104774647</v>
      </c>
    </row>
    <row r="5456" spans="1:19" x14ac:dyDescent="0.3">
      <c r="A5456" t="s">
        <v>5748</v>
      </c>
      <c r="B5456">
        <v>42989</v>
      </c>
      <c r="C5456">
        <v>42995</v>
      </c>
      <c r="D5456" t="s">
        <v>17</v>
      </c>
      <c r="E5456" t="s">
        <v>3432</v>
      </c>
      <c r="F5456" t="s">
        <v>19</v>
      </c>
      <c r="G5456" t="s">
        <v>20</v>
      </c>
      <c r="H5456" t="s">
        <v>821</v>
      </c>
      <c r="I5456" t="s">
        <v>59</v>
      </c>
      <c r="J5456" t="s">
        <v>60</v>
      </c>
      <c r="K5456" t="s">
        <v>24</v>
      </c>
      <c r="L5456" t="s">
        <v>35</v>
      </c>
      <c r="M5456" t="s">
        <v>2558</v>
      </c>
      <c r="N5456" s="1">
        <v>332.94</v>
      </c>
      <c r="O5456">
        <v>2017</v>
      </c>
      <c r="P5456" t="s">
        <v>1836</v>
      </c>
      <c r="Q5456" s="1">
        <v>144.2900587958882</v>
      </c>
      <c r="R5456" s="1">
        <f>train[[#This Row],[Sales]]-train[[#This Row],[Cost]]</f>
        <v>188.6499412041118</v>
      </c>
      <c r="S5456" s="2">
        <f>train[[#This Row],[Profit]]/train[[#This Row],[Sales]]</f>
        <v>0.56661843336370454</v>
      </c>
    </row>
    <row r="5457" spans="1:19" x14ac:dyDescent="0.3">
      <c r="A5457" t="s">
        <v>5753</v>
      </c>
      <c r="B5457">
        <v>42989</v>
      </c>
      <c r="C5457">
        <v>42991</v>
      </c>
      <c r="D5457" t="s">
        <v>56</v>
      </c>
      <c r="E5457" t="s">
        <v>934</v>
      </c>
      <c r="F5457" t="s">
        <v>70</v>
      </c>
      <c r="G5457" t="s">
        <v>20</v>
      </c>
      <c r="H5457" t="s">
        <v>41</v>
      </c>
      <c r="I5457" t="s">
        <v>42</v>
      </c>
      <c r="J5457" t="s">
        <v>43</v>
      </c>
      <c r="K5457" t="s">
        <v>51</v>
      </c>
      <c r="L5457" t="s">
        <v>52</v>
      </c>
      <c r="M5457" t="s">
        <v>526</v>
      </c>
      <c r="N5457" s="1">
        <v>728.94600000000003</v>
      </c>
      <c r="O5457">
        <v>2017</v>
      </c>
      <c r="P5457" t="s">
        <v>1836</v>
      </c>
      <c r="Q5457" s="1">
        <v>326.40644878720082</v>
      </c>
      <c r="R5457" s="1">
        <f>train[[#This Row],[Sales]]-train[[#This Row],[Cost]]</f>
        <v>402.53955121279921</v>
      </c>
      <c r="S5457" s="2">
        <f>train[[#This Row],[Profit]]/train[[#This Row],[Sales]]</f>
        <v>0.55222135962444296</v>
      </c>
    </row>
    <row r="5458" spans="1:19" x14ac:dyDescent="0.3">
      <c r="A5458" t="s">
        <v>5746</v>
      </c>
      <c r="B5458">
        <v>42989</v>
      </c>
      <c r="C5458">
        <v>42991</v>
      </c>
      <c r="D5458" t="s">
        <v>68</v>
      </c>
      <c r="E5458" t="s">
        <v>324</v>
      </c>
      <c r="F5458" t="s">
        <v>70</v>
      </c>
      <c r="G5458" t="s">
        <v>20</v>
      </c>
      <c r="H5458" t="s">
        <v>1306</v>
      </c>
      <c r="I5458" t="s">
        <v>149</v>
      </c>
      <c r="J5458" t="s">
        <v>60</v>
      </c>
      <c r="K5458" t="s">
        <v>24</v>
      </c>
      <c r="L5458" t="s">
        <v>44</v>
      </c>
      <c r="M5458" t="s">
        <v>4479</v>
      </c>
      <c r="N5458" s="1">
        <v>2.9119999999999999</v>
      </c>
      <c r="O5458">
        <v>2017</v>
      </c>
      <c r="P5458" t="s">
        <v>1836</v>
      </c>
      <c r="Q5458" s="1">
        <v>1.6169944286554625</v>
      </c>
      <c r="R5458" s="1">
        <f>train[[#This Row],[Sales]]-train[[#This Row],[Cost]]</f>
        <v>1.2950055713445374</v>
      </c>
      <c r="S5458" s="2">
        <f>train[[#This Row],[Profit]]/train[[#This Row],[Sales]]</f>
        <v>0.44471345169798676</v>
      </c>
    </row>
    <row r="5459" spans="1:19" x14ac:dyDescent="0.3">
      <c r="A5459" t="s">
        <v>5748</v>
      </c>
      <c r="B5459">
        <v>42989</v>
      </c>
      <c r="C5459">
        <v>42995</v>
      </c>
      <c r="D5459" t="s">
        <v>17</v>
      </c>
      <c r="E5459" t="s">
        <v>3432</v>
      </c>
      <c r="F5459" t="s">
        <v>19</v>
      </c>
      <c r="G5459" t="s">
        <v>20</v>
      </c>
      <c r="H5459" t="s">
        <v>821</v>
      </c>
      <c r="I5459" t="s">
        <v>59</v>
      </c>
      <c r="J5459" t="s">
        <v>60</v>
      </c>
      <c r="K5459" t="s">
        <v>24</v>
      </c>
      <c r="L5459" t="s">
        <v>33</v>
      </c>
      <c r="M5459" t="s">
        <v>1168</v>
      </c>
      <c r="N5459" s="1">
        <v>39.872</v>
      </c>
      <c r="O5459">
        <v>2017</v>
      </c>
      <c r="P5459" t="s">
        <v>1836</v>
      </c>
      <c r="Q5459" s="1">
        <v>18.674549224110049</v>
      </c>
      <c r="R5459" s="1">
        <f>train[[#This Row],[Sales]]-train[[#This Row],[Cost]]</f>
        <v>21.197450775889951</v>
      </c>
      <c r="S5459" s="2">
        <f>train[[#This Row],[Profit]]/train[[#This Row],[Sales]]</f>
        <v>0.5316375094274165</v>
      </c>
    </row>
    <row r="5460" spans="1:19" x14ac:dyDescent="0.3">
      <c r="A5460" t="s">
        <v>5751</v>
      </c>
      <c r="B5460">
        <v>42989</v>
      </c>
      <c r="C5460">
        <v>42995</v>
      </c>
      <c r="D5460" t="s">
        <v>17</v>
      </c>
      <c r="E5460" t="s">
        <v>4346</v>
      </c>
      <c r="F5460" t="s">
        <v>19</v>
      </c>
      <c r="G5460" t="s">
        <v>20</v>
      </c>
      <c r="H5460" t="s">
        <v>206</v>
      </c>
      <c r="I5460" t="s">
        <v>59</v>
      </c>
      <c r="J5460" t="s">
        <v>60</v>
      </c>
      <c r="K5460" t="s">
        <v>24</v>
      </c>
      <c r="L5460" t="s">
        <v>25</v>
      </c>
      <c r="M5460" t="s">
        <v>1506</v>
      </c>
      <c r="N5460" s="1">
        <v>7.61</v>
      </c>
      <c r="O5460">
        <v>2017</v>
      </c>
      <c r="P5460" t="s">
        <v>1836</v>
      </c>
      <c r="Q5460" s="1">
        <v>3.6261941154723183</v>
      </c>
      <c r="R5460" s="1">
        <f>train[[#This Row],[Sales]]-train[[#This Row],[Cost]]</f>
        <v>3.983805884527682</v>
      </c>
      <c r="S5460" s="2">
        <f>train[[#This Row],[Profit]]/train[[#This Row],[Sales]]</f>
        <v>0.52349617405094373</v>
      </c>
    </row>
    <row r="5461" spans="1:19" x14ac:dyDescent="0.3">
      <c r="A5461" t="s">
        <v>5747</v>
      </c>
      <c r="B5461">
        <v>42989</v>
      </c>
      <c r="C5461">
        <v>42994</v>
      </c>
      <c r="D5461" t="s">
        <v>17</v>
      </c>
      <c r="E5461" t="s">
        <v>2111</v>
      </c>
      <c r="F5461" t="s">
        <v>19</v>
      </c>
      <c r="G5461" t="s">
        <v>20</v>
      </c>
      <c r="H5461" t="s">
        <v>309</v>
      </c>
      <c r="I5461" t="s">
        <v>32</v>
      </c>
      <c r="J5461" t="s">
        <v>23</v>
      </c>
      <c r="K5461" t="s">
        <v>24</v>
      </c>
      <c r="L5461" t="s">
        <v>37</v>
      </c>
      <c r="M5461" t="s">
        <v>587</v>
      </c>
      <c r="N5461" s="1">
        <v>6</v>
      </c>
      <c r="O5461">
        <v>2017</v>
      </c>
      <c r="P5461" t="s">
        <v>1836</v>
      </c>
      <c r="Q5461" s="1">
        <v>1.4217463477958165</v>
      </c>
      <c r="R5461" s="1">
        <f>train[[#This Row],[Sales]]-train[[#This Row],[Cost]]</f>
        <v>4.5782536522041832</v>
      </c>
      <c r="S5461" s="2">
        <f>train[[#This Row],[Profit]]/train[[#This Row],[Sales]]</f>
        <v>0.76304227536736391</v>
      </c>
    </row>
    <row r="5462" spans="1:19" x14ac:dyDescent="0.3">
      <c r="A5462" t="s">
        <v>5752</v>
      </c>
      <c r="B5462">
        <v>42989</v>
      </c>
      <c r="C5462">
        <v>42994</v>
      </c>
      <c r="D5462" t="s">
        <v>17</v>
      </c>
      <c r="E5462" t="s">
        <v>2276</v>
      </c>
      <c r="F5462" t="s">
        <v>19</v>
      </c>
      <c r="G5462" t="s">
        <v>20</v>
      </c>
      <c r="H5462" t="s">
        <v>2364</v>
      </c>
      <c r="I5462" t="s">
        <v>92</v>
      </c>
      <c r="J5462" t="s">
        <v>50</v>
      </c>
      <c r="K5462" t="s">
        <v>51</v>
      </c>
      <c r="L5462" t="s">
        <v>910</v>
      </c>
      <c r="M5462" t="s">
        <v>3422</v>
      </c>
      <c r="N5462" s="1">
        <v>1599.92</v>
      </c>
      <c r="O5462">
        <v>2017</v>
      </c>
      <c r="P5462" t="s">
        <v>1836</v>
      </c>
      <c r="Q5462" s="1">
        <v>687.81766039455147</v>
      </c>
      <c r="R5462" s="1">
        <f>train[[#This Row],[Sales]]-train[[#This Row],[Cost]]</f>
        <v>912.10233960544861</v>
      </c>
      <c r="S5462" s="2">
        <f>train[[#This Row],[Profit]]/train[[#This Row],[Sales]]</f>
        <v>0.57009246687674919</v>
      </c>
    </row>
    <row r="5463" spans="1:19" x14ac:dyDescent="0.3">
      <c r="A5463" t="s">
        <v>5747</v>
      </c>
      <c r="B5463">
        <v>42989</v>
      </c>
      <c r="C5463">
        <v>42994</v>
      </c>
      <c r="D5463" t="s">
        <v>17</v>
      </c>
      <c r="E5463" t="s">
        <v>2111</v>
      </c>
      <c r="F5463" t="s">
        <v>19</v>
      </c>
      <c r="G5463" t="s">
        <v>20</v>
      </c>
      <c r="H5463" t="s">
        <v>309</v>
      </c>
      <c r="I5463" t="s">
        <v>32</v>
      </c>
      <c r="J5463" t="s">
        <v>23</v>
      </c>
      <c r="K5463" t="s">
        <v>24</v>
      </c>
      <c r="L5463" t="s">
        <v>33</v>
      </c>
      <c r="M5463" t="s">
        <v>1787</v>
      </c>
      <c r="N5463" s="1">
        <v>1.9079999999999999</v>
      </c>
      <c r="O5463">
        <v>2017</v>
      </c>
      <c r="P5463" t="s">
        <v>1836</v>
      </c>
      <c r="Q5463" s="1">
        <v>1.2436860332696935</v>
      </c>
      <c r="R5463" s="1">
        <f>train[[#This Row],[Sales]]-train[[#This Row],[Cost]]</f>
        <v>0.6643139667303064</v>
      </c>
      <c r="S5463" s="2">
        <f>train[[#This Row],[Profit]]/train[[#This Row],[Sales]]</f>
        <v>0.34817293853789644</v>
      </c>
    </row>
    <row r="5464" spans="1:19" x14ac:dyDescent="0.3">
      <c r="A5464" t="s">
        <v>5750</v>
      </c>
      <c r="B5464">
        <v>42989</v>
      </c>
      <c r="C5464">
        <v>42995</v>
      </c>
      <c r="D5464" t="s">
        <v>17</v>
      </c>
      <c r="E5464" t="s">
        <v>1603</v>
      </c>
      <c r="F5464" t="s">
        <v>30</v>
      </c>
      <c r="G5464" t="s">
        <v>20</v>
      </c>
      <c r="H5464" t="s">
        <v>744</v>
      </c>
      <c r="I5464" t="s">
        <v>113</v>
      </c>
      <c r="J5464" t="s">
        <v>43</v>
      </c>
      <c r="K5464" t="s">
        <v>24</v>
      </c>
      <c r="L5464" t="s">
        <v>33</v>
      </c>
      <c r="M5464" t="s">
        <v>1168</v>
      </c>
      <c r="N5464" s="1">
        <v>22.428000000000001</v>
      </c>
      <c r="O5464">
        <v>2017</v>
      </c>
      <c r="P5464" t="s">
        <v>1836</v>
      </c>
      <c r="Q5464" s="1">
        <v>1.3041554954361856</v>
      </c>
      <c r="R5464" s="1">
        <f>train[[#This Row],[Sales]]-train[[#This Row],[Cost]]</f>
        <v>21.123844504563817</v>
      </c>
      <c r="S5464" s="2">
        <f>train[[#This Row],[Profit]]/train[[#This Row],[Sales]]</f>
        <v>0.94185145820241734</v>
      </c>
    </row>
    <row r="5465" spans="1:19" x14ac:dyDescent="0.3">
      <c r="A5465" t="s">
        <v>5750</v>
      </c>
      <c r="B5465">
        <v>42989</v>
      </c>
      <c r="C5465">
        <v>42995</v>
      </c>
      <c r="D5465" t="s">
        <v>17</v>
      </c>
      <c r="E5465" t="s">
        <v>1603</v>
      </c>
      <c r="F5465" t="s">
        <v>30</v>
      </c>
      <c r="G5465" t="s">
        <v>20</v>
      </c>
      <c r="H5465" t="s">
        <v>744</v>
      </c>
      <c r="I5465" t="s">
        <v>113</v>
      </c>
      <c r="J5465" t="s">
        <v>43</v>
      </c>
      <c r="K5465" t="s">
        <v>24</v>
      </c>
      <c r="L5465" t="s">
        <v>35</v>
      </c>
      <c r="M5465" t="s">
        <v>450</v>
      </c>
      <c r="N5465" s="1">
        <v>37.520000000000003</v>
      </c>
      <c r="O5465">
        <v>2017</v>
      </c>
      <c r="P5465" t="s">
        <v>1836</v>
      </c>
      <c r="Q5465" s="1">
        <v>7.3699955631445082</v>
      </c>
      <c r="R5465" s="1">
        <f>train[[#This Row],[Sales]]-train[[#This Row],[Cost]]</f>
        <v>30.150004436855497</v>
      </c>
      <c r="S5465" s="2">
        <f>train[[#This Row],[Profit]]/train[[#This Row],[Sales]]</f>
        <v>0.80357154682450682</v>
      </c>
    </row>
    <row r="5466" spans="1:19" x14ac:dyDescent="0.3">
      <c r="A5466" t="s">
        <v>5746</v>
      </c>
      <c r="B5466">
        <v>42989</v>
      </c>
      <c r="C5466">
        <v>42991</v>
      </c>
      <c r="D5466" t="s">
        <v>68</v>
      </c>
      <c r="E5466" t="s">
        <v>324</v>
      </c>
      <c r="F5466" t="s">
        <v>70</v>
      </c>
      <c r="G5466" t="s">
        <v>20</v>
      </c>
      <c r="H5466" t="s">
        <v>1306</v>
      </c>
      <c r="I5466" t="s">
        <v>149</v>
      </c>
      <c r="J5466" t="s">
        <v>60</v>
      </c>
      <c r="K5466" t="s">
        <v>24</v>
      </c>
      <c r="L5466" t="s">
        <v>25</v>
      </c>
      <c r="M5466" t="s">
        <v>1676</v>
      </c>
      <c r="N5466" s="1">
        <v>9.5679999999999996</v>
      </c>
      <c r="O5466">
        <v>2017</v>
      </c>
      <c r="P5466" t="s">
        <v>1836</v>
      </c>
      <c r="Q5466" s="1">
        <v>3.2722459707617793</v>
      </c>
      <c r="R5466" s="1">
        <f>train[[#This Row],[Sales]]-train[[#This Row],[Cost]]</f>
        <v>6.2957540292382204</v>
      </c>
      <c r="S5466" s="2">
        <f>train[[#This Row],[Profit]]/train[[#This Row],[Sales]]</f>
        <v>0.65800104820633576</v>
      </c>
    </row>
    <row r="5467" spans="1:19" x14ac:dyDescent="0.3">
      <c r="A5467" t="s">
        <v>5749</v>
      </c>
      <c r="B5467">
        <v>42989</v>
      </c>
      <c r="C5467">
        <v>42992</v>
      </c>
      <c r="D5467" t="s">
        <v>68</v>
      </c>
      <c r="E5467" t="s">
        <v>1647</v>
      </c>
      <c r="F5467" t="s">
        <v>19</v>
      </c>
      <c r="G5467" t="s">
        <v>20</v>
      </c>
      <c r="H5467" t="s">
        <v>3601</v>
      </c>
      <c r="I5467" t="s">
        <v>1977</v>
      </c>
      <c r="J5467" t="s">
        <v>23</v>
      </c>
      <c r="K5467" t="s">
        <v>51</v>
      </c>
      <c r="L5467" t="s">
        <v>52</v>
      </c>
      <c r="M5467" t="s">
        <v>1072</v>
      </c>
      <c r="N5467" s="1">
        <v>224.75</v>
      </c>
      <c r="O5467">
        <v>2017</v>
      </c>
      <c r="P5467" t="s">
        <v>1836</v>
      </c>
      <c r="Q5467" s="1">
        <v>52.729667334836691</v>
      </c>
      <c r="R5467" s="1">
        <f>train[[#This Row],[Sales]]-train[[#This Row],[Cost]]</f>
        <v>172.02033266516332</v>
      </c>
      <c r="S5467" s="2">
        <f>train[[#This Row],[Profit]]/train[[#This Row],[Sales]]</f>
        <v>0.76538523988949203</v>
      </c>
    </row>
    <row r="5468" spans="1:19" x14ac:dyDescent="0.3">
      <c r="A5468" t="s">
        <v>5751</v>
      </c>
      <c r="B5468">
        <v>42989</v>
      </c>
      <c r="C5468">
        <v>42995</v>
      </c>
      <c r="D5468" t="s">
        <v>17</v>
      </c>
      <c r="E5468" t="s">
        <v>4346</v>
      </c>
      <c r="F5468" t="s">
        <v>19</v>
      </c>
      <c r="G5468" t="s">
        <v>20</v>
      </c>
      <c r="H5468" t="s">
        <v>206</v>
      </c>
      <c r="I5468" t="s">
        <v>59</v>
      </c>
      <c r="J5468" t="s">
        <v>60</v>
      </c>
      <c r="K5468" t="s">
        <v>51</v>
      </c>
      <c r="L5468" t="s">
        <v>86</v>
      </c>
      <c r="M5468" t="s">
        <v>2589</v>
      </c>
      <c r="N5468" s="1">
        <v>3347.37</v>
      </c>
      <c r="O5468">
        <v>2017</v>
      </c>
      <c r="P5468" t="s">
        <v>1836</v>
      </c>
      <c r="Q5468" s="1">
        <v>933.05768668425981</v>
      </c>
      <c r="R5468" s="1">
        <f>train[[#This Row],[Sales]]-train[[#This Row],[Cost]]</f>
        <v>2414.3123133157401</v>
      </c>
      <c r="S5468" s="2">
        <f>train[[#This Row],[Profit]]/train[[#This Row],[Sales]]</f>
        <v>0.72125648294504052</v>
      </c>
    </row>
    <row r="5469" spans="1:19" x14ac:dyDescent="0.3">
      <c r="A5469" t="s">
        <v>5746</v>
      </c>
      <c r="B5469">
        <v>42989</v>
      </c>
      <c r="C5469">
        <v>42991</v>
      </c>
      <c r="D5469" t="s">
        <v>68</v>
      </c>
      <c r="E5469" t="s">
        <v>324</v>
      </c>
      <c r="F5469" t="s">
        <v>70</v>
      </c>
      <c r="G5469" t="s">
        <v>20</v>
      </c>
      <c r="H5469" t="s">
        <v>1306</v>
      </c>
      <c r="I5469" t="s">
        <v>149</v>
      </c>
      <c r="J5469" t="s">
        <v>60</v>
      </c>
      <c r="K5469" t="s">
        <v>24</v>
      </c>
      <c r="L5469" t="s">
        <v>25</v>
      </c>
      <c r="M5469" t="s">
        <v>1761</v>
      </c>
      <c r="N5469" s="1">
        <v>20.736000000000001</v>
      </c>
      <c r="O5469">
        <v>2017</v>
      </c>
      <c r="P5469" t="s">
        <v>1836</v>
      </c>
      <c r="Q5469" s="1">
        <v>7.787042069588038</v>
      </c>
      <c r="R5469" s="1">
        <f>train[[#This Row],[Sales]]-train[[#This Row],[Cost]]</f>
        <v>12.948957930411963</v>
      </c>
      <c r="S5469" s="2">
        <f>train[[#This Row],[Profit]]/train[[#This Row],[Sales]]</f>
        <v>0.62446749278607072</v>
      </c>
    </row>
    <row r="5470" spans="1:19" x14ac:dyDescent="0.3">
      <c r="A5470" t="s">
        <v>5756</v>
      </c>
      <c r="B5470">
        <v>42990</v>
      </c>
      <c r="C5470">
        <v>42995</v>
      </c>
      <c r="D5470" t="s">
        <v>17</v>
      </c>
      <c r="E5470" t="s">
        <v>1020</v>
      </c>
      <c r="F5470" t="s">
        <v>70</v>
      </c>
      <c r="G5470" t="s">
        <v>20</v>
      </c>
      <c r="H5470" t="s">
        <v>91</v>
      </c>
      <c r="I5470" t="s">
        <v>92</v>
      </c>
      <c r="J5470" t="s">
        <v>50</v>
      </c>
      <c r="K5470" t="s">
        <v>24</v>
      </c>
      <c r="L5470" t="s">
        <v>35</v>
      </c>
      <c r="M5470" t="s">
        <v>2955</v>
      </c>
      <c r="N5470" s="1">
        <v>67.900000000000006</v>
      </c>
      <c r="O5470">
        <v>2017</v>
      </c>
      <c r="P5470" t="s">
        <v>1836</v>
      </c>
      <c r="Q5470" s="1">
        <v>15.069490877819248</v>
      </c>
      <c r="R5470" s="1">
        <f>train[[#This Row],[Sales]]-train[[#This Row],[Cost]]</f>
        <v>52.830509122180757</v>
      </c>
      <c r="S5470" s="2">
        <f>train[[#This Row],[Profit]]/train[[#This Row],[Sales]]</f>
        <v>0.77806346277143967</v>
      </c>
    </row>
    <row r="5471" spans="1:19" x14ac:dyDescent="0.3">
      <c r="A5471" t="s">
        <v>5756</v>
      </c>
      <c r="B5471">
        <v>42990</v>
      </c>
      <c r="C5471">
        <v>42995</v>
      </c>
      <c r="D5471" t="s">
        <v>17</v>
      </c>
      <c r="E5471" t="s">
        <v>1020</v>
      </c>
      <c r="F5471" t="s">
        <v>70</v>
      </c>
      <c r="G5471" t="s">
        <v>20</v>
      </c>
      <c r="H5471" t="s">
        <v>91</v>
      </c>
      <c r="I5471" t="s">
        <v>92</v>
      </c>
      <c r="J5471" t="s">
        <v>50</v>
      </c>
      <c r="K5471" t="s">
        <v>24</v>
      </c>
      <c r="L5471" t="s">
        <v>75</v>
      </c>
      <c r="M5471" t="s">
        <v>233</v>
      </c>
      <c r="N5471" s="1">
        <v>11.34</v>
      </c>
      <c r="O5471">
        <v>2017</v>
      </c>
      <c r="P5471" t="s">
        <v>1836</v>
      </c>
      <c r="Q5471" s="1">
        <v>3.9436265467761982</v>
      </c>
      <c r="R5471" s="1">
        <f>train[[#This Row],[Sales]]-train[[#This Row],[Cost]]</f>
        <v>7.3963734532238021</v>
      </c>
      <c r="S5471" s="2">
        <f>train[[#This Row],[Profit]]/train[[#This Row],[Sales]]</f>
        <v>0.65223751792097018</v>
      </c>
    </row>
    <row r="5472" spans="1:19" x14ac:dyDescent="0.3">
      <c r="A5472" t="s">
        <v>5756</v>
      </c>
      <c r="B5472">
        <v>42990</v>
      </c>
      <c r="C5472">
        <v>42995</v>
      </c>
      <c r="D5472" t="s">
        <v>17</v>
      </c>
      <c r="E5472" t="s">
        <v>1020</v>
      </c>
      <c r="F5472" t="s">
        <v>70</v>
      </c>
      <c r="G5472" t="s">
        <v>20</v>
      </c>
      <c r="H5472" t="s">
        <v>91</v>
      </c>
      <c r="I5472" t="s">
        <v>92</v>
      </c>
      <c r="J5472" t="s">
        <v>50</v>
      </c>
      <c r="K5472" t="s">
        <v>51</v>
      </c>
      <c r="L5472" t="s">
        <v>86</v>
      </c>
      <c r="M5472" t="s">
        <v>451</v>
      </c>
      <c r="N5472" s="1">
        <v>20.7</v>
      </c>
      <c r="O5472">
        <v>2017</v>
      </c>
      <c r="P5472" t="s">
        <v>1836</v>
      </c>
      <c r="Q5472" s="1">
        <v>0.58702308775575451</v>
      </c>
      <c r="R5472" s="1">
        <f>train[[#This Row],[Sales]]-train[[#This Row],[Cost]]</f>
        <v>20.112976912244246</v>
      </c>
      <c r="S5472" s="2">
        <f>train[[#This Row],[Profit]]/train[[#This Row],[Sales]]</f>
        <v>0.97164139672677519</v>
      </c>
    </row>
    <row r="5473" spans="1:19" x14ac:dyDescent="0.3">
      <c r="A5473" t="s">
        <v>5759</v>
      </c>
      <c r="B5473">
        <v>42990</v>
      </c>
      <c r="C5473">
        <v>42992</v>
      </c>
      <c r="D5473" t="s">
        <v>56</v>
      </c>
      <c r="E5473" t="s">
        <v>3346</v>
      </c>
      <c r="F5473" t="s">
        <v>70</v>
      </c>
      <c r="G5473" t="s">
        <v>20</v>
      </c>
      <c r="H5473" t="s">
        <v>5760</v>
      </c>
      <c r="I5473" t="s">
        <v>420</v>
      </c>
      <c r="J5473" t="s">
        <v>60</v>
      </c>
      <c r="K5473" t="s">
        <v>62</v>
      </c>
      <c r="L5473" t="s">
        <v>63</v>
      </c>
      <c r="M5473" t="s">
        <v>3367</v>
      </c>
      <c r="N5473" s="1">
        <v>466.76799999999997</v>
      </c>
      <c r="O5473">
        <v>2017</v>
      </c>
      <c r="P5473" t="s">
        <v>1836</v>
      </c>
      <c r="Q5473" s="1">
        <v>119.42038582302418</v>
      </c>
      <c r="R5473" s="1">
        <f>train[[#This Row],[Sales]]-train[[#This Row],[Cost]]</f>
        <v>347.34761417697581</v>
      </c>
      <c r="S5473" s="2">
        <f>train[[#This Row],[Profit]]/train[[#This Row],[Sales]]</f>
        <v>0.74415472820967987</v>
      </c>
    </row>
    <row r="5474" spans="1:19" x14ac:dyDescent="0.3">
      <c r="A5474" t="s">
        <v>5754</v>
      </c>
      <c r="B5474">
        <v>42990</v>
      </c>
      <c r="C5474">
        <v>42991</v>
      </c>
      <c r="D5474" t="s">
        <v>316</v>
      </c>
      <c r="E5474" t="s">
        <v>3908</v>
      </c>
      <c r="F5474" t="s">
        <v>30</v>
      </c>
      <c r="G5474" t="s">
        <v>20</v>
      </c>
      <c r="H5474" t="s">
        <v>901</v>
      </c>
      <c r="I5474" t="s">
        <v>420</v>
      </c>
      <c r="J5474" t="s">
        <v>60</v>
      </c>
      <c r="K5474" t="s">
        <v>62</v>
      </c>
      <c r="L5474" t="s">
        <v>63</v>
      </c>
      <c r="M5474" t="s">
        <v>619</v>
      </c>
      <c r="N5474" s="1">
        <v>83.135999999999996</v>
      </c>
      <c r="O5474">
        <v>2017</v>
      </c>
      <c r="P5474" t="s">
        <v>1836</v>
      </c>
      <c r="Q5474" s="1">
        <v>2.4133231131539477</v>
      </c>
      <c r="R5474" s="1">
        <f>train[[#This Row],[Sales]]-train[[#This Row],[Cost]]</f>
        <v>80.722676886846045</v>
      </c>
      <c r="S5474" s="2">
        <f>train[[#This Row],[Profit]]/train[[#This Row],[Sales]]</f>
        <v>0.97097138287680484</v>
      </c>
    </row>
    <row r="5475" spans="1:19" x14ac:dyDescent="0.3">
      <c r="A5475" t="s">
        <v>5755</v>
      </c>
      <c r="B5475">
        <v>42990</v>
      </c>
      <c r="C5475">
        <v>42994</v>
      </c>
      <c r="D5475" t="s">
        <v>17</v>
      </c>
      <c r="E5475" t="s">
        <v>2998</v>
      </c>
      <c r="F5475" t="s">
        <v>19</v>
      </c>
      <c r="G5475" t="s">
        <v>20</v>
      </c>
      <c r="H5475" t="s">
        <v>242</v>
      </c>
      <c r="I5475" t="s">
        <v>243</v>
      </c>
      <c r="J5475" t="s">
        <v>60</v>
      </c>
      <c r="K5475" t="s">
        <v>24</v>
      </c>
      <c r="L5475" t="s">
        <v>75</v>
      </c>
      <c r="M5475" t="s">
        <v>2490</v>
      </c>
      <c r="N5475" s="1">
        <v>10.47</v>
      </c>
      <c r="O5475">
        <v>2017</v>
      </c>
      <c r="P5475" t="s">
        <v>1836</v>
      </c>
      <c r="Q5475" s="1">
        <v>3.9328633876143422</v>
      </c>
      <c r="R5475" s="1">
        <f>train[[#This Row],[Sales]]-train[[#This Row],[Cost]]</f>
        <v>6.5371366123856589</v>
      </c>
      <c r="S5475" s="2">
        <f>train[[#This Row],[Profit]]/train[[#This Row],[Sales]]</f>
        <v>0.62436834884294734</v>
      </c>
    </row>
    <row r="5476" spans="1:19" x14ac:dyDescent="0.3">
      <c r="A5476" t="s">
        <v>5754</v>
      </c>
      <c r="B5476">
        <v>42990</v>
      </c>
      <c r="C5476">
        <v>42991</v>
      </c>
      <c r="D5476" t="s">
        <v>316</v>
      </c>
      <c r="E5476" t="s">
        <v>3908</v>
      </c>
      <c r="F5476" t="s">
        <v>30</v>
      </c>
      <c r="G5476" t="s">
        <v>20</v>
      </c>
      <c r="H5476" t="s">
        <v>901</v>
      </c>
      <c r="I5476" t="s">
        <v>420</v>
      </c>
      <c r="J5476" t="s">
        <v>60</v>
      </c>
      <c r="K5476" t="s">
        <v>51</v>
      </c>
      <c r="L5476" t="s">
        <v>52</v>
      </c>
      <c r="M5476" t="s">
        <v>2836</v>
      </c>
      <c r="N5476" s="1">
        <v>146.952</v>
      </c>
      <c r="O5476">
        <v>2017</v>
      </c>
      <c r="P5476" t="s">
        <v>1836</v>
      </c>
      <c r="Q5476" s="1">
        <v>19.634422496683197</v>
      </c>
      <c r="R5476" s="1">
        <f>train[[#This Row],[Sales]]-train[[#This Row],[Cost]]</f>
        <v>127.3175775033168</v>
      </c>
      <c r="S5476" s="2">
        <f>train[[#This Row],[Profit]]/train[[#This Row],[Sales]]</f>
        <v>0.86638887189910174</v>
      </c>
    </row>
    <row r="5477" spans="1:19" x14ac:dyDescent="0.3">
      <c r="A5477" t="s">
        <v>5755</v>
      </c>
      <c r="B5477">
        <v>42990</v>
      </c>
      <c r="C5477">
        <v>42994</v>
      </c>
      <c r="D5477" t="s">
        <v>17</v>
      </c>
      <c r="E5477" t="s">
        <v>2998</v>
      </c>
      <c r="F5477" t="s">
        <v>19</v>
      </c>
      <c r="G5477" t="s">
        <v>20</v>
      </c>
      <c r="H5477" t="s">
        <v>242</v>
      </c>
      <c r="I5477" t="s">
        <v>243</v>
      </c>
      <c r="J5477" t="s">
        <v>60</v>
      </c>
      <c r="K5477" t="s">
        <v>24</v>
      </c>
      <c r="L5477" t="s">
        <v>37</v>
      </c>
      <c r="M5477" t="s">
        <v>2977</v>
      </c>
      <c r="N5477" s="1">
        <v>11.07</v>
      </c>
      <c r="O5477">
        <v>2017</v>
      </c>
      <c r="P5477" t="s">
        <v>1836</v>
      </c>
      <c r="Q5477" s="1">
        <v>2.9877033542730942</v>
      </c>
      <c r="R5477" s="1">
        <f>train[[#This Row],[Sales]]-train[[#This Row],[Cost]]</f>
        <v>8.0822966457269061</v>
      </c>
      <c r="S5477" s="2">
        <f>train[[#This Row],[Profit]]/train[[#This Row],[Sales]]</f>
        <v>0.73010809807831123</v>
      </c>
    </row>
    <row r="5478" spans="1:19" x14ac:dyDescent="0.3">
      <c r="A5478" t="s">
        <v>5759</v>
      </c>
      <c r="B5478">
        <v>42990</v>
      </c>
      <c r="C5478">
        <v>42992</v>
      </c>
      <c r="D5478" t="s">
        <v>56</v>
      </c>
      <c r="E5478" t="s">
        <v>3346</v>
      </c>
      <c r="F5478" t="s">
        <v>70</v>
      </c>
      <c r="G5478" t="s">
        <v>20</v>
      </c>
      <c r="H5478" t="s">
        <v>5760</v>
      </c>
      <c r="I5478" t="s">
        <v>420</v>
      </c>
      <c r="J5478" t="s">
        <v>60</v>
      </c>
      <c r="K5478" t="s">
        <v>24</v>
      </c>
      <c r="L5478" t="s">
        <v>37</v>
      </c>
      <c r="M5478" t="s">
        <v>2814</v>
      </c>
      <c r="N5478" s="1">
        <v>6.2640000000000002</v>
      </c>
      <c r="O5478">
        <v>2017</v>
      </c>
      <c r="P5478" t="s">
        <v>1836</v>
      </c>
      <c r="Q5478" s="1">
        <v>0.72469963056578246</v>
      </c>
      <c r="R5478" s="1">
        <f>train[[#This Row],[Sales]]-train[[#This Row],[Cost]]</f>
        <v>5.5393003694342173</v>
      </c>
      <c r="S5478" s="2">
        <f>train[[#This Row],[Profit]]/train[[#This Row],[Sales]]</f>
        <v>0.88430721095693121</v>
      </c>
    </row>
    <row r="5479" spans="1:19" x14ac:dyDescent="0.3">
      <c r="A5479" t="s">
        <v>5755</v>
      </c>
      <c r="B5479">
        <v>42990</v>
      </c>
      <c r="C5479">
        <v>42994</v>
      </c>
      <c r="D5479" t="s">
        <v>17</v>
      </c>
      <c r="E5479" t="s">
        <v>2998</v>
      </c>
      <c r="F5479" t="s">
        <v>19</v>
      </c>
      <c r="G5479" t="s">
        <v>20</v>
      </c>
      <c r="H5479" t="s">
        <v>242</v>
      </c>
      <c r="I5479" t="s">
        <v>243</v>
      </c>
      <c r="J5479" t="s">
        <v>60</v>
      </c>
      <c r="K5479" t="s">
        <v>24</v>
      </c>
      <c r="L5479" t="s">
        <v>33</v>
      </c>
      <c r="M5479" t="s">
        <v>2123</v>
      </c>
      <c r="N5479" s="1">
        <v>20.704000000000001</v>
      </c>
      <c r="O5479">
        <v>2017</v>
      </c>
      <c r="P5479" t="s">
        <v>1836</v>
      </c>
      <c r="Q5479" s="1">
        <v>8.8963145457493589</v>
      </c>
      <c r="R5479" s="1">
        <f>train[[#This Row],[Sales]]-train[[#This Row],[Cost]]</f>
        <v>11.807685454250642</v>
      </c>
      <c r="S5479" s="2">
        <f>train[[#This Row],[Profit]]/train[[#This Row],[Sales]]</f>
        <v>0.57030938245028218</v>
      </c>
    </row>
    <row r="5480" spans="1:19" x14ac:dyDescent="0.3">
      <c r="A5480" t="s">
        <v>5759</v>
      </c>
      <c r="B5480">
        <v>42990</v>
      </c>
      <c r="C5480">
        <v>42992</v>
      </c>
      <c r="D5480" t="s">
        <v>56</v>
      </c>
      <c r="E5480" t="s">
        <v>3346</v>
      </c>
      <c r="F5480" t="s">
        <v>70</v>
      </c>
      <c r="G5480" t="s">
        <v>20</v>
      </c>
      <c r="H5480" t="s">
        <v>5760</v>
      </c>
      <c r="I5480" t="s">
        <v>420</v>
      </c>
      <c r="J5480" t="s">
        <v>60</v>
      </c>
      <c r="K5480" t="s">
        <v>62</v>
      </c>
      <c r="L5480" t="s">
        <v>81</v>
      </c>
      <c r="M5480" t="s">
        <v>470</v>
      </c>
      <c r="N5480" s="1">
        <v>15.231999999999999</v>
      </c>
      <c r="O5480">
        <v>2017</v>
      </c>
      <c r="P5480" t="s">
        <v>1836</v>
      </c>
      <c r="Q5480" s="1">
        <v>2.3059807646284987</v>
      </c>
      <c r="R5480" s="1">
        <f>train[[#This Row],[Sales]]-train[[#This Row],[Cost]]</f>
        <v>12.9260192353715</v>
      </c>
      <c r="S5480" s="2">
        <f>train[[#This Row],[Profit]]/train[[#This Row],[Sales]]</f>
        <v>0.8486094561036962</v>
      </c>
    </row>
    <row r="5481" spans="1:19" x14ac:dyDescent="0.3">
      <c r="A5481" t="s">
        <v>5757</v>
      </c>
      <c r="B5481">
        <v>42990</v>
      </c>
      <c r="C5481">
        <v>42996</v>
      </c>
      <c r="D5481" t="s">
        <v>17</v>
      </c>
      <c r="E5481" t="s">
        <v>2937</v>
      </c>
      <c r="F5481" t="s">
        <v>70</v>
      </c>
      <c r="G5481" t="s">
        <v>20</v>
      </c>
      <c r="H5481" t="s">
        <v>428</v>
      </c>
      <c r="I5481" t="s">
        <v>164</v>
      </c>
      <c r="J5481" t="s">
        <v>23</v>
      </c>
      <c r="K5481" t="s">
        <v>24</v>
      </c>
      <c r="L5481" t="s">
        <v>25</v>
      </c>
      <c r="M5481" t="s">
        <v>3150</v>
      </c>
      <c r="N5481" s="1">
        <v>68.52</v>
      </c>
      <c r="O5481">
        <v>2017</v>
      </c>
      <c r="P5481" t="s">
        <v>1836</v>
      </c>
      <c r="Q5481" s="1">
        <v>10.275879049603379</v>
      </c>
      <c r="R5481" s="1">
        <f>train[[#This Row],[Sales]]-train[[#This Row],[Cost]]</f>
        <v>58.244120950396621</v>
      </c>
      <c r="S5481" s="2">
        <f>train[[#This Row],[Profit]]/train[[#This Row],[Sales]]</f>
        <v>0.85003095374192383</v>
      </c>
    </row>
    <row r="5482" spans="1:19" x14ac:dyDescent="0.3">
      <c r="A5482" t="s">
        <v>5756</v>
      </c>
      <c r="B5482">
        <v>42990</v>
      </c>
      <c r="C5482">
        <v>42995</v>
      </c>
      <c r="D5482" t="s">
        <v>17</v>
      </c>
      <c r="E5482" t="s">
        <v>1020</v>
      </c>
      <c r="F5482" t="s">
        <v>70</v>
      </c>
      <c r="G5482" t="s">
        <v>20</v>
      </c>
      <c r="H5482" t="s">
        <v>91</v>
      </c>
      <c r="I5482" t="s">
        <v>92</v>
      </c>
      <c r="J5482" t="s">
        <v>50</v>
      </c>
      <c r="K5482" t="s">
        <v>62</v>
      </c>
      <c r="L5482" t="s">
        <v>63</v>
      </c>
      <c r="M5482" t="s">
        <v>4344</v>
      </c>
      <c r="N5482" s="1">
        <v>1059.1199999999999</v>
      </c>
      <c r="O5482">
        <v>2017</v>
      </c>
      <c r="P5482" t="s">
        <v>1836</v>
      </c>
      <c r="Q5482" s="1">
        <v>155.39210149788425</v>
      </c>
      <c r="R5482" s="1">
        <f>train[[#This Row],[Sales]]-train[[#This Row],[Cost]]</f>
        <v>903.72789850211564</v>
      </c>
      <c r="S5482" s="2">
        <f>train[[#This Row],[Profit]]/train[[#This Row],[Sales]]</f>
        <v>0.85328187410502654</v>
      </c>
    </row>
    <row r="5483" spans="1:19" x14ac:dyDescent="0.3">
      <c r="A5483" t="s">
        <v>5758</v>
      </c>
      <c r="B5483">
        <v>42990</v>
      </c>
      <c r="C5483">
        <v>42994</v>
      </c>
      <c r="D5483" t="s">
        <v>17</v>
      </c>
      <c r="E5483" t="s">
        <v>1050</v>
      </c>
      <c r="F5483" t="s">
        <v>70</v>
      </c>
      <c r="G5483" t="s">
        <v>20</v>
      </c>
      <c r="H5483" t="s">
        <v>2746</v>
      </c>
      <c r="I5483" t="s">
        <v>214</v>
      </c>
      <c r="J5483" t="s">
        <v>43</v>
      </c>
      <c r="K5483" t="s">
        <v>62</v>
      </c>
      <c r="L5483" t="s">
        <v>81</v>
      </c>
      <c r="M5483" t="s">
        <v>573</v>
      </c>
      <c r="N5483" s="1">
        <v>40.479999999999997</v>
      </c>
      <c r="O5483">
        <v>2017</v>
      </c>
      <c r="P5483" t="s">
        <v>1836</v>
      </c>
      <c r="Q5483" s="1">
        <v>14.714370801175695</v>
      </c>
      <c r="R5483" s="1">
        <f>train[[#This Row],[Sales]]-train[[#This Row],[Cost]]</f>
        <v>25.7656291988243</v>
      </c>
      <c r="S5483" s="2">
        <f>train[[#This Row],[Profit]]/train[[#This Row],[Sales]]</f>
        <v>0.63650269759941458</v>
      </c>
    </row>
    <row r="5484" spans="1:19" x14ac:dyDescent="0.3">
      <c r="A5484" t="s">
        <v>5759</v>
      </c>
      <c r="B5484">
        <v>42990</v>
      </c>
      <c r="C5484">
        <v>42992</v>
      </c>
      <c r="D5484" t="s">
        <v>56</v>
      </c>
      <c r="E5484" t="s">
        <v>3346</v>
      </c>
      <c r="F5484" t="s">
        <v>70</v>
      </c>
      <c r="G5484" t="s">
        <v>20</v>
      </c>
      <c r="H5484" t="s">
        <v>5760</v>
      </c>
      <c r="I5484" t="s">
        <v>420</v>
      </c>
      <c r="J5484" t="s">
        <v>60</v>
      </c>
      <c r="K5484" t="s">
        <v>62</v>
      </c>
      <c r="L5484" t="s">
        <v>81</v>
      </c>
      <c r="M5484" t="s">
        <v>713</v>
      </c>
      <c r="N5484" s="1">
        <v>15.135999999999999</v>
      </c>
      <c r="O5484">
        <v>2017</v>
      </c>
      <c r="P5484" t="s">
        <v>1836</v>
      </c>
      <c r="Q5484" s="1">
        <v>4.8230873868545237</v>
      </c>
      <c r="R5484" s="1">
        <f>train[[#This Row],[Sales]]-train[[#This Row],[Cost]]</f>
        <v>10.312912613145475</v>
      </c>
      <c r="S5484" s="2">
        <f>train[[#This Row],[Profit]]/train[[#This Row],[Sales]]</f>
        <v>0.68134993480083739</v>
      </c>
    </row>
    <row r="5485" spans="1:19" x14ac:dyDescent="0.3">
      <c r="A5485" t="s">
        <v>5761</v>
      </c>
      <c r="B5485">
        <v>42991</v>
      </c>
      <c r="C5485">
        <v>42996</v>
      </c>
      <c r="D5485" t="s">
        <v>17</v>
      </c>
      <c r="E5485" t="s">
        <v>1013</v>
      </c>
      <c r="F5485" t="s">
        <v>19</v>
      </c>
      <c r="G5485" t="s">
        <v>20</v>
      </c>
      <c r="H5485" t="s">
        <v>1523</v>
      </c>
      <c r="I5485" t="s">
        <v>1524</v>
      </c>
      <c r="J5485" t="s">
        <v>23</v>
      </c>
      <c r="K5485" t="s">
        <v>24</v>
      </c>
      <c r="L5485" t="s">
        <v>35</v>
      </c>
      <c r="M5485" t="s">
        <v>2955</v>
      </c>
      <c r="N5485" s="1">
        <v>40.74</v>
      </c>
      <c r="O5485">
        <v>2017</v>
      </c>
      <c r="P5485" t="s">
        <v>1836</v>
      </c>
      <c r="Q5485" s="1">
        <v>6.2970932348969164</v>
      </c>
      <c r="R5485" s="1">
        <f>train[[#This Row],[Sales]]-train[[#This Row],[Cost]]</f>
        <v>34.442906765103089</v>
      </c>
      <c r="S5485" s="2">
        <f>train[[#This Row],[Profit]]/train[[#This Row],[Sales]]</f>
        <v>0.84543217391023784</v>
      </c>
    </row>
    <row r="5486" spans="1:19" x14ac:dyDescent="0.3">
      <c r="A5486" t="s">
        <v>5761</v>
      </c>
      <c r="B5486">
        <v>42991</v>
      </c>
      <c r="C5486">
        <v>42996</v>
      </c>
      <c r="D5486" t="s">
        <v>17</v>
      </c>
      <c r="E5486" t="s">
        <v>1013</v>
      </c>
      <c r="F5486" t="s">
        <v>19</v>
      </c>
      <c r="G5486" t="s">
        <v>20</v>
      </c>
      <c r="H5486" t="s">
        <v>1523</v>
      </c>
      <c r="I5486" t="s">
        <v>1524</v>
      </c>
      <c r="J5486" t="s">
        <v>23</v>
      </c>
      <c r="K5486" t="s">
        <v>24</v>
      </c>
      <c r="L5486" t="s">
        <v>37</v>
      </c>
      <c r="M5486" t="s">
        <v>1420</v>
      </c>
      <c r="N5486" s="1">
        <v>14.4</v>
      </c>
      <c r="O5486">
        <v>2017</v>
      </c>
      <c r="P5486" t="s">
        <v>1836</v>
      </c>
      <c r="Q5486" s="1">
        <v>5.2092628343578298</v>
      </c>
      <c r="R5486" s="1">
        <f>train[[#This Row],[Sales]]-train[[#This Row],[Cost]]</f>
        <v>9.1907371656421706</v>
      </c>
      <c r="S5486" s="2">
        <f>train[[#This Row],[Profit]]/train[[#This Row],[Sales]]</f>
        <v>0.63824563650292854</v>
      </c>
    </row>
    <row r="5487" spans="1:19" x14ac:dyDescent="0.3">
      <c r="A5487" t="s">
        <v>5761</v>
      </c>
      <c r="B5487">
        <v>42991</v>
      </c>
      <c r="C5487">
        <v>42996</v>
      </c>
      <c r="D5487" t="s">
        <v>17</v>
      </c>
      <c r="E5487" t="s">
        <v>1013</v>
      </c>
      <c r="F5487" t="s">
        <v>19</v>
      </c>
      <c r="G5487" t="s">
        <v>20</v>
      </c>
      <c r="H5487" t="s">
        <v>1523</v>
      </c>
      <c r="I5487" t="s">
        <v>1524</v>
      </c>
      <c r="J5487" t="s">
        <v>23</v>
      </c>
      <c r="K5487" t="s">
        <v>24</v>
      </c>
      <c r="L5487" t="s">
        <v>293</v>
      </c>
      <c r="M5487" t="s">
        <v>4098</v>
      </c>
      <c r="N5487" s="1">
        <v>16.899999999999999</v>
      </c>
      <c r="O5487">
        <v>2017</v>
      </c>
      <c r="P5487" t="s">
        <v>1836</v>
      </c>
      <c r="Q5487" s="1">
        <v>5.7824096654204524</v>
      </c>
      <c r="R5487" s="1">
        <f>train[[#This Row],[Sales]]-train[[#This Row],[Cost]]</f>
        <v>11.117590334579546</v>
      </c>
      <c r="S5487" s="2">
        <f>train[[#This Row],[Profit]]/train[[#This Row],[Sales]]</f>
        <v>0.65784558192778386</v>
      </c>
    </row>
    <row r="5488" spans="1:19" x14ac:dyDescent="0.3">
      <c r="A5488" t="s">
        <v>5761</v>
      </c>
      <c r="B5488">
        <v>42991</v>
      </c>
      <c r="C5488">
        <v>42996</v>
      </c>
      <c r="D5488" t="s">
        <v>17</v>
      </c>
      <c r="E5488" t="s">
        <v>1013</v>
      </c>
      <c r="F5488" t="s">
        <v>19</v>
      </c>
      <c r="G5488" t="s">
        <v>20</v>
      </c>
      <c r="H5488" t="s">
        <v>1523</v>
      </c>
      <c r="I5488" t="s">
        <v>1524</v>
      </c>
      <c r="J5488" t="s">
        <v>23</v>
      </c>
      <c r="K5488" t="s">
        <v>24</v>
      </c>
      <c r="L5488" t="s">
        <v>35</v>
      </c>
      <c r="M5488" t="s">
        <v>2190</v>
      </c>
      <c r="N5488" s="1">
        <v>373.08</v>
      </c>
      <c r="O5488">
        <v>2017</v>
      </c>
      <c r="P5488" t="s">
        <v>1836</v>
      </c>
      <c r="Q5488" s="1">
        <v>171.23082748476574</v>
      </c>
      <c r="R5488" s="1">
        <f>train[[#This Row],[Sales]]-train[[#This Row],[Cost]]</f>
        <v>201.84917251523424</v>
      </c>
      <c r="S5488" s="2">
        <f>train[[#This Row],[Profit]]/train[[#This Row],[Sales]]</f>
        <v>0.54103455697232294</v>
      </c>
    </row>
    <row r="5489" spans="1:19" x14ac:dyDescent="0.3">
      <c r="A5489" t="s">
        <v>5761</v>
      </c>
      <c r="B5489">
        <v>42991</v>
      </c>
      <c r="C5489">
        <v>42996</v>
      </c>
      <c r="D5489" t="s">
        <v>17</v>
      </c>
      <c r="E5489" t="s">
        <v>1013</v>
      </c>
      <c r="F5489" t="s">
        <v>19</v>
      </c>
      <c r="G5489" t="s">
        <v>20</v>
      </c>
      <c r="H5489" t="s">
        <v>1523</v>
      </c>
      <c r="I5489" t="s">
        <v>1524</v>
      </c>
      <c r="J5489" t="s">
        <v>23</v>
      </c>
      <c r="K5489" t="s">
        <v>51</v>
      </c>
      <c r="L5489" t="s">
        <v>52</v>
      </c>
      <c r="M5489" t="s">
        <v>2801</v>
      </c>
      <c r="N5489" s="1">
        <v>149.94999999999999</v>
      </c>
      <c r="O5489">
        <v>2017</v>
      </c>
      <c r="P5489" t="s">
        <v>1836</v>
      </c>
      <c r="Q5489" s="1">
        <v>69.659840320959702</v>
      </c>
      <c r="R5489" s="1">
        <f>train[[#This Row],[Sales]]-train[[#This Row],[Cost]]</f>
        <v>80.290159679040286</v>
      </c>
      <c r="S5489" s="2">
        <f>train[[#This Row],[Profit]]/train[[#This Row],[Sales]]</f>
        <v>0.53544621326469022</v>
      </c>
    </row>
    <row r="5490" spans="1:19" x14ac:dyDescent="0.3">
      <c r="A5490" t="s">
        <v>5761</v>
      </c>
      <c r="B5490">
        <v>42991</v>
      </c>
      <c r="C5490">
        <v>42996</v>
      </c>
      <c r="D5490" t="s">
        <v>17</v>
      </c>
      <c r="E5490" t="s">
        <v>1013</v>
      </c>
      <c r="F5490" t="s">
        <v>19</v>
      </c>
      <c r="G5490" t="s">
        <v>20</v>
      </c>
      <c r="H5490" t="s">
        <v>1523</v>
      </c>
      <c r="I5490" t="s">
        <v>1524</v>
      </c>
      <c r="J5490" t="s">
        <v>23</v>
      </c>
      <c r="K5490" t="s">
        <v>24</v>
      </c>
      <c r="L5490" t="s">
        <v>25</v>
      </c>
      <c r="M5490" t="s">
        <v>3583</v>
      </c>
      <c r="N5490" s="1">
        <v>17.61</v>
      </c>
      <c r="O5490">
        <v>2017</v>
      </c>
      <c r="P5490" t="s">
        <v>1836</v>
      </c>
      <c r="Q5490" s="1">
        <v>2.9430031516691519</v>
      </c>
      <c r="R5490" s="1">
        <f>train[[#This Row],[Sales]]-train[[#This Row],[Cost]]</f>
        <v>14.666996848330847</v>
      </c>
      <c r="S5490" s="2">
        <f>train[[#This Row],[Profit]]/train[[#This Row],[Sales]]</f>
        <v>0.83287886702616964</v>
      </c>
    </row>
    <row r="5491" spans="1:19" x14ac:dyDescent="0.3">
      <c r="A5491" t="s">
        <v>5761</v>
      </c>
      <c r="B5491">
        <v>42991</v>
      </c>
      <c r="C5491">
        <v>42996</v>
      </c>
      <c r="D5491" t="s">
        <v>17</v>
      </c>
      <c r="E5491" t="s">
        <v>1013</v>
      </c>
      <c r="F5491" t="s">
        <v>19</v>
      </c>
      <c r="G5491" t="s">
        <v>20</v>
      </c>
      <c r="H5491" t="s">
        <v>1523</v>
      </c>
      <c r="I5491" t="s">
        <v>1524</v>
      </c>
      <c r="J5491" t="s">
        <v>23</v>
      </c>
      <c r="K5491" t="s">
        <v>62</v>
      </c>
      <c r="L5491" t="s">
        <v>81</v>
      </c>
      <c r="M5491" t="s">
        <v>5762</v>
      </c>
      <c r="N5491" s="1">
        <v>1336.44</v>
      </c>
      <c r="O5491">
        <v>2017</v>
      </c>
      <c r="P5491" t="s">
        <v>1836</v>
      </c>
      <c r="Q5491" s="1">
        <v>93.893126110355837</v>
      </c>
      <c r="R5491" s="1">
        <f>train[[#This Row],[Sales]]-train[[#This Row],[Cost]]</f>
        <v>1242.5468738896443</v>
      </c>
      <c r="S5491" s="2">
        <f>train[[#This Row],[Profit]]/train[[#This Row],[Sales]]</f>
        <v>0.92974385224151046</v>
      </c>
    </row>
    <row r="5492" spans="1:19" x14ac:dyDescent="0.3">
      <c r="A5492" t="s">
        <v>5761</v>
      </c>
      <c r="B5492">
        <v>42991</v>
      </c>
      <c r="C5492">
        <v>42996</v>
      </c>
      <c r="D5492" t="s">
        <v>17</v>
      </c>
      <c r="E5492" t="s">
        <v>1013</v>
      </c>
      <c r="F5492" t="s">
        <v>19</v>
      </c>
      <c r="G5492" t="s">
        <v>20</v>
      </c>
      <c r="H5492" t="s">
        <v>1523</v>
      </c>
      <c r="I5492" t="s">
        <v>1524</v>
      </c>
      <c r="J5492" t="s">
        <v>23</v>
      </c>
      <c r="K5492" t="s">
        <v>24</v>
      </c>
      <c r="L5492" t="s">
        <v>25</v>
      </c>
      <c r="M5492" t="s">
        <v>2215</v>
      </c>
      <c r="N5492" s="1">
        <v>17.64</v>
      </c>
      <c r="O5492">
        <v>2017</v>
      </c>
      <c r="P5492" t="s">
        <v>1836</v>
      </c>
      <c r="Q5492" s="1">
        <v>7.5871683153946794</v>
      </c>
      <c r="R5492" s="1">
        <f>train[[#This Row],[Sales]]-train[[#This Row],[Cost]]</f>
        <v>10.052831684605321</v>
      </c>
      <c r="S5492" s="2">
        <f>train[[#This Row],[Profit]]/train[[#This Row],[Sales]]</f>
        <v>0.5698884174946327</v>
      </c>
    </row>
    <row r="5493" spans="1:19" x14ac:dyDescent="0.3">
      <c r="A5493" t="s">
        <v>5761</v>
      </c>
      <c r="B5493">
        <v>42991</v>
      </c>
      <c r="C5493">
        <v>42996</v>
      </c>
      <c r="D5493" t="s">
        <v>17</v>
      </c>
      <c r="E5493" t="s">
        <v>1013</v>
      </c>
      <c r="F5493" t="s">
        <v>19</v>
      </c>
      <c r="G5493" t="s">
        <v>20</v>
      </c>
      <c r="H5493" t="s">
        <v>1523</v>
      </c>
      <c r="I5493" t="s">
        <v>1524</v>
      </c>
      <c r="J5493" t="s">
        <v>23</v>
      </c>
      <c r="K5493" t="s">
        <v>51</v>
      </c>
      <c r="L5493" t="s">
        <v>52</v>
      </c>
      <c r="M5493" t="s">
        <v>3057</v>
      </c>
      <c r="N5493" s="1">
        <v>29.97</v>
      </c>
      <c r="O5493">
        <v>2017</v>
      </c>
      <c r="P5493" t="s">
        <v>1836</v>
      </c>
      <c r="Q5493" s="1">
        <v>14.561383560486185</v>
      </c>
      <c r="R5493" s="1">
        <f>train[[#This Row],[Sales]]-train[[#This Row],[Cost]]</f>
        <v>15.408616439513814</v>
      </c>
      <c r="S5493" s="2">
        <f>train[[#This Row],[Profit]]/train[[#This Row],[Sales]]</f>
        <v>0.51413468266646023</v>
      </c>
    </row>
    <row r="5494" spans="1:19" x14ac:dyDescent="0.3">
      <c r="A5494" t="s">
        <v>5761</v>
      </c>
      <c r="B5494">
        <v>42991</v>
      </c>
      <c r="C5494">
        <v>42996</v>
      </c>
      <c r="D5494" t="s">
        <v>17</v>
      </c>
      <c r="E5494" t="s">
        <v>1013</v>
      </c>
      <c r="F5494" t="s">
        <v>19</v>
      </c>
      <c r="G5494" t="s">
        <v>20</v>
      </c>
      <c r="H5494" t="s">
        <v>1523</v>
      </c>
      <c r="I5494" t="s">
        <v>1524</v>
      </c>
      <c r="J5494" t="s">
        <v>23</v>
      </c>
      <c r="K5494" t="s">
        <v>24</v>
      </c>
      <c r="L5494" t="s">
        <v>144</v>
      </c>
      <c r="M5494" t="s">
        <v>1094</v>
      </c>
      <c r="N5494" s="1">
        <v>378</v>
      </c>
      <c r="O5494">
        <v>2017</v>
      </c>
      <c r="P5494" t="s">
        <v>1836</v>
      </c>
      <c r="Q5494" s="1">
        <v>123.64909147994655</v>
      </c>
      <c r="R5494" s="1">
        <f>train[[#This Row],[Sales]]-train[[#This Row],[Cost]]</f>
        <v>254.35090852005345</v>
      </c>
      <c r="S5494" s="2">
        <f>train[[#This Row],[Profit]]/train[[#This Row],[Sales]]</f>
        <v>0.67288600137580279</v>
      </c>
    </row>
    <row r="5495" spans="1:19" x14ac:dyDescent="0.3">
      <c r="A5495" t="s">
        <v>5764</v>
      </c>
      <c r="B5495">
        <v>42992</v>
      </c>
      <c r="C5495">
        <v>42996</v>
      </c>
      <c r="D5495" t="s">
        <v>17</v>
      </c>
      <c r="E5495" t="s">
        <v>3879</v>
      </c>
      <c r="F5495" t="s">
        <v>30</v>
      </c>
      <c r="G5495" t="s">
        <v>20</v>
      </c>
      <c r="H5495" t="s">
        <v>278</v>
      </c>
      <c r="I5495" t="s">
        <v>119</v>
      </c>
      <c r="J5495" t="s">
        <v>50</v>
      </c>
      <c r="K5495" t="s">
        <v>24</v>
      </c>
      <c r="L5495" t="s">
        <v>25</v>
      </c>
      <c r="M5495" t="s">
        <v>772</v>
      </c>
      <c r="N5495" s="1">
        <v>25.92</v>
      </c>
      <c r="O5495">
        <v>2017</v>
      </c>
      <c r="P5495" t="s">
        <v>1836</v>
      </c>
      <c r="Q5495" s="1">
        <v>0.59076046235273738</v>
      </c>
      <c r="R5495" s="1">
        <f>train[[#This Row],[Sales]]-train[[#This Row],[Cost]]</f>
        <v>25.329239537647265</v>
      </c>
      <c r="S5495" s="2">
        <f>train[[#This Row],[Profit]]/train[[#This Row],[Sales]]</f>
        <v>0.97720831549565057</v>
      </c>
    </row>
    <row r="5496" spans="1:19" x14ac:dyDescent="0.3">
      <c r="A5496" t="s">
        <v>5763</v>
      </c>
      <c r="B5496">
        <v>42992</v>
      </c>
      <c r="C5496">
        <v>42996</v>
      </c>
      <c r="D5496" t="s">
        <v>17</v>
      </c>
      <c r="E5496" t="s">
        <v>390</v>
      </c>
      <c r="F5496" t="s">
        <v>19</v>
      </c>
      <c r="G5496" t="s">
        <v>20</v>
      </c>
      <c r="H5496" t="s">
        <v>630</v>
      </c>
      <c r="I5496" t="s">
        <v>214</v>
      </c>
      <c r="J5496" t="s">
        <v>43</v>
      </c>
      <c r="K5496" t="s">
        <v>51</v>
      </c>
      <c r="L5496" t="s">
        <v>52</v>
      </c>
      <c r="M5496" t="s">
        <v>2946</v>
      </c>
      <c r="N5496" s="1">
        <v>437.85</v>
      </c>
      <c r="O5496">
        <v>2017</v>
      </c>
      <c r="P5496" t="s">
        <v>1836</v>
      </c>
      <c r="Q5496" s="1">
        <v>167.33596589492279</v>
      </c>
      <c r="R5496" s="1">
        <f>train[[#This Row],[Sales]]-train[[#This Row],[Cost]]</f>
        <v>270.51403410507726</v>
      </c>
      <c r="S5496" s="2">
        <f>train[[#This Row],[Profit]]/train[[#This Row],[Sales]]</f>
        <v>0.61782353341344576</v>
      </c>
    </row>
    <row r="5497" spans="1:19" x14ac:dyDescent="0.3">
      <c r="A5497" t="s">
        <v>5763</v>
      </c>
      <c r="B5497">
        <v>42992</v>
      </c>
      <c r="C5497">
        <v>42996</v>
      </c>
      <c r="D5497" t="s">
        <v>17</v>
      </c>
      <c r="E5497" t="s">
        <v>390</v>
      </c>
      <c r="F5497" t="s">
        <v>19</v>
      </c>
      <c r="G5497" t="s">
        <v>20</v>
      </c>
      <c r="H5497" t="s">
        <v>630</v>
      </c>
      <c r="I5497" t="s">
        <v>214</v>
      </c>
      <c r="J5497" t="s">
        <v>43</v>
      </c>
      <c r="K5497" t="s">
        <v>24</v>
      </c>
      <c r="L5497" t="s">
        <v>33</v>
      </c>
      <c r="M5497" t="s">
        <v>642</v>
      </c>
      <c r="N5497" s="1">
        <v>673.56799999999998</v>
      </c>
      <c r="O5497">
        <v>2017</v>
      </c>
      <c r="P5497" t="s">
        <v>1836</v>
      </c>
      <c r="Q5497" s="1">
        <v>85.279706124795439</v>
      </c>
      <c r="R5497" s="1">
        <f>train[[#This Row],[Sales]]-train[[#This Row],[Cost]]</f>
        <v>588.28829387520454</v>
      </c>
      <c r="S5497" s="2">
        <f>train[[#This Row],[Profit]]/train[[#This Row],[Sales]]</f>
        <v>0.87339109618509869</v>
      </c>
    </row>
    <row r="5498" spans="1:19" x14ac:dyDescent="0.3">
      <c r="A5498" t="s">
        <v>5766</v>
      </c>
      <c r="B5498">
        <v>42993</v>
      </c>
      <c r="C5498">
        <v>42997</v>
      </c>
      <c r="D5498" t="s">
        <v>17</v>
      </c>
      <c r="E5498" t="s">
        <v>3331</v>
      </c>
      <c r="F5498" t="s">
        <v>19</v>
      </c>
      <c r="G5498" t="s">
        <v>20</v>
      </c>
      <c r="H5498" t="s">
        <v>41</v>
      </c>
      <c r="I5498" t="s">
        <v>42</v>
      </c>
      <c r="J5498" t="s">
        <v>43</v>
      </c>
      <c r="K5498" t="s">
        <v>24</v>
      </c>
      <c r="L5498" t="s">
        <v>25</v>
      </c>
      <c r="M5498" t="s">
        <v>5767</v>
      </c>
      <c r="N5498" s="1">
        <v>5.3440000000000003</v>
      </c>
      <c r="O5498">
        <v>2017</v>
      </c>
      <c r="P5498" t="s">
        <v>1836</v>
      </c>
      <c r="Q5498" s="1">
        <v>0.42291048833212025</v>
      </c>
      <c r="R5498" s="1">
        <f>train[[#This Row],[Sales]]-train[[#This Row],[Cost]]</f>
        <v>4.9210895116678799</v>
      </c>
      <c r="S5498" s="2">
        <f>train[[#This Row],[Profit]]/train[[#This Row],[Sales]]</f>
        <v>0.92086255832108521</v>
      </c>
    </row>
    <row r="5499" spans="1:19" x14ac:dyDescent="0.3">
      <c r="A5499" t="s">
        <v>5768</v>
      </c>
      <c r="B5499">
        <v>42993</v>
      </c>
      <c r="C5499">
        <v>42998</v>
      </c>
      <c r="D5499" t="s">
        <v>17</v>
      </c>
      <c r="E5499" t="s">
        <v>2605</v>
      </c>
      <c r="F5499" t="s">
        <v>70</v>
      </c>
      <c r="G5499" t="s">
        <v>20</v>
      </c>
      <c r="H5499" t="s">
        <v>5769</v>
      </c>
      <c r="I5499" t="s">
        <v>779</v>
      </c>
      <c r="J5499" t="s">
        <v>60</v>
      </c>
      <c r="K5499" t="s">
        <v>62</v>
      </c>
      <c r="L5499" t="s">
        <v>208</v>
      </c>
      <c r="M5499" t="s">
        <v>505</v>
      </c>
      <c r="N5499" s="1">
        <v>1128.3900000000001</v>
      </c>
      <c r="O5499">
        <v>2017</v>
      </c>
      <c r="P5499" t="s">
        <v>1836</v>
      </c>
      <c r="Q5499" s="1">
        <v>361.30745465484819</v>
      </c>
      <c r="R5499" s="1">
        <f>train[[#This Row],[Sales]]-train[[#This Row],[Cost]]</f>
        <v>767.08254534515186</v>
      </c>
      <c r="S5499" s="2">
        <f>train[[#This Row],[Profit]]/train[[#This Row],[Sales]]</f>
        <v>0.67980267934415561</v>
      </c>
    </row>
    <row r="5500" spans="1:19" x14ac:dyDescent="0.3">
      <c r="A5500" t="s">
        <v>5770</v>
      </c>
      <c r="B5500">
        <v>42993</v>
      </c>
      <c r="C5500">
        <v>42998</v>
      </c>
      <c r="D5500" t="s">
        <v>17</v>
      </c>
      <c r="E5500" t="s">
        <v>2388</v>
      </c>
      <c r="F5500" t="s">
        <v>19</v>
      </c>
      <c r="G5500" t="s">
        <v>20</v>
      </c>
      <c r="H5500" t="s">
        <v>242</v>
      </c>
      <c r="I5500" t="s">
        <v>243</v>
      </c>
      <c r="J5500" t="s">
        <v>60</v>
      </c>
      <c r="K5500" t="s">
        <v>24</v>
      </c>
      <c r="L5500" t="s">
        <v>44</v>
      </c>
      <c r="M5500" t="s">
        <v>1847</v>
      </c>
      <c r="N5500" s="1">
        <v>35.4</v>
      </c>
      <c r="O5500">
        <v>2017</v>
      </c>
      <c r="P5500" t="s">
        <v>1836</v>
      </c>
      <c r="Q5500" s="1">
        <v>14.572950674839138</v>
      </c>
      <c r="R5500" s="1">
        <f>train[[#This Row],[Sales]]-train[[#This Row],[Cost]]</f>
        <v>20.827049325160861</v>
      </c>
      <c r="S5500" s="2">
        <f>train[[#This Row],[Profit]]/train[[#This Row],[Sales]]</f>
        <v>0.58833472669945941</v>
      </c>
    </row>
    <row r="5501" spans="1:19" x14ac:dyDescent="0.3">
      <c r="A5501" t="s">
        <v>5771</v>
      </c>
      <c r="B5501">
        <v>42993</v>
      </c>
      <c r="C5501">
        <v>42998</v>
      </c>
      <c r="D5501" t="s">
        <v>17</v>
      </c>
      <c r="E5501" t="s">
        <v>2598</v>
      </c>
      <c r="F5501" t="s">
        <v>70</v>
      </c>
      <c r="G5501" t="s">
        <v>20</v>
      </c>
      <c r="H5501" t="s">
        <v>213</v>
      </c>
      <c r="I5501" t="s">
        <v>214</v>
      </c>
      <c r="J5501" t="s">
        <v>43</v>
      </c>
      <c r="K5501" t="s">
        <v>24</v>
      </c>
      <c r="L5501" t="s">
        <v>33</v>
      </c>
      <c r="M5501" t="s">
        <v>2897</v>
      </c>
      <c r="N5501" s="1">
        <v>841.56799999999998</v>
      </c>
      <c r="O5501">
        <v>2017</v>
      </c>
      <c r="P5501" t="s">
        <v>1836</v>
      </c>
      <c r="Q5501" s="1">
        <v>28.936811285238814</v>
      </c>
      <c r="R5501" s="1">
        <f>train[[#This Row],[Sales]]-train[[#This Row],[Cost]]</f>
        <v>812.63118871476115</v>
      </c>
      <c r="S5501" s="2">
        <f>train[[#This Row],[Profit]]/train[[#This Row],[Sales]]</f>
        <v>0.96561559935116492</v>
      </c>
    </row>
    <row r="5502" spans="1:19" x14ac:dyDescent="0.3">
      <c r="A5502" t="s">
        <v>5765</v>
      </c>
      <c r="B5502">
        <v>42993</v>
      </c>
      <c r="C5502">
        <v>42998</v>
      </c>
      <c r="D5502" t="s">
        <v>17</v>
      </c>
      <c r="E5502" t="s">
        <v>5150</v>
      </c>
      <c r="F5502" t="s">
        <v>19</v>
      </c>
      <c r="G5502" t="s">
        <v>20</v>
      </c>
      <c r="H5502" t="s">
        <v>242</v>
      </c>
      <c r="I5502" t="s">
        <v>243</v>
      </c>
      <c r="J5502" t="s">
        <v>60</v>
      </c>
      <c r="K5502" t="s">
        <v>24</v>
      </c>
      <c r="L5502" t="s">
        <v>25</v>
      </c>
      <c r="M5502" t="s">
        <v>5085</v>
      </c>
      <c r="N5502" s="1">
        <v>21.4</v>
      </c>
      <c r="O5502">
        <v>2017</v>
      </c>
      <c r="P5502" t="s">
        <v>1836</v>
      </c>
      <c r="Q5502" s="1">
        <v>6.9526828335018402</v>
      </c>
      <c r="R5502" s="1">
        <f>train[[#This Row],[Sales]]-train[[#This Row],[Cost]]</f>
        <v>14.447317166498159</v>
      </c>
      <c r="S5502" s="2">
        <f>train[[#This Row],[Profit]]/train[[#This Row],[Sales]]</f>
        <v>0.67510827880832525</v>
      </c>
    </row>
    <row r="5503" spans="1:19" x14ac:dyDescent="0.3">
      <c r="A5503" t="s">
        <v>5768</v>
      </c>
      <c r="B5503">
        <v>42993</v>
      </c>
      <c r="C5503">
        <v>42998</v>
      </c>
      <c r="D5503" t="s">
        <v>17</v>
      </c>
      <c r="E5503" t="s">
        <v>2605</v>
      </c>
      <c r="F5503" t="s">
        <v>70</v>
      </c>
      <c r="G5503" t="s">
        <v>20</v>
      </c>
      <c r="H5503" t="s">
        <v>5769</v>
      </c>
      <c r="I5503" t="s">
        <v>779</v>
      </c>
      <c r="J5503" t="s">
        <v>60</v>
      </c>
      <c r="K5503" t="s">
        <v>24</v>
      </c>
      <c r="L5503" t="s">
        <v>33</v>
      </c>
      <c r="M5503" t="s">
        <v>1044</v>
      </c>
      <c r="N5503" s="1">
        <v>20.416</v>
      </c>
      <c r="O5503">
        <v>2017</v>
      </c>
      <c r="P5503" t="s">
        <v>1836</v>
      </c>
      <c r="Q5503" s="1">
        <v>3.241087432290954</v>
      </c>
      <c r="R5503" s="1">
        <f>train[[#This Row],[Sales]]-train[[#This Row],[Cost]]</f>
        <v>17.174912567709047</v>
      </c>
      <c r="S5503" s="2">
        <f>train[[#This Row],[Profit]]/train[[#This Row],[Sales]]</f>
        <v>0.84124767670988665</v>
      </c>
    </row>
    <row r="5504" spans="1:19" x14ac:dyDescent="0.3">
      <c r="A5504" t="s">
        <v>5765</v>
      </c>
      <c r="B5504">
        <v>42993</v>
      </c>
      <c r="C5504">
        <v>42998</v>
      </c>
      <c r="D5504" t="s">
        <v>17</v>
      </c>
      <c r="E5504" t="s">
        <v>5150</v>
      </c>
      <c r="F5504" t="s">
        <v>19</v>
      </c>
      <c r="G5504" t="s">
        <v>20</v>
      </c>
      <c r="H5504" t="s">
        <v>242</v>
      </c>
      <c r="I5504" t="s">
        <v>243</v>
      </c>
      <c r="J5504" t="s">
        <v>60</v>
      </c>
      <c r="K5504" t="s">
        <v>24</v>
      </c>
      <c r="L5504" t="s">
        <v>33</v>
      </c>
      <c r="M5504" t="s">
        <v>1480</v>
      </c>
      <c r="N5504" s="1">
        <v>48.664000000000001</v>
      </c>
      <c r="O5504">
        <v>2017</v>
      </c>
      <c r="P5504" t="s">
        <v>1836</v>
      </c>
      <c r="Q5504" s="1">
        <v>18.439737812363411</v>
      </c>
      <c r="R5504" s="1">
        <f>train[[#This Row],[Sales]]-train[[#This Row],[Cost]]</f>
        <v>30.22426218763659</v>
      </c>
      <c r="S5504" s="2">
        <f>train[[#This Row],[Profit]]/train[[#This Row],[Sales]]</f>
        <v>0.62108051511664863</v>
      </c>
    </row>
    <row r="5505" spans="1:19" x14ac:dyDescent="0.3">
      <c r="A5505" t="s">
        <v>5773</v>
      </c>
      <c r="B5505">
        <v>42994</v>
      </c>
      <c r="C5505">
        <v>42996</v>
      </c>
      <c r="D5505" t="s">
        <v>68</v>
      </c>
      <c r="E5505" t="s">
        <v>1152</v>
      </c>
      <c r="F5505" t="s">
        <v>30</v>
      </c>
      <c r="G5505" t="s">
        <v>20</v>
      </c>
      <c r="H5505" t="s">
        <v>347</v>
      </c>
      <c r="I5505" t="s">
        <v>72</v>
      </c>
      <c r="J5505" t="s">
        <v>50</v>
      </c>
      <c r="K5505" t="s">
        <v>62</v>
      </c>
      <c r="L5505" t="s">
        <v>63</v>
      </c>
      <c r="M5505" t="s">
        <v>286</v>
      </c>
      <c r="N5505" s="1">
        <v>121.78</v>
      </c>
      <c r="O5505">
        <v>2017</v>
      </c>
      <c r="P5505" t="s">
        <v>1836</v>
      </c>
      <c r="Q5505" s="1">
        <v>57.750608891583092</v>
      </c>
      <c r="R5505" s="1">
        <f>train[[#This Row],[Sales]]-train[[#This Row],[Cost]]</f>
        <v>64.029391108416917</v>
      </c>
      <c r="S5505" s="2">
        <f>train[[#This Row],[Profit]]/train[[#This Row],[Sales]]</f>
        <v>0.52577920108734533</v>
      </c>
    </row>
    <row r="5506" spans="1:19" x14ac:dyDescent="0.3">
      <c r="A5506" t="s">
        <v>5774</v>
      </c>
      <c r="B5506">
        <v>42994</v>
      </c>
      <c r="C5506">
        <v>43000</v>
      </c>
      <c r="D5506" t="s">
        <v>17</v>
      </c>
      <c r="E5506" t="s">
        <v>1407</v>
      </c>
      <c r="F5506" t="s">
        <v>30</v>
      </c>
      <c r="G5506" t="s">
        <v>20</v>
      </c>
      <c r="H5506" t="s">
        <v>5775</v>
      </c>
      <c r="I5506" t="s">
        <v>59</v>
      </c>
      <c r="J5506" t="s">
        <v>60</v>
      </c>
      <c r="K5506" t="s">
        <v>24</v>
      </c>
      <c r="L5506" t="s">
        <v>25</v>
      </c>
      <c r="M5506" t="s">
        <v>485</v>
      </c>
      <c r="N5506" s="1">
        <v>12.96</v>
      </c>
      <c r="O5506">
        <v>2017</v>
      </c>
      <c r="P5506" t="s">
        <v>1836</v>
      </c>
      <c r="Q5506" s="1">
        <v>2.7313164839449326</v>
      </c>
      <c r="R5506" s="1">
        <f>train[[#This Row],[Sales]]-train[[#This Row],[Cost]]</f>
        <v>10.228683516055067</v>
      </c>
      <c r="S5506" s="2">
        <f>train[[#This Row],[Profit]]/train[[#This Row],[Sales]]</f>
        <v>0.78925027130054526</v>
      </c>
    </row>
    <row r="5507" spans="1:19" x14ac:dyDescent="0.3">
      <c r="A5507" t="s">
        <v>5772</v>
      </c>
      <c r="B5507">
        <v>42994</v>
      </c>
      <c r="C5507">
        <v>43000</v>
      </c>
      <c r="D5507" t="s">
        <v>17</v>
      </c>
      <c r="E5507" t="s">
        <v>2169</v>
      </c>
      <c r="F5507" t="s">
        <v>70</v>
      </c>
      <c r="G5507" t="s">
        <v>20</v>
      </c>
      <c r="H5507" t="s">
        <v>821</v>
      </c>
      <c r="I5507" t="s">
        <v>59</v>
      </c>
      <c r="J5507" t="s">
        <v>60</v>
      </c>
      <c r="K5507" t="s">
        <v>24</v>
      </c>
      <c r="L5507" t="s">
        <v>144</v>
      </c>
      <c r="M5507" t="s">
        <v>3348</v>
      </c>
      <c r="N5507" s="1">
        <v>17.48</v>
      </c>
      <c r="O5507">
        <v>2017</v>
      </c>
      <c r="P5507" t="s">
        <v>1836</v>
      </c>
      <c r="Q5507" s="1">
        <v>6.3384278095494579</v>
      </c>
      <c r="R5507" s="1">
        <f>train[[#This Row],[Sales]]-train[[#This Row],[Cost]]</f>
        <v>11.141572190450542</v>
      </c>
      <c r="S5507" s="2">
        <f>train[[#This Row],[Profit]]/train[[#This Row],[Sales]]</f>
        <v>0.63738971341250239</v>
      </c>
    </row>
    <row r="5508" spans="1:19" x14ac:dyDescent="0.3">
      <c r="A5508" t="s">
        <v>5772</v>
      </c>
      <c r="B5508">
        <v>42994</v>
      </c>
      <c r="C5508">
        <v>43000</v>
      </c>
      <c r="D5508" t="s">
        <v>17</v>
      </c>
      <c r="E5508" t="s">
        <v>2169</v>
      </c>
      <c r="F5508" t="s">
        <v>70</v>
      </c>
      <c r="G5508" t="s">
        <v>20</v>
      </c>
      <c r="H5508" t="s">
        <v>821</v>
      </c>
      <c r="I5508" t="s">
        <v>59</v>
      </c>
      <c r="J5508" t="s">
        <v>60</v>
      </c>
      <c r="K5508" t="s">
        <v>62</v>
      </c>
      <c r="L5508" t="s">
        <v>126</v>
      </c>
      <c r="M5508" t="s">
        <v>3749</v>
      </c>
      <c r="N5508" s="1">
        <v>273.666</v>
      </c>
      <c r="O5508">
        <v>2017</v>
      </c>
      <c r="P5508" t="s">
        <v>1836</v>
      </c>
      <c r="Q5508" s="1">
        <v>2.7788353861427662</v>
      </c>
      <c r="R5508" s="1">
        <f>train[[#This Row],[Sales]]-train[[#This Row],[Cost]]</f>
        <v>270.88716461385724</v>
      </c>
      <c r="S5508" s="2">
        <f>train[[#This Row],[Profit]]/train[[#This Row],[Sales]]</f>
        <v>0.98984588737313817</v>
      </c>
    </row>
    <row r="5509" spans="1:19" x14ac:dyDescent="0.3">
      <c r="A5509" t="s">
        <v>5776</v>
      </c>
      <c r="B5509">
        <v>42995</v>
      </c>
      <c r="C5509">
        <v>43000</v>
      </c>
      <c r="D5509" t="s">
        <v>17</v>
      </c>
      <c r="E5509" t="s">
        <v>891</v>
      </c>
      <c r="F5509" t="s">
        <v>70</v>
      </c>
      <c r="G5509" t="s">
        <v>20</v>
      </c>
      <c r="H5509" t="s">
        <v>1622</v>
      </c>
      <c r="I5509" t="s">
        <v>1623</v>
      </c>
      <c r="J5509" t="s">
        <v>43</v>
      </c>
      <c r="K5509" t="s">
        <v>51</v>
      </c>
      <c r="L5509" t="s">
        <v>52</v>
      </c>
      <c r="M5509" t="s">
        <v>2946</v>
      </c>
      <c r="N5509" s="1">
        <v>437.85</v>
      </c>
      <c r="O5509">
        <v>2017</v>
      </c>
      <c r="P5509" t="s">
        <v>1836</v>
      </c>
      <c r="Q5509" s="1">
        <v>85.223932076705239</v>
      </c>
      <c r="R5509" s="1">
        <f>train[[#This Row],[Sales]]-train[[#This Row],[Cost]]</f>
        <v>352.62606792329478</v>
      </c>
      <c r="S5509" s="2">
        <f>train[[#This Row],[Profit]]/train[[#This Row],[Sales]]</f>
        <v>0.80535815444397574</v>
      </c>
    </row>
    <row r="5510" spans="1:19" x14ac:dyDescent="0.3">
      <c r="A5510" t="s">
        <v>5784</v>
      </c>
      <c r="B5510">
        <v>42995</v>
      </c>
      <c r="C5510">
        <v>42998</v>
      </c>
      <c r="D5510" t="s">
        <v>56</v>
      </c>
      <c r="E5510" t="s">
        <v>1720</v>
      </c>
      <c r="F5510" t="s">
        <v>19</v>
      </c>
      <c r="G5510" t="s">
        <v>20</v>
      </c>
      <c r="H5510" t="s">
        <v>91</v>
      </c>
      <c r="I5510" t="s">
        <v>113</v>
      </c>
      <c r="J5510" t="s">
        <v>43</v>
      </c>
      <c r="K5510" t="s">
        <v>24</v>
      </c>
      <c r="L5510" t="s">
        <v>35</v>
      </c>
      <c r="M5510" t="s">
        <v>3043</v>
      </c>
      <c r="N5510" s="1">
        <v>295.39999999999998</v>
      </c>
      <c r="O5510">
        <v>2017</v>
      </c>
      <c r="P5510" t="s">
        <v>1836</v>
      </c>
      <c r="Q5510" s="1">
        <v>49.895017268483869</v>
      </c>
      <c r="R5510" s="1">
        <f>train[[#This Row],[Sales]]-train[[#This Row],[Cost]]</f>
        <v>245.50498273151612</v>
      </c>
      <c r="S5510" s="2">
        <f>train[[#This Row],[Profit]]/train[[#This Row],[Sales]]</f>
        <v>0.83109337417574858</v>
      </c>
    </row>
    <row r="5511" spans="1:19" x14ac:dyDescent="0.3">
      <c r="A5511" t="s">
        <v>5781</v>
      </c>
      <c r="B5511">
        <v>42995</v>
      </c>
      <c r="C5511">
        <v>43000</v>
      </c>
      <c r="D5511" t="s">
        <v>17</v>
      </c>
      <c r="E5511" t="s">
        <v>567</v>
      </c>
      <c r="F5511" t="s">
        <v>19</v>
      </c>
      <c r="G5511" t="s">
        <v>20</v>
      </c>
      <c r="H5511" t="s">
        <v>5782</v>
      </c>
      <c r="I5511" t="s">
        <v>657</v>
      </c>
      <c r="J5511" t="s">
        <v>43</v>
      </c>
      <c r="K5511" t="s">
        <v>62</v>
      </c>
      <c r="L5511" t="s">
        <v>81</v>
      </c>
      <c r="M5511" t="s">
        <v>82</v>
      </c>
      <c r="N5511" s="1">
        <v>191.82</v>
      </c>
      <c r="O5511">
        <v>2017</v>
      </c>
      <c r="P5511" t="s">
        <v>1836</v>
      </c>
      <c r="Q5511" s="1">
        <v>42.726671610900489</v>
      </c>
      <c r="R5511" s="1">
        <f>train[[#This Row],[Sales]]-train[[#This Row],[Cost]]</f>
        <v>149.0933283890995</v>
      </c>
      <c r="S5511" s="2">
        <f>train[[#This Row],[Profit]]/train[[#This Row],[Sales]]</f>
        <v>0.77725642992961896</v>
      </c>
    </row>
    <row r="5512" spans="1:19" x14ac:dyDescent="0.3">
      <c r="A5512" t="s">
        <v>5781</v>
      </c>
      <c r="B5512">
        <v>42995</v>
      </c>
      <c r="C5512">
        <v>43000</v>
      </c>
      <c r="D5512" t="s">
        <v>17</v>
      </c>
      <c r="E5512" t="s">
        <v>567</v>
      </c>
      <c r="F5512" t="s">
        <v>19</v>
      </c>
      <c r="G5512" t="s">
        <v>20</v>
      </c>
      <c r="H5512" t="s">
        <v>5782</v>
      </c>
      <c r="I5512" t="s">
        <v>657</v>
      </c>
      <c r="J5512" t="s">
        <v>43</v>
      </c>
      <c r="K5512" t="s">
        <v>62</v>
      </c>
      <c r="L5512" t="s">
        <v>81</v>
      </c>
      <c r="M5512" t="s">
        <v>5066</v>
      </c>
      <c r="N5512" s="1">
        <v>14.82</v>
      </c>
      <c r="O5512">
        <v>2017</v>
      </c>
      <c r="P5512" t="s">
        <v>1836</v>
      </c>
      <c r="Q5512" s="1">
        <v>5.0990351489372303</v>
      </c>
      <c r="R5512" s="1">
        <f>train[[#This Row],[Sales]]-train[[#This Row],[Cost]]</f>
        <v>9.7209648510627709</v>
      </c>
      <c r="S5512" s="2">
        <f>train[[#This Row],[Profit]]/train[[#This Row],[Sales]]</f>
        <v>0.65593555000423553</v>
      </c>
    </row>
    <row r="5513" spans="1:19" x14ac:dyDescent="0.3">
      <c r="A5513" t="s">
        <v>5785</v>
      </c>
      <c r="B5513">
        <v>42995</v>
      </c>
      <c r="C5513">
        <v>43000</v>
      </c>
      <c r="D5513" t="s">
        <v>17</v>
      </c>
      <c r="E5513" t="s">
        <v>1970</v>
      </c>
      <c r="F5513" t="s">
        <v>19</v>
      </c>
      <c r="G5513" t="s">
        <v>20</v>
      </c>
      <c r="H5513" t="s">
        <v>213</v>
      </c>
      <c r="I5513" t="s">
        <v>214</v>
      </c>
      <c r="J5513" t="s">
        <v>43</v>
      </c>
      <c r="K5513" t="s">
        <v>24</v>
      </c>
      <c r="L5513" t="s">
        <v>33</v>
      </c>
      <c r="M5513" t="s">
        <v>996</v>
      </c>
      <c r="N5513" s="1">
        <v>232.4</v>
      </c>
      <c r="O5513">
        <v>2017</v>
      </c>
      <c r="P5513" t="s">
        <v>1836</v>
      </c>
      <c r="Q5513" s="1">
        <v>88.886110825742264</v>
      </c>
      <c r="R5513" s="1">
        <f>train[[#This Row],[Sales]]-train[[#This Row],[Cost]]</f>
        <v>143.51388917425774</v>
      </c>
      <c r="S5513" s="2">
        <f>train[[#This Row],[Profit]]/train[[#This Row],[Sales]]</f>
        <v>0.61752964360696105</v>
      </c>
    </row>
    <row r="5514" spans="1:19" x14ac:dyDescent="0.3">
      <c r="A5514" t="s">
        <v>5778</v>
      </c>
      <c r="B5514">
        <v>42995</v>
      </c>
      <c r="C5514">
        <v>43001</v>
      </c>
      <c r="D5514" t="s">
        <v>17</v>
      </c>
      <c r="E5514" t="s">
        <v>585</v>
      </c>
      <c r="F5514" t="s">
        <v>19</v>
      </c>
      <c r="G5514" t="s">
        <v>20</v>
      </c>
      <c r="H5514" t="s">
        <v>347</v>
      </c>
      <c r="I5514" t="s">
        <v>72</v>
      </c>
      <c r="J5514" t="s">
        <v>50</v>
      </c>
      <c r="K5514" t="s">
        <v>51</v>
      </c>
      <c r="L5514" t="s">
        <v>448</v>
      </c>
      <c r="M5514" t="s">
        <v>5779</v>
      </c>
      <c r="N5514" s="1">
        <v>396</v>
      </c>
      <c r="O5514">
        <v>2017</v>
      </c>
      <c r="P5514" t="s">
        <v>1836</v>
      </c>
      <c r="Q5514" s="1">
        <v>23.767112480877987</v>
      </c>
      <c r="R5514" s="1">
        <f>train[[#This Row],[Sales]]-train[[#This Row],[Cost]]</f>
        <v>372.23288751912202</v>
      </c>
      <c r="S5514" s="2">
        <f>train[[#This Row],[Profit]]/train[[#This Row],[Sales]]</f>
        <v>0.93998203918970202</v>
      </c>
    </row>
    <row r="5515" spans="1:19" x14ac:dyDescent="0.3">
      <c r="A5515" t="s">
        <v>5776</v>
      </c>
      <c r="B5515">
        <v>42995</v>
      </c>
      <c r="C5515">
        <v>43000</v>
      </c>
      <c r="D5515" t="s">
        <v>17</v>
      </c>
      <c r="E5515" t="s">
        <v>891</v>
      </c>
      <c r="F5515" t="s">
        <v>70</v>
      </c>
      <c r="G5515" t="s">
        <v>20</v>
      </c>
      <c r="H5515" t="s">
        <v>1622</v>
      </c>
      <c r="I5515" t="s">
        <v>1623</v>
      </c>
      <c r="J5515" t="s">
        <v>43</v>
      </c>
      <c r="K5515" t="s">
        <v>62</v>
      </c>
      <c r="L5515" t="s">
        <v>81</v>
      </c>
      <c r="M5515" t="s">
        <v>2085</v>
      </c>
      <c r="N5515" s="1">
        <v>109.48</v>
      </c>
      <c r="O5515">
        <v>2017</v>
      </c>
      <c r="P5515" t="s">
        <v>1836</v>
      </c>
      <c r="Q5515" s="1">
        <v>41.464193591369053</v>
      </c>
      <c r="R5515" s="1">
        <f>train[[#This Row],[Sales]]-train[[#This Row],[Cost]]</f>
        <v>68.015806408630951</v>
      </c>
      <c r="S5515" s="2">
        <f>train[[#This Row],[Profit]]/train[[#This Row],[Sales]]</f>
        <v>0.62126238955636603</v>
      </c>
    </row>
    <row r="5516" spans="1:19" x14ac:dyDescent="0.3">
      <c r="A5516" t="s">
        <v>5780</v>
      </c>
      <c r="B5516">
        <v>42995</v>
      </c>
      <c r="C5516">
        <v>43001</v>
      </c>
      <c r="D5516" t="s">
        <v>17</v>
      </c>
      <c r="E5516" t="s">
        <v>129</v>
      </c>
      <c r="F5516" t="s">
        <v>70</v>
      </c>
      <c r="G5516" t="s">
        <v>20</v>
      </c>
      <c r="H5516" t="s">
        <v>347</v>
      </c>
      <c r="I5516" t="s">
        <v>326</v>
      </c>
      <c r="J5516" t="s">
        <v>23</v>
      </c>
      <c r="K5516" t="s">
        <v>24</v>
      </c>
      <c r="L5516" t="s">
        <v>44</v>
      </c>
      <c r="M5516" t="s">
        <v>1187</v>
      </c>
      <c r="N5516" s="1">
        <v>33.4</v>
      </c>
      <c r="O5516">
        <v>2017</v>
      </c>
      <c r="P5516" t="s">
        <v>1836</v>
      </c>
      <c r="Q5516" s="1">
        <v>0.99400207220283332</v>
      </c>
      <c r="R5516" s="1">
        <f>train[[#This Row],[Sales]]-train[[#This Row],[Cost]]</f>
        <v>32.405997927797166</v>
      </c>
      <c r="S5516" s="2">
        <f>train[[#This Row],[Profit]]/train[[#This Row],[Sales]]</f>
        <v>0.97023945891608288</v>
      </c>
    </row>
    <row r="5517" spans="1:19" x14ac:dyDescent="0.3">
      <c r="A5517" t="s">
        <v>5783</v>
      </c>
      <c r="B5517">
        <v>42995</v>
      </c>
      <c r="C5517">
        <v>42999</v>
      </c>
      <c r="D5517" t="s">
        <v>17</v>
      </c>
      <c r="E5517" t="s">
        <v>4134</v>
      </c>
      <c r="F5517" t="s">
        <v>30</v>
      </c>
      <c r="G5517" t="s">
        <v>20</v>
      </c>
      <c r="H5517" t="s">
        <v>242</v>
      </c>
      <c r="I5517" t="s">
        <v>243</v>
      </c>
      <c r="J5517" t="s">
        <v>60</v>
      </c>
      <c r="K5517" t="s">
        <v>51</v>
      </c>
      <c r="L5517" t="s">
        <v>52</v>
      </c>
      <c r="M5517" t="s">
        <v>2945</v>
      </c>
      <c r="N5517" s="1">
        <v>105.584</v>
      </c>
      <c r="O5517">
        <v>2017</v>
      </c>
      <c r="P5517" t="s">
        <v>1836</v>
      </c>
      <c r="Q5517" s="1">
        <v>32.453092449630127</v>
      </c>
      <c r="R5517" s="1">
        <f>train[[#This Row],[Sales]]-train[[#This Row],[Cost]]</f>
        <v>73.130907550369869</v>
      </c>
      <c r="S5517" s="2">
        <f>train[[#This Row],[Profit]]/train[[#This Row],[Sales]]</f>
        <v>0.69263247793576554</v>
      </c>
    </row>
    <row r="5518" spans="1:19" x14ac:dyDescent="0.3">
      <c r="A5518" t="s">
        <v>5777</v>
      </c>
      <c r="B5518">
        <v>42995</v>
      </c>
      <c r="C5518">
        <v>43000</v>
      </c>
      <c r="D5518" t="s">
        <v>17</v>
      </c>
      <c r="E5518" t="s">
        <v>5356</v>
      </c>
      <c r="F5518" t="s">
        <v>70</v>
      </c>
      <c r="G5518" t="s">
        <v>20</v>
      </c>
      <c r="H5518" t="s">
        <v>58</v>
      </c>
      <c r="I5518" t="s">
        <v>59</v>
      </c>
      <c r="J5518" t="s">
        <v>60</v>
      </c>
      <c r="K5518" t="s">
        <v>24</v>
      </c>
      <c r="L5518" t="s">
        <v>25</v>
      </c>
      <c r="M5518" t="s">
        <v>1348</v>
      </c>
      <c r="N5518" s="1">
        <v>6.48</v>
      </c>
      <c r="O5518">
        <v>2017</v>
      </c>
      <c r="P5518" t="s">
        <v>1836</v>
      </c>
      <c r="Q5518" s="1">
        <v>2.7089646625907751</v>
      </c>
      <c r="R5518" s="1">
        <f>train[[#This Row],[Sales]]-train[[#This Row],[Cost]]</f>
        <v>3.7710353374092254</v>
      </c>
      <c r="S5518" s="2">
        <f>train[[#This Row],[Profit]]/train[[#This Row],[Sales]]</f>
        <v>0.58194989774833716</v>
      </c>
    </row>
    <row r="5519" spans="1:19" x14ac:dyDescent="0.3">
      <c r="A5519" t="s">
        <v>5783</v>
      </c>
      <c r="B5519">
        <v>42995</v>
      </c>
      <c r="C5519">
        <v>42999</v>
      </c>
      <c r="D5519" t="s">
        <v>17</v>
      </c>
      <c r="E5519" t="s">
        <v>4134</v>
      </c>
      <c r="F5519" t="s">
        <v>30</v>
      </c>
      <c r="G5519" t="s">
        <v>20</v>
      </c>
      <c r="H5519" t="s">
        <v>242</v>
      </c>
      <c r="I5519" t="s">
        <v>243</v>
      </c>
      <c r="J5519" t="s">
        <v>60</v>
      </c>
      <c r="K5519" t="s">
        <v>62</v>
      </c>
      <c r="L5519" t="s">
        <v>63</v>
      </c>
      <c r="M5519" t="s">
        <v>2970</v>
      </c>
      <c r="N5519" s="1">
        <v>113.88800000000001</v>
      </c>
      <c r="O5519">
        <v>2017</v>
      </c>
      <c r="P5519" t="s">
        <v>1836</v>
      </c>
      <c r="Q5519" s="1">
        <v>31.271870529647707</v>
      </c>
      <c r="R5519" s="1">
        <f>train[[#This Row],[Sales]]-train[[#This Row],[Cost]]</f>
        <v>82.616129470352291</v>
      </c>
      <c r="S5519" s="2">
        <f>train[[#This Row],[Profit]]/train[[#This Row],[Sales]]</f>
        <v>0.72541557908078369</v>
      </c>
    </row>
    <row r="5520" spans="1:19" x14ac:dyDescent="0.3">
      <c r="A5520" t="s">
        <v>5777</v>
      </c>
      <c r="B5520">
        <v>42995</v>
      </c>
      <c r="C5520">
        <v>43000</v>
      </c>
      <c r="D5520" t="s">
        <v>17</v>
      </c>
      <c r="E5520" t="s">
        <v>5356</v>
      </c>
      <c r="F5520" t="s">
        <v>70</v>
      </c>
      <c r="G5520" t="s">
        <v>20</v>
      </c>
      <c r="H5520" t="s">
        <v>58</v>
      </c>
      <c r="I5520" t="s">
        <v>59</v>
      </c>
      <c r="J5520" t="s">
        <v>60</v>
      </c>
      <c r="K5520" t="s">
        <v>24</v>
      </c>
      <c r="L5520" t="s">
        <v>44</v>
      </c>
      <c r="M5520" t="s">
        <v>1737</v>
      </c>
      <c r="N5520" s="1">
        <v>20.100000000000001</v>
      </c>
      <c r="O5520">
        <v>2017</v>
      </c>
      <c r="P5520" t="s">
        <v>1836</v>
      </c>
      <c r="Q5520" s="1">
        <v>0.37351032390224981</v>
      </c>
      <c r="R5520" s="1">
        <f>train[[#This Row],[Sales]]-train[[#This Row],[Cost]]</f>
        <v>19.726489676097753</v>
      </c>
      <c r="S5520" s="2">
        <f>train[[#This Row],[Profit]]/train[[#This Row],[Sales]]</f>
        <v>0.98141739682078366</v>
      </c>
    </row>
    <row r="5521" spans="1:19" x14ac:dyDescent="0.3">
      <c r="A5521" t="s">
        <v>5777</v>
      </c>
      <c r="B5521">
        <v>42995</v>
      </c>
      <c r="C5521">
        <v>43000</v>
      </c>
      <c r="D5521" t="s">
        <v>17</v>
      </c>
      <c r="E5521" t="s">
        <v>5356</v>
      </c>
      <c r="F5521" t="s">
        <v>70</v>
      </c>
      <c r="G5521" t="s">
        <v>20</v>
      </c>
      <c r="H5521" t="s">
        <v>58</v>
      </c>
      <c r="I5521" t="s">
        <v>59</v>
      </c>
      <c r="J5521" t="s">
        <v>60</v>
      </c>
      <c r="K5521" t="s">
        <v>51</v>
      </c>
      <c r="L5521" t="s">
        <v>52</v>
      </c>
      <c r="M5521" t="s">
        <v>1319</v>
      </c>
      <c r="N5521" s="1">
        <v>73.584000000000003</v>
      </c>
      <c r="O5521">
        <v>2017</v>
      </c>
      <c r="P5521" t="s">
        <v>1836</v>
      </c>
      <c r="Q5521" s="1">
        <v>32.747297810152062</v>
      </c>
      <c r="R5521" s="1">
        <f>train[[#This Row],[Sales]]-train[[#This Row],[Cost]]</f>
        <v>40.836702189847941</v>
      </c>
      <c r="S5521" s="2">
        <f>train[[#This Row],[Profit]]/train[[#This Row],[Sales]]</f>
        <v>0.55496714217558085</v>
      </c>
    </row>
    <row r="5522" spans="1:19" x14ac:dyDescent="0.3">
      <c r="A5522" t="s">
        <v>5786</v>
      </c>
      <c r="B5522">
        <v>42995</v>
      </c>
      <c r="C5522">
        <v>43001</v>
      </c>
      <c r="D5522" t="s">
        <v>17</v>
      </c>
      <c r="E5522" t="s">
        <v>4024</v>
      </c>
      <c r="F5522" t="s">
        <v>30</v>
      </c>
      <c r="G5522" t="s">
        <v>20</v>
      </c>
      <c r="H5522" t="s">
        <v>3903</v>
      </c>
      <c r="I5522" t="s">
        <v>243</v>
      </c>
      <c r="J5522" t="s">
        <v>60</v>
      </c>
      <c r="K5522" t="s">
        <v>24</v>
      </c>
      <c r="L5522" t="s">
        <v>37</v>
      </c>
      <c r="M5522" t="s">
        <v>919</v>
      </c>
      <c r="N5522" s="1">
        <v>12.32</v>
      </c>
      <c r="O5522">
        <v>2017</v>
      </c>
      <c r="P5522" t="s">
        <v>1836</v>
      </c>
      <c r="Q5522" s="1">
        <v>1.6634472388826442</v>
      </c>
      <c r="R5522" s="1">
        <f>train[[#This Row],[Sales]]-train[[#This Row],[Cost]]</f>
        <v>10.656552761117355</v>
      </c>
      <c r="S5522" s="2">
        <f>train[[#This Row],[Profit]]/train[[#This Row],[Sales]]</f>
        <v>0.86497993190887623</v>
      </c>
    </row>
    <row r="5523" spans="1:19" x14ac:dyDescent="0.3">
      <c r="A5523" t="s">
        <v>5790</v>
      </c>
      <c r="B5523">
        <v>42996</v>
      </c>
      <c r="C5523">
        <v>43003</v>
      </c>
      <c r="D5523" t="s">
        <v>17</v>
      </c>
      <c r="E5523" t="s">
        <v>1119</v>
      </c>
      <c r="F5523" t="s">
        <v>19</v>
      </c>
      <c r="G5523" t="s">
        <v>20</v>
      </c>
      <c r="H5523" t="s">
        <v>1479</v>
      </c>
      <c r="I5523" t="s">
        <v>214</v>
      </c>
      <c r="J5523" t="s">
        <v>43</v>
      </c>
      <c r="K5523" t="s">
        <v>62</v>
      </c>
      <c r="L5523" t="s">
        <v>81</v>
      </c>
      <c r="M5523" t="s">
        <v>4911</v>
      </c>
      <c r="N5523" s="1">
        <v>60.72</v>
      </c>
      <c r="O5523">
        <v>2017</v>
      </c>
      <c r="P5523" t="s">
        <v>1836</v>
      </c>
      <c r="Q5523" s="1">
        <v>16.074040519625616</v>
      </c>
      <c r="R5523" s="1">
        <f>train[[#This Row],[Sales]]-train[[#This Row],[Cost]]</f>
        <v>44.645959480374387</v>
      </c>
      <c r="S5523" s="2">
        <f>train[[#This Row],[Profit]]/train[[#This Row],[Sales]]</f>
        <v>0.73527601252263486</v>
      </c>
    </row>
    <row r="5524" spans="1:19" x14ac:dyDescent="0.3">
      <c r="A5524" t="s">
        <v>5790</v>
      </c>
      <c r="B5524">
        <v>42996</v>
      </c>
      <c r="C5524">
        <v>43003</v>
      </c>
      <c r="D5524" t="s">
        <v>17</v>
      </c>
      <c r="E5524" t="s">
        <v>1119</v>
      </c>
      <c r="F5524" t="s">
        <v>19</v>
      </c>
      <c r="G5524" t="s">
        <v>20</v>
      </c>
      <c r="H5524" t="s">
        <v>1479</v>
      </c>
      <c r="I5524" t="s">
        <v>214</v>
      </c>
      <c r="J5524" t="s">
        <v>43</v>
      </c>
      <c r="K5524" t="s">
        <v>62</v>
      </c>
      <c r="L5524" t="s">
        <v>63</v>
      </c>
      <c r="M5524" t="s">
        <v>898</v>
      </c>
      <c r="N5524" s="1">
        <v>631.78200000000004</v>
      </c>
      <c r="O5524">
        <v>2017</v>
      </c>
      <c r="P5524" t="s">
        <v>1836</v>
      </c>
      <c r="Q5524" s="1">
        <v>5.2876696344033363</v>
      </c>
      <c r="R5524" s="1">
        <f>train[[#This Row],[Sales]]-train[[#This Row],[Cost]]</f>
        <v>626.49433036559674</v>
      </c>
      <c r="S5524" s="2">
        <f>train[[#This Row],[Profit]]/train[[#This Row],[Sales]]</f>
        <v>0.99163054719127275</v>
      </c>
    </row>
    <row r="5525" spans="1:19" x14ac:dyDescent="0.3">
      <c r="A5525" t="s">
        <v>5793</v>
      </c>
      <c r="B5525">
        <v>42996</v>
      </c>
      <c r="C5525">
        <v>43000</v>
      </c>
      <c r="D5525" t="s">
        <v>17</v>
      </c>
      <c r="E5525" t="s">
        <v>3513</v>
      </c>
      <c r="F5525" t="s">
        <v>70</v>
      </c>
      <c r="G5525" t="s">
        <v>20</v>
      </c>
      <c r="H5525" t="s">
        <v>206</v>
      </c>
      <c r="I5525" t="s">
        <v>59</v>
      </c>
      <c r="J5525" t="s">
        <v>60</v>
      </c>
      <c r="K5525" t="s">
        <v>62</v>
      </c>
      <c r="L5525" t="s">
        <v>63</v>
      </c>
      <c r="M5525" t="s">
        <v>1525</v>
      </c>
      <c r="N5525" s="1">
        <v>801.56799999999998</v>
      </c>
      <c r="O5525">
        <v>2017</v>
      </c>
      <c r="P5525" t="s">
        <v>1836</v>
      </c>
      <c r="Q5525" s="1">
        <v>94.270334561594922</v>
      </c>
      <c r="R5525" s="1">
        <f>train[[#This Row],[Sales]]-train[[#This Row],[Cost]]</f>
        <v>707.29766543840503</v>
      </c>
      <c r="S5525" s="2">
        <f>train[[#This Row],[Profit]]/train[[#This Row],[Sales]]</f>
        <v>0.88239259231706491</v>
      </c>
    </row>
    <row r="5526" spans="1:19" x14ac:dyDescent="0.3">
      <c r="A5526" t="s">
        <v>5787</v>
      </c>
      <c r="B5526">
        <v>42996</v>
      </c>
      <c r="C5526">
        <v>43001</v>
      </c>
      <c r="D5526" t="s">
        <v>17</v>
      </c>
      <c r="E5526" t="s">
        <v>2410</v>
      </c>
      <c r="F5526" t="s">
        <v>19</v>
      </c>
      <c r="G5526" t="s">
        <v>20</v>
      </c>
      <c r="H5526" t="s">
        <v>3298</v>
      </c>
      <c r="I5526" t="s">
        <v>732</v>
      </c>
      <c r="J5526" t="s">
        <v>50</v>
      </c>
      <c r="K5526" t="s">
        <v>24</v>
      </c>
      <c r="L5526" t="s">
        <v>35</v>
      </c>
      <c r="M5526" t="s">
        <v>2500</v>
      </c>
      <c r="N5526" s="1">
        <v>900.08</v>
      </c>
      <c r="O5526">
        <v>2017</v>
      </c>
      <c r="P5526" t="s">
        <v>1836</v>
      </c>
      <c r="Q5526" s="1">
        <v>157.79920684575904</v>
      </c>
      <c r="R5526" s="1">
        <f>train[[#This Row],[Sales]]-train[[#This Row],[Cost]]</f>
        <v>742.280793154241</v>
      </c>
      <c r="S5526" s="2">
        <f>train[[#This Row],[Profit]]/train[[#This Row],[Sales]]</f>
        <v>0.82468313167078588</v>
      </c>
    </row>
    <row r="5527" spans="1:19" x14ac:dyDescent="0.3">
      <c r="A5527" t="s">
        <v>5793</v>
      </c>
      <c r="B5527">
        <v>42996</v>
      </c>
      <c r="C5527">
        <v>43000</v>
      </c>
      <c r="D5527" t="s">
        <v>17</v>
      </c>
      <c r="E5527" t="s">
        <v>3513</v>
      </c>
      <c r="F5527" t="s">
        <v>70</v>
      </c>
      <c r="G5527" t="s">
        <v>20</v>
      </c>
      <c r="H5527" t="s">
        <v>206</v>
      </c>
      <c r="I5527" t="s">
        <v>59</v>
      </c>
      <c r="J5527" t="s">
        <v>60</v>
      </c>
      <c r="K5527" t="s">
        <v>24</v>
      </c>
      <c r="L5527" t="s">
        <v>25</v>
      </c>
      <c r="M5527" t="s">
        <v>741</v>
      </c>
      <c r="N5527" s="1">
        <v>368.91</v>
      </c>
      <c r="O5527">
        <v>2017</v>
      </c>
      <c r="P5527" t="s">
        <v>1836</v>
      </c>
      <c r="Q5527" s="1">
        <v>102.76039188553736</v>
      </c>
      <c r="R5527" s="1">
        <f>train[[#This Row],[Sales]]-train[[#This Row],[Cost]]</f>
        <v>266.14960811446269</v>
      </c>
      <c r="S5527" s="2">
        <f>train[[#This Row],[Profit]]/train[[#This Row],[Sales]]</f>
        <v>0.72144861379323599</v>
      </c>
    </row>
    <row r="5528" spans="1:19" x14ac:dyDescent="0.3">
      <c r="A5528" t="s">
        <v>5787</v>
      </c>
      <c r="B5528">
        <v>42996</v>
      </c>
      <c r="C5528">
        <v>43001</v>
      </c>
      <c r="D5528" t="s">
        <v>17</v>
      </c>
      <c r="E5528" t="s">
        <v>2410</v>
      </c>
      <c r="F5528" t="s">
        <v>19</v>
      </c>
      <c r="G5528" t="s">
        <v>20</v>
      </c>
      <c r="H5528" t="s">
        <v>3298</v>
      </c>
      <c r="I5528" t="s">
        <v>732</v>
      </c>
      <c r="J5528" t="s">
        <v>50</v>
      </c>
      <c r="K5528" t="s">
        <v>24</v>
      </c>
      <c r="L5528" t="s">
        <v>25</v>
      </c>
      <c r="M5528" t="s">
        <v>2182</v>
      </c>
      <c r="N5528" s="1">
        <v>13.08</v>
      </c>
      <c r="O5528">
        <v>2017</v>
      </c>
      <c r="P5528" t="s">
        <v>1836</v>
      </c>
      <c r="Q5528" s="1">
        <v>4.2094442623218926</v>
      </c>
      <c r="R5528" s="1">
        <f>train[[#This Row],[Sales]]-train[[#This Row],[Cost]]</f>
        <v>8.8705557376781066</v>
      </c>
      <c r="S5528" s="2">
        <f>train[[#This Row],[Profit]]/train[[#This Row],[Sales]]</f>
        <v>0.6781770441649928</v>
      </c>
    </row>
    <row r="5529" spans="1:19" x14ac:dyDescent="0.3">
      <c r="A5529" t="s">
        <v>5787</v>
      </c>
      <c r="B5529">
        <v>42996</v>
      </c>
      <c r="C5529">
        <v>43001</v>
      </c>
      <c r="D5529" t="s">
        <v>17</v>
      </c>
      <c r="E5529" t="s">
        <v>2410</v>
      </c>
      <c r="F5529" t="s">
        <v>19</v>
      </c>
      <c r="G5529" t="s">
        <v>20</v>
      </c>
      <c r="H5529" t="s">
        <v>3298</v>
      </c>
      <c r="I5529" t="s">
        <v>732</v>
      </c>
      <c r="J5529" t="s">
        <v>50</v>
      </c>
      <c r="K5529" t="s">
        <v>62</v>
      </c>
      <c r="L5529" t="s">
        <v>63</v>
      </c>
      <c r="M5529" t="s">
        <v>2796</v>
      </c>
      <c r="N5529" s="1">
        <v>350.98</v>
      </c>
      <c r="O5529">
        <v>2017</v>
      </c>
      <c r="P5529" t="s">
        <v>1836</v>
      </c>
      <c r="Q5529" s="1">
        <v>58.066582980206114</v>
      </c>
      <c r="R5529" s="1">
        <f>train[[#This Row],[Sales]]-train[[#This Row],[Cost]]</f>
        <v>292.91341701979388</v>
      </c>
      <c r="S5529" s="2">
        <f>train[[#This Row],[Profit]]/train[[#This Row],[Sales]]</f>
        <v>0.83455871280356109</v>
      </c>
    </row>
    <row r="5530" spans="1:19" x14ac:dyDescent="0.3">
      <c r="A5530" t="s">
        <v>5793</v>
      </c>
      <c r="B5530">
        <v>42996</v>
      </c>
      <c r="C5530">
        <v>43000</v>
      </c>
      <c r="D5530" t="s">
        <v>17</v>
      </c>
      <c r="E5530" t="s">
        <v>3513</v>
      </c>
      <c r="F5530" t="s">
        <v>70</v>
      </c>
      <c r="G5530" t="s">
        <v>20</v>
      </c>
      <c r="H5530" t="s">
        <v>206</v>
      </c>
      <c r="I5530" t="s">
        <v>59</v>
      </c>
      <c r="J5530" t="s">
        <v>60</v>
      </c>
      <c r="K5530" t="s">
        <v>62</v>
      </c>
      <c r="L5530" t="s">
        <v>63</v>
      </c>
      <c r="M5530" t="s">
        <v>1411</v>
      </c>
      <c r="N5530" s="1">
        <v>885.52800000000002</v>
      </c>
      <c r="O5530">
        <v>2017</v>
      </c>
      <c r="P5530" t="s">
        <v>1836</v>
      </c>
      <c r="Q5530" s="1">
        <v>243.73192139092183</v>
      </c>
      <c r="R5530" s="1">
        <f>train[[#This Row],[Sales]]-train[[#This Row],[Cost]]</f>
        <v>641.79607860907822</v>
      </c>
      <c r="S5530" s="2">
        <f>train[[#This Row],[Profit]]/train[[#This Row],[Sales]]</f>
        <v>0.72476090943378213</v>
      </c>
    </row>
    <row r="5531" spans="1:19" x14ac:dyDescent="0.3">
      <c r="A5531" t="s">
        <v>5788</v>
      </c>
      <c r="B5531">
        <v>42996</v>
      </c>
      <c r="C5531">
        <v>42998</v>
      </c>
      <c r="D5531" t="s">
        <v>68</v>
      </c>
      <c r="E5531" t="s">
        <v>96</v>
      </c>
      <c r="F5531" t="s">
        <v>19</v>
      </c>
      <c r="G5531" t="s">
        <v>20</v>
      </c>
      <c r="H5531" t="s">
        <v>347</v>
      </c>
      <c r="I5531" t="s">
        <v>113</v>
      </c>
      <c r="J5531" t="s">
        <v>43</v>
      </c>
      <c r="K5531" t="s">
        <v>24</v>
      </c>
      <c r="L5531" t="s">
        <v>44</v>
      </c>
      <c r="M5531" t="s">
        <v>3027</v>
      </c>
      <c r="N5531" s="1">
        <v>2.6720000000000002</v>
      </c>
      <c r="O5531">
        <v>2017</v>
      </c>
      <c r="P5531" t="s">
        <v>1836</v>
      </c>
      <c r="Q5531" s="1">
        <v>0.69812146492441374</v>
      </c>
      <c r="R5531" s="1">
        <f>train[[#This Row],[Sales]]-train[[#This Row],[Cost]]</f>
        <v>1.9738785350755865</v>
      </c>
      <c r="S5531" s="2">
        <f>train[[#This Row],[Profit]]/train[[#This Row],[Sales]]</f>
        <v>0.73872699666002484</v>
      </c>
    </row>
    <row r="5532" spans="1:19" x14ac:dyDescent="0.3">
      <c r="A5532" t="s">
        <v>5792</v>
      </c>
      <c r="B5532">
        <v>42996</v>
      </c>
      <c r="C5532">
        <v>43001</v>
      </c>
      <c r="D5532" t="s">
        <v>17</v>
      </c>
      <c r="E5532" t="s">
        <v>4211</v>
      </c>
      <c r="F5532" t="s">
        <v>19</v>
      </c>
      <c r="G5532" t="s">
        <v>20</v>
      </c>
      <c r="H5532" t="s">
        <v>213</v>
      </c>
      <c r="I5532" t="s">
        <v>214</v>
      </c>
      <c r="J5532" t="s">
        <v>43</v>
      </c>
      <c r="K5532" t="s">
        <v>24</v>
      </c>
      <c r="L5532" t="s">
        <v>33</v>
      </c>
      <c r="M5532" t="s">
        <v>2133</v>
      </c>
      <c r="N5532" s="1">
        <v>4.6159999999999997</v>
      </c>
      <c r="O5532">
        <v>2017</v>
      </c>
      <c r="P5532" t="s">
        <v>1836</v>
      </c>
      <c r="Q5532" s="1">
        <v>2.2230221189726462</v>
      </c>
      <c r="R5532" s="1">
        <f>train[[#This Row],[Sales]]-train[[#This Row],[Cost]]</f>
        <v>2.3929778810273534</v>
      </c>
      <c r="S5532" s="2">
        <f>train[[#This Row],[Profit]]/train[[#This Row],[Sales]]</f>
        <v>0.51840941963330889</v>
      </c>
    </row>
    <row r="5533" spans="1:19" x14ac:dyDescent="0.3">
      <c r="A5533" t="s">
        <v>5789</v>
      </c>
      <c r="B5533">
        <v>42996</v>
      </c>
      <c r="C5533">
        <v>43000</v>
      </c>
      <c r="D5533" t="s">
        <v>17</v>
      </c>
      <c r="E5533" t="s">
        <v>2460</v>
      </c>
      <c r="F5533" t="s">
        <v>19</v>
      </c>
      <c r="G5533" t="s">
        <v>20</v>
      </c>
      <c r="H5533" t="s">
        <v>457</v>
      </c>
      <c r="I5533" t="s">
        <v>237</v>
      </c>
      <c r="J5533" t="s">
        <v>50</v>
      </c>
      <c r="K5533" t="s">
        <v>24</v>
      </c>
      <c r="L5533" t="s">
        <v>37</v>
      </c>
      <c r="M5533" t="s">
        <v>259</v>
      </c>
      <c r="N5533" s="1">
        <v>3</v>
      </c>
      <c r="O5533">
        <v>2017</v>
      </c>
      <c r="P5533" t="s">
        <v>1836</v>
      </c>
      <c r="Q5533" s="1">
        <v>1.2473175437605892</v>
      </c>
      <c r="R5533" s="1">
        <f>train[[#This Row],[Sales]]-train[[#This Row],[Cost]]</f>
        <v>1.7526824562394108</v>
      </c>
      <c r="S5533" s="2">
        <f>train[[#This Row],[Profit]]/train[[#This Row],[Sales]]</f>
        <v>0.58422748541313696</v>
      </c>
    </row>
    <row r="5534" spans="1:19" x14ac:dyDescent="0.3">
      <c r="A5534" t="s">
        <v>5791</v>
      </c>
      <c r="B5534">
        <v>42996</v>
      </c>
      <c r="C5534">
        <v>43000</v>
      </c>
      <c r="D5534" t="s">
        <v>17</v>
      </c>
      <c r="E5534" t="s">
        <v>2829</v>
      </c>
      <c r="F5534" t="s">
        <v>70</v>
      </c>
      <c r="G5534" t="s">
        <v>20</v>
      </c>
      <c r="H5534" t="s">
        <v>457</v>
      </c>
      <c r="I5534" t="s">
        <v>237</v>
      </c>
      <c r="J5534" t="s">
        <v>50</v>
      </c>
      <c r="K5534" t="s">
        <v>62</v>
      </c>
      <c r="L5534" t="s">
        <v>208</v>
      </c>
      <c r="M5534" t="s">
        <v>3550</v>
      </c>
      <c r="N5534" s="1">
        <v>383.43799999999999</v>
      </c>
      <c r="O5534">
        <v>2017</v>
      </c>
      <c r="P5534" t="s">
        <v>1836</v>
      </c>
      <c r="Q5534" s="1">
        <v>54.350897542230911</v>
      </c>
      <c r="R5534" s="1">
        <f>train[[#This Row],[Sales]]-train[[#This Row],[Cost]]</f>
        <v>329.08710245776911</v>
      </c>
      <c r="S5534" s="2">
        <f>train[[#This Row],[Profit]]/train[[#This Row],[Sales]]</f>
        <v>0.85825375277820437</v>
      </c>
    </row>
    <row r="5535" spans="1:19" x14ac:dyDescent="0.3">
      <c r="A5535" t="s">
        <v>5788</v>
      </c>
      <c r="B5535">
        <v>42996</v>
      </c>
      <c r="C5535">
        <v>42998</v>
      </c>
      <c r="D5535" t="s">
        <v>68</v>
      </c>
      <c r="E5535" t="s">
        <v>96</v>
      </c>
      <c r="F5535" t="s">
        <v>19</v>
      </c>
      <c r="G5535" t="s">
        <v>20</v>
      </c>
      <c r="H5535" t="s">
        <v>347</v>
      </c>
      <c r="I5535" t="s">
        <v>113</v>
      </c>
      <c r="J5535" t="s">
        <v>43</v>
      </c>
      <c r="K5535" t="s">
        <v>62</v>
      </c>
      <c r="L5535" t="s">
        <v>81</v>
      </c>
      <c r="M5535" t="s">
        <v>2273</v>
      </c>
      <c r="N5535" s="1">
        <v>5.3520000000000003</v>
      </c>
      <c r="O5535">
        <v>2017</v>
      </c>
      <c r="P5535" t="s">
        <v>1836</v>
      </c>
      <c r="Q5535" s="1">
        <v>0.33788629703019091</v>
      </c>
      <c r="R5535" s="1">
        <f>train[[#This Row],[Sales]]-train[[#This Row],[Cost]]</f>
        <v>5.0141137029698095</v>
      </c>
      <c r="S5535" s="2">
        <f>train[[#This Row],[Profit]]/train[[#This Row],[Sales]]</f>
        <v>0.93686728381349205</v>
      </c>
    </row>
    <row r="5536" spans="1:19" x14ac:dyDescent="0.3">
      <c r="A5536" t="s">
        <v>5788</v>
      </c>
      <c r="B5536">
        <v>42996</v>
      </c>
      <c r="C5536">
        <v>42998</v>
      </c>
      <c r="D5536" t="s">
        <v>68</v>
      </c>
      <c r="E5536" t="s">
        <v>96</v>
      </c>
      <c r="F5536" t="s">
        <v>19</v>
      </c>
      <c r="G5536" t="s">
        <v>20</v>
      </c>
      <c r="H5536" t="s">
        <v>347</v>
      </c>
      <c r="I5536" t="s">
        <v>113</v>
      </c>
      <c r="J5536" t="s">
        <v>43</v>
      </c>
      <c r="K5536" t="s">
        <v>62</v>
      </c>
      <c r="L5536" t="s">
        <v>63</v>
      </c>
      <c r="M5536" t="s">
        <v>1207</v>
      </c>
      <c r="N5536" s="1">
        <v>99.372</v>
      </c>
      <c r="O5536">
        <v>2017</v>
      </c>
      <c r="P5536" t="s">
        <v>1836</v>
      </c>
      <c r="Q5536" s="1">
        <v>22.610806270256763</v>
      </c>
      <c r="R5536" s="1">
        <f>train[[#This Row],[Sales]]-train[[#This Row],[Cost]]</f>
        <v>76.761193729743241</v>
      </c>
      <c r="S5536" s="2">
        <f>train[[#This Row],[Profit]]/train[[#This Row],[Sales]]</f>
        <v>0.7724630049686354</v>
      </c>
    </row>
    <row r="5537" spans="1:19" x14ac:dyDescent="0.3">
      <c r="A5537" t="s">
        <v>5794</v>
      </c>
      <c r="B5537">
        <v>42996</v>
      </c>
      <c r="C5537">
        <v>43000</v>
      </c>
      <c r="D5537" t="s">
        <v>17</v>
      </c>
      <c r="E5537" t="s">
        <v>3640</v>
      </c>
      <c r="F5537" t="s">
        <v>19</v>
      </c>
      <c r="G5537" t="s">
        <v>20</v>
      </c>
      <c r="H5537" t="s">
        <v>5795</v>
      </c>
      <c r="I5537" t="s">
        <v>59</v>
      </c>
      <c r="J5537" t="s">
        <v>60</v>
      </c>
      <c r="K5537" t="s">
        <v>51</v>
      </c>
      <c r="L5537" t="s">
        <v>52</v>
      </c>
      <c r="M5537" t="s">
        <v>2105</v>
      </c>
      <c r="N5537" s="1">
        <v>239.98400000000001</v>
      </c>
      <c r="O5537">
        <v>2017</v>
      </c>
      <c r="P5537" t="s">
        <v>1836</v>
      </c>
      <c r="Q5537" s="1">
        <v>23.107676448988251</v>
      </c>
      <c r="R5537" s="1">
        <f>train[[#This Row],[Sales]]-train[[#This Row],[Cost]]</f>
        <v>216.87632355101175</v>
      </c>
      <c r="S5537" s="2">
        <f>train[[#This Row],[Profit]]/train[[#This Row],[Sales]]</f>
        <v>0.90371159556892022</v>
      </c>
    </row>
    <row r="5538" spans="1:19" x14ac:dyDescent="0.3">
      <c r="A5538" t="s">
        <v>5802</v>
      </c>
      <c r="B5538">
        <v>42997</v>
      </c>
      <c r="C5538">
        <v>43001</v>
      </c>
      <c r="D5538" t="s">
        <v>56</v>
      </c>
      <c r="E5538" t="s">
        <v>194</v>
      </c>
      <c r="F5538" t="s">
        <v>30</v>
      </c>
      <c r="G5538" t="s">
        <v>20</v>
      </c>
      <c r="H5538" t="s">
        <v>2437</v>
      </c>
      <c r="I5538" t="s">
        <v>265</v>
      </c>
      <c r="J5538" t="s">
        <v>43</v>
      </c>
      <c r="K5538" t="s">
        <v>24</v>
      </c>
      <c r="L5538" t="s">
        <v>293</v>
      </c>
      <c r="M5538" t="s">
        <v>399</v>
      </c>
      <c r="N5538" s="1">
        <v>27.93</v>
      </c>
      <c r="O5538">
        <v>2017</v>
      </c>
      <c r="P5538" t="s">
        <v>1836</v>
      </c>
      <c r="Q5538" s="1">
        <v>5.8009439741148388</v>
      </c>
      <c r="R5538" s="1">
        <f>train[[#This Row],[Sales]]-train[[#This Row],[Cost]]</f>
        <v>22.129056025885163</v>
      </c>
      <c r="S5538" s="2">
        <f>train[[#This Row],[Profit]]/train[[#This Row],[Sales]]</f>
        <v>0.79230418997082575</v>
      </c>
    </row>
    <row r="5539" spans="1:19" x14ac:dyDescent="0.3">
      <c r="A5539" t="s">
        <v>5799</v>
      </c>
      <c r="B5539">
        <v>42997</v>
      </c>
      <c r="C5539">
        <v>43000</v>
      </c>
      <c r="D5539" t="s">
        <v>68</v>
      </c>
      <c r="E5539" t="s">
        <v>3022</v>
      </c>
      <c r="F5539" t="s">
        <v>19</v>
      </c>
      <c r="G5539" t="s">
        <v>20</v>
      </c>
      <c r="H5539" t="s">
        <v>3095</v>
      </c>
      <c r="I5539" t="s">
        <v>2412</v>
      </c>
      <c r="J5539" t="s">
        <v>43</v>
      </c>
      <c r="K5539" t="s">
        <v>24</v>
      </c>
      <c r="L5539" t="s">
        <v>35</v>
      </c>
      <c r="M5539" t="s">
        <v>4439</v>
      </c>
      <c r="N5539" s="1">
        <v>69.52</v>
      </c>
      <c r="O5539">
        <v>2017</v>
      </c>
      <c r="P5539" t="s">
        <v>1836</v>
      </c>
      <c r="Q5539" s="1">
        <v>7.4900010353911961</v>
      </c>
      <c r="R5539" s="1">
        <f>train[[#This Row],[Sales]]-train[[#This Row],[Cost]]</f>
        <v>62.029998964608801</v>
      </c>
      <c r="S5539" s="2">
        <f>train[[#This Row],[Profit]]/train[[#This Row],[Sales]]</f>
        <v>0.89226120489943617</v>
      </c>
    </row>
    <row r="5540" spans="1:19" x14ac:dyDescent="0.3">
      <c r="A5540" t="s">
        <v>5805</v>
      </c>
      <c r="B5540">
        <v>42997</v>
      </c>
      <c r="C5540">
        <v>43000</v>
      </c>
      <c r="D5540" t="s">
        <v>68</v>
      </c>
      <c r="E5540" t="s">
        <v>386</v>
      </c>
      <c r="F5540" t="s">
        <v>30</v>
      </c>
      <c r="G5540" t="s">
        <v>20</v>
      </c>
      <c r="H5540" t="s">
        <v>41</v>
      </c>
      <c r="I5540" t="s">
        <v>42</v>
      </c>
      <c r="J5540" t="s">
        <v>43</v>
      </c>
      <c r="K5540" t="s">
        <v>62</v>
      </c>
      <c r="L5540" t="s">
        <v>81</v>
      </c>
      <c r="M5540" t="s">
        <v>4277</v>
      </c>
      <c r="N5540" s="1">
        <v>25.632000000000001</v>
      </c>
      <c r="O5540">
        <v>2017</v>
      </c>
      <c r="P5540" t="s">
        <v>1836</v>
      </c>
      <c r="Q5540" s="1">
        <v>12.489189406681451</v>
      </c>
      <c r="R5540" s="1">
        <f>train[[#This Row],[Sales]]-train[[#This Row],[Cost]]</f>
        <v>13.142810593318551</v>
      </c>
      <c r="S5540" s="2">
        <f>train[[#This Row],[Profit]]/train[[#This Row],[Sales]]</f>
        <v>0.51275010117503705</v>
      </c>
    </row>
    <row r="5541" spans="1:19" x14ac:dyDescent="0.3">
      <c r="A5541" t="s">
        <v>5804</v>
      </c>
      <c r="B5541">
        <v>42997</v>
      </c>
      <c r="C5541">
        <v>43001</v>
      </c>
      <c r="D5541" t="s">
        <v>17</v>
      </c>
      <c r="E5541" t="s">
        <v>724</v>
      </c>
      <c r="F5541" t="s">
        <v>70</v>
      </c>
      <c r="G5541" t="s">
        <v>20</v>
      </c>
      <c r="H5541" t="s">
        <v>123</v>
      </c>
      <c r="I5541" t="s">
        <v>59</v>
      </c>
      <c r="J5541" t="s">
        <v>60</v>
      </c>
      <c r="K5541" t="s">
        <v>24</v>
      </c>
      <c r="L5541" t="s">
        <v>33</v>
      </c>
      <c r="M5541" t="s">
        <v>4898</v>
      </c>
      <c r="N5541" s="1">
        <v>8.9280000000000008</v>
      </c>
      <c r="O5541">
        <v>2017</v>
      </c>
      <c r="P5541" t="s">
        <v>1836</v>
      </c>
      <c r="Q5541" s="1">
        <v>2.7741479139096654</v>
      </c>
      <c r="R5541" s="1">
        <f>train[[#This Row],[Sales]]-train[[#This Row],[Cost]]</f>
        <v>6.1538520860903354</v>
      </c>
      <c r="S5541" s="2">
        <f>train[[#This Row],[Profit]]/train[[#This Row],[Sales]]</f>
        <v>0.68927554727714324</v>
      </c>
    </row>
    <row r="5542" spans="1:19" x14ac:dyDescent="0.3">
      <c r="A5542" t="s">
        <v>5798</v>
      </c>
      <c r="B5542">
        <v>42997</v>
      </c>
      <c r="C5542">
        <v>43001</v>
      </c>
      <c r="D5542" t="s">
        <v>17</v>
      </c>
      <c r="E5542" t="s">
        <v>3446</v>
      </c>
      <c r="F5542" t="s">
        <v>19</v>
      </c>
      <c r="G5542" t="s">
        <v>20</v>
      </c>
      <c r="H5542" t="s">
        <v>347</v>
      </c>
      <c r="I5542" t="s">
        <v>72</v>
      </c>
      <c r="J5542" t="s">
        <v>50</v>
      </c>
      <c r="K5542" t="s">
        <v>51</v>
      </c>
      <c r="L5542" t="s">
        <v>86</v>
      </c>
      <c r="M5542" t="s">
        <v>680</v>
      </c>
      <c r="N5542" s="1">
        <v>249.95</v>
      </c>
      <c r="O5542">
        <v>2017</v>
      </c>
      <c r="P5542" t="s">
        <v>1836</v>
      </c>
      <c r="Q5542" s="1">
        <v>121.32659692426363</v>
      </c>
      <c r="R5542" s="1">
        <f>train[[#This Row],[Sales]]-train[[#This Row],[Cost]]</f>
        <v>128.62340307573635</v>
      </c>
      <c r="S5542" s="2">
        <f>train[[#This Row],[Profit]]/train[[#This Row],[Sales]]</f>
        <v>0.51459653160926722</v>
      </c>
    </row>
    <row r="5543" spans="1:19" x14ac:dyDescent="0.3">
      <c r="A5543" t="s">
        <v>5798</v>
      </c>
      <c r="B5543">
        <v>42997</v>
      </c>
      <c r="C5543">
        <v>43001</v>
      </c>
      <c r="D5543" t="s">
        <v>17</v>
      </c>
      <c r="E5543" t="s">
        <v>3446</v>
      </c>
      <c r="F5543" t="s">
        <v>19</v>
      </c>
      <c r="G5543" t="s">
        <v>20</v>
      </c>
      <c r="H5543" t="s">
        <v>347</v>
      </c>
      <c r="I5543" t="s">
        <v>72</v>
      </c>
      <c r="J5543" t="s">
        <v>50</v>
      </c>
      <c r="K5543" t="s">
        <v>24</v>
      </c>
      <c r="L5543" t="s">
        <v>293</v>
      </c>
      <c r="M5543" t="s">
        <v>1076</v>
      </c>
      <c r="N5543" s="1">
        <v>5.04</v>
      </c>
      <c r="O5543">
        <v>2017</v>
      </c>
      <c r="P5543" t="s">
        <v>1836</v>
      </c>
      <c r="Q5543" s="1">
        <v>1.6582900633459334</v>
      </c>
      <c r="R5543" s="1">
        <f>train[[#This Row],[Sales]]-train[[#This Row],[Cost]]</f>
        <v>3.3817099366540666</v>
      </c>
      <c r="S5543" s="2">
        <f>train[[#This Row],[Profit]]/train[[#This Row],[Sales]]</f>
        <v>0.67097419378056877</v>
      </c>
    </row>
    <row r="5544" spans="1:19" x14ac:dyDescent="0.3">
      <c r="A5544" t="s">
        <v>5803</v>
      </c>
      <c r="B5544">
        <v>42997</v>
      </c>
      <c r="C5544">
        <v>42997</v>
      </c>
      <c r="D5544" t="s">
        <v>316</v>
      </c>
      <c r="E5544" t="s">
        <v>2344</v>
      </c>
      <c r="F5544" t="s">
        <v>30</v>
      </c>
      <c r="G5544" t="s">
        <v>20</v>
      </c>
      <c r="H5544" t="s">
        <v>1202</v>
      </c>
      <c r="I5544" t="s">
        <v>32</v>
      </c>
      <c r="J5544" t="s">
        <v>23</v>
      </c>
      <c r="K5544" t="s">
        <v>62</v>
      </c>
      <c r="L5544" t="s">
        <v>63</v>
      </c>
      <c r="M5544" t="s">
        <v>1525</v>
      </c>
      <c r="N5544" s="1">
        <v>701.37199999999996</v>
      </c>
      <c r="O5544">
        <v>2017</v>
      </c>
      <c r="P5544" t="s">
        <v>1836</v>
      </c>
      <c r="Q5544" s="1">
        <v>322.70657793779077</v>
      </c>
      <c r="R5544" s="1">
        <f>train[[#This Row],[Sales]]-train[[#This Row],[Cost]]</f>
        <v>378.66542206220919</v>
      </c>
      <c r="S5544" s="2">
        <f>train[[#This Row],[Profit]]/train[[#This Row],[Sales]]</f>
        <v>0.53989241381493591</v>
      </c>
    </row>
    <row r="5545" spans="1:19" x14ac:dyDescent="0.3">
      <c r="A5545" t="s">
        <v>5803</v>
      </c>
      <c r="B5545">
        <v>42997</v>
      </c>
      <c r="C5545">
        <v>42997</v>
      </c>
      <c r="D5545" t="s">
        <v>316</v>
      </c>
      <c r="E5545" t="s">
        <v>2344</v>
      </c>
      <c r="F5545" t="s">
        <v>30</v>
      </c>
      <c r="G5545" t="s">
        <v>20</v>
      </c>
      <c r="H5545" t="s">
        <v>1202</v>
      </c>
      <c r="I5545" t="s">
        <v>32</v>
      </c>
      <c r="J5545" t="s">
        <v>23</v>
      </c>
      <c r="K5545" t="s">
        <v>24</v>
      </c>
      <c r="L5545" t="s">
        <v>33</v>
      </c>
      <c r="M5545" t="s">
        <v>2133</v>
      </c>
      <c r="N5545" s="1">
        <v>2.3079999999999998</v>
      </c>
      <c r="O5545">
        <v>2017</v>
      </c>
      <c r="P5545" t="s">
        <v>1836</v>
      </c>
      <c r="Q5545" s="1">
        <v>0.90316844185518486</v>
      </c>
      <c r="R5545" s="1">
        <f>train[[#This Row],[Sales]]-train[[#This Row],[Cost]]</f>
        <v>1.404831558144815</v>
      </c>
      <c r="S5545" s="2">
        <f>train[[#This Row],[Profit]]/train[[#This Row],[Sales]]</f>
        <v>0.60867918463813475</v>
      </c>
    </row>
    <row r="5546" spans="1:19" x14ac:dyDescent="0.3">
      <c r="A5546" t="s">
        <v>5800</v>
      </c>
      <c r="B5546">
        <v>42997</v>
      </c>
      <c r="C5546">
        <v>42999</v>
      </c>
      <c r="D5546" t="s">
        <v>68</v>
      </c>
      <c r="E5546" t="s">
        <v>2602</v>
      </c>
      <c r="F5546" t="s">
        <v>30</v>
      </c>
      <c r="G5546" t="s">
        <v>20</v>
      </c>
      <c r="H5546" t="s">
        <v>3095</v>
      </c>
      <c r="I5546" t="s">
        <v>2412</v>
      </c>
      <c r="J5546" t="s">
        <v>43</v>
      </c>
      <c r="K5546" t="s">
        <v>24</v>
      </c>
      <c r="L5546" t="s">
        <v>35</v>
      </c>
      <c r="M5546" t="s">
        <v>473</v>
      </c>
      <c r="N5546" s="1">
        <v>1606.23</v>
      </c>
      <c r="O5546">
        <v>2017</v>
      </c>
      <c r="P5546" t="s">
        <v>1836</v>
      </c>
      <c r="Q5546" s="1">
        <v>484.66805835156373</v>
      </c>
      <c r="R5546" s="1">
        <f>train[[#This Row],[Sales]]-train[[#This Row],[Cost]]</f>
        <v>1121.5619416484362</v>
      </c>
      <c r="S5546" s="2">
        <f>train[[#This Row],[Profit]]/train[[#This Row],[Sales]]</f>
        <v>0.69825737388072462</v>
      </c>
    </row>
    <row r="5547" spans="1:19" x14ac:dyDescent="0.3">
      <c r="A5547" t="s">
        <v>5796</v>
      </c>
      <c r="B5547">
        <v>42997</v>
      </c>
      <c r="C5547">
        <v>43002</v>
      </c>
      <c r="D5547" t="s">
        <v>56</v>
      </c>
      <c r="E5547" t="s">
        <v>4024</v>
      </c>
      <c r="F5547" t="s">
        <v>30</v>
      </c>
      <c r="G5547" t="s">
        <v>20</v>
      </c>
      <c r="H5547" t="s">
        <v>123</v>
      </c>
      <c r="I5547" t="s">
        <v>59</v>
      </c>
      <c r="J5547" t="s">
        <v>60</v>
      </c>
      <c r="K5547" t="s">
        <v>24</v>
      </c>
      <c r="L5547" t="s">
        <v>293</v>
      </c>
      <c r="M5547" t="s">
        <v>5797</v>
      </c>
      <c r="N5547" s="1">
        <v>6.24</v>
      </c>
      <c r="O5547">
        <v>2017</v>
      </c>
      <c r="P5547" t="s">
        <v>1836</v>
      </c>
      <c r="Q5547" s="1">
        <v>2.2793000171458426</v>
      </c>
      <c r="R5547" s="1">
        <f>train[[#This Row],[Sales]]-train[[#This Row],[Cost]]</f>
        <v>3.9606999828541576</v>
      </c>
      <c r="S5547" s="2">
        <f>train[[#This Row],[Profit]]/train[[#This Row],[Sales]]</f>
        <v>0.63472756135483288</v>
      </c>
    </row>
    <row r="5548" spans="1:19" x14ac:dyDescent="0.3">
      <c r="A5548" t="s">
        <v>5796</v>
      </c>
      <c r="B5548">
        <v>42997</v>
      </c>
      <c r="C5548">
        <v>43002</v>
      </c>
      <c r="D5548" t="s">
        <v>56</v>
      </c>
      <c r="E5548" t="s">
        <v>4024</v>
      </c>
      <c r="F5548" t="s">
        <v>30</v>
      </c>
      <c r="G5548" t="s">
        <v>20</v>
      </c>
      <c r="H5548" t="s">
        <v>123</v>
      </c>
      <c r="I5548" t="s">
        <v>59</v>
      </c>
      <c r="J5548" t="s">
        <v>60</v>
      </c>
      <c r="K5548" t="s">
        <v>24</v>
      </c>
      <c r="L5548" t="s">
        <v>33</v>
      </c>
      <c r="M5548" t="s">
        <v>1376</v>
      </c>
      <c r="N5548" s="1">
        <v>11.952</v>
      </c>
      <c r="O5548">
        <v>2017</v>
      </c>
      <c r="P5548" t="s">
        <v>1836</v>
      </c>
      <c r="Q5548" s="1">
        <v>6.150850904723951</v>
      </c>
      <c r="R5548" s="1">
        <f>train[[#This Row],[Sales]]-train[[#This Row],[Cost]]</f>
        <v>5.8011490952760489</v>
      </c>
      <c r="S5548" s="2">
        <f>train[[#This Row],[Profit]]/train[[#This Row],[Sales]]</f>
        <v>0.4853705735672732</v>
      </c>
    </row>
    <row r="5549" spans="1:19" x14ac:dyDescent="0.3">
      <c r="A5549" t="s">
        <v>5800</v>
      </c>
      <c r="B5549">
        <v>42997</v>
      </c>
      <c r="C5549">
        <v>42999</v>
      </c>
      <c r="D5549" t="s">
        <v>68</v>
      </c>
      <c r="E5549" t="s">
        <v>2602</v>
      </c>
      <c r="F5549" t="s">
        <v>30</v>
      </c>
      <c r="G5549" t="s">
        <v>20</v>
      </c>
      <c r="H5549" t="s">
        <v>3095</v>
      </c>
      <c r="I5549" t="s">
        <v>2412</v>
      </c>
      <c r="J5549" t="s">
        <v>43</v>
      </c>
      <c r="K5549" t="s">
        <v>24</v>
      </c>
      <c r="L5549" t="s">
        <v>25</v>
      </c>
      <c r="M5549" t="s">
        <v>3222</v>
      </c>
      <c r="N5549" s="1">
        <v>17.04</v>
      </c>
      <c r="O5549">
        <v>2017</v>
      </c>
      <c r="P5549" t="s">
        <v>1836</v>
      </c>
      <c r="Q5549" s="1">
        <v>8.1957583456713134</v>
      </c>
      <c r="R5549" s="1">
        <f>train[[#This Row],[Sales]]-train[[#This Row],[Cost]]</f>
        <v>8.8442416543286857</v>
      </c>
      <c r="S5549" s="2">
        <f>train[[#This Row],[Profit]]/train[[#This Row],[Sales]]</f>
        <v>0.51902826609910135</v>
      </c>
    </row>
    <row r="5550" spans="1:19" x14ac:dyDescent="0.3">
      <c r="A5550" t="s">
        <v>5800</v>
      </c>
      <c r="B5550">
        <v>42997</v>
      </c>
      <c r="C5550">
        <v>42999</v>
      </c>
      <c r="D5550" t="s">
        <v>68</v>
      </c>
      <c r="E5550" t="s">
        <v>2602</v>
      </c>
      <c r="F5550" t="s">
        <v>30</v>
      </c>
      <c r="G5550" t="s">
        <v>20</v>
      </c>
      <c r="H5550" t="s">
        <v>3095</v>
      </c>
      <c r="I5550" t="s">
        <v>2412</v>
      </c>
      <c r="J5550" t="s">
        <v>43</v>
      </c>
      <c r="K5550" t="s">
        <v>24</v>
      </c>
      <c r="L5550" t="s">
        <v>33</v>
      </c>
      <c r="M5550" t="s">
        <v>3707</v>
      </c>
      <c r="N5550" s="1">
        <v>49.53</v>
      </c>
      <c r="O5550">
        <v>2017</v>
      </c>
      <c r="P5550" t="s">
        <v>1836</v>
      </c>
      <c r="Q5550" s="1">
        <v>3.2496337787765865</v>
      </c>
      <c r="R5550" s="1">
        <f>train[[#This Row],[Sales]]-train[[#This Row],[Cost]]</f>
        <v>46.280366221223417</v>
      </c>
      <c r="S5550" s="2">
        <f>train[[#This Row],[Profit]]/train[[#This Row],[Sales]]</f>
        <v>0.93439059602712327</v>
      </c>
    </row>
    <row r="5551" spans="1:19" x14ac:dyDescent="0.3">
      <c r="A5551" t="s">
        <v>5800</v>
      </c>
      <c r="B5551">
        <v>42997</v>
      </c>
      <c r="C5551">
        <v>42999</v>
      </c>
      <c r="D5551" t="s">
        <v>68</v>
      </c>
      <c r="E5551" t="s">
        <v>2602</v>
      </c>
      <c r="F5551" t="s">
        <v>30</v>
      </c>
      <c r="G5551" t="s">
        <v>20</v>
      </c>
      <c r="H5551" t="s">
        <v>3095</v>
      </c>
      <c r="I5551" t="s">
        <v>2412</v>
      </c>
      <c r="J5551" t="s">
        <v>43</v>
      </c>
      <c r="K5551" t="s">
        <v>62</v>
      </c>
      <c r="L5551" t="s">
        <v>63</v>
      </c>
      <c r="M5551" t="s">
        <v>958</v>
      </c>
      <c r="N5551" s="1">
        <v>872.32</v>
      </c>
      <c r="O5551">
        <v>2017</v>
      </c>
      <c r="P5551" t="s">
        <v>1836</v>
      </c>
      <c r="Q5551" s="1">
        <v>427.98970555334245</v>
      </c>
      <c r="R5551" s="1">
        <f>train[[#This Row],[Sales]]-train[[#This Row],[Cost]]</f>
        <v>444.3302944466576</v>
      </c>
      <c r="S5551" s="2">
        <f>train[[#This Row],[Profit]]/train[[#This Row],[Sales]]</f>
        <v>0.50936616659787415</v>
      </c>
    </row>
    <row r="5552" spans="1:19" x14ac:dyDescent="0.3">
      <c r="A5552" t="s">
        <v>5801</v>
      </c>
      <c r="B5552">
        <v>42997</v>
      </c>
      <c r="C5552">
        <v>43001</v>
      </c>
      <c r="D5552" t="s">
        <v>17</v>
      </c>
      <c r="E5552" t="s">
        <v>1501</v>
      </c>
      <c r="F5552" t="s">
        <v>19</v>
      </c>
      <c r="G5552" t="s">
        <v>20</v>
      </c>
      <c r="H5552" t="s">
        <v>5736</v>
      </c>
      <c r="I5552" t="s">
        <v>59</v>
      </c>
      <c r="J5552" t="s">
        <v>60</v>
      </c>
      <c r="K5552" t="s">
        <v>24</v>
      </c>
      <c r="L5552" t="s">
        <v>25</v>
      </c>
      <c r="M5552" t="s">
        <v>2885</v>
      </c>
      <c r="N5552" s="1">
        <v>159.88</v>
      </c>
      <c r="O5552">
        <v>2017</v>
      </c>
      <c r="P5552" t="s">
        <v>1836</v>
      </c>
      <c r="Q5552" s="1">
        <v>0.51595105203861202</v>
      </c>
      <c r="R5552" s="1">
        <f>train[[#This Row],[Sales]]-train[[#This Row],[Cost]]</f>
        <v>159.36404894796138</v>
      </c>
      <c r="S5552" s="2">
        <f>train[[#This Row],[Profit]]/train[[#This Row],[Sales]]</f>
        <v>0.99677288558895039</v>
      </c>
    </row>
    <row r="5553" spans="1:19" x14ac:dyDescent="0.3">
      <c r="A5553" t="s">
        <v>5802</v>
      </c>
      <c r="B5553">
        <v>42997</v>
      </c>
      <c r="C5553">
        <v>43001</v>
      </c>
      <c r="D5553" t="s">
        <v>56</v>
      </c>
      <c r="E5553" t="s">
        <v>194</v>
      </c>
      <c r="F5553" t="s">
        <v>30</v>
      </c>
      <c r="G5553" t="s">
        <v>20</v>
      </c>
      <c r="H5553" t="s">
        <v>2437</v>
      </c>
      <c r="I5553" t="s">
        <v>265</v>
      </c>
      <c r="J5553" t="s">
        <v>43</v>
      </c>
      <c r="K5553" t="s">
        <v>24</v>
      </c>
      <c r="L5553" t="s">
        <v>33</v>
      </c>
      <c r="M5553" t="s">
        <v>1271</v>
      </c>
      <c r="N5553" s="1">
        <v>25.44</v>
      </c>
      <c r="O5553">
        <v>2017</v>
      </c>
      <c r="P5553" t="s">
        <v>1836</v>
      </c>
      <c r="Q5553" s="1">
        <v>4.4716075555621879</v>
      </c>
      <c r="R5553" s="1">
        <f>train[[#This Row],[Sales]]-train[[#This Row],[Cost]]</f>
        <v>20.968392444437814</v>
      </c>
      <c r="S5553" s="2">
        <f>train[[#This Row],[Profit]]/train[[#This Row],[Sales]]</f>
        <v>0.82422926275305874</v>
      </c>
    </row>
    <row r="5554" spans="1:19" x14ac:dyDescent="0.3">
      <c r="A5554" t="s">
        <v>5807</v>
      </c>
      <c r="B5554">
        <v>42998</v>
      </c>
      <c r="C5554">
        <v>43002</v>
      </c>
      <c r="D5554" t="s">
        <v>17</v>
      </c>
      <c r="E5554" t="s">
        <v>1366</v>
      </c>
      <c r="F5554" t="s">
        <v>19</v>
      </c>
      <c r="G5554" t="s">
        <v>20</v>
      </c>
      <c r="H5554" t="s">
        <v>213</v>
      </c>
      <c r="I5554" t="s">
        <v>214</v>
      </c>
      <c r="J5554" t="s">
        <v>43</v>
      </c>
      <c r="K5554" t="s">
        <v>24</v>
      </c>
      <c r="L5554" t="s">
        <v>144</v>
      </c>
      <c r="M5554" t="s">
        <v>1138</v>
      </c>
      <c r="N5554" s="1">
        <v>393.25</v>
      </c>
      <c r="O5554">
        <v>2017</v>
      </c>
      <c r="P5554" t="s">
        <v>1836</v>
      </c>
      <c r="Q5554" s="1">
        <v>170.40371284146491</v>
      </c>
      <c r="R5554" s="1">
        <f>train[[#This Row],[Sales]]-train[[#This Row],[Cost]]</f>
        <v>222.84628715853509</v>
      </c>
      <c r="S5554" s="2">
        <f>train[[#This Row],[Profit]]/train[[#This Row],[Sales]]</f>
        <v>0.5666784161691929</v>
      </c>
    </row>
    <row r="5555" spans="1:19" x14ac:dyDescent="0.3">
      <c r="A5555" t="s">
        <v>5806</v>
      </c>
      <c r="B5555">
        <v>42998</v>
      </c>
      <c r="C5555">
        <v>43002</v>
      </c>
      <c r="D5555" t="s">
        <v>17</v>
      </c>
      <c r="E5555" t="s">
        <v>692</v>
      </c>
      <c r="F5555" t="s">
        <v>70</v>
      </c>
      <c r="G5555" t="s">
        <v>20</v>
      </c>
      <c r="H5555" t="s">
        <v>123</v>
      </c>
      <c r="I5555" t="s">
        <v>59</v>
      </c>
      <c r="J5555" t="s">
        <v>60</v>
      </c>
      <c r="K5555" t="s">
        <v>24</v>
      </c>
      <c r="L5555" t="s">
        <v>44</v>
      </c>
      <c r="M5555" t="s">
        <v>2493</v>
      </c>
      <c r="N5555" s="1">
        <v>11.76</v>
      </c>
      <c r="O5555">
        <v>2017</v>
      </c>
      <c r="P5555" t="s">
        <v>1836</v>
      </c>
      <c r="Q5555" s="1">
        <v>5.8264809410858263</v>
      </c>
      <c r="R5555" s="1">
        <f>train[[#This Row],[Sales]]-train[[#This Row],[Cost]]</f>
        <v>5.9335190589141735</v>
      </c>
      <c r="S5555" s="2">
        <f>train[[#This Row],[Profit]]/train[[#This Row],[Sales]]</f>
        <v>0.50455094038385828</v>
      </c>
    </row>
    <row r="5556" spans="1:19" x14ac:dyDescent="0.3">
      <c r="A5556" t="s">
        <v>5806</v>
      </c>
      <c r="B5556">
        <v>42998</v>
      </c>
      <c r="C5556">
        <v>43002</v>
      </c>
      <c r="D5556" t="s">
        <v>17</v>
      </c>
      <c r="E5556" t="s">
        <v>692</v>
      </c>
      <c r="F5556" t="s">
        <v>70</v>
      </c>
      <c r="G5556" t="s">
        <v>20</v>
      </c>
      <c r="H5556" t="s">
        <v>123</v>
      </c>
      <c r="I5556" t="s">
        <v>59</v>
      </c>
      <c r="J5556" t="s">
        <v>60</v>
      </c>
      <c r="K5556" t="s">
        <v>24</v>
      </c>
      <c r="L5556" t="s">
        <v>33</v>
      </c>
      <c r="M5556" t="s">
        <v>1063</v>
      </c>
      <c r="N5556" s="1">
        <v>48.64</v>
      </c>
      <c r="O5556">
        <v>2017</v>
      </c>
      <c r="P5556" t="s">
        <v>1836</v>
      </c>
      <c r="Q5556" s="1">
        <v>13.243538524662803</v>
      </c>
      <c r="R5556" s="1">
        <f>train[[#This Row],[Sales]]-train[[#This Row],[Cost]]</f>
        <v>35.396461475337198</v>
      </c>
      <c r="S5556" s="2">
        <f>train[[#This Row],[Profit]]/train[[#This Row],[Sales]]</f>
        <v>0.72772330335808377</v>
      </c>
    </row>
    <row r="5557" spans="1:19" x14ac:dyDescent="0.3">
      <c r="A5557" t="s">
        <v>5808</v>
      </c>
      <c r="B5557">
        <v>42998</v>
      </c>
      <c r="C5557">
        <v>43002</v>
      </c>
      <c r="D5557" t="s">
        <v>17</v>
      </c>
      <c r="E5557" t="s">
        <v>3629</v>
      </c>
      <c r="F5557" t="s">
        <v>19</v>
      </c>
      <c r="G5557" t="s">
        <v>20</v>
      </c>
      <c r="H5557" t="s">
        <v>1766</v>
      </c>
      <c r="I5557" t="s">
        <v>164</v>
      </c>
      <c r="J5557" t="s">
        <v>23</v>
      </c>
      <c r="K5557" t="s">
        <v>24</v>
      </c>
      <c r="L5557" t="s">
        <v>33</v>
      </c>
      <c r="M5557" t="s">
        <v>914</v>
      </c>
      <c r="N5557" s="1">
        <v>83.7</v>
      </c>
      <c r="O5557">
        <v>2017</v>
      </c>
      <c r="P5557" t="s">
        <v>1836</v>
      </c>
      <c r="Q5557" s="1">
        <v>37.531442566509547</v>
      </c>
      <c r="R5557" s="1">
        <f>train[[#This Row],[Sales]]-train[[#This Row],[Cost]]</f>
        <v>46.168557433490456</v>
      </c>
      <c r="S5557" s="2">
        <f>train[[#This Row],[Profit]]/train[[#This Row],[Sales]]</f>
        <v>0.55159566826153472</v>
      </c>
    </row>
    <row r="5558" spans="1:19" x14ac:dyDescent="0.3">
      <c r="A5558" t="s">
        <v>5810</v>
      </c>
      <c r="B5558">
        <v>42998</v>
      </c>
      <c r="C5558">
        <v>43003</v>
      </c>
      <c r="D5558" t="s">
        <v>17</v>
      </c>
      <c r="E5558" t="s">
        <v>438</v>
      </c>
      <c r="F5558" t="s">
        <v>70</v>
      </c>
      <c r="G5558" t="s">
        <v>20</v>
      </c>
      <c r="H5558" t="s">
        <v>556</v>
      </c>
      <c r="I5558" t="s">
        <v>374</v>
      </c>
      <c r="J5558" t="s">
        <v>50</v>
      </c>
      <c r="K5558" t="s">
        <v>62</v>
      </c>
      <c r="L5558" t="s">
        <v>81</v>
      </c>
      <c r="M5558" t="s">
        <v>2101</v>
      </c>
      <c r="N5558" s="1">
        <v>17.088000000000001</v>
      </c>
      <c r="O5558">
        <v>2017</v>
      </c>
      <c r="P5558" t="s">
        <v>1836</v>
      </c>
      <c r="Q5558" s="1">
        <v>3.2485495078011781</v>
      </c>
      <c r="R5558" s="1">
        <f>train[[#This Row],[Sales]]-train[[#This Row],[Cost]]</f>
        <v>13.839450492198823</v>
      </c>
      <c r="S5558" s="2">
        <f>train[[#This Row],[Profit]]/train[[#This Row],[Sales]]</f>
        <v>0.80989293610714086</v>
      </c>
    </row>
    <row r="5559" spans="1:19" x14ac:dyDescent="0.3">
      <c r="A5559" t="s">
        <v>5810</v>
      </c>
      <c r="B5559">
        <v>42998</v>
      </c>
      <c r="C5559">
        <v>43003</v>
      </c>
      <c r="D5559" t="s">
        <v>17</v>
      </c>
      <c r="E5559" t="s">
        <v>438</v>
      </c>
      <c r="F5559" t="s">
        <v>70</v>
      </c>
      <c r="G5559" t="s">
        <v>20</v>
      </c>
      <c r="H5559" t="s">
        <v>556</v>
      </c>
      <c r="I5559" t="s">
        <v>374</v>
      </c>
      <c r="J5559" t="s">
        <v>50</v>
      </c>
      <c r="K5559" t="s">
        <v>62</v>
      </c>
      <c r="L5559" t="s">
        <v>63</v>
      </c>
      <c r="M5559" t="s">
        <v>1411</v>
      </c>
      <c r="N5559" s="1">
        <v>98.391999999999996</v>
      </c>
      <c r="O5559">
        <v>2017</v>
      </c>
      <c r="P5559" t="s">
        <v>1836</v>
      </c>
      <c r="Q5559" s="1">
        <v>42.589557142084637</v>
      </c>
      <c r="R5559" s="1">
        <f>train[[#This Row],[Sales]]-train[[#This Row],[Cost]]</f>
        <v>55.802442857915359</v>
      </c>
      <c r="S5559" s="2">
        <f>train[[#This Row],[Profit]]/train[[#This Row],[Sales]]</f>
        <v>0.5671441058004244</v>
      </c>
    </row>
    <row r="5560" spans="1:19" x14ac:dyDescent="0.3">
      <c r="A5560" t="s">
        <v>5809</v>
      </c>
      <c r="B5560">
        <v>42998</v>
      </c>
      <c r="C5560">
        <v>43002</v>
      </c>
      <c r="D5560" t="s">
        <v>17</v>
      </c>
      <c r="E5560" t="s">
        <v>3429</v>
      </c>
      <c r="F5560" t="s">
        <v>30</v>
      </c>
      <c r="G5560" t="s">
        <v>20</v>
      </c>
      <c r="H5560" t="s">
        <v>242</v>
      </c>
      <c r="I5560" t="s">
        <v>243</v>
      </c>
      <c r="J5560" t="s">
        <v>60</v>
      </c>
      <c r="K5560" t="s">
        <v>62</v>
      </c>
      <c r="L5560" t="s">
        <v>126</v>
      </c>
      <c r="M5560" t="s">
        <v>4760</v>
      </c>
      <c r="N5560" s="1">
        <v>163.88</v>
      </c>
      <c r="O5560">
        <v>2017</v>
      </c>
      <c r="P5560" t="s">
        <v>1836</v>
      </c>
      <c r="Q5560" s="1">
        <v>3.406617364395176</v>
      </c>
      <c r="R5560" s="1">
        <f>train[[#This Row],[Sales]]-train[[#This Row],[Cost]]</f>
        <v>160.47338263560482</v>
      </c>
      <c r="S5560" s="2">
        <f>train[[#This Row],[Profit]]/train[[#This Row],[Sales]]</f>
        <v>0.97921273270444731</v>
      </c>
    </row>
    <row r="5561" spans="1:19" x14ac:dyDescent="0.3">
      <c r="A5561" t="s">
        <v>5806</v>
      </c>
      <c r="B5561">
        <v>42998</v>
      </c>
      <c r="C5561">
        <v>43002</v>
      </c>
      <c r="D5561" t="s">
        <v>17</v>
      </c>
      <c r="E5561" t="s">
        <v>692</v>
      </c>
      <c r="F5561" t="s">
        <v>70</v>
      </c>
      <c r="G5561" t="s">
        <v>20</v>
      </c>
      <c r="H5561" t="s">
        <v>123</v>
      </c>
      <c r="I5561" t="s">
        <v>59</v>
      </c>
      <c r="J5561" t="s">
        <v>60</v>
      </c>
      <c r="K5561" t="s">
        <v>24</v>
      </c>
      <c r="L5561" t="s">
        <v>25</v>
      </c>
      <c r="M5561" t="s">
        <v>1090</v>
      </c>
      <c r="N5561" s="1">
        <v>65.790000000000006</v>
      </c>
      <c r="O5561">
        <v>2017</v>
      </c>
      <c r="P5561" t="s">
        <v>1836</v>
      </c>
      <c r="Q5561" s="1">
        <v>14.526637671664339</v>
      </c>
      <c r="R5561" s="1">
        <f>train[[#This Row],[Sales]]-train[[#This Row],[Cost]]</f>
        <v>51.263362328335667</v>
      </c>
      <c r="S5561" s="2">
        <f>train[[#This Row],[Profit]]/train[[#This Row],[Sales]]</f>
        <v>0.77919687381571157</v>
      </c>
    </row>
    <row r="5562" spans="1:19" x14ac:dyDescent="0.3">
      <c r="A5562" t="s">
        <v>5806</v>
      </c>
      <c r="B5562">
        <v>42998</v>
      </c>
      <c r="C5562">
        <v>43002</v>
      </c>
      <c r="D5562" t="s">
        <v>17</v>
      </c>
      <c r="E5562" t="s">
        <v>692</v>
      </c>
      <c r="F5562" t="s">
        <v>70</v>
      </c>
      <c r="G5562" t="s">
        <v>20</v>
      </c>
      <c r="H5562" t="s">
        <v>123</v>
      </c>
      <c r="I5562" t="s">
        <v>59</v>
      </c>
      <c r="J5562" t="s">
        <v>60</v>
      </c>
      <c r="K5562" t="s">
        <v>24</v>
      </c>
      <c r="L5562" t="s">
        <v>33</v>
      </c>
      <c r="M5562" t="s">
        <v>792</v>
      </c>
      <c r="N5562" s="1">
        <v>271.98399999999998</v>
      </c>
      <c r="O5562">
        <v>2017</v>
      </c>
      <c r="P5562" t="s">
        <v>1836</v>
      </c>
      <c r="Q5562" s="1">
        <v>103.04271198583966</v>
      </c>
      <c r="R5562" s="1">
        <f>train[[#This Row],[Sales]]-train[[#This Row],[Cost]]</f>
        <v>168.94128801416031</v>
      </c>
      <c r="S5562" s="2">
        <f>train[[#This Row],[Profit]]/train[[#This Row],[Sales]]</f>
        <v>0.62114421441761403</v>
      </c>
    </row>
    <row r="5563" spans="1:19" x14ac:dyDescent="0.3">
      <c r="A5563" t="s">
        <v>5806</v>
      </c>
      <c r="B5563">
        <v>42998</v>
      </c>
      <c r="C5563">
        <v>43002</v>
      </c>
      <c r="D5563" t="s">
        <v>17</v>
      </c>
      <c r="E5563" t="s">
        <v>692</v>
      </c>
      <c r="F5563" t="s">
        <v>70</v>
      </c>
      <c r="G5563" t="s">
        <v>20</v>
      </c>
      <c r="H5563" t="s">
        <v>123</v>
      </c>
      <c r="I5563" t="s">
        <v>59</v>
      </c>
      <c r="J5563" t="s">
        <v>60</v>
      </c>
      <c r="K5563" t="s">
        <v>24</v>
      </c>
      <c r="L5563" t="s">
        <v>25</v>
      </c>
      <c r="M5563" t="s">
        <v>1087</v>
      </c>
      <c r="N5563" s="1">
        <v>77.52</v>
      </c>
      <c r="O5563">
        <v>2017</v>
      </c>
      <c r="P5563" t="s">
        <v>1836</v>
      </c>
      <c r="Q5563" s="1">
        <v>24.669670108191539</v>
      </c>
      <c r="R5563" s="1">
        <f>train[[#This Row],[Sales]]-train[[#This Row],[Cost]]</f>
        <v>52.850329891808457</v>
      </c>
      <c r="S5563" s="2">
        <f>train[[#This Row],[Profit]]/train[[#This Row],[Sales]]</f>
        <v>0.68176380149391713</v>
      </c>
    </row>
    <row r="5564" spans="1:19" x14ac:dyDescent="0.3">
      <c r="A5564" t="s">
        <v>5820</v>
      </c>
      <c r="B5564">
        <v>43000</v>
      </c>
      <c r="C5564">
        <v>43006</v>
      </c>
      <c r="D5564" t="s">
        <v>17</v>
      </c>
      <c r="E5564" t="s">
        <v>2316</v>
      </c>
      <c r="F5564" t="s">
        <v>19</v>
      </c>
      <c r="G5564" t="s">
        <v>20</v>
      </c>
      <c r="H5564" t="s">
        <v>955</v>
      </c>
      <c r="I5564" t="s">
        <v>326</v>
      </c>
      <c r="J5564" t="s">
        <v>23</v>
      </c>
      <c r="K5564" t="s">
        <v>24</v>
      </c>
      <c r="L5564" t="s">
        <v>25</v>
      </c>
      <c r="M5564" t="s">
        <v>1425</v>
      </c>
      <c r="N5564" s="1">
        <v>35.880000000000003</v>
      </c>
      <c r="O5564">
        <v>2017</v>
      </c>
      <c r="P5564" t="s">
        <v>1836</v>
      </c>
      <c r="Q5564" s="1">
        <v>11.853633451836469</v>
      </c>
      <c r="R5564" s="1">
        <f>train[[#This Row],[Sales]]-train[[#This Row],[Cost]]</f>
        <v>24.026366548163534</v>
      </c>
      <c r="S5564" s="2">
        <f>train[[#This Row],[Profit]]/train[[#This Row],[Sales]]</f>
        <v>0.66963117469798028</v>
      </c>
    </row>
    <row r="5565" spans="1:19" x14ac:dyDescent="0.3">
      <c r="A5565" t="s">
        <v>5812</v>
      </c>
      <c r="B5565">
        <v>43000</v>
      </c>
      <c r="C5565">
        <v>43005</v>
      </c>
      <c r="D5565" t="s">
        <v>17</v>
      </c>
      <c r="E5565" t="s">
        <v>2174</v>
      </c>
      <c r="F5565" t="s">
        <v>70</v>
      </c>
      <c r="G5565" t="s">
        <v>20</v>
      </c>
      <c r="H5565" t="s">
        <v>5446</v>
      </c>
      <c r="I5565" t="s">
        <v>420</v>
      </c>
      <c r="J5565" t="s">
        <v>60</v>
      </c>
      <c r="K5565" t="s">
        <v>62</v>
      </c>
      <c r="L5565" t="s">
        <v>81</v>
      </c>
      <c r="M5565" t="s">
        <v>1170</v>
      </c>
      <c r="N5565" s="1">
        <v>68.432000000000002</v>
      </c>
      <c r="O5565">
        <v>2017</v>
      </c>
      <c r="P5565" t="s">
        <v>1836</v>
      </c>
      <c r="Q5565" s="1">
        <v>13.767256600718753</v>
      </c>
      <c r="R5565" s="1">
        <f>train[[#This Row],[Sales]]-train[[#This Row],[Cost]]</f>
        <v>54.664743399281249</v>
      </c>
      <c r="S5565" s="2">
        <f>train[[#This Row],[Profit]]/train[[#This Row],[Sales]]</f>
        <v>0.79881843873160574</v>
      </c>
    </row>
    <row r="5566" spans="1:19" x14ac:dyDescent="0.3">
      <c r="A5566" t="s">
        <v>5813</v>
      </c>
      <c r="B5566">
        <v>43000</v>
      </c>
      <c r="C5566">
        <v>43007</v>
      </c>
      <c r="D5566" t="s">
        <v>17</v>
      </c>
      <c r="E5566" t="s">
        <v>2883</v>
      </c>
      <c r="F5566" t="s">
        <v>70</v>
      </c>
      <c r="G5566" t="s">
        <v>20</v>
      </c>
      <c r="H5566" t="s">
        <v>172</v>
      </c>
      <c r="I5566" t="s">
        <v>173</v>
      </c>
      <c r="J5566" t="s">
        <v>50</v>
      </c>
      <c r="K5566" t="s">
        <v>24</v>
      </c>
      <c r="L5566" t="s">
        <v>44</v>
      </c>
      <c r="M5566" t="s">
        <v>4932</v>
      </c>
      <c r="N5566" s="1">
        <v>40.776000000000003</v>
      </c>
      <c r="O5566">
        <v>2017</v>
      </c>
      <c r="P5566" t="s">
        <v>1836</v>
      </c>
      <c r="Q5566" s="1">
        <v>18.259705994728662</v>
      </c>
      <c r="R5566" s="1">
        <f>train[[#This Row],[Sales]]-train[[#This Row],[Cost]]</f>
        <v>22.516294005271341</v>
      </c>
      <c r="S5566" s="2">
        <f>train[[#This Row],[Profit]]/train[[#This Row],[Sales]]</f>
        <v>0.55219477156345254</v>
      </c>
    </row>
    <row r="5567" spans="1:19" x14ac:dyDescent="0.3">
      <c r="A5567" t="s">
        <v>5818</v>
      </c>
      <c r="B5567">
        <v>43000</v>
      </c>
      <c r="C5567">
        <v>43004</v>
      </c>
      <c r="D5567" t="s">
        <v>17</v>
      </c>
      <c r="E5567" t="s">
        <v>2425</v>
      </c>
      <c r="F5567" t="s">
        <v>19</v>
      </c>
      <c r="G5567" t="s">
        <v>20</v>
      </c>
      <c r="H5567" t="s">
        <v>4524</v>
      </c>
      <c r="I5567" t="s">
        <v>237</v>
      </c>
      <c r="J5567" t="s">
        <v>50</v>
      </c>
      <c r="K5567" t="s">
        <v>24</v>
      </c>
      <c r="L5567" t="s">
        <v>33</v>
      </c>
      <c r="M5567" t="s">
        <v>1992</v>
      </c>
      <c r="N5567" s="1">
        <v>7.5060000000000002</v>
      </c>
      <c r="O5567">
        <v>2017</v>
      </c>
      <c r="P5567" t="s">
        <v>1836</v>
      </c>
      <c r="Q5567" s="1">
        <v>2.3930515002766208</v>
      </c>
      <c r="R5567" s="1">
        <f>train[[#This Row],[Sales]]-train[[#This Row],[Cost]]</f>
        <v>5.1129484997233794</v>
      </c>
      <c r="S5567" s="2">
        <f>train[[#This Row],[Profit]]/train[[#This Row],[Sales]]</f>
        <v>0.68118152141265376</v>
      </c>
    </row>
    <row r="5568" spans="1:19" x14ac:dyDescent="0.3">
      <c r="A5568" t="s">
        <v>5818</v>
      </c>
      <c r="B5568">
        <v>43000</v>
      </c>
      <c r="C5568">
        <v>43004</v>
      </c>
      <c r="D5568" t="s">
        <v>17</v>
      </c>
      <c r="E5568" t="s">
        <v>2425</v>
      </c>
      <c r="F5568" t="s">
        <v>19</v>
      </c>
      <c r="G5568" t="s">
        <v>20</v>
      </c>
      <c r="H5568" t="s">
        <v>4524</v>
      </c>
      <c r="I5568" t="s">
        <v>237</v>
      </c>
      <c r="J5568" t="s">
        <v>50</v>
      </c>
      <c r="K5568" t="s">
        <v>24</v>
      </c>
      <c r="L5568" t="s">
        <v>37</v>
      </c>
      <c r="M5568" t="s">
        <v>2752</v>
      </c>
      <c r="N5568" s="1">
        <v>16.559999999999999</v>
      </c>
      <c r="O5568">
        <v>2017</v>
      </c>
      <c r="P5568" t="s">
        <v>1836</v>
      </c>
      <c r="Q5568" s="1">
        <v>7.543453993827268</v>
      </c>
      <c r="R5568" s="1">
        <f>train[[#This Row],[Sales]]-train[[#This Row],[Cost]]</f>
        <v>9.0165460061727316</v>
      </c>
      <c r="S5568" s="2">
        <f>train[[#This Row],[Profit]]/train[[#This Row],[Sales]]</f>
        <v>0.54447741583168674</v>
      </c>
    </row>
    <row r="5569" spans="1:19" x14ac:dyDescent="0.3">
      <c r="A5569" t="s">
        <v>5815</v>
      </c>
      <c r="B5569">
        <v>43000</v>
      </c>
      <c r="C5569">
        <v>43006</v>
      </c>
      <c r="D5569" t="s">
        <v>17</v>
      </c>
      <c r="E5569" t="s">
        <v>1592</v>
      </c>
      <c r="F5569" t="s">
        <v>30</v>
      </c>
      <c r="G5569" t="s">
        <v>20</v>
      </c>
      <c r="H5569" t="s">
        <v>901</v>
      </c>
      <c r="I5569" t="s">
        <v>49</v>
      </c>
      <c r="J5569" t="s">
        <v>50</v>
      </c>
      <c r="K5569" t="s">
        <v>62</v>
      </c>
      <c r="L5569" t="s">
        <v>81</v>
      </c>
      <c r="M5569" t="s">
        <v>1781</v>
      </c>
      <c r="N5569" s="1">
        <v>13.28</v>
      </c>
      <c r="O5569">
        <v>2017</v>
      </c>
      <c r="P5569" t="s">
        <v>1836</v>
      </c>
      <c r="Q5569" s="1">
        <v>5.6942075639471792</v>
      </c>
      <c r="R5569" s="1">
        <f>train[[#This Row],[Sales]]-train[[#This Row],[Cost]]</f>
        <v>7.5857924360528202</v>
      </c>
      <c r="S5569" s="2">
        <f>train[[#This Row],[Profit]]/train[[#This Row],[Sales]]</f>
        <v>0.57121930994373649</v>
      </c>
    </row>
    <row r="5570" spans="1:19" x14ac:dyDescent="0.3">
      <c r="A5570" t="s">
        <v>5814</v>
      </c>
      <c r="B5570">
        <v>43000</v>
      </c>
      <c r="C5570">
        <v>43003</v>
      </c>
      <c r="D5570" t="s">
        <v>68</v>
      </c>
      <c r="E5570" t="s">
        <v>1868</v>
      </c>
      <c r="F5570" t="s">
        <v>30</v>
      </c>
      <c r="G5570" t="s">
        <v>20</v>
      </c>
      <c r="H5570" t="s">
        <v>213</v>
      </c>
      <c r="I5570" t="s">
        <v>214</v>
      </c>
      <c r="J5570" t="s">
        <v>43</v>
      </c>
      <c r="K5570" t="s">
        <v>24</v>
      </c>
      <c r="L5570" t="s">
        <v>35</v>
      </c>
      <c r="M5570" t="s">
        <v>2288</v>
      </c>
      <c r="N5570" s="1">
        <v>128.34</v>
      </c>
      <c r="O5570">
        <v>2017</v>
      </c>
      <c r="P5570" t="s">
        <v>1836</v>
      </c>
      <c r="Q5570" s="1">
        <v>13.381159879573991</v>
      </c>
      <c r="R5570" s="1">
        <f>train[[#This Row],[Sales]]-train[[#This Row],[Cost]]</f>
        <v>114.95884012042602</v>
      </c>
      <c r="S5570" s="2">
        <f>train[[#This Row],[Profit]]/train[[#This Row],[Sales]]</f>
        <v>0.895736637996151</v>
      </c>
    </row>
    <row r="5571" spans="1:19" x14ac:dyDescent="0.3">
      <c r="A5571" t="s">
        <v>5817</v>
      </c>
      <c r="B5571">
        <v>43000</v>
      </c>
      <c r="C5571">
        <v>43006</v>
      </c>
      <c r="D5571" t="s">
        <v>17</v>
      </c>
      <c r="E5571" t="s">
        <v>2625</v>
      </c>
      <c r="F5571" t="s">
        <v>19</v>
      </c>
      <c r="G5571" t="s">
        <v>20</v>
      </c>
      <c r="H5571" t="s">
        <v>41</v>
      </c>
      <c r="I5571" t="s">
        <v>42</v>
      </c>
      <c r="J5571" t="s">
        <v>43</v>
      </c>
      <c r="K5571" t="s">
        <v>24</v>
      </c>
      <c r="L5571" t="s">
        <v>44</v>
      </c>
      <c r="M5571" t="s">
        <v>1494</v>
      </c>
      <c r="N5571" s="1">
        <v>7.8719999999999999</v>
      </c>
      <c r="O5571">
        <v>2017</v>
      </c>
      <c r="P5571" t="s">
        <v>1836</v>
      </c>
      <c r="Q5571" s="1">
        <v>1.6679279999258394</v>
      </c>
      <c r="R5571" s="1">
        <f>train[[#This Row],[Sales]]-train[[#This Row],[Cost]]</f>
        <v>6.2040720000741603</v>
      </c>
      <c r="S5571" s="2">
        <f>train[[#This Row],[Profit]]/train[[#This Row],[Sales]]</f>
        <v>0.78811890244844518</v>
      </c>
    </row>
    <row r="5572" spans="1:19" x14ac:dyDescent="0.3">
      <c r="A5572" t="s">
        <v>5811</v>
      </c>
      <c r="B5572">
        <v>43000</v>
      </c>
      <c r="C5572">
        <v>43007</v>
      </c>
      <c r="D5572" t="s">
        <v>17</v>
      </c>
      <c r="E5572" t="s">
        <v>4291</v>
      </c>
      <c r="F5572" t="s">
        <v>30</v>
      </c>
      <c r="G5572" t="s">
        <v>20</v>
      </c>
      <c r="H5572" t="s">
        <v>41</v>
      </c>
      <c r="I5572" t="s">
        <v>42</v>
      </c>
      <c r="J5572" t="s">
        <v>43</v>
      </c>
      <c r="K5572" t="s">
        <v>24</v>
      </c>
      <c r="L5572" t="s">
        <v>37</v>
      </c>
      <c r="M5572" t="s">
        <v>565</v>
      </c>
      <c r="N5572" s="1">
        <v>16.52</v>
      </c>
      <c r="O5572">
        <v>2017</v>
      </c>
      <c r="P5572" t="s">
        <v>1836</v>
      </c>
      <c r="Q5572" s="1">
        <v>6.9750710533704998</v>
      </c>
      <c r="R5572" s="1">
        <f>train[[#This Row],[Sales]]-train[[#This Row],[Cost]]</f>
        <v>9.5449289466295006</v>
      </c>
      <c r="S5572" s="2">
        <f>train[[#This Row],[Profit]]/train[[#This Row],[Sales]]</f>
        <v>0.57778020258047824</v>
      </c>
    </row>
    <row r="5573" spans="1:19" x14ac:dyDescent="0.3">
      <c r="A5573" t="s">
        <v>5819</v>
      </c>
      <c r="B5573">
        <v>43000</v>
      </c>
      <c r="C5573">
        <v>43004</v>
      </c>
      <c r="D5573" t="s">
        <v>17</v>
      </c>
      <c r="E5573" t="s">
        <v>101</v>
      </c>
      <c r="F5573" t="s">
        <v>70</v>
      </c>
      <c r="G5573" t="s">
        <v>20</v>
      </c>
      <c r="H5573" t="s">
        <v>227</v>
      </c>
      <c r="I5573" t="s">
        <v>228</v>
      </c>
      <c r="J5573" t="s">
        <v>23</v>
      </c>
      <c r="K5573" t="s">
        <v>62</v>
      </c>
      <c r="L5573" t="s">
        <v>81</v>
      </c>
      <c r="M5573" t="s">
        <v>3519</v>
      </c>
      <c r="N5573" s="1">
        <v>18.96</v>
      </c>
      <c r="O5573">
        <v>2017</v>
      </c>
      <c r="P5573" t="s">
        <v>1836</v>
      </c>
      <c r="Q5573" s="1">
        <v>0.6250936819201629</v>
      </c>
      <c r="R5573" s="1">
        <f>train[[#This Row],[Sales]]-train[[#This Row],[Cost]]</f>
        <v>18.334906318079838</v>
      </c>
      <c r="S5573" s="2">
        <f>train[[#This Row],[Profit]]/train[[#This Row],[Sales]]</f>
        <v>0.96703092394935852</v>
      </c>
    </row>
    <row r="5574" spans="1:19" x14ac:dyDescent="0.3">
      <c r="A5574" t="s">
        <v>5813</v>
      </c>
      <c r="B5574">
        <v>43000</v>
      </c>
      <c r="C5574">
        <v>43007</v>
      </c>
      <c r="D5574" t="s">
        <v>17</v>
      </c>
      <c r="E5574" t="s">
        <v>2883</v>
      </c>
      <c r="F5574" t="s">
        <v>70</v>
      </c>
      <c r="G5574" t="s">
        <v>20</v>
      </c>
      <c r="H5574" t="s">
        <v>172</v>
      </c>
      <c r="I5574" t="s">
        <v>173</v>
      </c>
      <c r="J5574" t="s">
        <v>50</v>
      </c>
      <c r="K5574" t="s">
        <v>51</v>
      </c>
      <c r="L5574" t="s">
        <v>52</v>
      </c>
      <c r="M5574" t="s">
        <v>5816</v>
      </c>
      <c r="N5574" s="1">
        <v>63.936</v>
      </c>
      <c r="O5574">
        <v>2017</v>
      </c>
      <c r="P5574" t="s">
        <v>1836</v>
      </c>
      <c r="Q5574" s="1">
        <v>21.693145477742494</v>
      </c>
      <c r="R5574" s="1">
        <f>train[[#This Row],[Sales]]-train[[#This Row],[Cost]]</f>
        <v>42.242854522257502</v>
      </c>
      <c r="S5574" s="2">
        <f>train[[#This Row],[Profit]]/train[[#This Row],[Sales]]</f>
        <v>0.66070530721749099</v>
      </c>
    </row>
    <row r="5575" spans="1:19" x14ac:dyDescent="0.3">
      <c r="A5575" t="s">
        <v>5828</v>
      </c>
      <c r="B5575">
        <v>43001</v>
      </c>
      <c r="C5575">
        <v>43004</v>
      </c>
      <c r="D5575" t="s">
        <v>56</v>
      </c>
      <c r="E5575" t="s">
        <v>2573</v>
      </c>
      <c r="F5575" t="s">
        <v>70</v>
      </c>
      <c r="G5575" t="s">
        <v>20</v>
      </c>
      <c r="H5575" t="s">
        <v>242</v>
      </c>
      <c r="I5575" t="s">
        <v>243</v>
      </c>
      <c r="J5575" t="s">
        <v>60</v>
      </c>
      <c r="K5575" t="s">
        <v>24</v>
      </c>
      <c r="L5575" t="s">
        <v>293</v>
      </c>
      <c r="M5575" t="s">
        <v>971</v>
      </c>
      <c r="N5575" s="1">
        <v>13.68</v>
      </c>
      <c r="O5575">
        <v>2017</v>
      </c>
      <c r="P5575" t="s">
        <v>1836</v>
      </c>
      <c r="Q5575" s="1">
        <v>5.6927941982561832</v>
      </c>
      <c r="R5575" s="1">
        <f>train[[#This Row],[Sales]]-train[[#This Row],[Cost]]</f>
        <v>7.9872058017438166</v>
      </c>
      <c r="S5575" s="2">
        <f>train[[#This Row],[Profit]]/train[[#This Row],[Sales]]</f>
        <v>0.58386007322688716</v>
      </c>
    </row>
    <row r="5576" spans="1:19" x14ac:dyDescent="0.3">
      <c r="A5576" t="s">
        <v>5821</v>
      </c>
      <c r="B5576">
        <v>43001</v>
      </c>
      <c r="C5576">
        <v>43006</v>
      </c>
      <c r="D5576" t="s">
        <v>56</v>
      </c>
      <c r="E5576" t="s">
        <v>5119</v>
      </c>
      <c r="F5576" t="s">
        <v>30</v>
      </c>
      <c r="G5576" t="s">
        <v>20</v>
      </c>
      <c r="H5576" t="s">
        <v>213</v>
      </c>
      <c r="I5576" t="s">
        <v>214</v>
      </c>
      <c r="J5576" t="s">
        <v>43</v>
      </c>
      <c r="K5576" t="s">
        <v>24</v>
      </c>
      <c r="L5576" t="s">
        <v>33</v>
      </c>
      <c r="M5576" t="s">
        <v>108</v>
      </c>
      <c r="N5576" s="1">
        <v>10.528</v>
      </c>
      <c r="O5576">
        <v>2017</v>
      </c>
      <c r="P5576" t="s">
        <v>1836</v>
      </c>
      <c r="Q5576" s="1">
        <v>2.9618500123154048</v>
      </c>
      <c r="R5576" s="1">
        <f>train[[#This Row],[Sales]]-train[[#This Row],[Cost]]</f>
        <v>7.5661499876845957</v>
      </c>
      <c r="S5576" s="2">
        <f>train[[#This Row],[Profit]]/train[[#This Row],[Sales]]</f>
        <v>0.71866926174815682</v>
      </c>
    </row>
    <row r="5577" spans="1:19" x14ac:dyDescent="0.3">
      <c r="A5577" t="s">
        <v>5824</v>
      </c>
      <c r="B5577">
        <v>43001</v>
      </c>
      <c r="C5577">
        <v>43004</v>
      </c>
      <c r="D5577" t="s">
        <v>56</v>
      </c>
      <c r="E5577" t="s">
        <v>917</v>
      </c>
      <c r="F5577" t="s">
        <v>30</v>
      </c>
      <c r="G5577" t="s">
        <v>20</v>
      </c>
      <c r="H5577" t="s">
        <v>721</v>
      </c>
      <c r="I5577" t="s">
        <v>113</v>
      </c>
      <c r="J5577" t="s">
        <v>43</v>
      </c>
      <c r="K5577" t="s">
        <v>24</v>
      </c>
      <c r="L5577" t="s">
        <v>33</v>
      </c>
      <c r="M5577" t="s">
        <v>634</v>
      </c>
      <c r="N5577" s="1">
        <v>12.201000000000001</v>
      </c>
      <c r="O5577">
        <v>2017</v>
      </c>
      <c r="P5577" t="s">
        <v>1836</v>
      </c>
      <c r="Q5577" s="1">
        <v>5.7515606300555433</v>
      </c>
      <c r="R5577" s="1">
        <f>train[[#This Row],[Sales]]-train[[#This Row],[Cost]]</f>
        <v>6.4494393699444572</v>
      </c>
      <c r="S5577" s="2">
        <f>train[[#This Row],[Profit]]/train[[#This Row],[Sales]]</f>
        <v>0.52859924350007848</v>
      </c>
    </row>
    <row r="5578" spans="1:19" x14ac:dyDescent="0.3">
      <c r="A5578" t="s">
        <v>5827</v>
      </c>
      <c r="B5578">
        <v>43001</v>
      </c>
      <c r="C5578">
        <v>43006</v>
      </c>
      <c r="D5578" t="s">
        <v>56</v>
      </c>
      <c r="E5578" t="s">
        <v>1369</v>
      </c>
      <c r="F5578" t="s">
        <v>19</v>
      </c>
      <c r="G5578" t="s">
        <v>20</v>
      </c>
      <c r="H5578" t="s">
        <v>347</v>
      </c>
      <c r="I5578" t="s">
        <v>72</v>
      </c>
      <c r="J5578" t="s">
        <v>50</v>
      </c>
      <c r="K5578" t="s">
        <v>24</v>
      </c>
      <c r="L5578" t="s">
        <v>35</v>
      </c>
      <c r="M5578" t="s">
        <v>1530</v>
      </c>
      <c r="N5578" s="1">
        <v>118.25</v>
      </c>
      <c r="O5578">
        <v>2017</v>
      </c>
      <c r="P5578" t="s">
        <v>1836</v>
      </c>
      <c r="Q5578" s="1">
        <v>31.24637806260926</v>
      </c>
      <c r="R5578" s="1">
        <f>train[[#This Row],[Sales]]-train[[#This Row],[Cost]]</f>
        <v>87.003621937390733</v>
      </c>
      <c r="S5578" s="2">
        <f>train[[#This Row],[Profit]]/train[[#This Row],[Sales]]</f>
        <v>0.73576001638385402</v>
      </c>
    </row>
    <row r="5579" spans="1:19" x14ac:dyDescent="0.3">
      <c r="A5579" t="s">
        <v>5823</v>
      </c>
      <c r="B5579">
        <v>43001</v>
      </c>
      <c r="C5579">
        <v>43005</v>
      </c>
      <c r="D5579" t="s">
        <v>17</v>
      </c>
      <c r="E5579" t="s">
        <v>1248</v>
      </c>
      <c r="F5579" t="s">
        <v>70</v>
      </c>
      <c r="G5579" t="s">
        <v>20</v>
      </c>
      <c r="H5579" t="s">
        <v>1717</v>
      </c>
      <c r="I5579" t="s">
        <v>113</v>
      </c>
      <c r="J5579" t="s">
        <v>43</v>
      </c>
      <c r="K5579" t="s">
        <v>24</v>
      </c>
      <c r="L5579" t="s">
        <v>44</v>
      </c>
      <c r="M5579" t="s">
        <v>4839</v>
      </c>
      <c r="N5579" s="1">
        <v>4.9119999999999999</v>
      </c>
      <c r="O5579">
        <v>2017</v>
      </c>
      <c r="P5579" t="s">
        <v>1836</v>
      </c>
      <c r="Q5579" s="1">
        <v>0.96982192050793214</v>
      </c>
      <c r="R5579" s="1">
        <f>train[[#This Row],[Sales]]-train[[#This Row],[Cost]]</f>
        <v>3.9421780794920678</v>
      </c>
      <c r="S5579" s="2">
        <f>train[[#This Row],[Profit]]/train[[#This Row],[Sales]]</f>
        <v>0.80256068393568158</v>
      </c>
    </row>
    <row r="5580" spans="1:19" x14ac:dyDescent="0.3">
      <c r="A5580" t="s">
        <v>5823</v>
      </c>
      <c r="B5580">
        <v>43001</v>
      </c>
      <c r="C5580">
        <v>43005</v>
      </c>
      <c r="D5580" t="s">
        <v>17</v>
      </c>
      <c r="E5580" t="s">
        <v>1248</v>
      </c>
      <c r="F5580" t="s">
        <v>70</v>
      </c>
      <c r="G5580" t="s">
        <v>20</v>
      </c>
      <c r="H5580" t="s">
        <v>1717</v>
      </c>
      <c r="I5580" t="s">
        <v>113</v>
      </c>
      <c r="J5580" t="s">
        <v>43</v>
      </c>
      <c r="K5580" t="s">
        <v>62</v>
      </c>
      <c r="L5580" t="s">
        <v>81</v>
      </c>
      <c r="M5580" t="s">
        <v>282</v>
      </c>
      <c r="N5580" s="1">
        <v>532.70399999999995</v>
      </c>
      <c r="O5580">
        <v>2017</v>
      </c>
      <c r="P5580" t="s">
        <v>1836</v>
      </c>
      <c r="Q5580" s="1">
        <v>97.661781376749573</v>
      </c>
      <c r="R5580" s="1">
        <f>train[[#This Row],[Sales]]-train[[#This Row],[Cost]]</f>
        <v>435.04221862325039</v>
      </c>
      <c r="S5580" s="2">
        <f>train[[#This Row],[Profit]]/train[[#This Row],[Sales]]</f>
        <v>0.81666782795558213</v>
      </c>
    </row>
    <row r="5581" spans="1:19" x14ac:dyDescent="0.3">
      <c r="A5581" t="s">
        <v>5822</v>
      </c>
      <c r="B5581">
        <v>43001</v>
      </c>
      <c r="C5581">
        <v>43005</v>
      </c>
      <c r="D5581" t="s">
        <v>17</v>
      </c>
      <c r="E5581" t="s">
        <v>3951</v>
      </c>
      <c r="F5581" t="s">
        <v>70</v>
      </c>
      <c r="G5581" t="s">
        <v>20</v>
      </c>
      <c r="H5581" t="s">
        <v>242</v>
      </c>
      <c r="I5581" t="s">
        <v>243</v>
      </c>
      <c r="J5581" t="s">
        <v>60</v>
      </c>
      <c r="K5581" t="s">
        <v>24</v>
      </c>
      <c r="L5581" t="s">
        <v>33</v>
      </c>
      <c r="M5581" t="s">
        <v>839</v>
      </c>
      <c r="N5581" s="1">
        <v>13.215999999999999</v>
      </c>
      <c r="O5581">
        <v>2017</v>
      </c>
      <c r="P5581" t="s">
        <v>1836</v>
      </c>
      <c r="Q5581" s="1">
        <v>5.9763502524103549</v>
      </c>
      <c r="R5581" s="1">
        <f>train[[#This Row],[Sales]]-train[[#This Row],[Cost]]</f>
        <v>7.2396497475896444</v>
      </c>
      <c r="S5581" s="2">
        <f>train[[#This Row],[Profit]]/train[[#This Row],[Sales]]</f>
        <v>0.54779432109485815</v>
      </c>
    </row>
    <row r="5582" spans="1:19" x14ac:dyDescent="0.3">
      <c r="A5582" t="s">
        <v>5826</v>
      </c>
      <c r="B5582">
        <v>43001</v>
      </c>
      <c r="C5582">
        <v>43004</v>
      </c>
      <c r="D5582" t="s">
        <v>68</v>
      </c>
      <c r="E5582" t="s">
        <v>5349</v>
      </c>
      <c r="F5582" t="s">
        <v>70</v>
      </c>
      <c r="G5582" t="s">
        <v>20</v>
      </c>
      <c r="H5582" t="s">
        <v>206</v>
      </c>
      <c r="I5582" t="s">
        <v>59</v>
      </c>
      <c r="J5582" t="s">
        <v>60</v>
      </c>
      <c r="K5582" t="s">
        <v>24</v>
      </c>
      <c r="L5582" t="s">
        <v>104</v>
      </c>
      <c r="M5582" t="s">
        <v>598</v>
      </c>
      <c r="N5582" s="1">
        <v>4.08</v>
      </c>
      <c r="O5582">
        <v>2017</v>
      </c>
      <c r="P5582" t="s">
        <v>1836</v>
      </c>
      <c r="Q5582" s="1">
        <v>1.4560682758041668</v>
      </c>
      <c r="R5582" s="1">
        <f>train[[#This Row],[Sales]]-train[[#This Row],[Cost]]</f>
        <v>2.6239317241958333</v>
      </c>
      <c r="S5582" s="2">
        <f>train[[#This Row],[Profit]]/train[[#This Row],[Sales]]</f>
        <v>0.64312052063623359</v>
      </c>
    </row>
    <row r="5583" spans="1:19" x14ac:dyDescent="0.3">
      <c r="A5583" t="s">
        <v>5826</v>
      </c>
      <c r="B5583">
        <v>43001</v>
      </c>
      <c r="C5583">
        <v>43004</v>
      </c>
      <c r="D5583" t="s">
        <v>68</v>
      </c>
      <c r="E5583" t="s">
        <v>5349</v>
      </c>
      <c r="F5583" t="s">
        <v>70</v>
      </c>
      <c r="G5583" t="s">
        <v>20</v>
      </c>
      <c r="H5583" t="s">
        <v>206</v>
      </c>
      <c r="I5583" t="s">
        <v>59</v>
      </c>
      <c r="J5583" t="s">
        <v>60</v>
      </c>
      <c r="K5583" t="s">
        <v>24</v>
      </c>
      <c r="L5583" t="s">
        <v>37</v>
      </c>
      <c r="M5583" t="s">
        <v>2015</v>
      </c>
      <c r="N5583" s="1">
        <v>18.899999999999999</v>
      </c>
      <c r="O5583">
        <v>2017</v>
      </c>
      <c r="P5583" t="s">
        <v>1836</v>
      </c>
      <c r="Q5583" s="1">
        <v>1.3387813035142659</v>
      </c>
      <c r="R5583" s="1">
        <f>train[[#This Row],[Sales]]-train[[#This Row],[Cost]]</f>
        <v>17.561218696485732</v>
      </c>
      <c r="S5583" s="2">
        <f>train[[#This Row],[Profit]]/train[[#This Row],[Sales]]</f>
        <v>0.92916501039607047</v>
      </c>
    </row>
    <row r="5584" spans="1:19" x14ac:dyDescent="0.3">
      <c r="A5584" t="s">
        <v>5824</v>
      </c>
      <c r="B5584">
        <v>43001</v>
      </c>
      <c r="C5584">
        <v>43004</v>
      </c>
      <c r="D5584" t="s">
        <v>56</v>
      </c>
      <c r="E5584" t="s">
        <v>917</v>
      </c>
      <c r="F5584" t="s">
        <v>30</v>
      </c>
      <c r="G5584" t="s">
        <v>20</v>
      </c>
      <c r="H5584" t="s">
        <v>721</v>
      </c>
      <c r="I5584" t="s">
        <v>113</v>
      </c>
      <c r="J5584" t="s">
        <v>43</v>
      </c>
      <c r="K5584" t="s">
        <v>24</v>
      </c>
      <c r="L5584" t="s">
        <v>25</v>
      </c>
      <c r="M5584" t="s">
        <v>2749</v>
      </c>
      <c r="N5584" s="1">
        <v>11.952</v>
      </c>
      <c r="O5584">
        <v>2017</v>
      </c>
      <c r="P5584" t="s">
        <v>1836</v>
      </c>
      <c r="Q5584" s="1">
        <v>2.4197511332371642</v>
      </c>
      <c r="R5584" s="1">
        <f>train[[#This Row],[Sales]]-train[[#This Row],[Cost]]</f>
        <v>9.5322488667628349</v>
      </c>
      <c r="S5584" s="2">
        <f>train[[#This Row],[Profit]]/train[[#This Row],[Sales]]</f>
        <v>0.79754424922714484</v>
      </c>
    </row>
    <row r="5585" spans="1:19" x14ac:dyDescent="0.3">
      <c r="A5585" t="s">
        <v>5827</v>
      </c>
      <c r="B5585">
        <v>43001</v>
      </c>
      <c r="C5585">
        <v>43006</v>
      </c>
      <c r="D5585" t="s">
        <v>56</v>
      </c>
      <c r="E5585" t="s">
        <v>1369</v>
      </c>
      <c r="F5585" t="s">
        <v>19</v>
      </c>
      <c r="G5585" t="s">
        <v>20</v>
      </c>
      <c r="H5585" t="s">
        <v>347</v>
      </c>
      <c r="I5585" t="s">
        <v>72</v>
      </c>
      <c r="J5585" t="s">
        <v>50</v>
      </c>
      <c r="K5585" t="s">
        <v>62</v>
      </c>
      <c r="L5585" t="s">
        <v>63</v>
      </c>
      <c r="M5585" t="s">
        <v>3267</v>
      </c>
      <c r="N5585" s="1">
        <v>368.97</v>
      </c>
      <c r="O5585">
        <v>2017</v>
      </c>
      <c r="P5585" t="s">
        <v>1836</v>
      </c>
      <c r="Q5585" s="1">
        <v>5.1577252027590248</v>
      </c>
      <c r="R5585" s="1">
        <f>train[[#This Row],[Sales]]-train[[#This Row],[Cost]]</f>
        <v>363.812274797241</v>
      </c>
      <c r="S5585" s="2">
        <f>train[[#This Row],[Profit]]/train[[#This Row],[Sales]]</f>
        <v>0.98602128844415804</v>
      </c>
    </row>
    <row r="5586" spans="1:19" x14ac:dyDescent="0.3">
      <c r="A5586" t="s">
        <v>5824</v>
      </c>
      <c r="B5586">
        <v>43001</v>
      </c>
      <c r="C5586">
        <v>43004</v>
      </c>
      <c r="D5586" t="s">
        <v>56</v>
      </c>
      <c r="E5586" t="s">
        <v>917</v>
      </c>
      <c r="F5586" t="s">
        <v>30</v>
      </c>
      <c r="G5586" t="s">
        <v>20</v>
      </c>
      <c r="H5586" t="s">
        <v>721</v>
      </c>
      <c r="I5586" t="s">
        <v>113</v>
      </c>
      <c r="J5586" t="s">
        <v>43</v>
      </c>
      <c r="K5586" t="s">
        <v>62</v>
      </c>
      <c r="L5586" t="s">
        <v>81</v>
      </c>
      <c r="M5586" t="s">
        <v>5825</v>
      </c>
      <c r="N5586" s="1">
        <v>28</v>
      </c>
      <c r="O5586">
        <v>2017</v>
      </c>
      <c r="P5586" t="s">
        <v>1836</v>
      </c>
      <c r="Q5586" s="1">
        <v>0.54594689180847533</v>
      </c>
      <c r="R5586" s="1">
        <f>train[[#This Row],[Sales]]-train[[#This Row],[Cost]]</f>
        <v>27.454053108191523</v>
      </c>
      <c r="S5586" s="2">
        <f>train[[#This Row],[Profit]]/train[[#This Row],[Sales]]</f>
        <v>0.98050189672112587</v>
      </c>
    </row>
    <row r="5587" spans="1:19" x14ac:dyDescent="0.3">
      <c r="A5587" t="s">
        <v>5822</v>
      </c>
      <c r="B5587">
        <v>43001</v>
      </c>
      <c r="C5587">
        <v>43005</v>
      </c>
      <c r="D5587" t="s">
        <v>17</v>
      </c>
      <c r="E5587" t="s">
        <v>3951</v>
      </c>
      <c r="F5587" t="s">
        <v>70</v>
      </c>
      <c r="G5587" t="s">
        <v>20</v>
      </c>
      <c r="H5587" t="s">
        <v>242</v>
      </c>
      <c r="I5587" t="s">
        <v>243</v>
      </c>
      <c r="J5587" t="s">
        <v>60</v>
      </c>
      <c r="K5587" t="s">
        <v>62</v>
      </c>
      <c r="L5587" t="s">
        <v>63</v>
      </c>
      <c r="M5587" t="s">
        <v>1069</v>
      </c>
      <c r="N5587" s="1">
        <v>184.75200000000001</v>
      </c>
      <c r="O5587">
        <v>2017</v>
      </c>
      <c r="P5587" t="s">
        <v>1836</v>
      </c>
      <c r="Q5587" s="1">
        <v>47.678289299971013</v>
      </c>
      <c r="R5587" s="1">
        <f>train[[#This Row],[Sales]]-train[[#This Row],[Cost]]</f>
        <v>137.07371070002898</v>
      </c>
      <c r="S5587" s="2">
        <f>train[[#This Row],[Profit]]/train[[#This Row],[Sales]]</f>
        <v>0.74193356878425665</v>
      </c>
    </row>
    <row r="5588" spans="1:19" x14ac:dyDescent="0.3">
      <c r="A5588" t="s">
        <v>5836</v>
      </c>
      <c r="B5588">
        <v>43002</v>
      </c>
      <c r="C5588">
        <v>43004</v>
      </c>
      <c r="D5588" t="s">
        <v>68</v>
      </c>
      <c r="E5588" t="s">
        <v>2643</v>
      </c>
      <c r="F5588" t="s">
        <v>70</v>
      </c>
      <c r="G5588" t="s">
        <v>20</v>
      </c>
      <c r="H5588" t="s">
        <v>4165</v>
      </c>
      <c r="I5588" t="s">
        <v>32</v>
      </c>
      <c r="J5588" t="s">
        <v>23</v>
      </c>
      <c r="K5588" t="s">
        <v>24</v>
      </c>
      <c r="L5588" t="s">
        <v>33</v>
      </c>
      <c r="M5588" t="s">
        <v>5101</v>
      </c>
      <c r="N5588" s="1">
        <v>442.37200000000001</v>
      </c>
      <c r="O5588">
        <v>2017</v>
      </c>
      <c r="P5588" t="s">
        <v>1836</v>
      </c>
      <c r="Q5588" s="1">
        <v>104.31234368868888</v>
      </c>
      <c r="R5588" s="1">
        <f>train[[#This Row],[Sales]]-train[[#This Row],[Cost]]</f>
        <v>338.05965631131113</v>
      </c>
      <c r="S5588" s="2">
        <f>train[[#This Row],[Profit]]/train[[#This Row],[Sales]]</f>
        <v>0.7641976804845495</v>
      </c>
    </row>
    <row r="5589" spans="1:19" x14ac:dyDescent="0.3">
      <c r="A5589" t="s">
        <v>5830</v>
      </c>
      <c r="B5589">
        <v>43002</v>
      </c>
      <c r="C5589">
        <v>43008</v>
      </c>
      <c r="D5589" t="s">
        <v>17</v>
      </c>
      <c r="E5589" t="s">
        <v>825</v>
      </c>
      <c r="F5589" t="s">
        <v>19</v>
      </c>
      <c r="G5589" t="s">
        <v>20</v>
      </c>
      <c r="H5589" t="s">
        <v>4149</v>
      </c>
      <c r="I5589" t="s">
        <v>1276</v>
      </c>
      <c r="J5589" t="s">
        <v>23</v>
      </c>
      <c r="K5589" t="s">
        <v>24</v>
      </c>
      <c r="L5589" t="s">
        <v>33</v>
      </c>
      <c r="M5589" t="s">
        <v>1044</v>
      </c>
      <c r="N5589" s="1">
        <v>6.38</v>
      </c>
      <c r="O5589">
        <v>2017</v>
      </c>
      <c r="P5589" t="s">
        <v>1836</v>
      </c>
      <c r="Q5589" s="1">
        <v>2.8003111519334087</v>
      </c>
      <c r="R5589" s="1">
        <f>train[[#This Row],[Sales]]-train[[#This Row],[Cost]]</f>
        <v>3.5796888480665912</v>
      </c>
      <c r="S5589" s="2">
        <f>train[[#This Row],[Profit]]/train[[#This Row],[Sales]]</f>
        <v>0.56107975675024946</v>
      </c>
    </row>
    <row r="5590" spans="1:19" x14ac:dyDescent="0.3">
      <c r="A5590" t="s">
        <v>5830</v>
      </c>
      <c r="B5590">
        <v>43002</v>
      </c>
      <c r="C5590">
        <v>43008</v>
      </c>
      <c r="D5590" t="s">
        <v>17</v>
      </c>
      <c r="E5590" t="s">
        <v>825</v>
      </c>
      <c r="F5590" t="s">
        <v>19</v>
      </c>
      <c r="G5590" t="s">
        <v>20</v>
      </c>
      <c r="H5590" t="s">
        <v>4149</v>
      </c>
      <c r="I5590" t="s">
        <v>1276</v>
      </c>
      <c r="J5590" t="s">
        <v>23</v>
      </c>
      <c r="K5590" t="s">
        <v>24</v>
      </c>
      <c r="L5590" t="s">
        <v>25</v>
      </c>
      <c r="M5590" t="s">
        <v>823</v>
      </c>
      <c r="N5590" s="1">
        <v>6.48</v>
      </c>
      <c r="O5590">
        <v>2017</v>
      </c>
      <c r="P5590" t="s">
        <v>1836</v>
      </c>
      <c r="Q5590" s="1">
        <v>1.7453627049831111</v>
      </c>
      <c r="R5590" s="1">
        <f>train[[#This Row],[Sales]]-train[[#This Row],[Cost]]</f>
        <v>4.7346372950168893</v>
      </c>
      <c r="S5590" s="2">
        <f>train[[#This Row],[Profit]]/train[[#This Row],[Sales]]</f>
        <v>0.730653903551989</v>
      </c>
    </row>
    <row r="5591" spans="1:19" x14ac:dyDescent="0.3">
      <c r="A5591" t="s">
        <v>5835</v>
      </c>
      <c r="B5591">
        <v>43002</v>
      </c>
      <c r="C5591">
        <v>43006</v>
      </c>
      <c r="D5591" t="s">
        <v>17</v>
      </c>
      <c r="E5591" t="s">
        <v>2334</v>
      </c>
      <c r="F5591" t="s">
        <v>70</v>
      </c>
      <c r="G5591" t="s">
        <v>20</v>
      </c>
      <c r="H5591" t="s">
        <v>58</v>
      </c>
      <c r="I5591" t="s">
        <v>59</v>
      </c>
      <c r="J5591" t="s">
        <v>60</v>
      </c>
      <c r="K5591" t="s">
        <v>62</v>
      </c>
      <c r="L5591" t="s">
        <v>63</v>
      </c>
      <c r="M5591" t="s">
        <v>1103</v>
      </c>
      <c r="N5591" s="1">
        <v>563.24</v>
      </c>
      <c r="O5591">
        <v>2017</v>
      </c>
      <c r="P5591" t="s">
        <v>1836</v>
      </c>
      <c r="Q5591" s="1">
        <v>144.0244677323615</v>
      </c>
      <c r="R5591" s="1">
        <f>train[[#This Row],[Sales]]-train[[#This Row],[Cost]]</f>
        <v>419.21553226763854</v>
      </c>
      <c r="S5591" s="2">
        <f>train[[#This Row],[Profit]]/train[[#This Row],[Sales]]</f>
        <v>0.74429289870683635</v>
      </c>
    </row>
    <row r="5592" spans="1:19" x14ac:dyDescent="0.3">
      <c r="A5592" t="s">
        <v>5832</v>
      </c>
      <c r="B5592">
        <v>43002</v>
      </c>
      <c r="C5592">
        <v>43006</v>
      </c>
      <c r="D5592" t="s">
        <v>17</v>
      </c>
      <c r="E5592" t="s">
        <v>689</v>
      </c>
      <c r="F5592" t="s">
        <v>19</v>
      </c>
      <c r="G5592" t="s">
        <v>20</v>
      </c>
      <c r="H5592" t="s">
        <v>788</v>
      </c>
      <c r="I5592" t="s">
        <v>326</v>
      </c>
      <c r="J5592" t="s">
        <v>23</v>
      </c>
      <c r="K5592" t="s">
        <v>62</v>
      </c>
      <c r="L5592" t="s">
        <v>81</v>
      </c>
      <c r="M5592" t="s">
        <v>1967</v>
      </c>
      <c r="N5592" s="1">
        <v>127.95</v>
      </c>
      <c r="O5592">
        <v>2017</v>
      </c>
      <c r="P5592" t="s">
        <v>1836</v>
      </c>
      <c r="Q5592" s="1">
        <v>15.251435589400103</v>
      </c>
      <c r="R5592" s="1">
        <f>train[[#This Row],[Sales]]-train[[#This Row],[Cost]]</f>
        <v>112.6985644105999</v>
      </c>
      <c r="S5592" s="2">
        <f>train[[#This Row],[Profit]]/train[[#This Row],[Sales]]</f>
        <v>0.88080159758186716</v>
      </c>
    </row>
    <row r="5593" spans="1:19" x14ac:dyDescent="0.3">
      <c r="A5593" t="s">
        <v>5831</v>
      </c>
      <c r="B5593">
        <v>43002</v>
      </c>
      <c r="C5593">
        <v>43004</v>
      </c>
      <c r="D5593" t="s">
        <v>56</v>
      </c>
      <c r="E5593" t="s">
        <v>891</v>
      </c>
      <c r="F5593" t="s">
        <v>70</v>
      </c>
      <c r="G5593" t="s">
        <v>20</v>
      </c>
      <c r="H5593" t="s">
        <v>58</v>
      </c>
      <c r="I5593" t="s">
        <v>59</v>
      </c>
      <c r="J5593" t="s">
        <v>60</v>
      </c>
      <c r="K5593" t="s">
        <v>24</v>
      </c>
      <c r="L5593" t="s">
        <v>35</v>
      </c>
      <c r="M5593" t="s">
        <v>2250</v>
      </c>
      <c r="N5593" s="1">
        <v>41.96</v>
      </c>
      <c r="O5593">
        <v>2017</v>
      </c>
      <c r="P5593" t="s">
        <v>1836</v>
      </c>
      <c r="Q5593" s="1">
        <v>15.864399725638949</v>
      </c>
      <c r="R5593" s="1">
        <f>train[[#This Row],[Sales]]-train[[#This Row],[Cost]]</f>
        <v>26.095600274361054</v>
      </c>
      <c r="S5593" s="2">
        <f>train[[#This Row],[Profit]]/train[[#This Row],[Sales]]</f>
        <v>0.6219161171201395</v>
      </c>
    </row>
    <row r="5594" spans="1:19" x14ac:dyDescent="0.3">
      <c r="A5594" t="s">
        <v>5831</v>
      </c>
      <c r="B5594">
        <v>43002</v>
      </c>
      <c r="C5594">
        <v>43004</v>
      </c>
      <c r="D5594" t="s">
        <v>56</v>
      </c>
      <c r="E5594" t="s">
        <v>891</v>
      </c>
      <c r="F5594" t="s">
        <v>70</v>
      </c>
      <c r="G5594" t="s">
        <v>20</v>
      </c>
      <c r="H5594" t="s">
        <v>58</v>
      </c>
      <c r="I5594" t="s">
        <v>59</v>
      </c>
      <c r="J5594" t="s">
        <v>60</v>
      </c>
      <c r="K5594" t="s">
        <v>24</v>
      </c>
      <c r="L5594" t="s">
        <v>25</v>
      </c>
      <c r="M5594" t="s">
        <v>201</v>
      </c>
      <c r="N5594" s="1">
        <v>41.7</v>
      </c>
      <c r="O5594">
        <v>2017</v>
      </c>
      <c r="P5594" t="s">
        <v>1836</v>
      </c>
      <c r="Q5594" s="1">
        <v>18.769323395498116</v>
      </c>
      <c r="R5594" s="1">
        <f>train[[#This Row],[Sales]]-train[[#This Row],[Cost]]</f>
        <v>22.930676604501887</v>
      </c>
      <c r="S5594" s="2">
        <f>train[[#This Row],[Profit]]/train[[#This Row],[Sales]]</f>
        <v>0.54989632145088452</v>
      </c>
    </row>
    <row r="5595" spans="1:19" x14ac:dyDescent="0.3">
      <c r="A5595" t="s">
        <v>5829</v>
      </c>
      <c r="B5595">
        <v>43002</v>
      </c>
      <c r="C5595">
        <v>43002</v>
      </c>
      <c r="D5595" t="s">
        <v>316</v>
      </c>
      <c r="E5595" t="s">
        <v>3277</v>
      </c>
      <c r="F5595" t="s">
        <v>70</v>
      </c>
      <c r="G5595" t="s">
        <v>20</v>
      </c>
      <c r="H5595" t="s">
        <v>123</v>
      </c>
      <c r="I5595" t="s">
        <v>59</v>
      </c>
      <c r="J5595" t="s">
        <v>60</v>
      </c>
      <c r="K5595" t="s">
        <v>62</v>
      </c>
      <c r="L5595" t="s">
        <v>81</v>
      </c>
      <c r="M5595" t="s">
        <v>1945</v>
      </c>
      <c r="N5595" s="1">
        <v>63.2</v>
      </c>
      <c r="O5595">
        <v>2017</v>
      </c>
      <c r="P5595" t="s">
        <v>1836</v>
      </c>
      <c r="Q5595" s="1">
        <v>3.8711807122785591</v>
      </c>
      <c r="R5595" s="1">
        <f>train[[#This Row],[Sales]]-train[[#This Row],[Cost]]</f>
        <v>59.328819287721444</v>
      </c>
      <c r="S5595" s="2">
        <f>train[[#This Row],[Profit]]/train[[#This Row],[Sales]]</f>
        <v>0.93874714062850384</v>
      </c>
    </row>
    <row r="5596" spans="1:19" x14ac:dyDescent="0.3">
      <c r="A5596" t="s">
        <v>5835</v>
      </c>
      <c r="B5596">
        <v>43002</v>
      </c>
      <c r="C5596">
        <v>43006</v>
      </c>
      <c r="D5596" t="s">
        <v>17</v>
      </c>
      <c r="E5596" t="s">
        <v>2334</v>
      </c>
      <c r="F5596" t="s">
        <v>70</v>
      </c>
      <c r="G5596" t="s">
        <v>20</v>
      </c>
      <c r="H5596" t="s">
        <v>58</v>
      </c>
      <c r="I5596" t="s">
        <v>59</v>
      </c>
      <c r="J5596" t="s">
        <v>60</v>
      </c>
      <c r="K5596" t="s">
        <v>24</v>
      </c>
      <c r="L5596" t="s">
        <v>104</v>
      </c>
      <c r="M5596" t="s">
        <v>2047</v>
      </c>
      <c r="N5596" s="1">
        <v>304.89999999999998</v>
      </c>
      <c r="O5596">
        <v>2017</v>
      </c>
      <c r="P5596" t="s">
        <v>1836</v>
      </c>
      <c r="Q5596" s="1">
        <v>71.493115671491637</v>
      </c>
      <c r="R5596" s="1">
        <f>train[[#This Row],[Sales]]-train[[#This Row],[Cost]]</f>
        <v>233.40688432850834</v>
      </c>
      <c r="S5596" s="2">
        <f>train[[#This Row],[Profit]]/train[[#This Row],[Sales]]</f>
        <v>0.76551946319615727</v>
      </c>
    </row>
    <row r="5597" spans="1:19" x14ac:dyDescent="0.3">
      <c r="A5597" t="s">
        <v>5834</v>
      </c>
      <c r="B5597">
        <v>43002</v>
      </c>
      <c r="C5597">
        <v>43009</v>
      </c>
      <c r="D5597" t="s">
        <v>17</v>
      </c>
      <c r="E5597" t="s">
        <v>5144</v>
      </c>
      <c r="F5597" t="s">
        <v>30</v>
      </c>
      <c r="G5597" t="s">
        <v>20</v>
      </c>
      <c r="H5597" t="s">
        <v>1202</v>
      </c>
      <c r="I5597" t="s">
        <v>420</v>
      </c>
      <c r="J5597" t="s">
        <v>60</v>
      </c>
      <c r="K5597" t="s">
        <v>62</v>
      </c>
      <c r="L5597" t="s">
        <v>81</v>
      </c>
      <c r="M5597" t="s">
        <v>3539</v>
      </c>
      <c r="N5597" s="1">
        <v>21.44</v>
      </c>
      <c r="O5597">
        <v>2017</v>
      </c>
      <c r="P5597" t="s">
        <v>1836</v>
      </c>
      <c r="Q5597" s="1">
        <v>6.3743046128126881</v>
      </c>
      <c r="R5597" s="1">
        <f>train[[#This Row],[Sales]]-train[[#This Row],[Cost]]</f>
        <v>15.065695387187313</v>
      </c>
      <c r="S5597" s="2">
        <f>train[[#This Row],[Profit]]/train[[#This Row],[Sales]]</f>
        <v>0.7026910161934381</v>
      </c>
    </row>
    <row r="5598" spans="1:19" x14ac:dyDescent="0.3">
      <c r="A5598" t="s">
        <v>5834</v>
      </c>
      <c r="B5598">
        <v>43002</v>
      </c>
      <c r="C5598">
        <v>43009</v>
      </c>
      <c r="D5598" t="s">
        <v>17</v>
      </c>
      <c r="E5598" t="s">
        <v>5144</v>
      </c>
      <c r="F5598" t="s">
        <v>30</v>
      </c>
      <c r="G5598" t="s">
        <v>20</v>
      </c>
      <c r="H5598" t="s">
        <v>1202</v>
      </c>
      <c r="I5598" t="s">
        <v>420</v>
      </c>
      <c r="J5598" t="s">
        <v>60</v>
      </c>
      <c r="K5598" t="s">
        <v>24</v>
      </c>
      <c r="L5598" t="s">
        <v>35</v>
      </c>
      <c r="M5598" t="s">
        <v>391</v>
      </c>
      <c r="N5598" s="1">
        <v>511.05599999999998</v>
      </c>
      <c r="O5598">
        <v>2017</v>
      </c>
      <c r="P5598" t="s">
        <v>1836</v>
      </c>
      <c r="Q5598" s="1">
        <v>33.469359753764088</v>
      </c>
      <c r="R5598" s="1">
        <f>train[[#This Row],[Sales]]-train[[#This Row],[Cost]]</f>
        <v>477.5866402462359</v>
      </c>
      <c r="S5598" s="2">
        <f>train[[#This Row],[Profit]]/train[[#This Row],[Sales]]</f>
        <v>0.93450940845276431</v>
      </c>
    </row>
    <row r="5599" spans="1:19" x14ac:dyDescent="0.3">
      <c r="A5599" t="s">
        <v>5833</v>
      </c>
      <c r="B5599">
        <v>43002</v>
      </c>
      <c r="C5599">
        <v>43009</v>
      </c>
      <c r="D5599" t="s">
        <v>17</v>
      </c>
      <c r="E5599" t="s">
        <v>2556</v>
      </c>
      <c r="F5599" t="s">
        <v>19</v>
      </c>
      <c r="G5599" t="s">
        <v>20</v>
      </c>
      <c r="H5599" t="s">
        <v>347</v>
      </c>
      <c r="I5599" t="s">
        <v>113</v>
      </c>
      <c r="J5599" t="s">
        <v>43</v>
      </c>
      <c r="K5599" t="s">
        <v>62</v>
      </c>
      <c r="L5599" t="s">
        <v>63</v>
      </c>
      <c r="M5599" t="s">
        <v>3742</v>
      </c>
      <c r="N5599" s="1">
        <v>155.37200000000001</v>
      </c>
      <c r="O5599">
        <v>2017</v>
      </c>
      <c r="P5599" t="s">
        <v>1836</v>
      </c>
      <c r="Q5599" s="1">
        <v>31.238826036870133</v>
      </c>
      <c r="R5599" s="1">
        <f>train[[#This Row],[Sales]]-train[[#This Row],[Cost]]</f>
        <v>124.13317396312988</v>
      </c>
      <c r="S5599" s="2">
        <f>train[[#This Row],[Profit]]/train[[#This Row],[Sales]]</f>
        <v>0.79894172671478692</v>
      </c>
    </row>
    <row r="5600" spans="1:19" x14ac:dyDescent="0.3">
      <c r="A5600" t="s">
        <v>5837</v>
      </c>
      <c r="B5600">
        <v>43003</v>
      </c>
      <c r="C5600">
        <v>43007</v>
      </c>
      <c r="D5600" t="s">
        <v>17</v>
      </c>
      <c r="E5600" t="s">
        <v>2962</v>
      </c>
      <c r="F5600" t="s">
        <v>19</v>
      </c>
      <c r="G5600" t="s">
        <v>20</v>
      </c>
      <c r="H5600" t="s">
        <v>1032</v>
      </c>
      <c r="I5600" t="s">
        <v>113</v>
      </c>
      <c r="J5600" t="s">
        <v>43</v>
      </c>
      <c r="K5600" t="s">
        <v>24</v>
      </c>
      <c r="L5600" t="s">
        <v>144</v>
      </c>
      <c r="M5600" t="s">
        <v>3392</v>
      </c>
      <c r="N5600" s="1">
        <v>286.25599999999997</v>
      </c>
      <c r="O5600">
        <v>2017</v>
      </c>
      <c r="P5600" t="s">
        <v>1836</v>
      </c>
      <c r="Q5600" s="1">
        <v>76.559552803719043</v>
      </c>
      <c r="R5600" s="1">
        <f>train[[#This Row],[Sales]]-train[[#This Row],[Cost]]</f>
        <v>209.69644719628093</v>
      </c>
      <c r="S5600" s="2">
        <f>train[[#This Row],[Profit]]/train[[#This Row],[Sales]]</f>
        <v>0.73254865294100713</v>
      </c>
    </row>
    <row r="5601" spans="1:19" x14ac:dyDescent="0.3">
      <c r="A5601" t="s">
        <v>5839</v>
      </c>
      <c r="B5601">
        <v>43003</v>
      </c>
      <c r="C5601">
        <v>43008</v>
      </c>
      <c r="D5601" t="s">
        <v>17</v>
      </c>
      <c r="E5601" t="s">
        <v>2937</v>
      </c>
      <c r="F5601" t="s">
        <v>70</v>
      </c>
      <c r="G5601" t="s">
        <v>20</v>
      </c>
      <c r="H5601" t="s">
        <v>4908</v>
      </c>
      <c r="I5601" t="s">
        <v>228</v>
      </c>
      <c r="J5601" t="s">
        <v>23</v>
      </c>
      <c r="K5601" t="s">
        <v>62</v>
      </c>
      <c r="L5601" t="s">
        <v>63</v>
      </c>
      <c r="M5601" t="s">
        <v>3097</v>
      </c>
      <c r="N5601" s="1">
        <v>201.96</v>
      </c>
      <c r="O5601">
        <v>2017</v>
      </c>
      <c r="P5601" t="s">
        <v>1836</v>
      </c>
      <c r="Q5601" s="1">
        <v>96.298059708237631</v>
      </c>
      <c r="R5601" s="1">
        <f>train[[#This Row],[Sales]]-train[[#This Row],[Cost]]</f>
        <v>105.66194029176238</v>
      </c>
      <c r="S5601" s="2">
        <f>train[[#This Row],[Profit]]/train[[#This Row],[Sales]]</f>
        <v>0.52318251283304795</v>
      </c>
    </row>
    <row r="5602" spans="1:19" x14ac:dyDescent="0.3">
      <c r="A5602" t="s">
        <v>5839</v>
      </c>
      <c r="B5602">
        <v>43003</v>
      </c>
      <c r="C5602">
        <v>43008</v>
      </c>
      <c r="D5602" t="s">
        <v>17</v>
      </c>
      <c r="E5602" t="s">
        <v>2937</v>
      </c>
      <c r="F5602" t="s">
        <v>70</v>
      </c>
      <c r="G5602" t="s">
        <v>20</v>
      </c>
      <c r="H5602" t="s">
        <v>4908</v>
      </c>
      <c r="I5602" t="s">
        <v>228</v>
      </c>
      <c r="J5602" t="s">
        <v>23</v>
      </c>
      <c r="K5602" t="s">
        <v>62</v>
      </c>
      <c r="L5602" t="s">
        <v>81</v>
      </c>
      <c r="M5602" t="s">
        <v>5270</v>
      </c>
      <c r="N5602" s="1">
        <v>68.64</v>
      </c>
      <c r="O5602">
        <v>2017</v>
      </c>
      <c r="P5602" t="s">
        <v>1836</v>
      </c>
      <c r="Q5602" s="1">
        <v>20.283654176383997</v>
      </c>
      <c r="R5602" s="1">
        <f>train[[#This Row],[Sales]]-train[[#This Row],[Cost]]</f>
        <v>48.356345823616003</v>
      </c>
      <c r="S5602" s="2">
        <f>train[[#This Row],[Profit]]/train[[#This Row],[Sales]]</f>
        <v>0.70449221771002335</v>
      </c>
    </row>
    <row r="5603" spans="1:19" x14ac:dyDescent="0.3">
      <c r="A5603" t="s">
        <v>5841</v>
      </c>
      <c r="B5603">
        <v>43003</v>
      </c>
      <c r="C5603">
        <v>43005</v>
      </c>
      <c r="D5603" t="s">
        <v>68</v>
      </c>
      <c r="E5603" t="s">
        <v>1580</v>
      </c>
      <c r="F5603" t="s">
        <v>70</v>
      </c>
      <c r="G5603" t="s">
        <v>20</v>
      </c>
      <c r="H5603" t="s">
        <v>123</v>
      </c>
      <c r="I5603" t="s">
        <v>59</v>
      </c>
      <c r="J5603" t="s">
        <v>60</v>
      </c>
      <c r="K5603" t="s">
        <v>62</v>
      </c>
      <c r="L5603" t="s">
        <v>126</v>
      </c>
      <c r="M5603" t="s">
        <v>3100</v>
      </c>
      <c r="N5603" s="1">
        <v>477.666</v>
      </c>
      <c r="O5603">
        <v>2017</v>
      </c>
      <c r="P5603" t="s">
        <v>1836</v>
      </c>
      <c r="Q5603" s="1">
        <v>14.754955137418536</v>
      </c>
      <c r="R5603" s="1">
        <f>train[[#This Row],[Sales]]-train[[#This Row],[Cost]]</f>
        <v>462.91104486258143</v>
      </c>
      <c r="S5603" s="2">
        <f>train[[#This Row],[Profit]]/train[[#This Row],[Sales]]</f>
        <v>0.96911030900792905</v>
      </c>
    </row>
    <row r="5604" spans="1:19" x14ac:dyDescent="0.3">
      <c r="A5604" t="s">
        <v>5838</v>
      </c>
      <c r="B5604">
        <v>43003</v>
      </c>
      <c r="C5604">
        <v>43007</v>
      </c>
      <c r="D5604" t="s">
        <v>17</v>
      </c>
      <c r="E5604" t="s">
        <v>1205</v>
      </c>
      <c r="F5604" t="s">
        <v>70</v>
      </c>
      <c r="G5604" t="s">
        <v>20</v>
      </c>
      <c r="H5604" t="s">
        <v>2754</v>
      </c>
      <c r="I5604" t="s">
        <v>143</v>
      </c>
      <c r="J5604" t="s">
        <v>60</v>
      </c>
      <c r="K5604" t="s">
        <v>24</v>
      </c>
      <c r="L5604" t="s">
        <v>25</v>
      </c>
      <c r="M5604" t="s">
        <v>201</v>
      </c>
      <c r="N5604" s="1">
        <v>60.048000000000002</v>
      </c>
      <c r="O5604">
        <v>2017</v>
      </c>
      <c r="P5604" t="s">
        <v>1836</v>
      </c>
      <c r="Q5604" s="1">
        <v>23.106110926411706</v>
      </c>
      <c r="R5604" s="1">
        <f>train[[#This Row],[Sales]]-train[[#This Row],[Cost]]</f>
        <v>36.9418890735883</v>
      </c>
      <c r="S5604" s="2">
        <f>train[[#This Row],[Profit]]/train[[#This Row],[Sales]]</f>
        <v>0.61520598643732183</v>
      </c>
    </row>
    <row r="5605" spans="1:19" x14ac:dyDescent="0.3">
      <c r="A5605" t="s">
        <v>5838</v>
      </c>
      <c r="B5605">
        <v>43003</v>
      </c>
      <c r="C5605">
        <v>43007</v>
      </c>
      <c r="D5605" t="s">
        <v>17</v>
      </c>
      <c r="E5605" t="s">
        <v>1205</v>
      </c>
      <c r="F5605" t="s">
        <v>70</v>
      </c>
      <c r="G5605" t="s">
        <v>20</v>
      </c>
      <c r="H5605" t="s">
        <v>2754</v>
      </c>
      <c r="I5605" t="s">
        <v>143</v>
      </c>
      <c r="J5605" t="s">
        <v>60</v>
      </c>
      <c r="K5605" t="s">
        <v>24</v>
      </c>
      <c r="L5605" t="s">
        <v>33</v>
      </c>
      <c r="M5605" t="s">
        <v>914</v>
      </c>
      <c r="N5605" s="1">
        <v>5.0220000000000002</v>
      </c>
      <c r="O5605">
        <v>2017</v>
      </c>
      <c r="P5605" t="s">
        <v>1836</v>
      </c>
      <c r="Q5605" s="1">
        <v>0.51109682595009343</v>
      </c>
      <c r="R5605" s="1">
        <f>train[[#This Row],[Sales]]-train[[#This Row],[Cost]]</f>
        <v>4.5109031740499068</v>
      </c>
      <c r="S5605" s="2">
        <f>train[[#This Row],[Profit]]/train[[#This Row],[Sales]]</f>
        <v>0.89822842971921679</v>
      </c>
    </row>
    <row r="5606" spans="1:19" x14ac:dyDescent="0.3">
      <c r="A5606" t="s">
        <v>5843</v>
      </c>
      <c r="B5606">
        <v>43003</v>
      </c>
      <c r="C5606">
        <v>43009</v>
      </c>
      <c r="D5606" t="s">
        <v>17</v>
      </c>
      <c r="E5606" t="s">
        <v>4110</v>
      </c>
      <c r="F5606" t="s">
        <v>70</v>
      </c>
      <c r="G5606" t="s">
        <v>20</v>
      </c>
      <c r="H5606" t="s">
        <v>2461</v>
      </c>
      <c r="I5606" t="s">
        <v>22</v>
      </c>
      <c r="J5606" t="s">
        <v>23</v>
      </c>
      <c r="K5606" t="s">
        <v>24</v>
      </c>
      <c r="L5606" t="s">
        <v>37</v>
      </c>
      <c r="M5606" t="s">
        <v>2075</v>
      </c>
      <c r="N5606" s="1">
        <v>15.936</v>
      </c>
      <c r="O5606">
        <v>2017</v>
      </c>
      <c r="P5606" t="s">
        <v>1836</v>
      </c>
      <c r="Q5606" s="1">
        <v>7.7355668246976528</v>
      </c>
      <c r="R5606" s="1">
        <f>train[[#This Row],[Sales]]-train[[#This Row],[Cost]]</f>
        <v>8.2004331753023472</v>
      </c>
      <c r="S5606" s="2">
        <f>train[[#This Row],[Profit]]/train[[#This Row],[Sales]]</f>
        <v>0.51458541511686418</v>
      </c>
    </row>
    <row r="5607" spans="1:19" x14ac:dyDescent="0.3">
      <c r="A5607" t="s">
        <v>5842</v>
      </c>
      <c r="B5607">
        <v>43003</v>
      </c>
      <c r="C5607">
        <v>43008</v>
      </c>
      <c r="D5607" t="s">
        <v>17</v>
      </c>
      <c r="E5607" t="s">
        <v>2976</v>
      </c>
      <c r="F5607" t="s">
        <v>19</v>
      </c>
      <c r="G5607" t="s">
        <v>20</v>
      </c>
      <c r="H5607" t="s">
        <v>1306</v>
      </c>
      <c r="I5607" t="s">
        <v>149</v>
      </c>
      <c r="J5607" t="s">
        <v>60</v>
      </c>
      <c r="K5607" t="s">
        <v>62</v>
      </c>
      <c r="L5607" t="s">
        <v>208</v>
      </c>
      <c r="M5607" t="s">
        <v>2565</v>
      </c>
      <c r="N5607" s="1">
        <v>393.16500000000002</v>
      </c>
      <c r="O5607">
        <v>2017</v>
      </c>
      <c r="P5607" t="s">
        <v>1836</v>
      </c>
      <c r="Q5607" s="1">
        <v>171.79497666287159</v>
      </c>
      <c r="R5607" s="1">
        <f>train[[#This Row],[Sales]]-train[[#This Row],[Cost]]</f>
        <v>221.37002333712843</v>
      </c>
      <c r="S5607" s="2">
        <f>train[[#This Row],[Profit]]/train[[#This Row],[Sales]]</f>
        <v>0.56304610872567096</v>
      </c>
    </row>
    <row r="5608" spans="1:19" x14ac:dyDescent="0.3">
      <c r="A5608" t="s">
        <v>5839</v>
      </c>
      <c r="B5608">
        <v>43003</v>
      </c>
      <c r="C5608">
        <v>43008</v>
      </c>
      <c r="D5608" t="s">
        <v>17</v>
      </c>
      <c r="E5608" t="s">
        <v>2937</v>
      </c>
      <c r="F5608" t="s">
        <v>70</v>
      </c>
      <c r="G5608" t="s">
        <v>20</v>
      </c>
      <c r="H5608" t="s">
        <v>4908</v>
      </c>
      <c r="I5608" t="s">
        <v>228</v>
      </c>
      <c r="J5608" t="s">
        <v>23</v>
      </c>
      <c r="K5608" t="s">
        <v>24</v>
      </c>
      <c r="L5608" t="s">
        <v>44</v>
      </c>
      <c r="M5608" t="s">
        <v>4042</v>
      </c>
      <c r="N5608" s="1">
        <v>3.04</v>
      </c>
      <c r="O5608">
        <v>2017</v>
      </c>
      <c r="P5608" t="s">
        <v>1836</v>
      </c>
      <c r="Q5608" s="1">
        <v>0.33788637107656921</v>
      </c>
      <c r="R5608" s="1">
        <f>train[[#This Row],[Sales]]-train[[#This Row],[Cost]]</f>
        <v>2.7021136289234309</v>
      </c>
      <c r="S5608" s="2">
        <f>train[[#This Row],[Profit]]/train[[#This Row],[Sales]]</f>
        <v>0.88885316740902331</v>
      </c>
    </row>
    <row r="5609" spans="1:19" x14ac:dyDescent="0.3">
      <c r="A5609" t="s">
        <v>5839</v>
      </c>
      <c r="B5609">
        <v>43003</v>
      </c>
      <c r="C5609">
        <v>43008</v>
      </c>
      <c r="D5609" t="s">
        <v>17</v>
      </c>
      <c r="E5609" t="s">
        <v>2937</v>
      </c>
      <c r="F5609" t="s">
        <v>70</v>
      </c>
      <c r="G5609" t="s">
        <v>20</v>
      </c>
      <c r="H5609" t="s">
        <v>4908</v>
      </c>
      <c r="I5609" t="s">
        <v>228</v>
      </c>
      <c r="J5609" t="s">
        <v>23</v>
      </c>
      <c r="K5609" t="s">
        <v>51</v>
      </c>
      <c r="L5609" t="s">
        <v>86</v>
      </c>
      <c r="M5609" t="s">
        <v>751</v>
      </c>
      <c r="N5609" s="1">
        <v>499.95</v>
      </c>
      <c r="O5609">
        <v>2017</v>
      </c>
      <c r="P5609" t="s">
        <v>1836</v>
      </c>
      <c r="Q5609" s="1">
        <v>63.617336172273212</v>
      </c>
      <c r="R5609" s="1">
        <f>train[[#This Row],[Sales]]-train[[#This Row],[Cost]]</f>
        <v>436.33266382772678</v>
      </c>
      <c r="S5609" s="2">
        <f>train[[#This Row],[Profit]]/train[[#This Row],[Sales]]</f>
        <v>0.87275260291574519</v>
      </c>
    </row>
    <row r="5610" spans="1:19" x14ac:dyDescent="0.3">
      <c r="A5610" t="s">
        <v>5837</v>
      </c>
      <c r="B5610">
        <v>43003</v>
      </c>
      <c r="C5610">
        <v>43007</v>
      </c>
      <c r="D5610" t="s">
        <v>17</v>
      </c>
      <c r="E5610" t="s">
        <v>2962</v>
      </c>
      <c r="F5610" t="s">
        <v>19</v>
      </c>
      <c r="G5610" t="s">
        <v>20</v>
      </c>
      <c r="H5610" t="s">
        <v>1032</v>
      </c>
      <c r="I5610" t="s">
        <v>113</v>
      </c>
      <c r="J5610" t="s">
        <v>43</v>
      </c>
      <c r="K5610" t="s">
        <v>24</v>
      </c>
      <c r="L5610" t="s">
        <v>35</v>
      </c>
      <c r="M5610" t="s">
        <v>835</v>
      </c>
      <c r="N5610" s="1">
        <v>331.536</v>
      </c>
      <c r="O5610">
        <v>2017</v>
      </c>
      <c r="P5610" t="s">
        <v>1836</v>
      </c>
      <c r="Q5610" s="1">
        <v>73.069093884529465</v>
      </c>
      <c r="R5610" s="1">
        <f>train[[#This Row],[Sales]]-train[[#This Row],[Cost]]</f>
        <v>258.46690611547052</v>
      </c>
      <c r="S5610" s="2">
        <f>train[[#This Row],[Profit]]/train[[#This Row],[Sales]]</f>
        <v>0.77960434497451414</v>
      </c>
    </row>
    <row r="5611" spans="1:19" x14ac:dyDescent="0.3">
      <c r="A5611" t="s">
        <v>5840</v>
      </c>
      <c r="B5611">
        <v>43003</v>
      </c>
      <c r="C5611">
        <v>43009</v>
      </c>
      <c r="D5611" t="s">
        <v>17</v>
      </c>
      <c r="E5611" t="s">
        <v>3323</v>
      </c>
      <c r="F5611" t="s">
        <v>19</v>
      </c>
      <c r="G5611" t="s">
        <v>20</v>
      </c>
      <c r="H5611" t="s">
        <v>123</v>
      </c>
      <c r="I5611" t="s">
        <v>59</v>
      </c>
      <c r="J5611" t="s">
        <v>60</v>
      </c>
      <c r="K5611" t="s">
        <v>24</v>
      </c>
      <c r="L5611" t="s">
        <v>44</v>
      </c>
      <c r="M5611" t="s">
        <v>1911</v>
      </c>
      <c r="N5611" s="1">
        <v>16.559999999999999</v>
      </c>
      <c r="O5611">
        <v>2017</v>
      </c>
      <c r="P5611" t="s">
        <v>1836</v>
      </c>
      <c r="Q5611" s="1">
        <v>1.3620405538551561</v>
      </c>
      <c r="R5611" s="1">
        <f>train[[#This Row],[Sales]]-train[[#This Row],[Cost]]</f>
        <v>15.197959446144843</v>
      </c>
      <c r="S5611" s="2">
        <f>train[[#This Row],[Profit]]/train[[#This Row],[Sales]]</f>
        <v>0.91775117428410891</v>
      </c>
    </row>
    <row r="5612" spans="1:19" x14ac:dyDescent="0.3">
      <c r="A5612" t="s">
        <v>5837</v>
      </c>
      <c r="B5612">
        <v>43003</v>
      </c>
      <c r="C5612">
        <v>43007</v>
      </c>
      <c r="D5612" t="s">
        <v>17</v>
      </c>
      <c r="E5612" t="s">
        <v>2962</v>
      </c>
      <c r="F5612" t="s">
        <v>19</v>
      </c>
      <c r="G5612" t="s">
        <v>20</v>
      </c>
      <c r="H5612" t="s">
        <v>1032</v>
      </c>
      <c r="I5612" t="s">
        <v>113</v>
      </c>
      <c r="J5612" t="s">
        <v>43</v>
      </c>
      <c r="K5612" t="s">
        <v>24</v>
      </c>
      <c r="L5612" t="s">
        <v>35</v>
      </c>
      <c r="M5612" t="s">
        <v>2037</v>
      </c>
      <c r="N5612" s="1">
        <v>24.224</v>
      </c>
      <c r="O5612">
        <v>2017</v>
      </c>
      <c r="P5612" t="s">
        <v>1836</v>
      </c>
      <c r="Q5612" s="1">
        <v>3.0978531243347209</v>
      </c>
      <c r="R5612" s="1">
        <f>train[[#This Row],[Sales]]-train[[#This Row],[Cost]]</f>
        <v>21.126146875665277</v>
      </c>
      <c r="S5612" s="2">
        <f>train[[#This Row],[Profit]]/train[[#This Row],[Sales]]</f>
        <v>0.87211636706015838</v>
      </c>
    </row>
    <row r="5613" spans="1:19" x14ac:dyDescent="0.3">
      <c r="A5613" t="s">
        <v>5846</v>
      </c>
      <c r="B5613">
        <v>43004</v>
      </c>
      <c r="C5613">
        <v>43004</v>
      </c>
      <c r="D5613" t="s">
        <v>316</v>
      </c>
      <c r="E5613" t="s">
        <v>1221</v>
      </c>
      <c r="F5613" t="s">
        <v>19</v>
      </c>
      <c r="G5613" t="s">
        <v>20</v>
      </c>
      <c r="H5613" t="s">
        <v>4052</v>
      </c>
      <c r="I5613" t="s">
        <v>59</v>
      </c>
      <c r="J5613" t="s">
        <v>60</v>
      </c>
      <c r="K5613" t="s">
        <v>24</v>
      </c>
      <c r="L5613" t="s">
        <v>44</v>
      </c>
      <c r="M5613" t="s">
        <v>1847</v>
      </c>
      <c r="N5613" s="1">
        <v>35.4</v>
      </c>
      <c r="O5613">
        <v>2017</v>
      </c>
      <c r="P5613" t="s">
        <v>1836</v>
      </c>
      <c r="Q5613" s="1">
        <v>16.856140161423607</v>
      </c>
      <c r="R5613" s="1">
        <f>train[[#This Row],[Sales]]-train[[#This Row],[Cost]]</f>
        <v>18.543859838576392</v>
      </c>
      <c r="S5613" s="2">
        <f>train[[#This Row],[Profit]]/train[[#This Row],[Sales]]</f>
        <v>0.52383784854735571</v>
      </c>
    </row>
    <row r="5614" spans="1:19" x14ac:dyDescent="0.3">
      <c r="A5614" t="s">
        <v>5846</v>
      </c>
      <c r="B5614">
        <v>43004</v>
      </c>
      <c r="C5614">
        <v>43004</v>
      </c>
      <c r="D5614" t="s">
        <v>316</v>
      </c>
      <c r="E5614" t="s">
        <v>1221</v>
      </c>
      <c r="F5614" t="s">
        <v>19</v>
      </c>
      <c r="G5614" t="s">
        <v>20</v>
      </c>
      <c r="H5614" t="s">
        <v>4052</v>
      </c>
      <c r="I5614" t="s">
        <v>59</v>
      </c>
      <c r="J5614" t="s">
        <v>60</v>
      </c>
      <c r="K5614" t="s">
        <v>24</v>
      </c>
      <c r="L5614" t="s">
        <v>37</v>
      </c>
      <c r="M5614" t="s">
        <v>1686</v>
      </c>
      <c r="N5614" s="1">
        <v>7.83</v>
      </c>
      <c r="O5614">
        <v>2017</v>
      </c>
      <c r="P5614" t="s">
        <v>1836</v>
      </c>
      <c r="Q5614" s="1">
        <v>0.63880577151814155</v>
      </c>
      <c r="R5614" s="1">
        <f>train[[#This Row],[Sales]]-train[[#This Row],[Cost]]</f>
        <v>7.1911942284818586</v>
      </c>
      <c r="S5614" s="2">
        <f>train[[#This Row],[Profit]]/train[[#This Row],[Sales]]</f>
        <v>0.9184156102786537</v>
      </c>
    </row>
    <row r="5615" spans="1:19" x14ac:dyDescent="0.3">
      <c r="A5615" t="s">
        <v>5846</v>
      </c>
      <c r="B5615">
        <v>43004</v>
      </c>
      <c r="C5615">
        <v>43004</v>
      </c>
      <c r="D5615" t="s">
        <v>316</v>
      </c>
      <c r="E5615" t="s">
        <v>1221</v>
      </c>
      <c r="F5615" t="s">
        <v>19</v>
      </c>
      <c r="G5615" t="s">
        <v>20</v>
      </c>
      <c r="H5615" t="s">
        <v>4052</v>
      </c>
      <c r="I5615" t="s">
        <v>59</v>
      </c>
      <c r="J5615" t="s">
        <v>60</v>
      </c>
      <c r="K5615" t="s">
        <v>24</v>
      </c>
      <c r="L5615" t="s">
        <v>25</v>
      </c>
      <c r="M5615" t="s">
        <v>1676</v>
      </c>
      <c r="N5615" s="1">
        <v>29.9</v>
      </c>
      <c r="O5615">
        <v>2017</v>
      </c>
      <c r="P5615" t="s">
        <v>1836</v>
      </c>
      <c r="Q5615" s="1">
        <v>2.8103561683913298</v>
      </c>
      <c r="R5615" s="1">
        <f>train[[#This Row],[Sales]]-train[[#This Row],[Cost]]</f>
        <v>27.089643831608669</v>
      </c>
      <c r="S5615" s="2">
        <f>train[[#This Row],[Profit]]/train[[#This Row],[Sales]]</f>
        <v>0.9060081549033</v>
      </c>
    </row>
    <row r="5616" spans="1:19" x14ac:dyDescent="0.3">
      <c r="A5616" t="s">
        <v>5854</v>
      </c>
      <c r="B5616">
        <v>43004</v>
      </c>
      <c r="C5616">
        <v>43005</v>
      </c>
      <c r="D5616" t="s">
        <v>68</v>
      </c>
      <c r="E5616" t="s">
        <v>4596</v>
      </c>
      <c r="F5616" t="s">
        <v>70</v>
      </c>
      <c r="G5616" t="s">
        <v>20</v>
      </c>
      <c r="H5616" t="s">
        <v>21</v>
      </c>
      <c r="I5616" t="s">
        <v>22</v>
      </c>
      <c r="J5616" t="s">
        <v>23</v>
      </c>
      <c r="K5616" t="s">
        <v>24</v>
      </c>
      <c r="L5616" t="s">
        <v>33</v>
      </c>
      <c r="M5616" t="s">
        <v>2414</v>
      </c>
      <c r="N5616" s="1">
        <v>6.8159999999999998</v>
      </c>
      <c r="O5616">
        <v>2017</v>
      </c>
      <c r="P5616" t="s">
        <v>1836</v>
      </c>
      <c r="Q5616" s="1">
        <v>2.9702872068705561</v>
      </c>
      <c r="R5616" s="1">
        <f>train[[#This Row],[Sales]]-train[[#This Row],[Cost]]</f>
        <v>3.8457127931294437</v>
      </c>
      <c r="S5616" s="2">
        <f>train[[#This Row],[Profit]]/train[[#This Row],[Sales]]</f>
        <v>0.56421842622204277</v>
      </c>
    </row>
    <row r="5617" spans="1:19" x14ac:dyDescent="0.3">
      <c r="A5617" t="s">
        <v>5848</v>
      </c>
      <c r="B5617">
        <v>43004</v>
      </c>
      <c r="C5617">
        <v>43009</v>
      </c>
      <c r="D5617" t="s">
        <v>17</v>
      </c>
      <c r="E5617" t="s">
        <v>350</v>
      </c>
      <c r="F5617" t="s">
        <v>19</v>
      </c>
      <c r="G5617" t="s">
        <v>20</v>
      </c>
      <c r="H5617" t="s">
        <v>21</v>
      </c>
      <c r="I5617" t="s">
        <v>22</v>
      </c>
      <c r="J5617" t="s">
        <v>23</v>
      </c>
      <c r="K5617" t="s">
        <v>24</v>
      </c>
      <c r="L5617" t="s">
        <v>33</v>
      </c>
      <c r="M5617" t="s">
        <v>3537</v>
      </c>
      <c r="N5617" s="1">
        <v>15.624000000000001</v>
      </c>
      <c r="O5617">
        <v>2017</v>
      </c>
      <c r="P5617" t="s">
        <v>1836</v>
      </c>
      <c r="Q5617" s="1">
        <v>2.5208165087387195</v>
      </c>
      <c r="R5617" s="1">
        <f>train[[#This Row],[Sales]]-train[[#This Row],[Cost]]</f>
        <v>13.10318349126128</v>
      </c>
      <c r="S5617" s="2">
        <f>train[[#This Row],[Profit]]/train[[#This Row],[Sales]]</f>
        <v>0.83865741751544287</v>
      </c>
    </row>
    <row r="5618" spans="1:19" x14ac:dyDescent="0.3">
      <c r="A5618" t="s">
        <v>5855</v>
      </c>
      <c r="B5618">
        <v>43004</v>
      </c>
      <c r="C5618">
        <v>43008</v>
      </c>
      <c r="D5618" t="s">
        <v>17</v>
      </c>
      <c r="E5618" t="s">
        <v>948</v>
      </c>
      <c r="F5618" t="s">
        <v>30</v>
      </c>
      <c r="G5618" t="s">
        <v>20</v>
      </c>
      <c r="H5618" t="s">
        <v>3343</v>
      </c>
      <c r="I5618" t="s">
        <v>243</v>
      </c>
      <c r="J5618" t="s">
        <v>60</v>
      </c>
      <c r="K5618" t="s">
        <v>24</v>
      </c>
      <c r="L5618" t="s">
        <v>144</v>
      </c>
      <c r="M5618" t="s">
        <v>1468</v>
      </c>
      <c r="N5618" s="1">
        <v>236.88</v>
      </c>
      <c r="O5618">
        <v>2017</v>
      </c>
      <c r="P5618" t="s">
        <v>1836</v>
      </c>
      <c r="Q5618" s="1">
        <v>96.614807370085231</v>
      </c>
      <c r="R5618" s="1">
        <f>train[[#This Row],[Sales]]-train[[#This Row],[Cost]]</f>
        <v>140.26519262991476</v>
      </c>
      <c r="S5618" s="2">
        <f>train[[#This Row],[Profit]]/train[[#This Row],[Sales]]</f>
        <v>0.59213607155485803</v>
      </c>
    </row>
    <row r="5619" spans="1:19" x14ac:dyDescent="0.3">
      <c r="A5619" t="s">
        <v>5851</v>
      </c>
      <c r="B5619">
        <v>43004</v>
      </c>
      <c r="C5619">
        <v>43008</v>
      </c>
      <c r="D5619" t="s">
        <v>17</v>
      </c>
      <c r="E5619" t="s">
        <v>1773</v>
      </c>
      <c r="F5619" t="s">
        <v>70</v>
      </c>
      <c r="G5619" t="s">
        <v>20</v>
      </c>
      <c r="H5619" t="s">
        <v>123</v>
      </c>
      <c r="I5619" t="s">
        <v>59</v>
      </c>
      <c r="J5619" t="s">
        <v>60</v>
      </c>
      <c r="K5619" t="s">
        <v>24</v>
      </c>
      <c r="L5619" t="s">
        <v>25</v>
      </c>
      <c r="M5619" t="s">
        <v>5852</v>
      </c>
      <c r="N5619" s="1">
        <v>12.96</v>
      </c>
      <c r="O5619">
        <v>2017</v>
      </c>
      <c r="P5619" t="s">
        <v>1836</v>
      </c>
      <c r="Q5619" s="1">
        <v>5.6641322297851682</v>
      </c>
      <c r="R5619" s="1">
        <f>train[[#This Row],[Sales]]-train[[#This Row],[Cost]]</f>
        <v>7.2958677702148327</v>
      </c>
      <c r="S5619" s="2">
        <f>train[[#This Row],[Profit]]/train[[#This Row],[Sales]]</f>
        <v>0.56295276004744077</v>
      </c>
    </row>
    <row r="5620" spans="1:19" x14ac:dyDescent="0.3">
      <c r="A5620" t="s">
        <v>5856</v>
      </c>
      <c r="B5620">
        <v>43004</v>
      </c>
      <c r="C5620">
        <v>43009</v>
      </c>
      <c r="D5620" t="s">
        <v>17</v>
      </c>
      <c r="E5620" t="s">
        <v>2262</v>
      </c>
      <c r="F5620" t="s">
        <v>30</v>
      </c>
      <c r="G5620" t="s">
        <v>20</v>
      </c>
      <c r="H5620" t="s">
        <v>4588</v>
      </c>
      <c r="I5620" t="s">
        <v>237</v>
      </c>
      <c r="J5620" t="s">
        <v>50</v>
      </c>
      <c r="K5620" t="s">
        <v>51</v>
      </c>
      <c r="L5620" t="s">
        <v>86</v>
      </c>
      <c r="M5620" t="s">
        <v>4398</v>
      </c>
      <c r="N5620" s="1">
        <v>431.976</v>
      </c>
      <c r="O5620">
        <v>2017</v>
      </c>
      <c r="P5620" t="s">
        <v>1836</v>
      </c>
      <c r="Q5620" s="1">
        <v>162.68620802380173</v>
      </c>
      <c r="R5620" s="1">
        <f>train[[#This Row],[Sales]]-train[[#This Row],[Cost]]</f>
        <v>269.28979197619827</v>
      </c>
      <c r="S5620" s="2">
        <f>train[[#This Row],[Profit]]/train[[#This Row],[Sales]]</f>
        <v>0.62339063275783435</v>
      </c>
    </row>
    <row r="5621" spans="1:19" x14ac:dyDescent="0.3">
      <c r="A5621" t="s">
        <v>5855</v>
      </c>
      <c r="B5621">
        <v>43004</v>
      </c>
      <c r="C5621">
        <v>43008</v>
      </c>
      <c r="D5621" t="s">
        <v>17</v>
      </c>
      <c r="E5621" t="s">
        <v>948</v>
      </c>
      <c r="F5621" t="s">
        <v>30</v>
      </c>
      <c r="G5621" t="s">
        <v>20</v>
      </c>
      <c r="H5621" t="s">
        <v>3343</v>
      </c>
      <c r="I5621" t="s">
        <v>243</v>
      </c>
      <c r="J5621" t="s">
        <v>60</v>
      </c>
      <c r="K5621" t="s">
        <v>24</v>
      </c>
      <c r="L5621" t="s">
        <v>25</v>
      </c>
      <c r="M5621" t="s">
        <v>3745</v>
      </c>
      <c r="N5621" s="1">
        <v>29.9</v>
      </c>
      <c r="O5621">
        <v>2017</v>
      </c>
      <c r="P5621" t="s">
        <v>1836</v>
      </c>
      <c r="Q5621" s="1">
        <v>9.4336848273939626</v>
      </c>
      <c r="R5621" s="1">
        <f>train[[#This Row],[Sales]]-train[[#This Row],[Cost]]</f>
        <v>20.466315172606038</v>
      </c>
      <c r="S5621" s="2">
        <f>train[[#This Row],[Profit]]/train[[#This Row],[Sales]]</f>
        <v>0.68449214624100463</v>
      </c>
    </row>
    <row r="5622" spans="1:19" x14ac:dyDescent="0.3">
      <c r="A5622" t="s">
        <v>5855</v>
      </c>
      <c r="B5622">
        <v>43004</v>
      </c>
      <c r="C5622">
        <v>43008</v>
      </c>
      <c r="D5622" t="s">
        <v>17</v>
      </c>
      <c r="E5622" t="s">
        <v>948</v>
      </c>
      <c r="F5622" t="s">
        <v>30</v>
      </c>
      <c r="G5622" t="s">
        <v>20</v>
      </c>
      <c r="H5622" t="s">
        <v>3343</v>
      </c>
      <c r="I5622" t="s">
        <v>243</v>
      </c>
      <c r="J5622" t="s">
        <v>60</v>
      </c>
      <c r="K5622" t="s">
        <v>51</v>
      </c>
      <c r="L5622" t="s">
        <v>86</v>
      </c>
      <c r="M5622" t="s">
        <v>4671</v>
      </c>
      <c r="N5622" s="1">
        <v>100</v>
      </c>
      <c r="O5622">
        <v>2017</v>
      </c>
      <c r="P5622" t="s">
        <v>1836</v>
      </c>
      <c r="Q5622" s="1">
        <v>8.6835374134219112</v>
      </c>
      <c r="R5622" s="1">
        <f>train[[#This Row],[Sales]]-train[[#This Row],[Cost]]</f>
        <v>91.316462586578083</v>
      </c>
      <c r="S5622" s="2">
        <f>train[[#This Row],[Profit]]/train[[#This Row],[Sales]]</f>
        <v>0.91316462586578084</v>
      </c>
    </row>
    <row r="5623" spans="1:19" x14ac:dyDescent="0.3">
      <c r="A5623" t="s">
        <v>5853</v>
      </c>
      <c r="B5623">
        <v>43004</v>
      </c>
      <c r="C5623">
        <v>43009</v>
      </c>
      <c r="D5623" t="s">
        <v>17</v>
      </c>
      <c r="E5623" t="s">
        <v>274</v>
      </c>
      <c r="F5623" t="s">
        <v>19</v>
      </c>
      <c r="G5623" t="s">
        <v>20</v>
      </c>
      <c r="H5623" t="s">
        <v>700</v>
      </c>
      <c r="I5623" t="s">
        <v>32</v>
      </c>
      <c r="J5623" t="s">
        <v>23</v>
      </c>
      <c r="K5623" t="s">
        <v>24</v>
      </c>
      <c r="L5623" t="s">
        <v>104</v>
      </c>
      <c r="M5623" t="s">
        <v>105</v>
      </c>
      <c r="N5623" s="1">
        <v>8.9280000000000008</v>
      </c>
      <c r="O5623">
        <v>2017</v>
      </c>
      <c r="P5623" t="s">
        <v>1836</v>
      </c>
      <c r="Q5623" s="1">
        <v>1.9567568223510228</v>
      </c>
      <c r="R5623" s="1">
        <f>train[[#This Row],[Sales]]-train[[#This Row],[Cost]]</f>
        <v>6.9712431776489776</v>
      </c>
      <c r="S5623" s="2">
        <f>train[[#This Row],[Profit]]/train[[#This Row],[Sales]]</f>
        <v>0.78082920896605923</v>
      </c>
    </row>
    <row r="5624" spans="1:19" x14ac:dyDescent="0.3">
      <c r="A5624" t="s">
        <v>5853</v>
      </c>
      <c r="B5624">
        <v>43004</v>
      </c>
      <c r="C5624">
        <v>43009</v>
      </c>
      <c r="D5624" t="s">
        <v>17</v>
      </c>
      <c r="E5624" t="s">
        <v>274</v>
      </c>
      <c r="F5624" t="s">
        <v>19</v>
      </c>
      <c r="G5624" t="s">
        <v>20</v>
      </c>
      <c r="H5624" t="s">
        <v>700</v>
      </c>
      <c r="I5624" t="s">
        <v>32</v>
      </c>
      <c r="J5624" t="s">
        <v>23</v>
      </c>
      <c r="K5624" t="s">
        <v>62</v>
      </c>
      <c r="L5624" t="s">
        <v>63</v>
      </c>
      <c r="M5624" t="s">
        <v>167</v>
      </c>
      <c r="N5624" s="1">
        <v>747.55799999999999</v>
      </c>
      <c r="O5624">
        <v>2017</v>
      </c>
      <c r="P5624" t="s">
        <v>1836</v>
      </c>
      <c r="Q5624" s="1">
        <v>21.682989123680407</v>
      </c>
      <c r="R5624" s="1">
        <f>train[[#This Row],[Sales]]-train[[#This Row],[Cost]]</f>
        <v>725.87501087631961</v>
      </c>
      <c r="S5624" s="2">
        <f>train[[#This Row],[Profit]]/train[[#This Row],[Sales]]</f>
        <v>0.970994907253109</v>
      </c>
    </row>
    <row r="5625" spans="1:19" x14ac:dyDescent="0.3">
      <c r="A5625" t="s">
        <v>5849</v>
      </c>
      <c r="B5625">
        <v>43004</v>
      </c>
      <c r="C5625">
        <v>43009</v>
      </c>
      <c r="D5625" t="s">
        <v>56</v>
      </c>
      <c r="E5625" t="s">
        <v>1706</v>
      </c>
      <c r="F5625" t="s">
        <v>70</v>
      </c>
      <c r="G5625" t="s">
        <v>20</v>
      </c>
      <c r="H5625" t="s">
        <v>5850</v>
      </c>
      <c r="I5625" t="s">
        <v>597</v>
      </c>
      <c r="J5625" t="s">
        <v>23</v>
      </c>
      <c r="K5625" t="s">
        <v>24</v>
      </c>
      <c r="L5625" t="s">
        <v>25</v>
      </c>
      <c r="M5625" t="s">
        <v>4962</v>
      </c>
      <c r="N5625" s="1">
        <v>9.99</v>
      </c>
      <c r="O5625">
        <v>2017</v>
      </c>
      <c r="P5625" t="s">
        <v>1836</v>
      </c>
      <c r="Q5625" s="1">
        <v>0.45537310229972239</v>
      </c>
      <c r="R5625" s="1">
        <f>train[[#This Row],[Sales]]-train[[#This Row],[Cost]]</f>
        <v>9.5346268977002779</v>
      </c>
      <c r="S5625" s="2">
        <f>train[[#This Row],[Profit]]/train[[#This Row],[Sales]]</f>
        <v>0.95441710687690473</v>
      </c>
    </row>
    <row r="5626" spans="1:19" x14ac:dyDescent="0.3">
      <c r="A5626" t="s">
        <v>5844</v>
      </c>
      <c r="B5626">
        <v>43004</v>
      </c>
      <c r="C5626">
        <v>43008</v>
      </c>
      <c r="D5626" t="s">
        <v>17</v>
      </c>
      <c r="E5626" t="s">
        <v>1870</v>
      </c>
      <c r="F5626" t="s">
        <v>70</v>
      </c>
      <c r="G5626" t="s">
        <v>20</v>
      </c>
      <c r="H5626" t="s">
        <v>21</v>
      </c>
      <c r="I5626" t="s">
        <v>22</v>
      </c>
      <c r="J5626" t="s">
        <v>23</v>
      </c>
      <c r="K5626" t="s">
        <v>62</v>
      </c>
      <c r="L5626" t="s">
        <v>63</v>
      </c>
      <c r="M5626" t="s">
        <v>2952</v>
      </c>
      <c r="N5626" s="1">
        <v>454.96499999999997</v>
      </c>
      <c r="O5626">
        <v>2017</v>
      </c>
      <c r="P5626" t="s">
        <v>1836</v>
      </c>
      <c r="Q5626" s="1">
        <v>24.125672092897993</v>
      </c>
      <c r="R5626" s="1">
        <f>train[[#This Row],[Sales]]-train[[#This Row],[Cost]]</f>
        <v>430.83932790710196</v>
      </c>
      <c r="S5626" s="2">
        <f>train[[#This Row],[Profit]]/train[[#This Row],[Sales]]</f>
        <v>0.94697246580968197</v>
      </c>
    </row>
    <row r="5627" spans="1:19" x14ac:dyDescent="0.3">
      <c r="A5627" t="s">
        <v>5844</v>
      </c>
      <c r="B5627">
        <v>43004</v>
      </c>
      <c r="C5627">
        <v>43008</v>
      </c>
      <c r="D5627" t="s">
        <v>17</v>
      </c>
      <c r="E5627" t="s">
        <v>1870</v>
      </c>
      <c r="F5627" t="s">
        <v>70</v>
      </c>
      <c r="G5627" t="s">
        <v>20</v>
      </c>
      <c r="H5627" t="s">
        <v>21</v>
      </c>
      <c r="I5627" t="s">
        <v>22</v>
      </c>
      <c r="J5627" t="s">
        <v>23</v>
      </c>
      <c r="K5627" t="s">
        <v>24</v>
      </c>
      <c r="L5627" t="s">
        <v>144</v>
      </c>
      <c r="M5627" t="s">
        <v>5845</v>
      </c>
      <c r="N5627" s="1">
        <v>93.031999999999996</v>
      </c>
      <c r="O5627">
        <v>2017</v>
      </c>
      <c r="P5627" t="s">
        <v>1836</v>
      </c>
      <c r="Q5627" s="1">
        <v>20.998173488139923</v>
      </c>
      <c r="R5627" s="1">
        <f>train[[#This Row],[Sales]]-train[[#This Row],[Cost]]</f>
        <v>72.03382651186007</v>
      </c>
      <c r="S5627" s="2">
        <f>train[[#This Row],[Profit]]/train[[#This Row],[Sales]]</f>
        <v>0.77429085166243949</v>
      </c>
    </row>
    <row r="5628" spans="1:19" x14ac:dyDescent="0.3">
      <c r="A5628" t="s">
        <v>5847</v>
      </c>
      <c r="B5628">
        <v>43004</v>
      </c>
      <c r="C5628">
        <v>43009</v>
      </c>
      <c r="D5628" t="s">
        <v>17</v>
      </c>
      <c r="E5628" t="s">
        <v>2883</v>
      </c>
      <c r="F5628" t="s">
        <v>70</v>
      </c>
      <c r="G5628" t="s">
        <v>20</v>
      </c>
      <c r="H5628" t="s">
        <v>5138</v>
      </c>
      <c r="I5628" t="s">
        <v>59</v>
      </c>
      <c r="J5628" t="s">
        <v>60</v>
      </c>
      <c r="K5628" t="s">
        <v>62</v>
      </c>
      <c r="L5628" t="s">
        <v>126</v>
      </c>
      <c r="M5628" t="s">
        <v>982</v>
      </c>
      <c r="N5628" s="1">
        <v>424.95749999999998</v>
      </c>
      <c r="O5628">
        <v>2017</v>
      </c>
      <c r="P5628" t="s">
        <v>1836</v>
      </c>
      <c r="Q5628" s="1">
        <v>75.128037020130748</v>
      </c>
      <c r="R5628" s="1">
        <f>train[[#This Row],[Sales]]-train[[#This Row],[Cost]]</f>
        <v>349.82946297986922</v>
      </c>
      <c r="S5628" s="2">
        <f>train[[#This Row],[Profit]]/train[[#This Row],[Sales]]</f>
        <v>0.82321046923485108</v>
      </c>
    </row>
    <row r="5629" spans="1:19" x14ac:dyDescent="0.3">
      <c r="A5629" t="s">
        <v>5846</v>
      </c>
      <c r="B5629">
        <v>43004</v>
      </c>
      <c r="C5629">
        <v>43004</v>
      </c>
      <c r="D5629" t="s">
        <v>316</v>
      </c>
      <c r="E5629" t="s">
        <v>1221</v>
      </c>
      <c r="F5629" t="s">
        <v>19</v>
      </c>
      <c r="G5629" t="s">
        <v>20</v>
      </c>
      <c r="H5629" t="s">
        <v>4052</v>
      </c>
      <c r="I5629" t="s">
        <v>59</v>
      </c>
      <c r="J5629" t="s">
        <v>60</v>
      </c>
      <c r="K5629" t="s">
        <v>24</v>
      </c>
      <c r="L5629" t="s">
        <v>35</v>
      </c>
      <c r="M5629" t="s">
        <v>3040</v>
      </c>
      <c r="N5629" s="1">
        <v>51.45</v>
      </c>
      <c r="O5629">
        <v>2017</v>
      </c>
      <c r="P5629" t="s">
        <v>1836</v>
      </c>
      <c r="Q5629" s="1">
        <v>10.082738424610637</v>
      </c>
      <c r="R5629" s="1">
        <f>train[[#This Row],[Sales]]-train[[#This Row],[Cost]]</f>
        <v>41.367261575389364</v>
      </c>
      <c r="S5629" s="2">
        <f>train[[#This Row],[Profit]]/train[[#This Row],[Sales]]</f>
        <v>0.80402840768492445</v>
      </c>
    </row>
    <row r="5630" spans="1:19" x14ac:dyDescent="0.3">
      <c r="A5630" t="s">
        <v>5860</v>
      </c>
      <c r="B5630">
        <v>43005</v>
      </c>
      <c r="C5630">
        <v>43011</v>
      </c>
      <c r="D5630" t="s">
        <v>17</v>
      </c>
      <c r="E5630" t="s">
        <v>3725</v>
      </c>
      <c r="F5630" t="s">
        <v>19</v>
      </c>
      <c r="G5630" t="s">
        <v>20</v>
      </c>
      <c r="H5630" t="s">
        <v>242</v>
      </c>
      <c r="I5630" t="s">
        <v>243</v>
      </c>
      <c r="J5630" t="s">
        <v>60</v>
      </c>
      <c r="K5630" t="s">
        <v>51</v>
      </c>
      <c r="L5630" t="s">
        <v>52</v>
      </c>
      <c r="M5630" t="s">
        <v>2717</v>
      </c>
      <c r="N5630" s="1">
        <v>1001.5839999999999</v>
      </c>
      <c r="O5630">
        <v>2017</v>
      </c>
      <c r="P5630" t="s">
        <v>1836</v>
      </c>
      <c r="Q5630" s="1">
        <v>120.69380101246918</v>
      </c>
      <c r="R5630" s="1">
        <f>train[[#This Row],[Sales]]-train[[#This Row],[Cost]]</f>
        <v>880.89019898753077</v>
      </c>
      <c r="S5630" s="2">
        <f>train[[#This Row],[Profit]]/train[[#This Row],[Sales]]</f>
        <v>0.8794970756197491</v>
      </c>
    </row>
    <row r="5631" spans="1:19" x14ac:dyDescent="0.3">
      <c r="A5631" t="s">
        <v>5857</v>
      </c>
      <c r="B5631">
        <v>43005</v>
      </c>
      <c r="C5631">
        <v>43007</v>
      </c>
      <c r="D5631" t="s">
        <v>56</v>
      </c>
      <c r="E5631" t="s">
        <v>1134</v>
      </c>
      <c r="F5631" t="s">
        <v>19</v>
      </c>
      <c r="G5631" t="s">
        <v>20</v>
      </c>
      <c r="H5631" t="s">
        <v>1559</v>
      </c>
      <c r="I5631" t="s">
        <v>72</v>
      </c>
      <c r="J5631" t="s">
        <v>50</v>
      </c>
      <c r="K5631" t="s">
        <v>24</v>
      </c>
      <c r="L5631" t="s">
        <v>44</v>
      </c>
      <c r="M5631" t="s">
        <v>534</v>
      </c>
      <c r="N5631" s="1">
        <v>13.89</v>
      </c>
      <c r="O5631">
        <v>2017</v>
      </c>
      <c r="P5631" t="s">
        <v>1836</v>
      </c>
      <c r="Q5631" s="1">
        <v>0.59668036293860749</v>
      </c>
      <c r="R5631" s="1">
        <f>train[[#This Row],[Sales]]-train[[#This Row],[Cost]]</f>
        <v>13.293319637061392</v>
      </c>
      <c r="S5631" s="2">
        <f>train[[#This Row],[Profit]]/train[[#This Row],[Sales]]</f>
        <v>0.95704245047238246</v>
      </c>
    </row>
    <row r="5632" spans="1:19" x14ac:dyDescent="0.3">
      <c r="A5632" t="s">
        <v>5857</v>
      </c>
      <c r="B5632">
        <v>43005</v>
      </c>
      <c r="C5632">
        <v>43007</v>
      </c>
      <c r="D5632" t="s">
        <v>56</v>
      </c>
      <c r="E5632" t="s">
        <v>1134</v>
      </c>
      <c r="F5632" t="s">
        <v>19</v>
      </c>
      <c r="G5632" t="s">
        <v>20</v>
      </c>
      <c r="H5632" t="s">
        <v>1559</v>
      </c>
      <c r="I5632" t="s">
        <v>72</v>
      </c>
      <c r="J5632" t="s">
        <v>50</v>
      </c>
      <c r="K5632" t="s">
        <v>24</v>
      </c>
      <c r="L5632" t="s">
        <v>25</v>
      </c>
      <c r="M5632" t="s">
        <v>1495</v>
      </c>
      <c r="N5632" s="1">
        <v>17.940000000000001</v>
      </c>
      <c r="O5632">
        <v>2017</v>
      </c>
      <c r="P5632" t="s">
        <v>1836</v>
      </c>
      <c r="Q5632" s="1">
        <v>6.0689547733384419</v>
      </c>
      <c r="R5632" s="1">
        <f>train[[#This Row],[Sales]]-train[[#This Row],[Cost]]</f>
        <v>11.871045226661559</v>
      </c>
      <c r="S5632" s="2">
        <f>train[[#This Row],[Profit]]/train[[#This Row],[Sales]]</f>
        <v>0.6617082066143567</v>
      </c>
    </row>
    <row r="5633" spans="1:19" x14ac:dyDescent="0.3">
      <c r="A5633" t="s">
        <v>5858</v>
      </c>
      <c r="B5633">
        <v>43005</v>
      </c>
      <c r="C5633">
        <v>43010</v>
      </c>
      <c r="D5633" t="s">
        <v>17</v>
      </c>
      <c r="E5633" t="s">
        <v>1424</v>
      </c>
      <c r="F5633" t="s">
        <v>70</v>
      </c>
      <c r="G5633" t="s">
        <v>20</v>
      </c>
      <c r="H5633" t="s">
        <v>721</v>
      </c>
      <c r="I5633" t="s">
        <v>113</v>
      </c>
      <c r="J5633" t="s">
        <v>43</v>
      </c>
      <c r="K5633" t="s">
        <v>24</v>
      </c>
      <c r="L5633" t="s">
        <v>33</v>
      </c>
      <c r="M5633" t="s">
        <v>784</v>
      </c>
      <c r="N5633" s="1">
        <v>2.907</v>
      </c>
      <c r="O5633">
        <v>2017</v>
      </c>
      <c r="P5633" t="s">
        <v>1836</v>
      </c>
      <c r="Q5633" s="1">
        <v>0.52117588737016207</v>
      </c>
      <c r="R5633" s="1">
        <f>train[[#This Row],[Sales]]-train[[#This Row],[Cost]]</f>
        <v>2.3858241126298378</v>
      </c>
      <c r="S5633" s="2">
        <f>train[[#This Row],[Profit]]/train[[#This Row],[Sales]]</f>
        <v>0.8207169290092321</v>
      </c>
    </row>
    <row r="5634" spans="1:19" x14ac:dyDescent="0.3">
      <c r="A5634" t="s">
        <v>5859</v>
      </c>
      <c r="B5634">
        <v>43005</v>
      </c>
      <c r="C5634">
        <v>43011</v>
      </c>
      <c r="D5634" t="s">
        <v>17</v>
      </c>
      <c r="E5634" t="s">
        <v>1517</v>
      </c>
      <c r="F5634" t="s">
        <v>70</v>
      </c>
      <c r="G5634" t="s">
        <v>20</v>
      </c>
      <c r="H5634" t="s">
        <v>79</v>
      </c>
      <c r="I5634" t="s">
        <v>22</v>
      </c>
      <c r="J5634" t="s">
        <v>23</v>
      </c>
      <c r="K5634" t="s">
        <v>62</v>
      </c>
      <c r="L5634" t="s">
        <v>126</v>
      </c>
      <c r="M5634" t="s">
        <v>3925</v>
      </c>
      <c r="N5634" s="1">
        <v>956.66480000000001</v>
      </c>
      <c r="O5634">
        <v>2017</v>
      </c>
      <c r="P5634" t="s">
        <v>1836</v>
      </c>
      <c r="Q5634" s="1">
        <v>153.99920049091816</v>
      </c>
      <c r="R5634" s="1">
        <f>train[[#This Row],[Sales]]-train[[#This Row],[Cost]]</f>
        <v>802.66559950908186</v>
      </c>
      <c r="S5634" s="2">
        <f>train[[#This Row],[Profit]]/train[[#This Row],[Sales]]</f>
        <v>0.83902491186994843</v>
      </c>
    </row>
    <row r="5635" spans="1:19" x14ac:dyDescent="0.3">
      <c r="A5635" t="s">
        <v>5861</v>
      </c>
      <c r="B5635">
        <v>43006</v>
      </c>
      <c r="C5635">
        <v>43009</v>
      </c>
      <c r="D5635" t="s">
        <v>68</v>
      </c>
      <c r="E5635" t="s">
        <v>171</v>
      </c>
      <c r="F5635" t="s">
        <v>70</v>
      </c>
      <c r="G5635" t="s">
        <v>20</v>
      </c>
      <c r="H5635" t="s">
        <v>4131</v>
      </c>
      <c r="I5635" t="s">
        <v>32</v>
      </c>
      <c r="J5635" t="s">
        <v>23</v>
      </c>
      <c r="K5635" t="s">
        <v>24</v>
      </c>
      <c r="L5635" t="s">
        <v>25</v>
      </c>
      <c r="M5635" t="s">
        <v>2044</v>
      </c>
      <c r="N5635" s="1">
        <v>99.135999999999996</v>
      </c>
      <c r="O5635">
        <v>2017</v>
      </c>
      <c r="P5635" t="s">
        <v>1836</v>
      </c>
      <c r="Q5635" s="1">
        <v>25.279410599874083</v>
      </c>
      <c r="R5635" s="1">
        <f>train[[#This Row],[Sales]]-train[[#This Row],[Cost]]</f>
        <v>73.856589400125912</v>
      </c>
      <c r="S5635" s="2">
        <f>train[[#This Row],[Profit]]/train[[#This Row],[Sales]]</f>
        <v>0.7450027174802889</v>
      </c>
    </row>
    <row r="5636" spans="1:19" x14ac:dyDescent="0.3">
      <c r="A5636" t="s">
        <v>5862</v>
      </c>
      <c r="B5636">
        <v>43007</v>
      </c>
      <c r="C5636">
        <v>43011</v>
      </c>
      <c r="D5636" t="s">
        <v>17</v>
      </c>
      <c r="E5636" t="s">
        <v>2633</v>
      </c>
      <c r="F5636" t="s">
        <v>19</v>
      </c>
      <c r="G5636" t="s">
        <v>20</v>
      </c>
      <c r="H5636" t="s">
        <v>731</v>
      </c>
      <c r="I5636" t="s">
        <v>732</v>
      </c>
      <c r="J5636" t="s">
        <v>50</v>
      </c>
      <c r="K5636" t="s">
        <v>24</v>
      </c>
      <c r="L5636" t="s">
        <v>44</v>
      </c>
      <c r="M5636" t="s">
        <v>3186</v>
      </c>
      <c r="N5636" s="1">
        <v>25.92</v>
      </c>
      <c r="O5636">
        <v>2017</v>
      </c>
      <c r="P5636" t="s">
        <v>1836</v>
      </c>
      <c r="Q5636" s="1">
        <v>11.110784565089617</v>
      </c>
      <c r="R5636" s="1">
        <f>train[[#This Row],[Sales]]-train[[#This Row],[Cost]]</f>
        <v>14.809215434910385</v>
      </c>
      <c r="S5636" s="2">
        <f>train[[#This Row],[Profit]]/train[[#This Row],[Sales]]</f>
        <v>0.57134318807524631</v>
      </c>
    </row>
    <row r="5637" spans="1:19" x14ac:dyDescent="0.3">
      <c r="A5637" t="s">
        <v>5866</v>
      </c>
      <c r="B5637">
        <v>43007</v>
      </c>
      <c r="C5637">
        <v>43008</v>
      </c>
      <c r="D5637" t="s">
        <v>68</v>
      </c>
      <c r="E5637" t="s">
        <v>2928</v>
      </c>
      <c r="F5637" t="s">
        <v>30</v>
      </c>
      <c r="G5637" t="s">
        <v>20</v>
      </c>
      <c r="H5637" t="s">
        <v>347</v>
      </c>
      <c r="I5637" t="s">
        <v>326</v>
      </c>
      <c r="J5637" t="s">
        <v>23</v>
      </c>
      <c r="K5637" t="s">
        <v>24</v>
      </c>
      <c r="L5637" t="s">
        <v>44</v>
      </c>
      <c r="M5637" t="s">
        <v>5867</v>
      </c>
      <c r="N5637" s="1">
        <v>40.880000000000003</v>
      </c>
      <c r="O5637">
        <v>2017</v>
      </c>
      <c r="P5637" t="s">
        <v>1836</v>
      </c>
      <c r="Q5637" s="1">
        <v>14.1963056227958</v>
      </c>
      <c r="R5637" s="1">
        <f>train[[#This Row],[Sales]]-train[[#This Row],[Cost]]</f>
        <v>26.683694377204205</v>
      </c>
      <c r="S5637" s="2">
        <f>train[[#This Row],[Profit]]/train[[#This Row],[Sales]]</f>
        <v>0.65273224993160972</v>
      </c>
    </row>
    <row r="5638" spans="1:19" x14ac:dyDescent="0.3">
      <c r="A5638" t="s">
        <v>5862</v>
      </c>
      <c r="B5638">
        <v>43007</v>
      </c>
      <c r="C5638">
        <v>43011</v>
      </c>
      <c r="D5638" t="s">
        <v>17</v>
      </c>
      <c r="E5638" t="s">
        <v>2633</v>
      </c>
      <c r="F5638" t="s">
        <v>19</v>
      </c>
      <c r="G5638" t="s">
        <v>20</v>
      </c>
      <c r="H5638" t="s">
        <v>731</v>
      </c>
      <c r="I5638" t="s">
        <v>732</v>
      </c>
      <c r="J5638" t="s">
        <v>50</v>
      </c>
      <c r="K5638" t="s">
        <v>51</v>
      </c>
      <c r="L5638" t="s">
        <v>86</v>
      </c>
      <c r="M5638" t="s">
        <v>4800</v>
      </c>
      <c r="N5638" s="1">
        <v>209.97</v>
      </c>
      <c r="O5638">
        <v>2017</v>
      </c>
      <c r="P5638" t="s">
        <v>1836</v>
      </c>
      <c r="Q5638" s="1">
        <v>75.004569365033447</v>
      </c>
      <c r="R5638" s="1">
        <f>train[[#This Row],[Sales]]-train[[#This Row],[Cost]]</f>
        <v>134.96543063496654</v>
      </c>
      <c r="S5638" s="2">
        <f>train[[#This Row],[Profit]]/train[[#This Row],[Sales]]</f>
        <v>0.64278435316934102</v>
      </c>
    </row>
    <row r="5639" spans="1:19" x14ac:dyDescent="0.3">
      <c r="A5639" t="s">
        <v>5864</v>
      </c>
      <c r="B5639">
        <v>43007</v>
      </c>
      <c r="C5639">
        <v>43010</v>
      </c>
      <c r="D5639" t="s">
        <v>68</v>
      </c>
      <c r="E5639" t="s">
        <v>3492</v>
      </c>
      <c r="F5639" t="s">
        <v>70</v>
      </c>
      <c r="G5639" t="s">
        <v>20</v>
      </c>
      <c r="H5639" t="s">
        <v>41</v>
      </c>
      <c r="I5639" t="s">
        <v>42</v>
      </c>
      <c r="J5639" t="s">
        <v>43</v>
      </c>
      <c r="K5639" t="s">
        <v>24</v>
      </c>
      <c r="L5639" t="s">
        <v>37</v>
      </c>
      <c r="M5639" t="s">
        <v>284</v>
      </c>
      <c r="N5639" s="1">
        <v>15.936</v>
      </c>
      <c r="O5639">
        <v>2017</v>
      </c>
      <c r="P5639" t="s">
        <v>1836</v>
      </c>
      <c r="Q5639" s="1">
        <v>4.7352297161929187</v>
      </c>
      <c r="R5639" s="1">
        <f>train[[#This Row],[Sales]]-train[[#This Row],[Cost]]</f>
        <v>11.200770283807081</v>
      </c>
      <c r="S5639" s="2">
        <f>train[[#This Row],[Profit]]/train[[#This Row],[Sales]]</f>
        <v>0.70285958106219137</v>
      </c>
    </row>
    <row r="5640" spans="1:19" x14ac:dyDescent="0.3">
      <c r="A5640" t="s">
        <v>5869</v>
      </c>
      <c r="B5640">
        <v>43007</v>
      </c>
      <c r="C5640">
        <v>43009</v>
      </c>
      <c r="D5640" t="s">
        <v>56</v>
      </c>
      <c r="E5640" t="s">
        <v>2200</v>
      </c>
      <c r="F5640" t="s">
        <v>70</v>
      </c>
      <c r="G5640" t="s">
        <v>20</v>
      </c>
      <c r="H5640" t="s">
        <v>5223</v>
      </c>
      <c r="I5640" t="s">
        <v>149</v>
      </c>
      <c r="J5640" t="s">
        <v>60</v>
      </c>
      <c r="K5640" t="s">
        <v>24</v>
      </c>
      <c r="L5640" t="s">
        <v>44</v>
      </c>
      <c r="M5640" t="s">
        <v>160</v>
      </c>
      <c r="N5640" s="1">
        <v>10.496</v>
      </c>
      <c r="O5640">
        <v>2017</v>
      </c>
      <c r="P5640" t="s">
        <v>1836</v>
      </c>
      <c r="Q5640" s="1">
        <v>2.6666127709477605</v>
      </c>
      <c r="R5640" s="1">
        <f>train[[#This Row],[Sales]]-train[[#This Row],[Cost]]</f>
        <v>7.8293872290522399</v>
      </c>
      <c r="S5640" s="2">
        <f>train[[#This Row],[Profit]]/train[[#This Row],[Sales]]</f>
        <v>0.74594009423134899</v>
      </c>
    </row>
    <row r="5641" spans="1:19" x14ac:dyDescent="0.3">
      <c r="A5641" t="s">
        <v>5868</v>
      </c>
      <c r="B5641">
        <v>43007</v>
      </c>
      <c r="C5641">
        <v>43009</v>
      </c>
      <c r="D5641" t="s">
        <v>56</v>
      </c>
      <c r="E5641" t="s">
        <v>1245</v>
      </c>
      <c r="F5641" t="s">
        <v>19</v>
      </c>
      <c r="G5641" t="s">
        <v>20</v>
      </c>
      <c r="H5641" t="s">
        <v>58</v>
      </c>
      <c r="I5641" t="s">
        <v>59</v>
      </c>
      <c r="J5641" t="s">
        <v>60</v>
      </c>
      <c r="K5641" t="s">
        <v>24</v>
      </c>
      <c r="L5641" t="s">
        <v>25</v>
      </c>
      <c r="M5641" t="s">
        <v>458</v>
      </c>
      <c r="N5641" s="1">
        <v>18.97</v>
      </c>
      <c r="O5641">
        <v>2017</v>
      </c>
      <c r="P5641" t="s">
        <v>1836</v>
      </c>
      <c r="Q5641" s="1">
        <v>7.6035306547043096</v>
      </c>
      <c r="R5641" s="1">
        <f>train[[#This Row],[Sales]]-train[[#This Row],[Cost]]</f>
        <v>11.366469345295689</v>
      </c>
      <c r="S5641" s="2">
        <f>train[[#This Row],[Profit]]/train[[#This Row],[Sales]]</f>
        <v>0.59918130444363149</v>
      </c>
    </row>
    <row r="5642" spans="1:19" x14ac:dyDescent="0.3">
      <c r="A5642" t="s">
        <v>5862</v>
      </c>
      <c r="B5642">
        <v>43007</v>
      </c>
      <c r="C5642">
        <v>43011</v>
      </c>
      <c r="D5642" t="s">
        <v>17</v>
      </c>
      <c r="E5642" t="s">
        <v>2633</v>
      </c>
      <c r="F5642" t="s">
        <v>19</v>
      </c>
      <c r="G5642" t="s">
        <v>20</v>
      </c>
      <c r="H5642" t="s">
        <v>731</v>
      </c>
      <c r="I5642" t="s">
        <v>732</v>
      </c>
      <c r="J5642" t="s">
        <v>50</v>
      </c>
      <c r="K5642" t="s">
        <v>24</v>
      </c>
      <c r="L5642" t="s">
        <v>33</v>
      </c>
      <c r="M5642" t="s">
        <v>1718</v>
      </c>
      <c r="N5642" s="1">
        <v>62.94</v>
      </c>
      <c r="O5642">
        <v>2017</v>
      </c>
      <c r="P5642" t="s">
        <v>1836</v>
      </c>
      <c r="Q5642" s="1">
        <v>25.682403364916464</v>
      </c>
      <c r="R5642" s="1">
        <f>train[[#This Row],[Sales]]-train[[#This Row],[Cost]]</f>
        <v>37.25759663508353</v>
      </c>
      <c r="S5642" s="2">
        <f>train[[#This Row],[Profit]]/train[[#This Row],[Sales]]</f>
        <v>0.59195418867307803</v>
      </c>
    </row>
    <row r="5643" spans="1:19" x14ac:dyDescent="0.3">
      <c r="A5643" t="s">
        <v>5865</v>
      </c>
      <c r="B5643">
        <v>43007</v>
      </c>
      <c r="C5643">
        <v>43011</v>
      </c>
      <c r="D5643" t="s">
        <v>17</v>
      </c>
      <c r="E5643" t="s">
        <v>2740</v>
      </c>
      <c r="F5643" t="s">
        <v>19</v>
      </c>
      <c r="G5643" t="s">
        <v>20</v>
      </c>
      <c r="H5643" t="s">
        <v>123</v>
      </c>
      <c r="I5643" t="s">
        <v>59</v>
      </c>
      <c r="J5643" t="s">
        <v>60</v>
      </c>
      <c r="K5643" t="s">
        <v>24</v>
      </c>
      <c r="L5643" t="s">
        <v>33</v>
      </c>
      <c r="M5643" t="s">
        <v>2140</v>
      </c>
      <c r="N5643" s="1">
        <v>27.24</v>
      </c>
      <c r="O5643">
        <v>2017</v>
      </c>
      <c r="P5643" t="s">
        <v>1836</v>
      </c>
      <c r="Q5643" s="1">
        <v>9.2794632418904435</v>
      </c>
      <c r="R5643" s="1">
        <f>train[[#This Row],[Sales]]-train[[#This Row],[Cost]]</f>
        <v>17.960536758109555</v>
      </c>
      <c r="S5643" s="2">
        <f>train[[#This Row],[Profit]]/train[[#This Row],[Sales]]</f>
        <v>0.65934422753706157</v>
      </c>
    </row>
    <row r="5644" spans="1:19" x14ac:dyDescent="0.3">
      <c r="A5644" t="s">
        <v>5863</v>
      </c>
      <c r="B5644">
        <v>43007</v>
      </c>
      <c r="C5644">
        <v>43011</v>
      </c>
      <c r="D5644" t="s">
        <v>17</v>
      </c>
      <c r="E5644" t="s">
        <v>2210</v>
      </c>
      <c r="F5644" t="s">
        <v>70</v>
      </c>
      <c r="G5644" t="s">
        <v>20</v>
      </c>
      <c r="H5644" t="s">
        <v>91</v>
      </c>
      <c r="I5644" t="s">
        <v>143</v>
      </c>
      <c r="J5644" t="s">
        <v>60</v>
      </c>
      <c r="K5644" t="s">
        <v>51</v>
      </c>
      <c r="L5644" t="s">
        <v>52</v>
      </c>
      <c r="M5644" t="s">
        <v>976</v>
      </c>
      <c r="N5644" s="1">
        <v>859.2</v>
      </c>
      <c r="O5644">
        <v>2017</v>
      </c>
      <c r="P5644" t="s">
        <v>1836</v>
      </c>
      <c r="Q5644" s="1">
        <v>95.499935424367052</v>
      </c>
      <c r="R5644" s="1">
        <f>train[[#This Row],[Sales]]-train[[#This Row],[Cost]]</f>
        <v>763.70006457563295</v>
      </c>
      <c r="S5644" s="2">
        <f>train[[#This Row],[Profit]]/train[[#This Row],[Sales]]</f>
        <v>0.88885016826772922</v>
      </c>
    </row>
    <row r="5645" spans="1:19" x14ac:dyDescent="0.3">
      <c r="A5645" t="s">
        <v>5870</v>
      </c>
      <c r="B5645">
        <v>43008</v>
      </c>
      <c r="C5645">
        <v>43012</v>
      </c>
      <c r="D5645" t="s">
        <v>17</v>
      </c>
      <c r="E5645" t="s">
        <v>970</v>
      </c>
      <c r="F5645" t="s">
        <v>19</v>
      </c>
      <c r="G5645" t="s">
        <v>20</v>
      </c>
      <c r="H5645" t="s">
        <v>213</v>
      </c>
      <c r="I5645" t="s">
        <v>214</v>
      </c>
      <c r="J5645" t="s">
        <v>43</v>
      </c>
      <c r="K5645" t="s">
        <v>62</v>
      </c>
      <c r="L5645" t="s">
        <v>126</v>
      </c>
      <c r="M5645" t="s">
        <v>127</v>
      </c>
      <c r="N5645" s="1">
        <v>523.91999999999996</v>
      </c>
      <c r="O5645">
        <v>2017</v>
      </c>
      <c r="P5645" t="s">
        <v>1836</v>
      </c>
      <c r="Q5645" s="1">
        <v>193.75980355073273</v>
      </c>
      <c r="R5645" s="1">
        <f>train[[#This Row],[Sales]]-train[[#This Row],[Cost]]</f>
        <v>330.16019644926723</v>
      </c>
      <c r="S5645" s="2">
        <f>train[[#This Row],[Profit]]/train[[#This Row],[Sales]]</f>
        <v>0.6301729203872104</v>
      </c>
    </row>
    <row r="5646" spans="1:19" x14ac:dyDescent="0.3">
      <c r="A5646" t="s">
        <v>5871</v>
      </c>
      <c r="B5646">
        <v>43008</v>
      </c>
      <c r="C5646">
        <v>43011</v>
      </c>
      <c r="D5646" t="s">
        <v>68</v>
      </c>
      <c r="E5646" t="s">
        <v>3189</v>
      </c>
      <c r="F5646" t="s">
        <v>19</v>
      </c>
      <c r="G5646" t="s">
        <v>20</v>
      </c>
      <c r="H5646" t="s">
        <v>4131</v>
      </c>
      <c r="I5646" t="s">
        <v>32</v>
      </c>
      <c r="J5646" t="s">
        <v>23</v>
      </c>
      <c r="K5646" t="s">
        <v>24</v>
      </c>
      <c r="L5646" t="s">
        <v>33</v>
      </c>
      <c r="M5646" t="s">
        <v>215</v>
      </c>
      <c r="N5646" s="1">
        <v>1.964</v>
      </c>
      <c r="O5646">
        <v>2017</v>
      </c>
      <c r="P5646" t="s">
        <v>1836</v>
      </c>
      <c r="Q5646" s="1">
        <v>0.87149210596605609</v>
      </c>
      <c r="R5646" s="1">
        <f>train[[#This Row],[Sales]]-train[[#This Row],[Cost]]</f>
        <v>1.0925078940339439</v>
      </c>
      <c r="S5646" s="2">
        <f>train[[#This Row],[Profit]]/train[[#This Row],[Sales]]</f>
        <v>0.55626674848978819</v>
      </c>
    </row>
    <row r="5647" spans="1:19" x14ac:dyDescent="0.3">
      <c r="A5647" t="s">
        <v>5877</v>
      </c>
      <c r="B5647">
        <v>43009</v>
      </c>
      <c r="C5647">
        <v>43013</v>
      </c>
      <c r="D5647" t="s">
        <v>17</v>
      </c>
      <c r="E5647" t="s">
        <v>970</v>
      </c>
      <c r="F5647" t="s">
        <v>19</v>
      </c>
      <c r="G5647" t="s">
        <v>20</v>
      </c>
      <c r="H5647" t="s">
        <v>213</v>
      </c>
      <c r="I5647" t="s">
        <v>214</v>
      </c>
      <c r="J5647" t="s">
        <v>43</v>
      </c>
      <c r="K5647" t="s">
        <v>62</v>
      </c>
      <c r="L5647" t="s">
        <v>208</v>
      </c>
      <c r="M5647" t="s">
        <v>1184</v>
      </c>
      <c r="N5647" s="1">
        <v>330.58800000000002</v>
      </c>
      <c r="O5647">
        <v>2017</v>
      </c>
      <c r="P5647" t="s">
        <v>2208</v>
      </c>
      <c r="Q5647" s="1">
        <v>40.244641443821138</v>
      </c>
      <c r="R5647" s="1">
        <f>train[[#This Row],[Sales]]-train[[#This Row],[Cost]]</f>
        <v>290.34335855617888</v>
      </c>
      <c r="S5647" s="2">
        <f>train[[#This Row],[Profit]]/train[[#This Row],[Sales]]</f>
        <v>0.87826345347132639</v>
      </c>
    </row>
    <row r="5648" spans="1:19" x14ac:dyDescent="0.3">
      <c r="A5648" t="s">
        <v>5874</v>
      </c>
      <c r="B5648">
        <v>43009</v>
      </c>
      <c r="C5648">
        <v>43010</v>
      </c>
      <c r="D5648" t="s">
        <v>68</v>
      </c>
      <c r="E5648" t="s">
        <v>1954</v>
      </c>
      <c r="F5648" t="s">
        <v>19</v>
      </c>
      <c r="G5648" t="s">
        <v>20</v>
      </c>
      <c r="H5648" t="s">
        <v>5875</v>
      </c>
      <c r="I5648" t="s">
        <v>326</v>
      </c>
      <c r="J5648" t="s">
        <v>23</v>
      </c>
      <c r="K5648" t="s">
        <v>62</v>
      </c>
      <c r="L5648" t="s">
        <v>81</v>
      </c>
      <c r="M5648" t="s">
        <v>1511</v>
      </c>
      <c r="N5648" s="1">
        <v>41.85</v>
      </c>
      <c r="O5648">
        <v>2017</v>
      </c>
      <c r="P5648" t="s">
        <v>2208</v>
      </c>
      <c r="Q5648" s="1">
        <v>6.1796258229577736</v>
      </c>
      <c r="R5648" s="1">
        <f>train[[#This Row],[Sales]]-train[[#This Row],[Cost]]</f>
        <v>35.670374177042227</v>
      </c>
      <c r="S5648" s="2">
        <f>train[[#This Row],[Profit]]/train[[#This Row],[Sales]]</f>
        <v>0.85233869001295637</v>
      </c>
    </row>
    <row r="5649" spans="1:19" x14ac:dyDescent="0.3">
      <c r="A5649" t="s">
        <v>5874</v>
      </c>
      <c r="B5649">
        <v>43009</v>
      </c>
      <c r="C5649">
        <v>43010</v>
      </c>
      <c r="D5649" t="s">
        <v>68</v>
      </c>
      <c r="E5649" t="s">
        <v>1954</v>
      </c>
      <c r="F5649" t="s">
        <v>19</v>
      </c>
      <c r="G5649" t="s">
        <v>20</v>
      </c>
      <c r="H5649" t="s">
        <v>5875</v>
      </c>
      <c r="I5649" t="s">
        <v>326</v>
      </c>
      <c r="J5649" t="s">
        <v>23</v>
      </c>
      <c r="K5649" t="s">
        <v>51</v>
      </c>
      <c r="L5649" t="s">
        <v>52</v>
      </c>
      <c r="M5649" t="s">
        <v>1267</v>
      </c>
      <c r="N5649" s="1">
        <v>69.900000000000006</v>
      </c>
      <c r="O5649">
        <v>2017</v>
      </c>
      <c r="P5649" t="s">
        <v>2208</v>
      </c>
      <c r="Q5649" s="1">
        <v>27.469167619290801</v>
      </c>
      <c r="R5649" s="1">
        <f>train[[#This Row],[Sales]]-train[[#This Row],[Cost]]</f>
        <v>42.430832380709205</v>
      </c>
      <c r="S5649" s="2">
        <f>train[[#This Row],[Profit]]/train[[#This Row],[Sales]]</f>
        <v>0.607021922470804</v>
      </c>
    </row>
    <row r="5650" spans="1:19" x14ac:dyDescent="0.3">
      <c r="A5650" t="s">
        <v>5876</v>
      </c>
      <c r="B5650">
        <v>43009</v>
      </c>
      <c r="C5650">
        <v>43009</v>
      </c>
      <c r="D5650" t="s">
        <v>316</v>
      </c>
      <c r="E5650" t="s">
        <v>2310</v>
      </c>
      <c r="F5650" t="s">
        <v>19</v>
      </c>
      <c r="G5650" t="s">
        <v>20</v>
      </c>
      <c r="H5650" t="s">
        <v>3810</v>
      </c>
      <c r="I5650" t="s">
        <v>22</v>
      </c>
      <c r="J5650" t="s">
        <v>23</v>
      </c>
      <c r="K5650" t="s">
        <v>51</v>
      </c>
      <c r="L5650" t="s">
        <v>86</v>
      </c>
      <c r="M5650" t="s">
        <v>2562</v>
      </c>
      <c r="N5650" s="1">
        <v>79.512</v>
      </c>
      <c r="O5650">
        <v>2017</v>
      </c>
      <c r="P5650" t="s">
        <v>2208</v>
      </c>
      <c r="Q5650" s="1">
        <v>20.985212664514709</v>
      </c>
      <c r="R5650" s="1">
        <f>train[[#This Row],[Sales]]-train[[#This Row],[Cost]]</f>
        <v>58.526787335485295</v>
      </c>
      <c r="S5650" s="2">
        <f>train[[#This Row],[Profit]]/train[[#This Row],[Sales]]</f>
        <v>0.73607489857487296</v>
      </c>
    </row>
    <row r="5651" spans="1:19" x14ac:dyDescent="0.3">
      <c r="A5651" t="s">
        <v>5873</v>
      </c>
      <c r="B5651">
        <v>43009</v>
      </c>
      <c r="C5651">
        <v>43014</v>
      </c>
      <c r="D5651" t="s">
        <v>56</v>
      </c>
      <c r="E5651" t="s">
        <v>4186</v>
      </c>
      <c r="F5651" t="s">
        <v>19</v>
      </c>
      <c r="G5651" t="s">
        <v>20</v>
      </c>
      <c r="H5651" t="s">
        <v>1009</v>
      </c>
      <c r="I5651" t="s">
        <v>237</v>
      </c>
      <c r="J5651" t="s">
        <v>50</v>
      </c>
      <c r="K5651" t="s">
        <v>24</v>
      </c>
      <c r="L5651" t="s">
        <v>33</v>
      </c>
      <c r="M5651" t="s">
        <v>679</v>
      </c>
      <c r="N5651" s="1">
        <v>5.3879999999999999</v>
      </c>
      <c r="O5651">
        <v>2017</v>
      </c>
      <c r="P5651" t="s">
        <v>2208</v>
      </c>
      <c r="Q5651" s="1">
        <v>0.52531591252918797</v>
      </c>
      <c r="R5651" s="1">
        <f>train[[#This Row],[Sales]]-train[[#This Row],[Cost]]</f>
        <v>4.8626840874708117</v>
      </c>
      <c r="S5651" s="2">
        <f>train[[#This Row],[Profit]]/train[[#This Row],[Sales]]</f>
        <v>0.9025026146011158</v>
      </c>
    </row>
    <row r="5652" spans="1:19" x14ac:dyDescent="0.3">
      <c r="A5652" t="s">
        <v>5873</v>
      </c>
      <c r="B5652">
        <v>43009</v>
      </c>
      <c r="C5652">
        <v>43014</v>
      </c>
      <c r="D5652" t="s">
        <v>56</v>
      </c>
      <c r="E5652" t="s">
        <v>4186</v>
      </c>
      <c r="F5652" t="s">
        <v>19</v>
      </c>
      <c r="G5652" t="s">
        <v>20</v>
      </c>
      <c r="H5652" t="s">
        <v>1009</v>
      </c>
      <c r="I5652" t="s">
        <v>237</v>
      </c>
      <c r="J5652" t="s">
        <v>50</v>
      </c>
      <c r="K5652" t="s">
        <v>24</v>
      </c>
      <c r="L5652" t="s">
        <v>44</v>
      </c>
      <c r="M5652" t="s">
        <v>310</v>
      </c>
      <c r="N5652" s="1">
        <v>30.975999999999999</v>
      </c>
      <c r="O5652">
        <v>2017</v>
      </c>
      <c r="P5652" t="s">
        <v>2208</v>
      </c>
      <c r="Q5652" s="1">
        <v>2.0185893029043736</v>
      </c>
      <c r="R5652" s="1">
        <f>train[[#This Row],[Sales]]-train[[#This Row],[Cost]]</f>
        <v>28.957410697095625</v>
      </c>
      <c r="S5652" s="2">
        <f>train[[#This Row],[Profit]]/train[[#This Row],[Sales]]</f>
        <v>0.93483376475644453</v>
      </c>
    </row>
    <row r="5653" spans="1:19" x14ac:dyDescent="0.3">
      <c r="A5653" t="s">
        <v>5876</v>
      </c>
      <c r="B5653">
        <v>43009</v>
      </c>
      <c r="C5653">
        <v>43009</v>
      </c>
      <c r="D5653" t="s">
        <v>316</v>
      </c>
      <c r="E5653" t="s">
        <v>2310</v>
      </c>
      <c r="F5653" t="s">
        <v>19</v>
      </c>
      <c r="G5653" t="s">
        <v>20</v>
      </c>
      <c r="H5653" t="s">
        <v>3810</v>
      </c>
      <c r="I5653" t="s">
        <v>22</v>
      </c>
      <c r="J5653" t="s">
        <v>23</v>
      </c>
      <c r="K5653" t="s">
        <v>24</v>
      </c>
      <c r="L5653" t="s">
        <v>25</v>
      </c>
      <c r="M5653" t="s">
        <v>935</v>
      </c>
      <c r="N5653" s="1">
        <v>28.352</v>
      </c>
      <c r="O5653">
        <v>2017</v>
      </c>
      <c r="P5653" t="s">
        <v>2208</v>
      </c>
      <c r="Q5653" s="1">
        <v>12.250956357084268</v>
      </c>
      <c r="R5653" s="1">
        <f>train[[#This Row],[Sales]]-train[[#This Row],[Cost]]</f>
        <v>16.101043642915734</v>
      </c>
      <c r="S5653" s="2">
        <f>train[[#This Row],[Profit]]/train[[#This Row],[Sales]]</f>
        <v>0.56789798401931901</v>
      </c>
    </row>
    <row r="5654" spans="1:19" x14ac:dyDescent="0.3">
      <c r="A5654" t="s">
        <v>5872</v>
      </c>
      <c r="B5654">
        <v>43009</v>
      </c>
      <c r="C5654">
        <v>43010</v>
      </c>
      <c r="D5654" t="s">
        <v>68</v>
      </c>
      <c r="E5654" t="s">
        <v>1360</v>
      </c>
      <c r="F5654" t="s">
        <v>19</v>
      </c>
      <c r="G5654" t="s">
        <v>20</v>
      </c>
      <c r="H5654" t="s">
        <v>123</v>
      </c>
      <c r="I5654" t="s">
        <v>59</v>
      </c>
      <c r="J5654" t="s">
        <v>60</v>
      </c>
      <c r="K5654" t="s">
        <v>62</v>
      </c>
      <c r="L5654" t="s">
        <v>63</v>
      </c>
      <c r="M5654" t="s">
        <v>286</v>
      </c>
      <c r="N5654" s="1">
        <v>194.84800000000001</v>
      </c>
      <c r="O5654">
        <v>2017</v>
      </c>
      <c r="P5654" t="s">
        <v>2208</v>
      </c>
      <c r="Q5654" s="1">
        <v>35.676831345194678</v>
      </c>
      <c r="R5654" s="1">
        <f>train[[#This Row],[Sales]]-train[[#This Row],[Cost]]</f>
        <v>159.17116865480534</v>
      </c>
      <c r="S5654" s="2">
        <f>train[[#This Row],[Profit]]/train[[#This Row],[Sales]]</f>
        <v>0.81689916578463895</v>
      </c>
    </row>
    <row r="5655" spans="1:19" x14ac:dyDescent="0.3">
      <c r="A5655" t="s">
        <v>5878</v>
      </c>
      <c r="B5655">
        <v>43010</v>
      </c>
      <c r="C5655">
        <v>43017</v>
      </c>
      <c r="D5655" t="s">
        <v>17</v>
      </c>
      <c r="E5655" t="s">
        <v>2511</v>
      </c>
      <c r="F5655" t="s">
        <v>70</v>
      </c>
      <c r="G5655" t="s">
        <v>20</v>
      </c>
      <c r="H5655" t="s">
        <v>675</v>
      </c>
      <c r="I5655" t="s">
        <v>326</v>
      </c>
      <c r="J5655" t="s">
        <v>23</v>
      </c>
      <c r="K5655" t="s">
        <v>24</v>
      </c>
      <c r="L5655" t="s">
        <v>35</v>
      </c>
      <c r="M5655" t="s">
        <v>268</v>
      </c>
      <c r="N5655" s="1">
        <v>32.479999999999997</v>
      </c>
      <c r="O5655">
        <v>2017</v>
      </c>
      <c r="P5655" t="s">
        <v>2208</v>
      </c>
      <c r="Q5655" s="1">
        <v>3.3233627118076434</v>
      </c>
      <c r="R5655" s="1">
        <f>train[[#This Row],[Sales]]-train[[#This Row],[Cost]]</f>
        <v>29.156637288192353</v>
      </c>
      <c r="S5655" s="2">
        <f>train[[#This Row],[Profit]]/train[[#This Row],[Sales]]</f>
        <v>0.89767971946405034</v>
      </c>
    </row>
    <row r="5656" spans="1:19" x14ac:dyDescent="0.3">
      <c r="A5656" t="s">
        <v>5878</v>
      </c>
      <c r="B5656">
        <v>43010</v>
      </c>
      <c r="C5656">
        <v>43017</v>
      </c>
      <c r="D5656" t="s">
        <v>17</v>
      </c>
      <c r="E5656" t="s">
        <v>2511</v>
      </c>
      <c r="F5656" t="s">
        <v>70</v>
      </c>
      <c r="G5656" t="s">
        <v>20</v>
      </c>
      <c r="H5656" t="s">
        <v>675</v>
      </c>
      <c r="I5656" t="s">
        <v>326</v>
      </c>
      <c r="J5656" t="s">
        <v>23</v>
      </c>
      <c r="K5656" t="s">
        <v>24</v>
      </c>
      <c r="L5656" t="s">
        <v>33</v>
      </c>
      <c r="M5656" t="s">
        <v>1682</v>
      </c>
      <c r="N5656" s="1">
        <v>735.98</v>
      </c>
      <c r="O5656">
        <v>2017</v>
      </c>
      <c r="P5656" t="s">
        <v>2208</v>
      </c>
      <c r="Q5656" s="1">
        <v>346.11870202357829</v>
      </c>
      <c r="R5656" s="1">
        <f>train[[#This Row],[Sales]]-train[[#This Row],[Cost]]</f>
        <v>389.86129797642172</v>
      </c>
      <c r="S5656" s="2">
        <f>train[[#This Row],[Profit]]/train[[#This Row],[Sales]]</f>
        <v>0.52971724500179584</v>
      </c>
    </row>
    <row r="5657" spans="1:19" x14ac:dyDescent="0.3">
      <c r="A5657" t="s">
        <v>5879</v>
      </c>
      <c r="B5657">
        <v>43010</v>
      </c>
      <c r="C5657">
        <v>43014</v>
      </c>
      <c r="D5657" t="s">
        <v>17</v>
      </c>
      <c r="E5657" t="s">
        <v>3922</v>
      </c>
      <c r="F5657" t="s">
        <v>70</v>
      </c>
      <c r="G5657" t="s">
        <v>20</v>
      </c>
      <c r="H5657" t="s">
        <v>213</v>
      </c>
      <c r="I5657" t="s">
        <v>214</v>
      </c>
      <c r="J5657" t="s">
        <v>43</v>
      </c>
      <c r="K5657" t="s">
        <v>24</v>
      </c>
      <c r="L5657" t="s">
        <v>144</v>
      </c>
      <c r="M5657" t="s">
        <v>1961</v>
      </c>
      <c r="N5657" s="1">
        <v>61.44</v>
      </c>
      <c r="O5657">
        <v>2017</v>
      </c>
      <c r="P5657" t="s">
        <v>2208</v>
      </c>
      <c r="Q5657" s="1">
        <v>0.77790072743456673</v>
      </c>
      <c r="R5657" s="1">
        <f>train[[#This Row],[Sales]]-train[[#This Row],[Cost]]</f>
        <v>60.662099272565428</v>
      </c>
      <c r="S5657" s="2">
        <f>train[[#This Row],[Profit]]/train[[#This Row],[Sales]]</f>
        <v>0.98733885534774457</v>
      </c>
    </row>
    <row r="5658" spans="1:19" x14ac:dyDescent="0.3">
      <c r="A5658" t="s">
        <v>5878</v>
      </c>
      <c r="B5658">
        <v>43010</v>
      </c>
      <c r="C5658">
        <v>43017</v>
      </c>
      <c r="D5658" t="s">
        <v>17</v>
      </c>
      <c r="E5658" t="s">
        <v>2511</v>
      </c>
      <c r="F5658" t="s">
        <v>70</v>
      </c>
      <c r="G5658" t="s">
        <v>20</v>
      </c>
      <c r="H5658" t="s">
        <v>675</v>
      </c>
      <c r="I5658" t="s">
        <v>326</v>
      </c>
      <c r="J5658" t="s">
        <v>23</v>
      </c>
      <c r="K5658" t="s">
        <v>24</v>
      </c>
      <c r="L5658" t="s">
        <v>33</v>
      </c>
      <c r="M5658" t="s">
        <v>2050</v>
      </c>
      <c r="N5658" s="1">
        <v>34.369999999999997</v>
      </c>
      <c r="O5658">
        <v>2017</v>
      </c>
      <c r="P5658" t="s">
        <v>2208</v>
      </c>
      <c r="Q5658" s="1">
        <v>3.5114877399465505</v>
      </c>
      <c r="R5658" s="1">
        <f>train[[#This Row],[Sales]]-train[[#This Row],[Cost]]</f>
        <v>30.858512260053448</v>
      </c>
      <c r="S5658" s="2">
        <f>train[[#This Row],[Profit]]/train[[#This Row],[Sales]]</f>
        <v>0.89783276869518336</v>
      </c>
    </row>
    <row r="5659" spans="1:19" x14ac:dyDescent="0.3">
      <c r="A5659" t="s">
        <v>5878</v>
      </c>
      <c r="B5659">
        <v>43010</v>
      </c>
      <c r="C5659">
        <v>43017</v>
      </c>
      <c r="D5659" t="s">
        <v>17</v>
      </c>
      <c r="E5659" t="s">
        <v>2511</v>
      </c>
      <c r="F5659" t="s">
        <v>70</v>
      </c>
      <c r="G5659" t="s">
        <v>20</v>
      </c>
      <c r="H5659" t="s">
        <v>675</v>
      </c>
      <c r="I5659" t="s">
        <v>326</v>
      </c>
      <c r="J5659" t="s">
        <v>23</v>
      </c>
      <c r="K5659" t="s">
        <v>51</v>
      </c>
      <c r="L5659" t="s">
        <v>910</v>
      </c>
      <c r="M5659" t="s">
        <v>5264</v>
      </c>
      <c r="N5659" s="1">
        <v>17499.95</v>
      </c>
      <c r="O5659">
        <v>2017</v>
      </c>
      <c r="P5659" t="s">
        <v>2208</v>
      </c>
      <c r="Q5659" s="1">
        <v>856.00172271288466</v>
      </c>
      <c r="R5659" s="1">
        <f>train[[#This Row],[Sales]]-train[[#This Row],[Cost]]</f>
        <v>16643.948277287116</v>
      </c>
      <c r="S5659" s="2">
        <f>train[[#This Row],[Profit]]/train[[#This Row],[Sales]]</f>
        <v>0.95108547608919547</v>
      </c>
    </row>
    <row r="5660" spans="1:19" x14ac:dyDescent="0.3">
      <c r="A5660" t="s">
        <v>5878</v>
      </c>
      <c r="B5660">
        <v>43010</v>
      </c>
      <c r="C5660">
        <v>43017</v>
      </c>
      <c r="D5660" t="s">
        <v>17</v>
      </c>
      <c r="E5660" t="s">
        <v>2511</v>
      </c>
      <c r="F5660" t="s">
        <v>70</v>
      </c>
      <c r="G5660" t="s">
        <v>20</v>
      </c>
      <c r="H5660" t="s">
        <v>675</v>
      </c>
      <c r="I5660" t="s">
        <v>326</v>
      </c>
      <c r="J5660" t="s">
        <v>23</v>
      </c>
      <c r="K5660" t="s">
        <v>24</v>
      </c>
      <c r="L5660" t="s">
        <v>44</v>
      </c>
      <c r="M5660" t="s">
        <v>4734</v>
      </c>
      <c r="N5660" s="1">
        <v>33.96</v>
      </c>
      <c r="O5660">
        <v>2017</v>
      </c>
      <c r="P5660" t="s">
        <v>2208</v>
      </c>
      <c r="Q5660" s="1">
        <v>7.0721563089724668</v>
      </c>
      <c r="R5660" s="1">
        <f>train[[#This Row],[Sales]]-train[[#This Row],[Cost]]</f>
        <v>26.887843691027534</v>
      </c>
      <c r="S5660" s="2">
        <f>train[[#This Row],[Profit]]/train[[#This Row],[Sales]]</f>
        <v>0.79175040315157641</v>
      </c>
    </row>
    <row r="5661" spans="1:19" x14ac:dyDescent="0.3">
      <c r="A5661" t="s">
        <v>5880</v>
      </c>
      <c r="B5661">
        <v>43010</v>
      </c>
      <c r="C5661">
        <v>43011</v>
      </c>
      <c r="D5661" t="s">
        <v>68</v>
      </c>
      <c r="E5661" t="s">
        <v>5731</v>
      </c>
      <c r="F5661" t="s">
        <v>19</v>
      </c>
      <c r="G5661" t="s">
        <v>20</v>
      </c>
      <c r="H5661" t="s">
        <v>1306</v>
      </c>
      <c r="I5661" t="s">
        <v>149</v>
      </c>
      <c r="J5661" t="s">
        <v>60</v>
      </c>
      <c r="K5661" t="s">
        <v>24</v>
      </c>
      <c r="L5661" t="s">
        <v>33</v>
      </c>
      <c r="M5661" t="s">
        <v>1985</v>
      </c>
      <c r="N5661" s="1">
        <v>54.792000000000002</v>
      </c>
      <c r="O5661">
        <v>2017</v>
      </c>
      <c r="P5661" t="s">
        <v>2208</v>
      </c>
      <c r="Q5661" s="1">
        <v>26.606569387541715</v>
      </c>
      <c r="R5661" s="1">
        <f>train[[#This Row],[Sales]]-train[[#This Row],[Cost]]</f>
        <v>28.185430612458287</v>
      </c>
      <c r="S5661" s="2">
        <f>train[[#This Row],[Profit]]/train[[#This Row],[Sales]]</f>
        <v>0.51440777143484973</v>
      </c>
    </row>
    <row r="5662" spans="1:19" x14ac:dyDescent="0.3">
      <c r="A5662" t="s">
        <v>5885</v>
      </c>
      <c r="B5662">
        <v>43011</v>
      </c>
      <c r="C5662">
        <v>43015</v>
      </c>
      <c r="D5662" t="s">
        <v>17</v>
      </c>
      <c r="E5662" t="s">
        <v>3238</v>
      </c>
      <c r="F5662" t="s">
        <v>70</v>
      </c>
      <c r="G5662" t="s">
        <v>20</v>
      </c>
      <c r="H5662" t="s">
        <v>2973</v>
      </c>
      <c r="I5662" t="s">
        <v>22</v>
      </c>
      <c r="J5662" t="s">
        <v>23</v>
      </c>
      <c r="K5662" t="s">
        <v>62</v>
      </c>
      <c r="L5662" t="s">
        <v>81</v>
      </c>
      <c r="M5662" t="s">
        <v>470</v>
      </c>
      <c r="N5662" s="1">
        <v>38.08</v>
      </c>
      <c r="O5662">
        <v>2017</v>
      </c>
      <c r="P5662" t="s">
        <v>2208</v>
      </c>
      <c r="Q5662" s="1">
        <v>5.2689788706098426</v>
      </c>
      <c r="R5662" s="1">
        <f>train[[#This Row],[Sales]]-train[[#This Row],[Cost]]</f>
        <v>32.811021129390156</v>
      </c>
      <c r="S5662" s="2">
        <f>train[[#This Row],[Profit]]/train[[#This Row],[Sales]]</f>
        <v>0.8616339582297835</v>
      </c>
    </row>
    <row r="5663" spans="1:19" x14ac:dyDescent="0.3">
      <c r="A5663" t="s">
        <v>5881</v>
      </c>
      <c r="B5663">
        <v>43011</v>
      </c>
      <c r="C5663">
        <v>43015</v>
      </c>
      <c r="D5663" t="s">
        <v>17</v>
      </c>
      <c r="E5663" t="s">
        <v>2376</v>
      </c>
      <c r="F5663" t="s">
        <v>30</v>
      </c>
      <c r="G5663" t="s">
        <v>20</v>
      </c>
      <c r="H5663" t="s">
        <v>5882</v>
      </c>
      <c r="I5663" t="s">
        <v>59</v>
      </c>
      <c r="J5663" t="s">
        <v>60</v>
      </c>
      <c r="K5663" t="s">
        <v>24</v>
      </c>
      <c r="L5663" t="s">
        <v>37</v>
      </c>
      <c r="M5663" t="s">
        <v>2218</v>
      </c>
      <c r="N5663" s="1">
        <v>6.16</v>
      </c>
      <c r="O5663">
        <v>2017</v>
      </c>
      <c r="P5663" t="s">
        <v>2208</v>
      </c>
      <c r="Q5663" s="1">
        <v>1.6856405113652306</v>
      </c>
      <c r="R5663" s="1">
        <f>train[[#This Row],[Sales]]-train[[#This Row],[Cost]]</f>
        <v>4.4743594886347697</v>
      </c>
      <c r="S5663" s="2">
        <f>train[[#This Row],[Profit]]/train[[#This Row],[Sales]]</f>
        <v>0.72635705984330678</v>
      </c>
    </row>
    <row r="5664" spans="1:19" x14ac:dyDescent="0.3">
      <c r="A5664" t="s">
        <v>5881</v>
      </c>
      <c r="B5664">
        <v>43011</v>
      </c>
      <c r="C5664">
        <v>43015</v>
      </c>
      <c r="D5664" t="s">
        <v>17</v>
      </c>
      <c r="E5664" t="s">
        <v>2376</v>
      </c>
      <c r="F5664" t="s">
        <v>30</v>
      </c>
      <c r="G5664" t="s">
        <v>20</v>
      </c>
      <c r="H5664" t="s">
        <v>5882</v>
      </c>
      <c r="I5664" t="s">
        <v>59</v>
      </c>
      <c r="J5664" t="s">
        <v>60</v>
      </c>
      <c r="K5664" t="s">
        <v>62</v>
      </c>
      <c r="L5664" t="s">
        <v>63</v>
      </c>
      <c r="M5664" t="s">
        <v>64</v>
      </c>
      <c r="N5664" s="1">
        <v>915.13599999999997</v>
      </c>
      <c r="O5664">
        <v>2017</v>
      </c>
      <c r="P5664" t="s">
        <v>2208</v>
      </c>
      <c r="Q5664" s="1">
        <v>387.58821756939534</v>
      </c>
      <c r="R5664" s="1">
        <f>train[[#This Row],[Sales]]-train[[#This Row],[Cost]]</f>
        <v>527.54778243060468</v>
      </c>
      <c r="S5664" s="2">
        <f>train[[#This Row],[Profit]]/train[[#This Row],[Sales]]</f>
        <v>0.57646927061180486</v>
      </c>
    </row>
    <row r="5665" spans="1:19" x14ac:dyDescent="0.3">
      <c r="A5665" t="s">
        <v>5883</v>
      </c>
      <c r="B5665">
        <v>43011</v>
      </c>
      <c r="C5665">
        <v>43014</v>
      </c>
      <c r="D5665" t="s">
        <v>56</v>
      </c>
      <c r="E5665" t="s">
        <v>155</v>
      </c>
      <c r="F5665" t="s">
        <v>19</v>
      </c>
      <c r="G5665" t="s">
        <v>20</v>
      </c>
      <c r="H5665" t="s">
        <v>21</v>
      </c>
      <c r="I5665" t="s">
        <v>22</v>
      </c>
      <c r="J5665" t="s">
        <v>23</v>
      </c>
      <c r="K5665" t="s">
        <v>24</v>
      </c>
      <c r="L5665" t="s">
        <v>104</v>
      </c>
      <c r="M5665" t="s">
        <v>105</v>
      </c>
      <c r="N5665" s="1">
        <v>15.648</v>
      </c>
      <c r="O5665">
        <v>2017</v>
      </c>
      <c r="P5665" t="s">
        <v>2208</v>
      </c>
      <c r="Q5665" s="1">
        <v>0.9777644511964767</v>
      </c>
      <c r="R5665" s="1">
        <f>train[[#This Row],[Sales]]-train[[#This Row],[Cost]]</f>
        <v>14.670235548803523</v>
      </c>
      <c r="S5665" s="2">
        <f>train[[#This Row],[Profit]]/train[[#This Row],[Sales]]</f>
        <v>0.93751505296546034</v>
      </c>
    </row>
    <row r="5666" spans="1:19" x14ac:dyDescent="0.3">
      <c r="A5666" t="s">
        <v>5881</v>
      </c>
      <c r="B5666">
        <v>43011</v>
      </c>
      <c r="C5666">
        <v>43015</v>
      </c>
      <c r="D5666" t="s">
        <v>17</v>
      </c>
      <c r="E5666" t="s">
        <v>2376</v>
      </c>
      <c r="F5666" t="s">
        <v>30</v>
      </c>
      <c r="G5666" t="s">
        <v>20</v>
      </c>
      <c r="H5666" t="s">
        <v>5882</v>
      </c>
      <c r="I5666" t="s">
        <v>59</v>
      </c>
      <c r="J5666" t="s">
        <v>60</v>
      </c>
      <c r="K5666" t="s">
        <v>24</v>
      </c>
      <c r="L5666" t="s">
        <v>25</v>
      </c>
      <c r="M5666" t="s">
        <v>2023</v>
      </c>
      <c r="N5666" s="1">
        <v>8.56</v>
      </c>
      <c r="O5666">
        <v>2017</v>
      </c>
      <c r="P5666" t="s">
        <v>2208</v>
      </c>
      <c r="Q5666" s="1">
        <v>3.1422374811860529</v>
      </c>
      <c r="R5666" s="1">
        <f>train[[#This Row],[Sales]]-train[[#This Row],[Cost]]</f>
        <v>5.417762518813948</v>
      </c>
      <c r="S5666" s="2">
        <f>train[[#This Row],[Profit]]/train[[#This Row],[Sales]]</f>
        <v>0.63291618210443312</v>
      </c>
    </row>
    <row r="5667" spans="1:19" x14ac:dyDescent="0.3">
      <c r="A5667" t="s">
        <v>5881</v>
      </c>
      <c r="B5667">
        <v>43011</v>
      </c>
      <c r="C5667">
        <v>43015</v>
      </c>
      <c r="D5667" t="s">
        <v>17</v>
      </c>
      <c r="E5667" t="s">
        <v>2376</v>
      </c>
      <c r="F5667" t="s">
        <v>30</v>
      </c>
      <c r="G5667" t="s">
        <v>20</v>
      </c>
      <c r="H5667" t="s">
        <v>5882</v>
      </c>
      <c r="I5667" t="s">
        <v>59</v>
      </c>
      <c r="J5667" t="s">
        <v>60</v>
      </c>
      <c r="K5667" t="s">
        <v>24</v>
      </c>
      <c r="L5667" t="s">
        <v>25</v>
      </c>
      <c r="M5667" t="s">
        <v>401</v>
      </c>
      <c r="N5667" s="1">
        <v>97.82</v>
      </c>
      <c r="O5667">
        <v>2017</v>
      </c>
      <c r="P5667" t="s">
        <v>2208</v>
      </c>
      <c r="Q5667" s="1">
        <v>14.528666717715105</v>
      </c>
      <c r="R5667" s="1">
        <f>train[[#This Row],[Sales]]-train[[#This Row],[Cost]]</f>
        <v>83.291333282284882</v>
      </c>
      <c r="S5667" s="2">
        <f>train[[#This Row],[Profit]]/train[[#This Row],[Sales]]</f>
        <v>0.85147549869438655</v>
      </c>
    </row>
    <row r="5668" spans="1:19" x14ac:dyDescent="0.3">
      <c r="A5668" t="s">
        <v>5884</v>
      </c>
      <c r="B5668">
        <v>43011</v>
      </c>
      <c r="C5668">
        <v>43016</v>
      </c>
      <c r="D5668" t="s">
        <v>17</v>
      </c>
      <c r="E5668" t="s">
        <v>937</v>
      </c>
      <c r="F5668" t="s">
        <v>19</v>
      </c>
      <c r="G5668" t="s">
        <v>20</v>
      </c>
      <c r="H5668" t="s">
        <v>213</v>
      </c>
      <c r="I5668" t="s">
        <v>214</v>
      </c>
      <c r="J5668" t="s">
        <v>43</v>
      </c>
      <c r="K5668" t="s">
        <v>62</v>
      </c>
      <c r="L5668" t="s">
        <v>63</v>
      </c>
      <c r="M5668" t="s">
        <v>3742</v>
      </c>
      <c r="N5668" s="1">
        <v>599.29200000000003</v>
      </c>
      <c r="O5668">
        <v>2017</v>
      </c>
      <c r="P5668" t="s">
        <v>2208</v>
      </c>
      <c r="Q5668" s="1">
        <v>126.60805948873748</v>
      </c>
      <c r="R5668" s="1">
        <f>train[[#This Row],[Sales]]-train[[#This Row],[Cost]]</f>
        <v>472.68394051126256</v>
      </c>
      <c r="S5668" s="2">
        <f>train[[#This Row],[Profit]]/train[[#This Row],[Sales]]</f>
        <v>0.78873727750622824</v>
      </c>
    </row>
    <row r="5669" spans="1:19" x14ac:dyDescent="0.3">
      <c r="A5669" t="s">
        <v>5887</v>
      </c>
      <c r="B5669">
        <v>43012</v>
      </c>
      <c r="C5669">
        <v>43016</v>
      </c>
      <c r="D5669" t="s">
        <v>17</v>
      </c>
      <c r="E5669" t="s">
        <v>601</v>
      </c>
      <c r="F5669" t="s">
        <v>30</v>
      </c>
      <c r="G5669" t="s">
        <v>20</v>
      </c>
      <c r="H5669" t="s">
        <v>3095</v>
      </c>
      <c r="I5669" t="s">
        <v>2412</v>
      </c>
      <c r="J5669" t="s">
        <v>43</v>
      </c>
      <c r="K5669" t="s">
        <v>24</v>
      </c>
      <c r="L5669" t="s">
        <v>35</v>
      </c>
      <c r="M5669" t="s">
        <v>5888</v>
      </c>
      <c r="N5669" s="1">
        <v>119.1</v>
      </c>
      <c r="O5669">
        <v>2017</v>
      </c>
      <c r="P5669" t="s">
        <v>2208</v>
      </c>
      <c r="Q5669" s="1">
        <v>37.715782318656416</v>
      </c>
      <c r="R5669" s="1">
        <f>train[[#This Row],[Sales]]-train[[#This Row],[Cost]]</f>
        <v>81.384217681343586</v>
      </c>
      <c r="S5669" s="2">
        <f>train[[#This Row],[Profit]]/train[[#This Row],[Sales]]</f>
        <v>0.68332676474679754</v>
      </c>
    </row>
    <row r="5670" spans="1:19" x14ac:dyDescent="0.3">
      <c r="A5670" t="s">
        <v>5891</v>
      </c>
      <c r="B5670">
        <v>43012</v>
      </c>
      <c r="C5670">
        <v>43016</v>
      </c>
      <c r="D5670" t="s">
        <v>17</v>
      </c>
      <c r="E5670" t="s">
        <v>668</v>
      </c>
      <c r="F5670" t="s">
        <v>70</v>
      </c>
      <c r="G5670" t="s">
        <v>20</v>
      </c>
      <c r="H5670" t="s">
        <v>5892</v>
      </c>
      <c r="I5670" t="s">
        <v>237</v>
      </c>
      <c r="J5670" t="s">
        <v>50</v>
      </c>
      <c r="K5670" t="s">
        <v>51</v>
      </c>
      <c r="L5670" t="s">
        <v>52</v>
      </c>
      <c r="M5670" t="s">
        <v>2869</v>
      </c>
      <c r="N5670" s="1">
        <v>52.68</v>
      </c>
      <c r="O5670">
        <v>2017</v>
      </c>
      <c r="P5670" t="s">
        <v>2208</v>
      </c>
      <c r="Q5670" s="1">
        <v>21.139033573972455</v>
      </c>
      <c r="R5670" s="1">
        <f>train[[#This Row],[Sales]]-train[[#This Row],[Cost]]</f>
        <v>31.540966426027545</v>
      </c>
      <c r="S5670" s="2">
        <f>train[[#This Row],[Profit]]/train[[#This Row],[Sales]]</f>
        <v>0.59872753276438018</v>
      </c>
    </row>
    <row r="5671" spans="1:19" x14ac:dyDescent="0.3">
      <c r="A5671" t="s">
        <v>5891</v>
      </c>
      <c r="B5671">
        <v>43012</v>
      </c>
      <c r="C5671">
        <v>43016</v>
      </c>
      <c r="D5671" t="s">
        <v>17</v>
      </c>
      <c r="E5671" t="s">
        <v>668</v>
      </c>
      <c r="F5671" t="s">
        <v>70</v>
      </c>
      <c r="G5671" t="s">
        <v>20</v>
      </c>
      <c r="H5671" t="s">
        <v>5892</v>
      </c>
      <c r="I5671" t="s">
        <v>237</v>
      </c>
      <c r="J5671" t="s">
        <v>50</v>
      </c>
      <c r="K5671" t="s">
        <v>62</v>
      </c>
      <c r="L5671" t="s">
        <v>81</v>
      </c>
      <c r="M5671" t="s">
        <v>4308</v>
      </c>
      <c r="N5671" s="1">
        <v>11.568</v>
      </c>
      <c r="O5671">
        <v>2017</v>
      </c>
      <c r="P5671" t="s">
        <v>2208</v>
      </c>
      <c r="Q5671" s="1">
        <v>0.78802847500897022</v>
      </c>
      <c r="R5671" s="1">
        <f>train[[#This Row],[Sales]]-train[[#This Row],[Cost]]</f>
        <v>10.77997152499103</v>
      </c>
      <c r="S5671" s="2">
        <f>train[[#This Row],[Profit]]/train[[#This Row],[Sales]]</f>
        <v>0.93187858964306969</v>
      </c>
    </row>
    <row r="5672" spans="1:19" x14ac:dyDescent="0.3">
      <c r="A5672" t="s">
        <v>5887</v>
      </c>
      <c r="B5672">
        <v>43012</v>
      </c>
      <c r="C5672">
        <v>43016</v>
      </c>
      <c r="D5672" t="s">
        <v>17</v>
      </c>
      <c r="E5672" t="s">
        <v>601</v>
      </c>
      <c r="F5672" t="s">
        <v>30</v>
      </c>
      <c r="G5672" t="s">
        <v>20</v>
      </c>
      <c r="H5672" t="s">
        <v>3095</v>
      </c>
      <c r="I5672" t="s">
        <v>2412</v>
      </c>
      <c r="J5672" t="s">
        <v>43</v>
      </c>
      <c r="K5672" t="s">
        <v>51</v>
      </c>
      <c r="L5672" t="s">
        <v>910</v>
      </c>
      <c r="M5672" t="s">
        <v>960</v>
      </c>
      <c r="N5672" s="1">
        <v>5399.91</v>
      </c>
      <c r="O5672">
        <v>2017</v>
      </c>
      <c r="P5672" t="s">
        <v>2208</v>
      </c>
      <c r="Q5672" s="1">
        <v>370.14710515595056</v>
      </c>
      <c r="R5672" s="1">
        <f>train[[#This Row],[Sales]]-train[[#This Row],[Cost]]</f>
        <v>5029.7628948440497</v>
      </c>
      <c r="S5672" s="2">
        <f>train[[#This Row],[Profit]]/train[[#This Row],[Sales]]</f>
        <v>0.93145309733755743</v>
      </c>
    </row>
    <row r="5673" spans="1:19" x14ac:dyDescent="0.3">
      <c r="A5673" t="s">
        <v>5886</v>
      </c>
      <c r="B5673">
        <v>43012</v>
      </c>
      <c r="C5673">
        <v>43017</v>
      </c>
      <c r="D5673" t="s">
        <v>17</v>
      </c>
      <c r="E5673" t="s">
        <v>84</v>
      </c>
      <c r="F5673" t="s">
        <v>19</v>
      </c>
      <c r="G5673" t="s">
        <v>20</v>
      </c>
      <c r="H5673" t="s">
        <v>797</v>
      </c>
      <c r="I5673" t="s">
        <v>798</v>
      </c>
      <c r="J5673" t="s">
        <v>43</v>
      </c>
      <c r="K5673" t="s">
        <v>62</v>
      </c>
      <c r="L5673" t="s">
        <v>208</v>
      </c>
      <c r="M5673" t="s">
        <v>5122</v>
      </c>
      <c r="N5673" s="1">
        <v>239.37200000000001</v>
      </c>
      <c r="O5673">
        <v>2017</v>
      </c>
      <c r="P5673" t="s">
        <v>2208</v>
      </c>
      <c r="Q5673" s="1">
        <v>62.384309549133285</v>
      </c>
      <c r="R5673" s="1">
        <f>train[[#This Row],[Sales]]-train[[#This Row],[Cost]]</f>
        <v>176.98769045086672</v>
      </c>
      <c r="S5673" s="2">
        <f>train[[#This Row],[Profit]]/train[[#This Row],[Sales]]</f>
        <v>0.73938343018760222</v>
      </c>
    </row>
    <row r="5674" spans="1:19" x14ac:dyDescent="0.3">
      <c r="A5674" t="s">
        <v>5887</v>
      </c>
      <c r="B5674">
        <v>43012</v>
      </c>
      <c r="C5674">
        <v>43016</v>
      </c>
      <c r="D5674" t="s">
        <v>17</v>
      </c>
      <c r="E5674" t="s">
        <v>601</v>
      </c>
      <c r="F5674" t="s">
        <v>30</v>
      </c>
      <c r="G5674" t="s">
        <v>20</v>
      </c>
      <c r="H5674" t="s">
        <v>3095</v>
      </c>
      <c r="I5674" t="s">
        <v>2412</v>
      </c>
      <c r="J5674" t="s">
        <v>43</v>
      </c>
      <c r="K5674" t="s">
        <v>24</v>
      </c>
      <c r="L5674" t="s">
        <v>33</v>
      </c>
      <c r="M5674" t="s">
        <v>1063</v>
      </c>
      <c r="N5674" s="1">
        <v>30.4</v>
      </c>
      <c r="O5674">
        <v>2017</v>
      </c>
      <c r="P5674" t="s">
        <v>2208</v>
      </c>
      <c r="Q5674" s="1">
        <v>13.648361264501656</v>
      </c>
      <c r="R5674" s="1">
        <f>train[[#This Row],[Sales]]-train[[#This Row],[Cost]]</f>
        <v>16.751638735498343</v>
      </c>
      <c r="S5674" s="2">
        <f>train[[#This Row],[Profit]]/train[[#This Row],[Sales]]</f>
        <v>0.55104074787823498</v>
      </c>
    </row>
    <row r="5675" spans="1:19" x14ac:dyDescent="0.3">
      <c r="A5675" t="s">
        <v>5889</v>
      </c>
      <c r="B5675">
        <v>43012</v>
      </c>
      <c r="C5675">
        <v>43012</v>
      </c>
      <c r="D5675" t="s">
        <v>316</v>
      </c>
      <c r="E5675" t="s">
        <v>2759</v>
      </c>
      <c r="F5675" t="s">
        <v>19</v>
      </c>
      <c r="G5675" t="s">
        <v>20</v>
      </c>
      <c r="H5675" t="s">
        <v>5890</v>
      </c>
      <c r="I5675" t="s">
        <v>22</v>
      </c>
      <c r="J5675" t="s">
        <v>23</v>
      </c>
      <c r="K5675" t="s">
        <v>24</v>
      </c>
      <c r="L5675" t="s">
        <v>104</v>
      </c>
      <c r="M5675" t="s">
        <v>2762</v>
      </c>
      <c r="N5675" s="1">
        <v>59.752000000000002</v>
      </c>
      <c r="O5675">
        <v>2017</v>
      </c>
      <c r="P5675" t="s">
        <v>2208</v>
      </c>
      <c r="Q5675" s="1">
        <v>21.768106853470901</v>
      </c>
      <c r="R5675" s="1">
        <f>train[[#This Row],[Sales]]-train[[#This Row],[Cost]]</f>
        <v>37.983893146529098</v>
      </c>
      <c r="S5675" s="2">
        <f>train[[#This Row],[Profit]]/train[[#This Row],[Sales]]</f>
        <v>0.63569241442176161</v>
      </c>
    </row>
    <row r="5676" spans="1:19" x14ac:dyDescent="0.3">
      <c r="A5676" t="s">
        <v>5893</v>
      </c>
      <c r="B5676">
        <v>43014</v>
      </c>
      <c r="C5676">
        <v>43015</v>
      </c>
      <c r="D5676" t="s">
        <v>68</v>
      </c>
      <c r="E5676" t="s">
        <v>841</v>
      </c>
      <c r="F5676" t="s">
        <v>30</v>
      </c>
      <c r="G5676" t="s">
        <v>20</v>
      </c>
      <c r="H5676" t="s">
        <v>1288</v>
      </c>
      <c r="I5676" t="s">
        <v>420</v>
      </c>
      <c r="J5676" t="s">
        <v>60</v>
      </c>
      <c r="K5676" t="s">
        <v>51</v>
      </c>
      <c r="L5676" t="s">
        <v>86</v>
      </c>
      <c r="M5676" t="s">
        <v>2386</v>
      </c>
      <c r="N5676" s="1">
        <v>67.959999999999994</v>
      </c>
      <c r="O5676">
        <v>2017</v>
      </c>
      <c r="P5676" t="s">
        <v>2208</v>
      </c>
      <c r="Q5676" s="1">
        <v>12.833435018528879</v>
      </c>
      <c r="R5676" s="1">
        <f>train[[#This Row],[Sales]]-train[[#This Row],[Cost]]</f>
        <v>55.126564981471113</v>
      </c>
      <c r="S5676" s="2">
        <f>train[[#This Row],[Profit]]/train[[#This Row],[Sales]]</f>
        <v>0.81116193321764452</v>
      </c>
    </row>
    <row r="5677" spans="1:19" x14ac:dyDescent="0.3">
      <c r="A5677" t="s">
        <v>5893</v>
      </c>
      <c r="B5677">
        <v>43014</v>
      </c>
      <c r="C5677">
        <v>43015</v>
      </c>
      <c r="D5677" t="s">
        <v>68</v>
      </c>
      <c r="E5677" t="s">
        <v>841</v>
      </c>
      <c r="F5677" t="s">
        <v>30</v>
      </c>
      <c r="G5677" t="s">
        <v>20</v>
      </c>
      <c r="H5677" t="s">
        <v>1288</v>
      </c>
      <c r="I5677" t="s">
        <v>420</v>
      </c>
      <c r="J5677" t="s">
        <v>60</v>
      </c>
      <c r="K5677" t="s">
        <v>24</v>
      </c>
      <c r="L5677" t="s">
        <v>33</v>
      </c>
      <c r="M5677" t="s">
        <v>2408</v>
      </c>
      <c r="N5677" s="1">
        <v>11.976000000000001</v>
      </c>
      <c r="O5677">
        <v>2017</v>
      </c>
      <c r="P5677" t="s">
        <v>2208</v>
      </c>
      <c r="Q5677" s="1">
        <v>3.2699370281532905</v>
      </c>
      <c r="R5677" s="1">
        <f>train[[#This Row],[Sales]]-train[[#This Row],[Cost]]</f>
        <v>8.7060629718467109</v>
      </c>
      <c r="S5677" s="2">
        <f>train[[#This Row],[Profit]]/train[[#This Row],[Sales]]</f>
        <v>0.7269591659858643</v>
      </c>
    </row>
    <row r="5678" spans="1:19" x14ac:dyDescent="0.3">
      <c r="A5678" t="s">
        <v>5893</v>
      </c>
      <c r="B5678">
        <v>43014</v>
      </c>
      <c r="C5678">
        <v>43015</v>
      </c>
      <c r="D5678" t="s">
        <v>68</v>
      </c>
      <c r="E5678" t="s">
        <v>841</v>
      </c>
      <c r="F5678" t="s">
        <v>30</v>
      </c>
      <c r="G5678" t="s">
        <v>20</v>
      </c>
      <c r="H5678" t="s">
        <v>1288</v>
      </c>
      <c r="I5678" t="s">
        <v>420</v>
      </c>
      <c r="J5678" t="s">
        <v>60</v>
      </c>
      <c r="K5678" t="s">
        <v>24</v>
      </c>
      <c r="L5678" t="s">
        <v>33</v>
      </c>
      <c r="M5678" t="s">
        <v>2992</v>
      </c>
      <c r="N5678" s="1">
        <v>17.904</v>
      </c>
      <c r="O5678">
        <v>2017</v>
      </c>
      <c r="P5678" t="s">
        <v>2208</v>
      </c>
      <c r="Q5678" s="1">
        <v>3.1776507552292887</v>
      </c>
      <c r="R5678" s="1">
        <f>train[[#This Row],[Sales]]-train[[#This Row],[Cost]]</f>
        <v>14.726349244770711</v>
      </c>
      <c r="S5678" s="2">
        <f>train[[#This Row],[Profit]]/train[[#This Row],[Sales]]</f>
        <v>0.82251727238442307</v>
      </c>
    </row>
    <row r="5679" spans="1:19" x14ac:dyDescent="0.3">
      <c r="A5679" t="s">
        <v>5893</v>
      </c>
      <c r="B5679">
        <v>43014</v>
      </c>
      <c r="C5679">
        <v>43015</v>
      </c>
      <c r="D5679" t="s">
        <v>68</v>
      </c>
      <c r="E5679" t="s">
        <v>841</v>
      </c>
      <c r="F5679" t="s">
        <v>30</v>
      </c>
      <c r="G5679" t="s">
        <v>20</v>
      </c>
      <c r="H5679" t="s">
        <v>1288</v>
      </c>
      <c r="I5679" t="s">
        <v>420</v>
      </c>
      <c r="J5679" t="s">
        <v>60</v>
      </c>
      <c r="K5679" t="s">
        <v>51</v>
      </c>
      <c r="L5679" t="s">
        <v>448</v>
      </c>
      <c r="M5679" t="s">
        <v>5894</v>
      </c>
      <c r="N5679" s="1">
        <v>703.71</v>
      </c>
      <c r="O5679">
        <v>2017</v>
      </c>
      <c r="P5679" t="s">
        <v>2208</v>
      </c>
      <c r="Q5679" s="1">
        <v>350.8315672750287</v>
      </c>
      <c r="R5679" s="1">
        <f>train[[#This Row],[Sales]]-train[[#This Row],[Cost]]</f>
        <v>352.87843272497133</v>
      </c>
      <c r="S5679" s="2">
        <f>train[[#This Row],[Profit]]/train[[#This Row],[Sales]]</f>
        <v>0.5014543387545598</v>
      </c>
    </row>
    <row r="5680" spans="1:19" x14ac:dyDescent="0.3">
      <c r="A5680" t="s">
        <v>5895</v>
      </c>
      <c r="B5680">
        <v>43014</v>
      </c>
      <c r="C5680">
        <v>43014</v>
      </c>
      <c r="D5680" t="s">
        <v>316</v>
      </c>
      <c r="E5680" t="s">
        <v>3682</v>
      </c>
      <c r="F5680" t="s">
        <v>19</v>
      </c>
      <c r="G5680" t="s">
        <v>20</v>
      </c>
      <c r="H5680" t="s">
        <v>1883</v>
      </c>
      <c r="I5680" t="s">
        <v>1276</v>
      </c>
      <c r="J5680" t="s">
        <v>23</v>
      </c>
      <c r="K5680" t="s">
        <v>24</v>
      </c>
      <c r="L5680" t="s">
        <v>33</v>
      </c>
      <c r="M5680" t="s">
        <v>2133</v>
      </c>
      <c r="N5680" s="1">
        <v>28.85</v>
      </c>
      <c r="O5680">
        <v>2017</v>
      </c>
      <c r="P5680" t="s">
        <v>2208</v>
      </c>
      <c r="Q5680" s="1">
        <v>10.559991992136952</v>
      </c>
      <c r="R5680" s="1">
        <f>train[[#This Row],[Sales]]-train[[#This Row],[Cost]]</f>
        <v>18.290008007863051</v>
      </c>
      <c r="S5680" s="2">
        <f>train[[#This Row],[Profit]]/train[[#This Row],[Sales]]</f>
        <v>0.63396908172835531</v>
      </c>
    </row>
    <row r="5681" spans="1:19" x14ac:dyDescent="0.3">
      <c r="A5681" t="s">
        <v>5901</v>
      </c>
      <c r="B5681">
        <v>43015</v>
      </c>
      <c r="C5681">
        <v>43021</v>
      </c>
      <c r="D5681" t="s">
        <v>17</v>
      </c>
      <c r="E5681" t="s">
        <v>2865</v>
      </c>
      <c r="F5681" t="s">
        <v>19</v>
      </c>
      <c r="G5681" t="s">
        <v>20</v>
      </c>
      <c r="H5681" t="s">
        <v>58</v>
      </c>
      <c r="I5681" t="s">
        <v>59</v>
      </c>
      <c r="J5681" t="s">
        <v>60</v>
      </c>
      <c r="K5681" t="s">
        <v>24</v>
      </c>
      <c r="L5681" t="s">
        <v>33</v>
      </c>
      <c r="M5681" t="s">
        <v>2414</v>
      </c>
      <c r="N5681" s="1">
        <v>27.263999999999999</v>
      </c>
      <c r="O5681">
        <v>2017</v>
      </c>
      <c r="P5681" t="s">
        <v>2208</v>
      </c>
      <c r="Q5681" s="1">
        <v>4.2582273780772084</v>
      </c>
      <c r="R5681" s="1">
        <f>train[[#This Row],[Sales]]-train[[#This Row],[Cost]]</f>
        <v>23.005772621922791</v>
      </c>
      <c r="S5681" s="2">
        <f>train[[#This Row],[Profit]]/train[[#This Row],[Sales]]</f>
        <v>0.84381501694259065</v>
      </c>
    </row>
    <row r="5682" spans="1:19" x14ac:dyDescent="0.3">
      <c r="A5682" t="s">
        <v>5900</v>
      </c>
      <c r="B5682">
        <v>43015</v>
      </c>
      <c r="C5682">
        <v>43017</v>
      </c>
      <c r="D5682" t="s">
        <v>68</v>
      </c>
      <c r="E5682" t="s">
        <v>4740</v>
      </c>
      <c r="F5682" t="s">
        <v>70</v>
      </c>
      <c r="G5682" t="s">
        <v>20</v>
      </c>
      <c r="H5682" t="s">
        <v>3396</v>
      </c>
      <c r="I5682" t="s">
        <v>243</v>
      </c>
      <c r="J5682" t="s">
        <v>60</v>
      </c>
      <c r="K5682" t="s">
        <v>51</v>
      </c>
      <c r="L5682" t="s">
        <v>448</v>
      </c>
      <c r="M5682" t="s">
        <v>1278</v>
      </c>
      <c r="N5682" s="1">
        <v>837.6</v>
      </c>
      <c r="O5682">
        <v>2017</v>
      </c>
      <c r="P5682" t="s">
        <v>2208</v>
      </c>
      <c r="Q5682" s="1">
        <v>229.25231788938223</v>
      </c>
      <c r="R5682" s="1">
        <f>train[[#This Row],[Sales]]-train[[#This Row],[Cost]]</f>
        <v>608.34768211061782</v>
      </c>
      <c r="S5682" s="2">
        <f>train[[#This Row],[Profit]]/train[[#This Row],[Sales]]</f>
        <v>0.72629856985508334</v>
      </c>
    </row>
    <row r="5683" spans="1:19" x14ac:dyDescent="0.3">
      <c r="A5683" t="s">
        <v>5897</v>
      </c>
      <c r="B5683">
        <v>43015</v>
      </c>
      <c r="C5683">
        <v>43019</v>
      </c>
      <c r="D5683" t="s">
        <v>17</v>
      </c>
      <c r="E5683" t="s">
        <v>1266</v>
      </c>
      <c r="F5683" t="s">
        <v>19</v>
      </c>
      <c r="G5683" t="s">
        <v>20</v>
      </c>
      <c r="H5683" t="s">
        <v>5898</v>
      </c>
      <c r="I5683" t="s">
        <v>243</v>
      </c>
      <c r="J5683" t="s">
        <v>60</v>
      </c>
      <c r="K5683" t="s">
        <v>24</v>
      </c>
      <c r="L5683" t="s">
        <v>75</v>
      </c>
      <c r="M5683" t="s">
        <v>76</v>
      </c>
      <c r="N5683" s="1">
        <v>93.36</v>
      </c>
      <c r="O5683">
        <v>2017</v>
      </c>
      <c r="P5683" t="s">
        <v>2208</v>
      </c>
      <c r="Q5683" s="1">
        <v>12.124606616912823</v>
      </c>
      <c r="R5683" s="1">
        <f>train[[#This Row],[Sales]]-train[[#This Row],[Cost]]</f>
        <v>81.235393383087171</v>
      </c>
      <c r="S5683" s="2">
        <f>train[[#This Row],[Profit]]/train[[#This Row],[Sales]]</f>
        <v>0.87013060607419845</v>
      </c>
    </row>
    <row r="5684" spans="1:19" x14ac:dyDescent="0.3">
      <c r="A5684" t="s">
        <v>5899</v>
      </c>
      <c r="B5684">
        <v>43015</v>
      </c>
      <c r="C5684">
        <v>43018</v>
      </c>
      <c r="D5684" t="s">
        <v>68</v>
      </c>
      <c r="E5684" t="s">
        <v>1464</v>
      </c>
      <c r="F5684" t="s">
        <v>30</v>
      </c>
      <c r="G5684" t="s">
        <v>20</v>
      </c>
      <c r="H5684" t="s">
        <v>41</v>
      </c>
      <c r="I5684" t="s">
        <v>42</v>
      </c>
      <c r="J5684" t="s">
        <v>43</v>
      </c>
      <c r="K5684" t="s">
        <v>24</v>
      </c>
      <c r="L5684" t="s">
        <v>37</v>
      </c>
      <c r="M5684" t="s">
        <v>3972</v>
      </c>
      <c r="N5684" s="1">
        <v>4.9279999999999999</v>
      </c>
      <c r="O5684">
        <v>2017</v>
      </c>
      <c r="P5684" t="s">
        <v>2208</v>
      </c>
      <c r="Q5684" s="1">
        <v>2.3938177241637968</v>
      </c>
      <c r="R5684" s="1">
        <f>train[[#This Row],[Sales]]-train[[#This Row],[Cost]]</f>
        <v>2.5341822758362031</v>
      </c>
      <c r="S5684" s="2">
        <f>train[[#This Row],[Profit]]/train[[#This Row],[Sales]]</f>
        <v>0.51424153324598276</v>
      </c>
    </row>
    <row r="5685" spans="1:19" x14ac:dyDescent="0.3">
      <c r="A5685" t="s">
        <v>5896</v>
      </c>
      <c r="B5685">
        <v>43015</v>
      </c>
      <c r="C5685">
        <v>43020</v>
      </c>
      <c r="D5685" t="s">
        <v>17</v>
      </c>
      <c r="E5685" t="s">
        <v>1025</v>
      </c>
      <c r="F5685" t="s">
        <v>19</v>
      </c>
      <c r="G5685" t="s">
        <v>20</v>
      </c>
      <c r="H5685" t="s">
        <v>58</v>
      </c>
      <c r="I5685" t="s">
        <v>59</v>
      </c>
      <c r="J5685" t="s">
        <v>60</v>
      </c>
      <c r="K5685" t="s">
        <v>24</v>
      </c>
      <c r="L5685" t="s">
        <v>25</v>
      </c>
      <c r="M5685" t="s">
        <v>2878</v>
      </c>
      <c r="N5685" s="1">
        <v>10.56</v>
      </c>
      <c r="O5685">
        <v>2017</v>
      </c>
      <c r="P5685" t="s">
        <v>2208</v>
      </c>
      <c r="Q5685" s="1">
        <v>1.3881074618014664</v>
      </c>
      <c r="R5685" s="1">
        <f>train[[#This Row],[Sales]]-train[[#This Row],[Cost]]</f>
        <v>9.1718925381985343</v>
      </c>
      <c r="S5685" s="2">
        <f>train[[#This Row],[Profit]]/train[[#This Row],[Sales]]</f>
        <v>0.86855042975364904</v>
      </c>
    </row>
    <row r="5686" spans="1:19" x14ac:dyDescent="0.3">
      <c r="A5686" t="s">
        <v>5902</v>
      </c>
      <c r="B5686">
        <v>43016</v>
      </c>
      <c r="C5686">
        <v>43016</v>
      </c>
      <c r="D5686" t="s">
        <v>316</v>
      </c>
      <c r="E5686" t="s">
        <v>1309</v>
      </c>
      <c r="F5686" t="s">
        <v>19</v>
      </c>
      <c r="G5686" t="s">
        <v>20</v>
      </c>
      <c r="H5686" t="s">
        <v>58</v>
      </c>
      <c r="I5686" t="s">
        <v>59</v>
      </c>
      <c r="J5686" t="s">
        <v>60</v>
      </c>
      <c r="K5686" t="s">
        <v>24</v>
      </c>
      <c r="L5686" t="s">
        <v>25</v>
      </c>
      <c r="M5686" t="s">
        <v>2328</v>
      </c>
      <c r="N5686" s="1">
        <v>61.96</v>
      </c>
      <c r="O5686">
        <v>2017</v>
      </c>
      <c r="P5686" t="s">
        <v>2208</v>
      </c>
      <c r="Q5686" s="1">
        <v>5.7259957947043549</v>
      </c>
      <c r="R5686" s="1">
        <f>train[[#This Row],[Sales]]-train[[#This Row],[Cost]]</f>
        <v>56.234004205295648</v>
      </c>
      <c r="S5686" s="2">
        <f>train[[#This Row],[Profit]]/train[[#This Row],[Sales]]</f>
        <v>0.90758560692859336</v>
      </c>
    </row>
    <row r="5687" spans="1:19" x14ac:dyDescent="0.3">
      <c r="A5687" t="s">
        <v>5903</v>
      </c>
      <c r="B5687">
        <v>43016</v>
      </c>
      <c r="C5687">
        <v>43023</v>
      </c>
      <c r="D5687" t="s">
        <v>17</v>
      </c>
      <c r="E5687" t="s">
        <v>4701</v>
      </c>
      <c r="F5687" t="s">
        <v>30</v>
      </c>
      <c r="G5687" t="s">
        <v>20</v>
      </c>
      <c r="H5687" t="s">
        <v>938</v>
      </c>
      <c r="I5687" t="s">
        <v>22</v>
      </c>
      <c r="J5687" t="s">
        <v>23</v>
      </c>
      <c r="K5687" t="s">
        <v>24</v>
      </c>
      <c r="L5687" t="s">
        <v>37</v>
      </c>
      <c r="M5687" t="s">
        <v>3884</v>
      </c>
      <c r="N5687" s="1">
        <v>60.143999999999998</v>
      </c>
      <c r="O5687">
        <v>2017</v>
      </c>
      <c r="P5687" t="s">
        <v>2208</v>
      </c>
      <c r="Q5687" s="1">
        <v>29.226436583905045</v>
      </c>
      <c r="R5687" s="1">
        <f>train[[#This Row],[Sales]]-train[[#This Row],[Cost]]</f>
        <v>30.917563416094954</v>
      </c>
      <c r="S5687" s="2">
        <f>train[[#This Row],[Profit]]/train[[#This Row],[Sales]]</f>
        <v>0.51405898204467537</v>
      </c>
    </row>
    <row r="5688" spans="1:19" x14ac:dyDescent="0.3">
      <c r="A5688" t="s">
        <v>5906</v>
      </c>
      <c r="B5688">
        <v>43016</v>
      </c>
      <c r="C5688">
        <v>43022</v>
      </c>
      <c r="D5688" t="s">
        <v>17</v>
      </c>
      <c r="E5688" t="s">
        <v>3321</v>
      </c>
      <c r="F5688" t="s">
        <v>70</v>
      </c>
      <c r="G5688" t="s">
        <v>20</v>
      </c>
      <c r="H5688" t="s">
        <v>21</v>
      </c>
      <c r="I5688" t="s">
        <v>22</v>
      </c>
      <c r="J5688" t="s">
        <v>23</v>
      </c>
      <c r="K5688" t="s">
        <v>62</v>
      </c>
      <c r="L5688" t="s">
        <v>81</v>
      </c>
      <c r="M5688" t="s">
        <v>4342</v>
      </c>
      <c r="N5688" s="1">
        <v>51.712000000000003</v>
      </c>
      <c r="O5688">
        <v>2017</v>
      </c>
      <c r="P5688" t="s">
        <v>2208</v>
      </c>
      <c r="Q5688" s="1">
        <v>24.802986647327263</v>
      </c>
      <c r="R5688" s="1">
        <f>train[[#This Row],[Sales]]-train[[#This Row],[Cost]]</f>
        <v>26.909013352672741</v>
      </c>
      <c r="S5688" s="2">
        <f>train[[#This Row],[Profit]]/train[[#This Row],[Sales]]</f>
        <v>0.5203630366776133</v>
      </c>
    </row>
    <row r="5689" spans="1:19" x14ac:dyDescent="0.3">
      <c r="A5689" t="s">
        <v>5904</v>
      </c>
      <c r="B5689">
        <v>43016</v>
      </c>
      <c r="C5689">
        <v>43021</v>
      </c>
      <c r="D5689" t="s">
        <v>17</v>
      </c>
      <c r="E5689" t="s">
        <v>2193</v>
      </c>
      <c r="F5689" t="s">
        <v>19</v>
      </c>
      <c r="G5689" t="s">
        <v>20</v>
      </c>
      <c r="H5689" t="s">
        <v>1596</v>
      </c>
      <c r="I5689" t="s">
        <v>374</v>
      </c>
      <c r="J5689" t="s">
        <v>50</v>
      </c>
      <c r="K5689" t="s">
        <v>24</v>
      </c>
      <c r="L5689" t="s">
        <v>35</v>
      </c>
      <c r="M5689" t="s">
        <v>5905</v>
      </c>
      <c r="N5689" s="1">
        <v>387.72</v>
      </c>
      <c r="O5689">
        <v>2017</v>
      </c>
      <c r="P5689" t="s">
        <v>2208</v>
      </c>
      <c r="Q5689" s="1">
        <v>17.999986649912142</v>
      </c>
      <c r="R5689" s="1">
        <f>train[[#This Row],[Sales]]-train[[#This Row],[Cost]]</f>
        <v>369.72001335008787</v>
      </c>
      <c r="S5689" s="2">
        <f>train[[#This Row],[Profit]]/train[[#This Row],[Sales]]</f>
        <v>0.95357477909338662</v>
      </c>
    </row>
    <row r="5690" spans="1:19" x14ac:dyDescent="0.3">
      <c r="A5690" t="s">
        <v>5907</v>
      </c>
      <c r="B5690">
        <v>43017</v>
      </c>
      <c r="C5690">
        <v>43022</v>
      </c>
      <c r="D5690" t="s">
        <v>17</v>
      </c>
      <c r="E5690" t="s">
        <v>4387</v>
      </c>
      <c r="F5690" t="s">
        <v>30</v>
      </c>
      <c r="G5690" t="s">
        <v>20</v>
      </c>
      <c r="H5690" t="s">
        <v>1306</v>
      </c>
      <c r="I5690" t="s">
        <v>149</v>
      </c>
      <c r="J5690" t="s">
        <v>60</v>
      </c>
      <c r="K5690" t="s">
        <v>62</v>
      </c>
      <c r="L5690" t="s">
        <v>81</v>
      </c>
      <c r="M5690" t="s">
        <v>3931</v>
      </c>
      <c r="N5690" s="1">
        <v>169.56800000000001</v>
      </c>
      <c r="O5690">
        <v>2017</v>
      </c>
      <c r="P5690" t="s">
        <v>2208</v>
      </c>
      <c r="Q5690" s="1">
        <v>57.75524817741956</v>
      </c>
      <c r="R5690" s="1">
        <f>train[[#This Row],[Sales]]-train[[#This Row],[Cost]]</f>
        <v>111.81275182258045</v>
      </c>
      <c r="S5690" s="2">
        <f>train[[#This Row],[Profit]]/train[[#This Row],[Sales]]</f>
        <v>0.65939771550398918</v>
      </c>
    </row>
    <row r="5691" spans="1:19" x14ac:dyDescent="0.3">
      <c r="A5691" t="s">
        <v>5909</v>
      </c>
      <c r="B5691">
        <v>43017</v>
      </c>
      <c r="C5691">
        <v>43019</v>
      </c>
      <c r="D5691" t="s">
        <v>56</v>
      </c>
      <c r="E5691" t="s">
        <v>2297</v>
      </c>
      <c r="F5691" t="s">
        <v>70</v>
      </c>
      <c r="G5691" t="s">
        <v>20</v>
      </c>
      <c r="H5691" t="s">
        <v>41</v>
      </c>
      <c r="I5691" t="s">
        <v>42</v>
      </c>
      <c r="J5691" t="s">
        <v>43</v>
      </c>
      <c r="K5691" t="s">
        <v>24</v>
      </c>
      <c r="L5691" t="s">
        <v>25</v>
      </c>
      <c r="M5691" t="s">
        <v>662</v>
      </c>
      <c r="N5691" s="1">
        <v>19.135999999999999</v>
      </c>
      <c r="O5691">
        <v>2017</v>
      </c>
      <c r="P5691" t="s">
        <v>2208</v>
      </c>
      <c r="Q5691" s="1">
        <v>7.5540558893009928</v>
      </c>
      <c r="R5691" s="1">
        <f>train[[#This Row],[Sales]]-train[[#This Row],[Cost]]</f>
        <v>11.581944110699006</v>
      </c>
      <c r="S5691" s="2">
        <f>train[[#This Row],[Profit]]/train[[#This Row],[Sales]]</f>
        <v>0.60524373488184602</v>
      </c>
    </row>
    <row r="5692" spans="1:19" x14ac:dyDescent="0.3">
      <c r="A5692" t="s">
        <v>5908</v>
      </c>
      <c r="B5692">
        <v>43017</v>
      </c>
      <c r="C5692">
        <v>43023</v>
      </c>
      <c r="D5692" t="s">
        <v>17</v>
      </c>
      <c r="E5692" t="s">
        <v>3463</v>
      </c>
      <c r="F5692" t="s">
        <v>70</v>
      </c>
      <c r="G5692" t="s">
        <v>20</v>
      </c>
      <c r="H5692" t="s">
        <v>838</v>
      </c>
      <c r="I5692" t="s">
        <v>113</v>
      </c>
      <c r="J5692" t="s">
        <v>43</v>
      </c>
      <c r="K5692" t="s">
        <v>51</v>
      </c>
      <c r="L5692" t="s">
        <v>52</v>
      </c>
      <c r="M5692" t="s">
        <v>3057</v>
      </c>
      <c r="N5692" s="1">
        <v>23.975999999999999</v>
      </c>
      <c r="O5692">
        <v>2017</v>
      </c>
      <c r="P5692" t="s">
        <v>2208</v>
      </c>
      <c r="Q5692" s="1">
        <v>11.973249338982036</v>
      </c>
      <c r="R5692" s="1">
        <f>train[[#This Row],[Sales]]-train[[#This Row],[Cost]]</f>
        <v>12.002750661017963</v>
      </c>
      <c r="S5692" s="2">
        <f>train[[#This Row],[Profit]]/train[[#This Row],[Sales]]</f>
        <v>0.50061522610185027</v>
      </c>
    </row>
    <row r="5693" spans="1:19" x14ac:dyDescent="0.3">
      <c r="A5693" t="s">
        <v>5907</v>
      </c>
      <c r="B5693">
        <v>43017</v>
      </c>
      <c r="C5693">
        <v>43022</v>
      </c>
      <c r="D5693" t="s">
        <v>17</v>
      </c>
      <c r="E5693" t="s">
        <v>4387</v>
      </c>
      <c r="F5693" t="s">
        <v>30</v>
      </c>
      <c r="G5693" t="s">
        <v>20</v>
      </c>
      <c r="H5693" t="s">
        <v>1306</v>
      </c>
      <c r="I5693" t="s">
        <v>149</v>
      </c>
      <c r="J5693" t="s">
        <v>60</v>
      </c>
      <c r="K5693" t="s">
        <v>24</v>
      </c>
      <c r="L5693" t="s">
        <v>44</v>
      </c>
      <c r="M5693" t="s">
        <v>2587</v>
      </c>
      <c r="N5693" s="1">
        <v>1.4079999999999999</v>
      </c>
      <c r="O5693">
        <v>2017</v>
      </c>
      <c r="P5693" t="s">
        <v>2208</v>
      </c>
      <c r="Q5693" s="1">
        <v>0.30208927691924004</v>
      </c>
      <c r="R5693" s="1">
        <f>train[[#This Row],[Sales]]-train[[#This Row],[Cost]]</f>
        <v>1.1059107230807599</v>
      </c>
      <c r="S5693" s="2">
        <f>train[[#This Row],[Profit]]/train[[#This Row],[Sales]]</f>
        <v>0.78544795673349432</v>
      </c>
    </row>
    <row r="5694" spans="1:19" x14ac:dyDescent="0.3">
      <c r="A5694" t="s">
        <v>5909</v>
      </c>
      <c r="B5694">
        <v>43017</v>
      </c>
      <c r="C5694">
        <v>43019</v>
      </c>
      <c r="D5694" t="s">
        <v>56</v>
      </c>
      <c r="E5694" t="s">
        <v>2297</v>
      </c>
      <c r="F5694" t="s">
        <v>70</v>
      </c>
      <c r="G5694" t="s">
        <v>20</v>
      </c>
      <c r="H5694" t="s">
        <v>41</v>
      </c>
      <c r="I5694" t="s">
        <v>42</v>
      </c>
      <c r="J5694" t="s">
        <v>43</v>
      </c>
      <c r="K5694" t="s">
        <v>62</v>
      </c>
      <c r="L5694" t="s">
        <v>81</v>
      </c>
      <c r="M5694" t="s">
        <v>1286</v>
      </c>
      <c r="N5694" s="1">
        <v>332.83199999999999</v>
      </c>
      <c r="O5694">
        <v>2017</v>
      </c>
      <c r="P5694" t="s">
        <v>2208</v>
      </c>
      <c r="Q5694" s="1">
        <v>159.1311396644644</v>
      </c>
      <c r="R5694" s="1">
        <f>train[[#This Row],[Sales]]-train[[#This Row],[Cost]]</f>
        <v>173.70086033553559</v>
      </c>
      <c r="S5694" s="2">
        <f>train[[#This Row],[Profit]]/train[[#This Row],[Sales]]</f>
        <v>0.52188749980631555</v>
      </c>
    </row>
    <row r="5695" spans="1:19" x14ac:dyDescent="0.3">
      <c r="A5695" t="s">
        <v>5911</v>
      </c>
      <c r="B5695">
        <v>43018</v>
      </c>
      <c r="C5695">
        <v>43022</v>
      </c>
      <c r="D5695" t="s">
        <v>17</v>
      </c>
      <c r="E5695" t="s">
        <v>4789</v>
      </c>
      <c r="F5695" t="s">
        <v>70</v>
      </c>
      <c r="G5695" t="s">
        <v>20</v>
      </c>
      <c r="H5695" t="s">
        <v>556</v>
      </c>
      <c r="I5695" t="s">
        <v>374</v>
      </c>
      <c r="J5695" t="s">
        <v>50</v>
      </c>
      <c r="K5695" t="s">
        <v>24</v>
      </c>
      <c r="L5695" t="s">
        <v>293</v>
      </c>
      <c r="M5695" t="s">
        <v>708</v>
      </c>
      <c r="N5695" s="1">
        <v>20.608000000000001</v>
      </c>
      <c r="O5695">
        <v>2017</v>
      </c>
      <c r="P5695" t="s">
        <v>2208</v>
      </c>
      <c r="Q5695" s="1">
        <v>7.7143677582343111</v>
      </c>
      <c r="R5695" s="1">
        <f>train[[#This Row],[Sales]]-train[[#This Row],[Cost]]</f>
        <v>12.89363224176569</v>
      </c>
      <c r="S5695" s="2">
        <f>train[[#This Row],[Profit]]/train[[#This Row],[Sales]]</f>
        <v>0.62566150241487239</v>
      </c>
    </row>
    <row r="5696" spans="1:19" x14ac:dyDescent="0.3">
      <c r="A5696" t="s">
        <v>5910</v>
      </c>
      <c r="B5696">
        <v>43018</v>
      </c>
      <c r="C5696">
        <v>43020</v>
      </c>
      <c r="D5696" t="s">
        <v>68</v>
      </c>
      <c r="E5696" t="s">
        <v>1813</v>
      </c>
      <c r="F5696" t="s">
        <v>70</v>
      </c>
      <c r="G5696" t="s">
        <v>20</v>
      </c>
      <c r="H5696" t="s">
        <v>419</v>
      </c>
      <c r="I5696" t="s">
        <v>420</v>
      </c>
      <c r="J5696" t="s">
        <v>60</v>
      </c>
      <c r="K5696" t="s">
        <v>62</v>
      </c>
      <c r="L5696" t="s">
        <v>63</v>
      </c>
      <c r="M5696" t="s">
        <v>3821</v>
      </c>
      <c r="N5696" s="1">
        <v>120.78400000000001</v>
      </c>
      <c r="O5696">
        <v>2017</v>
      </c>
      <c r="P5696" t="s">
        <v>2208</v>
      </c>
      <c r="Q5696" s="1">
        <v>53.691789979016761</v>
      </c>
      <c r="R5696" s="1">
        <f>train[[#This Row],[Sales]]-train[[#This Row],[Cost]]</f>
        <v>67.092210020983245</v>
      </c>
      <c r="S5696" s="2">
        <f>train[[#This Row],[Profit]]/train[[#This Row],[Sales]]</f>
        <v>0.55547266211570445</v>
      </c>
    </row>
    <row r="5697" spans="1:19" x14ac:dyDescent="0.3">
      <c r="A5697" t="s">
        <v>5910</v>
      </c>
      <c r="B5697">
        <v>43018</v>
      </c>
      <c r="C5697">
        <v>43020</v>
      </c>
      <c r="D5697" t="s">
        <v>68</v>
      </c>
      <c r="E5697" t="s">
        <v>1813</v>
      </c>
      <c r="F5697" t="s">
        <v>70</v>
      </c>
      <c r="G5697" t="s">
        <v>20</v>
      </c>
      <c r="H5697" t="s">
        <v>419</v>
      </c>
      <c r="I5697" t="s">
        <v>420</v>
      </c>
      <c r="J5697" t="s">
        <v>60</v>
      </c>
      <c r="K5697" t="s">
        <v>51</v>
      </c>
      <c r="L5697" t="s">
        <v>52</v>
      </c>
      <c r="M5697" t="s">
        <v>1462</v>
      </c>
      <c r="N5697" s="1">
        <v>15.992000000000001</v>
      </c>
      <c r="O5697">
        <v>2017</v>
      </c>
      <c r="P5697" t="s">
        <v>2208</v>
      </c>
      <c r="Q5697" s="1">
        <v>6.6613014008806166</v>
      </c>
      <c r="R5697" s="1">
        <f>train[[#This Row],[Sales]]-train[[#This Row],[Cost]]</f>
        <v>9.3306985991193834</v>
      </c>
      <c r="S5697" s="2">
        <f>train[[#This Row],[Profit]]/train[[#This Row],[Sales]]</f>
        <v>0.58346039264128202</v>
      </c>
    </row>
    <row r="5698" spans="1:19" x14ac:dyDescent="0.3">
      <c r="A5698" t="s">
        <v>5911</v>
      </c>
      <c r="B5698">
        <v>43018</v>
      </c>
      <c r="C5698">
        <v>43022</v>
      </c>
      <c r="D5698" t="s">
        <v>17</v>
      </c>
      <c r="E5698" t="s">
        <v>4789</v>
      </c>
      <c r="F5698" t="s">
        <v>70</v>
      </c>
      <c r="G5698" t="s">
        <v>20</v>
      </c>
      <c r="H5698" t="s">
        <v>556</v>
      </c>
      <c r="I5698" t="s">
        <v>374</v>
      </c>
      <c r="J5698" t="s">
        <v>50</v>
      </c>
      <c r="K5698" t="s">
        <v>24</v>
      </c>
      <c r="L5698" t="s">
        <v>33</v>
      </c>
      <c r="M5698" t="s">
        <v>1196</v>
      </c>
      <c r="N5698" s="1">
        <v>4.0949999999999998</v>
      </c>
      <c r="O5698">
        <v>2017</v>
      </c>
      <c r="P5698" t="s">
        <v>2208</v>
      </c>
      <c r="Q5698" s="1">
        <v>0.82937921652212099</v>
      </c>
      <c r="R5698" s="1">
        <f>train[[#This Row],[Sales]]-train[[#This Row],[Cost]]</f>
        <v>3.2656207834778788</v>
      </c>
      <c r="S5698" s="2">
        <f>train[[#This Row],[Profit]]/train[[#This Row],[Sales]]</f>
        <v>0.79746539279069084</v>
      </c>
    </row>
    <row r="5699" spans="1:19" x14ac:dyDescent="0.3">
      <c r="A5699" t="s">
        <v>5910</v>
      </c>
      <c r="B5699">
        <v>43018</v>
      </c>
      <c r="C5699">
        <v>43020</v>
      </c>
      <c r="D5699" t="s">
        <v>68</v>
      </c>
      <c r="E5699" t="s">
        <v>1813</v>
      </c>
      <c r="F5699" t="s">
        <v>70</v>
      </c>
      <c r="G5699" t="s">
        <v>20</v>
      </c>
      <c r="H5699" t="s">
        <v>419</v>
      </c>
      <c r="I5699" t="s">
        <v>420</v>
      </c>
      <c r="J5699" t="s">
        <v>60</v>
      </c>
      <c r="K5699" t="s">
        <v>62</v>
      </c>
      <c r="L5699" t="s">
        <v>126</v>
      </c>
      <c r="M5699" t="s">
        <v>5912</v>
      </c>
      <c r="N5699" s="1">
        <v>90.882000000000005</v>
      </c>
      <c r="O5699">
        <v>2017</v>
      </c>
      <c r="P5699" t="s">
        <v>2208</v>
      </c>
      <c r="Q5699" s="1">
        <v>33.636177213707491</v>
      </c>
      <c r="R5699" s="1">
        <f>train[[#This Row],[Sales]]-train[[#This Row],[Cost]]</f>
        <v>57.245822786292514</v>
      </c>
      <c r="S5699" s="2">
        <f>train[[#This Row],[Profit]]/train[[#This Row],[Sales]]</f>
        <v>0.62989175839321876</v>
      </c>
    </row>
    <row r="5700" spans="1:19" x14ac:dyDescent="0.3">
      <c r="A5700" t="s">
        <v>5913</v>
      </c>
      <c r="B5700">
        <v>43019</v>
      </c>
      <c r="C5700">
        <v>43023</v>
      </c>
      <c r="D5700" t="s">
        <v>17</v>
      </c>
      <c r="E5700" t="s">
        <v>1404</v>
      </c>
      <c r="F5700" t="s">
        <v>19</v>
      </c>
      <c r="G5700" t="s">
        <v>20</v>
      </c>
      <c r="H5700" t="s">
        <v>309</v>
      </c>
      <c r="I5700" t="s">
        <v>32</v>
      </c>
      <c r="J5700" t="s">
        <v>23</v>
      </c>
      <c r="K5700" t="s">
        <v>24</v>
      </c>
      <c r="L5700" t="s">
        <v>44</v>
      </c>
      <c r="M5700" t="s">
        <v>3916</v>
      </c>
      <c r="N5700" s="1">
        <v>27.72</v>
      </c>
      <c r="O5700">
        <v>2017</v>
      </c>
      <c r="P5700" t="s">
        <v>2208</v>
      </c>
      <c r="Q5700" s="1">
        <v>1.7995854078950271</v>
      </c>
      <c r="R5700" s="1">
        <f>train[[#This Row],[Sales]]-train[[#This Row],[Cost]]</f>
        <v>25.920414592104972</v>
      </c>
      <c r="S5700" s="2">
        <f>train[[#This Row],[Profit]]/train[[#This Row],[Sales]]</f>
        <v>0.93507989149007842</v>
      </c>
    </row>
    <row r="5701" spans="1:19" x14ac:dyDescent="0.3">
      <c r="A5701" t="s">
        <v>5913</v>
      </c>
      <c r="B5701">
        <v>43019</v>
      </c>
      <c r="C5701">
        <v>43023</v>
      </c>
      <c r="D5701" t="s">
        <v>17</v>
      </c>
      <c r="E5701" t="s">
        <v>1404</v>
      </c>
      <c r="F5701" t="s">
        <v>19</v>
      </c>
      <c r="G5701" t="s">
        <v>20</v>
      </c>
      <c r="H5701" t="s">
        <v>309</v>
      </c>
      <c r="I5701" t="s">
        <v>32</v>
      </c>
      <c r="J5701" t="s">
        <v>23</v>
      </c>
      <c r="K5701" t="s">
        <v>24</v>
      </c>
      <c r="L5701" t="s">
        <v>44</v>
      </c>
      <c r="M5701" t="s">
        <v>508</v>
      </c>
      <c r="N5701" s="1">
        <v>5.3440000000000003</v>
      </c>
      <c r="O5701">
        <v>2017</v>
      </c>
      <c r="P5701" t="s">
        <v>2208</v>
      </c>
      <c r="Q5701" s="1">
        <v>2.2529416900274115</v>
      </c>
      <c r="R5701" s="1">
        <f>train[[#This Row],[Sales]]-train[[#This Row],[Cost]]</f>
        <v>3.0910583099725888</v>
      </c>
      <c r="S5701" s="2">
        <f>train[[#This Row],[Profit]]/train[[#This Row],[Sales]]</f>
        <v>0.57841659992002037</v>
      </c>
    </row>
    <row r="5702" spans="1:19" x14ac:dyDescent="0.3">
      <c r="A5702" t="s">
        <v>5917</v>
      </c>
      <c r="B5702">
        <v>43021</v>
      </c>
      <c r="C5702">
        <v>43028</v>
      </c>
      <c r="D5702" t="s">
        <v>17</v>
      </c>
      <c r="E5702" t="s">
        <v>3321</v>
      </c>
      <c r="F5702" t="s">
        <v>70</v>
      </c>
      <c r="G5702" t="s">
        <v>20</v>
      </c>
      <c r="H5702" t="s">
        <v>213</v>
      </c>
      <c r="I5702" t="s">
        <v>214</v>
      </c>
      <c r="J5702" t="s">
        <v>43</v>
      </c>
      <c r="K5702" t="s">
        <v>62</v>
      </c>
      <c r="L5702" t="s">
        <v>81</v>
      </c>
      <c r="M5702" t="s">
        <v>4094</v>
      </c>
      <c r="N5702" s="1">
        <v>82.26</v>
      </c>
      <c r="O5702">
        <v>2017</v>
      </c>
      <c r="P5702" t="s">
        <v>2208</v>
      </c>
      <c r="Q5702" s="1">
        <v>6.7725328323712635</v>
      </c>
      <c r="R5702" s="1">
        <f>train[[#This Row],[Sales]]-train[[#This Row],[Cost]]</f>
        <v>75.487467167628736</v>
      </c>
      <c r="S5702" s="2">
        <f>train[[#This Row],[Profit]]/train[[#This Row],[Sales]]</f>
        <v>0.91766918511583673</v>
      </c>
    </row>
    <row r="5703" spans="1:19" x14ac:dyDescent="0.3">
      <c r="A5703" t="s">
        <v>5917</v>
      </c>
      <c r="B5703">
        <v>43021</v>
      </c>
      <c r="C5703">
        <v>43028</v>
      </c>
      <c r="D5703" t="s">
        <v>17</v>
      </c>
      <c r="E5703" t="s">
        <v>3321</v>
      </c>
      <c r="F5703" t="s">
        <v>70</v>
      </c>
      <c r="G5703" t="s">
        <v>20</v>
      </c>
      <c r="H5703" t="s">
        <v>213</v>
      </c>
      <c r="I5703" t="s">
        <v>214</v>
      </c>
      <c r="J5703" t="s">
        <v>43</v>
      </c>
      <c r="K5703" t="s">
        <v>24</v>
      </c>
      <c r="L5703" t="s">
        <v>37</v>
      </c>
      <c r="M5703" t="s">
        <v>2529</v>
      </c>
      <c r="N5703" s="1">
        <v>24.9</v>
      </c>
      <c r="O5703">
        <v>2017</v>
      </c>
      <c r="P5703" t="s">
        <v>2208</v>
      </c>
      <c r="Q5703" s="1">
        <v>9.5300719447574984</v>
      </c>
      <c r="R5703" s="1">
        <f>train[[#This Row],[Sales]]-train[[#This Row],[Cost]]</f>
        <v>15.3699280552425</v>
      </c>
      <c r="S5703" s="2">
        <f>train[[#This Row],[Profit]]/train[[#This Row],[Sales]]</f>
        <v>0.61726618695753022</v>
      </c>
    </row>
    <row r="5704" spans="1:19" x14ac:dyDescent="0.3">
      <c r="A5704" t="s">
        <v>5917</v>
      </c>
      <c r="B5704">
        <v>43021</v>
      </c>
      <c r="C5704">
        <v>43028</v>
      </c>
      <c r="D5704" t="s">
        <v>17</v>
      </c>
      <c r="E5704" t="s">
        <v>3321</v>
      </c>
      <c r="F5704" t="s">
        <v>70</v>
      </c>
      <c r="G5704" t="s">
        <v>20</v>
      </c>
      <c r="H5704" t="s">
        <v>213</v>
      </c>
      <c r="I5704" t="s">
        <v>214</v>
      </c>
      <c r="J5704" t="s">
        <v>43</v>
      </c>
      <c r="K5704" t="s">
        <v>24</v>
      </c>
      <c r="L5704" t="s">
        <v>25</v>
      </c>
      <c r="M5704" t="s">
        <v>3000</v>
      </c>
      <c r="N5704" s="1">
        <v>37.94</v>
      </c>
      <c r="O5704">
        <v>2017</v>
      </c>
      <c r="P5704" t="s">
        <v>2208</v>
      </c>
      <c r="Q5704" s="1">
        <v>8.9932979591749689</v>
      </c>
      <c r="R5704" s="1">
        <f>train[[#This Row],[Sales]]-train[[#This Row],[Cost]]</f>
        <v>28.946702040825031</v>
      </c>
      <c r="S5704" s="2">
        <f>train[[#This Row],[Profit]]/train[[#This Row],[Sales]]</f>
        <v>0.76295999053307939</v>
      </c>
    </row>
    <row r="5705" spans="1:19" x14ac:dyDescent="0.3">
      <c r="A5705" t="s">
        <v>5917</v>
      </c>
      <c r="B5705">
        <v>43021</v>
      </c>
      <c r="C5705">
        <v>43028</v>
      </c>
      <c r="D5705" t="s">
        <v>17</v>
      </c>
      <c r="E5705" t="s">
        <v>3321</v>
      </c>
      <c r="F5705" t="s">
        <v>70</v>
      </c>
      <c r="G5705" t="s">
        <v>20</v>
      </c>
      <c r="H5705" t="s">
        <v>213</v>
      </c>
      <c r="I5705" t="s">
        <v>214</v>
      </c>
      <c r="J5705" t="s">
        <v>43</v>
      </c>
      <c r="K5705" t="s">
        <v>24</v>
      </c>
      <c r="L5705" t="s">
        <v>35</v>
      </c>
      <c r="M5705" t="s">
        <v>178</v>
      </c>
      <c r="N5705" s="1">
        <v>99.87</v>
      </c>
      <c r="O5705">
        <v>2017</v>
      </c>
      <c r="P5705" t="s">
        <v>2208</v>
      </c>
      <c r="Q5705" s="1">
        <v>36.946955217917136</v>
      </c>
      <c r="R5705" s="1">
        <f>train[[#This Row],[Sales]]-train[[#This Row],[Cost]]</f>
        <v>62.923044782082869</v>
      </c>
      <c r="S5705" s="2">
        <f>train[[#This Row],[Profit]]/train[[#This Row],[Sales]]</f>
        <v>0.63004951218667138</v>
      </c>
    </row>
    <row r="5706" spans="1:19" x14ac:dyDescent="0.3">
      <c r="A5706" t="s">
        <v>5914</v>
      </c>
      <c r="B5706">
        <v>43021</v>
      </c>
      <c r="C5706">
        <v>43027</v>
      </c>
      <c r="D5706" t="s">
        <v>17</v>
      </c>
      <c r="E5706" t="s">
        <v>856</v>
      </c>
      <c r="F5706" t="s">
        <v>19</v>
      </c>
      <c r="G5706" t="s">
        <v>20</v>
      </c>
      <c r="H5706" t="s">
        <v>428</v>
      </c>
      <c r="I5706" t="s">
        <v>59</v>
      </c>
      <c r="J5706" t="s">
        <v>60</v>
      </c>
      <c r="K5706" t="s">
        <v>62</v>
      </c>
      <c r="L5706" t="s">
        <v>81</v>
      </c>
      <c r="M5706" t="s">
        <v>2180</v>
      </c>
      <c r="N5706" s="1">
        <v>43.12</v>
      </c>
      <c r="O5706">
        <v>2017</v>
      </c>
      <c r="P5706" t="s">
        <v>2208</v>
      </c>
      <c r="Q5706" s="1">
        <v>13.202109408713728</v>
      </c>
      <c r="R5706" s="1">
        <f>train[[#This Row],[Sales]]-train[[#This Row],[Cost]]</f>
        <v>29.91789059128627</v>
      </c>
      <c r="S5706" s="2">
        <f>train[[#This Row],[Profit]]/train[[#This Row],[Sales]]</f>
        <v>0.69382863152333651</v>
      </c>
    </row>
    <row r="5707" spans="1:19" x14ac:dyDescent="0.3">
      <c r="A5707" t="s">
        <v>5914</v>
      </c>
      <c r="B5707">
        <v>43021</v>
      </c>
      <c r="C5707">
        <v>43027</v>
      </c>
      <c r="D5707" t="s">
        <v>17</v>
      </c>
      <c r="E5707" t="s">
        <v>856</v>
      </c>
      <c r="F5707" t="s">
        <v>19</v>
      </c>
      <c r="G5707" t="s">
        <v>20</v>
      </c>
      <c r="H5707" t="s">
        <v>428</v>
      </c>
      <c r="I5707" t="s">
        <v>59</v>
      </c>
      <c r="J5707" t="s">
        <v>60</v>
      </c>
      <c r="K5707" t="s">
        <v>24</v>
      </c>
      <c r="L5707" t="s">
        <v>293</v>
      </c>
      <c r="M5707" t="s">
        <v>3971</v>
      </c>
      <c r="N5707" s="1">
        <v>65.88</v>
      </c>
      <c r="O5707">
        <v>2017</v>
      </c>
      <c r="P5707" t="s">
        <v>2208</v>
      </c>
      <c r="Q5707" s="1">
        <v>6.729541590564196</v>
      </c>
      <c r="R5707" s="1">
        <f>train[[#This Row],[Sales]]-train[[#This Row],[Cost]]</f>
        <v>59.150458409435799</v>
      </c>
      <c r="S5707" s="2">
        <f>train[[#This Row],[Profit]]/train[[#This Row],[Sales]]</f>
        <v>0.89785152412622649</v>
      </c>
    </row>
    <row r="5708" spans="1:19" x14ac:dyDescent="0.3">
      <c r="A5708" t="s">
        <v>5914</v>
      </c>
      <c r="B5708">
        <v>43021</v>
      </c>
      <c r="C5708">
        <v>43027</v>
      </c>
      <c r="D5708" t="s">
        <v>17</v>
      </c>
      <c r="E5708" t="s">
        <v>856</v>
      </c>
      <c r="F5708" t="s">
        <v>19</v>
      </c>
      <c r="G5708" t="s">
        <v>20</v>
      </c>
      <c r="H5708" t="s">
        <v>428</v>
      </c>
      <c r="I5708" t="s">
        <v>59</v>
      </c>
      <c r="J5708" t="s">
        <v>60</v>
      </c>
      <c r="K5708" t="s">
        <v>24</v>
      </c>
      <c r="L5708" t="s">
        <v>33</v>
      </c>
      <c r="M5708" t="s">
        <v>4033</v>
      </c>
      <c r="N5708" s="1">
        <v>76.176000000000002</v>
      </c>
      <c r="O5708">
        <v>2017</v>
      </c>
      <c r="P5708" t="s">
        <v>2208</v>
      </c>
      <c r="Q5708" s="1">
        <v>29.352710572672905</v>
      </c>
      <c r="R5708" s="1">
        <f>train[[#This Row],[Sales]]-train[[#This Row],[Cost]]</f>
        <v>46.823289427327097</v>
      </c>
      <c r="S5708" s="2">
        <f>train[[#This Row],[Profit]]/train[[#This Row],[Sales]]</f>
        <v>0.61467246150135335</v>
      </c>
    </row>
    <row r="5709" spans="1:19" x14ac:dyDescent="0.3">
      <c r="A5709" t="s">
        <v>5914</v>
      </c>
      <c r="B5709">
        <v>43021</v>
      </c>
      <c r="C5709">
        <v>43027</v>
      </c>
      <c r="D5709" t="s">
        <v>17</v>
      </c>
      <c r="E5709" t="s">
        <v>856</v>
      </c>
      <c r="F5709" t="s">
        <v>19</v>
      </c>
      <c r="G5709" t="s">
        <v>20</v>
      </c>
      <c r="H5709" t="s">
        <v>428</v>
      </c>
      <c r="I5709" t="s">
        <v>59</v>
      </c>
      <c r="J5709" t="s">
        <v>60</v>
      </c>
      <c r="K5709" t="s">
        <v>24</v>
      </c>
      <c r="L5709" t="s">
        <v>75</v>
      </c>
      <c r="M5709" t="s">
        <v>1898</v>
      </c>
      <c r="N5709" s="1">
        <v>4.0199999999999996</v>
      </c>
      <c r="O5709">
        <v>2017</v>
      </c>
      <c r="P5709" t="s">
        <v>2208</v>
      </c>
      <c r="Q5709" s="1">
        <v>0.59403549222025109</v>
      </c>
      <c r="R5709" s="1">
        <f>train[[#This Row],[Sales]]-train[[#This Row],[Cost]]</f>
        <v>3.4259645077797485</v>
      </c>
      <c r="S5709" s="2">
        <f>train[[#This Row],[Profit]]/train[[#This Row],[Sales]]</f>
        <v>0.85222997705963899</v>
      </c>
    </row>
    <row r="5710" spans="1:19" x14ac:dyDescent="0.3">
      <c r="A5710" t="s">
        <v>5914</v>
      </c>
      <c r="B5710">
        <v>43021</v>
      </c>
      <c r="C5710">
        <v>43027</v>
      </c>
      <c r="D5710" t="s">
        <v>17</v>
      </c>
      <c r="E5710" t="s">
        <v>856</v>
      </c>
      <c r="F5710" t="s">
        <v>19</v>
      </c>
      <c r="G5710" t="s">
        <v>20</v>
      </c>
      <c r="H5710" t="s">
        <v>428</v>
      </c>
      <c r="I5710" t="s">
        <v>59</v>
      </c>
      <c r="J5710" t="s">
        <v>60</v>
      </c>
      <c r="K5710" t="s">
        <v>24</v>
      </c>
      <c r="L5710" t="s">
        <v>44</v>
      </c>
      <c r="M5710" t="s">
        <v>3186</v>
      </c>
      <c r="N5710" s="1">
        <v>11.52</v>
      </c>
      <c r="O5710">
        <v>2017</v>
      </c>
      <c r="P5710" t="s">
        <v>2208</v>
      </c>
      <c r="Q5710" s="1">
        <v>2.8153827042699331</v>
      </c>
      <c r="R5710" s="1">
        <f>train[[#This Row],[Sales]]-train[[#This Row],[Cost]]</f>
        <v>8.7046172957300669</v>
      </c>
      <c r="S5710" s="2">
        <f>train[[#This Row],[Profit]]/train[[#This Row],[Sales]]</f>
        <v>0.75560914025434611</v>
      </c>
    </row>
    <row r="5711" spans="1:19" x14ac:dyDescent="0.3">
      <c r="A5711" t="s">
        <v>5914</v>
      </c>
      <c r="B5711">
        <v>43021</v>
      </c>
      <c r="C5711">
        <v>43027</v>
      </c>
      <c r="D5711" t="s">
        <v>17</v>
      </c>
      <c r="E5711" t="s">
        <v>856</v>
      </c>
      <c r="F5711" t="s">
        <v>19</v>
      </c>
      <c r="G5711" t="s">
        <v>20</v>
      </c>
      <c r="H5711" t="s">
        <v>428</v>
      </c>
      <c r="I5711" t="s">
        <v>59</v>
      </c>
      <c r="J5711" t="s">
        <v>60</v>
      </c>
      <c r="K5711" t="s">
        <v>24</v>
      </c>
      <c r="L5711" t="s">
        <v>25</v>
      </c>
      <c r="M5711" t="s">
        <v>3368</v>
      </c>
      <c r="N5711" s="1">
        <v>35.44</v>
      </c>
      <c r="O5711">
        <v>2017</v>
      </c>
      <c r="P5711" t="s">
        <v>2208</v>
      </c>
      <c r="Q5711" s="1">
        <v>11.041551925016442</v>
      </c>
      <c r="R5711" s="1">
        <f>train[[#This Row],[Sales]]-train[[#This Row],[Cost]]</f>
        <v>24.398448074983556</v>
      </c>
      <c r="S5711" s="2">
        <f>train[[#This Row],[Profit]]/train[[#This Row],[Sales]]</f>
        <v>0.68844379444084525</v>
      </c>
    </row>
    <row r="5712" spans="1:19" x14ac:dyDescent="0.3">
      <c r="A5712" t="s">
        <v>5914</v>
      </c>
      <c r="B5712">
        <v>43021</v>
      </c>
      <c r="C5712">
        <v>43027</v>
      </c>
      <c r="D5712" t="s">
        <v>17</v>
      </c>
      <c r="E5712" t="s">
        <v>856</v>
      </c>
      <c r="F5712" t="s">
        <v>19</v>
      </c>
      <c r="G5712" t="s">
        <v>20</v>
      </c>
      <c r="H5712" t="s">
        <v>428</v>
      </c>
      <c r="I5712" t="s">
        <v>59</v>
      </c>
      <c r="J5712" t="s">
        <v>60</v>
      </c>
      <c r="K5712" t="s">
        <v>24</v>
      </c>
      <c r="L5712" t="s">
        <v>25</v>
      </c>
      <c r="M5712" t="s">
        <v>187</v>
      </c>
      <c r="N5712" s="1">
        <v>20.04</v>
      </c>
      <c r="O5712">
        <v>2017</v>
      </c>
      <c r="P5712" t="s">
        <v>2208</v>
      </c>
      <c r="Q5712" s="1">
        <v>6.4622814945040217</v>
      </c>
      <c r="R5712" s="1">
        <f>train[[#This Row],[Sales]]-train[[#This Row],[Cost]]</f>
        <v>13.577718505495977</v>
      </c>
      <c r="S5712" s="2">
        <f>train[[#This Row],[Profit]]/train[[#This Row],[Sales]]</f>
        <v>0.67753086354770342</v>
      </c>
    </row>
    <row r="5713" spans="1:19" x14ac:dyDescent="0.3">
      <c r="A5713" t="s">
        <v>5916</v>
      </c>
      <c r="B5713">
        <v>43021</v>
      </c>
      <c r="C5713">
        <v>43025</v>
      </c>
      <c r="D5713" t="s">
        <v>17</v>
      </c>
      <c r="E5713" t="s">
        <v>2402</v>
      </c>
      <c r="F5713" t="s">
        <v>70</v>
      </c>
      <c r="G5713" t="s">
        <v>20</v>
      </c>
      <c r="H5713" t="s">
        <v>1202</v>
      </c>
      <c r="I5713" t="s">
        <v>420</v>
      </c>
      <c r="J5713" t="s">
        <v>60</v>
      </c>
      <c r="K5713" t="s">
        <v>62</v>
      </c>
      <c r="L5713" t="s">
        <v>81</v>
      </c>
      <c r="M5713" t="s">
        <v>5190</v>
      </c>
      <c r="N5713" s="1">
        <v>24.96</v>
      </c>
      <c r="O5713">
        <v>2017</v>
      </c>
      <c r="P5713" t="s">
        <v>2208</v>
      </c>
      <c r="Q5713" s="1">
        <v>11.17840432723011</v>
      </c>
      <c r="R5713" s="1">
        <f>train[[#This Row],[Sales]]-train[[#This Row],[Cost]]</f>
        <v>13.781595672769891</v>
      </c>
      <c r="S5713" s="2">
        <f>train[[#This Row],[Profit]]/train[[#This Row],[Sales]]</f>
        <v>0.55214726253084501</v>
      </c>
    </row>
    <row r="5714" spans="1:19" x14ac:dyDescent="0.3">
      <c r="A5714" t="s">
        <v>5917</v>
      </c>
      <c r="B5714">
        <v>43021</v>
      </c>
      <c r="C5714">
        <v>43028</v>
      </c>
      <c r="D5714" t="s">
        <v>17</v>
      </c>
      <c r="E5714" t="s">
        <v>3321</v>
      </c>
      <c r="F5714" t="s">
        <v>70</v>
      </c>
      <c r="G5714" t="s">
        <v>20</v>
      </c>
      <c r="H5714" t="s">
        <v>213</v>
      </c>
      <c r="I5714" t="s">
        <v>214</v>
      </c>
      <c r="J5714" t="s">
        <v>43</v>
      </c>
      <c r="K5714" t="s">
        <v>24</v>
      </c>
      <c r="L5714" t="s">
        <v>44</v>
      </c>
      <c r="M5714" t="s">
        <v>5268</v>
      </c>
      <c r="N5714" s="1">
        <v>34.700000000000003</v>
      </c>
      <c r="O5714">
        <v>2017</v>
      </c>
      <c r="P5714" t="s">
        <v>2208</v>
      </c>
      <c r="Q5714" s="1">
        <v>15.6513212514924</v>
      </c>
      <c r="R5714" s="1">
        <f>train[[#This Row],[Sales]]-train[[#This Row],[Cost]]</f>
        <v>19.048678748507605</v>
      </c>
      <c r="S5714" s="2">
        <f>train[[#This Row],[Profit]]/train[[#This Row],[Sales]]</f>
        <v>0.54895327805497418</v>
      </c>
    </row>
    <row r="5715" spans="1:19" x14ac:dyDescent="0.3">
      <c r="A5715" t="s">
        <v>5915</v>
      </c>
      <c r="B5715">
        <v>43021</v>
      </c>
      <c r="C5715">
        <v>43027</v>
      </c>
      <c r="D5715" t="s">
        <v>17</v>
      </c>
      <c r="E5715" t="s">
        <v>2280</v>
      </c>
      <c r="F5715" t="s">
        <v>19</v>
      </c>
      <c r="G5715" t="s">
        <v>20</v>
      </c>
      <c r="H5715" t="s">
        <v>85</v>
      </c>
      <c r="I5715" t="s">
        <v>22</v>
      </c>
      <c r="J5715" t="s">
        <v>23</v>
      </c>
      <c r="K5715" t="s">
        <v>51</v>
      </c>
      <c r="L5715" t="s">
        <v>86</v>
      </c>
      <c r="M5715" t="s">
        <v>3408</v>
      </c>
      <c r="N5715" s="1">
        <v>191.976</v>
      </c>
      <c r="O5715">
        <v>2017</v>
      </c>
      <c r="P5715" t="s">
        <v>2208</v>
      </c>
      <c r="Q5715" s="1">
        <v>25.536471773289254</v>
      </c>
      <c r="R5715" s="1">
        <f>train[[#This Row],[Sales]]-train[[#This Row],[Cost]]</f>
        <v>166.43952822671073</v>
      </c>
      <c r="S5715" s="2">
        <f>train[[#This Row],[Profit]]/train[[#This Row],[Sales]]</f>
        <v>0.86698091546188449</v>
      </c>
    </row>
    <row r="5716" spans="1:19" x14ac:dyDescent="0.3">
      <c r="A5716" t="s">
        <v>5915</v>
      </c>
      <c r="B5716">
        <v>43021</v>
      </c>
      <c r="C5716">
        <v>43027</v>
      </c>
      <c r="D5716" t="s">
        <v>17</v>
      </c>
      <c r="E5716" t="s">
        <v>2280</v>
      </c>
      <c r="F5716" t="s">
        <v>19</v>
      </c>
      <c r="G5716" t="s">
        <v>20</v>
      </c>
      <c r="H5716" t="s">
        <v>85</v>
      </c>
      <c r="I5716" t="s">
        <v>22</v>
      </c>
      <c r="J5716" t="s">
        <v>23</v>
      </c>
      <c r="K5716" t="s">
        <v>24</v>
      </c>
      <c r="L5716" t="s">
        <v>25</v>
      </c>
      <c r="M5716" t="s">
        <v>5584</v>
      </c>
      <c r="N5716" s="1">
        <v>8.2880000000000003</v>
      </c>
      <c r="O5716">
        <v>2017</v>
      </c>
      <c r="P5716" t="s">
        <v>2208</v>
      </c>
      <c r="Q5716" s="1">
        <v>1.6110108002549564</v>
      </c>
      <c r="R5716" s="1">
        <f>train[[#This Row],[Sales]]-train[[#This Row],[Cost]]</f>
        <v>6.6769891997450443</v>
      </c>
      <c r="S5716" s="2">
        <f>train[[#This Row],[Profit]]/train[[#This Row],[Sales]]</f>
        <v>0.80562128375302178</v>
      </c>
    </row>
    <row r="5717" spans="1:19" x14ac:dyDescent="0.3">
      <c r="A5717" t="s">
        <v>5915</v>
      </c>
      <c r="B5717">
        <v>43021</v>
      </c>
      <c r="C5717">
        <v>43027</v>
      </c>
      <c r="D5717" t="s">
        <v>17</v>
      </c>
      <c r="E5717" t="s">
        <v>2280</v>
      </c>
      <c r="F5717" t="s">
        <v>19</v>
      </c>
      <c r="G5717" t="s">
        <v>20</v>
      </c>
      <c r="H5717" t="s">
        <v>85</v>
      </c>
      <c r="I5717" t="s">
        <v>22</v>
      </c>
      <c r="J5717" t="s">
        <v>23</v>
      </c>
      <c r="K5717" t="s">
        <v>62</v>
      </c>
      <c r="L5717" t="s">
        <v>81</v>
      </c>
      <c r="M5717" t="s">
        <v>3487</v>
      </c>
      <c r="N5717" s="1">
        <v>139.91999999999999</v>
      </c>
      <c r="O5717">
        <v>2017</v>
      </c>
      <c r="P5717" t="s">
        <v>2208</v>
      </c>
      <c r="Q5717" s="1">
        <v>29.989990931580877</v>
      </c>
      <c r="R5717" s="1">
        <f>train[[#This Row],[Sales]]-train[[#This Row],[Cost]]</f>
        <v>109.93000906841911</v>
      </c>
      <c r="S5717" s="2">
        <f>train[[#This Row],[Profit]]/train[[#This Row],[Sales]]</f>
        <v>0.7856633009463917</v>
      </c>
    </row>
    <row r="5718" spans="1:19" x14ac:dyDescent="0.3">
      <c r="A5718" t="s">
        <v>5916</v>
      </c>
      <c r="B5718">
        <v>43021</v>
      </c>
      <c r="C5718">
        <v>43025</v>
      </c>
      <c r="D5718" t="s">
        <v>17</v>
      </c>
      <c r="E5718" t="s">
        <v>2402</v>
      </c>
      <c r="F5718" t="s">
        <v>70</v>
      </c>
      <c r="G5718" t="s">
        <v>20</v>
      </c>
      <c r="H5718" t="s">
        <v>1202</v>
      </c>
      <c r="I5718" t="s">
        <v>420</v>
      </c>
      <c r="J5718" t="s">
        <v>60</v>
      </c>
      <c r="K5718" t="s">
        <v>62</v>
      </c>
      <c r="L5718" t="s">
        <v>208</v>
      </c>
      <c r="M5718" t="s">
        <v>1455</v>
      </c>
      <c r="N5718" s="1">
        <v>727.45</v>
      </c>
      <c r="O5718">
        <v>2017</v>
      </c>
      <c r="P5718" t="s">
        <v>2208</v>
      </c>
      <c r="Q5718" s="1">
        <v>202.91749207529494</v>
      </c>
      <c r="R5718" s="1">
        <f>train[[#This Row],[Sales]]-train[[#This Row],[Cost]]</f>
        <v>524.5325079247051</v>
      </c>
      <c r="S5718" s="2">
        <f>train[[#This Row],[Profit]]/train[[#This Row],[Sales]]</f>
        <v>0.72105644088900278</v>
      </c>
    </row>
    <row r="5719" spans="1:19" x14ac:dyDescent="0.3">
      <c r="A5719" t="s">
        <v>5915</v>
      </c>
      <c r="B5719">
        <v>43021</v>
      </c>
      <c r="C5719">
        <v>43027</v>
      </c>
      <c r="D5719" t="s">
        <v>17</v>
      </c>
      <c r="E5719" t="s">
        <v>2280</v>
      </c>
      <c r="F5719" t="s">
        <v>19</v>
      </c>
      <c r="G5719" t="s">
        <v>20</v>
      </c>
      <c r="H5719" t="s">
        <v>85</v>
      </c>
      <c r="I5719" t="s">
        <v>22</v>
      </c>
      <c r="J5719" t="s">
        <v>23</v>
      </c>
      <c r="K5719" t="s">
        <v>24</v>
      </c>
      <c r="L5719" t="s">
        <v>33</v>
      </c>
      <c r="M5719" t="s">
        <v>679</v>
      </c>
      <c r="N5719" s="1">
        <v>6.2859999999999996</v>
      </c>
      <c r="O5719">
        <v>2017</v>
      </c>
      <c r="P5719" t="s">
        <v>2208</v>
      </c>
      <c r="Q5719" s="1">
        <v>0.30461570723105286</v>
      </c>
      <c r="R5719" s="1">
        <f>train[[#This Row],[Sales]]-train[[#This Row],[Cost]]</f>
        <v>5.9813842927689471</v>
      </c>
      <c r="S5719" s="2">
        <f>train[[#This Row],[Profit]]/train[[#This Row],[Sales]]</f>
        <v>0.95154061291265468</v>
      </c>
    </row>
    <row r="5720" spans="1:19" x14ac:dyDescent="0.3">
      <c r="A5720" t="s">
        <v>5915</v>
      </c>
      <c r="B5720">
        <v>43021</v>
      </c>
      <c r="C5720">
        <v>43027</v>
      </c>
      <c r="D5720" t="s">
        <v>17</v>
      </c>
      <c r="E5720" t="s">
        <v>2280</v>
      </c>
      <c r="F5720" t="s">
        <v>19</v>
      </c>
      <c r="G5720" t="s">
        <v>20</v>
      </c>
      <c r="H5720" t="s">
        <v>85</v>
      </c>
      <c r="I5720" t="s">
        <v>22</v>
      </c>
      <c r="J5720" t="s">
        <v>23</v>
      </c>
      <c r="K5720" t="s">
        <v>24</v>
      </c>
      <c r="L5720" t="s">
        <v>44</v>
      </c>
      <c r="M5720" t="s">
        <v>1521</v>
      </c>
      <c r="N5720" s="1">
        <v>15.872</v>
      </c>
      <c r="O5720">
        <v>2017</v>
      </c>
      <c r="P5720" t="s">
        <v>2208</v>
      </c>
      <c r="Q5720" s="1">
        <v>4.9554228142862415</v>
      </c>
      <c r="R5720" s="1">
        <f>train[[#This Row],[Sales]]-train[[#This Row],[Cost]]</f>
        <v>10.916577185713759</v>
      </c>
      <c r="S5720" s="2">
        <f>train[[#This Row],[Profit]]/train[[#This Row],[Sales]]</f>
        <v>0.68778838115636087</v>
      </c>
    </row>
    <row r="5721" spans="1:19" x14ac:dyDescent="0.3">
      <c r="A5721" t="s">
        <v>5921</v>
      </c>
      <c r="B5721">
        <v>43022</v>
      </c>
      <c r="C5721">
        <v>43028</v>
      </c>
      <c r="D5721" t="s">
        <v>17</v>
      </c>
      <c r="E5721" t="s">
        <v>913</v>
      </c>
      <c r="F5721" t="s">
        <v>19</v>
      </c>
      <c r="G5721" t="s">
        <v>20</v>
      </c>
      <c r="H5721" t="s">
        <v>457</v>
      </c>
      <c r="I5721" t="s">
        <v>374</v>
      </c>
      <c r="J5721" t="s">
        <v>50</v>
      </c>
      <c r="K5721" t="s">
        <v>24</v>
      </c>
      <c r="L5721" t="s">
        <v>25</v>
      </c>
      <c r="M5721" t="s">
        <v>1087</v>
      </c>
      <c r="N5721" s="1">
        <v>93.024000000000001</v>
      </c>
      <c r="O5721">
        <v>2017</v>
      </c>
      <c r="P5721" t="s">
        <v>2208</v>
      </c>
      <c r="Q5721" s="1">
        <v>26.635492288889139</v>
      </c>
      <c r="R5721" s="1">
        <f>train[[#This Row],[Sales]]-train[[#This Row],[Cost]]</f>
        <v>66.388507711110861</v>
      </c>
      <c r="S5721" s="2">
        <f>train[[#This Row],[Profit]]/train[[#This Row],[Sales]]</f>
        <v>0.71367074852845358</v>
      </c>
    </row>
    <row r="5722" spans="1:19" x14ac:dyDescent="0.3">
      <c r="A5722" t="s">
        <v>5918</v>
      </c>
      <c r="B5722">
        <v>43022</v>
      </c>
      <c r="C5722">
        <v>43026</v>
      </c>
      <c r="D5722" t="s">
        <v>17</v>
      </c>
      <c r="E5722" t="s">
        <v>1023</v>
      </c>
      <c r="F5722" t="s">
        <v>70</v>
      </c>
      <c r="G5722" t="s">
        <v>20</v>
      </c>
      <c r="H5722" t="s">
        <v>213</v>
      </c>
      <c r="I5722" t="s">
        <v>214</v>
      </c>
      <c r="J5722" t="s">
        <v>43</v>
      </c>
      <c r="K5722" t="s">
        <v>24</v>
      </c>
      <c r="L5722" t="s">
        <v>25</v>
      </c>
      <c r="M5722" t="s">
        <v>4002</v>
      </c>
      <c r="N5722" s="1">
        <v>111.96</v>
      </c>
      <c r="O5722">
        <v>2017</v>
      </c>
      <c r="P5722" t="s">
        <v>2208</v>
      </c>
      <c r="Q5722" s="1">
        <v>40.494089164921043</v>
      </c>
      <c r="R5722" s="1">
        <f>train[[#This Row],[Sales]]-train[[#This Row],[Cost]]</f>
        <v>71.465910835078944</v>
      </c>
      <c r="S5722" s="2">
        <f>train[[#This Row],[Profit]]/train[[#This Row],[Sales]]</f>
        <v>0.63831645976312024</v>
      </c>
    </row>
    <row r="5723" spans="1:19" x14ac:dyDescent="0.3">
      <c r="A5723" t="s">
        <v>5921</v>
      </c>
      <c r="B5723">
        <v>43022</v>
      </c>
      <c r="C5723">
        <v>43028</v>
      </c>
      <c r="D5723" t="s">
        <v>17</v>
      </c>
      <c r="E5723" t="s">
        <v>913</v>
      </c>
      <c r="F5723" t="s">
        <v>19</v>
      </c>
      <c r="G5723" t="s">
        <v>20</v>
      </c>
      <c r="H5723" t="s">
        <v>457</v>
      </c>
      <c r="I5723" t="s">
        <v>374</v>
      </c>
      <c r="J5723" t="s">
        <v>50</v>
      </c>
      <c r="K5723" t="s">
        <v>51</v>
      </c>
      <c r="L5723" t="s">
        <v>86</v>
      </c>
      <c r="M5723" t="s">
        <v>1625</v>
      </c>
      <c r="N5723" s="1">
        <v>22.704000000000001</v>
      </c>
      <c r="O5723">
        <v>2017</v>
      </c>
      <c r="P5723" t="s">
        <v>2208</v>
      </c>
      <c r="Q5723" s="1">
        <v>5.9288565762806442</v>
      </c>
      <c r="R5723" s="1">
        <f>train[[#This Row],[Sales]]-train[[#This Row],[Cost]]</f>
        <v>16.775143423719356</v>
      </c>
      <c r="S5723" s="2">
        <f>train[[#This Row],[Profit]]/train[[#This Row],[Sales]]</f>
        <v>0.73886290625966156</v>
      </c>
    </row>
    <row r="5724" spans="1:19" x14ac:dyDescent="0.3">
      <c r="A5724" t="s">
        <v>5921</v>
      </c>
      <c r="B5724">
        <v>43022</v>
      </c>
      <c r="C5724">
        <v>43028</v>
      </c>
      <c r="D5724" t="s">
        <v>17</v>
      </c>
      <c r="E5724" t="s">
        <v>913</v>
      </c>
      <c r="F5724" t="s">
        <v>19</v>
      </c>
      <c r="G5724" t="s">
        <v>20</v>
      </c>
      <c r="H5724" t="s">
        <v>457</v>
      </c>
      <c r="I5724" t="s">
        <v>374</v>
      </c>
      <c r="J5724" t="s">
        <v>50</v>
      </c>
      <c r="K5724" t="s">
        <v>62</v>
      </c>
      <c r="L5724" t="s">
        <v>63</v>
      </c>
      <c r="M5724" t="s">
        <v>5922</v>
      </c>
      <c r="N5724" s="1">
        <v>102.592</v>
      </c>
      <c r="O5724">
        <v>2017</v>
      </c>
      <c r="P5724" t="s">
        <v>2208</v>
      </c>
      <c r="Q5724" s="1">
        <v>34.281623815282849</v>
      </c>
      <c r="R5724" s="1">
        <f>train[[#This Row],[Sales]]-train[[#This Row],[Cost]]</f>
        <v>68.310376184717143</v>
      </c>
      <c r="S5724" s="2">
        <f>train[[#This Row],[Profit]]/train[[#This Row],[Sales]]</f>
        <v>0.66584505794523108</v>
      </c>
    </row>
    <row r="5725" spans="1:19" x14ac:dyDescent="0.3">
      <c r="A5725" t="s">
        <v>5920</v>
      </c>
      <c r="B5725">
        <v>43022</v>
      </c>
      <c r="C5725">
        <v>43027</v>
      </c>
      <c r="D5725" t="s">
        <v>17</v>
      </c>
      <c r="E5725" t="s">
        <v>4875</v>
      </c>
      <c r="F5725" t="s">
        <v>19</v>
      </c>
      <c r="G5725" t="s">
        <v>20</v>
      </c>
      <c r="H5725" t="s">
        <v>918</v>
      </c>
      <c r="I5725" t="s">
        <v>228</v>
      </c>
      <c r="J5725" t="s">
        <v>23</v>
      </c>
      <c r="K5725" t="s">
        <v>51</v>
      </c>
      <c r="L5725" t="s">
        <v>86</v>
      </c>
      <c r="M5725" t="s">
        <v>2915</v>
      </c>
      <c r="N5725" s="1">
        <v>1649.75</v>
      </c>
      <c r="O5725">
        <v>2017</v>
      </c>
      <c r="P5725" t="s">
        <v>2208</v>
      </c>
      <c r="Q5725" s="1">
        <v>248.92951549252439</v>
      </c>
      <c r="R5725" s="1">
        <f>train[[#This Row],[Sales]]-train[[#This Row],[Cost]]</f>
        <v>1400.8204845074756</v>
      </c>
      <c r="S5725" s="2">
        <f>train[[#This Row],[Profit]]/train[[#This Row],[Sales]]</f>
        <v>0.84911076496891991</v>
      </c>
    </row>
    <row r="5726" spans="1:19" x14ac:dyDescent="0.3">
      <c r="A5726" t="s">
        <v>5919</v>
      </c>
      <c r="B5726">
        <v>43022</v>
      </c>
      <c r="C5726">
        <v>43026</v>
      </c>
      <c r="D5726" t="s">
        <v>17</v>
      </c>
      <c r="E5726" t="s">
        <v>498</v>
      </c>
      <c r="F5726" t="s">
        <v>70</v>
      </c>
      <c r="G5726" t="s">
        <v>20</v>
      </c>
      <c r="H5726" t="s">
        <v>242</v>
      </c>
      <c r="I5726" t="s">
        <v>243</v>
      </c>
      <c r="J5726" t="s">
        <v>60</v>
      </c>
      <c r="K5726" t="s">
        <v>51</v>
      </c>
      <c r="L5726" t="s">
        <v>86</v>
      </c>
      <c r="M5726" t="s">
        <v>1993</v>
      </c>
      <c r="N5726" s="1">
        <v>177</v>
      </c>
      <c r="O5726">
        <v>2017</v>
      </c>
      <c r="P5726" t="s">
        <v>2208</v>
      </c>
      <c r="Q5726" s="1">
        <v>60.025797503547551</v>
      </c>
      <c r="R5726" s="1">
        <f>train[[#This Row],[Sales]]-train[[#This Row],[Cost]]</f>
        <v>116.97420249645245</v>
      </c>
      <c r="S5726" s="2">
        <f>train[[#This Row],[Profit]]/train[[#This Row],[Sales]]</f>
        <v>0.66087120054492909</v>
      </c>
    </row>
    <row r="5727" spans="1:19" x14ac:dyDescent="0.3">
      <c r="A5727" t="s">
        <v>5918</v>
      </c>
      <c r="B5727">
        <v>43022</v>
      </c>
      <c r="C5727">
        <v>43026</v>
      </c>
      <c r="D5727" t="s">
        <v>17</v>
      </c>
      <c r="E5727" t="s">
        <v>1023</v>
      </c>
      <c r="F5727" t="s">
        <v>70</v>
      </c>
      <c r="G5727" t="s">
        <v>20</v>
      </c>
      <c r="H5727" t="s">
        <v>213</v>
      </c>
      <c r="I5727" t="s">
        <v>214</v>
      </c>
      <c r="J5727" t="s">
        <v>43</v>
      </c>
      <c r="K5727" t="s">
        <v>51</v>
      </c>
      <c r="L5727" t="s">
        <v>52</v>
      </c>
      <c r="M5727" t="s">
        <v>3850</v>
      </c>
      <c r="N5727" s="1">
        <v>1091.93</v>
      </c>
      <c r="O5727">
        <v>2017</v>
      </c>
      <c r="P5727" t="s">
        <v>2208</v>
      </c>
      <c r="Q5727" s="1">
        <v>242.90399653308845</v>
      </c>
      <c r="R5727" s="1">
        <f>train[[#This Row],[Sales]]-train[[#This Row],[Cost]]</f>
        <v>849.02600346691156</v>
      </c>
      <c r="S5727" s="2">
        <f>train[[#This Row],[Profit]]/train[[#This Row],[Sales]]</f>
        <v>0.77754618287519484</v>
      </c>
    </row>
    <row r="5728" spans="1:19" x14ac:dyDescent="0.3">
      <c r="A5728" t="s">
        <v>5921</v>
      </c>
      <c r="B5728">
        <v>43022</v>
      </c>
      <c r="C5728">
        <v>43028</v>
      </c>
      <c r="D5728" t="s">
        <v>17</v>
      </c>
      <c r="E5728" t="s">
        <v>913</v>
      </c>
      <c r="F5728" t="s">
        <v>19</v>
      </c>
      <c r="G5728" t="s">
        <v>20</v>
      </c>
      <c r="H5728" t="s">
        <v>457</v>
      </c>
      <c r="I5728" t="s">
        <v>374</v>
      </c>
      <c r="J5728" t="s">
        <v>50</v>
      </c>
      <c r="K5728" t="s">
        <v>24</v>
      </c>
      <c r="L5728" t="s">
        <v>293</v>
      </c>
      <c r="M5728" t="s">
        <v>1223</v>
      </c>
      <c r="N5728" s="1">
        <v>12.768000000000001</v>
      </c>
      <c r="O5728">
        <v>2017</v>
      </c>
      <c r="P5728" t="s">
        <v>2208</v>
      </c>
      <c r="Q5728" s="1">
        <v>1.0100218753825951</v>
      </c>
      <c r="R5728" s="1">
        <f>train[[#This Row],[Sales]]-train[[#This Row],[Cost]]</f>
        <v>11.757978124617406</v>
      </c>
      <c r="S5728" s="2">
        <f>train[[#This Row],[Profit]]/train[[#This Row],[Sales]]</f>
        <v>0.9208942766774284</v>
      </c>
    </row>
    <row r="5729" spans="1:19" x14ac:dyDescent="0.3">
      <c r="A5729" t="s">
        <v>5921</v>
      </c>
      <c r="B5729">
        <v>43022</v>
      </c>
      <c r="C5729">
        <v>43028</v>
      </c>
      <c r="D5729" t="s">
        <v>17</v>
      </c>
      <c r="E5729" t="s">
        <v>913</v>
      </c>
      <c r="F5729" t="s">
        <v>19</v>
      </c>
      <c r="G5729" t="s">
        <v>20</v>
      </c>
      <c r="H5729" t="s">
        <v>457</v>
      </c>
      <c r="I5729" t="s">
        <v>374</v>
      </c>
      <c r="J5729" t="s">
        <v>50</v>
      </c>
      <c r="K5729" t="s">
        <v>24</v>
      </c>
      <c r="L5729" t="s">
        <v>25</v>
      </c>
      <c r="M5729" t="s">
        <v>1597</v>
      </c>
      <c r="N5729" s="1">
        <v>39.152000000000001</v>
      </c>
      <c r="O5729">
        <v>2017</v>
      </c>
      <c r="P5729" t="s">
        <v>2208</v>
      </c>
      <c r="Q5729" s="1">
        <v>9.554966355309368</v>
      </c>
      <c r="R5729" s="1">
        <f>train[[#This Row],[Sales]]-train[[#This Row],[Cost]]</f>
        <v>29.597033644690633</v>
      </c>
      <c r="S5729" s="2">
        <f>train[[#This Row],[Profit]]/train[[#This Row],[Sales]]</f>
        <v>0.75595202402663042</v>
      </c>
    </row>
    <row r="5730" spans="1:19" x14ac:dyDescent="0.3">
      <c r="A5730" t="s">
        <v>5921</v>
      </c>
      <c r="B5730">
        <v>43022</v>
      </c>
      <c r="C5730">
        <v>43028</v>
      </c>
      <c r="D5730" t="s">
        <v>17</v>
      </c>
      <c r="E5730" t="s">
        <v>913</v>
      </c>
      <c r="F5730" t="s">
        <v>19</v>
      </c>
      <c r="G5730" t="s">
        <v>20</v>
      </c>
      <c r="H5730" t="s">
        <v>457</v>
      </c>
      <c r="I5730" t="s">
        <v>374</v>
      </c>
      <c r="J5730" t="s">
        <v>50</v>
      </c>
      <c r="K5730" t="s">
        <v>24</v>
      </c>
      <c r="L5730" t="s">
        <v>104</v>
      </c>
      <c r="M5730" t="s">
        <v>2335</v>
      </c>
      <c r="N5730" s="1">
        <v>35.008000000000003</v>
      </c>
      <c r="O5730">
        <v>2017</v>
      </c>
      <c r="P5730" t="s">
        <v>2208</v>
      </c>
      <c r="Q5730" s="1">
        <v>8.4419491912114957</v>
      </c>
      <c r="R5730" s="1">
        <f>train[[#This Row],[Sales]]-train[[#This Row],[Cost]]</f>
        <v>26.566050808788507</v>
      </c>
      <c r="S5730" s="2">
        <f>train[[#This Row],[Profit]]/train[[#This Row],[Sales]]</f>
        <v>0.75885657017791663</v>
      </c>
    </row>
    <row r="5731" spans="1:19" x14ac:dyDescent="0.3">
      <c r="A5731" t="s">
        <v>5924</v>
      </c>
      <c r="B5731">
        <v>43023</v>
      </c>
      <c r="C5731">
        <v>43029</v>
      </c>
      <c r="D5731" t="s">
        <v>17</v>
      </c>
      <c r="E5731" t="s">
        <v>232</v>
      </c>
      <c r="F5731" t="s">
        <v>30</v>
      </c>
      <c r="G5731" t="s">
        <v>20</v>
      </c>
      <c r="H5731" t="s">
        <v>2822</v>
      </c>
      <c r="I5731" t="s">
        <v>1276</v>
      </c>
      <c r="J5731" t="s">
        <v>23</v>
      </c>
      <c r="K5731" t="s">
        <v>24</v>
      </c>
      <c r="L5731" t="s">
        <v>144</v>
      </c>
      <c r="M5731" t="s">
        <v>3047</v>
      </c>
      <c r="N5731" s="1">
        <v>868.59</v>
      </c>
      <c r="O5731">
        <v>2017</v>
      </c>
      <c r="P5731" t="s">
        <v>2208</v>
      </c>
      <c r="Q5731" s="1">
        <v>81.043515306842522</v>
      </c>
      <c r="R5731" s="1">
        <f>train[[#This Row],[Sales]]-train[[#This Row],[Cost]]</f>
        <v>787.54648469315748</v>
      </c>
      <c r="S5731" s="2">
        <f>train[[#This Row],[Profit]]/train[[#This Row],[Sales]]</f>
        <v>0.90669531619424293</v>
      </c>
    </row>
    <row r="5732" spans="1:19" x14ac:dyDescent="0.3">
      <c r="A5732" t="s">
        <v>5924</v>
      </c>
      <c r="B5732">
        <v>43023</v>
      </c>
      <c r="C5732">
        <v>43029</v>
      </c>
      <c r="D5732" t="s">
        <v>17</v>
      </c>
      <c r="E5732" t="s">
        <v>232</v>
      </c>
      <c r="F5732" t="s">
        <v>30</v>
      </c>
      <c r="G5732" t="s">
        <v>20</v>
      </c>
      <c r="H5732" t="s">
        <v>2822</v>
      </c>
      <c r="I5732" t="s">
        <v>1276</v>
      </c>
      <c r="J5732" t="s">
        <v>23</v>
      </c>
      <c r="K5732" t="s">
        <v>51</v>
      </c>
      <c r="L5732" t="s">
        <v>52</v>
      </c>
      <c r="M5732" t="s">
        <v>5624</v>
      </c>
      <c r="N5732" s="1">
        <v>5.5</v>
      </c>
      <c r="O5732">
        <v>2017</v>
      </c>
      <c r="P5732" t="s">
        <v>2208</v>
      </c>
      <c r="Q5732" s="1">
        <v>1.6745841167342839</v>
      </c>
      <c r="R5732" s="1">
        <f>train[[#This Row],[Sales]]-train[[#This Row],[Cost]]</f>
        <v>3.8254158832657161</v>
      </c>
      <c r="S5732" s="2">
        <f>train[[#This Row],[Profit]]/train[[#This Row],[Sales]]</f>
        <v>0.6955301605937666</v>
      </c>
    </row>
    <row r="5733" spans="1:19" x14ac:dyDescent="0.3">
      <c r="A5733" t="s">
        <v>5924</v>
      </c>
      <c r="B5733">
        <v>43023</v>
      </c>
      <c r="C5733">
        <v>43029</v>
      </c>
      <c r="D5733" t="s">
        <v>17</v>
      </c>
      <c r="E5733" t="s">
        <v>232</v>
      </c>
      <c r="F5733" t="s">
        <v>30</v>
      </c>
      <c r="G5733" t="s">
        <v>20</v>
      </c>
      <c r="H5733" t="s">
        <v>2822</v>
      </c>
      <c r="I5733" t="s">
        <v>1276</v>
      </c>
      <c r="J5733" t="s">
        <v>23</v>
      </c>
      <c r="K5733" t="s">
        <v>24</v>
      </c>
      <c r="L5733" t="s">
        <v>25</v>
      </c>
      <c r="M5733" t="s">
        <v>1081</v>
      </c>
      <c r="N5733" s="1">
        <v>12.96</v>
      </c>
      <c r="O5733">
        <v>2017</v>
      </c>
      <c r="P5733" t="s">
        <v>2208</v>
      </c>
      <c r="Q5733" s="1">
        <v>1.1210395108439124</v>
      </c>
      <c r="R5733" s="1">
        <f>train[[#This Row],[Sales]]-train[[#This Row],[Cost]]</f>
        <v>11.838960489156088</v>
      </c>
      <c r="S5733" s="2">
        <f>train[[#This Row],[Profit]]/train[[#This Row],[Sales]]</f>
        <v>0.91350003774352528</v>
      </c>
    </row>
    <row r="5734" spans="1:19" x14ac:dyDescent="0.3">
      <c r="A5734" t="s">
        <v>5924</v>
      </c>
      <c r="B5734">
        <v>43023</v>
      </c>
      <c r="C5734">
        <v>43029</v>
      </c>
      <c r="D5734" t="s">
        <v>17</v>
      </c>
      <c r="E5734" t="s">
        <v>232</v>
      </c>
      <c r="F5734" t="s">
        <v>30</v>
      </c>
      <c r="G5734" t="s">
        <v>20</v>
      </c>
      <c r="H5734" t="s">
        <v>2822</v>
      </c>
      <c r="I5734" t="s">
        <v>1276</v>
      </c>
      <c r="J5734" t="s">
        <v>23</v>
      </c>
      <c r="K5734" t="s">
        <v>24</v>
      </c>
      <c r="L5734" t="s">
        <v>33</v>
      </c>
      <c r="M5734" t="s">
        <v>1063</v>
      </c>
      <c r="N5734" s="1">
        <v>121.6</v>
      </c>
      <c r="O5734">
        <v>2017</v>
      </c>
      <c r="P5734" t="s">
        <v>2208</v>
      </c>
      <c r="Q5734" s="1">
        <v>57.90987966564353</v>
      </c>
      <c r="R5734" s="1">
        <f>train[[#This Row],[Sales]]-train[[#This Row],[Cost]]</f>
        <v>63.690120334356465</v>
      </c>
      <c r="S5734" s="2">
        <f>train[[#This Row],[Profit]]/train[[#This Row],[Sales]]</f>
        <v>0.52376743696016836</v>
      </c>
    </row>
    <row r="5735" spans="1:19" x14ac:dyDescent="0.3">
      <c r="A5735" t="s">
        <v>5923</v>
      </c>
      <c r="B5735">
        <v>43023</v>
      </c>
      <c r="C5735">
        <v>43029</v>
      </c>
      <c r="D5735" t="s">
        <v>17</v>
      </c>
      <c r="E5735" t="s">
        <v>4459</v>
      </c>
      <c r="F5735" t="s">
        <v>30</v>
      </c>
      <c r="G5735" t="s">
        <v>20</v>
      </c>
      <c r="H5735" t="s">
        <v>2662</v>
      </c>
      <c r="I5735" t="s">
        <v>445</v>
      </c>
      <c r="J5735" t="s">
        <v>60</v>
      </c>
      <c r="K5735" t="s">
        <v>24</v>
      </c>
      <c r="L5735" t="s">
        <v>25</v>
      </c>
      <c r="M5735" t="s">
        <v>1826</v>
      </c>
      <c r="N5735" s="1">
        <v>60.12</v>
      </c>
      <c r="O5735">
        <v>2017</v>
      </c>
      <c r="P5735" t="s">
        <v>2208</v>
      </c>
      <c r="Q5735" s="1">
        <v>1.2909279290180986</v>
      </c>
      <c r="R5735" s="1">
        <f>train[[#This Row],[Sales]]-train[[#This Row],[Cost]]</f>
        <v>58.829072070981901</v>
      </c>
      <c r="S5735" s="2">
        <f>train[[#This Row],[Profit]]/train[[#This Row],[Sales]]</f>
        <v>0.97852747955725061</v>
      </c>
    </row>
    <row r="5736" spans="1:19" x14ac:dyDescent="0.3">
      <c r="A5736" t="s">
        <v>5924</v>
      </c>
      <c r="B5736">
        <v>43023</v>
      </c>
      <c r="C5736">
        <v>43029</v>
      </c>
      <c r="D5736" t="s">
        <v>17</v>
      </c>
      <c r="E5736" t="s">
        <v>232</v>
      </c>
      <c r="F5736" t="s">
        <v>30</v>
      </c>
      <c r="G5736" t="s">
        <v>20</v>
      </c>
      <c r="H5736" t="s">
        <v>2822</v>
      </c>
      <c r="I5736" t="s">
        <v>1276</v>
      </c>
      <c r="J5736" t="s">
        <v>23</v>
      </c>
      <c r="K5736" t="s">
        <v>24</v>
      </c>
      <c r="L5736" t="s">
        <v>37</v>
      </c>
      <c r="M5736" t="s">
        <v>1420</v>
      </c>
      <c r="N5736" s="1">
        <v>20.16</v>
      </c>
      <c r="O5736">
        <v>2017</v>
      </c>
      <c r="P5736" t="s">
        <v>2208</v>
      </c>
      <c r="Q5736" s="1">
        <v>3.1646483051973537</v>
      </c>
      <c r="R5736" s="1">
        <f>train[[#This Row],[Sales]]-train[[#This Row],[Cost]]</f>
        <v>16.995351694802647</v>
      </c>
      <c r="S5736" s="2">
        <f>train[[#This Row],[Profit]]/train[[#This Row],[Sales]]</f>
        <v>0.84302339755965505</v>
      </c>
    </row>
    <row r="5737" spans="1:19" x14ac:dyDescent="0.3">
      <c r="A5737" t="s">
        <v>5923</v>
      </c>
      <c r="B5737">
        <v>43023</v>
      </c>
      <c r="C5737">
        <v>43029</v>
      </c>
      <c r="D5737" t="s">
        <v>17</v>
      </c>
      <c r="E5737" t="s">
        <v>4459</v>
      </c>
      <c r="F5737" t="s">
        <v>30</v>
      </c>
      <c r="G5737" t="s">
        <v>20</v>
      </c>
      <c r="H5737" t="s">
        <v>2662</v>
      </c>
      <c r="I5737" t="s">
        <v>445</v>
      </c>
      <c r="J5737" t="s">
        <v>60</v>
      </c>
      <c r="K5737" t="s">
        <v>24</v>
      </c>
      <c r="L5737" t="s">
        <v>33</v>
      </c>
      <c r="M5737" t="s">
        <v>876</v>
      </c>
      <c r="N5737" s="1">
        <v>41.72</v>
      </c>
      <c r="O5737">
        <v>2017</v>
      </c>
      <c r="P5737" t="s">
        <v>2208</v>
      </c>
      <c r="Q5737" s="1">
        <v>1.9498489583439702</v>
      </c>
      <c r="R5737" s="1">
        <f>train[[#This Row],[Sales]]-train[[#This Row],[Cost]]</f>
        <v>39.770151041656028</v>
      </c>
      <c r="S5737" s="2">
        <f>train[[#This Row],[Profit]]/train[[#This Row],[Sales]]</f>
        <v>0.9532634477865779</v>
      </c>
    </row>
    <row r="5738" spans="1:19" x14ac:dyDescent="0.3">
      <c r="A5738" t="s">
        <v>5923</v>
      </c>
      <c r="B5738">
        <v>43023</v>
      </c>
      <c r="C5738">
        <v>43029</v>
      </c>
      <c r="D5738" t="s">
        <v>17</v>
      </c>
      <c r="E5738" t="s">
        <v>4459</v>
      </c>
      <c r="F5738" t="s">
        <v>30</v>
      </c>
      <c r="G5738" t="s">
        <v>20</v>
      </c>
      <c r="H5738" t="s">
        <v>2662</v>
      </c>
      <c r="I5738" t="s">
        <v>445</v>
      </c>
      <c r="J5738" t="s">
        <v>60</v>
      </c>
      <c r="K5738" t="s">
        <v>24</v>
      </c>
      <c r="L5738" t="s">
        <v>25</v>
      </c>
      <c r="M5738" t="s">
        <v>2521</v>
      </c>
      <c r="N5738" s="1">
        <v>71.599999999999994</v>
      </c>
      <c r="O5738">
        <v>2017</v>
      </c>
      <c r="P5738" t="s">
        <v>2208</v>
      </c>
      <c r="Q5738" s="1">
        <v>15.744425001098509</v>
      </c>
      <c r="R5738" s="1">
        <f>train[[#This Row],[Sales]]-train[[#This Row],[Cost]]</f>
        <v>55.855574998901488</v>
      </c>
      <c r="S5738" s="2">
        <f>train[[#This Row],[Profit]]/train[[#This Row],[Sales]]</f>
        <v>0.78010579607404318</v>
      </c>
    </row>
    <row r="5739" spans="1:19" x14ac:dyDescent="0.3">
      <c r="A5739" t="s">
        <v>5923</v>
      </c>
      <c r="B5739">
        <v>43023</v>
      </c>
      <c r="C5739">
        <v>43029</v>
      </c>
      <c r="D5739" t="s">
        <v>17</v>
      </c>
      <c r="E5739" t="s">
        <v>4459</v>
      </c>
      <c r="F5739" t="s">
        <v>30</v>
      </c>
      <c r="G5739" t="s">
        <v>20</v>
      </c>
      <c r="H5739" t="s">
        <v>2662</v>
      </c>
      <c r="I5739" t="s">
        <v>445</v>
      </c>
      <c r="J5739" t="s">
        <v>60</v>
      </c>
      <c r="K5739" t="s">
        <v>24</v>
      </c>
      <c r="L5739" t="s">
        <v>25</v>
      </c>
      <c r="M5739" t="s">
        <v>5926</v>
      </c>
      <c r="N5739" s="1">
        <v>45.68</v>
      </c>
      <c r="O5739">
        <v>2017</v>
      </c>
      <c r="P5739" t="s">
        <v>2208</v>
      </c>
      <c r="Q5739" s="1">
        <v>17.015913242056424</v>
      </c>
      <c r="R5739" s="1">
        <f>train[[#This Row],[Sales]]-train[[#This Row],[Cost]]</f>
        <v>28.664086757943576</v>
      </c>
      <c r="S5739" s="2">
        <f>train[[#This Row],[Profit]]/train[[#This Row],[Sales]]</f>
        <v>0.62749752097074374</v>
      </c>
    </row>
    <row r="5740" spans="1:19" x14ac:dyDescent="0.3">
      <c r="A5740" t="s">
        <v>5924</v>
      </c>
      <c r="B5740">
        <v>43023</v>
      </c>
      <c r="C5740">
        <v>43029</v>
      </c>
      <c r="D5740" t="s">
        <v>17</v>
      </c>
      <c r="E5740" t="s">
        <v>232</v>
      </c>
      <c r="F5740" t="s">
        <v>30</v>
      </c>
      <c r="G5740" t="s">
        <v>20</v>
      </c>
      <c r="H5740" t="s">
        <v>2822</v>
      </c>
      <c r="I5740" t="s">
        <v>1276</v>
      </c>
      <c r="J5740" t="s">
        <v>23</v>
      </c>
      <c r="K5740" t="s">
        <v>24</v>
      </c>
      <c r="L5740" t="s">
        <v>37</v>
      </c>
      <c r="M5740" t="s">
        <v>38</v>
      </c>
      <c r="N5740" s="1">
        <v>29.46</v>
      </c>
      <c r="O5740">
        <v>2017</v>
      </c>
      <c r="P5740" t="s">
        <v>2208</v>
      </c>
      <c r="Q5740" s="1">
        <v>14.296150511569472</v>
      </c>
      <c r="R5740" s="1">
        <f>train[[#This Row],[Sales]]-train[[#This Row],[Cost]]</f>
        <v>15.163849488430529</v>
      </c>
      <c r="S5740" s="2">
        <f>train[[#This Row],[Profit]]/train[[#This Row],[Sales]]</f>
        <v>0.5147267307681781</v>
      </c>
    </row>
    <row r="5741" spans="1:19" x14ac:dyDescent="0.3">
      <c r="A5741" t="s">
        <v>5925</v>
      </c>
      <c r="B5741">
        <v>43023</v>
      </c>
      <c r="C5741">
        <v>43028</v>
      </c>
      <c r="D5741" t="s">
        <v>17</v>
      </c>
      <c r="E5741" t="s">
        <v>489</v>
      </c>
      <c r="F5741" t="s">
        <v>70</v>
      </c>
      <c r="G5741" t="s">
        <v>20</v>
      </c>
      <c r="H5741" t="s">
        <v>91</v>
      </c>
      <c r="I5741" t="s">
        <v>92</v>
      </c>
      <c r="J5741" t="s">
        <v>50</v>
      </c>
      <c r="K5741" t="s">
        <v>24</v>
      </c>
      <c r="L5741" t="s">
        <v>33</v>
      </c>
      <c r="M5741" t="s">
        <v>3584</v>
      </c>
      <c r="N5741" s="1">
        <v>232.96</v>
      </c>
      <c r="O5741">
        <v>2017</v>
      </c>
      <c r="P5741" t="s">
        <v>2208</v>
      </c>
      <c r="Q5741" s="1">
        <v>40.874708103611717</v>
      </c>
      <c r="R5741" s="1">
        <f>train[[#This Row],[Sales]]-train[[#This Row],[Cost]]</f>
        <v>192.0852918963883</v>
      </c>
      <c r="S5741" s="2">
        <f>train[[#This Row],[Profit]]/train[[#This Row],[Sales]]</f>
        <v>0.82454194667062286</v>
      </c>
    </row>
    <row r="5742" spans="1:19" x14ac:dyDescent="0.3">
      <c r="A5742" t="s">
        <v>5925</v>
      </c>
      <c r="B5742">
        <v>43023</v>
      </c>
      <c r="C5742">
        <v>43028</v>
      </c>
      <c r="D5742" t="s">
        <v>17</v>
      </c>
      <c r="E5742" t="s">
        <v>489</v>
      </c>
      <c r="F5742" t="s">
        <v>70</v>
      </c>
      <c r="G5742" t="s">
        <v>20</v>
      </c>
      <c r="H5742" t="s">
        <v>91</v>
      </c>
      <c r="I5742" t="s">
        <v>92</v>
      </c>
      <c r="J5742" t="s">
        <v>50</v>
      </c>
      <c r="K5742" t="s">
        <v>24</v>
      </c>
      <c r="L5742" t="s">
        <v>104</v>
      </c>
      <c r="M5742" t="s">
        <v>5061</v>
      </c>
      <c r="N5742" s="1">
        <v>66.540000000000006</v>
      </c>
      <c r="O5742">
        <v>2017</v>
      </c>
      <c r="P5742" t="s">
        <v>2208</v>
      </c>
      <c r="Q5742" s="1">
        <v>28.306005070788956</v>
      </c>
      <c r="R5742" s="1">
        <f>train[[#This Row],[Sales]]-train[[#This Row],[Cost]]</f>
        <v>38.23399492921105</v>
      </c>
      <c r="S5742" s="2">
        <f>train[[#This Row],[Profit]]/train[[#This Row],[Sales]]</f>
        <v>0.57460166710566651</v>
      </c>
    </row>
    <row r="5743" spans="1:19" x14ac:dyDescent="0.3">
      <c r="A5743" t="s">
        <v>5925</v>
      </c>
      <c r="B5743">
        <v>43023</v>
      </c>
      <c r="C5743">
        <v>43028</v>
      </c>
      <c r="D5743" t="s">
        <v>17</v>
      </c>
      <c r="E5743" t="s">
        <v>489</v>
      </c>
      <c r="F5743" t="s">
        <v>70</v>
      </c>
      <c r="G5743" t="s">
        <v>20</v>
      </c>
      <c r="H5743" t="s">
        <v>91</v>
      </c>
      <c r="I5743" t="s">
        <v>92</v>
      </c>
      <c r="J5743" t="s">
        <v>50</v>
      </c>
      <c r="K5743" t="s">
        <v>24</v>
      </c>
      <c r="L5743" t="s">
        <v>144</v>
      </c>
      <c r="M5743" t="s">
        <v>927</v>
      </c>
      <c r="N5743" s="1">
        <v>43.26</v>
      </c>
      <c r="O5743">
        <v>2017</v>
      </c>
      <c r="P5743" t="s">
        <v>2208</v>
      </c>
      <c r="Q5743" s="1">
        <v>0.8290964720656413</v>
      </c>
      <c r="R5743" s="1">
        <f>train[[#This Row],[Sales]]-train[[#This Row],[Cost]]</f>
        <v>42.430903527934355</v>
      </c>
      <c r="S5743" s="2">
        <f>train[[#This Row],[Profit]]/train[[#This Row],[Sales]]</f>
        <v>0.9808345706873407</v>
      </c>
    </row>
    <row r="5744" spans="1:19" x14ac:dyDescent="0.3">
      <c r="A5744" t="s">
        <v>5927</v>
      </c>
      <c r="B5744">
        <v>43024</v>
      </c>
      <c r="C5744">
        <v>43028</v>
      </c>
      <c r="D5744" t="s">
        <v>17</v>
      </c>
      <c r="E5744" t="s">
        <v>2829</v>
      </c>
      <c r="F5744" t="s">
        <v>70</v>
      </c>
      <c r="G5744" t="s">
        <v>20</v>
      </c>
      <c r="H5744" t="s">
        <v>213</v>
      </c>
      <c r="I5744" t="s">
        <v>214</v>
      </c>
      <c r="J5744" t="s">
        <v>43</v>
      </c>
      <c r="K5744" t="s">
        <v>62</v>
      </c>
      <c r="L5744" t="s">
        <v>208</v>
      </c>
      <c r="M5744" t="s">
        <v>1132</v>
      </c>
      <c r="N5744" s="1">
        <v>142.18199999999999</v>
      </c>
      <c r="O5744">
        <v>2017</v>
      </c>
      <c r="P5744" t="s">
        <v>2208</v>
      </c>
      <c r="Q5744" s="1">
        <v>45.170323484337473</v>
      </c>
      <c r="R5744" s="1">
        <f>train[[#This Row],[Sales]]-train[[#This Row],[Cost]]</f>
        <v>97.011676515662515</v>
      </c>
      <c r="S5744" s="2">
        <f>train[[#This Row],[Profit]]/train[[#This Row],[Sales]]</f>
        <v>0.68230631525553531</v>
      </c>
    </row>
    <row r="5745" spans="1:19" x14ac:dyDescent="0.3">
      <c r="A5745" t="s">
        <v>5928</v>
      </c>
      <c r="B5745">
        <v>43025</v>
      </c>
      <c r="C5745">
        <v>43029</v>
      </c>
      <c r="D5745" t="s">
        <v>56</v>
      </c>
      <c r="E5745" t="s">
        <v>3690</v>
      </c>
      <c r="F5745" t="s">
        <v>30</v>
      </c>
      <c r="G5745" t="s">
        <v>20</v>
      </c>
      <c r="H5745" t="s">
        <v>278</v>
      </c>
      <c r="I5745" t="s">
        <v>279</v>
      </c>
      <c r="J5745" t="s">
        <v>23</v>
      </c>
      <c r="K5745" t="s">
        <v>51</v>
      </c>
      <c r="L5745" t="s">
        <v>52</v>
      </c>
      <c r="M5745" t="s">
        <v>2070</v>
      </c>
      <c r="N5745" s="1">
        <v>449.97</v>
      </c>
      <c r="O5745">
        <v>2017</v>
      </c>
      <c r="P5745" t="s">
        <v>2208</v>
      </c>
      <c r="Q5745" s="1">
        <v>129.86932174696534</v>
      </c>
      <c r="R5745" s="1">
        <f>train[[#This Row],[Sales]]-train[[#This Row],[Cost]]</f>
        <v>320.10067825303469</v>
      </c>
      <c r="S5745" s="2">
        <f>train[[#This Row],[Profit]]/train[[#This Row],[Sales]]</f>
        <v>0.71138226604670241</v>
      </c>
    </row>
    <row r="5746" spans="1:19" x14ac:dyDescent="0.3">
      <c r="A5746" t="s">
        <v>5928</v>
      </c>
      <c r="B5746">
        <v>43025</v>
      </c>
      <c r="C5746">
        <v>43029</v>
      </c>
      <c r="D5746" t="s">
        <v>56</v>
      </c>
      <c r="E5746" t="s">
        <v>3690</v>
      </c>
      <c r="F5746" t="s">
        <v>30</v>
      </c>
      <c r="G5746" t="s">
        <v>20</v>
      </c>
      <c r="H5746" t="s">
        <v>278</v>
      </c>
      <c r="I5746" t="s">
        <v>279</v>
      </c>
      <c r="J5746" t="s">
        <v>23</v>
      </c>
      <c r="K5746" t="s">
        <v>24</v>
      </c>
      <c r="L5746" t="s">
        <v>144</v>
      </c>
      <c r="M5746" t="s">
        <v>4429</v>
      </c>
      <c r="N5746" s="1">
        <v>1927.59</v>
      </c>
      <c r="O5746">
        <v>2017</v>
      </c>
      <c r="P5746" t="s">
        <v>2208</v>
      </c>
      <c r="Q5746" s="1">
        <v>172.13390848157266</v>
      </c>
      <c r="R5746" s="1">
        <f>train[[#This Row],[Sales]]-train[[#This Row],[Cost]]</f>
        <v>1755.4560915184272</v>
      </c>
      <c r="S5746" s="2">
        <f>train[[#This Row],[Profit]]/train[[#This Row],[Sales]]</f>
        <v>0.91069993697748342</v>
      </c>
    </row>
    <row r="5747" spans="1:19" x14ac:dyDescent="0.3">
      <c r="A5747" t="s">
        <v>5931</v>
      </c>
      <c r="B5747">
        <v>43025</v>
      </c>
      <c r="C5747">
        <v>43029</v>
      </c>
      <c r="D5747" t="s">
        <v>17</v>
      </c>
      <c r="E5747" t="s">
        <v>3063</v>
      </c>
      <c r="F5747" t="s">
        <v>30</v>
      </c>
      <c r="G5747" t="s">
        <v>20</v>
      </c>
      <c r="H5747" t="s">
        <v>572</v>
      </c>
      <c r="I5747" t="s">
        <v>59</v>
      </c>
      <c r="J5747" t="s">
        <v>60</v>
      </c>
      <c r="K5747" t="s">
        <v>62</v>
      </c>
      <c r="L5747" t="s">
        <v>126</v>
      </c>
      <c r="M5747" t="s">
        <v>5675</v>
      </c>
      <c r="N5747" s="1">
        <v>120.666</v>
      </c>
      <c r="O5747">
        <v>2017</v>
      </c>
      <c r="P5747" t="s">
        <v>2208</v>
      </c>
      <c r="Q5747" s="1">
        <v>42.129275404650649</v>
      </c>
      <c r="R5747" s="1">
        <f>train[[#This Row],[Sales]]-train[[#This Row],[Cost]]</f>
        <v>78.536724595349341</v>
      </c>
      <c r="S5747" s="2">
        <f>train[[#This Row],[Profit]]/train[[#This Row],[Sales]]</f>
        <v>0.65086042957709167</v>
      </c>
    </row>
    <row r="5748" spans="1:19" x14ac:dyDescent="0.3">
      <c r="A5748" t="s">
        <v>5930</v>
      </c>
      <c r="B5748">
        <v>43025</v>
      </c>
      <c r="C5748">
        <v>43028</v>
      </c>
      <c r="D5748" t="s">
        <v>68</v>
      </c>
      <c r="E5748" t="s">
        <v>3618</v>
      </c>
      <c r="F5748" t="s">
        <v>30</v>
      </c>
      <c r="G5748" t="s">
        <v>20</v>
      </c>
      <c r="H5748" t="s">
        <v>123</v>
      </c>
      <c r="I5748" t="s">
        <v>59</v>
      </c>
      <c r="J5748" t="s">
        <v>60</v>
      </c>
      <c r="K5748" t="s">
        <v>24</v>
      </c>
      <c r="L5748" t="s">
        <v>33</v>
      </c>
      <c r="M5748" t="s">
        <v>915</v>
      </c>
      <c r="N5748" s="1">
        <v>18.16</v>
      </c>
      <c r="O5748">
        <v>2017</v>
      </c>
      <c r="P5748" t="s">
        <v>2208</v>
      </c>
      <c r="Q5748" s="1">
        <v>6.7321583999747343</v>
      </c>
      <c r="R5748" s="1">
        <f>train[[#This Row],[Sales]]-train[[#This Row],[Cost]]</f>
        <v>11.427841600025266</v>
      </c>
      <c r="S5748" s="2">
        <f>train[[#This Row],[Profit]]/train[[#This Row],[Sales]]</f>
        <v>0.62928643171945298</v>
      </c>
    </row>
    <row r="5749" spans="1:19" x14ac:dyDescent="0.3">
      <c r="A5749" t="s">
        <v>5929</v>
      </c>
      <c r="B5749">
        <v>43025</v>
      </c>
      <c r="C5749">
        <v>43028</v>
      </c>
      <c r="D5749" t="s">
        <v>68</v>
      </c>
      <c r="E5749" t="s">
        <v>1201</v>
      </c>
      <c r="F5749" t="s">
        <v>19</v>
      </c>
      <c r="G5749" t="s">
        <v>20</v>
      </c>
      <c r="H5749" t="s">
        <v>3208</v>
      </c>
      <c r="I5749" t="s">
        <v>265</v>
      </c>
      <c r="J5749" t="s">
        <v>43</v>
      </c>
      <c r="K5749" t="s">
        <v>62</v>
      </c>
      <c r="L5749" t="s">
        <v>126</v>
      </c>
      <c r="M5749" t="s">
        <v>623</v>
      </c>
      <c r="N5749" s="1">
        <v>120.98</v>
      </c>
      <c r="O5749">
        <v>2017</v>
      </c>
      <c r="P5749" t="s">
        <v>2208</v>
      </c>
      <c r="Q5749" s="1">
        <v>4.5350939467027214</v>
      </c>
      <c r="R5749" s="1">
        <f>train[[#This Row],[Sales]]-train[[#This Row],[Cost]]</f>
        <v>116.44490605329729</v>
      </c>
      <c r="S5749" s="2">
        <f>train[[#This Row],[Profit]]/train[[#This Row],[Sales]]</f>
        <v>0.96251368865347398</v>
      </c>
    </row>
    <row r="5750" spans="1:19" x14ac:dyDescent="0.3">
      <c r="A5750" t="s">
        <v>5929</v>
      </c>
      <c r="B5750">
        <v>43025</v>
      </c>
      <c r="C5750">
        <v>43028</v>
      </c>
      <c r="D5750" t="s">
        <v>68</v>
      </c>
      <c r="E5750" t="s">
        <v>1201</v>
      </c>
      <c r="F5750" t="s">
        <v>19</v>
      </c>
      <c r="G5750" t="s">
        <v>20</v>
      </c>
      <c r="H5750" t="s">
        <v>3208</v>
      </c>
      <c r="I5750" t="s">
        <v>265</v>
      </c>
      <c r="J5750" t="s">
        <v>43</v>
      </c>
      <c r="K5750" t="s">
        <v>24</v>
      </c>
      <c r="L5750" t="s">
        <v>33</v>
      </c>
      <c r="M5750" t="s">
        <v>5101</v>
      </c>
      <c r="N5750" s="1">
        <v>315.98</v>
      </c>
      <c r="O5750">
        <v>2017</v>
      </c>
      <c r="P5750" t="s">
        <v>2208</v>
      </c>
      <c r="Q5750" s="1">
        <v>120.86634453051317</v>
      </c>
      <c r="R5750" s="1">
        <f>train[[#This Row],[Sales]]-train[[#This Row],[Cost]]</f>
        <v>195.11365546948684</v>
      </c>
      <c r="S5750" s="2">
        <f>train[[#This Row],[Profit]]/train[[#This Row],[Sales]]</f>
        <v>0.61748735828054568</v>
      </c>
    </row>
    <row r="5751" spans="1:19" x14ac:dyDescent="0.3">
      <c r="A5751" t="s">
        <v>5932</v>
      </c>
      <c r="B5751">
        <v>43026</v>
      </c>
      <c r="C5751">
        <v>43030</v>
      </c>
      <c r="D5751" t="s">
        <v>17</v>
      </c>
      <c r="E5751" t="s">
        <v>1404</v>
      </c>
      <c r="F5751" t="s">
        <v>19</v>
      </c>
      <c r="G5751" t="s">
        <v>20</v>
      </c>
      <c r="H5751" t="s">
        <v>1996</v>
      </c>
      <c r="I5751" t="s">
        <v>149</v>
      </c>
      <c r="J5751" t="s">
        <v>60</v>
      </c>
      <c r="K5751" t="s">
        <v>62</v>
      </c>
      <c r="L5751" t="s">
        <v>63</v>
      </c>
      <c r="M5751" t="s">
        <v>1069</v>
      </c>
      <c r="N5751" s="1">
        <v>307.92</v>
      </c>
      <c r="O5751">
        <v>2017</v>
      </c>
      <c r="P5751" t="s">
        <v>2208</v>
      </c>
      <c r="Q5751" s="1">
        <v>70.81379912489426</v>
      </c>
      <c r="R5751" s="1">
        <f>train[[#This Row],[Sales]]-train[[#This Row],[Cost]]</f>
        <v>237.10620087510574</v>
      </c>
      <c r="S5751" s="2">
        <f>train[[#This Row],[Profit]]/train[[#This Row],[Sales]]</f>
        <v>0.77002533409686191</v>
      </c>
    </row>
    <row r="5752" spans="1:19" x14ac:dyDescent="0.3">
      <c r="A5752" t="s">
        <v>5938</v>
      </c>
      <c r="B5752">
        <v>43028</v>
      </c>
      <c r="C5752">
        <v>43033</v>
      </c>
      <c r="D5752" t="s">
        <v>17</v>
      </c>
      <c r="E5752" t="s">
        <v>868</v>
      </c>
      <c r="F5752" t="s">
        <v>70</v>
      </c>
      <c r="G5752" t="s">
        <v>20</v>
      </c>
      <c r="H5752" t="s">
        <v>1408</v>
      </c>
      <c r="I5752" t="s">
        <v>59</v>
      </c>
      <c r="J5752" t="s">
        <v>60</v>
      </c>
      <c r="K5752" t="s">
        <v>62</v>
      </c>
      <c r="L5752" t="s">
        <v>63</v>
      </c>
      <c r="M5752" t="s">
        <v>4892</v>
      </c>
      <c r="N5752" s="1">
        <v>387.13600000000002</v>
      </c>
      <c r="O5752">
        <v>2017</v>
      </c>
      <c r="P5752" t="s">
        <v>2208</v>
      </c>
      <c r="Q5752" s="1">
        <v>97.553890907134004</v>
      </c>
      <c r="R5752" s="1">
        <f>train[[#This Row],[Sales]]-train[[#This Row],[Cost]]</f>
        <v>289.58210909286601</v>
      </c>
      <c r="S5752" s="2">
        <f>train[[#This Row],[Profit]]/train[[#This Row],[Sales]]</f>
        <v>0.74801131667648058</v>
      </c>
    </row>
    <row r="5753" spans="1:19" x14ac:dyDescent="0.3">
      <c r="A5753" t="s">
        <v>5935</v>
      </c>
      <c r="B5753">
        <v>43028</v>
      </c>
      <c r="C5753">
        <v>43030</v>
      </c>
      <c r="D5753" t="s">
        <v>68</v>
      </c>
      <c r="E5753" t="s">
        <v>3113</v>
      </c>
      <c r="F5753" t="s">
        <v>70</v>
      </c>
      <c r="G5753" t="s">
        <v>20</v>
      </c>
      <c r="H5753" t="s">
        <v>58</v>
      </c>
      <c r="I5753" t="s">
        <v>59</v>
      </c>
      <c r="J5753" t="s">
        <v>60</v>
      </c>
      <c r="K5753" t="s">
        <v>24</v>
      </c>
      <c r="L5753" t="s">
        <v>33</v>
      </c>
      <c r="M5753" t="s">
        <v>693</v>
      </c>
      <c r="N5753" s="1">
        <v>19.295999999999999</v>
      </c>
      <c r="O5753">
        <v>2017</v>
      </c>
      <c r="P5753" t="s">
        <v>2208</v>
      </c>
      <c r="Q5753" s="1">
        <v>2.3041301508854799</v>
      </c>
      <c r="R5753" s="1">
        <f>train[[#This Row],[Sales]]-train[[#This Row],[Cost]]</f>
        <v>16.991869849114519</v>
      </c>
      <c r="S5753" s="2">
        <f>train[[#This Row],[Profit]]/train[[#This Row],[Sales]]</f>
        <v>0.88059026995825662</v>
      </c>
    </row>
    <row r="5754" spans="1:19" x14ac:dyDescent="0.3">
      <c r="A5754" t="s">
        <v>5934</v>
      </c>
      <c r="B5754">
        <v>43028</v>
      </c>
      <c r="C5754">
        <v>43031</v>
      </c>
      <c r="D5754" t="s">
        <v>68</v>
      </c>
      <c r="E5754" t="s">
        <v>1562</v>
      </c>
      <c r="F5754" t="s">
        <v>19</v>
      </c>
      <c r="G5754" t="s">
        <v>20</v>
      </c>
      <c r="H5754" t="s">
        <v>112</v>
      </c>
      <c r="I5754" t="s">
        <v>113</v>
      </c>
      <c r="J5754" t="s">
        <v>43</v>
      </c>
      <c r="K5754" t="s">
        <v>24</v>
      </c>
      <c r="L5754" t="s">
        <v>44</v>
      </c>
      <c r="M5754" t="s">
        <v>1534</v>
      </c>
      <c r="N5754" s="1">
        <v>7.1520000000000001</v>
      </c>
      <c r="O5754">
        <v>2017</v>
      </c>
      <c r="P5754" t="s">
        <v>2208</v>
      </c>
      <c r="Q5754" s="1">
        <v>2.1103155668430595</v>
      </c>
      <c r="R5754" s="1">
        <f>train[[#This Row],[Sales]]-train[[#This Row],[Cost]]</f>
        <v>5.0416844331569406</v>
      </c>
      <c r="S5754" s="2">
        <f>train[[#This Row],[Profit]]/train[[#This Row],[Sales]]</f>
        <v>0.70493350575460578</v>
      </c>
    </row>
    <row r="5755" spans="1:19" x14ac:dyDescent="0.3">
      <c r="A5755" t="s">
        <v>5937</v>
      </c>
      <c r="B5755">
        <v>43028</v>
      </c>
      <c r="C5755">
        <v>43034</v>
      </c>
      <c r="D5755" t="s">
        <v>17</v>
      </c>
      <c r="E5755" t="s">
        <v>346</v>
      </c>
      <c r="F5755" t="s">
        <v>19</v>
      </c>
      <c r="G5755" t="s">
        <v>20</v>
      </c>
      <c r="H5755" t="s">
        <v>1658</v>
      </c>
      <c r="I5755" t="s">
        <v>164</v>
      </c>
      <c r="J5755" t="s">
        <v>23</v>
      </c>
      <c r="K5755" t="s">
        <v>51</v>
      </c>
      <c r="L5755" t="s">
        <v>52</v>
      </c>
      <c r="M5755" t="s">
        <v>3515</v>
      </c>
      <c r="N5755" s="1">
        <v>125.7</v>
      </c>
      <c r="O5755">
        <v>2017</v>
      </c>
      <c r="P5755" t="s">
        <v>2208</v>
      </c>
      <c r="Q5755" s="1">
        <v>4.2842310786594204</v>
      </c>
      <c r="R5755" s="1">
        <f>train[[#This Row],[Sales]]-train[[#This Row],[Cost]]</f>
        <v>121.41576892134059</v>
      </c>
      <c r="S5755" s="2">
        <f>train[[#This Row],[Profit]]/train[[#This Row],[Sales]]</f>
        <v>0.96591701608067293</v>
      </c>
    </row>
    <row r="5756" spans="1:19" x14ac:dyDescent="0.3">
      <c r="A5756" t="s">
        <v>5937</v>
      </c>
      <c r="B5756">
        <v>43028</v>
      </c>
      <c r="C5756">
        <v>43034</v>
      </c>
      <c r="D5756" t="s">
        <v>17</v>
      </c>
      <c r="E5756" t="s">
        <v>346</v>
      </c>
      <c r="F5756" t="s">
        <v>19</v>
      </c>
      <c r="G5756" t="s">
        <v>20</v>
      </c>
      <c r="H5756" t="s">
        <v>1658</v>
      </c>
      <c r="I5756" t="s">
        <v>164</v>
      </c>
      <c r="J5756" t="s">
        <v>23</v>
      </c>
      <c r="K5756" t="s">
        <v>51</v>
      </c>
      <c r="L5756" t="s">
        <v>52</v>
      </c>
      <c r="M5756" t="s">
        <v>790</v>
      </c>
      <c r="N5756" s="1">
        <v>191.98</v>
      </c>
      <c r="O5756">
        <v>2017</v>
      </c>
      <c r="P5756" t="s">
        <v>2208</v>
      </c>
      <c r="Q5756" s="1">
        <v>69.786869478152184</v>
      </c>
      <c r="R5756" s="1">
        <f>train[[#This Row],[Sales]]-train[[#This Row],[Cost]]</f>
        <v>122.19313052184781</v>
      </c>
      <c r="S5756" s="2">
        <f>train[[#This Row],[Profit]]/train[[#This Row],[Sales]]</f>
        <v>0.6364888557237619</v>
      </c>
    </row>
    <row r="5757" spans="1:19" x14ac:dyDescent="0.3">
      <c r="A5757" t="s">
        <v>5937</v>
      </c>
      <c r="B5757">
        <v>43028</v>
      </c>
      <c r="C5757">
        <v>43034</v>
      </c>
      <c r="D5757" t="s">
        <v>17</v>
      </c>
      <c r="E5757" t="s">
        <v>346</v>
      </c>
      <c r="F5757" t="s">
        <v>19</v>
      </c>
      <c r="G5757" t="s">
        <v>20</v>
      </c>
      <c r="H5757" t="s">
        <v>1658</v>
      </c>
      <c r="I5757" t="s">
        <v>164</v>
      </c>
      <c r="J5757" t="s">
        <v>23</v>
      </c>
      <c r="K5757" t="s">
        <v>24</v>
      </c>
      <c r="L5757" t="s">
        <v>35</v>
      </c>
      <c r="M5757" t="s">
        <v>2898</v>
      </c>
      <c r="N5757" s="1">
        <v>20.86</v>
      </c>
      <c r="O5757">
        <v>2017</v>
      </c>
      <c r="P5757" t="s">
        <v>2208</v>
      </c>
      <c r="Q5757" s="1">
        <v>3.7135703470186878</v>
      </c>
      <c r="R5757" s="1">
        <f>train[[#This Row],[Sales]]-train[[#This Row],[Cost]]</f>
        <v>17.146429652981311</v>
      </c>
      <c r="S5757" s="2">
        <f>train[[#This Row],[Profit]]/train[[#This Row],[Sales]]</f>
        <v>0.82197649343151058</v>
      </c>
    </row>
    <row r="5758" spans="1:19" x14ac:dyDescent="0.3">
      <c r="A5758" t="s">
        <v>5936</v>
      </c>
      <c r="B5758">
        <v>43028</v>
      </c>
      <c r="C5758">
        <v>43032</v>
      </c>
      <c r="D5758" t="s">
        <v>56</v>
      </c>
      <c r="E5758" t="s">
        <v>1221</v>
      </c>
      <c r="F5758" t="s">
        <v>19</v>
      </c>
      <c r="G5758" t="s">
        <v>20</v>
      </c>
      <c r="H5758" t="s">
        <v>21</v>
      </c>
      <c r="I5758" t="s">
        <v>22</v>
      </c>
      <c r="J5758" t="s">
        <v>23</v>
      </c>
      <c r="K5758" t="s">
        <v>24</v>
      </c>
      <c r="L5758" t="s">
        <v>75</v>
      </c>
      <c r="M5758" t="s">
        <v>233</v>
      </c>
      <c r="N5758" s="1">
        <v>25.248000000000001</v>
      </c>
      <c r="O5758">
        <v>2017</v>
      </c>
      <c r="P5758" t="s">
        <v>2208</v>
      </c>
      <c r="Q5758" s="1">
        <v>2.330843297954341</v>
      </c>
      <c r="R5758" s="1">
        <f>train[[#This Row],[Sales]]-train[[#This Row],[Cost]]</f>
        <v>22.917156702045659</v>
      </c>
      <c r="S5758" s="2">
        <f>train[[#This Row],[Profit]]/train[[#This Row],[Sales]]</f>
        <v>0.90768206202652324</v>
      </c>
    </row>
    <row r="5759" spans="1:19" x14ac:dyDescent="0.3">
      <c r="A5759" t="s">
        <v>5933</v>
      </c>
      <c r="B5759">
        <v>43028</v>
      </c>
      <c r="C5759">
        <v>43034</v>
      </c>
      <c r="D5759" t="s">
        <v>17</v>
      </c>
      <c r="E5759" t="s">
        <v>3218</v>
      </c>
      <c r="F5759" t="s">
        <v>30</v>
      </c>
      <c r="G5759" t="s">
        <v>20</v>
      </c>
      <c r="H5759" t="s">
        <v>313</v>
      </c>
      <c r="I5759" t="s">
        <v>92</v>
      </c>
      <c r="J5759" t="s">
        <v>50</v>
      </c>
      <c r="K5759" t="s">
        <v>62</v>
      </c>
      <c r="L5759" t="s">
        <v>81</v>
      </c>
      <c r="M5759" t="s">
        <v>1170</v>
      </c>
      <c r="N5759" s="1">
        <v>61.1</v>
      </c>
      <c r="O5759">
        <v>2017</v>
      </c>
      <c r="P5759" t="s">
        <v>2208</v>
      </c>
      <c r="Q5759" s="1">
        <v>29.105652989768036</v>
      </c>
      <c r="R5759" s="1">
        <f>train[[#This Row],[Sales]]-train[[#This Row],[Cost]]</f>
        <v>31.994347010231966</v>
      </c>
      <c r="S5759" s="2">
        <f>train[[#This Row],[Profit]]/train[[#This Row],[Sales]]</f>
        <v>0.5236390672705723</v>
      </c>
    </row>
    <row r="5760" spans="1:19" x14ac:dyDescent="0.3">
      <c r="A5760" t="s">
        <v>5936</v>
      </c>
      <c r="B5760">
        <v>43028</v>
      </c>
      <c r="C5760">
        <v>43032</v>
      </c>
      <c r="D5760" t="s">
        <v>56</v>
      </c>
      <c r="E5760" t="s">
        <v>1221</v>
      </c>
      <c r="F5760" t="s">
        <v>19</v>
      </c>
      <c r="G5760" t="s">
        <v>20</v>
      </c>
      <c r="H5760" t="s">
        <v>21</v>
      </c>
      <c r="I5760" t="s">
        <v>22</v>
      </c>
      <c r="J5760" t="s">
        <v>23</v>
      </c>
      <c r="K5760" t="s">
        <v>62</v>
      </c>
      <c r="L5760" t="s">
        <v>63</v>
      </c>
      <c r="M5760" t="s">
        <v>1483</v>
      </c>
      <c r="N5760" s="1">
        <v>56.686</v>
      </c>
      <c r="O5760">
        <v>2017</v>
      </c>
      <c r="P5760" t="s">
        <v>2208</v>
      </c>
      <c r="Q5760" s="1">
        <v>20.739936621056064</v>
      </c>
      <c r="R5760" s="1">
        <f>train[[#This Row],[Sales]]-train[[#This Row],[Cost]]</f>
        <v>35.946063378943933</v>
      </c>
      <c r="S5760" s="2">
        <f>train[[#This Row],[Profit]]/train[[#This Row],[Sales]]</f>
        <v>0.63412594607035133</v>
      </c>
    </row>
    <row r="5761" spans="1:19" x14ac:dyDescent="0.3">
      <c r="A5761" t="s">
        <v>5936</v>
      </c>
      <c r="B5761">
        <v>43028</v>
      </c>
      <c r="C5761">
        <v>43032</v>
      </c>
      <c r="D5761" t="s">
        <v>56</v>
      </c>
      <c r="E5761" t="s">
        <v>1221</v>
      </c>
      <c r="F5761" t="s">
        <v>19</v>
      </c>
      <c r="G5761" t="s">
        <v>20</v>
      </c>
      <c r="H5761" t="s">
        <v>21</v>
      </c>
      <c r="I5761" t="s">
        <v>22</v>
      </c>
      <c r="J5761" t="s">
        <v>23</v>
      </c>
      <c r="K5761" t="s">
        <v>24</v>
      </c>
      <c r="L5761" t="s">
        <v>25</v>
      </c>
      <c r="M5761" t="s">
        <v>4417</v>
      </c>
      <c r="N5761" s="1">
        <v>51.015999999999998</v>
      </c>
      <c r="O5761">
        <v>2017</v>
      </c>
      <c r="P5761" t="s">
        <v>2208</v>
      </c>
      <c r="Q5761" s="1">
        <v>19.773695413942125</v>
      </c>
      <c r="R5761" s="1">
        <f>train[[#This Row],[Sales]]-train[[#This Row],[Cost]]</f>
        <v>31.242304586057873</v>
      </c>
      <c r="S5761" s="2">
        <f>train[[#This Row],[Profit]]/train[[#This Row],[Sales]]</f>
        <v>0.6124020814265696</v>
      </c>
    </row>
    <row r="5762" spans="1:19" x14ac:dyDescent="0.3">
      <c r="A5762" t="s">
        <v>5943</v>
      </c>
      <c r="B5762">
        <v>43029</v>
      </c>
      <c r="C5762">
        <v>43034</v>
      </c>
      <c r="D5762" t="s">
        <v>17</v>
      </c>
      <c r="E5762" t="s">
        <v>868</v>
      </c>
      <c r="F5762" t="s">
        <v>70</v>
      </c>
      <c r="G5762" t="s">
        <v>20</v>
      </c>
      <c r="H5762" t="s">
        <v>112</v>
      </c>
      <c r="I5762" t="s">
        <v>98</v>
      </c>
      <c r="J5762" t="s">
        <v>43</v>
      </c>
      <c r="K5762" t="s">
        <v>24</v>
      </c>
      <c r="L5762" t="s">
        <v>33</v>
      </c>
      <c r="M5762" t="s">
        <v>4259</v>
      </c>
      <c r="N5762" s="1">
        <v>7.92</v>
      </c>
      <c r="O5762">
        <v>2017</v>
      </c>
      <c r="P5762" t="s">
        <v>2208</v>
      </c>
      <c r="Q5762" s="1">
        <v>0.97107435628734451</v>
      </c>
      <c r="R5762" s="1">
        <f>train[[#This Row],[Sales]]-train[[#This Row],[Cost]]</f>
        <v>6.9489256437126556</v>
      </c>
      <c r="S5762" s="2">
        <f>train[[#This Row],[Profit]]/train[[#This Row],[Sales]]</f>
        <v>0.87738960147887068</v>
      </c>
    </row>
    <row r="5763" spans="1:19" x14ac:dyDescent="0.3">
      <c r="A5763" t="s">
        <v>5946</v>
      </c>
      <c r="B5763">
        <v>43029</v>
      </c>
      <c r="C5763">
        <v>43033</v>
      </c>
      <c r="D5763" t="s">
        <v>17</v>
      </c>
      <c r="E5763" t="s">
        <v>2276</v>
      </c>
      <c r="F5763" t="s">
        <v>19</v>
      </c>
      <c r="G5763" t="s">
        <v>20</v>
      </c>
      <c r="H5763" t="s">
        <v>938</v>
      </c>
      <c r="I5763" t="s">
        <v>22</v>
      </c>
      <c r="J5763" t="s">
        <v>23</v>
      </c>
      <c r="K5763" t="s">
        <v>51</v>
      </c>
      <c r="L5763" t="s">
        <v>86</v>
      </c>
      <c r="M5763" t="s">
        <v>590</v>
      </c>
      <c r="N5763" s="1">
        <v>106.08</v>
      </c>
      <c r="O5763">
        <v>2017</v>
      </c>
      <c r="P5763" t="s">
        <v>2208</v>
      </c>
      <c r="Q5763" s="1">
        <v>47.706654084957947</v>
      </c>
      <c r="R5763" s="1">
        <f>train[[#This Row],[Sales]]-train[[#This Row],[Cost]]</f>
        <v>58.373345915042052</v>
      </c>
      <c r="S5763" s="2">
        <f>train[[#This Row],[Profit]]/train[[#This Row],[Sales]]</f>
        <v>0.55027663947060756</v>
      </c>
    </row>
    <row r="5764" spans="1:19" x14ac:dyDescent="0.3">
      <c r="A5764" t="s">
        <v>5945</v>
      </c>
      <c r="B5764">
        <v>43029</v>
      </c>
      <c r="C5764">
        <v>43035</v>
      </c>
      <c r="D5764" t="s">
        <v>17</v>
      </c>
      <c r="E5764" t="s">
        <v>1211</v>
      </c>
      <c r="F5764" t="s">
        <v>19</v>
      </c>
      <c r="G5764" t="s">
        <v>20</v>
      </c>
      <c r="H5764" t="s">
        <v>58</v>
      </c>
      <c r="I5764" t="s">
        <v>59</v>
      </c>
      <c r="J5764" t="s">
        <v>60</v>
      </c>
      <c r="K5764" t="s">
        <v>62</v>
      </c>
      <c r="L5764" t="s">
        <v>63</v>
      </c>
      <c r="M5764" t="s">
        <v>2340</v>
      </c>
      <c r="N5764" s="1">
        <v>242.136</v>
      </c>
      <c r="O5764">
        <v>2017</v>
      </c>
      <c r="P5764" t="s">
        <v>2208</v>
      </c>
      <c r="Q5764" s="1">
        <v>103.55193033421081</v>
      </c>
      <c r="R5764" s="1">
        <f>train[[#This Row],[Sales]]-train[[#This Row],[Cost]]</f>
        <v>138.58406966578917</v>
      </c>
      <c r="S5764" s="2">
        <f>train[[#This Row],[Profit]]/train[[#This Row],[Sales]]</f>
        <v>0.57233979939285851</v>
      </c>
    </row>
    <row r="5765" spans="1:19" x14ac:dyDescent="0.3">
      <c r="A5765" t="s">
        <v>5945</v>
      </c>
      <c r="B5765">
        <v>43029</v>
      </c>
      <c r="C5765">
        <v>43035</v>
      </c>
      <c r="D5765" t="s">
        <v>17</v>
      </c>
      <c r="E5765" t="s">
        <v>1211</v>
      </c>
      <c r="F5765" t="s">
        <v>19</v>
      </c>
      <c r="G5765" t="s">
        <v>20</v>
      </c>
      <c r="H5765" t="s">
        <v>58</v>
      </c>
      <c r="I5765" t="s">
        <v>59</v>
      </c>
      <c r="J5765" t="s">
        <v>60</v>
      </c>
      <c r="K5765" t="s">
        <v>24</v>
      </c>
      <c r="L5765" t="s">
        <v>44</v>
      </c>
      <c r="M5765" t="s">
        <v>409</v>
      </c>
      <c r="N5765" s="1">
        <v>12.39</v>
      </c>
      <c r="O5765">
        <v>2017</v>
      </c>
      <c r="P5765" t="s">
        <v>2208</v>
      </c>
      <c r="Q5765" s="1">
        <v>2.2688145435069154</v>
      </c>
      <c r="R5765" s="1">
        <f>train[[#This Row],[Sales]]-train[[#This Row],[Cost]]</f>
        <v>10.121185456493086</v>
      </c>
      <c r="S5765" s="2">
        <f>train[[#This Row],[Profit]]/train[[#This Row],[Sales]]</f>
        <v>0.81688341053212954</v>
      </c>
    </row>
    <row r="5766" spans="1:19" x14ac:dyDescent="0.3">
      <c r="A5766" t="s">
        <v>5948</v>
      </c>
      <c r="B5766">
        <v>43029</v>
      </c>
      <c r="C5766">
        <v>43030</v>
      </c>
      <c r="D5766" t="s">
        <v>68</v>
      </c>
      <c r="E5766" t="s">
        <v>5949</v>
      </c>
      <c r="F5766" t="s">
        <v>19</v>
      </c>
      <c r="G5766" t="s">
        <v>20</v>
      </c>
      <c r="H5766" t="s">
        <v>797</v>
      </c>
      <c r="I5766" t="s">
        <v>798</v>
      </c>
      <c r="J5766" t="s">
        <v>43</v>
      </c>
      <c r="K5766" t="s">
        <v>51</v>
      </c>
      <c r="L5766" t="s">
        <v>86</v>
      </c>
      <c r="M5766" t="s">
        <v>1644</v>
      </c>
      <c r="N5766" s="1">
        <v>98.16</v>
      </c>
      <c r="O5766">
        <v>2017</v>
      </c>
      <c r="P5766" t="s">
        <v>2208</v>
      </c>
      <c r="Q5766" s="1">
        <v>2.6852625671042567</v>
      </c>
      <c r="R5766" s="1">
        <f>train[[#This Row],[Sales]]-train[[#This Row],[Cost]]</f>
        <v>95.474737432895736</v>
      </c>
      <c r="S5766" s="2">
        <f>train[[#This Row],[Profit]]/train[[#This Row],[Sales]]</f>
        <v>0.97264402437750341</v>
      </c>
    </row>
    <row r="5767" spans="1:19" x14ac:dyDescent="0.3">
      <c r="A5767" t="s">
        <v>5945</v>
      </c>
      <c r="B5767">
        <v>43029</v>
      </c>
      <c r="C5767">
        <v>43035</v>
      </c>
      <c r="D5767" t="s">
        <v>17</v>
      </c>
      <c r="E5767" t="s">
        <v>1211</v>
      </c>
      <c r="F5767" t="s">
        <v>19</v>
      </c>
      <c r="G5767" t="s">
        <v>20</v>
      </c>
      <c r="H5767" t="s">
        <v>58</v>
      </c>
      <c r="I5767" t="s">
        <v>59</v>
      </c>
      <c r="J5767" t="s">
        <v>60</v>
      </c>
      <c r="K5767" t="s">
        <v>62</v>
      </c>
      <c r="L5767" t="s">
        <v>81</v>
      </c>
      <c r="M5767" t="s">
        <v>5024</v>
      </c>
      <c r="N5767" s="1">
        <v>19.96</v>
      </c>
      <c r="O5767">
        <v>2017</v>
      </c>
      <c r="P5767" t="s">
        <v>2208</v>
      </c>
      <c r="Q5767" s="1">
        <v>9.990239091251782</v>
      </c>
      <c r="R5767" s="1">
        <f>train[[#This Row],[Sales]]-train[[#This Row],[Cost]]</f>
        <v>9.9697609087482189</v>
      </c>
      <c r="S5767" s="2">
        <f>train[[#This Row],[Profit]]/train[[#This Row],[Sales]]</f>
        <v>0.49948701947636365</v>
      </c>
    </row>
    <row r="5768" spans="1:19" x14ac:dyDescent="0.3">
      <c r="A5768" t="s">
        <v>5945</v>
      </c>
      <c r="B5768">
        <v>43029</v>
      </c>
      <c r="C5768">
        <v>43035</v>
      </c>
      <c r="D5768" t="s">
        <v>17</v>
      </c>
      <c r="E5768" t="s">
        <v>1211</v>
      </c>
      <c r="F5768" t="s">
        <v>19</v>
      </c>
      <c r="G5768" t="s">
        <v>20</v>
      </c>
      <c r="H5768" t="s">
        <v>58</v>
      </c>
      <c r="I5768" t="s">
        <v>59</v>
      </c>
      <c r="J5768" t="s">
        <v>60</v>
      </c>
      <c r="K5768" t="s">
        <v>24</v>
      </c>
      <c r="L5768" t="s">
        <v>35</v>
      </c>
      <c r="M5768" t="s">
        <v>36</v>
      </c>
      <c r="N5768" s="1">
        <v>340.92</v>
      </c>
      <c r="O5768">
        <v>2017</v>
      </c>
      <c r="P5768" t="s">
        <v>2208</v>
      </c>
      <c r="Q5768" s="1">
        <v>78.162674108512419</v>
      </c>
      <c r="R5768" s="1">
        <f>train[[#This Row],[Sales]]-train[[#This Row],[Cost]]</f>
        <v>262.7573258914876</v>
      </c>
      <c r="S5768" s="2">
        <f>train[[#This Row],[Profit]]/train[[#This Row],[Sales]]</f>
        <v>0.77073015924993427</v>
      </c>
    </row>
    <row r="5769" spans="1:19" x14ac:dyDescent="0.3">
      <c r="A5769" t="s">
        <v>5942</v>
      </c>
      <c r="B5769">
        <v>43029</v>
      </c>
      <c r="C5769">
        <v>43029</v>
      </c>
      <c r="D5769" t="s">
        <v>316</v>
      </c>
      <c r="E5769" t="s">
        <v>2643</v>
      </c>
      <c r="F5769" t="s">
        <v>70</v>
      </c>
      <c r="G5769" t="s">
        <v>20</v>
      </c>
      <c r="H5769" t="s">
        <v>3616</v>
      </c>
      <c r="I5769" t="s">
        <v>932</v>
      </c>
      <c r="J5769" t="s">
        <v>43</v>
      </c>
      <c r="K5769" t="s">
        <v>24</v>
      </c>
      <c r="L5769" t="s">
        <v>293</v>
      </c>
      <c r="M5769" t="s">
        <v>1223</v>
      </c>
      <c r="N5769" s="1">
        <v>7.36</v>
      </c>
      <c r="O5769">
        <v>2017</v>
      </c>
      <c r="P5769" t="s">
        <v>2208</v>
      </c>
      <c r="Q5769" s="1">
        <v>1.6676136048130368</v>
      </c>
      <c r="R5769" s="1">
        <f>train[[#This Row],[Sales]]-train[[#This Row],[Cost]]</f>
        <v>5.6923863951869631</v>
      </c>
      <c r="S5769" s="2">
        <f>train[[#This Row],[Profit]]/train[[#This Row],[Sales]]</f>
        <v>0.77342206456344609</v>
      </c>
    </row>
    <row r="5770" spans="1:19" x14ac:dyDescent="0.3">
      <c r="A5770" t="s">
        <v>5947</v>
      </c>
      <c r="B5770">
        <v>43029</v>
      </c>
      <c r="C5770">
        <v>43033</v>
      </c>
      <c r="D5770" t="s">
        <v>17</v>
      </c>
      <c r="E5770" t="s">
        <v>1309</v>
      </c>
      <c r="F5770" t="s">
        <v>19</v>
      </c>
      <c r="G5770" t="s">
        <v>20</v>
      </c>
      <c r="H5770" t="s">
        <v>206</v>
      </c>
      <c r="I5770" t="s">
        <v>59</v>
      </c>
      <c r="J5770" t="s">
        <v>60</v>
      </c>
      <c r="K5770" t="s">
        <v>24</v>
      </c>
      <c r="L5770" t="s">
        <v>35</v>
      </c>
      <c r="M5770" t="s">
        <v>1556</v>
      </c>
      <c r="N5770" s="1">
        <v>154.44</v>
      </c>
      <c r="O5770">
        <v>2017</v>
      </c>
      <c r="P5770" t="s">
        <v>2208</v>
      </c>
      <c r="Q5770" s="1">
        <v>23.452682751228995</v>
      </c>
      <c r="R5770" s="1">
        <f>train[[#This Row],[Sales]]-train[[#This Row],[Cost]]</f>
        <v>130.98731724877101</v>
      </c>
      <c r="S5770" s="2">
        <f>train[[#This Row],[Profit]]/train[[#This Row],[Sales]]</f>
        <v>0.84814372732951959</v>
      </c>
    </row>
    <row r="5771" spans="1:19" x14ac:dyDescent="0.3">
      <c r="A5771" t="s">
        <v>5942</v>
      </c>
      <c r="B5771">
        <v>43029</v>
      </c>
      <c r="C5771">
        <v>43029</v>
      </c>
      <c r="D5771" t="s">
        <v>316</v>
      </c>
      <c r="E5771" t="s">
        <v>2643</v>
      </c>
      <c r="F5771" t="s">
        <v>70</v>
      </c>
      <c r="G5771" t="s">
        <v>20</v>
      </c>
      <c r="H5771" t="s">
        <v>3616</v>
      </c>
      <c r="I5771" t="s">
        <v>932</v>
      </c>
      <c r="J5771" t="s">
        <v>43</v>
      </c>
      <c r="K5771" t="s">
        <v>62</v>
      </c>
      <c r="L5771" t="s">
        <v>126</v>
      </c>
      <c r="M5771" t="s">
        <v>2551</v>
      </c>
      <c r="N5771" s="1">
        <v>1043.92</v>
      </c>
      <c r="O5771">
        <v>2017</v>
      </c>
      <c r="P5771" t="s">
        <v>2208</v>
      </c>
      <c r="Q5771" s="1">
        <v>371.99858621064413</v>
      </c>
      <c r="R5771" s="1">
        <f>train[[#This Row],[Sales]]-train[[#This Row],[Cost]]</f>
        <v>671.92141378935594</v>
      </c>
      <c r="S5771" s="2">
        <f>train[[#This Row],[Profit]]/train[[#This Row],[Sales]]</f>
        <v>0.64365220877974927</v>
      </c>
    </row>
    <row r="5772" spans="1:19" x14ac:dyDescent="0.3">
      <c r="A5772" t="s">
        <v>5950</v>
      </c>
      <c r="B5772">
        <v>43029</v>
      </c>
      <c r="C5772">
        <v>43035</v>
      </c>
      <c r="D5772" t="s">
        <v>17</v>
      </c>
      <c r="E5772" t="s">
        <v>4998</v>
      </c>
      <c r="F5772" t="s">
        <v>19</v>
      </c>
      <c r="G5772" t="s">
        <v>20</v>
      </c>
      <c r="H5772" t="s">
        <v>347</v>
      </c>
      <c r="I5772" t="s">
        <v>113</v>
      </c>
      <c r="J5772" t="s">
        <v>43</v>
      </c>
      <c r="K5772" t="s">
        <v>51</v>
      </c>
      <c r="L5772" t="s">
        <v>52</v>
      </c>
      <c r="M5772" t="s">
        <v>2349</v>
      </c>
      <c r="N5772" s="1">
        <v>235.15199999999999</v>
      </c>
      <c r="O5772">
        <v>2017</v>
      </c>
      <c r="P5772" t="s">
        <v>2208</v>
      </c>
      <c r="Q5772" s="1">
        <v>113.63963439354639</v>
      </c>
      <c r="R5772" s="1">
        <f>train[[#This Row],[Sales]]-train[[#This Row],[Cost]]</f>
        <v>121.5123656064536</v>
      </c>
      <c r="S5772" s="2">
        <f>train[[#This Row],[Profit]]/train[[#This Row],[Sales]]</f>
        <v>0.51673966458483711</v>
      </c>
    </row>
    <row r="5773" spans="1:19" x14ac:dyDescent="0.3">
      <c r="A5773" t="s">
        <v>5941</v>
      </c>
      <c r="B5773">
        <v>43029</v>
      </c>
      <c r="C5773">
        <v>43032</v>
      </c>
      <c r="D5773" t="s">
        <v>56</v>
      </c>
      <c r="E5773" t="s">
        <v>358</v>
      </c>
      <c r="F5773" t="s">
        <v>19</v>
      </c>
      <c r="G5773" t="s">
        <v>20</v>
      </c>
      <c r="H5773" t="s">
        <v>478</v>
      </c>
      <c r="I5773" t="s">
        <v>173</v>
      </c>
      <c r="J5773" t="s">
        <v>50</v>
      </c>
      <c r="K5773" t="s">
        <v>24</v>
      </c>
      <c r="L5773" t="s">
        <v>35</v>
      </c>
      <c r="M5773" t="s">
        <v>4773</v>
      </c>
      <c r="N5773" s="1">
        <v>111.672</v>
      </c>
      <c r="O5773">
        <v>2017</v>
      </c>
      <c r="P5773" t="s">
        <v>2208</v>
      </c>
      <c r="Q5773" s="1">
        <v>31.98486078081708</v>
      </c>
      <c r="R5773" s="1">
        <f>train[[#This Row],[Sales]]-train[[#This Row],[Cost]]</f>
        <v>79.68713921918291</v>
      </c>
      <c r="S5773" s="2">
        <f>train[[#This Row],[Profit]]/train[[#This Row],[Sales]]</f>
        <v>0.71358209057940136</v>
      </c>
    </row>
    <row r="5774" spans="1:19" x14ac:dyDescent="0.3">
      <c r="A5774" t="s">
        <v>5942</v>
      </c>
      <c r="B5774">
        <v>43029</v>
      </c>
      <c r="C5774">
        <v>43029</v>
      </c>
      <c r="D5774" t="s">
        <v>316</v>
      </c>
      <c r="E5774" t="s">
        <v>2643</v>
      </c>
      <c r="F5774" t="s">
        <v>70</v>
      </c>
      <c r="G5774" t="s">
        <v>20</v>
      </c>
      <c r="H5774" t="s">
        <v>3616</v>
      </c>
      <c r="I5774" t="s">
        <v>932</v>
      </c>
      <c r="J5774" t="s">
        <v>43</v>
      </c>
      <c r="K5774" t="s">
        <v>24</v>
      </c>
      <c r="L5774" t="s">
        <v>35</v>
      </c>
      <c r="M5774" t="s">
        <v>1900</v>
      </c>
      <c r="N5774" s="1">
        <v>104.79</v>
      </c>
      <c r="O5774">
        <v>2017</v>
      </c>
      <c r="P5774" t="s">
        <v>2208</v>
      </c>
      <c r="Q5774" s="1">
        <v>24.993399478022692</v>
      </c>
      <c r="R5774" s="1">
        <f>train[[#This Row],[Sales]]-train[[#This Row],[Cost]]</f>
        <v>79.796600521977311</v>
      </c>
      <c r="S5774" s="2">
        <f>train[[#This Row],[Profit]]/train[[#This Row],[Sales]]</f>
        <v>0.76149060522929002</v>
      </c>
    </row>
    <row r="5775" spans="1:19" x14ac:dyDescent="0.3">
      <c r="A5775" t="s">
        <v>5942</v>
      </c>
      <c r="B5775">
        <v>43029</v>
      </c>
      <c r="C5775">
        <v>43029</v>
      </c>
      <c r="D5775" t="s">
        <v>316</v>
      </c>
      <c r="E5775" t="s">
        <v>2643</v>
      </c>
      <c r="F5775" t="s">
        <v>70</v>
      </c>
      <c r="G5775" t="s">
        <v>20</v>
      </c>
      <c r="H5775" t="s">
        <v>3616</v>
      </c>
      <c r="I5775" t="s">
        <v>932</v>
      </c>
      <c r="J5775" t="s">
        <v>43</v>
      </c>
      <c r="K5775" t="s">
        <v>24</v>
      </c>
      <c r="L5775" t="s">
        <v>33</v>
      </c>
      <c r="M5775" t="s">
        <v>3936</v>
      </c>
      <c r="N5775" s="1">
        <v>23.2</v>
      </c>
      <c r="O5775">
        <v>2017</v>
      </c>
      <c r="P5775" t="s">
        <v>2208</v>
      </c>
      <c r="Q5775" s="1">
        <v>8.994836112231928</v>
      </c>
      <c r="R5775" s="1">
        <f>train[[#This Row],[Sales]]-train[[#This Row],[Cost]]</f>
        <v>14.205163887768071</v>
      </c>
      <c r="S5775" s="2">
        <f>train[[#This Row],[Profit]]/train[[#This Row],[Sales]]</f>
        <v>0.61229154688655485</v>
      </c>
    </row>
    <row r="5776" spans="1:19" x14ac:dyDescent="0.3">
      <c r="A5776" t="s">
        <v>5939</v>
      </c>
      <c r="B5776">
        <v>43029</v>
      </c>
      <c r="C5776">
        <v>43034</v>
      </c>
      <c r="D5776" t="s">
        <v>56</v>
      </c>
      <c r="E5776" t="s">
        <v>1396</v>
      </c>
      <c r="F5776" t="s">
        <v>30</v>
      </c>
      <c r="G5776" t="s">
        <v>20</v>
      </c>
      <c r="H5776" t="s">
        <v>271</v>
      </c>
      <c r="I5776" t="s">
        <v>186</v>
      </c>
      <c r="J5776" t="s">
        <v>60</v>
      </c>
      <c r="K5776" t="s">
        <v>24</v>
      </c>
      <c r="L5776" t="s">
        <v>33</v>
      </c>
      <c r="M5776" t="s">
        <v>2122</v>
      </c>
      <c r="N5776" s="1">
        <v>4535.9759999999997</v>
      </c>
      <c r="O5776">
        <v>2017</v>
      </c>
      <c r="P5776" t="s">
        <v>2208</v>
      </c>
      <c r="Q5776" s="1">
        <v>1783.676820637555</v>
      </c>
      <c r="R5776" s="1">
        <f>train[[#This Row],[Sales]]-train[[#This Row],[Cost]]</f>
        <v>2752.2991793624446</v>
      </c>
      <c r="S5776" s="2">
        <f>train[[#This Row],[Profit]]/train[[#This Row],[Sales]]</f>
        <v>0.60677110711398052</v>
      </c>
    </row>
    <row r="5777" spans="1:19" x14ac:dyDescent="0.3">
      <c r="A5777" t="s">
        <v>5939</v>
      </c>
      <c r="B5777">
        <v>43029</v>
      </c>
      <c r="C5777">
        <v>43034</v>
      </c>
      <c r="D5777" t="s">
        <v>56</v>
      </c>
      <c r="E5777" t="s">
        <v>1396</v>
      </c>
      <c r="F5777" t="s">
        <v>30</v>
      </c>
      <c r="G5777" t="s">
        <v>20</v>
      </c>
      <c r="H5777" t="s">
        <v>271</v>
      </c>
      <c r="I5777" t="s">
        <v>186</v>
      </c>
      <c r="J5777" t="s">
        <v>60</v>
      </c>
      <c r="K5777" t="s">
        <v>24</v>
      </c>
      <c r="L5777" t="s">
        <v>25</v>
      </c>
      <c r="M5777" t="s">
        <v>4127</v>
      </c>
      <c r="N5777" s="1">
        <v>35.880000000000003</v>
      </c>
      <c r="O5777">
        <v>2017</v>
      </c>
      <c r="P5777" t="s">
        <v>2208</v>
      </c>
      <c r="Q5777" s="1">
        <v>10.878700574957731</v>
      </c>
      <c r="R5777" s="1">
        <f>train[[#This Row],[Sales]]-train[[#This Row],[Cost]]</f>
        <v>25.001299425042269</v>
      </c>
      <c r="S5777" s="2">
        <f>train[[#This Row],[Profit]]/train[[#This Row],[Sales]]</f>
        <v>0.69680321697442216</v>
      </c>
    </row>
    <row r="5778" spans="1:19" x14ac:dyDescent="0.3">
      <c r="A5778" t="s">
        <v>5944</v>
      </c>
      <c r="B5778">
        <v>43029</v>
      </c>
      <c r="C5778">
        <v>43034</v>
      </c>
      <c r="D5778" t="s">
        <v>17</v>
      </c>
      <c r="E5778" t="s">
        <v>989</v>
      </c>
      <c r="F5778" t="s">
        <v>70</v>
      </c>
      <c r="G5778" t="s">
        <v>20</v>
      </c>
      <c r="H5778" t="s">
        <v>1153</v>
      </c>
      <c r="I5778" t="s">
        <v>113</v>
      </c>
      <c r="J5778" t="s">
        <v>43</v>
      </c>
      <c r="K5778" t="s">
        <v>62</v>
      </c>
      <c r="L5778" t="s">
        <v>208</v>
      </c>
      <c r="M5778" t="s">
        <v>1184</v>
      </c>
      <c r="N5778" s="1">
        <v>661.17600000000004</v>
      </c>
      <c r="O5778">
        <v>2017</v>
      </c>
      <c r="P5778" t="s">
        <v>2208</v>
      </c>
      <c r="Q5778" s="1">
        <v>201.33972659726746</v>
      </c>
      <c r="R5778" s="1">
        <f>train[[#This Row],[Sales]]-train[[#This Row],[Cost]]</f>
        <v>459.83627340273256</v>
      </c>
      <c r="S5778" s="2">
        <f>train[[#This Row],[Profit]]/train[[#This Row],[Sales]]</f>
        <v>0.69548240317666177</v>
      </c>
    </row>
    <row r="5779" spans="1:19" x14ac:dyDescent="0.3">
      <c r="A5779" t="s">
        <v>5940</v>
      </c>
      <c r="B5779">
        <v>43029</v>
      </c>
      <c r="C5779">
        <v>43035</v>
      </c>
      <c r="D5779" t="s">
        <v>17</v>
      </c>
      <c r="E5779" t="s">
        <v>4036</v>
      </c>
      <c r="F5779" t="s">
        <v>19</v>
      </c>
      <c r="G5779" t="s">
        <v>20</v>
      </c>
      <c r="H5779" t="s">
        <v>1493</v>
      </c>
      <c r="I5779" t="s">
        <v>59</v>
      </c>
      <c r="J5779" t="s">
        <v>60</v>
      </c>
      <c r="K5779" t="s">
        <v>24</v>
      </c>
      <c r="L5779" t="s">
        <v>25</v>
      </c>
      <c r="M5779" t="s">
        <v>4923</v>
      </c>
      <c r="N5779" s="1">
        <v>22.92</v>
      </c>
      <c r="O5779">
        <v>2017</v>
      </c>
      <c r="P5779" t="s">
        <v>2208</v>
      </c>
      <c r="Q5779" s="1">
        <v>4.8653563174226928</v>
      </c>
      <c r="R5779" s="1">
        <f>train[[#This Row],[Sales]]-train[[#This Row],[Cost]]</f>
        <v>18.054643682577307</v>
      </c>
      <c r="S5779" s="2">
        <f>train[[#This Row],[Profit]]/train[[#This Row],[Sales]]</f>
        <v>0.7877244189606154</v>
      </c>
    </row>
    <row r="5780" spans="1:19" x14ac:dyDescent="0.3">
      <c r="A5780" t="s">
        <v>5939</v>
      </c>
      <c r="B5780">
        <v>43029</v>
      </c>
      <c r="C5780">
        <v>43034</v>
      </c>
      <c r="D5780" t="s">
        <v>56</v>
      </c>
      <c r="E5780" t="s">
        <v>1396</v>
      </c>
      <c r="F5780" t="s">
        <v>30</v>
      </c>
      <c r="G5780" t="s">
        <v>20</v>
      </c>
      <c r="H5780" t="s">
        <v>271</v>
      </c>
      <c r="I5780" t="s">
        <v>186</v>
      </c>
      <c r="J5780" t="s">
        <v>60</v>
      </c>
      <c r="K5780" t="s">
        <v>24</v>
      </c>
      <c r="L5780" t="s">
        <v>44</v>
      </c>
      <c r="M5780" t="s">
        <v>4884</v>
      </c>
      <c r="N5780" s="1">
        <v>113.22</v>
      </c>
      <c r="O5780">
        <v>2017</v>
      </c>
      <c r="P5780" t="s">
        <v>2208</v>
      </c>
      <c r="Q5780" s="1">
        <v>40.71060421750726</v>
      </c>
      <c r="R5780" s="1">
        <f>train[[#This Row],[Sales]]-train[[#This Row],[Cost]]</f>
        <v>72.509395782492732</v>
      </c>
      <c r="S5780" s="2">
        <f>train[[#This Row],[Profit]]/train[[#This Row],[Sales]]</f>
        <v>0.640429215531644</v>
      </c>
    </row>
    <row r="5781" spans="1:19" x14ac:dyDescent="0.3">
      <c r="A5781" t="s">
        <v>5954</v>
      </c>
      <c r="B5781">
        <v>43030</v>
      </c>
      <c r="C5781">
        <v>43032</v>
      </c>
      <c r="D5781" t="s">
        <v>68</v>
      </c>
      <c r="E5781" t="s">
        <v>4701</v>
      </c>
      <c r="F5781" t="s">
        <v>30</v>
      </c>
      <c r="G5781" t="s">
        <v>20</v>
      </c>
      <c r="H5781" t="s">
        <v>218</v>
      </c>
      <c r="I5781" t="s">
        <v>164</v>
      </c>
      <c r="J5781" t="s">
        <v>23</v>
      </c>
      <c r="K5781" t="s">
        <v>62</v>
      </c>
      <c r="L5781" t="s">
        <v>81</v>
      </c>
      <c r="M5781" t="s">
        <v>3714</v>
      </c>
      <c r="N5781" s="1">
        <v>31.4</v>
      </c>
      <c r="O5781">
        <v>2017</v>
      </c>
      <c r="P5781" t="s">
        <v>2208</v>
      </c>
      <c r="Q5781" s="1">
        <v>12.419684154967598</v>
      </c>
      <c r="R5781" s="1">
        <f>train[[#This Row],[Sales]]-train[[#This Row],[Cost]]</f>
        <v>18.980315845032401</v>
      </c>
      <c r="S5781" s="2">
        <f>train[[#This Row],[Profit]]/train[[#This Row],[Sales]]</f>
        <v>0.60446865748510836</v>
      </c>
    </row>
    <row r="5782" spans="1:19" x14ac:dyDescent="0.3">
      <c r="A5782" t="s">
        <v>5951</v>
      </c>
      <c r="B5782">
        <v>43030</v>
      </c>
      <c r="C5782">
        <v>43030</v>
      </c>
      <c r="D5782" t="s">
        <v>316</v>
      </c>
      <c r="E5782" t="s">
        <v>2495</v>
      </c>
      <c r="F5782" t="s">
        <v>19</v>
      </c>
      <c r="G5782" t="s">
        <v>20</v>
      </c>
      <c r="H5782" t="s">
        <v>242</v>
      </c>
      <c r="I5782" t="s">
        <v>243</v>
      </c>
      <c r="J5782" t="s">
        <v>60</v>
      </c>
      <c r="K5782" t="s">
        <v>24</v>
      </c>
      <c r="L5782" t="s">
        <v>25</v>
      </c>
      <c r="M5782" t="s">
        <v>1826</v>
      </c>
      <c r="N5782" s="1">
        <v>6.68</v>
      </c>
      <c r="O5782">
        <v>2017</v>
      </c>
      <c r="P5782" t="s">
        <v>2208</v>
      </c>
      <c r="Q5782" s="1">
        <v>2.5404743380293029</v>
      </c>
      <c r="R5782" s="1">
        <f>train[[#This Row],[Sales]]-train[[#This Row],[Cost]]</f>
        <v>4.1395256619706968</v>
      </c>
      <c r="S5782" s="2">
        <f>train[[#This Row],[Profit]]/train[[#This Row],[Sales]]</f>
        <v>0.61968947035489474</v>
      </c>
    </row>
    <row r="5783" spans="1:19" x14ac:dyDescent="0.3">
      <c r="A5783" t="s">
        <v>5952</v>
      </c>
      <c r="B5783">
        <v>43030</v>
      </c>
      <c r="C5783">
        <v>43032</v>
      </c>
      <c r="D5783" t="s">
        <v>68</v>
      </c>
      <c r="E5783" t="s">
        <v>235</v>
      </c>
      <c r="F5783" t="s">
        <v>19</v>
      </c>
      <c r="G5783" t="s">
        <v>20</v>
      </c>
      <c r="H5783" t="s">
        <v>325</v>
      </c>
      <c r="I5783" t="s">
        <v>92</v>
      </c>
      <c r="J5783" t="s">
        <v>50</v>
      </c>
      <c r="K5783" t="s">
        <v>62</v>
      </c>
      <c r="L5783" t="s">
        <v>81</v>
      </c>
      <c r="M5783" t="s">
        <v>5024</v>
      </c>
      <c r="N5783" s="1">
        <v>39.92</v>
      </c>
      <c r="O5783">
        <v>2017</v>
      </c>
      <c r="P5783" t="s">
        <v>2208</v>
      </c>
      <c r="Q5783" s="1">
        <v>15.329274965182249</v>
      </c>
      <c r="R5783" s="1">
        <f>train[[#This Row],[Sales]]-train[[#This Row],[Cost]]</f>
        <v>24.590725034817751</v>
      </c>
      <c r="S5783" s="2">
        <f>train[[#This Row],[Profit]]/train[[#This Row],[Sales]]</f>
        <v>0.61600012612268917</v>
      </c>
    </row>
    <row r="5784" spans="1:19" x14ac:dyDescent="0.3">
      <c r="A5784" t="s">
        <v>5951</v>
      </c>
      <c r="B5784">
        <v>43030</v>
      </c>
      <c r="C5784">
        <v>43030</v>
      </c>
      <c r="D5784" t="s">
        <v>316</v>
      </c>
      <c r="E5784" t="s">
        <v>2495</v>
      </c>
      <c r="F5784" t="s">
        <v>19</v>
      </c>
      <c r="G5784" t="s">
        <v>20</v>
      </c>
      <c r="H5784" t="s">
        <v>242</v>
      </c>
      <c r="I5784" t="s">
        <v>243</v>
      </c>
      <c r="J5784" t="s">
        <v>60</v>
      </c>
      <c r="K5784" t="s">
        <v>24</v>
      </c>
      <c r="L5784" t="s">
        <v>44</v>
      </c>
      <c r="M5784" t="s">
        <v>1324</v>
      </c>
      <c r="N5784" s="1">
        <v>8.34</v>
      </c>
      <c r="O5784">
        <v>2017</v>
      </c>
      <c r="P5784" t="s">
        <v>2208</v>
      </c>
      <c r="Q5784" s="1">
        <v>2.4673872300624025</v>
      </c>
      <c r="R5784" s="1">
        <f>train[[#This Row],[Sales]]-train[[#This Row],[Cost]]</f>
        <v>5.8726127699375974</v>
      </c>
      <c r="S5784" s="2">
        <f>train[[#This Row],[Profit]]/train[[#This Row],[Sales]]</f>
        <v>0.70415021222273355</v>
      </c>
    </row>
    <row r="5785" spans="1:19" x14ac:dyDescent="0.3">
      <c r="A5785" t="s">
        <v>5951</v>
      </c>
      <c r="B5785">
        <v>43030</v>
      </c>
      <c r="C5785">
        <v>43030</v>
      </c>
      <c r="D5785" t="s">
        <v>316</v>
      </c>
      <c r="E5785" t="s">
        <v>2495</v>
      </c>
      <c r="F5785" t="s">
        <v>19</v>
      </c>
      <c r="G5785" t="s">
        <v>20</v>
      </c>
      <c r="H5785" t="s">
        <v>242</v>
      </c>
      <c r="I5785" t="s">
        <v>243</v>
      </c>
      <c r="J5785" t="s">
        <v>60</v>
      </c>
      <c r="K5785" t="s">
        <v>62</v>
      </c>
      <c r="L5785" t="s">
        <v>81</v>
      </c>
      <c r="M5785" t="s">
        <v>5953</v>
      </c>
      <c r="N5785" s="1">
        <v>101.94</v>
      </c>
      <c r="O5785">
        <v>2017</v>
      </c>
      <c r="P5785" t="s">
        <v>2208</v>
      </c>
      <c r="Q5785" s="1">
        <v>44.913850778138013</v>
      </c>
      <c r="R5785" s="1">
        <f>train[[#This Row],[Sales]]-train[[#This Row],[Cost]]</f>
        <v>57.026149221861985</v>
      </c>
      <c r="S5785" s="2">
        <f>train[[#This Row],[Profit]]/train[[#This Row],[Sales]]</f>
        <v>0.55940895842517158</v>
      </c>
    </row>
    <row r="5786" spans="1:19" x14ac:dyDescent="0.3">
      <c r="A5786" t="s">
        <v>5955</v>
      </c>
      <c r="B5786">
        <v>43031</v>
      </c>
      <c r="C5786">
        <v>43037</v>
      </c>
      <c r="D5786" t="s">
        <v>17</v>
      </c>
      <c r="E5786" t="s">
        <v>1238</v>
      </c>
      <c r="F5786" t="s">
        <v>70</v>
      </c>
      <c r="G5786" t="s">
        <v>20</v>
      </c>
      <c r="H5786" t="s">
        <v>309</v>
      </c>
      <c r="I5786" t="s">
        <v>32</v>
      </c>
      <c r="J5786" t="s">
        <v>23</v>
      </c>
      <c r="K5786" t="s">
        <v>24</v>
      </c>
      <c r="L5786" t="s">
        <v>25</v>
      </c>
      <c r="M5786" t="s">
        <v>1723</v>
      </c>
      <c r="N5786" s="1">
        <v>54.816000000000003</v>
      </c>
      <c r="O5786">
        <v>2017</v>
      </c>
      <c r="P5786" t="s">
        <v>2208</v>
      </c>
      <c r="Q5786" s="1">
        <v>9.5124843533367383</v>
      </c>
      <c r="R5786" s="1">
        <f>train[[#This Row],[Sales]]-train[[#This Row],[Cost]]</f>
        <v>45.303515646663264</v>
      </c>
      <c r="S5786" s="2">
        <f>train[[#This Row],[Profit]]/train[[#This Row],[Sales]]</f>
        <v>0.82646518619861464</v>
      </c>
    </row>
    <row r="5787" spans="1:19" x14ac:dyDescent="0.3">
      <c r="A5787" t="s">
        <v>5956</v>
      </c>
      <c r="B5787">
        <v>43031</v>
      </c>
      <c r="C5787">
        <v>43036</v>
      </c>
      <c r="D5787" t="s">
        <v>17</v>
      </c>
      <c r="E5787" t="s">
        <v>1529</v>
      </c>
      <c r="F5787" t="s">
        <v>30</v>
      </c>
      <c r="G5787" t="s">
        <v>20</v>
      </c>
      <c r="H5787" t="s">
        <v>242</v>
      </c>
      <c r="I5787" t="s">
        <v>243</v>
      </c>
      <c r="J5787" t="s">
        <v>60</v>
      </c>
      <c r="K5787" t="s">
        <v>24</v>
      </c>
      <c r="L5787" t="s">
        <v>75</v>
      </c>
      <c r="M5787" t="s">
        <v>5629</v>
      </c>
      <c r="N5787" s="1">
        <v>17.05</v>
      </c>
      <c r="O5787">
        <v>2017</v>
      </c>
      <c r="P5787" t="s">
        <v>2208</v>
      </c>
      <c r="Q5787" s="1">
        <v>0.41135260194973849</v>
      </c>
      <c r="R5787" s="1">
        <f>train[[#This Row],[Sales]]-train[[#This Row],[Cost]]</f>
        <v>16.638647398050264</v>
      </c>
      <c r="S5787" s="2">
        <f>train[[#This Row],[Profit]]/train[[#This Row],[Sales]]</f>
        <v>0.97587374768623247</v>
      </c>
    </row>
    <row r="5788" spans="1:19" x14ac:dyDescent="0.3">
      <c r="A5788" t="s">
        <v>5955</v>
      </c>
      <c r="B5788">
        <v>43031</v>
      </c>
      <c r="C5788">
        <v>43037</v>
      </c>
      <c r="D5788" t="s">
        <v>17</v>
      </c>
      <c r="E5788" t="s">
        <v>1238</v>
      </c>
      <c r="F5788" t="s">
        <v>70</v>
      </c>
      <c r="G5788" t="s">
        <v>20</v>
      </c>
      <c r="H5788" t="s">
        <v>309</v>
      </c>
      <c r="I5788" t="s">
        <v>32</v>
      </c>
      <c r="J5788" t="s">
        <v>23</v>
      </c>
      <c r="K5788" t="s">
        <v>62</v>
      </c>
      <c r="L5788" t="s">
        <v>81</v>
      </c>
      <c r="M5788" t="s">
        <v>2271</v>
      </c>
      <c r="N5788" s="1">
        <v>16.155999999999999</v>
      </c>
      <c r="O5788">
        <v>2017</v>
      </c>
      <c r="P5788" t="s">
        <v>2208</v>
      </c>
      <c r="Q5788" s="1">
        <v>6.9860312593865448</v>
      </c>
      <c r="R5788" s="1">
        <f>train[[#This Row],[Sales]]-train[[#This Row],[Cost]]</f>
        <v>9.169968740613454</v>
      </c>
      <c r="S5788" s="2">
        <f>train[[#This Row],[Profit]]/train[[#This Row],[Sales]]</f>
        <v>0.56758905302138241</v>
      </c>
    </row>
    <row r="5789" spans="1:19" x14ac:dyDescent="0.3">
      <c r="A5789" t="s">
        <v>5957</v>
      </c>
      <c r="B5789">
        <v>43031</v>
      </c>
      <c r="C5789">
        <v>43037</v>
      </c>
      <c r="D5789" t="s">
        <v>17</v>
      </c>
      <c r="E5789" t="s">
        <v>321</v>
      </c>
      <c r="F5789" t="s">
        <v>30</v>
      </c>
      <c r="G5789" t="s">
        <v>20</v>
      </c>
      <c r="H5789" t="s">
        <v>213</v>
      </c>
      <c r="I5789" t="s">
        <v>214</v>
      </c>
      <c r="J5789" t="s">
        <v>43</v>
      </c>
      <c r="K5789" t="s">
        <v>24</v>
      </c>
      <c r="L5789" t="s">
        <v>25</v>
      </c>
      <c r="M5789" t="s">
        <v>1933</v>
      </c>
      <c r="N5789" s="1">
        <v>379.4</v>
      </c>
      <c r="O5789">
        <v>2017</v>
      </c>
      <c r="P5789" t="s">
        <v>2208</v>
      </c>
      <c r="Q5789" s="1">
        <v>144.00818805169416</v>
      </c>
      <c r="R5789" s="1">
        <f>train[[#This Row],[Sales]]-train[[#This Row],[Cost]]</f>
        <v>235.39181194830581</v>
      </c>
      <c r="S5789" s="2">
        <f>train[[#This Row],[Profit]]/train[[#This Row],[Sales]]</f>
        <v>0.6204317658099785</v>
      </c>
    </row>
    <row r="5790" spans="1:19" x14ac:dyDescent="0.3">
      <c r="A5790" t="s">
        <v>5959</v>
      </c>
      <c r="B5790">
        <v>43032</v>
      </c>
      <c r="C5790">
        <v>43039</v>
      </c>
      <c r="D5790" t="s">
        <v>17</v>
      </c>
      <c r="E5790" t="s">
        <v>3651</v>
      </c>
      <c r="F5790" t="s">
        <v>30</v>
      </c>
      <c r="G5790" t="s">
        <v>20</v>
      </c>
      <c r="H5790" t="s">
        <v>4420</v>
      </c>
      <c r="I5790" t="s">
        <v>173</v>
      </c>
      <c r="J5790" t="s">
        <v>50</v>
      </c>
      <c r="K5790" t="s">
        <v>51</v>
      </c>
      <c r="L5790" t="s">
        <v>52</v>
      </c>
      <c r="M5790" t="s">
        <v>158</v>
      </c>
      <c r="N5790" s="1">
        <v>239.976</v>
      </c>
      <c r="O5790">
        <v>2017</v>
      </c>
      <c r="P5790" t="s">
        <v>2208</v>
      </c>
      <c r="Q5790" s="1">
        <v>61.491933165981941</v>
      </c>
      <c r="R5790" s="1">
        <f>train[[#This Row],[Sales]]-train[[#This Row],[Cost]]</f>
        <v>178.48406683401805</v>
      </c>
      <c r="S5790" s="2">
        <f>train[[#This Row],[Profit]]/train[[#This Row],[Sales]]</f>
        <v>0.74375798760716927</v>
      </c>
    </row>
    <row r="5791" spans="1:19" x14ac:dyDescent="0.3">
      <c r="A5791" t="s">
        <v>5961</v>
      </c>
      <c r="B5791">
        <v>43032</v>
      </c>
      <c r="C5791">
        <v>43032</v>
      </c>
      <c r="D5791" t="s">
        <v>316</v>
      </c>
      <c r="E5791" t="s">
        <v>1639</v>
      </c>
      <c r="F5791" t="s">
        <v>19</v>
      </c>
      <c r="G5791" t="s">
        <v>20</v>
      </c>
      <c r="H5791" t="s">
        <v>123</v>
      </c>
      <c r="I5791" t="s">
        <v>59</v>
      </c>
      <c r="J5791" t="s">
        <v>60</v>
      </c>
      <c r="K5791" t="s">
        <v>51</v>
      </c>
      <c r="L5791" t="s">
        <v>86</v>
      </c>
      <c r="M5791" t="s">
        <v>3717</v>
      </c>
      <c r="N5791" s="1">
        <v>199.99</v>
      </c>
      <c r="O5791">
        <v>2017</v>
      </c>
      <c r="P5791" t="s">
        <v>2208</v>
      </c>
      <c r="Q5791" s="1">
        <v>10.725079469325618</v>
      </c>
      <c r="R5791" s="1">
        <f>train[[#This Row],[Sales]]-train[[#This Row],[Cost]]</f>
        <v>189.2649205306744</v>
      </c>
      <c r="S5791" s="2">
        <f>train[[#This Row],[Profit]]/train[[#This Row],[Sales]]</f>
        <v>0.94637192124943448</v>
      </c>
    </row>
    <row r="5792" spans="1:19" x14ac:dyDescent="0.3">
      <c r="A5792" t="s">
        <v>5960</v>
      </c>
      <c r="B5792">
        <v>43032</v>
      </c>
      <c r="C5792">
        <v>43036</v>
      </c>
      <c r="D5792" t="s">
        <v>17</v>
      </c>
      <c r="E5792" t="s">
        <v>1776</v>
      </c>
      <c r="F5792" t="s">
        <v>70</v>
      </c>
      <c r="G5792" t="s">
        <v>20</v>
      </c>
      <c r="H5792" t="s">
        <v>21</v>
      </c>
      <c r="I5792" t="s">
        <v>22</v>
      </c>
      <c r="J5792" t="s">
        <v>23</v>
      </c>
      <c r="K5792" t="s">
        <v>24</v>
      </c>
      <c r="L5792" t="s">
        <v>25</v>
      </c>
      <c r="M5792" t="s">
        <v>200</v>
      </c>
      <c r="N5792" s="1">
        <v>15.552</v>
      </c>
      <c r="O5792">
        <v>2017</v>
      </c>
      <c r="P5792" t="s">
        <v>2208</v>
      </c>
      <c r="Q5792" s="1">
        <v>3.4450416390822771</v>
      </c>
      <c r="R5792" s="1">
        <f>train[[#This Row],[Sales]]-train[[#This Row],[Cost]]</f>
        <v>12.106958360917723</v>
      </c>
      <c r="S5792" s="2">
        <f>train[[#This Row],[Profit]]/train[[#This Row],[Sales]]</f>
        <v>0.7784824048944009</v>
      </c>
    </row>
    <row r="5793" spans="1:19" x14ac:dyDescent="0.3">
      <c r="A5793" t="s">
        <v>5958</v>
      </c>
      <c r="B5793">
        <v>43032</v>
      </c>
      <c r="C5793">
        <v>43036</v>
      </c>
      <c r="D5793" t="s">
        <v>17</v>
      </c>
      <c r="E5793" t="s">
        <v>1685</v>
      </c>
      <c r="F5793" t="s">
        <v>30</v>
      </c>
      <c r="G5793" t="s">
        <v>20</v>
      </c>
      <c r="H5793" t="s">
        <v>123</v>
      </c>
      <c r="I5793" t="s">
        <v>59</v>
      </c>
      <c r="J5793" t="s">
        <v>60</v>
      </c>
      <c r="K5793" t="s">
        <v>51</v>
      </c>
      <c r="L5793" t="s">
        <v>86</v>
      </c>
      <c r="M5793" t="s">
        <v>2488</v>
      </c>
      <c r="N5793" s="1">
        <v>450</v>
      </c>
      <c r="O5793">
        <v>2017</v>
      </c>
      <c r="P5793" t="s">
        <v>2208</v>
      </c>
      <c r="Q5793" s="1">
        <v>171.57540258306008</v>
      </c>
      <c r="R5793" s="1">
        <f>train[[#This Row],[Sales]]-train[[#This Row],[Cost]]</f>
        <v>278.42459741693995</v>
      </c>
      <c r="S5793" s="2">
        <f>train[[#This Row],[Profit]]/train[[#This Row],[Sales]]</f>
        <v>0.61872132759319987</v>
      </c>
    </row>
    <row r="5794" spans="1:19" x14ac:dyDescent="0.3">
      <c r="A5794" t="s">
        <v>5962</v>
      </c>
      <c r="B5794">
        <v>43032</v>
      </c>
      <c r="C5794">
        <v>43036</v>
      </c>
      <c r="D5794" t="s">
        <v>56</v>
      </c>
      <c r="E5794" t="s">
        <v>989</v>
      </c>
      <c r="F5794" t="s">
        <v>70</v>
      </c>
      <c r="G5794" t="s">
        <v>20</v>
      </c>
      <c r="H5794" t="s">
        <v>58</v>
      </c>
      <c r="I5794" t="s">
        <v>59</v>
      </c>
      <c r="J5794" t="s">
        <v>60</v>
      </c>
      <c r="K5794" t="s">
        <v>51</v>
      </c>
      <c r="L5794" t="s">
        <v>86</v>
      </c>
      <c r="M5794" t="s">
        <v>4398</v>
      </c>
      <c r="N5794" s="1">
        <v>359.98</v>
      </c>
      <c r="O5794">
        <v>2017</v>
      </c>
      <c r="P5794" t="s">
        <v>2208</v>
      </c>
      <c r="Q5794" s="1">
        <v>13.40425163322201</v>
      </c>
      <c r="R5794" s="1">
        <f>train[[#This Row],[Sales]]-train[[#This Row],[Cost]]</f>
        <v>346.57574836677799</v>
      </c>
      <c r="S5794" s="2">
        <f>train[[#This Row],[Profit]]/train[[#This Row],[Sales]]</f>
        <v>0.96276389901321735</v>
      </c>
    </row>
    <row r="5795" spans="1:19" x14ac:dyDescent="0.3">
      <c r="A5795" t="s">
        <v>5962</v>
      </c>
      <c r="B5795">
        <v>43032</v>
      </c>
      <c r="C5795">
        <v>43036</v>
      </c>
      <c r="D5795" t="s">
        <v>56</v>
      </c>
      <c r="E5795" t="s">
        <v>989</v>
      </c>
      <c r="F5795" t="s">
        <v>70</v>
      </c>
      <c r="G5795" t="s">
        <v>20</v>
      </c>
      <c r="H5795" t="s">
        <v>58</v>
      </c>
      <c r="I5795" t="s">
        <v>59</v>
      </c>
      <c r="J5795" t="s">
        <v>60</v>
      </c>
      <c r="K5795" t="s">
        <v>51</v>
      </c>
      <c r="L5795" t="s">
        <v>86</v>
      </c>
      <c r="M5795" t="s">
        <v>4671</v>
      </c>
      <c r="N5795" s="1">
        <v>100</v>
      </c>
      <c r="O5795">
        <v>2017</v>
      </c>
      <c r="P5795" t="s">
        <v>2208</v>
      </c>
      <c r="Q5795" s="1">
        <v>42.623879705045518</v>
      </c>
      <c r="R5795" s="1">
        <f>train[[#This Row],[Sales]]-train[[#This Row],[Cost]]</f>
        <v>57.376120294954482</v>
      </c>
      <c r="S5795" s="2">
        <f>train[[#This Row],[Profit]]/train[[#This Row],[Sales]]</f>
        <v>0.5737612029495448</v>
      </c>
    </row>
    <row r="5796" spans="1:19" x14ac:dyDescent="0.3">
      <c r="A5796" t="s">
        <v>5963</v>
      </c>
      <c r="B5796">
        <v>43033</v>
      </c>
      <c r="C5796">
        <v>43036</v>
      </c>
      <c r="D5796" t="s">
        <v>68</v>
      </c>
      <c r="E5796" t="s">
        <v>376</v>
      </c>
      <c r="F5796" t="s">
        <v>70</v>
      </c>
      <c r="G5796" t="s">
        <v>20</v>
      </c>
      <c r="H5796" t="s">
        <v>645</v>
      </c>
      <c r="I5796" t="s">
        <v>237</v>
      </c>
      <c r="J5796" t="s">
        <v>50</v>
      </c>
      <c r="K5796" t="s">
        <v>51</v>
      </c>
      <c r="L5796" t="s">
        <v>52</v>
      </c>
      <c r="M5796" t="s">
        <v>440</v>
      </c>
      <c r="N5796" s="1">
        <v>783.96</v>
      </c>
      <c r="O5796">
        <v>2017</v>
      </c>
      <c r="P5796" t="s">
        <v>2208</v>
      </c>
      <c r="Q5796" s="1">
        <v>254.28912013943545</v>
      </c>
      <c r="R5796" s="1">
        <f>train[[#This Row],[Sales]]-train[[#This Row],[Cost]]</f>
        <v>529.67087986056458</v>
      </c>
      <c r="S5796" s="2">
        <f>train[[#This Row],[Profit]]/train[[#This Row],[Sales]]</f>
        <v>0.67563508324476318</v>
      </c>
    </row>
    <row r="5797" spans="1:19" x14ac:dyDescent="0.3">
      <c r="A5797" t="s">
        <v>5964</v>
      </c>
      <c r="B5797">
        <v>43035</v>
      </c>
      <c r="C5797">
        <v>43039</v>
      </c>
      <c r="D5797" t="s">
        <v>17</v>
      </c>
      <c r="E5797" t="s">
        <v>1702</v>
      </c>
      <c r="F5797" t="s">
        <v>19</v>
      </c>
      <c r="G5797" t="s">
        <v>20</v>
      </c>
      <c r="H5797" t="s">
        <v>213</v>
      </c>
      <c r="I5797" t="s">
        <v>214</v>
      </c>
      <c r="J5797" t="s">
        <v>43</v>
      </c>
      <c r="K5797" t="s">
        <v>62</v>
      </c>
      <c r="L5797" t="s">
        <v>63</v>
      </c>
      <c r="M5797" t="s">
        <v>1560</v>
      </c>
      <c r="N5797" s="1">
        <v>427.64400000000001</v>
      </c>
      <c r="O5797">
        <v>2017</v>
      </c>
      <c r="P5797" t="s">
        <v>2208</v>
      </c>
      <c r="Q5797" s="1">
        <v>42.770805267493699</v>
      </c>
      <c r="R5797" s="1">
        <f>train[[#This Row],[Sales]]-train[[#This Row],[Cost]]</f>
        <v>384.87319473250631</v>
      </c>
      <c r="S5797" s="2">
        <f>train[[#This Row],[Profit]]/train[[#This Row],[Sales]]</f>
        <v>0.89998502196337682</v>
      </c>
    </row>
    <row r="5798" spans="1:19" x14ac:dyDescent="0.3">
      <c r="A5798" t="s">
        <v>5964</v>
      </c>
      <c r="B5798">
        <v>43035</v>
      </c>
      <c r="C5798">
        <v>43039</v>
      </c>
      <c r="D5798" t="s">
        <v>17</v>
      </c>
      <c r="E5798" t="s">
        <v>1702</v>
      </c>
      <c r="F5798" t="s">
        <v>19</v>
      </c>
      <c r="G5798" t="s">
        <v>20</v>
      </c>
      <c r="H5798" t="s">
        <v>213</v>
      </c>
      <c r="I5798" t="s">
        <v>214</v>
      </c>
      <c r="J5798" t="s">
        <v>43</v>
      </c>
      <c r="K5798" t="s">
        <v>24</v>
      </c>
      <c r="L5798" t="s">
        <v>33</v>
      </c>
      <c r="M5798" t="s">
        <v>1835</v>
      </c>
      <c r="N5798" s="1">
        <v>9.7279999999999998</v>
      </c>
      <c r="O5798">
        <v>2017</v>
      </c>
      <c r="P5798" t="s">
        <v>2208</v>
      </c>
      <c r="Q5798" s="1">
        <v>3.4459010951036864</v>
      </c>
      <c r="R5798" s="1">
        <f>train[[#This Row],[Sales]]-train[[#This Row],[Cost]]</f>
        <v>6.2820989048963138</v>
      </c>
      <c r="S5798" s="2">
        <f>train[[#This Row],[Profit]]/train[[#This Row],[Sales]]</f>
        <v>0.64577496966450598</v>
      </c>
    </row>
    <row r="5799" spans="1:19" x14ac:dyDescent="0.3">
      <c r="A5799" t="s">
        <v>5964</v>
      </c>
      <c r="B5799">
        <v>43035</v>
      </c>
      <c r="C5799">
        <v>43039</v>
      </c>
      <c r="D5799" t="s">
        <v>17</v>
      </c>
      <c r="E5799" t="s">
        <v>1702</v>
      </c>
      <c r="F5799" t="s">
        <v>19</v>
      </c>
      <c r="G5799" t="s">
        <v>20</v>
      </c>
      <c r="H5799" t="s">
        <v>213</v>
      </c>
      <c r="I5799" t="s">
        <v>214</v>
      </c>
      <c r="J5799" t="s">
        <v>43</v>
      </c>
      <c r="K5799" t="s">
        <v>24</v>
      </c>
      <c r="L5799" t="s">
        <v>35</v>
      </c>
      <c r="M5799" t="s">
        <v>658</v>
      </c>
      <c r="N5799" s="1">
        <v>33.479999999999997</v>
      </c>
      <c r="O5799">
        <v>2017</v>
      </c>
      <c r="P5799" t="s">
        <v>2208</v>
      </c>
      <c r="Q5799" s="1">
        <v>5.1541645325430352</v>
      </c>
      <c r="R5799" s="1">
        <f>train[[#This Row],[Sales]]-train[[#This Row],[Cost]]</f>
        <v>28.325835467456962</v>
      </c>
      <c r="S5799" s="2">
        <f>train[[#This Row],[Profit]]/train[[#This Row],[Sales]]</f>
        <v>0.84605243331711366</v>
      </c>
    </row>
    <row r="5800" spans="1:19" x14ac:dyDescent="0.3">
      <c r="A5800" t="s">
        <v>5967</v>
      </c>
      <c r="B5800">
        <v>43035</v>
      </c>
      <c r="C5800">
        <v>43041</v>
      </c>
      <c r="D5800" t="s">
        <v>17</v>
      </c>
      <c r="E5800" t="s">
        <v>3289</v>
      </c>
      <c r="F5800" t="s">
        <v>19</v>
      </c>
      <c r="G5800" t="s">
        <v>20</v>
      </c>
      <c r="H5800" t="s">
        <v>838</v>
      </c>
      <c r="I5800" t="s">
        <v>214</v>
      </c>
      <c r="J5800" t="s">
        <v>43</v>
      </c>
      <c r="K5800" t="s">
        <v>62</v>
      </c>
      <c r="L5800" t="s">
        <v>81</v>
      </c>
      <c r="M5800" t="s">
        <v>3539</v>
      </c>
      <c r="N5800" s="1">
        <v>40.200000000000003</v>
      </c>
      <c r="O5800">
        <v>2017</v>
      </c>
      <c r="P5800" t="s">
        <v>2208</v>
      </c>
      <c r="Q5800" s="1">
        <v>12.828821775708095</v>
      </c>
      <c r="R5800" s="1">
        <f>train[[#This Row],[Sales]]-train[[#This Row],[Cost]]</f>
        <v>27.37117822429191</v>
      </c>
      <c r="S5800" s="2">
        <f>train[[#This Row],[Profit]]/train[[#This Row],[Sales]]</f>
        <v>0.68087508020626641</v>
      </c>
    </row>
    <row r="5801" spans="1:19" x14ac:dyDescent="0.3">
      <c r="A5801" t="s">
        <v>5965</v>
      </c>
      <c r="B5801">
        <v>43035</v>
      </c>
      <c r="C5801">
        <v>43039</v>
      </c>
      <c r="D5801" t="s">
        <v>17</v>
      </c>
      <c r="E5801" t="s">
        <v>1028</v>
      </c>
      <c r="F5801" t="s">
        <v>30</v>
      </c>
      <c r="G5801" t="s">
        <v>20</v>
      </c>
      <c r="H5801" t="s">
        <v>123</v>
      </c>
      <c r="I5801" t="s">
        <v>59</v>
      </c>
      <c r="J5801" t="s">
        <v>60</v>
      </c>
      <c r="K5801" t="s">
        <v>24</v>
      </c>
      <c r="L5801" t="s">
        <v>33</v>
      </c>
      <c r="M5801" t="s">
        <v>1872</v>
      </c>
      <c r="N5801" s="1">
        <v>67.135999999999996</v>
      </c>
      <c r="O5801">
        <v>2017</v>
      </c>
      <c r="P5801" t="s">
        <v>2208</v>
      </c>
      <c r="Q5801" s="1">
        <v>6.0903294736296809</v>
      </c>
      <c r="R5801" s="1">
        <f>train[[#This Row],[Sales]]-train[[#This Row],[Cost]]</f>
        <v>61.045670526370316</v>
      </c>
      <c r="S5801" s="2">
        <f>train[[#This Row],[Profit]]/train[[#This Row],[Sales]]</f>
        <v>0.90928370064302788</v>
      </c>
    </row>
    <row r="5802" spans="1:19" x14ac:dyDescent="0.3">
      <c r="A5802" t="s">
        <v>5966</v>
      </c>
      <c r="B5802">
        <v>43035</v>
      </c>
      <c r="C5802">
        <v>43041</v>
      </c>
      <c r="D5802" t="s">
        <v>17</v>
      </c>
      <c r="E5802" t="s">
        <v>1198</v>
      </c>
      <c r="F5802" t="s">
        <v>70</v>
      </c>
      <c r="G5802" t="s">
        <v>20</v>
      </c>
      <c r="H5802" t="s">
        <v>123</v>
      </c>
      <c r="I5802" t="s">
        <v>59</v>
      </c>
      <c r="J5802" t="s">
        <v>60</v>
      </c>
      <c r="K5802" t="s">
        <v>24</v>
      </c>
      <c r="L5802" t="s">
        <v>144</v>
      </c>
      <c r="M5802" t="s">
        <v>1000</v>
      </c>
      <c r="N5802" s="1">
        <v>43.92</v>
      </c>
      <c r="O5802">
        <v>2017</v>
      </c>
      <c r="P5802" t="s">
        <v>2208</v>
      </c>
      <c r="Q5802" s="1">
        <v>12.031180005226624</v>
      </c>
      <c r="R5802" s="1">
        <f>train[[#This Row],[Sales]]-train[[#This Row],[Cost]]</f>
        <v>31.888819994773378</v>
      </c>
      <c r="S5802" s="2">
        <f>train[[#This Row],[Profit]]/train[[#This Row],[Sales]]</f>
        <v>0.7260660290248947</v>
      </c>
    </row>
    <row r="5803" spans="1:19" x14ac:dyDescent="0.3">
      <c r="A5803" t="s">
        <v>5966</v>
      </c>
      <c r="B5803">
        <v>43035</v>
      </c>
      <c r="C5803">
        <v>43041</v>
      </c>
      <c r="D5803" t="s">
        <v>17</v>
      </c>
      <c r="E5803" t="s">
        <v>1198</v>
      </c>
      <c r="F5803" t="s">
        <v>70</v>
      </c>
      <c r="G5803" t="s">
        <v>20</v>
      </c>
      <c r="H5803" t="s">
        <v>123</v>
      </c>
      <c r="I5803" t="s">
        <v>59</v>
      </c>
      <c r="J5803" t="s">
        <v>60</v>
      </c>
      <c r="K5803" t="s">
        <v>24</v>
      </c>
      <c r="L5803" t="s">
        <v>33</v>
      </c>
      <c r="M5803" t="s">
        <v>876</v>
      </c>
      <c r="N5803" s="1">
        <v>25.032</v>
      </c>
      <c r="O5803">
        <v>2017</v>
      </c>
      <c r="P5803" t="s">
        <v>2208</v>
      </c>
      <c r="Q5803" s="1">
        <v>10.904833679582941</v>
      </c>
      <c r="R5803" s="1">
        <f>train[[#This Row],[Sales]]-train[[#This Row],[Cost]]</f>
        <v>14.127166320417059</v>
      </c>
      <c r="S5803" s="2">
        <f>train[[#This Row],[Profit]]/train[[#This Row],[Sales]]</f>
        <v>0.56436426655549132</v>
      </c>
    </row>
    <row r="5804" spans="1:19" x14ac:dyDescent="0.3">
      <c r="A5804" t="s">
        <v>5968</v>
      </c>
      <c r="B5804">
        <v>43035</v>
      </c>
      <c r="C5804">
        <v>43040</v>
      </c>
      <c r="D5804" t="s">
        <v>56</v>
      </c>
      <c r="E5804" t="s">
        <v>1702</v>
      </c>
      <c r="F5804" t="s">
        <v>19</v>
      </c>
      <c r="G5804" t="s">
        <v>20</v>
      </c>
      <c r="H5804" t="s">
        <v>1741</v>
      </c>
      <c r="I5804" t="s">
        <v>92</v>
      </c>
      <c r="J5804" t="s">
        <v>50</v>
      </c>
      <c r="K5804" t="s">
        <v>62</v>
      </c>
      <c r="L5804" t="s">
        <v>63</v>
      </c>
      <c r="M5804" t="s">
        <v>2723</v>
      </c>
      <c r="N5804" s="1">
        <v>290.98</v>
      </c>
      <c r="O5804">
        <v>2017</v>
      </c>
      <c r="P5804" t="s">
        <v>2208</v>
      </c>
      <c r="Q5804" s="1">
        <v>85.271980026782671</v>
      </c>
      <c r="R5804" s="1">
        <f>train[[#This Row],[Sales]]-train[[#This Row],[Cost]]</f>
        <v>205.70801997321735</v>
      </c>
      <c r="S5804" s="2">
        <f>train[[#This Row],[Profit]]/train[[#This Row],[Sales]]</f>
        <v>0.70694899983922377</v>
      </c>
    </row>
    <row r="5805" spans="1:19" x14ac:dyDescent="0.3">
      <c r="A5805" t="s">
        <v>5964</v>
      </c>
      <c r="B5805">
        <v>43035</v>
      </c>
      <c r="C5805">
        <v>43039</v>
      </c>
      <c r="D5805" t="s">
        <v>17</v>
      </c>
      <c r="E5805" t="s">
        <v>1702</v>
      </c>
      <c r="F5805" t="s">
        <v>19</v>
      </c>
      <c r="G5805" t="s">
        <v>20</v>
      </c>
      <c r="H5805" t="s">
        <v>213</v>
      </c>
      <c r="I5805" t="s">
        <v>214</v>
      </c>
      <c r="J5805" t="s">
        <v>43</v>
      </c>
      <c r="K5805" t="s">
        <v>24</v>
      </c>
      <c r="L5805" t="s">
        <v>75</v>
      </c>
      <c r="M5805" t="s">
        <v>811</v>
      </c>
      <c r="N5805" s="1">
        <v>40.67</v>
      </c>
      <c r="O5805">
        <v>2017</v>
      </c>
      <c r="P5805" t="s">
        <v>2208</v>
      </c>
      <c r="Q5805" s="1">
        <v>6.0870015676956886</v>
      </c>
      <c r="R5805" s="1">
        <f>train[[#This Row],[Sales]]-train[[#This Row],[Cost]]</f>
        <v>34.582998432304315</v>
      </c>
      <c r="S5805" s="2">
        <f>train[[#This Row],[Profit]]/train[[#This Row],[Sales]]</f>
        <v>0.85033190145818327</v>
      </c>
    </row>
    <row r="5806" spans="1:19" x14ac:dyDescent="0.3">
      <c r="A5806" t="s">
        <v>5976</v>
      </c>
      <c r="B5806">
        <v>43036</v>
      </c>
      <c r="C5806">
        <v>43040</v>
      </c>
      <c r="D5806" t="s">
        <v>17</v>
      </c>
      <c r="E5806" t="s">
        <v>3682</v>
      </c>
      <c r="F5806" t="s">
        <v>19</v>
      </c>
      <c r="G5806" t="s">
        <v>20</v>
      </c>
      <c r="H5806" t="s">
        <v>58</v>
      </c>
      <c r="I5806" t="s">
        <v>59</v>
      </c>
      <c r="J5806" t="s">
        <v>60</v>
      </c>
      <c r="K5806" t="s">
        <v>51</v>
      </c>
      <c r="L5806" t="s">
        <v>52</v>
      </c>
      <c r="M5806" t="s">
        <v>1150</v>
      </c>
      <c r="N5806" s="1">
        <v>302.37599999999998</v>
      </c>
      <c r="O5806">
        <v>2017</v>
      </c>
      <c r="P5806" t="s">
        <v>2208</v>
      </c>
      <c r="Q5806" s="1">
        <v>96.817864842911305</v>
      </c>
      <c r="R5806" s="1">
        <f>train[[#This Row],[Sales]]-train[[#This Row],[Cost]]</f>
        <v>205.55813515708866</v>
      </c>
      <c r="S5806" s="2">
        <f>train[[#This Row],[Profit]]/train[[#This Row],[Sales]]</f>
        <v>0.67980969110342315</v>
      </c>
    </row>
    <row r="5807" spans="1:19" x14ac:dyDescent="0.3">
      <c r="A5807" t="s">
        <v>5970</v>
      </c>
      <c r="B5807">
        <v>43036</v>
      </c>
      <c r="C5807">
        <v>43036</v>
      </c>
      <c r="D5807" t="s">
        <v>316</v>
      </c>
      <c r="E5807" t="s">
        <v>966</v>
      </c>
      <c r="F5807" t="s">
        <v>19</v>
      </c>
      <c r="G5807" t="s">
        <v>20</v>
      </c>
      <c r="H5807" t="s">
        <v>2198</v>
      </c>
      <c r="I5807" t="s">
        <v>237</v>
      </c>
      <c r="J5807" t="s">
        <v>50</v>
      </c>
      <c r="K5807" t="s">
        <v>62</v>
      </c>
      <c r="L5807" t="s">
        <v>81</v>
      </c>
      <c r="M5807" t="s">
        <v>2623</v>
      </c>
      <c r="N5807" s="1">
        <v>165.048</v>
      </c>
      <c r="O5807">
        <v>2017</v>
      </c>
      <c r="P5807" t="s">
        <v>2208</v>
      </c>
      <c r="Q5807" s="1">
        <v>22.607394007615103</v>
      </c>
      <c r="R5807" s="1">
        <f>train[[#This Row],[Sales]]-train[[#This Row],[Cost]]</f>
        <v>142.44060599238489</v>
      </c>
      <c r="S5807" s="2">
        <f>train[[#This Row],[Profit]]/train[[#This Row],[Sales]]</f>
        <v>0.86302533803732784</v>
      </c>
    </row>
    <row r="5808" spans="1:19" x14ac:dyDescent="0.3">
      <c r="A5808" t="s">
        <v>5970</v>
      </c>
      <c r="B5808">
        <v>43036</v>
      </c>
      <c r="C5808">
        <v>43036</v>
      </c>
      <c r="D5808" t="s">
        <v>316</v>
      </c>
      <c r="E5808" t="s">
        <v>966</v>
      </c>
      <c r="F5808" t="s">
        <v>19</v>
      </c>
      <c r="G5808" t="s">
        <v>20</v>
      </c>
      <c r="H5808" t="s">
        <v>2198</v>
      </c>
      <c r="I5808" t="s">
        <v>237</v>
      </c>
      <c r="J5808" t="s">
        <v>50</v>
      </c>
      <c r="K5808" t="s">
        <v>62</v>
      </c>
      <c r="L5808" t="s">
        <v>81</v>
      </c>
      <c r="M5808" t="s">
        <v>2756</v>
      </c>
      <c r="N5808" s="1">
        <v>63.968000000000004</v>
      </c>
      <c r="O5808">
        <v>2017</v>
      </c>
      <c r="P5808" t="s">
        <v>2208</v>
      </c>
      <c r="Q5808" s="1">
        <v>24.798257810517956</v>
      </c>
      <c r="R5808" s="1">
        <f>train[[#This Row],[Sales]]-train[[#This Row],[Cost]]</f>
        <v>39.169742189482051</v>
      </c>
      <c r="S5808" s="2">
        <f>train[[#This Row],[Profit]]/train[[#This Row],[Sales]]</f>
        <v>0.6123333884048594</v>
      </c>
    </row>
    <row r="5809" spans="1:19" x14ac:dyDescent="0.3">
      <c r="A5809" t="s">
        <v>5970</v>
      </c>
      <c r="B5809">
        <v>43036</v>
      </c>
      <c r="C5809">
        <v>43036</v>
      </c>
      <c r="D5809" t="s">
        <v>316</v>
      </c>
      <c r="E5809" t="s">
        <v>966</v>
      </c>
      <c r="F5809" t="s">
        <v>19</v>
      </c>
      <c r="G5809" t="s">
        <v>20</v>
      </c>
      <c r="H5809" t="s">
        <v>2198</v>
      </c>
      <c r="I5809" t="s">
        <v>237</v>
      </c>
      <c r="J5809" t="s">
        <v>50</v>
      </c>
      <c r="K5809" t="s">
        <v>24</v>
      </c>
      <c r="L5809" t="s">
        <v>33</v>
      </c>
      <c r="M5809" t="s">
        <v>722</v>
      </c>
      <c r="N5809" s="1">
        <v>37.424999999999997</v>
      </c>
      <c r="O5809">
        <v>2017</v>
      </c>
      <c r="P5809" t="s">
        <v>2208</v>
      </c>
      <c r="Q5809" s="1">
        <v>16.612680124855491</v>
      </c>
      <c r="R5809" s="1">
        <f>train[[#This Row],[Sales]]-train[[#This Row],[Cost]]</f>
        <v>20.812319875144507</v>
      </c>
      <c r="S5809" s="2">
        <f>train[[#This Row],[Profit]]/train[[#This Row],[Sales]]</f>
        <v>0.55610741149350729</v>
      </c>
    </row>
    <row r="5810" spans="1:19" x14ac:dyDescent="0.3">
      <c r="A5810" t="s">
        <v>5969</v>
      </c>
      <c r="B5810">
        <v>43036</v>
      </c>
      <c r="C5810">
        <v>43042</v>
      </c>
      <c r="D5810" t="s">
        <v>17</v>
      </c>
      <c r="E5810" t="s">
        <v>589</v>
      </c>
      <c r="F5810" t="s">
        <v>70</v>
      </c>
      <c r="G5810" t="s">
        <v>20</v>
      </c>
      <c r="H5810" t="s">
        <v>4890</v>
      </c>
      <c r="I5810" t="s">
        <v>265</v>
      </c>
      <c r="J5810" t="s">
        <v>43</v>
      </c>
      <c r="K5810" t="s">
        <v>62</v>
      </c>
      <c r="L5810" t="s">
        <v>81</v>
      </c>
      <c r="M5810" t="s">
        <v>2799</v>
      </c>
      <c r="N5810" s="1">
        <v>77.599999999999994</v>
      </c>
      <c r="O5810">
        <v>2017</v>
      </c>
      <c r="P5810" t="s">
        <v>2208</v>
      </c>
      <c r="Q5810" s="1">
        <v>22.449651468253887</v>
      </c>
      <c r="R5810" s="1">
        <f>train[[#This Row],[Sales]]-train[[#This Row],[Cost]]</f>
        <v>55.150348531746104</v>
      </c>
      <c r="S5810" s="2">
        <f>train[[#This Row],[Profit]]/train[[#This Row],[Sales]]</f>
        <v>0.71070036767714062</v>
      </c>
    </row>
    <row r="5811" spans="1:19" x14ac:dyDescent="0.3">
      <c r="A5811" t="s">
        <v>5970</v>
      </c>
      <c r="B5811">
        <v>43036</v>
      </c>
      <c r="C5811">
        <v>43036</v>
      </c>
      <c r="D5811" t="s">
        <v>316</v>
      </c>
      <c r="E5811" t="s">
        <v>966</v>
      </c>
      <c r="F5811" t="s">
        <v>19</v>
      </c>
      <c r="G5811" t="s">
        <v>20</v>
      </c>
      <c r="H5811" t="s">
        <v>2198</v>
      </c>
      <c r="I5811" t="s">
        <v>237</v>
      </c>
      <c r="J5811" t="s">
        <v>50</v>
      </c>
      <c r="K5811" t="s">
        <v>62</v>
      </c>
      <c r="L5811" t="s">
        <v>81</v>
      </c>
      <c r="M5811" t="s">
        <v>1055</v>
      </c>
      <c r="N5811" s="1">
        <v>47.951999999999998</v>
      </c>
      <c r="O5811">
        <v>2017</v>
      </c>
      <c r="P5811" t="s">
        <v>2208</v>
      </c>
      <c r="Q5811" s="1">
        <v>18.799531775316439</v>
      </c>
      <c r="R5811" s="1">
        <f>train[[#This Row],[Sales]]-train[[#This Row],[Cost]]</f>
        <v>29.15246822468356</v>
      </c>
      <c r="S5811" s="2">
        <f>train[[#This Row],[Profit]]/train[[#This Row],[Sales]]</f>
        <v>0.60795103905329417</v>
      </c>
    </row>
    <row r="5812" spans="1:19" x14ac:dyDescent="0.3">
      <c r="A5812" t="s">
        <v>5969</v>
      </c>
      <c r="B5812">
        <v>43036</v>
      </c>
      <c r="C5812">
        <v>43042</v>
      </c>
      <c r="D5812" t="s">
        <v>17</v>
      </c>
      <c r="E5812" t="s">
        <v>589</v>
      </c>
      <c r="F5812" t="s">
        <v>70</v>
      </c>
      <c r="G5812" t="s">
        <v>20</v>
      </c>
      <c r="H5812" t="s">
        <v>4890</v>
      </c>
      <c r="I5812" t="s">
        <v>265</v>
      </c>
      <c r="J5812" t="s">
        <v>43</v>
      </c>
      <c r="K5812" t="s">
        <v>24</v>
      </c>
      <c r="L5812" t="s">
        <v>25</v>
      </c>
      <c r="M5812" t="s">
        <v>5057</v>
      </c>
      <c r="N5812" s="1">
        <v>56.91</v>
      </c>
      <c r="O5812">
        <v>2017</v>
      </c>
      <c r="P5812" t="s">
        <v>2208</v>
      </c>
      <c r="Q5812" s="1">
        <v>17.3378885797778</v>
      </c>
      <c r="R5812" s="1">
        <f>train[[#This Row],[Sales]]-train[[#This Row],[Cost]]</f>
        <v>39.5721114202222</v>
      </c>
      <c r="S5812" s="2">
        <f>train[[#This Row],[Profit]]/train[[#This Row],[Sales]]</f>
        <v>0.69534548269587426</v>
      </c>
    </row>
    <row r="5813" spans="1:19" x14ac:dyDescent="0.3">
      <c r="A5813" t="s">
        <v>5969</v>
      </c>
      <c r="B5813">
        <v>43036</v>
      </c>
      <c r="C5813">
        <v>43042</v>
      </c>
      <c r="D5813" t="s">
        <v>17</v>
      </c>
      <c r="E5813" t="s">
        <v>589</v>
      </c>
      <c r="F5813" t="s">
        <v>70</v>
      </c>
      <c r="G5813" t="s">
        <v>20</v>
      </c>
      <c r="H5813" t="s">
        <v>4890</v>
      </c>
      <c r="I5813" t="s">
        <v>265</v>
      </c>
      <c r="J5813" t="s">
        <v>43</v>
      </c>
      <c r="K5813" t="s">
        <v>24</v>
      </c>
      <c r="L5813" t="s">
        <v>35</v>
      </c>
      <c r="M5813" t="s">
        <v>3468</v>
      </c>
      <c r="N5813" s="1">
        <v>1082.48</v>
      </c>
      <c r="O5813">
        <v>2017</v>
      </c>
      <c r="P5813" t="s">
        <v>2208</v>
      </c>
      <c r="Q5813" s="1">
        <v>313.62573227583914</v>
      </c>
      <c r="R5813" s="1">
        <f>train[[#This Row],[Sales]]-train[[#This Row],[Cost]]</f>
        <v>768.85426772416088</v>
      </c>
      <c r="S5813" s="2">
        <f>train[[#This Row],[Profit]]/train[[#This Row],[Sales]]</f>
        <v>0.71027110683260741</v>
      </c>
    </row>
    <row r="5814" spans="1:19" x14ac:dyDescent="0.3">
      <c r="A5814" t="s">
        <v>5969</v>
      </c>
      <c r="B5814">
        <v>43036</v>
      </c>
      <c r="C5814">
        <v>43042</v>
      </c>
      <c r="D5814" t="s">
        <v>17</v>
      </c>
      <c r="E5814" t="s">
        <v>589</v>
      </c>
      <c r="F5814" t="s">
        <v>70</v>
      </c>
      <c r="G5814" t="s">
        <v>20</v>
      </c>
      <c r="H5814" t="s">
        <v>4890</v>
      </c>
      <c r="I5814" t="s">
        <v>265</v>
      </c>
      <c r="J5814" t="s">
        <v>43</v>
      </c>
      <c r="K5814" t="s">
        <v>24</v>
      </c>
      <c r="L5814" t="s">
        <v>25</v>
      </c>
      <c r="M5814" t="s">
        <v>2191</v>
      </c>
      <c r="N5814" s="1">
        <v>32.4</v>
      </c>
      <c r="O5814">
        <v>2017</v>
      </c>
      <c r="P5814" t="s">
        <v>2208</v>
      </c>
      <c r="Q5814" s="1">
        <v>6.2552819530625996</v>
      </c>
      <c r="R5814" s="1">
        <f>train[[#This Row],[Sales]]-train[[#This Row],[Cost]]</f>
        <v>26.144718046937399</v>
      </c>
      <c r="S5814" s="2">
        <f>train[[#This Row],[Profit]]/train[[#This Row],[Sales]]</f>
        <v>0.80693574218942588</v>
      </c>
    </row>
    <row r="5815" spans="1:19" x14ac:dyDescent="0.3">
      <c r="A5815" t="s">
        <v>5971</v>
      </c>
      <c r="B5815">
        <v>43036</v>
      </c>
      <c r="C5815">
        <v>43043</v>
      </c>
      <c r="D5815" t="s">
        <v>17</v>
      </c>
      <c r="E5815" t="s">
        <v>2174</v>
      </c>
      <c r="F5815" t="s">
        <v>70</v>
      </c>
      <c r="G5815" t="s">
        <v>20</v>
      </c>
      <c r="H5815" t="s">
        <v>1938</v>
      </c>
      <c r="I5815" t="s">
        <v>374</v>
      </c>
      <c r="J5815" t="s">
        <v>50</v>
      </c>
      <c r="K5815" t="s">
        <v>24</v>
      </c>
      <c r="L5815" t="s">
        <v>33</v>
      </c>
      <c r="M5815" t="s">
        <v>3232</v>
      </c>
      <c r="N5815" s="1">
        <v>17.616</v>
      </c>
      <c r="O5815">
        <v>2017</v>
      </c>
      <c r="P5815" t="s">
        <v>2208</v>
      </c>
      <c r="Q5815" s="1">
        <v>1.3259153285792045</v>
      </c>
      <c r="R5815" s="1">
        <f>train[[#This Row],[Sales]]-train[[#This Row],[Cost]]</f>
        <v>16.290084671420797</v>
      </c>
      <c r="S5815" s="2">
        <f>train[[#This Row],[Profit]]/train[[#This Row],[Sales]]</f>
        <v>0.92473232694259744</v>
      </c>
    </row>
    <row r="5816" spans="1:19" x14ac:dyDescent="0.3">
      <c r="A5816" t="s">
        <v>5969</v>
      </c>
      <c r="B5816">
        <v>43036</v>
      </c>
      <c r="C5816">
        <v>43042</v>
      </c>
      <c r="D5816" t="s">
        <v>17</v>
      </c>
      <c r="E5816" t="s">
        <v>589</v>
      </c>
      <c r="F5816" t="s">
        <v>70</v>
      </c>
      <c r="G5816" t="s">
        <v>20</v>
      </c>
      <c r="H5816" t="s">
        <v>4890</v>
      </c>
      <c r="I5816" t="s">
        <v>265</v>
      </c>
      <c r="J5816" t="s">
        <v>43</v>
      </c>
      <c r="K5816" t="s">
        <v>24</v>
      </c>
      <c r="L5816" t="s">
        <v>33</v>
      </c>
      <c r="M5816" t="s">
        <v>1250</v>
      </c>
      <c r="N5816" s="1">
        <v>14.28</v>
      </c>
      <c r="O5816">
        <v>2017</v>
      </c>
      <c r="P5816" t="s">
        <v>2208</v>
      </c>
      <c r="Q5816" s="1">
        <v>2.4032417662235521</v>
      </c>
      <c r="R5816" s="1">
        <f>train[[#This Row],[Sales]]-train[[#This Row],[Cost]]</f>
        <v>11.876758233776448</v>
      </c>
      <c r="S5816" s="2">
        <f>train[[#This Row],[Profit]]/train[[#This Row],[Sales]]</f>
        <v>0.83170575866781848</v>
      </c>
    </row>
    <row r="5817" spans="1:19" x14ac:dyDescent="0.3">
      <c r="A5817" t="s">
        <v>5974</v>
      </c>
      <c r="B5817">
        <v>43036</v>
      </c>
      <c r="C5817">
        <v>43040</v>
      </c>
      <c r="D5817" t="s">
        <v>56</v>
      </c>
      <c r="E5817" t="s">
        <v>1322</v>
      </c>
      <c r="F5817" t="s">
        <v>19</v>
      </c>
      <c r="G5817" t="s">
        <v>20</v>
      </c>
      <c r="H5817" t="s">
        <v>213</v>
      </c>
      <c r="I5817" t="s">
        <v>214</v>
      </c>
      <c r="J5817" t="s">
        <v>43</v>
      </c>
      <c r="K5817" t="s">
        <v>24</v>
      </c>
      <c r="L5817" t="s">
        <v>44</v>
      </c>
      <c r="M5817" t="s">
        <v>1911</v>
      </c>
      <c r="N5817" s="1">
        <v>12.42</v>
      </c>
      <c r="O5817">
        <v>2017</v>
      </c>
      <c r="P5817" t="s">
        <v>2208</v>
      </c>
      <c r="Q5817" s="1">
        <v>4.6833985348282017</v>
      </c>
      <c r="R5817" s="1">
        <f>train[[#This Row],[Sales]]-train[[#This Row],[Cost]]</f>
        <v>7.7366014651717983</v>
      </c>
      <c r="S5817" s="2">
        <f>train[[#This Row],[Profit]]/train[[#This Row],[Sales]]</f>
        <v>0.62291477175296284</v>
      </c>
    </row>
    <row r="5818" spans="1:19" x14ac:dyDescent="0.3">
      <c r="A5818" t="s">
        <v>5972</v>
      </c>
      <c r="B5818">
        <v>43036</v>
      </c>
      <c r="C5818">
        <v>43041</v>
      </c>
      <c r="D5818" t="s">
        <v>17</v>
      </c>
      <c r="E5818" t="s">
        <v>1404</v>
      </c>
      <c r="F5818" t="s">
        <v>19</v>
      </c>
      <c r="G5818" t="s">
        <v>20</v>
      </c>
      <c r="H5818" t="s">
        <v>468</v>
      </c>
      <c r="I5818" t="s">
        <v>237</v>
      </c>
      <c r="J5818" t="s">
        <v>50</v>
      </c>
      <c r="K5818" t="s">
        <v>24</v>
      </c>
      <c r="L5818" t="s">
        <v>33</v>
      </c>
      <c r="M5818" t="s">
        <v>2951</v>
      </c>
      <c r="N5818" s="1">
        <v>38.19</v>
      </c>
      <c r="O5818">
        <v>2017</v>
      </c>
      <c r="P5818" t="s">
        <v>2208</v>
      </c>
      <c r="Q5818" s="1">
        <v>8.6035139524277433</v>
      </c>
      <c r="R5818" s="1">
        <f>train[[#This Row],[Sales]]-train[[#This Row],[Cost]]</f>
        <v>29.586486047572254</v>
      </c>
      <c r="S5818" s="2">
        <f>train[[#This Row],[Profit]]/train[[#This Row],[Sales]]</f>
        <v>0.77471814735722067</v>
      </c>
    </row>
    <row r="5819" spans="1:19" x14ac:dyDescent="0.3">
      <c r="A5819" t="s">
        <v>5973</v>
      </c>
      <c r="B5819">
        <v>43036</v>
      </c>
      <c r="C5819">
        <v>43036</v>
      </c>
      <c r="D5819" t="s">
        <v>316</v>
      </c>
      <c r="E5819" t="s">
        <v>3828</v>
      </c>
      <c r="F5819" t="s">
        <v>70</v>
      </c>
      <c r="G5819" t="s">
        <v>20</v>
      </c>
      <c r="H5819" t="s">
        <v>896</v>
      </c>
      <c r="I5819" t="s">
        <v>214</v>
      </c>
      <c r="J5819" t="s">
        <v>43</v>
      </c>
      <c r="K5819" t="s">
        <v>62</v>
      </c>
      <c r="L5819" t="s">
        <v>81</v>
      </c>
      <c r="M5819" t="s">
        <v>5527</v>
      </c>
      <c r="N5819" s="1">
        <v>756.8</v>
      </c>
      <c r="O5819">
        <v>2017</v>
      </c>
      <c r="P5819" t="s">
        <v>2208</v>
      </c>
      <c r="Q5819" s="1">
        <v>142.52280835839466</v>
      </c>
      <c r="R5819" s="1">
        <f>train[[#This Row],[Sales]]-train[[#This Row],[Cost]]</f>
        <v>614.27719164160533</v>
      </c>
      <c r="S5819" s="2">
        <f>train[[#This Row],[Profit]]/train[[#This Row],[Sales]]</f>
        <v>0.81167705026639192</v>
      </c>
    </row>
    <row r="5820" spans="1:19" x14ac:dyDescent="0.3">
      <c r="A5820" t="s">
        <v>5975</v>
      </c>
      <c r="B5820">
        <v>43036</v>
      </c>
      <c r="C5820">
        <v>43037</v>
      </c>
      <c r="D5820" t="s">
        <v>68</v>
      </c>
      <c r="E5820" t="s">
        <v>5250</v>
      </c>
      <c r="F5820" t="s">
        <v>70</v>
      </c>
      <c r="G5820" t="s">
        <v>20</v>
      </c>
      <c r="H5820" t="s">
        <v>123</v>
      </c>
      <c r="I5820" t="s">
        <v>59</v>
      </c>
      <c r="J5820" t="s">
        <v>60</v>
      </c>
      <c r="K5820" t="s">
        <v>24</v>
      </c>
      <c r="L5820" t="s">
        <v>25</v>
      </c>
      <c r="M5820" t="s">
        <v>1385</v>
      </c>
      <c r="N5820" s="1">
        <v>50.96</v>
      </c>
      <c r="O5820">
        <v>2017</v>
      </c>
      <c r="P5820" t="s">
        <v>2208</v>
      </c>
      <c r="Q5820" s="1">
        <v>18.798898693807576</v>
      </c>
      <c r="R5820" s="1">
        <f>train[[#This Row],[Sales]]-train[[#This Row],[Cost]]</f>
        <v>32.161101306192421</v>
      </c>
      <c r="S5820" s="2">
        <f>train[[#This Row],[Profit]]/train[[#This Row],[Sales]]</f>
        <v>0.63110481370079319</v>
      </c>
    </row>
    <row r="5821" spans="1:19" x14ac:dyDescent="0.3">
      <c r="A5821" t="s">
        <v>5975</v>
      </c>
      <c r="B5821">
        <v>43036</v>
      </c>
      <c r="C5821">
        <v>43037</v>
      </c>
      <c r="D5821" t="s">
        <v>68</v>
      </c>
      <c r="E5821" t="s">
        <v>5250</v>
      </c>
      <c r="F5821" t="s">
        <v>70</v>
      </c>
      <c r="G5821" t="s">
        <v>20</v>
      </c>
      <c r="H5821" t="s">
        <v>123</v>
      </c>
      <c r="I5821" t="s">
        <v>59</v>
      </c>
      <c r="J5821" t="s">
        <v>60</v>
      </c>
      <c r="K5821" t="s">
        <v>24</v>
      </c>
      <c r="L5821" t="s">
        <v>33</v>
      </c>
      <c r="M5821" t="s">
        <v>1784</v>
      </c>
      <c r="N5821" s="1">
        <v>49.536000000000001</v>
      </c>
      <c r="O5821">
        <v>2017</v>
      </c>
      <c r="P5821" t="s">
        <v>2208</v>
      </c>
      <c r="Q5821" s="1">
        <v>1.9870365234995475</v>
      </c>
      <c r="R5821" s="1">
        <f>train[[#This Row],[Sales]]-train[[#This Row],[Cost]]</f>
        <v>47.548963476500454</v>
      </c>
      <c r="S5821" s="2">
        <f>train[[#This Row],[Profit]]/train[[#This Row],[Sales]]</f>
        <v>0.95988702108568424</v>
      </c>
    </row>
    <row r="5822" spans="1:19" x14ac:dyDescent="0.3">
      <c r="A5822" t="s">
        <v>5976</v>
      </c>
      <c r="B5822">
        <v>43036</v>
      </c>
      <c r="C5822">
        <v>43040</v>
      </c>
      <c r="D5822" t="s">
        <v>17</v>
      </c>
      <c r="E5822" t="s">
        <v>3682</v>
      </c>
      <c r="F5822" t="s">
        <v>19</v>
      </c>
      <c r="G5822" t="s">
        <v>20</v>
      </c>
      <c r="H5822" t="s">
        <v>58</v>
      </c>
      <c r="I5822" t="s">
        <v>59</v>
      </c>
      <c r="J5822" t="s">
        <v>60</v>
      </c>
      <c r="K5822" t="s">
        <v>24</v>
      </c>
      <c r="L5822" t="s">
        <v>35</v>
      </c>
      <c r="M5822" t="s">
        <v>2568</v>
      </c>
      <c r="N5822" s="1">
        <v>93.06</v>
      </c>
      <c r="O5822">
        <v>2017</v>
      </c>
      <c r="P5822" t="s">
        <v>2208</v>
      </c>
      <c r="Q5822" s="1">
        <v>22.46899570632706</v>
      </c>
      <c r="R5822" s="1">
        <f>train[[#This Row],[Sales]]-train[[#This Row],[Cost]]</f>
        <v>70.591004293672938</v>
      </c>
      <c r="S5822" s="2">
        <f>train[[#This Row],[Profit]]/train[[#This Row],[Sales]]</f>
        <v>0.75855366745833808</v>
      </c>
    </row>
    <row r="5823" spans="1:19" x14ac:dyDescent="0.3">
      <c r="A5823" t="s">
        <v>5979</v>
      </c>
      <c r="B5823">
        <v>43037</v>
      </c>
      <c r="C5823">
        <v>43040</v>
      </c>
      <c r="D5823" t="s">
        <v>56</v>
      </c>
      <c r="E5823" t="s">
        <v>2890</v>
      </c>
      <c r="F5823" t="s">
        <v>19</v>
      </c>
      <c r="G5823" t="s">
        <v>20</v>
      </c>
      <c r="H5823" t="s">
        <v>58</v>
      </c>
      <c r="I5823" t="s">
        <v>59</v>
      </c>
      <c r="J5823" t="s">
        <v>60</v>
      </c>
      <c r="K5823" t="s">
        <v>24</v>
      </c>
      <c r="L5823" t="s">
        <v>33</v>
      </c>
      <c r="M5823" t="s">
        <v>3232</v>
      </c>
      <c r="N5823" s="1">
        <v>11.744</v>
      </c>
      <c r="O5823">
        <v>2017</v>
      </c>
      <c r="P5823" t="s">
        <v>2208</v>
      </c>
      <c r="Q5823" s="1">
        <v>5.4179332947177059</v>
      </c>
      <c r="R5823" s="1">
        <f>train[[#This Row],[Sales]]-train[[#This Row],[Cost]]</f>
        <v>6.3260667052822939</v>
      </c>
      <c r="S5823" s="2">
        <f>train[[#This Row],[Profit]]/train[[#This Row],[Sales]]</f>
        <v>0.53866371809283842</v>
      </c>
    </row>
    <row r="5824" spans="1:19" x14ac:dyDescent="0.3">
      <c r="A5824" t="s">
        <v>5977</v>
      </c>
      <c r="B5824">
        <v>43037</v>
      </c>
      <c r="C5824">
        <v>43041</v>
      </c>
      <c r="D5824" t="s">
        <v>17</v>
      </c>
      <c r="E5824" t="s">
        <v>747</v>
      </c>
      <c r="F5824" t="s">
        <v>70</v>
      </c>
      <c r="G5824" t="s">
        <v>20</v>
      </c>
      <c r="H5824" t="s">
        <v>5978</v>
      </c>
      <c r="I5824" t="s">
        <v>265</v>
      </c>
      <c r="J5824" t="s">
        <v>43</v>
      </c>
      <c r="K5824" t="s">
        <v>24</v>
      </c>
      <c r="L5824" t="s">
        <v>35</v>
      </c>
      <c r="M5824" t="s">
        <v>2955</v>
      </c>
      <c r="N5824" s="1">
        <v>40.74</v>
      </c>
      <c r="O5824">
        <v>2017</v>
      </c>
      <c r="P5824" t="s">
        <v>2208</v>
      </c>
      <c r="Q5824" s="1">
        <v>14.709157398775547</v>
      </c>
      <c r="R5824" s="1">
        <f>train[[#This Row],[Sales]]-train[[#This Row],[Cost]]</f>
        <v>26.030842601224457</v>
      </c>
      <c r="S5824" s="2">
        <f>train[[#This Row],[Profit]]/train[[#This Row],[Sales]]</f>
        <v>0.63895048112971176</v>
      </c>
    </row>
    <row r="5825" spans="1:19" x14ac:dyDescent="0.3">
      <c r="A5825" t="s">
        <v>5977</v>
      </c>
      <c r="B5825">
        <v>43037</v>
      </c>
      <c r="C5825">
        <v>43041</v>
      </c>
      <c r="D5825" t="s">
        <v>17</v>
      </c>
      <c r="E5825" t="s">
        <v>747</v>
      </c>
      <c r="F5825" t="s">
        <v>70</v>
      </c>
      <c r="G5825" t="s">
        <v>20</v>
      </c>
      <c r="H5825" t="s">
        <v>5978</v>
      </c>
      <c r="I5825" t="s">
        <v>265</v>
      </c>
      <c r="J5825" t="s">
        <v>43</v>
      </c>
      <c r="K5825" t="s">
        <v>24</v>
      </c>
      <c r="L5825" t="s">
        <v>144</v>
      </c>
      <c r="M5825" t="s">
        <v>1181</v>
      </c>
      <c r="N5825" s="1">
        <v>11.67</v>
      </c>
      <c r="O5825">
        <v>2017</v>
      </c>
      <c r="P5825" t="s">
        <v>2208</v>
      </c>
      <c r="Q5825" s="1">
        <v>1.2737766660947414</v>
      </c>
      <c r="R5825" s="1">
        <f>train[[#This Row],[Sales]]-train[[#This Row],[Cost]]</f>
        <v>10.396223333905258</v>
      </c>
      <c r="S5825" s="2">
        <f>train[[#This Row],[Profit]]/train[[#This Row],[Sales]]</f>
        <v>0.89085032852658597</v>
      </c>
    </row>
    <row r="5826" spans="1:19" x14ac:dyDescent="0.3">
      <c r="A5826" t="s">
        <v>5980</v>
      </c>
      <c r="B5826">
        <v>43037</v>
      </c>
      <c r="C5826">
        <v>43039</v>
      </c>
      <c r="D5826" t="s">
        <v>68</v>
      </c>
      <c r="E5826" t="s">
        <v>3966</v>
      </c>
      <c r="F5826" t="s">
        <v>19</v>
      </c>
      <c r="G5826" t="s">
        <v>20</v>
      </c>
      <c r="H5826" t="s">
        <v>3388</v>
      </c>
      <c r="I5826" t="s">
        <v>164</v>
      </c>
      <c r="J5826" t="s">
        <v>23</v>
      </c>
      <c r="K5826" t="s">
        <v>62</v>
      </c>
      <c r="L5826" t="s">
        <v>81</v>
      </c>
      <c r="M5826" t="s">
        <v>3539</v>
      </c>
      <c r="N5826" s="1">
        <v>67</v>
      </c>
      <c r="O5826">
        <v>2017</v>
      </c>
      <c r="P5826" t="s">
        <v>2208</v>
      </c>
      <c r="Q5826" s="1">
        <v>11.816106419475844</v>
      </c>
      <c r="R5826" s="1">
        <f>train[[#This Row],[Sales]]-train[[#This Row],[Cost]]</f>
        <v>55.183893580524156</v>
      </c>
      <c r="S5826" s="2">
        <f>train[[#This Row],[Profit]]/train[[#This Row],[Sales]]</f>
        <v>0.82364020269439042</v>
      </c>
    </row>
    <row r="5827" spans="1:19" x14ac:dyDescent="0.3">
      <c r="A5827" t="s">
        <v>5983</v>
      </c>
      <c r="B5827">
        <v>43038</v>
      </c>
      <c r="C5827">
        <v>43042</v>
      </c>
      <c r="D5827" t="s">
        <v>17</v>
      </c>
      <c r="E5827" t="s">
        <v>2334</v>
      </c>
      <c r="F5827" t="s">
        <v>70</v>
      </c>
      <c r="G5827" t="s">
        <v>20</v>
      </c>
      <c r="H5827" t="s">
        <v>213</v>
      </c>
      <c r="I5827" t="s">
        <v>214</v>
      </c>
      <c r="J5827" t="s">
        <v>43</v>
      </c>
      <c r="K5827" t="s">
        <v>24</v>
      </c>
      <c r="L5827" t="s">
        <v>44</v>
      </c>
      <c r="M5827" t="s">
        <v>1643</v>
      </c>
      <c r="N5827" s="1">
        <v>114.95</v>
      </c>
      <c r="O5827">
        <v>2017</v>
      </c>
      <c r="P5827" t="s">
        <v>2208</v>
      </c>
      <c r="Q5827" s="1">
        <v>53.579754350978142</v>
      </c>
      <c r="R5827" s="1">
        <f>train[[#This Row],[Sales]]-train[[#This Row],[Cost]]</f>
        <v>61.370245649021861</v>
      </c>
      <c r="S5827" s="2">
        <f>train[[#This Row],[Profit]]/train[[#This Row],[Sales]]</f>
        <v>0.5338864345282458</v>
      </c>
    </row>
    <row r="5828" spans="1:19" x14ac:dyDescent="0.3">
      <c r="A5828" t="s">
        <v>5983</v>
      </c>
      <c r="B5828">
        <v>43038</v>
      </c>
      <c r="C5828">
        <v>43042</v>
      </c>
      <c r="D5828" t="s">
        <v>17</v>
      </c>
      <c r="E5828" t="s">
        <v>2334</v>
      </c>
      <c r="F5828" t="s">
        <v>70</v>
      </c>
      <c r="G5828" t="s">
        <v>20</v>
      </c>
      <c r="H5828" t="s">
        <v>213</v>
      </c>
      <c r="I5828" t="s">
        <v>214</v>
      </c>
      <c r="J5828" t="s">
        <v>43</v>
      </c>
      <c r="K5828" t="s">
        <v>24</v>
      </c>
      <c r="L5828" t="s">
        <v>33</v>
      </c>
      <c r="M5828" t="s">
        <v>780</v>
      </c>
      <c r="N5828" s="1">
        <v>28.751999999999999</v>
      </c>
      <c r="O5828">
        <v>2017</v>
      </c>
      <c r="P5828" t="s">
        <v>2208</v>
      </c>
      <c r="Q5828" s="1">
        <v>2.8479581774161908</v>
      </c>
      <c r="R5828" s="1">
        <f>train[[#This Row],[Sales]]-train[[#This Row],[Cost]]</f>
        <v>25.904041822583807</v>
      </c>
      <c r="S5828" s="2">
        <f>train[[#This Row],[Profit]]/train[[#This Row],[Sales]]</f>
        <v>0.90094747574373291</v>
      </c>
    </row>
    <row r="5829" spans="1:19" x14ac:dyDescent="0.3">
      <c r="A5829" t="s">
        <v>5981</v>
      </c>
      <c r="B5829">
        <v>43038</v>
      </c>
      <c r="C5829">
        <v>43043</v>
      </c>
      <c r="D5829" t="s">
        <v>17</v>
      </c>
      <c r="E5829" t="s">
        <v>2687</v>
      </c>
      <c r="F5829" t="s">
        <v>19</v>
      </c>
      <c r="G5829" t="s">
        <v>20</v>
      </c>
      <c r="H5829" t="s">
        <v>5982</v>
      </c>
      <c r="I5829" t="s">
        <v>59</v>
      </c>
      <c r="J5829" t="s">
        <v>60</v>
      </c>
      <c r="K5829" t="s">
        <v>24</v>
      </c>
      <c r="L5829" t="s">
        <v>75</v>
      </c>
      <c r="M5829" t="s">
        <v>2916</v>
      </c>
      <c r="N5829" s="1">
        <v>3.62</v>
      </c>
      <c r="O5829">
        <v>2017</v>
      </c>
      <c r="P5829" t="s">
        <v>2208</v>
      </c>
      <c r="Q5829" s="1">
        <v>2.0404452137979732</v>
      </c>
      <c r="R5829" s="1">
        <f>train[[#This Row],[Sales]]-train[[#This Row],[Cost]]</f>
        <v>1.5795547862020269</v>
      </c>
      <c r="S5829" s="2">
        <f>train[[#This Row],[Profit]]/train[[#This Row],[Sales]]</f>
        <v>0.4363411011607809</v>
      </c>
    </row>
    <row r="5830" spans="1:19" x14ac:dyDescent="0.3">
      <c r="A5830" t="s">
        <v>5984</v>
      </c>
      <c r="B5830">
        <v>43038</v>
      </c>
      <c r="C5830">
        <v>43043</v>
      </c>
      <c r="D5830" t="s">
        <v>17</v>
      </c>
      <c r="E5830" t="s">
        <v>443</v>
      </c>
      <c r="F5830" t="s">
        <v>19</v>
      </c>
      <c r="G5830" t="s">
        <v>20</v>
      </c>
      <c r="H5830" t="s">
        <v>3216</v>
      </c>
      <c r="I5830" t="s">
        <v>164</v>
      </c>
      <c r="J5830" t="s">
        <v>23</v>
      </c>
      <c r="K5830" t="s">
        <v>24</v>
      </c>
      <c r="L5830" t="s">
        <v>44</v>
      </c>
      <c r="M5830" t="s">
        <v>88</v>
      </c>
      <c r="N5830" s="1">
        <v>11.68</v>
      </c>
      <c r="O5830">
        <v>2017</v>
      </c>
      <c r="P5830" t="s">
        <v>2208</v>
      </c>
      <c r="Q5830" s="1">
        <v>5.9008913218525487</v>
      </c>
      <c r="R5830" s="1">
        <f>train[[#This Row],[Sales]]-train[[#This Row],[Cost]]</f>
        <v>5.779108678147451</v>
      </c>
      <c r="S5830" s="2">
        <f>train[[#This Row],[Profit]]/train[[#This Row],[Sales]]</f>
        <v>0.4947867018961859</v>
      </c>
    </row>
    <row r="5831" spans="1:19" x14ac:dyDescent="0.3">
      <c r="A5831" t="s">
        <v>5988</v>
      </c>
      <c r="B5831">
        <v>43039</v>
      </c>
      <c r="C5831">
        <v>43044</v>
      </c>
      <c r="D5831" t="s">
        <v>17</v>
      </c>
      <c r="E5831" t="s">
        <v>4188</v>
      </c>
      <c r="F5831" t="s">
        <v>70</v>
      </c>
      <c r="G5831" t="s">
        <v>20</v>
      </c>
      <c r="H5831" t="s">
        <v>1883</v>
      </c>
      <c r="I5831" t="s">
        <v>1276</v>
      </c>
      <c r="J5831" t="s">
        <v>23</v>
      </c>
      <c r="K5831" t="s">
        <v>24</v>
      </c>
      <c r="L5831" t="s">
        <v>35</v>
      </c>
      <c r="M5831" t="s">
        <v>883</v>
      </c>
      <c r="N5831" s="1">
        <v>332.94</v>
      </c>
      <c r="O5831">
        <v>2017</v>
      </c>
      <c r="P5831" t="s">
        <v>2208</v>
      </c>
      <c r="Q5831" s="1">
        <v>161.26337226274745</v>
      </c>
      <c r="R5831" s="1">
        <f>train[[#This Row],[Sales]]-train[[#This Row],[Cost]]</f>
        <v>171.67662773725255</v>
      </c>
      <c r="S5831" s="2">
        <f>train[[#This Row],[Profit]]/train[[#This Row],[Sales]]</f>
        <v>0.51563833644876722</v>
      </c>
    </row>
    <row r="5832" spans="1:19" x14ac:dyDescent="0.3">
      <c r="A5832" t="s">
        <v>5989</v>
      </c>
      <c r="B5832">
        <v>43039</v>
      </c>
      <c r="C5832">
        <v>43043</v>
      </c>
      <c r="D5832" t="s">
        <v>56</v>
      </c>
      <c r="E5832" t="s">
        <v>1215</v>
      </c>
      <c r="F5832" t="s">
        <v>19</v>
      </c>
      <c r="G5832" t="s">
        <v>20</v>
      </c>
      <c r="H5832" t="s">
        <v>1712</v>
      </c>
      <c r="I5832" t="s">
        <v>237</v>
      </c>
      <c r="J5832" t="s">
        <v>50</v>
      </c>
      <c r="K5832" t="s">
        <v>24</v>
      </c>
      <c r="L5832" t="s">
        <v>25</v>
      </c>
      <c r="M5832" t="s">
        <v>672</v>
      </c>
      <c r="N5832" s="1">
        <v>32.064</v>
      </c>
      <c r="O5832">
        <v>2017</v>
      </c>
      <c r="P5832" t="s">
        <v>2208</v>
      </c>
      <c r="Q5832" s="1">
        <v>6.8958637065254988</v>
      </c>
      <c r="R5832" s="1">
        <f>train[[#This Row],[Sales]]-train[[#This Row],[Cost]]</f>
        <v>25.1681362934745</v>
      </c>
      <c r="S5832" s="2">
        <f>train[[#This Row],[Profit]]/train[[#This Row],[Sales]]</f>
        <v>0.78493439039029755</v>
      </c>
    </row>
    <row r="5833" spans="1:19" x14ac:dyDescent="0.3">
      <c r="A5833" t="s">
        <v>5988</v>
      </c>
      <c r="B5833">
        <v>43039</v>
      </c>
      <c r="C5833">
        <v>43044</v>
      </c>
      <c r="D5833" t="s">
        <v>17</v>
      </c>
      <c r="E5833" t="s">
        <v>4188</v>
      </c>
      <c r="F5833" t="s">
        <v>70</v>
      </c>
      <c r="G5833" t="s">
        <v>20</v>
      </c>
      <c r="H5833" t="s">
        <v>1883</v>
      </c>
      <c r="I5833" t="s">
        <v>1276</v>
      </c>
      <c r="J5833" t="s">
        <v>23</v>
      </c>
      <c r="K5833" t="s">
        <v>24</v>
      </c>
      <c r="L5833" t="s">
        <v>44</v>
      </c>
      <c r="M5833" t="s">
        <v>2979</v>
      </c>
      <c r="N5833" s="1">
        <v>12.39</v>
      </c>
      <c r="O5833">
        <v>2017</v>
      </c>
      <c r="P5833" t="s">
        <v>2208</v>
      </c>
      <c r="Q5833" s="1">
        <v>6.3257810343765408</v>
      </c>
      <c r="R5833" s="1">
        <f>train[[#This Row],[Sales]]-train[[#This Row],[Cost]]</f>
        <v>6.0642189656234597</v>
      </c>
      <c r="S5833" s="2">
        <f>train[[#This Row],[Profit]]/train[[#This Row],[Sales]]</f>
        <v>0.48944462999382238</v>
      </c>
    </row>
    <row r="5834" spans="1:19" x14ac:dyDescent="0.3">
      <c r="A5834" t="s">
        <v>5988</v>
      </c>
      <c r="B5834">
        <v>43039</v>
      </c>
      <c r="C5834">
        <v>43044</v>
      </c>
      <c r="D5834" t="s">
        <v>17</v>
      </c>
      <c r="E5834" t="s">
        <v>4188</v>
      </c>
      <c r="F5834" t="s">
        <v>70</v>
      </c>
      <c r="G5834" t="s">
        <v>20</v>
      </c>
      <c r="H5834" t="s">
        <v>1883</v>
      </c>
      <c r="I5834" t="s">
        <v>1276</v>
      </c>
      <c r="J5834" t="s">
        <v>23</v>
      </c>
      <c r="K5834" t="s">
        <v>24</v>
      </c>
      <c r="L5834" t="s">
        <v>293</v>
      </c>
      <c r="M5834" t="s">
        <v>3971</v>
      </c>
      <c r="N5834" s="1">
        <v>21.96</v>
      </c>
      <c r="O5834">
        <v>2017</v>
      </c>
      <c r="P5834" t="s">
        <v>2208</v>
      </c>
      <c r="Q5834" s="1">
        <v>7.3310572002155938</v>
      </c>
      <c r="R5834" s="1">
        <f>train[[#This Row],[Sales]]-train[[#This Row],[Cost]]</f>
        <v>14.628942799784408</v>
      </c>
      <c r="S5834" s="2">
        <f>train[[#This Row],[Profit]]/train[[#This Row],[Sales]]</f>
        <v>0.66616315117415337</v>
      </c>
    </row>
    <row r="5835" spans="1:19" x14ac:dyDescent="0.3">
      <c r="A5835" t="s">
        <v>5986</v>
      </c>
      <c r="B5835">
        <v>43039</v>
      </c>
      <c r="C5835">
        <v>43044</v>
      </c>
      <c r="D5835" t="s">
        <v>17</v>
      </c>
      <c r="E5835" t="s">
        <v>2367</v>
      </c>
      <c r="F5835" t="s">
        <v>70</v>
      </c>
      <c r="G5835" t="s">
        <v>20</v>
      </c>
      <c r="H5835" t="s">
        <v>123</v>
      </c>
      <c r="I5835" t="s">
        <v>59</v>
      </c>
      <c r="J5835" t="s">
        <v>60</v>
      </c>
      <c r="K5835" t="s">
        <v>62</v>
      </c>
      <c r="L5835" t="s">
        <v>63</v>
      </c>
      <c r="M5835" t="s">
        <v>2796</v>
      </c>
      <c r="N5835" s="1">
        <v>1403.92</v>
      </c>
      <c r="O5835">
        <v>2017</v>
      </c>
      <c r="P5835" t="s">
        <v>2208</v>
      </c>
      <c r="Q5835" s="1">
        <v>242.76873821468803</v>
      </c>
      <c r="R5835" s="1">
        <f>train[[#This Row],[Sales]]-train[[#This Row],[Cost]]</f>
        <v>1161.151261785312</v>
      </c>
      <c r="S5835" s="2">
        <f>train[[#This Row],[Profit]]/train[[#This Row],[Sales]]</f>
        <v>0.82707794018556047</v>
      </c>
    </row>
    <row r="5836" spans="1:19" x14ac:dyDescent="0.3">
      <c r="A5836" t="s">
        <v>5988</v>
      </c>
      <c r="B5836">
        <v>43039</v>
      </c>
      <c r="C5836">
        <v>43044</v>
      </c>
      <c r="D5836" t="s">
        <v>17</v>
      </c>
      <c r="E5836" t="s">
        <v>4188</v>
      </c>
      <c r="F5836" t="s">
        <v>70</v>
      </c>
      <c r="G5836" t="s">
        <v>20</v>
      </c>
      <c r="H5836" t="s">
        <v>1883</v>
      </c>
      <c r="I5836" t="s">
        <v>1276</v>
      </c>
      <c r="J5836" t="s">
        <v>23</v>
      </c>
      <c r="K5836" t="s">
        <v>62</v>
      </c>
      <c r="L5836" t="s">
        <v>63</v>
      </c>
      <c r="M5836" t="s">
        <v>3267</v>
      </c>
      <c r="N5836" s="1">
        <v>368.97</v>
      </c>
      <c r="O5836">
        <v>2017</v>
      </c>
      <c r="P5836" t="s">
        <v>2208</v>
      </c>
      <c r="Q5836" s="1">
        <v>99.481562831308409</v>
      </c>
      <c r="R5836" s="1">
        <f>train[[#This Row],[Sales]]-train[[#This Row],[Cost]]</f>
        <v>269.48843716869163</v>
      </c>
      <c r="S5836" s="2">
        <f>train[[#This Row],[Profit]]/train[[#This Row],[Sales]]</f>
        <v>0.73038034845296806</v>
      </c>
    </row>
    <row r="5837" spans="1:19" x14ac:dyDescent="0.3">
      <c r="A5837" t="s">
        <v>5985</v>
      </c>
      <c r="B5837">
        <v>43039</v>
      </c>
      <c r="C5837">
        <v>43045</v>
      </c>
      <c r="D5837" t="s">
        <v>17</v>
      </c>
      <c r="E5837" t="s">
        <v>3640</v>
      </c>
      <c r="F5837" t="s">
        <v>19</v>
      </c>
      <c r="G5837" t="s">
        <v>20</v>
      </c>
      <c r="H5837" t="s">
        <v>41</v>
      </c>
      <c r="I5837" t="s">
        <v>42</v>
      </c>
      <c r="J5837" t="s">
        <v>43</v>
      </c>
      <c r="K5837" t="s">
        <v>62</v>
      </c>
      <c r="L5837" t="s">
        <v>63</v>
      </c>
      <c r="M5837" t="s">
        <v>1103</v>
      </c>
      <c r="N5837" s="1">
        <v>492.83499999999998</v>
      </c>
      <c r="O5837">
        <v>2017</v>
      </c>
      <c r="P5837" t="s">
        <v>2208</v>
      </c>
      <c r="Q5837" s="1">
        <v>50.205459931578147</v>
      </c>
      <c r="R5837" s="1">
        <f>train[[#This Row],[Sales]]-train[[#This Row],[Cost]]</f>
        <v>442.62954006842182</v>
      </c>
      <c r="S5837" s="2">
        <f>train[[#This Row],[Profit]]/train[[#This Row],[Sales]]</f>
        <v>0.89812927261339359</v>
      </c>
    </row>
    <row r="5838" spans="1:19" x14ac:dyDescent="0.3">
      <c r="A5838" t="s">
        <v>5987</v>
      </c>
      <c r="B5838">
        <v>43039</v>
      </c>
      <c r="C5838">
        <v>43043</v>
      </c>
      <c r="D5838" t="s">
        <v>17</v>
      </c>
      <c r="E5838" t="s">
        <v>589</v>
      </c>
      <c r="F5838" t="s">
        <v>70</v>
      </c>
      <c r="G5838" t="s">
        <v>20</v>
      </c>
      <c r="H5838" t="s">
        <v>58</v>
      </c>
      <c r="I5838" t="s">
        <v>59</v>
      </c>
      <c r="J5838" t="s">
        <v>60</v>
      </c>
      <c r="K5838" t="s">
        <v>24</v>
      </c>
      <c r="L5838" t="s">
        <v>35</v>
      </c>
      <c r="M5838" t="s">
        <v>2151</v>
      </c>
      <c r="N5838" s="1">
        <v>1085.42</v>
      </c>
      <c r="O5838">
        <v>2017</v>
      </c>
      <c r="P5838" t="s">
        <v>2208</v>
      </c>
      <c r="Q5838" s="1">
        <v>451.36327697889061</v>
      </c>
      <c r="R5838" s="1">
        <f>train[[#This Row],[Sales]]-train[[#This Row],[Cost]]</f>
        <v>634.05672302110952</v>
      </c>
      <c r="S5838" s="2">
        <f>train[[#This Row],[Profit]]/train[[#This Row],[Sales]]</f>
        <v>0.58415795085875466</v>
      </c>
    </row>
    <row r="5839" spans="1:19" x14ac:dyDescent="0.3">
      <c r="A5839" t="s">
        <v>5991</v>
      </c>
      <c r="B5839">
        <v>43040</v>
      </c>
      <c r="C5839">
        <v>43044</v>
      </c>
      <c r="D5839" t="s">
        <v>17</v>
      </c>
      <c r="E5839" t="s">
        <v>1509</v>
      </c>
      <c r="F5839" t="s">
        <v>30</v>
      </c>
      <c r="G5839" t="s">
        <v>20</v>
      </c>
      <c r="H5839" t="s">
        <v>1336</v>
      </c>
      <c r="I5839" t="s">
        <v>92</v>
      </c>
      <c r="J5839" t="s">
        <v>50</v>
      </c>
      <c r="K5839" t="s">
        <v>51</v>
      </c>
      <c r="L5839" t="s">
        <v>52</v>
      </c>
      <c r="M5839" t="s">
        <v>980</v>
      </c>
      <c r="N5839" s="1">
        <v>21.8</v>
      </c>
      <c r="O5839">
        <v>2017</v>
      </c>
      <c r="P5839" t="s">
        <v>2431</v>
      </c>
      <c r="Q5839" s="1">
        <v>2.5796650282825979</v>
      </c>
      <c r="R5839" s="1">
        <f>train[[#This Row],[Sales]]-train[[#This Row],[Cost]]</f>
        <v>19.220334971717403</v>
      </c>
      <c r="S5839" s="2">
        <f>train[[#This Row],[Profit]]/train[[#This Row],[Sales]]</f>
        <v>0.88166674182189919</v>
      </c>
    </row>
    <row r="5840" spans="1:19" x14ac:dyDescent="0.3">
      <c r="A5840" t="s">
        <v>5990</v>
      </c>
      <c r="B5840">
        <v>43040</v>
      </c>
      <c r="C5840">
        <v>43046</v>
      </c>
      <c r="D5840" t="s">
        <v>17</v>
      </c>
      <c r="E5840" t="s">
        <v>162</v>
      </c>
      <c r="F5840" t="s">
        <v>19</v>
      </c>
      <c r="G5840" t="s">
        <v>20</v>
      </c>
      <c r="H5840" t="s">
        <v>309</v>
      </c>
      <c r="I5840" t="s">
        <v>32</v>
      </c>
      <c r="J5840" t="s">
        <v>23</v>
      </c>
      <c r="K5840" t="s">
        <v>51</v>
      </c>
      <c r="L5840" t="s">
        <v>86</v>
      </c>
      <c r="M5840" t="s">
        <v>1625</v>
      </c>
      <c r="N5840" s="1">
        <v>68.111999999999995</v>
      </c>
      <c r="O5840">
        <v>2017</v>
      </c>
      <c r="P5840" t="s">
        <v>2431</v>
      </c>
      <c r="Q5840" s="1">
        <v>22.091589163294771</v>
      </c>
      <c r="R5840" s="1">
        <f>train[[#This Row],[Sales]]-train[[#This Row],[Cost]]</f>
        <v>46.020410836705224</v>
      </c>
      <c r="S5840" s="2">
        <f>train[[#This Row],[Profit]]/train[[#This Row],[Sales]]</f>
        <v>0.67565789929388698</v>
      </c>
    </row>
    <row r="5841" spans="1:19" x14ac:dyDescent="0.3">
      <c r="A5841" t="s">
        <v>5992</v>
      </c>
      <c r="B5841">
        <v>43040</v>
      </c>
      <c r="C5841">
        <v>43043</v>
      </c>
      <c r="D5841" t="s">
        <v>68</v>
      </c>
      <c r="E5841" t="s">
        <v>3127</v>
      </c>
      <c r="F5841" t="s">
        <v>70</v>
      </c>
      <c r="G5841" t="s">
        <v>20</v>
      </c>
      <c r="H5841" t="s">
        <v>5993</v>
      </c>
      <c r="I5841" t="s">
        <v>22</v>
      </c>
      <c r="J5841" t="s">
        <v>23</v>
      </c>
      <c r="K5841" t="s">
        <v>24</v>
      </c>
      <c r="L5841" t="s">
        <v>35</v>
      </c>
      <c r="M5841" t="s">
        <v>4773</v>
      </c>
      <c r="N5841" s="1">
        <v>111.672</v>
      </c>
      <c r="O5841">
        <v>2017</v>
      </c>
      <c r="P5841" t="s">
        <v>2431</v>
      </c>
      <c r="Q5841" s="1">
        <v>40.787742362458559</v>
      </c>
      <c r="R5841" s="1">
        <f>train[[#This Row],[Sales]]-train[[#This Row],[Cost]]</f>
        <v>70.884257637541438</v>
      </c>
      <c r="S5841" s="2">
        <f>train[[#This Row],[Profit]]/train[[#This Row],[Sales]]</f>
        <v>0.63475408014131962</v>
      </c>
    </row>
    <row r="5842" spans="1:19" x14ac:dyDescent="0.3">
      <c r="A5842" t="s">
        <v>5991</v>
      </c>
      <c r="B5842">
        <v>43040</v>
      </c>
      <c r="C5842">
        <v>43044</v>
      </c>
      <c r="D5842" t="s">
        <v>17</v>
      </c>
      <c r="E5842" t="s">
        <v>1509</v>
      </c>
      <c r="F5842" t="s">
        <v>30</v>
      </c>
      <c r="G5842" t="s">
        <v>20</v>
      </c>
      <c r="H5842" t="s">
        <v>1336</v>
      </c>
      <c r="I5842" t="s">
        <v>92</v>
      </c>
      <c r="J5842" t="s">
        <v>50</v>
      </c>
      <c r="K5842" t="s">
        <v>24</v>
      </c>
      <c r="L5842" t="s">
        <v>104</v>
      </c>
      <c r="M5842" t="s">
        <v>627</v>
      </c>
      <c r="N5842" s="1">
        <v>251.79</v>
      </c>
      <c r="O5842">
        <v>2017</v>
      </c>
      <c r="P5842" t="s">
        <v>2431</v>
      </c>
      <c r="Q5842" s="1">
        <v>91.374563390086436</v>
      </c>
      <c r="R5842" s="1">
        <f>train[[#This Row],[Sales]]-train[[#This Row],[Cost]]</f>
        <v>160.41543660991357</v>
      </c>
      <c r="S5842" s="2">
        <f>train[[#This Row],[Profit]]/train[[#This Row],[Sales]]</f>
        <v>0.6371001096545279</v>
      </c>
    </row>
    <row r="5843" spans="1:19" x14ac:dyDescent="0.3">
      <c r="A5843" t="s">
        <v>5995</v>
      </c>
      <c r="B5843">
        <v>43042</v>
      </c>
      <c r="C5843">
        <v>43047</v>
      </c>
      <c r="D5843" t="s">
        <v>17</v>
      </c>
      <c r="E5843" t="s">
        <v>162</v>
      </c>
      <c r="F5843" t="s">
        <v>19</v>
      </c>
      <c r="G5843" t="s">
        <v>20</v>
      </c>
      <c r="H5843" t="s">
        <v>58</v>
      </c>
      <c r="I5843" t="s">
        <v>59</v>
      </c>
      <c r="J5843" t="s">
        <v>60</v>
      </c>
      <c r="K5843" t="s">
        <v>24</v>
      </c>
      <c r="L5843" t="s">
        <v>33</v>
      </c>
      <c r="M5843" t="s">
        <v>634</v>
      </c>
      <c r="N5843" s="1">
        <v>9.2959999999999994</v>
      </c>
      <c r="O5843">
        <v>2017</v>
      </c>
      <c r="P5843" t="s">
        <v>2431</v>
      </c>
      <c r="Q5843" s="1">
        <v>4.6930901869951498</v>
      </c>
      <c r="R5843" s="1">
        <f>train[[#This Row],[Sales]]-train[[#This Row],[Cost]]</f>
        <v>4.6029098130048496</v>
      </c>
      <c r="S5843" s="2">
        <f>train[[#This Row],[Profit]]/train[[#This Row],[Sales]]</f>
        <v>0.49514950656248385</v>
      </c>
    </row>
    <row r="5844" spans="1:19" x14ac:dyDescent="0.3">
      <c r="A5844" t="s">
        <v>5998</v>
      </c>
      <c r="B5844">
        <v>43042</v>
      </c>
      <c r="C5844">
        <v>43045</v>
      </c>
      <c r="D5844" t="s">
        <v>68</v>
      </c>
      <c r="E5844" t="s">
        <v>5407</v>
      </c>
      <c r="F5844" t="s">
        <v>19</v>
      </c>
      <c r="G5844" t="s">
        <v>20</v>
      </c>
      <c r="H5844" t="s">
        <v>58</v>
      </c>
      <c r="I5844" t="s">
        <v>59</v>
      </c>
      <c r="J5844" t="s">
        <v>60</v>
      </c>
      <c r="K5844" t="s">
        <v>24</v>
      </c>
      <c r="L5844" t="s">
        <v>144</v>
      </c>
      <c r="M5844" t="s">
        <v>4429</v>
      </c>
      <c r="N5844" s="1">
        <v>1101.48</v>
      </c>
      <c r="O5844">
        <v>2017</v>
      </c>
      <c r="P5844" t="s">
        <v>2431</v>
      </c>
      <c r="Q5844" s="1">
        <v>502.29464794053439</v>
      </c>
      <c r="R5844" s="1">
        <f>train[[#This Row],[Sales]]-train[[#This Row],[Cost]]</f>
        <v>599.18535205946569</v>
      </c>
      <c r="S5844" s="2">
        <f>train[[#This Row],[Profit]]/train[[#This Row],[Sales]]</f>
        <v>0.54398205329144944</v>
      </c>
    </row>
    <row r="5845" spans="1:19" x14ac:dyDescent="0.3">
      <c r="A5845" t="s">
        <v>5998</v>
      </c>
      <c r="B5845">
        <v>43042</v>
      </c>
      <c r="C5845">
        <v>43045</v>
      </c>
      <c r="D5845" t="s">
        <v>68</v>
      </c>
      <c r="E5845" t="s">
        <v>5407</v>
      </c>
      <c r="F5845" t="s">
        <v>19</v>
      </c>
      <c r="G5845" t="s">
        <v>20</v>
      </c>
      <c r="H5845" t="s">
        <v>58</v>
      </c>
      <c r="I5845" t="s">
        <v>59</v>
      </c>
      <c r="J5845" t="s">
        <v>60</v>
      </c>
      <c r="K5845" t="s">
        <v>24</v>
      </c>
      <c r="L5845" t="s">
        <v>37</v>
      </c>
      <c r="M5845" t="s">
        <v>3884</v>
      </c>
      <c r="N5845" s="1">
        <v>87.71</v>
      </c>
      <c r="O5845">
        <v>2017</v>
      </c>
      <c r="P5845" t="s">
        <v>2431</v>
      </c>
      <c r="Q5845" s="1">
        <v>16.089951763880272</v>
      </c>
      <c r="R5845" s="1">
        <f>train[[#This Row],[Sales]]-train[[#This Row],[Cost]]</f>
        <v>71.620048236119715</v>
      </c>
      <c r="S5845" s="2">
        <f>train[[#This Row],[Profit]]/train[[#This Row],[Sales]]</f>
        <v>0.81655510473286652</v>
      </c>
    </row>
    <row r="5846" spans="1:19" x14ac:dyDescent="0.3">
      <c r="A5846" t="s">
        <v>5998</v>
      </c>
      <c r="B5846">
        <v>43042</v>
      </c>
      <c r="C5846">
        <v>43045</v>
      </c>
      <c r="D5846" t="s">
        <v>68</v>
      </c>
      <c r="E5846" t="s">
        <v>5407</v>
      </c>
      <c r="F5846" t="s">
        <v>19</v>
      </c>
      <c r="G5846" t="s">
        <v>20</v>
      </c>
      <c r="H5846" t="s">
        <v>58</v>
      </c>
      <c r="I5846" t="s">
        <v>59</v>
      </c>
      <c r="J5846" t="s">
        <v>60</v>
      </c>
      <c r="K5846" t="s">
        <v>51</v>
      </c>
      <c r="L5846" t="s">
        <v>86</v>
      </c>
      <c r="M5846" t="s">
        <v>4111</v>
      </c>
      <c r="N5846" s="1">
        <v>82.95</v>
      </c>
      <c r="O5846">
        <v>2017</v>
      </c>
      <c r="P5846" t="s">
        <v>2431</v>
      </c>
      <c r="Q5846" s="1">
        <v>4.7167477879615207</v>
      </c>
      <c r="R5846" s="1">
        <f>train[[#This Row],[Sales]]-train[[#This Row],[Cost]]</f>
        <v>78.233252212038479</v>
      </c>
      <c r="S5846" s="2">
        <f>train[[#This Row],[Profit]]/train[[#This Row],[Sales]]</f>
        <v>0.94313745885519562</v>
      </c>
    </row>
    <row r="5847" spans="1:19" x14ac:dyDescent="0.3">
      <c r="A5847" t="s">
        <v>6001</v>
      </c>
      <c r="B5847">
        <v>43042</v>
      </c>
      <c r="C5847">
        <v>43044</v>
      </c>
      <c r="D5847" t="s">
        <v>68</v>
      </c>
      <c r="E5847" t="s">
        <v>1283</v>
      </c>
      <c r="F5847" t="s">
        <v>19</v>
      </c>
      <c r="G5847" t="s">
        <v>20</v>
      </c>
      <c r="H5847" t="s">
        <v>2447</v>
      </c>
      <c r="I5847" t="s">
        <v>143</v>
      </c>
      <c r="J5847" t="s">
        <v>60</v>
      </c>
      <c r="K5847" t="s">
        <v>51</v>
      </c>
      <c r="L5847" t="s">
        <v>448</v>
      </c>
      <c r="M5847" t="s">
        <v>6002</v>
      </c>
      <c r="N5847" s="1">
        <v>179.99100000000001</v>
      </c>
      <c r="O5847">
        <v>2017</v>
      </c>
      <c r="P5847" t="s">
        <v>2431</v>
      </c>
      <c r="Q5847" s="1">
        <v>69.131496860556268</v>
      </c>
      <c r="R5847" s="1">
        <f>train[[#This Row],[Sales]]-train[[#This Row],[Cost]]</f>
        <v>110.85950313944375</v>
      </c>
      <c r="S5847" s="2">
        <f>train[[#This Row],[Profit]]/train[[#This Row],[Sales]]</f>
        <v>0.61591692439868517</v>
      </c>
    </row>
    <row r="5848" spans="1:19" x14ac:dyDescent="0.3">
      <c r="A5848" t="s">
        <v>5999</v>
      </c>
      <c r="B5848">
        <v>43042</v>
      </c>
      <c r="C5848">
        <v>43049</v>
      </c>
      <c r="D5848" t="s">
        <v>17</v>
      </c>
      <c r="E5848" t="s">
        <v>390</v>
      </c>
      <c r="F5848" t="s">
        <v>19</v>
      </c>
      <c r="G5848" t="s">
        <v>20</v>
      </c>
      <c r="H5848" t="s">
        <v>6000</v>
      </c>
      <c r="I5848" t="s">
        <v>597</v>
      </c>
      <c r="J5848" t="s">
        <v>23</v>
      </c>
      <c r="K5848" t="s">
        <v>24</v>
      </c>
      <c r="L5848" t="s">
        <v>44</v>
      </c>
      <c r="M5848" t="s">
        <v>1920</v>
      </c>
      <c r="N5848" s="1">
        <v>75.959999999999994</v>
      </c>
      <c r="O5848">
        <v>2017</v>
      </c>
      <c r="P5848" t="s">
        <v>2431</v>
      </c>
      <c r="Q5848" s="1">
        <v>37.819166694478056</v>
      </c>
      <c r="R5848" s="1">
        <f>train[[#This Row],[Sales]]-train[[#This Row],[Cost]]</f>
        <v>38.140833305521937</v>
      </c>
      <c r="S5848" s="2">
        <f>train[[#This Row],[Profit]]/train[[#This Row],[Sales]]</f>
        <v>0.50211734209481229</v>
      </c>
    </row>
    <row r="5849" spans="1:19" x14ac:dyDescent="0.3">
      <c r="A5849" t="s">
        <v>5999</v>
      </c>
      <c r="B5849">
        <v>43042</v>
      </c>
      <c r="C5849">
        <v>43049</v>
      </c>
      <c r="D5849" t="s">
        <v>17</v>
      </c>
      <c r="E5849" t="s">
        <v>390</v>
      </c>
      <c r="F5849" t="s">
        <v>19</v>
      </c>
      <c r="G5849" t="s">
        <v>20</v>
      </c>
      <c r="H5849" t="s">
        <v>6000</v>
      </c>
      <c r="I5849" t="s">
        <v>597</v>
      </c>
      <c r="J5849" t="s">
        <v>23</v>
      </c>
      <c r="K5849" t="s">
        <v>24</v>
      </c>
      <c r="L5849" t="s">
        <v>33</v>
      </c>
      <c r="M5849" t="s">
        <v>915</v>
      </c>
      <c r="N5849" s="1">
        <v>27.24</v>
      </c>
      <c r="O5849">
        <v>2017</v>
      </c>
      <c r="P5849" t="s">
        <v>2431</v>
      </c>
      <c r="Q5849" s="1">
        <v>13.546580643930328</v>
      </c>
      <c r="R5849" s="1">
        <f>train[[#This Row],[Sales]]-train[[#This Row],[Cost]]</f>
        <v>13.69341935606967</v>
      </c>
      <c r="S5849" s="2">
        <f>train[[#This Row],[Profit]]/train[[#This Row],[Sales]]</f>
        <v>0.50269527738875441</v>
      </c>
    </row>
    <row r="5850" spans="1:19" x14ac:dyDescent="0.3">
      <c r="A5850" t="s">
        <v>5997</v>
      </c>
      <c r="B5850">
        <v>43042</v>
      </c>
      <c r="C5850">
        <v>43046</v>
      </c>
      <c r="D5850" t="s">
        <v>17</v>
      </c>
      <c r="E5850" t="s">
        <v>2998</v>
      </c>
      <c r="F5850" t="s">
        <v>19</v>
      </c>
      <c r="G5850" t="s">
        <v>20</v>
      </c>
      <c r="H5850" t="s">
        <v>5898</v>
      </c>
      <c r="I5850" t="s">
        <v>243</v>
      </c>
      <c r="J5850" t="s">
        <v>60</v>
      </c>
      <c r="K5850" t="s">
        <v>24</v>
      </c>
      <c r="L5850" t="s">
        <v>44</v>
      </c>
      <c r="M5850" t="s">
        <v>2985</v>
      </c>
      <c r="N5850" s="1">
        <v>8.82</v>
      </c>
      <c r="O5850">
        <v>2017</v>
      </c>
      <c r="P5850" t="s">
        <v>2431</v>
      </c>
      <c r="Q5850" s="1">
        <v>4.663016162441366</v>
      </c>
      <c r="R5850" s="1">
        <f>train[[#This Row],[Sales]]-train[[#This Row],[Cost]]</f>
        <v>4.1569838375586343</v>
      </c>
      <c r="S5850" s="2">
        <f>train[[#This Row],[Profit]]/train[[#This Row],[Sales]]</f>
        <v>0.47131336026741882</v>
      </c>
    </row>
    <row r="5851" spans="1:19" x14ac:dyDescent="0.3">
      <c r="A5851" t="s">
        <v>6004</v>
      </c>
      <c r="B5851">
        <v>43042</v>
      </c>
      <c r="C5851">
        <v>43048</v>
      </c>
      <c r="D5851" t="s">
        <v>17</v>
      </c>
      <c r="E5851" t="s">
        <v>1122</v>
      </c>
      <c r="F5851" t="s">
        <v>70</v>
      </c>
      <c r="G5851" t="s">
        <v>20</v>
      </c>
      <c r="H5851" t="s">
        <v>305</v>
      </c>
      <c r="I5851" t="s">
        <v>22</v>
      </c>
      <c r="J5851" t="s">
        <v>23</v>
      </c>
      <c r="K5851" t="s">
        <v>24</v>
      </c>
      <c r="L5851" t="s">
        <v>25</v>
      </c>
      <c r="M5851" t="s">
        <v>1802</v>
      </c>
      <c r="N5851" s="1">
        <v>9.2479999999999993</v>
      </c>
      <c r="O5851">
        <v>2017</v>
      </c>
      <c r="P5851" t="s">
        <v>2431</v>
      </c>
      <c r="Q5851" s="1">
        <v>3.580204950865943</v>
      </c>
      <c r="R5851" s="1">
        <f>train[[#This Row],[Sales]]-train[[#This Row],[Cost]]</f>
        <v>5.6677950491340567</v>
      </c>
      <c r="S5851" s="2">
        <f>train[[#This Row],[Profit]]/train[[#This Row],[Sales]]</f>
        <v>0.61286711171432284</v>
      </c>
    </row>
    <row r="5852" spans="1:19" x14ac:dyDescent="0.3">
      <c r="A5852" t="s">
        <v>5995</v>
      </c>
      <c r="B5852">
        <v>43042</v>
      </c>
      <c r="C5852">
        <v>43047</v>
      </c>
      <c r="D5852" t="s">
        <v>17</v>
      </c>
      <c r="E5852" t="s">
        <v>162</v>
      </c>
      <c r="F5852" t="s">
        <v>19</v>
      </c>
      <c r="G5852" t="s">
        <v>20</v>
      </c>
      <c r="H5852" t="s">
        <v>58</v>
      </c>
      <c r="I5852" t="s">
        <v>59</v>
      </c>
      <c r="J5852" t="s">
        <v>60</v>
      </c>
      <c r="K5852" t="s">
        <v>24</v>
      </c>
      <c r="L5852" t="s">
        <v>75</v>
      </c>
      <c r="M5852" t="s">
        <v>432</v>
      </c>
      <c r="N5852" s="1">
        <v>15.26</v>
      </c>
      <c r="O5852">
        <v>2017</v>
      </c>
      <c r="P5852" t="s">
        <v>2431</v>
      </c>
      <c r="Q5852" s="1">
        <v>2.5219364806555813</v>
      </c>
      <c r="R5852" s="1">
        <f>train[[#This Row],[Sales]]-train[[#This Row],[Cost]]</f>
        <v>12.738063519344418</v>
      </c>
      <c r="S5852" s="2">
        <f>train[[#This Row],[Profit]]/train[[#This Row],[Sales]]</f>
        <v>0.83473548619557136</v>
      </c>
    </row>
    <row r="5853" spans="1:19" x14ac:dyDescent="0.3">
      <c r="A5853" t="s">
        <v>5998</v>
      </c>
      <c r="B5853">
        <v>43042</v>
      </c>
      <c r="C5853">
        <v>43045</v>
      </c>
      <c r="D5853" t="s">
        <v>68</v>
      </c>
      <c r="E5853" t="s">
        <v>5407</v>
      </c>
      <c r="F5853" t="s">
        <v>19</v>
      </c>
      <c r="G5853" t="s">
        <v>20</v>
      </c>
      <c r="H5853" t="s">
        <v>58</v>
      </c>
      <c r="I5853" t="s">
        <v>59</v>
      </c>
      <c r="J5853" t="s">
        <v>60</v>
      </c>
      <c r="K5853" t="s">
        <v>62</v>
      </c>
      <c r="L5853" t="s">
        <v>63</v>
      </c>
      <c r="M5853" t="s">
        <v>4843</v>
      </c>
      <c r="N5853" s="1">
        <v>217.584</v>
      </c>
      <c r="O5853">
        <v>2017</v>
      </c>
      <c r="P5853" t="s">
        <v>2431</v>
      </c>
      <c r="Q5853" s="1">
        <v>6.085786817708815</v>
      </c>
      <c r="R5853" s="1">
        <f>train[[#This Row],[Sales]]-train[[#This Row],[Cost]]</f>
        <v>211.49821318229118</v>
      </c>
      <c r="S5853" s="2">
        <f>train[[#This Row],[Profit]]/train[[#This Row],[Sales]]</f>
        <v>0.97203017309310968</v>
      </c>
    </row>
    <row r="5854" spans="1:19" x14ac:dyDescent="0.3">
      <c r="A5854" t="s">
        <v>5995</v>
      </c>
      <c r="B5854">
        <v>43042</v>
      </c>
      <c r="C5854">
        <v>43047</v>
      </c>
      <c r="D5854" t="s">
        <v>17</v>
      </c>
      <c r="E5854" t="s">
        <v>162</v>
      </c>
      <c r="F5854" t="s">
        <v>19</v>
      </c>
      <c r="G5854" t="s">
        <v>20</v>
      </c>
      <c r="H5854" t="s">
        <v>58</v>
      </c>
      <c r="I5854" t="s">
        <v>59</v>
      </c>
      <c r="J5854" t="s">
        <v>60</v>
      </c>
      <c r="K5854" t="s">
        <v>24</v>
      </c>
      <c r="L5854" t="s">
        <v>144</v>
      </c>
      <c r="M5854" t="s">
        <v>3016</v>
      </c>
      <c r="N5854" s="1">
        <v>43.32</v>
      </c>
      <c r="O5854">
        <v>2017</v>
      </c>
      <c r="P5854" t="s">
        <v>2431</v>
      </c>
      <c r="Q5854" s="1">
        <v>5.9194078649738797</v>
      </c>
      <c r="R5854" s="1">
        <f>train[[#This Row],[Sales]]-train[[#This Row],[Cost]]</f>
        <v>37.400592135026123</v>
      </c>
      <c r="S5854" s="2">
        <f>train[[#This Row],[Profit]]/train[[#This Row],[Sales]]</f>
        <v>0.86335623580392717</v>
      </c>
    </row>
    <row r="5855" spans="1:19" x14ac:dyDescent="0.3">
      <c r="A5855" t="s">
        <v>6001</v>
      </c>
      <c r="B5855">
        <v>43042</v>
      </c>
      <c r="C5855">
        <v>43044</v>
      </c>
      <c r="D5855" t="s">
        <v>68</v>
      </c>
      <c r="E5855" t="s">
        <v>1283</v>
      </c>
      <c r="F5855" t="s">
        <v>19</v>
      </c>
      <c r="G5855" t="s">
        <v>20</v>
      </c>
      <c r="H5855" t="s">
        <v>2447</v>
      </c>
      <c r="I5855" t="s">
        <v>143</v>
      </c>
      <c r="J5855" t="s">
        <v>60</v>
      </c>
      <c r="K5855" t="s">
        <v>24</v>
      </c>
      <c r="L5855" t="s">
        <v>33</v>
      </c>
      <c r="M5855" t="s">
        <v>4259</v>
      </c>
      <c r="N5855" s="1">
        <v>4.1580000000000004</v>
      </c>
      <c r="O5855">
        <v>2017</v>
      </c>
      <c r="P5855" t="s">
        <v>2431</v>
      </c>
      <c r="Q5855" s="1">
        <v>1.566796827064223</v>
      </c>
      <c r="R5855" s="1">
        <f>train[[#This Row],[Sales]]-train[[#This Row],[Cost]]</f>
        <v>2.5912031729357774</v>
      </c>
      <c r="S5855" s="2">
        <f>train[[#This Row],[Profit]]/train[[#This Row],[Sales]]</f>
        <v>0.62318498627604069</v>
      </c>
    </row>
    <row r="5856" spans="1:19" x14ac:dyDescent="0.3">
      <c r="A5856" t="s">
        <v>5994</v>
      </c>
      <c r="B5856">
        <v>43042</v>
      </c>
      <c r="C5856">
        <v>43047</v>
      </c>
      <c r="D5856" t="s">
        <v>56</v>
      </c>
      <c r="E5856" t="s">
        <v>1756</v>
      </c>
      <c r="F5856" t="s">
        <v>19</v>
      </c>
      <c r="G5856" t="s">
        <v>20</v>
      </c>
      <c r="H5856" t="s">
        <v>48</v>
      </c>
      <c r="I5856" t="s">
        <v>49</v>
      </c>
      <c r="J5856" t="s">
        <v>50</v>
      </c>
      <c r="K5856" t="s">
        <v>24</v>
      </c>
      <c r="L5856" t="s">
        <v>75</v>
      </c>
      <c r="M5856" t="s">
        <v>1928</v>
      </c>
      <c r="N5856" s="1">
        <v>20</v>
      </c>
      <c r="O5856">
        <v>2017</v>
      </c>
      <c r="P5856" t="s">
        <v>2431</v>
      </c>
      <c r="Q5856" s="1">
        <v>8.5218037377658558</v>
      </c>
      <c r="R5856" s="1">
        <f>train[[#This Row],[Sales]]-train[[#This Row],[Cost]]</f>
        <v>11.478196262234144</v>
      </c>
      <c r="S5856" s="2">
        <f>train[[#This Row],[Profit]]/train[[#This Row],[Sales]]</f>
        <v>0.57390981311170719</v>
      </c>
    </row>
    <row r="5857" spans="1:19" x14ac:dyDescent="0.3">
      <c r="A5857" t="s">
        <v>5994</v>
      </c>
      <c r="B5857">
        <v>43042</v>
      </c>
      <c r="C5857">
        <v>43047</v>
      </c>
      <c r="D5857" t="s">
        <v>56</v>
      </c>
      <c r="E5857" t="s">
        <v>1756</v>
      </c>
      <c r="F5857" t="s">
        <v>19</v>
      </c>
      <c r="G5857" t="s">
        <v>20</v>
      </c>
      <c r="H5857" t="s">
        <v>48</v>
      </c>
      <c r="I5857" t="s">
        <v>49</v>
      </c>
      <c r="J5857" t="s">
        <v>50</v>
      </c>
      <c r="K5857" t="s">
        <v>24</v>
      </c>
      <c r="L5857" t="s">
        <v>44</v>
      </c>
      <c r="M5857" t="s">
        <v>429</v>
      </c>
      <c r="N5857" s="1">
        <v>7.98</v>
      </c>
      <c r="O5857">
        <v>2017</v>
      </c>
      <c r="P5857" t="s">
        <v>2431</v>
      </c>
      <c r="Q5857" s="1">
        <v>2.3448817890064264</v>
      </c>
      <c r="R5857" s="1">
        <f>train[[#This Row],[Sales]]-train[[#This Row],[Cost]]</f>
        <v>5.635118210993574</v>
      </c>
      <c r="S5857" s="2">
        <f>train[[#This Row],[Profit]]/train[[#This Row],[Sales]]</f>
        <v>0.70615516428490899</v>
      </c>
    </row>
    <row r="5858" spans="1:19" x14ac:dyDescent="0.3">
      <c r="A5858" t="s">
        <v>5995</v>
      </c>
      <c r="B5858">
        <v>43042</v>
      </c>
      <c r="C5858">
        <v>43047</v>
      </c>
      <c r="D5858" t="s">
        <v>17</v>
      </c>
      <c r="E5858" t="s">
        <v>162</v>
      </c>
      <c r="F5858" t="s">
        <v>19</v>
      </c>
      <c r="G5858" t="s">
        <v>20</v>
      </c>
      <c r="H5858" t="s">
        <v>58</v>
      </c>
      <c r="I5858" t="s">
        <v>59</v>
      </c>
      <c r="J5858" t="s">
        <v>60</v>
      </c>
      <c r="K5858" t="s">
        <v>24</v>
      </c>
      <c r="L5858" t="s">
        <v>25</v>
      </c>
      <c r="M5858" t="s">
        <v>3201</v>
      </c>
      <c r="N5858" s="1">
        <v>19.440000000000001</v>
      </c>
      <c r="O5858">
        <v>2017</v>
      </c>
      <c r="P5858" t="s">
        <v>2431</v>
      </c>
      <c r="Q5858" s="1">
        <v>1.7553760876515698</v>
      </c>
      <c r="R5858" s="1">
        <f>train[[#This Row],[Sales]]-train[[#This Row],[Cost]]</f>
        <v>17.684623912348432</v>
      </c>
      <c r="S5858" s="2">
        <f>train[[#This Row],[Profit]]/train[[#This Row],[Sales]]</f>
        <v>0.90970287614961065</v>
      </c>
    </row>
    <row r="5859" spans="1:19" x14ac:dyDescent="0.3">
      <c r="A5859" t="s">
        <v>5995</v>
      </c>
      <c r="B5859">
        <v>43042</v>
      </c>
      <c r="C5859">
        <v>43047</v>
      </c>
      <c r="D5859" t="s">
        <v>17</v>
      </c>
      <c r="E5859" t="s">
        <v>162</v>
      </c>
      <c r="F5859" t="s">
        <v>19</v>
      </c>
      <c r="G5859" t="s">
        <v>20</v>
      </c>
      <c r="H5859" t="s">
        <v>58</v>
      </c>
      <c r="I5859" t="s">
        <v>59</v>
      </c>
      <c r="J5859" t="s">
        <v>60</v>
      </c>
      <c r="K5859" t="s">
        <v>24</v>
      </c>
      <c r="L5859" t="s">
        <v>33</v>
      </c>
      <c r="M5859" t="s">
        <v>915</v>
      </c>
      <c r="N5859" s="1">
        <v>43.584000000000003</v>
      </c>
      <c r="O5859">
        <v>2017</v>
      </c>
      <c r="P5859" t="s">
        <v>2431</v>
      </c>
      <c r="Q5859" s="1">
        <v>10.053734897048322</v>
      </c>
      <c r="R5859" s="1">
        <f>train[[#This Row],[Sales]]-train[[#This Row],[Cost]]</f>
        <v>33.530265102951681</v>
      </c>
      <c r="S5859" s="2">
        <f>train[[#This Row],[Profit]]/train[[#This Row],[Sales]]</f>
        <v>0.76932509872778265</v>
      </c>
    </row>
    <row r="5860" spans="1:19" x14ac:dyDescent="0.3">
      <c r="A5860" t="s">
        <v>5994</v>
      </c>
      <c r="B5860">
        <v>43042</v>
      </c>
      <c r="C5860">
        <v>43047</v>
      </c>
      <c r="D5860" t="s">
        <v>56</v>
      </c>
      <c r="E5860" t="s">
        <v>1756</v>
      </c>
      <c r="F5860" t="s">
        <v>19</v>
      </c>
      <c r="G5860" t="s">
        <v>20</v>
      </c>
      <c r="H5860" t="s">
        <v>48</v>
      </c>
      <c r="I5860" t="s">
        <v>49</v>
      </c>
      <c r="J5860" t="s">
        <v>50</v>
      </c>
      <c r="K5860" t="s">
        <v>62</v>
      </c>
      <c r="L5860" t="s">
        <v>208</v>
      </c>
      <c r="M5860" t="s">
        <v>5176</v>
      </c>
      <c r="N5860" s="1">
        <v>842.94</v>
      </c>
      <c r="O5860">
        <v>2017</v>
      </c>
      <c r="P5860" t="s">
        <v>2431</v>
      </c>
      <c r="Q5860" s="1">
        <v>277.04901091037948</v>
      </c>
      <c r="R5860" s="1">
        <f>train[[#This Row],[Sales]]-train[[#This Row],[Cost]]</f>
        <v>565.89098908962058</v>
      </c>
      <c r="S5860" s="2">
        <f>train[[#This Row],[Profit]]/train[[#This Row],[Sales]]</f>
        <v>0.67133009358865459</v>
      </c>
    </row>
    <row r="5861" spans="1:19" x14ac:dyDescent="0.3">
      <c r="A5861" t="s">
        <v>5995</v>
      </c>
      <c r="B5861">
        <v>43042</v>
      </c>
      <c r="C5861">
        <v>43047</v>
      </c>
      <c r="D5861" t="s">
        <v>17</v>
      </c>
      <c r="E5861" t="s">
        <v>162</v>
      </c>
      <c r="F5861" t="s">
        <v>19</v>
      </c>
      <c r="G5861" t="s">
        <v>20</v>
      </c>
      <c r="H5861" t="s">
        <v>58</v>
      </c>
      <c r="I5861" t="s">
        <v>59</v>
      </c>
      <c r="J5861" t="s">
        <v>60</v>
      </c>
      <c r="K5861" t="s">
        <v>24</v>
      </c>
      <c r="L5861" t="s">
        <v>25</v>
      </c>
      <c r="M5861" t="s">
        <v>5996</v>
      </c>
      <c r="N5861" s="1">
        <v>116.28</v>
      </c>
      <c r="O5861">
        <v>2017</v>
      </c>
      <c r="P5861" t="s">
        <v>2431</v>
      </c>
      <c r="Q5861" s="1">
        <v>54.089407364402042</v>
      </c>
      <c r="R5861" s="1">
        <f>train[[#This Row],[Sales]]-train[[#This Row],[Cost]]</f>
        <v>62.190592635597959</v>
      </c>
      <c r="S5861" s="2">
        <f>train[[#This Row],[Profit]]/train[[#This Row],[Sales]]</f>
        <v>0.53483481798759858</v>
      </c>
    </row>
    <row r="5862" spans="1:19" x14ac:dyDescent="0.3">
      <c r="A5862" t="s">
        <v>5994</v>
      </c>
      <c r="B5862">
        <v>43042</v>
      </c>
      <c r="C5862">
        <v>43047</v>
      </c>
      <c r="D5862" t="s">
        <v>56</v>
      </c>
      <c r="E5862" t="s">
        <v>1756</v>
      </c>
      <c r="F5862" t="s">
        <v>19</v>
      </c>
      <c r="G5862" t="s">
        <v>20</v>
      </c>
      <c r="H5862" t="s">
        <v>48</v>
      </c>
      <c r="I5862" t="s">
        <v>49</v>
      </c>
      <c r="J5862" t="s">
        <v>50</v>
      </c>
      <c r="K5862" t="s">
        <v>24</v>
      </c>
      <c r="L5862" t="s">
        <v>44</v>
      </c>
      <c r="M5862" t="s">
        <v>1257</v>
      </c>
      <c r="N5862" s="1">
        <v>8.75</v>
      </c>
      <c r="O5862">
        <v>2017</v>
      </c>
      <c r="P5862" t="s">
        <v>2431</v>
      </c>
      <c r="Q5862" s="1">
        <v>2.943754329989241</v>
      </c>
      <c r="R5862" s="1">
        <f>train[[#This Row],[Sales]]-train[[#This Row],[Cost]]</f>
        <v>5.8062456700107585</v>
      </c>
      <c r="S5862" s="2">
        <f>train[[#This Row],[Profit]]/train[[#This Row],[Sales]]</f>
        <v>0.66357093371551523</v>
      </c>
    </row>
    <row r="5863" spans="1:19" x14ac:dyDescent="0.3">
      <c r="A5863" t="s">
        <v>5994</v>
      </c>
      <c r="B5863">
        <v>43042</v>
      </c>
      <c r="C5863">
        <v>43047</v>
      </c>
      <c r="D5863" t="s">
        <v>56</v>
      </c>
      <c r="E5863" t="s">
        <v>1756</v>
      </c>
      <c r="F5863" t="s">
        <v>19</v>
      </c>
      <c r="G5863" t="s">
        <v>20</v>
      </c>
      <c r="H5863" t="s">
        <v>48</v>
      </c>
      <c r="I5863" t="s">
        <v>49</v>
      </c>
      <c r="J5863" t="s">
        <v>50</v>
      </c>
      <c r="K5863" t="s">
        <v>62</v>
      </c>
      <c r="L5863" t="s">
        <v>81</v>
      </c>
      <c r="M5863" t="s">
        <v>4308</v>
      </c>
      <c r="N5863" s="1">
        <v>24.1</v>
      </c>
      <c r="O5863">
        <v>2017</v>
      </c>
      <c r="P5863" t="s">
        <v>2431</v>
      </c>
      <c r="Q5863" s="1">
        <v>5.7747923588009025</v>
      </c>
      <c r="R5863" s="1">
        <f>train[[#This Row],[Sales]]-train[[#This Row],[Cost]]</f>
        <v>18.3252076411991</v>
      </c>
      <c r="S5863" s="2">
        <f>train[[#This Row],[Profit]]/train[[#This Row],[Sales]]</f>
        <v>0.76038205980079243</v>
      </c>
    </row>
    <row r="5864" spans="1:19" x14ac:dyDescent="0.3">
      <c r="A5864" t="s">
        <v>6003</v>
      </c>
      <c r="B5864">
        <v>43042</v>
      </c>
      <c r="C5864">
        <v>43046</v>
      </c>
      <c r="D5864" t="s">
        <v>17</v>
      </c>
      <c r="E5864" t="s">
        <v>2132</v>
      </c>
      <c r="F5864" t="s">
        <v>30</v>
      </c>
      <c r="G5864" t="s">
        <v>20</v>
      </c>
      <c r="H5864" t="s">
        <v>41</v>
      </c>
      <c r="I5864" t="s">
        <v>42</v>
      </c>
      <c r="J5864" t="s">
        <v>43</v>
      </c>
      <c r="K5864" t="s">
        <v>51</v>
      </c>
      <c r="L5864" t="s">
        <v>86</v>
      </c>
      <c r="M5864" t="s">
        <v>2488</v>
      </c>
      <c r="N5864" s="1">
        <v>72</v>
      </c>
      <c r="O5864">
        <v>2017</v>
      </c>
      <c r="P5864" t="s">
        <v>2431</v>
      </c>
      <c r="Q5864" s="1">
        <v>9.4258292871903144</v>
      </c>
      <c r="R5864" s="1">
        <f>train[[#This Row],[Sales]]-train[[#This Row],[Cost]]</f>
        <v>62.574170712809689</v>
      </c>
      <c r="S5864" s="2">
        <f>train[[#This Row],[Profit]]/train[[#This Row],[Sales]]</f>
        <v>0.86908570434457899</v>
      </c>
    </row>
    <row r="5865" spans="1:19" x14ac:dyDescent="0.3">
      <c r="A5865" t="s">
        <v>6003</v>
      </c>
      <c r="B5865">
        <v>43042</v>
      </c>
      <c r="C5865">
        <v>43046</v>
      </c>
      <c r="D5865" t="s">
        <v>17</v>
      </c>
      <c r="E5865" t="s">
        <v>2132</v>
      </c>
      <c r="F5865" t="s">
        <v>30</v>
      </c>
      <c r="G5865" t="s">
        <v>20</v>
      </c>
      <c r="H5865" t="s">
        <v>41</v>
      </c>
      <c r="I5865" t="s">
        <v>42</v>
      </c>
      <c r="J5865" t="s">
        <v>43</v>
      </c>
      <c r="K5865" t="s">
        <v>62</v>
      </c>
      <c r="L5865" t="s">
        <v>63</v>
      </c>
      <c r="M5865" t="s">
        <v>862</v>
      </c>
      <c r="N5865" s="1">
        <v>470.15499999999997</v>
      </c>
      <c r="O5865">
        <v>2017</v>
      </c>
      <c r="P5865" t="s">
        <v>2431</v>
      </c>
      <c r="Q5865" s="1">
        <v>158.39371171147013</v>
      </c>
      <c r="R5865" s="1">
        <f>train[[#This Row],[Sales]]-train[[#This Row],[Cost]]</f>
        <v>311.76128828852984</v>
      </c>
      <c r="S5865" s="2">
        <f>train[[#This Row],[Profit]]/train[[#This Row],[Sales]]</f>
        <v>0.66310320700307313</v>
      </c>
    </row>
    <row r="5866" spans="1:19" x14ac:dyDescent="0.3">
      <c r="A5866" t="s">
        <v>5995</v>
      </c>
      <c r="B5866">
        <v>43042</v>
      </c>
      <c r="C5866">
        <v>43047</v>
      </c>
      <c r="D5866" t="s">
        <v>17</v>
      </c>
      <c r="E5866" t="s">
        <v>162</v>
      </c>
      <c r="F5866" t="s">
        <v>19</v>
      </c>
      <c r="G5866" t="s">
        <v>20</v>
      </c>
      <c r="H5866" t="s">
        <v>58</v>
      </c>
      <c r="I5866" t="s">
        <v>59</v>
      </c>
      <c r="J5866" t="s">
        <v>60</v>
      </c>
      <c r="K5866" t="s">
        <v>24</v>
      </c>
      <c r="L5866" t="s">
        <v>25</v>
      </c>
      <c r="M5866" t="s">
        <v>2672</v>
      </c>
      <c r="N5866" s="1">
        <v>314.55</v>
      </c>
      <c r="O5866">
        <v>2017</v>
      </c>
      <c r="P5866" t="s">
        <v>2431</v>
      </c>
      <c r="Q5866" s="1">
        <v>145.92396809054202</v>
      </c>
      <c r="R5866" s="1">
        <f>train[[#This Row],[Sales]]-train[[#This Row],[Cost]]</f>
        <v>168.62603190945799</v>
      </c>
      <c r="S5866" s="2">
        <f>train[[#This Row],[Profit]]/train[[#This Row],[Sales]]</f>
        <v>0.53608657418362105</v>
      </c>
    </row>
    <row r="5867" spans="1:19" x14ac:dyDescent="0.3">
      <c r="A5867" t="s">
        <v>6006</v>
      </c>
      <c r="B5867">
        <v>43043</v>
      </c>
      <c r="C5867">
        <v>43045</v>
      </c>
      <c r="D5867" t="s">
        <v>56</v>
      </c>
      <c r="E5867" t="s">
        <v>4724</v>
      </c>
      <c r="F5867" t="s">
        <v>70</v>
      </c>
      <c r="G5867" t="s">
        <v>20</v>
      </c>
      <c r="H5867" t="s">
        <v>1596</v>
      </c>
      <c r="I5867" t="s">
        <v>374</v>
      </c>
      <c r="J5867" t="s">
        <v>50</v>
      </c>
      <c r="K5867" t="s">
        <v>24</v>
      </c>
      <c r="L5867" t="s">
        <v>293</v>
      </c>
      <c r="M5867" t="s">
        <v>5131</v>
      </c>
      <c r="N5867" s="1">
        <v>185.376</v>
      </c>
      <c r="O5867">
        <v>2017</v>
      </c>
      <c r="P5867" t="s">
        <v>2431</v>
      </c>
      <c r="Q5867" s="1">
        <v>57.036714426959939</v>
      </c>
      <c r="R5867" s="1">
        <f>train[[#This Row],[Sales]]-train[[#This Row],[Cost]]</f>
        <v>128.33928557304006</v>
      </c>
      <c r="S5867" s="2">
        <f>train[[#This Row],[Profit]]/train[[#This Row],[Sales]]</f>
        <v>0.69231877682677401</v>
      </c>
    </row>
    <row r="5868" spans="1:19" x14ac:dyDescent="0.3">
      <c r="A5868" t="s">
        <v>6005</v>
      </c>
      <c r="B5868">
        <v>43043</v>
      </c>
      <c r="C5868">
        <v>43044</v>
      </c>
      <c r="D5868" t="s">
        <v>68</v>
      </c>
      <c r="E5868" t="s">
        <v>1931</v>
      </c>
      <c r="F5868" t="s">
        <v>19</v>
      </c>
      <c r="G5868" t="s">
        <v>20</v>
      </c>
      <c r="H5868" t="s">
        <v>123</v>
      </c>
      <c r="I5868" t="s">
        <v>59</v>
      </c>
      <c r="J5868" t="s">
        <v>60</v>
      </c>
      <c r="K5868" t="s">
        <v>62</v>
      </c>
      <c r="L5868" t="s">
        <v>81</v>
      </c>
      <c r="M5868" t="s">
        <v>687</v>
      </c>
      <c r="N5868" s="1">
        <v>38.29</v>
      </c>
      <c r="O5868">
        <v>2017</v>
      </c>
      <c r="P5868" t="s">
        <v>2431</v>
      </c>
      <c r="Q5868" s="1">
        <v>15.015645595681926</v>
      </c>
      <c r="R5868" s="1">
        <f>train[[#This Row],[Sales]]-train[[#This Row],[Cost]]</f>
        <v>23.274354404318075</v>
      </c>
      <c r="S5868" s="2">
        <f>train[[#This Row],[Profit]]/train[[#This Row],[Sales]]</f>
        <v>0.60784419964267633</v>
      </c>
    </row>
    <row r="5869" spans="1:19" x14ac:dyDescent="0.3">
      <c r="A5869" t="s">
        <v>6008</v>
      </c>
      <c r="B5869">
        <v>43043</v>
      </c>
      <c r="C5869">
        <v>43047</v>
      </c>
      <c r="D5869" t="s">
        <v>17</v>
      </c>
      <c r="E5869" t="s">
        <v>1225</v>
      </c>
      <c r="F5869" t="s">
        <v>30</v>
      </c>
      <c r="G5869" t="s">
        <v>20</v>
      </c>
      <c r="H5869" t="s">
        <v>58</v>
      </c>
      <c r="I5869" t="s">
        <v>59</v>
      </c>
      <c r="J5869" t="s">
        <v>60</v>
      </c>
      <c r="K5869" t="s">
        <v>24</v>
      </c>
      <c r="L5869" t="s">
        <v>25</v>
      </c>
      <c r="M5869" t="s">
        <v>1709</v>
      </c>
      <c r="N5869" s="1">
        <v>38.880000000000003</v>
      </c>
      <c r="O5869">
        <v>2017</v>
      </c>
      <c r="P5869" t="s">
        <v>2431</v>
      </c>
      <c r="Q5869" s="1">
        <v>2.1170686691221459</v>
      </c>
      <c r="R5869" s="1">
        <f>train[[#This Row],[Sales]]-train[[#This Row],[Cost]]</f>
        <v>36.762931330877855</v>
      </c>
      <c r="S5869" s="2">
        <f>train[[#This Row],[Profit]]/train[[#This Row],[Sales]]</f>
        <v>0.94554864534150851</v>
      </c>
    </row>
    <row r="5870" spans="1:19" x14ac:dyDescent="0.3">
      <c r="A5870" t="s">
        <v>6007</v>
      </c>
      <c r="B5870">
        <v>43043</v>
      </c>
      <c r="C5870">
        <v>43047</v>
      </c>
      <c r="D5870" t="s">
        <v>56</v>
      </c>
      <c r="E5870" t="s">
        <v>5250</v>
      </c>
      <c r="F5870" t="s">
        <v>70</v>
      </c>
      <c r="G5870" t="s">
        <v>20</v>
      </c>
      <c r="H5870" t="s">
        <v>242</v>
      </c>
      <c r="I5870" t="s">
        <v>243</v>
      </c>
      <c r="J5870" t="s">
        <v>60</v>
      </c>
      <c r="K5870" t="s">
        <v>62</v>
      </c>
      <c r="L5870" t="s">
        <v>81</v>
      </c>
      <c r="M5870" t="s">
        <v>3487</v>
      </c>
      <c r="N5870" s="1">
        <v>209.88</v>
      </c>
      <c r="O5870">
        <v>2017</v>
      </c>
      <c r="P5870" t="s">
        <v>2431</v>
      </c>
      <c r="Q5870" s="1">
        <v>6.8928479084087177</v>
      </c>
      <c r="R5870" s="1">
        <f>train[[#This Row],[Sales]]-train[[#This Row],[Cost]]</f>
        <v>202.98715209159127</v>
      </c>
      <c r="S5870" s="2">
        <f>train[[#This Row],[Profit]]/train[[#This Row],[Sales]]</f>
        <v>0.9671581479492628</v>
      </c>
    </row>
    <row r="5871" spans="1:19" x14ac:dyDescent="0.3">
      <c r="A5871" t="s">
        <v>6006</v>
      </c>
      <c r="B5871">
        <v>43043</v>
      </c>
      <c r="C5871">
        <v>43045</v>
      </c>
      <c r="D5871" t="s">
        <v>56</v>
      </c>
      <c r="E5871" t="s">
        <v>4724</v>
      </c>
      <c r="F5871" t="s">
        <v>70</v>
      </c>
      <c r="G5871" t="s">
        <v>20</v>
      </c>
      <c r="H5871" t="s">
        <v>1596</v>
      </c>
      <c r="I5871" t="s">
        <v>374</v>
      </c>
      <c r="J5871" t="s">
        <v>50</v>
      </c>
      <c r="K5871" t="s">
        <v>62</v>
      </c>
      <c r="L5871" t="s">
        <v>208</v>
      </c>
      <c r="M5871" t="s">
        <v>2648</v>
      </c>
      <c r="N5871" s="1">
        <v>876.3</v>
      </c>
      <c r="O5871">
        <v>2017</v>
      </c>
      <c r="P5871" t="s">
        <v>2431</v>
      </c>
      <c r="Q5871" s="1">
        <v>263.16609586645336</v>
      </c>
      <c r="R5871" s="1">
        <f>train[[#This Row],[Sales]]-train[[#This Row],[Cost]]</f>
        <v>613.13390413354659</v>
      </c>
      <c r="S5871" s="2">
        <f>train[[#This Row],[Profit]]/train[[#This Row],[Sales]]</f>
        <v>0.69968492997095355</v>
      </c>
    </row>
    <row r="5872" spans="1:19" x14ac:dyDescent="0.3">
      <c r="A5872" t="s">
        <v>6012</v>
      </c>
      <c r="B5872">
        <v>43043</v>
      </c>
      <c r="C5872">
        <v>43045</v>
      </c>
      <c r="D5872" t="s">
        <v>56</v>
      </c>
      <c r="E5872" t="s">
        <v>3238</v>
      </c>
      <c r="F5872" t="s">
        <v>70</v>
      </c>
      <c r="G5872" t="s">
        <v>20</v>
      </c>
      <c r="H5872" t="s">
        <v>6013</v>
      </c>
      <c r="I5872" t="s">
        <v>143</v>
      </c>
      <c r="J5872" t="s">
        <v>60</v>
      </c>
      <c r="K5872" t="s">
        <v>24</v>
      </c>
      <c r="L5872" t="s">
        <v>293</v>
      </c>
      <c r="M5872" t="s">
        <v>2395</v>
      </c>
      <c r="N5872" s="1">
        <v>17.584</v>
      </c>
      <c r="O5872">
        <v>2017</v>
      </c>
      <c r="P5872" t="s">
        <v>2431</v>
      </c>
      <c r="Q5872" s="1">
        <v>2.0502791175503452</v>
      </c>
      <c r="R5872" s="1">
        <f>train[[#This Row],[Sales]]-train[[#This Row],[Cost]]</f>
        <v>15.533720882449654</v>
      </c>
      <c r="S5872" s="2">
        <f>train[[#This Row],[Profit]]/train[[#This Row],[Sales]]</f>
        <v>0.88340086911110405</v>
      </c>
    </row>
    <row r="5873" spans="1:19" x14ac:dyDescent="0.3">
      <c r="A5873" t="s">
        <v>6010</v>
      </c>
      <c r="B5873">
        <v>43043</v>
      </c>
      <c r="C5873">
        <v>43047</v>
      </c>
      <c r="D5873" t="s">
        <v>17</v>
      </c>
      <c r="E5873" t="s">
        <v>1025</v>
      </c>
      <c r="F5873" t="s">
        <v>19</v>
      </c>
      <c r="G5873" t="s">
        <v>20</v>
      </c>
      <c r="H5873" t="s">
        <v>206</v>
      </c>
      <c r="I5873" t="s">
        <v>59</v>
      </c>
      <c r="J5873" t="s">
        <v>60</v>
      </c>
      <c r="K5873" t="s">
        <v>51</v>
      </c>
      <c r="L5873" t="s">
        <v>448</v>
      </c>
      <c r="M5873" t="s">
        <v>6011</v>
      </c>
      <c r="N5873" s="1">
        <v>686.4</v>
      </c>
      <c r="O5873">
        <v>2017</v>
      </c>
      <c r="P5873" t="s">
        <v>2431</v>
      </c>
      <c r="Q5873" s="1">
        <v>272.69666289308628</v>
      </c>
      <c r="R5873" s="1">
        <f>train[[#This Row],[Sales]]-train[[#This Row],[Cost]]</f>
        <v>413.70333710691369</v>
      </c>
      <c r="S5873" s="2">
        <f>train[[#This Row],[Profit]]/train[[#This Row],[Sales]]</f>
        <v>0.60271465196228691</v>
      </c>
    </row>
    <row r="5874" spans="1:19" x14ac:dyDescent="0.3">
      <c r="A5874" t="s">
        <v>6012</v>
      </c>
      <c r="B5874">
        <v>43043</v>
      </c>
      <c r="C5874">
        <v>43045</v>
      </c>
      <c r="D5874" t="s">
        <v>56</v>
      </c>
      <c r="E5874" t="s">
        <v>3238</v>
      </c>
      <c r="F5874" t="s">
        <v>70</v>
      </c>
      <c r="G5874" t="s">
        <v>20</v>
      </c>
      <c r="H5874" t="s">
        <v>6013</v>
      </c>
      <c r="I5874" t="s">
        <v>143</v>
      </c>
      <c r="J5874" t="s">
        <v>60</v>
      </c>
      <c r="K5874" t="s">
        <v>62</v>
      </c>
      <c r="L5874" t="s">
        <v>63</v>
      </c>
      <c r="M5874" t="s">
        <v>2232</v>
      </c>
      <c r="N5874" s="1">
        <v>104.78400000000001</v>
      </c>
      <c r="O5874">
        <v>2017</v>
      </c>
      <c r="P5874" t="s">
        <v>2431</v>
      </c>
      <c r="Q5874" s="1">
        <v>10.571348329555438</v>
      </c>
      <c r="R5874" s="1">
        <f>train[[#This Row],[Sales]]-train[[#This Row],[Cost]]</f>
        <v>94.212651670444572</v>
      </c>
      <c r="S5874" s="2">
        <f>train[[#This Row],[Profit]]/train[[#This Row],[Sales]]</f>
        <v>0.89911295303142247</v>
      </c>
    </row>
    <row r="5875" spans="1:19" x14ac:dyDescent="0.3">
      <c r="A5875" t="s">
        <v>6012</v>
      </c>
      <c r="B5875">
        <v>43043</v>
      </c>
      <c r="C5875">
        <v>43045</v>
      </c>
      <c r="D5875" t="s">
        <v>56</v>
      </c>
      <c r="E5875" t="s">
        <v>3238</v>
      </c>
      <c r="F5875" t="s">
        <v>70</v>
      </c>
      <c r="G5875" t="s">
        <v>20</v>
      </c>
      <c r="H5875" t="s">
        <v>6013</v>
      </c>
      <c r="I5875" t="s">
        <v>143</v>
      </c>
      <c r="J5875" t="s">
        <v>60</v>
      </c>
      <c r="K5875" t="s">
        <v>24</v>
      </c>
      <c r="L5875" t="s">
        <v>25</v>
      </c>
      <c r="M5875" t="s">
        <v>977</v>
      </c>
      <c r="N5875" s="1">
        <v>47.951999999999998</v>
      </c>
      <c r="O5875">
        <v>2017</v>
      </c>
      <c r="P5875" t="s">
        <v>2431</v>
      </c>
      <c r="Q5875" s="1">
        <v>12.438636326059875</v>
      </c>
      <c r="R5875" s="1">
        <f>train[[#This Row],[Sales]]-train[[#This Row],[Cost]]</f>
        <v>35.51336367394012</v>
      </c>
      <c r="S5875" s="2">
        <f>train[[#This Row],[Profit]]/train[[#This Row],[Sales]]</f>
        <v>0.74060234555263849</v>
      </c>
    </row>
    <row r="5876" spans="1:19" x14ac:dyDescent="0.3">
      <c r="A5876" t="s">
        <v>6015</v>
      </c>
      <c r="B5876">
        <v>43043</v>
      </c>
      <c r="C5876">
        <v>43043</v>
      </c>
      <c r="D5876" t="s">
        <v>316</v>
      </c>
      <c r="E5876" t="s">
        <v>2841</v>
      </c>
      <c r="F5876" t="s">
        <v>19</v>
      </c>
      <c r="G5876" t="s">
        <v>20</v>
      </c>
      <c r="H5876" t="s">
        <v>901</v>
      </c>
      <c r="I5876" t="s">
        <v>49</v>
      </c>
      <c r="J5876" t="s">
        <v>50</v>
      </c>
      <c r="K5876" t="s">
        <v>24</v>
      </c>
      <c r="L5876" t="s">
        <v>75</v>
      </c>
      <c r="M5876" t="s">
        <v>1586</v>
      </c>
      <c r="N5876" s="1">
        <v>10.74</v>
      </c>
      <c r="O5876">
        <v>2017</v>
      </c>
      <c r="P5876" t="s">
        <v>2431</v>
      </c>
      <c r="Q5876" s="1">
        <v>0.60810931639972532</v>
      </c>
      <c r="R5876" s="1">
        <f>train[[#This Row],[Sales]]-train[[#This Row],[Cost]]</f>
        <v>10.131890683600275</v>
      </c>
      <c r="S5876" s="2">
        <f>train[[#This Row],[Profit]]/train[[#This Row],[Sales]]</f>
        <v>0.94337902081939251</v>
      </c>
    </row>
    <row r="5877" spans="1:19" x14ac:dyDescent="0.3">
      <c r="A5877" t="s">
        <v>6012</v>
      </c>
      <c r="B5877">
        <v>43043</v>
      </c>
      <c r="C5877">
        <v>43045</v>
      </c>
      <c r="D5877" t="s">
        <v>56</v>
      </c>
      <c r="E5877" t="s">
        <v>3238</v>
      </c>
      <c r="F5877" t="s">
        <v>70</v>
      </c>
      <c r="G5877" t="s">
        <v>20</v>
      </c>
      <c r="H5877" t="s">
        <v>6013</v>
      </c>
      <c r="I5877" t="s">
        <v>143</v>
      </c>
      <c r="J5877" t="s">
        <v>60</v>
      </c>
      <c r="K5877" t="s">
        <v>24</v>
      </c>
      <c r="L5877" t="s">
        <v>37</v>
      </c>
      <c r="M5877" t="s">
        <v>1239</v>
      </c>
      <c r="N5877" s="1">
        <v>629.18399999999997</v>
      </c>
      <c r="O5877">
        <v>2017</v>
      </c>
      <c r="P5877" t="s">
        <v>2431</v>
      </c>
      <c r="Q5877" s="1">
        <v>308.95164504851402</v>
      </c>
      <c r="R5877" s="1">
        <f>train[[#This Row],[Sales]]-train[[#This Row],[Cost]]</f>
        <v>320.23235495148595</v>
      </c>
      <c r="S5877" s="2">
        <f>train[[#This Row],[Profit]]/train[[#This Row],[Sales]]</f>
        <v>0.50896455560135978</v>
      </c>
    </row>
    <row r="5878" spans="1:19" x14ac:dyDescent="0.3">
      <c r="A5878" t="s">
        <v>6012</v>
      </c>
      <c r="B5878">
        <v>43043</v>
      </c>
      <c r="C5878">
        <v>43045</v>
      </c>
      <c r="D5878" t="s">
        <v>56</v>
      </c>
      <c r="E5878" t="s">
        <v>3238</v>
      </c>
      <c r="F5878" t="s">
        <v>70</v>
      </c>
      <c r="G5878" t="s">
        <v>20</v>
      </c>
      <c r="H5878" t="s">
        <v>6013</v>
      </c>
      <c r="I5878" t="s">
        <v>143</v>
      </c>
      <c r="J5878" t="s">
        <v>60</v>
      </c>
      <c r="K5878" t="s">
        <v>62</v>
      </c>
      <c r="L5878" t="s">
        <v>63</v>
      </c>
      <c r="M5878" t="s">
        <v>2283</v>
      </c>
      <c r="N5878" s="1">
        <v>650.35199999999998</v>
      </c>
      <c r="O5878">
        <v>2017</v>
      </c>
      <c r="P5878" t="s">
        <v>2431</v>
      </c>
      <c r="Q5878" s="1">
        <v>79.752438033934538</v>
      </c>
      <c r="R5878" s="1">
        <f>train[[#This Row],[Sales]]-train[[#This Row],[Cost]]</f>
        <v>570.59956196606549</v>
      </c>
      <c r="S5878" s="2">
        <f>train[[#This Row],[Profit]]/train[[#This Row],[Sales]]</f>
        <v>0.877370350158169</v>
      </c>
    </row>
    <row r="5879" spans="1:19" x14ac:dyDescent="0.3">
      <c r="A5879" t="s">
        <v>6006</v>
      </c>
      <c r="B5879">
        <v>43043</v>
      </c>
      <c r="C5879">
        <v>43045</v>
      </c>
      <c r="D5879" t="s">
        <v>56</v>
      </c>
      <c r="E5879" t="s">
        <v>4724</v>
      </c>
      <c r="F5879" t="s">
        <v>70</v>
      </c>
      <c r="G5879" t="s">
        <v>20</v>
      </c>
      <c r="H5879" t="s">
        <v>1596</v>
      </c>
      <c r="I5879" t="s">
        <v>374</v>
      </c>
      <c r="J5879" t="s">
        <v>50</v>
      </c>
      <c r="K5879" t="s">
        <v>24</v>
      </c>
      <c r="L5879" t="s">
        <v>35</v>
      </c>
      <c r="M5879" t="s">
        <v>946</v>
      </c>
      <c r="N5879" s="1">
        <v>45.247999999999998</v>
      </c>
      <c r="O5879">
        <v>2017</v>
      </c>
      <c r="P5879" t="s">
        <v>2431</v>
      </c>
      <c r="Q5879" s="1">
        <v>12.248206565150127</v>
      </c>
      <c r="R5879" s="1">
        <f>train[[#This Row],[Sales]]-train[[#This Row],[Cost]]</f>
        <v>32.99979343484987</v>
      </c>
      <c r="S5879" s="2">
        <f>train[[#This Row],[Profit]]/train[[#This Row],[Sales]]</f>
        <v>0.72930943765138512</v>
      </c>
    </row>
    <row r="5880" spans="1:19" x14ac:dyDescent="0.3">
      <c r="A5880" t="s">
        <v>6009</v>
      </c>
      <c r="B5880">
        <v>43043</v>
      </c>
      <c r="C5880">
        <v>43043</v>
      </c>
      <c r="D5880" t="s">
        <v>316</v>
      </c>
      <c r="E5880" t="s">
        <v>2127</v>
      </c>
      <c r="F5880" t="s">
        <v>19</v>
      </c>
      <c r="G5880" t="s">
        <v>20</v>
      </c>
      <c r="H5880" t="s">
        <v>2046</v>
      </c>
      <c r="I5880" t="s">
        <v>59</v>
      </c>
      <c r="J5880" t="s">
        <v>60</v>
      </c>
      <c r="K5880" t="s">
        <v>24</v>
      </c>
      <c r="L5880" t="s">
        <v>44</v>
      </c>
      <c r="M5880" t="s">
        <v>1164</v>
      </c>
      <c r="N5880" s="1">
        <v>192.8</v>
      </c>
      <c r="O5880">
        <v>2017</v>
      </c>
      <c r="P5880" t="s">
        <v>2431</v>
      </c>
      <c r="Q5880" s="1">
        <v>72.212646764484319</v>
      </c>
      <c r="R5880" s="1">
        <f>train[[#This Row],[Sales]]-train[[#This Row],[Cost]]</f>
        <v>120.58735323551569</v>
      </c>
      <c r="S5880" s="2">
        <f>train[[#This Row],[Profit]]/train[[#This Row],[Sales]]</f>
        <v>0.62545307694769547</v>
      </c>
    </row>
    <row r="5881" spans="1:19" x14ac:dyDescent="0.3">
      <c r="A5881" t="s">
        <v>6008</v>
      </c>
      <c r="B5881">
        <v>43043</v>
      </c>
      <c r="C5881">
        <v>43047</v>
      </c>
      <c r="D5881" t="s">
        <v>17</v>
      </c>
      <c r="E5881" t="s">
        <v>1225</v>
      </c>
      <c r="F5881" t="s">
        <v>30</v>
      </c>
      <c r="G5881" t="s">
        <v>20</v>
      </c>
      <c r="H5881" t="s">
        <v>58</v>
      </c>
      <c r="I5881" t="s">
        <v>59</v>
      </c>
      <c r="J5881" t="s">
        <v>60</v>
      </c>
      <c r="K5881" t="s">
        <v>24</v>
      </c>
      <c r="L5881" t="s">
        <v>33</v>
      </c>
      <c r="M5881" t="s">
        <v>1520</v>
      </c>
      <c r="N5881" s="1">
        <v>4.1760000000000002</v>
      </c>
      <c r="O5881">
        <v>2017</v>
      </c>
      <c r="P5881" t="s">
        <v>2431</v>
      </c>
      <c r="Q5881" s="1">
        <v>1.9797469685069486</v>
      </c>
      <c r="R5881" s="1">
        <f>train[[#This Row],[Sales]]-train[[#This Row],[Cost]]</f>
        <v>2.1962530314930513</v>
      </c>
      <c r="S5881" s="2">
        <f>train[[#This Row],[Profit]]/train[[#This Row],[Sales]]</f>
        <v>0.52592266079814443</v>
      </c>
    </row>
    <row r="5882" spans="1:19" x14ac:dyDescent="0.3">
      <c r="A5882" t="s">
        <v>6016</v>
      </c>
      <c r="B5882">
        <v>43043</v>
      </c>
      <c r="C5882">
        <v>43047</v>
      </c>
      <c r="D5882" t="s">
        <v>17</v>
      </c>
      <c r="E5882" t="s">
        <v>2700</v>
      </c>
      <c r="F5882" t="s">
        <v>19</v>
      </c>
      <c r="G5882" t="s">
        <v>20</v>
      </c>
      <c r="H5882" t="s">
        <v>21</v>
      </c>
      <c r="I5882" t="s">
        <v>22</v>
      </c>
      <c r="J5882" t="s">
        <v>23</v>
      </c>
      <c r="K5882" t="s">
        <v>62</v>
      </c>
      <c r="L5882" t="s">
        <v>81</v>
      </c>
      <c r="M5882" t="s">
        <v>1001</v>
      </c>
      <c r="N5882" s="1">
        <v>66.111999999999995</v>
      </c>
      <c r="O5882">
        <v>2017</v>
      </c>
      <c r="P5882" t="s">
        <v>2431</v>
      </c>
      <c r="Q5882" s="1">
        <v>32.602936122930224</v>
      </c>
      <c r="R5882" s="1">
        <f>train[[#This Row],[Sales]]-train[[#This Row],[Cost]]</f>
        <v>33.509063877069771</v>
      </c>
      <c r="S5882" s="2">
        <f>train[[#This Row],[Profit]]/train[[#This Row],[Sales]]</f>
        <v>0.5068529749072751</v>
      </c>
    </row>
    <row r="5883" spans="1:19" x14ac:dyDescent="0.3">
      <c r="A5883" t="s">
        <v>6012</v>
      </c>
      <c r="B5883">
        <v>43043</v>
      </c>
      <c r="C5883">
        <v>43045</v>
      </c>
      <c r="D5883" t="s">
        <v>56</v>
      </c>
      <c r="E5883" t="s">
        <v>3238</v>
      </c>
      <c r="F5883" t="s">
        <v>70</v>
      </c>
      <c r="G5883" t="s">
        <v>20</v>
      </c>
      <c r="H5883" t="s">
        <v>6013</v>
      </c>
      <c r="I5883" t="s">
        <v>143</v>
      </c>
      <c r="J5883" t="s">
        <v>60</v>
      </c>
      <c r="K5883" t="s">
        <v>24</v>
      </c>
      <c r="L5883" t="s">
        <v>25</v>
      </c>
      <c r="M5883" t="s">
        <v>458</v>
      </c>
      <c r="N5883" s="1">
        <v>15.176</v>
      </c>
      <c r="O5883">
        <v>2017</v>
      </c>
      <c r="P5883" t="s">
        <v>2431</v>
      </c>
      <c r="Q5883" s="1">
        <v>3.5574067442163329</v>
      </c>
      <c r="R5883" s="1">
        <f>train[[#This Row],[Sales]]-train[[#This Row],[Cost]]</f>
        <v>11.618593255783667</v>
      </c>
      <c r="S5883" s="2">
        <f>train[[#This Row],[Profit]]/train[[#This Row],[Sales]]</f>
        <v>0.76558996150393166</v>
      </c>
    </row>
    <row r="5884" spans="1:19" x14ac:dyDescent="0.3">
      <c r="A5884" t="s">
        <v>6008</v>
      </c>
      <c r="B5884">
        <v>43043</v>
      </c>
      <c r="C5884">
        <v>43047</v>
      </c>
      <c r="D5884" t="s">
        <v>17</v>
      </c>
      <c r="E5884" t="s">
        <v>1225</v>
      </c>
      <c r="F5884" t="s">
        <v>30</v>
      </c>
      <c r="G5884" t="s">
        <v>20</v>
      </c>
      <c r="H5884" t="s">
        <v>58</v>
      </c>
      <c r="I5884" t="s">
        <v>59</v>
      </c>
      <c r="J5884" t="s">
        <v>60</v>
      </c>
      <c r="K5884" t="s">
        <v>24</v>
      </c>
      <c r="L5884" t="s">
        <v>33</v>
      </c>
      <c r="M5884" t="s">
        <v>1442</v>
      </c>
      <c r="N5884" s="1">
        <v>7.7119999999999997</v>
      </c>
      <c r="O5884">
        <v>2017</v>
      </c>
      <c r="P5884" t="s">
        <v>2431</v>
      </c>
      <c r="Q5884" s="1">
        <v>3.9248462139110534</v>
      </c>
      <c r="R5884" s="1">
        <f>train[[#This Row],[Sales]]-train[[#This Row],[Cost]]</f>
        <v>3.7871537860889464</v>
      </c>
      <c r="S5884" s="2">
        <f>train[[#This Row],[Profit]]/train[[#This Row],[Sales]]</f>
        <v>0.49107284570655424</v>
      </c>
    </row>
    <row r="5885" spans="1:19" x14ac:dyDescent="0.3">
      <c r="A5885" t="s">
        <v>6014</v>
      </c>
      <c r="B5885">
        <v>43043</v>
      </c>
      <c r="C5885">
        <v>43048</v>
      </c>
      <c r="D5885" t="s">
        <v>17</v>
      </c>
      <c r="E5885" t="s">
        <v>3071</v>
      </c>
      <c r="F5885" t="s">
        <v>70</v>
      </c>
      <c r="G5885" t="s">
        <v>20</v>
      </c>
      <c r="H5885" t="s">
        <v>645</v>
      </c>
      <c r="I5885" t="s">
        <v>237</v>
      </c>
      <c r="J5885" t="s">
        <v>50</v>
      </c>
      <c r="K5885" t="s">
        <v>62</v>
      </c>
      <c r="L5885" t="s">
        <v>81</v>
      </c>
      <c r="M5885" t="s">
        <v>3914</v>
      </c>
      <c r="N5885" s="1">
        <v>50.496000000000002</v>
      </c>
      <c r="O5885">
        <v>2017</v>
      </c>
      <c r="P5885" t="s">
        <v>2431</v>
      </c>
      <c r="Q5885" s="1">
        <v>19.493302457407246</v>
      </c>
      <c r="R5885" s="1">
        <f>train[[#This Row],[Sales]]-train[[#This Row],[Cost]]</f>
        <v>31.002697542592756</v>
      </c>
      <c r="S5885" s="2">
        <f>train[[#This Row],[Profit]]/train[[#This Row],[Sales]]</f>
        <v>0.61396343359063599</v>
      </c>
    </row>
    <row r="5886" spans="1:19" x14ac:dyDescent="0.3">
      <c r="A5886" t="s">
        <v>6016</v>
      </c>
      <c r="B5886">
        <v>43043</v>
      </c>
      <c r="C5886">
        <v>43047</v>
      </c>
      <c r="D5886" t="s">
        <v>17</v>
      </c>
      <c r="E5886" t="s">
        <v>2700</v>
      </c>
      <c r="F5886" t="s">
        <v>19</v>
      </c>
      <c r="G5886" t="s">
        <v>20</v>
      </c>
      <c r="H5886" t="s">
        <v>21</v>
      </c>
      <c r="I5886" t="s">
        <v>22</v>
      </c>
      <c r="J5886" t="s">
        <v>23</v>
      </c>
      <c r="K5886" t="s">
        <v>62</v>
      </c>
      <c r="L5886" t="s">
        <v>81</v>
      </c>
      <c r="M5886" t="s">
        <v>3519</v>
      </c>
      <c r="N5886" s="1">
        <v>11.375999999999999</v>
      </c>
      <c r="O5886">
        <v>2017</v>
      </c>
      <c r="P5886" t="s">
        <v>2431</v>
      </c>
      <c r="Q5886" s="1">
        <v>0.567459852464549</v>
      </c>
      <c r="R5886" s="1">
        <f>train[[#This Row],[Sales]]-train[[#This Row],[Cost]]</f>
        <v>10.808540147535451</v>
      </c>
      <c r="S5886" s="2">
        <f>train[[#This Row],[Profit]]/train[[#This Row],[Sales]]</f>
        <v>0.95011780481148489</v>
      </c>
    </row>
    <row r="5887" spans="1:19" x14ac:dyDescent="0.3">
      <c r="A5887" t="s">
        <v>6020</v>
      </c>
      <c r="B5887">
        <v>43044</v>
      </c>
      <c r="C5887">
        <v>43048</v>
      </c>
      <c r="D5887" t="s">
        <v>17</v>
      </c>
      <c r="E5887" t="s">
        <v>1860</v>
      </c>
      <c r="F5887" t="s">
        <v>19</v>
      </c>
      <c r="G5887" t="s">
        <v>20</v>
      </c>
      <c r="H5887" t="s">
        <v>242</v>
      </c>
      <c r="I5887" t="s">
        <v>243</v>
      </c>
      <c r="J5887" t="s">
        <v>60</v>
      </c>
      <c r="K5887" t="s">
        <v>51</v>
      </c>
      <c r="L5887" t="s">
        <v>86</v>
      </c>
      <c r="M5887" t="s">
        <v>6021</v>
      </c>
      <c r="N5887" s="1">
        <v>479.72</v>
      </c>
      <c r="O5887">
        <v>2017</v>
      </c>
      <c r="P5887" t="s">
        <v>2431</v>
      </c>
      <c r="Q5887" s="1">
        <v>70.79784476468825</v>
      </c>
      <c r="R5887" s="1">
        <f>train[[#This Row],[Sales]]-train[[#This Row],[Cost]]</f>
        <v>408.92215523531178</v>
      </c>
      <c r="S5887" s="2">
        <f>train[[#This Row],[Profit]]/train[[#This Row],[Sales]]</f>
        <v>0.85241840080737041</v>
      </c>
    </row>
    <row r="5888" spans="1:19" x14ac:dyDescent="0.3">
      <c r="A5888" t="s">
        <v>6022</v>
      </c>
      <c r="B5888">
        <v>43044</v>
      </c>
      <c r="C5888">
        <v>43046</v>
      </c>
      <c r="D5888" t="s">
        <v>68</v>
      </c>
      <c r="E5888" t="s">
        <v>1965</v>
      </c>
      <c r="F5888" t="s">
        <v>19</v>
      </c>
      <c r="G5888" t="s">
        <v>20</v>
      </c>
      <c r="H5888" t="s">
        <v>669</v>
      </c>
      <c r="I5888" t="s">
        <v>92</v>
      </c>
      <c r="J5888" t="s">
        <v>50</v>
      </c>
      <c r="K5888" t="s">
        <v>62</v>
      </c>
      <c r="L5888" t="s">
        <v>81</v>
      </c>
      <c r="M5888" t="s">
        <v>5527</v>
      </c>
      <c r="N5888" s="1">
        <v>756.8</v>
      </c>
      <c r="O5888">
        <v>2017</v>
      </c>
      <c r="P5888" t="s">
        <v>2431</v>
      </c>
      <c r="Q5888" s="1">
        <v>256.1177972368634</v>
      </c>
      <c r="R5888" s="1">
        <f>train[[#This Row],[Sales]]-train[[#This Row],[Cost]]</f>
        <v>500.68220276313656</v>
      </c>
      <c r="S5888" s="2">
        <f>train[[#This Row],[Profit]]/train[[#This Row],[Sales]]</f>
        <v>0.66157796348194586</v>
      </c>
    </row>
    <row r="5889" spans="1:19" x14ac:dyDescent="0.3">
      <c r="A5889" t="s">
        <v>6022</v>
      </c>
      <c r="B5889">
        <v>43044</v>
      </c>
      <c r="C5889">
        <v>43046</v>
      </c>
      <c r="D5889" t="s">
        <v>68</v>
      </c>
      <c r="E5889" t="s">
        <v>1965</v>
      </c>
      <c r="F5889" t="s">
        <v>19</v>
      </c>
      <c r="G5889" t="s">
        <v>20</v>
      </c>
      <c r="H5889" t="s">
        <v>669</v>
      </c>
      <c r="I5889" t="s">
        <v>92</v>
      </c>
      <c r="J5889" t="s">
        <v>50</v>
      </c>
      <c r="K5889" t="s">
        <v>51</v>
      </c>
      <c r="L5889" t="s">
        <v>86</v>
      </c>
      <c r="M5889" t="s">
        <v>4216</v>
      </c>
      <c r="N5889" s="1">
        <v>89.97</v>
      </c>
      <c r="O5889">
        <v>2017</v>
      </c>
      <c r="P5889" t="s">
        <v>2431</v>
      </c>
      <c r="Q5889" s="1">
        <v>33.973354868429226</v>
      </c>
      <c r="R5889" s="1">
        <f>train[[#This Row],[Sales]]-train[[#This Row],[Cost]]</f>
        <v>55.996645131570773</v>
      </c>
      <c r="S5889" s="2">
        <f>train[[#This Row],[Profit]]/train[[#This Row],[Sales]]</f>
        <v>0.62239241004302293</v>
      </c>
    </row>
    <row r="5890" spans="1:19" x14ac:dyDescent="0.3">
      <c r="A5890" t="s">
        <v>6019</v>
      </c>
      <c r="B5890">
        <v>43044</v>
      </c>
      <c r="C5890">
        <v>43049</v>
      </c>
      <c r="D5890" t="s">
        <v>17</v>
      </c>
      <c r="E5890" t="s">
        <v>2069</v>
      </c>
      <c r="F5890" t="s">
        <v>30</v>
      </c>
      <c r="G5890" t="s">
        <v>20</v>
      </c>
      <c r="H5890" t="s">
        <v>955</v>
      </c>
      <c r="I5890" t="s">
        <v>326</v>
      </c>
      <c r="J5890" t="s">
        <v>23</v>
      </c>
      <c r="K5890" t="s">
        <v>24</v>
      </c>
      <c r="L5890" t="s">
        <v>37</v>
      </c>
      <c r="M5890" t="s">
        <v>4055</v>
      </c>
      <c r="N5890" s="1">
        <v>51.75</v>
      </c>
      <c r="O5890">
        <v>2017</v>
      </c>
      <c r="P5890" t="s">
        <v>2431</v>
      </c>
      <c r="Q5890" s="1">
        <v>23.986306203963938</v>
      </c>
      <c r="R5890" s="1">
        <f>train[[#This Row],[Sales]]-train[[#This Row],[Cost]]</f>
        <v>27.763693796036062</v>
      </c>
      <c r="S5890" s="2">
        <f>train[[#This Row],[Profit]]/train[[#This Row],[Sales]]</f>
        <v>0.53649649847412684</v>
      </c>
    </row>
    <row r="5891" spans="1:19" x14ac:dyDescent="0.3">
      <c r="A5891" t="s">
        <v>6019</v>
      </c>
      <c r="B5891">
        <v>43044</v>
      </c>
      <c r="C5891">
        <v>43049</v>
      </c>
      <c r="D5891" t="s">
        <v>17</v>
      </c>
      <c r="E5891" t="s">
        <v>2069</v>
      </c>
      <c r="F5891" t="s">
        <v>30</v>
      </c>
      <c r="G5891" t="s">
        <v>20</v>
      </c>
      <c r="H5891" t="s">
        <v>955</v>
      </c>
      <c r="I5891" t="s">
        <v>326</v>
      </c>
      <c r="J5891" t="s">
        <v>23</v>
      </c>
      <c r="K5891" t="s">
        <v>24</v>
      </c>
      <c r="L5891" t="s">
        <v>33</v>
      </c>
      <c r="M5891" t="s">
        <v>1718</v>
      </c>
      <c r="N5891" s="1">
        <v>104.9</v>
      </c>
      <c r="O5891">
        <v>2017</v>
      </c>
      <c r="P5891" t="s">
        <v>2431</v>
      </c>
      <c r="Q5891" s="1">
        <v>15.40621413723119</v>
      </c>
      <c r="R5891" s="1">
        <f>train[[#This Row],[Sales]]-train[[#This Row],[Cost]]</f>
        <v>89.493785862768817</v>
      </c>
      <c r="S5891" s="2">
        <f>train[[#This Row],[Profit]]/train[[#This Row],[Sales]]</f>
        <v>0.8531342789587113</v>
      </c>
    </row>
    <row r="5892" spans="1:19" x14ac:dyDescent="0.3">
      <c r="A5892" t="s">
        <v>6019</v>
      </c>
      <c r="B5892">
        <v>43044</v>
      </c>
      <c r="C5892">
        <v>43049</v>
      </c>
      <c r="D5892" t="s">
        <v>17</v>
      </c>
      <c r="E5892" t="s">
        <v>2069</v>
      </c>
      <c r="F5892" t="s">
        <v>30</v>
      </c>
      <c r="G5892" t="s">
        <v>20</v>
      </c>
      <c r="H5892" t="s">
        <v>955</v>
      </c>
      <c r="I5892" t="s">
        <v>326</v>
      </c>
      <c r="J5892" t="s">
        <v>23</v>
      </c>
      <c r="K5892" t="s">
        <v>24</v>
      </c>
      <c r="L5892" t="s">
        <v>44</v>
      </c>
      <c r="M5892" t="s">
        <v>3794</v>
      </c>
      <c r="N5892" s="1">
        <v>39.68</v>
      </c>
      <c r="O5892">
        <v>2017</v>
      </c>
      <c r="P5892" t="s">
        <v>2431</v>
      </c>
      <c r="Q5892" s="1">
        <v>4.436945236796995</v>
      </c>
      <c r="R5892" s="1">
        <f>train[[#This Row],[Sales]]-train[[#This Row],[Cost]]</f>
        <v>35.243054763203006</v>
      </c>
      <c r="S5892" s="2">
        <f>train[[#This Row],[Profit]]/train[[#This Row],[Sales]]</f>
        <v>0.88818182366943055</v>
      </c>
    </row>
    <row r="5893" spans="1:19" x14ac:dyDescent="0.3">
      <c r="A5893" t="s">
        <v>6023</v>
      </c>
      <c r="B5893">
        <v>43044</v>
      </c>
      <c r="C5893">
        <v>43046</v>
      </c>
      <c r="D5893" t="s">
        <v>56</v>
      </c>
      <c r="E5893" t="s">
        <v>2890</v>
      </c>
      <c r="F5893" t="s">
        <v>19</v>
      </c>
      <c r="G5893" t="s">
        <v>20</v>
      </c>
      <c r="H5893" t="s">
        <v>821</v>
      </c>
      <c r="I5893" t="s">
        <v>59</v>
      </c>
      <c r="J5893" t="s">
        <v>60</v>
      </c>
      <c r="K5893" t="s">
        <v>24</v>
      </c>
      <c r="L5893" t="s">
        <v>104</v>
      </c>
      <c r="M5893" t="s">
        <v>981</v>
      </c>
      <c r="N5893" s="1">
        <v>158.13</v>
      </c>
      <c r="O5893">
        <v>2017</v>
      </c>
      <c r="P5893" t="s">
        <v>2431</v>
      </c>
      <c r="Q5893" s="1">
        <v>71.71356272181589</v>
      </c>
      <c r="R5893" s="1">
        <f>train[[#This Row],[Sales]]-train[[#This Row],[Cost]]</f>
        <v>86.416437278184105</v>
      </c>
      <c r="S5893" s="2">
        <f>train[[#This Row],[Profit]]/train[[#This Row],[Sales]]</f>
        <v>0.54648983291079556</v>
      </c>
    </row>
    <row r="5894" spans="1:19" x14ac:dyDescent="0.3">
      <c r="A5894" t="s">
        <v>6023</v>
      </c>
      <c r="B5894">
        <v>43044</v>
      </c>
      <c r="C5894">
        <v>43046</v>
      </c>
      <c r="D5894" t="s">
        <v>56</v>
      </c>
      <c r="E5894" t="s">
        <v>2890</v>
      </c>
      <c r="F5894" t="s">
        <v>19</v>
      </c>
      <c r="G5894" t="s">
        <v>20</v>
      </c>
      <c r="H5894" t="s">
        <v>821</v>
      </c>
      <c r="I5894" t="s">
        <v>59</v>
      </c>
      <c r="J5894" t="s">
        <v>60</v>
      </c>
      <c r="K5894" t="s">
        <v>62</v>
      </c>
      <c r="L5894" t="s">
        <v>63</v>
      </c>
      <c r="M5894" t="s">
        <v>2970</v>
      </c>
      <c r="N5894" s="1">
        <v>113.88800000000001</v>
      </c>
      <c r="O5894">
        <v>2017</v>
      </c>
      <c r="P5894" t="s">
        <v>2431</v>
      </c>
      <c r="Q5894" s="1">
        <v>56.59763487028642</v>
      </c>
      <c r="R5894" s="1">
        <f>train[[#This Row],[Sales]]-train[[#This Row],[Cost]]</f>
        <v>57.290365129713585</v>
      </c>
      <c r="S5894" s="2">
        <f>train[[#This Row],[Profit]]/train[[#This Row],[Sales]]</f>
        <v>0.50304127853429315</v>
      </c>
    </row>
    <row r="5895" spans="1:19" x14ac:dyDescent="0.3">
      <c r="A5895" t="s">
        <v>6024</v>
      </c>
      <c r="B5895">
        <v>43044</v>
      </c>
      <c r="C5895">
        <v>43048</v>
      </c>
      <c r="D5895" t="s">
        <v>17</v>
      </c>
      <c r="E5895" t="s">
        <v>1404</v>
      </c>
      <c r="F5895" t="s">
        <v>19</v>
      </c>
      <c r="G5895" t="s">
        <v>20</v>
      </c>
      <c r="H5895" t="s">
        <v>21</v>
      </c>
      <c r="I5895" t="s">
        <v>22</v>
      </c>
      <c r="J5895" t="s">
        <v>23</v>
      </c>
      <c r="K5895" t="s">
        <v>62</v>
      </c>
      <c r="L5895" t="s">
        <v>126</v>
      </c>
      <c r="M5895" t="s">
        <v>3925</v>
      </c>
      <c r="N5895" s="1">
        <v>956.66480000000001</v>
      </c>
      <c r="O5895">
        <v>2017</v>
      </c>
      <c r="P5895" t="s">
        <v>2431</v>
      </c>
      <c r="Q5895" s="1">
        <v>335.60860225261081</v>
      </c>
      <c r="R5895" s="1">
        <f>train[[#This Row],[Sales]]-train[[#This Row],[Cost]]</f>
        <v>621.05619774738921</v>
      </c>
      <c r="S5895" s="2">
        <f>train[[#This Row],[Profit]]/train[[#This Row],[Sales]]</f>
        <v>0.6491889298606881</v>
      </c>
    </row>
    <row r="5896" spans="1:19" x14ac:dyDescent="0.3">
      <c r="A5896" t="s">
        <v>6023</v>
      </c>
      <c r="B5896">
        <v>43044</v>
      </c>
      <c r="C5896">
        <v>43046</v>
      </c>
      <c r="D5896" t="s">
        <v>56</v>
      </c>
      <c r="E5896" t="s">
        <v>2890</v>
      </c>
      <c r="F5896" t="s">
        <v>19</v>
      </c>
      <c r="G5896" t="s">
        <v>20</v>
      </c>
      <c r="H5896" t="s">
        <v>821</v>
      </c>
      <c r="I5896" t="s">
        <v>59</v>
      </c>
      <c r="J5896" t="s">
        <v>60</v>
      </c>
      <c r="K5896" t="s">
        <v>51</v>
      </c>
      <c r="L5896" t="s">
        <v>86</v>
      </c>
      <c r="M5896" t="s">
        <v>4026</v>
      </c>
      <c r="N5896" s="1">
        <v>72</v>
      </c>
      <c r="O5896">
        <v>2017</v>
      </c>
      <c r="P5896" t="s">
        <v>2431</v>
      </c>
      <c r="Q5896" s="1">
        <v>25.222146878031314</v>
      </c>
      <c r="R5896" s="1">
        <f>train[[#This Row],[Sales]]-train[[#This Row],[Cost]]</f>
        <v>46.77785312196869</v>
      </c>
      <c r="S5896" s="2">
        <f>train[[#This Row],[Profit]]/train[[#This Row],[Sales]]</f>
        <v>0.64969240447178733</v>
      </c>
    </row>
    <row r="5897" spans="1:19" x14ac:dyDescent="0.3">
      <c r="A5897" t="s">
        <v>6018</v>
      </c>
      <c r="B5897">
        <v>43044</v>
      </c>
      <c r="C5897">
        <v>43047</v>
      </c>
      <c r="D5897" t="s">
        <v>68</v>
      </c>
      <c r="E5897" t="s">
        <v>1681</v>
      </c>
      <c r="F5897" t="s">
        <v>19</v>
      </c>
      <c r="G5897" t="s">
        <v>20</v>
      </c>
      <c r="H5897" t="s">
        <v>123</v>
      </c>
      <c r="I5897" t="s">
        <v>59</v>
      </c>
      <c r="J5897" t="s">
        <v>60</v>
      </c>
      <c r="K5897" t="s">
        <v>24</v>
      </c>
      <c r="L5897" t="s">
        <v>33</v>
      </c>
      <c r="M5897" t="s">
        <v>3584</v>
      </c>
      <c r="N5897" s="1">
        <v>53.247999999999998</v>
      </c>
      <c r="O5897">
        <v>2017</v>
      </c>
      <c r="P5897" t="s">
        <v>2431</v>
      </c>
      <c r="Q5897" s="1">
        <v>16.833096721203603</v>
      </c>
      <c r="R5897" s="1">
        <f>train[[#This Row],[Sales]]-train[[#This Row],[Cost]]</f>
        <v>36.414903278796395</v>
      </c>
      <c r="S5897" s="2">
        <f>train[[#This Row],[Profit]]/train[[#This Row],[Sales]]</f>
        <v>0.68387363429230008</v>
      </c>
    </row>
    <row r="5898" spans="1:19" x14ac:dyDescent="0.3">
      <c r="A5898" t="s">
        <v>6024</v>
      </c>
      <c r="B5898">
        <v>43044</v>
      </c>
      <c r="C5898">
        <v>43048</v>
      </c>
      <c r="D5898" t="s">
        <v>17</v>
      </c>
      <c r="E5898" t="s">
        <v>1404</v>
      </c>
      <c r="F5898" t="s">
        <v>19</v>
      </c>
      <c r="G5898" t="s">
        <v>20</v>
      </c>
      <c r="H5898" t="s">
        <v>21</v>
      </c>
      <c r="I5898" t="s">
        <v>22</v>
      </c>
      <c r="J5898" t="s">
        <v>23</v>
      </c>
      <c r="K5898" t="s">
        <v>24</v>
      </c>
      <c r="L5898" t="s">
        <v>33</v>
      </c>
      <c r="M5898" t="s">
        <v>181</v>
      </c>
      <c r="N5898" s="1">
        <v>3.5640000000000001</v>
      </c>
      <c r="O5898">
        <v>2017</v>
      </c>
      <c r="P5898" t="s">
        <v>2431</v>
      </c>
      <c r="Q5898" s="1">
        <v>1.5630497688553637</v>
      </c>
      <c r="R5898" s="1">
        <f>train[[#This Row],[Sales]]-train[[#This Row],[Cost]]</f>
        <v>2.0009502311446363</v>
      </c>
      <c r="S5898" s="2">
        <f>train[[#This Row],[Profit]]/train[[#This Row],[Sales]]</f>
        <v>0.56143384712251299</v>
      </c>
    </row>
    <row r="5899" spans="1:19" x14ac:dyDescent="0.3">
      <c r="A5899" t="s">
        <v>6022</v>
      </c>
      <c r="B5899">
        <v>43044</v>
      </c>
      <c r="C5899">
        <v>43046</v>
      </c>
      <c r="D5899" t="s">
        <v>68</v>
      </c>
      <c r="E5899" t="s">
        <v>1965</v>
      </c>
      <c r="F5899" t="s">
        <v>19</v>
      </c>
      <c r="G5899" t="s">
        <v>20</v>
      </c>
      <c r="H5899" t="s">
        <v>669</v>
      </c>
      <c r="I5899" t="s">
        <v>92</v>
      </c>
      <c r="J5899" t="s">
        <v>50</v>
      </c>
      <c r="K5899" t="s">
        <v>62</v>
      </c>
      <c r="L5899" t="s">
        <v>81</v>
      </c>
      <c r="M5899" t="s">
        <v>1884</v>
      </c>
      <c r="N5899" s="1">
        <v>273.95999999999998</v>
      </c>
      <c r="O5899">
        <v>2017</v>
      </c>
      <c r="P5899" t="s">
        <v>2431</v>
      </c>
      <c r="Q5899" s="1">
        <v>129.23926257098091</v>
      </c>
      <c r="R5899" s="1">
        <f>train[[#This Row],[Sales]]-train[[#This Row],[Cost]]</f>
        <v>144.72073742901907</v>
      </c>
      <c r="S5899" s="2">
        <f>train[[#This Row],[Profit]]/train[[#This Row],[Sales]]</f>
        <v>0.52825499134552156</v>
      </c>
    </row>
    <row r="5900" spans="1:19" x14ac:dyDescent="0.3">
      <c r="A5900" t="s">
        <v>6017</v>
      </c>
      <c r="B5900">
        <v>43044</v>
      </c>
      <c r="C5900">
        <v>43049</v>
      </c>
      <c r="D5900" t="s">
        <v>17</v>
      </c>
      <c r="E5900" t="s">
        <v>2150</v>
      </c>
      <c r="F5900" t="s">
        <v>30</v>
      </c>
      <c r="G5900" t="s">
        <v>20</v>
      </c>
      <c r="H5900" t="s">
        <v>821</v>
      </c>
      <c r="I5900" t="s">
        <v>59</v>
      </c>
      <c r="J5900" t="s">
        <v>60</v>
      </c>
      <c r="K5900" t="s">
        <v>24</v>
      </c>
      <c r="L5900" t="s">
        <v>33</v>
      </c>
      <c r="M5900" t="s">
        <v>4438</v>
      </c>
      <c r="N5900" s="1">
        <v>29.12</v>
      </c>
      <c r="O5900">
        <v>2017</v>
      </c>
      <c r="P5900" t="s">
        <v>2431</v>
      </c>
      <c r="Q5900" s="1">
        <v>7.15474313390391</v>
      </c>
      <c r="R5900" s="1">
        <f>train[[#This Row],[Sales]]-train[[#This Row],[Cost]]</f>
        <v>21.965256866096091</v>
      </c>
      <c r="S5900" s="2">
        <f>train[[#This Row],[Profit]]/train[[#This Row],[Sales]]</f>
        <v>0.75430140336868445</v>
      </c>
    </row>
    <row r="5901" spans="1:19" x14ac:dyDescent="0.3">
      <c r="A5901" t="s">
        <v>6026</v>
      </c>
      <c r="B5901">
        <v>43044</v>
      </c>
      <c r="C5901">
        <v>43044</v>
      </c>
      <c r="D5901" t="s">
        <v>316</v>
      </c>
      <c r="E5901" t="s">
        <v>2176</v>
      </c>
      <c r="F5901" t="s">
        <v>19</v>
      </c>
      <c r="G5901" t="s">
        <v>20</v>
      </c>
      <c r="H5901" t="s">
        <v>85</v>
      </c>
      <c r="I5901" t="s">
        <v>22</v>
      </c>
      <c r="J5901" t="s">
        <v>23</v>
      </c>
      <c r="K5901" t="s">
        <v>24</v>
      </c>
      <c r="L5901" t="s">
        <v>37</v>
      </c>
      <c r="M5901" t="s">
        <v>620</v>
      </c>
      <c r="N5901" s="1">
        <v>11.84</v>
      </c>
      <c r="O5901">
        <v>2017</v>
      </c>
      <c r="P5901" t="s">
        <v>2431</v>
      </c>
      <c r="Q5901" s="1">
        <v>3.0641274201965452</v>
      </c>
      <c r="R5901" s="1">
        <f>train[[#This Row],[Sales]]-train[[#This Row],[Cost]]</f>
        <v>8.7758725798034547</v>
      </c>
      <c r="S5901" s="2">
        <f>train[[#This Row],[Profit]]/train[[#This Row],[Sales]]</f>
        <v>0.74120545437529184</v>
      </c>
    </row>
    <row r="5902" spans="1:19" x14ac:dyDescent="0.3">
      <c r="A5902" t="s">
        <v>6024</v>
      </c>
      <c r="B5902">
        <v>43044</v>
      </c>
      <c r="C5902">
        <v>43048</v>
      </c>
      <c r="D5902" t="s">
        <v>17</v>
      </c>
      <c r="E5902" t="s">
        <v>1404</v>
      </c>
      <c r="F5902" t="s">
        <v>19</v>
      </c>
      <c r="G5902" t="s">
        <v>20</v>
      </c>
      <c r="H5902" t="s">
        <v>21</v>
      </c>
      <c r="I5902" t="s">
        <v>22</v>
      </c>
      <c r="J5902" t="s">
        <v>23</v>
      </c>
      <c r="K5902" t="s">
        <v>62</v>
      </c>
      <c r="L5902" t="s">
        <v>208</v>
      </c>
      <c r="M5902" t="s">
        <v>3414</v>
      </c>
      <c r="N5902" s="1">
        <v>863.12800000000004</v>
      </c>
      <c r="O5902">
        <v>2017</v>
      </c>
      <c r="P5902" t="s">
        <v>2431</v>
      </c>
      <c r="Q5902" s="1">
        <v>290.52551073415304</v>
      </c>
      <c r="R5902" s="1">
        <f>train[[#This Row],[Sales]]-train[[#This Row],[Cost]]</f>
        <v>572.602489265847</v>
      </c>
      <c r="S5902" s="2">
        <f>train[[#This Row],[Profit]]/train[[#This Row],[Sales]]</f>
        <v>0.66340390911411395</v>
      </c>
    </row>
    <row r="5903" spans="1:19" x14ac:dyDescent="0.3">
      <c r="A5903" t="s">
        <v>6027</v>
      </c>
      <c r="B5903">
        <v>43044</v>
      </c>
      <c r="C5903">
        <v>43049</v>
      </c>
      <c r="D5903" t="s">
        <v>17</v>
      </c>
      <c r="E5903" t="s">
        <v>5250</v>
      </c>
      <c r="F5903" t="s">
        <v>70</v>
      </c>
      <c r="G5903" t="s">
        <v>20</v>
      </c>
      <c r="H5903" t="s">
        <v>41</v>
      </c>
      <c r="I5903" t="s">
        <v>42</v>
      </c>
      <c r="J5903" t="s">
        <v>43</v>
      </c>
      <c r="K5903" t="s">
        <v>51</v>
      </c>
      <c r="L5903" t="s">
        <v>52</v>
      </c>
      <c r="M5903" t="s">
        <v>4079</v>
      </c>
      <c r="N5903" s="1">
        <v>23.988</v>
      </c>
      <c r="O5903">
        <v>2017</v>
      </c>
      <c r="P5903" t="s">
        <v>2431</v>
      </c>
      <c r="Q5903" s="1">
        <v>12.107865465682965</v>
      </c>
      <c r="R5903" s="1">
        <f>train[[#This Row],[Sales]]-train[[#This Row],[Cost]]</f>
        <v>11.880134534317035</v>
      </c>
      <c r="S5903" s="2">
        <f>train[[#This Row],[Profit]]/train[[#This Row],[Sales]]</f>
        <v>0.49525323221264944</v>
      </c>
    </row>
    <row r="5904" spans="1:19" x14ac:dyDescent="0.3">
      <c r="A5904" t="s">
        <v>6024</v>
      </c>
      <c r="B5904">
        <v>43044</v>
      </c>
      <c r="C5904">
        <v>43048</v>
      </c>
      <c r="D5904" t="s">
        <v>17</v>
      </c>
      <c r="E5904" t="s">
        <v>1404</v>
      </c>
      <c r="F5904" t="s">
        <v>19</v>
      </c>
      <c r="G5904" t="s">
        <v>20</v>
      </c>
      <c r="H5904" t="s">
        <v>21</v>
      </c>
      <c r="I5904" t="s">
        <v>22</v>
      </c>
      <c r="J5904" t="s">
        <v>23</v>
      </c>
      <c r="K5904" t="s">
        <v>24</v>
      </c>
      <c r="L5904" t="s">
        <v>33</v>
      </c>
      <c r="M5904" t="s">
        <v>1718</v>
      </c>
      <c r="N5904" s="1">
        <v>12.587999999999999</v>
      </c>
      <c r="O5904">
        <v>2017</v>
      </c>
      <c r="P5904" t="s">
        <v>2431</v>
      </c>
      <c r="Q5904" s="1">
        <v>0.39814429161498066</v>
      </c>
      <c r="R5904" s="1">
        <f>train[[#This Row],[Sales]]-train[[#This Row],[Cost]]</f>
        <v>12.189855708385018</v>
      </c>
      <c r="S5904" s="2">
        <f>train[[#This Row],[Profit]]/train[[#This Row],[Sales]]</f>
        <v>0.96837112395813618</v>
      </c>
    </row>
    <row r="5905" spans="1:19" x14ac:dyDescent="0.3">
      <c r="A5905" t="s">
        <v>6024</v>
      </c>
      <c r="B5905">
        <v>43044</v>
      </c>
      <c r="C5905">
        <v>43048</v>
      </c>
      <c r="D5905" t="s">
        <v>17</v>
      </c>
      <c r="E5905" t="s">
        <v>1404</v>
      </c>
      <c r="F5905" t="s">
        <v>19</v>
      </c>
      <c r="G5905" t="s">
        <v>20</v>
      </c>
      <c r="H5905" t="s">
        <v>21</v>
      </c>
      <c r="I5905" t="s">
        <v>22</v>
      </c>
      <c r="J5905" t="s">
        <v>23</v>
      </c>
      <c r="K5905" t="s">
        <v>51</v>
      </c>
      <c r="L5905" t="s">
        <v>86</v>
      </c>
      <c r="M5905" t="s">
        <v>6025</v>
      </c>
      <c r="N5905" s="1">
        <v>171.96</v>
      </c>
      <c r="O5905">
        <v>2017</v>
      </c>
      <c r="P5905" t="s">
        <v>2431</v>
      </c>
      <c r="Q5905" s="1">
        <v>54.284542762140454</v>
      </c>
      <c r="R5905" s="1">
        <f>train[[#This Row],[Sales]]-train[[#This Row],[Cost]]</f>
        <v>117.67545723785955</v>
      </c>
      <c r="S5905" s="2">
        <f>train[[#This Row],[Profit]]/train[[#This Row],[Sales]]</f>
        <v>0.68431877900592897</v>
      </c>
    </row>
    <row r="5906" spans="1:19" x14ac:dyDescent="0.3">
      <c r="A5906" t="s">
        <v>6028</v>
      </c>
      <c r="B5906">
        <v>43045</v>
      </c>
      <c r="C5906">
        <v>43048</v>
      </c>
      <c r="D5906" t="s">
        <v>68</v>
      </c>
      <c r="E5906" t="s">
        <v>1248</v>
      </c>
      <c r="F5906" t="s">
        <v>70</v>
      </c>
      <c r="G5906" t="s">
        <v>20</v>
      </c>
      <c r="H5906" t="s">
        <v>457</v>
      </c>
      <c r="I5906" t="s">
        <v>237</v>
      </c>
      <c r="J5906" t="s">
        <v>50</v>
      </c>
      <c r="K5906" t="s">
        <v>62</v>
      </c>
      <c r="L5906" t="s">
        <v>81</v>
      </c>
      <c r="M5906" t="s">
        <v>2938</v>
      </c>
      <c r="N5906" s="1">
        <v>35.567999999999998</v>
      </c>
      <c r="O5906">
        <v>2017</v>
      </c>
      <c r="P5906" t="s">
        <v>2431</v>
      </c>
      <c r="Q5906" s="1">
        <v>16.230516862941002</v>
      </c>
      <c r="R5906" s="1">
        <f>train[[#This Row],[Sales]]-train[[#This Row],[Cost]]</f>
        <v>19.337483137058996</v>
      </c>
      <c r="S5906" s="2">
        <f>train[[#This Row],[Profit]]/train[[#This Row],[Sales]]</f>
        <v>0.54367642648051606</v>
      </c>
    </row>
    <row r="5907" spans="1:19" x14ac:dyDescent="0.3">
      <c r="A5907" t="s">
        <v>6029</v>
      </c>
      <c r="B5907">
        <v>43045</v>
      </c>
      <c r="C5907">
        <v>43049</v>
      </c>
      <c r="D5907" t="s">
        <v>56</v>
      </c>
      <c r="E5907" t="s">
        <v>2356</v>
      </c>
      <c r="F5907" t="s">
        <v>30</v>
      </c>
      <c r="G5907" t="s">
        <v>20</v>
      </c>
      <c r="H5907" t="s">
        <v>58</v>
      </c>
      <c r="I5907" t="s">
        <v>59</v>
      </c>
      <c r="J5907" t="s">
        <v>60</v>
      </c>
      <c r="K5907" t="s">
        <v>62</v>
      </c>
      <c r="L5907" t="s">
        <v>63</v>
      </c>
      <c r="M5907" t="s">
        <v>5694</v>
      </c>
      <c r="N5907" s="1">
        <v>81.424000000000007</v>
      </c>
      <c r="O5907">
        <v>2017</v>
      </c>
      <c r="P5907" t="s">
        <v>2431</v>
      </c>
      <c r="Q5907" s="1">
        <v>6.8377979623176346</v>
      </c>
      <c r="R5907" s="1">
        <f>train[[#This Row],[Sales]]-train[[#This Row],[Cost]]</f>
        <v>74.586202037682369</v>
      </c>
      <c r="S5907" s="2">
        <f>train[[#This Row],[Profit]]/train[[#This Row],[Sales]]</f>
        <v>0.91602232803205885</v>
      </c>
    </row>
    <row r="5908" spans="1:19" x14ac:dyDescent="0.3">
      <c r="A5908" t="s">
        <v>6029</v>
      </c>
      <c r="B5908">
        <v>43045</v>
      </c>
      <c r="C5908">
        <v>43049</v>
      </c>
      <c r="D5908" t="s">
        <v>56</v>
      </c>
      <c r="E5908" t="s">
        <v>2356</v>
      </c>
      <c r="F5908" t="s">
        <v>30</v>
      </c>
      <c r="G5908" t="s">
        <v>20</v>
      </c>
      <c r="H5908" t="s">
        <v>58</v>
      </c>
      <c r="I5908" t="s">
        <v>59</v>
      </c>
      <c r="J5908" t="s">
        <v>60</v>
      </c>
      <c r="K5908" t="s">
        <v>62</v>
      </c>
      <c r="L5908" t="s">
        <v>81</v>
      </c>
      <c r="M5908" t="s">
        <v>2774</v>
      </c>
      <c r="N5908" s="1">
        <v>238.56</v>
      </c>
      <c r="O5908">
        <v>2017</v>
      </c>
      <c r="P5908" t="s">
        <v>2431</v>
      </c>
      <c r="Q5908" s="1">
        <v>62.360360951772826</v>
      </c>
      <c r="R5908" s="1">
        <f>train[[#This Row],[Sales]]-train[[#This Row],[Cost]]</f>
        <v>176.19963904822717</v>
      </c>
      <c r="S5908" s="2">
        <f>train[[#This Row],[Profit]]/train[[#This Row],[Sales]]</f>
        <v>0.73859674315990598</v>
      </c>
    </row>
    <row r="5909" spans="1:19" x14ac:dyDescent="0.3">
      <c r="A5909" t="s">
        <v>6028</v>
      </c>
      <c r="B5909">
        <v>43045</v>
      </c>
      <c r="C5909">
        <v>43048</v>
      </c>
      <c r="D5909" t="s">
        <v>68</v>
      </c>
      <c r="E5909" t="s">
        <v>1248</v>
      </c>
      <c r="F5909" t="s">
        <v>70</v>
      </c>
      <c r="G5909" t="s">
        <v>20</v>
      </c>
      <c r="H5909" t="s">
        <v>457</v>
      </c>
      <c r="I5909" t="s">
        <v>237</v>
      </c>
      <c r="J5909" t="s">
        <v>50</v>
      </c>
      <c r="K5909" t="s">
        <v>24</v>
      </c>
      <c r="L5909" t="s">
        <v>25</v>
      </c>
      <c r="M5909" t="s">
        <v>5142</v>
      </c>
      <c r="N5909" s="1">
        <v>36.112000000000002</v>
      </c>
      <c r="O5909">
        <v>2017</v>
      </c>
      <c r="P5909" t="s">
        <v>2431</v>
      </c>
      <c r="Q5909" s="1">
        <v>9.2600563759948784</v>
      </c>
      <c r="R5909" s="1">
        <f>train[[#This Row],[Sales]]-train[[#This Row],[Cost]]</f>
        <v>26.851943624005123</v>
      </c>
      <c r="S5909" s="2">
        <f>train[[#This Row],[Profit]]/train[[#This Row],[Sales]]</f>
        <v>0.74357398161290211</v>
      </c>
    </row>
    <row r="5910" spans="1:19" x14ac:dyDescent="0.3">
      <c r="A5910" t="s">
        <v>6028</v>
      </c>
      <c r="B5910">
        <v>43045</v>
      </c>
      <c r="C5910">
        <v>43048</v>
      </c>
      <c r="D5910" t="s">
        <v>68</v>
      </c>
      <c r="E5910" t="s">
        <v>1248</v>
      </c>
      <c r="F5910" t="s">
        <v>70</v>
      </c>
      <c r="G5910" t="s">
        <v>20</v>
      </c>
      <c r="H5910" t="s">
        <v>457</v>
      </c>
      <c r="I5910" t="s">
        <v>237</v>
      </c>
      <c r="J5910" t="s">
        <v>50</v>
      </c>
      <c r="K5910" t="s">
        <v>62</v>
      </c>
      <c r="L5910" t="s">
        <v>63</v>
      </c>
      <c r="M5910" t="s">
        <v>2952</v>
      </c>
      <c r="N5910" s="1">
        <v>207.98400000000001</v>
      </c>
      <c r="O5910">
        <v>2017</v>
      </c>
      <c r="P5910" t="s">
        <v>2431</v>
      </c>
      <c r="Q5910" s="1">
        <v>3.9239099560679644</v>
      </c>
      <c r="R5910" s="1">
        <f>train[[#This Row],[Sales]]-train[[#This Row],[Cost]]</f>
        <v>204.06009004393204</v>
      </c>
      <c r="S5910" s="2">
        <f>train[[#This Row],[Profit]]/train[[#This Row],[Sales]]</f>
        <v>0.98113359702636749</v>
      </c>
    </row>
    <row r="5911" spans="1:19" x14ac:dyDescent="0.3">
      <c r="A5911" t="s">
        <v>6030</v>
      </c>
      <c r="B5911">
        <v>43045</v>
      </c>
      <c r="C5911">
        <v>43049</v>
      </c>
      <c r="D5911" t="s">
        <v>56</v>
      </c>
      <c r="E5911" t="s">
        <v>2949</v>
      </c>
      <c r="F5911" t="s">
        <v>19</v>
      </c>
      <c r="G5911" t="s">
        <v>20</v>
      </c>
      <c r="H5911" t="s">
        <v>206</v>
      </c>
      <c r="I5911" t="s">
        <v>59</v>
      </c>
      <c r="J5911" t="s">
        <v>60</v>
      </c>
      <c r="K5911" t="s">
        <v>24</v>
      </c>
      <c r="L5911" t="s">
        <v>35</v>
      </c>
      <c r="M5911" t="s">
        <v>946</v>
      </c>
      <c r="N5911" s="1">
        <v>84.84</v>
      </c>
      <c r="O5911">
        <v>2017</v>
      </c>
      <c r="P5911" t="s">
        <v>2431</v>
      </c>
      <c r="Q5911" s="1">
        <v>33.920848861373088</v>
      </c>
      <c r="R5911" s="1">
        <f>train[[#This Row],[Sales]]-train[[#This Row],[Cost]]</f>
        <v>50.919151138626916</v>
      </c>
      <c r="S5911" s="2">
        <f>train[[#This Row],[Profit]]/train[[#This Row],[Sales]]</f>
        <v>0.60017858484944497</v>
      </c>
    </row>
    <row r="5912" spans="1:19" x14ac:dyDescent="0.3">
      <c r="A5912" t="s">
        <v>6028</v>
      </c>
      <c r="B5912">
        <v>43045</v>
      </c>
      <c r="C5912">
        <v>43048</v>
      </c>
      <c r="D5912" t="s">
        <v>68</v>
      </c>
      <c r="E5912" t="s">
        <v>1248</v>
      </c>
      <c r="F5912" t="s">
        <v>70</v>
      </c>
      <c r="G5912" t="s">
        <v>20</v>
      </c>
      <c r="H5912" t="s">
        <v>457</v>
      </c>
      <c r="I5912" t="s">
        <v>237</v>
      </c>
      <c r="J5912" t="s">
        <v>50</v>
      </c>
      <c r="K5912" t="s">
        <v>24</v>
      </c>
      <c r="L5912" t="s">
        <v>25</v>
      </c>
      <c r="M5912" t="s">
        <v>696</v>
      </c>
      <c r="N5912" s="1">
        <v>88.768000000000001</v>
      </c>
      <c r="O5912">
        <v>2017</v>
      </c>
      <c r="P5912" t="s">
        <v>2431</v>
      </c>
      <c r="Q5912" s="1">
        <v>12.926176732863491</v>
      </c>
      <c r="R5912" s="1">
        <f>train[[#This Row],[Sales]]-train[[#This Row],[Cost]]</f>
        <v>75.841823267136505</v>
      </c>
      <c r="S5912" s="2">
        <f>train[[#This Row],[Profit]]/train[[#This Row],[Sales]]</f>
        <v>0.85438247191709293</v>
      </c>
    </row>
    <row r="5913" spans="1:19" x14ac:dyDescent="0.3">
      <c r="A5913" t="s">
        <v>6037</v>
      </c>
      <c r="B5913">
        <v>43046</v>
      </c>
      <c r="C5913">
        <v>43048</v>
      </c>
      <c r="D5913" t="s">
        <v>68</v>
      </c>
      <c r="E5913" t="s">
        <v>3882</v>
      </c>
      <c r="F5913" t="s">
        <v>70</v>
      </c>
      <c r="G5913" t="s">
        <v>20</v>
      </c>
      <c r="H5913" t="s">
        <v>58</v>
      </c>
      <c r="I5913" t="s">
        <v>59</v>
      </c>
      <c r="J5913" t="s">
        <v>60</v>
      </c>
      <c r="K5913" t="s">
        <v>24</v>
      </c>
      <c r="L5913" t="s">
        <v>33</v>
      </c>
      <c r="M5913" t="s">
        <v>922</v>
      </c>
      <c r="N5913" s="1">
        <v>37.44</v>
      </c>
      <c r="O5913">
        <v>2017</v>
      </c>
      <c r="P5913" t="s">
        <v>2431</v>
      </c>
      <c r="Q5913" s="1">
        <v>17.791224129446455</v>
      </c>
      <c r="R5913" s="1">
        <f>train[[#This Row],[Sales]]-train[[#This Row],[Cost]]</f>
        <v>19.648775870553543</v>
      </c>
      <c r="S5913" s="2">
        <f>train[[#This Row],[Profit]]/train[[#This Row],[Sales]]</f>
        <v>0.52480704782461385</v>
      </c>
    </row>
    <row r="5914" spans="1:19" x14ac:dyDescent="0.3">
      <c r="A5914" t="s">
        <v>6034</v>
      </c>
      <c r="B5914">
        <v>43046</v>
      </c>
      <c r="C5914">
        <v>43048</v>
      </c>
      <c r="D5914" t="s">
        <v>68</v>
      </c>
      <c r="E5914" t="s">
        <v>1970</v>
      </c>
      <c r="F5914" t="s">
        <v>19</v>
      </c>
      <c r="G5914" t="s">
        <v>20</v>
      </c>
      <c r="H5914" t="s">
        <v>896</v>
      </c>
      <c r="I5914" t="s">
        <v>214</v>
      </c>
      <c r="J5914" t="s">
        <v>43</v>
      </c>
      <c r="K5914" t="s">
        <v>51</v>
      </c>
      <c r="L5914" t="s">
        <v>52</v>
      </c>
      <c r="M5914" t="s">
        <v>775</v>
      </c>
      <c r="N5914" s="1">
        <v>263.95999999999998</v>
      </c>
      <c r="O5914">
        <v>2017</v>
      </c>
      <c r="P5914" t="s">
        <v>2431</v>
      </c>
      <c r="Q5914" s="1">
        <v>97.548859913194832</v>
      </c>
      <c r="R5914" s="1">
        <f>train[[#This Row],[Sales]]-train[[#This Row],[Cost]]</f>
        <v>166.41114008680515</v>
      </c>
      <c r="S5914" s="2">
        <f>train[[#This Row],[Profit]]/train[[#This Row],[Sales]]</f>
        <v>0.63044074892712976</v>
      </c>
    </row>
    <row r="5915" spans="1:19" x14ac:dyDescent="0.3">
      <c r="A5915" t="s">
        <v>6033</v>
      </c>
      <c r="B5915">
        <v>43046</v>
      </c>
      <c r="C5915">
        <v>43050</v>
      </c>
      <c r="D5915" t="s">
        <v>17</v>
      </c>
      <c r="E5915" t="s">
        <v>3671</v>
      </c>
      <c r="F5915" t="s">
        <v>19</v>
      </c>
      <c r="G5915" t="s">
        <v>20</v>
      </c>
      <c r="H5915" t="s">
        <v>242</v>
      </c>
      <c r="I5915" t="s">
        <v>243</v>
      </c>
      <c r="J5915" t="s">
        <v>60</v>
      </c>
      <c r="K5915" t="s">
        <v>24</v>
      </c>
      <c r="L5915" t="s">
        <v>33</v>
      </c>
      <c r="M5915" t="s">
        <v>3706</v>
      </c>
      <c r="N5915" s="1">
        <v>27.68</v>
      </c>
      <c r="O5915">
        <v>2017</v>
      </c>
      <c r="P5915" t="s">
        <v>2431</v>
      </c>
      <c r="Q5915" s="1">
        <v>11.180893054065828</v>
      </c>
      <c r="R5915" s="1">
        <f>train[[#This Row],[Sales]]-train[[#This Row],[Cost]]</f>
        <v>16.499106945934173</v>
      </c>
      <c r="S5915" s="2">
        <f>train[[#This Row],[Profit]]/train[[#This Row],[Sales]]</f>
        <v>0.5960660023820149</v>
      </c>
    </row>
    <row r="5916" spans="1:19" x14ac:dyDescent="0.3">
      <c r="A5916" t="s">
        <v>6040</v>
      </c>
      <c r="B5916">
        <v>43046</v>
      </c>
      <c r="C5916">
        <v>43048</v>
      </c>
      <c r="D5916" t="s">
        <v>68</v>
      </c>
      <c r="E5916" t="s">
        <v>1025</v>
      </c>
      <c r="F5916" t="s">
        <v>19</v>
      </c>
      <c r="G5916" t="s">
        <v>20</v>
      </c>
      <c r="H5916" t="s">
        <v>1153</v>
      </c>
      <c r="I5916" t="s">
        <v>265</v>
      </c>
      <c r="J5916" t="s">
        <v>43</v>
      </c>
      <c r="K5916" t="s">
        <v>24</v>
      </c>
      <c r="L5916" t="s">
        <v>75</v>
      </c>
      <c r="M5916" t="s">
        <v>4373</v>
      </c>
      <c r="N5916" s="1">
        <v>14.96</v>
      </c>
      <c r="O5916">
        <v>2017</v>
      </c>
      <c r="P5916" t="s">
        <v>2431</v>
      </c>
      <c r="Q5916" s="1">
        <v>4.0267080892330354</v>
      </c>
      <c r="R5916" s="1">
        <f>train[[#This Row],[Sales]]-train[[#This Row],[Cost]]</f>
        <v>10.933291910766965</v>
      </c>
      <c r="S5916" s="2">
        <f>train[[#This Row],[Profit]]/train[[#This Row],[Sales]]</f>
        <v>0.73083502077319273</v>
      </c>
    </row>
    <row r="5917" spans="1:19" x14ac:dyDescent="0.3">
      <c r="A5917" t="s">
        <v>6039</v>
      </c>
      <c r="B5917">
        <v>43046</v>
      </c>
      <c r="C5917">
        <v>43051</v>
      </c>
      <c r="D5917" t="s">
        <v>17</v>
      </c>
      <c r="E5917" t="s">
        <v>2465</v>
      </c>
      <c r="F5917" t="s">
        <v>70</v>
      </c>
      <c r="G5917" t="s">
        <v>20</v>
      </c>
      <c r="H5917" t="s">
        <v>112</v>
      </c>
      <c r="I5917" t="s">
        <v>113</v>
      </c>
      <c r="J5917" t="s">
        <v>43</v>
      </c>
      <c r="K5917" t="s">
        <v>51</v>
      </c>
      <c r="L5917" t="s">
        <v>86</v>
      </c>
      <c r="M5917" t="s">
        <v>1018</v>
      </c>
      <c r="N5917" s="1">
        <v>119.976</v>
      </c>
      <c r="O5917">
        <v>2017</v>
      </c>
      <c r="P5917" t="s">
        <v>2431</v>
      </c>
      <c r="Q5917" s="1">
        <v>20.934252894204974</v>
      </c>
      <c r="R5917" s="1">
        <f>train[[#This Row],[Sales]]-train[[#This Row],[Cost]]</f>
        <v>99.041747105795025</v>
      </c>
      <c r="S5917" s="2">
        <f>train[[#This Row],[Profit]]/train[[#This Row],[Sales]]</f>
        <v>0.82551299514732135</v>
      </c>
    </row>
    <row r="5918" spans="1:19" x14ac:dyDescent="0.3">
      <c r="A5918" t="s">
        <v>6032</v>
      </c>
      <c r="B5918">
        <v>43046</v>
      </c>
      <c r="C5918">
        <v>43051</v>
      </c>
      <c r="D5918" t="s">
        <v>17</v>
      </c>
      <c r="E5918" t="s">
        <v>3102</v>
      </c>
      <c r="F5918" t="s">
        <v>70</v>
      </c>
      <c r="G5918" t="s">
        <v>20</v>
      </c>
      <c r="H5918" t="s">
        <v>123</v>
      </c>
      <c r="I5918" t="s">
        <v>59</v>
      </c>
      <c r="J5918" t="s">
        <v>60</v>
      </c>
      <c r="K5918" t="s">
        <v>62</v>
      </c>
      <c r="L5918" t="s">
        <v>81</v>
      </c>
      <c r="M5918" t="s">
        <v>5066</v>
      </c>
      <c r="N5918" s="1">
        <v>14.82</v>
      </c>
      <c r="O5918">
        <v>2017</v>
      </c>
      <c r="P5918" t="s">
        <v>2431</v>
      </c>
      <c r="Q5918" s="1">
        <v>6.8246213642036135</v>
      </c>
      <c r="R5918" s="1">
        <f>train[[#This Row],[Sales]]-train[[#This Row],[Cost]]</f>
        <v>7.9953786357963867</v>
      </c>
      <c r="S5918" s="2">
        <f>train[[#This Row],[Profit]]/train[[#This Row],[Sales]]</f>
        <v>0.53949923318464144</v>
      </c>
    </row>
    <row r="5919" spans="1:19" x14ac:dyDescent="0.3">
      <c r="A5919" t="s">
        <v>6037</v>
      </c>
      <c r="B5919">
        <v>43046</v>
      </c>
      <c r="C5919">
        <v>43048</v>
      </c>
      <c r="D5919" t="s">
        <v>68</v>
      </c>
      <c r="E5919" t="s">
        <v>3882</v>
      </c>
      <c r="F5919" t="s">
        <v>70</v>
      </c>
      <c r="G5919" t="s">
        <v>20</v>
      </c>
      <c r="H5919" t="s">
        <v>58</v>
      </c>
      <c r="I5919" t="s">
        <v>59</v>
      </c>
      <c r="J5919" t="s">
        <v>60</v>
      </c>
      <c r="K5919" t="s">
        <v>24</v>
      </c>
      <c r="L5919" t="s">
        <v>293</v>
      </c>
      <c r="M5919" t="s">
        <v>5690</v>
      </c>
      <c r="N5919" s="1">
        <v>11.36</v>
      </c>
      <c r="O5919">
        <v>2017</v>
      </c>
      <c r="P5919" t="s">
        <v>2431</v>
      </c>
      <c r="Q5919" s="1">
        <v>3.8983631241466625</v>
      </c>
      <c r="R5919" s="1">
        <f>train[[#This Row],[Sales]]-train[[#This Row],[Cost]]</f>
        <v>7.4616368758533369</v>
      </c>
      <c r="S5919" s="2">
        <f>train[[#This Row],[Profit]]/train[[#This Row],[Sales]]</f>
        <v>0.6568342320293431</v>
      </c>
    </row>
    <row r="5920" spans="1:19" x14ac:dyDescent="0.3">
      <c r="A5920" t="s">
        <v>6041</v>
      </c>
      <c r="B5920">
        <v>43046</v>
      </c>
      <c r="C5920">
        <v>43051</v>
      </c>
      <c r="D5920" t="s">
        <v>17</v>
      </c>
      <c r="E5920" t="s">
        <v>2069</v>
      </c>
      <c r="F5920" t="s">
        <v>30</v>
      </c>
      <c r="G5920" t="s">
        <v>20</v>
      </c>
      <c r="H5920" t="s">
        <v>6042</v>
      </c>
      <c r="I5920" t="s">
        <v>6043</v>
      </c>
      <c r="J5920" t="s">
        <v>60</v>
      </c>
      <c r="K5920" t="s">
        <v>62</v>
      </c>
      <c r="L5920" t="s">
        <v>63</v>
      </c>
      <c r="M5920" t="s">
        <v>1525</v>
      </c>
      <c r="N5920" s="1">
        <v>1603.136</v>
      </c>
      <c r="O5920">
        <v>2017</v>
      </c>
      <c r="P5920" t="s">
        <v>2431</v>
      </c>
      <c r="Q5920" s="1">
        <v>364.11569508015805</v>
      </c>
      <c r="R5920" s="1">
        <f>train[[#This Row],[Sales]]-train[[#This Row],[Cost]]</f>
        <v>1239.0203049198419</v>
      </c>
      <c r="S5920" s="2">
        <f>train[[#This Row],[Profit]]/train[[#This Row],[Sales]]</f>
        <v>0.77287285976975251</v>
      </c>
    </row>
    <row r="5921" spans="1:19" x14ac:dyDescent="0.3">
      <c r="A5921" t="s">
        <v>6031</v>
      </c>
      <c r="B5921">
        <v>43046</v>
      </c>
      <c r="C5921">
        <v>43052</v>
      </c>
      <c r="D5921" t="s">
        <v>17</v>
      </c>
      <c r="E5921" t="s">
        <v>292</v>
      </c>
      <c r="F5921" t="s">
        <v>70</v>
      </c>
      <c r="G5921" t="s">
        <v>20</v>
      </c>
      <c r="H5921" t="s">
        <v>123</v>
      </c>
      <c r="I5921" t="s">
        <v>59</v>
      </c>
      <c r="J5921" t="s">
        <v>60</v>
      </c>
      <c r="K5921" t="s">
        <v>51</v>
      </c>
      <c r="L5921" t="s">
        <v>86</v>
      </c>
      <c r="M5921" t="s">
        <v>1394</v>
      </c>
      <c r="N5921" s="1">
        <v>479.97</v>
      </c>
      <c r="O5921">
        <v>2017</v>
      </c>
      <c r="P5921" t="s">
        <v>2431</v>
      </c>
      <c r="Q5921" s="1">
        <v>186.54052157959342</v>
      </c>
      <c r="R5921" s="1">
        <f>train[[#This Row],[Sales]]-train[[#This Row],[Cost]]</f>
        <v>293.42947842040661</v>
      </c>
      <c r="S5921" s="2">
        <f>train[[#This Row],[Profit]]/train[[#This Row],[Sales]]</f>
        <v>0.61134962272726756</v>
      </c>
    </row>
    <row r="5922" spans="1:19" x14ac:dyDescent="0.3">
      <c r="A5922" t="s">
        <v>6034</v>
      </c>
      <c r="B5922">
        <v>43046</v>
      </c>
      <c r="C5922">
        <v>43048</v>
      </c>
      <c r="D5922" t="s">
        <v>68</v>
      </c>
      <c r="E5922" t="s">
        <v>1970</v>
      </c>
      <c r="F5922" t="s">
        <v>19</v>
      </c>
      <c r="G5922" t="s">
        <v>20</v>
      </c>
      <c r="H5922" t="s">
        <v>896</v>
      </c>
      <c r="I5922" t="s">
        <v>214</v>
      </c>
      <c r="J5922" t="s">
        <v>43</v>
      </c>
      <c r="K5922" t="s">
        <v>24</v>
      </c>
      <c r="L5922" t="s">
        <v>33</v>
      </c>
      <c r="M5922" t="s">
        <v>4973</v>
      </c>
      <c r="N5922" s="1">
        <v>276.78399999999999</v>
      </c>
      <c r="O5922">
        <v>2017</v>
      </c>
      <c r="P5922" t="s">
        <v>2431</v>
      </c>
      <c r="Q5922" s="1">
        <v>134.94652028160067</v>
      </c>
      <c r="R5922" s="1">
        <f>train[[#This Row],[Sales]]-train[[#This Row],[Cost]]</f>
        <v>141.83747971839932</v>
      </c>
      <c r="S5922" s="2">
        <f>train[[#This Row],[Profit]]/train[[#This Row],[Sales]]</f>
        <v>0.51244826188796799</v>
      </c>
    </row>
    <row r="5923" spans="1:19" x14ac:dyDescent="0.3">
      <c r="A5923" t="s">
        <v>6037</v>
      </c>
      <c r="B5923">
        <v>43046</v>
      </c>
      <c r="C5923">
        <v>43048</v>
      </c>
      <c r="D5923" t="s">
        <v>68</v>
      </c>
      <c r="E5923" t="s">
        <v>3882</v>
      </c>
      <c r="F5923" t="s">
        <v>70</v>
      </c>
      <c r="G5923" t="s">
        <v>20</v>
      </c>
      <c r="H5923" t="s">
        <v>58</v>
      </c>
      <c r="I5923" t="s">
        <v>59</v>
      </c>
      <c r="J5923" t="s">
        <v>60</v>
      </c>
      <c r="K5923" t="s">
        <v>24</v>
      </c>
      <c r="L5923" t="s">
        <v>33</v>
      </c>
      <c r="M5923" t="s">
        <v>638</v>
      </c>
      <c r="N5923" s="1">
        <v>26.975999999999999</v>
      </c>
      <c r="O5923">
        <v>2017</v>
      </c>
      <c r="P5923" t="s">
        <v>2431</v>
      </c>
      <c r="Q5923" s="1">
        <v>6.0153536915157026</v>
      </c>
      <c r="R5923" s="1">
        <f>train[[#This Row],[Sales]]-train[[#This Row],[Cost]]</f>
        <v>20.960646308484296</v>
      </c>
      <c r="S5923" s="2">
        <f>train[[#This Row],[Profit]]/train[[#This Row],[Sales]]</f>
        <v>0.77701091001202172</v>
      </c>
    </row>
    <row r="5924" spans="1:19" x14ac:dyDescent="0.3">
      <c r="A5924" t="s">
        <v>6036</v>
      </c>
      <c r="B5924">
        <v>43046</v>
      </c>
      <c r="C5924">
        <v>43051</v>
      </c>
      <c r="D5924" t="s">
        <v>17</v>
      </c>
      <c r="E5924" t="s">
        <v>2186</v>
      </c>
      <c r="F5924" t="s">
        <v>19</v>
      </c>
      <c r="G5924" t="s">
        <v>20</v>
      </c>
      <c r="H5924" t="s">
        <v>123</v>
      </c>
      <c r="I5924" t="s">
        <v>59</v>
      </c>
      <c r="J5924" t="s">
        <v>60</v>
      </c>
      <c r="K5924" t="s">
        <v>24</v>
      </c>
      <c r="L5924" t="s">
        <v>33</v>
      </c>
      <c r="M5924" t="s">
        <v>469</v>
      </c>
      <c r="N5924" s="1">
        <v>57.584000000000003</v>
      </c>
      <c r="O5924">
        <v>2017</v>
      </c>
      <c r="P5924" t="s">
        <v>2431</v>
      </c>
      <c r="Q5924" s="1">
        <v>10.545315512635417</v>
      </c>
      <c r="R5924" s="1">
        <f>train[[#This Row],[Sales]]-train[[#This Row],[Cost]]</f>
        <v>47.038684487364584</v>
      </c>
      <c r="S5924" s="2">
        <f>train[[#This Row],[Profit]]/train[[#This Row],[Sales]]</f>
        <v>0.81687073644353603</v>
      </c>
    </row>
    <row r="5925" spans="1:19" x14ac:dyDescent="0.3">
      <c r="A5925" t="s">
        <v>6034</v>
      </c>
      <c r="B5925">
        <v>43046</v>
      </c>
      <c r="C5925">
        <v>43048</v>
      </c>
      <c r="D5925" t="s">
        <v>68</v>
      </c>
      <c r="E5925" t="s">
        <v>1970</v>
      </c>
      <c r="F5925" t="s">
        <v>19</v>
      </c>
      <c r="G5925" t="s">
        <v>20</v>
      </c>
      <c r="H5925" t="s">
        <v>896</v>
      </c>
      <c r="I5925" t="s">
        <v>214</v>
      </c>
      <c r="J5925" t="s">
        <v>43</v>
      </c>
      <c r="K5925" t="s">
        <v>24</v>
      </c>
      <c r="L5925" t="s">
        <v>35</v>
      </c>
      <c r="M5925" t="s">
        <v>2336</v>
      </c>
      <c r="N5925" s="1">
        <v>116.82</v>
      </c>
      <c r="O5925">
        <v>2017</v>
      </c>
      <c r="P5925" t="s">
        <v>2431</v>
      </c>
      <c r="Q5925" s="1">
        <v>55.225648244226669</v>
      </c>
      <c r="R5925" s="1">
        <f>train[[#This Row],[Sales]]-train[[#This Row],[Cost]]</f>
        <v>61.594351755773324</v>
      </c>
      <c r="S5925" s="2">
        <f>train[[#This Row],[Profit]]/train[[#This Row],[Sales]]</f>
        <v>0.52725861800867424</v>
      </c>
    </row>
    <row r="5926" spans="1:19" x14ac:dyDescent="0.3">
      <c r="A5926" t="s">
        <v>6035</v>
      </c>
      <c r="B5926">
        <v>43046</v>
      </c>
      <c r="C5926">
        <v>43051</v>
      </c>
      <c r="D5926" t="s">
        <v>17</v>
      </c>
      <c r="E5926" t="s">
        <v>1387</v>
      </c>
      <c r="F5926" t="s">
        <v>19</v>
      </c>
      <c r="G5926" t="s">
        <v>20</v>
      </c>
      <c r="H5926" t="s">
        <v>305</v>
      </c>
      <c r="I5926" t="s">
        <v>22</v>
      </c>
      <c r="J5926" t="s">
        <v>23</v>
      </c>
      <c r="K5926" t="s">
        <v>62</v>
      </c>
      <c r="L5926" t="s">
        <v>81</v>
      </c>
      <c r="M5926" t="s">
        <v>4765</v>
      </c>
      <c r="N5926" s="1">
        <v>44.46</v>
      </c>
      <c r="O5926">
        <v>2017</v>
      </c>
      <c r="P5926" t="s">
        <v>2431</v>
      </c>
      <c r="Q5926" s="1">
        <v>4.3030180524256574</v>
      </c>
      <c r="R5926" s="1">
        <f>train[[#This Row],[Sales]]-train[[#This Row],[Cost]]</f>
        <v>40.156981947574344</v>
      </c>
      <c r="S5926" s="2">
        <f>train[[#This Row],[Profit]]/train[[#This Row],[Sales]]</f>
        <v>0.90321596823154171</v>
      </c>
    </row>
    <row r="5927" spans="1:19" x14ac:dyDescent="0.3">
      <c r="A5927" t="s">
        <v>6034</v>
      </c>
      <c r="B5927">
        <v>43046</v>
      </c>
      <c r="C5927">
        <v>43048</v>
      </c>
      <c r="D5927" t="s">
        <v>68</v>
      </c>
      <c r="E5927" t="s">
        <v>1970</v>
      </c>
      <c r="F5927" t="s">
        <v>19</v>
      </c>
      <c r="G5927" t="s">
        <v>20</v>
      </c>
      <c r="H5927" t="s">
        <v>896</v>
      </c>
      <c r="I5927" t="s">
        <v>214</v>
      </c>
      <c r="J5927" t="s">
        <v>43</v>
      </c>
      <c r="K5927" t="s">
        <v>24</v>
      </c>
      <c r="L5927" t="s">
        <v>25</v>
      </c>
      <c r="M5927" t="s">
        <v>1791</v>
      </c>
      <c r="N5927" s="1">
        <v>12.96</v>
      </c>
      <c r="O5927">
        <v>2017</v>
      </c>
      <c r="P5927" t="s">
        <v>2431</v>
      </c>
      <c r="Q5927" s="1">
        <v>6.6449160411317987</v>
      </c>
      <c r="R5927" s="1">
        <f>train[[#This Row],[Sales]]-train[[#This Row],[Cost]]</f>
        <v>6.3150839588682022</v>
      </c>
      <c r="S5927" s="2">
        <f>train[[#This Row],[Profit]]/train[[#This Row],[Sales]]</f>
        <v>0.48727499682625014</v>
      </c>
    </row>
    <row r="5928" spans="1:19" x14ac:dyDescent="0.3">
      <c r="A5928" t="s">
        <v>6034</v>
      </c>
      <c r="B5928">
        <v>43046</v>
      </c>
      <c r="C5928">
        <v>43048</v>
      </c>
      <c r="D5928" t="s">
        <v>68</v>
      </c>
      <c r="E5928" t="s">
        <v>1970</v>
      </c>
      <c r="F5928" t="s">
        <v>19</v>
      </c>
      <c r="G5928" t="s">
        <v>20</v>
      </c>
      <c r="H5928" t="s">
        <v>896</v>
      </c>
      <c r="I5928" t="s">
        <v>214</v>
      </c>
      <c r="J5928" t="s">
        <v>43</v>
      </c>
      <c r="K5928" t="s">
        <v>51</v>
      </c>
      <c r="L5928" t="s">
        <v>52</v>
      </c>
      <c r="M5928" t="s">
        <v>2823</v>
      </c>
      <c r="N5928" s="1">
        <v>359.97</v>
      </c>
      <c r="O5928">
        <v>2017</v>
      </c>
      <c r="P5928" t="s">
        <v>2431</v>
      </c>
      <c r="Q5928" s="1">
        <v>32.907995487158658</v>
      </c>
      <c r="R5928" s="1">
        <f>train[[#This Row],[Sales]]-train[[#This Row],[Cost]]</f>
        <v>327.06200451284138</v>
      </c>
      <c r="S5928" s="2">
        <f>train[[#This Row],[Profit]]/train[[#This Row],[Sales]]</f>
        <v>0.90858128319815923</v>
      </c>
    </row>
    <row r="5929" spans="1:19" x14ac:dyDescent="0.3">
      <c r="A5929" t="s">
        <v>6038</v>
      </c>
      <c r="B5929">
        <v>43046</v>
      </c>
      <c r="C5929">
        <v>43051</v>
      </c>
      <c r="D5929" t="s">
        <v>17</v>
      </c>
      <c r="E5929" t="s">
        <v>2958</v>
      </c>
      <c r="F5929" t="s">
        <v>30</v>
      </c>
      <c r="G5929" t="s">
        <v>20</v>
      </c>
      <c r="H5929" t="s">
        <v>1777</v>
      </c>
      <c r="I5929" t="s">
        <v>59</v>
      </c>
      <c r="J5929" t="s">
        <v>60</v>
      </c>
      <c r="K5929" t="s">
        <v>24</v>
      </c>
      <c r="L5929" t="s">
        <v>25</v>
      </c>
      <c r="M5929" t="s">
        <v>2107</v>
      </c>
      <c r="N5929" s="1">
        <v>12.9</v>
      </c>
      <c r="O5929">
        <v>2017</v>
      </c>
      <c r="P5929" t="s">
        <v>2431</v>
      </c>
      <c r="Q5929" s="1">
        <v>1.5609298064868566</v>
      </c>
      <c r="R5929" s="1">
        <f>train[[#This Row],[Sales]]-train[[#This Row],[Cost]]</f>
        <v>11.339070193513145</v>
      </c>
      <c r="S5929" s="2">
        <f>train[[#This Row],[Profit]]/train[[#This Row],[Sales]]</f>
        <v>0.87899768941962364</v>
      </c>
    </row>
    <row r="5930" spans="1:19" x14ac:dyDescent="0.3">
      <c r="A5930" t="s">
        <v>6035</v>
      </c>
      <c r="B5930">
        <v>43046</v>
      </c>
      <c r="C5930">
        <v>43051</v>
      </c>
      <c r="D5930" t="s">
        <v>17</v>
      </c>
      <c r="E5930" t="s">
        <v>1387</v>
      </c>
      <c r="F5930" t="s">
        <v>19</v>
      </c>
      <c r="G5930" t="s">
        <v>20</v>
      </c>
      <c r="H5930" t="s">
        <v>305</v>
      </c>
      <c r="I5930" t="s">
        <v>22</v>
      </c>
      <c r="J5930" t="s">
        <v>23</v>
      </c>
      <c r="K5930" t="s">
        <v>24</v>
      </c>
      <c r="L5930" t="s">
        <v>35</v>
      </c>
      <c r="M5930" t="s">
        <v>4549</v>
      </c>
      <c r="N5930" s="1">
        <v>314.08800000000002</v>
      </c>
      <c r="O5930">
        <v>2017</v>
      </c>
      <c r="P5930" t="s">
        <v>2431</v>
      </c>
      <c r="Q5930" s="1">
        <v>26.330040508794333</v>
      </c>
      <c r="R5930" s="1">
        <f>train[[#This Row],[Sales]]-train[[#This Row],[Cost]]</f>
        <v>287.75795949120567</v>
      </c>
      <c r="S5930" s="2">
        <f>train[[#This Row],[Profit]]/train[[#This Row],[Sales]]</f>
        <v>0.91616986160313563</v>
      </c>
    </row>
    <row r="5931" spans="1:19" x14ac:dyDescent="0.3">
      <c r="A5931" t="s">
        <v>6037</v>
      </c>
      <c r="B5931">
        <v>43046</v>
      </c>
      <c r="C5931">
        <v>43048</v>
      </c>
      <c r="D5931" t="s">
        <v>68</v>
      </c>
      <c r="E5931" t="s">
        <v>3882</v>
      </c>
      <c r="F5931" t="s">
        <v>70</v>
      </c>
      <c r="G5931" t="s">
        <v>20</v>
      </c>
      <c r="H5931" t="s">
        <v>58</v>
      </c>
      <c r="I5931" t="s">
        <v>59</v>
      </c>
      <c r="J5931" t="s">
        <v>60</v>
      </c>
      <c r="K5931" t="s">
        <v>24</v>
      </c>
      <c r="L5931" t="s">
        <v>37</v>
      </c>
      <c r="M5931" t="s">
        <v>3476</v>
      </c>
      <c r="N5931" s="1">
        <v>14.62</v>
      </c>
      <c r="O5931">
        <v>2017</v>
      </c>
      <c r="P5931" t="s">
        <v>2431</v>
      </c>
      <c r="Q5931" s="1">
        <v>4.9270308970220515</v>
      </c>
      <c r="R5931" s="1">
        <f>train[[#This Row],[Sales]]-train[[#This Row],[Cost]]</f>
        <v>9.6929691029779477</v>
      </c>
      <c r="S5931" s="2">
        <f>train[[#This Row],[Profit]]/train[[#This Row],[Sales]]</f>
        <v>0.66299378269343012</v>
      </c>
    </row>
    <row r="5932" spans="1:19" x14ac:dyDescent="0.3">
      <c r="A5932" t="s">
        <v>6044</v>
      </c>
      <c r="B5932">
        <v>43047</v>
      </c>
      <c r="C5932">
        <v>43050</v>
      </c>
      <c r="D5932" t="s">
        <v>56</v>
      </c>
      <c r="E5932" t="s">
        <v>4255</v>
      </c>
      <c r="F5932" t="s">
        <v>19</v>
      </c>
      <c r="G5932" t="s">
        <v>20</v>
      </c>
      <c r="H5932" t="s">
        <v>48</v>
      </c>
      <c r="I5932" t="s">
        <v>49</v>
      </c>
      <c r="J5932" t="s">
        <v>50</v>
      </c>
      <c r="K5932" t="s">
        <v>62</v>
      </c>
      <c r="L5932" t="s">
        <v>126</v>
      </c>
      <c r="M5932" t="s">
        <v>5076</v>
      </c>
      <c r="N5932" s="1">
        <v>261.95999999999998</v>
      </c>
      <c r="O5932">
        <v>2017</v>
      </c>
      <c r="P5932" t="s">
        <v>2431</v>
      </c>
      <c r="Q5932" s="1">
        <v>7.092262788440487</v>
      </c>
      <c r="R5932" s="1">
        <f>train[[#This Row],[Sales]]-train[[#This Row],[Cost]]</f>
        <v>254.8677372115595</v>
      </c>
      <c r="S5932" s="2">
        <f>train[[#This Row],[Profit]]/train[[#This Row],[Sales]]</f>
        <v>0.97292616129011877</v>
      </c>
    </row>
    <row r="5933" spans="1:19" x14ac:dyDescent="0.3">
      <c r="A5933" t="s">
        <v>6044</v>
      </c>
      <c r="B5933">
        <v>43047</v>
      </c>
      <c r="C5933">
        <v>43050</v>
      </c>
      <c r="D5933" t="s">
        <v>56</v>
      </c>
      <c r="E5933" t="s">
        <v>4255</v>
      </c>
      <c r="F5933" t="s">
        <v>19</v>
      </c>
      <c r="G5933" t="s">
        <v>20</v>
      </c>
      <c r="H5933" t="s">
        <v>48</v>
      </c>
      <c r="I5933" t="s">
        <v>49</v>
      </c>
      <c r="J5933" t="s">
        <v>50</v>
      </c>
      <c r="K5933" t="s">
        <v>62</v>
      </c>
      <c r="L5933" t="s">
        <v>63</v>
      </c>
      <c r="M5933" t="s">
        <v>1320</v>
      </c>
      <c r="N5933" s="1">
        <v>731.94</v>
      </c>
      <c r="O5933">
        <v>2017</v>
      </c>
      <c r="P5933" t="s">
        <v>2431</v>
      </c>
      <c r="Q5933" s="1">
        <v>144.15443573757241</v>
      </c>
      <c r="R5933" s="1">
        <f>train[[#This Row],[Sales]]-train[[#This Row],[Cost]]</f>
        <v>587.78556426242767</v>
      </c>
      <c r="S5933" s="2">
        <f>train[[#This Row],[Profit]]/train[[#This Row],[Sales]]</f>
        <v>0.803051567426876</v>
      </c>
    </row>
    <row r="5934" spans="1:19" x14ac:dyDescent="0.3">
      <c r="A5934" t="s">
        <v>6045</v>
      </c>
      <c r="B5934">
        <v>43048</v>
      </c>
      <c r="C5934">
        <v>43053</v>
      </c>
      <c r="D5934" t="s">
        <v>17</v>
      </c>
      <c r="E5934" t="s">
        <v>2082</v>
      </c>
      <c r="F5934" t="s">
        <v>19</v>
      </c>
      <c r="G5934" t="s">
        <v>20</v>
      </c>
      <c r="H5934" t="s">
        <v>1017</v>
      </c>
      <c r="I5934" t="s">
        <v>59</v>
      </c>
      <c r="J5934" t="s">
        <v>60</v>
      </c>
      <c r="K5934" t="s">
        <v>51</v>
      </c>
      <c r="L5934" t="s">
        <v>86</v>
      </c>
      <c r="M5934" t="s">
        <v>402</v>
      </c>
      <c r="N5934" s="1">
        <v>479.97</v>
      </c>
      <c r="O5934">
        <v>2017</v>
      </c>
      <c r="P5934" t="s">
        <v>2431</v>
      </c>
      <c r="Q5934" s="1">
        <v>185.37975823728567</v>
      </c>
      <c r="R5934" s="1">
        <f>train[[#This Row],[Sales]]-train[[#This Row],[Cost]]</f>
        <v>294.59024176271436</v>
      </c>
      <c r="S5934" s="2">
        <f>train[[#This Row],[Profit]]/train[[#This Row],[Sales]]</f>
        <v>0.6137680308409158</v>
      </c>
    </row>
    <row r="5935" spans="1:19" x14ac:dyDescent="0.3">
      <c r="A5935" t="s">
        <v>6056</v>
      </c>
      <c r="B5935">
        <v>43049</v>
      </c>
      <c r="C5935">
        <v>43053</v>
      </c>
      <c r="D5935" t="s">
        <v>17</v>
      </c>
      <c r="E5935" t="s">
        <v>1804</v>
      </c>
      <c r="F5935" t="s">
        <v>30</v>
      </c>
      <c r="G5935" t="s">
        <v>20</v>
      </c>
      <c r="H5935" t="s">
        <v>91</v>
      </c>
      <c r="I5935" t="s">
        <v>113</v>
      </c>
      <c r="J5935" t="s">
        <v>43</v>
      </c>
      <c r="K5935" t="s">
        <v>24</v>
      </c>
      <c r="L5935" t="s">
        <v>25</v>
      </c>
      <c r="M5935" t="s">
        <v>4104</v>
      </c>
      <c r="N5935" s="1">
        <v>22.248000000000001</v>
      </c>
      <c r="O5935">
        <v>2017</v>
      </c>
      <c r="P5935" t="s">
        <v>2431</v>
      </c>
      <c r="Q5935" s="1">
        <v>0.67594047277417024</v>
      </c>
      <c r="R5935" s="1">
        <f>train[[#This Row],[Sales]]-train[[#This Row],[Cost]]</f>
        <v>21.572059527225832</v>
      </c>
      <c r="S5935" s="2">
        <f>train[[#This Row],[Profit]]/train[[#This Row],[Sales]]</f>
        <v>0.96961792193571694</v>
      </c>
    </row>
    <row r="5936" spans="1:19" x14ac:dyDescent="0.3">
      <c r="A5936" t="s">
        <v>6047</v>
      </c>
      <c r="B5936">
        <v>43049</v>
      </c>
      <c r="C5936">
        <v>43053</v>
      </c>
      <c r="D5936" t="s">
        <v>17</v>
      </c>
      <c r="E5936" t="s">
        <v>3781</v>
      </c>
      <c r="F5936" t="s">
        <v>70</v>
      </c>
      <c r="G5936" t="s">
        <v>20</v>
      </c>
      <c r="H5936" t="s">
        <v>91</v>
      </c>
      <c r="I5936" t="s">
        <v>279</v>
      </c>
      <c r="J5936" t="s">
        <v>23</v>
      </c>
      <c r="K5936" t="s">
        <v>62</v>
      </c>
      <c r="L5936" t="s">
        <v>81</v>
      </c>
      <c r="M5936" t="s">
        <v>3376</v>
      </c>
      <c r="N5936" s="1">
        <v>37.299999999999997</v>
      </c>
      <c r="O5936">
        <v>2017</v>
      </c>
      <c r="P5936" t="s">
        <v>2431</v>
      </c>
      <c r="Q5936" s="1">
        <v>6.2053057985122342</v>
      </c>
      <c r="R5936" s="1">
        <f>train[[#This Row],[Sales]]-train[[#This Row],[Cost]]</f>
        <v>31.094694201487762</v>
      </c>
      <c r="S5936" s="2">
        <f>train[[#This Row],[Profit]]/train[[#This Row],[Sales]]</f>
        <v>0.83363791424900169</v>
      </c>
    </row>
    <row r="5937" spans="1:19" x14ac:dyDescent="0.3">
      <c r="A5937" t="s">
        <v>6053</v>
      </c>
      <c r="B5937">
        <v>43049</v>
      </c>
      <c r="C5937">
        <v>43051</v>
      </c>
      <c r="D5937" t="s">
        <v>68</v>
      </c>
      <c r="E5937" t="s">
        <v>3099</v>
      </c>
      <c r="F5937" t="s">
        <v>70</v>
      </c>
      <c r="G5937" t="s">
        <v>20</v>
      </c>
      <c r="H5937" t="s">
        <v>123</v>
      </c>
      <c r="I5937" t="s">
        <v>59</v>
      </c>
      <c r="J5937" t="s">
        <v>60</v>
      </c>
      <c r="K5937" t="s">
        <v>24</v>
      </c>
      <c r="L5937" t="s">
        <v>33</v>
      </c>
      <c r="M5937" t="s">
        <v>3135</v>
      </c>
      <c r="N5937" s="1">
        <v>70.007999999999996</v>
      </c>
      <c r="O5937">
        <v>2017</v>
      </c>
      <c r="P5937" t="s">
        <v>2431</v>
      </c>
      <c r="Q5937" s="1">
        <v>12.371566041504684</v>
      </c>
      <c r="R5937" s="1">
        <f>train[[#This Row],[Sales]]-train[[#This Row],[Cost]]</f>
        <v>57.63643395849531</v>
      </c>
      <c r="S5937" s="2">
        <f>train[[#This Row],[Profit]]/train[[#This Row],[Sales]]</f>
        <v>0.82328353843125524</v>
      </c>
    </row>
    <row r="5938" spans="1:19" x14ac:dyDescent="0.3">
      <c r="A5938" t="s">
        <v>6050</v>
      </c>
      <c r="B5938">
        <v>43049</v>
      </c>
      <c r="C5938">
        <v>43051</v>
      </c>
      <c r="D5938" t="s">
        <v>68</v>
      </c>
      <c r="E5938" t="s">
        <v>96</v>
      </c>
      <c r="F5938" t="s">
        <v>19</v>
      </c>
      <c r="G5938" t="s">
        <v>20</v>
      </c>
      <c r="H5938" t="s">
        <v>838</v>
      </c>
      <c r="I5938" t="s">
        <v>113</v>
      </c>
      <c r="J5938" t="s">
        <v>43</v>
      </c>
      <c r="K5938" t="s">
        <v>24</v>
      </c>
      <c r="L5938" t="s">
        <v>25</v>
      </c>
      <c r="M5938" t="s">
        <v>3932</v>
      </c>
      <c r="N5938" s="1">
        <v>31.103999999999999</v>
      </c>
      <c r="O5938">
        <v>2017</v>
      </c>
      <c r="P5938" t="s">
        <v>2431</v>
      </c>
      <c r="Q5938" s="1">
        <v>13.213950759726972</v>
      </c>
      <c r="R5938" s="1">
        <f>train[[#This Row],[Sales]]-train[[#This Row],[Cost]]</f>
        <v>17.890049240273029</v>
      </c>
      <c r="S5938" s="2">
        <f>train[[#This Row],[Profit]]/train[[#This Row],[Sales]]</f>
        <v>0.57516876415486851</v>
      </c>
    </row>
    <row r="5939" spans="1:19" x14ac:dyDescent="0.3">
      <c r="A5939" t="s">
        <v>6049</v>
      </c>
      <c r="B5939">
        <v>43049</v>
      </c>
      <c r="C5939">
        <v>43053</v>
      </c>
      <c r="D5939" t="s">
        <v>17</v>
      </c>
      <c r="E5939" t="s">
        <v>423</v>
      </c>
      <c r="F5939" t="s">
        <v>19</v>
      </c>
      <c r="G5939" t="s">
        <v>20</v>
      </c>
      <c r="H5939" t="s">
        <v>213</v>
      </c>
      <c r="I5939" t="s">
        <v>214</v>
      </c>
      <c r="J5939" t="s">
        <v>43</v>
      </c>
      <c r="K5939" t="s">
        <v>51</v>
      </c>
      <c r="L5939" t="s">
        <v>52</v>
      </c>
      <c r="M5939" t="s">
        <v>1703</v>
      </c>
      <c r="N5939" s="1">
        <v>881.93</v>
      </c>
      <c r="O5939">
        <v>2017</v>
      </c>
      <c r="P5939" t="s">
        <v>2431</v>
      </c>
      <c r="Q5939" s="1">
        <v>425.1066472581611</v>
      </c>
      <c r="R5939" s="1">
        <f>train[[#This Row],[Sales]]-train[[#This Row],[Cost]]</f>
        <v>456.82335274183885</v>
      </c>
      <c r="S5939" s="2">
        <f>train[[#This Row],[Profit]]/train[[#This Row],[Sales]]</f>
        <v>0.51798141886752791</v>
      </c>
    </row>
    <row r="5940" spans="1:19" x14ac:dyDescent="0.3">
      <c r="A5940" t="s">
        <v>6046</v>
      </c>
      <c r="B5940">
        <v>43049</v>
      </c>
      <c r="C5940">
        <v>43052</v>
      </c>
      <c r="D5940" t="s">
        <v>56</v>
      </c>
      <c r="E5940" t="s">
        <v>874</v>
      </c>
      <c r="F5940" t="s">
        <v>19</v>
      </c>
      <c r="G5940" t="s">
        <v>20</v>
      </c>
      <c r="H5940" t="s">
        <v>58</v>
      </c>
      <c r="I5940" t="s">
        <v>59</v>
      </c>
      <c r="J5940" t="s">
        <v>60</v>
      </c>
      <c r="K5940" t="s">
        <v>24</v>
      </c>
      <c r="L5940" t="s">
        <v>25</v>
      </c>
      <c r="M5940" t="s">
        <v>5142</v>
      </c>
      <c r="N5940" s="1">
        <v>67.709999999999994</v>
      </c>
      <c r="O5940">
        <v>2017</v>
      </c>
      <c r="P5940" t="s">
        <v>2431</v>
      </c>
      <c r="Q5940" s="1">
        <v>26.129070618756494</v>
      </c>
      <c r="R5940" s="1">
        <f>train[[#This Row],[Sales]]-train[[#This Row],[Cost]]</f>
        <v>41.5809293812435</v>
      </c>
      <c r="S5940" s="2">
        <f>train[[#This Row],[Profit]]/train[[#This Row],[Sales]]</f>
        <v>0.6141032252435904</v>
      </c>
    </row>
    <row r="5941" spans="1:19" x14ac:dyDescent="0.3">
      <c r="A5941" t="s">
        <v>6047</v>
      </c>
      <c r="B5941">
        <v>43049</v>
      </c>
      <c r="C5941">
        <v>43053</v>
      </c>
      <c r="D5941" t="s">
        <v>17</v>
      </c>
      <c r="E5941" t="s">
        <v>3781</v>
      </c>
      <c r="F5941" t="s">
        <v>70</v>
      </c>
      <c r="G5941" t="s">
        <v>20</v>
      </c>
      <c r="H5941" t="s">
        <v>91</v>
      </c>
      <c r="I5941" t="s">
        <v>279</v>
      </c>
      <c r="J5941" t="s">
        <v>23</v>
      </c>
      <c r="K5941" t="s">
        <v>24</v>
      </c>
      <c r="L5941" t="s">
        <v>33</v>
      </c>
      <c r="M5941" t="s">
        <v>535</v>
      </c>
      <c r="N5941" s="1">
        <v>81.96</v>
      </c>
      <c r="O5941">
        <v>2017</v>
      </c>
      <c r="P5941" t="s">
        <v>2431</v>
      </c>
      <c r="Q5941" s="1">
        <v>19.034019885169808</v>
      </c>
      <c r="R5941" s="1">
        <f>train[[#This Row],[Sales]]-train[[#This Row],[Cost]]</f>
        <v>62.925980114830182</v>
      </c>
      <c r="S5941" s="2">
        <f>train[[#This Row],[Profit]]/train[[#This Row],[Sales]]</f>
        <v>0.76776452067874801</v>
      </c>
    </row>
    <row r="5942" spans="1:19" x14ac:dyDescent="0.3">
      <c r="A5942" t="s">
        <v>6046</v>
      </c>
      <c r="B5942">
        <v>43049</v>
      </c>
      <c r="C5942">
        <v>43052</v>
      </c>
      <c r="D5942" t="s">
        <v>56</v>
      </c>
      <c r="E5942" t="s">
        <v>874</v>
      </c>
      <c r="F5942" t="s">
        <v>19</v>
      </c>
      <c r="G5942" t="s">
        <v>20</v>
      </c>
      <c r="H5942" t="s">
        <v>58</v>
      </c>
      <c r="I5942" t="s">
        <v>59</v>
      </c>
      <c r="J5942" t="s">
        <v>60</v>
      </c>
      <c r="K5942" t="s">
        <v>24</v>
      </c>
      <c r="L5942" t="s">
        <v>144</v>
      </c>
      <c r="M5942" t="s">
        <v>6052</v>
      </c>
      <c r="N5942" s="1">
        <v>129.91999999999999</v>
      </c>
      <c r="O5942">
        <v>2017</v>
      </c>
      <c r="P5942" t="s">
        <v>2431</v>
      </c>
      <c r="Q5942" s="1">
        <v>8.0609334150106395</v>
      </c>
      <c r="R5942" s="1">
        <f>train[[#This Row],[Sales]]-train[[#This Row],[Cost]]</f>
        <v>121.85906658498935</v>
      </c>
      <c r="S5942" s="2">
        <f>train[[#This Row],[Profit]]/train[[#This Row],[Sales]]</f>
        <v>0.93795463812337876</v>
      </c>
    </row>
    <row r="5943" spans="1:19" x14ac:dyDescent="0.3">
      <c r="A5943" t="s">
        <v>6046</v>
      </c>
      <c r="B5943">
        <v>43049</v>
      </c>
      <c r="C5943">
        <v>43052</v>
      </c>
      <c r="D5943" t="s">
        <v>56</v>
      </c>
      <c r="E5943" t="s">
        <v>874</v>
      </c>
      <c r="F5943" t="s">
        <v>19</v>
      </c>
      <c r="G5943" t="s">
        <v>20</v>
      </c>
      <c r="H5943" t="s">
        <v>58</v>
      </c>
      <c r="I5943" t="s">
        <v>59</v>
      </c>
      <c r="J5943" t="s">
        <v>60</v>
      </c>
      <c r="K5943" t="s">
        <v>24</v>
      </c>
      <c r="L5943" t="s">
        <v>25</v>
      </c>
      <c r="M5943" t="s">
        <v>941</v>
      </c>
      <c r="N5943" s="1">
        <v>61.4</v>
      </c>
      <c r="O5943">
        <v>2017</v>
      </c>
      <c r="P5943" t="s">
        <v>2431</v>
      </c>
      <c r="Q5943" s="1">
        <v>10.055961663316362</v>
      </c>
      <c r="R5943" s="1">
        <f>train[[#This Row],[Sales]]-train[[#This Row],[Cost]]</f>
        <v>51.344038336683639</v>
      </c>
      <c r="S5943" s="2">
        <f>train[[#This Row],[Profit]]/train[[#This Row],[Sales]]</f>
        <v>0.83622212274729057</v>
      </c>
    </row>
    <row r="5944" spans="1:19" x14ac:dyDescent="0.3">
      <c r="A5944" t="s">
        <v>6046</v>
      </c>
      <c r="B5944">
        <v>43049</v>
      </c>
      <c r="C5944">
        <v>43052</v>
      </c>
      <c r="D5944" t="s">
        <v>56</v>
      </c>
      <c r="E5944" t="s">
        <v>874</v>
      </c>
      <c r="F5944" t="s">
        <v>19</v>
      </c>
      <c r="G5944" t="s">
        <v>20</v>
      </c>
      <c r="H5944" t="s">
        <v>58</v>
      </c>
      <c r="I5944" t="s">
        <v>59</v>
      </c>
      <c r="J5944" t="s">
        <v>60</v>
      </c>
      <c r="K5944" t="s">
        <v>24</v>
      </c>
      <c r="L5944" t="s">
        <v>35</v>
      </c>
      <c r="M5944" t="s">
        <v>2850</v>
      </c>
      <c r="N5944" s="1">
        <v>720.76</v>
      </c>
      <c r="O5944">
        <v>2017</v>
      </c>
      <c r="P5944" t="s">
        <v>2431</v>
      </c>
      <c r="Q5944" s="1">
        <v>48.709560289761399</v>
      </c>
      <c r="R5944" s="1">
        <f>train[[#This Row],[Sales]]-train[[#This Row],[Cost]]</f>
        <v>672.05043971023861</v>
      </c>
      <c r="S5944" s="2">
        <f>train[[#This Row],[Profit]]/train[[#This Row],[Sales]]</f>
        <v>0.9324191682532863</v>
      </c>
    </row>
    <row r="5945" spans="1:19" x14ac:dyDescent="0.3">
      <c r="A5945" t="s">
        <v>6046</v>
      </c>
      <c r="B5945">
        <v>43049</v>
      </c>
      <c r="C5945">
        <v>43052</v>
      </c>
      <c r="D5945" t="s">
        <v>56</v>
      </c>
      <c r="E5945" t="s">
        <v>874</v>
      </c>
      <c r="F5945" t="s">
        <v>19</v>
      </c>
      <c r="G5945" t="s">
        <v>20</v>
      </c>
      <c r="H5945" t="s">
        <v>58</v>
      </c>
      <c r="I5945" t="s">
        <v>59</v>
      </c>
      <c r="J5945" t="s">
        <v>60</v>
      </c>
      <c r="K5945" t="s">
        <v>24</v>
      </c>
      <c r="L5945" t="s">
        <v>33</v>
      </c>
      <c r="M5945" t="s">
        <v>2637</v>
      </c>
      <c r="N5945" s="1">
        <v>5.1840000000000002</v>
      </c>
      <c r="O5945">
        <v>2017</v>
      </c>
      <c r="P5945" t="s">
        <v>2431</v>
      </c>
      <c r="Q5945" s="1">
        <v>2.7199959391640731</v>
      </c>
      <c r="R5945" s="1">
        <f>train[[#This Row],[Sales]]-train[[#This Row],[Cost]]</f>
        <v>2.464004060835927</v>
      </c>
      <c r="S5945" s="2">
        <f>train[[#This Row],[Profit]]/train[[#This Row],[Sales]]</f>
        <v>0.47530942531557235</v>
      </c>
    </row>
    <row r="5946" spans="1:19" x14ac:dyDescent="0.3">
      <c r="A5946" t="s">
        <v>6046</v>
      </c>
      <c r="B5946">
        <v>43049</v>
      </c>
      <c r="C5946">
        <v>43052</v>
      </c>
      <c r="D5946" t="s">
        <v>56</v>
      </c>
      <c r="E5946" t="s">
        <v>874</v>
      </c>
      <c r="F5946" t="s">
        <v>19</v>
      </c>
      <c r="G5946" t="s">
        <v>20</v>
      </c>
      <c r="H5946" t="s">
        <v>58</v>
      </c>
      <c r="I5946" t="s">
        <v>59</v>
      </c>
      <c r="J5946" t="s">
        <v>60</v>
      </c>
      <c r="K5946" t="s">
        <v>24</v>
      </c>
      <c r="L5946" t="s">
        <v>44</v>
      </c>
      <c r="M5946" t="s">
        <v>6054</v>
      </c>
      <c r="N5946" s="1">
        <v>14.7</v>
      </c>
      <c r="O5946">
        <v>2017</v>
      </c>
      <c r="P5946" t="s">
        <v>2431</v>
      </c>
      <c r="Q5946" s="1">
        <v>7.2817233706679003</v>
      </c>
      <c r="R5946" s="1">
        <f>train[[#This Row],[Sales]]-train[[#This Row],[Cost]]</f>
        <v>7.418276629332099</v>
      </c>
      <c r="S5946" s="2">
        <f>train[[#This Row],[Profit]]/train[[#This Row],[Sales]]</f>
        <v>0.5046446686620476</v>
      </c>
    </row>
    <row r="5947" spans="1:19" x14ac:dyDescent="0.3">
      <c r="A5947" t="s">
        <v>6049</v>
      </c>
      <c r="B5947">
        <v>43049</v>
      </c>
      <c r="C5947">
        <v>43053</v>
      </c>
      <c r="D5947" t="s">
        <v>17</v>
      </c>
      <c r="E5947" t="s">
        <v>423</v>
      </c>
      <c r="F5947" t="s">
        <v>19</v>
      </c>
      <c r="G5947" t="s">
        <v>20</v>
      </c>
      <c r="H5947" t="s">
        <v>213</v>
      </c>
      <c r="I5947" t="s">
        <v>214</v>
      </c>
      <c r="J5947" t="s">
        <v>43</v>
      </c>
      <c r="K5947" t="s">
        <v>24</v>
      </c>
      <c r="L5947" t="s">
        <v>33</v>
      </c>
      <c r="M5947" t="s">
        <v>1196</v>
      </c>
      <c r="N5947" s="1">
        <v>3.64</v>
      </c>
      <c r="O5947">
        <v>2017</v>
      </c>
      <c r="P5947" t="s">
        <v>2431</v>
      </c>
      <c r="Q5947" s="1">
        <v>1.2392605697702408</v>
      </c>
      <c r="R5947" s="1">
        <f>train[[#This Row],[Sales]]-train[[#This Row],[Cost]]</f>
        <v>2.4007394302297591</v>
      </c>
      <c r="S5947" s="2">
        <f>train[[#This Row],[Profit]]/train[[#This Row],[Sales]]</f>
        <v>0.65954379951367004</v>
      </c>
    </row>
    <row r="5948" spans="1:19" x14ac:dyDescent="0.3">
      <c r="A5948" t="s">
        <v>6048</v>
      </c>
      <c r="B5948">
        <v>43049</v>
      </c>
      <c r="C5948">
        <v>43051</v>
      </c>
      <c r="D5948" t="s">
        <v>56</v>
      </c>
      <c r="E5948" t="s">
        <v>973</v>
      </c>
      <c r="F5948" t="s">
        <v>19</v>
      </c>
      <c r="G5948" t="s">
        <v>20</v>
      </c>
      <c r="H5948" t="s">
        <v>744</v>
      </c>
      <c r="I5948" t="s">
        <v>113</v>
      </c>
      <c r="J5948" t="s">
        <v>43</v>
      </c>
      <c r="K5948" t="s">
        <v>24</v>
      </c>
      <c r="L5948" t="s">
        <v>35</v>
      </c>
      <c r="M5948" t="s">
        <v>268</v>
      </c>
      <c r="N5948" s="1">
        <v>38.975999999999999</v>
      </c>
      <c r="O5948">
        <v>2017</v>
      </c>
      <c r="P5948" t="s">
        <v>2431</v>
      </c>
      <c r="Q5948" s="1">
        <v>15.628857744072567</v>
      </c>
      <c r="R5948" s="1">
        <f>train[[#This Row],[Sales]]-train[[#This Row],[Cost]]</f>
        <v>23.34714225592743</v>
      </c>
      <c r="S5948" s="2">
        <f>train[[#This Row],[Profit]]/train[[#This Row],[Sales]]</f>
        <v>0.59901329679616766</v>
      </c>
    </row>
    <row r="5949" spans="1:19" x14ac:dyDescent="0.3">
      <c r="A5949" t="s">
        <v>6048</v>
      </c>
      <c r="B5949">
        <v>43049</v>
      </c>
      <c r="C5949">
        <v>43051</v>
      </c>
      <c r="D5949" t="s">
        <v>56</v>
      </c>
      <c r="E5949" t="s">
        <v>973</v>
      </c>
      <c r="F5949" t="s">
        <v>19</v>
      </c>
      <c r="G5949" t="s">
        <v>20</v>
      </c>
      <c r="H5949" t="s">
        <v>744</v>
      </c>
      <c r="I5949" t="s">
        <v>113</v>
      </c>
      <c r="J5949" t="s">
        <v>43</v>
      </c>
      <c r="K5949" t="s">
        <v>24</v>
      </c>
      <c r="L5949" t="s">
        <v>293</v>
      </c>
      <c r="M5949" t="s">
        <v>1223</v>
      </c>
      <c r="N5949" s="1">
        <v>14.72</v>
      </c>
      <c r="O5949">
        <v>2017</v>
      </c>
      <c r="P5949" t="s">
        <v>2431</v>
      </c>
      <c r="Q5949" s="1">
        <v>2.428503359781101</v>
      </c>
      <c r="R5949" s="1">
        <f>train[[#This Row],[Sales]]-train[[#This Row],[Cost]]</f>
        <v>12.291496640218899</v>
      </c>
      <c r="S5949" s="2">
        <f>train[[#This Row],[Profit]]/train[[#This Row],[Sales]]</f>
        <v>0.83502015218878389</v>
      </c>
    </row>
    <row r="5950" spans="1:19" x14ac:dyDescent="0.3">
      <c r="A5950" t="s">
        <v>6046</v>
      </c>
      <c r="B5950">
        <v>43049</v>
      </c>
      <c r="C5950">
        <v>43052</v>
      </c>
      <c r="D5950" t="s">
        <v>56</v>
      </c>
      <c r="E5950" t="s">
        <v>874</v>
      </c>
      <c r="F5950" t="s">
        <v>19</v>
      </c>
      <c r="G5950" t="s">
        <v>20</v>
      </c>
      <c r="H5950" t="s">
        <v>58</v>
      </c>
      <c r="I5950" t="s">
        <v>59</v>
      </c>
      <c r="J5950" t="s">
        <v>60</v>
      </c>
      <c r="K5950" t="s">
        <v>62</v>
      </c>
      <c r="L5950" t="s">
        <v>81</v>
      </c>
      <c r="M5950" t="s">
        <v>93</v>
      </c>
      <c r="N5950" s="1">
        <v>467.46</v>
      </c>
      <c r="O5950">
        <v>2017</v>
      </c>
      <c r="P5950" t="s">
        <v>2431</v>
      </c>
      <c r="Q5950" s="1">
        <v>83.581940212011332</v>
      </c>
      <c r="R5950" s="1">
        <f>train[[#This Row],[Sales]]-train[[#This Row],[Cost]]</f>
        <v>383.87805978798866</v>
      </c>
      <c r="S5950" s="2">
        <f>train[[#This Row],[Profit]]/train[[#This Row],[Sales]]</f>
        <v>0.82119980273817794</v>
      </c>
    </row>
    <row r="5951" spans="1:19" x14ac:dyDescent="0.3">
      <c r="A5951" t="s">
        <v>6053</v>
      </c>
      <c r="B5951">
        <v>43049</v>
      </c>
      <c r="C5951">
        <v>43051</v>
      </c>
      <c r="D5951" t="s">
        <v>68</v>
      </c>
      <c r="E5951" t="s">
        <v>3099</v>
      </c>
      <c r="F5951" t="s">
        <v>70</v>
      </c>
      <c r="G5951" t="s">
        <v>20</v>
      </c>
      <c r="H5951" t="s">
        <v>123</v>
      </c>
      <c r="I5951" t="s">
        <v>59</v>
      </c>
      <c r="J5951" t="s">
        <v>60</v>
      </c>
      <c r="K5951" t="s">
        <v>24</v>
      </c>
      <c r="L5951" t="s">
        <v>35</v>
      </c>
      <c r="M5951" t="s">
        <v>2843</v>
      </c>
      <c r="N5951" s="1">
        <v>155.82</v>
      </c>
      <c r="O5951">
        <v>2017</v>
      </c>
      <c r="P5951" t="s">
        <v>2431</v>
      </c>
      <c r="Q5951" s="1">
        <v>6.7343822477352182</v>
      </c>
      <c r="R5951" s="1">
        <f>train[[#This Row],[Sales]]-train[[#This Row],[Cost]]</f>
        <v>149.08561775226477</v>
      </c>
      <c r="S5951" s="2">
        <f>train[[#This Row],[Profit]]/train[[#This Row],[Sales]]</f>
        <v>0.95678101496768564</v>
      </c>
    </row>
    <row r="5952" spans="1:19" x14ac:dyDescent="0.3">
      <c r="A5952" t="s">
        <v>6061</v>
      </c>
      <c r="B5952">
        <v>43049</v>
      </c>
      <c r="C5952">
        <v>43053</v>
      </c>
      <c r="D5952" t="s">
        <v>17</v>
      </c>
      <c r="E5952" t="s">
        <v>1384</v>
      </c>
      <c r="F5952" t="s">
        <v>19</v>
      </c>
      <c r="G5952" t="s">
        <v>20</v>
      </c>
      <c r="H5952" t="s">
        <v>21</v>
      </c>
      <c r="I5952" t="s">
        <v>22</v>
      </c>
      <c r="J5952" t="s">
        <v>23</v>
      </c>
      <c r="K5952" t="s">
        <v>51</v>
      </c>
      <c r="L5952" t="s">
        <v>86</v>
      </c>
      <c r="M5952" t="s">
        <v>650</v>
      </c>
      <c r="N5952" s="1">
        <v>279.94400000000002</v>
      </c>
      <c r="O5952">
        <v>2017</v>
      </c>
      <c r="P5952" t="s">
        <v>2431</v>
      </c>
      <c r="Q5952" s="1">
        <v>12.844196821443315</v>
      </c>
      <c r="R5952" s="1">
        <f>train[[#This Row],[Sales]]-train[[#This Row],[Cost]]</f>
        <v>267.09980317855673</v>
      </c>
      <c r="S5952" s="2">
        <f>train[[#This Row],[Profit]]/train[[#This Row],[Sales]]</f>
        <v>0.95411869223329204</v>
      </c>
    </row>
    <row r="5953" spans="1:19" x14ac:dyDescent="0.3">
      <c r="A5953" t="s">
        <v>6056</v>
      </c>
      <c r="B5953">
        <v>43049</v>
      </c>
      <c r="C5953">
        <v>43053</v>
      </c>
      <c r="D5953" t="s">
        <v>17</v>
      </c>
      <c r="E5953" t="s">
        <v>1804</v>
      </c>
      <c r="F5953" t="s">
        <v>30</v>
      </c>
      <c r="G5953" t="s">
        <v>20</v>
      </c>
      <c r="H5953" t="s">
        <v>91</v>
      </c>
      <c r="I5953" t="s">
        <v>113</v>
      </c>
      <c r="J5953" t="s">
        <v>43</v>
      </c>
      <c r="K5953" t="s">
        <v>24</v>
      </c>
      <c r="L5953" t="s">
        <v>37</v>
      </c>
      <c r="M5953" t="s">
        <v>881</v>
      </c>
      <c r="N5953" s="1">
        <v>9.2159999999999993</v>
      </c>
      <c r="O5953">
        <v>2017</v>
      </c>
      <c r="P5953" t="s">
        <v>2431</v>
      </c>
      <c r="Q5953" s="1">
        <v>2.3285250351826496</v>
      </c>
      <c r="R5953" s="1">
        <f>train[[#This Row],[Sales]]-train[[#This Row],[Cost]]</f>
        <v>6.8874749648173497</v>
      </c>
      <c r="S5953" s="2">
        <f>train[[#This Row],[Profit]]/train[[#This Row],[Sales]]</f>
        <v>0.74733886336993816</v>
      </c>
    </row>
    <row r="5954" spans="1:19" x14ac:dyDescent="0.3">
      <c r="A5954" t="s">
        <v>6056</v>
      </c>
      <c r="B5954">
        <v>43049</v>
      </c>
      <c r="C5954">
        <v>43053</v>
      </c>
      <c r="D5954" t="s">
        <v>17</v>
      </c>
      <c r="E5954" t="s">
        <v>1804</v>
      </c>
      <c r="F5954" t="s">
        <v>30</v>
      </c>
      <c r="G5954" t="s">
        <v>20</v>
      </c>
      <c r="H5954" t="s">
        <v>91</v>
      </c>
      <c r="I5954" t="s">
        <v>113</v>
      </c>
      <c r="J5954" t="s">
        <v>43</v>
      </c>
      <c r="K5954" t="s">
        <v>62</v>
      </c>
      <c r="L5954" t="s">
        <v>81</v>
      </c>
      <c r="M5954" t="s">
        <v>1886</v>
      </c>
      <c r="N5954" s="1">
        <v>148.28800000000001</v>
      </c>
      <c r="O5954">
        <v>2017</v>
      </c>
      <c r="P5954" t="s">
        <v>2431</v>
      </c>
      <c r="Q5954" s="1">
        <v>14.390506353410105</v>
      </c>
      <c r="R5954" s="1">
        <f>train[[#This Row],[Sales]]-train[[#This Row],[Cost]]</f>
        <v>133.89749364658991</v>
      </c>
      <c r="S5954" s="2">
        <f>train[[#This Row],[Profit]]/train[[#This Row],[Sales]]</f>
        <v>0.90295569194128922</v>
      </c>
    </row>
    <row r="5955" spans="1:19" x14ac:dyDescent="0.3">
      <c r="A5955" t="s">
        <v>6060</v>
      </c>
      <c r="B5955">
        <v>43049</v>
      </c>
      <c r="C5955">
        <v>43054</v>
      </c>
      <c r="D5955" t="s">
        <v>17</v>
      </c>
      <c r="E5955" t="s">
        <v>796</v>
      </c>
      <c r="F5955" t="s">
        <v>30</v>
      </c>
      <c r="G5955" t="s">
        <v>20</v>
      </c>
      <c r="H5955" t="s">
        <v>2708</v>
      </c>
      <c r="I5955" t="s">
        <v>59</v>
      </c>
      <c r="J5955" t="s">
        <v>60</v>
      </c>
      <c r="K5955" t="s">
        <v>62</v>
      </c>
      <c r="L5955" t="s">
        <v>81</v>
      </c>
      <c r="M5955" t="s">
        <v>5024</v>
      </c>
      <c r="N5955" s="1">
        <v>9.98</v>
      </c>
      <c r="O5955">
        <v>2017</v>
      </c>
      <c r="P5955" t="s">
        <v>2431</v>
      </c>
      <c r="Q5955" s="1">
        <v>0.53550519802093099</v>
      </c>
      <c r="R5955" s="1">
        <f>train[[#This Row],[Sales]]-train[[#This Row],[Cost]]</f>
        <v>9.4444948019790687</v>
      </c>
      <c r="S5955" s="2">
        <f>train[[#This Row],[Profit]]/train[[#This Row],[Sales]]</f>
        <v>0.94634216452696074</v>
      </c>
    </row>
    <row r="5956" spans="1:19" x14ac:dyDescent="0.3">
      <c r="A5956" t="s">
        <v>6056</v>
      </c>
      <c r="B5956">
        <v>43049</v>
      </c>
      <c r="C5956">
        <v>43053</v>
      </c>
      <c r="D5956" t="s">
        <v>17</v>
      </c>
      <c r="E5956" t="s">
        <v>1804</v>
      </c>
      <c r="F5956" t="s">
        <v>30</v>
      </c>
      <c r="G5956" t="s">
        <v>20</v>
      </c>
      <c r="H5956" t="s">
        <v>91</v>
      </c>
      <c r="I5956" t="s">
        <v>113</v>
      </c>
      <c r="J5956" t="s">
        <v>43</v>
      </c>
      <c r="K5956" t="s">
        <v>24</v>
      </c>
      <c r="L5956" t="s">
        <v>25</v>
      </c>
      <c r="M5956" t="s">
        <v>2042</v>
      </c>
      <c r="N5956" s="1">
        <v>4.6239999999999997</v>
      </c>
      <c r="O5956">
        <v>2017</v>
      </c>
      <c r="P5956" t="s">
        <v>2431</v>
      </c>
      <c r="Q5956" s="1">
        <v>1.0933923856510062</v>
      </c>
      <c r="R5956" s="1">
        <f>train[[#This Row],[Sales]]-train[[#This Row],[Cost]]</f>
        <v>3.5306076143489937</v>
      </c>
      <c r="S5956" s="2">
        <f>train[[#This Row],[Profit]]/train[[#This Row],[Sales]]</f>
        <v>0.76353970898550905</v>
      </c>
    </row>
    <row r="5957" spans="1:19" x14ac:dyDescent="0.3">
      <c r="A5957" t="s">
        <v>6056</v>
      </c>
      <c r="B5957">
        <v>43049</v>
      </c>
      <c r="C5957">
        <v>43053</v>
      </c>
      <c r="D5957" t="s">
        <v>17</v>
      </c>
      <c r="E5957" t="s">
        <v>1804</v>
      </c>
      <c r="F5957" t="s">
        <v>30</v>
      </c>
      <c r="G5957" t="s">
        <v>20</v>
      </c>
      <c r="H5957" t="s">
        <v>91</v>
      </c>
      <c r="I5957" t="s">
        <v>113</v>
      </c>
      <c r="J5957" t="s">
        <v>43</v>
      </c>
      <c r="K5957" t="s">
        <v>51</v>
      </c>
      <c r="L5957" t="s">
        <v>86</v>
      </c>
      <c r="M5957" t="s">
        <v>2785</v>
      </c>
      <c r="N5957" s="1">
        <v>178.92</v>
      </c>
      <c r="O5957">
        <v>2017</v>
      </c>
      <c r="P5957" t="s">
        <v>2431</v>
      </c>
      <c r="Q5957" s="1">
        <v>30.509583385380353</v>
      </c>
      <c r="R5957" s="1">
        <f>train[[#This Row],[Sales]]-train[[#This Row],[Cost]]</f>
        <v>148.41041661461963</v>
      </c>
      <c r="S5957" s="2">
        <f>train[[#This Row],[Profit]]/train[[#This Row],[Sales]]</f>
        <v>0.82947918966364653</v>
      </c>
    </row>
    <row r="5958" spans="1:19" x14ac:dyDescent="0.3">
      <c r="A5958" t="s">
        <v>6056</v>
      </c>
      <c r="B5958">
        <v>43049</v>
      </c>
      <c r="C5958">
        <v>43053</v>
      </c>
      <c r="D5958" t="s">
        <v>17</v>
      </c>
      <c r="E5958" t="s">
        <v>1804</v>
      </c>
      <c r="F5958" t="s">
        <v>30</v>
      </c>
      <c r="G5958" t="s">
        <v>20</v>
      </c>
      <c r="H5958" t="s">
        <v>91</v>
      </c>
      <c r="I5958" t="s">
        <v>113</v>
      </c>
      <c r="J5958" t="s">
        <v>43</v>
      </c>
      <c r="K5958" t="s">
        <v>24</v>
      </c>
      <c r="L5958" t="s">
        <v>33</v>
      </c>
      <c r="M5958" t="s">
        <v>3584</v>
      </c>
      <c r="N5958" s="1">
        <v>69.888000000000005</v>
      </c>
      <c r="O5958">
        <v>2017</v>
      </c>
      <c r="P5958" t="s">
        <v>2431</v>
      </c>
      <c r="Q5958" s="1">
        <v>32.711864018506446</v>
      </c>
      <c r="R5958" s="1">
        <f>train[[#This Row],[Sales]]-train[[#This Row],[Cost]]</f>
        <v>37.176135981493559</v>
      </c>
      <c r="S5958" s="2">
        <f>train[[#This Row],[Profit]]/train[[#This Row],[Sales]]</f>
        <v>0.5319387588927077</v>
      </c>
    </row>
    <row r="5959" spans="1:19" x14ac:dyDescent="0.3">
      <c r="A5959" t="s">
        <v>6056</v>
      </c>
      <c r="B5959">
        <v>43049</v>
      </c>
      <c r="C5959">
        <v>43053</v>
      </c>
      <c r="D5959" t="s">
        <v>17</v>
      </c>
      <c r="E5959" t="s">
        <v>1804</v>
      </c>
      <c r="F5959" t="s">
        <v>30</v>
      </c>
      <c r="G5959" t="s">
        <v>20</v>
      </c>
      <c r="H5959" t="s">
        <v>91</v>
      </c>
      <c r="I5959" t="s">
        <v>113</v>
      </c>
      <c r="J5959" t="s">
        <v>43</v>
      </c>
      <c r="K5959" t="s">
        <v>24</v>
      </c>
      <c r="L5959" t="s">
        <v>25</v>
      </c>
      <c r="M5959" t="s">
        <v>4811</v>
      </c>
      <c r="N5959" s="1">
        <v>89.567999999999998</v>
      </c>
      <c r="O5959">
        <v>2017</v>
      </c>
      <c r="P5959" t="s">
        <v>2431</v>
      </c>
      <c r="Q5959" s="1">
        <v>28.200855757532207</v>
      </c>
      <c r="R5959" s="1">
        <f>train[[#This Row],[Sales]]-train[[#This Row],[Cost]]</f>
        <v>61.367144242467788</v>
      </c>
      <c r="S5959" s="2">
        <f>train[[#This Row],[Profit]]/train[[#This Row],[Sales]]</f>
        <v>0.68514585836981723</v>
      </c>
    </row>
    <row r="5960" spans="1:19" x14ac:dyDescent="0.3">
      <c r="A5960" t="s">
        <v>6056</v>
      </c>
      <c r="B5960">
        <v>43049</v>
      </c>
      <c r="C5960">
        <v>43053</v>
      </c>
      <c r="D5960" t="s">
        <v>17</v>
      </c>
      <c r="E5960" t="s">
        <v>1804</v>
      </c>
      <c r="F5960" t="s">
        <v>30</v>
      </c>
      <c r="G5960" t="s">
        <v>20</v>
      </c>
      <c r="H5960" t="s">
        <v>91</v>
      </c>
      <c r="I5960" t="s">
        <v>113</v>
      </c>
      <c r="J5960" t="s">
        <v>43</v>
      </c>
      <c r="K5960" t="s">
        <v>51</v>
      </c>
      <c r="L5960" t="s">
        <v>52</v>
      </c>
      <c r="M5960" t="s">
        <v>889</v>
      </c>
      <c r="N5960" s="1">
        <v>41.957999999999998</v>
      </c>
      <c r="O5960">
        <v>2017</v>
      </c>
      <c r="P5960" t="s">
        <v>2431</v>
      </c>
      <c r="Q5960" s="1">
        <v>2.1463855580572417</v>
      </c>
      <c r="R5960" s="1">
        <f>train[[#This Row],[Sales]]-train[[#This Row],[Cost]]</f>
        <v>39.811614441942758</v>
      </c>
      <c r="S5960" s="2">
        <f>train[[#This Row],[Profit]]/train[[#This Row],[Sales]]</f>
        <v>0.94884442637739552</v>
      </c>
    </row>
    <row r="5961" spans="1:19" x14ac:dyDescent="0.3">
      <c r="A5961" t="s">
        <v>6058</v>
      </c>
      <c r="B5961">
        <v>43049</v>
      </c>
      <c r="C5961">
        <v>43051</v>
      </c>
      <c r="D5961" t="s">
        <v>68</v>
      </c>
      <c r="E5961" t="s">
        <v>4024</v>
      </c>
      <c r="F5961" t="s">
        <v>30</v>
      </c>
      <c r="G5961" t="s">
        <v>20</v>
      </c>
      <c r="H5961" t="s">
        <v>123</v>
      </c>
      <c r="I5961" t="s">
        <v>59</v>
      </c>
      <c r="J5961" t="s">
        <v>60</v>
      </c>
      <c r="K5961" t="s">
        <v>24</v>
      </c>
      <c r="L5961" t="s">
        <v>33</v>
      </c>
      <c r="M5961" t="s">
        <v>839</v>
      </c>
      <c r="N5961" s="1">
        <v>13.215999999999999</v>
      </c>
      <c r="O5961">
        <v>2017</v>
      </c>
      <c r="P5961" t="s">
        <v>2431</v>
      </c>
      <c r="Q5961" s="1">
        <v>5.0911299155457819</v>
      </c>
      <c r="R5961" s="1">
        <f>train[[#This Row],[Sales]]-train[[#This Row],[Cost]]</f>
        <v>8.1248700844542174</v>
      </c>
      <c r="S5961" s="2">
        <f>train[[#This Row],[Profit]]/train[[#This Row],[Sales]]</f>
        <v>0.61477527878739546</v>
      </c>
    </row>
    <row r="5962" spans="1:19" x14ac:dyDescent="0.3">
      <c r="A5962" t="s">
        <v>6056</v>
      </c>
      <c r="B5962">
        <v>43049</v>
      </c>
      <c r="C5962">
        <v>43053</v>
      </c>
      <c r="D5962" t="s">
        <v>17</v>
      </c>
      <c r="E5962" t="s">
        <v>1804</v>
      </c>
      <c r="F5962" t="s">
        <v>30</v>
      </c>
      <c r="G5962" t="s">
        <v>20</v>
      </c>
      <c r="H5962" t="s">
        <v>91</v>
      </c>
      <c r="I5962" t="s">
        <v>113</v>
      </c>
      <c r="J5962" t="s">
        <v>43</v>
      </c>
      <c r="K5962" t="s">
        <v>24</v>
      </c>
      <c r="L5962" t="s">
        <v>144</v>
      </c>
      <c r="M5962" t="s">
        <v>4447</v>
      </c>
      <c r="N5962" s="1">
        <v>334.88</v>
      </c>
      <c r="O5962">
        <v>2017</v>
      </c>
      <c r="P5962" t="s">
        <v>2431</v>
      </c>
      <c r="Q5962" s="1">
        <v>54.27001269623878</v>
      </c>
      <c r="R5962" s="1">
        <f>train[[#This Row],[Sales]]-train[[#This Row],[Cost]]</f>
        <v>280.60998730376122</v>
      </c>
      <c r="S5962" s="2">
        <f>train[[#This Row],[Profit]]/train[[#This Row],[Sales]]</f>
        <v>0.83794191144219188</v>
      </c>
    </row>
    <row r="5963" spans="1:19" x14ac:dyDescent="0.3">
      <c r="A5963" t="s">
        <v>6051</v>
      </c>
      <c r="B5963">
        <v>43049</v>
      </c>
      <c r="C5963">
        <v>43053</v>
      </c>
      <c r="D5963" t="s">
        <v>17</v>
      </c>
      <c r="E5963" t="s">
        <v>2883</v>
      </c>
      <c r="F5963" t="s">
        <v>70</v>
      </c>
      <c r="G5963" t="s">
        <v>20</v>
      </c>
      <c r="H5963" t="s">
        <v>213</v>
      </c>
      <c r="I5963" t="s">
        <v>214</v>
      </c>
      <c r="J5963" t="s">
        <v>43</v>
      </c>
      <c r="K5963" t="s">
        <v>24</v>
      </c>
      <c r="L5963" t="s">
        <v>33</v>
      </c>
      <c r="M5963" t="s">
        <v>1194</v>
      </c>
      <c r="N5963" s="1">
        <v>49.847999999999999</v>
      </c>
      <c r="O5963">
        <v>2017</v>
      </c>
      <c r="P5963" t="s">
        <v>2431</v>
      </c>
      <c r="Q5963" s="1">
        <v>5.3765229543125947</v>
      </c>
      <c r="R5963" s="1">
        <f>train[[#This Row],[Sales]]-train[[#This Row],[Cost]]</f>
        <v>44.471477045687408</v>
      </c>
      <c r="S5963" s="2">
        <f>train[[#This Row],[Profit]]/train[[#This Row],[Sales]]</f>
        <v>0.89214165153441283</v>
      </c>
    </row>
    <row r="5964" spans="1:19" x14ac:dyDescent="0.3">
      <c r="A5964" t="s">
        <v>6057</v>
      </c>
      <c r="B5964">
        <v>43049</v>
      </c>
      <c r="C5964">
        <v>43051</v>
      </c>
      <c r="D5964" t="s">
        <v>68</v>
      </c>
      <c r="E5964" t="s">
        <v>312</v>
      </c>
      <c r="F5964" t="s">
        <v>19</v>
      </c>
      <c r="G5964" t="s">
        <v>20</v>
      </c>
      <c r="H5964" t="s">
        <v>2822</v>
      </c>
      <c r="I5964" t="s">
        <v>1276</v>
      </c>
      <c r="J5964" t="s">
        <v>23</v>
      </c>
      <c r="K5964" t="s">
        <v>62</v>
      </c>
      <c r="L5964" t="s">
        <v>126</v>
      </c>
      <c r="M5964" t="s">
        <v>224</v>
      </c>
      <c r="N5964" s="1">
        <v>341.96</v>
      </c>
      <c r="O5964">
        <v>2017</v>
      </c>
      <c r="P5964" t="s">
        <v>2431</v>
      </c>
      <c r="Q5964" s="1">
        <v>15.74152249497422</v>
      </c>
      <c r="R5964" s="1">
        <f>train[[#This Row],[Sales]]-train[[#This Row],[Cost]]</f>
        <v>326.21847750502576</v>
      </c>
      <c r="S5964" s="2">
        <f>train[[#This Row],[Profit]]/train[[#This Row],[Sales]]</f>
        <v>0.9539667724442209</v>
      </c>
    </row>
    <row r="5965" spans="1:19" x14ac:dyDescent="0.3">
      <c r="A5965" t="s">
        <v>6057</v>
      </c>
      <c r="B5965">
        <v>43049</v>
      </c>
      <c r="C5965">
        <v>43051</v>
      </c>
      <c r="D5965" t="s">
        <v>68</v>
      </c>
      <c r="E5965" t="s">
        <v>312</v>
      </c>
      <c r="F5965" t="s">
        <v>19</v>
      </c>
      <c r="G5965" t="s">
        <v>20</v>
      </c>
      <c r="H5965" t="s">
        <v>2822</v>
      </c>
      <c r="I5965" t="s">
        <v>1276</v>
      </c>
      <c r="J5965" t="s">
        <v>23</v>
      </c>
      <c r="K5965" t="s">
        <v>51</v>
      </c>
      <c r="L5965" t="s">
        <v>52</v>
      </c>
      <c r="M5965" t="s">
        <v>3255</v>
      </c>
      <c r="N5965" s="1">
        <v>221.98</v>
      </c>
      <c r="O5965">
        <v>2017</v>
      </c>
      <c r="P5965" t="s">
        <v>2431</v>
      </c>
      <c r="Q5965" s="1">
        <v>13.367325367186753</v>
      </c>
      <c r="R5965" s="1">
        <f>train[[#This Row],[Sales]]-train[[#This Row],[Cost]]</f>
        <v>208.61267463281322</v>
      </c>
      <c r="S5965" s="2">
        <f>train[[#This Row],[Profit]]/train[[#This Row],[Sales]]</f>
        <v>0.93978139757101198</v>
      </c>
    </row>
    <row r="5966" spans="1:19" x14ac:dyDescent="0.3">
      <c r="A5966" t="s">
        <v>6058</v>
      </c>
      <c r="B5966">
        <v>43049</v>
      </c>
      <c r="C5966">
        <v>43051</v>
      </c>
      <c r="D5966" t="s">
        <v>68</v>
      </c>
      <c r="E5966" t="s">
        <v>4024</v>
      </c>
      <c r="F5966" t="s">
        <v>30</v>
      </c>
      <c r="G5966" t="s">
        <v>20</v>
      </c>
      <c r="H5966" t="s">
        <v>123</v>
      </c>
      <c r="I5966" t="s">
        <v>59</v>
      </c>
      <c r="J5966" t="s">
        <v>60</v>
      </c>
      <c r="K5966" t="s">
        <v>24</v>
      </c>
      <c r="L5966" t="s">
        <v>25</v>
      </c>
      <c r="M5966" t="s">
        <v>4189</v>
      </c>
      <c r="N5966" s="1">
        <v>32.4</v>
      </c>
      <c r="O5966">
        <v>2017</v>
      </c>
      <c r="P5966" t="s">
        <v>2431</v>
      </c>
      <c r="Q5966" s="1">
        <v>15.837347484258331</v>
      </c>
      <c r="R5966" s="1">
        <f>train[[#This Row],[Sales]]-train[[#This Row],[Cost]]</f>
        <v>16.562652515741668</v>
      </c>
      <c r="S5966" s="2">
        <f>train[[#This Row],[Profit]]/train[[#This Row],[Sales]]</f>
        <v>0.51119297888091575</v>
      </c>
    </row>
    <row r="5967" spans="1:19" x14ac:dyDescent="0.3">
      <c r="A5967" t="s">
        <v>6055</v>
      </c>
      <c r="B5967">
        <v>43049</v>
      </c>
      <c r="C5967">
        <v>43054</v>
      </c>
      <c r="D5967" t="s">
        <v>17</v>
      </c>
      <c r="E5967" t="s">
        <v>3065</v>
      </c>
      <c r="F5967" t="s">
        <v>19</v>
      </c>
      <c r="G5967" t="s">
        <v>20</v>
      </c>
      <c r="H5967" t="s">
        <v>4222</v>
      </c>
      <c r="I5967" t="s">
        <v>72</v>
      </c>
      <c r="J5967" t="s">
        <v>50</v>
      </c>
      <c r="K5967" t="s">
        <v>24</v>
      </c>
      <c r="L5967" t="s">
        <v>44</v>
      </c>
      <c r="M5967" t="s">
        <v>1471</v>
      </c>
      <c r="N5967" s="1">
        <v>41.86</v>
      </c>
      <c r="O5967">
        <v>2017</v>
      </c>
      <c r="P5967" t="s">
        <v>2431</v>
      </c>
      <c r="Q5967" s="1">
        <v>10.258744823576627</v>
      </c>
      <c r="R5967" s="1">
        <f>train[[#This Row],[Sales]]-train[[#This Row],[Cost]]</f>
        <v>31.601255176423372</v>
      </c>
      <c r="S5967" s="2">
        <f>train[[#This Row],[Profit]]/train[[#This Row],[Sales]]</f>
        <v>0.75492726173968883</v>
      </c>
    </row>
    <row r="5968" spans="1:19" x14ac:dyDescent="0.3">
      <c r="A5968" t="s">
        <v>6059</v>
      </c>
      <c r="B5968">
        <v>43049</v>
      </c>
      <c r="C5968">
        <v>43052</v>
      </c>
      <c r="D5968" t="s">
        <v>68</v>
      </c>
      <c r="E5968" t="s">
        <v>3570</v>
      </c>
      <c r="F5968" t="s">
        <v>19</v>
      </c>
      <c r="G5968" t="s">
        <v>20</v>
      </c>
      <c r="H5968" t="s">
        <v>123</v>
      </c>
      <c r="I5968" t="s">
        <v>59</v>
      </c>
      <c r="J5968" t="s">
        <v>60</v>
      </c>
      <c r="K5968" t="s">
        <v>24</v>
      </c>
      <c r="L5968" t="s">
        <v>35</v>
      </c>
      <c r="M5968" t="s">
        <v>5741</v>
      </c>
      <c r="N5968" s="1">
        <v>29.74</v>
      </c>
      <c r="O5968">
        <v>2017</v>
      </c>
      <c r="P5968" t="s">
        <v>2431</v>
      </c>
      <c r="Q5968" s="1">
        <v>1.8905016109700321</v>
      </c>
      <c r="R5968" s="1">
        <f>train[[#This Row],[Sales]]-train[[#This Row],[Cost]]</f>
        <v>27.849498389029968</v>
      </c>
      <c r="S5968" s="2">
        <f>train[[#This Row],[Profit]]/train[[#This Row],[Sales]]</f>
        <v>0.936432360088432</v>
      </c>
    </row>
    <row r="5969" spans="1:19" x14ac:dyDescent="0.3">
      <c r="A5969" t="s">
        <v>6051</v>
      </c>
      <c r="B5969">
        <v>43049</v>
      </c>
      <c r="C5969">
        <v>43053</v>
      </c>
      <c r="D5969" t="s">
        <v>17</v>
      </c>
      <c r="E5969" t="s">
        <v>2883</v>
      </c>
      <c r="F5969" t="s">
        <v>70</v>
      </c>
      <c r="G5969" t="s">
        <v>20</v>
      </c>
      <c r="H5969" t="s">
        <v>213</v>
      </c>
      <c r="I5969" t="s">
        <v>214</v>
      </c>
      <c r="J5969" t="s">
        <v>43</v>
      </c>
      <c r="K5969" t="s">
        <v>24</v>
      </c>
      <c r="L5969" t="s">
        <v>33</v>
      </c>
      <c r="M5969" t="s">
        <v>2951</v>
      </c>
      <c r="N5969" s="1">
        <v>20.367999999999999</v>
      </c>
      <c r="O5969">
        <v>2017</v>
      </c>
      <c r="P5969" t="s">
        <v>2431</v>
      </c>
      <c r="Q5969" s="1">
        <v>3.4632685820156093</v>
      </c>
      <c r="R5969" s="1">
        <f>train[[#This Row],[Sales]]-train[[#This Row],[Cost]]</f>
        <v>16.90473141798439</v>
      </c>
      <c r="S5969" s="2">
        <f>train[[#This Row],[Profit]]/train[[#This Row],[Sales]]</f>
        <v>0.82996521101651566</v>
      </c>
    </row>
    <row r="5970" spans="1:19" x14ac:dyDescent="0.3">
      <c r="A5970" t="s">
        <v>6063</v>
      </c>
      <c r="B5970">
        <v>43050</v>
      </c>
      <c r="C5970">
        <v>43055</v>
      </c>
      <c r="D5970" t="s">
        <v>17</v>
      </c>
      <c r="E5970" t="s">
        <v>4952</v>
      </c>
      <c r="F5970" t="s">
        <v>19</v>
      </c>
      <c r="G5970" t="s">
        <v>20</v>
      </c>
      <c r="H5970" t="s">
        <v>213</v>
      </c>
      <c r="I5970" t="s">
        <v>214</v>
      </c>
      <c r="J5970" t="s">
        <v>43</v>
      </c>
      <c r="K5970" t="s">
        <v>51</v>
      </c>
      <c r="L5970" t="s">
        <v>86</v>
      </c>
      <c r="M5970" t="s">
        <v>2770</v>
      </c>
      <c r="N5970" s="1">
        <v>59.97</v>
      </c>
      <c r="O5970">
        <v>2017</v>
      </c>
      <c r="P5970" t="s">
        <v>2431</v>
      </c>
      <c r="Q5970" s="1">
        <v>23.655476397650286</v>
      </c>
      <c r="R5970" s="1">
        <f>train[[#This Row],[Sales]]-train[[#This Row],[Cost]]</f>
        <v>36.314523602349709</v>
      </c>
      <c r="S5970" s="2">
        <f>train[[#This Row],[Profit]]/train[[#This Row],[Sales]]</f>
        <v>0.60554483245538948</v>
      </c>
    </row>
    <row r="5971" spans="1:19" x14ac:dyDescent="0.3">
      <c r="A5971" t="s">
        <v>6063</v>
      </c>
      <c r="B5971">
        <v>43050</v>
      </c>
      <c r="C5971">
        <v>43055</v>
      </c>
      <c r="D5971" t="s">
        <v>17</v>
      </c>
      <c r="E5971" t="s">
        <v>4952</v>
      </c>
      <c r="F5971" t="s">
        <v>19</v>
      </c>
      <c r="G5971" t="s">
        <v>20</v>
      </c>
      <c r="H5971" t="s">
        <v>213</v>
      </c>
      <c r="I5971" t="s">
        <v>214</v>
      </c>
      <c r="J5971" t="s">
        <v>43</v>
      </c>
      <c r="K5971" t="s">
        <v>24</v>
      </c>
      <c r="L5971" t="s">
        <v>35</v>
      </c>
      <c r="M5971" t="s">
        <v>1158</v>
      </c>
      <c r="N5971" s="1">
        <v>83.36</v>
      </c>
      <c r="O5971">
        <v>2017</v>
      </c>
      <c r="P5971" t="s">
        <v>2431</v>
      </c>
      <c r="Q5971" s="1">
        <v>37.495598751185504</v>
      </c>
      <c r="R5971" s="1">
        <f>train[[#This Row],[Sales]]-train[[#This Row],[Cost]]</f>
        <v>45.864401248814495</v>
      </c>
      <c r="S5971" s="2">
        <f>train[[#This Row],[Profit]]/train[[#This Row],[Sales]]</f>
        <v>0.55019675202512586</v>
      </c>
    </row>
    <row r="5972" spans="1:19" x14ac:dyDescent="0.3">
      <c r="A5972" t="s">
        <v>6069</v>
      </c>
      <c r="B5972">
        <v>43050</v>
      </c>
      <c r="C5972">
        <v>43055</v>
      </c>
      <c r="D5972" t="s">
        <v>56</v>
      </c>
      <c r="E5972" t="s">
        <v>1611</v>
      </c>
      <c r="F5972" t="s">
        <v>19</v>
      </c>
      <c r="G5972" t="s">
        <v>20</v>
      </c>
      <c r="H5972" t="s">
        <v>123</v>
      </c>
      <c r="I5972" t="s">
        <v>59</v>
      </c>
      <c r="J5972" t="s">
        <v>60</v>
      </c>
      <c r="K5972" t="s">
        <v>62</v>
      </c>
      <c r="L5972" t="s">
        <v>81</v>
      </c>
      <c r="M5972" t="s">
        <v>928</v>
      </c>
      <c r="N5972" s="1">
        <v>6.96</v>
      </c>
      <c r="O5972">
        <v>2017</v>
      </c>
      <c r="P5972" t="s">
        <v>2431</v>
      </c>
      <c r="Q5972" s="1">
        <v>1.6137740272090648</v>
      </c>
      <c r="R5972" s="1">
        <f>train[[#This Row],[Sales]]-train[[#This Row],[Cost]]</f>
        <v>5.3462259727909354</v>
      </c>
      <c r="S5972" s="2">
        <f>train[[#This Row],[Profit]]/train[[#This Row],[Sales]]</f>
        <v>0.76813591563088157</v>
      </c>
    </row>
    <row r="5973" spans="1:19" x14ac:dyDescent="0.3">
      <c r="A5973" t="s">
        <v>6071</v>
      </c>
      <c r="B5973">
        <v>43050</v>
      </c>
      <c r="C5973">
        <v>43055</v>
      </c>
      <c r="D5973" t="s">
        <v>17</v>
      </c>
      <c r="E5973" t="s">
        <v>2186</v>
      </c>
      <c r="F5973" t="s">
        <v>19</v>
      </c>
      <c r="G5973" t="s">
        <v>20</v>
      </c>
      <c r="H5973" t="s">
        <v>218</v>
      </c>
      <c r="I5973" t="s">
        <v>164</v>
      </c>
      <c r="J5973" t="s">
        <v>23</v>
      </c>
      <c r="K5973" t="s">
        <v>51</v>
      </c>
      <c r="L5973" t="s">
        <v>52</v>
      </c>
      <c r="M5973" t="s">
        <v>2399</v>
      </c>
      <c r="N5973" s="1">
        <v>257.98</v>
      </c>
      <c r="O5973">
        <v>2017</v>
      </c>
      <c r="P5973" t="s">
        <v>2431</v>
      </c>
      <c r="Q5973" s="1">
        <v>29.410961087955332</v>
      </c>
      <c r="R5973" s="1">
        <f>train[[#This Row],[Sales]]-train[[#This Row],[Cost]]</f>
        <v>228.56903891204468</v>
      </c>
      <c r="S5973" s="2">
        <f>train[[#This Row],[Profit]]/train[[#This Row],[Sales]]</f>
        <v>0.88599518920863884</v>
      </c>
    </row>
    <row r="5974" spans="1:19" x14ac:dyDescent="0.3">
      <c r="A5974" t="s">
        <v>6070</v>
      </c>
      <c r="B5974">
        <v>43050</v>
      </c>
      <c r="C5974">
        <v>43055</v>
      </c>
      <c r="D5974" t="s">
        <v>17</v>
      </c>
      <c r="E5974" t="s">
        <v>3277</v>
      </c>
      <c r="F5974" t="s">
        <v>70</v>
      </c>
      <c r="G5974" t="s">
        <v>20</v>
      </c>
      <c r="H5974" t="s">
        <v>213</v>
      </c>
      <c r="I5974" t="s">
        <v>214</v>
      </c>
      <c r="J5974" t="s">
        <v>43</v>
      </c>
      <c r="K5974" t="s">
        <v>24</v>
      </c>
      <c r="L5974" t="s">
        <v>33</v>
      </c>
      <c r="M5974" t="s">
        <v>3232</v>
      </c>
      <c r="N5974" s="1">
        <v>35.231999999999999</v>
      </c>
      <c r="O5974">
        <v>2017</v>
      </c>
      <c r="P5974" t="s">
        <v>2431</v>
      </c>
      <c r="Q5974" s="1">
        <v>17.767288530999107</v>
      </c>
      <c r="R5974" s="1">
        <f>train[[#This Row],[Sales]]-train[[#This Row],[Cost]]</f>
        <v>17.464711469000893</v>
      </c>
      <c r="S5974" s="2">
        <f>train[[#This Row],[Profit]]/train[[#This Row],[Sales]]</f>
        <v>0.4957059340656475</v>
      </c>
    </row>
    <row r="5975" spans="1:19" x14ac:dyDescent="0.3">
      <c r="A5975" t="s">
        <v>6062</v>
      </c>
      <c r="B5975">
        <v>43050</v>
      </c>
      <c r="C5975">
        <v>43054</v>
      </c>
      <c r="D5975" t="s">
        <v>17</v>
      </c>
      <c r="E5975" t="s">
        <v>841</v>
      </c>
      <c r="F5975" t="s">
        <v>30</v>
      </c>
      <c r="G5975" t="s">
        <v>20</v>
      </c>
      <c r="H5975" t="s">
        <v>1585</v>
      </c>
      <c r="I5975" t="s">
        <v>237</v>
      </c>
      <c r="J5975" t="s">
        <v>50</v>
      </c>
      <c r="K5975" t="s">
        <v>24</v>
      </c>
      <c r="L5975" t="s">
        <v>144</v>
      </c>
      <c r="M5975" t="s">
        <v>5385</v>
      </c>
      <c r="N5975" s="1">
        <v>671.54399999999998</v>
      </c>
      <c r="O5975">
        <v>2017</v>
      </c>
      <c r="P5975" t="s">
        <v>2431</v>
      </c>
      <c r="Q5975" s="1">
        <v>14.596765620417452</v>
      </c>
      <c r="R5975" s="1">
        <f>train[[#This Row],[Sales]]-train[[#This Row],[Cost]]</f>
        <v>656.94723437958248</v>
      </c>
      <c r="S5975" s="2">
        <f>train[[#This Row],[Profit]]/train[[#This Row],[Sales]]</f>
        <v>0.97826387307396467</v>
      </c>
    </row>
    <row r="5976" spans="1:19" x14ac:dyDescent="0.3">
      <c r="A5976" t="s">
        <v>6072</v>
      </c>
      <c r="B5976">
        <v>43050</v>
      </c>
      <c r="C5976">
        <v>43056</v>
      </c>
      <c r="D5976" t="s">
        <v>17</v>
      </c>
      <c r="E5976" t="s">
        <v>3661</v>
      </c>
      <c r="F5976" t="s">
        <v>70</v>
      </c>
      <c r="G5976" t="s">
        <v>20</v>
      </c>
      <c r="H5976" t="s">
        <v>309</v>
      </c>
      <c r="I5976" t="s">
        <v>32</v>
      </c>
      <c r="J5976" t="s">
        <v>23</v>
      </c>
      <c r="K5976" t="s">
        <v>62</v>
      </c>
      <c r="L5976" t="s">
        <v>63</v>
      </c>
      <c r="M5976" t="s">
        <v>3562</v>
      </c>
      <c r="N5976" s="1">
        <v>47.991999999999997</v>
      </c>
      <c r="O5976">
        <v>2017</v>
      </c>
      <c r="P5976" t="s">
        <v>2431</v>
      </c>
      <c r="Q5976" s="1">
        <v>1.9140518815834886</v>
      </c>
      <c r="R5976" s="1">
        <f>train[[#This Row],[Sales]]-train[[#This Row],[Cost]]</f>
        <v>46.077948118416508</v>
      </c>
      <c r="S5976" s="2">
        <f>train[[#This Row],[Profit]]/train[[#This Row],[Sales]]</f>
        <v>0.96011727201234598</v>
      </c>
    </row>
    <row r="5977" spans="1:19" x14ac:dyDescent="0.3">
      <c r="A5977" t="s">
        <v>6072</v>
      </c>
      <c r="B5977">
        <v>43050</v>
      </c>
      <c r="C5977">
        <v>43056</v>
      </c>
      <c r="D5977" t="s">
        <v>17</v>
      </c>
      <c r="E5977" t="s">
        <v>3661</v>
      </c>
      <c r="F5977" t="s">
        <v>70</v>
      </c>
      <c r="G5977" t="s">
        <v>20</v>
      </c>
      <c r="H5977" t="s">
        <v>309</v>
      </c>
      <c r="I5977" t="s">
        <v>32</v>
      </c>
      <c r="J5977" t="s">
        <v>23</v>
      </c>
      <c r="K5977" t="s">
        <v>51</v>
      </c>
      <c r="L5977" t="s">
        <v>86</v>
      </c>
      <c r="M5977" t="s">
        <v>2477</v>
      </c>
      <c r="N5977" s="1">
        <v>95.968000000000004</v>
      </c>
      <c r="O5977">
        <v>2017</v>
      </c>
      <c r="P5977" t="s">
        <v>2431</v>
      </c>
      <c r="Q5977" s="1">
        <v>17.869294314799919</v>
      </c>
      <c r="R5977" s="1">
        <f>train[[#This Row],[Sales]]-train[[#This Row],[Cost]]</f>
        <v>78.098705685200088</v>
      </c>
      <c r="S5977" s="2">
        <f>train[[#This Row],[Profit]]/train[[#This Row],[Sales]]</f>
        <v>0.81379945070440241</v>
      </c>
    </row>
    <row r="5978" spans="1:19" x14ac:dyDescent="0.3">
      <c r="A5978" t="s">
        <v>6064</v>
      </c>
      <c r="B5978">
        <v>43050</v>
      </c>
      <c r="C5978">
        <v>43055</v>
      </c>
      <c r="D5978" t="s">
        <v>17</v>
      </c>
      <c r="E5978" t="s">
        <v>1329</v>
      </c>
      <c r="F5978" t="s">
        <v>19</v>
      </c>
      <c r="G5978" t="s">
        <v>20</v>
      </c>
      <c r="H5978" t="s">
        <v>123</v>
      </c>
      <c r="I5978" t="s">
        <v>59</v>
      </c>
      <c r="J5978" t="s">
        <v>60</v>
      </c>
      <c r="K5978" t="s">
        <v>24</v>
      </c>
      <c r="L5978" t="s">
        <v>33</v>
      </c>
      <c r="M5978" t="s">
        <v>2016</v>
      </c>
      <c r="N5978" s="1">
        <v>31.504000000000001</v>
      </c>
      <c r="O5978">
        <v>2017</v>
      </c>
      <c r="P5978" t="s">
        <v>2431</v>
      </c>
      <c r="Q5978" s="1">
        <v>10.429176356288197</v>
      </c>
      <c r="R5978" s="1">
        <f>train[[#This Row],[Sales]]-train[[#This Row],[Cost]]</f>
        <v>21.074823643711802</v>
      </c>
      <c r="S5978" s="2">
        <f>train[[#This Row],[Profit]]/train[[#This Row],[Sales]]</f>
        <v>0.66895707350532641</v>
      </c>
    </row>
    <row r="5979" spans="1:19" x14ac:dyDescent="0.3">
      <c r="A5979" t="s">
        <v>6064</v>
      </c>
      <c r="B5979">
        <v>43050</v>
      </c>
      <c r="C5979">
        <v>43055</v>
      </c>
      <c r="D5979" t="s">
        <v>17</v>
      </c>
      <c r="E5979" t="s">
        <v>1329</v>
      </c>
      <c r="F5979" t="s">
        <v>19</v>
      </c>
      <c r="G5979" t="s">
        <v>20</v>
      </c>
      <c r="H5979" t="s">
        <v>123</v>
      </c>
      <c r="I5979" t="s">
        <v>59</v>
      </c>
      <c r="J5979" t="s">
        <v>60</v>
      </c>
      <c r="K5979" t="s">
        <v>62</v>
      </c>
      <c r="L5979" t="s">
        <v>63</v>
      </c>
      <c r="M5979" t="s">
        <v>1519</v>
      </c>
      <c r="N5979" s="1">
        <v>451.15199999999999</v>
      </c>
      <c r="O5979">
        <v>2017</v>
      </c>
      <c r="P5979" t="s">
        <v>2431</v>
      </c>
      <c r="Q5979" s="1">
        <v>65.294546975245865</v>
      </c>
      <c r="R5979" s="1">
        <f>train[[#This Row],[Sales]]-train[[#This Row],[Cost]]</f>
        <v>385.85745302475414</v>
      </c>
      <c r="S5979" s="2">
        <f>train[[#This Row],[Profit]]/train[[#This Row],[Sales]]</f>
        <v>0.85527151165184712</v>
      </c>
    </row>
    <row r="5980" spans="1:19" x14ac:dyDescent="0.3">
      <c r="A5980" t="s">
        <v>6066</v>
      </c>
      <c r="B5980">
        <v>43050</v>
      </c>
      <c r="C5980">
        <v>43054</v>
      </c>
      <c r="D5980" t="s">
        <v>17</v>
      </c>
      <c r="E5980" t="s">
        <v>6067</v>
      </c>
      <c r="F5980" t="s">
        <v>19</v>
      </c>
      <c r="G5980" t="s">
        <v>20</v>
      </c>
      <c r="H5980" t="s">
        <v>6068</v>
      </c>
      <c r="I5980" t="s">
        <v>32</v>
      </c>
      <c r="J5980" t="s">
        <v>23</v>
      </c>
      <c r="K5980" t="s">
        <v>24</v>
      </c>
      <c r="L5980" t="s">
        <v>44</v>
      </c>
      <c r="M5980" t="s">
        <v>2985</v>
      </c>
      <c r="N5980" s="1">
        <v>14.112</v>
      </c>
      <c r="O5980">
        <v>2017</v>
      </c>
      <c r="P5980" t="s">
        <v>2431</v>
      </c>
      <c r="Q5980" s="1">
        <v>7.3131022650793005</v>
      </c>
      <c r="R5980" s="1">
        <f>train[[#This Row],[Sales]]-train[[#This Row],[Cost]]</f>
        <v>6.7988977349206996</v>
      </c>
      <c r="S5980" s="2">
        <f>train[[#This Row],[Profit]]/train[[#This Row],[Sales]]</f>
        <v>0.48178130207771397</v>
      </c>
    </row>
    <row r="5981" spans="1:19" x14ac:dyDescent="0.3">
      <c r="A5981" t="s">
        <v>6064</v>
      </c>
      <c r="B5981">
        <v>43050</v>
      </c>
      <c r="C5981">
        <v>43055</v>
      </c>
      <c r="D5981" t="s">
        <v>17</v>
      </c>
      <c r="E5981" t="s">
        <v>1329</v>
      </c>
      <c r="F5981" t="s">
        <v>19</v>
      </c>
      <c r="G5981" t="s">
        <v>20</v>
      </c>
      <c r="H5981" t="s">
        <v>123</v>
      </c>
      <c r="I5981" t="s">
        <v>59</v>
      </c>
      <c r="J5981" t="s">
        <v>60</v>
      </c>
      <c r="K5981" t="s">
        <v>62</v>
      </c>
      <c r="L5981" t="s">
        <v>81</v>
      </c>
      <c r="M5981" t="s">
        <v>6065</v>
      </c>
      <c r="N5981" s="1">
        <v>41.96</v>
      </c>
      <c r="O5981">
        <v>2017</v>
      </c>
      <c r="P5981" t="s">
        <v>2431</v>
      </c>
      <c r="Q5981" s="1">
        <v>15.00271318879317</v>
      </c>
      <c r="R5981" s="1">
        <f>train[[#This Row],[Sales]]-train[[#This Row],[Cost]]</f>
        <v>26.957286811206831</v>
      </c>
      <c r="S5981" s="2">
        <f>train[[#This Row],[Profit]]/train[[#This Row],[Sales]]</f>
        <v>0.64245202123943834</v>
      </c>
    </row>
    <row r="5982" spans="1:19" x14ac:dyDescent="0.3">
      <c r="A5982" t="s">
        <v>6070</v>
      </c>
      <c r="B5982">
        <v>43050</v>
      </c>
      <c r="C5982">
        <v>43055</v>
      </c>
      <c r="D5982" t="s">
        <v>17</v>
      </c>
      <c r="E5982" t="s">
        <v>3277</v>
      </c>
      <c r="F5982" t="s">
        <v>70</v>
      </c>
      <c r="G5982" t="s">
        <v>20</v>
      </c>
      <c r="H5982" t="s">
        <v>213</v>
      </c>
      <c r="I5982" t="s">
        <v>214</v>
      </c>
      <c r="J5982" t="s">
        <v>43</v>
      </c>
      <c r="K5982" t="s">
        <v>24</v>
      </c>
      <c r="L5982" t="s">
        <v>33</v>
      </c>
      <c r="M5982" t="s">
        <v>3989</v>
      </c>
      <c r="N5982" s="1">
        <v>55.008000000000003</v>
      </c>
      <c r="O5982">
        <v>2017</v>
      </c>
      <c r="P5982" t="s">
        <v>2431</v>
      </c>
      <c r="Q5982" s="1">
        <v>5.0925046741695654</v>
      </c>
      <c r="R5982" s="1">
        <f>train[[#This Row],[Sales]]-train[[#This Row],[Cost]]</f>
        <v>49.915495325830435</v>
      </c>
      <c r="S5982" s="2">
        <f>train[[#This Row],[Profit]]/train[[#This Row],[Sales]]</f>
        <v>0.90742247174648105</v>
      </c>
    </row>
    <row r="5983" spans="1:19" x14ac:dyDescent="0.3">
      <c r="A5983" t="s">
        <v>6062</v>
      </c>
      <c r="B5983">
        <v>43050</v>
      </c>
      <c r="C5983">
        <v>43054</v>
      </c>
      <c r="D5983" t="s">
        <v>17</v>
      </c>
      <c r="E5983" t="s">
        <v>841</v>
      </c>
      <c r="F5983" t="s">
        <v>30</v>
      </c>
      <c r="G5983" t="s">
        <v>20</v>
      </c>
      <c r="H5983" t="s">
        <v>1585</v>
      </c>
      <c r="I5983" t="s">
        <v>237</v>
      </c>
      <c r="J5983" t="s">
        <v>50</v>
      </c>
      <c r="K5983" t="s">
        <v>24</v>
      </c>
      <c r="L5983" t="s">
        <v>33</v>
      </c>
      <c r="M5983" t="s">
        <v>1253</v>
      </c>
      <c r="N5983" s="1">
        <v>9.8879999999999999</v>
      </c>
      <c r="O5983">
        <v>2017</v>
      </c>
      <c r="P5983" t="s">
        <v>2431</v>
      </c>
      <c r="Q5983" s="1">
        <v>5.0236404921731523</v>
      </c>
      <c r="R5983" s="1">
        <f>train[[#This Row],[Sales]]-train[[#This Row],[Cost]]</f>
        <v>4.8643595078268476</v>
      </c>
      <c r="S5983" s="2">
        <f>train[[#This Row],[Profit]]/train[[#This Row],[Sales]]</f>
        <v>0.49194574310546596</v>
      </c>
    </row>
    <row r="5984" spans="1:19" x14ac:dyDescent="0.3">
      <c r="A5984" t="s">
        <v>6070</v>
      </c>
      <c r="B5984">
        <v>43050</v>
      </c>
      <c r="C5984">
        <v>43055</v>
      </c>
      <c r="D5984" t="s">
        <v>17</v>
      </c>
      <c r="E5984" t="s">
        <v>3277</v>
      </c>
      <c r="F5984" t="s">
        <v>70</v>
      </c>
      <c r="G5984" t="s">
        <v>20</v>
      </c>
      <c r="H5984" t="s">
        <v>213</v>
      </c>
      <c r="I5984" t="s">
        <v>214</v>
      </c>
      <c r="J5984" t="s">
        <v>43</v>
      </c>
      <c r="K5984" t="s">
        <v>51</v>
      </c>
      <c r="L5984" t="s">
        <v>86</v>
      </c>
      <c r="M5984" t="s">
        <v>4026</v>
      </c>
      <c r="N5984" s="1">
        <v>36</v>
      </c>
      <c r="O5984">
        <v>2017</v>
      </c>
      <c r="P5984" t="s">
        <v>2431</v>
      </c>
      <c r="Q5984" s="1">
        <v>5.2288648594668663</v>
      </c>
      <c r="R5984" s="1">
        <f>train[[#This Row],[Sales]]-train[[#This Row],[Cost]]</f>
        <v>30.771135140533133</v>
      </c>
      <c r="S5984" s="2">
        <f>train[[#This Row],[Profit]]/train[[#This Row],[Sales]]</f>
        <v>0.85475375390369812</v>
      </c>
    </row>
    <row r="5985" spans="1:19" x14ac:dyDescent="0.3">
      <c r="A5985" t="s">
        <v>6073</v>
      </c>
      <c r="B5985">
        <v>43050</v>
      </c>
      <c r="C5985">
        <v>43056</v>
      </c>
      <c r="D5985" t="s">
        <v>17</v>
      </c>
      <c r="E5985" t="s">
        <v>5250</v>
      </c>
      <c r="F5985" t="s">
        <v>70</v>
      </c>
      <c r="G5985" t="s">
        <v>20</v>
      </c>
      <c r="H5985" t="s">
        <v>4250</v>
      </c>
      <c r="I5985" t="s">
        <v>326</v>
      </c>
      <c r="J5985" t="s">
        <v>23</v>
      </c>
      <c r="K5985" t="s">
        <v>62</v>
      </c>
      <c r="L5985" t="s">
        <v>208</v>
      </c>
      <c r="M5985" t="s">
        <v>499</v>
      </c>
      <c r="N5985" s="1">
        <v>2678.94</v>
      </c>
      <c r="O5985">
        <v>2017</v>
      </c>
      <c r="P5985" t="s">
        <v>2431</v>
      </c>
      <c r="Q5985" s="1">
        <v>23.319942967321094</v>
      </c>
      <c r="R5985" s="1">
        <f>train[[#This Row],[Sales]]-train[[#This Row],[Cost]]</f>
        <v>2655.6200570326791</v>
      </c>
      <c r="S5985" s="2">
        <f>train[[#This Row],[Profit]]/train[[#This Row],[Sales]]</f>
        <v>0.99129508575506697</v>
      </c>
    </row>
    <row r="5986" spans="1:19" x14ac:dyDescent="0.3">
      <c r="A5986" t="s">
        <v>6070</v>
      </c>
      <c r="B5986">
        <v>43050</v>
      </c>
      <c r="C5986">
        <v>43055</v>
      </c>
      <c r="D5986" t="s">
        <v>17</v>
      </c>
      <c r="E5986" t="s">
        <v>3277</v>
      </c>
      <c r="F5986" t="s">
        <v>70</v>
      </c>
      <c r="G5986" t="s">
        <v>20</v>
      </c>
      <c r="H5986" t="s">
        <v>213</v>
      </c>
      <c r="I5986" t="s">
        <v>214</v>
      </c>
      <c r="J5986" t="s">
        <v>43</v>
      </c>
      <c r="K5986" t="s">
        <v>24</v>
      </c>
      <c r="L5986" t="s">
        <v>44</v>
      </c>
      <c r="M5986" t="s">
        <v>3049</v>
      </c>
      <c r="N5986" s="1">
        <v>92.94</v>
      </c>
      <c r="O5986">
        <v>2017</v>
      </c>
      <c r="P5986" t="s">
        <v>2431</v>
      </c>
      <c r="Q5986" s="1">
        <v>23.031878746781743</v>
      </c>
      <c r="R5986" s="1">
        <f>train[[#This Row],[Sales]]-train[[#This Row],[Cost]]</f>
        <v>69.908121253218255</v>
      </c>
      <c r="S5986" s="2">
        <f>train[[#This Row],[Profit]]/train[[#This Row],[Sales]]</f>
        <v>0.75218550950310148</v>
      </c>
    </row>
    <row r="5987" spans="1:19" x14ac:dyDescent="0.3">
      <c r="A5987" t="s">
        <v>6070</v>
      </c>
      <c r="B5987">
        <v>43050</v>
      </c>
      <c r="C5987">
        <v>43055</v>
      </c>
      <c r="D5987" t="s">
        <v>17</v>
      </c>
      <c r="E5987" t="s">
        <v>3277</v>
      </c>
      <c r="F5987" t="s">
        <v>70</v>
      </c>
      <c r="G5987" t="s">
        <v>20</v>
      </c>
      <c r="H5987" t="s">
        <v>213</v>
      </c>
      <c r="I5987" t="s">
        <v>214</v>
      </c>
      <c r="J5987" t="s">
        <v>43</v>
      </c>
      <c r="K5987" t="s">
        <v>62</v>
      </c>
      <c r="L5987" t="s">
        <v>63</v>
      </c>
      <c r="M5987" t="s">
        <v>2341</v>
      </c>
      <c r="N5987" s="1">
        <v>245.64599999999999</v>
      </c>
      <c r="O5987">
        <v>2017</v>
      </c>
      <c r="P5987" t="s">
        <v>2431</v>
      </c>
      <c r="Q5987" s="1">
        <v>97.906394634037355</v>
      </c>
      <c r="R5987" s="1">
        <f>train[[#This Row],[Sales]]-train[[#This Row],[Cost]]</f>
        <v>147.73960536596263</v>
      </c>
      <c r="S5987" s="2">
        <f>train[[#This Row],[Profit]]/train[[#This Row],[Sales]]</f>
        <v>0.60143297821239772</v>
      </c>
    </row>
    <row r="5988" spans="1:19" x14ac:dyDescent="0.3">
      <c r="A5988" t="s">
        <v>6070</v>
      </c>
      <c r="B5988">
        <v>43050</v>
      </c>
      <c r="C5988">
        <v>43055</v>
      </c>
      <c r="D5988" t="s">
        <v>17</v>
      </c>
      <c r="E5988" t="s">
        <v>3277</v>
      </c>
      <c r="F5988" t="s">
        <v>70</v>
      </c>
      <c r="G5988" t="s">
        <v>20</v>
      </c>
      <c r="H5988" t="s">
        <v>213</v>
      </c>
      <c r="I5988" t="s">
        <v>214</v>
      </c>
      <c r="J5988" t="s">
        <v>43</v>
      </c>
      <c r="K5988" t="s">
        <v>24</v>
      </c>
      <c r="L5988" t="s">
        <v>35</v>
      </c>
      <c r="M5988" t="s">
        <v>450</v>
      </c>
      <c r="N5988" s="1">
        <v>28.14</v>
      </c>
      <c r="O5988">
        <v>2017</v>
      </c>
      <c r="P5988" t="s">
        <v>2431</v>
      </c>
      <c r="Q5988" s="1">
        <v>5.7057119872280309</v>
      </c>
      <c r="R5988" s="1">
        <f>train[[#This Row],[Sales]]-train[[#This Row],[Cost]]</f>
        <v>22.434288012771969</v>
      </c>
      <c r="S5988" s="2">
        <f>train[[#This Row],[Profit]]/train[[#This Row],[Sales]]</f>
        <v>0.79723837998478919</v>
      </c>
    </row>
    <row r="5989" spans="1:19" x14ac:dyDescent="0.3">
      <c r="A5989" t="s">
        <v>6076</v>
      </c>
      <c r="B5989">
        <v>43051</v>
      </c>
      <c r="C5989">
        <v>43055</v>
      </c>
      <c r="D5989" t="s">
        <v>17</v>
      </c>
      <c r="E5989" t="s">
        <v>2687</v>
      </c>
      <c r="F5989" t="s">
        <v>19</v>
      </c>
      <c r="G5989" t="s">
        <v>20</v>
      </c>
      <c r="H5989" t="s">
        <v>2317</v>
      </c>
      <c r="I5989" t="s">
        <v>113</v>
      </c>
      <c r="J5989" t="s">
        <v>43</v>
      </c>
      <c r="K5989" t="s">
        <v>62</v>
      </c>
      <c r="L5989" t="s">
        <v>63</v>
      </c>
      <c r="M5989" t="s">
        <v>2791</v>
      </c>
      <c r="N5989" s="1">
        <v>449.37200000000001</v>
      </c>
      <c r="O5989">
        <v>2017</v>
      </c>
      <c r="P5989" t="s">
        <v>2431</v>
      </c>
      <c r="Q5989" s="1">
        <v>161.27450855075884</v>
      </c>
      <c r="R5989" s="1">
        <f>train[[#This Row],[Sales]]-train[[#This Row],[Cost]]</f>
        <v>288.09749144924115</v>
      </c>
      <c r="S5989" s="2">
        <f>train[[#This Row],[Profit]]/train[[#This Row],[Sales]]</f>
        <v>0.6411113541770318</v>
      </c>
    </row>
    <row r="5990" spans="1:19" x14ac:dyDescent="0.3">
      <c r="A5990" t="s">
        <v>6074</v>
      </c>
      <c r="B5990">
        <v>43051</v>
      </c>
      <c r="C5990">
        <v>43054</v>
      </c>
      <c r="D5990" t="s">
        <v>56</v>
      </c>
      <c r="E5990" t="s">
        <v>724</v>
      </c>
      <c r="F5990" t="s">
        <v>70</v>
      </c>
      <c r="G5990" t="s">
        <v>20</v>
      </c>
      <c r="H5990" t="s">
        <v>5875</v>
      </c>
      <c r="I5990" t="s">
        <v>326</v>
      </c>
      <c r="J5990" t="s">
        <v>23</v>
      </c>
      <c r="K5990" t="s">
        <v>24</v>
      </c>
      <c r="L5990" t="s">
        <v>44</v>
      </c>
      <c r="M5990" t="s">
        <v>2985</v>
      </c>
      <c r="N5990" s="1">
        <v>20.58</v>
      </c>
      <c r="O5990">
        <v>2017</v>
      </c>
      <c r="P5990" t="s">
        <v>2431</v>
      </c>
      <c r="Q5990" s="1">
        <v>6.5129740111754595</v>
      </c>
      <c r="R5990" s="1">
        <f>train[[#This Row],[Sales]]-train[[#This Row],[Cost]]</f>
        <v>14.06702598882454</v>
      </c>
      <c r="S5990" s="2">
        <f>train[[#This Row],[Profit]]/train[[#This Row],[Sales]]</f>
        <v>0.68352895961246551</v>
      </c>
    </row>
    <row r="5991" spans="1:19" x14ac:dyDescent="0.3">
      <c r="A5991" t="s">
        <v>6076</v>
      </c>
      <c r="B5991">
        <v>43051</v>
      </c>
      <c r="C5991">
        <v>43055</v>
      </c>
      <c r="D5991" t="s">
        <v>17</v>
      </c>
      <c r="E5991" t="s">
        <v>2687</v>
      </c>
      <c r="F5991" t="s">
        <v>19</v>
      </c>
      <c r="G5991" t="s">
        <v>20</v>
      </c>
      <c r="H5991" t="s">
        <v>2317</v>
      </c>
      <c r="I5991" t="s">
        <v>113</v>
      </c>
      <c r="J5991" t="s">
        <v>43</v>
      </c>
      <c r="K5991" t="s">
        <v>62</v>
      </c>
      <c r="L5991" t="s">
        <v>63</v>
      </c>
      <c r="M5991" t="s">
        <v>412</v>
      </c>
      <c r="N5991" s="1">
        <v>1474.8019999999999</v>
      </c>
      <c r="O5991">
        <v>2017</v>
      </c>
      <c r="P5991" t="s">
        <v>2431</v>
      </c>
      <c r="Q5991" s="1">
        <v>419.70978956703863</v>
      </c>
      <c r="R5991" s="1">
        <f>train[[#This Row],[Sales]]-train[[#This Row],[Cost]]</f>
        <v>1055.0922104329613</v>
      </c>
      <c r="S5991" s="2">
        <f>train[[#This Row],[Profit]]/train[[#This Row],[Sales]]</f>
        <v>0.71541278790845242</v>
      </c>
    </row>
    <row r="5992" spans="1:19" x14ac:dyDescent="0.3">
      <c r="A5992" t="s">
        <v>6074</v>
      </c>
      <c r="B5992">
        <v>43051</v>
      </c>
      <c r="C5992">
        <v>43054</v>
      </c>
      <c r="D5992" t="s">
        <v>56</v>
      </c>
      <c r="E5992" t="s">
        <v>724</v>
      </c>
      <c r="F5992" t="s">
        <v>70</v>
      </c>
      <c r="G5992" t="s">
        <v>20</v>
      </c>
      <c r="H5992" t="s">
        <v>5875</v>
      </c>
      <c r="I5992" t="s">
        <v>326</v>
      </c>
      <c r="J5992" t="s">
        <v>23</v>
      </c>
      <c r="K5992" t="s">
        <v>24</v>
      </c>
      <c r="L5992" t="s">
        <v>104</v>
      </c>
      <c r="M5992" t="s">
        <v>4557</v>
      </c>
      <c r="N5992" s="1">
        <v>287.52</v>
      </c>
      <c r="O5992">
        <v>2017</v>
      </c>
      <c r="P5992" t="s">
        <v>2431</v>
      </c>
      <c r="Q5992" s="1">
        <v>91.595010994347575</v>
      </c>
      <c r="R5992" s="1">
        <f>train[[#This Row],[Sales]]-train[[#This Row],[Cost]]</f>
        <v>195.92498900565241</v>
      </c>
      <c r="S5992" s="2">
        <f>train[[#This Row],[Profit]]/train[[#This Row],[Sales]]</f>
        <v>0.68143081874531308</v>
      </c>
    </row>
    <row r="5993" spans="1:19" x14ac:dyDescent="0.3">
      <c r="A5993" t="s">
        <v>6074</v>
      </c>
      <c r="B5993">
        <v>43051</v>
      </c>
      <c r="C5993">
        <v>43054</v>
      </c>
      <c r="D5993" t="s">
        <v>56</v>
      </c>
      <c r="E5993" t="s">
        <v>724</v>
      </c>
      <c r="F5993" t="s">
        <v>70</v>
      </c>
      <c r="G5993" t="s">
        <v>20</v>
      </c>
      <c r="H5993" t="s">
        <v>5875</v>
      </c>
      <c r="I5993" t="s">
        <v>326</v>
      </c>
      <c r="J5993" t="s">
        <v>23</v>
      </c>
      <c r="K5993" t="s">
        <v>24</v>
      </c>
      <c r="L5993" t="s">
        <v>144</v>
      </c>
      <c r="M5993" t="s">
        <v>2996</v>
      </c>
      <c r="N5993" s="1">
        <v>37.68</v>
      </c>
      <c r="O5993">
        <v>2017</v>
      </c>
      <c r="P5993" t="s">
        <v>2431</v>
      </c>
      <c r="Q5993" s="1">
        <v>14.485054906710289</v>
      </c>
      <c r="R5993" s="1">
        <f>train[[#This Row],[Sales]]-train[[#This Row],[Cost]]</f>
        <v>23.194945093289711</v>
      </c>
      <c r="S5993" s="2">
        <f>train[[#This Row],[Profit]]/train[[#This Row],[Sales]]</f>
        <v>0.61557709907881397</v>
      </c>
    </row>
    <row r="5994" spans="1:19" x14ac:dyDescent="0.3">
      <c r="A5994" t="s">
        <v>6074</v>
      </c>
      <c r="B5994">
        <v>43051</v>
      </c>
      <c r="C5994">
        <v>43054</v>
      </c>
      <c r="D5994" t="s">
        <v>56</v>
      </c>
      <c r="E5994" t="s">
        <v>724</v>
      </c>
      <c r="F5994" t="s">
        <v>70</v>
      </c>
      <c r="G5994" t="s">
        <v>20</v>
      </c>
      <c r="H5994" t="s">
        <v>5875</v>
      </c>
      <c r="I5994" t="s">
        <v>326</v>
      </c>
      <c r="J5994" t="s">
        <v>23</v>
      </c>
      <c r="K5994" t="s">
        <v>24</v>
      </c>
      <c r="L5994" t="s">
        <v>25</v>
      </c>
      <c r="M5994" t="s">
        <v>3803</v>
      </c>
      <c r="N5994" s="1">
        <v>19.98</v>
      </c>
      <c r="O5994">
        <v>2017</v>
      </c>
      <c r="P5994" t="s">
        <v>2431</v>
      </c>
      <c r="Q5994" s="1">
        <v>5.1672067160748645</v>
      </c>
      <c r="R5994" s="1">
        <f>train[[#This Row],[Sales]]-train[[#This Row],[Cost]]</f>
        <v>14.812793283925135</v>
      </c>
      <c r="S5994" s="2">
        <f>train[[#This Row],[Profit]]/train[[#This Row],[Sales]]</f>
        <v>0.74138104524149828</v>
      </c>
    </row>
    <row r="5995" spans="1:19" x14ac:dyDescent="0.3">
      <c r="A5995" t="s">
        <v>6076</v>
      </c>
      <c r="B5995">
        <v>43051</v>
      </c>
      <c r="C5995">
        <v>43055</v>
      </c>
      <c r="D5995" t="s">
        <v>17</v>
      </c>
      <c r="E5995" t="s">
        <v>2687</v>
      </c>
      <c r="F5995" t="s">
        <v>19</v>
      </c>
      <c r="G5995" t="s">
        <v>20</v>
      </c>
      <c r="H5995" t="s">
        <v>2317</v>
      </c>
      <c r="I5995" t="s">
        <v>113</v>
      </c>
      <c r="J5995" t="s">
        <v>43</v>
      </c>
      <c r="K5995" t="s">
        <v>24</v>
      </c>
      <c r="L5995" t="s">
        <v>144</v>
      </c>
      <c r="M5995" t="s">
        <v>182</v>
      </c>
      <c r="N5995" s="1">
        <v>110.096</v>
      </c>
      <c r="O5995">
        <v>2017</v>
      </c>
      <c r="P5995" t="s">
        <v>2431</v>
      </c>
      <c r="Q5995" s="1">
        <v>0.68870069349407248</v>
      </c>
      <c r="R5995" s="1">
        <f>train[[#This Row],[Sales]]-train[[#This Row],[Cost]]</f>
        <v>109.40729930650593</v>
      </c>
      <c r="S5995" s="2">
        <f>train[[#This Row],[Profit]]/train[[#This Row],[Sales]]</f>
        <v>0.99374454391173095</v>
      </c>
    </row>
    <row r="5996" spans="1:19" x14ac:dyDescent="0.3">
      <c r="A5996" t="s">
        <v>6075</v>
      </c>
      <c r="B5996">
        <v>43051</v>
      </c>
      <c r="C5996">
        <v>43058</v>
      </c>
      <c r="D5996" t="s">
        <v>17</v>
      </c>
      <c r="E5996" t="s">
        <v>571</v>
      </c>
      <c r="F5996" t="s">
        <v>19</v>
      </c>
      <c r="G5996" t="s">
        <v>20</v>
      </c>
      <c r="H5996" t="s">
        <v>2871</v>
      </c>
      <c r="I5996" t="s">
        <v>149</v>
      </c>
      <c r="J5996" t="s">
        <v>60</v>
      </c>
      <c r="K5996" t="s">
        <v>24</v>
      </c>
      <c r="L5996" t="s">
        <v>33</v>
      </c>
      <c r="M5996" t="s">
        <v>4176</v>
      </c>
      <c r="N5996" s="1">
        <v>4.3680000000000003</v>
      </c>
      <c r="O5996">
        <v>2017</v>
      </c>
      <c r="P5996" t="s">
        <v>2431</v>
      </c>
      <c r="Q5996" s="1">
        <v>0.32645694311959544</v>
      </c>
      <c r="R5996" s="1">
        <f>train[[#This Row],[Sales]]-train[[#This Row],[Cost]]</f>
        <v>4.0415430568804052</v>
      </c>
      <c r="S5996" s="2">
        <f>train[[#This Row],[Profit]]/train[[#This Row],[Sales]]</f>
        <v>0.92526168884624649</v>
      </c>
    </row>
    <row r="5997" spans="1:19" x14ac:dyDescent="0.3">
      <c r="A5997" t="s">
        <v>6074</v>
      </c>
      <c r="B5997">
        <v>43051</v>
      </c>
      <c r="C5997">
        <v>43054</v>
      </c>
      <c r="D5997" t="s">
        <v>56</v>
      </c>
      <c r="E5997" t="s">
        <v>724</v>
      </c>
      <c r="F5997" t="s">
        <v>70</v>
      </c>
      <c r="G5997" t="s">
        <v>20</v>
      </c>
      <c r="H5997" t="s">
        <v>5875</v>
      </c>
      <c r="I5997" t="s">
        <v>326</v>
      </c>
      <c r="J5997" t="s">
        <v>23</v>
      </c>
      <c r="K5997" t="s">
        <v>24</v>
      </c>
      <c r="L5997" t="s">
        <v>33</v>
      </c>
      <c r="M5997" t="s">
        <v>3394</v>
      </c>
      <c r="N5997" s="1">
        <v>17.38</v>
      </c>
      <c r="O5997">
        <v>2017</v>
      </c>
      <c r="P5997" t="s">
        <v>2431</v>
      </c>
      <c r="Q5997" s="1">
        <v>3.210527885900337</v>
      </c>
      <c r="R5997" s="1">
        <f>train[[#This Row],[Sales]]-train[[#This Row],[Cost]]</f>
        <v>14.169472114099662</v>
      </c>
      <c r="S5997" s="2">
        <f>train[[#This Row],[Profit]]/train[[#This Row],[Sales]]</f>
        <v>0.81527457503450307</v>
      </c>
    </row>
    <row r="5998" spans="1:19" x14ac:dyDescent="0.3">
      <c r="A5998" t="s">
        <v>6075</v>
      </c>
      <c r="B5998">
        <v>43051</v>
      </c>
      <c r="C5998">
        <v>43058</v>
      </c>
      <c r="D5998" t="s">
        <v>17</v>
      </c>
      <c r="E5998" t="s">
        <v>571</v>
      </c>
      <c r="F5998" t="s">
        <v>19</v>
      </c>
      <c r="G5998" t="s">
        <v>20</v>
      </c>
      <c r="H5998" t="s">
        <v>2871</v>
      </c>
      <c r="I5998" t="s">
        <v>149</v>
      </c>
      <c r="J5998" t="s">
        <v>60</v>
      </c>
      <c r="K5998" t="s">
        <v>51</v>
      </c>
      <c r="L5998" t="s">
        <v>86</v>
      </c>
      <c r="M5998" t="s">
        <v>2770</v>
      </c>
      <c r="N5998" s="1">
        <v>31.984000000000002</v>
      </c>
      <c r="O5998">
        <v>2017</v>
      </c>
      <c r="P5998" t="s">
        <v>2431</v>
      </c>
      <c r="Q5998" s="1">
        <v>4.2848242631578808</v>
      </c>
      <c r="R5998" s="1">
        <f>train[[#This Row],[Sales]]-train[[#This Row],[Cost]]</f>
        <v>27.699175736842122</v>
      </c>
      <c r="S5998" s="2">
        <f>train[[#This Row],[Profit]]/train[[#This Row],[Sales]]</f>
        <v>0.86603225790526894</v>
      </c>
    </row>
    <row r="5999" spans="1:19" x14ac:dyDescent="0.3">
      <c r="A5999" t="s">
        <v>6076</v>
      </c>
      <c r="B5999">
        <v>43051</v>
      </c>
      <c r="C5999">
        <v>43055</v>
      </c>
      <c r="D5999" t="s">
        <v>17</v>
      </c>
      <c r="E5999" t="s">
        <v>2687</v>
      </c>
      <c r="F5999" t="s">
        <v>19</v>
      </c>
      <c r="G5999" t="s">
        <v>20</v>
      </c>
      <c r="H5999" t="s">
        <v>2317</v>
      </c>
      <c r="I5999" t="s">
        <v>113</v>
      </c>
      <c r="J5999" t="s">
        <v>43</v>
      </c>
      <c r="K5999" t="s">
        <v>62</v>
      </c>
      <c r="L5999" t="s">
        <v>63</v>
      </c>
      <c r="M5999" t="s">
        <v>1320</v>
      </c>
      <c r="N5999" s="1">
        <v>1537.0740000000001</v>
      </c>
      <c r="O5999">
        <v>2017</v>
      </c>
      <c r="P5999" t="s">
        <v>2431</v>
      </c>
      <c r="Q5999" s="1">
        <v>348.77149606147759</v>
      </c>
      <c r="R5999" s="1">
        <f>train[[#This Row],[Sales]]-train[[#This Row],[Cost]]</f>
        <v>1188.3025039385225</v>
      </c>
      <c r="S5999" s="2">
        <f>train[[#This Row],[Profit]]/train[[#This Row],[Sales]]</f>
        <v>0.77309388093125142</v>
      </c>
    </row>
    <row r="6000" spans="1:19" x14ac:dyDescent="0.3">
      <c r="A6000" t="s">
        <v>6075</v>
      </c>
      <c r="B6000">
        <v>43051</v>
      </c>
      <c r="C6000">
        <v>43058</v>
      </c>
      <c r="D6000" t="s">
        <v>17</v>
      </c>
      <c r="E6000" t="s">
        <v>571</v>
      </c>
      <c r="F6000" t="s">
        <v>19</v>
      </c>
      <c r="G6000" t="s">
        <v>20</v>
      </c>
      <c r="H6000" t="s">
        <v>2871</v>
      </c>
      <c r="I6000" t="s">
        <v>149</v>
      </c>
      <c r="J6000" t="s">
        <v>60</v>
      </c>
      <c r="K6000" t="s">
        <v>24</v>
      </c>
      <c r="L6000" t="s">
        <v>33</v>
      </c>
      <c r="M6000" t="s">
        <v>2347</v>
      </c>
      <c r="N6000" s="1">
        <v>6.27</v>
      </c>
      <c r="O6000">
        <v>2017</v>
      </c>
      <c r="P6000" t="s">
        <v>2431</v>
      </c>
      <c r="Q6000" s="1">
        <v>2.4766706431750065</v>
      </c>
      <c r="R6000" s="1">
        <f>train[[#This Row],[Sales]]-train[[#This Row],[Cost]]</f>
        <v>3.7933293568249931</v>
      </c>
      <c r="S6000" s="2">
        <f>train[[#This Row],[Profit]]/train[[#This Row],[Sales]]</f>
        <v>0.60499670762759061</v>
      </c>
    </row>
    <row r="6001" spans="1:19" x14ac:dyDescent="0.3">
      <c r="A6001" t="s">
        <v>6077</v>
      </c>
      <c r="B6001">
        <v>43051</v>
      </c>
      <c r="C6001">
        <v>43052</v>
      </c>
      <c r="D6001" t="s">
        <v>68</v>
      </c>
      <c r="E6001" t="s">
        <v>805</v>
      </c>
      <c r="F6001" t="s">
        <v>70</v>
      </c>
      <c r="G6001" t="s">
        <v>20</v>
      </c>
      <c r="H6001" t="s">
        <v>309</v>
      </c>
      <c r="I6001" t="s">
        <v>32</v>
      </c>
      <c r="J6001" t="s">
        <v>23</v>
      </c>
      <c r="K6001" t="s">
        <v>62</v>
      </c>
      <c r="L6001" t="s">
        <v>81</v>
      </c>
      <c r="M6001" t="s">
        <v>3401</v>
      </c>
      <c r="N6001" s="1">
        <v>22.751999999999999</v>
      </c>
      <c r="O6001">
        <v>2017</v>
      </c>
      <c r="P6001" t="s">
        <v>2431</v>
      </c>
      <c r="Q6001" s="1">
        <v>10.114837702336789</v>
      </c>
      <c r="R6001" s="1">
        <f>train[[#This Row],[Sales]]-train[[#This Row],[Cost]]</f>
        <v>12.63716229766321</v>
      </c>
      <c r="S6001" s="2">
        <f>train[[#This Row],[Profit]]/train[[#This Row],[Sales]]</f>
        <v>0.55543083235158275</v>
      </c>
    </row>
    <row r="6002" spans="1:19" x14ac:dyDescent="0.3">
      <c r="A6002" t="s">
        <v>6078</v>
      </c>
      <c r="B6002">
        <v>43051</v>
      </c>
      <c r="C6002">
        <v>43054</v>
      </c>
      <c r="D6002" t="s">
        <v>68</v>
      </c>
      <c r="E6002" t="s">
        <v>1156</v>
      </c>
      <c r="F6002" t="s">
        <v>30</v>
      </c>
      <c r="G6002" t="s">
        <v>20</v>
      </c>
      <c r="H6002" t="s">
        <v>206</v>
      </c>
      <c r="I6002" t="s">
        <v>59</v>
      </c>
      <c r="J6002" t="s">
        <v>60</v>
      </c>
      <c r="K6002" t="s">
        <v>62</v>
      </c>
      <c r="L6002" t="s">
        <v>208</v>
      </c>
      <c r="M6002" t="s">
        <v>5176</v>
      </c>
      <c r="N6002" s="1">
        <v>674.35199999999998</v>
      </c>
      <c r="O6002">
        <v>2017</v>
      </c>
      <c r="P6002" t="s">
        <v>2431</v>
      </c>
      <c r="Q6002" s="1">
        <v>273.04526685154286</v>
      </c>
      <c r="R6002" s="1">
        <f>train[[#This Row],[Sales]]-train[[#This Row],[Cost]]</f>
        <v>401.30673314845711</v>
      </c>
      <c r="S6002" s="2">
        <f>train[[#This Row],[Profit]]/train[[#This Row],[Sales]]</f>
        <v>0.59509978935104679</v>
      </c>
    </row>
    <row r="6003" spans="1:19" x14ac:dyDescent="0.3">
      <c r="A6003" t="s">
        <v>6078</v>
      </c>
      <c r="B6003">
        <v>43051</v>
      </c>
      <c r="C6003">
        <v>43054</v>
      </c>
      <c r="D6003" t="s">
        <v>68</v>
      </c>
      <c r="E6003" t="s">
        <v>1156</v>
      </c>
      <c r="F6003" t="s">
        <v>30</v>
      </c>
      <c r="G6003" t="s">
        <v>20</v>
      </c>
      <c r="H6003" t="s">
        <v>206</v>
      </c>
      <c r="I6003" t="s">
        <v>59</v>
      </c>
      <c r="J6003" t="s">
        <v>60</v>
      </c>
      <c r="K6003" t="s">
        <v>51</v>
      </c>
      <c r="L6003" t="s">
        <v>52</v>
      </c>
      <c r="M6003" t="s">
        <v>3089</v>
      </c>
      <c r="N6003" s="1">
        <v>203.976</v>
      </c>
      <c r="O6003">
        <v>2017</v>
      </c>
      <c r="P6003" t="s">
        <v>2431</v>
      </c>
      <c r="Q6003" s="1">
        <v>70.602432360310715</v>
      </c>
      <c r="R6003" s="1">
        <f>train[[#This Row],[Sales]]-train[[#This Row],[Cost]]</f>
        <v>133.37356763968927</v>
      </c>
      <c r="S6003" s="2">
        <f>train[[#This Row],[Profit]]/train[[#This Row],[Sales]]</f>
        <v>0.65386892398953445</v>
      </c>
    </row>
    <row r="6004" spans="1:19" x14ac:dyDescent="0.3">
      <c r="A6004" t="s">
        <v>6076</v>
      </c>
      <c r="B6004">
        <v>43051</v>
      </c>
      <c r="C6004">
        <v>43055</v>
      </c>
      <c r="D6004" t="s">
        <v>17</v>
      </c>
      <c r="E6004" t="s">
        <v>2687</v>
      </c>
      <c r="F6004" t="s">
        <v>19</v>
      </c>
      <c r="G6004" t="s">
        <v>20</v>
      </c>
      <c r="H6004" t="s">
        <v>2317</v>
      </c>
      <c r="I6004" t="s">
        <v>113</v>
      </c>
      <c r="J6004" t="s">
        <v>43</v>
      </c>
      <c r="K6004" t="s">
        <v>24</v>
      </c>
      <c r="L6004" t="s">
        <v>75</v>
      </c>
      <c r="M6004" t="s">
        <v>2490</v>
      </c>
      <c r="N6004" s="1">
        <v>16.751999999999999</v>
      </c>
      <c r="O6004">
        <v>2017</v>
      </c>
      <c r="P6004" t="s">
        <v>2431</v>
      </c>
      <c r="Q6004" s="1">
        <v>3.2085011653738738</v>
      </c>
      <c r="R6004" s="1">
        <f>train[[#This Row],[Sales]]-train[[#This Row],[Cost]]</f>
        <v>13.543498834626124</v>
      </c>
      <c r="S6004" s="2">
        <f>train[[#This Row],[Profit]]/train[[#This Row],[Sales]]</f>
        <v>0.80847056080623958</v>
      </c>
    </row>
    <row r="6005" spans="1:19" x14ac:dyDescent="0.3">
      <c r="A6005" t="s">
        <v>6079</v>
      </c>
      <c r="B6005">
        <v>43052</v>
      </c>
      <c r="C6005">
        <v>43057</v>
      </c>
      <c r="D6005" t="s">
        <v>17</v>
      </c>
      <c r="E6005" t="s">
        <v>263</v>
      </c>
      <c r="F6005" t="s">
        <v>70</v>
      </c>
      <c r="G6005" t="s">
        <v>20</v>
      </c>
      <c r="H6005" t="s">
        <v>213</v>
      </c>
      <c r="I6005" t="s">
        <v>214</v>
      </c>
      <c r="J6005" t="s">
        <v>43</v>
      </c>
      <c r="K6005" t="s">
        <v>24</v>
      </c>
      <c r="L6005" t="s">
        <v>35</v>
      </c>
      <c r="M6005" t="s">
        <v>771</v>
      </c>
      <c r="N6005" s="1">
        <v>24.88</v>
      </c>
      <c r="O6005">
        <v>2017</v>
      </c>
      <c r="P6005" t="s">
        <v>2431</v>
      </c>
      <c r="Q6005" s="1">
        <v>8.6804862087814456</v>
      </c>
      <c r="R6005" s="1">
        <f>train[[#This Row],[Sales]]-train[[#This Row],[Cost]]</f>
        <v>16.199513791218553</v>
      </c>
      <c r="S6005" s="2">
        <f>train[[#This Row],[Profit]]/train[[#This Row],[Sales]]</f>
        <v>0.65110585977566537</v>
      </c>
    </row>
    <row r="6006" spans="1:19" x14ac:dyDescent="0.3">
      <c r="A6006" t="s">
        <v>6079</v>
      </c>
      <c r="B6006">
        <v>43052</v>
      </c>
      <c r="C6006">
        <v>43057</v>
      </c>
      <c r="D6006" t="s">
        <v>17</v>
      </c>
      <c r="E6006" t="s">
        <v>263</v>
      </c>
      <c r="F6006" t="s">
        <v>70</v>
      </c>
      <c r="G6006" t="s">
        <v>20</v>
      </c>
      <c r="H6006" t="s">
        <v>213</v>
      </c>
      <c r="I6006" t="s">
        <v>214</v>
      </c>
      <c r="J6006" t="s">
        <v>43</v>
      </c>
      <c r="K6006" t="s">
        <v>24</v>
      </c>
      <c r="L6006" t="s">
        <v>35</v>
      </c>
      <c r="M6006" t="s">
        <v>1790</v>
      </c>
      <c r="N6006" s="1">
        <v>36.630000000000003</v>
      </c>
      <c r="O6006">
        <v>2017</v>
      </c>
      <c r="P6006" t="s">
        <v>2431</v>
      </c>
      <c r="Q6006" s="1">
        <v>9.196226281515008</v>
      </c>
      <c r="R6006" s="1">
        <f>train[[#This Row],[Sales]]-train[[#This Row],[Cost]]</f>
        <v>27.433773718484993</v>
      </c>
      <c r="S6006" s="2">
        <f>train[[#This Row],[Profit]]/train[[#This Row],[Sales]]</f>
        <v>0.74894277145741173</v>
      </c>
    </row>
    <row r="6007" spans="1:19" x14ac:dyDescent="0.3">
      <c r="A6007" t="s">
        <v>6079</v>
      </c>
      <c r="B6007">
        <v>43052</v>
      </c>
      <c r="C6007">
        <v>43057</v>
      </c>
      <c r="D6007" t="s">
        <v>17</v>
      </c>
      <c r="E6007" t="s">
        <v>263</v>
      </c>
      <c r="F6007" t="s">
        <v>70</v>
      </c>
      <c r="G6007" t="s">
        <v>20</v>
      </c>
      <c r="H6007" t="s">
        <v>213</v>
      </c>
      <c r="I6007" t="s">
        <v>214</v>
      </c>
      <c r="J6007" t="s">
        <v>43</v>
      </c>
      <c r="K6007" t="s">
        <v>24</v>
      </c>
      <c r="L6007" t="s">
        <v>44</v>
      </c>
      <c r="M6007" t="s">
        <v>2552</v>
      </c>
      <c r="N6007" s="1">
        <v>140.75</v>
      </c>
      <c r="O6007">
        <v>2017</v>
      </c>
      <c r="P6007" t="s">
        <v>2431</v>
      </c>
      <c r="Q6007" s="1">
        <v>57.550521923819446</v>
      </c>
      <c r="R6007" s="1">
        <f>train[[#This Row],[Sales]]-train[[#This Row],[Cost]]</f>
        <v>83.199478076180554</v>
      </c>
      <c r="S6007" s="2">
        <f>train[[#This Row],[Profit]]/train[[#This Row],[Sales]]</f>
        <v>0.59111529716646927</v>
      </c>
    </row>
    <row r="6008" spans="1:19" x14ac:dyDescent="0.3">
      <c r="A6008" t="s">
        <v>6082</v>
      </c>
      <c r="B6008">
        <v>43052</v>
      </c>
      <c r="C6008">
        <v>43056</v>
      </c>
      <c r="D6008" t="s">
        <v>17</v>
      </c>
      <c r="E6008" t="s">
        <v>841</v>
      </c>
      <c r="F6008" t="s">
        <v>30</v>
      </c>
      <c r="G6008" t="s">
        <v>20</v>
      </c>
      <c r="H6008" t="s">
        <v>3839</v>
      </c>
      <c r="I6008" t="s">
        <v>32</v>
      </c>
      <c r="J6008" t="s">
        <v>23</v>
      </c>
      <c r="K6008" t="s">
        <v>24</v>
      </c>
      <c r="L6008" t="s">
        <v>33</v>
      </c>
      <c r="M6008" t="s">
        <v>3332</v>
      </c>
      <c r="N6008" s="1">
        <v>3.1360000000000001</v>
      </c>
      <c r="O6008">
        <v>2017</v>
      </c>
      <c r="P6008" t="s">
        <v>2431</v>
      </c>
      <c r="Q6008" s="1">
        <v>0.94222305308926702</v>
      </c>
      <c r="R6008" s="1">
        <f>train[[#This Row],[Sales]]-train[[#This Row],[Cost]]</f>
        <v>2.1937769469107331</v>
      </c>
      <c r="S6008" s="2">
        <f>train[[#This Row],[Profit]]/train[[#This Row],[Sales]]</f>
        <v>0.69954622031592251</v>
      </c>
    </row>
    <row r="6009" spans="1:19" x14ac:dyDescent="0.3">
      <c r="A6009" t="s">
        <v>6085</v>
      </c>
      <c r="B6009">
        <v>43052</v>
      </c>
      <c r="C6009">
        <v>43058</v>
      </c>
      <c r="D6009" t="s">
        <v>17</v>
      </c>
      <c r="E6009" t="s">
        <v>4350</v>
      </c>
      <c r="F6009" t="s">
        <v>30</v>
      </c>
      <c r="G6009" t="s">
        <v>20</v>
      </c>
      <c r="H6009" t="s">
        <v>213</v>
      </c>
      <c r="I6009" t="s">
        <v>214</v>
      </c>
      <c r="J6009" t="s">
        <v>43</v>
      </c>
      <c r="K6009" t="s">
        <v>24</v>
      </c>
      <c r="L6009" t="s">
        <v>37</v>
      </c>
      <c r="M6009" t="s">
        <v>2075</v>
      </c>
      <c r="N6009" s="1">
        <v>14.94</v>
      </c>
      <c r="O6009">
        <v>2017</v>
      </c>
      <c r="P6009" t="s">
        <v>2431</v>
      </c>
      <c r="Q6009" s="1">
        <v>4.2357462853506052</v>
      </c>
      <c r="R6009" s="1">
        <f>train[[#This Row],[Sales]]-train[[#This Row],[Cost]]</f>
        <v>10.704253714649393</v>
      </c>
      <c r="S6009" s="2">
        <f>train[[#This Row],[Profit]]/train[[#This Row],[Sales]]</f>
        <v>0.71648284569273046</v>
      </c>
    </row>
    <row r="6010" spans="1:19" x14ac:dyDescent="0.3">
      <c r="A6010" t="s">
        <v>6079</v>
      </c>
      <c r="B6010">
        <v>43052</v>
      </c>
      <c r="C6010">
        <v>43057</v>
      </c>
      <c r="D6010" t="s">
        <v>17</v>
      </c>
      <c r="E6010" t="s">
        <v>263</v>
      </c>
      <c r="F6010" t="s">
        <v>70</v>
      </c>
      <c r="G6010" t="s">
        <v>20</v>
      </c>
      <c r="H6010" t="s">
        <v>213</v>
      </c>
      <c r="I6010" t="s">
        <v>214</v>
      </c>
      <c r="J6010" t="s">
        <v>43</v>
      </c>
      <c r="K6010" t="s">
        <v>24</v>
      </c>
      <c r="L6010" t="s">
        <v>35</v>
      </c>
      <c r="M6010" t="s">
        <v>701</v>
      </c>
      <c r="N6010" s="1">
        <v>77.55</v>
      </c>
      <c r="O6010">
        <v>2017</v>
      </c>
      <c r="P6010" t="s">
        <v>2431</v>
      </c>
      <c r="Q6010" s="1">
        <v>18.366405675909</v>
      </c>
      <c r="R6010" s="1">
        <f>train[[#This Row],[Sales]]-train[[#This Row],[Cost]]</f>
        <v>59.183594324090997</v>
      </c>
      <c r="S6010" s="2">
        <f>train[[#This Row],[Profit]]/train[[#This Row],[Sales]]</f>
        <v>0.76316691584901353</v>
      </c>
    </row>
    <row r="6011" spans="1:19" x14ac:dyDescent="0.3">
      <c r="A6011" t="s">
        <v>6087</v>
      </c>
      <c r="B6011">
        <v>43052</v>
      </c>
      <c r="C6011">
        <v>43058</v>
      </c>
      <c r="D6011" t="s">
        <v>17</v>
      </c>
      <c r="E6011" t="s">
        <v>6088</v>
      </c>
      <c r="F6011" t="s">
        <v>30</v>
      </c>
      <c r="G6011" t="s">
        <v>20</v>
      </c>
      <c r="H6011" t="s">
        <v>3298</v>
      </c>
      <c r="I6011" t="s">
        <v>243</v>
      </c>
      <c r="J6011" t="s">
        <v>60</v>
      </c>
      <c r="K6011" t="s">
        <v>62</v>
      </c>
      <c r="L6011" t="s">
        <v>81</v>
      </c>
      <c r="M6011" t="s">
        <v>2892</v>
      </c>
      <c r="N6011" s="1">
        <v>4.18</v>
      </c>
      <c r="O6011">
        <v>2017</v>
      </c>
      <c r="P6011" t="s">
        <v>2431</v>
      </c>
      <c r="Q6011" s="1">
        <v>1.9933737898861377</v>
      </c>
      <c r="R6011" s="1">
        <f>train[[#This Row],[Sales]]-train[[#This Row],[Cost]]</f>
        <v>2.1866262101138618</v>
      </c>
      <c r="S6011" s="2">
        <f>train[[#This Row],[Profit]]/train[[#This Row],[Sales]]</f>
        <v>0.52311631820905791</v>
      </c>
    </row>
    <row r="6012" spans="1:19" x14ac:dyDescent="0.3">
      <c r="A6012" t="s">
        <v>6083</v>
      </c>
      <c r="B6012">
        <v>43052</v>
      </c>
      <c r="C6012">
        <v>43056</v>
      </c>
      <c r="D6012" t="s">
        <v>17</v>
      </c>
      <c r="E6012" t="s">
        <v>4024</v>
      </c>
      <c r="F6012" t="s">
        <v>30</v>
      </c>
      <c r="G6012" t="s">
        <v>20</v>
      </c>
      <c r="H6012" t="s">
        <v>41</v>
      </c>
      <c r="I6012" t="s">
        <v>42</v>
      </c>
      <c r="J6012" t="s">
        <v>43</v>
      </c>
      <c r="K6012" t="s">
        <v>24</v>
      </c>
      <c r="L6012" t="s">
        <v>25</v>
      </c>
      <c r="M6012" t="s">
        <v>1607</v>
      </c>
      <c r="N6012" s="1">
        <v>217.05600000000001</v>
      </c>
      <c r="O6012">
        <v>2017</v>
      </c>
      <c r="P6012" t="s">
        <v>2431</v>
      </c>
      <c r="Q6012" s="1">
        <v>32.332595004764734</v>
      </c>
      <c r="R6012" s="1">
        <f>train[[#This Row],[Sales]]-train[[#This Row],[Cost]]</f>
        <v>184.72340499523528</v>
      </c>
      <c r="S6012" s="2">
        <f>train[[#This Row],[Profit]]/train[[#This Row],[Sales]]</f>
        <v>0.85104030754844495</v>
      </c>
    </row>
    <row r="6013" spans="1:19" x14ac:dyDescent="0.3">
      <c r="A6013" t="s">
        <v>6080</v>
      </c>
      <c r="B6013">
        <v>43052</v>
      </c>
      <c r="C6013">
        <v>43056</v>
      </c>
      <c r="D6013" t="s">
        <v>17</v>
      </c>
      <c r="E6013" t="s">
        <v>1807</v>
      </c>
      <c r="F6013" t="s">
        <v>30</v>
      </c>
      <c r="G6013" t="s">
        <v>20</v>
      </c>
      <c r="H6013" t="s">
        <v>6081</v>
      </c>
      <c r="I6013" t="s">
        <v>243</v>
      </c>
      <c r="J6013" t="s">
        <v>60</v>
      </c>
      <c r="K6013" t="s">
        <v>24</v>
      </c>
      <c r="L6013" t="s">
        <v>44</v>
      </c>
      <c r="M6013" t="s">
        <v>2096</v>
      </c>
      <c r="N6013" s="1">
        <v>44.02</v>
      </c>
      <c r="O6013">
        <v>2017</v>
      </c>
      <c r="P6013" t="s">
        <v>2431</v>
      </c>
      <c r="Q6013" s="1">
        <v>19.827267379922162</v>
      </c>
      <c r="R6013" s="1">
        <f>train[[#This Row],[Sales]]-train[[#This Row],[Cost]]</f>
        <v>24.192732620077841</v>
      </c>
      <c r="S6013" s="2">
        <f>train[[#This Row],[Profit]]/train[[#This Row],[Sales]]</f>
        <v>0.54958502090135941</v>
      </c>
    </row>
    <row r="6014" spans="1:19" x14ac:dyDescent="0.3">
      <c r="A6014" t="s">
        <v>6085</v>
      </c>
      <c r="B6014">
        <v>43052</v>
      </c>
      <c r="C6014">
        <v>43058</v>
      </c>
      <c r="D6014" t="s">
        <v>17</v>
      </c>
      <c r="E6014" t="s">
        <v>4350</v>
      </c>
      <c r="F6014" t="s">
        <v>30</v>
      </c>
      <c r="G6014" t="s">
        <v>20</v>
      </c>
      <c r="H6014" t="s">
        <v>213</v>
      </c>
      <c r="I6014" t="s">
        <v>214</v>
      </c>
      <c r="J6014" t="s">
        <v>43</v>
      </c>
      <c r="K6014" t="s">
        <v>51</v>
      </c>
      <c r="L6014" t="s">
        <v>52</v>
      </c>
      <c r="M6014" t="s">
        <v>6086</v>
      </c>
      <c r="N6014" s="1">
        <v>2279.96</v>
      </c>
      <c r="O6014">
        <v>2017</v>
      </c>
      <c r="P6014" t="s">
        <v>2431</v>
      </c>
      <c r="Q6014" s="1">
        <v>48.313838729514366</v>
      </c>
      <c r="R6014" s="1">
        <f>train[[#This Row],[Sales]]-train[[#This Row],[Cost]]</f>
        <v>2231.6461612704857</v>
      </c>
      <c r="S6014" s="2">
        <f>train[[#This Row],[Profit]]/train[[#This Row],[Sales]]</f>
        <v>0.97880934808965314</v>
      </c>
    </row>
    <row r="6015" spans="1:19" x14ac:dyDescent="0.3">
      <c r="A6015" t="s">
        <v>6090</v>
      </c>
      <c r="B6015">
        <v>43052</v>
      </c>
      <c r="C6015">
        <v>43056</v>
      </c>
      <c r="D6015" t="s">
        <v>17</v>
      </c>
      <c r="E6015" t="s">
        <v>1589</v>
      </c>
      <c r="F6015" t="s">
        <v>70</v>
      </c>
      <c r="G6015" t="s">
        <v>20</v>
      </c>
      <c r="H6015" t="s">
        <v>2822</v>
      </c>
      <c r="I6015" t="s">
        <v>1276</v>
      </c>
      <c r="J6015" t="s">
        <v>23</v>
      </c>
      <c r="K6015" t="s">
        <v>62</v>
      </c>
      <c r="L6015" t="s">
        <v>81</v>
      </c>
      <c r="M6015" t="s">
        <v>3012</v>
      </c>
      <c r="N6015" s="1">
        <v>30.36</v>
      </c>
      <c r="O6015">
        <v>2017</v>
      </c>
      <c r="P6015" t="s">
        <v>2431</v>
      </c>
      <c r="Q6015" s="1">
        <v>5.1145935074607181</v>
      </c>
      <c r="R6015" s="1">
        <f>train[[#This Row],[Sales]]-train[[#This Row],[Cost]]</f>
        <v>25.245406492539281</v>
      </c>
      <c r="S6015" s="2">
        <f>train[[#This Row],[Profit]]/train[[#This Row],[Sales]]</f>
        <v>0.83153512821275632</v>
      </c>
    </row>
    <row r="6016" spans="1:19" x14ac:dyDescent="0.3">
      <c r="A6016" t="s">
        <v>6084</v>
      </c>
      <c r="B6016">
        <v>43052</v>
      </c>
      <c r="C6016">
        <v>43056</v>
      </c>
      <c r="D6016" t="s">
        <v>17</v>
      </c>
      <c r="E6016" t="s">
        <v>3908</v>
      </c>
      <c r="F6016" t="s">
        <v>30</v>
      </c>
      <c r="G6016" t="s">
        <v>20</v>
      </c>
      <c r="H6016" t="s">
        <v>242</v>
      </c>
      <c r="I6016" t="s">
        <v>243</v>
      </c>
      <c r="J6016" t="s">
        <v>60</v>
      </c>
      <c r="K6016" t="s">
        <v>62</v>
      </c>
      <c r="L6016" t="s">
        <v>81</v>
      </c>
      <c r="M6016" t="s">
        <v>5187</v>
      </c>
      <c r="N6016" s="1">
        <v>19.54</v>
      </c>
      <c r="O6016">
        <v>2017</v>
      </c>
      <c r="P6016" t="s">
        <v>2431</v>
      </c>
      <c r="Q6016" s="1">
        <v>9.1128195047507319</v>
      </c>
      <c r="R6016" s="1">
        <f>train[[#This Row],[Sales]]-train[[#This Row],[Cost]]</f>
        <v>10.427180495249267</v>
      </c>
      <c r="S6016" s="2">
        <f>train[[#This Row],[Profit]]/train[[#This Row],[Sales]]</f>
        <v>0.53363257396362684</v>
      </c>
    </row>
    <row r="6017" spans="1:19" x14ac:dyDescent="0.3">
      <c r="A6017" t="s">
        <v>6089</v>
      </c>
      <c r="B6017">
        <v>43052</v>
      </c>
      <c r="C6017">
        <v>43056</v>
      </c>
      <c r="D6017" t="s">
        <v>17</v>
      </c>
      <c r="E6017" t="s">
        <v>585</v>
      </c>
      <c r="F6017" t="s">
        <v>19</v>
      </c>
      <c r="G6017" t="s">
        <v>20</v>
      </c>
      <c r="H6017" t="s">
        <v>5716</v>
      </c>
      <c r="I6017" t="s">
        <v>374</v>
      </c>
      <c r="J6017" t="s">
        <v>50</v>
      </c>
      <c r="K6017" t="s">
        <v>24</v>
      </c>
      <c r="L6017" t="s">
        <v>293</v>
      </c>
      <c r="M6017" t="s">
        <v>399</v>
      </c>
      <c r="N6017" s="1">
        <v>52.136000000000003</v>
      </c>
      <c r="O6017">
        <v>2017</v>
      </c>
      <c r="P6017" t="s">
        <v>2431</v>
      </c>
      <c r="Q6017" s="1">
        <v>24.384683833207777</v>
      </c>
      <c r="R6017" s="1">
        <f>train[[#This Row],[Sales]]-train[[#This Row],[Cost]]</f>
        <v>27.751316166792225</v>
      </c>
      <c r="S6017" s="2">
        <f>train[[#This Row],[Profit]]/train[[#This Row],[Sales]]</f>
        <v>0.53228702176600096</v>
      </c>
    </row>
    <row r="6018" spans="1:19" x14ac:dyDescent="0.3">
      <c r="A6018" t="s">
        <v>6097</v>
      </c>
      <c r="B6018">
        <v>43053</v>
      </c>
      <c r="C6018">
        <v>43055</v>
      </c>
      <c r="D6018" t="s">
        <v>56</v>
      </c>
      <c r="E6018" t="s">
        <v>831</v>
      </c>
      <c r="F6018" t="s">
        <v>19</v>
      </c>
      <c r="G6018" t="s">
        <v>20</v>
      </c>
      <c r="H6018" t="s">
        <v>1559</v>
      </c>
      <c r="I6018" t="s">
        <v>72</v>
      </c>
      <c r="J6018" t="s">
        <v>50</v>
      </c>
      <c r="K6018" t="s">
        <v>51</v>
      </c>
      <c r="L6018" t="s">
        <v>86</v>
      </c>
      <c r="M6018" t="s">
        <v>4443</v>
      </c>
      <c r="N6018" s="1">
        <v>499.98</v>
      </c>
      <c r="O6018">
        <v>2017</v>
      </c>
      <c r="P6018" t="s">
        <v>2431</v>
      </c>
      <c r="Q6018" s="1">
        <v>1.4818277177792307</v>
      </c>
      <c r="R6018" s="1">
        <f>train[[#This Row],[Sales]]-train[[#This Row],[Cost]]</f>
        <v>498.49817228222076</v>
      </c>
      <c r="S6018" s="2">
        <f>train[[#This Row],[Profit]]/train[[#This Row],[Sales]]</f>
        <v>0.99703622601348207</v>
      </c>
    </row>
    <row r="6019" spans="1:19" x14ac:dyDescent="0.3">
      <c r="A6019" t="s">
        <v>6098</v>
      </c>
      <c r="B6019">
        <v>43053</v>
      </c>
      <c r="C6019">
        <v>43057</v>
      </c>
      <c r="D6019" t="s">
        <v>17</v>
      </c>
      <c r="E6019" t="s">
        <v>18</v>
      </c>
      <c r="F6019" t="s">
        <v>19</v>
      </c>
      <c r="G6019" t="s">
        <v>20</v>
      </c>
      <c r="H6019" t="s">
        <v>213</v>
      </c>
      <c r="I6019" t="s">
        <v>214</v>
      </c>
      <c r="J6019" t="s">
        <v>43</v>
      </c>
      <c r="K6019" t="s">
        <v>24</v>
      </c>
      <c r="L6019" t="s">
        <v>44</v>
      </c>
      <c r="M6019" t="s">
        <v>727</v>
      </c>
      <c r="N6019" s="1">
        <v>23.65</v>
      </c>
      <c r="O6019">
        <v>2017</v>
      </c>
      <c r="P6019" t="s">
        <v>2431</v>
      </c>
      <c r="Q6019" s="1">
        <v>11.790145581800887</v>
      </c>
      <c r="R6019" s="1">
        <f>train[[#This Row],[Sales]]-train[[#This Row],[Cost]]</f>
        <v>11.859854418199111</v>
      </c>
      <c r="S6019" s="2">
        <f>train[[#This Row],[Profit]]/train[[#This Row],[Sales]]</f>
        <v>0.50147375975471931</v>
      </c>
    </row>
    <row r="6020" spans="1:19" x14ac:dyDescent="0.3">
      <c r="A6020" t="s">
        <v>6098</v>
      </c>
      <c r="B6020">
        <v>43053</v>
      </c>
      <c r="C6020">
        <v>43057</v>
      </c>
      <c r="D6020" t="s">
        <v>17</v>
      </c>
      <c r="E6020" t="s">
        <v>18</v>
      </c>
      <c r="F6020" t="s">
        <v>19</v>
      </c>
      <c r="G6020" t="s">
        <v>20</v>
      </c>
      <c r="H6020" t="s">
        <v>213</v>
      </c>
      <c r="I6020" t="s">
        <v>214</v>
      </c>
      <c r="J6020" t="s">
        <v>43</v>
      </c>
      <c r="K6020" t="s">
        <v>51</v>
      </c>
      <c r="L6020" t="s">
        <v>52</v>
      </c>
      <c r="M6020" t="s">
        <v>3287</v>
      </c>
      <c r="N6020" s="1">
        <v>13.98</v>
      </c>
      <c r="O6020">
        <v>2017</v>
      </c>
      <c r="P6020" t="s">
        <v>2431</v>
      </c>
      <c r="Q6020" s="1">
        <v>3.5987058969620529</v>
      </c>
      <c r="R6020" s="1">
        <f>train[[#This Row],[Sales]]-train[[#This Row],[Cost]]</f>
        <v>10.381294103037948</v>
      </c>
      <c r="S6020" s="2">
        <f>train[[#This Row],[Profit]]/train[[#This Row],[Sales]]</f>
        <v>0.74258183855779314</v>
      </c>
    </row>
    <row r="6021" spans="1:19" x14ac:dyDescent="0.3">
      <c r="A6021" t="s">
        <v>6093</v>
      </c>
      <c r="B6021">
        <v>43053</v>
      </c>
      <c r="C6021">
        <v>43058</v>
      </c>
      <c r="D6021" t="s">
        <v>17</v>
      </c>
      <c r="E6021" t="s">
        <v>6094</v>
      </c>
      <c r="F6021" t="s">
        <v>19</v>
      </c>
      <c r="G6021" t="s">
        <v>20</v>
      </c>
      <c r="H6021" t="s">
        <v>123</v>
      </c>
      <c r="I6021" t="s">
        <v>59</v>
      </c>
      <c r="J6021" t="s">
        <v>60</v>
      </c>
      <c r="K6021" t="s">
        <v>24</v>
      </c>
      <c r="L6021" t="s">
        <v>37</v>
      </c>
      <c r="M6021" t="s">
        <v>2730</v>
      </c>
      <c r="N6021" s="1">
        <v>7.38</v>
      </c>
      <c r="O6021">
        <v>2017</v>
      </c>
      <c r="P6021" t="s">
        <v>2431</v>
      </c>
      <c r="Q6021" s="1">
        <v>3.7620236056598135</v>
      </c>
      <c r="R6021" s="1">
        <f>train[[#This Row],[Sales]]-train[[#This Row],[Cost]]</f>
        <v>3.6179763943401864</v>
      </c>
      <c r="S6021" s="2">
        <f>train[[#This Row],[Profit]]/train[[#This Row],[Sales]]</f>
        <v>0.49024070384013368</v>
      </c>
    </row>
    <row r="6022" spans="1:19" x14ac:dyDescent="0.3">
      <c r="A6022" t="s">
        <v>6099</v>
      </c>
      <c r="B6022">
        <v>43053</v>
      </c>
      <c r="C6022">
        <v>43058</v>
      </c>
      <c r="D6022" t="s">
        <v>56</v>
      </c>
      <c r="E6022" t="s">
        <v>3432</v>
      </c>
      <c r="F6022" t="s">
        <v>19</v>
      </c>
      <c r="G6022" t="s">
        <v>20</v>
      </c>
      <c r="H6022" t="s">
        <v>41</v>
      </c>
      <c r="I6022" t="s">
        <v>42</v>
      </c>
      <c r="J6022" t="s">
        <v>43</v>
      </c>
      <c r="K6022" t="s">
        <v>62</v>
      </c>
      <c r="L6022" t="s">
        <v>81</v>
      </c>
      <c r="M6022" t="s">
        <v>573</v>
      </c>
      <c r="N6022" s="1">
        <v>48.576000000000001</v>
      </c>
      <c r="O6022">
        <v>2017</v>
      </c>
      <c r="P6022" t="s">
        <v>2431</v>
      </c>
      <c r="Q6022" s="1">
        <v>11.8967625991146</v>
      </c>
      <c r="R6022" s="1">
        <f>train[[#This Row],[Sales]]-train[[#This Row],[Cost]]</f>
        <v>36.679237400885398</v>
      </c>
      <c r="S6022" s="2">
        <f>train[[#This Row],[Profit]]/train[[#This Row],[Sales]]</f>
        <v>0.75508970275208742</v>
      </c>
    </row>
    <row r="6023" spans="1:19" x14ac:dyDescent="0.3">
      <c r="A6023" t="s">
        <v>6091</v>
      </c>
      <c r="B6023">
        <v>43053</v>
      </c>
      <c r="C6023">
        <v>43056</v>
      </c>
      <c r="D6023" t="s">
        <v>68</v>
      </c>
      <c r="E6023" t="s">
        <v>1671</v>
      </c>
      <c r="F6023" t="s">
        <v>19</v>
      </c>
      <c r="G6023" t="s">
        <v>20</v>
      </c>
      <c r="H6023" t="s">
        <v>213</v>
      </c>
      <c r="I6023" t="s">
        <v>214</v>
      </c>
      <c r="J6023" t="s">
        <v>43</v>
      </c>
      <c r="K6023" t="s">
        <v>24</v>
      </c>
      <c r="L6023" t="s">
        <v>35</v>
      </c>
      <c r="M6023" t="s">
        <v>3638</v>
      </c>
      <c r="N6023" s="1">
        <v>40.44</v>
      </c>
      <c r="O6023">
        <v>2017</v>
      </c>
      <c r="P6023" t="s">
        <v>2431</v>
      </c>
      <c r="Q6023" s="1">
        <v>10.867261389034256</v>
      </c>
      <c r="R6023" s="1">
        <f>train[[#This Row],[Sales]]-train[[#This Row],[Cost]]</f>
        <v>29.572738610965743</v>
      </c>
      <c r="S6023" s="2">
        <f>train[[#This Row],[Profit]]/train[[#This Row],[Sales]]</f>
        <v>0.73127444636413808</v>
      </c>
    </row>
    <row r="6024" spans="1:19" x14ac:dyDescent="0.3">
      <c r="A6024" t="s">
        <v>6091</v>
      </c>
      <c r="B6024">
        <v>43053</v>
      </c>
      <c r="C6024">
        <v>43056</v>
      </c>
      <c r="D6024" t="s">
        <v>68</v>
      </c>
      <c r="E6024" t="s">
        <v>1671</v>
      </c>
      <c r="F6024" t="s">
        <v>19</v>
      </c>
      <c r="G6024" t="s">
        <v>20</v>
      </c>
      <c r="H6024" t="s">
        <v>213</v>
      </c>
      <c r="I6024" t="s">
        <v>214</v>
      </c>
      <c r="J6024" t="s">
        <v>43</v>
      </c>
      <c r="K6024" t="s">
        <v>62</v>
      </c>
      <c r="L6024" t="s">
        <v>63</v>
      </c>
      <c r="M6024" t="s">
        <v>1635</v>
      </c>
      <c r="N6024" s="1">
        <v>408.00599999999997</v>
      </c>
      <c r="O6024">
        <v>2017</v>
      </c>
      <c r="P6024" t="s">
        <v>2431</v>
      </c>
      <c r="Q6024" s="1">
        <v>65.422488901233493</v>
      </c>
      <c r="R6024" s="1">
        <f>train[[#This Row],[Sales]]-train[[#This Row],[Cost]]</f>
        <v>342.58351109876651</v>
      </c>
      <c r="S6024" s="2">
        <f>train[[#This Row],[Profit]]/train[[#This Row],[Sales]]</f>
        <v>0.83965312053932184</v>
      </c>
    </row>
    <row r="6025" spans="1:19" x14ac:dyDescent="0.3">
      <c r="A6025" t="s">
        <v>6092</v>
      </c>
      <c r="B6025">
        <v>43053</v>
      </c>
      <c r="C6025">
        <v>43057</v>
      </c>
      <c r="D6025" t="s">
        <v>17</v>
      </c>
      <c r="E6025" t="s">
        <v>4346</v>
      </c>
      <c r="F6025" t="s">
        <v>19</v>
      </c>
      <c r="G6025" t="s">
        <v>20</v>
      </c>
      <c r="H6025" t="s">
        <v>21</v>
      </c>
      <c r="I6025" t="s">
        <v>22</v>
      </c>
      <c r="J6025" t="s">
        <v>23</v>
      </c>
      <c r="K6025" t="s">
        <v>24</v>
      </c>
      <c r="L6025" t="s">
        <v>33</v>
      </c>
      <c r="M6025" t="s">
        <v>4395</v>
      </c>
      <c r="N6025" s="1">
        <v>2.2959999999999998</v>
      </c>
      <c r="O6025">
        <v>2017</v>
      </c>
      <c r="P6025" t="s">
        <v>2431</v>
      </c>
      <c r="Q6025" s="1">
        <v>1.4181721631331503</v>
      </c>
      <c r="R6025" s="1">
        <f>train[[#This Row],[Sales]]-train[[#This Row],[Cost]]</f>
        <v>0.87782783686684951</v>
      </c>
      <c r="S6025" s="2">
        <f>train[[#This Row],[Profit]]/train[[#This Row],[Sales]]</f>
        <v>0.3823291972416592</v>
      </c>
    </row>
    <row r="6026" spans="1:19" x14ac:dyDescent="0.3">
      <c r="A6026" t="s">
        <v>6099</v>
      </c>
      <c r="B6026">
        <v>43053</v>
      </c>
      <c r="C6026">
        <v>43058</v>
      </c>
      <c r="D6026" t="s">
        <v>56</v>
      </c>
      <c r="E6026" t="s">
        <v>3432</v>
      </c>
      <c r="F6026" t="s">
        <v>19</v>
      </c>
      <c r="G6026" t="s">
        <v>20</v>
      </c>
      <c r="H6026" t="s">
        <v>41</v>
      </c>
      <c r="I6026" t="s">
        <v>42</v>
      </c>
      <c r="J6026" t="s">
        <v>43</v>
      </c>
      <c r="K6026" t="s">
        <v>51</v>
      </c>
      <c r="L6026" t="s">
        <v>910</v>
      </c>
      <c r="M6026" t="s">
        <v>1655</v>
      </c>
      <c r="N6026" s="1">
        <v>1199.9760000000001</v>
      </c>
      <c r="O6026">
        <v>2017</v>
      </c>
      <c r="P6026" t="s">
        <v>2431</v>
      </c>
      <c r="Q6026" s="1">
        <v>461.4453590479672</v>
      </c>
      <c r="R6026" s="1">
        <f>train[[#This Row],[Sales]]-train[[#This Row],[Cost]]</f>
        <v>738.53064095203285</v>
      </c>
      <c r="S6026" s="2">
        <f>train[[#This Row],[Profit]]/train[[#This Row],[Sales]]</f>
        <v>0.61545450988355832</v>
      </c>
    </row>
    <row r="6027" spans="1:19" x14ac:dyDescent="0.3">
      <c r="A6027" t="s">
        <v>6099</v>
      </c>
      <c r="B6027">
        <v>43053</v>
      </c>
      <c r="C6027">
        <v>43058</v>
      </c>
      <c r="D6027" t="s">
        <v>56</v>
      </c>
      <c r="E6027" t="s">
        <v>3432</v>
      </c>
      <c r="F6027" t="s">
        <v>19</v>
      </c>
      <c r="G6027" t="s">
        <v>20</v>
      </c>
      <c r="H6027" t="s">
        <v>41</v>
      </c>
      <c r="I6027" t="s">
        <v>42</v>
      </c>
      <c r="J6027" t="s">
        <v>43</v>
      </c>
      <c r="K6027" t="s">
        <v>62</v>
      </c>
      <c r="L6027" t="s">
        <v>63</v>
      </c>
      <c r="M6027" t="s">
        <v>3892</v>
      </c>
      <c r="N6027" s="1">
        <v>380.05799999999999</v>
      </c>
      <c r="O6027">
        <v>2017</v>
      </c>
      <c r="P6027" t="s">
        <v>2431</v>
      </c>
      <c r="Q6027" s="1">
        <v>14.146901802862622</v>
      </c>
      <c r="R6027" s="1">
        <f>train[[#This Row],[Sales]]-train[[#This Row],[Cost]]</f>
        <v>365.91109819713739</v>
      </c>
      <c r="S6027" s="2">
        <f>train[[#This Row],[Profit]]/train[[#This Row],[Sales]]</f>
        <v>0.96277699245151371</v>
      </c>
    </row>
    <row r="6028" spans="1:19" x14ac:dyDescent="0.3">
      <c r="A6028" t="s">
        <v>6100</v>
      </c>
      <c r="B6028">
        <v>43053</v>
      </c>
      <c r="C6028">
        <v>43059</v>
      </c>
      <c r="D6028" t="s">
        <v>17</v>
      </c>
      <c r="E6028" t="s">
        <v>900</v>
      </c>
      <c r="F6028" t="s">
        <v>19</v>
      </c>
      <c r="G6028" t="s">
        <v>20</v>
      </c>
      <c r="H6028" t="s">
        <v>112</v>
      </c>
      <c r="I6028" t="s">
        <v>98</v>
      </c>
      <c r="J6028" t="s">
        <v>43</v>
      </c>
      <c r="K6028" t="s">
        <v>24</v>
      </c>
      <c r="L6028" t="s">
        <v>25</v>
      </c>
      <c r="M6028" t="s">
        <v>2678</v>
      </c>
      <c r="N6028" s="1">
        <v>16.45</v>
      </c>
      <c r="O6028">
        <v>2017</v>
      </c>
      <c r="P6028" t="s">
        <v>2431</v>
      </c>
      <c r="Q6028" s="1">
        <v>8.342881453388717</v>
      </c>
      <c r="R6028" s="1">
        <f>train[[#This Row],[Sales]]-train[[#This Row],[Cost]]</f>
        <v>8.1071185466112823</v>
      </c>
      <c r="S6028" s="2">
        <f>train[[#This Row],[Profit]]/train[[#This Row],[Sales]]</f>
        <v>0.49283395420129378</v>
      </c>
    </row>
    <row r="6029" spans="1:19" x14ac:dyDescent="0.3">
      <c r="A6029" t="s">
        <v>6095</v>
      </c>
      <c r="B6029">
        <v>43053</v>
      </c>
      <c r="C6029">
        <v>43057</v>
      </c>
      <c r="D6029" t="s">
        <v>17</v>
      </c>
      <c r="E6029" t="s">
        <v>1797</v>
      </c>
      <c r="F6029" t="s">
        <v>19</v>
      </c>
      <c r="G6029" t="s">
        <v>20</v>
      </c>
      <c r="H6029" t="s">
        <v>797</v>
      </c>
      <c r="I6029" t="s">
        <v>798</v>
      </c>
      <c r="J6029" t="s">
        <v>43</v>
      </c>
      <c r="K6029" t="s">
        <v>51</v>
      </c>
      <c r="L6029" t="s">
        <v>52</v>
      </c>
      <c r="M6029" t="s">
        <v>2801</v>
      </c>
      <c r="N6029" s="1">
        <v>89.97</v>
      </c>
      <c r="O6029">
        <v>2017</v>
      </c>
      <c r="P6029" t="s">
        <v>2431</v>
      </c>
      <c r="Q6029" s="1">
        <v>7.3230147707403637</v>
      </c>
      <c r="R6029" s="1">
        <f>train[[#This Row],[Sales]]-train[[#This Row],[Cost]]</f>
        <v>82.646985229259641</v>
      </c>
      <c r="S6029" s="2">
        <f>train[[#This Row],[Profit]]/train[[#This Row],[Sales]]</f>
        <v>0.91860603789329376</v>
      </c>
    </row>
    <row r="6030" spans="1:19" x14ac:dyDescent="0.3">
      <c r="A6030" t="s">
        <v>6100</v>
      </c>
      <c r="B6030">
        <v>43053</v>
      </c>
      <c r="C6030">
        <v>43059</v>
      </c>
      <c r="D6030" t="s">
        <v>17</v>
      </c>
      <c r="E6030" t="s">
        <v>900</v>
      </c>
      <c r="F6030" t="s">
        <v>19</v>
      </c>
      <c r="G6030" t="s">
        <v>20</v>
      </c>
      <c r="H6030" t="s">
        <v>112</v>
      </c>
      <c r="I6030" t="s">
        <v>98</v>
      </c>
      <c r="J6030" t="s">
        <v>43</v>
      </c>
      <c r="K6030" t="s">
        <v>62</v>
      </c>
      <c r="L6030" t="s">
        <v>81</v>
      </c>
      <c r="M6030" t="s">
        <v>1284</v>
      </c>
      <c r="N6030" s="1">
        <v>19.920000000000002</v>
      </c>
      <c r="O6030">
        <v>2017</v>
      </c>
      <c r="P6030" t="s">
        <v>2431</v>
      </c>
      <c r="Q6030" s="1">
        <v>8.0978364108837546</v>
      </c>
      <c r="R6030" s="1">
        <f>train[[#This Row],[Sales]]-train[[#This Row],[Cost]]</f>
        <v>11.822163589116247</v>
      </c>
      <c r="S6030" s="2">
        <f>train[[#This Row],[Profit]]/train[[#This Row],[Sales]]</f>
        <v>0.59348210788736178</v>
      </c>
    </row>
    <row r="6031" spans="1:19" x14ac:dyDescent="0.3">
      <c r="A6031" t="s">
        <v>6097</v>
      </c>
      <c r="B6031">
        <v>43053</v>
      </c>
      <c r="C6031">
        <v>43055</v>
      </c>
      <c r="D6031" t="s">
        <v>56</v>
      </c>
      <c r="E6031" t="s">
        <v>831</v>
      </c>
      <c r="F6031" t="s">
        <v>19</v>
      </c>
      <c r="G6031" t="s">
        <v>20</v>
      </c>
      <c r="H6031" t="s">
        <v>1559</v>
      </c>
      <c r="I6031" t="s">
        <v>72</v>
      </c>
      <c r="J6031" t="s">
        <v>50</v>
      </c>
      <c r="K6031" t="s">
        <v>24</v>
      </c>
      <c r="L6031" t="s">
        <v>25</v>
      </c>
      <c r="M6031" t="s">
        <v>2533</v>
      </c>
      <c r="N6031" s="1">
        <v>5.28</v>
      </c>
      <c r="O6031">
        <v>2017</v>
      </c>
      <c r="P6031" t="s">
        <v>2431</v>
      </c>
      <c r="Q6031" s="1">
        <v>0.73217047368159127</v>
      </c>
      <c r="R6031" s="1">
        <f>train[[#This Row],[Sales]]-train[[#This Row],[Cost]]</f>
        <v>4.5478295263184094</v>
      </c>
      <c r="S6031" s="2">
        <f>train[[#This Row],[Profit]]/train[[#This Row],[Sales]]</f>
        <v>0.86133134968151692</v>
      </c>
    </row>
    <row r="6032" spans="1:19" x14ac:dyDescent="0.3">
      <c r="A6032" t="s">
        <v>6096</v>
      </c>
      <c r="B6032">
        <v>43053</v>
      </c>
      <c r="C6032">
        <v>43054</v>
      </c>
      <c r="D6032" t="s">
        <v>68</v>
      </c>
      <c r="E6032" t="s">
        <v>2865</v>
      </c>
      <c r="F6032" t="s">
        <v>19</v>
      </c>
      <c r="G6032" t="s">
        <v>20</v>
      </c>
      <c r="H6032" t="s">
        <v>58</v>
      </c>
      <c r="I6032" t="s">
        <v>59</v>
      </c>
      <c r="J6032" t="s">
        <v>60</v>
      </c>
      <c r="K6032" t="s">
        <v>24</v>
      </c>
      <c r="L6032" t="s">
        <v>44</v>
      </c>
      <c r="M6032" t="s">
        <v>504</v>
      </c>
      <c r="N6032" s="1">
        <v>9.84</v>
      </c>
      <c r="O6032">
        <v>2017</v>
      </c>
      <c r="P6032" t="s">
        <v>2431</v>
      </c>
      <c r="Q6032" s="1">
        <v>2.3649361468302712</v>
      </c>
      <c r="R6032" s="1">
        <f>train[[#This Row],[Sales]]-train[[#This Row],[Cost]]</f>
        <v>7.4750638531697291</v>
      </c>
      <c r="S6032" s="2">
        <f>train[[#This Row],[Profit]]/train[[#This Row],[Sales]]</f>
        <v>0.75966096068798061</v>
      </c>
    </row>
    <row r="6033" spans="1:19" x14ac:dyDescent="0.3">
      <c r="A6033" t="s">
        <v>6097</v>
      </c>
      <c r="B6033">
        <v>43053</v>
      </c>
      <c r="C6033">
        <v>43055</v>
      </c>
      <c r="D6033" t="s">
        <v>56</v>
      </c>
      <c r="E6033" t="s">
        <v>831</v>
      </c>
      <c r="F6033" t="s">
        <v>19</v>
      </c>
      <c r="G6033" t="s">
        <v>20</v>
      </c>
      <c r="H6033" t="s">
        <v>1559</v>
      </c>
      <c r="I6033" t="s">
        <v>72</v>
      </c>
      <c r="J6033" t="s">
        <v>50</v>
      </c>
      <c r="K6033" t="s">
        <v>24</v>
      </c>
      <c r="L6033" t="s">
        <v>33</v>
      </c>
      <c r="M6033" t="s">
        <v>839</v>
      </c>
      <c r="N6033" s="1">
        <v>8.26</v>
      </c>
      <c r="O6033">
        <v>2017</v>
      </c>
      <c r="P6033" t="s">
        <v>2431</v>
      </c>
      <c r="Q6033" s="1">
        <v>3.8970696928567889</v>
      </c>
      <c r="R6033" s="1">
        <f>train[[#This Row],[Sales]]-train[[#This Row],[Cost]]</f>
        <v>4.3629303071432108</v>
      </c>
      <c r="S6033" s="2">
        <f>train[[#This Row],[Profit]]/train[[#This Row],[Sales]]</f>
        <v>0.52819979505365755</v>
      </c>
    </row>
    <row r="6034" spans="1:19" x14ac:dyDescent="0.3">
      <c r="A6034" t="s">
        <v>6101</v>
      </c>
      <c r="B6034">
        <v>43054</v>
      </c>
      <c r="C6034">
        <v>43056</v>
      </c>
      <c r="D6034" t="s">
        <v>56</v>
      </c>
      <c r="E6034" t="s">
        <v>3273</v>
      </c>
      <c r="F6034" t="s">
        <v>19</v>
      </c>
      <c r="G6034" t="s">
        <v>20</v>
      </c>
      <c r="H6034" t="s">
        <v>58</v>
      </c>
      <c r="I6034" t="s">
        <v>59</v>
      </c>
      <c r="J6034" t="s">
        <v>60</v>
      </c>
      <c r="K6034" t="s">
        <v>24</v>
      </c>
      <c r="L6034" t="s">
        <v>33</v>
      </c>
      <c r="M6034" t="s">
        <v>2546</v>
      </c>
      <c r="N6034" s="1">
        <v>1016.792</v>
      </c>
      <c r="O6034">
        <v>2017</v>
      </c>
      <c r="P6034" t="s">
        <v>2431</v>
      </c>
      <c r="Q6034" s="1">
        <v>23.03800887111273</v>
      </c>
      <c r="R6034" s="1">
        <f>train[[#This Row],[Sales]]-train[[#This Row],[Cost]]</f>
        <v>993.75399112888726</v>
      </c>
      <c r="S6034" s="2">
        <f>train[[#This Row],[Profit]]/train[[#This Row],[Sales]]</f>
        <v>0.97734245659769869</v>
      </c>
    </row>
    <row r="6035" spans="1:19" x14ac:dyDescent="0.3">
      <c r="A6035" t="s">
        <v>6103</v>
      </c>
      <c r="B6035">
        <v>43054</v>
      </c>
      <c r="C6035">
        <v>43054</v>
      </c>
      <c r="D6035" t="s">
        <v>316</v>
      </c>
      <c r="E6035" t="s">
        <v>1995</v>
      </c>
      <c r="F6035" t="s">
        <v>70</v>
      </c>
      <c r="G6035" t="s">
        <v>20</v>
      </c>
      <c r="H6035" t="s">
        <v>4377</v>
      </c>
      <c r="I6035" t="s">
        <v>374</v>
      </c>
      <c r="J6035" t="s">
        <v>50</v>
      </c>
      <c r="K6035" t="s">
        <v>62</v>
      </c>
      <c r="L6035" t="s">
        <v>208</v>
      </c>
      <c r="M6035" t="s">
        <v>2475</v>
      </c>
      <c r="N6035" s="1">
        <v>630.024</v>
      </c>
      <c r="O6035">
        <v>2017</v>
      </c>
      <c r="P6035" t="s">
        <v>2431</v>
      </c>
      <c r="Q6035" s="1">
        <v>309.98584349253912</v>
      </c>
      <c r="R6035" s="1">
        <f>train[[#This Row],[Sales]]-train[[#This Row],[Cost]]</f>
        <v>320.03815650746088</v>
      </c>
      <c r="S6035" s="2">
        <f>train[[#This Row],[Profit]]/train[[#This Row],[Sales]]</f>
        <v>0.50797772228908877</v>
      </c>
    </row>
    <row r="6036" spans="1:19" x14ac:dyDescent="0.3">
      <c r="A6036" t="s">
        <v>6102</v>
      </c>
      <c r="B6036">
        <v>43054</v>
      </c>
      <c r="C6036">
        <v>43061</v>
      </c>
      <c r="D6036" t="s">
        <v>17</v>
      </c>
      <c r="E6036" t="s">
        <v>3719</v>
      </c>
      <c r="F6036" t="s">
        <v>70</v>
      </c>
      <c r="G6036" t="s">
        <v>20</v>
      </c>
      <c r="H6036" t="s">
        <v>58</v>
      </c>
      <c r="I6036" t="s">
        <v>59</v>
      </c>
      <c r="J6036" t="s">
        <v>60</v>
      </c>
      <c r="K6036" t="s">
        <v>51</v>
      </c>
      <c r="L6036" t="s">
        <v>86</v>
      </c>
      <c r="M6036" t="s">
        <v>2562</v>
      </c>
      <c r="N6036" s="1">
        <v>99.39</v>
      </c>
      <c r="O6036">
        <v>2017</v>
      </c>
      <c r="P6036" t="s">
        <v>2431</v>
      </c>
      <c r="Q6036" s="1">
        <v>44.134876977953233</v>
      </c>
      <c r="R6036" s="1">
        <f>train[[#This Row],[Sales]]-train[[#This Row],[Cost]]</f>
        <v>55.255123022046767</v>
      </c>
      <c r="S6036" s="2">
        <f>train[[#This Row],[Profit]]/train[[#This Row],[Sales]]</f>
        <v>0.55594247934446894</v>
      </c>
    </row>
    <row r="6037" spans="1:19" x14ac:dyDescent="0.3">
      <c r="A6037" t="s">
        <v>6101</v>
      </c>
      <c r="B6037">
        <v>43054</v>
      </c>
      <c r="C6037">
        <v>43056</v>
      </c>
      <c r="D6037" t="s">
        <v>56</v>
      </c>
      <c r="E6037" t="s">
        <v>3273</v>
      </c>
      <c r="F6037" t="s">
        <v>19</v>
      </c>
      <c r="G6037" t="s">
        <v>20</v>
      </c>
      <c r="H6037" t="s">
        <v>58</v>
      </c>
      <c r="I6037" t="s">
        <v>59</v>
      </c>
      <c r="J6037" t="s">
        <v>60</v>
      </c>
      <c r="K6037" t="s">
        <v>24</v>
      </c>
      <c r="L6037" t="s">
        <v>33</v>
      </c>
      <c r="M6037" t="s">
        <v>2140</v>
      </c>
      <c r="N6037" s="1">
        <v>38.136000000000003</v>
      </c>
      <c r="O6037">
        <v>2017</v>
      </c>
      <c r="P6037" t="s">
        <v>2431</v>
      </c>
      <c r="Q6037" s="1">
        <v>15.230056533075331</v>
      </c>
      <c r="R6037" s="1">
        <f>train[[#This Row],[Sales]]-train[[#This Row],[Cost]]</f>
        <v>22.905943466924672</v>
      </c>
      <c r="S6037" s="2">
        <f>train[[#This Row],[Profit]]/train[[#This Row],[Sales]]</f>
        <v>0.60063833299047276</v>
      </c>
    </row>
    <row r="6038" spans="1:19" x14ac:dyDescent="0.3">
      <c r="A6038" t="s">
        <v>6104</v>
      </c>
      <c r="B6038">
        <v>43054</v>
      </c>
      <c r="C6038">
        <v>43058</v>
      </c>
      <c r="D6038" t="s">
        <v>17</v>
      </c>
      <c r="E6038" t="s">
        <v>668</v>
      </c>
      <c r="F6038" t="s">
        <v>70</v>
      </c>
      <c r="G6038" t="s">
        <v>20</v>
      </c>
      <c r="H6038" t="s">
        <v>206</v>
      </c>
      <c r="I6038" t="s">
        <v>59</v>
      </c>
      <c r="J6038" t="s">
        <v>60</v>
      </c>
      <c r="K6038" t="s">
        <v>51</v>
      </c>
      <c r="L6038" t="s">
        <v>52</v>
      </c>
      <c r="M6038" t="s">
        <v>1948</v>
      </c>
      <c r="N6038" s="1">
        <v>361.37599999999998</v>
      </c>
      <c r="O6038">
        <v>2017</v>
      </c>
      <c r="P6038" t="s">
        <v>2431</v>
      </c>
      <c r="Q6038" s="1">
        <v>37.672462073013044</v>
      </c>
      <c r="R6038" s="1">
        <f>train[[#This Row],[Sales]]-train[[#This Row],[Cost]]</f>
        <v>323.70353792698694</v>
      </c>
      <c r="S6038" s="2">
        <f>train[[#This Row],[Profit]]/train[[#This Row],[Sales]]</f>
        <v>0.89575272825806629</v>
      </c>
    </row>
    <row r="6039" spans="1:19" x14ac:dyDescent="0.3">
      <c r="A6039" t="s">
        <v>6105</v>
      </c>
      <c r="B6039">
        <v>43055</v>
      </c>
      <c r="C6039">
        <v>43059</v>
      </c>
      <c r="D6039" t="s">
        <v>17</v>
      </c>
      <c r="E6039" t="s">
        <v>689</v>
      </c>
      <c r="F6039" t="s">
        <v>19</v>
      </c>
      <c r="G6039" t="s">
        <v>20</v>
      </c>
      <c r="H6039" t="s">
        <v>6106</v>
      </c>
      <c r="I6039" t="s">
        <v>603</v>
      </c>
      <c r="J6039" t="s">
        <v>60</v>
      </c>
      <c r="K6039" t="s">
        <v>24</v>
      </c>
      <c r="L6039" t="s">
        <v>104</v>
      </c>
      <c r="M6039" t="s">
        <v>105</v>
      </c>
      <c r="N6039" s="1">
        <v>28.4</v>
      </c>
      <c r="O6039">
        <v>2017</v>
      </c>
      <c r="P6039" t="s">
        <v>2431</v>
      </c>
      <c r="Q6039" s="1">
        <v>0.44922231579680072</v>
      </c>
      <c r="R6039" s="1">
        <f>train[[#This Row],[Sales]]-train[[#This Row],[Cost]]</f>
        <v>27.950777684203199</v>
      </c>
      <c r="S6039" s="2">
        <f>train[[#This Row],[Profit]]/train[[#This Row],[Sales]]</f>
        <v>0.98418231282405633</v>
      </c>
    </row>
    <row r="6040" spans="1:19" x14ac:dyDescent="0.3">
      <c r="A6040" t="s">
        <v>6107</v>
      </c>
      <c r="B6040">
        <v>43055</v>
      </c>
      <c r="C6040">
        <v>43056</v>
      </c>
      <c r="D6040" t="s">
        <v>68</v>
      </c>
      <c r="E6040" t="s">
        <v>184</v>
      </c>
      <c r="F6040" t="s">
        <v>19</v>
      </c>
      <c r="G6040" t="s">
        <v>20</v>
      </c>
      <c r="H6040" t="s">
        <v>428</v>
      </c>
      <c r="I6040" t="s">
        <v>59</v>
      </c>
      <c r="J6040" t="s">
        <v>60</v>
      </c>
      <c r="K6040" t="s">
        <v>24</v>
      </c>
      <c r="L6040" t="s">
        <v>33</v>
      </c>
      <c r="M6040" t="s">
        <v>4176</v>
      </c>
      <c r="N6040" s="1">
        <v>8.32</v>
      </c>
      <c r="O6040">
        <v>2017</v>
      </c>
      <c r="P6040" t="s">
        <v>2431</v>
      </c>
      <c r="Q6040" s="1">
        <v>2.0658490281623925</v>
      </c>
      <c r="R6040" s="1">
        <f>train[[#This Row],[Sales]]-train[[#This Row],[Cost]]</f>
        <v>6.2541509718376078</v>
      </c>
      <c r="S6040" s="2">
        <f>train[[#This Row],[Profit]]/train[[#This Row],[Sales]]</f>
        <v>0.75170083796125087</v>
      </c>
    </row>
    <row r="6041" spans="1:19" x14ac:dyDescent="0.3">
      <c r="A6041" t="s">
        <v>6108</v>
      </c>
      <c r="B6041">
        <v>43056</v>
      </c>
      <c r="C6041">
        <v>43061</v>
      </c>
      <c r="D6041" t="s">
        <v>17</v>
      </c>
      <c r="E6041" t="s">
        <v>1950</v>
      </c>
      <c r="F6041" t="s">
        <v>19</v>
      </c>
      <c r="G6041" t="s">
        <v>20</v>
      </c>
      <c r="H6041" t="s">
        <v>6106</v>
      </c>
      <c r="I6041" t="s">
        <v>603</v>
      </c>
      <c r="J6041" t="s">
        <v>60</v>
      </c>
      <c r="K6041" t="s">
        <v>24</v>
      </c>
      <c r="L6041" t="s">
        <v>33</v>
      </c>
      <c r="M6041" t="s">
        <v>679</v>
      </c>
      <c r="N6041" s="1">
        <v>10.776</v>
      </c>
      <c r="O6041">
        <v>2017</v>
      </c>
      <c r="P6041" t="s">
        <v>2431</v>
      </c>
      <c r="Q6041" s="1">
        <v>0.85347637924971242</v>
      </c>
      <c r="R6041" s="1">
        <f>train[[#This Row],[Sales]]-train[[#This Row],[Cost]]</f>
        <v>9.9225236207502867</v>
      </c>
      <c r="S6041" s="2">
        <f>train[[#This Row],[Profit]]/train[[#This Row],[Sales]]</f>
        <v>0.92079840578603256</v>
      </c>
    </row>
    <row r="6042" spans="1:19" x14ac:dyDescent="0.3">
      <c r="A6042" t="s">
        <v>6110</v>
      </c>
      <c r="B6042">
        <v>43056</v>
      </c>
      <c r="C6042">
        <v>43057</v>
      </c>
      <c r="D6042" t="s">
        <v>68</v>
      </c>
      <c r="E6042" t="s">
        <v>3429</v>
      </c>
      <c r="F6042" t="s">
        <v>30</v>
      </c>
      <c r="G6042" t="s">
        <v>20</v>
      </c>
      <c r="H6042" t="s">
        <v>123</v>
      </c>
      <c r="I6042" t="s">
        <v>59</v>
      </c>
      <c r="J6042" t="s">
        <v>60</v>
      </c>
      <c r="K6042" t="s">
        <v>24</v>
      </c>
      <c r="L6042" t="s">
        <v>293</v>
      </c>
      <c r="M6042" t="s">
        <v>3957</v>
      </c>
      <c r="N6042" s="1">
        <v>49.5</v>
      </c>
      <c r="O6042">
        <v>2017</v>
      </c>
      <c r="P6042" t="s">
        <v>2431</v>
      </c>
      <c r="Q6042" s="1">
        <v>4.8061775111708247</v>
      </c>
      <c r="R6042" s="1">
        <f>train[[#This Row],[Sales]]-train[[#This Row],[Cost]]</f>
        <v>44.693822488829177</v>
      </c>
      <c r="S6042" s="2">
        <f>train[[#This Row],[Profit]]/train[[#This Row],[Sales]]</f>
        <v>0.90290550482483189</v>
      </c>
    </row>
    <row r="6043" spans="1:19" x14ac:dyDescent="0.3">
      <c r="A6043" t="s">
        <v>6109</v>
      </c>
      <c r="B6043">
        <v>43056</v>
      </c>
      <c r="C6043">
        <v>43057</v>
      </c>
      <c r="D6043" t="s">
        <v>68</v>
      </c>
      <c r="E6043" t="s">
        <v>2503</v>
      </c>
      <c r="F6043" t="s">
        <v>19</v>
      </c>
      <c r="G6043" t="s">
        <v>20</v>
      </c>
      <c r="H6043" t="s">
        <v>5890</v>
      </c>
      <c r="I6043" t="s">
        <v>22</v>
      </c>
      <c r="J6043" t="s">
        <v>23</v>
      </c>
      <c r="K6043" t="s">
        <v>51</v>
      </c>
      <c r="L6043" t="s">
        <v>52</v>
      </c>
      <c r="M6043" t="s">
        <v>4520</v>
      </c>
      <c r="N6043" s="1">
        <v>67.176000000000002</v>
      </c>
      <c r="O6043">
        <v>2017</v>
      </c>
      <c r="P6043" t="s">
        <v>2431</v>
      </c>
      <c r="Q6043" s="1">
        <v>22.464838544572512</v>
      </c>
      <c r="R6043" s="1">
        <f>train[[#This Row],[Sales]]-train[[#This Row],[Cost]]</f>
        <v>44.711161455427487</v>
      </c>
      <c r="S6043" s="2">
        <f>train[[#This Row],[Profit]]/train[[#This Row],[Sales]]</f>
        <v>0.66558237250547048</v>
      </c>
    </row>
    <row r="6044" spans="1:19" x14ac:dyDescent="0.3">
      <c r="A6044" t="s">
        <v>6109</v>
      </c>
      <c r="B6044">
        <v>43056</v>
      </c>
      <c r="C6044">
        <v>43057</v>
      </c>
      <c r="D6044" t="s">
        <v>68</v>
      </c>
      <c r="E6044" t="s">
        <v>2503</v>
      </c>
      <c r="F6044" t="s">
        <v>19</v>
      </c>
      <c r="G6044" t="s">
        <v>20</v>
      </c>
      <c r="H6044" t="s">
        <v>5890</v>
      </c>
      <c r="I6044" t="s">
        <v>22</v>
      </c>
      <c r="J6044" t="s">
        <v>23</v>
      </c>
      <c r="K6044" t="s">
        <v>24</v>
      </c>
      <c r="L6044" t="s">
        <v>25</v>
      </c>
      <c r="M6044" t="s">
        <v>5225</v>
      </c>
      <c r="N6044" s="1">
        <v>15.231999999999999</v>
      </c>
      <c r="O6044">
        <v>2017</v>
      </c>
      <c r="P6044" t="s">
        <v>2431</v>
      </c>
      <c r="Q6044" s="1">
        <v>2.6220816976864811</v>
      </c>
      <c r="R6044" s="1">
        <f>train[[#This Row],[Sales]]-train[[#This Row],[Cost]]</f>
        <v>12.609918302313519</v>
      </c>
      <c r="S6044" s="2">
        <f>train[[#This Row],[Profit]]/train[[#This Row],[Sales]]</f>
        <v>0.82785703140188549</v>
      </c>
    </row>
    <row r="6045" spans="1:19" x14ac:dyDescent="0.3">
      <c r="A6045" t="s">
        <v>6118</v>
      </c>
      <c r="B6045">
        <v>43057</v>
      </c>
      <c r="C6045">
        <v>43063</v>
      </c>
      <c r="D6045" t="s">
        <v>17</v>
      </c>
      <c r="E6045" t="s">
        <v>962</v>
      </c>
      <c r="F6045" t="s">
        <v>70</v>
      </c>
      <c r="G6045" t="s">
        <v>20</v>
      </c>
      <c r="H6045" t="s">
        <v>979</v>
      </c>
      <c r="I6045" t="s">
        <v>113</v>
      </c>
      <c r="J6045" t="s">
        <v>43</v>
      </c>
      <c r="K6045" t="s">
        <v>24</v>
      </c>
      <c r="L6045" t="s">
        <v>144</v>
      </c>
      <c r="M6045" t="s">
        <v>3016</v>
      </c>
      <c r="N6045" s="1">
        <v>103.968</v>
      </c>
      <c r="O6045">
        <v>2017</v>
      </c>
      <c r="P6045" t="s">
        <v>2431</v>
      </c>
      <c r="Q6045" s="1">
        <v>50.528383539267367</v>
      </c>
      <c r="R6045" s="1">
        <f>train[[#This Row],[Sales]]-train[[#This Row],[Cost]]</f>
        <v>53.439616460732637</v>
      </c>
      <c r="S6045" s="2">
        <f>train[[#This Row],[Profit]]/train[[#This Row],[Sales]]</f>
        <v>0.51400062000550784</v>
      </c>
    </row>
    <row r="6046" spans="1:19" x14ac:dyDescent="0.3">
      <c r="A6046" t="s">
        <v>6116</v>
      </c>
      <c r="B6046">
        <v>43057</v>
      </c>
      <c r="C6046">
        <v>43061</v>
      </c>
      <c r="D6046" t="s">
        <v>17</v>
      </c>
      <c r="E6046" t="s">
        <v>948</v>
      </c>
      <c r="F6046" t="s">
        <v>30</v>
      </c>
      <c r="G6046" t="s">
        <v>20</v>
      </c>
      <c r="H6046" t="s">
        <v>2281</v>
      </c>
      <c r="I6046" t="s">
        <v>22</v>
      </c>
      <c r="J6046" t="s">
        <v>23</v>
      </c>
      <c r="K6046" t="s">
        <v>24</v>
      </c>
      <c r="L6046" t="s">
        <v>25</v>
      </c>
      <c r="M6046" t="s">
        <v>1435</v>
      </c>
      <c r="N6046" s="1">
        <v>19.648</v>
      </c>
      <c r="O6046">
        <v>2017</v>
      </c>
      <c r="P6046" t="s">
        <v>2431</v>
      </c>
      <c r="Q6046" s="1">
        <v>8.0668741036428955</v>
      </c>
      <c r="R6046" s="1">
        <f>train[[#This Row],[Sales]]-train[[#This Row],[Cost]]</f>
        <v>11.581125896357104</v>
      </c>
      <c r="S6046" s="2">
        <f>train[[#This Row],[Profit]]/train[[#This Row],[Sales]]</f>
        <v>0.58943026752631844</v>
      </c>
    </row>
    <row r="6047" spans="1:19" x14ac:dyDescent="0.3">
      <c r="A6047" t="s">
        <v>6117</v>
      </c>
      <c r="B6047">
        <v>43057</v>
      </c>
      <c r="C6047">
        <v>43062</v>
      </c>
      <c r="D6047" t="s">
        <v>17</v>
      </c>
      <c r="E6047" t="s">
        <v>1464</v>
      </c>
      <c r="F6047" t="s">
        <v>30</v>
      </c>
      <c r="G6047" t="s">
        <v>20</v>
      </c>
      <c r="H6047" t="s">
        <v>2822</v>
      </c>
      <c r="I6047" t="s">
        <v>1276</v>
      </c>
      <c r="J6047" t="s">
        <v>23</v>
      </c>
      <c r="K6047" t="s">
        <v>24</v>
      </c>
      <c r="L6047" t="s">
        <v>35</v>
      </c>
      <c r="M6047" t="s">
        <v>1213</v>
      </c>
      <c r="N6047" s="1">
        <v>1117.92</v>
      </c>
      <c r="O6047">
        <v>2017</v>
      </c>
      <c r="P6047" t="s">
        <v>2431</v>
      </c>
      <c r="Q6047" s="1">
        <v>486.54108820846017</v>
      </c>
      <c r="R6047" s="1">
        <f>train[[#This Row],[Sales]]-train[[#This Row],[Cost]]</f>
        <v>631.37891179153985</v>
      </c>
      <c r="S6047" s="2">
        <f>train[[#This Row],[Profit]]/train[[#This Row],[Sales]]</f>
        <v>0.56478004847532903</v>
      </c>
    </row>
    <row r="6048" spans="1:19" x14ac:dyDescent="0.3">
      <c r="A6048" t="s">
        <v>6113</v>
      </c>
      <c r="B6048">
        <v>43057</v>
      </c>
      <c r="C6048">
        <v>43061</v>
      </c>
      <c r="D6048" t="s">
        <v>17</v>
      </c>
      <c r="E6048" t="s">
        <v>2467</v>
      </c>
      <c r="F6048" t="s">
        <v>30</v>
      </c>
      <c r="G6048" t="s">
        <v>20</v>
      </c>
      <c r="H6048" t="s">
        <v>58</v>
      </c>
      <c r="I6048" t="s">
        <v>59</v>
      </c>
      <c r="J6048" t="s">
        <v>60</v>
      </c>
      <c r="K6048" t="s">
        <v>24</v>
      </c>
      <c r="L6048" t="s">
        <v>144</v>
      </c>
      <c r="M6048" t="s">
        <v>4482</v>
      </c>
      <c r="N6048" s="1">
        <v>67.84</v>
      </c>
      <c r="O6048">
        <v>2017</v>
      </c>
      <c r="P6048" t="s">
        <v>2431</v>
      </c>
      <c r="Q6048" s="1">
        <v>17.828946341953884</v>
      </c>
      <c r="R6048" s="1">
        <f>train[[#This Row],[Sales]]-train[[#This Row],[Cost]]</f>
        <v>50.011053658046123</v>
      </c>
      <c r="S6048" s="2">
        <f>train[[#This Row],[Profit]]/train[[#This Row],[Sales]]</f>
        <v>0.73719123906317985</v>
      </c>
    </row>
    <row r="6049" spans="1:19" x14ac:dyDescent="0.3">
      <c r="A6049" t="s">
        <v>6116</v>
      </c>
      <c r="B6049">
        <v>43057</v>
      </c>
      <c r="C6049">
        <v>43061</v>
      </c>
      <c r="D6049" t="s">
        <v>17</v>
      </c>
      <c r="E6049" t="s">
        <v>948</v>
      </c>
      <c r="F6049" t="s">
        <v>30</v>
      </c>
      <c r="G6049" t="s">
        <v>20</v>
      </c>
      <c r="H6049" t="s">
        <v>2281</v>
      </c>
      <c r="I6049" t="s">
        <v>22</v>
      </c>
      <c r="J6049" t="s">
        <v>23</v>
      </c>
      <c r="K6049" t="s">
        <v>62</v>
      </c>
      <c r="L6049" t="s">
        <v>63</v>
      </c>
      <c r="M6049" t="s">
        <v>1645</v>
      </c>
      <c r="N6049" s="1">
        <v>255.108</v>
      </c>
      <c r="O6049">
        <v>2017</v>
      </c>
      <c r="P6049" t="s">
        <v>2431</v>
      </c>
      <c r="Q6049" s="1">
        <v>3.3841017747424611</v>
      </c>
      <c r="R6049" s="1">
        <f>train[[#This Row],[Sales]]-train[[#This Row],[Cost]]</f>
        <v>251.72389822525756</v>
      </c>
      <c r="S6049" s="2">
        <f>train[[#This Row],[Profit]]/train[[#This Row],[Sales]]</f>
        <v>0.98673463092203129</v>
      </c>
    </row>
    <row r="6050" spans="1:19" x14ac:dyDescent="0.3">
      <c r="A6050" t="s">
        <v>6111</v>
      </c>
      <c r="B6050">
        <v>43057</v>
      </c>
      <c r="C6050">
        <v>43061</v>
      </c>
      <c r="D6050" t="s">
        <v>17</v>
      </c>
      <c r="E6050" t="s">
        <v>966</v>
      </c>
      <c r="F6050" t="s">
        <v>19</v>
      </c>
      <c r="G6050" t="s">
        <v>20</v>
      </c>
      <c r="H6050" t="s">
        <v>206</v>
      </c>
      <c r="I6050" t="s">
        <v>59</v>
      </c>
      <c r="J6050" t="s">
        <v>60</v>
      </c>
      <c r="K6050" t="s">
        <v>51</v>
      </c>
      <c r="L6050" t="s">
        <v>86</v>
      </c>
      <c r="M6050" t="s">
        <v>1578</v>
      </c>
      <c r="N6050" s="1">
        <v>595</v>
      </c>
      <c r="O6050">
        <v>2017</v>
      </c>
      <c r="P6050" t="s">
        <v>2431</v>
      </c>
      <c r="Q6050" s="1">
        <v>132.99146543194502</v>
      </c>
      <c r="R6050" s="1">
        <f>train[[#This Row],[Sales]]-train[[#This Row],[Cost]]</f>
        <v>462.00853456805498</v>
      </c>
      <c r="S6050" s="2">
        <f>train[[#This Row],[Profit]]/train[[#This Row],[Sales]]</f>
        <v>0.77648493204715119</v>
      </c>
    </row>
    <row r="6051" spans="1:19" x14ac:dyDescent="0.3">
      <c r="A6051" t="s">
        <v>6114</v>
      </c>
      <c r="B6051">
        <v>43057</v>
      </c>
      <c r="C6051">
        <v>43057</v>
      </c>
      <c r="D6051" t="s">
        <v>316</v>
      </c>
      <c r="E6051" t="s">
        <v>4875</v>
      </c>
      <c r="F6051" t="s">
        <v>19</v>
      </c>
      <c r="G6051" t="s">
        <v>20</v>
      </c>
      <c r="H6051" t="s">
        <v>289</v>
      </c>
      <c r="I6051" t="s">
        <v>59</v>
      </c>
      <c r="J6051" t="s">
        <v>60</v>
      </c>
      <c r="K6051" t="s">
        <v>24</v>
      </c>
      <c r="L6051" t="s">
        <v>33</v>
      </c>
      <c r="M6051" t="s">
        <v>4119</v>
      </c>
      <c r="N6051" s="1">
        <v>61.12</v>
      </c>
      <c r="O6051">
        <v>2017</v>
      </c>
      <c r="P6051" t="s">
        <v>2431</v>
      </c>
      <c r="Q6051" s="1">
        <v>28.273401873214755</v>
      </c>
      <c r="R6051" s="1">
        <f>train[[#This Row],[Sales]]-train[[#This Row],[Cost]]</f>
        <v>32.846598126785238</v>
      </c>
      <c r="S6051" s="2">
        <f>train[[#This Row],[Profit]]/train[[#This Row],[Sales]]</f>
        <v>0.53741161856651243</v>
      </c>
    </row>
    <row r="6052" spans="1:19" x14ac:dyDescent="0.3">
      <c r="A6052" t="s">
        <v>6112</v>
      </c>
      <c r="B6052">
        <v>43057</v>
      </c>
      <c r="C6052">
        <v>43062</v>
      </c>
      <c r="D6052" t="s">
        <v>56</v>
      </c>
      <c r="E6052" t="s">
        <v>372</v>
      </c>
      <c r="F6052" t="s">
        <v>19</v>
      </c>
      <c r="G6052" t="s">
        <v>20</v>
      </c>
      <c r="H6052" t="s">
        <v>3077</v>
      </c>
      <c r="I6052" t="s">
        <v>164</v>
      </c>
      <c r="J6052" t="s">
        <v>23</v>
      </c>
      <c r="K6052" t="s">
        <v>62</v>
      </c>
      <c r="L6052" t="s">
        <v>63</v>
      </c>
      <c r="M6052" t="s">
        <v>367</v>
      </c>
      <c r="N6052" s="1">
        <v>301.95999999999998</v>
      </c>
      <c r="O6052">
        <v>2017</v>
      </c>
      <c r="P6052" t="s">
        <v>2431</v>
      </c>
      <c r="Q6052" s="1">
        <v>23.152524475814751</v>
      </c>
      <c r="R6052" s="1">
        <f>train[[#This Row],[Sales]]-train[[#This Row],[Cost]]</f>
        <v>278.80747552418524</v>
      </c>
      <c r="S6052" s="2">
        <f>train[[#This Row],[Profit]]/train[[#This Row],[Sales]]</f>
        <v>0.9233258561537464</v>
      </c>
    </row>
    <row r="6053" spans="1:19" x14ac:dyDescent="0.3">
      <c r="A6053" t="s">
        <v>6116</v>
      </c>
      <c r="B6053">
        <v>43057</v>
      </c>
      <c r="C6053">
        <v>43061</v>
      </c>
      <c r="D6053" t="s">
        <v>17</v>
      </c>
      <c r="E6053" t="s">
        <v>948</v>
      </c>
      <c r="F6053" t="s">
        <v>30</v>
      </c>
      <c r="G6053" t="s">
        <v>20</v>
      </c>
      <c r="H6053" t="s">
        <v>2281</v>
      </c>
      <c r="I6053" t="s">
        <v>22</v>
      </c>
      <c r="J6053" t="s">
        <v>23</v>
      </c>
      <c r="K6053" t="s">
        <v>24</v>
      </c>
      <c r="L6053" t="s">
        <v>37</v>
      </c>
      <c r="M6053" t="s">
        <v>2357</v>
      </c>
      <c r="N6053" s="1">
        <v>48.847999999999999</v>
      </c>
      <c r="O6053">
        <v>2017</v>
      </c>
      <c r="P6053" t="s">
        <v>2431</v>
      </c>
      <c r="Q6053" s="1">
        <v>6.5667381227170205</v>
      </c>
      <c r="R6053" s="1">
        <f>train[[#This Row],[Sales]]-train[[#This Row],[Cost]]</f>
        <v>42.281261877282979</v>
      </c>
      <c r="S6053" s="2">
        <f>train[[#This Row],[Profit]]/train[[#This Row],[Sales]]</f>
        <v>0.86556792247958936</v>
      </c>
    </row>
    <row r="6054" spans="1:19" x14ac:dyDescent="0.3">
      <c r="A6054" t="s">
        <v>6113</v>
      </c>
      <c r="B6054">
        <v>43057</v>
      </c>
      <c r="C6054">
        <v>43061</v>
      </c>
      <c r="D6054" t="s">
        <v>17</v>
      </c>
      <c r="E6054" t="s">
        <v>2467</v>
      </c>
      <c r="F6054" t="s">
        <v>30</v>
      </c>
      <c r="G6054" t="s">
        <v>20</v>
      </c>
      <c r="H6054" t="s">
        <v>58</v>
      </c>
      <c r="I6054" t="s">
        <v>59</v>
      </c>
      <c r="J6054" t="s">
        <v>60</v>
      </c>
      <c r="K6054" t="s">
        <v>51</v>
      </c>
      <c r="L6054" t="s">
        <v>52</v>
      </c>
      <c r="M6054" t="s">
        <v>3477</v>
      </c>
      <c r="N6054" s="1">
        <v>61.192</v>
      </c>
      <c r="O6054">
        <v>2017</v>
      </c>
      <c r="P6054" t="s">
        <v>2431</v>
      </c>
      <c r="Q6054" s="1">
        <v>1.1437806188011124</v>
      </c>
      <c r="R6054" s="1">
        <f>train[[#This Row],[Sales]]-train[[#This Row],[Cost]]</f>
        <v>60.048219381198891</v>
      </c>
      <c r="S6054" s="2">
        <f>train[[#This Row],[Profit]]/train[[#This Row],[Sales]]</f>
        <v>0.98130833084715141</v>
      </c>
    </row>
    <row r="6055" spans="1:19" x14ac:dyDescent="0.3">
      <c r="A6055" t="s">
        <v>6116</v>
      </c>
      <c r="B6055">
        <v>43057</v>
      </c>
      <c r="C6055">
        <v>43061</v>
      </c>
      <c r="D6055" t="s">
        <v>17</v>
      </c>
      <c r="E6055" t="s">
        <v>948</v>
      </c>
      <c r="F6055" t="s">
        <v>30</v>
      </c>
      <c r="G6055" t="s">
        <v>20</v>
      </c>
      <c r="H6055" t="s">
        <v>2281</v>
      </c>
      <c r="I6055" t="s">
        <v>22</v>
      </c>
      <c r="J6055" t="s">
        <v>23</v>
      </c>
      <c r="K6055" t="s">
        <v>24</v>
      </c>
      <c r="L6055" t="s">
        <v>44</v>
      </c>
      <c r="M6055" t="s">
        <v>125</v>
      </c>
      <c r="N6055" s="1">
        <v>6.3680000000000003</v>
      </c>
      <c r="O6055">
        <v>2017</v>
      </c>
      <c r="P6055" t="s">
        <v>2431</v>
      </c>
      <c r="Q6055" s="1">
        <v>1.2484373755774041</v>
      </c>
      <c r="R6055" s="1">
        <f>train[[#This Row],[Sales]]-train[[#This Row],[Cost]]</f>
        <v>5.1195626244225965</v>
      </c>
      <c r="S6055" s="2">
        <f>train[[#This Row],[Profit]]/train[[#This Row],[Sales]]</f>
        <v>0.80395141715178964</v>
      </c>
    </row>
    <row r="6056" spans="1:19" x14ac:dyDescent="0.3">
      <c r="A6056" t="s">
        <v>6115</v>
      </c>
      <c r="B6056">
        <v>43057</v>
      </c>
      <c r="C6056">
        <v>43060</v>
      </c>
      <c r="D6056" t="s">
        <v>56</v>
      </c>
      <c r="E6056" t="s">
        <v>1924</v>
      </c>
      <c r="F6056" t="s">
        <v>70</v>
      </c>
      <c r="G6056" t="s">
        <v>20</v>
      </c>
      <c r="H6056" t="s">
        <v>79</v>
      </c>
      <c r="I6056" t="s">
        <v>732</v>
      </c>
      <c r="J6056" t="s">
        <v>50</v>
      </c>
      <c r="K6056" t="s">
        <v>51</v>
      </c>
      <c r="L6056" t="s">
        <v>86</v>
      </c>
      <c r="M6056" t="s">
        <v>3657</v>
      </c>
      <c r="N6056" s="1">
        <v>1319.96</v>
      </c>
      <c r="O6056">
        <v>2017</v>
      </c>
      <c r="P6056" t="s">
        <v>2431</v>
      </c>
      <c r="Q6056" s="1">
        <v>55.062648390603016</v>
      </c>
      <c r="R6056" s="1">
        <f>train[[#This Row],[Sales]]-train[[#This Row],[Cost]]</f>
        <v>1264.897351609397</v>
      </c>
      <c r="S6056" s="2">
        <f>train[[#This Row],[Profit]]/train[[#This Row],[Sales]]</f>
        <v>0.95828460832858342</v>
      </c>
    </row>
    <row r="6057" spans="1:19" x14ac:dyDescent="0.3">
      <c r="A6057" t="s">
        <v>6119</v>
      </c>
      <c r="B6057">
        <v>43058</v>
      </c>
      <c r="C6057">
        <v>43064</v>
      </c>
      <c r="D6057" t="s">
        <v>17</v>
      </c>
      <c r="E6057" t="s">
        <v>404</v>
      </c>
      <c r="F6057" t="s">
        <v>30</v>
      </c>
      <c r="G6057" t="s">
        <v>20</v>
      </c>
      <c r="H6057" t="s">
        <v>6120</v>
      </c>
      <c r="I6057" t="s">
        <v>214</v>
      </c>
      <c r="J6057" t="s">
        <v>43</v>
      </c>
      <c r="K6057" t="s">
        <v>24</v>
      </c>
      <c r="L6057" t="s">
        <v>33</v>
      </c>
      <c r="M6057" t="s">
        <v>339</v>
      </c>
      <c r="N6057" s="1">
        <v>17.712</v>
      </c>
      <c r="O6057">
        <v>2017</v>
      </c>
      <c r="P6057" t="s">
        <v>2431</v>
      </c>
      <c r="Q6057" s="1">
        <v>8.8905759113599565</v>
      </c>
      <c r="R6057" s="1">
        <f>train[[#This Row],[Sales]]-train[[#This Row],[Cost]]</f>
        <v>8.8214240886400432</v>
      </c>
      <c r="S6057" s="2">
        <f>train[[#This Row],[Profit]]/train[[#This Row],[Sales]]</f>
        <v>0.49804788214995727</v>
      </c>
    </row>
    <row r="6058" spans="1:19" x14ac:dyDescent="0.3">
      <c r="A6058" t="s">
        <v>6122</v>
      </c>
      <c r="B6058">
        <v>43058</v>
      </c>
      <c r="C6058">
        <v>43063</v>
      </c>
      <c r="D6058" t="s">
        <v>17</v>
      </c>
      <c r="E6058" t="s">
        <v>1379</v>
      </c>
      <c r="F6058" t="s">
        <v>19</v>
      </c>
      <c r="G6058" t="s">
        <v>20</v>
      </c>
      <c r="H6058" t="s">
        <v>21</v>
      </c>
      <c r="I6058" t="s">
        <v>22</v>
      </c>
      <c r="J6058" t="s">
        <v>23</v>
      </c>
      <c r="K6058" t="s">
        <v>24</v>
      </c>
      <c r="L6058" t="s">
        <v>75</v>
      </c>
      <c r="M6058" t="s">
        <v>233</v>
      </c>
      <c r="N6058" s="1">
        <v>58.368000000000002</v>
      </c>
      <c r="O6058">
        <v>2017</v>
      </c>
      <c r="P6058" t="s">
        <v>2431</v>
      </c>
      <c r="Q6058" s="1">
        <v>25.841027525704781</v>
      </c>
      <c r="R6058" s="1">
        <f>train[[#This Row],[Sales]]-train[[#This Row],[Cost]]</f>
        <v>32.526972474295221</v>
      </c>
      <c r="S6058" s="2">
        <f>train[[#This Row],[Profit]]/train[[#This Row],[Sales]]</f>
        <v>0.55727406240226185</v>
      </c>
    </row>
    <row r="6059" spans="1:19" x14ac:dyDescent="0.3">
      <c r="A6059" t="s">
        <v>6119</v>
      </c>
      <c r="B6059">
        <v>43058</v>
      </c>
      <c r="C6059">
        <v>43064</v>
      </c>
      <c r="D6059" t="s">
        <v>17</v>
      </c>
      <c r="E6059" t="s">
        <v>404</v>
      </c>
      <c r="F6059" t="s">
        <v>30</v>
      </c>
      <c r="G6059" t="s">
        <v>20</v>
      </c>
      <c r="H6059" t="s">
        <v>6120</v>
      </c>
      <c r="I6059" t="s">
        <v>214</v>
      </c>
      <c r="J6059" t="s">
        <v>43</v>
      </c>
      <c r="K6059" t="s">
        <v>24</v>
      </c>
      <c r="L6059" t="s">
        <v>44</v>
      </c>
      <c r="M6059" t="s">
        <v>1805</v>
      </c>
      <c r="N6059" s="1">
        <v>17.28</v>
      </c>
      <c r="O6059">
        <v>2017</v>
      </c>
      <c r="P6059" t="s">
        <v>2431</v>
      </c>
      <c r="Q6059" s="1">
        <v>7.0948822585920945</v>
      </c>
      <c r="R6059" s="1">
        <f>train[[#This Row],[Sales]]-train[[#This Row],[Cost]]</f>
        <v>10.185117741407907</v>
      </c>
      <c r="S6059" s="2">
        <f>train[[#This Row],[Profit]]/train[[#This Row],[Sales]]</f>
        <v>0.58941653596110577</v>
      </c>
    </row>
    <row r="6060" spans="1:19" x14ac:dyDescent="0.3">
      <c r="A6060" t="s">
        <v>6123</v>
      </c>
      <c r="B6060">
        <v>43058</v>
      </c>
      <c r="C6060">
        <v>43063</v>
      </c>
      <c r="D6060" t="s">
        <v>17</v>
      </c>
      <c r="E6060" t="s">
        <v>4673</v>
      </c>
      <c r="F6060" t="s">
        <v>19</v>
      </c>
      <c r="G6060" t="s">
        <v>20</v>
      </c>
      <c r="H6060" t="s">
        <v>213</v>
      </c>
      <c r="I6060" t="s">
        <v>214</v>
      </c>
      <c r="J6060" t="s">
        <v>43</v>
      </c>
      <c r="K6060" t="s">
        <v>24</v>
      </c>
      <c r="L6060" t="s">
        <v>33</v>
      </c>
      <c r="M6060" t="s">
        <v>3061</v>
      </c>
      <c r="N6060" s="1">
        <v>14.352</v>
      </c>
      <c r="O6060">
        <v>2017</v>
      </c>
      <c r="P6060" t="s">
        <v>2431</v>
      </c>
      <c r="Q6060" s="1">
        <v>4.1413151434414663</v>
      </c>
      <c r="R6060" s="1">
        <f>train[[#This Row],[Sales]]-train[[#This Row],[Cost]]</f>
        <v>10.210684856558533</v>
      </c>
      <c r="S6060" s="2">
        <f>train[[#This Row],[Profit]]/train[[#This Row],[Sales]]</f>
        <v>0.71144682668328685</v>
      </c>
    </row>
    <row r="6061" spans="1:19" x14ac:dyDescent="0.3">
      <c r="A6061" t="s">
        <v>6122</v>
      </c>
      <c r="B6061">
        <v>43058</v>
      </c>
      <c r="C6061">
        <v>43063</v>
      </c>
      <c r="D6061" t="s">
        <v>17</v>
      </c>
      <c r="E6061" t="s">
        <v>1379</v>
      </c>
      <c r="F6061" t="s">
        <v>19</v>
      </c>
      <c r="G6061" t="s">
        <v>20</v>
      </c>
      <c r="H6061" t="s">
        <v>21</v>
      </c>
      <c r="I6061" t="s">
        <v>22</v>
      </c>
      <c r="J6061" t="s">
        <v>23</v>
      </c>
      <c r="K6061" t="s">
        <v>24</v>
      </c>
      <c r="L6061" t="s">
        <v>104</v>
      </c>
      <c r="M6061" t="s">
        <v>4719</v>
      </c>
      <c r="N6061" s="1">
        <v>40.968000000000004</v>
      </c>
      <c r="O6061">
        <v>2017</v>
      </c>
      <c r="P6061" t="s">
        <v>2431</v>
      </c>
      <c r="Q6061" s="1">
        <v>19.393928505466562</v>
      </c>
      <c r="R6061" s="1">
        <f>train[[#This Row],[Sales]]-train[[#This Row],[Cost]]</f>
        <v>21.574071494533442</v>
      </c>
      <c r="S6061" s="2">
        <f>train[[#This Row],[Profit]]/train[[#This Row],[Sales]]</f>
        <v>0.52660787674608089</v>
      </c>
    </row>
    <row r="6062" spans="1:19" x14ac:dyDescent="0.3">
      <c r="A6062" t="s">
        <v>6124</v>
      </c>
      <c r="B6062">
        <v>43058</v>
      </c>
      <c r="C6062">
        <v>43064</v>
      </c>
      <c r="D6062" t="s">
        <v>17</v>
      </c>
      <c r="E6062" t="s">
        <v>117</v>
      </c>
      <c r="F6062" t="s">
        <v>19</v>
      </c>
      <c r="G6062" t="s">
        <v>20</v>
      </c>
      <c r="H6062" t="s">
        <v>630</v>
      </c>
      <c r="I6062" t="s">
        <v>214</v>
      </c>
      <c r="J6062" t="s">
        <v>43</v>
      </c>
      <c r="K6062" t="s">
        <v>24</v>
      </c>
      <c r="L6062" t="s">
        <v>25</v>
      </c>
      <c r="M6062" t="s">
        <v>2521</v>
      </c>
      <c r="N6062" s="1">
        <v>44.75</v>
      </c>
      <c r="O6062">
        <v>2017</v>
      </c>
      <c r="P6062" t="s">
        <v>2431</v>
      </c>
      <c r="Q6062" s="1">
        <v>1.6546984211479037</v>
      </c>
      <c r="R6062" s="1">
        <f>train[[#This Row],[Sales]]-train[[#This Row],[Cost]]</f>
        <v>43.095301578852094</v>
      </c>
      <c r="S6062" s="2">
        <f>train[[#This Row],[Profit]]/train[[#This Row],[Sales]]</f>
        <v>0.96302349896876194</v>
      </c>
    </row>
    <row r="6063" spans="1:19" x14ac:dyDescent="0.3">
      <c r="A6063" t="s">
        <v>6124</v>
      </c>
      <c r="B6063">
        <v>43058</v>
      </c>
      <c r="C6063">
        <v>43064</v>
      </c>
      <c r="D6063" t="s">
        <v>17</v>
      </c>
      <c r="E6063" t="s">
        <v>117</v>
      </c>
      <c r="F6063" t="s">
        <v>19</v>
      </c>
      <c r="G6063" t="s">
        <v>20</v>
      </c>
      <c r="H6063" t="s">
        <v>630</v>
      </c>
      <c r="I6063" t="s">
        <v>214</v>
      </c>
      <c r="J6063" t="s">
        <v>43</v>
      </c>
      <c r="K6063" t="s">
        <v>24</v>
      </c>
      <c r="L6063" t="s">
        <v>144</v>
      </c>
      <c r="M6063" t="s">
        <v>5421</v>
      </c>
      <c r="N6063" s="1">
        <v>8.74</v>
      </c>
      <c r="O6063">
        <v>2017</v>
      </c>
      <c r="P6063" t="s">
        <v>2431</v>
      </c>
      <c r="Q6063" s="1">
        <v>1.1239372502364489</v>
      </c>
      <c r="R6063" s="1">
        <f>train[[#This Row],[Sales]]-train[[#This Row],[Cost]]</f>
        <v>7.6160627497635511</v>
      </c>
      <c r="S6063" s="2">
        <f>train[[#This Row],[Profit]]/train[[#This Row],[Sales]]</f>
        <v>0.87140306061367856</v>
      </c>
    </row>
    <row r="6064" spans="1:19" x14ac:dyDescent="0.3">
      <c r="A6064" t="s">
        <v>6126</v>
      </c>
      <c r="B6064">
        <v>43058</v>
      </c>
      <c r="C6064">
        <v>43060</v>
      </c>
      <c r="D6064" t="s">
        <v>68</v>
      </c>
      <c r="E6064" t="s">
        <v>1146</v>
      </c>
      <c r="F6064" t="s">
        <v>19</v>
      </c>
      <c r="G6064" t="s">
        <v>20</v>
      </c>
      <c r="H6064" t="s">
        <v>457</v>
      </c>
      <c r="I6064" t="s">
        <v>374</v>
      </c>
      <c r="J6064" t="s">
        <v>50</v>
      </c>
      <c r="K6064" t="s">
        <v>24</v>
      </c>
      <c r="L6064" t="s">
        <v>44</v>
      </c>
      <c r="M6064" t="s">
        <v>1222</v>
      </c>
      <c r="N6064" s="1">
        <v>18.48</v>
      </c>
      <c r="O6064">
        <v>2017</v>
      </c>
      <c r="P6064" t="s">
        <v>2431</v>
      </c>
      <c r="Q6064" s="1">
        <v>6.8867846438991354</v>
      </c>
      <c r="R6064" s="1">
        <f>train[[#This Row],[Sales]]-train[[#This Row],[Cost]]</f>
        <v>11.593215356100865</v>
      </c>
      <c r="S6064" s="2">
        <f>train[[#This Row],[Profit]]/train[[#This Row],[Sales]]</f>
        <v>0.62733849329550129</v>
      </c>
    </row>
    <row r="6065" spans="1:19" x14ac:dyDescent="0.3">
      <c r="A6065" t="s">
        <v>6122</v>
      </c>
      <c r="B6065">
        <v>43058</v>
      </c>
      <c r="C6065">
        <v>43063</v>
      </c>
      <c r="D6065" t="s">
        <v>17</v>
      </c>
      <c r="E6065" t="s">
        <v>1379</v>
      </c>
      <c r="F6065" t="s">
        <v>19</v>
      </c>
      <c r="G6065" t="s">
        <v>20</v>
      </c>
      <c r="H6065" t="s">
        <v>21</v>
      </c>
      <c r="I6065" t="s">
        <v>22</v>
      </c>
      <c r="J6065" t="s">
        <v>23</v>
      </c>
      <c r="K6065" t="s">
        <v>24</v>
      </c>
      <c r="L6065" t="s">
        <v>33</v>
      </c>
      <c r="M6065" t="s">
        <v>150</v>
      </c>
      <c r="N6065" s="1">
        <v>10.78</v>
      </c>
      <c r="O6065">
        <v>2017</v>
      </c>
      <c r="P6065" t="s">
        <v>2431</v>
      </c>
      <c r="Q6065" s="1">
        <v>4.7918691620478544</v>
      </c>
      <c r="R6065" s="1">
        <f>train[[#This Row],[Sales]]-train[[#This Row],[Cost]]</f>
        <v>5.988130837952145</v>
      </c>
      <c r="S6065" s="2">
        <f>train[[#This Row],[Profit]]/train[[#This Row],[Sales]]</f>
        <v>0.55548523543155337</v>
      </c>
    </row>
    <row r="6066" spans="1:19" x14ac:dyDescent="0.3">
      <c r="A6066" t="s">
        <v>6123</v>
      </c>
      <c r="B6066">
        <v>43058</v>
      </c>
      <c r="C6066">
        <v>43063</v>
      </c>
      <c r="D6066" t="s">
        <v>17</v>
      </c>
      <c r="E6066" t="s">
        <v>4673</v>
      </c>
      <c r="F6066" t="s">
        <v>19</v>
      </c>
      <c r="G6066" t="s">
        <v>20</v>
      </c>
      <c r="H6066" t="s">
        <v>213</v>
      </c>
      <c r="I6066" t="s">
        <v>214</v>
      </c>
      <c r="J6066" t="s">
        <v>43</v>
      </c>
      <c r="K6066" t="s">
        <v>24</v>
      </c>
      <c r="L6066" t="s">
        <v>35</v>
      </c>
      <c r="M6066" t="s">
        <v>280</v>
      </c>
      <c r="N6066" s="1">
        <v>64.959999999999994</v>
      </c>
      <c r="O6066">
        <v>2017</v>
      </c>
      <c r="P6066" t="s">
        <v>2431</v>
      </c>
      <c r="Q6066" s="1">
        <v>8.2911587821093438</v>
      </c>
      <c r="R6066" s="1">
        <f>train[[#This Row],[Sales]]-train[[#This Row],[Cost]]</f>
        <v>56.668841217890652</v>
      </c>
      <c r="S6066" s="2">
        <f>train[[#This Row],[Profit]]/train[[#This Row],[Sales]]</f>
        <v>0.87236516653156804</v>
      </c>
    </row>
    <row r="6067" spans="1:19" x14ac:dyDescent="0.3">
      <c r="A6067" t="s">
        <v>6122</v>
      </c>
      <c r="B6067">
        <v>43058</v>
      </c>
      <c r="C6067">
        <v>43063</v>
      </c>
      <c r="D6067" t="s">
        <v>17</v>
      </c>
      <c r="E6067" t="s">
        <v>1379</v>
      </c>
      <c r="F6067" t="s">
        <v>19</v>
      </c>
      <c r="G6067" t="s">
        <v>20</v>
      </c>
      <c r="H6067" t="s">
        <v>21</v>
      </c>
      <c r="I6067" t="s">
        <v>22</v>
      </c>
      <c r="J6067" t="s">
        <v>23</v>
      </c>
      <c r="K6067" t="s">
        <v>51</v>
      </c>
      <c r="L6067" t="s">
        <v>52</v>
      </c>
      <c r="M6067" t="s">
        <v>1885</v>
      </c>
      <c r="N6067" s="1">
        <v>71.959999999999994</v>
      </c>
      <c r="O6067">
        <v>2017</v>
      </c>
      <c r="P6067" t="s">
        <v>2431</v>
      </c>
      <c r="Q6067" s="1">
        <v>16.293438281738208</v>
      </c>
      <c r="R6067" s="1">
        <f>train[[#This Row],[Sales]]-train[[#This Row],[Cost]]</f>
        <v>55.666561718261789</v>
      </c>
      <c r="S6067" s="2">
        <f>train[[#This Row],[Profit]]/train[[#This Row],[Sales]]</f>
        <v>0.77357645522876317</v>
      </c>
    </row>
    <row r="6068" spans="1:19" x14ac:dyDescent="0.3">
      <c r="A6068" t="s">
        <v>6122</v>
      </c>
      <c r="B6068">
        <v>43058</v>
      </c>
      <c r="C6068">
        <v>43063</v>
      </c>
      <c r="D6068" t="s">
        <v>17</v>
      </c>
      <c r="E6068" t="s">
        <v>1379</v>
      </c>
      <c r="F6068" t="s">
        <v>19</v>
      </c>
      <c r="G6068" t="s">
        <v>20</v>
      </c>
      <c r="H6068" t="s">
        <v>21</v>
      </c>
      <c r="I6068" t="s">
        <v>22</v>
      </c>
      <c r="J6068" t="s">
        <v>23</v>
      </c>
      <c r="K6068" t="s">
        <v>62</v>
      </c>
      <c r="L6068" t="s">
        <v>81</v>
      </c>
      <c r="M6068" t="s">
        <v>5112</v>
      </c>
      <c r="N6068" s="1">
        <v>2.3279999999999998</v>
      </c>
      <c r="O6068">
        <v>2017</v>
      </c>
      <c r="P6068" t="s">
        <v>2431</v>
      </c>
      <c r="Q6068" s="1">
        <v>0.80613062560758886</v>
      </c>
      <c r="R6068" s="1">
        <f>train[[#This Row],[Sales]]-train[[#This Row],[Cost]]</f>
        <v>1.521869374392411</v>
      </c>
      <c r="S6068" s="2">
        <f>train[[#This Row],[Profit]]/train[[#This Row],[Sales]]</f>
        <v>0.65372395807234152</v>
      </c>
    </row>
    <row r="6069" spans="1:19" x14ac:dyDescent="0.3">
      <c r="A6069" t="s">
        <v>6123</v>
      </c>
      <c r="B6069">
        <v>43058</v>
      </c>
      <c r="C6069">
        <v>43063</v>
      </c>
      <c r="D6069" t="s">
        <v>17</v>
      </c>
      <c r="E6069" t="s">
        <v>4673</v>
      </c>
      <c r="F6069" t="s">
        <v>19</v>
      </c>
      <c r="G6069" t="s">
        <v>20</v>
      </c>
      <c r="H6069" t="s">
        <v>213</v>
      </c>
      <c r="I6069" t="s">
        <v>214</v>
      </c>
      <c r="J6069" t="s">
        <v>43</v>
      </c>
      <c r="K6069" t="s">
        <v>24</v>
      </c>
      <c r="L6069" t="s">
        <v>35</v>
      </c>
      <c r="M6069" t="s">
        <v>3040</v>
      </c>
      <c r="N6069" s="1">
        <v>68.599999999999994</v>
      </c>
      <c r="O6069">
        <v>2017</v>
      </c>
      <c r="P6069" t="s">
        <v>2431</v>
      </c>
      <c r="Q6069" s="1">
        <v>8.8887689568439878</v>
      </c>
      <c r="R6069" s="1">
        <f>train[[#This Row],[Sales]]-train[[#This Row],[Cost]]</f>
        <v>59.711231043156005</v>
      </c>
      <c r="S6069" s="2">
        <f>train[[#This Row],[Profit]]/train[[#This Row],[Sales]]</f>
        <v>0.87042610850081648</v>
      </c>
    </row>
    <row r="6070" spans="1:19" x14ac:dyDescent="0.3">
      <c r="A6070" t="s">
        <v>6125</v>
      </c>
      <c r="B6070">
        <v>43058</v>
      </c>
      <c r="C6070">
        <v>43062</v>
      </c>
      <c r="D6070" t="s">
        <v>17</v>
      </c>
      <c r="E6070" t="s">
        <v>1789</v>
      </c>
      <c r="F6070" t="s">
        <v>70</v>
      </c>
      <c r="G6070" t="s">
        <v>20</v>
      </c>
      <c r="H6070" t="s">
        <v>242</v>
      </c>
      <c r="I6070" t="s">
        <v>243</v>
      </c>
      <c r="J6070" t="s">
        <v>60</v>
      </c>
      <c r="K6070" t="s">
        <v>62</v>
      </c>
      <c r="L6070" t="s">
        <v>81</v>
      </c>
      <c r="M6070" t="s">
        <v>2389</v>
      </c>
      <c r="N6070" s="1">
        <v>31.96</v>
      </c>
      <c r="O6070">
        <v>2017</v>
      </c>
      <c r="P6070" t="s">
        <v>2431</v>
      </c>
      <c r="Q6070" s="1">
        <v>4.1186454864927118</v>
      </c>
      <c r="R6070" s="1">
        <f>train[[#This Row],[Sales]]-train[[#This Row],[Cost]]</f>
        <v>27.841354513507291</v>
      </c>
      <c r="S6070" s="2">
        <f>train[[#This Row],[Profit]]/train[[#This Row],[Sales]]</f>
        <v>0.87113124260035324</v>
      </c>
    </row>
    <row r="6071" spans="1:19" x14ac:dyDescent="0.3">
      <c r="A6071" t="s">
        <v>6122</v>
      </c>
      <c r="B6071">
        <v>43058</v>
      </c>
      <c r="C6071">
        <v>43063</v>
      </c>
      <c r="D6071" t="s">
        <v>17</v>
      </c>
      <c r="E6071" t="s">
        <v>1379</v>
      </c>
      <c r="F6071" t="s">
        <v>19</v>
      </c>
      <c r="G6071" t="s">
        <v>20</v>
      </c>
      <c r="H6071" t="s">
        <v>21</v>
      </c>
      <c r="I6071" t="s">
        <v>22</v>
      </c>
      <c r="J6071" t="s">
        <v>23</v>
      </c>
      <c r="K6071" t="s">
        <v>24</v>
      </c>
      <c r="L6071" t="s">
        <v>33</v>
      </c>
      <c r="M6071" t="s">
        <v>1427</v>
      </c>
      <c r="N6071" s="1">
        <v>1.1919999999999999</v>
      </c>
      <c r="O6071">
        <v>2017</v>
      </c>
      <c r="P6071" t="s">
        <v>2431</v>
      </c>
      <c r="Q6071" s="1">
        <v>0.46022242916462497</v>
      </c>
      <c r="R6071" s="1">
        <f>train[[#This Row],[Sales]]-train[[#This Row],[Cost]]</f>
        <v>0.73177757083537498</v>
      </c>
      <c r="S6071" s="2">
        <f>train[[#This Row],[Profit]]/train[[#This Row],[Sales]]</f>
        <v>0.61390735808336827</v>
      </c>
    </row>
    <row r="6072" spans="1:19" x14ac:dyDescent="0.3">
      <c r="A6072" t="s">
        <v>6122</v>
      </c>
      <c r="B6072">
        <v>43058</v>
      </c>
      <c r="C6072">
        <v>43063</v>
      </c>
      <c r="D6072" t="s">
        <v>17</v>
      </c>
      <c r="E6072" t="s">
        <v>1379</v>
      </c>
      <c r="F6072" t="s">
        <v>19</v>
      </c>
      <c r="G6072" t="s">
        <v>20</v>
      </c>
      <c r="H6072" t="s">
        <v>21</v>
      </c>
      <c r="I6072" t="s">
        <v>22</v>
      </c>
      <c r="J6072" t="s">
        <v>23</v>
      </c>
      <c r="K6072" t="s">
        <v>24</v>
      </c>
      <c r="L6072" t="s">
        <v>35</v>
      </c>
      <c r="M6072" t="s">
        <v>2250</v>
      </c>
      <c r="N6072" s="1">
        <v>100.70399999999999</v>
      </c>
      <c r="O6072">
        <v>2017</v>
      </c>
      <c r="P6072" t="s">
        <v>2431</v>
      </c>
      <c r="Q6072" s="1">
        <v>43.55080383625176</v>
      </c>
      <c r="R6072" s="1">
        <f>train[[#This Row],[Sales]]-train[[#This Row],[Cost]]</f>
        <v>57.153196163748234</v>
      </c>
      <c r="S6072" s="2">
        <f>train[[#This Row],[Profit]]/train[[#This Row],[Sales]]</f>
        <v>0.56753650464478311</v>
      </c>
    </row>
    <row r="6073" spans="1:19" x14ac:dyDescent="0.3">
      <c r="A6073" t="s">
        <v>6121</v>
      </c>
      <c r="B6073">
        <v>43058</v>
      </c>
      <c r="C6073">
        <v>43061</v>
      </c>
      <c r="D6073" t="s">
        <v>68</v>
      </c>
      <c r="E6073" t="s">
        <v>3922</v>
      </c>
      <c r="F6073" t="s">
        <v>70</v>
      </c>
      <c r="G6073" t="s">
        <v>20</v>
      </c>
      <c r="H6073" t="s">
        <v>2247</v>
      </c>
      <c r="I6073" t="s">
        <v>326</v>
      </c>
      <c r="J6073" t="s">
        <v>23</v>
      </c>
      <c r="K6073" t="s">
        <v>24</v>
      </c>
      <c r="L6073" t="s">
        <v>144</v>
      </c>
      <c r="M6073" t="s">
        <v>3360</v>
      </c>
      <c r="N6073" s="1">
        <v>54.96</v>
      </c>
      <c r="O6073">
        <v>2017</v>
      </c>
      <c r="P6073" t="s">
        <v>2431</v>
      </c>
      <c r="Q6073" s="1">
        <v>23.248729175153535</v>
      </c>
      <c r="R6073" s="1">
        <f>train[[#This Row],[Sales]]-train[[#This Row],[Cost]]</f>
        <v>31.711270824846466</v>
      </c>
      <c r="S6073" s="2">
        <f>train[[#This Row],[Profit]]/train[[#This Row],[Sales]]</f>
        <v>0.57698818822500841</v>
      </c>
    </row>
    <row r="6074" spans="1:19" x14ac:dyDescent="0.3">
      <c r="A6074" t="s">
        <v>6122</v>
      </c>
      <c r="B6074">
        <v>43058</v>
      </c>
      <c r="C6074">
        <v>43063</v>
      </c>
      <c r="D6074" t="s">
        <v>17</v>
      </c>
      <c r="E6074" t="s">
        <v>1379</v>
      </c>
      <c r="F6074" t="s">
        <v>19</v>
      </c>
      <c r="G6074" t="s">
        <v>20</v>
      </c>
      <c r="H6074" t="s">
        <v>21</v>
      </c>
      <c r="I6074" t="s">
        <v>22</v>
      </c>
      <c r="J6074" t="s">
        <v>23</v>
      </c>
      <c r="K6074" t="s">
        <v>24</v>
      </c>
      <c r="L6074" t="s">
        <v>25</v>
      </c>
      <c r="M6074" t="s">
        <v>5852</v>
      </c>
      <c r="N6074" s="1">
        <v>10.368</v>
      </c>
      <c r="O6074">
        <v>2017</v>
      </c>
      <c r="P6074" t="s">
        <v>2431</v>
      </c>
      <c r="Q6074" s="1">
        <v>4.3304085571506361</v>
      </c>
      <c r="R6074" s="1">
        <f>train[[#This Row],[Sales]]-train[[#This Row],[Cost]]</f>
        <v>6.0375914428493642</v>
      </c>
      <c r="S6074" s="2">
        <f>train[[#This Row],[Profit]]/train[[#This Row],[Sales]]</f>
        <v>0.58232942157111922</v>
      </c>
    </row>
    <row r="6075" spans="1:19" x14ac:dyDescent="0.3">
      <c r="A6075" t="s">
        <v>6131</v>
      </c>
      <c r="B6075">
        <v>43059</v>
      </c>
      <c r="C6075">
        <v>43064</v>
      </c>
      <c r="D6075" t="s">
        <v>17</v>
      </c>
      <c r="E6075" t="s">
        <v>1470</v>
      </c>
      <c r="F6075" t="s">
        <v>70</v>
      </c>
      <c r="G6075" t="s">
        <v>20</v>
      </c>
      <c r="H6075" t="s">
        <v>347</v>
      </c>
      <c r="I6075" t="s">
        <v>326</v>
      </c>
      <c r="J6075" t="s">
        <v>23</v>
      </c>
      <c r="K6075" t="s">
        <v>24</v>
      </c>
      <c r="L6075" t="s">
        <v>25</v>
      </c>
      <c r="M6075" t="s">
        <v>1128</v>
      </c>
      <c r="N6075" s="1">
        <v>9.08</v>
      </c>
      <c r="O6075">
        <v>2017</v>
      </c>
      <c r="P6075" t="s">
        <v>2431</v>
      </c>
      <c r="Q6075" s="1">
        <v>2.4356873301448814</v>
      </c>
      <c r="R6075" s="1">
        <f>train[[#This Row],[Sales]]-train[[#This Row],[Cost]]</f>
        <v>6.6443126698551183</v>
      </c>
      <c r="S6075" s="2">
        <f>train[[#This Row],[Profit]]/train[[#This Row],[Sales]]</f>
        <v>0.73175249668007913</v>
      </c>
    </row>
    <row r="6076" spans="1:19" x14ac:dyDescent="0.3">
      <c r="A6076" t="s">
        <v>6130</v>
      </c>
      <c r="B6076">
        <v>43059</v>
      </c>
      <c r="C6076">
        <v>43061</v>
      </c>
      <c r="D6076" t="s">
        <v>68</v>
      </c>
      <c r="E6076" t="s">
        <v>817</v>
      </c>
      <c r="F6076" t="s">
        <v>19</v>
      </c>
      <c r="G6076" t="s">
        <v>20</v>
      </c>
      <c r="H6076" t="s">
        <v>1351</v>
      </c>
      <c r="I6076" t="s">
        <v>113</v>
      </c>
      <c r="J6076" t="s">
        <v>43</v>
      </c>
      <c r="K6076" t="s">
        <v>24</v>
      </c>
      <c r="L6076" t="s">
        <v>33</v>
      </c>
      <c r="M6076" t="s">
        <v>1889</v>
      </c>
      <c r="N6076" s="1">
        <v>14.427</v>
      </c>
      <c r="O6076">
        <v>2017</v>
      </c>
      <c r="P6076" t="s">
        <v>2431</v>
      </c>
      <c r="Q6076" s="1">
        <v>2.2860957002473365</v>
      </c>
      <c r="R6076" s="1">
        <f>train[[#This Row],[Sales]]-train[[#This Row],[Cost]]</f>
        <v>12.140904299752663</v>
      </c>
      <c r="S6076" s="2">
        <f>train[[#This Row],[Profit]]/train[[#This Row],[Sales]]</f>
        <v>0.84154046577616015</v>
      </c>
    </row>
    <row r="6077" spans="1:19" x14ac:dyDescent="0.3">
      <c r="A6077" t="s">
        <v>6137</v>
      </c>
      <c r="B6077">
        <v>43059</v>
      </c>
      <c r="C6077">
        <v>43063</v>
      </c>
      <c r="D6077" t="s">
        <v>56</v>
      </c>
      <c r="E6077" t="s">
        <v>1603</v>
      </c>
      <c r="F6077" t="s">
        <v>30</v>
      </c>
      <c r="G6077" t="s">
        <v>20</v>
      </c>
      <c r="H6077" t="s">
        <v>347</v>
      </c>
      <c r="I6077" t="s">
        <v>113</v>
      </c>
      <c r="J6077" t="s">
        <v>43</v>
      </c>
      <c r="K6077" t="s">
        <v>24</v>
      </c>
      <c r="L6077" t="s">
        <v>75</v>
      </c>
      <c r="M6077" t="s">
        <v>5629</v>
      </c>
      <c r="N6077" s="1">
        <v>19.096</v>
      </c>
      <c r="O6077">
        <v>2017</v>
      </c>
      <c r="P6077" t="s">
        <v>2431</v>
      </c>
      <c r="Q6077" s="1">
        <v>9.1890380810889223</v>
      </c>
      <c r="R6077" s="1">
        <f>train[[#This Row],[Sales]]-train[[#This Row],[Cost]]</f>
        <v>9.9069619189110778</v>
      </c>
      <c r="S6077" s="2">
        <f>train[[#This Row],[Profit]]/train[[#This Row],[Sales]]</f>
        <v>0.51879775444653742</v>
      </c>
    </row>
    <row r="6078" spans="1:19" x14ac:dyDescent="0.3">
      <c r="A6078" t="s">
        <v>6127</v>
      </c>
      <c r="B6078">
        <v>43059</v>
      </c>
      <c r="C6078">
        <v>43064</v>
      </c>
      <c r="D6078" t="s">
        <v>17</v>
      </c>
      <c r="E6078" t="s">
        <v>2055</v>
      </c>
      <c r="F6078" t="s">
        <v>70</v>
      </c>
      <c r="G6078" t="s">
        <v>20</v>
      </c>
      <c r="H6078" t="s">
        <v>2787</v>
      </c>
      <c r="I6078" t="s">
        <v>237</v>
      </c>
      <c r="J6078" t="s">
        <v>50</v>
      </c>
      <c r="K6078" t="s">
        <v>51</v>
      </c>
      <c r="L6078" t="s">
        <v>52</v>
      </c>
      <c r="M6078" t="s">
        <v>3477</v>
      </c>
      <c r="N6078" s="1">
        <v>244.768</v>
      </c>
      <c r="O6078">
        <v>2017</v>
      </c>
      <c r="P6078" t="s">
        <v>2431</v>
      </c>
      <c r="Q6078" s="1">
        <v>83.350875959959851</v>
      </c>
      <c r="R6078" s="1">
        <f>train[[#This Row],[Sales]]-train[[#This Row],[Cost]]</f>
        <v>161.41712404004016</v>
      </c>
      <c r="S6078" s="2">
        <f>train[[#This Row],[Profit]]/train[[#This Row],[Sales]]</f>
        <v>0.65946988184746436</v>
      </c>
    </row>
    <row r="6079" spans="1:19" x14ac:dyDescent="0.3">
      <c r="A6079" t="s">
        <v>6129</v>
      </c>
      <c r="B6079">
        <v>43059</v>
      </c>
      <c r="C6079">
        <v>43066</v>
      </c>
      <c r="D6079" t="s">
        <v>17</v>
      </c>
      <c r="E6079" t="s">
        <v>142</v>
      </c>
      <c r="F6079" t="s">
        <v>70</v>
      </c>
      <c r="G6079" t="s">
        <v>20</v>
      </c>
      <c r="H6079" t="s">
        <v>21</v>
      </c>
      <c r="I6079" t="s">
        <v>22</v>
      </c>
      <c r="J6079" t="s">
        <v>23</v>
      </c>
      <c r="K6079" t="s">
        <v>62</v>
      </c>
      <c r="L6079" t="s">
        <v>63</v>
      </c>
      <c r="M6079" t="s">
        <v>2341</v>
      </c>
      <c r="N6079" s="1">
        <v>318.43</v>
      </c>
      <c r="O6079">
        <v>2017</v>
      </c>
      <c r="P6079" t="s">
        <v>2431</v>
      </c>
      <c r="Q6079" s="1">
        <v>46.697413040768964</v>
      </c>
      <c r="R6079" s="1">
        <f>train[[#This Row],[Sales]]-train[[#This Row],[Cost]]</f>
        <v>271.73258695923107</v>
      </c>
      <c r="S6079" s="2">
        <f>train[[#This Row],[Profit]]/train[[#This Row],[Sales]]</f>
        <v>0.85335108802321091</v>
      </c>
    </row>
    <row r="6080" spans="1:19" x14ac:dyDescent="0.3">
      <c r="A6080" t="s">
        <v>6130</v>
      </c>
      <c r="B6080">
        <v>43059</v>
      </c>
      <c r="C6080">
        <v>43061</v>
      </c>
      <c r="D6080" t="s">
        <v>68</v>
      </c>
      <c r="E6080" t="s">
        <v>817</v>
      </c>
      <c r="F6080" t="s">
        <v>19</v>
      </c>
      <c r="G6080" t="s">
        <v>20</v>
      </c>
      <c r="H6080" t="s">
        <v>1351</v>
      </c>
      <c r="I6080" t="s">
        <v>113</v>
      </c>
      <c r="J6080" t="s">
        <v>43</v>
      </c>
      <c r="K6080" t="s">
        <v>24</v>
      </c>
      <c r="L6080" t="s">
        <v>33</v>
      </c>
      <c r="M6080" t="s">
        <v>2158</v>
      </c>
      <c r="N6080" s="1">
        <v>2.6280000000000001</v>
      </c>
      <c r="O6080">
        <v>2017</v>
      </c>
      <c r="P6080" t="s">
        <v>2431</v>
      </c>
      <c r="Q6080" s="1">
        <v>1.0507458233088334</v>
      </c>
      <c r="R6080" s="1">
        <f>train[[#This Row],[Sales]]-train[[#This Row],[Cost]]</f>
        <v>1.5772541766911667</v>
      </c>
      <c r="S6080" s="2">
        <f>train[[#This Row],[Profit]]/train[[#This Row],[Sales]]</f>
        <v>0.60017282218080925</v>
      </c>
    </row>
    <row r="6081" spans="1:19" x14ac:dyDescent="0.3">
      <c r="A6081" t="s">
        <v>6137</v>
      </c>
      <c r="B6081">
        <v>43059</v>
      </c>
      <c r="C6081">
        <v>43063</v>
      </c>
      <c r="D6081" t="s">
        <v>56</v>
      </c>
      <c r="E6081" t="s">
        <v>1603</v>
      </c>
      <c r="F6081" t="s">
        <v>30</v>
      </c>
      <c r="G6081" t="s">
        <v>20</v>
      </c>
      <c r="H6081" t="s">
        <v>347</v>
      </c>
      <c r="I6081" t="s">
        <v>113</v>
      </c>
      <c r="J6081" t="s">
        <v>43</v>
      </c>
      <c r="K6081" t="s">
        <v>24</v>
      </c>
      <c r="L6081" t="s">
        <v>37</v>
      </c>
      <c r="M6081" t="s">
        <v>2235</v>
      </c>
      <c r="N6081" s="1">
        <v>18.495999999999999</v>
      </c>
      <c r="O6081">
        <v>2017</v>
      </c>
      <c r="P6081" t="s">
        <v>2431</v>
      </c>
      <c r="Q6081" s="1">
        <v>4.8567728529533571</v>
      </c>
      <c r="R6081" s="1">
        <f>train[[#This Row],[Sales]]-train[[#This Row],[Cost]]</f>
        <v>13.639227147046642</v>
      </c>
      <c r="S6081" s="2">
        <f>train[[#This Row],[Profit]]/train[[#This Row],[Sales]]</f>
        <v>0.73741496253496119</v>
      </c>
    </row>
    <row r="6082" spans="1:19" x14ac:dyDescent="0.3">
      <c r="A6082" t="s">
        <v>6137</v>
      </c>
      <c r="B6082">
        <v>43059</v>
      </c>
      <c r="C6082">
        <v>43063</v>
      </c>
      <c r="D6082" t="s">
        <v>56</v>
      </c>
      <c r="E6082" t="s">
        <v>1603</v>
      </c>
      <c r="F6082" t="s">
        <v>30</v>
      </c>
      <c r="G6082" t="s">
        <v>20</v>
      </c>
      <c r="H6082" t="s">
        <v>347</v>
      </c>
      <c r="I6082" t="s">
        <v>113</v>
      </c>
      <c r="J6082" t="s">
        <v>43</v>
      </c>
      <c r="K6082" t="s">
        <v>62</v>
      </c>
      <c r="L6082" t="s">
        <v>126</v>
      </c>
      <c r="M6082" t="s">
        <v>3826</v>
      </c>
      <c r="N6082" s="1">
        <v>86.97</v>
      </c>
      <c r="O6082">
        <v>2017</v>
      </c>
      <c r="P6082" t="s">
        <v>2431</v>
      </c>
      <c r="Q6082" s="1">
        <v>3.8755788641412674</v>
      </c>
      <c r="R6082" s="1">
        <f>train[[#This Row],[Sales]]-train[[#This Row],[Cost]]</f>
        <v>83.094421135858738</v>
      </c>
      <c r="S6082" s="2">
        <f>train[[#This Row],[Profit]]/train[[#This Row],[Sales]]</f>
        <v>0.95543775021109278</v>
      </c>
    </row>
    <row r="6083" spans="1:19" x14ac:dyDescent="0.3">
      <c r="A6083" t="s">
        <v>6129</v>
      </c>
      <c r="B6083">
        <v>43059</v>
      </c>
      <c r="C6083">
        <v>43066</v>
      </c>
      <c r="D6083" t="s">
        <v>17</v>
      </c>
      <c r="E6083" t="s">
        <v>142</v>
      </c>
      <c r="F6083" t="s">
        <v>70</v>
      </c>
      <c r="G6083" t="s">
        <v>20</v>
      </c>
      <c r="H6083" t="s">
        <v>21</v>
      </c>
      <c r="I6083" t="s">
        <v>22</v>
      </c>
      <c r="J6083" t="s">
        <v>23</v>
      </c>
      <c r="K6083" t="s">
        <v>62</v>
      </c>
      <c r="L6083" t="s">
        <v>81</v>
      </c>
      <c r="M6083" t="s">
        <v>433</v>
      </c>
      <c r="N6083" s="1">
        <v>7.0679999999999996</v>
      </c>
      <c r="O6083">
        <v>2017</v>
      </c>
      <c r="P6083" t="s">
        <v>2431</v>
      </c>
      <c r="Q6083" s="1">
        <v>2.1506982575158284</v>
      </c>
      <c r="R6083" s="1">
        <f>train[[#This Row],[Sales]]-train[[#This Row],[Cost]]</f>
        <v>4.9173017424841712</v>
      </c>
      <c r="S6083" s="2">
        <f>train[[#This Row],[Profit]]/train[[#This Row],[Sales]]</f>
        <v>0.69571331953652682</v>
      </c>
    </row>
    <row r="6084" spans="1:19" x14ac:dyDescent="0.3">
      <c r="A6084" t="s">
        <v>6129</v>
      </c>
      <c r="B6084">
        <v>43059</v>
      </c>
      <c r="C6084">
        <v>43066</v>
      </c>
      <c r="D6084" t="s">
        <v>17</v>
      </c>
      <c r="E6084" t="s">
        <v>142</v>
      </c>
      <c r="F6084" t="s">
        <v>70</v>
      </c>
      <c r="G6084" t="s">
        <v>20</v>
      </c>
      <c r="H6084" t="s">
        <v>21</v>
      </c>
      <c r="I6084" t="s">
        <v>22</v>
      </c>
      <c r="J6084" t="s">
        <v>23</v>
      </c>
      <c r="K6084" t="s">
        <v>51</v>
      </c>
      <c r="L6084" t="s">
        <v>52</v>
      </c>
      <c r="M6084" t="s">
        <v>2869</v>
      </c>
      <c r="N6084" s="1">
        <v>122.92</v>
      </c>
      <c r="O6084">
        <v>2017</v>
      </c>
      <c r="P6084" t="s">
        <v>2431</v>
      </c>
      <c r="Q6084" s="1">
        <v>55.628487120606664</v>
      </c>
      <c r="R6084" s="1">
        <f>train[[#This Row],[Sales]]-train[[#This Row],[Cost]]</f>
        <v>67.291512879393338</v>
      </c>
      <c r="S6084" s="2">
        <f>train[[#This Row],[Profit]]/train[[#This Row],[Sales]]</f>
        <v>0.54744153009594321</v>
      </c>
    </row>
    <row r="6085" spans="1:19" x14ac:dyDescent="0.3">
      <c r="A6085" t="s">
        <v>6130</v>
      </c>
      <c r="B6085">
        <v>43059</v>
      </c>
      <c r="C6085">
        <v>43061</v>
      </c>
      <c r="D6085" t="s">
        <v>68</v>
      </c>
      <c r="E6085" t="s">
        <v>817</v>
      </c>
      <c r="F6085" t="s">
        <v>19</v>
      </c>
      <c r="G6085" t="s">
        <v>20</v>
      </c>
      <c r="H6085" t="s">
        <v>1351</v>
      </c>
      <c r="I6085" t="s">
        <v>113</v>
      </c>
      <c r="J6085" t="s">
        <v>43</v>
      </c>
      <c r="K6085" t="s">
        <v>24</v>
      </c>
      <c r="L6085" t="s">
        <v>25</v>
      </c>
      <c r="M6085" t="s">
        <v>65</v>
      </c>
      <c r="N6085" s="1">
        <v>15.696</v>
      </c>
      <c r="O6085">
        <v>2017</v>
      </c>
      <c r="P6085" t="s">
        <v>2431</v>
      </c>
      <c r="Q6085" s="1">
        <v>6.7465391486496369</v>
      </c>
      <c r="R6085" s="1">
        <f>train[[#This Row],[Sales]]-train[[#This Row],[Cost]]</f>
        <v>8.9494608513503628</v>
      </c>
      <c r="S6085" s="2">
        <f>train[[#This Row],[Profit]]/train[[#This Row],[Sales]]</f>
        <v>0.57017462100856031</v>
      </c>
    </row>
    <row r="6086" spans="1:19" x14ac:dyDescent="0.3">
      <c r="A6086" t="s">
        <v>6131</v>
      </c>
      <c r="B6086">
        <v>43059</v>
      </c>
      <c r="C6086">
        <v>43064</v>
      </c>
      <c r="D6086" t="s">
        <v>17</v>
      </c>
      <c r="E6086" t="s">
        <v>1470</v>
      </c>
      <c r="F6086" t="s">
        <v>70</v>
      </c>
      <c r="G6086" t="s">
        <v>20</v>
      </c>
      <c r="H6086" t="s">
        <v>347</v>
      </c>
      <c r="I6086" t="s">
        <v>326</v>
      </c>
      <c r="J6086" t="s">
        <v>23</v>
      </c>
      <c r="K6086" t="s">
        <v>24</v>
      </c>
      <c r="L6086" t="s">
        <v>25</v>
      </c>
      <c r="M6086" t="s">
        <v>1502</v>
      </c>
      <c r="N6086" s="1">
        <v>314.55</v>
      </c>
      <c r="O6086">
        <v>2017</v>
      </c>
      <c r="P6086" t="s">
        <v>2431</v>
      </c>
      <c r="Q6086" s="1">
        <v>118.23474335761659</v>
      </c>
      <c r="R6086" s="1">
        <f>train[[#This Row],[Sales]]-train[[#This Row],[Cost]]</f>
        <v>196.31525664238342</v>
      </c>
      <c r="S6086" s="2">
        <f>train[[#This Row],[Profit]]/train[[#This Row],[Sales]]</f>
        <v>0.62411462928750094</v>
      </c>
    </row>
    <row r="6087" spans="1:19" x14ac:dyDescent="0.3">
      <c r="A6087" t="s">
        <v>6131</v>
      </c>
      <c r="B6087">
        <v>43059</v>
      </c>
      <c r="C6087">
        <v>43064</v>
      </c>
      <c r="D6087" t="s">
        <v>17</v>
      </c>
      <c r="E6087" t="s">
        <v>1470</v>
      </c>
      <c r="F6087" t="s">
        <v>70</v>
      </c>
      <c r="G6087" t="s">
        <v>20</v>
      </c>
      <c r="H6087" t="s">
        <v>347</v>
      </c>
      <c r="I6087" t="s">
        <v>326</v>
      </c>
      <c r="J6087" t="s">
        <v>23</v>
      </c>
      <c r="K6087" t="s">
        <v>24</v>
      </c>
      <c r="L6087" t="s">
        <v>33</v>
      </c>
      <c r="M6087" t="s">
        <v>215</v>
      </c>
      <c r="N6087" s="1">
        <v>4.91</v>
      </c>
      <c r="O6087">
        <v>2017</v>
      </c>
      <c r="P6087" t="s">
        <v>2431</v>
      </c>
      <c r="Q6087" s="1">
        <v>2.4083386504414181</v>
      </c>
      <c r="R6087" s="1">
        <f>train[[#This Row],[Sales]]-train[[#This Row],[Cost]]</f>
        <v>2.501661349558582</v>
      </c>
      <c r="S6087" s="2">
        <f>train[[#This Row],[Profit]]/train[[#This Row],[Sales]]</f>
        <v>0.50950332984899838</v>
      </c>
    </row>
    <row r="6088" spans="1:19" x14ac:dyDescent="0.3">
      <c r="A6088" t="s">
        <v>6137</v>
      </c>
      <c r="B6088">
        <v>43059</v>
      </c>
      <c r="C6088">
        <v>43063</v>
      </c>
      <c r="D6088" t="s">
        <v>56</v>
      </c>
      <c r="E6088" t="s">
        <v>1603</v>
      </c>
      <c r="F6088" t="s">
        <v>30</v>
      </c>
      <c r="G6088" t="s">
        <v>20</v>
      </c>
      <c r="H6088" t="s">
        <v>347</v>
      </c>
      <c r="I6088" t="s">
        <v>113</v>
      </c>
      <c r="J6088" t="s">
        <v>43</v>
      </c>
      <c r="K6088" t="s">
        <v>51</v>
      </c>
      <c r="L6088" t="s">
        <v>86</v>
      </c>
      <c r="M6088" t="s">
        <v>402</v>
      </c>
      <c r="N6088" s="1">
        <v>255.98400000000001</v>
      </c>
      <c r="O6088">
        <v>2017</v>
      </c>
      <c r="P6088" t="s">
        <v>2431</v>
      </c>
      <c r="Q6088" s="1">
        <v>6.9624311651809183</v>
      </c>
      <c r="R6088" s="1">
        <f>train[[#This Row],[Sales]]-train[[#This Row],[Cost]]</f>
        <v>249.02156883481908</v>
      </c>
      <c r="S6088" s="2">
        <f>train[[#This Row],[Profit]]/train[[#This Row],[Sales]]</f>
        <v>0.97280130334247095</v>
      </c>
    </row>
    <row r="6089" spans="1:19" x14ac:dyDescent="0.3">
      <c r="A6089" t="s">
        <v>6127</v>
      </c>
      <c r="B6089">
        <v>43059</v>
      </c>
      <c r="C6089">
        <v>43064</v>
      </c>
      <c r="D6089" t="s">
        <v>17</v>
      </c>
      <c r="E6089" t="s">
        <v>2055</v>
      </c>
      <c r="F6089" t="s">
        <v>70</v>
      </c>
      <c r="G6089" t="s">
        <v>20</v>
      </c>
      <c r="H6089" t="s">
        <v>2787</v>
      </c>
      <c r="I6089" t="s">
        <v>237</v>
      </c>
      <c r="J6089" t="s">
        <v>50</v>
      </c>
      <c r="K6089" t="s">
        <v>24</v>
      </c>
      <c r="L6089" t="s">
        <v>35</v>
      </c>
      <c r="M6089" t="s">
        <v>1891</v>
      </c>
      <c r="N6089" s="1">
        <v>39.72</v>
      </c>
      <c r="O6089">
        <v>2017</v>
      </c>
      <c r="P6089" t="s">
        <v>2431</v>
      </c>
      <c r="Q6089" s="1">
        <v>6.7464322586066805</v>
      </c>
      <c r="R6089" s="1">
        <f>train[[#This Row],[Sales]]-train[[#This Row],[Cost]]</f>
        <v>32.973567741393317</v>
      </c>
      <c r="S6089" s="2">
        <f>train[[#This Row],[Profit]]/train[[#This Row],[Sales]]</f>
        <v>0.83015024525159409</v>
      </c>
    </row>
    <row r="6090" spans="1:19" x14ac:dyDescent="0.3">
      <c r="A6090" t="s">
        <v>6133</v>
      </c>
      <c r="B6090">
        <v>43059</v>
      </c>
      <c r="C6090">
        <v>43063</v>
      </c>
      <c r="D6090" t="s">
        <v>17</v>
      </c>
      <c r="E6090" t="s">
        <v>132</v>
      </c>
      <c r="F6090" t="s">
        <v>19</v>
      </c>
      <c r="G6090" t="s">
        <v>20</v>
      </c>
      <c r="H6090" t="s">
        <v>21</v>
      </c>
      <c r="I6090" t="s">
        <v>22</v>
      </c>
      <c r="J6090" t="s">
        <v>23</v>
      </c>
      <c r="K6090" t="s">
        <v>51</v>
      </c>
      <c r="L6090" t="s">
        <v>52</v>
      </c>
      <c r="M6090" t="s">
        <v>53</v>
      </c>
      <c r="N6090" s="1">
        <v>151.19200000000001</v>
      </c>
      <c r="O6090">
        <v>2017</v>
      </c>
      <c r="P6090" t="s">
        <v>2431</v>
      </c>
      <c r="Q6090" s="1">
        <v>73.138664442282973</v>
      </c>
      <c r="R6090" s="1">
        <f>train[[#This Row],[Sales]]-train[[#This Row],[Cost]]</f>
        <v>78.053335557717034</v>
      </c>
      <c r="S6090" s="2">
        <f>train[[#This Row],[Profit]]/train[[#This Row],[Sales]]</f>
        <v>0.51625307924835329</v>
      </c>
    </row>
    <row r="6091" spans="1:19" x14ac:dyDescent="0.3">
      <c r="A6091" t="s">
        <v>6134</v>
      </c>
      <c r="B6091">
        <v>43059</v>
      </c>
      <c r="C6091">
        <v>43063</v>
      </c>
      <c r="D6091" t="s">
        <v>17</v>
      </c>
      <c r="E6091" t="s">
        <v>3228</v>
      </c>
      <c r="F6091" t="s">
        <v>19</v>
      </c>
      <c r="G6091" t="s">
        <v>20</v>
      </c>
      <c r="H6091" t="s">
        <v>6135</v>
      </c>
      <c r="I6091" t="s">
        <v>1276</v>
      </c>
      <c r="J6091" t="s">
        <v>23</v>
      </c>
      <c r="K6091" t="s">
        <v>24</v>
      </c>
      <c r="L6091" t="s">
        <v>37</v>
      </c>
      <c r="M6091" t="s">
        <v>2238</v>
      </c>
      <c r="N6091" s="1">
        <v>14.62</v>
      </c>
      <c r="O6091">
        <v>2017</v>
      </c>
      <c r="P6091" t="s">
        <v>2431</v>
      </c>
      <c r="Q6091" s="1">
        <v>3.990926297898461</v>
      </c>
      <c r="R6091" s="1">
        <f>train[[#This Row],[Sales]]-train[[#This Row],[Cost]]</f>
        <v>10.629073702101538</v>
      </c>
      <c r="S6091" s="2">
        <f>train[[#This Row],[Profit]]/train[[#This Row],[Sales]]</f>
        <v>0.7270228250411449</v>
      </c>
    </row>
    <row r="6092" spans="1:19" x14ac:dyDescent="0.3">
      <c r="A6092" t="s">
        <v>6138</v>
      </c>
      <c r="B6092">
        <v>43059</v>
      </c>
      <c r="C6092">
        <v>43063</v>
      </c>
      <c r="D6092" t="s">
        <v>17</v>
      </c>
      <c r="E6092" t="s">
        <v>4078</v>
      </c>
      <c r="F6092" t="s">
        <v>70</v>
      </c>
      <c r="G6092" t="s">
        <v>20</v>
      </c>
      <c r="H6092" t="s">
        <v>6139</v>
      </c>
      <c r="I6092" t="s">
        <v>59</v>
      </c>
      <c r="J6092" t="s">
        <v>60</v>
      </c>
      <c r="K6092" t="s">
        <v>51</v>
      </c>
      <c r="L6092" t="s">
        <v>86</v>
      </c>
      <c r="M6092" t="s">
        <v>5548</v>
      </c>
      <c r="N6092" s="1">
        <v>27.88</v>
      </c>
      <c r="O6092">
        <v>2017</v>
      </c>
      <c r="P6092" t="s">
        <v>2431</v>
      </c>
      <c r="Q6092" s="1">
        <v>6.3158633764526853</v>
      </c>
      <c r="R6092" s="1">
        <f>train[[#This Row],[Sales]]-train[[#This Row],[Cost]]</f>
        <v>21.564136623547313</v>
      </c>
      <c r="S6092" s="2">
        <f>train[[#This Row],[Profit]]/train[[#This Row],[Sales]]</f>
        <v>0.77346257616740721</v>
      </c>
    </row>
    <row r="6093" spans="1:19" x14ac:dyDescent="0.3">
      <c r="A6093" t="s">
        <v>6132</v>
      </c>
      <c r="B6093">
        <v>43059</v>
      </c>
      <c r="C6093">
        <v>43066</v>
      </c>
      <c r="D6093" t="s">
        <v>17</v>
      </c>
      <c r="E6093" t="s">
        <v>521</v>
      </c>
      <c r="F6093" t="s">
        <v>70</v>
      </c>
      <c r="G6093" t="s">
        <v>20</v>
      </c>
      <c r="H6093" t="s">
        <v>58</v>
      </c>
      <c r="I6093" t="s">
        <v>59</v>
      </c>
      <c r="J6093" t="s">
        <v>60</v>
      </c>
      <c r="K6093" t="s">
        <v>24</v>
      </c>
      <c r="L6093" t="s">
        <v>144</v>
      </c>
      <c r="M6093" t="s">
        <v>1613</v>
      </c>
      <c r="N6093" s="1">
        <v>39</v>
      </c>
      <c r="O6093">
        <v>2017</v>
      </c>
      <c r="P6093" t="s">
        <v>2431</v>
      </c>
      <c r="Q6093" s="1">
        <v>4.6926826563508994</v>
      </c>
      <c r="R6093" s="1">
        <f>train[[#This Row],[Sales]]-train[[#This Row],[Cost]]</f>
        <v>34.307317343649103</v>
      </c>
      <c r="S6093" s="2">
        <f>train[[#This Row],[Profit]]/train[[#This Row],[Sales]]</f>
        <v>0.8796748036833103</v>
      </c>
    </row>
    <row r="6094" spans="1:19" x14ac:dyDescent="0.3">
      <c r="A6094" t="s">
        <v>6128</v>
      </c>
      <c r="B6094">
        <v>43059</v>
      </c>
      <c r="C6094">
        <v>43063</v>
      </c>
      <c r="D6094" t="s">
        <v>17</v>
      </c>
      <c r="E6094" t="s">
        <v>1831</v>
      </c>
      <c r="F6094" t="s">
        <v>19</v>
      </c>
      <c r="G6094" t="s">
        <v>20</v>
      </c>
      <c r="H6094" t="s">
        <v>112</v>
      </c>
      <c r="I6094" t="s">
        <v>98</v>
      </c>
      <c r="J6094" t="s">
        <v>43</v>
      </c>
      <c r="K6094" t="s">
        <v>24</v>
      </c>
      <c r="L6094" t="s">
        <v>33</v>
      </c>
      <c r="M6094" t="s">
        <v>1785</v>
      </c>
      <c r="N6094" s="1">
        <v>128.4</v>
      </c>
      <c r="O6094">
        <v>2017</v>
      </c>
      <c r="P6094" t="s">
        <v>2431</v>
      </c>
      <c r="Q6094" s="1">
        <v>52.02035224624656</v>
      </c>
      <c r="R6094" s="1">
        <f>train[[#This Row],[Sales]]-train[[#This Row],[Cost]]</f>
        <v>76.379647753753446</v>
      </c>
      <c r="S6094" s="2">
        <f>train[[#This Row],[Profit]]/train[[#This Row],[Sales]]</f>
        <v>0.59485706973328223</v>
      </c>
    </row>
    <row r="6095" spans="1:19" x14ac:dyDescent="0.3">
      <c r="A6095" t="s">
        <v>6127</v>
      </c>
      <c r="B6095">
        <v>43059</v>
      </c>
      <c r="C6095">
        <v>43064</v>
      </c>
      <c r="D6095" t="s">
        <v>17</v>
      </c>
      <c r="E6095" t="s">
        <v>2055</v>
      </c>
      <c r="F6095" t="s">
        <v>70</v>
      </c>
      <c r="G6095" t="s">
        <v>20</v>
      </c>
      <c r="H6095" t="s">
        <v>2787</v>
      </c>
      <c r="I6095" t="s">
        <v>237</v>
      </c>
      <c r="J6095" t="s">
        <v>50</v>
      </c>
      <c r="K6095" t="s">
        <v>62</v>
      </c>
      <c r="L6095" t="s">
        <v>126</v>
      </c>
      <c r="M6095" t="s">
        <v>3107</v>
      </c>
      <c r="N6095" s="1">
        <v>289.56799999999998</v>
      </c>
      <c r="O6095">
        <v>2017</v>
      </c>
      <c r="P6095" t="s">
        <v>2431</v>
      </c>
      <c r="Q6095" s="1">
        <v>140.60732879324073</v>
      </c>
      <c r="R6095" s="1">
        <f>train[[#This Row],[Sales]]-train[[#This Row],[Cost]]</f>
        <v>148.96067120675926</v>
      </c>
      <c r="S6095" s="2">
        <f>train[[#This Row],[Profit]]/train[[#This Row],[Sales]]</f>
        <v>0.51442380099582574</v>
      </c>
    </row>
    <row r="6096" spans="1:19" x14ac:dyDescent="0.3">
      <c r="A6096" t="s">
        <v>6134</v>
      </c>
      <c r="B6096">
        <v>43059</v>
      </c>
      <c r="C6096">
        <v>43063</v>
      </c>
      <c r="D6096" t="s">
        <v>17</v>
      </c>
      <c r="E6096" t="s">
        <v>3228</v>
      </c>
      <c r="F6096" t="s">
        <v>19</v>
      </c>
      <c r="G6096" t="s">
        <v>20</v>
      </c>
      <c r="H6096" t="s">
        <v>6135</v>
      </c>
      <c r="I6096" t="s">
        <v>1276</v>
      </c>
      <c r="J6096" t="s">
        <v>23</v>
      </c>
      <c r="K6096" t="s">
        <v>51</v>
      </c>
      <c r="L6096" t="s">
        <v>52</v>
      </c>
      <c r="M6096" t="s">
        <v>6136</v>
      </c>
      <c r="N6096" s="1">
        <v>944.93</v>
      </c>
      <c r="O6096">
        <v>2017</v>
      </c>
      <c r="P6096" t="s">
        <v>2431</v>
      </c>
      <c r="Q6096" s="1">
        <v>431.24270244165666</v>
      </c>
      <c r="R6096" s="1">
        <f>train[[#This Row],[Sales]]-train[[#This Row],[Cost]]</f>
        <v>513.68729755834329</v>
      </c>
      <c r="S6096" s="2">
        <f>train[[#This Row],[Profit]]/train[[#This Row],[Sales]]</f>
        <v>0.54362471035774429</v>
      </c>
    </row>
    <row r="6097" spans="1:19" x14ac:dyDescent="0.3">
      <c r="A6097" t="s">
        <v>6140</v>
      </c>
      <c r="B6097">
        <v>43060</v>
      </c>
      <c r="C6097">
        <v>43065</v>
      </c>
      <c r="D6097" t="s">
        <v>17</v>
      </c>
      <c r="E6097" t="s">
        <v>431</v>
      </c>
      <c r="F6097" t="s">
        <v>19</v>
      </c>
      <c r="G6097" t="s">
        <v>20</v>
      </c>
      <c r="H6097" t="s">
        <v>347</v>
      </c>
      <c r="I6097" t="s">
        <v>113</v>
      </c>
      <c r="J6097" t="s">
        <v>43</v>
      </c>
      <c r="K6097" t="s">
        <v>62</v>
      </c>
      <c r="L6097" t="s">
        <v>63</v>
      </c>
      <c r="M6097" t="s">
        <v>1645</v>
      </c>
      <c r="N6097" s="1">
        <v>127.554</v>
      </c>
      <c r="O6097">
        <v>2017</v>
      </c>
      <c r="P6097" t="s">
        <v>2431</v>
      </c>
      <c r="Q6097" s="1">
        <v>40.461089717887347</v>
      </c>
      <c r="R6097" s="1">
        <f>train[[#This Row],[Sales]]-train[[#This Row],[Cost]]</f>
        <v>87.092910282112655</v>
      </c>
      <c r="S6097" s="2">
        <f>train[[#This Row],[Profit]]/train[[#This Row],[Sales]]</f>
        <v>0.68279246657974391</v>
      </c>
    </row>
    <row r="6098" spans="1:19" x14ac:dyDescent="0.3">
      <c r="A6098" t="s">
        <v>6147</v>
      </c>
      <c r="B6098">
        <v>43060</v>
      </c>
      <c r="C6098">
        <v>43067</v>
      </c>
      <c r="D6098" t="s">
        <v>17</v>
      </c>
      <c r="E6098" t="s">
        <v>217</v>
      </c>
      <c r="F6098" t="s">
        <v>19</v>
      </c>
      <c r="G6098" t="s">
        <v>20</v>
      </c>
      <c r="H6098" t="s">
        <v>213</v>
      </c>
      <c r="I6098" t="s">
        <v>214</v>
      </c>
      <c r="J6098" t="s">
        <v>43</v>
      </c>
      <c r="K6098" t="s">
        <v>24</v>
      </c>
      <c r="L6098" t="s">
        <v>25</v>
      </c>
      <c r="M6098" t="s">
        <v>5341</v>
      </c>
      <c r="N6098" s="1">
        <v>12.96</v>
      </c>
      <c r="O6098">
        <v>2017</v>
      </c>
      <c r="P6098" t="s">
        <v>2431</v>
      </c>
      <c r="Q6098" s="1">
        <v>5.9506108069600163</v>
      </c>
      <c r="R6098" s="1">
        <f>train[[#This Row],[Sales]]-train[[#This Row],[Cost]]</f>
        <v>7.0093891930399845</v>
      </c>
      <c r="S6098" s="2">
        <f>train[[#This Row],[Profit]]/train[[#This Row],[Sales]]</f>
        <v>0.54084793156172717</v>
      </c>
    </row>
    <row r="6099" spans="1:19" x14ac:dyDescent="0.3">
      <c r="A6099" t="s">
        <v>6143</v>
      </c>
      <c r="B6099">
        <v>43060</v>
      </c>
      <c r="C6099">
        <v>43065</v>
      </c>
      <c r="D6099" t="s">
        <v>17</v>
      </c>
      <c r="E6099" t="s">
        <v>1505</v>
      </c>
      <c r="F6099" t="s">
        <v>19</v>
      </c>
      <c r="G6099" t="s">
        <v>20</v>
      </c>
      <c r="H6099" t="s">
        <v>309</v>
      </c>
      <c r="I6099" t="s">
        <v>32</v>
      </c>
      <c r="J6099" t="s">
        <v>23</v>
      </c>
      <c r="K6099" t="s">
        <v>24</v>
      </c>
      <c r="L6099" t="s">
        <v>25</v>
      </c>
      <c r="M6099" t="s">
        <v>4413</v>
      </c>
      <c r="N6099" s="1">
        <v>38.432000000000002</v>
      </c>
      <c r="O6099">
        <v>2017</v>
      </c>
      <c r="P6099" t="s">
        <v>2431</v>
      </c>
      <c r="Q6099" s="1">
        <v>12.449599611730077</v>
      </c>
      <c r="R6099" s="1">
        <f>train[[#This Row],[Sales]]-train[[#This Row],[Cost]]</f>
        <v>25.982400388269923</v>
      </c>
      <c r="S6099" s="2">
        <f>train[[#This Row],[Profit]]/train[[#This Row],[Sales]]</f>
        <v>0.67606162542334314</v>
      </c>
    </row>
    <row r="6100" spans="1:19" x14ac:dyDescent="0.3">
      <c r="A6100" t="s">
        <v>6140</v>
      </c>
      <c r="B6100">
        <v>43060</v>
      </c>
      <c r="C6100">
        <v>43065</v>
      </c>
      <c r="D6100" t="s">
        <v>17</v>
      </c>
      <c r="E6100" t="s">
        <v>431</v>
      </c>
      <c r="F6100" t="s">
        <v>19</v>
      </c>
      <c r="G6100" t="s">
        <v>20</v>
      </c>
      <c r="H6100" t="s">
        <v>347</v>
      </c>
      <c r="I6100" t="s">
        <v>113</v>
      </c>
      <c r="J6100" t="s">
        <v>43</v>
      </c>
      <c r="K6100" t="s">
        <v>62</v>
      </c>
      <c r="L6100" t="s">
        <v>81</v>
      </c>
      <c r="M6100" t="s">
        <v>2112</v>
      </c>
      <c r="N6100" s="1">
        <v>77.951999999999998</v>
      </c>
      <c r="O6100">
        <v>2017</v>
      </c>
      <c r="P6100" t="s">
        <v>2431</v>
      </c>
      <c r="Q6100" s="1">
        <v>6.8690029125015064</v>
      </c>
      <c r="R6100" s="1">
        <f>train[[#This Row],[Sales]]-train[[#This Row],[Cost]]</f>
        <v>71.082997087498498</v>
      </c>
      <c r="S6100" s="2">
        <f>train[[#This Row],[Profit]]/train[[#This Row],[Sales]]</f>
        <v>0.91188163340900164</v>
      </c>
    </row>
    <row r="6101" spans="1:19" x14ac:dyDescent="0.3">
      <c r="A6101" t="s">
        <v>6143</v>
      </c>
      <c r="B6101">
        <v>43060</v>
      </c>
      <c r="C6101">
        <v>43065</v>
      </c>
      <c r="D6101" t="s">
        <v>17</v>
      </c>
      <c r="E6101" t="s">
        <v>1505</v>
      </c>
      <c r="F6101" t="s">
        <v>19</v>
      </c>
      <c r="G6101" t="s">
        <v>20</v>
      </c>
      <c r="H6101" t="s">
        <v>309</v>
      </c>
      <c r="I6101" t="s">
        <v>32</v>
      </c>
      <c r="J6101" t="s">
        <v>23</v>
      </c>
      <c r="K6101" t="s">
        <v>24</v>
      </c>
      <c r="L6101" t="s">
        <v>35</v>
      </c>
      <c r="M6101" t="s">
        <v>3638</v>
      </c>
      <c r="N6101" s="1">
        <v>21.568000000000001</v>
      </c>
      <c r="O6101">
        <v>2017</v>
      </c>
      <c r="P6101" t="s">
        <v>2431</v>
      </c>
      <c r="Q6101" s="1">
        <v>10.367422191771116</v>
      </c>
      <c r="R6101" s="1">
        <f>train[[#This Row],[Sales]]-train[[#This Row],[Cost]]</f>
        <v>11.200577808228886</v>
      </c>
      <c r="S6101" s="2">
        <f>train[[#This Row],[Profit]]/train[[#This Row],[Sales]]</f>
        <v>0.51931462389785255</v>
      </c>
    </row>
    <row r="6102" spans="1:19" x14ac:dyDescent="0.3">
      <c r="A6102" t="s">
        <v>6141</v>
      </c>
      <c r="B6102">
        <v>43060</v>
      </c>
      <c r="C6102">
        <v>43065</v>
      </c>
      <c r="D6102" t="s">
        <v>17</v>
      </c>
      <c r="E6102" t="s">
        <v>2492</v>
      </c>
      <c r="F6102" t="s">
        <v>70</v>
      </c>
      <c r="G6102" t="s">
        <v>20</v>
      </c>
      <c r="H6102" t="s">
        <v>58</v>
      </c>
      <c r="I6102" t="s">
        <v>59</v>
      </c>
      <c r="J6102" t="s">
        <v>60</v>
      </c>
      <c r="K6102" t="s">
        <v>24</v>
      </c>
      <c r="L6102" t="s">
        <v>25</v>
      </c>
      <c r="M6102" t="s">
        <v>3677</v>
      </c>
      <c r="N6102" s="1">
        <v>32.4</v>
      </c>
      <c r="O6102">
        <v>2017</v>
      </c>
      <c r="P6102" t="s">
        <v>2431</v>
      </c>
      <c r="Q6102" s="1">
        <v>10.3943220263575</v>
      </c>
      <c r="R6102" s="1">
        <f>train[[#This Row],[Sales]]-train[[#This Row],[Cost]]</f>
        <v>22.005677973642499</v>
      </c>
      <c r="S6102" s="2">
        <f>train[[#This Row],[Profit]]/train[[#This Row],[Sales]]</f>
        <v>0.67918759177908949</v>
      </c>
    </row>
    <row r="6103" spans="1:19" x14ac:dyDescent="0.3">
      <c r="A6103" t="s">
        <v>6143</v>
      </c>
      <c r="B6103">
        <v>43060</v>
      </c>
      <c r="C6103">
        <v>43065</v>
      </c>
      <c r="D6103" t="s">
        <v>17</v>
      </c>
      <c r="E6103" t="s">
        <v>1505</v>
      </c>
      <c r="F6103" t="s">
        <v>19</v>
      </c>
      <c r="G6103" t="s">
        <v>20</v>
      </c>
      <c r="H6103" t="s">
        <v>309</v>
      </c>
      <c r="I6103" t="s">
        <v>32</v>
      </c>
      <c r="J6103" t="s">
        <v>23</v>
      </c>
      <c r="K6103" t="s">
        <v>51</v>
      </c>
      <c r="L6103" t="s">
        <v>86</v>
      </c>
      <c r="M6103" t="s">
        <v>3691</v>
      </c>
      <c r="N6103" s="1">
        <v>81.575999999999993</v>
      </c>
      <c r="O6103">
        <v>2017</v>
      </c>
      <c r="P6103" t="s">
        <v>2431</v>
      </c>
      <c r="Q6103" s="1">
        <v>19.213211269478311</v>
      </c>
      <c r="R6103" s="1">
        <f>train[[#This Row],[Sales]]-train[[#This Row],[Cost]]</f>
        <v>62.362788730521686</v>
      </c>
      <c r="S6103" s="2">
        <f>train[[#This Row],[Profit]]/train[[#This Row],[Sales]]</f>
        <v>0.76447470739582346</v>
      </c>
    </row>
    <row r="6104" spans="1:19" x14ac:dyDescent="0.3">
      <c r="A6104" t="s">
        <v>6140</v>
      </c>
      <c r="B6104">
        <v>43060</v>
      </c>
      <c r="C6104">
        <v>43065</v>
      </c>
      <c r="D6104" t="s">
        <v>17</v>
      </c>
      <c r="E6104" t="s">
        <v>431</v>
      </c>
      <c r="F6104" t="s">
        <v>19</v>
      </c>
      <c r="G6104" t="s">
        <v>20</v>
      </c>
      <c r="H6104" t="s">
        <v>347</v>
      </c>
      <c r="I6104" t="s">
        <v>113</v>
      </c>
      <c r="J6104" t="s">
        <v>43</v>
      </c>
      <c r="K6104" t="s">
        <v>51</v>
      </c>
      <c r="L6104" t="s">
        <v>448</v>
      </c>
      <c r="M6104" t="s">
        <v>6145</v>
      </c>
      <c r="N6104" s="1">
        <v>30.344999999999999</v>
      </c>
      <c r="O6104">
        <v>2017</v>
      </c>
      <c r="P6104" t="s">
        <v>2431</v>
      </c>
      <c r="Q6104" s="1">
        <v>5.9077375129310612</v>
      </c>
      <c r="R6104" s="1">
        <f>train[[#This Row],[Sales]]-train[[#This Row],[Cost]]</f>
        <v>24.437262487068939</v>
      </c>
      <c r="S6104" s="2">
        <f>train[[#This Row],[Profit]]/train[[#This Row],[Sales]]</f>
        <v>0.80531430176533003</v>
      </c>
    </row>
    <row r="6105" spans="1:19" x14ac:dyDescent="0.3">
      <c r="A6105" t="s">
        <v>6146</v>
      </c>
      <c r="B6105">
        <v>43060</v>
      </c>
      <c r="C6105">
        <v>43065</v>
      </c>
      <c r="D6105" t="s">
        <v>17</v>
      </c>
      <c r="E6105" t="s">
        <v>3608</v>
      </c>
      <c r="F6105" t="s">
        <v>19</v>
      </c>
      <c r="G6105" t="s">
        <v>20</v>
      </c>
      <c r="H6105" t="s">
        <v>1957</v>
      </c>
      <c r="I6105" t="s">
        <v>143</v>
      </c>
      <c r="J6105" t="s">
        <v>60</v>
      </c>
      <c r="K6105" t="s">
        <v>62</v>
      </c>
      <c r="L6105" t="s">
        <v>63</v>
      </c>
      <c r="M6105" t="s">
        <v>2421</v>
      </c>
      <c r="N6105" s="1">
        <v>195.136</v>
      </c>
      <c r="O6105">
        <v>2017</v>
      </c>
      <c r="P6105" t="s">
        <v>2431</v>
      </c>
      <c r="Q6105" s="1">
        <v>17.430364639026081</v>
      </c>
      <c r="R6105" s="1">
        <f>train[[#This Row],[Sales]]-train[[#This Row],[Cost]]</f>
        <v>177.70563536097393</v>
      </c>
      <c r="S6105" s="2">
        <f>train[[#This Row],[Profit]]/train[[#This Row],[Sales]]</f>
        <v>0.91067581256648666</v>
      </c>
    </row>
    <row r="6106" spans="1:19" x14ac:dyDescent="0.3">
      <c r="A6106" t="s">
        <v>6142</v>
      </c>
      <c r="B6106">
        <v>43060</v>
      </c>
      <c r="C6106">
        <v>43060</v>
      </c>
      <c r="D6106" t="s">
        <v>316</v>
      </c>
      <c r="E6106" t="s">
        <v>2457</v>
      </c>
      <c r="F6106" t="s">
        <v>30</v>
      </c>
      <c r="G6106" t="s">
        <v>20</v>
      </c>
      <c r="H6106" t="s">
        <v>213</v>
      </c>
      <c r="I6106" t="s">
        <v>214</v>
      </c>
      <c r="J6106" t="s">
        <v>43</v>
      </c>
      <c r="K6106" t="s">
        <v>62</v>
      </c>
      <c r="L6106" t="s">
        <v>126</v>
      </c>
      <c r="M6106" t="s">
        <v>3180</v>
      </c>
      <c r="N6106" s="1">
        <v>113.568</v>
      </c>
      <c r="O6106">
        <v>2017</v>
      </c>
      <c r="P6106" t="s">
        <v>2431</v>
      </c>
      <c r="Q6106" s="1">
        <v>31.213610820936211</v>
      </c>
      <c r="R6106" s="1">
        <f>train[[#This Row],[Sales]]-train[[#This Row],[Cost]]</f>
        <v>82.354389179063787</v>
      </c>
      <c r="S6106" s="2">
        <f>train[[#This Row],[Profit]]/train[[#This Row],[Sales]]</f>
        <v>0.72515487795033629</v>
      </c>
    </row>
    <row r="6107" spans="1:19" x14ac:dyDescent="0.3">
      <c r="A6107" t="s">
        <v>6144</v>
      </c>
      <c r="B6107">
        <v>43060</v>
      </c>
      <c r="C6107">
        <v>43064</v>
      </c>
      <c r="D6107" t="s">
        <v>56</v>
      </c>
      <c r="E6107" t="s">
        <v>2465</v>
      </c>
      <c r="F6107" t="s">
        <v>70</v>
      </c>
      <c r="G6107" t="s">
        <v>20</v>
      </c>
      <c r="H6107" t="s">
        <v>405</v>
      </c>
      <c r="I6107" t="s">
        <v>597</v>
      </c>
      <c r="J6107" t="s">
        <v>23</v>
      </c>
      <c r="K6107" t="s">
        <v>24</v>
      </c>
      <c r="L6107" t="s">
        <v>25</v>
      </c>
      <c r="M6107" t="s">
        <v>2873</v>
      </c>
      <c r="N6107" s="1">
        <v>40.46</v>
      </c>
      <c r="O6107">
        <v>2017</v>
      </c>
      <c r="P6107" t="s">
        <v>2431</v>
      </c>
      <c r="Q6107" s="1">
        <v>14.707083122080597</v>
      </c>
      <c r="R6107" s="1">
        <f>train[[#This Row],[Sales]]-train[[#This Row],[Cost]]</f>
        <v>25.752916877919404</v>
      </c>
      <c r="S6107" s="2">
        <f>train[[#This Row],[Profit]]/train[[#This Row],[Sales]]</f>
        <v>0.63650313588530405</v>
      </c>
    </row>
    <row r="6108" spans="1:19" x14ac:dyDescent="0.3">
      <c r="A6108" t="s">
        <v>6144</v>
      </c>
      <c r="B6108">
        <v>43060</v>
      </c>
      <c r="C6108">
        <v>43064</v>
      </c>
      <c r="D6108" t="s">
        <v>56</v>
      </c>
      <c r="E6108" t="s">
        <v>2465</v>
      </c>
      <c r="F6108" t="s">
        <v>70</v>
      </c>
      <c r="G6108" t="s">
        <v>20</v>
      </c>
      <c r="H6108" t="s">
        <v>405</v>
      </c>
      <c r="I6108" t="s">
        <v>597</v>
      </c>
      <c r="J6108" t="s">
        <v>23</v>
      </c>
      <c r="K6108" t="s">
        <v>51</v>
      </c>
      <c r="L6108" t="s">
        <v>52</v>
      </c>
      <c r="M6108" t="s">
        <v>2738</v>
      </c>
      <c r="N6108" s="1">
        <v>404.94</v>
      </c>
      <c r="O6108">
        <v>2017</v>
      </c>
      <c r="P6108" t="s">
        <v>2431</v>
      </c>
      <c r="Q6108" s="1">
        <v>133.19797997149087</v>
      </c>
      <c r="R6108" s="1">
        <f>train[[#This Row],[Sales]]-train[[#This Row],[Cost]]</f>
        <v>271.74202002850916</v>
      </c>
      <c r="S6108" s="2">
        <f>train[[#This Row],[Profit]]/train[[#This Row],[Sales]]</f>
        <v>0.67106736807554002</v>
      </c>
    </row>
    <row r="6109" spans="1:19" x14ac:dyDescent="0.3">
      <c r="A6109" t="s">
        <v>6150</v>
      </c>
      <c r="B6109">
        <v>43061</v>
      </c>
      <c r="C6109">
        <v>43066</v>
      </c>
      <c r="D6109" t="s">
        <v>17</v>
      </c>
      <c r="E6109" t="s">
        <v>3289</v>
      </c>
      <c r="F6109" t="s">
        <v>19</v>
      </c>
      <c r="G6109" t="s">
        <v>20</v>
      </c>
      <c r="H6109" t="s">
        <v>21</v>
      </c>
      <c r="I6109" t="s">
        <v>22</v>
      </c>
      <c r="J6109" t="s">
        <v>23</v>
      </c>
      <c r="K6109" t="s">
        <v>24</v>
      </c>
      <c r="L6109" t="s">
        <v>44</v>
      </c>
      <c r="M6109" t="s">
        <v>1494</v>
      </c>
      <c r="N6109" s="1">
        <v>23.616</v>
      </c>
      <c r="O6109">
        <v>2017</v>
      </c>
      <c r="P6109" t="s">
        <v>2431</v>
      </c>
      <c r="Q6109" s="1">
        <v>0.80581893344834143</v>
      </c>
      <c r="R6109" s="1">
        <f>train[[#This Row],[Sales]]-train[[#This Row],[Cost]]</f>
        <v>22.810181066551657</v>
      </c>
      <c r="S6109" s="2">
        <f>train[[#This Row],[Profit]]/train[[#This Row],[Sales]]</f>
        <v>0.96587826331942994</v>
      </c>
    </row>
    <row r="6110" spans="1:19" x14ac:dyDescent="0.3">
      <c r="A6110" t="s">
        <v>6150</v>
      </c>
      <c r="B6110">
        <v>43061</v>
      </c>
      <c r="C6110">
        <v>43066</v>
      </c>
      <c r="D6110" t="s">
        <v>17</v>
      </c>
      <c r="E6110" t="s">
        <v>3289</v>
      </c>
      <c r="F6110" t="s">
        <v>19</v>
      </c>
      <c r="G6110" t="s">
        <v>20</v>
      </c>
      <c r="H6110" t="s">
        <v>21</v>
      </c>
      <c r="I6110" t="s">
        <v>22</v>
      </c>
      <c r="J6110" t="s">
        <v>23</v>
      </c>
      <c r="K6110" t="s">
        <v>24</v>
      </c>
      <c r="L6110" t="s">
        <v>33</v>
      </c>
      <c r="M6110" t="s">
        <v>1982</v>
      </c>
      <c r="N6110" s="1">
        <v>6.2160000000000002</v>
      </c>
      <c r="O6110">
        <v>2017</v>
      </c>
      <c r="P6110" t="s">
        <v>2431</v>
      </c>
      <c r="Q6110" s="1">
        <v>3.2594671728880455</v>
      </c>
      <c r="R6110" s="1">
        <f>train[[#This Row],[Sales]]-train[[#This Row],[Cost]]</f>
        <v>2.9565328271119546</v>
      </c>
      <c r="S6110" s="2">
        <f>train[[#This Row],[Profit]]/train[[#This Row],[Sales]]</f>
        <v>0.47563269419432991</v>
      </c>
    </row>
    <row r="6111" spans="1:19" x14ac:dyDescent="0.3">
      <c r="A6111" t="s">
        <v>6151</v>
      </c>
      <c r="B6111">
        <v>43061</v>
      </c>
      <c r="C6111">
        <v>43065</v>
      </c>
      <c r="D6111" t="s">
        <v>17</v>
      </c>
      <c r="E6111" t="s">
        <v>664</v>
      </c>
      <c r="F6111" t="s">
        <v>19</v>
      </c>
      <c r="G6111" t="s">
        <v>20</v>
      </c>
      <c r="H6111" t="s">
        <v>218</v>
      </c>
      <c r="I6111" t="s">
        <v>164</v>
      </c>
      <c r="J6111" t="s">
        <v>23</v>
      </c>
      <c r="K6111" t="s">
        <v>24</v>
      </c>
      <c r="L6111" t="s">
        <v>33</v>
      </c>
      <c r="M6111" t="s">
        <v>1253</v>
      </c>
      <c r="N6111" s="1">
        <v>49.44</v>
      </c>
      <c r="O6111">
        <v>2017</v>
      </c>
      <c r="P6111" t="s">
        <v>2431</v>
      </c>
      <c r="Q6111" s="1">
        <v>19.681709234487862</v>
      </c>
      <c r="R6111" s="1">
        <f>train[[#This Row],[Sales]]-train[[#This Row],[Cost]]</f>
        <v>29.758290765512136</v>
      </c>
      <c r="S6111" s="2">
        <f>train[[#This Row],[Profit]]/train[[#This Row],[Sales]]</f>
        <v>0.60190717567783447</v>
      </c>
    </row>
    <row r="6112" spans="1:19" x14ac:dyDescent="0.3">
      <c r="A6112" t="s">
        <v>6148</v>
      </c>
      <c r="B6112">
        <v>43061</v>
      </c>
      <c r="C6112">
        <v>43065</v>
      </c>
      <c r="D6112" t="s">
        <v>17</v>
      </c>
      <c r="E6112" t="s">
        <v>4838</v>
      </c>
      <c r="F6112" t="s">
        <v>70</v>
      </c>
      <c r="G6112" t="s">
        <v>20</v>
      </c>
      <c r="H6112" t="s">
        <v>213</v>
      </c>
      <c r="I6112" t="s">
        <v>214</v>
      </c>
      <c r="J6112" t="s">
        <v>43</v>
      </c>
      <c r="K6112" t="s">
        <v>62</v>
      </c>
      <c r="L6112" t="s">
        <v>81</v>
      </c>
      <c r="M6112" t="s">
        <v>2534</v>
      </c>
      <c r="N6112" s="1">
        <v>39.880000000000003</v>
      </c>
      <c r="O6112">
        <v>2017</v>
      </c>
      <c r="P6112" t="s">
        <v>2431</v>
      </c>
      <c r="Q6112" s="1">
        <v>17.99271944940142</v>
      </c>
      <c r="R6112" s="1">
        <f>train[[#This Row],[Sales]]-train[[#This Row],[Cost]]</f>
        <v>21.887280550598582</v>
      </c>
      <c r="S6112" s="2">
        <f>train[[#This Row],[Profit]]/train[[#This Row],[Sales]]</f>
        <v>0.54882849926275279</v>
      </c>
    </row>
    <row r="6113" spans="1:19" x14ac:dyDescent="0.3">
      <c r="A6113" t="s">
        <v>6149</v>
      </c>
      <c r="B6113">
        <v>43061</v>
      </c>
      <c r="C6113">
        <v>43066</v>
      </c>
      <c r="D6113" t="s">
        <v>17</v>
      </c>
      <c r="E6113" t="s">
        <v>4011</v>
      </c>
      <c r="F6113" t="s">
        <v>30</v>
      </c>
      <c r="G6113" t="s">
        <v>20</v>
      </c>
      <c r="H6113" t="s">
        <v>213</v>
      </c>
      <c r="I6113" t="s">
        <v>214</v>
      </c>
      <c r="J6113" t="s">
        <v>43</v>
      </c>
      <c r="K6113" t="s">
        <v>24</v>
      </c>
      <c r="L6113" t="s">
        <v>33</v>
      </c>
      <c r="M6113" t="s">
        <v>1574</v>
      </c>
      <c r="N6113" s="1">
        <v>134.27199999999999</v>
      </c>
      <c r="O6113">
        <v>2017</v>
      </c>
      <c r="P6113" t="s">
        <v>2431</v>
      </c>
      <c r="Q6113" s="1">
        <v>1.0234099414710407</v>
      </c>
      <c r="R6113" s="1">
        <f>train[[#This Row],[Sales]]-train[[#This Row],[Cost]]</f>
        <v>133.24859005852895</v>
      </c>
      <c r="S6113" s="2">
        <f>train[[#This Row],[Profit]]/train[[#This Row],[Sales]]</f>
        <v>0.99237808372951142</v>
      </c>
    </row>
    <row r="6114" spans="1:19" x14ac:dyDescent="0.3">
      <c r="A6114" t="s">
        <v>6150</v>
      </c>
      <c r="B6114">
        <v>43061</v>
      </c>
      <c r="C6114">
        <v>43066</v>
      </c>
      <c r="D6114" t="s">
        <v>17</v>
      </c>
      <c r="E6114" t="s">
        <v>3289</v>
      </c>
      <c r="F6114" t="s">
        <v>19</v>
      </c>
      <c r="G6114" t="s">
        <v>20</v>
      </c>
      <c r="H6114" t="s">
        <v>21</v>
      </c>
      <c r="I6114" t="s">
        <v>22</v>
      </c>
      <c r="J6114" t="s">
        <v>23</v>
      </c>
      <c r="K6114" t="s">
        <v>51</v>
      </c>
      <c r="L6114" t="s">
        <v>86</v>
      </c>
      <c r="M6114" t="s">
        <v>3304</v>
      </c>
      <c r="N6114" s="1">
        <v>24.032</v>
      </c>
      <c r="O6114">
        <v>2017</v>
      </c>
      <c r="P6114" t="s">
        <v>2431</v>
      </c>
      <c r="Q6114" s="1">
        <v>2.081915601316279</v>
      </c>
      <c r="R6114" s="1">
        <f>train[[#This Row],[Sales]]-train[[#This Row],[Cost]]</f>
        <v>21.950084398683721</v>
      </c>
      <c r="S6114" s="2">
        <f>train[[#This Row],[Profit]]/train[[#This Row],[Sales]]</f>
        <v>0.91336902457904967</v>
      </c>
    </row>
    <row r="6115" spans="1:19" x14ac:dyDescent="0.3">
      <c r="A6115" t="s">
        <v>6150</v>
      </c>
      <c r="B6115">
        <v>43061</v>
      </c>
      <c r="C6115">
        <v>43066</v>
      </c>
      <c r="D6115" t="s">
        <v>17</v>
      </c>
      <c r="E6115" t="s">
        <v>3289</v>
      </c>
      <c r="F6115" t="s">
        <v>19</v>
      </c>
      <c r="G6115" t="s">
        <v>20</v>
      </c>
      <c r="H6115" t="s">
        <v>21</v>
      </c>
      <c r="I6115" t="s">
        <v>22</v>
      </c>
      <c r="J6115" t="s">
        <v>23</v>
      </c>
      <c r="K6115" t="s">
        <v>24</v>
      </c>
      <c r="L6115" t="s">
        <v>37</v>
      </c>
      <c r="M6115" t="s">
        <v>1686</v>
      </c>
      <c r="N6115" s="1">
        <v>2.0880000000000001</v>
      </c>
      <c r="O6115">
        <v>2017</v>
      </c>
      <c r="P6115" t="s">
        <v>2431</v>
      </c>
      <c r="Q6115" s="1">
        <v>0.68257846393406907</v>
      </c>
      <c r="R6115" s="1">
        <f>train[[#This Row],[Sales]]-train[[#This Row],[Cost]]</f>
        <v>1.405421536065931</v>
      </c>
      <c r="S6115" s="2">
        <f>train[[#This Row],[Profit]]/train[[#This Row],[Sales]]</f>
        <v>0.67309460539556076</v>
      </c>
    </row>
    <row r="6116" spans="1:19" x14ac:dyDescent="0.3">
      <c r="A6116" t="s">
        <v>6150</v>
      </c>
      <c r="B6116">
        <v>43061</v>
      </c>
      <c r="C6116">
        <v>43066</v>
      </c>
      <c r="D6116" t="s">
        <v>17</v>
      </c>
      <c r="E6116" t="s">
        <v>3289</v>
      </c>
      <c r="F6116" t="s">
        <v>19</v>
      </c>
      <c r="G6116" t="s">
        <v>20</v>
      </c>
      <c r="H6116" t="s">
        <v>21</v>
      </c>
      <c r="I6116" t="s">
        <v>22</v>
      </c>
      <c r="J6116" t="s">
        <v>23</v>
      </c>
      <c r="K6116" t="s">
        <v>24</v>
      </c>
      <c r="L6116" t="s">
        <v>33</v>
      </c>
      <c r="M6116" t="s">
        <v>2350</v>
      </c>
      <c r="N6116" s="1">
        <v>4.4880000000000004</v>
      </c>
      <c r="O6116">
        <v>2017</v>
      </c>
      <c r="P6116" t="s">
        <v>2431</v>
      </c>
      <c r="Q6116" s="1">
        <v>2.145781926293123</v>
      </c>
      <c r="R6116" s="1">
        <f>train[[#This Row],[Sales]]-train[[#This Row],[Cost]]</f>
        <v>2.3422180737068774</v>
      </c>
      <c r="S6116" s="2">
        <f>train[[#This Row],[Profit]]/train[[#This Row],[Sales]]</f>
        <v>0.52188459752827032</v>
      </c>
    </row>
    <row r="6117" spans="1:19" x14ac:dyDescent="0.3">
      <c r="A6117" t="s">
        <v>6148</v>
      </c>
      <c r="B6117">
        <v>43061</v>
      </c>
      <c r="C6117">
        <v>43065</v>
      </c>
      <c r="D6117" t="s">
        <v>17</v>
      </c>
      <c r="E6117" t="s">
        <v>4838</v>
      </c>
      <c r="F6117" t="s">
        <v>70</v>
      </c>
      <c r="G6117" t="s">
        <v>20</v>
      </c>
      <c r="H6117" t="s">
        <v>213</v>
      </c>
      <c r="I6117" t="s">
        <v>214</v>
      </c>
      <c r="J6117" t="s">
        <v>43</v>
      </c>
      <c r="K6117" t="s">
        <v>24</v>
      </c>
      <c r="L6117" t="s">
        <v>33</v>
      </c>
      <c r="M6117" t="s">
        <v>169</v>
      </c>
      <c r="N6117" s="1">
        <v>12.192</v>
      </c>
      <c r="O6117">
        <v>2017</v>
      </c>
      <c r="P6117" t="s">
        <v>2431</v>
      </c>
      <c r="Q6117" s="1">
        <v>2.1021626183420263</v>
      </c>
      <c r="R6117" s="1">
        <f>train[[#This Row],[Sales]]-train[[#This Row],[Cost]]</f>
        <v>10.089837381657974</v>
      </c>
      <c r="S6117" s="2">
        <f>train[[#This Row],[Profit]]/train[[#This Row],[Sales]]</f>
        <v>0.82757852539845589</v>
      </c>
    </row>
    <row r="6118" spans="1:19" x14ac:dyDescent="0.3">
      <c r="A6118" t="s">
        <v>6148</v>
      </c>
      <c r="B6118">
        <v>43061</v>
      </c>
      <c r="C6118">
        <v>43065</v>
      </c>
      <c r="D6118" t="s">
        <v>17</v>
      </c>
      <c r="E6118" t="s">
        <v>4838</v>
      </c>
      <c r="F6118" t="s">
        <v>70</v>
      </c>
      <c r="G6118" t="s">
        <v>20</v>
      </c>
      <c r="H6118" t="s">
        <v>213</v>
      </c>
      <c r="I6118" t="s">
        <v>214</v>
      </c>
      <c r="J6118" t="s">
        <v>43</v>
      </c>
      <c r="K6118" t="s">
        <v>24</v>
      </c>
      <c r="L6118" t="s">
        <v>44</v>
      </c>
      <c r="M6118" t="s">
        <v>5268</v>
      </c>
      <c r="N6118" s="1">
        <v>20.82</v>
      </c>
      <c r="O6118">
        <v>2017</v>
      </c>
      <c r="P6118" t="s">
        <v>2431</v>
      </c>
      <c r="Q6118" s="1">
        <v>10.47449508786071</v>
      </c>
      <c r="R6118" s="1">
        <f>train[[#This Row],[Sales]]-train[[#This Row],[Cost]]</f>
        <v>10.34550491213929</v>
      </c>
      <c r="S6118" s="2">
        <f>train[[#This Row],[Profit]]/train[[#This Row],[Sales]]</f>
        <v>0.49690225322474979</v>
      </c>
    </row>
    <row r="6119" spans="1:19" x14ac:dyDescent="0.3">
      <c r="A6119" t="s">
        <v>6152</v>
      </c>
      <c r="B6119">
        <v>43062</v>
      </c>
      <c r="C6119">
        <v>43062</v>
      </c>
      <c r="D6119" t="s">
        <v>316</v>
      </c>
      <c r="E6119" t="s">
        <v>2338</v>
      </c>
      <c r="F6119" t="s">
        <v>70</v>
      </c>
      <c r="G6119" t="s">
        <v>20</v>
      </c>
      <c r="H6119" t="s">
        <v>41</v>
      </c>
      <c r="I6119" t="s">
        <v>42</v>
      </c>
      <c r="J6119" t="s">
        <v>43</v>
      </c>
      <c r="K6119" t="s">
        <v>24</v>
      </c>
      <c r="L6119" t="s">
        <v>75</v>
      </c>
      <c r="M6119" t="s">
        <v>2380</v>
      </c>
      <c r="N6119" s="1">
        <v>15.8</v>
      </c>
      <c r="O6119">
        <v>2017</v>
      </c>
      <c r="P6119" t="s">
        <v>2431</v>
      </c>
      <c r="Q6119" s="1">
        <v>4.6216811365217092</v>
      </c>
      <c r="R6119" s="1">
        <f>train[[#This Row],[Sales]]-train[[#This Row],[Cost]]</f>
        <v>11.178318863478292</v>
      </c>
      <c r="S6119" s="2">
        <f>train[[#This Row],[Profit]]/train[[#This Row],[Sales]]</f>
        <v>0.70748853566318304</v>
      </c>
    </row>
    <row r="6120" spans="1:19" x14ac:dyDescent="0.3">
      <c r="A6120" t="s">
        <v>6152</v>
      </c>
      <c r="B6120">
        <v>43062</v>
      </c>
      <c r="C6120">
        <v>43062</v>
      </c>
      <c r="D6120" t="s">
        <v>316</v>
      </c>
      <c r="E6120" t="s">
        <v>2338</v>
      </c>
      <c r="F6120" t="s">
        <v>70</v>
      </c>
      <c r="G6120" t="s">
        <v>20</v>
      </c>
      <c r="H6120" t="s">
        <v>41</v>
      </c>
      <c r="I6120" t="s">
        <v>42</v>
      </c>
      <c r="J6120" t="s">
        <v>43</v>
      </c>
      <c r="K6120" t="s">
        <v>62</v>
      </c>
      <c r="L6120" t="s">
        <v>81</v>
      </c>
      <c r="M6120" t="s">
        <v>1668</v>
      </c>
      <c r="N6120" s="1">
        <v>14.368</v>
      </c>
      <c r="O6120">
        <v>2017</v>
      </c>
      <c r="P6120" t="s">
        <v>2431</v>
      </c>
      <c r="Q6120" s="1">
        <v>7.2476167207446807</v>
      </c>
      <c r="R6120" s="1">
        <f>train[[#This Row],[Sales]]-train[[#This Row],[Cost]]</f>
        <v>7.1203832792553197</v>
      </c>
      <c r="S6120" s="2">
        <f>train[[#This Row],[Profit]]/train[[#This Row],[Sales]]</f>
        <v>0.495572332910309</v>
      </c>
    </row>
    <row r="6121" spans="1:19" x14ac:dyDescent="0.3">
      <c r="A6121" t="s">
        <v>6152</v>
      </c>
      <c r="B6121">
        <v>43062</v>
      </c>
      <c r="C6121">
        <v>43062</v>
      </c>
      <c r="D6121" t="s">
        <v>316</v>
      </c>
      <c r="E6121" t="s">
        <v>2338</v>
      </c>
      <c r="F6121" t="s">
        <v>70</v>
      </c>
      <c r="G6121" t="s">
        <v>20</v>
      </c>
      <c r="H6121" t="s">
        <v>41</v>
      </c>
      <c r="I6121" t="s">
        <v>42</v>
      </c>
      <c r="J6121" t="s">
        <v>43</v>
      </c>
      <c r="K6121" t="s">
        <v>62</v>
      </c>
      <c r="L6121" t="s">
        <v>81</v>
      </c>
      <c r="M6121" t="s">
        <v>5409</v>
      </c>
      <c r="N6121" s="1">
        <v>70.447999999999993</v>
      </c>
      <c r="O6121">
        <v>2017</v>
      </c>
      <c r="P6121" t="s">
        <v>2431</v>
      </c>
      <c r="Q6121" s="1">
        <v>27.227390831393343</v>
      </c>
      <c r="R6121" s="1">
        <f>train[[#This Row],[Sales]]-train[[#This Row],[Cost]]</f>
        <v>43.22060916860665</v>
      </c>
      <c r="S6121" s="2">
        <f>train[[#This Row],[Profit]]/train[[#This Row],[Sales]]</f>
        <v>0.61351080468723962</v>
      </c>
    </row>
    <row r="6122" spans="1:19" x14ac:dyDescent="0.3">
      <c r="A6122" t="s">
        <v>6159</v>
      </c>
      <c r="B6122">
        <v>43063</v>
      </c>
      <c r="C6122">
        <v>43065</v>
      </c>
      <c r="D6122" t="s">
        <v>68</v>
      </c>
      <c r="E6122" t="s">
        <v>613</v>
      </c>
      <c r="F6122" t="s">
        <v>19</v>
      </c>
      <c r="G6122" t="s">
        <v>20</v>
      </c>
      <c r="H6122" t="s">
        <v>213</v>
      </c>
      <c r="I6122" t="s">
        <v>214</v>
      </c>
      <c r="J6122" t="s">
        <v>43</v>
      </c>
      <c r="K6122" t="s">
        <v>24</v>
      </c>
      <c r="L6122" t="s">
        <v>25</v>
      </c>
      <c r="M6122" t="s">
        <v>4289</v>
      </c>
      <c r="N6122" s="1">
        <v>11.56</v>
      </c>
      <c r="O6122">
        <v>2017</v>
      </c>
      <c r="P6122" t="s">
        <v>2431</v>
      </c>
      <c r="Q6122" s="1">
        <v>0.77609767314698985</v>
      </c>
      <c r="R6122" s="1">
        <f>train[[#This Row],[Sales]]-train[[#This Row],[Cost]]</f>
        <v>10.78390232685301</v>
      </c>
      <c r="S6122" s="2">
        <f>train[[#This Row],[Profit]]/train[[#This Row],[Sales]]</f>
        <v>0.93286352308417031</v>
      </c>
    </row>
    <row r="6123" spans="1:19" x14ac:dyDescent="0.3">
      <c r="A6123" t="s">
        <v>6162</v>
      </c>
      <c r="B6123">
        <v>43063</v>
      </c>
      <c r="C6123">
        <v>43070</v>
      </c>
      <c r="D6123" t="s">
        <v>17</v>
      </c>
      <c r="E6123" t="s">
        <v>3032</v>
      </c>
      <c r="F6123" t="s">
        <v>30</v>
      </c>
      <c r="G6123" t="s">
        <v>20</v>
      </c>
      <c r="H6123" t="s">
        <v>58</v>
      </c>
      <c r="I6123" t="s">
        <v>59</v>
      </c>
      <c r="J6123" t="s">
        <v>60</v>
      </c>
      <c r="K6123" t="s">
        <v>62</v>
      </c>
      <c r="L6123" t="s">
        <v>81</v>
      </c>
      <c r="M6123" t="s">
        <v>99</v>
      </c>
      <c r="N6123" s="1">
        <v>9.94</v>
      </c>
      <c r="O6123">
        <v>2017</v>
      </c>
      <c r="P6123" t="s">
        <v>2431</v>
      </c>
      <c r="Q6123" s="1">
        <v>4.3437415131221515</v>
      </c>
      <c r="R6123" s="1">
        <f>train[[#This Row],[Sales]]-train[[#This Row],[Cost]]</f>
        <v>5.596258486877848</v>
      </c>
      <c r="S6123" s="2">
        <f>train[[#This Row],[Profit]]/train[[#This Row],[Sales]]</f>
        <v>0.56300387191930068</v>
      </c>
    </row>
    <row r="6124" spans="1:19" x14ac:dyDescent="0.3">
      <c r="A6124" t="s">
        <v>6164</v>
      </c>
      <c r="B6124">
        <v>43063</v>
      </c>
      <c r="C6124">
        <v>43070</v>
      </c>
      <c r="D6124" t="s">
        <v>17</v>
      </c>
      <c r="E6124" t="s">
        <v>1678</v>
      </c>
      <c r="F6124" t="s">
        <v>30</v>
      </c>
      <c r="G6124" t="s">
        <v>20</v>
      </c>
      <c r="H6124" t="s">
        <v>41</v>
      </c>
      <c r="I6124" t="s">
        <v>42</v>
      </c>
      <c r="J6124" t="s">
        <v>43</v>
      </c>
      <c r="K6124" t="s">
        <v>24</v>
      </c>
      <c r="L6124" t="s">
        <v>75</v>
      </c>
      <c r="M6124" t="s">
        <v>6165</v>
      </c>
      <c r="N6124" s="1">
        <v>4.4160000000000004</v>
      </c>
      <c r="O6124">
        <v>2017</v>
      </c>
      <c r="P6124" t="s">
        <v>2431</v>
      </c>
      <c r="Q6124" s="1">
        <v>2.4073245019025631</v>
      </c>
      <c r="R6124" s="1">
        <f>train[[#This Row],[Sales]]-train[[#This Row],[Cost]]</f>
        <v>2.0086754980974373</v>
      </c>
      <c r="S6124" s="2">
        <f>train[[#This Row],[Profit]]/train[[#This Row],[Sales]]</f>
        <v>0.4548631109822095</v>
      </c>
    </row>
    <row r="6125" spans="1:19" x14ac:dyDescent="0.3">
      <c r="A6125" t="s">
        <v>6166</v>
      </c>
      <c r="B6125">
        <v>43063</v>
      </c>
      <c r="C6125">
        <v>43069</v>
      </c>
      <c r="D6125" t="s">
        <v>17</v>
      </c>
      <c r="E6125" t="s">
        <v>510</v>
      </c>
      <c r="F6125" t="s">
        <v>30</v>
      </c>
      <c r="G6125" t="s">
        <v>20</v>
      </c>
      <c r="H6125" t="s">
        <v>1009</v>
      </c>
      <c r="I6125" t="s">
        <v>237</v>
      </c>
      <c r="J6125" t="s">
        <v>50</v>
      </c>
      <c r="K6125" t="s">
        <v>24</v>
      </c>
      <c r="L6125" t="s">
        <v>144</v>
      </c>
      <c r="M6125" t="s">
        <v>641</v>
      </c>
      <c r="N6125" s="1">
        <v>42.384</v>
      </c>
      <c r="O6125">
        <v>2017</v>
      </c>
      <c r="P6125" t="s">
        <v>2431</v>
      </c>
      <c r="Q6125" s="1">
        <v>2.8539858753417602</v>
      </c>
      <c r="R6125" s="1">
        <f>train[[#This Row],[Sales]]-train[[#This Row],[Cost]]</f>
        <v>39.530014124658237</v>
      </c>
      <c r="S6125" s="2">
        <f>train[[#This Row],[Profit]]/train[[#This Row],[Sales]]</f>
        <v>0.93266360241266133</v>
      </c>
    </row>
    <row r="6126" spans="1:19" x14ac:dyDescent="0.3">
      <c r="A6126" t="s">
        <v>6160</v>
      </c>
      <c r="B6126">
        <v>43063</v>
      </c>
      <c r="C6126">
        <v>43069</v>
      </c>
      <c r="D6126" t="s">
        <v>17</v>
      </c>
      <c r="E6126" t="s">
        <v>2920</v>
      </c>
      <c r="F6126" t="s">
        <v>70</v>
      </c>
      <c r="G6126" t="s">
        <v>20</v>
      </c>
      <c r="H6126" t="s">
        <v>58</v>
      </c>
      <c r="I6126" t="s">
        <v>59</v>
      </c>
      <c r="J6126" t="s">
        <v>60</v>
      </c>
      <c r="K6126" t="s">
        <v>62</v>
      </c>
      <c r="L6126" t="s">
        <v>63</v>
      </c>
      <c r="M6126" t="s">
        <v>898</v>
      </c>
      <c r="N6126" s="1">
        <v>1684.752</v>
      </c>
      <c r="O6126">
        <v>2017</v>
      </c>
      <c r="P6126" t="s">
        <v>2431</v>
      </c>
      <c r="Q6126" s="1">
        <v>603.63534508953137</v>
      </c>
      <c r="R6126" s="1">
        <f>train[[#This Row],[Sales]]-train[[#This Row],[Cost]]</f>
        <v>1081.1166549104687</v>
      </c>
      <c r="S6126" s="2">
        <f>train[[#This Row],[Profit]]/train[[#This Row],[Sales]]</f>
        <v>0.64170670514738593</v>
      </c>
    </row>
    <row r="6127" spans="1:19" x14ac:dyDescent="0.3">
      <c r="A6127" t="s">
        <v>6163</v>
      </c>
      <c r="B6127">
        <v>43063</v>
      </c>
      <c r="C6127">
        <v>43066</v>
      </c>
      <c r="D6127" t="s">
        <v>68</v>
      </c>
      <c r="E6127" t="s">
        <v>2425</v>
      </c>
      <c r="F6127" t="s">
        <v>19</v>
      </c>
      <c r="G6127" t="s">
        <v>20</v>
      </c>
      <c r="H6127" t="s">
        <v>242</v>
      </c>
      <c r="I6127" t="s">
        <v>243</v>
      </c>
      <c r="J6127" t="s">
        <v>60</v>
      </c>
      <c r="K6127" t="s">
        <v>24</v>
      </c>
      <c r="L6127" t="s">
        <v>33</v>
      </c>
      <c r="M6127" t="s">
        <v>66</v>
      </c>
      <c r="N6127" s="1">
        <v>1219.96</v>
      </c>
      <c r="O6127">
        <v>2017</v>
      </c>
      <c r="P6127" t="s">
        <v>2431</v>
      </c>
      <c r="Q6127" s="1">
        <v>431.23898338246306</v>
      </c>
      <c r="R6127" s="1">
        <f>train[[#This Row],[Sales]]-train[[#This Row],[Cost]]</f>
        <v>788.72101661753697</v>
      </c>
      <c r="S6127" s="2">
        <f>train[[#This Row],[Profit]]/train[[#This Row],[Sales]]</f>
        <v>0.64651383374662852</v>
      </c>
    </row>
    <row r="6128" spans="1:19" x14ac:dyDescent="0.3">
      <c r="A6128" t="s">
        <v>6162</v>
      </c>
      <c r="B6128">
        <v>43063</v>
      </c>
      <c r="C6128">
        <v>43070</v>
      </c>
      <c r="D6128" t="s">
        <v>17</v>
      </c>
      <c r="E6128" t="s">
        <v>3032</v>
      </c>
      <c r="F6128" t="s">
        <v>30</v>
      </c>
      <c r="G6128" t="s">
        <v>20</v>
      </c>
      <c r="H6128" t="s">
        <v>58</v>
      </c>
      <c r="I6128" t="s">
        <v>59</v>
      </c>
      <c r="J6128" t="s">
        <v>60</v>
      </c>
      <c r="K6128" t="s">
        <v>51</v>
      </c>
      <c r="L6128" t="s">
        <v>52</v>
      </c>
      <c r="M6128" t="s">
        <v>3515</v>
      </c>
      <c r="N6128" s="1">
        <v>33.520000000000003</v>
      </c>
      <c r="O6128">
        <v>2017</v>
      </c>
      <c r="P6128" t="s">
        <v>2431</v>
      </c>
      <c r="Q6128" s="1">
        <v>11.633097986782115</v>
      </c>
      <c r="R6128" s="1">
        <f>train[[#This Row],[Sales]]-train[[#This Row],[Cost]]</f>
        <v>21.886902013217888</v>
      </c>
      <c r="S6128" s="2">
        <f>train[[#This Row],[Profit]]/train[[#This Row],[Sales]]</f>
        <v>0.65295053738716846</v>
      </c>
    </row>
    <row r="6129" spans="1:19" x14ac:dyDescent="0.3">
      <c r="A6129" t="s">
        <v>6160</v>
      </c>
      <c r="B6129">
        <v>43063</v>
      </c>
      <c r="C6129">
        <v>43069</v>
      </c>
      <c r="D6129" t="s">
        <v>17</v>
      </c>
      <c r="E6129" t="s">
        <v>2920</v>
      </c>
      <c r="F6129" t="s">
        <v>70</v>
      </c>
      <c r="G6129" t="s">
        <v>20</v>
      </c>
      <c r="H6129" t="s">
        <v>58</v>
      </c>
      <c r="I6129" t="s">
        <v>59</v>
      </c>
      <c r="J6129" t="s">
        <v>60</v>
      </c>
      <c r="K6129" t="s">
        <v>51</v>
      </c>
      <c r="L6129" t="s">
        <v>86</v>
      </c>
      <c r="M6129" t="s">
        <v>2915</v>
      </c>
      <c r="N6129" s="1">
        <v>659.9</v>
      </c>
      <c r="O6129">
        <v>2017</v>
      </c>
      <c r="P6129" t="s">
        <v>2431</v>
      </c>
      <c r="Q6129" s="1">
        <v>297.4383980337617</v>
      </c>
      <c r="R6129" s="1">
        <f>train[[#This Row],[Sales]]-train[[#This Row],[Cost]]</f>
        <v>362.46160196623828</v>
      </c>
      <c r="S6129" s="2">
        <f>train[[#This Row],[Profit]]/train[[#This Row],[Sales]]</f>
        <v>0.54926746774698942</v>
      </c>
    </row>
    <row r="6130" spans="1:19" x14ac:dyDescent="0.3">
      <c r="A6130" t="s">
        <v>6166</v>
      </c>
      <c r="B6130">
        <v>43063</v>
      </c>
      <c r="C6130">
        <v>43069</v>
      </c>
      <c r="D6130" t="s">
        <v>17</v>
      </c>
      <c r="E6130" t="s">
        <v>510</v>
      </c>
      <c r="F6130" t="s">
        <v>30</v>
      </c>
      <c r="G6130" t="s">
        <v>20</v>
      </c>
      <c r="H6130" t="s">
        <v>1009</v>
      </c>
      <c r="I6130" t="s">
        <v>237</v>
      </c>
      <c r="J6130" t="s">
        <v>50</v>
      </c>
      <c r="K6130" t="s">
        <v>24</v>
      </c>
      <c r="L6130" t="s">
        <v>25</v>
      </c>
      <c r="M6130" t="s">
        <v>2678</v>
      </c>
      <c r="N6130" s="1">
        <v>10.528</v>
      </c>
      <c r="O6130">
        <v>2017</v>
      </c>
      <c r="P6130" t="s">
        <v>2431</v>
      </c>
      <c r="Q6130" s="1">
        <v>5.373297842324317</v>
      </c>
      <c r="R6130" s="1">
        <f>train[[#This Row],[Sales]]-train[[#This Row],[Cost]]</f>
        <v>5.1547021576756835</v>
      </c>
      <c r="S6130" s="2">
        <f>train[[#This Row],[Profit]]/train[[#This Row],[Sales]]</f>
        <v>0.48961836604062342</v>
      </c>
    </row>
    <row r="6131" spans="1:19" x14ac:dyDescent="0.3">
      <c r="A6131" t="s">
        <v>6166</v>
      </c>
      <c r="B6131">
        <v>43063</v>
      </c>
      <c r="C6131">
        <v>43069</v>
      </c>
      <c r="D6131" t="s">
        <v>17</v>
      </c>
      <c r="E6131" t="s">
        <v>510</v>
      </c>
      <c r="F6131" t="s">
        <v>30</v>
      </c>
      <c r="G6131" t="s">
        <v>20</v>
      </c>
      <c r="H6131" t="s">
        <v>1009</v>
      </c>
      <c r="I6131" t="s">
        <v>237</v>
      </c>
      <c r="J6131" t="s">
        <v>50</v>
      </c>
      <c r="K6131" t="s">
        <v>62</v>
      </c>
      <c r="L6131" t="s">
        <v>126</v>
      </c>
      <c r="M6131" t="s">
        <v>6168</v>
      </c>
      <c r="N6131" s="1">
        <v>339.92</v>
      </c>
      <c r="O6131">
        <v>2017</v>
      </c>
      <c r="P6131" t="s">
        <v>2431</v>
      </c>
      <c r="Q6131" s="1">
        <v>81.045114365941131</v>
      </c>
      <c r="R6131" s="1">
        <f>train[[#This Row],[Sales]]-train[[#This Row],[Cost]]</f>
        <v>258.8748856340589</v>
      </c>
      <c r="S6131" s="2">
        <f>train[[#This Row],[Profit]]/train[[#This Row],[Sales]]</f>
        <v>0.76157591678647585</v>
      </c>
    </row>
    <row r="6132" spans="1:19" x14ac:dyDescent="0.3">
      <c r="A6132" t="s">
        <v>6159</v>
      </c>
      <c r="B6132">
        <v>43063</v>
      </c>
      <c r="C6132">
        <v>43065</v>
      </c>
      <c r="D6132" t="s">
        <v>68</v>
      </c>
      <c r="E6132" t="s">
        <v>613</v>
      </c>
      <c r="F6132" t="s">
        <v>19</v>
      </c>
      <c r="G6132" t="s">
        <v>20</v>
      </c>
      <c r="H6132" t="s">
        <v>213</v>
      </c>
      <c r="I6132" t="s">
        <v>214</v>
      </c>
      <c r="J6132" t="s">
        <v>43</v>
      </c>
      <c r="K6132" t="s">
        <v>51</v>
      </c>
      <c r="L6132" t="s">
        <v>86</v>
      </c>
      <c r="M6132" t="s">
        <v>590</v>
      </c>
      <c r="N6132" s="1">
        <v>88.4</v>
      </c>
      <c r="O6132">
        <v>2017</v>
      </c>
      <c r="P6132" t="s">
        <v>2431</v>
      </c>
      <c r="Q6132" s="1">
        <v>29.614824336418064</v>
      </c>
      <c r="R6132" s="1">
        <f>train[[#This Row],[Sales]]-train[[#This Row],[Cost]]</f>
        <v>58.785175663581938</v>
      </c>
      <c r="S6132" s="2">
        <f>train[[#This Row],[Profit]]/train[[#This Row],[Sales]]</f>
        <v>0.6649906749273975</v>
      </c>
    </row>
    <row r="6133" spans="1:19" x14ac:dyDescent="0.3">
      <c r="A6133" t="s">
        <v>6160</v>
      </c>
      <c r="B6133">
        <v>43063</v>
      </c>
      <c r="C6133">
        <v>43069</v>
      </c>
      <c r="D6133" t="s">
        <v>17</v>
      </c>
      <c r="E6133" t="s">
        <v>2920</v>
      </c>
      <c r="F6133" t="s">
        <v>70</v>
      </c>
      <c r="G6133" t="s">
        <v>20</v>
      </c>
      <c r="H6133" t="s">
        <v>58</v>
      </c>
      <c r="I6133" t="s">
        <v>59</v>
      </c>
      <c r="J6133" t="s">
        <v>60</v>
      </c>
      <c r="K6133" t="s">
        <v>51</v>
      </c>
      <c r="L6133" t="s">
        <v>86</v>
      </c>
      <c r="M6133" t="s">
        <v>4800</v>
      </c>
      <c r="N6133" s="1">
        <v>559.91999999999996</v>
      </c>
      <c r="O6133">
        <v>2017</v>
      </c>
      <c r="P6133" t="s">
        <v>2431</v>
      </c>
      <c r="Q6133" s="1">
        <v>46.119252275627645</v>
      </c>
      <c r="R6133" s="1">
        <f>train[[#This Row],[Sales]]-train[[#This Row],[Cost]]</f>
        <v>513.80074772437229</v>
      </c>
      <c r="S6133" s="2">
        <f>train[[#This Row],[Profit]]/train[[#This Row],[Sales]]</f>
        <v>0.91763242556860325</v>
      </c>
    </row>
    <row r="6134" spans="1:19" x14ac:dyDescent="0.3">
      <c r="A6134" t="s">
        <v>6169</v>
      </c>
      <c r="B6134">
        <v>43063</v>
      </c>
      <c r="C6134">
        <v>43067</v>
      </c>
      <c r="D6134" t="s">
        <v>17</v>
      </c>
      <c r="E6134" t="s">
        <v>3459</v>
      </c>
      <c r="F6134" t="s">
        <v>19</v>
      </c>
      <c r="G6134" t="s">
        <v>20</v>
      </c>
      <c r="H6134" t="s">
        <v>305</v>
      </c>
      <c r="I6134" t="s">
        <v>22</v>
      </c>
      <c r="J6134" t="s">
        <v>23</v>
      </c>
      <c r="K6134" t="s">
        <v>51</v>
      </c>
      <c r="L6134" t="s">
        <v>52</v>
      </c>
      <c r="M6134" t="s">
        <v>4150</v>
      </c>
      <c r="N6134" s="1">
        <v>657.55200000000002</v>
      </c>
      <c r="O6134">
        <v>2017</v>
      </c>
      <c r="P6134" t="s">
        <v>2431</v>
      </c>
      <c r="Q6134" s="1">
        <v>266.84810996747927</v>
      </c>
      <c r="R6134" s="1">
        <f>train[[#This Row],[Sales]]-train[[#This Row],[Cost]]</f>
        <v>390.70389003252075</v>
      </c>
      <c r="S6134" s="2">
        <f>train[[#This Row],[Profit]]/train[[#This Row],[Sales]]</f>
        <v>0.59417945657913096</v>
      </c>
    </row>
    <row r="6135" spans="1:19" x14ac:dyDescent="0.3">
      <c r="A6135" t="s">
        <v>6161</v>
      </c>
      <c r="B6135">
        <v>43063</v>
      </c>
      <c r="C6135">
        <v>43070</v>
      </c>
      <c r="D6135" t="s">
        <v>17</v>
      </c>
      <c r="E6135" t="s">
        <v>2677</v>
      </c>
      <c r="F6135" t="s">
        <v>30</v>
      </c>
      <c r="G6135" t="s">
        <v>20</v>
      </c>
      <c r="H6135" t="s">
        <v>242</v>
      </c>
      <c r="I6135" t="s">
        <v>243</v>
      </c>
      <c r="J6135" t="s">
        <v>60</v>
      </c>
      <c r="K6135" t="s">
        <v>62</v>
      </c>
      <c r="L6135" t="s">
        <v>81</v>
      </c>
      <c r="M6135" t="s">
        <v>4094</v>
      </c>
      <c r="N6135" s="1">
        <v>82.26</v>
      </c>
      <c r="O6135">
        <v>2017</v>
      </c>
      <c r="P6135" t="s">
        <v>2431</v>
      </c>
      <c r="Q6135" s="1">
        <v>29.431248947240011</v>
      </c>
      <c r="R6135" s="1">
        <f>train[[#This Row],[Sales]]-train[[#This Row],[Cost]]</f>
        <v>52.828751052759998</v>
      </c>
      <c r="S6135" s="2">
        <f>train[[#This Row],[Profit]]/train[[#This Row],[Sales]]</f>
        <v>0.64221676456066124</v>
      </c>
    </row>
    <row r="6136" spans="1:19" x14ac:dyDescent="0.3">
      <c r="A6136" t="s">
        <v>6153</v>
      </c>
      <c r="B6136">
        <v>43063</v>
      </c>
      <c r="C6136">
        <v>43065</v>
      </c>
      <c r="D6136" t="s">
        <v>56</v>
      </c>
      <c r="E6136" t="s">
        <v>6154</v>
      </c>
      <c r="F6136" t="s">
        <v>19</v>
      </c>
      <c r="G6136" t="s">
        <v>20</v>
      </c>
      <c r="H6136" t="s">
        <v>305</v>
      </c>
      <c r="I6136" t="s">
        <v>22</v>
      </c>
      <c r="J6136" t="s">
        <v>23</v>
      </c>
      <c r="K6136" t="s">
        <v>24</v>
      </c>
      <c r="L6136" t="s">
        <v>44</v>
      </c>
      <c r="M6136" t="s">
        <v>1352</v>
      </c>
      <c r="N6136" s="1">
        <v>14.04</v>
      </c>
      <c r="O6136">
        <v>2017</v>
      </c>
      <c r="P6136" t="s">
        <v>2431</v>
      </c>
      <c r="Q6136" s="1">
        <v>0.37064828789444204</v>
      </c>
      <c r="R6136" s="1">
        <f>train[[#This Row],[Sales]]-train[[#This Row],[Cost]]</f>
        <v>13.669351712105557</v>
      </c>
      <c r="S6136" s="2">
        <f>train[[#This Row],[Profit]]/train[[#This Row],[Sales]]</f>
        <v>0.97360054929526774</v>
      </c>
    </row>
    <row r="6137" spans="1:19" x14ac:dyDescent="0.3">
      <c r="A6137" t="s">
        <v>6153</v>
      </c>
      <c r="B6137">
        <v>43063</v>
      </c>
      <c r="C6137">
        <v>43065</v>
      </c>
      <c r="D6137" t="s">
        <v>56</v>
      </c>
      <c r="E6137" t="s">
        <v>6154</v>
      </c>
      <c r="F6137" t="s">
        <v>19</v>
      </c>
      <c r="G6137" t="s">
        <v>20</v>
      </c>
      <c r="H6137" t="s">
        <v>305</v>
      </c>
      <c r="I6137" t="s">
        <v>22</v>
      </c>
      <c r="J6137" t="s">
        <v>23</v>
      </c>
      <c r="K6137" t="s">
        <v>51</v>
      </c>
      <c r="L6137" t="s">
        <v>86</v>
      </c>
      <c r="M6137" t="s">
        <v>2222</v>
      </c>
      <c r="N6137" s="1">
        <v>94.992000000000004</v>
      </c>
      <c r="O6137">
        <v>2017</v>
      </c>
      <c r="P6137" t="s">
        <v>2431</v>
      </c>
      <c r="Q6137" s="1">
        <v>47.208949643101128</v>
      </c>
      <c r="R6137" s="1">
        <f>train[[#This Row],[Sales]]-train[[#This Row],[Cost]]</f>
        <v>47.783050356898876</v>
      </c>
      <c r="S6137" s="2">
        <f>train[[#This Row],[Profit]]/train[[#This Row],[Sales]]</f>
        <v>0.50302183717469762</v>
      </c>
    </row>
    <row r="6138" spans="1:19" x14ac:dyDescent="0.3">
      <c r="A6138" t="s">
        <v>6153</v>
      </c>
      <c r="B6138">
        <v>43063</v>
      </c>
      <c r="C6138">
        <v>43065</v>
      </c>
      <c r="D6138" t="s">
        <v>56</v>
      </c>
      <c r="E6138" t="s">
        <v>6154</v>
      </c>
      <c r="F6138" t="s">
        <v>19</v>
      </c>
      <c r="G6138" t="s">
        <v>20</v>
      </c>
      <c r="H6138" t="s">
        <v>305</v>
      </c>
      <c r="I6138" t="s">
        <v>22</v>
      </c>
      <c r="J6138" t="s">
        <v>23</v>
      </c>
      <c r="K6138" t="s">
        <v>24</v>
      </c>
      <c r="L6138" t="s">
        <v>75</v>
      </c>
      <c r="M6138" t="s">
        <v>1724</v>
      </c>
      <c r="N6138" s="1">
        <v>4.3440000000000003</v>
      </c>
      <c r="O6138">
        <v>2017</v>
      </c>
      <c r="P6138" t="s">
        <v>2431</v>
      </c>
      <c r="Q6138" s="1">
        <v>1.2357575092959299</v>
      </c>
      <c r="R6138" s="1">
        <f>train[[#This Row],[Sales]]-train[[#This Row],[Cost]]</f>
        <v>3.1082424907040704</v>
      </c>
      <c r="S6138" s="2">
        <f>train[[#This Row],[Profit]]/train[[#This Row],[Sales]]</f>
        <v>0.71552543524495171</v>
      </c>
    </row>
    <row r="6139" spans="1:19" x14ac:dyDescent="0.3">
      <c r="A6139" t="s">
        <v>6157</v>
      </c>
      <c r="B6139">
        <v>43063</v>
      </c>
      <c r="C6139">
        <v>43067</v>
      </c>
      <c r="D6139" t="s">
        <v>17</v>
      </c>
      <c r="E6139" t="s">
        <v>5119</v>
      </c>
      <c r="F6139" t="s">
        <v>30</v>
      </c>
      <c r="G6139" t="s">
        <v>20</v>
      </c>
      <c r="H6139" t="s">
        <v>1080</v>
      </c>
      <c r="I6139" t="s">
        <v>243</v>
      </c>
      <c r="J6139" t="s">
        <v>60</v>
      </c>
      <c r="K6139" t="s">
        <v>24</v>
      </c>
      <c r="L6139" t="s">
        <v>293</v>
      </c>
      <c r="M6139" t="s">
        <v>4098</v>
      </c>
      <c r="N6139" s="1">
        <v>25.35</v>
      </c>
      <c r="O6139">
        <v>2017</v>
      </c>
      <c r="P6139" t="s">
        <v>2431</v>
      </c>
      <c r="Q6139" s="1">
        <v>7.6003727219693591</v>
      </c>
      <c r="R6139" s="1">
        <f>train[[#This Row],[Sales]]-train[[#This Row],[Cost]]</f>
        <v>17.749627278030644</v>
      </c>
      <c r="S6139" s="2">
        <f>train[[#This Row],[Profit]]/train[[#This Row],[Sales]]</f>
        <v>0.70018253562251054</v>
      </c>
    </row>
    <row r="6140" spans="1:19" x14ac:dyDescent="0.3">
      <c r="A6140" t="s">
        <v>6155</v>
      </c>
      <c r="B6140">
        <v>43063</v>
      </c>
      <c r="C6140">
        <v>43068</v>
      </c>
      <c r="D6140" t="s">
        <v>17</v>
      </c>
      <c r="E6140" t="s">
        <v>6156</v>
      </c>
      <c r="F6140" t="s">
        <v>19</v>
      </c>
      <c r="G6140" t="s">
        <v>20</v>
      </c>
      <c r="H6140" t="s">
        <v>343</v>
      </c>
      <c r="I6140" t="s">
        <v>143</v>
      </c>
      <c r="J6140" t="s">
        <v>60</v>
      </c>
      <c r="K6140" t="s">
        <v>24</v>
      </c>
      <c r="L6140" t="s">
        <v>25</v>
      </c>
      <c r="M6140" t="s">
        <v>5346</v>
      </c>
      <c r="N6140" s="1">
        <v>24.783999999999999</v>
      </c>
      <c r="O6140">
        <v>2017</v>
      </c>
      <c r="P6140" t="s">
        <v>2431</v>
      </c>
      <c r="Q6140" s="1">
        <v>7.4397104243642334</v>
      </c>
      <c r="R6140" s="1">
        <f>train[[#This Row],[Sales]]-train[[#This Row],[Cost]]</f>
        <v>17.344289575635766</v>
      </c>
      <c r="S6140" s="2">
        <f>train[[#This Row],[Profit]]/train[[#This Row],[Sales]]</f>
        <v>0.69981801063733728</v>
      </c>
    </row>
    <row r="6141" spans="1:19" x14ac:dyDescent="0.3">
      <c r="A6141" t="s">
        <v>6153</v>
      </c>
      <c r="B6141">
        <v>43063</v>
      </c>
      <c r="C6141">
        <v>43065</v>
      </c>
      <c r="D6141" t="s">
        <v>56</v>
      </c>
      <c r="E6141" t="s">
        <v>6154</v>
      </c>
      <c r="F6141" t="s">
        <v>19</v>
      </c>
      <c r="G6141" t="s">
        <v>20</v>
      </c>
      <c r="H6141" t="s">
        <v>305</v>
      </c>
      <c r="I6141" t="s">
        <v>22</v>
      </c>
      <c r="J6141" t="s">
        <v>23</v>
      </c>
      <c r="K6141" t="s">
        <v>51</v>
      </c>
      <c r="L6141" t="s">
        <v>86</v>
      </c>
      <c r="M6141" t="s">
        <v>4003</v>
      </c>
      <c r="N6141" s="1">
        <v>297.57600000000002</v>
      </c>
      <c r="O6141">
        <v>2017</v>
      </c>
      <c r="P6141" t="s">
        <v>2431</v>
      </c>
      <c r="Q6141" s="1">
        <v>25.544389312317914</v>
      </c>
      <c r="R6141" s="1">
        <f>train[[#This Row],[Sales]]-train[[#This Row],[Cost]]</f>
        <v>272.03161068768213</v>
      </c>
      <c r="S6141" s="2">
        <f>train[[#This Row],[Profit]]/train[[#This Row],[Sales]]</f>
        <v>0.91415843578676415</v>
      </c>
    </row>
    <row r="6142" spans="1:19" x14ac:dyDescent="0.3">
      <c r="A6142" t="s">
        <v>6159</v>
      </c>
      <c r="B6142">
        <v>43063</v>
      </c>
      <c r="C6142">
        <v>43065</v>
      </c>
      <c r="D6142" t="s">
        <v>68</v>
      </c>
      <c r="E6142" t="s">
        <v>613</v>
      </c>
      <c r="F6142" t="s">
        <v>19</v>
      </c>
      <c r="G6142" t="s">
        <v>20</v>
      </c>
      <c r="H6142" t="s">
        <v>213</v>
      </c>
      <c r="I6142" t="s">
        <v>214</v>
      </c>
      <c r="J6142" t="s">
        <v>43</v>
      </c>
      <c r="K6142" t="s">
        <v>24</v>
      </c>
      <c r="L6142" t="s">
        <v>25</v>
      </c>
      <c r="M6142" t="s">
        <v>2120</v>
      </c>
      <c r="N6142" s="1">
        <v>6.48</v>
      </c>
      <c r="O6142">
        <v>2017</v>
      </c>
      <c r="P6142" t="s">
        <v>2431</v>
      </c>
      <c r="Q6142" s="1">
        <v>2.2242797814182071</v>
      </c>
      <c r="R6142" s="1">
        <f>train[[#This Row],[Sales]]-train[[#This Row],[Cost]]</f>
        <v>4.2557202185817928</v>
      </c>
      <c r="S6142" s="2">
        <f>train[[#This Row],[Profit]]/train[[#This Row],[Sales]]</f>
        <v>0.656746947312005</v>
      </c>
    </row>
    <row r="6143" spans="1:19" x14ac:dyDescent="0.3">
      <c r="A6143" t="s">
        <v>6153</v>
      </c>
      <c r="B6143">
        <v>43063</v>
      </c>
      <c r="C6143">
        <v>43065</v>
      </c>
      <c r="D6143" t="s">
        <v>56</v>
      </c>
      <c r="E6143" t="s">
        <v>6154</v>
      </c>
      <c r="F6143" t="s">
        <v>19</v>
      </c>
      <c r="G6143" t="s">
        <v>20</v>
      </c>
      <c r="H6143" t="s">
        <v>305</v>
      </c>
      <c r="I6143" t="s">
        <v>22</v>
      </c>
      <c r="J6143" t="s">
        <v>23</v>
      </c>
      <c r="K6143" t="s">
        <v>24</v>
      </c>
      <c r="L6143" t="s">
        <v>35</v>
      </c>
      <c r="M6143" t="s">
        <v>3996</v>
      </c>
      <c r="N6143" s="1">
        <v>41.92</v>
      </c>
      <c r="O6143">
        <v>2017</v>
      </c>
      <c r="P6143" t="s">
        <v>2431</v>
      </c>
      <c r="Q6143" s="1">
        <v>15.572963036713736</v>
      </c>
      <c r="R6143" s="1">
        <f>train[[#This Row],[Sales]]-train[[#This Row],[Cost]]</f>
        <v>26.347036963286264</v>
      </c>
      <c r="S6143" s="2">
        <f>train[[#This Row],[Profit]]/train[[#This Row],[Sales]]</f>
        <v>0.62850756114709594</v>
      </c>
    </row>
    <row r="6144" spans="1:19" x14ac:dyDescent="0.3">
      <c r="A6144" t="s">
        <v>6159</v>
      </c>
      <c r="B6144">
        <v>43063</v>
      </c>
      <c r="C6144">
        <v>43065</v>
      </c>
      <c r="D6144" t="s">
        <v>68</v>
      </c>
      <c r="E6144" t="s">
        <v>613</v>
      </c>
      <c r="F6144" t="s">
        <v>19</v>
      </c>
      <c r="G6144" t="s">
        <v>20</v>
      </c>
      <c r="H6144" t="s">
        <v>213</v>
      </c>
      <c r="I6144" t="s">
        <v>214</v>
      </c>
      <c r="J6144" t="s">
        <v>43</v>
      </c>
      <c r="K6144" t="s">
        <v>24</v>
      </c>
      <c r="L6144" t="s">
        <v>33</v>
      </c>
      <c r="M6144" t="s">
        <v>1910</v>
      </c>
      <c r="N6144" s="1">
        <v>17.216000000000001</v>
      </c>
      <c r="O6144">
        <v>2017</v>
      </c>
      <c r="P6144" t="s">
        <v>2431</v>
      </c>
      <c r="Q6144" s="1">
        <v>3.3991094528764654</v>
      </c>
      <c r="R6144" s="1">
        <f>train[[#This Row],[Sales]]-train[[#This Row],[Cost]]</f>
        <v>13.816890547123535</v>
      </c>
      <c r="S6144" s="2">
        <f>train[[#This Row],[Profit]]/train[[#This Row],[Sales]]</f>
        <v>0.80256102155689668</v>
      </c>
    </row>
    <row r="6145" spans="1:19" x14ac:dyDescent="0.3">
      <c r="A6145" t="s">
        <v>6158</v>
      </c>
      <c r="B6145">
        <v>43063</v>
      </c>
      <c r="C6145">
        <v>43065</v>
      </c>
      <c r="D6145" t="s">
        <v>68</v>
      </c>
      <c r="E6145" t="s">
        <v>4011</v>
      </c>
      <c r="F6145" t="s">
        <v>30</v>
      </c>
      <c r="G6145" t="s">
        <v>20</v>
      </c>
      <c r="H6145" t="s">
        <v>1032</v>
      </c>
      <c r="I6145" t="s">
        <v>113</v>
      </c>
      <c r="J6145" t="s">
        <v>43</v>
      </c>
      <c r="K6145" t="s">
        <v>24</v>
      </c>
      <c r="L6145" t="s">
        <v>104</v>
      </c>
      <c r="M6145" t="s">
        <v>106</v>
      </c>
      <c r="N6145" s="1">
        <v>40.752000000000002</v>
      </c>
      <c r="O6145">
        <v>2017</v>
      </c>
      <c r="P6145" t="s">
        <v>2431</v>
      </c>
      <c r="Q6145" s="1">
        <v>1.9876929725414765</v>
      </c>
      <c r="R6145" s="1">
        <f>train[[#This Row],[Sales]]-train[[#This Row],[Cost]]</f>
        <v>38.764307027458528</v>
      </c>
      <c r="S6145" s="2">
        <f>train[[#This Row],[Profit]]/train[[#This Row],[Sales]]</f>
        <v>0.95122465222463992</v>
      </c>
    </row>
    <row r="6146" spans="1:19" x14ac:dyDescent="0.3">
      <c r="A6146" t="s">
        <v>6158</v>
      </c>
      <c r="B6146">
        <v>43063</v>
      </c>
      <c r="C6146">
        <v>43065</v>
      </c>
      <c r="D6146" t="s">
        <v>68</v>
      </c>
      <c r="E6146" t="s">
        <v>4011</v>
      </c>
      <c r="F6146" t="s">
        <v>30</v>
      </c>
      <c r="G6146" t="s">
        <v>20</v>
      </c>
      <c r="H6146" t="s">
        <v>1032</v>
      </c>
      <c r="I6146" t="s">
        <v>113</v>
      </c>
      <c r="J6146" t="s">
        <v>43</v>
      </c>
      <c r="K6146" t="s">
        <v>51</v>
      </c>
      <c r="L6146" t="s">
        <v>86</v>
      </c>
      <c r="M6146" t="s">
        <v>4985</v>
      </c>
      <c r="N6146" s="1">
        <v>139.96</v>
      </c>
      <c r="O6146">
        <v>2017</v>
      </c>
      <c r="P6146" t="s">
        <v>2431</v>
      </c>
      <c r="Q6146" s="1">
        <v>55.816275379013277</v>
      </c>
      <c r="R6146" s="1">
        <f>train[[#This Row],[Sales]]-train[[#This Row],[Cost]]</f>
        <v>84.143724620986731</v>
      </c>
      <c r="S6146" s="2">
        <f>train[[#This Row],[Profit]]/train[[#This Row],[Sales]]</f>
        <v>0.60119837540001952</v>
      </c>
    </row>
    <row r="6147" spans="1:19" x14ac:dyDescent="0.3">
      <c r="A6147" t="s">
        <v>6153</v>
      </c>
      <c r="B6147">
        <v>43063</v>
      </c>
      <c r="C6147">
        <v>43065</v>
      </c>
      <c r="D6147" t="s">
        <v>56</v>
      </c>
      <c r="E6147" t="s">
        <v>6154</v>
      </c>
      <c r="F6147" t="s">
        <v>19</v>
      </c>
      <c r="G6147" t="s">
        <v>20</v>
      </c>
      <c r="H6147" t="s">
        <v>305</v>
      </c>
      <c r="I6147" t="s">
        <v>22</v>
      </c>
      <c r="J6147" t="s">
        <v>23</v>
      </c>
      <c r="K6147" t="s">
        <v>24</v>
      </c>
      <c r="L6147" t="s">
        <v>25</v>
      </c>
      <c r="M6147" t="s">
        <v>2328</v>
      </c>
      <c r="N6147" s="1">
        <v>74.352000000000004</v>
      </c>
      <c r="O6147">
        <v>2017</v>
      </c>
      <c r="P6147" t="s">
        <v>2431</v>
      </c>
      <c r="Q6147" s="1">
        <v>5.5720166762952363</v>
      </c>
      <c r="R6147" s="1">
        <f>train[[#This Row],[Sales]]-train[[#This Row],[Cost]]</f>
        <v>68.779983323704769</v>
      </c>
      <c r="S6147" s="2">
        <f>train[[#This Row],[Profit]]/train[[#This Row],[Sales]]</f>
        <v>0.92505895367582269</v>
      </c>
    </row>
    <row r="6148" spans="1:19" x14ac:dyDescent="0.3">
      <c r="A6148" t="s">
        <v>6167</v>
      </c>
      <c r="B6148">
        <v>43063</v>
      </c>
      <c r="C6148">
        <v>43066</v>
      </c>
      <c r="D6148" t="s">
        <v>56</v>
      </c>
      <c r="E6148" t="s">
        <v>891</v>
      </c>
      <c r="F6148" t="s">
        <v>70</v>
      </c>
      <c r="G6148" t="s">
        <v>20</v>
      </c>
      <c r="H6148" t="s">
        <v>797</v>
      </c>
      <c r="I6148" t="s">
        <v>798</v>
      </c>
      <c r="J6148" t="s">
        <v>43</v>
      </c>
      <c r="K6148" t="s">
        <v>62</v>
      </c>
      <c r="L6148" t="s">
        <v>81</v>
      </c>
      <c r="M6148" t="s">
        <v>93</v>
      </c>
      <c r="N6148" s="1">
        <v>207.76</v>
      </c>
      <c r="O6148">
        <v>2017</v>
      </c>
      <c r="P6148" t="s">
        <v>2431</v>
      </c>
      <c r="Q6148" s="1">
        <v>31.73041765627368</v>
      </c>
      <c r="R6148" s="1">
        <f>train[[#This Row],[Sales]]-train[[#This Row],[Cost]]</f>
        <v>176.0295823437263</v>
      </c>
      <c r="S6148" s="2">
        <f>train[[#This Row],[Profit]]/train[[#This Row],[Sales]]</f>
        <v>0.84727369245151285</v>
      </c>
    </row>
    <row r="6149" spans="1:19" x14ac:dyDescent="0.3">
      <c r="A6149" t="s">
        <v>6170</v>
      </c>
      <c r="B6149">
        <v>43064</v>
      </c>
      <c r="C6149">
        <v>43069</v>
      </c>
      <c r="D6149" t="s">
        <v>17</v>
      </c>
      <c r="E6149" t="s">
        <v>2285</v>
      </c>
      <c r="F6149" t="s">
        <v>70</v>
      </c>
      <c r="G6149" t="s">
        <v>20</v>
      </c>
      <c r="H6149" t="s">
        <v>1380</v>
      </c>
      <c r="I6149" t="s">
        <v>265</v>
      </c>
      <c r="J6149" t="s">
        <v>43</v>
      </c>
      <c r="K6149" t="s">
        <v>24</v>
      </c>
      <c r="L6149" t="s">
        <v>35</v>
      </c>
      <c r="M6149" t="s">
        <v>3051</v>
      </c>
      <c r="N6149" s="1">
        <v>563.4</v>
      </c>
      <c r="O6149">
        <v>2017</v>
      </c>
      <c r="P6149" t="s">
        <v>2431</v>
      </c>
      <c r="Q6149" s="1">
        <v>89.297892888562217</v>
      </c>
      <c r="R6149" s="1">
        <f>train[[#This Row],[Sales]]-train[[#This Row],[Cost]]</f>
        <v>474.10210711143776</v>
      </c>
      <c r="S6149" s="2">
        <f>train[[#This Row],[Profit]]/train[[#This Row],[Sales]]</f>
        <v>0.84150178756023741</v>
      </c>
    </row>
    <row r="6150" spans="1:19" x14ac:dyDescent="0.3">
      <c r="A6150" t="s">
        <v>6170</v>
      </c>
      <c r="B6150">
        <v>43064</v>
      </c>
      <c r="C6150">
        <v>43069</v>
      </c>
      <c r="D6150" t="s">
        <v>17</v>
      </c>
      <c r="E6150" t="s">
        <v>2285</v>
      </c>
      <c r="F6150" t="s">
        <v>70</v>
      </c>
      <c r="G6150" t="s">
        <v>20</v>
      </c>
      <c r="H6150" t="s">
        <v>1380</v>
      </c>
      <c r="I6150" t="s">
        <v>265</v>
      </c>
      <c r="J6150" t="s">
        <v>43</v>
      </c>
      <c r="K6150" t="s">
        <v>51</v>
      </c>
      <c r="L6150" t="s">
        <v>448</v>
      </c>
      <c r="M6150" t="s">
        <v>6177</v>
      </c>
      <c r="N6150" s="1">
        <v>319.92</v>
      </c>
      <c r="O6150">
        <v>2017</v>
      </c>
      <c r="P6150" t="s">
        <v>2431</v>
      </c>
      <c r="Q6150" s="1">
        <v>125.12721956820351</v>
      </c>
      <c r="R6150" s="1">
        <f>train[[#This Row],[Sales]]-train[[#This Row],[Cost]]</f>
        <v>194.7927804317965</v>
      </c>
      <c r="S6150" s="2">
        <f>train[[#This Row],[Profit]]/train[[#This Row],[Sales]]</f>
        <v>0.60887965876405503</v>
      </c>
    </row>
    <row r="6151" spans="1:19" x14ac:dyDescent="0.3">
      <c r="A6151" t="s">
        <v>6171</v>
      </c>
      <c r="B6151">
        <v>43064</v>
      </c>
      <c r="C6151">
        <v>43071</v>
      </c>
      <c r="D6151" t="s">
        <v>17</v>
      </c>
      <c r="E6151" t="s">
        <v>585</v>
      </c>
      <c r="F6151" t="s">
        <v>19</v>
      </c>
      <c r="G6151" t="s">
        <v>20</v>
      </c>
      <c r="H6151" t="s">
        <v>721</v>
      </c>
      <c r="I6151" t="s">
        <v>113</v>
      </c>
      <c r="J6151" t="s">
        <v>43</v>
      </c>
      <c r="K6151" t="s">
        <v>51</v>
      </c>
      <c r="L6151" t="s">
        <v>448</v>
      </c>
      <c r="M6151" t="s">
        <v>4682</v>
      </c>
      <c r="N6151" s="1">
        <v>4499.9849999999997</v>
      </c>
      <c r="O6151">
        <v>2017</v>
      </c>
      <c r="P6151" t="s">
        <v>2431</v>
      </c>
      <c r="Q6151" s="1">
        <v>856.46340687082841</v>
      </c>
      <c r="R6151" s="1">
        <f>train[[#This Row],[Sales]]-train[[#This Row],[Cost]]</f>
        <v>3643.5215931291714</v>
      </c>
      <c r="S6151" s="2">
        <f>train[[#This Row],[Profit]]/train[[#This Row],[Sales]]</f>
        <v>0.80967416405369608</v>
      </c>
    </row>
    <row r="6152" spans="1:19" x14ac:dyDescent="0.3">
      <c r="A6152" t="s">
        <v>6171</v>
      </c>
      <c r="B6152">
        <v>43064</v>
      </c>
      <c r="C6152">
        <v>43071</v>
      </c>
      <c r="D6152" t="s">
        <v>17</v>
      </c>
      <c r="E6152" t="s">
        <v>585</v>
      </c>
      <c r="F6152" t="s">
        <v>19</v>
      </c>
      <c r="G6152" t="s">
        <v>20</v>
      </c>
      <c r="H6152" t="s">
        <v>721</v>
      </c>
      <c r="I6152" t="s">
        <v>113</v>
      </c>
      <c r="J6152" t="s">
        <v>43</v>
      </c>
      <c r="K6152" t="s">
        <v>51</v>
      </c>
      <c r="L6152" t="s">
        <v>86</v>
      </c>
      <c r="M6152" t="s">
        <v>6172</v>
      </c>
      <c r="N6152" s="1">
        <v>59.975999999999999</v>
      </c>
      <c r="O6152">
        <v>2017</v>
      </c>
      <c r="P6152" t="s">
        <v>2431</v>
      </c>
      <c r="Q6152" s="1">
        <v>15.325601131802152</v>
      </c>
      <c r="R6152" s="1">
        <f>train[[#This Row],[Sales]]-train[[#This Row],[Cost]]</f>
        <v>44.650398868197847</v>
      </c>
      <c r="S6152" s="2">
        <f>train[[#This Row],[Profit]]/train[[#This Row],[Sales]]</f>
        <v>0.74447110291112861</v>
      </c>
    </row>
    <row r="6153" spans="1:19" x14ac:dyDescent="0.3">
      <c r="A6153" t="s">
        <v>6178</v>
      </c>
      <c r="B6153">
        <v>43064</v>
      </c>
      <c r="C6153">
        <v>43067</v>
      </c>
      <c r="D6153" t="s">
        <v>68</v>
      </c>
      <c r="E6153" t="s">
        <v>1404</v>
      </c>
      <c r="F6153" t="s">
        <v>19</v>
      </c>
      <c r="G6153" t="s">
        <v>20</v>
      </c>
      <c r="H6153" t="s">
        <v>156</v>
      </c>
      <c r="I6153" t="s">
        <v>157</v>
      </c>
      <c r="J6153" t="s">
        <v>50</v>
      </c>
      <c r="K6153" t="s">
        <v>51</v>
      </c>
      <c r="L6153" t="s">
        <v>52</v>
      </c>
      <c r="M6153" t="s">
        <v>4273</v>
      </c>
      <c r="N6153" s="1">
        <v>59.98</v>
      </c>
      <c r="O6153">
        <v>2017</v>
      </c>
      <c r="P6153" t="s">
        <v>2431</v>
      </c>
      <c r="Q6153" s="1">
        <v>0.97735908480607381</v>
      </c>
      <c r="R6153" s="1">
        <f>train[[#This Row],[Sales]]-train[[#This Row],[Cost]]</f>
        <v>59.002640915193922</v>
      </c>
      <c r="S6153" s="2">
        <f>train[[#This Row],[Profit]]/train[[#This Row],[Sales]]</f>
        <v>0.98370525033667766</v>
      </c>
    </row>
    <row r="6154" spans="1:19" x14ac:dyDescent="0.3">
      <c r="A6154" t="s">
        <v>6174</v>
      </c>
      <c r="B6154">
        <v>43064</v>
      </c>
      <c r="C6154">
        <v>43068</v>
      </c>
      <c r="D6154" t="s">
        <v>17</v>
      </c>
      <c r="E6154" t="s">
        <v>1433</v>
      </c>
      <c r="F6154" t="s">
        <v>19</v>
      </c>
      <c r="G6154" t="s">
        <v>20</v>
      </c>
      <c r="H6154" t="s">
        <v>58</v>
      </c>
      <c r="I6154" t="s">
        <v>59</v>
      </c>
      <c r="J6154" t="s">
        <v>60</v>
      </c>
      <c r="K6154" t="s">
        <v>62</v>
      </c>
      <c r="L6154" t="s">
        <v>63</v>
      </c>
      <c r="M6154" t="s">
        <v>1318</v>
      </c>
      <c r="N6154" s="1">
        <v>194.352</v>
      </c>
      <c r="O6154">
        <v>2017</v>
      </c>
      <c r="P6154" t="s">
        <v>2431</v>
      </c>
      <c r="Q6154" s="1">
        <v>13.436052905543903</v>
      </c>
      <c r="R6154" s="1">
        <f>train[[#This Row],[Sales]]-train[[#This Row],[Cost]]</f>
        <v>180.9159470944561</v>
      </c>
      <c r="S6154" s="2">
        <f>train[[#This Row],[Profit]]/train[[#This Row],[Sales]]</f>
        <v>0.93086743174475228</v>
      </c>
    </row>
    <row r="6155" spans="1:19" x14ac:dyDescent="0.3">
      <c r="A6155" t="s">
        <v>6171</v>
      </c>
      <c r="B6155">
        <v>43064</v>
      </c>
      <c r="C6155">
        <v>43071</v>
      </c>
      <c r="D6155" t="s">
        <v>17</v>
      </c>
      <c r="E6155" t="s">
        <v>585</v>
      </c>
      <c r="F6155" t="s">
        <v>19</v>
      </c>
      <c r="G6155" t="s">
        <v>20</v>
      </c>
      <c r="H6155" t="s">
        <v>721</v>
      </c>
      <c r="I6155" t="s">
        <v>113</v>
      </c>
      <c r="J6155" t="s">
        <v>43</v>
      </c>
      <c r="K6155" t="s">
        <v>24</v>
      </c>
      <c r="L6155" t="s">
        <v>33</v>
      </c>
      <c r="M6155" t="s">
        <v>3726</v>
      </c>
      <c r="N6155" s="1">
        <v>456.58800000000002</v>
      </c>
      <c r="O6155">
        <v>2017</v>
      </c>
      <c r="P6155" t="s">
        <v>2431</v>
      </c>
      <c r="Q6155" s="1">
        <v>211.22214319882562</v>
      </c>
      <c r="R6155" s="1">
        <f>train[[#This Row],[Sales]]-train[[#This Row],[Cost]]</f>
        <v>245.3658568011744</v>
      </c>
      <c r="S6155" s="2">
        <f>train[[#This Row],[Profit]]/train[[#This Row],[Sales]]</f>
        <v>0.53739006894875552</v>
      </c>
    </row>
    <row r="6156" spans="1:19" x14ac:dyDescent="0.3">
      <c r="A6156" t="s">
        <v>6173</v>
      </c>
      <c r="B6156">
        <v>43064</v>
      </c>
      <c r="C6156">
        <v>43068</v>
      </c>
      <c r="D6156" t="s">
        <v>17</v>
      </c>
      <c r="E6156" t="s">
        <v>3661</v>
      </c>
      <c r="F6156" t="s">
        <v>70</v>
      </c>
      <c r="G6156" t="s">
        <v>20</v>
      </c>
      <c r="H6156" t="s">
        <v>478</v>
      </c>
      <c r="I6156" t="s">
        <v>164</v>
      </c>
      <c r="J6156" t="s">
        <v>23</v>
      </c>
      <c r="K6156" t="s">
        <v>62</v>
      </c>
      <c r="L6156" t="s">
        <v>208</v>
      </c>
      <c r="M6156" t="s">
        <v>3550</v>
      </c>
      <c r="N6156" s="1">
        <v>1568.61</v>
      </c>
      <c r="O6156">
        <v>2017</v>
      </c>
      <c r="P6156" t="s">
        <v>2431</v>
      </c>
      <c r="Q6156" s="1">
        <v>442.88294406770655</v>
      </c>
      <c r="R6156" s="1">
        <f>train[[#This Row],[Sales]]-train[[#This Row],[Cost]]</f>
        <v>1125.7270559322933</v>
      </c>
      <c r="S6156" s="2">
        <f>train[[#This Row],[Profit]]/train[[#This Row],[Sales]]</f>
        <v>0.71765898211301304</v>
      </c>
    </row>
    <row r="6157" spans="1:19" x14ac:dyDescent="0.3">
      <c r="A6157" t="s">
        <v>6176</v>
      </c>
      <c r="B6157">
        <v>43064</v>
      </c>
      <c r="C6157">
        <v>43069</v>
      </c>
      <c r="D6157" t="s">
        <v>17</v>
      </c>
      <c r="E6157" t="s">
        <v>761</v>
      </c>
      <c r="F6157" t="s">
        <v>19</v>
      </c>
      <c r="G6157" t="s">
        <v>20</v>
      </c>
      <c r="H6157" t="s">
        <v>79</v>
      </c>
      <c r="I6157" t="s">
        <v>732</v>
      </c>
      <c r="J6157" t="s">
        <v>50</v>
      </c>
      <c r="K6157" t="s">
        <v>24</v>
      </c>
      <c r="L6157" t="s">
        <v>35</v>
      </c>
      <c r="M6157" t="s">
        <v>3996</v>
      </c>
      <c r="N6157" s="1">
        <v>73.36</v>
      </c>
      <c r="O6157">
        <v>2017</v>
      </c>
      <c r="P6157" t="s">
        <v>2431</v>
      </c>
      <c r="Q6157" s="1">
        <v>19.682229322160591</v>
      </c>
      <c r="R6157" s="1">
        <f>train[[#This Row],[Sales]]-train[[#This Row],[Cost]]</f>
        <v>53.677770677839405</v>
      </c>
      <c r="S6157" s="2">
        <f>train[[#This Row],[Profit]]/train[[#This Row],[Sales]]</f>
        <v>0.73170352614284906</v>
      </c>
    </row>
    <row r="6158" spans="1:19" x14ac:dyDescent="0.3">
      <c r="A6158" t="s">
        <v>6175</v>
      </c>
      <c r="B6158">
        <v>43064</v>
      </c>
      <c r="C6158">
        <v>43069</v>
      </c>
      <c r="D6158" t="s">
        <v>17</v>
      </c>
      <c r="E6158" t="s">
        <v>3429</v>
      </c>
      <c r="F6158" t="s">
        <v>30</v>
      </c>
      <c r="G6158" t="s">
        <v>20</v>
      </c>
      <c r="H6158" t="s">
        <v>457</v>
      </c>
      <c r="I6158" t="s">
        <v>237</v>
      </c>
      <c r="J6158" t="s">
        <v>50</v>
      </c>
      <c r="K6158" t="s">
        <v>24</v>
      </c>
      <c r="L6158" t="s">
        <v>25</v>
      </c>
      <c r="M6158" t="s">
        <v>5276</v>
      </c>
      <c r="N6158" s="1">
        <v>5.08</v>
      </c>
      <c r="O6158">
        <v>2017</v>
      </c>
      <c r="P6158" t="s">
        <v>2431</v>
      </c>
      <c r="Q6158" s="1">
        <v>0.88521791199201894</v>
      </c>
      <c r="R6158" s="1">
        <f>train[[#This Row],[Sales]]-train[[#This Row],[Cost]]</f>
        <v>4.1947820880079814</v>
      </c>
      <c r="S6158" s="2">
        <f>train[[#This Row],[Profit]]/train[[#This Row],[Sales]]</f>
        <v>0.82574450551338219</v>
      </c>
    </row>
    <row r="6159" spans="1:19" x14ac:dyDescent="0.3">
      <c r="A6159" t="s">
        <v>6173</v>
      </c>
      <c r="B6159">
        <v>43064</v>
      </c>
      <c r="C6159">
        <v>43068</v>
      </c>
      <c r="D6159" t="s">
        <v>17</v>
      </c>
      <c r="E6159" t="s">
        <v>3661</v>
      </c>
      <c r="F6159" t="s">
        <v>70</v>
      </c>
      <c r="G6159" t="s">
        <v>20</v>
      </c>
      <c r="H6159" t="s">
        <v>478</v>
      </c>
      <c r="I6159" t="s">
        <v>164</v>
      </c>
      <c r="J6159" t="s">
        <v>23</v>
      </c>
      <c r="K6159" t="s">
        <v>24</v>
      </c>
      <c r="L6159" t="s">
        <v>33</v>
      </c>
      <c r="M6159" t="s">
        <v>3706</v>
      </c>
      <c r="N6159" s="1">
        <v>17.3</v>
      </c>
      <c r="O6159">
        <v>2017</v>
      </c>
      <c r="P6159" t="s">
        <v>2431</v>
      </c>
      <c r="Q6159" s="1">
        <v>5.0363464646537812</v>
      </c>
      <c r="R6159" s="1">
        <f>train[[#This Row],[Sales]]-train[[#This Row],[Cost]]</f>
        <v>12.263653535346219</v>
      </c>
      <c r="S6159" s="2">
        <f>train[[#This Row],[Profit]]/train[[#This Row],[Sales]]</f>
        <v>0.70888170724544608</v>
      </c>
    </row>
    <row r="6160" spans="1:19" x14ac:dyDescent="0.3">
      <c r="A6160" t="s">
        <v>6173</v>
      </c>
      <c r="B6160">
        <v>43064</v>
      </c>
      <c r="C6160">
        <v>43068</v>
      </c>
      <c r="D6160" t="s">
        <v>17</v>
      </c>
      <c r="E6160" t="s">
        <v>3661</v>
      </c>
      <c r="F6160" t="s">
        <v>70</v>
      </c>
      <c r="G6160" t="s">
        <v>20</v>
      </c>
      <c r="H6160" t="s">
        <v>478</v>
      </c>
      <c r="I6160" t="s">
        <v>164</v>
      </c>
      <c r="J6160" t="s">
        <v>23</v>
      </c>
      <c r="K6160" t="s">
        <v>51</v>
      </c>
      <c r="L6160" t="s">
        <v>86</v>
      </c>
      <c r="M6160" t="s">
        <v>5219</v>
      </c>
      <c r="N6160" s="1">
        <v>160</v>
      </c>
      <c r="O6160">
        <v>2017</v>
      </c>
      <c r="P6160" t="s">
        <v>2431</v>
      </c>
      <c r="Q6160" s="1">
        <v>38.4564856990891</v>
      </c>
      <c r="R6160" s="1">
        <f>train[[#This Row],[Sales]]-train[[#This Row],[Cost]]</f>
        <v>121.5435143009109</v>
      </c>
      <c r="S6160" s="2">
        <f>train[[#This Row],[Profit]]/train[[#This Row],[Sales]]</f>
        <v>0.75964696438069312</v>
      </c>
    </row>
    <row r="6161" spans="1:19" x14ac:dyDescent="0.3">
      <c r="A6161" t="s">
        <v>6189</v>
      </c>
      <c r="B6161">
        <v>43065</v>
      </c>
      <c r="C6161">
        <v>43067</v>
      </c>
      <c r="D6161" t="s">
        <v>56</v>
      </c>
      <c r="E6161" t="s">
        <v>1379</v>
      </c>
      <c r="F6161" t="s">
        <v>19</v>
      </c>
      <c r="G6161" t="s">
        <v>20</v>
      </c>
      <c r="H6161" t="s">
        <v>41</v>
      </c>
      <c r="I6161" t="s">
        <v>42</v>
      </c>
      <c r="J6161" t="s">
        <v>43</v>
      </c>
      <c r="K6161" t="s">
        <v>24</v>
      </c>
      <c r="L6161" t="s">
        <v>33</v>
      </c>
      <c r="M6161" t="s">
        <v>3135</v>
      </c>
      <c r="N6161" s="1">
        <v>78.759</v>
      </c>
      <c r="O6161">
        <v>2017</v>
      </c>
      <c r="P6161" t="s">
        <v>2431</v>
      </c>
      <c r="Q6161" s="1">
        <v>9.9090184241276322</v>
      </c>
      <c r="R6161" s="1">
        <f>train[[#This Row],[Sales]]-train[[#This Row],[Cost]]</f>
        <v>68.849981575872363</v>
      </c>
      <c r="S6161" s="2">
        <f>train[[#This Row],[Profit]]/train[[#This Row],[Sales]]</f>
        <v>0.874185573405863</v>
      </c>
    </row>
    <row r="6162" spans="1:19" x14ac:dyDescent="0.3">
      <c r="A6162" t="s">
        <v>6180</v>
      </c>
      <c r="B6162">
        <v>43065</v>
      </c>
      <c r="C6162">
        <v>43068</v>
      </c>
      <c r="D6162" t="s">
        <v>68</v>
      </c>
      <c r="E6162" t="s">
        <v>1028</v>
      </c>
      <c r="F6162" t="s">
        <v>30</v>
      </c>
      <c r="G6162" t="s">
        <v>20</v>
      </c>
      <c r="H6162" t="s">
        <v>645</v>
      </c>
      <c r="I6162" t="s">
        <v>237</v>
      </c>
      <c r="J6162" t="s">
        <v>50</v>
      </c>
      <c r="K6162" t="s">
        <v>24</v>
      </c>
      <c r="L6162" t="s">
        <v>33</v>
      </c>
      <c r="M6162" t="s">
        <v>659</v>
      </c>
      <c r="N6162" s="1">
        <v>3.7440000000000002</v>
      </c>
      <c r="O6162">
        <v>2017</v>
      </c>
      <c r="P6162" t="s">
        <v>2431</v>
      </c>
      <c r="Q6162" s="1">
        <v>0.58467662011521038</v>
      </c>
      <c r="R6162" s="1">
        <f>train[[#This Row],[Sales]]-train[[#This Row],[Cost]]</f>
        <v>3.15932337988479</v>
      </c>
      <c r="S6162" s="2">
        <f>train[[#This Row],[Profit]]/train[[#This Row],[Sales]]</f>
        <v>0.84383637283247592</v>
      </c>
    </row>
    <row r="6163" spans="1:19" x14ac:dyDescent="0.3">
      <c r="A6163" t="s">
        <v>6183</v>
      </c>
      <c r="B6163">
        <v>43065</v>
      </c>
      <c r="C6163">
        <v>43069</v>
      </c>
      <c r="D6163" t="s">
        <v>17</v>
      </c>
      <c r="E6163" t="s">
        <v>1950</v>
      </c>
      <c r="F6163" t="s">
        <v>19</v>
      </c>
      <c r="G6163" t="s">
        <v>20</v>
      </c>
      <c r="H6163" t="s">
        <v>58</v>
      </c>
      <c r="I6163" t="s">
        <v>59</v>
      </c>
      <c r="J6163" t="s">
        <v>60</v>
      </c>
      <c r="K6163" t="s">
        <v>24</v>
      </c>
      <c r="L6163" t="s">
        <v>44</v>
      </c>
      <c r="M6163" t="s">
        <v>2979</v>
      </c>
      <c r="N6163" s="1">
        <v>37.17</v>
      </c>
      <c r="O6163">
        <v>2017</v>
      </c>
      <c r="P6163" t="s">
        <v>2431</v>
      </c>
      <c r="Q6163" s="1">
        <v>8.0531265952000517</v>
      </c>
      <c r="R6163" s="1">
        <f>train[[#This Row],[Sales]]-train[[#This Row],[Cost]]</f>
        <v>29.11687340479995</v>
      </c>
      <c r="S6163" s="2">
        <f>train[[#This Row],[Profit]]/train[[#This Row],[Sales]]</f>
        <v>0.78334337919827679</v>
      </c>
    </row>
    <row r="6164" spans="1:19" x14ac:dyDescent="0.3">
      <c r="A6164" t="s">
        <v>6185</v>
      </c>
      <c r="B6164">
        <v>43065</v>
      </c>
      <c r="C6164">
        <v>43068</v>
      </c>
      <c r="D6164" t="s">
        <v>68</v>
      </c>
      <c r="E6164" t="s">
        <v>1125</v>
      </c>
      <c r="F6164" t="s">
        <v>70</v>
      </c>
      <c r="G6164" t="s">
        <v>20</v>
      </c>
      <c r="H6164" t="s">
        <v>731</v>
      </c>
      <c r="I6164" t="s">
        <v>732</v>
      </c>
      <c r="J6164" t="s">
        <v>50</v>
      </c>
      <c r="K6164" t="s">
        <v>24</v>
      </c>
      <c r="L6164" t="s">
        <v>33</v>
      </c>
      <c r="M6164" t="s">
        <v>239</v>
      </c>
      <c r="N6164" s="1">
        <v>91.68</v>
      </c>
      <c r="O6164">
        <v>2017</v>
      </c>
      <c r="P6164" t="s">
        <v>2431</v>
      </c>
      <c r="Q6164" s="1">
        <v>37.796742177081384</v>
      </c>
      <c r="R6164" s="1">
        <f>train[[#This Row],[Sales]]-train[[#This Row],[Cost]]</f>
        <v>53.883257822918623</v>
      </c>
      <c r="S6164" s="2">
        <f>train[[#This Row],[Profit]]/train[[#This Row],[Sales]]</f>
        <v>0.58773186979623271</v>
      </c>
    </row>
    <row r="6165" spans="1:19" x14ac:dyDescent="0.3">
      <c r="A6165" t="s">
        <v>6183</v>
      </c>
      <c r="B6165">
        <v>43065</v>
      </c>
      <c r="C6165">
        <v>43069</v>
      </c>
      <c r="D6165" t="s">
        <v>17</v>
      </c>
      <c r="E6165" t="s">
        <v>1950</v>
      </c>
      <c r="F6165" t="s">
        <v>19</v>
      </c>
      <c r="G6165" t="s">
        <v>20</v>
      </c>
      <c r="H6165" t="s">
        <v>58</v>
      </c>
      <c r="I6165" t="s">
        <v>59</v>
      </c>
      <c r="J6165" t="s">
        <v>60</v>
      </c>
      <c r="K6165" t="s">
        <v>62</v>
      </c>
      <c r="L6165" t="s">
        <v>81</v>
      </c>
      <c r="M6165" t="s">
        <v>3480</v>
      </c>
      <c r="N6165" s="1">
        <v>595.38</v>
      </c>
      <c r="O6165">
        <v>2017</v>
      </c>
      <c r="P6165" t="s">
        <v>2431</v>
      </c>
      <c r="Q6165" s="1">
        <v>274.73546364809761</v>
      </c>
      <c r="R6165" s="1">
        <f>train[[#This Row],[Sales]]-train[[#This Row],[Cost]]</f>
        <v>320.64453635190239</v>
      </c>
      <c r="S6165" s="2">
        <f>train[[#This Row],[Profit]]/train[[#This Row],[Sales]]</f>
        <v>0.53855442969515666</v>
      </c>
    </row>
    <row r="6166" spans="1:19" x14ac:dyDescent="0.3">
      <c r="A6166" t="s">
        <v>6185</v>
      </c>
      <c r="B6166">
        <v>43065</v>
      </c>
      <c r="C6166">
        <v>43068</v>
      </c>
      <c r="D6166" t="s">
        <v>68</v>
      </c>
      <c r="E6166" t="s">
        <v>1125</v>
      </c>
      <c r="F6166" t="s">
        <v>70</v>
      </c>
      <c r="G6166" t="s">
        <v>20</v>
      </c>
      <c r="H6166" t="s">
        <v>731</v>
      </c>
      <c r="I6166" t="s">
        <v>732</v>
      </c>
      <c r="J6166" t="s">
        <v>50</v>
      </c>
      <c r="K6166" t="s">
        <v>24</v>
      </c>
      <c r="L6166" t="s">
        <v>33</v>
      </c>
      <c r="M6166" t="s">
        <v>3833</v>
      </c>
      <c r="N6166" s="1">
        <v>33.75</v>
      </c>
      <c r="O6166">
        <v>2017</v>
      </c>
      <c r="P6166" t="s">
        <v>2431</v>
      </c>
      <c r="Q6166" s="1">
        <v>9.5475608769934492</v>
      </c>
      <c r="R6166" s="1">
        <f>train[[#This Row],[Sales]]-train[[#This Row],[Cost]]</f>
        <v>24.202439123006549</v>
      </c>
      <c r="S6166" s="2">
        <f>train[[#This Row],[Profit]]/train[[#This Row],[Sales]]</f>
        <v>0.71710930734834222</v>
      </c>
    </row>
    <row r="6167" spans="1:19" x14ac:dyDescent="0.3">
      <c r="A6167" t="s">
        <v>6185</v>
      </c>
      <c r="B6167">
        <v>43065</v>
      </c>
      <c r="C6167">
        <v>43068</v>
      </c>
      <c r="D6167" t="s">
        <v>68</v>
      </c>
      <c r="E6167" t="s">
        <v>1125</v>
      </c>
      <c r="F6167" t="s">
        <v>70</v>
      </c>
      <c r="G6167" t="s">
        <v>20</v>
      </c>
      <c r="H6167" t="s">
        <v>731</v>
      </c>
      <c r="I6167" t="s">
        <v>732</v>
      </c>
      <c r="J6167" t="s">
        <v>50</v>
      </c>
      <c r="K6167" t="s">
        <v>51</v>
      </c>
      <c r="L6167" t="s">
        <v>448</v>
      </c>
      <c r="M6167" t="s">
        <v>6186</v>
      </c>
      <c r="N6167" s="1">
        <v>3040</v>
      </c>
      <c r="O6167">
        <v>2017</v>
      </c>
      <c r="P6167" t="s">
        <v>2431</v>
      </c>
      <c r="Q6167" s="1">
        <v>215.78218788522003</v>
      </c>
      <c r="R6167" s="1">
        <f>train[[#This Row],[Sales]]-train[[#This Row],[Cost]]</f>
        <v>2824.2178121147799</v>
      </c>
      <c r="S6167" s="2">
        <f>train[[#This Row],[Profit]]/train[[#This Row],[Sales]]</f>
        <v>0.92901901714301971</v>
      </c>
    </row>
    <row r="6168" spans="1:19" x14ac:dyDescent="0.3">
      <c r="A6168" t="s">
        <v>6183</v>
      </c>
      <c r="B6168">
        <v>43065</v>
      </c>
      <c r="C6168">
        <v>43069</v>
      </c>
      <c r="D6168" t="s">
        <v>17</v>
      </c>
      <c r="E6168" t="s">
        <v>1950</v>
      </c>
      <c r="F6168" t="s">
        <v>19</v>
      </c>
      <c r="G6168" t="s">
        <v>20</v>
      </c>
      <c r="H6168" t="s">
        <v>58</v>
      </c>
      <c r="I6168" t="s">
        <v>59</v>
      </c>
      <c r="J6168" t="s">
        <v>60</v>
      </c>
      <c r="K6168" t="s">
        <v>24</v>
      </c>
      <c r="L6168" t="s">
        <v>144</v>
      </c>
      <c r="M6168" t="s">
        <v>6052</v>
      </c>
      <c r="N6168" s="1">
        <v>64.959999999999994</v>
      </c>
      <c r="O6168">
        <v>2017</v>
      </c>
      <c r="P6168" t="s">
        <v>2431</v>
      </c>
      <c r="Q6168" s="1">
        <v>11.971797850042437</v>
      </c>
      <c r="R6168" s="1">
        <f>train[[#This Row],[Sales]]-train[[#This Row],[Cost]]</f>
        <v>52.988202149957559</v>
      </c>
      <c r="S6168" s="2">
        <f>train[[#This Row],[Profit]]/train[[#This Row],[Sales]]</f>
        <v>0.8157050823577211</v>
      </c>
    </row>
    <row r="6169" spans="1:19" x14ac:dyDescent="0.3">
      <c r="A6169" t="s">
        <v>6179</v>
      </c>
      <c r="B6169">
        <v>43065</v>
      </c>
      <c r="C6169">
        <v>43070</v>
      </c>
      <c r="D6169" t="s">
        <v>17</v>
      </c>
      <c r="E6169" t="s">
        <v>954</v>
      </c>
      <c r="F6169" t="s">
        <v>19</v>
      </c>
      <c r="G6169" t="s">
        <v>20</v>
      </c>
      <c r="H6169" t="s">
        <v>41</v>
      </c>
      <c r="I6169" t="s">
        <v>42</v>
      </c>
      <c r="J6169" t="s">
        <v>43</v>
      </c>
      <c r="K6169" t="s">
        <v>51</v>
      </c>
      <c r="L6169" t="s">
        <v>52</v>
      </c>
      <c r="M6169" t="s">
        <v>3770</v>
      </c>
      <c r="N6169" s="1">
        <v>494.98200000000003</v>
      </c>
      <c r="O6169">
        <v>2017</v>
      </c>
      <c r="P6169" t="s">
        <v>2431</v>
      </c>
      <c r="Q6169" s="1">
        <v>184.41452658247556</v>
      </c>
      <c r="R6169" s="1">
        <f>train[[#This Row],[Sales]]-train[[#This Row],[Cost]]</f>
        <v>310.56747341752447</v>
      </c>
      <c r="S6169" s="2">
        <f>train[[#This Row],[Profit]]/train[[#This Row],[Sales]]</f>
        <v>0.62743185291086234</v>
      </c>
    </row>
    <row r="6170" spans="1:19" x14ac:dyDescent="0.3">
      <c r="A6170" t="s">
        <v>6184</v>
      </c>
      <c r="B6170">
        <v>43065</v>
      </c>
      <c r="C6170">
        <v>43071</v>
      </c>
      <c r="D6170" t="s">
        <v>17</v>
      </c>
      <c r="E6170" t="s">
        <v>2511</v>
      </c>
      <c r="F6170" t="s">
        <v>70</v>
      </c>
      <c r="G6170" t="s">
        <v>20</v>
      </c>
      <c r="H6170" t="s">
        <v>242</v>
      </c>
      <c r="I6170" t="s">
        <v>243</v>
      </c>
      <c r="J6170" t="s">
        <v>60</v>
      </c>
      <c r="K6170" t="s">
        <v>24</v>
      </c>
      <c r="L6170" t="s">
        <v>33</v>
      </c>
      <c r="M6170" t="s">
        <v>1434</v>
      </c>
      <c r="N6170" s="1">
        <v>7.3120000000000003</v>
      </c>
      <c r="O6170">
        <v>2017</v>
      </c>
      <c r="P6170" t="s">
        <v>2431</v>
      </c>
      <c r="Q6170" s="1">
        <v>3.421510752323103</v>
      </c>
      <c r="R6170" s="1">
        <f>train[[#This Row],[Sales]]-train[[#This Row],[Cost]]</f>
        <v>3.8904892476768973</v>
      </c>
      <c r="S6170" s="2">
        <f>train[[#This Row],[Profit]]/train[[#This Row],[Sales]]</f>
        <v>0.53206909842408334</v>
      </c>
    </row>
    <row r="6171" spans="1:19" x14ac:dyDescent="0.3">
      <c r="A6171" t="s">
        <v>6185</v>
      </c>
      <c r="B6171">
        <v>43065</v>
      </c>
      <c r="C6171">
        <v>43068</v>
      </c>
      <c r="D6171" t="s">
        <v>68</v>
      </c>
      <c r="E6171" t="s">
        <v>1125</v>
      </c>
      <c r="F6171" t="s">
        <v>70</v>
      </c>
      <c r="G6171" t="s">
        <v>20</v>
      </c>
      <c r="H6171" t="s">
        <v>731</v>
      </c>
      <c r="I6171" t="s">
        <v>732</v>
      </c>
      <c r="J6171" t="s">
        <v>50</v>
      </c>
      <c r="K6171" t="s">
        <v>24</v>
      </c>
      <c r="L6171" t="s">
        <v>25</v>
      </c>
      <c r="M6171" t="s">
        <v>935</v>
      </c>
      <c r="N6171" s="1">
        <v>70.98</v>
      </c>
      <c r="O6171">
        <v>2017</v>
      </c>
      <c r="P6171" t="s">
        <v>2431</v>
      </c>
      <c r="Q6171" s="1">
        <v>20.530218510510061</v>
      </c>
      <c r="R6171" s="1">
        <f>train[[#This Row],[Sales]]-train[[#This Row],[Cost]]</f>
        <v>50.449781489489943</v>
      </c>
      <c r="S6171" s="2">
        <f>train[[#This Row],[Profit]]/train[[#This Row],[Sales]]</f>
        <v>0.71076051689898478</v>
      </c>
    </row>
    <row r="6172" spans="1:19" x14ac:dyDescent="0.3">
      <c r="A6172" t="s">
        <v>6183</v>
      </c>
      <c r="B6172">
        <v>43065</v>
      </c>
      <c r="C6172">
        <v>43069</v>
      </c>
      <c r="D6172" t="s">
        <v>17</v>
      </c>
      <c r="E6172" t="s">
        <v>1950</v>
      </c>
      <c r="F6172" t="s">
        <v>19</v>
      </c>
      <c r="G6172" t="s">
        <v>20</v>
      </c>
      <c r="H6172" t="s">
        <v>58</v>
      </c>
      <c r="I6172" t="s">
        <v>59</v>
      </c>
      <c r="J6172" t="s">
        <v>60</v>
      </c>
      <c r="K6172" t="s">
        <v>62</v>
      </c>
      <c r="L6172" t="s">
        <v>126</v>
      </c>
      <c r="M6172" t="s">
        <v>2084</v>
      </c>
      <c r="N6172" s="1">
        <v>3406.6640000000002</v>
      </c>
      <c r="O6172">
        <v>2017</v>
      </c>
      <c r="P6172" t="s">
        <v>2431</v>
      </c>
      <c r="Q6172" s="1">
        <v>761.19815852493525</v>
      </c>
      <c r="R6172" s="1">
        <f>train[[#This Row],[Sales]]-train[[#This Row],[Cost]]</f>
        <v>2645.4658414750647</v>
      </c>
      <c r="S6172" s="2">
        <f>train[[#This Row],[Profit]]/train[[#This Row],[Sales]]</f>
        <v>0.77655613863740736</v>
      </c>
    </row>
    <row r="6173" spans="1:19" x14ac:dyDescent="0.3">
      <c r="A6173" t="s">
        <v>6181</v>
      </c>
      <c r="B6173">
        <v>43065</v>
      </c>
      <c r="C6173">
        <v>43071</v>
      </c>
      <c r="D6173" t="s">
        <v>17</v>
      </c>
      <c r="E6173" t="s">
        <v>3459</v>
      </c>
      <c r="F6173" t="s">
        <v>19</v>
      </c>
      <c r="G6173" t="s">
        <v>20</v>
      </c>
      <c r="H6173" t="s">
        <v>338</v>
      </c>
      <c r="I6173" t="s">
        <v>22</v>
      </c>
      <c r="J6173" t="s">
        <v>23</v>
      </c>
      <c r="K6173" t="s">
        <v>24</v>
      </c>
      <c r="L6173" t="s">
        <v>44</v>
      </c>
      <c r="M6173" t="s">
        <v>974</v>
      </c>
      <c r="N6173" s="1">
        <v>17.856000000000002</v>
      </c>
      <c r="O6173">
        <v>2017</v>
      </c>
      <c r="P6173" t="s">
        <v>2431</v>
      </c>
      <c r="Q6173" s="1">
        <v>3.5503774563592545</v>
      </c>
      <c r="R6173" s="1">
        <f>train[[#This Row],[Sales]]-train[[#This Row],[Cost]]</f>
        <v>14.305622543640748</v>
      </c>
      <c r="S6173" s="2">
        <f>train[[#This Row],[Profit]]/train[[#This Row],[Sales]]</f>
        <v>0.80116613707665474</v>
      </c>
    </row>
    <row r="6174" spans="1:19" x14ac:dyDescent="0.3">
      <c r="A6174" t="s">
        <v>6187</v>
      </c>
      <c r="B6174">
        <v>43065</v>
      </c>
      <c r="C6174">
        <v>43067</v>
      </c>
      <c r="D6174" t="s">
        <v>68</v>
      </c>
      <c r="E6174" t="s">
        <v>232</v>
      </c>
      <c r="F6174" t="s">
        <v>30</v>
      </c>
      <c r="G6174" t="s">
        <v>20</v>
      </c>
      <c r="H6174" t="s">
        <v>6188</v>
      </c>
      <c r="I6174" t="s">
        <v>932</v>
      </c>
      <c r="J6174" t="s">
        <v>43</v>
      </c>
      <c r="K6174" t="s">
        <v>51</v>
      </c>
      <c r="L6174" t="s">
        <v>86</v>
      </c>
      <c r="M6174" t="s">
        <v>2770</v>
      </c>
      <c r="N6174" s="1">
        <v>59.97</v>
      </c>
      <c r="O6174">
        <v>2017</v>
      </c>
      <c r="P6174" t="s">
        <v>2431</v>
      </c>
      <c r="Q6174" s="1">
        <v>22.848917273799412</v>
      </c>
      <c r="R6174" s="1">
        <f>train[[#This Row],[Sales]]-train[[#This Row],[Cost]]</f>
        <v>37.121082726200584</v>
      </c>
      <c r="S6174" s="2">
        <f>train[[#This Row],[Profit]]/train[[#This Row],[Sales]]</f>
        <v>0.61899420920794701</v>
      </c>
    </row>
    <row r="6175" spans="1:19" x14ac:dyDescent="0.3">
      <c r="A6175" t="s">
        <v>6187</v>
      </c>
      <c r="B6175">
        <v>43065</v>
      </c>
      <c r="C6175">
        <v>43067</v>
      </c>
      <c r="D6175" t="s">
        <v>68</v>
      </c>
      <c r="E6175" t="s">
        <v>232</v>
      </c>
      <c r="F6175" t="s">
        <v>30</v>
      </c>
      <c r="G6175" t="s">
        <v>20</v>
      </c>
      <c r="H6175" t="s">
        <v>6188</v>
      </c>
      <c r="I6175" t="s">
        <v>932</v>
      </c>
      <c r="J6175" t="s">
        <v>43</v>
      </c>
      <c r="K6175" t="s">
        <v>24</v>
      </c>
      <c r="L6175" t="s">
        <v>25</v>
      </c>
      <c r="M6175" t="s">
        <v>3106</v>
      </c>
      <c r="N6175" s="1">
        <v>13.36</v>
      </c>
      <c r="O6175">
        <v>2017</v>
      </c>
      <c r="P6175" t="s">
        <v>2431</v>
      </c>
      <c r="Q6175" s="1">
        <v>1.5567877668514443</v>
      </c>
      <c r="R6175" s="1">
        <f>train[[#This Row],[Sales]]-train[[#This Row],[Cost]]</f>
        <v>11.803212233148555</v>
      </c>
      <c r="S6175" s="2">
        <f>train[[#This Row],[Profit]]/train[[#This Row],[Sales]]</f>
        <v>0.8834739695470476</v>
      </c>
    </row>
    <row r="6176" spans="1:19" x14ac:dyDescent="0.3">
      <c r="A6176" t="s">
        <v>6182</v>
      </c>
      <c r="B6176">
        <v>43065</v>
      </c>
      <c r="C6176">
        <v>43069</v>
      </c>
      <c r="D6176" t="s">
        <v>56</v>
      </c>
      <c r="E6176" t="s">
        <v>462</v>
      </c>
      <c r="F6176" t="s">
        <v>70</v>
      </c>
      <c r="G6176" t="s">
        <v>20</v>
      </c>
      <c r="H6176" t="s">
        <v>213</v>
      </c>
      <c r="I6176" t="s">
        <v>214</v>
      </c>
      <c r="J6176" t="s">
        <v>43</v>
      </c>
      <c r="K6176" t="s">
        <v>62</v>
      </c>
      <c r="L6176" t="s">
        <v>208</v>
      </c>
      <c r="M6176" t="s">
        <v>383</v>
      </c>
      <c r="N6176" s="1">
        <v>313.17599999999999</v>
      </c>
      <c r="O6176">
        <v>2017</v>
      </c>
      <c r="P6176" t="s">
        <v>2431</v>
      </c>
      <c r="Q6176" s="1">
        <v>48.745865247336688</v>
      </c>
      <c r="R6176" s="1">
        <f>train[[#This Row],[Sales]]-train[[#This Row],[Cost]]</f>
        <v>264.43013475266332</v>
      </c>
      <c r="S6176" s="2">
        <f>train[[#This Row],[Profit]]/train[[#This Row],[Sales]]</f>
        <v>0.8443499334325214</v>
      </c>
    </row>
    <row r="6177" spans="1:19" x14ac:dyDescent="0.3">
      <c r="A6177" t="s">
        <v>6192</v>
      </c>
      <c r="B6177">
        <v>43066</v>
      </c>
      <c r="C6177">
        <v>43069</v>
      </c>
      <c r="D6177" t="s">
        <v>68</v>
      </c>
      <c r="E6177" t="s">
        <v>1346</v>
      </c>
      <c r="F6177" t="s">
        <v>70</v>
      </c>
      <c r="G6177" t="s">
        <v>20</v>
      </c>
      <c r="H6177" t="s">
        <v>6193</v>
      </c>
      <c r="I6177" t="s">
        <v>1977</v>
      </c>
      <c r="J6177" t="s">
        <v>23</v>
      </c>
      <c r="K6177" t="s">
        <v>24</v>
      </c>
      <c r="L6177" t="s">
        <v>33</v>
      </c>
      <c r="M6177" t="s">
        <v>1063</v>
      </c>
      <c r="N6177" s="1">
        <v>152</v>
      </c>
      <c r="O6177">
        <v>2017</v>
      </c>
      <c r="P6177" t="s">
        <v>2431</v>
      </c>
      <c r="Q6177" s="1">
        <v>57.968524691844806</v>
      </c>
      <c r="R6177" s="1">
        <f>train[[#This Row],[Sales]]-train[[#This Row],[Cost]]</f>
        <v>94.031475308155194</v>
      </c>
      <c r="S6177" s="2">
        <f>train[[#This Row],[Profit]]/train[[#This Row],[Sales]]</f>
        <v>0.61862812702733683</v>
      </c>
    </row>
    <row r="6178" spans="1:19" x14ac:dyDescent="0.3">
      <c r="A6178" t="s">
        <v>6197</v>
      </c>
      <c r="B6178">
        <v>43066</v>
      </c>
      <c r="C6178">
        <v>43068</v>
      </c>
      <c r="D6178" t="s">
        <v>56</v>
      </c>
      <c r="E6178" t="s">
        <v>2407</v>
      </c>
      <c r="F6178" t="s">
        <v>70</v>
      </c>
      <c r="G6178" t="s">
        <v>20</v>
      </c>
      <c r="H6178" t="s">
        <v>309</v>
      </c>
      <c r="I6178" t="s">
        <v>32</v>
      </c>
      <c r="J6178" t="s">
        <v>23</v>
      </c>
      <c r="K6178" t="s">
        <v>51</v>
      </c>
      <c r="L6178" t="s">
        <v>86</v>
      </c>
      <c r="M6178" t="s">
        <v>87</v>
      </c>
      <c r="N6178" s="1">
        <v>62.4</v>
      </c>
      <c r="O6178">
        <v>2017</v>
      </c>
      <c r="P6178" t="s">
        <v>2431</v>
      </c>
      <c r="Q6178" s="1">
        <v>15.887120282976564</v>
      </c>
      <c r="R6178" s="1">
        <f>train[[#This Row],[Sales]]-train[[#This Row],[Cost]]</f>
        <v>46.512879717023438</v>
      </c>
      <c r="S6178" s="2">
        <f>train[[#This Row],[Profit]]/train[[#This Row],[Sales]]</f>
        <v>0.74539871341383712</v>
      </c>
    </row>
    <row r="6179" spans="1:19" x14ac:dyDescent="0.3">
      <c r="A6179" t="s">
        <v>6198</v>
      </c>
      <c r="B6179">
        <v>43066</v>
      </c>
      <c r="C6179">
        <v>43071</v>
      </c>
      <c r="D6179" t="s">
        <v>17</v>
      </c>
      <c r="E6179" t="s">
        <v>3099</v>
      </c>
      <c r="F6179" t="s">
        <v>70</v>
      </c>
      <c r="G6179" t="s">
        <v>20</v>
      </c>
      <c r="H6179" t="s">
        <v>4814</v>
      </c>
      <c r="I6179" t="s">
        <v>265</v>
      </c>
      <c r="J6179" t="s">
        <v>43</v>
      </c>
      <c r="K6179" t="s">
        <v>62</v>
      </c>
      <c r="L6179" t="s">
        <v>81</v>
      </c>
      <c r="M6179" t="s">
        <v>3914</v>
      </c>
      <c r="N6179" s="1">
        <v>31.56</v>
      </c>
      <c r="O6179">
        <v>2017</v>
      </c>
      <c r="P6179" t="s">
        <v>2431</v>
      </c>
      <c r="Q6179" s="1">
        <v>14.369337156691206</v>
      </c>
      <c r="R6179" s="1">
        <f>train[[#This Row],[Sales]]-train[[#This Row],[Cost]]</f>
        <v>17.190662843308793</v>
      </c>
      <c r="S6179" s="2">
        <f>train[[#This Row],[Profit]]/train[[#This Row],[Sales]]</f>
        <v>0.54469780872334583</v>
      </c>
    </row>
    <row r="6180" spans="1:19" x14ac:dyDescent="0.3">
      <c r="A6180" t="s">
        <v>6196</v>
      </c>
      <c r="B6180">
        <v>43066</v>
      </c>
      <c r="C6180">
        <v>43069</v>
      </c>
      <c r="D6180" t="s">
        <v>68</v>
      </c>
      <c r="E6180" t="s">
        <v>3828</v>
      </c>
      <c r="F6180" t="s">
        <v>70</v>
      </c>
      <c r="G6180" t="s">
        <v>20</v>
      </c>
      <c r="H6180" t="s">
        <v>4124</v>
      </c>
      <c r="I6180" t="s">
        <v>164</v>
      </c>
      <c r="J6180" t="s">
        <v>23</v>
      </c>
      <c r="K6180" t="s">
        <v>24</v>
      </c>
      <c r="L6180" t="s">
        <v>144</v>
      </c>
      <c r="M6180" t="s">
        <v>671</v>
      </c>
      <c r="N6180" s="1">
        <v>167.292</v>
      </c>
      <c r="O6180">
        <v>2017</v>
      </c>
      <c r="P6180" t="s">
        <v>2431</v>
      </c>
      <c r="Q6180" s="1">
        <v>27.188982990824591</v>
      </c>
      <c r="R6180" s="1">
        <f>train[[#This Row],[Sales]]-train[[#This Row],[Cost]]</f>
        <v>140.1030170091754</v>
      </c>
      <c r="S6180" s="2">
        <f>train[[#This Row],[Profit]]/train[[#This Row],[Sales]]</f>
        <v>0.83747589250636856</v>
      </c>
    </row>
    <row r="6181" spans="1:19" x14ac:dyDescent="0.3">
      <c r="A6181" t="s">
        <v>6191</v>
      </c>
      <c r="B6181">
        <v>43066</v>
      </c>
      <c r="C6181">
        <v>43070</v>
      </c>
      <c r="D6181" t="s">
        <v>17</v>
      </c>
      <c r="E6181" t="s">
        <v>5161</v>
      </c>
      <c r="F6181" t="s">
        <v>19</v>
      </c>
      <c r="G6181" t="s">
        <v>20</v>
      </c>
      <c r="H6181" t="s">
        <v>1306</v>
      </c>
      <c r="I6181" t="s">
        <v>149</v>
      </c>
      <c r="J6181" t="s">
        <v>60</v>
      </c>
      <c r="K6181" t="s">
        <v>24</v>
      </c>
      <c r="L6181" t="s">
        <v>35</v>
      </c>
      <c r="M6181" t="s">
        <v>771</v>
      </c>
      <c r="N6181" s="1">
        <v>39.808</v>
      </c>
      <c r="O6181">
        <v>2017</v>
      </c>
      <c r="P6181" t="s">
        <v>2431</v>
      </c>
      <c r="Q6181" s="1">
        <v>7.4754300323419614</v>
      </c>
      <c r="R6181" s="1">
        <f>train[[#This Row],[Sales]]-train[[#This Row],[Cost]]</f>
        <v>32.332569967658038</v>
      </c>
      <c r="S6181" s="2">
        <f>train[[#This Row],[Profit]]/train[[#This Row],[Sales]]</f>
        <v>0.81221287097211714</v>
      </c>
    </row>
    <row r="6182" spans="1:19" x14ac:dyDescent="0.3">
      <c r="A6182" t="s">
        <v>6190</v>
      </c>
      <c r="B6182">
        <v>43066</v>
      </c>
      <c r="C6182">
        <v>43072</v>
      </c>
      <c r="D6182" t="s">
        <v>17</v>
      </c>
      <c r="E6182" t="s">
        <v>1102</v>
      </c>
      <c r="F6182" t="s">
        <v>19</v>
      </c>
      <c r="G6182" t="s">
        <v>20</v>
      </c>
      <c r="H6182" t="s">
        <v>2377</v>
      </c>
      <c r="I6182" t="s">
        <v>237</v>
      </c>
      <c r="J6182" t="s">
        <v>50</v>
      </c>
      <c r="K6182" t="s">
        <v>51</v>
      </c>
      <c r="L6182" t="s">
        <v>52</v>
      </c>
      <c r="M6182" t="s">
        <v>2946</v>
      </c>
      <c r="N6182" s="1">
        <v>116.76</v>
      </c>
      <c r="O6182">
        <v>2017</v>
      </c>
      <c r="P6182" t="s">
        <v>2431</v>
      </c>
      <c r="Q6182" s="1">
        <v>22.506252629469227</v>
      </c>
      <c r="R6182" s="1">
        <f>train[[#This Row],[Sales]]-train[[#This Row],[Cost]]</f>
        <v>94.253747370530775</v>
      </c>
      <c r="S6182" s="2">
        <f>train[[#This Row],[Profit]]/train[[#This Row],[Sales]]</f>
        <v>0.80724346840125705</v>
      </c>
    </row>
    <row r="6183" spans="1:19" x14ac:dyDescent="0.3">
      <c r="A6183" t="s">
        <v>6197</v>
      </c>
      <c r="B6183">
        <v>43066</v>
      </c>
      <c r="C6183">
        <v>43068</v>
      </c>
      <c r="D6183" t="s">
        <v>56</v>
      </c>
      <c r="E6183" t="s">
        <v>2407</v>
      </c>
      <c r="F6183" t="s">
        <v>70</v>
      </c>
      <c r="G6183" t="s">
        <v>20</v>
      </c>
      <c r="H6183" t="s">
        <v>309</v>
      </c>
      <c r="I6183" t="s">
        <v>32</v>
      </c>
      <c r="J6183" t="s">
        <v>23</v>
      </c>
      <c r="K6183" t="s">
        <v>24</v>
      </c>
      <c r="L6183" t="s">
        <v>35</v>
      </c>
      <c r="M6183" t="s">
        <v>203</v>
      </c>
      <c r="N6183" s="1">
        <v>97.983999999999995</v>
      </c>
      <c r="O6183">
        <v>2017</v>
      </c>
      <c r="P6183" t="s">
        <v>2431</v>
      </c>
      <c r="Q6183" s="1">
        <v>30.590609656529189</v>
      </c>
      <c r="R6183" s="1">
        <f>train[[#This Row],[Sales]]-train[[#This Row],[Cost]]</f>
        <v>67.393390343470799</v>
      </c>
      <c r="S6183" s="2">
        <f>train[[#This Row],[Profit]]/train[[#This Row],[Sales]]</f>
        <v>0.68779995043548747</v>
      </c>
    </row>
    <row r="6184" spans="1:19" x14ac:dyDescent="0.3">
      <c r="A6184" t="s">
        <v>6192</v>
      </c>
      <c r="B6184">
        <v>43066</v>
      </c>
      <c r="C6184">
        <v>43069</v>
      </c>
      <c r="D6184" t="s">
        <v>68</v>
      </c>
      <c r="E6184" t="s">
        <v>1346</v>
      </c>
      <c r="F6184" t="s">
        <v>70</v>
      </c>
      <c r="G6184" t="s">
        <v>20</v>
      </c>
      <c r="H6184" t="s">
        <v>6193</v>
      </c>
      <c r="I6184" t="s">
        <v>1977</v>
      </c>
      <c r="J6184" t="s">
        <v>23</v>
      </c>
      <c r="K6184" t="s">
        <v>51</v>
      </c>
      <c r="L6184" t="s">
        <v>86</v>
      </c>
      <c r="M6184" t="s">
        <v>2043</v>
      </c>
      <c r="N6184" s="1">
        <v>34.950000000000003</v>
      </c>
      <c r="O6184">
        <v>2017</v>
      </c>
      <c r="P6184" t="s">
        <v>2431</v>
      </c>
      <c r="Q6184" s="1">
        <v>5.2866907369753893</v>
      </c>
      <c r="R6184" s="1">
        <f>train[[#This Row],[Sales]]-train[[#This Row],[Cost]]</f>
        <v>29.663309263024615</v>
      </c>
      <c r="S6184" s="2">
        <f>train[[#This Row],[Profit]]/train[[#This Row],[Sales]]</f>
        <v>0.84873560123103331</v>
      </c>
    </row>
    <row r="6185" spans="1:19" x14ac:dyDescent="0.3">
      <c r="A6185" t="s">
        <v>6190</v>
      </c>
      <c r="B6185">
        <v>43066</v>
      </c>
      <c r="C6185">
        <v>43072</v>
      </c>
      <c r="D6185" t="s">
        <v>17</v>
      </c>
      <c r="E6185" t="s">
        <v>1102</v>
      </c>
      <c r="F6185" t="s">
        <v>19</v>
      </c>
      <c r="G6185" t="s">
        <v>20</v>
      </c>
      <c r="H6185" t="s">
        <v>2377</v>
      </c>
      <c r="I6185" t="s">
        <v>237</v>
      </c>
      <c r="J6185" t="s">
        <v>50</v>
      </c>
      <c r="K6185" t="s">
        <v>62</v>
      </c>
      <c r="L6185" t="s">
        <v>208</v>
      </c>
      <c r="M6185" t="s">
        <v>709</v>
      </c>
      <c r="N6185" s="1">
        <v>331.02300000000002</v>
      </c>
      <c r="O6185">
        <v>2017</v>
      </c>
      <c r="P6185" t="s">
        <v>2431</v>
      </c>
      <c r="Q6185" s="1">
        <v>5.5049939047941363</v>
      </c>
      <c r="R6185" s="1">
        <f>train[[#This Row],[Sales]]-train[[#This Row],[Cost]]</f>
        <v>325.51800609520586</v>
      </c>
      <c r="S6185" s="2">
        <f>train[[#This Row],[Profit]]/train[[#This Row],[Sales]]</f>
        <v>0.98336975405094462</v>
      </c>
    </row>
    <row r="6186" spans="1:19" x14ac:dyDescent="0.3">
      <c r="A6186" t="s">
        <v>6194</v>
      </c>
      <c r="B6186">
        <v>43066</v>
      </c>
      <c r="C6186">
        <v>43068</v>
      </c>
      <c r="D6186" t="s">
        <v>56</v>
      </c>
      <c r="E6186" t="s">
        <v>2994</v>
      </c>
      <c r="F6186" t="s">
        <v>19</v>
      </c>
      <c r="G6186" t="s">
        <v>20</v>
      </c>
      <c r="H6186" t="s">
        <v>148</v>
      </c>
      <c r="I6186" t="s">
        <v>149</v>
      </c>
      <c r="J6186" t="s">
        <v>60</v>
      </c>
      <c r="K6186" t="s">
        <v>51</v>
      </c>
      <c r="L6186" t="s">
        <v>52</v>
      </c>
      <c r="M6186" t="s">
        <v>6195</v>
      </c>
      <c r="N6186" s="1">
        <v>271.99200000000002</v>
      </c>
      <c r="O6186">
        <v>2017</v>
      </c>
      <c r="P6186" t="s">
        <v>2431</v>
      </c>
      <c r="Q6186" s="1">
        <v>7.2966809391688274</v>
      </c>
      <c r="R6186" s="1">
        <f>train[[#This Row],[Sales]]-train[[#This Row],[Cost]]</f>
        <v>264.6953190608312</v>
      </c>
      <c r="S6186" s="2">
        <f>train[[#This Row],[Profit]]/train[[#This Row],[Sales]]</f>
        <v>0.97317317811123549</v>
      </c>
    </row>
    <row r="6187" spans="1:19" x14ac:dyDescent="0.3">
      <c r="A6187" t="s">
        <v>6201</v>
      </c>
      <c r="B6187">
        <v>43067</v>
      </c>
      <c r="C6187">
        <v>43070</v>
      </c>
      <c r="D6187" t="s">
        <v>56</v>
      </c>
      <c r="E6187" t="s">
        <v>1046</v>
      </c>
      <c r="F6187" t="s">
        <v>70</v>
      </c>
      <c r="G6187" t="s">
        <v>20</v>
      </c>
      <c r="H6187" t="s">
        <v>736</v>
      </c>
      <c r="I6187" t="s">
        <v>72</v>
      </c>
      <c r="J6187" t="s">
        <v>50</v>
      </c>
      <c r="K6187" t="s">
        <v>62</v>
      </c>
      <c r="L6187" t="s">
        <v>63</v>
      </c>
      <c r="M6187" t="s">
        <v>414</v>
      </c>
      <c r="N6187" s="1">
        <v>182.67</v>
      </c>
      <c r="O6187">
        <v>2017</v>
      </c>
      <c r="P6187" t="s">
        <v>2431</v>
      </c>
      <c r="Q6187" s="1">
        <v>16.786150800776173</v>
      </c>
      <c r="R6187" s="1">
        <f>train[[#This Row],[Sales]]-train[[#This Row],[Cost]]</f>
        <v>165.88384919922382</v>
      </c>
      <c r="S6187" s="2">
        <f>train[[#This Row],[Profit]]/train[[#This Row],[Sales]]</f>
        <v>0.90810669074956929</v>
      </c>
    </row>
    <row r="6188" spans="1:19" x14ac:dyDescent="0.3">
      <c r="A6188" t="s">
        <v>6200</v>
      </c>
      <c r="B6188">
        <v>43067</v>
      </c>
      <c r="C6188">
        <v>43072</v>
      </c>
      <c r="D6188" t="s">
        <v>17</v>
      </c>
      <c r="E6188" t="s">
        <v>90</v>
      </c>
      <c r="F6188" t="s">
        <v>70</v>
      </c>
      <c r="G6188" t="s">
        <v>20</v>
      </c>
      <c r="H6188" t="s">
        <v>1390</v>
      </c>
      <c r="I6188" t="s">
        <v>237</v>
      </c>
      <c r="J6188" t="s">
        <v>50</v>
      </c>
      <c r="K6188" t="s">
        <v>24</v>
      </c>
      <c r="L6188" t="s">
        <v>33</v>
      </c>
      <c r="M6188" t="s">
        <v>832</v>
      </c>
      <c r="N6188" s="1">
        <v>7.4340000000000002</v>
      </c>
      <c r="O6188">
        <v>2017</v>
      </c>
      <c r="P6188" t="s">
        <v>2431</v>
      </c>
      <c r="Q6188" s="1">
        <v>1.2037277949201104</v>
      </c>
      <c r="R6188" s="1">
        <f>train[[#This Row],[Sales]]-train[[#This Row],[Cost]]</f>
        <v>6.2302722050798902</v>
      </c>
      <c r="S6188" s="2">
        <f>train[[#This Row],[Profit]]/train[[#This Row],[Sales]]</f>
        <v>0.83807804749527715</v>
      </c>
    </row>
    <row r="6189" spans="1:19" x14ac:dyDescent="0.3">
      <c r="A6189" t="s">
        <v>6201</v>
      </c>
      <c r="B6189">
        <v>43067</v>
      </c>
      <c r="C6189">
        <v>43070</v>
      </c>
      <c r="D6189" t="s">
        <v>56</v>
      </c>
      <c r="E6189" t="s">
        <v>1046</v>
      </c>
      <c r="F6189" t="s">
        <v>70</v>
      </c>
      <c r="G6189" t="s">
        <v>20</v>
      </c>
      <c r="H6189" t="s">
        <v>736</v>
      </c>
      <c r="I6189" t="s">
        <v>72</v>
      </c>
      <c r="J6189" t="s">
        <v>50</v>
      </c>
      <c r="K6189" t="s">
        <v>51</v>
      </c>
      <c r="L6189" t="s">
        <v>86</v>
      </c>
      <c r="M6189" t="s">
        <v>718</v>
      </c>
      <c r="N6189" s="1">
        <v>101.7</v>
      </c>
      <c r="O6189">
        <v>2017</v>
      </c>
      <c r="P6189" t="s">
        <v>2431</v>
      </c>
      <c r="Q6189" s="1">
        <v>41.159531326591207</v>
      </c>
      <c r="R6189" s="1">
        <f>train[[#This Row],[Sales]]-train[[#This Row],[Cost]]</f>
        <v>60.540468673408796</v>
      </c>
      <c r="S6189" s="2">
        <f>train[[#This Row],[Profit]]/train[[#This Row],[Sales]]</f>
        <v>0.59528484437963414</v>
      </c>
    </row>
    <row r="6190" spans="1:19" x14ac:dyDescent="0.3">
      <c r="A6190" t="s">
        <v>6199</v>
      </c>
      <c r="B6190">
        <v>43067</v>
      </c>
      <c r="C6190">
        <v>43073</v>
      </c>
      <c r="D6190" t="s">
        <v>17</v>
      </c>
      <c r="E6190" t="s">
        <v>871</v>
      </c>
      <c r="F6190" t="s">
        <v>70</v>
      </c>
      <c r="G6190" t="s">
        <v>20</v>
      </c>
      <c r="H6190" t="s">
        <v>41</v>
      </c>
      <c r="I6190" t="s">
        <v>42</v>
      </c>
      <c r="J6190" t="s">
        <v>43</v>
      </c>
      <c r="K6190" t="s">
        <v>24</v>
      </c>
      <c r="L6190" t="s">
        <v>35</v>
      </c>
      <c r="M6190" t="s">
        <v>539</v>
      </c>
      <c r="N6190" s="1">
        <v>32.543999999999997</v>
      </c>
      <c r="O6190">
        <v>2017</v>
      </c>
      <c r="P6190" t="s">
        <v>2431</v>
      </c>
      <c r="Q6190" s="1">
        <v>8.1559552779530602</v>
      </c>
      <c r="R6190" s="1">
        <f>train[[#This Row],[Sales]]-train[[#This Row],[Cost]]</f>
        <v>24.388044722046935</v>
      </c>
      <c r="S6190" s="2">
        <f>train[[#This Row],[Profit]]/train[[#This Row],[Sales]]</f>
        <v>0.7493868215968208</v>
      </c>
    </row>
    <row r="6191" spans="1:19" x14ac:dyDescent="0.3">
      <c r="A6191" t="s">
        <v>6199</v>
      </c>
      <c r="B6191">
        <v>43067</v>
      </c>
      <c r="C6191">
        <v>43073</v>
      </c>
      <c r="D6191" t="s">
        <v>17</v>
      </c>
      <c r="E6191" t="s">
        <v>871</v>
      </c>
      <c r="F6191" t="s">
        <v>70</v>
      </c>
      <c r="G6191" t="s">
        <v>20</v>
      </c>
      <c r="H6191" t="s">
        <v>41</v>
      </c>
      <c r="I6191" t="s">
        <v>42</v>
      </c>
      <c r="J6191" t="s">
        <v>43</v>
      </c>
      <c r="K6191" t="s">
        <v>24</v>
      </c>
      <c r="L6191" t="s">
        <v>33</v>
      </c>
      <c r="M6191" t="s">
        <v>4016</v>
      </c>
      <c r="N6191" s="1">
        <v>6.8879999999999999</v>
      </c>
      <c r="O6191">
        <v>2017</v>
      </c>
      <c r="P6191" t="s">
        <v>2431</v>
      </c>
      <c r="Q6191" s="1">
        <v>1.5211415577826772</v>
      </c>
      <c r="R6191" s="1">
        <f>train[[#This Row],[Sales]]-train[[#This Row],[Cost]]</f>
        <v>5.3668584422173229</v>
      </c>
      <c r="S6191" s="2">
        <f>train[[#This Row],[Profit]]/train[[#This Row],[Sales]]</f>
        <v>0.77916063330681229</v>
      </c>
    </row>
    <row r="6192" spans="1:19" x14ac:dyDescent="0.3">
      <c r="A6192" t="s">
        <v>6199</v>
      </c>
      <c r="B6192">
        <v>43067</v>
      </c>
      <c r="C6192">
        <v>43073</v>
      </c>
      <c r="D6192" t="s">
        <v>17</v>
      </c>
      <c r="E6192" t="s">
        <v>871</v>
      </c>
      <c r="F6192" t="s">
        <v>70</v>
      </c>
      <c r="G6192" t="s">
        <v>20</v>
      </c>
      <c r="H6192" t="s">
        <v>41</v>
      </c>
      <c r="I6192" t="s">
        <v>42</v>
      </c>
      <c r="J6192" t="s">
        <v>43</v>
      </c>
      <c r="K6192" t="s">
        <v>24</v>
      </c>
      <c r="L6192" t="s">
        <v>75</v>
      </c>
      <c r="M6192" t="s">
        <v>5390</v>
      </c>
      <c r="N6192" s="1">
        <v>12.672000000000001</v>
      </c>
      <c r="O6192">
        <v>2017</v>
      </c>
      <c r="P6192" t="s">
        <v>2431</v>
      </c>
      <c r="Q6192" s="1">
        <v>6.1895244188826517</v>
      </c>
      <c r="R6192" s="1">
        <f>train[[#This Row],[Sales]]-train[[#This Row],[Cost]]</f>
        <v>6.4824755811173489</v>
      </c>
      <c r="S6192" s="2">
        <f>train[[#This Row],[Profit]]/train[[#This Row],[Sales]]</f>
        <v>0.51155899472201294</v>
      </c>
    </row>
    <row r="6193" spans="1:19" x14ac:dyDescent="0.3">
      <c r="A6193" t="s">
        <v>6199</v>
      </c>
      <c r="B6193">
        <v>43067</v>
      </c>
      <c r="C6193">
        <v>43073</v>
      </c>
      <c r="D6193" t="s">
        <v>17</v>
      </c>
      <c r="E6193" t="s">
        <v>871</v>
      </c>
      <c r="F6193" t="s">
        <v>70</v>
      </c>
      <c r="G6193" t="s">
        <v>20</v>
      </c>
      <c r="H6193" t="s">
        <v>41</v>
      </c>
      <c r="I6193" t="s">
        <v>42</v>
      </c>
      <c r="J6193" t="s">
        <v>43</v>
      </c>
      <c r="K6193" t="s">
        <v>62</v>
      </c>
      <c r="L6193" t="s">
        <v>63</v>
      </c>
      <c r="M6193" t="s">
        <v>1207</v>
      </c>
      <c r="N6193" s="1">
        <v>347.80200000000002</v>
      </c>
      <c r="O6193">
        <v>2017</v>
      </c>
      <c r="P6193" t="s">
        <v>2431</v>
      </c>
      <c r="Q6193" s="1">
        <v>36.444793742749965</v>
      </c>
      <c r="R6193" s="1">
        <f>train[[#This Row],[Sales]]-train[[#This Row],[Cost]]</f>
        <v>311.35720625725003</v>
      </c>
      <c r="S6193" s="2">
        <f>train[[#This Row],[Profit]]/train[[#This Row],[Sales]]</f>
        <v>0.89521396155643151</v>
      </c>
    </row>
    <row r="6194" spans="1:19" x14ac:dyDescent="0.3">
      <c r="A6194" t="s">
        <v>6202</v>
      </c>
      <c r="B6194">
        <v>43067</v>
      </c>
      <c r="C6194">
        <v>43071</v>
      </c>
      <c r="D6194" t="s">
        <v>17</v>
      </c>
      <c r="E6194" t="s">
        <v>6203</v>
      </c>
      <c r="F6194" t="s">
        <v>19</v>
      </c>
      <c r="G6194" t="s">
        <v>20</v>
      </c>
      <c r="H6194" t="s">
        <v>1717</v>
      </c>
      <c r="I6194" t="s">
        <v>932</v>
      </c>
      <c r="J6194" t="s">
        <v>43</v>
      </c>
      <c r="K6194" t="s">
        <v>24</v>
      </c>
      <c r="L6194" t="s">
        <v>33</v>
      </c>
      <c r="M6194" t="s">
        <v>2016</v>
      </c>
      <c r="N6194" s="1">
        <v>7.16</v>
      </c>
      <c r="O6194">
        <v>2017</v>
      </c>
      <c r="P6194" t="s">
        <v>2431</v>
      </c>
      <c r="Q6194" s="1">
        <v>0.45830086813321147</v>
      </c>
      <c r="R6194" s="1">
        <f>train[[#This Row],[Sales]]-train[[#This Row],[Cost]]</f>
        <v>6.7016991318667891</v>
      </c>
      <c r="S6194" s="2">
        <f>train[[#This Row],[Profit]]/train[[#This Row],[Sales]]</f>
        <v>0.93599149886407662</v>
      </c>
    </row>
    <row r="6195" spans="1:19" x14ac:dyDescent="0.3">
      <c r="A6195" t="s">
        <v>6201</v>
      </c>
      <c r="B6195">
        <v>43067</v>
      </c>
      <c r="C6195">
        <v>43070</v>
      </c>
      <c r="D6195" t="s">
        <v>56</v>
      </c>
      <c r="E6195" t="s">
        <v>1046</v>
      </c>
      <c r="F6195" t="s">
        <v>70</v>
      </c>
      <c r="G6195" t="s">
        <v>20</v>
      </c>
      <c r="H6195" t="s">
        <v>736</v>
      </c>
      <c r="I6195" t="s">
        <v>72</v>
      </c>
      <c r="J6195" t="s">
        <v>50</v>
      </c>
      <c r="K6195" t="s">
        <v>24</v>
      </c>
      <c r="L6195" t="s">
        <v>35</v>
      </c>
      <c r="M6195" t="s">
        <v>2359</v>
      </c>
      <c r="N6195" s="1">
        <v>1263.3</v>
      </c>
      <c r="O6195">
        <v>2017</v>
      </c>
      <c r="P6195" t="s">
        <v>2431</v>
      </c>
      <c r="Q6195" s="1">
        <v>580.64440583085377</v>
      </c>
      <c r="R6195" s="1">
        <f>train[[#This Row],[Sales]]-train[[#This Row],[Cost]]</f>
        <v>682.65559416914618</v>
      </c>
      <c r="S6195" s="2">
        <f>train[[#This Row],[Profit]]/train[[#This Row],[Sales]]</f>
        <v>0.54037488654250476</v>
      </c>
    </row>
    <row r="6196" spans="1:19" x14ac:dyDescent="0.3">
      <c r="A6196" t="s">
        <v>6201</v>
      </c>
      <c r="B6196">
        <v>43067</v>
      </c>
      <c r="C6196">
        <v>43070</v>
      </c>
      <c r="D6196" t="s">
        <v>56</v>
      </c>
      <c r="E6196" t="s">
        <v>1046</v>
      </c>
      <c r="F6196" t="s">
        <v>70</v>
      </c>
      <c r="G6196" t="s">
        <v>20</v>
      </c>
      <c r="H6196" t="s">
        <v>736</v>
      </c>
      <c r="I6196" t="s">
        <v>72</v>
      </c>
      <c r="J6196" t="s">
        <v>50</v>
      </c>
      <c r="K6196" t="s">
        <v>24</v>
      </c>
      <c r="L6196" t="s">
        <v>35</v>
      </c>
      <c r="M6196" t="s">
        <v>1693</v>
      </c>
      <c r="N6196" s="1">
        <v>1126.02</v>
      </c>
      <c r="O6196">
        <v>2017</v>
      </c>
      <c r="P6196" t="s">
        <v>2431</v>
      </c>
      <c r="Q6196" s="1">
        <v>522.15252811607456</v>
      </c>
      <c r="R6196" s="1">
        <f>train[[#This Row],[Sales]]-train[[#This Row],[Cost]]</f>
        <v>603.86747188392542</v>
      </c>
      <c r="S6196" s="2">
        <f>train[[#This Row],[Profit]]/train[[#This Row],[Sales]]</f>
        <v>0.53628485451761554</v>
      </c>
    </row>
    <row r="6197" spans="1:19" x14ac:dyDescent="0.3">
      <c r="A6197" t="s">
        <v>6199</v>
      </c>
      <c r="B6197">
        <v>43067</v>
      </c>
      <c r="C6197">
        <v>43073</v>
      </c>
      <c r="D6197" t="s">
        <v>17</v>
      </c>
      <c r="E6197" t="s">
        <v>871</v>
      </c>
      <c r="F6197" t="s">
        <v>70</v>
      </c>
      <c r="G6197" t="s">
        <v>20</v>
      </c>
      <c r="H6197" t="s">
        <v>41</v>
      </c>
      <c r="I6197" t="s">
        <v>42</v>
      </c>
      <c r="J6197" t="s">
        <v>43</v>
      </c>
      <c r="K6197" t="s">
        <v>51</v>
      </c>
      <c r="L6197" t="s">
        <v>52</v>
      </c>
      <c r="M6197" t="s">
        <v>53</v>
      </c>
      <c r="N6197" s="1">
        <v>340.18200000000002</v>
      </c>
      <c r="O6197">
        <v>2017</v>
      </c>
      <c r="P6197" t="s">
        <v>2431</v>
      </c>
      <c r="Q6197" s="1">
        <v>103.95932115653967</v>
      </c>
      <c r="R6197" s="1">
        <f>train[[#This Row],[Sales]]-train[[#This Row],[Cost]]</f>
        <v>236.22267884346036</v>
      </c>
      <c r="S6197" s="2">
        <f>train[[#This Row],[Profit]]/train[[#This Row],[Sales]]</f>
        <v>0.6944008761294258</v>
      </c>
    </row>
    <row r="6198" spans="1:19" x14ac:dyDescent="0.3">
      <c r="A6198" t="s">
        <v>6205</v>
      </c>
      <c r="B6198">
        <v>43068</v>
      </c>
      <c r="C6198">
        <v>43073</v>
      </c>
      <c r="D6198" t="s">
        <v>56</v>
      </c>
      <c r="E6198" t="s">
        <v>601</v>
      </c>
      <c r="F6198" t="s">
        <v>30</v>
      </c>
      <c r="G6198" t="s">
        <v>20</v>
      </c>
      <c r="H6198" t="s">
        <v>1202</v>
      </c>
      <c r="I6198" t="s">
        <v>32</v>
      </c>
      <c r="J6198" t="s">
        <v>23</v>
      </c>
      <c r="K6198" t="s">
        <v>62</v>
      </c>
      <c r="L6198" t="s">
        <v>81</v>
      </c>
      <c r="M6198" t="s">
        <v>5527</v>
      </c>
      <c r="N6198" s="1">
        <v>242.17599999999999</v>
      </c>
      <c r="O6198">
        <v>2017</v>
      </c>
      <c r="P6198" t="s">
        <v>2431</v>
      </c>
      <c r="Q6198" s="1">
        <v>83.748441124396024</v>
      </c>
      <c r="R6198" s="1">
        <f>train[[#This Row],[Sales]]-train[[#This Row],[Cost]]</f>
        <v>158.42755887560395</v>
      </c>
      <c r="S6198" s="2">
        <f>train[[#This Row],[Profit]]/train[[#This Row],[Sales]]</f>
        <v>0.65418356433174207</v>
      </c>
    </row>
    <row r="6199" spans="1:19" x14ac:dyDescent="0.3">
      <c r="A6199" t="s">
        <v>6204</v>
      </c>
      <c r="B6199">
        <v>43068</v>
      </c>
      <c r="C6199">
        <v>43070</v>
      </c>
      <c r="D6199" t="s">
        <v>56</v>
      </c>
      <c r="E6199" t="s">
        <v>1539</v>
      </c>
      <c r="F6199" t="s">
        <v>70</v>
      </c>
      <c r="G6199" t="s">
        <v>20</v>
      </c>
      <c r="H6199" t="s">
        <v>305</v>
      </c>
      <c r="I6199" t="s">
        <v>22</v>
      </c>
      <c r="J6199" t="s">
        <v>23</v>
      </c>
      <c r="K6199" t="s">
        <v>51</v>
      </c>
      <c r="L6199" t="s">
        <v>86</v>
      </c>
      <c r="M6199" t="s">
        <v>2499</v>
      </c>
      <c r="N6199" s="1">
        <v>58.415999999999997</v>
      </c>
      <c r="O6199">
        <v>2017</v>
      </c>
      <c r="P6199" t="s">
        <v>2431</v>
      </c>
      <c r="Q6199" s="1">
        <v>13.581957543527714</v>
      </c>
      <c r="R6199" s="1">
        <f>train[[#This Row],[Sales]]-train[[#This Row],[Cost]]</f>
        <v>44.834042456472282</v>
      </c>
      <c r="S6199" s="2">
        <f>train[[#This Row],[Profit]]/train[[#This Row],[Sales]]</f>
        <v>0.767495933587926</v>
      </c>
    </row>
    <row r="6200" spans="1:19" x14ac:dyDescent="0.3">
      <c r="A6200" t="s">
        <v>6206</v>
      </c>
      <c r="B6200">
        <v>43069</v>
      </c>
      <c r="C6200">
        <v>43075</v>
      </c>
      <c r="D6200" t="s">
        <v>17</v>
      </c>
      <c r="E6200" t="s">
        <v>1031</v>
      </c>
      <c r="F6200" t="s">
        <v>19</v>
      </c>
      <c r="G6200" t="s">
        <v>20</v>
      </c>
      <c r="H6200" t="s">
        <v>218</v>
      </c>
      <c r="I6200" t="s">
        <v>164</v>
      </c>
      <c r="J6200" t="s">
        <v>23</v>
      </c>
      <c r="K6200" t="s">
        <v>24</v>
      </c>
      <c r="L6200" t="s">
        <v>25</v>
      </c>
      <c r="M6200" t="s">
        <v>201</v>
      </c>
      <c r="N6200" s="1">
        <v>33.36</v>
      </c>
      <c r="O6200">
        <v>2017</v>
      </c>
      <c r="P6200" t="s">
        <v>2431</v>
      </c>
      <c r="Q6200" s="1">
        <v>1.1563022860082315</v>
      </c>
      <c r="R6200" s="1">
        <f>train[[#This Row],[Sales]]-train[[#This Row],[Cost]]</f>
        <v>32.203697713991765</v>
      </c>
      <c r="S6200" s="2">
        <f>train[[#This Row],[Profit]]/train[[#This Row],[Sales]]</f>
        <v>0.96533866049135986</v>
      </c>
    </row>
    <row r="6201" spans="1:19" x14ac:dyDescent="0.3">
      <c r="A6201" t="s">
        <v>6206</v>
      </c>
      <c r="B6201">
        <v>43069</v>
      </c>
      <c r="C6201">
        <v>43075</v>
      </c>
      <c r="D6201" t="s">
        <v>17</v>
      </c>
      <c r="E6201" t="s">
        <v>1031</v>
      </c>
      <c r="F6201" t="s">
        <v>19</v>
      </c>
      <c r="G6201" t="s">
        <v>20</v>
      </c>
      <c r="H6201" t="s">
        <v>218</v>
      </c>
      <c r="I6201" t="s">
        <v>164</v>
      </c>
      <c r="J6201" t="s">
        <v>23</v>
      </c>
      <c r="K6201" t="s">
        <v>24</v>
      </c>
      <c r="L6201" t="s">
        <v>25</v>
      </c>
      <c r="M6201" t="s">
        <v>4638</v>
      </c>
      <c r="N6201" s="1">
        <v>13.76</v>
      </c>
      <c r="O6201">
        <v>2017</v>
      </c>
      <c r="P6201" t="s">
        <v>2431</v>
      </c>
      <c r="Q6201" s="1">
        <v>5.2090555265207321</v>
      </c>
      <c r="R6201" s="1">
        <f>train[[#This Row],[Sales]]-train[[#This Row],[Cost]]</f>
        <v>8.5509444734792677</v>
      </c>
      <c r="S6201" s="2">
        <f>train[[#This Row],[Profit]]/train[[#This Row],[Sales]]</f>
        <v>0.62143491813076079</v>
      </c>
    </row>
    <row r="6202" spans="1:19" x14ac:dyDescent="0.3">
      <c r="A6202" t="s">
        <v>6206</v>
      </c>
      <c r="B6202">
        <v>43069</v>
      </c>
      <c r="C6202">
        <v>43075</v>
      </c>
      <c r="D6202" t="s">
        <v>17</v>
      </c>
      <c r="E6202" t="s">
        <v>1031</v>
      </c>
      <c r="F6202" t="s">
        <v>19</v>
      </c>
      <c r="G6202" t="s">
        <v>20</v>
      </c>
      <c r="H6202" t="s">
        <v>218</v>
      </c>
      <c r="I6202" t="s">
        <v>164</v>
      </c>
      <c r="J6202" t="s">
        <v>23</v>
      </c>
      <c r="K6202" t="s">
        <v>24</v>
      </c>
      <c r="L6202" t="s">
        <v>35</v>
      </c>
      <c r="M6202" t="s">
        <v>391</v>
      </c>
      <c r="N6202" s="1">
        <v>496.86</v>
      </c>
      <c r="O6202">
        <v>2017</v>
      </c>
      <c r="P6202" t="s">
        <v>2431</v>
      </c>
      <c r="Q6202" s="1">
        <v>198.19702011614427</v>
      </c>
      <c r="R6202" s="1">
        <f>train[[#This Row],[Sales]]-train[[#This Row],[Cost]]</f>
        <v>298.66297988385577</v>
      </c>
      <c r="S6202" s="2">
        <f>train[[#This Row],[Profit]]/train[[#This Row],[Sales]]</f>
        <v>0.60110087325173245</v>
      </c>
    </row>
    <row r="6203" spans="1:19" x14ac:dyDescent="0.3">
      <c r="A6203" t="s">
        <v>6206</v>
      </c>
      <c r="B6203">
        <v>43069</v>
      </c>
      <c r="C6203">
        <v>43075</v>
      </c>
      <c r="D6203" t="s">
        <v>17</v>
      </c>
      <c r="E6203" t="s">
        <v>1031</v>
      </c>
      <c r="F6203" t="s">
        <v>19</v>
      </c>
      <c r="G6203" t="s">
        <v>20</v>
      </c>
      <c r="H6203" t="s">
        <v>218</v>
      </c>
      <c r="I6203" t="s">
        <v>164</v>
      </c>
      <c r="J6203" t="s">
        <v>23</v>
      </c>
      <c r="K6203" t="s">
        <v>62</v>
      </c>
      <c r="L6203" t="s">
        <v>63</v>
      </c>
      <c r="M6203" t="s">
        <v>2952</v>
      </c>
      <c r="N6203" s="1">
        <v>389.97</v>
      </c>
      <c r="O6203">
        <v>2017</v>
      </c>
      <c r="P6203" t="s">
        <v>2431</v>
      </c>
      <c r="Q6203" s="1">
        <v>39.424259839457882</v>
      </c>
      <c r="R6203" s="1">
        <f>train[[#This Row],[Sales]]-train[[#This Row],[Cost]]</f>
        <v>350.54574016054215</v>
      </c>
      <c r="S6203" s="2">
        <f>train[[#This Row],[Profit]]/train[[#This Row],[Sales]]</f>
        <v>0.89890437767146736</v>
      </c>
    </row>
    <row r="6204" spans="1:19" x14ac:dyDescent="0.3">
      <c r="A6204" t="s">
        <v>6207</v>
      </c>
      <c r="B6204">
        <v>43069</v>
      </c>
      <c r="C6204">
        <v>43069</v>
      </c>
      <c r="D6204" t="s">
        <v>316</v>
      </c>
      <c r="E6204" t="s">
        <v>3331</v>
      </c>
      <c r="F6204" t="s">
        <v>19</v>
      </c>
      <c r="G6204" t="s">
        <v>20</v>
      </c>
      <c r="H6204" t="s">
        <v>6208</v>
      </c>
      <c r="I6204" t="s">
        <v>374</v>
      </c>
      <c r="J6204" t="s">
        <v>50</v>
      </c>
      <c r="K6204" t="s">
        <v>51</v>
      </c>
      <c r="L6204" t="s">
        <v>52</v>
      </c>
      <c r="M6204" t="s">
        <v>238</v>
      </c>
      <c r="N6204" s="1">
        <v>36.192</v>
      </c>
      <c r="O6204">
        <v>2017</v>
      </c>
      <c r="P6204" t="s">
        <v>2431</v>
      </c>
      <c r="Q6204" s="1">
        <v>16.572648075847173</v>
      </c>
      <c r="R6204" s="1">
        <f>train[[#This Row],[Sales]]-train[[#This Row],[Cost]]</f>
        <v>19.619351924152827</v>
      </c>
      <c r="S6204" s="2">
        <f>train[[#This Row],[Profit]]/train[[#This Row],[Sales]]</f>
        <v>0.54209084671067709</v>
      </c>
    </row>
    <row r="6205" spans="1:19" x14ac:dyDescent="0.3">
      <c r="A6205" t="s">
        <v>6213</v>
      </c>
      <c r="B6205">
        <v>43070</v>
      </c>
      <c r="C6205">
        <v>43075</v>
      </c>
      <c r="D6205" t="s">
        <v>17</v>
      </c>
      <c r="E6205" t="s">
        <v>817</v>
      </c>
      <c r="F6205" t="s">
        <v>19</v>
      </c>
      <c r="G6205" t="s">
        <v>20</v>
      </c>
      <c r="H6205" t="s">
        <v>545</v>
      </c>
      <c r="I6205" t="s">
        <v>173</v>
      </c>
      <c r="J6205" t="s">
        <v>50</v>
      </c>
      <c r="K6205" t="s">
        <v>24</v>
      </c>
      <c r="L6205" t="s">
        <v>44</v>
      </c>
      <c r="M6205" t="s">
        <v>2493</v>
      </c>
      <c r="N6205" s="1">
        <v>4.7039999999999997</v>
      </c>
      <c r="O6205">
        <v>2017</v>
      </c>
      <c r="P6205" t="s">
        <v>2789</v>
      </c>
      <c r="Q6205" s="1">
        <v>2.3268019793156496</v>
      </c>
      <c r="R6205" s="1">
        <f>train[[#This Row],[Sales]]-train[[#This Row],[Cost]]</f>
        <v>2.3771980206843502</v>
      </c>
      <c r="S6205" s="2">
        <f>train[[#This Row],[Profit]]/train[[#This Row],[Sales]]</f>
        <v>0.50535672208425819</v>
      </c>
    </row>
    <row r="6206" spans="1:19" x14ac:dyDescent="0.3">
      <c r="A6206" t="s">
        <v>6218</v>
      </c>
      <c r="B6206">
        <v>43070</v>
      </c>
      <c r="C6206">
        <v>43070</v>
      </c>
      <c r="D6206" t="s">
        <v>316</v>
      </c>
      <c r="E6206" t="s">
        <v>841</v>
      </c>
      <c r="F6206" t="s">
        <v>30</v>
      </c>
      <c r="G6206" t="s">
        <v>20</v>
      </c>
      <c r="H6206" t="s">
        <v>1966</v>
      </c>
      <c r="I6206" t="s">
        <v>59</v>
      </c>
      <c r="J6206" t="s">
        <v>60</v>
      </c>
      <c r="K6206" t="s">
        <v>24</v>
      </c>
      <c r="L6206" t="s">
        <v>104</v>
      </c>
      <c r="M6206" t="s">
        <v>2264</v>
      </c>
      <c r="N6206" s="1">
        <v>22.92</v>
      </c>
      <c r="O6206">
        <v>2017</v>
      </c>
      <c r="P6206" t="s">
        <v>2789</v>
      </c>
      <c r="Q6206" s="1">
        <v>1.3273878744340317</v>
      </c>
      <c r="R6206" s="1">
        <f>train[[#This Row],[Sales]]-train[[#This Row],[Cost]]</f>
        <v>21.592612125565971</v>
      </c>
      <c r="S6206" s="2">
        <f>train[[#This Row],[Profit]]/train[[#This Row],[Sales]]</f>
        <v>0.94208604387286077</v>
      </c>
    </row>
    <row r="6207" spans="1:19" x14ac:dyDescent="0.3">
      <c r="A6207" t="s">
        <v>6210</v>
      </c>
      <c r="B6207">
        <v>43070</v>
      </c>
      <c r="C6207">
        <v>43075</v>
      </c>
      <c r="D6207" t="s">
        <v>56</v>
      </c>
      <c r="E6207" t="s">
        <v>382</v>
      </c>
      <c r="F6207" t="s">
        <v>19</v>
      </c>
      <c r="G6207" t="s">
        <v>20</v>
      </c>
      <c r="H6207" t="s">
        <v>1005</v>
      </c>
      <c r="I6207" t="s">
        <v>657</v>
      </c>
      <c r="J6207" t="s">
        <v>43</v>
      </c>
      <c r="K6207" t="s">
        <v>51</v>
      </c>
      <c r="L6207" t="s">
        <v>52</v>
      </c>
      <c r="M6207" t="s">
        <v>4591</v>
      </c>
      <c r="N6207" s="1">
        <v>137.94</v>
      </c>
      <c r="O6207">
        <v>2017</v>
      </c>
      <c r="P6207" t="s">
        <v>2789</v>
      </c>
      <c r="Q6207" s="1">
        <v>27.102352610902177</v>
      </c>
      <c r="R6207" s="1">
        <f>train[[#This Row],[Sales]]-train[[#This Row],[Cost]]</f>
        <v>110.83764738909782</v>
      </c>
      <c r="S6207" s="2">
        <f>train[[#This Row],[Profit]]/train[[#This Row],[Sales]]</f>
        <v>0.80352071472450215</v>
      </c>
    </row>
    <row r="6208" spans="1:19" x14ac:dyDescent="0.3">
      <c r="A6208" t="s">
        <v>6210</v>
      </c>
      <c r="B6208">
        <v>43070</v>
      </c>
      <c r="C6208">
        <v>43075</v>
      </c>
      <c r="D6208" t="s">
        <v>56</v>
      </c>
      <c r="E6208" t="s">
        <v>382</v>
      </c>
      <c r="F6208" t="s">
        <v>19</v>
      </c>
      <c r="G6208" t="s">
        <v>20</v>
      </c>
      <c r="H6208" t="s">
        <v>1005</v>
      </c>
      <c r="I6208" t="s">
        <v>657</v>
      </c>
      <c r="J6208" t="s">
        <v>43</v>
      </c>
      <c r="K6208" t="s">
        <v>62</v>
      </c>
      <c r="L6208" t="s">
        <v>81</v>
      </c>
      <c r="M6208" t="s">
        <v>2711</v>
      </c>
      <c r="N6208" s="1">
        <v>111.15</v>
      </c>
      <c r="O6208">
        <v>2017</v>
      </c>
      <c r="P6208" t="s">
        <v>2789</v>
      </c>
      <c r="Q6208" s="1">
        <v>33.834651919694295</v>
      </c>
      <c r="R6208" s="1">
        <f>train[[#This Row],[Sales]]-train[[#This Row],[Cost]]</f>
        <v>77.315348080305711</v>
      </c>
      <c r="S6208" s="2">
        <f>train[[#This Row],[Profit]]/train[[#This Row],[Sales]]</f>
        <v>0.69559467458664603</v>
      </c>
    </row>
    <row r="6209" spans="1:19" x14ac:dyDescent="0.3">
      <c r="A6209" t="s">
        <v>6211</v>
      </c>
      <c r="B6209">
        <v>43070</v>
      </c>
      <c r="C6209">
        <v>43072</v>
      </c>
      <c r="D6209" t="s">
        <v>56</v>
      </c>
      <c r="E6209" t="s">
        <v>2665</v>
      </c>
      <c r="F6209" t="s">
        <v>19</v>
      </c>
      <c r="G6209" t="s">
        <v>20</v>
      </c>
      <c r="H6209" t="s">
        <v>6212</v>
      </c>
      <c r="I6209" t="s">
        <v>22</v>
      </c>
      <c r="J6209" t="s">
        <v>23</v>
      </c>
      <c r="K6209" t="s">
        <v>62</v>
      </c>
      <c r="L6209" t="s">
        <v>63</v>
      </c>
      <c r="M6209" t="s">
        <v>1207</v>
      </c>
      <c r="N6209" s="1">
        <v>248.43</v>
      </c>
      <c r="O6209">
        <v>2017</v>
      </c>
      <c r="P6209" t="s">
        <v>2789</v>
      </c>
      <c r="Q6209" s="1">
        <v>15.027447699696957</v>
      </c>
      <c r="R6209" s="1">
        <f>train[[#This Row],[Sales]]-train[[#This Row],[Cost]]</f>
        <v>233.40255230030306</v>
      </c>
      <c r="S6209" s="2">
        <f>train[[#This Row],[Profit]]/train[[#This Row],[Sales]]</f>
        <v>0.93951033409935614</v>
      </c>
    </row>
    <row r="6210" spans="1:19" x14ac:dyDescent="0.3">
      <c r="A6210" t="s">
        <v>6210</v>
      </c>
      <c r="B6210">
        <v>43070</v>
      </c>
      <c r="C6210">
        <v>43075</v>
      </c>
      <c r="D6210" t="s">
        <v>56</v>
      </c>
      <c r="E6210" t="s">
        <v>382</v>
      </c>
      <c r="F6210" t="s">
        <v>19</v>
      </c>
      <c r="G6210" t="s">
        <v>20</v>
      </c>
      <c r="H6210" t="s">
        <v>1005</v>
      </c>
      <c r="I6210" t="s">
        <v>657</v>
      </c>
      <c r="J6210" t="s">
        <v>43</v>
      </c>
      <c r="K6210" t="s">
        <v>62</v>
      </c>
      <c r="L6210" t="s">
        <v>208</v>
      </c>
      <c r="M6210" t="s">
        <v>3550</v>
      </c>
      <c r="N6210" s="1">
        <v>366.00900000000001</v>
      </c>
      <c r="O6210">
        <v>2017</v>
      </c>
      <c r="P6210" t="s">
        <v>2789</v>
      </c>
      <c r="Q6210" s="1">
        <v>105.25838401920895</v>
      </c>
      <c r="R6210" s="1">
        <f>train[[#This Row],[Sales]]-train[[#This Row],[Cost]]</f>
        <v>260.75061598079105</v>
      </c>
      <c r="S6210" s="2">
        <f>train[[#This Row],[Profit]]/train[[#This Row],[Sales]]</f>
        <v>0.71241585857394507</v>
      </c>
    </row>
    <row r="6211" spans="1:19" x14ac:dyDescent="0.3">
      <c r="A6211" t="s">
        <v>6211</v>
      </c>
      <c r="B6211">
        <v>43070</v>
      </c>
      <c r="C6211">
        <v>43072</v>
      </c>
      <c r="D6211" t="s">
        <v>56</v>
      </c>
      <c r="E6211" t="s">
        <v>2665</v>
      </c>
      <c r="F6211" t="s">
        <v>19</v>
      </c>
      <c r="G6211" t="s">
        <v>20</v>
      </c>
      <c r="H6211" t="s">
        <v>6212</v>
      </c>
      <c r="I6211" t="s">
        <v>22</v>
      </c>
      <c r="J6211" t="s">
        <v>23</v>
      </c>
      <c r="K6211" t="s">
        <v>62</v>
      </c>
      <c r="L6211" t="s">
        <v>63</v>
      </c>
      <c r="M6211" t="s">
        <v>414</v>
      </c>
      <c r="N6211" s="1">
        <v>85.245999999999995</v>
      </c>
      <c r="O6211">
        <v>2017</v>
      </c>
      <c r="P6211" t="s">
        <v>2789</v>
      </c>
      <c r="Q6211" s="1">
        <v>22.016664217974295</v>
      </c>
      <c r="R6211" s="1">
        <f>train[[#This Row],[Sales]]-train[[#This Row],[Cost]]</f>
        <v>63.2293357820257</v>
      </c>
      <c r="S6211" s="2">
        <f>train[[#This Row],[Profit]]/train[[#This Row],[Sales]]</f>
        <v>0.74172789083388901</v>
      </c>
    </row>
    <row r="6212" spans="1:19" x14ac:dyDescent="0.3">
      <c r="A6212" t="s">
        <v>6209</v>
      </c>
      <c r="B6212">
        <v>43070</v>
      </c>
      <c r="C6212">
        <v>43072</v>
      </c>
      <c r="D6212" t="s">
        <v>56</v>
      </c>
      <c r="E6212" t="s">
        <v>589</v>
      </c>
      <c r="F6212" t="s">
        <v>70</v>
      </c>
      <c r="G6212" t="s">
        <v>20</v>
      </c>
      <c r="H6212" t="s">
        <v>325</v>
      </c>
      <c r="I6212" t="s">
        <v>92</v>
      </c>
      <c r="J6212" t="s">
        <v>50</v>
      </c>
      <c r="K6212" t="s">
        <v>24</v>
      </c>
      <c r="L6212" t="s">
        <v>144</v>
      </c>
      <c r="M6212" t="s">
        <v>1163</v>
      </c>
      <c r="N6212" s="1">
        <v>2104.5500000000002</v>
      </c>
      <c r="O6212">
        <v>2017</v>
      </c>
      <c r="P6212" t="s">
        <v>2789</v>
      </c>
      <c r="Q6212" s="1">
        <v>902.20228622946536</v>
      </c>
      <c r="R6212" s="1">
        <f>train[[#This Row],[Sales]]-train[[#This Row],[Cost]]</f>
        <v>1202.3477137705349</v>
      </c>
      <c r="S6212" s="2">
        <f>train[[#This Row],[Profit]]/train[[#This Row],[Sales]]</f>
        <v>0.57130869486138836</v>
      </c>
    </row>
    <row r="6213" spans="1:19" x14ac:dyDescent="0.3">
      <c r="A6213" t="s">
        <v>6209</v>
      </c>
      <c r="B6213">
        <v>43070</v>
      </c>
      <c r="C6213">
        <v>43072</v>
      </c>
      <c r="D6213" t="s">
        <v>56</v>
      </c>
      <c r="E6213" t="s">
        <v>589</v>
      </c>
      <c r="F6213" t="s">
        <v>70</v>
      </c>
      <c r="G6213" t="s">
        <v>20</v>
      </c>
      <c r="H6213" t="s">
        <v>325</v>
      </c>
      <c r="I6213" t="s">
        <v>92</v>
      </c>
      <c r="J6213" t="s">
        <v>50</v>
      </c>
      <c r="K6213" t="s">
        <v>24</v>
      </c>
      <c r="L6213" t="s">
        <v>293</v>
      </c>
      <c r="M6213" t="s">
        <v>1540</v>
      </c>
      <c r="N6213" s="1">
        <v>40.700000000000003</v>
      </c>
      <c r="O6213">
        <v>2017</v>
      </c>
      <c r="P6213" t="s">
        <v>2789</v>
      </c>
      <c r="Q6213" s="1">
        <v>14.673139260806501</v>
      </c>
      <c r="R6213" s="1">
        <f>train[[#This Row],[Sales]]-train[[#This Row],[Cost]]</f>
        <v>26.026860739193502</v>
      </c>
      <c r="S6213" s="2">
        <f>train[[#This Row],[Profit]]/train[[#This Row],[Sales]]</f>
        <v>0.6394806078425922</v>
      </c>
    </row>
    <row r="6214" spans="1:19" x14ac:dyDescent="0.3">
      <c r="A6214" t="s">
        <v>6218</v>
      </c>
      <c r="B6214">
        <v>43070</v>
      </c>
      <c r="C6214">
        <v>43070</v>
      </c>
      <c r="D6214" t="s">
        <v>316</v>
      </c>
      <c r="E6214" t="s">
        <v>841</v>
      </c>
      <c r="F6214" t="s">
        <v>30</v>
      </c>
      <c r="G6214" t="s">
        <v>20</v>
      </c>
      <c r="H6214" t="s">
        <v>1966</v>
      </c>
      <c r="I6214" t="s">
        <v>59</v>
      </c>
      <c r="J6214" t="s">
        <v>60</v>
      </c>
      <c r="K6214" t="s">
        <v>62</v>
      </c>
      <c r="L6214" t="s">
        <v>81</v>
      </c>
      <c r="M6214" t="s">
        <v>2389</v>
      </c>
      <c r="N6214" s="1">
        <v>31.96</v>
      </c>
      <c r="O6214">
        <v>2017</v>
      </c>
      <c r="P6214" t="s">
        <v>2789</v>
      </c>
      <c r="Q6214" s="1">
        <v>11.065827501478658</v>
      </c>
      <c r="R6214" s="1">
        <f>train[[#This Row],[Sales]]-train[[#This Row],[Cost]]</f>
        <v>20.894172498521343</v>
      </c>
      <c r="S6214" s="2">
        <f>train[[#This Row],[Profit]]/train[[#This Row],[Sales]]</f>
        <v>0.65376009069215713</v>
      </c>
    </row>
    <row r="6215" spans="1:19" x14ac:dyDescent="0.3">
      <c r="A6215" t="s">
        <v>6221</v>
      </c>
      <c r="B6215">
        <v>43070</v>
      </c>
      <c r="C6215">
        <v>43076</v>
      </c>
      <c r="D6215" t="s">
        <v>17</v>
      </c>
      <c r="E6215" t="s">
        <v>1209</v>
      </c>
      <c r="F6215" t="s">
        <v>19</v>
      </c>
      <c r="G6215" t="s">
        <v>20</v>
      </c>
      <c r="H6215" t="s">
        <v>325</v>
      </c>
      <c r="I6215" t="s">
        <v>326</v>
      </c>
      <c r="J6215" t="s">
        <v>23</v>
      </c>
      <c r="K6215" t="s">
        <v>62</v>
      </c>
      <c r="L6215" t="s">
        <v>81</v>
      </c>
      <c r="M6215" t="s">
        <v>2271</v>
      </c>
      <c r="N6215" s="1">
        <v>17.309999999999999</v>
      </c>
      <c r="O6215">
        <v>2017</v>
      </c>
      <c r="P6215" t="s">
        <v>2789</v>
      </c>
      <c r="Q6215" s="1">
        <v>1.0761266293822214</v>
      </c>
      <c r="R6215" s="1">
        <f>train[[#This Row],[Sales]]-train[[#This Row],[Cost]]</f>
        <v>16.233873370617779</v>
      </c>
      <c r="S6215" s="2">
        <f>train[[#This Row],[Profit]]/train[[#This Row],[Sales]]</f>
        <v>0.9378320838022981</v>
      </c>
    </row>
    <row r="6216" spans="1:19" x14ac:dyDescent="0.3">
      <c r="A6216" t="s">
        <v>6210</v>
      </c>
      <c r="B6216">
        <v>43070</v>
      </c>
      <c r="C6216">
        <v>43075</v>
      </c>
      <c r="D6216" t="s">
        <v>56</v>
      </c>
      <c r="E6216" t="s">
        <v>382</v>
      </c>
      <c r="F6216" t="s">
        <v>19</v>
      </c>
      <c r="G6216" t="s">
        <v>20</v>
      </c>
      <c r="H6216" t="s">
        <v>1005</v>
      </c>
      <c r="I6216" t="s">
        <v>657</v>
      </c>
      <c r="J6216" t="s">
        <v>43</v>
      </c>
      <c r="K6216" t="s">
        <v>24</v>
      </c>
      <c r="L6216" t="s">
        <v>144</v>
      </c>
      <c r="M6216" t="s">
        <v>1163</v>
      </c>
      <c r="N6216" s="1">
        <v>901.95</v>
      </c>
      <c r="O6216">
        <v>2017</v>
      </c>
      <c r="P6216" t="s">
        <v>2789</v>
      </c>
      <c r="Q6216" s="1">
        <v>231.70762538906419</v>
      </c>
      <c r="R6216" s="1">
        <f>train[[#This Row],[Sales]]-train[[#This Row],[Cost]]</f>
        <v>670.24237461093583</v>
      </c>
      <c r="S6216" s="2">
        <f>train[[#This Row],[Profit]]/train[[#This Row],[Sales]]</f>
        <v>0.74310369156930622</v>
      </c>
    </row>
    <row r="6217" spans="1:19" x14ac:dyDescent="0.3">
      <c r="A6217" t="s">
        <v>6215</v>
      </c>
      <c r="B6217">
        <v>43070</v>
      </c>
      <c r="C6217">
        <v>43074</v>
      </c>
      <c r="D6217" t="s">
        <v>17</v>
      </c>
      <c r="E6217" t="s">
        <v>1309</v>
      </c>
      <c r="F6217" t="s">
        <v>19</v>
      </c>
      <c r="G6217" t="s">
        <v>20</v>
      </c>
      <c r="H6217" t="s">
        <v>4208</v>
      </c>
      <c r="I6217" t="s">
        <v>798</v>
      </c>
      <c r="J6217" t="s">
        <v>43</v>
      </c>
      <c r="K6217" t="s">
        <v>51</v>
      </c>
      <c r="L6217" t="s">
        <v>52</v>
      </c>
      <c r="M6217" t="s">
        <v>1908</v>
      </c>
      <c r="N6217" s="1">
        <v>179.97</v>
      </c>
      <c r="O6217">
        <v>2017</v>
      </c>
      <c r="P6217" t="s">
        <v>2789</v>
      </c>
      <c r="Q6217" s="1">
        <v>56.399588105588975</v>
      </c>
      <c r="R6217" s="1">
        <f>train[[#This Row],[Sales]]-train[[#This Row],[Cost]]</f>
        <v>123.57041189441102</v>
      </c>
      <c r="S6217" s="2">
        <f>train[[#This Row],[Profit]]/train[[#This Row],[Sales]]</f>
        <v>0.68661672442302069</v>
      </c>
    </row>
    <row r="6218" spans="1:19" x14ac:dyDescent="0.3">
      <c r="A6218" t="s">
        <v>6214</v>
      </c>
      <c r="B6218">
        <v>43070</v>
      </c>
      <c r="C6218">
        <v>43074</v>
      </c>
      <c r="D6218" t="s">
        <v>17</v>
      </c>
      <c r="E6218" t="s">
        <v>2361</v>
      </c>
      <c r="F6218" t="s">
        <v>70</v>
      </c>
      <c r="G6218" t="s">
        <v>20</v>
      </c>
      <c r="H6218" t="s">
        <v>58</v>
      </c>
      <c r="I6218" t="s">
        <v>59</v>
      </c>
      <c r="J6218" t="s">
        <v>60</v>
      </c>
      <c r="K6218" t="s">
        <v>24</v>
      </c>
      <c r="L6218" t="s">
        <v>44</v>
      </c>
      <c r="M6218" t="s">
        <v>3186</v>
      </c>
      <c r="N6218" s="1">
        <v>23.04</v>
      </c>
      <c r="O6218">
        <v>2017</v>
      </c>
      <c r="P6218" t="s">
        <v>2789</v>
      </c>
      <c r="Q6218" s="1">
        <v>0.4400688313379747</v>
      </c>
      <c r="R6218" s="1">
        <f>train[[#This Row],[Sales]]-train[[#This Row],[Cost]]</f>
        <v>22.599931168662025</v>
      </c>
      <c r="S6218" s="2">
        <f>train[[#This Row],[Profit]]/train[[#This Row],[Sales]]</f>
        <v>0.98089979030651153</v>
      </c>
    </row>
    <row r="6219" spans="1:19" x14ac:dyDescent="0.3">
      <c r="A6219" t="s">
        <v>6215</v>
      </c>
      <c r="B6219">
        <v>43070</v>
      </c>
      <c r="C6219">
        <v>43074</v>
      </c>
      <c r="D6219" t="s">
        <v>17</v>
      </c>
      <c r="E6219" t="s">
        <v>1309</v>
      </c>
      <c r="F6219" t="s">
        <v>19</v>
      </c>
      <c r="G6219" t="s">
        <v>20</v>
      </c>
      <c r="H6219" t="s">
        <v>4208</v>
      </c>
      <c r="I6219" t="s">
        <v>798</v>
      </c>
      <c r="J6219" t="s">
        <v>43</v>
      </c>
      <c r="K6219" t="s">
        <v>62</v>
      </c>
      <c r="L6219" t="s">
        <v>63</v>
      </c>
      <c r="M6219" t="s">
        <v>366</v>
      </c>
      <c r="N6219" s="1">
        <v>172.5</v>
      </c>
      <c r="O6219">
        <v>2017</v>
      </c>
      <c r="P6219" t="s">
        <v>2789</v>
      </c>
      <c r="Q6219" s="1">
        <v>49.954758244384415</v>
      </c>
      <c r="R6219" s="1">
        <f>train[[#This Row],[Sales]]-train[[#This Row],[Cost]]</f>
        <v>122.54524175561559</v>
      </c>
      <c r="S6219" s="2">
        <f>train[[#This Row],[Profit]]/train[[#This Row],[Sales]]</f>
        <v>0.71040719858327883</v>
      </c>
    </row>
    <row r="6220" spans="1:19" x14ac:dyDescent="0.3">
      <c r="A6220" t="s">
        <v>6220</v>
      </c>
      <c r="B6220">
        <v>43070</v>
      </c>
      <c r="C6220">
        <v>43074</v>
      </c>
      <c r="D6220" t="s">
        <v>56</v>
      </c>
      <c r="E6220" t="s">
        <v>1831</v>
      </c>
      <c r="F6220" t="s">
        <v>19</v>
      </c>
      <c r="G6220" t="s">
        <v>20</v>
      </c>
      <c r="H6220" t="s">
        <v>1717</v>
      </c>
      <c r="I6220" t="s">
        <v>932</v>
      </c>
      <c r="J6220" t="s">
        <v>43</v>
      </c>
      <c r="K6220" t="s">
        <v>62</v>
      </c>
      <c r="L6220" t="s">
        <v>63</v>
      </c>
      <c r="M6220" t="s">
        <v>1519</v>
      </c>
      <c r="N6220" s="1">
        <v>751.92</v>
      </c>
      <c r="O6220">
        <v>2017</v>
      </c>
      <c r="P6220" t="s">
        <v>2789</v>
      </c>
      <c r="Q6220" s="1">
        <v>304.86422515764338</v>
      </c>
      <c r="R6220" s="1">
        <f>train[[#This Row],[Sales]]-train[[#This Row],[Cost]]</f>
        <v>447.05577484235658</v>
      </c>
      <c r="S6220" s="2">
        <f>train[[#This Row],[Profit]]/train[[#This Row],[Sales]]</f>
        <v>0.5945523125363823</v>
      </c>
    </row>
    <row r="6221" spans="1:19" x14ac:dyDescent="0.3">
      <c r="A6221" t="s">
        <v>6216</v>
      </c>
      <c r="B6221">
        <v>43070</v>
      </c>
      <c r="C6221">
        <v>43070</v>
      </c>
      <c r="D6221" t="s">
        <v>316</v>
      </c>
      <c r="E6221" t="s">
        <v>217</v>
      </c>
      <c r="F6221" t="s">
        <v>19</v>
      </c>
      <c r="G6221" t="s">
        <v>20</v>
      </c>
      <c r="H6221" t="s">
        <v>475</v>
      </c>
      <c r="I6221" t="s">
        <v>374</v>
      </c>
      <c r="J6221" t="s">
        <v>50</v>
      </c>
      <c r="K6221" t="s">
        <v>51</v>
      </c>
      <c r="L6221" t="s">
        <v>52</v>
      </c>
      <c r="M6221" t="s">
        <v>2823</v>
      </c>
      <c r="N6221" s="1">
        <v>863.928</v>
      </c>
      <c r="O6221">
        <v>2017</v>
      </c>
      <c r="P6221" t="s">
        <v>2789</v>
      </c>
      <c r="Q6221" s="1">
        <v>92.028988586431083</v>
      </c>
      <c r="R6221" s="1">
        <f>train[[#This Row],[Sales]]-train[[#This Row],[Cost]]</f>
        <v>771.89901141356893</v>
      </c>
      <c r="S6221" s="2">
        <f>train[[#This Row],[Profit]]/train[[#This Row],[Sales]]</f>
        <v>0.89347608992134642</v>
      </c>
    </row>
    <row r="6222" spans="1:19" x14ac:dyDescent="0.3">
      <c r="A6222" t="s">
        <v>6217</v>
      </c>
      <c r="B6222">
        <v>43070</v>
      </c>
      <c r="C6222">
        <v>43074</v>
      </c>
      <c r="D6222" t="s">
        <v>17</v>
      </c>
      <c r="E6222" t="s">
        <v>1555</v>
      </c>
      <c r="F6222" t="s">
        <v>19</v>
      </c>
      <c r="G6222" t="s">
        <v>20</v>
      </c>
      <c r="H6222" t="s">
        <v>123</v>
      </c>
      <c r="I6222" t="s">
        <v>59</v>
      </c>
      <c r="J6222" t="s">
        <v>60</v>
      </c>
      <c r="K6222" t="s">
        <v>62</v>
      </c>
      <c r="L6222" t="s">
        <v>81</v>
      </c>
      <c r="M6222" t="s">
        <v>1511</v>
      </c>
      <c r="N6222" s="1">
        <v>16.739999999999998</v>
      </c>
      <c r="O6222">
        <v>2017</v>
      </c>
      <c r="P6222" t="s">
        <v>2789</v>
      </c>
      <c r="Q6222" s="1">
        <v>1.3083454860630144</v>
      </c>
      <c r="R6222" s="1">
        <f>train[[#This Row],[Sales]]-train[[#This Row],[Cost]]</f>
        <v>15.431654513936984</v>
      </c>
      <c r="S6222" s="2">
        <f>train[[#This Row],[Profit]]/train[[#This Row],[Sales]]</f>
        <v>0.92184316092813534</v>
      </c>
    </row>
    <row r="6223" spans="1:19" x14ac:dyDescent="0.3">
      <c r="A6223" t="s">
        <v>6219</v>
      </c>
      <c r="B6223">
        <v>43070</v>
      </c>
      <c r="C6223">
        <v>43073</v>
      </c>
      <c r="D6223" t="s">
        <v>56</v>
      </c>
      <c r="E6223" t="s">
        <v>1632</v>
      </c>
      <c r="F6223" t="s">
        <v>19</v>
      </c>
      <c r="G6223" t="s">
        <v>20</v>
      </c>
      <c r="H6223" t="s">
        <v>896</v>
      </c>
      <c r="I6223" t="s">
        <v>495</v>
      </c>
      <c r="J6223" t="s">
        <v>23</v>
      </c>
      <c r="K6223" t="s">
        <v>24</v>
      </c>
      <c r="L6223" t="s">
        <v>25</v>
      </c>
      <c r="M6223" t="s">
        <v>3745</v>
      </c>
      <c r="N6223" s="1">
        <v>23.92</v>
      </c>
      <c r="O6223">
        <v>2017</v>
      </c>
      <c r="P6223" t="s">
        <v>2789</v>
      </c>
      <c r="Q6223" s="1">
        <v>1.9470928528672224</v>
      </c>
      <c r="R6223" s="1">
        <f>train[[#This Row],[Sales]]-train[[#This Row],[Cost]]</f>
        <v>21.97290714713278</v>
      </c>
      <c r="S6223" s="2">
        <f>train[[#This Row],[Profit]]/train[[#This Row],[Sales]]</f>
        <v>0.91859979712093554</v>
      </c>
    </row>
    <row r="6224" spans="1:19" x14ac:dyDescent="0.3">
      <c r="A6224" t="s">
        <v>6211</v>
      </c>
      <c r="B6224">
        <v>43070</v>
      </c>
      <c r="C6224">
        <v>43072</v>
      </c>
      <c r="D6224" t="s">
        <v>56</v>
      </c>
      <c r="E6224" t="s">
        <v>2665</v>
      </c>
      <c r="F6224" t="s">
        <v>19</v>
      </c>
      <c r="G6224" t="s">
        <v>20</v>
      </c>
      <c r="H6224" t="s">
        <v>6212</v>
      </c>
      <c r="I6224" t="s">
        <v>22</v>
      </c>
      <c r="J6224" t="s">
        <v>23</v>
      </c>
      <c r="K6224" t="s">
        <v>24</v>
      </c>
      <c r="L6224" t="s">
        <v>144</v>
      </c>
      <c r="M6224" t="s">
        <v>1160</v>
      </c>
      <c r="N6224" s="1">
        <v>11.648</v>
      </c>
      <c r="O6224">
        <v>2017</v>
      </c>
      <c r="P6224" t="s">
        <v>2789</v>
      </c>
      <c r="Q6224" s="1">
        <v>0.32615070193777412</v>
      </c>
      <c r="R6224" s="1">
        <f>train[[#This Row],[Sales]]-train[[#This Row],[Cost]]</f>
        <v>11.321849298062226</v>
      </c>
      <c r="S6224" s="2">
        <f>train[[#This Row],[Profit]]/train[[#This Row],[Sales]]</f>
        <v>0.97199942462759492</v>
      </c>
    </row>
    <row r="6225" spans="1:19" x14ac:dyDescent="0.3">
      <c r="A6225" t="s">
        <v>6218</v>
      </c>
      <c r="B6225">
        <v>43070</v>
      </c>
      <c r="C6225">
        <v>43070</v>
      </c>
      <c r="D6225" t="s">
        <v>316</v>
      </c>
      <c r="E6225" t="s">
        <v>841</v>
      </c>
      <c r="F6225" t="s">
        <v>30</v>
      </c>
      <c r="G6225" t="s">
        <v>20</v>
      </c>
      <c r="H6225" t="s">
        <v>1966</v>
      </c>
      <c r="I6225" t="s">
        <v>59</v>
      </c>
      <c r="J6225" t="s">
        <v>60</v>
      </c>
      <c r="K6225" t="s">
        <v>24</v>
      </c>
      <c r="L6225" t="s">
        <v>25</v>
      </c>
      <c r="M6225" t="s">
        <v>3897</v>
      </c>
      <c r="N6225" s="1">
        <v>47.9</v>
      </c>
      <c r="O6225">
        <v>2017</v>
      </c>
      <c r="P6225" t="s">
        <v>2789</v>
      </c>
      <c r="Q6225" s="1">
        <v>17.934001258807356</v>
      </c>
      <c r="R6225" s="1">
        <f>train[[#This Row],[Sales]]-train[[#This Row],[Cost]]</f>
        <v>29.965998741192642</v>
      </c>
      <c r="S6225" s="2">
        <f>train[[#This Row],[Profit]]/train[[#This Row],[Sales]]</f>
        <v>0.62559496328168362</v>
      </c>
    </row>
    <row r="6226" spans="1:19" x14ac:dyDescent="0.3">
      <c r="A6226" t="s">
        <v>6218</v>
      </c>
      <c r="B6226">
        <v>43070</v>
      </c>
      <c r="C6226">
        <v>43070</v>
      </c>
      <c r="D6226" t="s">
        <v>316</v>
      </c>
      <c r="E6226" t="s">
        <v>841</v>
      </c>
      <c r="F6226" t="s">
        <v>30</v>
      </c>
      <c r="G6226" t="s">
        <v>20</v>
      </c>
      <c r="H6226" t="s">
        <v>1966</v>
      </c>
      <c r="I6226" t="s">
        <v>59</v>
      </c>
      <c r="J6226" t="s">
        <v>60</v>
      </c>
      <c r="K6226" t="s">
        <v>24</v>
      </c>
      <c r="L6226" t="s">
        <v>35</v>
      </c>
      <c r="M6226" t="s">
        <v>5488</v>
      </c>
      <c r="N6226" s="1">
        <v>1112.94</v>
      </c>
      <c r="O6226">
        <v>2017</v>
      </c>
      <c r="P6226" t="s">
        <v>2789</v>
      </c>
      <c r="Q6226" s="1">
        <v>435.17799937898639</v>
      </c>
      <c r="R6226" s="1">
        <f>train[[#This Row],[Sales]]-train[[#This Row],[Cost]]</f>
        <v>677.76200062101361</v>
      </c>
      <c r="S6226" s="2">
        <f>train[[#This Row],[Profit]]/train[[#This Row],[Sales]]</f>
        <v>0.60898341385969912</v>
      </c>
    </row>
    <row r="6227" spans="1:19" x14ac:dyDescent="0.3">
      <c r="A6227" t="s">
        <v>6220</v>
      </c>
      <c r="B6227">
        <v>43070</v>
      </c>
      <c r="C6227">
        <v>43074</v>
      </c>
      <c r="D6227" t="s">
        <v>56</v>
      </c>
      <c r="E6227" t="s">
        <v>1831</v>
      </c>
      <c r="F6227" t="s">
        <v>19</v>
      </c>
      <c r="G6227" t="s">
        <v>20</v>
      </c>
      <c r="H6227" t="s">
        <v>1717</v>
      </c>
      <c r="I6227" t="s">
        <v>932</v>
      </c>
      <c r="J6227" t="s">
        <v>43</v>
      </c>
      <c r="K6227" t="s">
        <v>24</v>
      </c>
      <c r="L6227" t="s">
        <v>33</v>
      </c>
      <c r="M6227" t="s">
        <v>3232</v>
      </c>
      <c r="N6227" s="1">
        <v>88.08</v>
      </c>
      <c r="O6227">
        <v>2017</v>
      </c>
      <c r="P6227" t="s">
        <v>2789</v>
      </c>
      <c r="Q6227" s="1">
        <v>10.012225929298987</v>
      </c>
      <c r="R6227" s="1">
        <f>train[[#This Row],[Sales]]-train[[#This Row],[Cost]]</f>
        <v>78.067774070701006</v>
      </c>
      <c r="S6227" s="2">
        <f>train[[#This Row],[Profit]]/train[[#This Row],[Sales]]</f>
        <v>0.8863280434911559</v>
      </c>
    </row>
    <row r="6228" spans="1:19" x14ac:dyDescent="0.3">
      <c r="A6228" t="s">
        <v>6227</v>
      </c>
      <c r="B6228">
        <v>43071</v>
      </c>
      <c r="C6228">
        <v>43077</v>
      </c>
      <c r="D6228" t="s">
        <v>17</v>
      </c>
      <c r="E6228" t="s">
        <v>247</v>
      </c>
      <c r="F6228" t="s">
        <v>30</v>
      </c>
      <c r="G6228" t="s">
        <v>20</v>
      </c>
      <c r="H6228" t="s">
        <v>3095</v>
      </c>
      <c r="I6228" t="s">
        <v>2412</v>
      </c>
      <c r="J6228" t="s">
        <v>43</v>
      </c>
      <c r="K6228" t="s">
        <v>62</v>
      </c>
      <c r="L6228" t="s">
        <v>81</v>
      </c>
      <c r="M6228" t="s">
        <v>5543</v>
      </c>
      <c r="N6228" s="1">
        <v>72.42</v>
      </c>
      <c r="O6228">
        <v>2017</v>
      </c>
      <c r="P6228" t="s">
        <v>2789</v>
      </c>
      <c r="Q6228" s="1">
        <v>36.16147483405225</v>
      </c>
      <c r="R6228" s="1">
        <f>train[[#This Row],[Sales]]-train[[#This Row],[Cost]]</f>
        <v>36.258525165947752</v>
      </c>
      <c r="S6228" s="2">
        <f>train[[#This Row],[Profit]]/train[[#This Row],[Sales]]</f>
        <v>0.50067005200148784</v>
      </c>
    </row>
    <row r="6229" spans="1:19" x14ac:dyDescent="0.3">
      <c r="A6229" t="s">
        <v>6227</v>
      </c>
      <c r="B6229">
        <v>43071</v>
      </c>
      <c r="C6229">
        <v>43077</v>
      </c>
      <c r="D6229" t="s">
        <v>17</v>
      </c>
      <c r="E6229" t="s">
        <v>247</v>
      </c>
      <c r="F6229" t="s">
        <v>30</v>
      </c>
      <c r="G6229" t="s">
        <v>20</v>
      </c>
      <c r="H6229" t="s">
        <v>3095</v>
      </c>
      <c r="I6229" t="s">
        <v>2412</v>
      </c>
      <c r="J6229" t="s">
        <v>43</v>
      </c>
      <c r="K6229" t="s">
        <v>51</v>
      </c>
      <c r="L6229" t="s">
        <v>52</v>
      </c>
      <c r="M6229" t="s">
        <v>1099</v>
      </c>
      <c r="N6229" s="1">
        <v>629.95000000000005</v>
      </c>
      <c r="O6229">
        <v>2017</v>
      </c>
      <c r="P6229" t="s">
        <v>2789</v>
      </c>
      <c r="Q6229" s="1">
        <v>30.653523513557687</v>
      </c>
      <c r="R6229" s="1">
        <f>train[[#This Row],[Sales]]-train[[#This Row],[Cost]]</f>
        <v>599.29647648644232</v>
      </c>
      <c r="S6229" s="2">
        <f>train[[#This Row],[Profit]]/train[[#This Row],[Sales]]</f>
        <v>0.95133975154606287</v>
      </c>
    </row>
    <row r="6230" spans="1:19" x14ac:dyDescent="0.3">
      <c r="A6230" t="s">
        <v>6225</v>
      </c>
      <c r="B6230">
        <v>43071</v>
      </c>
      <c r="C6230">
        <v>43073</v>
      </c>
      <c r="D6230" t="s">
        <v>56</v>
      </c>
      <c r="E6230" t="s">
        <v>868</v>
      </c>
      <c r="F6230" t="s">
        <v>70</v>
      </c>
      <c r="G6230" t="s">
        <v>20</v>
      </c>
      <c r="H6230" t="s">
        <v>21</v>
      </c>
      <c r="I6230" t="s">
        <v>22</v>
      </c>
      <c r="J6230" t="s">
        <v>23</v>
      </c>
      <c r="K6230" t="s">
        <v>24</v>
      </c>
      <c r="L6230" t="s">
        <v>25</v>
      </c>
      <c r="M6230" t="s">
        <v>3568</v>
      </c>
      <c r="N6230" s="1">
        <v>30.815999999999999</v>
      </c>
      <c r="O6230">
        <v>2017</v>
      </c>
      <c r="P6230" t="s">
        <v>2789</v>
      </c>
      <c r="Q6230" s="1">
        <v>3.3287945083321029</v>
      </c>
      <c r="R6230" s="1">
        <f>train[[#This Row],[Sales]]-train[[#This Row],[Cost]]</f>
        <v>27.487205491667897</v>
      </c>
      <c r="S6230" s="2">
        <f>train[[#This Row],[Profit]]/train[[#This Row],[Sales]]</f>
        <v>0.89197837135474745</v>
      </c>
    </row>
    <row r="6231" spans="1:19" x14ac:dyDescent="0.3">
      <c r="A6231" t="s">
        <v>6223</v>
      </c>
      <c r="B6231">
        <v>43071</v>
      </c>
      <c r="C6231">
        <v>43076</v>
      </c>
      <c r="D6231" t="s">
        <v>17</v>
      </c>
      <c r="E6231" t="s">
        <v>2169</v>
      </c>
      <c r="F6231" t="s">
        <v>70</v>
      </c>
      <c r="G6231" t="s">
        <v>20</v>
      </c>
      <c r="H6231" t="s">
        <v>821</v>
      </c>
      <c r="I6231" t="s">
        <v>59</v>
      </c>
      <c r="J6231" t="s">
        <v>60</v>
      </c>
      <c r="K6231" t="s">
        <v>24</v>
      </c>
      <c r="L6231" t="s">
        <v>33</v>
      </c>
      <c r="M6231" t="s">
        <v>1730</v>
      </c>
      <c r="N6231" s="1">
        <v>104.184</v>
      </c>
      <c r="O6231">
        <v>2017</v>
      </c>
      <c r="P6231" t="s">
        <v>2789</v>
      </c>
      <c r="Q6231" s="1">
        <v>40.024217011894898</v>
      </c>
      <c r="R6231" s="1">
        <f>train[[#This Row],[Sales]]-train[[#This Row],[Cost]]</f>
        <v>64.159782988105093</v>
      </c>
      <c r="S6231" s="2">
        <f>train[[#This Row],[Profit]]/train[[#This Row],[Sales]]</f>
        <v>0.6158314423338046</v>
      </c>
    </row>
    <row r="6232" spans="1:19" x14ac:dyDescent="0.3">
      <c r="A6232" t="s">
        <v>6225</v>
      </c>
      <c r="B6232">
        <v>43071</v>
      </c>
      <c r="C6232">
        <v>43073</v>
      </c>
      <c r="D6232" t="s">
        <v>56</v>
      </c>
      <c r="E6232" t="s">
        <v>868</v>
      </c>
      <c r="F6232" t="s">
        <v>70</v>
      </c>
      <c r="G6232" t="s">
        <v>20</v>
      </c>
      <c r="H6232" t="s">
        <v>21</v>
      </c>
      <c r="I6232" t="s">
        <v>22</v>
      </c>
      <c r="J6232" t="s">
        <v>23</v>
      </c>
      <c r="K6232" t="s">
        <v>62</v>
      </c>
      <c r="L6232" t="s">
        <v>126</v>
      </c>
      <c r="M6232" t="s">
        <v>3947</v>
      </c>
      <c r="N6232" s="1">
        <v>781.86400000000003</v>
      </c>
      <c r="O6232">
        <v>2017</v>
      </c>
      <c r="P6232" t="s">
        <v>2789</v>
      </c>
      <c r="Q6232" s="1">
        <v>211.29878855626995</v>
      </c>
      <c r="R6232" s="1">
        <f>train[[#This Row],[Sales]]-train[[#This Row],[Cost]]</f>
        <v>570.56521144373005</v>
      </c>
      <c r="S6232" s="2">
        <f>train[[#This Row],[Profit]]/train[[#This Row],[Sales]]</f>
        <v>0.72974994557075146</v>
      </c>
    </row>
    <row r="6233" spans="1:19" x14ac:dyDescent="0.3">
      <c r="A6233" t="s">
        <v>6223</v>
      </c>
      <c r="B6233">
        <v>43071</v>
      </c>
      <c r="C6233">
        <v>43076</v>
      </c>
      <c r="D6233" t="s">
        <v>17</v>
      </c>
      <c r="E6233" t="s">
        <v>2169</v>
      </c>
      <c r="F6233" t="s">
        <v>70</v>
      </c>
      <c r="G6233" t="s">
        <v>20</v>
      </c>
      <c r="H6233" t="s">
        <v>821</v>
      </c>
      <c r="I6233" t="s">
        <v>59</v>
      </c>
      <c r="J6233" t="s">
        <v>60</v>
      </c>
      <c r="K6233" t="s">
        <v>62</v>
      </c>
      <c r="L6233" t="s">
        <v>81</v>
      </c>
      <c r="M6233" t="s">
        <v>4315</v>
      </c>
      <c r="N6233" s="1">
        <v>14.52</v>
      </c>
      <c r="O6233">
        <v>2017</v>
      </c>
      <c r="P6233" t="s">
        <v>2789</v>
      </c>
      <c r="Q6233" s="1">
        <v>4.3414767991220486</v>
      </c>
      <c r="R6233" s="1">
        <f>train[[#This Row],[Sales]]-train[[#This Row],[Cost]]</f>
        <v>10.178523200877951</v>
      </c>
      <c r="S6233" s="2">
        <f>train[[#This Row],[Profit]]/train[[#This Row],[Sales]]</f>
        <v>0.70100022044613985</v>
      </c>
    </row>
    <row r="6234" spans="1:19" x14ac:dyDescent="0.3">
      <c r="A6234" t="s">
        <v>6223</v>
      </c>
      <c r="B6234">
        <v>43071</v>
      </c>
      <c r="C6234">
        <v>43076</v>
      </c>
      <c r="D6234" t="s">
        <v>17</v>
      </c>
      <c r="E6234" t="s">
        <v>2169</v>
      </c>
      <c r="F6234" t="s">
        <v>70</v>
      </c>
      <c r="G6234" t="s">
        <v>20</v>
      </c>
      <c r="H6234" t="s">
        <v>821</v>
      </c>
      <c r="I6234" t="s">
        <v>59</v>
      </c>
      <c r="J6234" t="s">
        <v>60</v>
      </c>
      <c r="K6234" t="s">
        <v>24</v>
      </c>
      <c r="L6234" t="s">
        <v>144</v>
      </c>
      <c r="M6234" t="s">
        <v>306</v>
      </c>
      <c r="N6234" s="1">
        <v>59.7</v>
      </c>
      <c r="O6234">
        <v>2017</v>
      </c>
      <c r="P6234" t="s">
        <v>2789</v>
      </c>
      <c r="Q6234" s="1">
        <v>6.6153871174610535</v>
      </c>
      <c r="R6234" s="1">
        <f>train[[#This Row],[Sales]]-train[[#This Row],[Cost]]</f>
        <v>53.084612882538948</v>
      </c>
      <c r="S6234" s="2">
        <f>train[[#This Row],[Profit]]/train[[#This Row],[Sales]]</f>
        <v>0.88918949551991533</v>
      </c>
    </row>
    <row r="6235" spans="1:19" x14ac:dyDescent="0.3">
      <c r="A6235" t="s">
        <v>6224</v>
      </c>
      <c r="B6235">
        <v>43071</v>
      </c>
      <c r="C6235">
        <v>43077</v>
      </c>
      <c r="D6235" t="s">
        <v>17</v>
      </c>
      <c r="E6235" t="s">
        <v>2943</v>
      </c>
      <c r="F6235" t="s">
        <v>19</v>
      </c>
      <c r="G6235" t="s">
        <v>20</v>
      </c>
      <c r="H6235" t="s">
        <v>123</v>
      </c>
      <c r="I6235" t="s">
        <v>59</v>
      </c>
      <c r="J6235" t="s">
        <v>60</v>
      </c>
      <c r="K6235" t="s">
        <v>24</v>
      </c>
      <c r="L6235" t="s">
        <v>25</v>
      </c>
      <c r="M6235" t="s">
        <v>4061</v>
      </c>
      <c r="N6235" s="1">
        <v>40.46</v>
      </c>
      <c r="O6235">
        <v>2017</v>
      </c>
      <c r="P6235" t="s">
        <v>2789</v>
      </c>
      <c r="Q6235" s="1">
        <v>18.364980299996571</v>
      </c>
      <c r="R6235" s="1">
        <f>train[[#This Row],[Sales]]-train[[#This Row],[Cost]]</f>
        <v>22.09501970000343</v>
      </c>
      <c r="S6235" s="2">
        <f>train[[#This Row],[Profit]]/train[[#This Row],[Sales]]</f>
        <v>0.54609539545238328</v>
      </c>
    </row>
    <row r="6236" spans="1:19" x14ac:dyDescent="0.3">
      <c r="A6236" t="s">
        <v>6227</v>
      </c>
      <c r="B6236">
        <v>43071</v>
      </c>
      <c r="C6236">
        <v>43077</v>
      </c>
      <c r="D6236" t="s">
        <v>17</v>
      </c>
      <c r="E6236" t="s">
        <v>247</v>
      </c>
      <c r="F6236" t="s">
        <v>30</v>
      </c>
      <c r="G6236" t="s">
        <v>20</v>
      </c>
      <c r="H6236" t="s">
        <v>3095</v>
      </c>
      <c r="I6236" t="s">
        <v>2412</v>
      </c>
      <c r="J6236" t="s">
        <v>43</v>
      </c>
      <c r="K6236" t="s">
        <v>24</v>
      </c>
      <c r="L6236" t="s">
        <v>35</v>
      </c>
      <c r="M6236" t="s">
        <v>3313</v>
      </c>
      <c r="N6236" s="1">
        <v>2079.4</v>
      </c>
      <c r="O6236">
        <v>2017</v>
      </c>
      <c r="P6236" t="s">
        <v>2789</v>
      </c>
      <c r="Q6236" s="1">
        <v>819.63277704697452</v>
      </c>
      <c r="R6236" s="1">
        <f>train[[#This Row],[Sales]]-train[[#This Row],[Cost]]</f>
        <v>1259.7672229530256</v>
      </c>
      <c r="S6236" s="2">
        <f>train[[#This Row],[Profit]]/train[[#This Row],[Sales]]</f>
        <v>0.60583207798067973</v>
      </c>
    </row>
    <row r="6237" spans="1:19" x14ac:dyDescent="0.3">
      <c r="A6237" t="s">
        <v>6228</v>
      </c>
      <c r="B6237">
        <v>43071</v>
      </c>
      <c r="C6237">
        <v>43075</v>
      </c>
      <c r="D6237" t="s">
        <v>17</v>
      </c>
      <c r="E6237" t="s">
        <v>1023</v>
      </c>
      <c r="F6237" t="s">
        <v>70</v>
      </c>
      <c r="G6237" t="s">
        <v>20</v>
      </c>
      <c r="H6237" t="s">
        <v>2909</v>
      </c>
      <c r="I6237" t="s">
        <v>597</v>
      </c>
      <c r="J6237" t="s">
        <v>23</v>
      </c>
      <c r="K6237" t="s">
        <v>24</v>
      </c>
      <c r="L6237" t="s">
        <v>33</v>
      </c>
      <c r="M6237" t="s">
        <v>2646</v>
      </c>
      <c r="N6237" s="1">
        <v>115.84</v>
      </c>
      <c r="O6237">
        <v>2017</v>
      </c>
      <c r="P6237" t="s">
        <v>2789</v>
      </c>
      <c r="Q6237" s="1">
        <v>38.980295673153748</v>
      </c>
      <c r="R6237" s="1">
        <f>train[[#This Row],[Sales]]-train[[#This Row],[Cost]]</f>
        <v>76.859704326846256</v>
      </c>
      <c r="S6237" s="2">
        <f>train[[#This Row],[Profit]]/train[[#This Row],[Sales]]</f>
        <v>0.66349882878838273</v>
      </c>
    </row>
    <row r="6238" spans="1:19" x14ac:dyDescent="0.3">
      <c r="A6238" t="s">
        <v>6222</v>
      </c>
      <c r="B6238">
        <v>43071</v>
      </c>
      <c r="C6238">
        <v>43076</v>
      </c>
      <c r="D6238" t="s">
        <v>17</v>
      </c>
      <c r="E6238" t="s">
        <v>2585</v>
      </c>
      <c r="F6238" t="s">
        <v>19</v>
      </c>
      <c r="G6238" t="s">
        <v>20</v>
      </c>
      <c r="H6238" t="s">
        <v>213</v>
      </c>
      <c r="I6238" t="s">
        <v>214</v>
      </c>
      <c r="J6238" t="s">
        <v>43</v>
      </c>
      <c r="K6238" t="s">
        <v>24</v>
      </c>
      <c r="L6238" t="s">
        <v>33</v>
      </c>
      <c r="M6238" t="s">
        <v>3232</v>
      </c>
      <c r="N6238" s="1">
        <v>35.231999999999999</v>
      </c>
      <c r="O6238">
        <v>2017</v>
      </c>
      <c r="P6238" t="s">
        <v>2789</v>
      </c>
      <c r="Q6238" s="1">
        <v>5.1643776215995549</v>
      </c>
      <c r="R6238" s="1">
        <f>train[[#This Row],[Sales]]-train[[#This Row],[Cost]]</f>
        <v>30.067622378400443</v>
      </c>
      <c r="S6238" s="2">
        <f>train[[#This Row],[Profit]]/train[[#This Row],[Sales]]</f>
        <v>0.85341798303815974</v>
      </c>
    </row>
    <row r="6239" spans="1:19" x14ac:dyDescent="0.3">
      <c r="A6239" t="s">
        <v>6222</v>
      </c>
      <c r="B6239">
        <v>43071</v>
      </c>
      <c r="C6239">
        <v>43076</v>
      </c>
      <c r="D6239" t="s">
        <v>17</v>
      </c>
      <c r="E6239" t="s">
        <v>2585</v>
      </c>
      <c r="F6239" t="s">
        <v>19</v>
      </c>
      <c r="G6239" t="s">
        <v>20</v>
      </c>
      <c r="H6239" t="s">
        <v>213</v>
      </c>
      <c r="I6239" t="s">
        <v>214</v>
      </c>
      <c r="J6239" t="s">
        <v>43</v>
      </c>
      <c r="K6239" t="s">
        <v>24</v>
      </c>
      <c r="L6239" t="s">
        <v>25</v>
      </c>
      <c r="M6239" t="s">
        <v>2855</v>
      </c>
      <c r="N6239" s="1">
        <v>54.96</v>
      </c>
      <c r="O6239">
        <v>2017</v>
      </c>
      <c r="P6239" t="s">
        <v>2789</v>
      </c>
      <c r="Q6239" s="1">
        <v>12.836869350931128</v>
      </c>
      <c r="R6239" s="1">
        <f>train[[#This Row],[Sales]]-train[[#This Row],[Cost]]</f>
        <v>42.12313064906887</v>
      </c>
      <c r="S6239" s="2">
        <f>train[[#This Row],[Profit]]/train[[#This Row],[Sales]]</f>
        <v>0.76643250817083097</v>
      </c>
    </row>
    <row r="6240" spans="1:19" x14ac:dyDescent="0.3">
      <c r="A6240" t="s">
        <v>6223</v>
      </c>
      <c r="B6240">
        <v>43071</v>
      </c>
      <c r="C6240">
        <v>43076</v>
      </c>
      <c r="D6240" t="s">
        <v>17</v>
      </c>
      <c r="E6240" t="s">
        <v>2169</v>
      </c>
      <c r="F6240" t="s">
        <v>70</v>
      </c>
      <c r="G6240" t="s">
        <v>20</v>
      </c>
      <c r="H6240" t="s">
        <v>821</v>
      </c>
      <c r="I6240" t="s">
        <v>59</v>
      </c>
      <c r="J6240" t="s">
        <v>60</v>
      </c>
      <c r="K6240" t="s">
        <v>24</v>
      </c>
      <c r="L6240" t="s">
        <v>33</v>
      </c>
      <c r="M6240" t="s">
        <v>2384</v>
      </c>
      <c r="N6240" s="1">
        <v>24.704000000000001</v>
      </c>
      <c r="O6240">
        <v>2017</v>
      </c>
      <c r="P6240" t="s">
        <v>2789</v>
      </c>
      <c r="Q6240" s="1">
        <v>3.3160072363446731</v>
      </c>
      <c r="R6240" s="1">
        <f>train[[#This Row],[Sales]]-train[[#This Row],[Cost]]</f>
        <v>21.387992763655326</v>
      </c>
      <c r="S6240" s="2">
        <f>train[[#This Row],[Profit]]/train[[#This Row],[Sales]]</f>
        <v>0.86577043246661778</v>
      </c>
    </row>
    <row r="6241" spans="1:19" x14ac:dyDescent="0.3">
      <c r="A6241" t="s">
        <v>6226</v>
      </c>
      <c r="B6241">
        <v>43071</v>
      </c>
      <c r="C6241">
        <v>43077</v>
      </c>
      <c r="D6241" t="s">
        <v>17</v>
      </c>
      <c r="E6241" t="s">
        <v>2330</v>
      </c>
      <c r="F6241" t="s">
        <v>70</v>
      </c>
      <c r="G6241" t="s">
        <v>20</v>
      </c>
      <c r="H6241" t="s">
        <v>5371</v>
      </c>
      <c r="I6241" t="s">
        <v>420</v>
      </c>
      <c r="J6241" t="s">
        <v>60</v>
      </c>
      <c r="K6241" t="s">
        <v>51</v>
      </c>
      <c r="L6241" t="s">
        <v>86</v>
      </c>
      <c r="M6241" t="s">
        <v>2274</v>
      </c>
      <c r="N6241" s="1">
        <v>165.6</v>
      </c>
      <c r="O6241">
        <v>2017</v>
      </c>
      <c r="P6241" t="s">
        <v>2789</v>
      </c>
      <c r="Q6241" s="1">
        <v>33.067957966330681</v>
      </c>
      <c r="R6241" s="1">
        <f>train[[#This Row],[Sales]]-train[[#This Row],[Cost]]</f>
        <v>132.53204203366931</v>
      </c>
      <c r="S6241" s="2">
        <f>train[[#This Row],[Profit]]/train[[#This Row],[Sales]]</f>
        <v>0.80031426348834134</v>
      </c>
    </row>
    <row r="6242" spans="1:19" x14ac:dyDescent="0.3">
      <c r="A6242" t="s">
        <v>6222</v>
      </c>
      <c r="B6242">
        <v>43071</v>
      </c>
      <c r="C6242">
        <v>43076</v>
      </c>
      <c r="D6242" t="s">
        <v>17</v>
      </c>
      <c r="E6242" t="s">
        <v>2585</v>
      </c>
      <c r="F6242" t="s">
        <v>19</v>
      </c>
      <c r="G6242" t="s">
        <v>20</v>
      </c>
      <c r="H6242" t="s">
        <v>213</v>
      </c>
      <c r="I6242" t="s">
        <v>214</v>
      </c>
      <c r="J6242" t="s">
        <v>43</v>
      </c>
      <c r="K6242" t="s">
        <v>24</v>
      </c>
      <c r="L6242" t="s">
        <v>33</v>
      </c>
      <c r="M6242" t="s">
        <v>4973</v>
      </c>
      <c r="N6242" s="1">
        <v>415.17599999999999</v>
      </c>
      <c r="O6242">
        <v>2017</v>
      </c>
      <c r="P6242" t="s">
        <v>2789</v>
      </c>
      <c r="Q6242" s="1">
        <v>174.94642210204162</v>
      </c>
      <c r="R6242" s="1">
        <f>train[[#This Row],[Sales]]-train[[#This Row],[Cost]]</f>
        <v>240.22957789795836</v>
      </c>
      <c r="S6242" s="2">
        <f>train[[#This Row],[Profit]]/train[[#This Row],[Sales]]</f>
        <v>0.57862106166531391</v>
      </c>
    </row>
    <row r="6243" spans="1:19" x14ac:dyDescent="0.3">
      <c r="A6243" t="s">
        <v>6224</v>
      </c>
      <c r="B6243">
        <v>43071</v>
      </c>
      <c r="C6243">
        <v>43077</v>
      </c>
      <c r="D6243" t="s">
        <v>17</v>
      </c>
      <c r="E6243" t="s">
        <v>2943</v>
      </c>
      <c r="F6243" t="s">
        <v>19</v>
      </c>
      <c r="G6243" t="s">
        <v>20</v>
      </c>
      <c r="H6243" t="s">
        <v>123</v>
      </c>
      <c r="I6243" t="s">
        <v>59</v>
      </c>
      <c r="J6243" t="s">
        <v>60</v>
      </c>
      <c r="K6243" t="s">
        <v>24</v>
      </c>
      <c r="L6243" t="s">
        <v>35</v>
      </c>
      <c r="M6243" t="s">
        <v>882</v>
      </c>
      <c r="N6243" s="1">
        <v>33.869999999999997</v>
      </c>
      <c r="O6243">
        <v>2017</v>
      </c>
      <c r="P6243" t="s">
        <v>2789</v>
      </c>
      <c r="Q6243" s="1">
        <v>4.2971583479830455</v>
      </c>
      <c r="R6243" s="1">
        <f>train[[#This Row],[Sales]]-train[[#This Row],[Cost]]</f>
        <v>29.572841652016951</v>
      </c>
      <c r="S6243" s="2">
        <f>train[[#This Row],[Profit]]/train[[#This Row],[Sales]]</f>
        <v>0.87312789052308692</v>
      </c>
    </row>
    <row r="6244" spans="1:19" x14ac:dyDescent="0.3">
      <c r="A6244" t="s">
        <v>6224</v>
      </c>
      <c r="B6244">
        <v>43071</v>
      </c>
      <c r="C6244">
        <v>43077</v>
      </c>
      <c r="D6244" t="s">
        <v>17</v>
      </c>
      <c r="E6244" t="s">
        <v>2943</v>
      </c>
      <c r="F6244" t="s">
        <v>19</v>
      </c>
      <c r="G6244" t="s">
        <v>20</v>
      </c>
      <c r="H6244" t="s">
        <v>123</v>
      </c>
      <c r="I6244" t="s">
        <v>59</v>
      </c>
      <c r="J6244" t="s">
        <v>60</v>
      </c>
      <c r="K6244" t="s">
        <v>24</v>
      </c>
      <c r="L6244" t="s">
        <v>25</v>
      </c>
      <c r="M6244" t="s">
        <v>2581</v>
      </c>
      <c r="N6244" s="1">
        <v>25.92</v>
      </c>
      <c r="O6244">
        <v>2017</v>
      </c>
      <c r="P6244" t="s">
        <v>2789</v>
      </c>
      <c r="Q6244" s="1">
        <v>9.3329942633635561</v>
      </c>
      <c r="R6244" s="1">
        <f>train[[#This Row],[Sales]]-train[[#This Row],[Cost]]</f>
        <v>16.587005736636446</v>
      </c>
      <c r="S6244" s="2">
        <f>train[[#This Row],[Profit]]/train[[#This Row],[Sales]]</f>
        <v>0.63993077687640609</v>
      </c>
    </row>
    <row r="6245" spans="1:19" x14ac:dyDescent="0.3">
      <c r="A6245" t="s">
        <v>6234</v>
      </c>
      <c r="B6245">
        <v>43072</v>
      </c>
      <c r="C6245">
        <v>43075</v>
      </c>
      <c r="D6245" t="s">
        <v>68</v>
      </c>
      <c r="E6245" t="s">
        <v>4036</v>
      </c>
      <c r="F6245" t="s">
        <v>19</v>
      </c>
      <c r="G6245" t="s">
        <v>20</v>
      </c>
      <c r="H6245" t="s">
        <v>58</v>
      </c>
      <c r="I6245" t="s">
        <v>59</v>
      </c>
      <c r="J6245" t="s">
        <v>60</v>
      </c>
      <c r="K6245" t="s">
        <v>51</v>
      </c>
      <c r="L6245" t="s">
        <v>86</v>
      </c>
      <c r="M6245" t="s">
        <v>3657</v>
      </c>
      <c r="N6245" s="1">
        <v>1649.95</v>
      </c>
      <c r="O6245">
        <v>2017</v>
      </c>
      <c r="P6245" t="s">
        <v>2789</v>
      </c>
      <c r="Q6245" s="1">
        <v>416.5789313047477</v>
      </c>
      <c r="R6245" s="1">
        <f>train[[#This Row],[Sales]]-train[[#This Row],[Cost]]</f>
        <v>1233.3710686952522</v>
      </c>
      <c r="S6245" s="2">
        <f>train[[#This Row],[Profit]]/train[[#This Row],[Sales]]</f>
        <v>0.74752026952044137</v>
      </c>
    </row>
    <row r="6246" spans="1:19" x14ac:dyDescent="0.3">
      <c r="A6246" t="s">
        <v>6231</v>
      </c>
      <c r="B6246">
        <v>43072</v>
      </c>
      <c r="C6246">
        <v>43076</v>
      </c>
      <c r="D6246" t="s">
        <v>17</v>
      </c>
      <c r="E6246" t="s">
        <v>111</v>
      </c>
      <c r="F6246" t="s">
        <v>19</v>
      </c>
      <c r="G6246" t="s">
        <v>20</v>
      </c>
      <c r="H6246" t="s">
        <v>325</v>
      </c>
      <c r="I6246" t="s">
        <v>326</v>
      </c>
      <c r="J6246" t="s">
        <v>23</v>
      </c>
      <c r="K6246" t="s">
        <v>62</v>
      </c>
      <c r="L6246" t="s">
        <v>208</v>
      </c>
      <c r="M6246" t="s">
        <v>1455</v>
      </c>
      <c r="N6246" s="1">
        <v>581.96</v>
      </c>
      <c r="O6246">
        <v>2017</v>
      </c>
      <c r="P6246" t="s">
        <v>2789</v>
      </c>
      <c r="Q6246" s="1">
        <v>20.497568574732199</v>
      </c>
      <c r="R6246" s="1">
        <f>train[[#This Row],[Sales]]-train[[#This Row],[Cost]]</f>
        <v>561.46243142526782</v>
      </c>
      <c r="S6246" s="2">
        <f>train[[#This Row],[Profit]]/train[[#This Row],[Sales]]</f>
        <v>0.96477838927979209</v>
      </c>
    </row>
    <row r="6247" spans="1:19" x14ac:dyDescent="0.3">
      <c r="A6247" t="s">
        <v>6229</v>
      </c>
      <c r="B6247">
        <v>43072</v>
      </c>
      <c r="C6247">
        <v>43075</v>
      </c>
      <c r="D6247" t="s">
        <v>68</v>
      </c>
      <c r="E6247" t="s">
        <v>4335</v>
      </c>
      <c r="F6247" t="s">
        <v>19</v>
      </c>
      <c r="G6247" t="s">
        <v>20</v>
      </c>
      <c r="H6247" t="s">
        <v>1777</v>
      </c>
      <c r="I6247" t="s">
        <v>214</v>
      </c>
      <c r="J6247" t="s">
        <v>43</v>
      </c>
      <c r="K6247" t="s">
        <v>24</v>
      </c>
      <c r="L6247" t="s">
        <v>25</v>
      </c>
      <c r="M6247" t="s">
        <v>2863</v>
      </c>
      <c r="N6247" s="1">
        <v>182.72</v>
      </c>
      <c r="O6247">
        <v>2017</v>
      </c>
      <c r="P6247" t="s">
        <v>2789</v>
      </c>
      <c r="Q6247" s="1">
        <v>18.896337498445085</v>
      </c>
      <c r="R6247" s="1">
        <f>train[[#This Row],[Sales]]-train[[#This Row],[Cost]]</f>
        <v>163.82366250155491</v>
      </c>
      <c r="S6247" s="2">
        <f>train[[#This Row],[Profit]]/train[[#This Row],[Sales]]</f>
        <v>0.89658309162409644</v>
      </c>
    </row>
    <row r="6248" spans="1:19" x14ac:dyDescent="0.3">
      <c r="A6248" t="s">
        <v>6232</v>
      </c>
      <c r="B6248">
        <v>43072</v>
      </c>
      <c r="C6248">
        <v>43076</v>
      </c>
      <c r="D6248" t="s">
        <v>17</v>
      </c>
      <c r="E6248" t="s">
        <v>1505</v>
      </c>
      <c r="F6248" t="s">
        <v>19</v>
      </c>
      <c r="G6248" t="s">
        <v>20</v>
      </c>
      <c r="H6248" t="s">
        <v>6233</v>
      </c>
      <c r="I6248" t="s">
        <v>59</v>
      </c>
      <c r="J6248" t="s">
        <v>60</v>
      </c>
      <c r="K6248" t="s">
        <v>24</v>
      </c>
      <c r="L6248" t="s">
        <v>44</v>
      </c>
      <c r="M6248" t="s">
        <v>74</v>
      </c>
      <c r="N6248" s="1">
        <v>21.92</v>
      </c>
      <c r="O6248">
        <v>2017</v>
      </c>
      <c r="P6248" t="s">
        <v>2789</v>
      </c>
      <c r="Q6248" s="1">
        <v>4.9210786195660061</v>
      </c>
      <c r="R6248" s="1">
        <f>train[[#This Row],[Sales]]-train[[#This Row],[Cost]]</f>
        <v>16.998921380433995</v>
      </c>
      <c r="S6248" s="2">
        <f>train[[#This Row],[Profit]]/train[[#This Row],[Sales]]</f>
        <v>0.77549823815848506</v>
      </c>
    </row>
    <row r="6249" spans="1:19" x14ac:dyDescent="0.3">
      <c r="A6249" t="s">
        <v>6234</v>
      </c>
      <c r="B6249">
        <v>43072</v>
      </c>
      <c r="C6249">
        <v>43075</v>
      </c>
      <c r="D6249" t="s">
        <v>68</v>
      </c>
      <c r="E6249" t="s">
        <v>4036</v>
      </c>
      <c r="F6249" t="s">
        <v>19</v>
      </c>
      <c r="G6249" t="s">
        <v>20</v>
      </c>
      <c r="H6249" t="s">
        <v>58</v>
      </c>
      <c r="I6249" t="s">
        <v>59</v>
      </c>
      <c r="J6249" t="s">
        <v>60</v>
      </c>
      <c r="K6249" t="s">
        <v>62</v>
      </c>
      <c r="L6249" t="s">
        <v>81</v>
      </c>
      <c r="M6249" t="s">
        <v>3376</v>
      </c>
      <c r="N6249" s="1">
        <v>111.9</v>
      </c>
      <c r="O6249">
        <v>2017</v>
      </c>
      <c r="P6249" t="s">
        <v>2789</v>
      </c>
      <c r="Q6249" s="1">
        <v>32.574473265696234</v>
      </c>
      <c r="R6249" s="1">
        <f>train[[#This Row],[Sales]]-train[[#This Row],[Cost]]</f>
        <v>79.325526734303764</v>
      </c>
      <c r="S6249" s="2">
        <f>train[[#This Row],[Profit]]/train[[#This Row],[Sales]]</f>
        <v>0.70889657492675384</v>
      </c>
    </row>
    <row r="6250" spans="1:19" x14ac:dyDescent="0.3">
      <c r="A6250" t="s">
        <v>6230</v>
      </c>
      <c r="B6250">
        <v>43072</v>
      </c>
      <c r="C6250">
        <v>43077</v>
      </c>
      <c r="D6250" t="s">
        <v>17</v>
      </c>
      <c r="E6250" t="s">
        <v>4949</v>
      </c>
      <c r="F6250" t="s">
        <v>19</v>
      </c>
      <c r="G6250" t="s">
        <v>20</v>
      </c>
      <c r="H6250" t="s">
        <v>41</v>
      </c>
      <c r="I6250" t="s">
        <v>42</v>
      </c>
      <c r="J6250" t="s">
        <v>43</v>
      </c>
      <c r="K6250" t="s">
        <v>24</v>
      </c>
      <c r="L6250" t="s">
        <v>144</v>
      </c>
      <c r="M6250" t="s">
        <v>3411</v>
      </c>
      <c r="N6250" s="1">
        <v>394.81599999999997</v>
      </c>
      <c r="O6250">
        <v>2017</v>
      </c>
      <c r="P6250" t="s">
        <v>2789</v>
      </c>
      <c r="Q6250" s="1">
        <v>196.19964830126199</v>
      </c>
      <c r="R6250" s="1">
        <f>train[[#This Row],[Sales]]-train[[#This Row],[Cost]]</f>
        <v>198.61635169873799</v>
      </c>
      <c r="S6250" s="2">
        <f>train[[#This Row],[Profit]]/train[[#This Row],[Sales]]</f>
        <v>0.50306054389573374</v>
      </c>
    </row>
    <row r="6251" spans="1:19" x14ac:dyDescent="0.3">
      <c r="A6251" t="s">
        <v>6230</v>
      </c>
      <c r="B6251">
        <v>43072</v>
      </c>
      <c r="C6251">
        <v>43077</v>
      </c>
      <c r="D6251" t="s">
        <v>17</v>
      </c>
      <c r="E6251" t="s">
        <v>4949</v>
      </c>
      <c r="F6251" t="s">
        <v>19</v>
      </c>
      <c r="G6251" t="s">
        <v>20</v>
      </c>
      <c r="H6251" t="s">
        <v>41</v>
      </c>
      <c r="I6251" t="s">
        <v>42</v>
      </c>
      <c r="J6251" t="s">
        <v>43</v>
      </c>
      <c r="K6251" t="s">
        <v>24</v>
      </c>
      <c r="L6251" t="s">
        <v>33</v>
      </c>
      <c r="M6251" t="s">
        <v>1154</v>
      </c>
      <c r="N6251" s="1">
        <v>18.192</v>
      </c>
      <c r="O6251">
        <v>2017</v>
      </c>
      <c r="P6251" t="s">
        <v>2789</v>
      </c>
      <c r="Q6251" s="1">
        <v>2.6828763782330856</v>
      </c>
      <c r="R6251" s="1">
        <f>train[[#This Row],[Sales]]-train[[#This Row],[Cost]]</f>
        <v>15.509123621766914</v>
      </c>
      <c r="S6251" s="2">
        <f>train[[#This Row],[Profit]]/train[[#This Row],[Sales]]</f>
        <v>0.85252438554127719</v>
      </c>
    </row>
    <row r="6252" spans="1:19" x14ac:dyDescent="0.3">
      <c r="A6252" t="s">
        <v>6232</v>
      </c>
      <c r="B6252">
        <v>43072</v>
      </c>
      <c r="C6252">
        <v>43076</v>
      </c>
      <c r="D6252" t="s">
        <v>17</v>
      </c>
      <c r="E6252" t="s">
        <v>1505</v>
      </c>
      <c r="F6252" t="s">
        <v>19</v>
      </c>
      <c r="G6252" t="s">
        <v>20</v>
      </c>
      <c r="H6252" t="s">
        <v>6233</v>
      </c>
      <c r="I6252" t="s">
        <v>59</v>
      </c>
      <c r="J6252" t="s">
        <v>60</v>
      </c>
      <c r="K6252" t="s">
        <v>24</v>
      </c>
      <c r="L6252" t="s">
        <v>35</v>
      </c>
      <c r="M6252" t="s">
        <v>268</v>
      </c>
      <c r="N6252" s="1">
        <v>48.72</v>
      </c>
      <c r="O6252">
        <v>2017</v>
      </c>
      <c r="P6252" t="s">
        <v>2789</v>
      </c>
      <c r="Q6252" s="1">
        <v>4.095905532024597</v>
      </c>
      <c r="R6252" s="1">
        <f>train[[#This Row],[Sales]]-train[[#This Row],[Cost]]</f>
        <v>44.624094467975404</v>
      </c>
      <c r="S6252" s="2">
        <f>train[[#This Row],[Profit]]/train[[#This Row],[Sales]]</f>
        <v>0.91592968940836217</v>
      </c>
    </row>
    <row r="6253" spans="1:19" x14ac:dyDescent="0.3">
      <c r="A6253" t="s">
        <v>6235</v>
      </c>
      <c r="B6253">
        <v>43072</v>
      </c>
      <c r="C6253">
        <v>43078</v>
      </c>
      <c r="D6253" t="s">
        <v>17</v>
      </c>
      <c r="E6253" t="s">
        <v>544</v>
      </c>
      <c r="F6253" t="s">
        <v>19</v>
      </c>
      <c r="G6253" t="s">
        <v>20</v>
      </c>
      <c r="H6253" t="s">
        <v>58</v>
      </c>
      <c r="I6253" t="s">
        <v>59</v>
      </c>
      <c r="J6253" t="s">
        <v>60</v>
      </c>
      <c r="K6253" t="s">
        <v>24</v>
      </c>
      <c r="L6253" t="s">
        <v>35</v>
      </c>
      <c r="M6253" t="s">
        <v>2248</v>
      </c>
      <c r="N6253" s="1">
        <v>772.68</v>
      </c>
      <c r="O6253">
        <v>2017</v>
      </c>
      <c r="P6253" t="s">
        <v>2789</v>
      </c>
      <c r="Q6253" s="1">
        <v>50.329743880985255</v>
      </c>
      <c r="R6253" s="1">
        <f>train[[#This Row],[Sales]]-train[[#This Row],[Cost]]</f>
        <v>722.35025611901472</v>
      </c>
      <c r="S6253" s="2">
        <f>train[[#This Row],[Profit]]/train[[#This Row],[Sales]]</f>
        <v>0.93486340544470514</v>
      </c>
    </row>
    <row r="6254" spans="1:19" x14ac:dyDescent="0.3">
      <c r="A6254" t="s">
        <v>6232</v>
      </c>
      <c r="B6254">
        <v>43072</v>
      </c>
      <c r="C6254">
        <v>43076</v>
      </c>
      <c r="D6254" t="s">
        <v>17</v>
      </c>
      <c r="E6254" t="s">
        <v>1505</v>
      </c>
      <c r="F6254" t="s">
        <v>19</v>
      </c>
      <c r="G6254" t="s">
        <v>20</v>
      </c>
      <c r="H6254" t="s">
        <v>6233</v>
      </c>
      <c r="I6254" t="s">
        <v>59</v>
      </c>
      <c r="J6254" t="s">
        <v>60</v>
      </c>
      <c r="K6254" t="s">
        <v>62</v>
      </c>
      <c r="L6254" t="s">
        <v>126</v>
      </c>
      <c r="M6254" t="s">
        <v>623</v>
      </c>
      <c r="N6254" s="1">
        <v>205.666</v>
      </c>
      <c r="O6254">
        <v>2017</v>
      </c>
      <c r="P6254" t="s">
        <v>2789</v>
      </c>
      <c r="Q6254" s="1">
        <v>51.876087682302753</v>
      </c>
      <c r="R6254" s="1">
        <f>train[[#This Row],[Sales]]-train[[#This Row],[Cost]]</f>
        <v>153.78991231769726</v>
      </c>
      <c r="S6254" s="2">
        <f>train[[#This Row],[Profit]]/train[[#This Row],[Sales]]</f>
        <v>0.74776536869340227</v>
      </c>
    </row>
    <row r="6255" spans="1:19" x14ac:dyDescent="0.3">
      <c r="A6255" t="s">
        <v>6229</v>
      </c>
      <c r="B6255">
        <v>43072</v>
      </c>
      <c r="C6255">
        <v>43075</v>
      </c>
      <c r="D6255" t="s">
        <v>68</v>
      </c>
      <c r="E6255" t="s">
        <v>4335</v>
      </c>
      <c r="F6255" t="s">
        <v>19</v>
      </c>
      <c r="G6255" t="s">
        <v>20</v>
      </c>
      <c r="H6255" t="s">
        <v>1777</v>
      </c>
      <c r="I6255" t="s">
        <v>214</v>
      </c>
      <c r="J6255" t="s">
        <v>43</v>
      </c>
      <c r="K6255" t="s">
        <v>62</v>
      </c>
      <c r="L6255" t="s">
        <v>63</v>
      </c>
      <c r="M6255" t="s">
        <v>637</v>
      </c>
      <c r="N6255" s="1">
        <v>542.64599999999996</v>
      </c>
      <c r="O6255">
        <v>2017</v>
      </c>
      <c r="P6255" t="s">
        <v>2789</v>
      </c>
      <c r="Q6255" s="1">
        <v>127.39793407754553</v>
      </c>
      <c r="R6255" s="1">
        <f>train[[#This Row],[Sales]]-train[[#This Row],[Cost]]</f>
        <v>415.24806592245443</v>
      </c>
      <c r="S6255" s="2">
        <f>train[[#This Row],[Profit]]/train[[#This Row],[Sales]]</f>
        <v>0.76522828127813425</v>
      </c>
    </row>
    <row r="6256" spans="1:19" x14ac:dyDescent="0.3">
      <c r="A6256" t="s">
        <v>6229</v>
      </c>
      <c r="B6256">
        <v>43072</v>
      </c>
      <c r="C6256">
        <v>43075</v>
      </c>
      <c r="D6256" t="s">
        <v>68</v>
      </c>
      <c r="E6256" t="s">
        <v>4335</v>
      </c>
      <c r="F6256" t="s">
        <v>19</v>
      </c>
      <c r="G6256" t="s">
        <v>20</v>
      </c>
      <c r="H6256" t="s">
        <v>1777</v>
      </c>
      <c r="I6256" t="s">
        <v>214</v>
      </c>
      <c r="J6256" t="s">
        <v>43</v>
      </c>
      <c r="K6256" t="s">
        <v>24</v>
      </c>
      <c r="L6256" t="s">
        <v>35</v>
      </c>
      <c r="M6256" t="s">
        <v>829</v>
      </c>
      <c r="N6256" s="1">
        <v>33.630000000000003</v>
      </c>
      <c r="O6256">
        <v>2017</v>
      </c>
      <c r="P6256" t="s">
        <v>2789</v>
      </c>
      <c r="Q6256" s="1">
        <v>14.057128440486302</v>
      </c>
      <c r="R6256" s="1">
        <f>train[[#This Row],[Sales]]-train[[#This Row],[Cost]]</f>
        <v>19.5728715595137</v>
      </c>
      <c r="S6256" s="2">
        <f>train[[#This Row],[Profit]]/train[[#This Row],[Sales]]</f>
        <v>0.58200629079731492</v>
      </c>
    </row>
    <row r="6257" spans="1:19" x14ac:dyDescent="0.3">
      <c r="A6257" t="s">
        <v>6231</v>
      </c>
      <c r="B6257">
        <v>43072</v>
      </c>
      <c r="C6257">
        <v>43076</v>
      </c>
      <c r="D6257" t="s">
        <v>17</v>
      </c>
      <c r="E6257" t="s">
        <v>111</v>
      </c>
      <c r="F6257" t="s">
        <v>19</v>
      </c>
      <c r="G6257" t="s">
        <v>20</v>
      </c>
      <c r="H6257" t="s">
        <v>325</v>
      </c>
      <c r="I6257" t="s">
        <v>326</v>
      </c>
      <c r="J6257" t="s">
        <v>23</v>
      </c>
      <c r="K6257" t="s">
        <v>62</v>
      </c>
      <c r="L6257" t="s">
        <v>63</v>
      </c>
      <c r="M6257" t="s">
        <v>2504</v>
      </c>
      <c r="N6257" s="1">
        <v>29.98</v>
      </c>
      <c r="O6257">
        <v>2017</v>
      </c>
      <c r="P6257" t="s">
        <v>2789</v>
      </c>
      <c r="Q6257" s="1">
        <v>3.0306776186538387</v>
      </c>
      <c r="R6257" s="1">
        <f>train[[#This Row],[Sales]]-train[[#This Row],[Cost]]</f>
        <v>26.94932238134616</v>
      </c>
      <c r="S6257" s="2">
        <f>train[[#This Row],[Profit]]/train[[#This Row],[Sales]]</f>
        <v>0.8989100193911328</v>
      </c>
    </row>
    <row r="6258" spans="1:19" x14ac:dyDescent="0.3">
      <c r="A6258" t="s">
        <v>6229</v>
      </c>
      <c r="B6258">
        <v>43072</v>
      </c>
      <c r="C6258">
        <v>43075</v>
      </c>
      <c r="D6258" t="s">
        <v>68</v>
      </c>
      <c r="E6258" t="s">
        <v>4335</v>
      </c>
      <c r="F6258" t="s">
        <v>19</v>
      </c>
      <c r="G6258" t="s">
        <v>20</v>
      </c>
      <c r="H6258" t="s">
        <v>1777</v>
      </c>
      <c r="I6258" t="s">
        <v>214</v>
      </c>
      <c r="J6258" t="s">
        <v>43</v>
      </c>
      <c r="K6258" t="s">
        <v>62</v>
      </c>
      <c r="L6258" t="s">
        <v>208</v>
      </c>
      <c r="M6258" t="s">
        <v>1006</v>
      </c>
      <c r="N6258" s="1">
        <v>400.03199999999998</v>
      </c>
      <c r="O6258">
        <v>2017</v>
      </c>
      <c r="P6258" t="s">
        <v>2789</v>
      </c>
      <c r="Q6258" s="1">
        <v>90.277445573061627</v>
      </c>
      <c r="R6258" s="1">
        <f>train[[#This Row],[Sales]]-train[[#This Row],[Cost]]</f>
        <v>309.75455442693834</v>
      </c>
      <c r="S6258" s="2">
        <f>train[[#This Row],[Profit]]/train[[#This Row],[Sales]]</f>
        <v>0.77432444011213697</v>
      </c>
    </row>
    <row r="6259" spans="1:19" x14ac:dyDescent="0.3">
      <c r="A6259" t="s">
        <v>6229</v>
      </c>
      <c r="B6259">
        <v>43072</v>
      </c>
      <c r="C6259">
        <v>43075</v>
      </c>
      <c r="D6259" t="s">
        <v>68</v>
      </c>
      <c r="E6259" t="s">
        <v>4335</v>
      </c>
      <c r="F6259" t="s">
        <v>19</v>
      </c>
      <c r="G6259" t="s">
        <v>20</v>
      </c>
      <c r="H6259" t="s">
        <v>1777</v>
      </c>
      <c r="I6259" t="s">
        <v>214</v>
      </c>
      <c r="J6259" t="s">
        <v>43</v>
      </c>
      <c r="K6259" t="s">
        <v>24</v>
      </c>
      <c r="L6259" t="s">
        <v>37</v>
      </c>
      <c r="M6259" t="s">
        <v>2743</v>
      </c>
      <c r="N6259" s="1">
        <v>6.3</v>
      </c>
      <c r="O6259">
        <v>2017</v>
      </c>
      <c r="P6259" t="s">
        <v>2789</v>
      </c>
      <c r="Q6259" s="1">
        <v>0.897641233325154</v>
      </c>
      <c r="R6259" s="1">
        <f>train[[#This Row],[Sales]]-train[[#This Row],[Cost]]</f>
        <v>5.4023587666748458</v>
      </c>
      <c r="S6259" s="2">
        <f>train[[#This Row],[Profit]]/train[[#This Row],[Sales]]</f>
        <v>0.85751726455156285</v>
      </c>
    </row>
    <row r="6260" spans="1:19" x14ac:dyDescent="0.3">
      <c r="A6260" t="s">
        <v>6232</v>
      </c>
      <c r="B6260">
        <v>43072</v>
      </c>
      <c r="C6260">
        <v>43076</v>
      </c>
      <c r="D6260" t="s">
        <v>17</v>
      </c>
      <c r="E6260" t="s">
        <v>1505</v>
      </c>
      <c r="F6260" t="s">
        <v>19</v>
      </c>
      <c r="G6260" t="s">
        <v>20</v>
      </c>
      <c r="H6260" t="s">
        <v>6233</v>
      </c>
      <c r="I6260" t="s">
        <v>59</v>
      </c>
      <c r="J6260" t="s">
        <v>60</v>
      </c>
      <c r="K6260" t="s">
        <v>62</v>
      </c>
      <c r="L6260" t="s">
        <v>208</v>
      </c>
      <c r="M6260" t="s">
        <v>1333</v>
      </c>
      <c r="N6260" s="1">
        <v>268.70400000000001</v>
      </c>
      <c r="O6260">
        <v>2017</v>
      </c>
      <c r="P6260" t="s">
        <v>2789</v>
      </c>
      <c r="Q6260" s="1">
        <v>10.750489320617149</v>
      </c>
      <c r="R6260" s="1">
        <f>train[[#This Row],[Sales]]-train[[#This Row],[Cost]]</f>
        <v>257.95351067938287</v>
      </c>
      <c r="S6260" s="2">
        <f>train[[#This Row],[Profit]]/train[[#This Row],[Sales]]</f>
        <v>0.95999133127673153</v>
      </c>
    </row>
    <row r="6261" spans="1:19" x14ac:dyDescent="0.3">
      <c r="A6261" t="s">
        <v>6236</v>
      </c>
      <c r="B6261">
        <v>43073</v>
      </c>
      <c r="C6261">
        <v>43074</v>
      </c>
      <c r="D6261" t="s">
        <v>68</v>
      </c>
      <c r="E6261" t="s">
        <v>1902</v>
      </c>
      <c r="F6261" t="s">
        <v>19</v>
      </c>
      <c r="G6261" t="s">
        <v>20</v>
      </c>
      <c r="H6261" t="s">
        <v>213</v>
      </c>
      <c r="I6261" t="s">
        <v>214</v>
      </c>
      <c r="J6261" t="s">
        <v>43</v>
      </c>
      <c r="K6261" t="s">
        <v>24</v>
      </c>
      <c r="L6261" t="s">
        <v>35</v>
      </c>
      <c r="M6261" t="s">
        <v>4451</v>
      </c>
      <c r="N6261" s="1">
        <v>182.94</v>
      </c>
      <c r="O6261">
        <v>2017</v>
      </c>
      <c r="P6261" t="s">
        <v>2789</v>
      </c>
      <c r="Q6261" s="1">
        <v>47.406830003766267</v>
      </c>
      <c r="R6261" s="1">
        <f>train[[#This Row],[Sales]]-train[[#This Row],[Cost]]</f>
        <v>135.53316999623374</v>
      </c>
      <c r="S6261" s="2">
        <f>train[[#This Row],[Profit]]/train[[#This Row],[Sales]]</f>
        <v>0.7408613206309923</v>
      </c>
    </row>
    <row r="6262" spans="1:19" x14ac:dyDescent="0.3">
      <c r="A6262" t="s">
        <v>6236</v>
      </c>
      <c r="B6262">
        <v>43073</v>
      </c>
      <c r="C6262">
        <v>43074</v>
      </c>
      <c r="D6262" t="s">
        <v>68</v>
      </c>
      <c r="E6262" t="s">
        <v>1902</v>
      </c>
      <c r="F6262" t="s">
        <v>19</v>
      </c>
      <c r="G6262" t="s">
        <v>20</v>
      </c>
      <c r="H6262" t="s">
        <v>213</v>
      </c>
      <c r="I6262" t="s">
        <v>214</v>
      </c>
      <c r="J6262" t="s">
        <v>43</v>
      </c>
      <c r="K6262" t="s">
        <v>51</v>
      </c>
      <c r="L6262" t="s">
        <v>86</v>
      </c>
      <c r="M6262" t="s">
        <v>229</v>
      </c>
      <c r="N6262" s="1">
        <v>78.150000000000006</v>
      </c>
      <c r="O6262">
        <v>2017</v>
      </c>
      <c r="P6262" t="s">
        <v>2789</v>
      </c>
      <c r="Q6262" s="1">
        <v>23.523067585620201</v>
      </c>
      <c r="R6262" s="1">
        <f>train[[#This Row],[Sales]]-train[[#This Row],[Cost]]</f>
        <v>54.626932414379809</v>
      </c>
      <c r="S6262" s="2">
        <f>train[[#This Row],[Profit]]/train[[#This Row],[Sales]]</f>
        <v>0.69900105456660022</v>
      </c>
    </row>
    <row r="6263" spans="1:19" x14ac:dyDescent="0.3">
      <c r="A6263" t="s">
        <v>6237</v>
      </c>
      <c r="B6263">
        <v>43073</v>
      </c>
      <c r="C6263">
        <v>43077</v>
      </c>
      <c r="D6263" t="s">
        <v>17</v>
      </c>
      <c r="E6263" t="s">
        <v>1127</v>
      </c>
      <c r="F6263" t="s">
        <v>70</v>
      </c>
      <c r="G6263" t="s">
        <v>20</v>
      </c>
      <c r="H6263" t="s">
        <v>213</v>
      </c>
      <c r="I6263" t="s">
        <v>214</v>
      </c>
      <c r="J6263" t="s">
        <v>43</v>
      </c>
      <c r="K6263" t="s">
        <v>24</v>
      </c>
      <c r="L6263" t="s">
        <v>35</v>
      </c>
      <c r="M6263" t="s">
        <v>6238</v>
      </c>
      <c r="N6263" s="1">
        <v>212.88</v>
      </c>
      <c r="O6263">
        <v>2017</v>
      </c>
      <c r="P6263" t="s">
        <v>2789</v>
      </c>
      <c r="Q6263" s="1">
        <v>38.692511984286647</v>
      </c>
      <c r="R6263" s="1">
        <f>train[[#This Row],[Sales]]-train[[#This Row],[Cost]]</f>
        <v>174.18748801571334</v>
      </c>
      <c r="S6263" s="2">
        <f>train[[#This Row],[Profit]]/train[[#This Row],[Sales]]</f>
        <v>0.81824261563187406</v>
      </c>
    </row>
    <row r="6264" spans="1:19" x14ac:dyDescent="0.3">
      <c r="A6264" t="s">
        <v>6236</v>
      </c>
      <c r="B6264">
        <v>43073</v>
      </c>
      <c r="C6264">
        <v>43074</v>
      </c>
      <c r="D6264" t="s">
        <v>68</v>
      </c>
      <c r="E6264" t="s">
        <v>1902</v>
      </c>
      <c r="F6264" t="s">
        <v>19</v>
      </c>
      <c r="G6264" t="s">
        <v>20</v>
      </c>
      <c r="H6264" t="s">
        <v>213</v>
      </c>
      <c r="I6264" t="s">
        <v>214</v>
      </c>
      <c r="J6264" t="s">
        <v>43</v>
      </c>
      <c r="K6264" t="s">
        <v>24</v>
      </c>
      <c r="L6264" t="s">
        <v>25</v>
      </c>
      <c r="M6264" t="s">
        <v>935</v>
      </c>
      <c r="N6264" s="1">
        <v>40.56</v>
      </c>
      <c r="O6264">
        <v>2017</v>
      </c>
      <c r="P6264" t="s">
        <v>2789</v>
      </c>
      <c r="Q6264" s="1">
        <v>19.079689047173964</v>
      </c>
      <c r="R6264" s="1">
        <f>train[[#This Row],[Sales]]-train[[#This Row],[Cost]]</f>
        <v>21.480310952826038</v>
      </c>
      <c r="S6264" s="2">
        <f>train[[#This Row],[Profit]]/train[[#This Row],[Sales]]</f>
        <v>0.52959346530636187</v>
      </c>
    </row>
    <row r="6265" spans="1:19" x14ac:dyDescent="0.3">
      <c r="A6265" t="s">
        <v>6236</v>
      </c>
      <c r="B6265">
        <v>43073</v>
      </c>
      <c r="C6265">
        <v>43074</v>
      </c>
      <c r="D6265" t="s">
        <v>68</v>
      </c>
      <c r="E6265" t="s">
        <v>1902</v>
      </c>
      <c r="F6265" t="s">
        <v>19</v>
      </c>
      <c r="G6265" t="s">
        <v>20</v>
      </c>
      <c r="H6265" t="s">
        <v>213</v>
      </c>
      <c r="I6265" t="s">
        <v>214</v>
      </c>
      <c r="J6265" t="s">
        <v>43</v>
      </c>
      <c r="K6265" t="s">
        <v>24</v>
      </c>
      <c r="L6265" t="s">
        <v>33</v>
      </c>
      <c r="M6265" t="s">
        <v>2637</v>
      </c>
      <c r="N6265" s="1">
        <v>1.728</v>
      </c>
      <c r="O6265">
        <v>2017</v>
      </c>
      <c r="P6265" t="s">
        <v>2789</v>
      </c>
      <c r="Q6265" s="1">
        <v>1.044360726526349</v>
      </c>
      <c r="R6265" s="1">
        <f>train[[#This Row],[Sales]]-train[[#This Row],[Cost]]</f>
        <v>0.68363927347365094</v>
      </c>
      <c r="S6265" s="2">
        <f>train[[#This Row],[Profit]]/train[[#This Row],[Sales]]</f>
        <v>0.39562457955651098</v>
      </c>
    </row>
    <row r="6266" spans="1:19" x14ac:dyDescent="0.3">
      <c r="A6266" t="s">
        <v>6240</v>
      </c>
      <c r="B6266">
        <v>43073</v>
      </c>
      <c r="C6266">
        <v>43078</v>
      </c>
      <c r="D6266" t="s">
        <v>17</v>
      </c>
      <c r="E6266" t="s">
        <v>1922</v>
      </c>
      <c r="F6266" t="s">
        <v>19</v>
      </c>
      <c r="G6266" t="s">
        <v>20</v>
      </c>
      <c r="H6266" t="s">
        <v>123</v>
      </c>
      <c r="I6266" t="s">
        <v>59</v>
      </c>
      <c r="J6266" t="s">
        <v>60</v>
      </c>
      <c r="K6266" t="s">
        <v>24</v>
      </c>
      <c r="L6266" t="s">
        <v>25</v>
      </c>
      <c r="M6266" t="s">
        <v>4505</v>
      </c>
      <c r="N6266" s="1">
        <v>104.85</v>
      </c>
      <c r="O6266">
        <v>2017</v>
      </c>
      <c r="P6266" t="s">
        <v>2789</v>
      </c>
      <c r="Q6266" s="1">
        <v>3.0225962237854636</v>
      </c>
      <c r="R6266" s="1">
        <f>train[[#This Row],[Sales]]-train[[#This Row],[Cost]]</f>
        <v>101.82740377621452</v>
      </c>
      <c r="S6266" s="2">
        <f>train[[#This Row],[Profit]]/train[[#This Row],[Sales]]</f>
        <v>0.97117218670686245</v>
      </c>
    </row>
    <row r="6267" spans="1:19" x14ac:dyDescent="0.3">
      <c r="A6267" t="s">
        <v>6239</v>
      </c>
      <c r="B6267">
        <v>43073</v>
      </c>
      <c r="C6267">
        <v>43077</v>
      </c>
      <c r="D6267" t="s">
        <v>17</v>
      </c>
      <c r="E6267" t="s">
        <v>1340</v>
      </c>
      <c r="F6267" t="s">
        <v>19</v>
      </c>
      <c r="G6267" t="s">
        <v>20</v>
      </c>
      <c r="H6267" t="s">
        <v>3298</v>
      </c>
      <c r="I6267" t="s">
        <v>214</v>
      </c>
      <c r="J6267" t="s">
        <v>43</v>
      </c>
      <c r="K6267" t="s">
        <v>24</v>
      </c>
      <c r="L6267" t="s">
        <v>33</v>
      </c>
      <c r="M6267" t="s">
        <v>2123</v>
      </c>
      <c r="N6267" s="1">
        <v>15.528</v>
      </c>
      <c r="O6267">
        <v>2017</v>
      </c>
      <c r="P6267" t="s">
        <v>2789</v>
      </c>
      <c r="Q6267" s="1">
        <v>3.1925117939516228</v>
      </c>
      <c r="R6267" s="1">
        <f>train[[#This Row],[Sales]]-train[[#This Row],[Cost]]</f>
        <v>12.335488206048378</v>
      </c>
      <c r="S6267" s="2">
        <f>train[[#This Row],[Profit]]/train[[#This Row],[Sales]]</f>
        <v>0.7944028983802407</v>
      </c>
    </row>
    <row r="6268" spans="1:19" x14ac:dyDescent="0.3">
      <c r="A6268" t="s">
        <v>6236</v>
      </c>
      <c r="B6268">
        <v>43073</v>
      </c>
      <c r="C6268">
        <v>43074</v>
      </c>
      <c r="D6268" t="s">
        <v>68</v>
      </c>
      <c r="E6268" t="s">
        <v>1902</v>
      </c>
      <c r="F6268" t="s">
        <v>19</v>
      </c>
      <c r="G6268" t="s">
        <v>20</v>
      </c>
      <c r="H6268" t="s">
        <v>213</v>
      </c>
      <c r="I6268" t="s">
        <v>214</v>
      </c>
      <c r="J6268" t="s">
        <v>43</v>
      </c>
      <c r="K6268" t="s">
        <v>62</v>
      </c>
      <c r="L6268" t="s">
        <v>81</v>
      </c>
      <c r="M6268" t="s">
        <v>1673</v>
      </c>
      <c r="N6268" s="1">
        <v>113.79</v>
      </c>
      <c r="O6268">
        <v>2017</v>
      </c>
      <c r="P6268" t="s">
        <v>2789</v>
      </c>
      <c r="Q6268" s="1">
        <v>36.216624316660109</v>
      </c>
      <c r="R6268" s="1">
        <f>train[[#This Row],[Sales]]-train[[#This Row],[Cost]]</f>
        <v>77.57337568333989</v>
      </c>
      <c r="S6268" s="2">
        <f>train[[#This Row],[Profit]]/train[[#This Row],[Sales]]</f>
        <v>0.6817240151449151</v>
      </c>
    </row>
    <row r="6269" spans="1:19" x14ac:dyDescent="0.3">
      <c r="A6269" t="s">
        <v>6236</v>
      </c>
      <c r="B6269">
        <v>43073</v>
      </c>
      <c r="C6269">
        <v>43074</v>
      </c>
      <c r="D6269" t="s">
        <v>68</v>
      </c>
      <c r="E6269" t="s">
        <v>1902</v>
      </c>
      <c r="F6269" t="s">
        <v>19</v>
      </c>
      <c r="G6269" t="s">
        <v>20</v>
      </c>
      <c r="H6269" t="s">
        <v>213</v>
      </c>
      <c r="I6269" t="s">
        <v>214</v>
      </c>
      <c r="J6269" t="s">
        <v>43</v>
      </c>
      <c r="K6269" t="s">
        <v>24</v>
      </c>
      <c r="L6269" t="s">
        <v>35</v>
      </c>
      <c r="M6269" t="s">
        <v>5905</v>
      </c>
      <c r="N6269" s="1">
        <v>193.86</v>
      </c>
      <c r="O6269">
        <v>2017</v>
      </c>
      <c r="P6269" t="s">
        <v>2789</v>
      </c>
      <c r="Q6269" s="1">
        <v>45.411605594121802</v>
      </c>
      <c r="R6269" s="1">
        <f>train[[#This Row],[Sales]]-train[[#This Row],[Cost]]</f>
        <v>148.44839440587822</v>
      </c>
      <c r="S6269" s="2">
        <f>train[[#This Row],[Profit]]/train[[#This Row],[Sales]]</f>
        <v>0.76575051277147532</v>
      </c>
    </row>
    <row r="6270" spans="1:19" x14ac:dyDescent="0.3">
      <c r="A6270" t="s">
        <v>6248</v>
      </c>
      <c r="B6270">
        <v>43074</v>
      </c>
      <c r="C6270">
        <v>43076</v>
      </c>
      <c r="D6270" t="s">
        <v>68</v>
      </c>
      <c r="E6270" t="s">
        <v>861</v>
      </c>
      <c r="F6270" t="s">
        <v>70</v>
      </c>
      <c r="G6270" t="s">
        <v>20</v>
      </c>
      <c r="H6270" t="s">
        <v>1005</v>
      </c>
      <c r="I6270" t="s">
        <v>657</v>
      </c>
      <c r="J6270" t="s">
        <v>43</v>
      </c>
      <c r="K6270" t="s">
        <v>62</v>
      </c>
      <c r="L6270" t="s">
        <v>126</v>
      </c>
      <c r="M6270" t="s">
        <v>4760</v>
      </c>
      <c r="N6270" s="1">
        <v>81.94</v>
      </c>
      <c r="O6270">
        <v>2017</v>
      </c>
      <c r="P6270" t="s">
        <v>2789</v>
      </c>
      <c r="Q6270" s="1">
        <v>7.0979701813166027</v>
      </c>
      <c r="R6270" s="1">
        <f>train[[#This Row],[Sales]]-train[[#This Row],[Cost]]</f>
        <v>74.8420298186834</v>
      </c>
      <c r="S6270" s="2">
        <f>train[[#This Row],[Profit]]/train[[#This Row],[Sales]]</f>
        <v>0.91337600462147184</v>
      </c>
    </row>
    <row r="6271" spans="1:19" x14ac:dyDescent="0.3">
      <c r="A6271" t="s">
        <v>6246</v>
      </c>
      <c r="B6271">
        <v>43074</v>
      </c>
      <c r="C6271">
        <v>43078</v>
      </c>
      <c r="D6271" t="s">
        <v>17</v>
      </c>
      <c r="E6271" t="s">
        <v>6247</v>
      </c>
      <c r="F6271" t="s">
        <v>70</v>
      </c>
      <c r="G6271" t="s">
        <v>20</v>
      </c>
      <c r="H6271" t="s">
        <v>1005</v>
      </c>
      <c r="I6271" t="s">
        <v>228</v>
      </c>
      <c r="J6271" t="s">
        <v>23</v>
      </c>
      <c r="K6271" t="s">
        <v>24</v>
      </c>
      <c r="L6271" t="s">
        <v>33</v>
      </c>
      <c r="M6271" t="s">
        <v>557</v>
      </c>
      <c r="N6271" s="1">
        <v>171.55</v>
      </c>
      <c r="O6271">
        <v>2017</v>
      </c>
      <c r="P6271" t="s">
        <v>2789</v>
      </c>
      <c r="Q6271" s="1">
        <v>70.432252328796082</v>
      </c>
      <c r="R6271" s="1">
        <f>train[[#This Row],[Sales]]-train[[#This Row],[Cost]]</f>
        <v>101.11774767120393</v>
      </c>
      <c r="S6271" s="2">
        <f>train[[#This Row],[Profit]]/train[[#This Row],[Sales]]</f>
        <v>0.58943601090762998</v>
      </c>
    </row>
    <row r="6272" spans="1:19" x14ac:dyDescent="0.3">
      <c r="A6272" t="s">
        <v>6246</v>
      </c>
      <c r="B6272">
        <v>43074</v>
      </c>
      <c r="C6272">
        <v>43078</v>
      </c>
      <c r="D6272" t="s">
        <v>17</v>
      </c>
      <c r="E6272" t="s">
        <v>6247</v>
      </c>
      <c r="F6272" t="s">
        <v>70</v>
      </c>
      <c r="G6272" t="s">
        <v>20</v>
      </c>
      <c r="H6272" t="s">
        <v>1005</v>
      </c>
      <c r="I6272" t="s">
        <v>228</v>
      </c>
      <c r="J6272" t="s">
        <v>23</v>
      </c>
      <c r="K6272" t="s">
        <v>62</v>
      </c>
      <c r="L6272" t="s">
        <v>63</v>
      </c>
      <c r="M6272" t="s">
        <v>1320</v>
      </c>
      <c r="N6272" s="1">
        <v>1951.84</v>
      </c>
      <c r="O6272">
        <v>2017</v>
      </c>
      <c r="P6272" t="s">
        <v>2789</v>
      </c>
      <c r="Q6272" s="1">
        <v>396.24525743960652</v>
      </c>
      <c r="R6272" s="1">
        <f>train[[#This Row],[Sales]]-train[[#This Row],[Cost]]</f>
        <v>1555.5947425603933</v>
      </c>
      <c r="S6272" s="2">
        <f>train[[#This Row],[Profit]]/train[[#This Row],[Sales]]</f>
        <v>0.79698886310373462</v>
      </c>
    </row>
    <row r="6273" spans="1:19" x14ac:dyDescent="0.3">
      <c r="A6273" t="s">
        <v>6246</v>
      </c>
      <c r="B6273">
        <v>43074</v>
      </c>
      <c r="C6273">
        <v>43078</v>
      </c>
      <c r="D6273" t="s">
        <v>17</v>
      </c>
      <c r="E6273" t="s">
        <v>6247</v>
      </c>
      <c r="F6273" t="s">
        <v>70</v>
      </c>
      <c r="G6273" t="s">
        <v>20</v>
      </c>
      <c r="H6273" t="s">
        <v>1005</v>
      </c>
      <c r="I6273" t="s">
        <v>228</v>
      </c>
      <c r="J6273" t="s">
        <v>23</v>
      </c>
      <c r="K6273" t="s">
        <v>51</v>
      </c>
      <c r="L6273" t="s">
        <v>52</v>
      </c>
      <c r="M6273" t="s">
        <v>4869</v>
      </c>
      <c r="N6273" s="1">
        <v>149.97</v>
      </c>
      <c r="O6273">
        <v>2017</v>
      </c>
      <c r="P6273" t="s">
        <v>2789</v>
      </c>
      <c r="Q6273" s="1">
        <v>49.995756410721349</v>
      </c>
      <c r="R6273" s="1">
        <f>train[[#This Row],[Sales]]-train[[#This Row],[Cost]]</f>
        <v>99.974243589278643</v>
      </c>
      <c r="S6273" s="2">
        <f>train[[#This Row],[Profit]]/train[[#This Row],[Sales]]</f>
        <v>0.66662828291844134</v>
      </c>
    </row>
    <row r="6274" spans="1:19" x14ac:dyDescent="0.3">
      <c r="A6274" t="s">
        <v>6246</v>
      </c>
      <c r="B6274">
        <v>43074</v>
      </c>
      <c r="C6274">
        <v>43078</v>
      </c>
      <c r="D6274" t="s">
        <v>17</v>
      </c>
      <c r="E6274" t="s">
        <v>6247</v>
      </c>
      <c r="F6274" t="s">
        <v>70</v>
      </c>
      <c r="G6274" t="s">
        <v>20</v>
      </c>
      <c r="H6274" t="s">
        <v>1005</v>
      </c>
      <c r="I6274" t="s">
        <v>228</v>
      </c>
      <c r="J6274" t="s">
        <v>23</v>
      </c>
      <c r="K6274" t="s">
        <v>51</v>
      </c>
      <c r="L6274" t="s">
        <v>52</v>
      </c>
      <c r="M6274" t="s">
        <v>1267</v>
      </c>
      <c r="N6274" s="1">
        <v>384.45</v>
      </c>
      <c r="O6274">
        <v>2017</v>
      </c>
      <c r="P6274" t="s">
        <v>2789</v>
      </c>
      <c r="Q6274" s="1">
        <v>124.84812525703109</v>
      </c>
      <c r="R6274" s="1">
        <f>train[[#This Row],[Sales]]-train[[#This Row],[Cost]]</f>
        <v>259.6018747429689</v>
      </c>
      <c r="S6274" s="2">
        <f>train[[#This Row],[Profit]]/train[[#This Row],[Sales]]</f>
        <v>0.67525523408237453</v>
      </c>
    </row>
    <row r="6275" spans="1:19" x14ac:dyDescent="0.3">
      <c r="A6275" t="s">
        <v>6241</v>
      </c>
      <c r="B6275">
        <v>43074</v>
      </c>
      <c r="C6275">
        <v>43077</v>
      </c>
      <c r="D6275" t="s">
        <v>56</v>
      </c>
      <c r="E6275" t="s">
        <v>1046</v>
      </c>
      <c r="F6275" t="s">
        <v>70</v>
      </c>
      <c r="G6275" t="s">
        <v>20</v>
      </c>
      <c r="H6275" t="s">
        <v>309</v>
      </c>
      <c r="I6275" t="s">
        <v>32</v>
      </c>
      <c r="J6275" t="s">
        <v>23</v>
      </c>
      <c r="K6275" t="s">
        <v>24</v>
      </c>
      <c r="L6275" t="s">
        <v>37</v>
      </c>
      <c r="M6275" t="s">
        <v>284</v>
      </c>
      <c r="N6275" s="1">
        <v>11.952</v>
      </c>
      <c r="O6275">
        <v>2017</v>
      </c>
      <c r="P6275" t="s">
        <v>2789</v>
      </c>
      <c r="Q6275" s="1">
        <v>0.48315461921976222</v>
      </c>
      <c r="R6275" s="1">
        <f>train[[#This Row],[Sales]]-train[[#This Row],[Cost]]</f>
        <v>11.468845380780238</v>
      </c>
      <c r="S6275" s="2">
        <f>train[[#This Row],[Profit]]/train[[#This Row],[Sales]]</f>
        <v>0.95957541673194757</v>
      </c>
    </row>
    <row r="6276" spans="1:19" x14ac:dyDescent="0.3">
      <c r="A6276" t="s">
        <v>6243</v>
      </c>
      <c r="B6276">
        <v>43074</v>
      </c>
      <c r="C6276">
        <v>43075</v>
      </c>
      <c r="D6276" t="s">
        <v>68</v>
      </c>
      <c r="E6276" t="s">
        <v>1134</v>
      </c>
      <c r="F6276" t="s">
        <v>19</v>
      </c>
      <c r="G6276" t="s">
        <v>20</v>
      </c>
      <c r="H6276" t="s">
        <v>1106</v>
      </c>
      <c r="I6276" t="s">
        <v>49</v>
      </c>
      <c r="J6276" t="s">
        <v>50</v>
      </c>
      <c r="K6276" t="s">
        <v>62</v>
      </c>
      <c r="L6276" t="s">
        <v>81</v>
      </c>
      <c r="M6276" t="s">
        <v>4018</v>
      </c>
      <c r="N6276" s="1">
        <v>191.82</v>
      </c>
      <c r="O6276">
        <v>2017</v>
      </c>
      <c r="P6276" t="s">
        <v>2789</v>
      </c>
      <c r="Q6276" s="1">
        <v>58.180524264966301</v>
      </c>
      <c r="R6276" s="1">
        <f>train[[#This Row],[Sales]]-train[[#This Row],[Cost]]</f>
        <v>133.6394757350337</v>
      </c>
      <c r="S6276" s="2">
        <f>train[[#This Row],[Profit]]/train[[#This Row],[Sales]]</f>
        <v>0.69669208494960744</v>
      </c>
    </row>
    <row r="6277" spans="1:19" x14ac:dyDescent="0.3">
      <c r="A6277" t="s">
        <v>6242</v>
      </c>
      <c r="B6277">
        <v>43074</v>
      </c>
      <c r="C6277">
        <v>43076</v>
      </c>
      <c r="D6277" t="s">
        <v>56</v>
      </c>
      <c r="E6277" t="s">
        <v>3446</v>
      </c>
      <c r="F6277" t="s">
        <v>19</v>
      </c>
      <c r="G6277" t="s">
        <v>20</v>
      </c>
      <c r="H6277" t="s">
        <v>5688</v>
      </c>
      <c r="I6277" t="s">
        <v>49</v>
      </c>
      <c r="J6277" t="s">
        <v>50</v>
      </c>
      <c r="K6277" t="s">
        <v>51</v>
      </c>
      <c r="L6277" t="s">
        <v>52</v>
      </c>
      <c r="M6277" t="s">
        <v>2554</v>
      </c>
      <c r="N6277" s="1">
        <v>699.98</v>
      </c>
      <c r="O6277">
        <v>2017</v>
      </c>
      <c r="P6277" t="s">
        <v>2789</v>
      </c>
      <c r="Q6277" s="1">
        <v>299.05648340906191</v>
      </c>
      <c r="R6277" s="1">
        <f>train[[#This Row],[Sales]]-train[[#This Row],[Cost]]</f>
        <v>400.92351659093811</v>
      </c>
      <c r="S6277" s="2">
        <f>train[[#This Row],[Profit]]/train[[#This Row],[Sales]]</f>
        <v>0.57276424553692695</v>
      </c>
    </row>
    <row r="6278" spans="1:19" x14ac:dyDescent="0.3">
      <c r="A6278" t="s">
        <v>6242</v>
      </c>
      <c r="B6278">
        <v>43074</v>
      </c>
      <c r="C6278">
        <v>43076</v>
      </c>
      <c r="D6278" t="s">
        <v>56</v>
      </c>
      <c r="E6278" t="s">
        <v>3446</v>
      </c>
      <c r="F6278" t="s">
        <v>19</v>
      </c>
      <c r="G6278" t="s">
        <v>20</v>
      </c>
      <c r="H6278" t="s">
        <v>5688</v>
      </c>
      <c r="I6278" t="s">
        <v>49</v>
      </c>
      <c r="J6278" t="s">
        <v>50</v>
      </c>
      <c r="K6278" t="s">
        <v>24</v>
      </c>
      <c r="L6278" t="s">
        <v>35</v>
      </c>
      <c r="M6278" t="s">
        <v>4508</v>
      </c>
      <c r="N6278" s="1">
        <v>584.82000000000005</v>
      </c>
      <c r="O6278">
        <v>2017</v>
      </c>
      <c r="P6278" t="s">
        <v>2789</v>
      </c>
      <c r="Q6278" s="1">
        <v>53.922403819437541</v>
      </c>
      <c r="R6278" s="1">
        <f>train[[#This Row],[Sales]]-train[[#This Row],[Cost]]</f>
        <v>530.89759618056246</v>
      </c>
      <c r="S6278" s="2">
        <f>train[[#This Row],[Profit]]/train[[#This Row],[Sales]]</f>
        <v>0.90779658045306666</v>
      </c>
    </row>
    <row r="6279" spans="1:19" x14ac:dyDescent="0.3">
      <c r="A6279" t="s">
        <v>6245</v>
      </c>
      <c r="B6279">
        <v>43074</v>
      </c>
      <c r="C6279">
        <v>43078</v>
      </c>
      <c r="D6279" t="s">
        <v>56</v>
      </c>
      <c r="E6279" t="s">
        <v>2736</v>
      </c>
      <c r="F6279" t="s">
        <v>30</v>
      </c>
      <c r="G6279" t="s">
        <v>20</v>
      </c>
      <c r="H6279" t="s">
        <v>309</v>
      </c>
      <c r="I6279" t="s">
        <v>32</v>
      </c>
      <c r="J6279" t="s">
        <v>23</v>
      </c>
      <c r="K6279" t="s">
        <v>24</v>
      </c>
      <c r="L6279" t="s">
        <v>44</v>
      </c>
      <c r="M6279" t="s">
        <v>3619</v>
      </c>
      <c r="N6279" s="1">
        <v>3.536</v>
      </c>
      <c r="O6279">
        <v>2017</v>
      </c>
      <c r="P6279" t="s">
        <v>2789</v>
      </c>
      <c r="Q6279" s="1">
        <v>0.73050017296732495</v>
      </c>
      <c r="R6279" s="1">
        <f>train[[#This Row],[Sales]]-train[[#This Row],[Cost]]</f>
        <v>2.805499827032675</v>
      </c>
      <c r="S6279" s="2">
        <f>train[[#This Row],[Profit]]/train[[#This Row],[Sales]]</f>
        <v>0.79341058456806424</v>
      </c>
    </row>
    <row r="6280" spans="1:19" x14ac:dyDescent="0.3">
      <c r="A6280" t="s">
        <v>6249</v>
      </c>
      <c r="B6280">
        <v>43074</v>
      </c>
      <c r="C6280">
        <v>43079</v>
      </c>
      <c r="D6280" t="s">
        <v>17</v>
      </c>
      <c r="E6280" t="s">
        <v>2949</v>
      </c>
      <c r="F6280" t="s">
        <v>19</v>
      </c>
      <c r="G6280" t="s">
        <v>20</v>
      </c>
      <c r="H6280" t="s">
        <v>242</v>
      </c>
      <c r="I6280" t="s">
        <v>243</v>
      </c>
      <c r="J6280" t="s">
        <v>60</v>
      </c>
      <c r="K6280" t="s">
        <v>24</v>
      </c>
      <c r="L6280" t="s">
        <v>33</v>
      </c>
      <c r="M6280" t="s">
        <v>792</v>
      </c>
      <c r="N6280" s="1">
        <v>407.976</v>
      </c>
      <c r="O6280">
        <v>2017</v>
      </c>
      <c r="P6280" t="s">
        <v>2789</v>
      </c>
      <c r="Q6280" s="1">
        <v>97.515066016233249</v>
      </c>
      <c r="R6280" s="1">
        <f>train[[#This Row],[Sales]]-train[[#This Row],[Cost]]</f>
        <v>310.46093398376672</v>
      </c>
      <c r="S6280" s="2">
        <f>train[[#This Row],[Profit]]/train[[#This Row],[Sales]]</f>
        <v>0.76097842516169267</v>
      </c>
    </row>
    <row r="6281" spans="1:19" x14ac:dyDescent="0.3">
      <c r="A6281" t="s">
        <v>6250</v>
      </c>
      <c r="B6281">
        <v>43074</v>
      </c>
      <c r="C6281">
        <v>43079</v>
      </c>
      <c r="D6281" t="s">
        <v>56</v>
      </c>
      <c r="E6281" t="s">
        <v>2684</v>
      </c>
      <c r="F6281" t="s">
        <v>30</v>
      </c>
      <c r="G6281" t="s">
        <v>20</v>
      </c>
      <c r="H6281" t="s">
        <v>243</v>
      </c>
      <c r="I6281" t="s">
        <v>3504</v>
      </c>
      <c r="J6281" t="s">
        <v>43</v>
      </c>
      <c r="K6281" t="s">
        <v>24</v>
      </c>
      <c r="L6281" t="s">
        <v>44</v>
      </c>
      <c r="M6281" t="s">
        <v>583</v>
      </c>
      <c r="N6281" s="1">
        <v>33.92</v>
      </c>
      <c r="O6281">
        <v>2017</v>
      </c>
      <c r="P6281" t="s">
        <v>2789</v>
      </c>
      <c r="Q6281" s="1">
        <v>15.661547332207647</v>
      </c>
      <c r="R6281" s="1">
        <f>train[[#This Row],[Sales]]-train[[#This Row],[Cost]]</f>
        <v>18.258452667792355</v>
      </c>
      <c r="S6281" s="2">
        <f>train[[#This Row],[Profit]]/train[[#This Row],[Sales]]</f>
        <v>0.53827985459293493</v>
      </c>
    </row>
    <row r="6282" spans="1:19" x14ac:dyDescent="0.3">
      <c r="A6282" t="s">
        <v>6244</v>
      </c>
      <c r="B6282">
        <v>43074</v>
      </c>
      <c r="C6282">
        <v>43076</v>
      </c>
      <c r="D6282" t="s">
        <v>56</v>
      </c>
      <c r="E6282" t="s">
        <v>1134</v>
      </c>
      <c r="F6282" t="s">
        <v>19</v>
      </c>
      <c r="G6282" t="s">
        <v>20</v>
      </c>
      <c r="H6282" t="s">
        <v>213</v>
      </c>
      <c r="I6282" t="s">
        <v>214</v>
      </c>
      <c r="J6282" t="s">
        <v>43</v>
      </c>
      <c r="K6282" t="s">
        <v>24</v>
      </c>
      <c r="L6282" t="s">
        <v>35</v>
      </c>
      <c r="M6282" t="s">
        <v>2151</v>
      </c>
      <c r="N6282" s="1">
        <v>465.18</v>
      </c>
      <c r="O6282">
        <v>2017</v>
      </c>
      <c r="P6282" t="s">
        <v>2789</v>
      </c>
      <c r="Q6282" s="1">
        <v>19.873259020867465</v>
      </c>
      <c r="R6282" s="1">
        <f>train[[#This Row],[Sales]]-train[[#This Row],[Cost]]</f>
        <v>445.30674097913254</v>
      </c>
      <c r="S6282" s="2">
        <f>train[[#This Row],[Profit]]/train[[#This Row],[Sales]]</f>
        <v>0.95727834597173678</v>
      </c>
    </row>
    <row r="6283" spans="1:19" x14ac:dyDescent="0.3">
      <c r="A6283" t="s">
        <v>6251</v>
      </c>
      <c r="B6283">
        <v>43075</v>
      </c>
      <c r="C6283">
        <v>43081</v>
      </c>
      <c r="D6283" t="s">
        <v>17</v>
      </c>
      <c r="E6283" t="s">
        <v>1075</v>
      </c>
      <c r="F6283" t="s">
        <v>19</v>
      </c>
      <c r="G6283" t="s">
        <v>20</v>
      </c>
      <c r="H6283" t="s">
        <v>242</v>
      </c>
      <c r="I6283" t="s">
        <v>243</v>
      </c>
      <c r="J6283" t="s">
        <v>60</v>
      </c>
      <c r="K6283" t="s">
        <v>51</v>
      </c>
      <c r="L6283" t="s">
        <v>52</v>
      </c>
      <c r="M6283" t="s">
        <v>3195</v>
      </c>
      <c r="N6283" s="1">
        <v>431.976</v>
      </c>
      <c r="O6283">
        <v>2017</v>
      </c>
      <c r="P6283" t="s">
        <v>2789</v>
      </c>
      <c r="Q6283" s="1">
        <v>94.747995604804771</v>
      </c>
      <c r="R6283" s="1">
        <f>train[[#This Row],[Sales]]-train[[#This Row],[Cost]]</f>
        <v>337.22800439519523</v>
      </c>
      <c r="S6283" s="2">
        <f>train[[#This Row],[Profit]]/train[[#This Row],[Sales]]</f>
        <v>0.78066375075280858</v>
      </c>
    </row>
    <row r="6284" spans="1:19" x14ac:dyDescent="0.3">
      <c r="A6284" t="s">
        <v>6252</v>
      </c>
      <c r="B6284">
        <v>43075</v>
      </c>
      <c r="C6284">
        <v>43081</v>
      </c>
      <c r="D6284" t="s">
        <v>17</v>
      </c>
      <c r="E6284" t="s">
        <v>3951</v>
      </c>
      <c r="F6284" t="s">
        <v>70</v>
      </c>
      <c r="G6284" t="s">
        <v>20</v>
      </c>
      <c r="H6284" t="s">
        <v>1252</v>
      </c>
      <c r="I6284" t="s">
        <v>214</v>
      </c>
      <c r="J6284" t="s">
        <v>43</v>
      </c>
      <c r="K6284" t="s">
        <v>51</v>
      </c>
      <c r="L6284" t="s">
        <v>910</v>
      </c>
      <c r="M6284" t="s">
        <v>911</v>
      </c>
      <c r="N6284" s="1">
        <v>479.98399999999998</v>
      </c>
      <c r="O6284">
        <v>2017</v>
      </c>
      <c r="P6284" t="s">
        <v>2789</v>
      </c>
      <c r="Q6284" s="1">
        <v>112.52811828129769</v>
      </c>
      <c r="R6284" s="1">
        <f>train[[#This Row],[Sales]]-train[[#This Row],[Cost]]</f>
        <v>367.4558817187023</v>
      </c>
      <c r="S6284" s="2">
        <f>train[[#This Row],[Profit]]/train[[#This Row],[Sales]]</f>
        <v>0.76555860553414767</v>
      </c>
    </row>
    <row r="6285" spans="1:19" x14ac:dyDescent="0.3">
      <c r="A6285" t="s">
        <v>6252</v>
      </c>
      <c r="B6285">
        <v>43075</v>
      </c>
      <c r="C6285">
        <v>43081</v>
      </c>
      <c r="D6285" t="s">
        <v>17</v>
      </c>
      <c r="E6285" t="s">
        <v>3951</v>
      </c>
      <c r="F6285" t="s">
        <v>70</v>
      </c>
      <c r="G6285" t="s">
        <v>20</v>
      </c>
      <c r="H6285" t="s">
        <v>1252</v>
      </c>
      <c r="I6285" t="s">
        <v>214</v>
      </c>
      <c r="J6285" t="s">
        <v>43</v>
      </c>
      <c r="K6285" t="s">
        <v>24</v>
      </c>
      <c r="L6285" t="s">
        <v>33</v>
      </c>
      <c r="M6285" t="s">
        <v>2024</v>
      </c>
      <c r="N6285" s="1">
        <v>222.352</v>
      </c>
      <c r="O6285">
        <v>2017</v>
      </c>
      <c r="P6285" t="s">
        <v>2789</v>
      </c>
      <c r="Q6285" s="1">
        <v>62.422124261744401</v>
      </c>
      <c r="R6285" s="1">
        <f>train[[#This Row],[Sales]]-train[[#This Row],[Cost]]</f>
        <v>159.92987573825559</v>
      </c>
      <c r="S6285" s="2">
        <f>train[[#This Row],[Profit]]/train[[#This Row],[Sales]]</f>
        <v>0.71926439041814594</v>
      </c>
    </row>
    <row r="6286" spans="1:19" x14ac:dyDescent="0.3">
      <c r="A6286" t="s">
        <v>6252</v>
      </c>
      <c r="B6286">
        <v>43075</v>
      </c>
      <c r="C6286">
        <v>43081</v>
      </c>
      <c r="D6286" t="s">
        <v>17</v>
      </c>
      <c r="E6286" t="s">
        <v>3951</v>
      </c>
      <c r="F6286" t="s">
        <v>70</v>
      </c>
      <c r="G6286" t="s">
        <v>20</v>
      </c>
      <c r="H6286" t="s">
        <v>1252</v>
      </c>
      <c r="I6286" t="s">
        <v>214</v>
      </c>
      <c r="J6286" t="s">
        <v>43</v>
      </c>
      <c r="K6286" t="s">
        <v>24</v>
      </c>
      <c r="L6286" t="s">
        <v>33</v>
      </c>
      <c r="M6286" t="s">
        <v>4973</v>
      </c>
      <c r="N6286" s="1">
        <v>968.74400000000003</v>
      </c>
      <c r="O6286">
        <v>2017</v>
      </c>
      <c r="P6286" t="s">
        <v>2789</v>
      </c>
      <c r="Q6286" s="1">
        <v>205.75407717487062</v>
      </c>
      <c r="R6286" s="1">
        <f>train[[#This Row],[Sales]]-train[[#This Row],[Cost]]</f>
        <v>762.98992282512938</v>
      </c>
      <c r="S6286" s="2">
        <f>train[[#This Row],[Profit]]/train[[#This Row],[Sales]]</f>
        <v>0.78760737906519096</v>
      </c>
    </row>
    <row r="6287" spans="1:19" x14ac:dyDescent="0.3">
      <c r="A6287" t="s">
        <v>6251</v>
      </c>
      <c r="B6287">
        <v>43075</v>
      </c>
      <c r="C6287">
        <v>43081</v>
      </c>
      <c r="D6287" t="s">
        <v>17</v>
      </c>
      <c r="E6287" t="s">
        <v>1075</v>
      </c>
      <c r="F6287" t="s">
        <v>19</v>
      </c>
      <c r="G6287" t="s">
        <v>20</v>
      </c>
      <c r="H6287" t="s">
        <v>242</v>
      </c>
      <c r="I6287" t="s">
        <v>243</v>
      </c>
      <c r="J6287" t="s">
        <v>60</v>
      </c>
      <c r="K6287" t="s">
        <v>24</v>
      </c>
      <c r="L6287" t="s">
        <v>104</v>
      </c>
      <c r="M6287" t="s">
        <v>3577</v>
      </c>
      <c r="N6287" s="1">
        <v>35.89</v>
      </c>
      <c r="O6287">
        <v>2017</v>
      </c>
      <c r="P6287" t="s">
        <v>2789</v>
      </c>
      <c r="Q6287" s="1">
        <v>6.9600384977166856</v>
      </c>
      <c r="R6287" s="1">
        <f>train[[#This Row],[Sales]]-train[[#This Row],[Cost]]</f>
        <v>28.929961502283316</v>
      </c>
      <c r="S6287" s="2">
        <f>train[[#This Row],[Profit]]/train[[#This Row],[Sales]]</f>
        <v>0.80607304269387892</v>
      </c>
    </row>
    <row r="6288" spans="1:19" x14ac:dyDescent="0.3">
      <c r="A6288" t="s">
        <v>6251</v>
      </c>
      <c r="B6288">
        <v>43075</v>
      </c>
      <c r="C6288">
        <v>43081</v>
      </c>
      <c r="D6288" t="s">
        <v>17</v>
      </c>
      <c r="E6288" t="s">
        <v>1075</v>
      </c>
      <c r="F6288" t="s">
        <v>19</v>
      </c>
      <c r="G6288" t="s">
        <v>20</v>
      </c>
      <c r="H6288" t="s">
        <v>242</v>
      </c>
      <c r="I6288" t="s">
        <v>243</v>
      </c>
      <c r="J6288" t="s">
        <v>60</v>
      </c>
      <c r="K6288" t="s">
        <v>24</v>
      </c>
      <c r="L6288" t="s">
        <v>33</v>
      </c>
      <c r="M6288" t="s">
        <v>638</v>
      </c>
      <c r="N6288" s="1">
        <v>47.207999999999998</v>
      </c>
      <c r="O6288">
        <v>2017</v>
      </c>
      <c r="P6288" t="s">
        <v>2789</v>
      </c>
      <c r="Q6288" s="1">
        <v>15.755839686909352</v>
      </c>
      <c r="R6288" s="1">
        <f>train[[#This Row],[Sales]]-train[[#This Row],[Cost]]</f>
        <v>31.452160313090644</v>
      </c>
      <c r="S6288" s="2">
        <f>train[[#This Row],[Profit]]/train[[#This Row],[Sales]]</f>
        <v>0.6662464055475904</v>
      </c>
    </row>
    <row r="6289" spans="1:19" x14ac:dyDescent="0.3">
      <c r="A6289" t="s">
        <v>6253</v>
      </c>
      <c r="B6289">
        <v>43075</v>
      </c>
      <c r="C6289">
        <v>43076</v>
      </c>
      <c r="D6289" t="s">
        <v>68</v>
      </c>
      <c r="E6289" t="s">
        <v>2407</v>
      </c>
      <c r="F6289" t="s">
        <v>70</v>
      </c>
      <c r="G6289" t="s">
        <v>20</v>
      </c>
      <c r="H6289" t="s">
        <v>6254</v>
      </c>
      <c r="I6289" t="s">
        <v>59</v>
      </c>
      <c r="J6289" t="s">
        <v>60</v>
      </c>
      <c r="K6289" t="s">
        <v>24</v>
      </c>
      <c r="L6289" t="s">
        <v>25</v>
      </c>
      <c r="M6289" t="s">
        <v>1842</v>
      </c>
      <c r="N6289" s="1">
        <v>19.440000000000001</v>
      </c>
      <c r="O6289">
        <v>2017</v>
      </c>
      <c r="P6289" t="s">
        <v>2789</v>
      </c>
      <c r="Q6289" s="1">
        <v>1.354260116016216</v>
      </c>
      <c r="R6289" s="1">
        <f>train[[#This Row],[Sales]]-train[[#This Row],[Cost]]</f>
        <v>18.085739883983784</v>
      </c>
      <c r="S6289" s="2">
        <f>train[[#This Row],[Profit]]/train[[#This Row],[Sales]]</f>
        <v>0.93033641378517407</v>
      </c>
    </row>
    <row r="6290" spans="1:19" x14ac:dyDescent="0.3">
      <c r="A6290" t="s">
        <v>6251</v>
      </c>
      <c r="B6290">
        <v>43075</v>
      </c>
      <c r="C6290">
        <v>43081</v>
      </c>
      <c r="D6290" t="s">
        <v>17</v>
      </c>
      <c r="E6290" t="s">
        <v>1075</v>
      </c>
      <c r="F6290" t="s">
        <v>19</v>
      </c>
      <c r="G6290" t="s">
        <v>20</v>
      </c>
      <c r="H6290" t="s">
        <v>242</v>
      </c>
      <c r="I6290" t="s">
        <v>243</v>
      </c>
      <c r="J6290" t="s">
        <v>60</v>
      </c>
      <c r="K6290" t="s">
        <v>51</v>
      </c>
      <c r="L6290" t="s">
        <v>52</v>
      </c>
      <c r="M6290" t="s">
        <v>3460</v>
      </c>
      <c r="N6290" s="1">
        <v>156.792</v>
      </c>
      <c r="O6290">
        <v>2017</v>
      </c>
      <c r="P6290" t="s">
        <v>2789</v>
      </c>
      <c r="Q6290" s="1">
        <v>13.585314752755316</v>
      </c>
      <c r="R6290" s="1">
        <f>train[[#This Row],[Sales]]-train[[#This Row],[Cost]]</f>
        <v>143.20668524724468</v>
      </c>
      <c r="S6290" s="2">
        <f>train[[#This Row],[Profit]]/train[[#This Row],[Sales]]</f>
        <v>0.91335454134933336</v>
      </c>
    </row>
    <row r="6291" spans="1:19" x14ac:dyDescent="0.3">
      <c r="A6291" t="s">
        <v>6251</v>
      </c>
      <c r="B6291">
        <v>43075</v>
      </c>
      <c r="C6291">
        <v>43081</v>
      </c>
      <c r="D6291" t="s">
        <v>17</v>
      </c>
      <c r="E6291" t="s">
        <v>1075</v>
      </c>
      <c r="F6291" t="s">
        <v>19</v>
      </c>
      <c r="G6291" t="s">
        <v>20</v>
      </c>
      <c r="H6291" t="s">
        <v>242</v>
      </c>
      <c r="I6291" t="s">
        <v>243</v>
      </c>
      <c r="J6291" t="s">
        <v>60</v>
      </c>
      <c r="K6291" t="s">
        <v>24</v>
      </c>
      <c r="L6291" t="s">
        <v>25</v>
      </c>
      <c r="M6291" t="s">
        <v>1933</v>
      </c>
      <c r="N6291" s="1">
        <v>189.7</v>
      </c>
      <c r="O6291">
        <v>2017</v>
      </c>
      <c r="P6291" t="s">
        <v>2789</v>
      </c>
      <c r="Q6291" s="1">
        <v>19.96453192277346</v>
      </c>
      <c r="R6291" s="1">
        <f>train[[#This Row],[Sales]]-train[[#This Row],[Cost]]</f>
        <v>169.73546807722653</v>
      </c>
      <c r="S6291" s="2">
        <f>train[[#This Row],[Profit]]/train[[#This Row],[Sales]]</f>
        <v>0.89475734358052994</v>
      </c>
    </row>
    <row r="6292" spans="1:19" x14ac:dyDescent="0.3">
      <c r="A6292" t="s">
        <v>6251</v>
      </c>
      <c r="B6292">
        <v>43075</v>
      </c>
      <c r="C6292">
        <v>43081</v>
      </c>
      <c r="D6292" t="s">
        <v>17</v>
      </c>
      <c r="E6292" t="s">
        <v>1075</v>
      </c>
      <c r="F6292" t="s">
        <v>19</v>
      </c>
      <c r="G6292" t="s">
        <v>20</v>
      </c>
      <c r="H6292" t="s">
        <v>242</v>
      </c>
      <c r="I6292" t="s">
        <v>243</v>
      </c>
      <c r="J6292" t="s">
        <v>60</v>
      </c>
      <c r="K6292" t="s">
        <v>24</v>
      </c>
      <c r="L6292" t="s">
        <v>33</v>
      </c>
      <c r="M6292" t="s">
        <v>1168</v>
      </c>
      <c r="N6292" s="1">
        <v>59.808</v>
      </c>
      <c r="O6292">
        <v>2017</v>
      </c>
      <c r="P6292" t="s">
        <v>2789</v>
      </c>
      <c r="Q6292" s="1">
        <v>29.421377523807831</v>
      </c>
      <c r="R6292" s="1">
        <f>train[[#This Row],[Sales]]-train[[#This Row],[Cost]]</f>
        <v>30.386622476192169</v>
      </c>
      <c r="S6292" s="2">
        <f>train[[#This Row],[Profit]]/train[[#This Row],[Sales]]</f>
        <v>0.50806953043392467</v>
      </c>
    </row>
    <row r="6293" spans="1:19" x14ac:dyDescent="0.3">
      <c r="A6293" t="s">
        <v>6251</v>
      </c>
      <c r="B6293">
        <v>43075</v>
      </c>
      <c r="C6293">
        <v>43081</v>
      </c>
      <c r="D6293" t="s">
        <v>17</v>
      </c>
      <c r="E6293" t="s">
        <v>1075</v>
      </c>
      <c r="F6293" t="s">
        <v>19</v>
      </c>
      <c r="G6293" t="s">
        <v>20</v>
      </c>
      <c r="H6293" t="s">
        <v>242</v>
      </c>
      <c r="I6293" t="s">
        <v>243</v>
      </c>
      <c r="J6293" t="s">
        <v>60</v>
      </c>
      <c r="K6293" t="s">
        <v>24</v>
      </c>
      <c r="L6293" t="s">
        <v>25</v>
      </c>
      <c r="M6293" t="s">
        <v>3368</v>
      </c>
      <c r="N6293" s="1">
        <v>248.08</v>
      </c>
      <c r="O6293">
        <v>2017</v>
      </c>
      <c r="P6293" t="s">
        <v>2789</v>
      </c>
      <c r="Q6293" s="1">
        <v>65.312903806317181</v>
      </c>
      <c r="R6293" s="1">
        <f>train[[#This Row],[Sales]]-train[[#This Row],[Cost]]</f>
        <v>182.76709619368285</v>
      </c>
      <c r="S6293" s="2">
        <f>train[[#This Row],[Profit]]/train[[#This Row],[Sales]]</f>
        <v>0.73672644386360386</v>
      </c>
    </row>
    <row r="6294" spans="1:19" x14ac:dyDescent="0.3">
      <c r="A6294" t="s">
        <v>6258</v>
      </c>
      <c r="B6294">
        <v>43077</v>
      </c>
      <c r="C6294">
        <v>43083</v>
      </c>
      <c r="D6294" t="s">
        <v>17</v>
      </c>
      <c r="E6294" t="s">
        <v>1905</v>
      </c>
      <c r="F6294" t="s">
        <v>70</v>
      </c>
      <c r="G6294" t="s">
        <v>20</v>
      </c>
      <c r="H6294" t="s">
        <v>123</v>
      </c>
      <c r="I6294" t="s">
        <v>59</v>
      </c>
      <c r="J6294" t="s">
        <v>60</v>
      </c>
      <c r="K6294" t="s">
        <v>62</v>
      </c>
      <c r="L6294" t="s">
        <v>208</v>
      </c>
      <c r="M6294" t="s">
        <v>599</v>
      </c>
      <c r="N6294" s="1">
        <v>1421.664</v>
      </c>
      <c r="O6294">
        <v>2017</v>
      </c>
      <c r="P6294" t="s">
        <v>2789</v>
      </c>
      <c r="Q6294" s="1">
        <v>485.99498293284552</v>
      </c>
      <c r="R6294" s="1">
        <f>train[[#This Row],[Sales]]-train[[#This Row],[Cost]]</f>
        <v>935.66901706715453</v>
      </c>
      <c r="S6294" s="2">
        <f>train[[#This Row],[Profit]]/train[[#This Row],[Sales]]</f>
        <v>0.65815060173652462</v>
      </c>
    </row>
    <row r="6295" spans="1:19" x14ac:dyDescent="0.3">
      <c r="A6295" t="s">
        <v>6262</v>
      </c>
      <c r="B6295">
        <v>43077</v>
      </c>
      <c r="C6295">
        <v>43081</v>
      </c>
      <c r="D6295" t="s">
        <v>17</v>
      </c>
      <c r="E6295" t="s">
        <v>2132</v>
      </c>
      <c r="F6295" t="s">
        <v>30</v>
      </c>
      <c r="G6295" t="s">
        <v>20</v>
      </c>
      <c r="H6295" t="s">
        <v>347</v>
      </c>
      <c r="I6295" t="s">
        <v>113</v>
      </c>
      <c r="J6295" t="s">
        <v>43</v>
      </c>
      <c r="K6295" t="s">
        <v>24</v>
      </c>
      <c r="L6295" t="s">
        <v>33</v>
      </c>
      <c r="M6295" t="s">
        <v>2544</v>
      </c>
      <c r="N6295" s="1">
        <v>12.957000000000001</v>
      </c>
      <c r="O6295">
        <v>2017</v>
      </c>
      <c r="P6295" t="s">
        <v>2789</v>
      </c>
      <c r="Q6295" s="1">
        <v>0.90646904821884045</v>
      </c>
      <c r="R6295" s="1">
        <f>train[[#This Row],[Sales]]-train[[#This Row],[Cost]]</f>
        <v>12.050530951781161</v>
      </c>
      <c r="S6295" s="2">
        <f>train[[#This Row],[Profit]]/train[[#This Row],[Sales]]</f>
        <v>0.93004020620368599</v>
      </c>
    </row>
    <row r="6296" spans="1:19" x14ac:dyDescent="0.3">
      <c r="A6296" t="s">
        <v>6255</v>
      </c>
      <c r="B6296">
        <v>43077</v>
      </c>
      <c r="C6296">
        <v>43079</v>
      </c>
      <c r="D6296" t="s">
        <v>68</v>
      </c>
      <c r="E6296" t="s">
        <v>4232</v>
      </c>
      <c r="F6296" t="s">
        <v>70</v>
      </c>
      <c r="G6296" t="s">
        <v>20</v>
      </c>
      <c r="H6296" t="s">
        <v>6256</v>
      </c>
      <c r="I6296" t="s">
        <v>22</v>
      </c>
      <c r="J6296" t="s">
        <v>23</v>
      </c>
      <c r="K6296" t="s">
        <v>51</v>
      </c>
      <c r="L6296" t="s">
        <v>52</v>
      </c>
      <c r="M6296" t="s">
        <v>54</v>
      </c>
      <c r="N6296" s="1">
        <v>1097.5440000000001</v>
      </c>
      <c r="O6296">
        <v>2017</v>
      </c>
      <c r="P6296" t="s">
        <v>2789</v>
      </c>
      <c r="Q6296" s="1">
        <v>268.11604487485431</v>
      </c>
      <c r="R6296" s="1">
        <f>train[[#This Row],[Sales]]-train[[#This Row],[Cost]]</f>
        <v>829.42795512514579</v>
      </c>
      <c r="S6296" s="2">
        <f>train[[#This Row],[Profit]]/train[[#This Row],[Sales]]</f>
        <v>0.75571271413733365</v>
      </c>
    </row>
    <row r="6297" spans="1:19" x14ac:dyDescent="0.3">
      <c r="A6297" t="s">
        <v>6260</v>
      </c>
      <c r="B6297">
        <v>43077</v>
      </c>
      <c r="C6297">
        <v>43081</v>
      </c>
      <c r="D6297" t="s">
        <v>17</v>
      </c>
      <c r="E6297" t="s">
        <v>1544</v>
      </c>
      <c r="F6297" t="s">
        <v>19</v>
      </c>
      <c r="G6297" t="s">
        <v>20</v>
      </c>
      <c r="H6297" t="s">
        <v>1029</v>
      </c>
      <c r="I6297" t="s">
        <v>228</v>
      </c>
      <c r="J6297" t="s">
        <v>23</v>
      </c>
      <c r="K6297" t="s">
        <v>62</v>
      </c>
      <c r="L6297" t="s">
        <v>63</v>
      </c>
      <c r="M6297" t="s">
        <v>1635</v>
      </c>
      <c r="N6297" s="1">
        <v>680.01</v>
      </c>
      <c r="O6297">
        <v>2017</v>
      </c>
      <c r="P6297" t="s">
        <v>2789</v>
      </c>
      <c r="Q6297" s="1">
        <v>93.123411055307443</v>
      </c>
      <c r="R6297" s="1">
        <f>train[[#This Row],[Sales]]-train[[#This Row],[Cost]]</f>
        <v>586.88658894469256</v>
      </c>
      <c r="S6297" s="2">
        <f>train[[#This Row],[Profit]]/train[[#This Row],[Sales]]</f>
        <v>0.86305582115658974</v>
      </c>
    </row>
    <row r="6298" spans="1:19" x14ac:dyDescent="0.3">
      <c r="A6298" t="s">
        <v>6255</v>
      </c>
      <c r="B6298">
        <v>43077</v>
      </c>
      <c r="C6298">
        <v>43079</v>
      </c>
      <c r="D6298" t="s">
        <v>68</v>
      </c>
      <c r="E6298" t="s">
        <v>4232</v>
      </c>
      <c r="F6298" t="s">
        <v>70</v>
      </c>
      <c r="G6298" t="s">
        <v>20</v>
      </c>
      <c r="H6298" t="s">
        <v>6256</v>
      </c>
      <c r="I6298" t="s">
        <v>22</v>
      </c>
      <c r="J6298" t="s">
        <v>23</v>
      </c>
      <c r="K6298" t="s">
        <v>62</v>
      </c>
      <c r="L6298" t="s">
        <v>81</v>
      </c>
      <c r="M6298" t="s">
        <v>5762</v>
      </c>
      <c r="N6298" s="1">
        <v>190.92</v>
      </c>
      <c r="O6298">
        <v>2017</v>
      </c>
      <c r="P6298" t="s">
        <v>2789</v>
      </c>
      <c r="Q6298" s="1">
        <v>50.275943531952535</v>
      </c>
      <c r="R6298" s="1">
        <f>train[[#This Row],[Sales]]-train[[#This Row],[Cost]]</f>
        <v>140.64405646804744</v>
      </c>
      <c r="S6298" s="2">
        <f>train[[#This Row],[Profit]]/train[[#This Row],[Sales]]</f>
        <v>0.73666486731640191</v>
      </c>
    </row>
    <row r="6299" spans="1:19" x14ac:dyDescent="0.3">
      <c r="A6299" t="s">
        <v>6258</v>
      </c>
      <c r="B6299">
        <v>43077</v>
      </c>
      <c r="C6299">
        <v>43083</v>
      </c>
      <c r="D6299" t="s">
        <v>17</v>
      </c>
      <c r="E6299" t="s">
        <v>1905</v>
      </c>
      <c r="F6299" t="s">
        <v>70</v>
      </c>
      <c r="G6299" t="s">
        <v>20</v>
      </c>
      <c r="H6299" t="s">
        <v>123</v>
      </c>
      <c r="I6299" t="s">
        <v>59</v>
      </c>
      <c r="J6299" t="s">
        <v>60</v>
      </c>
      <c r="K6299" t="s">
        <v>24</v>
      </c>
      <c r="L6299" t="s">
        <v>25</v>
      </c>
      <c r="M6299" t="s">
        <v>322</v>
      </c>
      <c r="N6299" s="1">
        <v>45.36</v>
      </c>
      <c r="O6299">
        <v>2017</v>
      </c>
      <c r="P6299" t="s">
        <v>2789</v>
      </c>
      <c r="Q6299" s="1">
        <v>4.5461985081955198</v>
      </c>
      <c r="R6299" s="1">
        <f>train[[#This Row],[Sales]]-train[[#This Row],[Cost]]</f>
        <v>40.813801491804483</v>
      </c>
      <c r="S6299" s="2">
        <f>train[[#This Row],[Profit]]/train[[#This Row],[Sales]]</f>
        <v>0.89977516516323819</v>
      </c>
    </row>
    <row r="6300" spans="1:19" x14ac:dyDescent="0.3">
      <c r="A6300" t="s">
        <v>6259</v>
      </c>
      <c r="B6300">
        <v>43077</v>
      </c>
      <c r="C6300">
        <v>43081</v>
      </c>
      <c r="D6300" t="s">
        <v>17</v>
      </c>
      <c r="E6300" t="s">
        <v>1732</v>
      </c>
      <c r="F6300" t="s">
        <v>19</v>
      </c>
      <c r="G6300" t="s">
        <v>20</v>
      </c>
      <c r="H6300" t="s">
        <v>1938</v>
      </c>
      <c r="I6300" t="s">
        <v>374</v>
      </c>
      <c r="J6300" t="s">
        <v>50</v>
      </c>
      <c r="K6300" t="s">
        <v>51</v>
      </c>
      <c r="L6300" t="s">
        <v>86</v>
      </c>
      <c r="M6300" t="s">
        <v>451</v>
      </c>
      <c r="N6300" s="1">
        <v>16.559999999999999</v>
      </c>
      <c r="O6300">
        <v>2017</v>
      </c>
      <c r="P6300" t="s">
        <v>2789</v>
      </c>
      <c r="Q6300" s="1">
        <v>8.4698594549890984</v>
      </c>
      <c r="R6300" s="1">
        <f>train[[#This Row],[Sales]]-train[[#This Row],[Cost]]</f>
        <v>8.0901405450109003</v>
      </c>
      <c r="S6300" s="2">
        <f>train[[#This Row],[Profit]]/train[[#This Row],[Sales]]</f>
        <v>0.48853505706587563</v>
      </c>
    </row>
    <row r="6301" spans="1:19" x14ac:dyDescent="0.3">
      <c r="A6301" t="s">
        <v>6260</v>
      </c>
      <c r="B6301">
        <v>43077</v>
      </c>
      <c r="C6301">
        <v>43081</v>
      </c>
      <c r="D6301" t="s">
        <v>17</v>
      </c>
      <c r="E6301" t="s">
        <v>1544</v>
      </c>
      <c r="F6301" t="s">
        <v>19</v>
      </c>
      <c r="G6301" t="s">
        <v>20</v>
      </c>
      <c r="H6301" t="s">
        <v>1029</v>
      </c>
      <c r="I6301" t="s">
        <v>228</v>
      </c>
      <c r="J6301" t="s">
        <v>23</v>
      </c>
      <c r="K6301" t="s">
        <v>62</v>
      </c>
      <c r="L6301" t="s">
        <v>126</v>
      </c>
      <c r="M6301" t="s">
        <v>4646</v>
      </c>
      <c r="N6301" s="1">
        <v>405.86</v>
      </c>
      <c r="O6301">
        <v>2017</v>
      </c>
      <c r="P6301" t="s">
        <v>2789</v>
      </c>
      <c r="Q6301" s="1">
        <v>30.552408037956461</v>
      </c>
      <c r="R6301" s="1">
        <f>train[[#This Row],[Sales]]-train[[#This Row],[Cost]]</f>
        <v>375.30759196204355</v>
      </c>
      <c r="S6301" s="2">
        <f>train[[#This Row],[Profit]]/train[[#This Row],[Sales]]</f>
        <v>0.92472180545519034</v>
      </c>
    </row>
    <row r="6302" spans="1:19" x14ac:dyDescent="0.3">
      <c r="A6302" t="s">
        <v>6259</v>
      </c>
      <c r="B6302">
        <v>43077</v>
      </c>
      <c r="C6302">
        <v>43081</v>
      </c>
      <c r="D6302" t="s">
        <v>17</v>
      </c>
      <c r="E6302" t="s">
        <v>1732</v>
      </c>
      <c r="F6302" t="s">
        <v>19</v>
      </c>
      <c r="G6302" t="s">
        <v>20</v>
      </c>
      <c r="H6302" t="s">
        <v>1938</v>
      </c>
      <c r="I6302" t="s">
        <v>374</v>
      </c>
      <c r="J6302" t="s">
        <v>50</v>
      </c>
      <c r="K6302" t="s">
        <v>51</v>
      </c>
      <c r="L6302" t="s">
        <v>52</v>
      </c>
      <c r="M6302" t="s">
        <v>3675</v>
      </c>
      <c r="N6302" s="1">
        <v>249.584</v>
      </c>
      <c r="O6302">
        <v>2017</v>
      </c>
      <c r="P6302" t="s">
        <v>2789</v>
      </c>
      <c r="Q6302" s="1">
        <v>115.88880503883779</v>
      </c>
      <c r="R6302" s="1">
        <f>train[[#This Row],[Sales]]-train[[#This Row],[Cost]]</f>
        <v>133.6951949611622</v>
      </c>
      <c r="S6302" s="2">
        <f>train[[#This Row],[Profit]]/train[[#This Row],[Sales]]</f>
        <v>0.53567213828275129</v>
      </c>
    </row>
    <row r="6303" spans="1:19" x14ac:dyDescent="0.3">
      <c r="A6303" t="s">
        <v>6261</v>
      </c>
      <c r="B6303">
        <v>43077</v>
      </c>
      <c r="C6303">
        <v>43080</v>
      </c>
      <c r="D6303" t="s">
        <v>56</v>
      </c>
      <c r="E6303" t="s">
        <v>2193</v>
      </c>
      <c r="F6303" t="s">
        <v>19</v>
      </c>
      <c r="G6303" t="s">
        <v>20</v>
      </c>
      <c r="H6303" t="s">
        <v>123</v>
      </c>
      <c r="I6303" t="s">
        <v>59</v>
      </c>
      <c r="J6303" t="s">
        <v>60</v>
      </c>
      <c r="K6303" t="s">
        <v>24</v>
      </c>
      <c r="L6303" t="s">
        <v>35</v>
      </c>
      <c r="M6303" t="s">
        <v>2277</v>
      </c>
      <c r="N6303" s="1">
        <v>352.38</v>
      </c>
      <c r="O6303">
        <v>2017</v>
      </c>
      <c r="P6303" t="s">
        <v>2789</v>
      </c>
      <c r="Q6303" s="1">
        <v>8.4427177986712465</v>
      </c>
      <c r="R6303" s="1">
        <f>train[[#This Row],[Sales]]-train[[#This Row],[Cost]]</f>
        <v>343.93728220132874</v>
      </c>
      <c r="S6303" s="2">
        <f>train[[#This Row],[Profit]]/train[[#This Row],[Sales]]</f>
        <v>0.97604087122234162</v>
      </c>
    </row>
    <row r="6304" spans="1:19" x14ac:dyDescent="0.3">
      <c r="A6304" t="s">
        <v>6261</v>
      </c>
      <c r="B6304">
        <v>43077</v>
      </c>
      <c r="C6304">
        <v>43080</v>
      </c>
      <c r="D6304" t="s">
        <v>56</v>
      </c>
      <c r="E6304" t="s">
        <v>2193</v>
      </c>
      <c r="F6304" t="s">
        <v>19</v>
      </c>
      <c r="G6304" t="s">
        <v>20</v>
      </c>
      <c r="H6304" t="s">
        <v>123</v>
      </c>
      <c r="I6304" t="s">
        <v>59</v>
      </c>
      <c r="J6304" t="s">
        <v>60</v>
      </c>
      <c r="K6304" t="s">
        <v>24</v>
      </c>
      <c r="L6304" t="s">
        <v>35</v>
      </c>
      <c r="M6304" t="s">
        <v>2313</v>
      </c>
      <c r="N6304" s="1">
        <v>34.049999999999997</v>
      </c>
      <c r="O6304">
        <v>2017</v>
      </c>
      <c r="P6304" t="s">
        <v>2789</v>
      </c>
      <c r="Q6304" s="1">
        <v>12.78782236683041</v>
      </c>
      <c r="R6304" s="1">
        <f>train[[#This Row],[Sales]]-train[[#This Row],[Cost]]</f>
        <v>21.262177633169586</v>
      </c>
      <c r="S6304" s="2">
        <f>train[[#This Row],[Profit]]/train[[#This Row],[Sales]]</f>
        <v>0.62443987175241078</v>
      </c>
    </row>
    <row r="6305" spans="1:19" x14ac:dyDescent="0.3">
      <c r="A6305" t="s">
        <v>6258</v>
      </c>
      <c r="B6305">
        <v>43077</v>
      </c>
      <c r="C6305">
        <v>43083</v>
      </c>
      <c r="D6305" t="s">
        <v>17</v>
      </c>
      <c r="E6305" t="s">
        <v>1905</v>
      </c>
      <c r="F6305" t="s">
        <v>70</v>
      </c>
      <c r="G6305" t="s">
        <v>20</v>
      </c>
      <c r="H6305" t="s">
        <v>123</v>
      </c>
      <c r="I6305" t="s">
        <v>59</v>
      </c>
      <c r="J6305" t="s">
        <v>60</v>
      </c>
      <c r="K6305" t="s">
        <v>24</v>
      </c>
      <c r="L6305" t="s">
        <v>44</v>
      </c>
      <c r="M6305" t="s">
        <v>1302</v>
      </c>
      <c r="N6305" s="1">
        <v>8.56</v>
      </c>
      <c r="O6305">
        <v>2017</v>
      </c>
      <c r="P6305" t="s">
        <v>2789</v>
      </c>
      <c r="Q6305" s="1">
        <v>4.4811370807365263</v>
      </c>
      <c r="R6305" s="1">
        <f>train[[#This Row],[Sales]]-train[[#This Row],[Cost]]</f>
        <v>4.0788629192634742</v>
      </c>
      <c r="S6305" s="2">
        <f>train[[#This Row],[Profit]]/train[[#This Row],[Sales]]</f>
        <v>0.47650267748405067</v>
      </c>
    </row>
    <row r="6306" spans="1:19" x14ac:dyDescent="0.3">
      <c r="A6306" t="s">
        <v>6263</v>
      </c>
      <c r="B6306">
        <v>43077</v>
      </c>
      <c r="C6306">
        <v>43081</v>
      </c>
      <c r="D6306" t="s">
        <v>56</v>
      </c>
      <c r="E6306" t="s">
        <v>3536</v>
      </c>
      <c r="F6306" t="s">
        <v>30</v>
      </c>
      <c r="G6306" t="s">
        <v>20</v>
      </c>
      <c r="H6306" t="s">
        <v>347</v>
      </c>
      <c r="I6306" t="s">
        <v>113</v>
      </c>
      <c r="J6306" t="s">
        <v>43</v>
      </c>
      <c r="K6306" t="s">
        <v>24</v>
      </c>
      <c r="L6306" t="s">
        <v>25</v>
      </c>
      <c r="M6306" t="s">
        <v>3364</v>
      </c>
      <c r="N6306" s="1">
        <v>10.584</v>
      </c>
      <c r="O6306">
        <v>2017</v>
      </c>
      <c r="P6306" t="s">
        <v>2789</v>
      </c>
      <c r="Q6306" s="1">
        <v>0.41508099801884313</v>
      </c>
      <c r="R6306" s="1">
        <f>train[[#This Row],[Sales]]-train[[#This Row],[Cost]]</f>
        <v>10.168919001981157</v>
      </c>
      <c r="S6306" s="2">
        <f>train[[#This Row],[Profit]]/train[[#This Row],[Sales]]</f>
        <v>0.96078221863011692</v>
      </c>
    </row>
    <row r="6307" spans="1:19" x14ac:dyDescent="0.3">
      <c r="A6307" t="s">
        <v>6259</v>
      </c>
      <c r="B6307">
        <v>43077</v>
      </c>
      <c r="C6307">
        <v>43081</v>
      </c>
      <c r="D6307" t="s">
        <v>17</v>
      </c>
      <c r="E6307" t="s">
        <v>1732</v>
      </c>
      <c r="F6307" t="s">
        <v>19</v>
      </c>
      <c r="G6307" t="s">
        <v>20</v>
      </c>
      <c r="H6307" t="s">
        <v>1938</v>
      </c>
      <c r="I6307" t="s">
        <v>374</v>
      </c>
      <c r="J6307" t="s">
        <v>50</v>
      </c>
      <c r="K6307" t="s">
        <v>51</v>
      </c>
      <c r="L6307" t="s">
        <v>86</v>
      </c>
      <c r="M6307" t="s">
        <v>1625</v>
      </c>
      <c r="N6307" s="1">
        <v>68.111999999999995</v>
      </c>
      <c r="O6307">
        <v>2017</v>
      </c>
      <c r="P6307" t="s">
        <v>2789</v>
      </c>
      <c r="Q6307" s="1">
        <v>21.591822556673627</v>
      </c>
      <c r="R6307" s="1">
        <f>train[[#This Row],[Sales]]-train[[#This Row],[Cost]]</f>
        <v>46.520177443326368</v>
      </c>
      <c r="S6307" s="2">
        <f>train[[#This Row],[Profit]]/train[[#This Row],[Sales]]</f>
        <v>0.68299532304625277</v>
      </c>
    </row>
    <row r="6308" spans="1:19" x14ac:dyDescent="0.3">
      <c r="A6308" t="s">
        <v>6257</v>
      </c>
      <c r="B6308">
        <v>43077</v>
      </c>
      <c r="C6308">
        <v>43081</v>
      </c>
      <c r="D6308" t="s">
        <v>56</v>
      </c>
      <c r="E6308" t="s">
        <v>489</v>
      </c>
      <c r="F6308" t="s">
        <v>70</v>
      </c>
      <c r="G6308" t="s">
        <v>20</v>
      </c>
      <c r="H6308" t="s">
        <v>5721</v>
      </c>
      <c r="I6308" t="s">
        <v>495</v>
      </c>
      <c r="J6308" t="s">
        <v>23</v>
      </c>
      <c r="K6308" t="s">
        <v>51</v>
      </c>
      <c r="L6308" t="s">
        <v>52</v>
      </c>
      <c r="M6308" t="s">
        <v>4196</v>
      </c>
      <c r="N6308" s="1">
        <v>114.95</v>
      </c>
      <c r="O6308">
        <v>2017</v>
      </c>
      <c r="P6308" t="s">
        <v>2789</v>
      </c>
      <c r="Q6308" s="1">
        <v>53.270280429795676</v>
      </c>
      <c r="R6308" s="1">
        <f>train[[#This Row],[Sales]]-train[[#This Row],[Cost]]</f>
        <v>61.679719570204327</v>
      </c>
      <c r="S6308" s="2">
        <f>train[[#This Row],[Profit]]/train[[#This Row],[Sales]]</f>
        <v>0.53657868264640562</v>
      </c>
    </row>
    <row r="6309" spans="1:19" x14ac:dyDescent="0.3">
      <c r="A6309" t="s">
        <v>6271</v>
      </c>
      <c r="B6309">
        <v>43078</v>
      </c>
      <c r="C6309">
        <v>43082</v>
      </c>
      <c r="D6309" t="s">
        <v>17</v>
      </c>
      <c r="E6309" t="s">
        <v>674</v>
      </c>
      <c r="F6309" t="s">
        <v>70</v>
      </c>
      <c r="G6309" t="s">
        <v>20</v>
      </c>
      <c r="H6309" t="s">
        <v>6272</v>
      </c>
      <c r="I6309" t="s">
        <v>1524</v>
      </c>
      <c r="J6309" t="s">
        <v>23</v>
      </c>
      <c r="K6309" t="s">
        <v>24</v>
      </c>
      <c r="L6309" t="s">
        <v>144</v>
      </c>
      <c r="M6309" t="s">
        <v>2146</v>
      </c>
      <c r="N6309" s="1">
        <v>60.34</v>
      </c>
      <c r="O6309">
        <v>2017</v>
      </c>
      <c r="P6309" t="s">
        <v>2789</v>
      </c>
      <c r="Q6309" s="1">
        <v>15.964784183548222</v>
      </c>
      <c r="R6309" s="1">
        <f>train[[#This Row],[Sales]]-train[[#This Row],[Cost]]</f>
        <v>44.375215816451785</v>
      </c>
      <c r="S6309" s="2">
        <f>train[[#This Row],[Profit]]/train[[#This Row],[Sales]]</f>
        <v>0.73541955280828275</v>
      </c>
    </row>
    <row r="6310" spans="1:19" x14ac:dyDescent="0.3">
      <c r="A6310" t="s">
        <v>6268</v>
      </c>
      <c r="B6310">
        <v>43078</v>
      </c>
      <c r="C6310">
        <v>43082</v>
      </c>
      <c r="D6310" t="s">
        <v>17</v>
      </c>
      <c r="E6310" t="s">
        <v>880</v>
      </c>
      <c r="F6310" t="s">
        <v>70</v>
      </c>
      <c r="G6310" t="s">
        <v>20</v>
      </c>
      <c r="H6310" t="s">
        <v>985</v>
      </c>
      <c r="I6310" t="s">
        <v>22</v>
      </c>
      <c r="J6310" t="s">
        <v>23</v>
      </c>
      <c r="K6310" t="s">
        <v>24</v>
      </c>
      <c r="L6310" t="s">
        <v>44</v>
      </c>
      <c r="M6310" t="s">
        <v>1338</v>
      </c>
      <c r="N6310" s="1">
        <v>9.3279999999999994</v>
      </c>
      <c r="O6310">
        <v>2017</v>
      </c>
      <c r="P6310" t="s">
        <v>2789</v>
      </c>
      <c r="Q6310" s="1">
        <v>2.2489797753234635</v>
      </c>
      <c r="R6310" s="1">
        <f>train[[#This Row],[Sales]]-train[[#This Row],[Cost]]</f>
        <v>7.0790202246765359</v>
      </c>
      <c r="S6310" s="2">
        <f>train[[#This Row],[Profit]]/train[[#This Row],[Sales]]</f>
        <v>0.75890010984954293</v>
      </c>
    </row>
    <row r="6311" spans="1:19" x14ac:dyDescent="0.3">
      <c r="A6311" t="s">
        <v>6268</v>
      </c>
      <c r="B6311">
        <v>43078</v>
      </c>
      <c r="C6311">
        <v>43082</v>
      </c>
      <c r="D6311" t="s">
        <v>17</v>
      </c>
      <c r="E6311" t="s">
        <v>880</v>
      </c>
      <c r="F6311" t="s">
        <v>70</v>
      </c>
      <c r="G6311" t="s">
        <v>20</v>
      </c>
      <c r="H6311" t="s">
        <v>985</v>
      </c>
      <c r="I6311" t="s">
        <v>22</v>
      </c>
      <c r="J6311" t="s">
        <v>23</v>
      </c>
      <c r="K6311" t="s">
        <v>24</v>
      </c>
      <c r="L6311" t="s">
        <v>25</v>
      </c>
      <c r="M6311" t="s">
        <v>3583</v>
      </c>
      <c r="N6311" s="1">
        <v>9.3919999999999995</v>
      </c>
      <c r="O6311">
        <v>2017</v>
      </c>
      <c r="P6311" t="s">
        <v>2789</v>
      </c>
      <c r="Q6311" s="1">
        <v>4.3921655629860314</v>
      </c>
      <c r="R6311" s="1">
        <f>train[[#This Row],[Sales]]-train[[#This Row],[Cost]]</f>
        <v>4.999834437013968</v>
      </c>
      <c r="S6311" s="2">
        <f>train[[#This Row],[Profit]]/train[[#This Row],[Sales]]</f>
        <v>0.53235034465651276</v>
      </c>
    </row>
    <row r="6312" spans="1:19" x14ac:dyDescent="0.3">
      <c r="A6312" t="s">
        <v>6271</v>
      </c>
      <c r="B6312">
        <v>43078</v>
      </c>
      <c r="C6312">
        <v>43082</v>
      </c>
      <c r="D6312" t="s">
        <v>17</v>
      </c>
      <c r="E6312" t="s">
        <v>674</v>
      </c>
      <c r="F6312" t="s">
        <v>70</v>
      </c>
      <c r="G6312" t="s">
        <v>20</v>
      </c>
      <c r="H6312" t="s">
        <v>6272</v>
      </c>
      <c r="I6312" t="s">
        <v>1524</v>
      </c>
      <c r="J6312" t="s">
        <v>23</v>
      </c>
      <c r="K6312" t="s">
        <v>24</v>
      </c>
      <c r="L6312" t="s">
        <v>44</v>
      </c>
      <c r="M6312" t="s">
        <v>6273</v>
      </c>
      <c r="N6312" s="1">
        <v>19.46</v>
      </c>
      <c r="O6312">
        <v>2017</v>
      </c>
      <c r="P6312" t="s">
        <v>2789</v>
      </c>
      <c r="Q6312" s="1">
        <v>4.277132967109269</v>
      </c>
      <c r="R6312" s="1">
        <f>train[[#This Row],[Sales]]-train[[#This Row],[Cost]]</f>
        <v>15.182867032890732</v>
      </c>
      <c r="S6312" s="2">
        <f>train[[#This Row],[Profit]]/train[[#This Row],[Sales]]</f>
        <v>0.78020899449592662</v>
      </c>
    </row>
    <row r="6313" spans="1:19" x14ac:dyDescent="0.3">
      <c r="A6313" t="s">
        <v>6265</v>
      </c>
      <c r="B6313">
        <v>43078</v>
      </c>
      <c r="C6313">
        <v>43083</v>
      </c>
      <c r="D6313" t="s">
        <v>56</v>
      </c>
      <c r="E6313" t="s">
        <v>592</v>
      </c>
      <c r="F6313" t="s">
        <v>70</v>
      </c>
      <c r="G6313" t="s">
        <v>20</v>
      </c>
      <c r="H6313" t="s">
        <v>1005</v>
      </c>
      <c r="I6313" t="s">
        <v>173</v>
      </c>
      <c r="J6313" t="s">
        <v>50</v>
      </c>
      <c r="K6313" t="s">
        <v>24</v>
      </c>
      <c r="L6313" t="s">
        <v>33</v>
      </c>
      <c r="M6313" t="s">
        <v>2050</v>
      </c>
      <c r="N6313" s="1">
        <v>2.9460000000000002</v>
      </c>
      <c r="O6313">
        <v>2017</v>
      </c>
      <c r="P6313" t="s">
        <v>2789</v>
      </c>
      <c r="Q6313" s="1">
        <v>0.37774801893645504</v>
      </c>
      <c r="R6313" s="1">
        <f>train[[#This Row],[Sales]]-train[[#This Row],[Cost]]</f>
        <v>2.5682519810635451</v>
      </c>
      <c r="S6313" s="2">
        <f>train[[#This Row],[Profit]]/train[[#This Row],[Sales]]</f>
        <v>0.87177596098558896</v>
      </c>
    </row>
    <row r="6314" spans="1:19" x14ac:dyDescent="0.3">
      <c r="A6314" t="s">
        <v>6264</v>
      </c>
      <c r="B6314">
        <v>43078</v>
      </c>
      <c r="C6314">
        <v>43082</v>
      </c>
      <c r="D6314" t="s">
        <v>56</v>
      </c>
      <c r="E6314" t="s">
        <v>1346</v>
      </c>
      <c r="F6314" t="s">
        <v>70</v>
      </c>
      <c r="G6314" t="s">
        <v>20</v>
      </c>
      <c r="H6314" t="s">
        <v>309</v>
      </c>
      <c r="I6314" t="s">
        <v>32</v>
      </c>
      <c r="J6314" t="s">
        <v>23</v>
      </c>
      <c r="K6314" t="s">
        <v>51</v>
      </c>
      <c r="L6314" t="s">
        <v>86</v>
      </c>
      <c r="M6314" t="s">
        <v>2813</v>
      </c>
      <c r="N6314" s="1">
        <v>19.04</v>
      </c>
      <c r="O6314">
        <v>2017</v>
      </c>
      <c r="P6314" t="s">
        <v>2789</v>
      </c>
      <c r="Q6314" s="1">
        <v>8.2842533585703215</v>
      </c>
      <c r="R6314" s="1">
        <f>train[[#This Row],[Sales]]-train[[#This Row],[Cost]]</f>
        <v>10.755746641429678</v>
      </c>
      <c r="S6314" s="2">
        <f>train[[#This Row],[Profit]]/train[[#This Row],[Sales]]</f>
        <v>0.56490265973895371</v>
      </c>
    </row>
    <row r="6315" spans="1:19" x14ac:dyDescent="0.3">
      <c r="A6315" t="s">
        <v>6264</v>
      </c>
      <c r="B6315">
        <v>43078</v>
      </c>
      <c r="C6315">
        <v>43082</v>
      </c>
      <c r="D6315" t="s">
        <v>56</v>
      </c>
      <c r="E6315" t="s">
        <v>1346</v>
      </c>
      <c r="F6315" t="s">
        <v>70</v>
      </c>
      <c r="G6315" t="s">
        <v>20</v>
      </c>
      <c r="H6315" t="s">
        <v>309</v>
      </c>
      <c r="I6315" t="s">
        <v>32</v>
      </c>
      <c r="J6315" t="s">
        <v>23</v>
      </c>
      <c r="K6315" t="s">
        <v>24</v>
      </c>
      <c r="L6315" t="s">
        <v>144</v>
      </c>
      <c r="M6315" t="s">
        <v>480</v>
      </c>
      <c r="N6315" s="1">
        <v>4.3559999999999999</v>
      </c>
      <c r="O6315">
        <v>2017</v>
      </c>
      <c r="P6315" t="s">
        <v>2789</v>
      </c>
      <c r="Q6315" s="1">
        <v>1.2309850090158612</v>
      </c>
      <c r="R6315" s="1">
        <f>train[[#This Row],[Sales]]-train[[#This Row],[Cost]]</f>
        <v>3.1250149909841385</v>
      </c>
      <c r="S6315" s="2">
        <f>train[[#This Row],[Profit]]/train[[#This Row],[Sales]]</f>
        <v>0.71740472703951763</v>
      </c>
    </row>
    <row r="6316" spans="1:19" x14ac:dyDescent="0.3">
      <c r="A6316" t="s">
        <v>6264</v>
      </c>
      <c r="B6316">
        <v>43078</v>
      </c>
      <c r="C6316">
        <v>43082</v>
      </c>
      <c r="D6316" t="s">
        <v>56</v>
      </c>
      <c r="E6316" t="s">
        <v>1346</v>
      </c>
      <c r="F6316" t="s">
        <v>70</v>
      </c>
      <c r="G6316" t="s">
        <v>20</v>
      </c>
      <c r="H6316" t="s">
        <v>309</v>
      </c>
      <c r="I6316" t="s">
        <v>32</v>
      </c>
      <c r="J6316" t="s">
        <v>23</v>
      </c>
      <c r="K6316" t="s">
        <v>24</v>
      </c>
      <c r="L6316" t="s">
        <v>293</v>
      </c>
      <c r="M6316" t="s">
        <v>1193</v>
      </c>
      <c r="N6316" s="1">
        <v>20.568000000000001</v>
      </c>
      <c r="O6316">
        <v>2017</v>
      </c>
      <c r="P6316" t="s">
        <v>2789</v>
      </c>
      <c r="Q6316" s="1">
        <v>6.9167053471483246</v>
      </c>
      <c r="R6316" s="1">
        <f>train[[#This Row],[Sales]]-train[[#This Row],[Cost]]</f>
        <v>13.651294652851677</v>
      </c>
      <c r="S6316" s="2">
        <f>train[[#This Row],[Profit]]/train[[#This Row],[Sales]]</f>
        <v>0.66371522038368713</v>
      </c>
    </row>
    <row r="6317" spans="1:19" x14ac:dyDescent="0.3">
      <c r="A6317" t="s">
        <v>6265</v>
      </c>
      <c r="B6317">
        <v>43078</v>
      </c>
      <c r="C6317">
        <v>43083</v>
      </c>
      <c r="D6317" t="s">
        <v>56</v>
      </c>
      <c r="E6317" t="s">
        <v>592</v>
      </c>
      <c r="F6317" t="s">
        <v>70</v>
      </c>
      <c r="G6317" t="s">
        <v>20</v>
      </c>
      <c r="H6317" t="s">
        <v>1005</v>
      </c>
      <c r="I6317" t="s">
        <v>173</v>
      </c>
      <c r="J6317" t="s">
        <v>50</v>
      </c>
      <c r="K6317" t="s">
        <v>62</v>
      </c>
      <c r="L6317" t="s">
        <v>208</v>
      </c>
      <c r="M6317" t="s">
        <v>2999</v>
      </c>
      <c r="N6317" s="1">
        <v>79.974000000000004</v>
      </c>
      <c r="O6317">
        <v>2017</v>
      </c>
      <c r="P6317" t="s">
        <v>2789</v>
      </c>
      <c r="Q6317" s="1">
        <v>34.863932757926555</v>
      </c>
      <c r="R6317" s="1">
        <f>train[[#This Row],[Sales]]-train[[#This Row],[Cost]]</f>
        <v>45.110067242073448</v>
      </c>
      <c r="S6317" s="2">
        <f>train[[#This Row],[Profit]]/train[[#This Row],[Sales]]</f>
        <v>0.56405915975283771</v>
      </c>
    </row>
    <row r="6318" spans="1:19" x14ac:dyDescent="0.3">
      <c r="A6318" t="s">
        <v>6274</v>
      </c>
      <c r="B6318">
        <v>43078</v>
      </c>
      <c r="C6318">
        <v>43082</v>
      </c>
      <c r="D6318" t="s">
        <v>17</v>
      </c>
      <c r="E6318" t="s">
        <v>2890</v>
      </c>
      <c r="F6318" t="s">
        <v>19</v>
      </c>
      <c r="G6318" t="s">
        <v>20</v>
      </c>
      <c r="H6318" t="s">
        <v>478</v>
      </c>
      <c r="I6318" t="s">
        <v>164</v>
      </c>
      <c r="J6318" t="s">
        <v>23</v>
      </c>
      <c r="K6318" t="s">
        <v>51</v>
      </c>
      <c r="L6318" t="s">
        <v>52</v>
      </c>
      <c r="M6318" t="s">
        <v>980</v>
      </c>
      <c r="N6318" s="1">
        <v>10.9</v>
      </c>
      <c r="O6318">
        <v>2017</v>
      </c>
      <c r="P6318" t="s">
        <v>2789</v>
      </c>
      <c r="Q6318" s="1">
        <v>0.97430197200005852</v>
      </c>
      <c r="R6318" s="1">
        <f>train[[#This Row],[Sales]]-train[[#This Row],[Cost]]</f>
        <v>9.9256980279999425</v>
      </c>
      <c r="S6318" s="2">
        <f>train[[#This Row],[Profit]]/train[[#This Row],[Sales]]</f>
        <v>0.91061449798164606</v>
      </c>
    </row>
    <row r="6319" spans="1:19" x14ac:dyDescent="0.3">
      <c r="A6319" t="s">
        <v>6275</v>
      </c>
      <c r="B6319">
        <v>43078</v>
      </c>
      <c r="C6319">
        <v>43081</v>
      </c>
      <c r="D6319" t="s">
        <v>68</v>
      </c>
      <c r="E6319" t="s">
        <v>805</v>
      </c>
      <c r="F6319" t="s">
        <v>70</v>
      </c>
      <c r="G6319" t="s">
        <v>20</v>
      </c>
      <c r="H6319" t="s">
        <v>5736</v>
      </c>
      <c r="I6319" t="s">
        <v>59</v>
      </c>
      <c r="J6319" t="s">
        <v>60</v>
      </c>
      <c r="K6319" t="s">
        <v>24</v>
      </c>
      <c r="L6319" t="s">
        <v>33</v>
      </c>
      <c r="M6319" t="s">
        <v>1785</v>
      </c>
      <c r="N6319" s="1">
        <v>273.92</v>
      </c>
      <c r="O6319">
        <v>2017</v>
      </c>
      <c r="P6319" t="s">
        <v>2789</v>
      </c>
      <c r="Q6319" s="1">
        <v>116.3996885181604</v>
      </c>
      <c r="R6319" s="1">
        <f>train[[#This Row],[Sales]]-train[[#This Row],[Cost]]</f>
        <v>157.5203114818396</v>
      </c>
      <c r="S6319" s="2">
        <f>train[[#This Row],[Profit]]/train[[#This Row],[Sales]]</f>
        <v>0.57505954834199613</v>
      </c>
    </row>
    <row r="6320" spans="1:19" x14ac:dyDescent="0.3">
      <c r="A6320" t="s">
        <v>6266</v>
      </c>
      <c r="B6320">
        <v>43078</v>
      </c>
      <c r="C6320">
        <v>43080</v>
      </c>
      <c r="D6320" t="s">
        <v>68</v>
      </c>
      <c r="E6320" t="s">
        <v>921</v>
      </c>
      <c r="F6320" t="s">
        <v>19</v>
      </c>
      <c r="G6320" t="s">
        <v>20</v>
      </c>
      <c r="H6320" t="s">
        <v>91</v>
      </c>
      <c r="I6320" t="s">
        <v>92</v>
      </c>
      <c r="J6320" t="s">
        <v>50</v>
      </c>
      <c r="K6320" t="s">
        <v>62</v>
      </c>
      <c r="L6320" t="s">
        <v>208</v>
      </c>
      <c r="M6320" t="s">
        <v>3434</v>
      </c>
      <c r="N6320" s="1">
        <v>1056.8599999999999</v>
      </c>
      <c r="O6320">
        <v>2017</v>
      </c>
      <c r="P6320" t="s">
        <v>2789</v>
      </c>
      <c r="Q6320" s="1">
        <v>527.1433895783241</v>
      </c>
      <c r="R6320" s="1">
        <f>train[[#This Row],[Sales]]-train[[#This Row],[Cost]]</f>
        <v>529.7166104216758</v>
      </c>
      <c r="S6320" s="2">
        <f>train[[#This Row],[Profit]]/train[[#This Row],[Sales]]</f>
        <v>0.50121738964638252</v>
      </c>
    </row>
    <row r="6321" spans="1:19" x14ac:dyDescent="0.3">
      <c r="A6321" t="s">
        <v>6269</v>
      </c>
      <c r="B6321">
        <v>43078</v>
      </c>
      <c r="C6321">
        <v>43082</v>
      </c>
      <c r="D6321" t="s">
        <v>17</v>
      </c>
      <c r="E6321" t="s">
        <v>3809</v>
      </c>
      <c r="F6321" t="s">
        <v>19</v>
      </c>
      <c r="G6321" t="s">
        <v>20</v>
      </c>
      <c r="H6321" t="s">
        <v>955</v>
      </c>
      <c r="I6321" t="s">
        <v>657</v>
      </c>
      <c r="J6321" t="s">
        <v>43</v>
      </c>
      <c r="K6321" t="s">
        <v>24</v>
      </c>
      <c r="L6321" t="s">
        <v>37</v>
      </c>
      <c r="M6321" t="s">
        <v>6270</v>
      </c>
      <c r="N6321" s="1">
        <v>3.69</v>
      </c>
      <c r="O6321">
        <v>2017</v>
      </c>
      <c r="P6321" t="s">
        <v>2789</v>
      </c>
      <c r="Q6321" s="1">
        <v>0.90718098279528392</v>
      </c>
      <c r="R6321" s="1">
        <f>train[[#This Row],[Sales]]-train[[#This Row],[Cost]]</f>
        <v>2.7828190172047158</v>
      </c>
      <c r="S6321" s="2">
        <f>train[[#This Row],[Profit]]/train[[#This Row],[Sales]]</f>
        <v>0.75415149517742974</v>
      </c>
    </row>
    <row r="6322" spans="1:19" x14ac:dyDescent="0.3">
      <c r="A6322" t="s">
        <v>6269</v>
      </c>
      <c r="B6322">
        <v>43078</v>
      </c>
      <c r="C6322">
        <v>43082</v>
      </c>
      <c r="D6322" t="s">
        <v>17</v>
      </c>
      <c r="E6322" t="s">
        <v>3809</v>
      </c>
      <c r="F6322" t="s">
        <v>19</v>
      </c>
      <c r="G6322" t="s">
        <v>20</v>
      </c>
      <c r="H6322" t="s">
        <v>955</v>
      </c>
      <c r="I6322" t="s">
        <v>657</v>
      </c>
      <c r="J6322" t="s">
        <v>43</v>
      </c>
      <c r="K6322" t="s">
        <v>24</v>
      </c>
      <c r="L6322" t="s">
        <v>37</v>
      </c>
      <c r="M6322" t="s">
        <v>3060</v>
      </c>
      <c r="N6322" s="1">
        <v>122.12</v>
      </c>
      <c r="O6322">
        <v>2017</v>
      </c>
      <c r="P6322" t="s">
        <v>2789</v>
      </c>
      <c r="Q6322" s="1">
        <v>59.744120273768182</v>
      </c>
      <c r="R6322" s="1">
        <f>train[[#This Row],[Sales]]-train[[#This Row],[Cost]]</f>
        <v>62.375879726231823</v>
      </c>
      <c r="S6322" s="2">
        <f>train[[#This Row],[Profit]]/train[[#This Row],[Sales]]</f>
        <v>0.51077530073887834</v>
      </c>
    </row>
    <row r="6323" spans="1:19" x14ac:dyDescent="0.3">
      <c r="A6323" t="s">
        <v>6267</v>
      </c>
      <c r="B6323">
        <v>43078</v>
      </c>
      <c r="C6323">
        <v>43082</v>
      </c>
      <c r="D6323" t="s">
        <v>17</v>
      </c>
      <c r="E6323" t="s">
        <v>937</v>
      </c>
      <c r="F6323" t="s">
        <v>19</v>
      </c>
      <c r="G6323" t="s">
        <v>20</v>
      </c>
      <c r="H6323" t="s">
        <v>1005</v>
      </c>
      <c r="I6323" t="s">
        <v>173</v>
      </c>
      <c r="J6323" t="s">
        <v>50</v>
      </c>
      <c r="K6323" t="s">
        <v>51</v>
      </c>
      <c r="L6323" t="s">
        <v>52</v>
      </c>
      <c r="M6323" t="s">
        <v>2922</v>
      </c>
      <c r="N6323" s="1">
        <v>40.68</v>
      </c>
      <c r="O6323">
        <v>2017</v>
      </c>
      <c r="P6323" t="s">
        <v>2789</v>
      </c>
      <c r="Q6323" s="1">
        <v>3.5358923584423256</v>
      </c>
      <c r="R6323" s="1">
        <f>train[[#This Row],[Sales]]-train[[#This Row],[Cost]]</f>
        <v>37.144107641557675</v>
      </c>
      <c r="S6323" s="2">
        <f>train[[#This Row],[Profit]]/train[[#This Row],[Sales]]</f>
        <v>0.9130803255053509</v>
      </c>
    </row>
    <row r="6324" spans="1:19" x14ac:dyDescent="0.3">
      <c r="A6324" t="s">
        <v>6274</v>
      </c>
      <c r="B6324">
        <v>43078</v>
      </c>
      <c r="C6324">
        <v>43082</v>
      </c>
      <c r="D6324" t="s">
        <v>17</v>
      </c>
      <c r="E6324" t="s">
        <v>2890</v>
      </c>
      <c r="F6324" t="s">
        <v>19</v>
      </c>
      <c r="G6324" t="s">
        <v>20</v>
      </c>
      <c r="H6324" t="s">
        <v>478</v>
      </c>
      <c r="I6324" t="s">
        <v>164</v>
      </c>
      <c r="J6324" t="s">
        <v>23</v>
      </c>
      <c r="K6324" t="s">
        <v>24</v>
      </c>
      <c r="L6324" t="s">
        <v>144</v>
      </c>
      <c r="M6324" t="s">
        <v>182</v>
      </c>
      <c r="N6324" s="1">
        <v>61.929000000000002</v>
      </c>
      <c r="O6324">
        <v>2017</v>
      </c>
      <c r="P6324" t="s">
        <v>2789</v>
      </c>
      <c r="Q6324" s="1">
        <v>7.3634685875723251</v>
      </c>
      <c r="R6324" s="1">
        <f>train[[#This Row],[Sales]]-train[[#This Row],[Cost]]</f>
        <v>54.565531412427674</v>
      </c>
      <c r="S6324" s="2">
        <f>train[[#This Row],[Profit]]/train[[#This Row],[Sales]]</f>
        <v>0.88109821589929871</v>
      </c>
    </row>
    <row r="6325" spans="1:19" x14ac:dyDescent="0.3">
      <c r="A6325" t="s">
        <v>6274</v>
      </c>
      <c r="B6325">
        <v>43078</v>
      </c>
      <c r="C6325">
        <v>43082</v>
      </c>
      <c r="D6325" t="s">
        <v>17</v>
      </c>
      <c r="E6325" t="s">
        <v>2890</v>
      </c>
      <c r="F6325" t="s">
        <v>19</v>
      </c>
      <c r="G6325" t="s">
        <v>20</v>
      </c>
      <c r="H6325" t="s">
        <v>478</v>
      </c>
      <c r="I6325" t="s">
        <v>164</v>
      </c>
      <c r="J6325" t="s">
        <v>23</v>
      </c>
      <c r="K6325" t="s">
        <v>51</v>
      </c>
      <c r="L6325" t="s">
        <v>86</v>
      </c>
      <c r="M6325" t="s">
        <v>2032</v>
      </c>
      <c r="N6325" s="1">
        <v>59.98</v>
      </c>
      <c r="O6325">
        <v>2017</v>
      </c>
      <c r="P6325" t="s">
        <v>2789</v>
      </c>
      <c r="Q6325" s="1">
        <v>23.698923092068672</v>
      </c>
      <c r="R6325" s="1">
        <f>train[[#This Row],[Sales]]-train[[#This Row],[Cost]]</f>
        <v>36.281076907931322</v>
      </c>
      <c r="S6325" s="2">
        <f>train[[#This Row],[Profit]]/train[[#This Row],[Sales]]</f>
        <v>0.60488624388014878</v>
      </c>
    </row>
    <row r="6326" spans="1:19" x14ac:dyDescent="0.3">
      <c r="A6326" t="s">
        <v>6284</v>
      </c>
      <c r="B6326">
        <v>43079</v>
      </c>
      <c r="C6326">
        <v>43082</v>
      </c>
      <c r="D6326" t="s">
        <v>68</v>
      </c>
      <c r="E6326" t="s">
        <v>136</v>
      </c>
      <c r="F6326" t="s">
        <v>19</v>
      </c>
      <c r="G6326" t="s">
        <v>20</v>
      </c>
      <c r="H6326" t="s">
        <v>213</v>
      </c>
      <c r="I6326" t="s">
        <v>214</v>
      </c>
      <c r="J6326" t="s">
        <v>43</v>
      </c>
      <c r="K6326" t="s">
        <v>24</v>
      </c>
      <c r="L6326" t="s">
        <v>104</v>
      </c>
      <c r="M6326" t="s">
        <v>3484</v>
      </c>
      <c r="N6326" s="1">
        <v>361.92</v>
      </c>
      <c r="O6326">
        <v>2017</v>
      </c>
      <c r="P6326" t="s">
        <v>2789</v>
      </c>
      <c r="Q6326" s="1">
        <v>47.201605497107593</v>
      </c>
      <c r="R6326" s="1">
        <f>train[[#This Row],[Sales]]-train[[#This Row],[Cost]]</f>
        <v>314.71839450289241</v>
      </c>
      <c r="S6326" s="2">
        <f>train[[#This Row],[Profit]]/train[[#This Row],[Sales]]</f>
        <v>0.86958000249472922</v>
      </c>
    </row>
    <row r="6327" spans="1:19" x14ac:dyDescent="0.3">
      <c r="A6327" t="s">
        <v>6276</v>
      </c>
      <c r="B6327">
        <v>43079</v>
      </c>
      <c r="C6327">
        <v>43085</v>
      </c>
      <c r="D6327" t="s">
        <v>17</v>
      </c>
      <c r="E6327" t="s">
        <v>5161</v>
      </c>
      <c r="F6327" t="s">
        <v>19</v>
      </c>
      <c r="G6327" t="s">
        <v>20</v>
      </c>
      <c r="H6327" t="s">
        <v>999</v>
      </c>
      <c r="I6327" t="s">
        <v>214</v>
      </c>
      <c r="J6327" t="s">
        <v>43</v>
      </c>
      <c r="K6327" t="s">
        <v>24</v>
      </c>
      <c r="L6327" t="s">
        <v>33</v>
      </c>
      <c r="M6327" t="s">
        <v>792</v>
      </c>
      <c r="N6327" s="1">
        <v>679.96</v>
      </c>
      <c r="O6327">
        <v>2017</v>
      </c>
      <c r="P6327" t="s">
        <v>2789</v>
      </c>
      <c r="Q6327" s="1">
        <v>163.77470348722986</v>
      </c>
      <c r="R6327" s="1">
        <f>train[[#This Row],[Sales]]-train[[#This Row],[Cost]]</f>
        <v>516.18529651277015</v>
      </c>
      <c r="S6327" s="2">
        <f>train[[#This Row],[Profit]]/train[[#This Row],[Sales]]</f>
        <v>0.75914067961758058</v>
      </c>
    </row>
    <row r="6328" spans="1:19" x14ac:dyDescent="0.3">
      <c r="A6328" t="s">
        <v>6277</v>
      </c>
      <c r="B6328">
        <v>43079</v>
      </c>
      <c r="C6328">
        <v>43086</v>
      </c>
      <c r="D6328" t="s">
        <v>17</v>
      </c>
      <c r="E6328" t="s">
        <v>1756</v>
      </c>
      <c r="F6328" t="s">
        <v>19</v>
      </c>
      <c r="G6328" t="s">
        <v>20</v>
      </c>
      <c r="H6328" t="s">
        <v>242</v>
      </c>
      <c r="I6328" t="s">
        <v>243</v>
      </c>
      <c r="J6328" t="s">
        <v>60</v>
      </c>
      <c r="K6328" t="s">
        <v>24</v>
      </c>
      <c r="L6328" t="s">
        <v>33</v>
      </c>
      <c r="M6328" t="s">
        <v>1735</v>
      </c>
      <c r="N6328" s="1">
        <v>153.55199999999999</v>
      </c>
      <c r="O6328">
        <v>2017</v>
      </c>
      <c r="P6328" t="s">
        <v>2789</v>
      </c>
      <c r="Q6328" s="1">
        <v>25.34409057874964</v>
      </c>
      <c r="R6328" s="1">
        <f>train[[#This Row],[Sales]]-train[[#This Row],[Cost]]</f>
        <v>128.20790942125035</v>
      </c>
      <c r="S6328" s="2">
        <f>train[[#This Row],[Profit]]/train[[#This Row],[Sales]]</f>
        <v>0.83494783149193985</v>
      </c>
    </row>
    <row r="6329" spans="1:19" x14ac:dyDescent="0.3">
      <c r="A6329" t="s">
        <v>6277</v>
      </c>
      <c r="B6329">
        <v>43079</v>
      </c>
      <c r="C6329">
        <v>43086</v>
      </c>
      <c r="D6329" t="s">
        <v>17</v>
      </c>
      <c r="E6329" t="s">
        <v>1756</v>
      </c>
      <c r="F6329" t="s">
        <v>19</v>
      </c>
      <c r="G6329" t="s">
        <v>20</v>
      </c>
      <c r="H6329" t="s">
        <v>242</v>
      </c>
      <c r="I6329" t="s">
        <v>243</v>
      </c>
      <c r="J6329" t="s">
        <v>60</v>
      </c>
      <c r="K6329" t="s">
        <v>24</v>
      </c>
      <c r="L6329" t="s">
        <v>144</v>
      </c>
      <c r="M6329" t="s">
        <v>4195</v>
      </c>
      <c r="N6329" s="1">
        <v>65.34</v>
      </c>
      <c r="O6329">
        <v>2017</v>
      </c>
      <c r="P6329" t="s">
        <v>2789</v>
      </c>
      <c r="Q6329" s="1">
        <v>18.839186486248561</v>
      </c>
      <c r="R6329" s="1">
        <f>train[[#This Row],[Sales]]-train[[#This Row],[Cost]]</f>
        <v>46.500813513751439</v>
      </c>
      <c r="S6329" s="2">
        <f>train[[#This Row],[Profit]]/train[[#This Row],[Sales]]</f>
        <v>0.71167452576907619</v>
      </c>
    </row>
    <row r="6330" spans="1:19" x14ac:dyDescent="0.3">
      <c r="A6330" t="s">
        <v>6277</v>
      </c>
      <c r="B6330">
        <v>43079</v>
      </c>
      <c r="C6330">
        <v>43086</v>
      </c>
      <c r="D6330" t="s">
        <v>17</v>
      </c>
      <c r="E6330" t="s">
        <v>1756</v>
      </c>
      <c r="F6330" t="s">
        <v>19</v>
      </c>
      <c r="G6330" t="s">
        <v>20</v>
      </c>
      <c r="H6330" t="s">
        <v>242</v>
      </c>
      <c r="I6330" t="s">
        <v>243</v>
      </c>
      <c r="J6330" t="s">
        <v>60</v>
      </c>
      <c r="K6330" t="s">
        <v>24</v>
      </c>
      <c r="L6330" t="s">
        <v>25</v>
      </c>
      <c r="M6330" t="s">
        <v>1768</v>
      </c>
      <c r="N6330" s="1">
        <v>123.92</v>
      </c>
      <c r="O6330">
        <v>2017</v>
      </c>
      <c r="P6330" t="s">
        <v>2789</v>
      </c>
      <c r="Q6330" s="1">
        <v>46.960888333927983</v>
      </c>
      <c r="R6330" s="1">
        <f>train[[#This Row],[Sales]]-train[[#This Row],[Cost]]</f>
        <v>76.959111666072019</v>
      </c>
      <c r="S6330" s="2">
        <f>train[[#This Row],[Profit]]/train[[#This Row],[Sales]]</f>
        <v>0.6210386674150421</v>
      </c>
    </row>
    <row r="6331" spans="1:19" x14ac:dyDescent="0.3">
      <c r="A6331" t="s">
        <v>6277</v>
      </c>
      <c r="B6331">
        <v>43079</v>
      </c>
      <c r="C6331">
        <v>43086</v>
      </c>
      <c r="D6331" t="s">
        <v>17</v>
      </c>
      <c r="E6331" t="s">
        <v>1756</v>
      </c>
      <c r="F6331" t="s">
        <v>19</v>
      </c>
      <c r="G6331" t="s">
        <v>20</v>
      </c>
      <c r="H6331" t="s">
        <v>242</v>
      </c>
      <c r="I6331" t="s">
        <v>243</v>
      </c>
      <c r="J6331" t="s">
        <v>60</v>
      </c>
      <c r="K6331" t="s">
        <v>24</v>
      </c>
      <c r="L6331" t="s">
        <v>144</v>
      </c>
      <c r="M6331" t="s">
        <v>6280</v>
      </c>
      <c r="N6331" s="1">
        <v>35.1</v>
      </c>
      <c r="O6331">
        <v>2017</v>
      </c>
      <c r="P6331" t="s">
        <v>2789</v>
      </c>
      <c r="Q6331" s="1">
        <v>4.5154150050230806</v>
      </c>
      <c r="R6331" s="1">
        <f>train[[#This Row],[Sales]]-train[[#This Row],[Cost]]</f>
        <v>30.584584994976922</v>
      </c>
      <c r="S6331" s="2">
        <f>train[[#This Row],[Profit]]/train[[#This Row],[Sales]]</f>
        <v>0.87135569786259037</v>
      </c>
    </row>
    <row r="6332" spans="1:19" x14ac:dyDescent="0.3">
      <c r="A6332" t="s">
        <v>6277</v>
      </c>
      <c r="B6332">
        <v>43079</v>
      </c>
      <c r="C6332">
        <v>43086</v>
      </c>
      <c r="D6332" t="s">
        <v>17</v>
      </c>
      <c r="E6332" t="s">
        <v>1756</v>
      </c>
      <c r="F6332" t="s">
        <v>19</v>
      </c>
      <c r="G6332" t="s">
        <v>20</v>
      </c>
      <c r="H6332" t="s">
        <v>242</v>
      </c>
      <c r="I6332" t="s">
        <v>243</v>
      </c>
      <c r="J6332" t="s">
        <v>60</v>
      </c>
      <c r="K6332" t="s">
        <v>51</v>
      </c>
      <c r="L6332" t="s">
        <v>86</v>
      </c>
      <c r="M6332" t="s">
        <v>2213</v>
      </c>
      <c r="N6332" s="1">
        <v>44.75</v>
      </c>
      <c r="O6332">
        <v>2017</v>
      </c>
      <c r="P6332" t="s">
        <v>2789</v>
      </c>
      <c r="Q6332" s="1">
        <v>14.957538850250886</v>
      </c>
      <c r="R6332" s="1">
        <f>train[[#This Row],[Sales]]-train[[#This Row],[Cost]]</f>
        <v>29.792461149749116</v>
      </c>
      <c r="S6332" s="2">
        <f>train[[#This Row],[Profit]]/train[[#This Row],[Sales]]</f>
        <v>0.66575332178210311</v>
      </c>
    </row>
    <row r="6333" spans="1:19" x14ac:dyDescent="0.3">
      <c r="A6333" t="s">
        <v>6284</v>
      </c>
      <c r="B6333">
        <v>43079</v>
      </c>
      <c r="C6333">
        <v>43082</v>
      </c>
      <c r="D6333" t="s">
        <v>68</v>
      </c>
      <c r="E6333" t="s">
        <v>136</v>
      </c>
      <c r="F6333" t="s">
        <v>19</v>
      </c>
      <c r="G6333" t="s">
        <v>20</v>
      </c>
      <c r="H6333" t="s">
        <v>213</v>
      </c>
      <c r="I6333" t="s">
        <v>214</v>
      </c>
      <c r="J6333" t="s">
        <v>43</v>
      </c>
      <c r="K6333" t="s">
        <v>24</v>
      </c>
      <c r="L6333" t="s">
        <v>35</v>
      </c>
      <c r="M6333" t="s">
        <v>1553</v>
      </c>
      <c r="N6333" s="1">
        <v>80.58</v>
      </c>
      <c r="O6333">
        <v>2017</v>
      </c>
      <c r="P6333" t="s">
        <v>2789</v>
      </c>
      <c r="Q6333" s="1">
        <v>26.779030371873475</v>
      </c>
      <c r="R6333" s="1">
        <f>train[[#This Row],[Sales]]-train[[#This Row],[Cost]]</f>
        <v>53.800969628126524</v>
      </c>
      <c r="S6333" s="2">
        <f>train[[#This Row],[Profit]]/train[[#This Row],[Sales]]</f>
        <v>0.66767150196235447</v>
      </c>
    </row>
    <row r="6334" spans="1:19" x14ac:dyDescent="0.3">
      <c r="A6334" t="s">
        <v>6279</v>
      </c>
      <c r="B6334">
        <v>43079</v>
      </c>
      <c r="C6334">
        <v>43085</v>
      </c>
      <c r="D6334" t="s">
        <v>17</v>
      </c>
      <c r="E6334" t="s">
        <v>3321</v>
      </c>
      <c r="F6334" t="s">
        <v>70</v>
      </c>
      <c r="G6334" t="s">
        <v>20</v>
      </c>
      <c r="H6334" t="s">
        <v>213</v>
      </c>
      <c r="I6334" t="s">
        <v>214</v>
      </c>
      <c r="J6334" t="s">
        <v>43</v>
      </c>
      <c r="K6334" t="s">
        <v>24</v>
      </c>
      <c r="L6334" t="s">
        <v>25</v>
      </c>
      <c r="M6334" t="s">
        <v>1642</v>
      </c>
      <c r="N6334" s="1">
        <v>62.82</v>
      </c>
      <c r="O6334">
        <v>2017</v>
      </c>
      <c r="P6334" t="s">
        <v>2789</v>
      </c>
      <c r="Q6334" s="1">
        <v>5.5640267494824247</v>
      </c>
      <c r="R6334" s="1">
        <f>train[[#This Row],[Sales]]-train[[#This Row],[Cost]]</f>
        <v>57.255973250517577</v>
      </c>
      <c r="S6334" s="2">
        <f>train[[#This Row],[Profit]]/train[[#This Row],[Sales]]</f>
        <v>0.91142905524542461</v>
      </c>
    </row>
    <row r="6335" spans="1:19" x14ac:dyDescent="0.3">
      <c r="A6335" t="s">
        <v>6283</v>
      </c>
      <c r="B6335">
        <v>43079</v>
      </c>
      <c r="C6335">
        <v>43084</v>
      </c>
      <c r="D6335" t="s">
        <v>56</v>
      </c>
      <c r="E6335" t="s">
        <v>2890</v>
      </c>
      <c r="F6335" t="s">
        <v>19</v>
      </c>
      <c r="G6335" t="s">
        <v>20</v>
      </c>
      <c r="H6335" t="s">
        <v>123</v>
      </c>
      <c r="I6335" t="s">
        <v>59</v>
      </c>
      <c r="J6335" t="s">
        <v>60</v>
      </c>
      <c r="K6335" t="s">
        <v>62</v>
      </c>
      <c r="L6335" t="s">
        <v>63</v>
      </c>
      <c r="M6335" t="s">
        <v>637</v>
      </c>
      <c r="N6335" s="1">
        <v>321.56799999999998</v>
      </c>
      <c r="O6335">
        <v>2017</v>
      </c>
      <c r="P6335" t="s">
        <v>2789</v>
      </c>
      <c r="Q6335" s="1">
        <v>150.84863495604796</v>
      </c>
      <c r="R6335" s="1">
        <f>train[[#This Row],[Sales]]-train[[#This Row],[Cost]]</f>
        <v>170.71936504395202</v>
      </c>
      <c r="S6335" s="2">
        <f>train[[#This Row],[Profit]]/train[[#This Row],[Sales]]</f>
        <v>0.53089662231301638</v>
      </c>
    </row>
    <row r="6336" spans="1:19" x14ac:dyDescent="0.3">
      <c r="A6336" t="s">
        <v>6276</v>
      </c>
      <c r="B6336">
        <v>43079</v>
      </c>
      <c r="C6336">
        <v>43085</v>
      </c>
      <c r="D6336" t="s">
        <v>17</v>
      </c>
      <c r="E6336" t="s">
        <v>5161</v>
      </c>
      <c r="F6336" t="s">
        <v>19</v>
      </c>
      <c r="G6336" t="s">
        <v>20</v>
      </c>
      <c r="H6336" t="s">
        <v>999</v>
      </c>
      <c r="I6336" t="s">
        <v>214</v>
      </c>
      <c r="J6336" t="s">
        <v>43</v>
      </c>
      <c r="K6336" t="s">
        <v>24</v>
      </c>
      <c r="L6336" t="s">
        <v>25</v>
      </c>
      <c r="M6336" t="s">
        <v>4104</v>
      </c>
      <c r="N6336" s="1">
        <v>18.54</v>
      </c>
      <c r="O6336">
        <v>2017</v>
      </c>
      <c r="P6336" t="s">
        <v>2789</v>
      </c>
      <c r="Q6336" s="1">
        <v>6.2629551804205557</v>
      </c>
      <c r="R6336" s="1">
        <f>train[[#This Row],[Sales]]-train[[#This Row],[Cost]]</f>
        <v>12.277044819579444</v>
      </c>
      <c r="S6336" s="2">
        <f>train[[#This Row],[Profit]]/train[[#This Row],[Sales]]</f>
        <v>0.66219227721571983</v>
      </c>
    </row>
    <row r="6337" spans="1:19" x14ac:dyDescent="0.3">
      <c r="A6337" t="s">
        <v>6278</v>
      </c>
      <c r="B6337">
        <v>43079</v>
      </c>
      <c r="C6337">
        <v>43081</v>
      </c>
      <c r="D6337" t="s">
        <v>68</v>
      </c>
      <c r="E6337" t="s">
        <v>4134</v>
      </c>
      <c r="F6337" t="s">
        <v>30</v>
      </c>
      <c r="G6337" t="s">
        <v>20</v>
      </c>
      <c r="H6337" t="s">
        <v>630</v>
      </c>
      <c r="I6337" t="s">
        <v>59</v>
      </c>
      <c r="J6337" t="s">
        <v>60</v>
      </c>
      <c r="K6337" t="s">
        <v>24</v>
      </c>
      <c r="L6337" t="s">
        <v>25</v>
      </c>
      <c r="M6337" t="s">
        <v>2734</v>
      </c>
      <c r="N6337" s="1">
        <v>80.28</v>
      </c>
      <c r="O6337">
        <v>2017</v>
      </c>
      <c r="P6337" t="s">
        <v>2789</v>
      </c>
      <c r="Q6337" s="1">
        <v>2.5615701131005042</v>
      </c>
      <c r="R6337" s="1">
        <f>train[[#This Row],[Sales]]-train[[#This Row],[Cost]]</f>
        <v>77.7184298868995</v>
      </c>
      <c r="S6337" s="2">
        <f>train[[#This Row],[Profit]]/train[[#This Row],[Sales]]</f>
        <v>0.9680920514063216</v>
      </c>
    </row>
    <row r="6338" spans="1:19" x14ac:dyDescent="0.3">
      <c r="A6338" t="s">
        <v>6281</v>
      </c>
      <c r="B6338">
        <v>43079</v>
      </c>
      <c r="C6338">
        <v>43079</v>
      </c>
      <c r="D6338" t="s">
        <v>316</v>
      </c>
      <c r="E6338" t="s">
        <v>1433</v>
      </c>
      <c r="F6338" t="s">
        <v>19</v>
      </c>
      <c r="G6338" t="s">
        <v>20</v>
      </c>
      <c r="H6338" t="s">
        <v>6282</v>
      </c>
      <c r="I6338" t="s">
        <v>326</v>
      </c>
      <c r="J6338" t="s">
        <v>23</v>
      </c>
      <c r="K6338" t="s">
        <v>62</v>
      </c>
      <c r="L6338" t="s">
        <v>63</v>
      </c>
      <c r="M6338" t="s">
        <v>454</v>
      </c>
      <c r="N6338" s="1">
        <v>1424.9</v>
      </c>
      <c r="O6338">
        <v>2017</v>
      </c>
      <c r="P6338" t="s">
        <v>2789</v>
      </c>
      <c r="Q6338" s="1">
        <v>338.71528484918304</v>
      </c>
      <c r="R6338" s="1">
        <f>train[[#This Row],[Sales]]-train[[#This Row],[Cost]]</f>
        <v>1086.1847151508171</v>
      </c>
      <c r="S6338" s="2">
        <f>train[[#This Row],[Profit]]/train[[#This Row],[Sales]]</f>
        <v>0.7622883817466608</v>
      </c>
    </row>
    <row r="6339" spans="1:19" x14ac:dyDescent="0.3">
      <c r="A6339" t="s">
        <v>6289</v>
      </c>
      <c r="B6339">
        <v>43080</v>
      </c>
      <c r="C6339">
        <v>43085</v>
      </c>
      <c r="D6339" t="s">
        <v>56</v>
      </c>
      <c r="E6339" t="s">
        <v>1356</v>
      </c>
      <c r="F6339" t="s">
        <v>70</v>
      </c>
      <c r="G6339" t="s">
        <v>20</v>
      </c>
      <c r="H6339" t="s">
        <v>6081</v>
      </c>
      <c r="I6339" t="s">
        <v>243</v>
      </c>
      <c r="J6339" t="s">
        <v>60</v>
      </c>
      <c r="K6339" t="s">
        <v>62</v>
      </c>
      <c r="L6339" t="s">
        <v>81</v>
      </c>
      <c r="M6339" t="s">
        <v>1148</v>
      </c>
      <c r="N6339" s="1">
        <v>14.8</v>
      </c>
      <c r="O6339">
        <v>2017</v>
      </c>
      <c r="P6339" t="s">
        <v>2789</v>
      </c>
      <c r="Q6339" s="1">
        <v>4.6342333139618264</v>
      </c>
      <c r="R6339" s="1">
        <f>train[[#This Row],[Sales]]-train[[#This Row],[Cost]]</f>
        <v>10.165766686038175</v>
      </c>
      <c r="S6339" s="2">
        <f>train[[#This Row],[Profit]]/train[[#This Row],[Sales]]</f>
        <v>0.68687612743501181</v>
      </c>
    </row>
    <row r="6340" spans="1:19" x14ac:dyDescent="0.3">
      <c r="A6340" t="s">
        <v>6289</v>
      </c>
      <c r="B6340">
        <v>43080</v>
      </c>
      <c r="C6340">
        <v>43085</v>
      </c>
      <c r="D6340" t="s">
        <v>56</v>
      </c>
      <c r="E6340" t="s">
        <v>1356</v>
      </c>
      <c r="F6340" t="s">
        <v>70</v>
      </c>
      <c r="G6340" t="s">
        <v>20</v>
      </c>
      <c r="H6340" t="s">
        <v>6081</v>
      </c>
      <c r="I6340" t="s">
        <v>243</v>
      </c>
      <c r="J6340" t="s">
        <v>60</v>
      </c>
      <c r="K6340" t="s">
        <v>51</v>
      </c>
      <c r="L6340" t="s">
        <v>86</v>
      </c>
      <c r="M6340" t="s">
        <v>2929</v>
      </c>
      <c r="N6340" s="1">
        <v>316</v>
      </c>
      <c r="O6340">
        <v>2017</v>
      </c>
      <c r="P6340" t="s">
        <v>2789</v>
      </c>
      <c r="Q6340" s="1">
        <v>54.259949687181802</v>
      </c>
      <c r="R6340" s="1">
        <f>train[[#This Row],[Sales]]-train[[#This Row],[Cost]]</f>
        <v>261.7400503128182</v>
      </c>
      <c r="S6340" s="2">
        <f>train[[#This Row],[Profit]]/train[[#This Row],[Sales]]</f>
        <v>0.82829129845828542</v>
      </c>
    </row>
    <row r="6341" spans="1:19" x14ac:dyDescent="0.3">
      <c r="A6341" t="s">
        <v>6293</v>
      </c>
      <c r="B6341">
        <v>43080</v>
      </c>
      <c r="C6341">
        <v>43086</v>
      </c>
      <c r="D6341" t="s">
        <v>17</v>
      </c>
      <c r="E6341" t="s">
        <v>1789</v>
      </c>
      <c r="F6341" t="s">
        <v>70</v>
      </c>
      <c r="G6341" t="s">
        <v>20</v>
      </c>
      <c r="H6341" t="s">
        <v>213</v>
      </c>
      <c r="I6341" t="s">
        <v>214</v>
      </c>
      <c r="J6341" t="s">
        <v>43</v>
      </c>
      <c r="K6341" t="s">
        <v>24</v>
      </c>
      <c r="L6341" t="s">
        <v>75</v>
      </c>
      <c r="M6341" t="s">
        <v>1475</v>
      </c>
      <c r="N6341" s="1">
        <v>15.26</v>
      </c>
      <c r="O6341">
        <v>2017</v>
      </c>
      <c r="P6341" t="s">
        <v>2789</v>
      </c>
      <c r="Q6341" s="1">
        <v>3.2061880493594184</v>
      </c>
      <c r="R6341" s="1">
        <f>train[[#This Row],[Sales]]-train[[#This Row],[Cost]]</f>
        <v>12.053811950640581</v>
      </c>
      <c r="S6341" s="2">
        <f>train[[#This Row],[Profit]]/train[[#This Row],[Sales]]</f>
        <v>0.78989593385587031</v>
      </c>
    </row>
    <row r="6342" spans="1:19" x14ac:dyDescent="0.3">
      <c r="A6342" t="s">
        <v>6291</v>
      </c>
      <c r="B6342">
        <v>43080</v>
      </c>
      <c r="C6342">
        <v>43080</v>
      </c>
      <c r="D6342" t="s">
        <v>316</v>
      </c>
      <c r="E6342" t="s">
        <v>1652</v>
      </c>
      <c r="F6342" t="s">
        <v>19</v>
      </c>
      <c r="G6342" t="s">
        <v>20</v>
      </c>
      <c r="H6342" t="s">
        <v>6292</v>
      </c>
      <c r="I6342" t="s">
        <v>237</v>
      </c>
      <c r="J6342" t="s">
        <v>50</v>
      </c>
      <c r="K6342" t="s">
        <v>24</v>
      </c>
      <c r="L6342" t="s">
        <v>35</v>
      </c>
      <c r="M6342" t="s">
        <v>3416</v>
      </c>
      <c r="N6342" s="1">
        <v>85.224000000000004</v>
      </c>
      <c r="O6342">
        <v>2017</v>
      </c>
      <c r="P6342" t="s">
        <v>2789</v>
      </c>
      <c r="Q6342" s="1">
        <v>19.250207121917779</v>
      </c>
      <c r="R6342" s="1">
        <f>train[[#This Row],[Sales]]-train[[#This Row],[Cost]]</f>
        <v>65.973792878082222</v>
      </c>
      <c r="S6342" s="2">
        <f>train[[#This Row],[Profit]]/train[[#This Row],[Sales]]</f>
        <v>0.77412222939644015</v>
      </c>
    </row>
    <row r="6343" spans="1:19" x14ac:dyDescent="0.3">
      <c r="A6343" t="s">
        <v>6286</v>
      </c>
      <c r="B6343">
        <v>43080</v>
      </c>
      <c r="C6343">
        <v>43080</v>
      </c>
      <c r="D6343" t="s">
        <v>316</v>
      </c>
      <c r="E6343" t="s">
        <v>2480</v>
      </c>
      <c r="F6343" t="s">
        <v>19</v>
      </c>
      <c r="G6343" t="s">
        <v>20</v>
      </c>
      <c r="H6343" t="s">
        <v>5360</v>
      </c>
      <c r="I6343" t="s">
        <v>59</v>
      </c>
      <c r="J6343" t="s">
        <v>60</v>
      </c>
      <c r="K6343" t="s">
        <v>62</v>
      </c>
      <c r="L6343" t="s">
        <v>208</v>
      </c>
      <c r="M6343" t="s">
        <v>2888</v>
      </c>
      <c r="N6343" s="1">
        <v>892.13599999999997</v>
      </c>
      <c r="O6343">
        <v>2017</v>
      </c>
      <c r="P6343" t="s">
        <v>2789</v>
      </c>
      <c r="Q6343" s="1">
        <v>311.21163063116416</v>
      </c>
      <c r="R6343" s="1">
        <f>train[[#This Row],[Sales]]-train[[#This Row],[Cost]]</f>
        <v>580.92436936883587</v>
      </c>
      <c r="S6343" s="2">
        <f>train[[#This Row],[Profit]]/train[[#This Row],[Sales]]</f>
        <v>0.65116122359016548</v>
      </c>
    </row>
    <row r="6344" spans="1:19" x14ac:dyDescent="0.3">
      <c r="A6344" t="s">
        <v>6286</v>
      </c>
      <c r="B6344">
        <v>43080</v>
      </c>
      <c r="C6344">
        <v>43080</v>
      </c>
      <c r="D6344" t="s">
        <v>316</v>
      </c>
      <c r="E6344" t="s">
        <v>2480</v>
      </c>
      <c r="F6344" t="s">
        <v>19</v>
      </c>
      <c r="G6344" t="s">
        <v>20</v>
      </c>
      <c r="H6344" t="s">
        <v>5360</v>
      </c>
      <c r="I6344" t="s">
        <v>59</v>
      </c>
      <c r="J6344" t="s">
        <v>60</v>
      </c>
      <c r="K6344" t="s">
        <v>24</v>
      </c>
      <c r="L6344" t="s">
        <v>33</v>
      </c>
      <c r="M6344" t="s">
        <v>244</v>
      </c>
      <c r="N6344" s="1">
        <v>209.6</v>
      </c>
      <c r="O6344">
        <v>2017</v>
      </c>
      <c r="P6344" t="s">
        <v>2789</v>
      </c>
      <c r="Q6344" s="1">
        <v>73.008145760156864</v>
      </c>
      <c r="R6344" s="1">
        <f>train[[#This Row],[Sales]]-train[[#This Row],[Cost]]</f>
        <v>136.59185423984314</v>
      </c>
      <c r="S6344" s="2">
        <f>train[[#This Row],[Profit]]/train[[#This Row],[Sales]]</f>
        <v>0.65167869389238142</v>
      </c>
    </row>
    <row r="6345" spans="1:19" x14ac:dyDescent="0.3">
      <c r="A6345" t="s">
        <v>6286</v>
      </c>
      <c r="B6345">
        <v>43080</v>
      </c>
      <c r="C6345">
        <v>43080</v>
      </c>
      <c r="D6345" t="s">
        <v>316</v>
      </c>
      <c r="E6345" t="s">
        <v>2480</v>
      </c>
      <c r="F6345" t="s">
        <v>19</v>
      </c>
      <c r="G6345" t="s">
        <v>20</v>
      </c>
      <c r="H6345" t="s">
        <v>5360</v>
      </c>
      <c r="I6345" t="s">
        <v>59</v>
      </c>
      <c r="J6345" t="s">
        <v>60</v>
      </c>
      <c r="K6345" t="s">
        <v>24</v>
      </c>
      <c r="L6345" t="s">
        <v>44</v>
      </c>
      <c r="M6345" t="s">
        <v>5502</v>
      </c>
      <c r="N6345" s="1">
        <v>23.32</v>
      </c>
      <c r="O6345">
        <v>2017</v>
      </c>
      <c r="P6345" t="s">
        <v>2789</v>
      </c>
      <c r="Q6345" s="1">
        <v>5.9291252782226316</v>
      </c>
      <c r="R6345" s="1">
        <f>train[[#This Row],[Sales]]-train[[#This Row],[Cost]]</f>
        <v>17.390874721777369</v>
      </c>
      <c r="S6345" s="2">
        <f>train[[#This Row],[Profit]]/train[[#This Row],[Sales]]</f>
        <v>0.7457493448446556</v>
      </c>
    </row>
    <row r="6346" spans="1:19" x14ac:dyDescent="0.3">
      <c r="A6346" t="s">
        <v>6286</v>
      </c>
      <c r="B6346">
        <v>43080</v>
      </c>
      <c r="C6346">
        <v>43080</v>
      </c>
      <c r="D6346" t="s">
        <v>316</v>
      </c>
      <c r="E6346" t="s">
        <v>2480</v>
      </c>
      <c r="F6346" t="s">
        <v>19</v>
      </c>
      <c r="G6346" t="s">
        <v>20</v>
      </c>
      <c r="H6346" t="s">
        <v>5360</v>
      </c>
      <c r="I6346" t="s">
        <v>59</v>
      </c>
      <c r="J6346" t="s">
        <v>60</v>
      </c>
      <c r="K6346" t="s">
        <v>24</v>
      </c>
      <c r="L6346" t="s">
        <v>25</v>
      </c>
      <c r="M6346" t="s">
        <v>5346</v>
      </c>
      <c r="N6346" s="1">
        <v>30.98</v>
      </c>
      <c r="O6346">
        <v>2017</v>
      </c>
      <c r="P6346" t="s">
        <v>2789</v>
      </c>
      <c r="Q6346" s="1">
        <v>6.8645236505385379</v>
      </c>
      <c r="R6346" s="1">
        <f>train[[#This Row],[Sales]]-train[[#This Row],[Cost]]</f>
        <v>24.115476349461463</v>
      </c>
      <c r="S6346" s="2">
        <f>train[[#This Row],[Profit]]/train[[#This Row],[Sales]]</f>
        <v>0.77842079888513438</v>
      </c>
    </row>
    <row r="6347" spans="1:19" x14ac:dyDescent="0.3">
      <c r="A6347" t="s">
        <v>6288</v>
      </c>
      <c r="B6347">
        <v>43080</v>
      </c>
      <c r="C6347">
        <v>43082</v>
      </c>
      <c r="D6347" t="s">
        <v>56</v>
      </c>
      <c r="E6347" t="s">
        <v>3809</v>
      </c>
      <c r="F6347" t="s">
        <v>19</v>
      </c>
      <c r="G6347" t="s">
        <v>20</v>
      </c>
      <c r="H6347" t="s">
        <v>1202</v>
      </c>
      <c r="I6347" t="s">
        <v>420</v>
      </c>
      <c r="J6347" t="s">
        <v>60</v>
      </c>
      <c r="K6347" t="s">
        <v>51</v>
      </c>
      <c r="L6347" t="s">
        <v>52</v>
      </c>
      <c r="M6347" t="s">
        <v>199</v>
      </c>
      <c r="N6347" s="1">
        <v>300.76799999999997</v>
      </c>
      <c r="O6347">
        <v>2017</v>
      </c>
      <c r="P6347" t="s">
        <v>2789</v>
      </c>
      <c r="Q6347" s="1">
        <v>21.363184033763282</v>
      </c>
      <c r="R6347" s="1">
        <f>train[[#This Row],[Sales]]-train[[#This Row],[Cost]]</f>
        <v>279.4048159662367</v>
      </c>
      <c r="S6347" s="2">
        <f>train[[#This Row],[Profit]]/train[[#This Row],[Sales]]</f>
        <v>0.92897122023033274</v>
      </c>
    </row>
    <row r="6348" spans="1:19" x14ac:dyDescent="0.3">
      <c r="A6348" t="s">
        <v>6294</v>
      </c>
      <c r="B6348">
        <v>43080</v>
      </c>
      <c r="C6348">
        <v>43086</v>
      </c>
      <c r="D6348" t="s">
        <v>17</v>
      </c>
      <c r="E6348" t="s">
        <v>1343</v>
      </c>
      <c r="F6348" t="s">
        <v>19</v>
      </c>
      <c r="G6348" t="s">
        <v>20</v>
      </c>
      <c r="H6348" t="s">
        <v>172</v>
      </c>
      <c r="I6348" t="s">
        <v>173</v>
      </c>
      <c r="J6348" t="s">
        <v>50</v>
      </c>
      <c r="K6348" t="s">
        <v>24</v>
      </c>
      <c r="L6348" t="s">
        <v>44</v>
      </c>
      <c r="M6348" t="s">
        <v>1324</v>
      </c>
      <c r="N6348" s="1">
        <v>6.6719999999999997</v>
      </c>
      <c r="O6348">
        <v>2017</v>
      </c>
      <c r="P6348" t="s">
        <v>2789</v>
      </c>
      <c r="Q6348" s="1">
        <v>1.2119083839511988</v>
      </c>
      <c r="R6348" s="1">
        <f>train[[#This Row],[Sales]]-train[[#This Row],[Cost]]</f>
        <v>5.4600916160488007</v>
      </c>
      <c r="S6348" s="2">
        <f>train[[#This Row],[Profit]]/train[[#This Row],[Sales]]</f>
        <v>0.81835905516318963</v>
      </c>
    </row>
    <row r="6349" spans="1:19" x14ac:dyDescent="0.3">
      <c r="A6349" t="s">
        <v>6286</v>
      </c>
      <c r="B6349">
        <v>43080</v>
      </c>
      <c r="C6349">
        <v>43080</v>
      </c>
      <c r="D6349" t="s">
        <v>316</v>
      </c>
      <c r="E6349" t="s">
        <v>2480</v>
      </c>
      <c r="F6349" t="s">
        <v>19</v>
      </c>
      <c r="G6349" t="s">
        <v>20</v>
      </c>
      <c r="H6349" t="s">
        <v>5360</v>
      </c>
      <c r="I6349" t="s">
        <v>59</v>
      </c>
      <c r="J6349" t="s">
        <v>60</v>
      </c>
      <c r="K6349" t="s">
        <v>24</v>
      </c>
      <c r="L6349" t="s">
        <v>33</v>
      </c>
      <c r="M6349" t="s">
        <v>3196</v>
      </c>
      <c r="N6349" s="1">
        <v>5.8719999999999999</v>
      </c>
      <c r="O6349">
        <v>2017</v>
      </c>
      <c r="P6349" t="s">
        <v>2789</v>
      </c>
      <c r="Q6349" s="1">
        <v>2.855742140651615</v>
      </c>
      <c r="R6349" s="1">
        <f>train[[#This Row],[Sales]]-train[[#This Row],[Cost]]</f>
        <v>3.0162578593483849</v>
      </c>
      <c r="S6349" s="2">
        <f>train[[#This Row],[Profit]]/train[[#This Row],[Sales]]</f>
        <v>0.51366789157840342</v>
      </c>
    </row>
    <row r="6350" spans="1:19" x14ac:dyDescent="0.3">
      <c r="A6350" t="s">
        <v>6293</v>
      </c>
      <c r="B6350">
        <v>43080</v>
      </c>
      <c r="C6350">
        <v>43086</v>
      </c>
      <c r="D6350" t="s">
        <v>17</v>
      </c>
      <c r="E6350" t="s">
        <v>1789</v>
      </c>
      <c r="F6350" t="s">
        <v>70</v>
      </c>
      <c r="G6350" t="s">
        <v>20</v>
      </c>
      <c r="H6350" t="s">
        <v>213</v>
      </c>
      <c r="I6350" t="s">
        <v>214</v>
      </c>
      <c r="J6350" t="s">
        <v>43</v>
      </c>
      <c r="K6350" t="s">
        <v>51</v>
      </c>
      <c r="L6350" t="s">
        <v>52</v>
      </c>
      <c r="M6350" t="s">
        <v>5719</v>
      </c>
      <c r="N6350" s="1">
        <v>1029.95</v>
      </c>
      <c r="O6350">
        <v>2017</v>
      </c>
      <c r="P6350" t="s">
        <v>2789</v>
      </c>
      <c r="Q6350" s="1">
        <v>227.82712184854222</v>
      </c>
      <c r="R6350" s="1">
        <f>train[[#This Row],[Sales]]-train[[#This Row],[Cost]]</f>
        <v>802.12287815145783</v>
      </c>
      <c r="S6350" s="2">
        <f>train[[#This Row],[Profit]]/train[[#This Row],[Sales]]</f>
        <v>0.77879788159760943</v>
      </c>
    </row>
    <row r="6351" spans="1:19" x14ac:dyDescent="0.3">
      <c r="A6351" t="s">
        <v>6286</v>
      </c>
      <c r="B6351">
        <v>43080</v>
      </c>
      <c r="C6351">
        <v>43080</v>
      </c>
      <c r="D6351" t="s">
        <v>316</v>
      </c>
      <c r="E6351" t="s">
        <v>2480</v>
      </c>
      <c r="F6351" t="s">
        <v>19</v>
      </c>
      <c r="G6351" t="s">
        <v>20</v>
      </c>
      <c r="H6351" t="s">
        <v>5360</v>
      </c>
      <c r="I6351" t="s">
        <v>59</v>
      </c>
      <c r="J6351" t="s">
        <v>60</v>
      </c>
      <c r="K6351" t="s">
        <v>51</v>
      </c>
      <c r="L6351" t="s">
        <v>86</v>
      </c>
      <c r="M6351" t="s">
        <v>4216</v>
      </c>
      <c r="N6351" s="1">
        <v>119.96</v>
      </c>
      <c r="O6351">
        <v>2017</v>
      </c>
      <c r="P6351" t="s">
        <v>2789</v>
      </c>
      <c r="Q6351" s="1">
        <v>10.040019812547426</v>
      </c>
      <c r="R6351" s="1">
        <f>train[[#This Row],[Sales]]-train[[#This Row],[Cost]]</f>
        <v>109.91998018745257</v>
      </c>
      <c r="S6351" s="2">
        <f>train[[#This Row],[Profit]]/train[[#This Row],[Sales]]</f>
        <v>0.91630526998543327</v>
      </c>
    </row>
    <row r="6352" spans="1:19" x14ac:dyDescent="0.3">
      <c r="A6352" t="s">
        <v>6286</v>
      </c>
      <c r="B6352">
        <v>43080</v>
      </c>
      <c r="C6352">
        <v>43080</v>
      </c>
      <c r="D6352" t="s">
        <v>316</v>
      </c>
      <c r="E6352" t="s">
        <v>2480</v>
      </c>
      <c r="F6352" t="s">
        <v>19</v>
      </c>
      <c r="G6352" t="s">
        <v>20</v>
      </c>
      <c r="H6352" t="s">
        <v>5360</v>
      </c>
      <c r="I6352" t="s">
        <v>59</v>
      </c>
      <c r="J6352" t="s">
        <v>60</v>
      </c>
      <c r="K6352" t="s">
        <v>24</v>
      </c>
      <c r="L6352" t="s">
        <v>144</v>
      </c>
      <c r="M6352" t="s">
        <v>1979</v>
      </c>
      <c r="N6352" s="1">
        <v>83.42</v>
      </c>
      <c r="O6352">
        <v>2017</v>
      </c>
      <c r="P6352" t="s">
        <v>2789</v>
      </c>
      <c r="Q6352" s="1">
        <v>19.310260116684983</v>
      </c>
      <c r="R6352" s="1">
        <f>train[[#This Row],[Sales]]-train[[#This Row],[Cost]]</f>
        <v>64.109739883315015</v>
      </c>
      <c r="S6352" s="2">
        <f>train[[#This Row],[Profit]]/train[[#This Row],[Sales]]</f>
        <v>0.7685176202746945</v>
      </c>
    </row>
    <row r="6353" spans="1:19" x14ac:dyDescent="0.3">
      <c r="A6353" t="s">
        <v>6286</v>
      </c>
      <c r="B6353">
        <v>43080</v>
      </c>
      <c r="C6353">
        <v>43080</v>
      </c>
      <c r="D6353" t="s">
        <v>316</v>
      </c>
      <c r="E6353" t="s">
        <v>2480</v>
      </c>
      <c r="F6353" t="s">
        <v>19</v>
      </c>
      <c r="G6353" t="s">
        <v>20</v>
      </c>
      <c r="H6353" t="s">
        <v>5360</v>
      </c>
      <c r="I6353" t="s">
        <v>59</v>
      </c>
      <c r="J6353" t="s">
        <v>60</v>
      </c>
      <c r="K6353" t="s">
        <v>24</v>
      </c>
      <c r="L6353" t="s">
        <v>35</v>
      </c>
      <c r="M6353" t="s">
        <v>658</v>
      </c>
      <c r="N6353" s="1">
        <v>50.22</v>
      </c>
      <c r="O6353">
        <v>2017</v>
      </c>
      <c r="P6353" t="s">
        <v>2789</v>
      </c>
      <c r="Q6353" s="1">
        <v>2.2335511940866577</v>
      </c>
      <c r="R6353" s="1">
        <f>train[[#This Row],[Sales]]-train[[#This Row],[Cost]]</f>
        <v>47.986448805913341</v>
      </c>
      <c r="S6353" s="2">
        <f>train[[#This Row],[Profit]]/train[[#This Row],[Sales]]</f>
        <v>0.95552466758091081</v>
      </c>
    </row>
    <row r="6354" spans="1:19" x14ac:dyDescent="0.3">
      <c r="A6354" t="s">
        <v>6287</v>
      </c>
      <c r="B6354">
        <v>43080</v>
      </c>
      <c r="C6354">
        <v>43083</v>
      </c>
      <c r="D6354" t="s">
        <v>68</v>
      </c>
      <c r="E6354" t="s">
        <v>2937</v>
      </c>
      <c r="F6354" t="s">
        <v>70</v>
      </c>
      <c r="G6354" t="s">
        <v>20</v>
      </c>
      <c r="H6354" t="s">
        <v>91</v>
      </c>
      <c r="I6354" t="s">
        <v>113</v>
      </c>
      <c r="J6354" t="s">
        <v>43</v>
      </c>
      <c r="K6354" t="s">
        <v>24</v>
      </c>
      <c r="L6354" t="s">
        <v>144</v>
      </c>
      <c r="M6354" t="s">
        <v>1232</v>
      </c>
      <c r="N6354" s="1">
        <v>73.536000000000001</v>
      </c>
      <c r="O6354">
        <v>2017</v>
      </c>
      <c r="P6354" t="s">
        <v>2789</v>
      </c>
      <c r="Q6354" s="1">
        <v>4.3811834514608776</v>
      </c>
      <c r="R6354" s="1">
        <f>train[[#This Row],[Sales]]-train[[#This Row],[Cost]]</f>
        <v>69.154816548539117</v>
      </c>
      <c r="S6354" s="2">
        <f>train[[#This Row],[Profit]]/train[[#This Row],[Sales]]</f>
        <v>0.94042124331673083</v>
      </c>
    </row>
    <row r="6355" spans="1:19" x14ac:dyDescent="0.3">
      <c r="A6355" t="s">
        <v>6286</v>
      </c>
      <c r="B6355">
        <v>43080</v>
      </c>
      <c r="C6355">
        <v>43080</v>
      </c>
      <c r="D6355" t="s">
        <v>316</v>
      </c>
      <c r="E6355" t="s">
        <v>2480</v>
      </c>
      <c r="F6355" t="s">
        <v>19</v>
      </c>
      <c r="G6355" t="s">
        <v>20</v>
      </c>
      <c r="H6355" t="s">
        <v>5360</v>
      </c>
      <c r="I6355" t="s">
        <v>59</v>
      </c>
      <c r="J6355" t="s">
        <v>60</v>
      </c>
      <c r="K6355" t="s">
        <v>62</v>
      </c>
      <c r="L6355" t="s">
        <v>63</v>
      </c>
      <c r="M6355" t="s">
        <v>2341</v>
      </c>
      <c r="N6355" s="1">
        <v>363.92</v>
      </c>
      <c r="O6355">
        <v>2017</v>
      </c>
      <c r="P6355" t="s">
        <v>2789</v>
      </c>
      <c r="Q6355" s="1">
        <v>148.51823727903863</v>
      </c>
      <c r="R6355" s="1">
        <f>train[[#This Row],[Sales]]-train[[#This Row],[Cost]]</f>
        <v>215.40176272096139</v>
      </c>
      <c r="S6355" s="2">
        <f>train[[#This Row],[Profit]]/train[[#This Row],[Sales]]</f>
        <v>0.59189317080941239</v>
      </c>
    </row>
    <row r="6356" spans="1:19" x14ac:dyDescent="0.3">
      <c r="A6356" t="s">
        <v>6286</v>
      </c>
      <c r="B6356">
        <v>43080</v>
      </c>
      <c r="C6356">
        <v>43080</v>
      </c>
      <c r="D6356" t="s">
        <v>316</v>
      </c>
      <c r="E6356" t="s">
        <v>2480</v>
      </c>
      <c r="F6356" t="s">
        <v>19</v>
      </c>
      <c r="G6356" t="s">
        <v>20</v>
      </c>
      <c r="H6356" t="s">
        <v>5360</v>
      </c>
      <c r="I6356" t="s">
        <v>59</v>
      </c>
      <c r="J6356" t="s">
        <v>60</v>
      </c>
      <c r="K6356" t="s">
        <v>24</v>
      </c>
      <c r="L6356" t="s">
        <v>33</v>
      </c>
      <c r="M6356" t="s">
        <v>2992</v>
      </c>
      <c r="N6356" s="1">
        <v>35.808</v>
      </c>
      <c r="O6356">
        <v>2017</v>
      </c>
      <c r="P6356" t="s">
        <v>2789</v>
      </c>
      <c r="Q6356" s="1">
        <v>5.0512142422614739</v>
      </c>
      <c r="R6356" s="1">
        <f>train[[#This Row],[Sales]]-train[[#This Row],[Cost]]</f>
        <v>30.756785757738527</v>
      </c>
      <c r="S6356" s="2">
        <f>train[[#This Row],[Profit]]/train[[#This Row],[Sales]]</f>
        <v>0.85893615275185786</v>
      </c>
    </row>
    <row r="6357" spans="1:19" x14ac:dyDescent="0.3">
      <c r="A6357" t="s">
        <v>6288</v>
      </c>
      <c r="B6357">
        <v>43080</v>
      </c>
      <c r="C6357">
        <v>43082</v>
      </c>
      <c r="D6357" t="s">
        <v>56</v>
      </c>
      <c r="E6357" t="s">
        <v>3809</v>
      </c>
      <c r="F6357" t="s">
        <v>19</v>
      </c>
      <c r="G6357" t="s">
        <v>20</v>
      </c>
      <c r="H6357" t="s">
        <v>1202</v>
      </c>
      <c r="I6357" t="s">
        <v>420</v>
      </c>
      <c r="J6357" t="s">
        <v>60</v>
      </c>
      <c r="K6357" t="s">
        <v>51</v>
      </c>
      <c r="L6357" t="s">
        <v>86</v>
      </c>
      <c r="M6357" t="s">
        <v>2819</v>
      </c>
      <c r="N6357" s="1">
        <v>119.8</v>
      </c>
      <c r="O6357">
        <v>2017</v>
      </c>
      <c r="P6357" t="s">
        <v>2789</v>
      </c>
      <c r="Q6357" s="1">
        <v>40.439921268771364</v>
      </c>
      <c r="R6357" s="1">
        <f>train[[#This Row],[Sales]]-train[[#This Row],[Cost]]</f>
        <v>79.36007873122864</v>
      </c>
      <c r="S6357" s="2">
        <f>train[[#This Row],[Profit]]/train[[#This Row],[Sales]]</f>
        <v>0.66243805284831925</v>
      </c>
    </row>
    <row r="6358" spans="1:19" x14ac:dyDescent="0.3">
      <c r="A6358" t="s">
        <v>6285</v>
      </c>
      <c r="B6358">
        <v>43080</v>
      </c>
      <c r="C6358">
        <v>43080</v>
      </c>
      <c r="D6358" t="s">
        <v>316</v>
      </c>
      <c r="E6358" t="s">
        <v>1332</v>
      </c>
      <c r="F6358" t="s">
        <v>70</v>
      </c>
      <c r="G6358" t="s">
        <v>20</v>
      </c>
      <c r="H6358" t="s">
        <v>347</v>
      </c>
      <c r="I6358" t="s">
        <v>113</v>
      </c>
      <c r="J6358" t="s">
        <v>43</v>
      </c>
      <c r="K6358" t="s">
        <v>62</v>
      </c>
      <c r="L6358" t="s">
        <v>208</v>
      </c>
      <c r="M6358" t="s">
        <v>2362</v>
      </c>
      <c r="N6358" s="1">
        <v>328.59</v>
      </c>
      <c r="O6358">
        <v>2017</v>
      </c>
      <c r="P6358" t="s">
        <v>2789</v>
      </c>
      <c r="Q6358" s="1">
        <v>89.764191301296094</v>
      </c>
      <c r="R6358" s="1">
        <f>train[[#This Row],[Sales]]-train[[#This Row],[Cost]]</f>
        <v>238.8258086987039</v>
      </c>
      <c r="S6358" s="2">
        <f>train[[#This Row],[Profit]]/train[[#This Row],[Sales]]</f>
        <v>0.72682007577438124</v>
      </c>
    </row>
    <row r="6359" spans="1:19" x14ac:dyDescent="0.3">
      <c r="A6359" t="s">
        <v>6286</v>
      </c>
      <c r="B6359">
        <v>43080</v>
      </c>
      <c r="C6359">
        <v>43080</v>
      </c>
      <c r="D6359" t="s">
        <v>316</v>
      </c>
      <c r="E6359" t="s">
        <v>2480</v>
      </c>
      <c r="F6359" t="s">
        <v>19</v>
      </c>
      <c r="G6359" t="s">
        <v>20</v>
      </c>
      <c r="H6359" t="s">
        <v>5360</v>
      </c>
      <c r="I6359" t="s">
        <v>59</v>
      </c>
      <c r="J6359" t="s">
        <v>60</v>
      </c>
      <c r="K6359" t="s">
        <v>24</v>
      </c>
      <c r="L6359" t="s">
        <v>33</v>
      </c>
      <c r="M6359" t="s">
        <v>2414</v>
      </c>
      <c r="N6359" s="1">
        <v>122.688</v>
      </c>
      <c r="O6359">
        <v>2017</v>
      </c>
      <c r="P6359" t="s">
        <v>2789</v>
      </c>
      <c r="Q6359" s="1">
        <v>5.1332923922355729</v>
      </c>
      <c r="R6359" s="1">
        <f>train[[#This Row],[Sales]]-train[[#This Row],[Cost]]</f>
        <v>117.55470760776443</v>
      </c>
      <c r="S6359" s="2">
        <f>train[[#This Row],[Profit]]/train[[#This Row],[Sales]]</f>
        <v>0.95815978423125669</v>
      </c>
    </row>
    <row r="6360" spans="1:19" x14ac:dyDescent="0.3">
      <c r="A6360" t="s">
        <v>6285</v>
      </c>
      <c r="B6360">
        <v>43080</v>
      </c>
      <c r="C6360">
        <v>43080</v>
      </c>
      <c r="D6360" t="s">
        <v>316</v>
      </c>
      <c r="E6360" t="s">
        <v>1332</v>
      </c>
      <c r="F6360" t="s">
        <v>70</v>
      </c>
      <c r="G6360" t="s">
        <v>20</v>
      </c>
      <c r="H6360" t="s">
        <v>347</v>
      </c>
      <c r="I6360" t="s">
        <v>113</v>
      </c>
      <c r="J6360" t="s">
        <v>43</v>
      </c>
      <c r="K6360" t="s">
        <v>24</v>
      </c>
      <c r="L6360" t="s">
        <v>144</v>
      </c>
      <c r="M6360" t="s">
        <v>4358</v>
      </c>
      <c r="N6360" s="1">
        <v>387.13600000000002</v>
      </c>
      <c r="O6360">
        <v>2017</v>
      </c>
      <c r="P6360" t="s">
        <v>2789</v>
      </c>
      <c r="Q6360" s="1">
        <v>18.404284667602202</v>
      </c>
      <c r="R6360" s="1">
        <f>train[[#This Row],[Sales]]-train[[#This Row],[Cost]]</f>
        <v>368.73171533239781</v>
      </c>
      <c r="S6360" s="2">
        <f>train[[#This Row],[Profit]]/train[[#This Row],[Sales]]</f>
        <v>0.95246041528661196</v>
      </c>
    </row>
    <row r="6361" spans="1:19" x14ac:dyDescent="0.3">
      <c r="A6361" t="s">
        <v>6285</v>
      </c>
      <c r="B6361">
        <v>43080</v>
      </c>
      <c r="C6361">
        <v>43080</v>
      </c>
      <c r="D6361" t="s">
        <v>316</v>
      </c>
      <c r="E6361" t="s">
        <v>1332</v>
      </c>
      <c r="F6361" t="s">
        <v>70</v>
      </c>
      <c r="G6361" t="s">
        <v>20</v>
      </c>
      <c r="H6361" t="s">
        <v>347</v>
      </c>
      <c r="I6361" t="s">
        <v>113</v>
      </c>
      <c r="J6361" t="s">
        <v>43</v>
      </c>
      <c r="K6361" t="s">
        <v>62</v>
      </c>
      <c r="L6361" t="s">
        <v>63</v>
      </c>
      <c r="M6361" t="s">
        <v>2232</v>
      </c>
      <c r="N6361" s="1">
        <v>458.43</v>
      </c>
      <c r="O6361">
        <v>2017</v>
      </c>
      <c r="P6361" t="s">
        <v>2789</v>
      </c>
      <c r="Q6361" s="1">
        <v>26.22965322961446</v>
      </c>
      <c r="R6361" s="1">
        <f>train[[#This Row],[Sales]]-train[[#This Row],[Cost]]</f>
        <v>432.20034677038552</v>
      </c>
      <c r="S6361" s="2">
        <f>train[[#This Row],[Profit]]/train[[#This Row],[Sales]]</f>
        <v>0.94278373311167574</v>
      </c>
    </row>
    <row r="6362" spans="1:19" x14ac:dyDescent="0.3">
      <c r="A6362" t="s">
        <v>6288</v>
      </c>
      <c r="B6362">
        <v>43080</v>
      </c>
      <c r="C6362">
        <v>43082</v>
      </c>
      <c r="D6362" t="s">
        <v>56</v>
      </c>
      <c r="E6362" t="s">
        <v>3809</v>
      </c>
      <c r="F6362" t="s">
        <v>19</v>
      </c>
      <c r="G6362" t="s">
        <v>20</v>
      </c>
      <c r="H6362" t="s">
        <v>1202</v>
      </c>
      <c r="I6362" t="s">
        <v>420</v>
      </c>
      <c r="J6362" t="s">
        <v>60</v>
      </c>
      <c r="K6362" t="s">
        <v>24</v>
      </c>
      <c r="L6362" t="s">
        <v>35</v>
      </c>
      <c r="M6362" t="s">
        <v>2427</v>
      </c>
      <c r="N6362" s="1">
        <v>243.38399999999999</v>
      </c>
      <c r="O6362">
        <v>2017</v>
      </c>
      <c r="P6362" t="s">
        <v>2789</v>
      </c>
      <c r="Q6362" s="1">
        <v>97.534714839263117</v>
      </c>
      <c r="R6362" s="1">
        <f>train[[#This Row],[Sales]]-train[[#This Row],[Cost]]</f>
        <v>145.84928516073688</v>
      </c>
      <c r="S6362" s="2">
        <f>train[[#This Row],[Profit]]/train[[#This Row],[Sales]]</f>
        <v>0.59925584738822968</v>
      </c>
    </row>
    <row r="6363" spans="1:19" x14ac:dyDescent="0.3">
      <c r="A6363" t="s">
        <v>6290</v>
      </c>
      <c r="B6363">
        <v>43080</v>
      </c>
      <c r="C6363">
        <v>43082</v>
      </c>
      <c r="D6363" t="s">
        <v>68</v>
      </c>
      <c r="E6363" t="s">
        <v>247</v>
      </c>
      <c r="F6363" t="s">
        <v>30</v>
      </c>
      <c r="G6363" t="s">
        <v>20</v>
      </c>
      <c r="H6363" t="s">
        <v>2447</v>
      </c>
      <c r="I6363" t="s">
        <v>143</v>
      </c>
      <c r="J6363" t="s">
        <v>60</v>
      </c>
      <c r="K6363" t="s">
        <v>62</v>
      </c>
      <c r="L6363" t="s">
        <v>63</v>
      </c>
      <c r="M6363" t="s">
        <v>3097</v>
      </c>
      <c r="N6363" s="1">
        <v>403.92</v>
      </c>
      <c r="O6363">
        <v>2017</v>
      </c>
      <c r="P6363" t="s">
        <v>2789</v>
      </c>
      <c r="Q6363" s="1">
        <v>126.93122663316916</v>
      </c>
      <c r="R6363" s="1">
        <f>train[[#This Row],[Sales]]-train[[#This Row],[Cost]]</f>
        <v>276.98877336683086</v>
      </c>
      <c r="S6363" s="2">
        <f>train[[#This Row],[Profit]]/train[[#This Row],[Sales]]</f>
        <v>0.68575156805018533</v>
      </c>
    </row>
    <row r="6364" spans="1:19" x14ac:dyDescent="0.3">
      <c r="A6364" t="s">
        <v>6285</v>
      </c>
      <c r="B6364">
        <v>43080</v>
      </c>
      <c r="C6364">
        <v>43080</v>
      </c>
      <c r="D6364" t="s">
        <v>316</v>
      </c>
      <c r="E6364" t="s">
        <v>1332</v>
      </c>
      <c r="F6364" t="s">
        <v>70</v>
      </c>
      <c r="G6364" t="s">
        <v>20</v>
      </c>
      <c r="H6364" t="s">
        <v>347</v>
      </c>
      <c r="I6364" t="s">
        <v>113</v>
      </c>
      <c r="J6364" t="s">
        <v>43</v>
      </c>
      <c r="K6364" t="s">
        <v>24</v>
      </c>
      <c r="L6364" t="s">
        <v>293</v>
      </c>
      <c r="M6364" t="s">
        <v>4098</v>
      </c>
      <c r="N6364" s="1">
        <v>13.52</v>
      </c>
      <c r="O6364">
        <v>2017</v>
      </c>
      <c r="P6364" t="s">
        <v>2789</v>
      </c>
      <c r="Q6364" s="1">
        <v>4.6391206140690953</v>
      </c>
      <c r="R6364" s="1">
        <f>train[[#This Row],[Sales]]-train[[#This Row],[Cost]]</f>
        <v>8.8808793859309034</v>
      </c>
      <c r="S6364" s="2">
        <f>train[[#This Row],[Profit]]/train[[#This Row],[Sales]]</f>
        <v>0.65686977706589522</v>
      </c>
    </row>
    <row r="6365" spans="1:19" x14ac:dyDescent="0.3">
      <c r="A6365" t="s">
        <v>6285</v>
      </c>
      <c r="B6365">
        <v>43080</v>
      </c>
      <c r="C6365">
        <v>43080</v>
      </c>
      <c r="D6365" t="s">
        <v>316</v>
      </c>
      <c r="E6365" t="s">
        <v>1332</v>
      </c>
      <c r="F6365" t="s">
        <v>70</v>
      </c>
      <c r="G6365" t="s">
        <v>20</v>
      </c>
      <c r="H6365" t="s">
        <v>347</v>
      </c>
      <c r="I6365" t="s">
        <v>113</v>
      </c>
      <c r="J6365" t="s">
        <v>43</v>
      </c>
      <c r="K6365" t="s">
        <v>24</v>
      </c>
      <c r="L6365" t="s">
        <v>35</v>
      </c>
      <c r="M6365" t="s">
        <v>268</v>
      </c>
      <c r="N6365" s="1">
        <v>64.959999999999994</v>
      </c>
      <c r="O6365">
        <v>2017</v>
      </c>
      <c r="P6365" t="s">
        <v>2789</v>
      </c>
      <c r="Q6365" s="1">
        <v>25.334153579839061</v>
      </c>
      <c r="R6365" s="1">
        <f>train[[#This Row],[Sales]]-train[[#This Row],[Cost]]</f>
        <v>39.625846420160933</v>
      </c>
      <c r="S6365" s="2">
        <f>train[[#This Row],[Profit]]/train[[#This Row],[Sales]]</f>
        <v>0.6100037934138075</v>
      </c>
    </row>
    <row r="6366" spans="1:19" x14ac:dyDescent="0.3">
      <c r="A6366" t="s">
        <v>6289</v>
      </c>
      <c r="B6366">
        <v>43080</v>
      </c>
      <c r="C6366">
        <v>43085</v>
      </c>
      <c r="D6366" t="s">
        <v>56</v>
      </c>
      <c r="E6366" t="s">
        <v>1356</v>
      </c>
      <c r="F6366" t="s">
        <v>70</v>
      </c>
      <c r="G6366" t="s">
        <v>20</v>
      </c>
      <c r="H6366" t="s">
        <v>6081</v>
      </c>
      <c r="I6366" t="s">
        <v>243</v>
      </c>
      <c r="J6366" t="s">
        <v>60</v>
      </c>
      <c r="K6366" t="s">
        <v>51</v>
      </c>
      <c r="L6366" t="s">
        <v>52</v>
      </c>
      <c r="M6366" t="s">
        <v>604</v>
      </c>
      <c r="N6366" s="1">
        <v>302.37599999999998</v>
      </c>
      <c r="O6366">
        <v>2017</v>
      </c>
      <c r="P6366" t="s">
        <v>2789</v>
      </c>
      <c r="Q6366" s="1">
        <v>1.5030342023410981</v>
      </c>
      <c r="R6366" s="1">
        <f>train[[#This Row],[Sales]]-train[[#This Row],[Cost]]</f>
        <v>300.87296579765888</v>
      </c>
      <c r="S6366" s="2">
        <f>train[[#This Row],[Profit]]/train[[#This Row],[Sales]]</f>
        <v>0.99502925429815492</v>
      </c>
    </row>
    <row r="6367" spans="1:19" x14ac:dyDescent="0.3">
      <c r="A6367" t="s">
        <v>6295</v>
      </c>
      <c r="B6367">
        <v>43081</v>
      </c>
      <c r="C6367">
        <v>43087</v>
      </c>
      <c r="D6367" t="s">
        <v>17</v>
      </c>
      <c r="E6367" t="s">
        <v>1678</v>
      </c>
      <c r="F6367" t="s">
        <v>30</v>
      </c>
      <c r="G6367" t="s">
        <v>20</v>
      </c>
      <c r="H6367" t="s">
        <v>478</v>
      </c>
      <c r="I6367" t="s">
        <v>164</v>
      </c>
      <c r="J6367" t="s">
        <v>23</v>
      </c>
      <c r="K6367" t="s">
        <v>24</v>
      </c>
      <c r="L6367" t="s">
        <v>35</v>
      </c>
      <c r="M6367" t="s">
        <v>2629</v>
      </c>
      <c r="N6367" s="1">
        <v>26.86</v>
      </c>
      <c r="O6367">
        <v>2017</v>
      </c>
      <c r="P6367" t="s">
        <v>2789</v>
      </c>
      <c r="Q6367" s="1">
        <v>4.2794676260012352</v>
      </c>
      <c r="R6367" s="1">
        <f>train[[#This Row],[Sales]]-train[[#This Row],[Cost]]</f>
        <v>22.580532373998764</v>
      </c>
      <c r="S6367" s="2">
        <f>train[[#This Row],[Profit]]/train[[#This Row],[Sales]]</f>
        <v>0.84067506976912754</v>
      </c>
    </row>
    <row r="6368" spans="1:19" x14ac:dyDescent="0.3">
      <c r="A6368" t="s">
        <v>6295</v>
      </c>
      <c r="B6368">
        <v>43081</v>
      </c>
      <c r="C6368">
        <v>43087</v>
      </c>
      <c r="D6368" t="s">
        <v>17</v>
      </c>
      <c r="E6368" t="s">
        <v>1678</v>
      </c>
      <c r="F6368" t="s">
        <v>30</v>
      </c>
      <c r="G6368" t="s">
        <v>20</v>
      </c>
      <c r="H6368" t="s">
        <v>478</v>
      </c>
      <c r="I6368" t="s">
        <v>164</v>
      </c>
      <c r="J6368" t="s">
        <v>23</v>
      </c>
      <c r="K6368" t="s">
        <v>51</v>
      </c>
      <c r="L6368" t="s">
        <v>52</v>
      </c>
      <c r="M6368" t="s">
        <v>199</v>
      </c>
      <c r="N6368" s="1">
        <v>657.93</v>
      </c>
      <c r="O6368">
        <v>2017</v>
      </c>
      <c r="P6368" t="s">
        <v>2789</v>
      </c>
      <c r="Q6368" s="1">
        <v>223.24232803805339</v>
      </c>
      <c r="R6368" s="1">
        <f>train[[#This Row],[Sales]]-train[[#This Row],[Cost]]</f>
        <v>434.68767196194653</v>
      </c>
      <c r="S6368" s="2">
        <f>train[[#This Row],[Profit]]/train[[#This Row],[Sales]]</f>
        <v>0.6606898484062842</v>
      </c>
    </row>
    <row r="6369" spans="1:19" x14ac:dyDescent="0.3">
      <c r="A6369" t="s">
        <v>6298</v>
      </c>
      <c r="B6369">
        <v>43081</v>
      </c>
      <c r="C6369">
        <v>43085</v>
      </c>
      <c r="D6369" t="s">
        <v>17</v>
      </c>
      <c r="E6369" t="s">
        <v>2567</v>
      </c>
      <c r="F6369" t="s">
        <v>19</v>
      </c>
      <c r="G6369" t="s">
        <v>20</v>
      </c>
      <c r="H6369" t="s">
        <v>2281</v>
      </c>
      <c r="I6369" t="s">
        <v>59</v>
      </c>
      <c r="J6369" t="s">
        <v>60</v>
      </c>
      <c r="K6369" t="s">
        <v>62</v>
      </c>
      <c r="L6369" t="s">
        <v>81</v>
      </c>
      <c r="M6369" t="s">
        <v>82</v>
      </c>
      <c r="N6369" s="1">
        <v>383.64</v>
      </c>
      <c r="O6369">
        <v>2017</v>
      </c>
      <c r="P6369" t="s">
        <v>2789</v>
      </c>
      <c r="Q6369" s="1">
        <v>47.039106514966143</v>
      </c>
      <c r="R6369" s="1">
        <f>train[[#This Row],[Sales]]-train[[#This Row],[Cost]]</f>
        <v>336.60089348503385</v>
      </c>
      <c r="S6369" s="2">
        <f>train[[#This Row],[Profit]]/train[[#This Row],[Sales]]</f>
        <v>0.87738737745030204</v>
      </c>
    </row>
    <row r="6370" spans="1:19" x14ac:dyDescent="0.3">
      <c r="A6370" t="s">
        <v>6298</v>
      </c>
      <c r="B6370">
        <v>43081</v>
      </c>
      <c r="C6370">
        <v>43085</v>
      </c>
      <c r="D6370" t="s">
        <v>17</v>
      </c>
      <c r="E6370" t="s">
        <v>2567</v>
      </c>
      <c r="F6370" t="s">
        <v>19</v>
      </c>
      <c r="G6370" t="s">
        <v>20</v>
      </c>
      <c r="H6370" t="s">
        <v>2281</v>
      </c>
      <c r="I6370" t="s">
        <v>59</v>
      </c>
      <c r="J6370" t="s">
        <v>60</v>
      </c>
      <c r="K6370" t="s">
        <v>24</v>
      </c>
      <c r="L6370" t="s">
        <v>144</v>
      </c>
      <c r="M6370" t="s">
        <v>2996</v>
      </c>
      <c r="N6370" s="1">
        <v>56.52</v>
      </c>
      <c r="O6370">
        <v>2017</v>
      </c>
      <c r="P6370" t="s">
        <v>2789</v>
      </c>
      <c r="Q6370" s="1">
        <v>12.270945703293762</v>
      </c>
      <c r="R6370" s="1">
        <f>train[[#This Row],[Sales]]-train[[#This Row],[Cost]]</f>
        <v>44.249054296706241</v>
      </c>
      <c r="S6370" s="2">
        <f>train[[#This Row],[Profit]]/train[[#This Row],[Sales]]</f>
        <v>0.78289197269473176</v>
      </c>
    </row>
    <row r="6371" spans="1:19" x14ac:dyDescent="0.3">
      <c r="A6371" t="s">
        <v>6297</v>
      </c>
      <c r="B6371">
        <v>43081</v>
      </c>
      <c r="C6371">
        <v>43087</v>
      </c>
      <c r="D6371" t="s">
        <v>17</v>
      </c>
      <c r="E6371" t="s">
        <v>2940</v>
      </c>
      <c r="F6371" t="s">
        <v>19</v>
      </c>
      <c r="G6371" t="s">
        <v>20</v>
      </c>
      <c r="H6371" t="s">
        <v>347</v>
      </c>
      <c r="I6371" t="s">
        <v>72</v>
      </c>
      <c r="J6371" t="s">
        <v>50</v>
      </c>
      <c r="K6371" t="s">
        <v>24</v>
      </c>
      <c r="L6371" t="s">
        <v>25</v>
      </c>
      <c r="M6371" t="s">
        <v>6299</v>
      </c>
      <c r="N6371" s="1">
        <v>49.12</v>
      </c>
      <c r="O6371">
        <v>2017</v>
      </c>
      <c r="P6371" t="s">
        <v>2789</v>
      </c>
      <c r="Q6371" s="1">
        <v>19.108308251153559</v>
      </c>
      <c r="R6371" s="1">
        <f>train[[#This Row],[Sales]]-train[[#This Row],[Cost]]</f>
        <v>30.011691748846438</v>
      </c>
      <c r="S6371" s="2">
        <f>train[[#This Row],[Profit]]/train[[#This Row],[Sales]]</f>
        <v>0.61098720987065225</v>
      </c>
    </row>
    <row r="6372" spans="1:19" x14ac:dyDescent="0.3">
      <c r="A6372" t="s">
        <v>6296</v>
      </c>
      <c r="B6372">
        <v>43081</v>
      </c>
      <c r="C6372">
        <v>43081</v>
      </c>
      <c r="D6372" t="s">
        <v>316</v>
      </c>
      <c r="E6372" t="s">
        <v>747</v>
      </c>
      <c r="F6372" t="s">
        <v>70</v>
      </c>
      <c r="G6372" t="s">
        <v>20</v>
      </c>
      <c r="H6372" t="s">
        <v>2405</v>
      </c>
      <c r="I6372" t="s">
        <v>113</v>
      </c>
      <c r="J6372" t="s">
        <v>43</v>
      </c>
      <c r="K6372" t="s">
        <v>24</v>
      </c>
      <c r="L6372" t="s">
        <v>33</v>
      </c>
      <c r="M6372" t="s">
        <v>1194</v>
      </c>
      <c r="N6372" s="1">
        <v>18.693000000000001</v>
      </c>
      <c r="O6372">
        <v>2017</v>
      </c>
      <c r="P6372" t="s">
        <v>2789</v>
      </c>
      <c r="Q6372" s="1">
        <v>3.4100961436428761</v>
      </c>
      <c r="R6372" s="1">
        <f>train[[#This Row],[Sales]]-train[[#This Row],[Cost]]</f>
        <v>15.282903856357125</v>
      </c>
      <c r="S6372" s="2">
        <f>train[[#This Row],[Profit]]/train[[#This Row],[Sales]]</f>
        <v>0.81757362950607837</v>
      </c>
    </row>
    <row r="6373" spans="1:19" x14ac:dyDescent="0.3">
      <c r="A6373" t="s">
        <v>6295</v>
      </c>
      <c r="B6373">
        <v>43081</v>
      </c>
      <c r="C6373">
        <v>43087</v>
      </c>
      <c r="D6373" t="s">
        <v>17</v>
      </c>
      <c r="E6373" t="s">
        <v>1678</v>
      </c>
      <c r="F6373" t="s">
        <v>30</v>
      </c>
      <c r="G6373" t="s">
        <v>20</v>
      </c>
      <c r="H6373" t="s">
        <v>478</v>
      </c>
      <c r="I6373" t="s">
        <v>164</v>
      </c>
      <c r="J6373" t="s">
        <v>23</v>
      </c>
      <c r="K6373" t="s">
        <v>24</v>
      </c>
      <c r="L6373" t="s">
        <v>44</v>
      </c>
      <c r="M6373" t="s">
        <v>484</v>
      </c>
      <c r="N6373" s="1">
        <v>13.9</v>
      </c>
      <c r="O6373">
        <v>2017</v>
      </c>
      <c r="P6373" t="s">
        <v>2789</v>
      </c>
      <c r="Q6373" s="1">
        <v>4.9949634991194367</v>
      </c>
      <c r="R6373" s="1">
        <f>train[[#This Row],[Sales]]-train[[#This Row],[Cost]]</f>
        <v>8.9050365008805628</v>
      </c>
      <c r="S6373" s="2">
        <f>train[[#This Row],[Profit]]/train[[#This Row],[Sales]]</f>
        <v>0.64065010797701893</v>
      </c>
    </row>
    <row r="6374" spans="1:19" x14ac:dyDescent="0.3">
      <c r="A6374" t="s">
        <v>6296</v>
      </c>
      <c r="B6374">
        <v>43081</v>
      </c>
      <c r="C6374">
        <v>43081</v>
      </c>
      <c r="D6374" t="s">
        <v>316</v>
      </c>
      <c r="E6374" t="s">
        <v>747</v>
      </c>
      <c r="F6374" t="s">
        <v>70</v>
      </c>
      <c r="G6374" t="s">
        <v>20</v>
      </c>
      <c r="H6374" t="s">
        <v>2405</v>
      </c>
      <c r="I6374" t="s">
        <v>113</v>
      </c>
      <c r="J6374" t="s">
        <v>43</v>
      </c>
      <c r="K6374" t="s">
        <v>51</v>
      </c>
      <c r="L6374" t="s">
        <v>86</v>
      </c>
      <c r="M6374" t="s">
        <v>1535</v>
      </c>
      <c r="N6374" s="1">
        <v>383.952</v>
      </c>
      <c r="O6374">
        <v>2017</v>
      </c>
      <c r="P6374" t="s">
        <v>2789</v>
      </c>
      <c r="Q6374" s="1">
        <v>177.76038214622213</v>
      </c>
      <c r="R6374" s="1">
        <f>train[[#This Row],[Sales]]-train[[#This Row],[Cost]]</f>
        <v>206.19161785377787</v>
      </c>
      <c r="S6374" s="2">
        <f>train[[#This Row],[Profit]]/train[[#This Row],[Sales]]</f>
        <v>0.53702446621915723</v>
      </c>
    </row>
    <row r="6375" spans="1:19" x14ac:dyDescent="0.3">
      <c r="A6375" t="s">
        <v>6295</v>
      </c>
      <c r="B6375">
        <v>43081</v>
      </c>
      <c r="C6375">
        <v>43087</v>
      </c>
      <c r="D6375" t="s">
        <v>17</v>
      </c>
      <c r="E6375" t="s">
        <v>1678</v>
      </c>
      <c r="F6375" t="s">
        <v>30</v>
      </c>
      <c r="G6375" t="s">
        <v>20</v>
      </c>
      <c r="H6375" t="s">
        <v>478</v>
      </c>
      <c r="I6375" t="s">
        <v>164</v>
      </c>
      <c r="J6375" t="s">
        <v>23</v>
      </c>
      <c r="K6375" t="s">
        <v>62</v>
      </c>
      <c r="L6375" t="s">
        <v>81</v>
      </c>
      <c r="M6375" t="s">
        <v>1511</v>
      </c>
      <c r="N6375" s="1">
        <v>33.479999999999997</v>
      </c>
      <c r="O6375">
        <v>2017</v>
      </c>
      <c r="P6375" t="s">
        <v>2789</v>
      </c>
      <c r="Q6375" s="1">
        <v>12.293550281668464</v>
      </c>
      <c r="R6375" s="1">
        <f>train[[#This Row],[Sales]]-train[[#This Row],[Cost]]</f>
        <v>21.186449718331531</v>
      </c>
      <c r="S6375" s="2">
        <f>train[[#This Row],[Profit]]/train[[#This Row],[Sales]]</f>
        <v>0.63280913137190953</v>
      </c>
    </row>
    <row r="6376" spans="1:19" x14ac:dyDescent="0.3">
      <c r="A6376" t="s">
        <v>6297</v>
      </c>
      <c r="B6376">
        <v>43081</v>
      </c>
      <c r="C6376">
        <v>43087</v>
      </c>
      <c r="D6376" t="s">
        <v>17</v>
      </c>
      <c r="E6376" t="s">
        <v>2940</v>
      </c>
      <c r="F6376" t="s">
        <v>19</v>
      </c>
      <c r="G6376" t="s">
        <v>20</v>
      </c>
      <c r="H6376" t="s">
        <v>347</v>
      </c>
      <c r="I6376" t="s">
        <v>72</v>
      </c>
      <c r="J6376" t="s">
        <v>50</v>
      </c>
      <c r="K6376" t="s">
        <v>51</v>
      </c>
      <c r="L6376" t="s">
        <v>86</v>
      </c>
      <c r="M6376" t="s">
        <v>1542</v>
      </c>
      <c r="N6376" s="1">
        <v>249.95</v>
      </c>
      <c r="O6376">
        <v>2017</v>
      </c>
      <c r="P6376" t="s">
        <v>2789</v>
      </c>
      <c r="Q6376" s="1">
        <v>63.220334666891404</v>
      </c>
      <c r="R6376" s="1">
        <f>train[[#This Row],[Sales]]-train[[#This Row],[Cost]]</f>
        <v>186.72966533310858</v>
      </c>
      <c r="S6376" s="2">
        <f>train[[#This Row],[Profit]]/train[[#This Row],[Sales]]</f>
        <v>0.74706807494742389</v>
      </c>
    </row>
    <row r="6377" spans="1:19" x14ac:dyDescent="0.3">
      <c r="A6377" t="s">
        <v>6301</v>
      </c>
      <c r="B6377">
        <v>43082</v>
      </c>
      <c r="C6377">
        <v>43089</v>
      </c>
      <c r="D6377" t="s">
        <v>17</v>
      </c>
      <c r="E6377" t="s">
        <v>1346</v>
      </c>
      <c r="F6377" t="s">
        <v>70</v>
      </c>
      <c r="G6377" t="s">
        <v>20</v>
      </c>
      <c r="H6377" t="s">
        <v>6302</v>
      </c>
      <c r="I6377" t="s">
        <v>59</v>
      </c>
      <c r="J6377" t="s">
        <v>60</v>
      </c>
      <c r="K6377" t="s">
        <v>24</v>
      </c>
      <c r="L6377" t="s">
        <v>33</v>
      </c>
      <c r="M6377" t="s">
        <v>1486</v>
      </c>
      <c r="N6377" s="1">
        <v>6.0960000000000001</v>
      </c>
      <c r="O6377">
        <v>2017</v>
      </c>
      <c r="P6377" t="s">
        <v>2789</v>
      </c>
      <c r="Q6377" s="1">
        <v>1.7027197556136153</v>
      </c>
      <c r="R6377" s="1">
        <f>train[[#This Row],[Sales]]-train[[#This Row],[Cost]]</f>
        <v>4.3932802443863848</v>
      </c>
      <c r="S6377" s="2">
        <f>train[[#This Row],[Profit]]/train[[#This Row],[Sales]]</f>
        <v>0.7206824547877928</v>
      </c>
    </row>
    <row r="6378" spans="1:19" x14ac:dyDescent="0.3">
      <c r="A6378" t="s">
        <v>6301</v>
      </c>
      <c r="B6378">
        <v>43082</v>
      </c>
      <c r="C6378">
        <v>43089</v>
      </c>
      <c r="D6378" t="s">
        <v>17</v>
      </c>
      <c r="E6378" t="s">
        <v>1346</v>
      </c>
      <c r="F6378" t="s">
        <v>70</v>
      </c>
      <c r="G6378" t="s">
        <v>20</v>
      </c>
      <c r="H6378" t="s">
        <v>6302</v>
      </c>
      <c r="I6378" t="s">
        <v>59</v>
      </c>
      <c r="J6378" t="s">
        <v>60</v>
      </c>
      <c r="K6378" t="s">
        <v>62</v>
      </c>
      <c r="L6378" t="s">
        <v>208</v>
      </c>
      <c r="M6378" t="s">
        <v>2744</v>
      </c>
      <c r="N6378" s="1">
        <v>1114.2719999999999</v>
      </c>
      <c r="O6378">
        <v>2017</v>
      </c>
      <c r="P6378" t="s">
        <v>2789</v>
      </c>
      <c r="Q6378" s="1">
        <v>421.55357549959894</v>
      </c>
      <c r="R6378" s="1">
        <f>train[[#This Row],[Sales]]-train[[#This Row],[Cost]]</f>
        <v>692.71842450040094</v>
      </c>
      <c r="S6378" s="2">
        <f>train[[#This Row],[Profit]]/train[[#This Row],[Sales]]</f>
        <v>0.62167803238383534</v>
      </c>
    </row>
    <row r="6379" spans="1:19" x14ac:dyDescent="0.3">
      <c r="A6379" t="s">
        <v>6300</v>
      </c>
      <c r="B6379">
        <v>43082</v>
      </c>
      <c r="C6379">
        <v>43088</v>
      </c>
      <c r="D6379" t="s">
        <v>17</v>
      </c>
      <c r="E6379" t="s">
        <v>212</v>
      </c>
      <c r="F6379" t="s">
        <v>19</v>
      </c>
      <c r="G6379" t="s">
        <v>20</v>
      </c>
      <c r="H6379" t="s">
        <v>1493</v>
      </c>
      <c r="I6379" t="s">
        <v>59</v>
      </c>
      <c r="J6379" t="s">
        <v>60</v>
      </c>
      <c r="K6379" t="s">
        <v>24</v>
      </c>
      <c r="L6379" t="s">
        <v>44</v>
      </c>
      <c r="M6379" t="s">
        <v>704</v>
      </c>
      <c r="N6379" s="1">
        <v>9.84</v>
      </c>
      <c r="O6379">
        <v>2017</v>
      </c>
      <c r="P6379" t="s">
        <v>2789</v>
      </c>
      <c r="Q6379" s="1">
        <v>0.34883209144467209</v>
      </c>
      <c r="R6379" s="1">
        <f>train[[#This Row],[Sales]]-train[[#This Row],[Cost]]</f>
        <v>9.4911679085553278</v>
      </c>
      <c r="S6379" s="2">
        <f>train[[#This Row],[Profit]]/train[[#This Row],[Sales]]</f>
        <v>0.96454958420277725</v>
      </c>
    </row>
    <row r="6380" spans="1:19" x14ac:dyDescent="0.3">
      <c r="A6380" t="s">
        <v>6303</v>
      </c>
      <c r="B6380">
        <v>43082</v>
      </c>
      <c r="C6380">
        <v>43086</v>
      </c>
      <c r="D6380" t="s">
        <v>17</v>
      </c>
      <c r="E6380" t="s">
        <v>2429</v>
      </c>
      <c r="F6380" t="s">
        <v>70</v>
      </c>
      <c r="G6380" t="s">
        <v>20</v>
      </c>
      <c r="H6380" t="s">
        <v>5019</v>
      </c>
      <c r="I6380" t="s">
        <v>1276</v>
      </c>
      <c r="J6380" t="s">
        <v>23</v>
      </c>
      <c r="K6380" t="s">
        <v>51</v>
      </c>
      <c r="L6380" t="s">
        <v>86</v>
      </c>
      <c r="M6380" t="s">
        <v>2720</v>
      </c>
      <c r="N6380" s="1">
        <v>63.88</v>
      </c>
      <c r="O6380">
        <v>2017</v>
      </c>
      <c r="P6380" t="s">
        <v>2789</v>
      </c>
      <c r="Q6380" s="1">
        <v>17.877628874767233</v>
      </c>
      <c r="R6380" s="1">
        <f>train[[#This Row],[Sales]]-train[[#This Row],[Cost]]</f>
        <v>46.00237112523277</v>
      </c>
      <c r="S6380" s="2">
        <f>train[[#This Row],[Profit]]/train[[#This Row],[Sales]]</f>
        <v>0.720137306281039</v>
      </c>
    </row>
    <row r="6381" spans="1:19" x14ac:dyDescent="0.3">
      <c r="A6381" t="s">
        <v>6304</v>
      </c>
      <c r="B6381">
        <v>43083</v>
      </c>
      <c r="C6381">
        <v>43088</v>
      </c>
      <c r="D6381" t="s">
        <v>17</v>
      </c>
      <c r="E6381" t="s">
        <v>2556</v>
      </c>
      <c r="F6381" t="s">
        <v>19</v>
      </c>
      <c r="G6381" t="s">
        <v>20</v>
      </c>
      <c r="H6381" t="s">
        <v>213</v>
      </c>
      <c r="I6381" t="s">
        <v>214</v>
      </c>
      <c r="J6381" t="s">
        <v>43</v>
      </c>
      <c r="K6381" t="s">
        <v>24</v>
      </c>
      <c r="L6381" t="s">
        <v>75</v>
      </c>
      <c r="M6381" t="s">
        <v>1586</v>
      </c>
      <c r="N6381" s="1">
        <v>21.48</v>
      </c>
      <c r="O6381">
        <v>2017</v>
      </c>
      <c r="P6381" t="s">
        <v>2789</v>
      </c>
      <c r="Q6381" s="1">
        <v>3.5656485331524621</v>
      </c>
      <c r="R6381" s="1">
        <f>train[[#This Row],[Sales]]-train[[#This Row],[Cost]]</f>
        <v>17.914351466847538</v>
      </c>
      <c r="S6381" s="2">
        <f>train[[#This Row],[Profit]]/train[[#This Row],[Sales]]</f>
        <v>0.8340014649370362</v>
      </c>
    </row>
    <row r="6382" spans="1:19" x14ac:dyDescent="0.3">
      <c r="A6382" t="s">
        <v>6304</v>
      </c>
      <c r="B6382">
        <v>43083</v>
      </c>
      <c r="C6382">
        <v>43088</v>
      </c>
      <c r="D6382" t="s">
        <v>17</v>
      </c>
      <c r="E6382" t="s">
        <v>2556</v>
      </c>
      <c r="F6382" t="s">
        <v>19</v>
      </c>
      <c r="G6382" t="s">
        <v>20</v>
      </c>
      <c r="H6382" t="s">
        <v>213</v>
      </c>
      <c r="I6382" t="s">
        <v>214</v>
      </c>
      <c r="J6382" t="s">
        <v>43</v>
      </c>
      <c r="K6382" t="s">
        <v>62</v>
      </c>
      <c r="L6382" t="s">
        <v>81</v>
      </c>
      <c r="M6382" t="s">
        <v>3480</v>
      </c>
      <c r="N6382" s="1">
        <v>396.92</v>
      </c>
      <c r="O6382">
        <v>2017</v>
      </c>
      <c r="P6382" t="s">
        <v>2789</v>
      </c>
      <c r="Q6382" s="1">
        <v>145.50866610092723</v>
      </c>
      <c r="R6382" s="1">
        <f>train[[#This Row],[Sales]]-train[[#This Row],[Cost]]</f>
        <v>251.41133389907279</v>
      </c>
      <c r="S6382" s="2">
        <f>train[[#This Row],[Profit]]/train[[#This Row],[Sales]]</f>
        <v>0.63340555754074568</v>
      </c>
    </row>
    <row r="6383" spans="1:19" x14ac:dyDescent="0.3">
      <c r="A6383" t="s">
        <v>6304</v>
      </c>
      <c r="B6383">
        <v>43083</v>
      </c>
      <c r="C6383">
        <v>43088</v>
      </c>
      <c r="D6383" t="s">
        <v>17</v>
      </c>
      <c r="E6383" t="s">
        <v>2556</v>
      </c>
      <c r="F6383" t="s">
        <v>19</v>
      </c>
      <c r="G6383" t="s">
        <v>20</v>
      </c>
      <c r="H6383" t="s">
        <v>213</v>
      </c>
      <c r="I6383" t="s">
        <v>214</v>
      </c>
      <c r="J6383" t="s">
        <v>43</v>
      </c>
      <c r="K6383" t="s">
        <v>24</v>
      </c>
      <c r="L6383" t="s">
        <v>33</v>
      </c>
      <c r="M6383" t="s">
        <v>5235</v>
      </c>
      <c r="N6383" s="1">
        <v>23.12</v>
      </c>
      <c r="O6383">
        <v>2017</v>
      </c>
      <c r="P6383" t="s">
        <v>2789</v>
      </c>
      <c r="Q6383" s="1">
        <v>1.8498242566859813</v>
      </c>
      <c r="R6383" s="1">
        <f>train[[#This Row],[Sales]]-train[[#This Row],[Cost]]</f>
        <v>21.27017574331402</v>
      </c>
      <c r="S6383" s="2">
        <f>train[[#This Row],[Profit]]/train[[#This Row],[Sales]]</f>
        <v>0.91999030031635032</v>
      </c>
    </row>
    <row r="6384" spans="1:19" x14ac:dyDescent="0.3">
      <c r="A6384" t="s">
        <v>6304</v>
      </c>
      <c r="B6384">
        <v>43083</v>
      </c>
      <c r="C6384">
        <v>43088</v>
      </c>
      <c r="D6384" t="s">
        <v>17</v>
      </c>
      <c r="E6384" t="s">
        <v>2556</v>
      </c>
      <c r="F6384" t="s">
        <v>19</v>
      </c>
      <c r="G6384" t="s">
        <v>20</v>
      </c>
      <c r="H6384" t="s">
        <v>213</v>
      </c>
      <c r="I6384" t="s">
        <v>214</v>
      </c>
      <c r="J6384" t="s">
        <v>43</v>
      </c>
      <c r="K6384" t="s">
        <v>24</v>
      </c>
      <c r="L6384" t="s">
        <v>25</v>
      </c>
      <c r="M6384" t="s">
        <v>1090</v>
      </c>
      <c r="N6384" s="1">
        <v>14.62</v>
      </c>
      <c r="O6384">
        <v>2017</v>
      </c>
      <c r="P6384" t="s">
        <v>2789</v>
      </c>
      <c r="Q6384" s="1">
        <v>5.4619910420614719</v>
      </c>
      <c r="R6384" s="1">
        <f>train[[#This Row],[Sales]]-train[[#This Row],[Cost]]</f>
        <v>9.1580089579385273</v>
      </c>
      <c r="S6384" s="2">
        <f>train[[#This Row],[Profit]]/train[[#This Row],[Sales]]</f>
        <v>0.62640280150058325</v>
      </c>
    </row>
    <row r="6385" spans="1:19" x14ac:dyDescent="0.3">
      <c r="A6385" t="s">
        <v>6305</v>
      </c>
      <c r="B6385">
        <v>43083</v>
      </c>
      <c r="C6385">
        <v>43086</v>
      </c>
      <c r="D6385" t="s">
        <v>68</v>
      </c>
      <c r="E6385" t="s">
        <v>871</v>
      </c>
      <c r="F6385" t="s">
        <v>70</v>
      </c>
      <c r="G6385" t="s">
        <v>20</v>
      </c>
      <c r="H6385" t="s">
        <v>206</v>
      </c>
      <c r="I6385" t="s">
        <v>59</v>
      </c>
      <c r="J6385" t="s">
        <v>60</v>
      </c>
      <c r="K6385" t="s">
        <v>62</v>
      </c>
      <c r="L6385" t="s">
        <v>63</v>
      </c>
      <c r="M6385" t="s">
        <v>5694</v>
      </c>
      <c r="N6385" s="1">
        <v>81.424000000000007</v>
      </c>
      <c r="O6385">
        <v>2017</v>
      </c>
      <c r="P6385" t="s">
        <v>2789</v>
      </c>
      <c r="Q6385" s="1">
        <v>15.547172438687147</v>
      </c>
      <c r="R6385" s="1">
        <f>train[[#This Row],[Sales]]-train[[#This Row],[Cost]]</f>
        <v>65.876827561312865</v>
      </c>
      <c r="S6385" s="2">
        <f>train[[#This Row],[Profit]]/train[[#This Row],[Sales]]</f>
        <v>0.80905909266693921</v>
      </c>
    </row>
    <row r="6386" spans="1:19" x14ac:dyDescent="0.3">
      <c r="A6386" t="s">
        <v>6304</v>
      </c>
      <c r="B6386">
        <v>43083</v>
      </c>
      <c r="C6386">
        <v>43088</v>
      </c>
      <c r="D6386" t="s">
        <v>17</v>
      </c>
      <c r="E6386" t="s">
        <v>2556</v>
      </c>
      <c r="F6386" t="s">
        <v>19</v>
      </c>
      <c r="G6386" t="s">
        <v>20</v>
      </c>
      <c r="H6386" t="s">
        <v>213</v>
      </c>
      <c r="I6386" t="s">
        <v>214</v>
      </c>
      <c r="J6386" t="s">
        <v>43</v>
      </c>
      <c r="K6386" t="s">
        <v>24</v>
      </c>
      <c r="L6386" t="s">
        <v>37</v>
      </c>
      <c r="M6386" t="s">
        <v>3958</v>
      </c>
      <c r="N6386" s="1">
        <v>5.76</v>
      </c>
      <c r="O6386">
        <v>2017</v>
      </c>
      <c r="P6386" t="s">
        <v>2789</v>
      </c>
      <c r="Q6386" s="1">
        <v>2.5200994090367392</v>
      </c>
      <c r="R6386" s="1">
        <f>train[[#This Row],[Sales]]-train[[#This Row],[Cost]]</f>
        <v>3.2399005909632606</v>
      </c>
      <c r="S6386" s="2">
        <f>train[[#This Row],[Profit]]/train[[#This Row],[Sales]]</f>
        <v>0.56248274148667721</v>
      </c>
    </row>
    <row r="6387" spans="1:19" x14ac:dyDescent="0.3">
      <c r="A6387" t="s">
        <v>6304</v>
      </c>
      <c r="B6387">
        <v>43083</v>
      </c>
      <c r="C6387">
        <v>43088</v>
      </c>
      <c r="D6387" t="s">
        <v>17</v>
      </c>
      <c r="E6387" t="s">
        <v>2556</v>
      </c>
      <c r="F6387" t="s">
        <v>19</v>
      </c>
      <c r="G6387" t="s">
        <v>20</v>
      </c>
      <c r="H6387" t="s">
        <v>213</v>
      </c>
      <c r="I6387" t="s">
        <v>214</v>
      </c>
      <c r="J6387" t="s">
        <v>43</v>
      </c>
      <c r="K6387" t="s">
        <v>24</v>
      </c>
      <c r="L6387" t="s">
        <v>35</v>
      </c>
      <c r="M6387" t="s">
        <v>3040</v>
      </c>
      <c r="N6387" s="1">
        <v>17.149999999999999</v>
      </c>
      <c r="O6387">
        <v>2017</v>
      </c>
      <c r="P6387" t="s">
        <v>2789</v>
      </c>
      <c r="Q6387" s="1">
        <v>7.8155776193355999</v>
      </c>
      <c r="R6387" s="1">
        <f>train[[#This Row],[Sales]]-train[[#This Row],[Cost]]</f>
        <v>9.3344223806643996</v>
      </c>
      <c r="S6387" s="2">
        <f>train[[#This Row],[Profit]]/train[[#This Row],[Sales]]</f>
        <v>0.54428118837693296</v>
      </c>
    </row>
    <row r="6388" spans="1:19" x14ac:dyDescent="0.3">
      <c r="A6388" t="s">
        <v>6305</v>
      </c>
      <c r="B6388">
        <v>43083</v>
      </c>
      <c r="C6388">
        <v>43086</v>
      </c>
      <c r="D6388" t="s">
        <v>68</v>
      </c>
      <c r="E6388" t="s">
        <v>871</v>
      </c>
      <c r="F6388" t="s">
        <v>70</v>
      </c>
      <c r="G6388" t="s">
        <v>20</v>
      </c>
      <c r="H6388" t="s">
        <v>206</v>
      </c>
      <c r="I6388" t="s">
        <v>59</v>
      </c>
      <c r="J6388" t="s">
        <v>60</v>
      </c>
      <c r="K6388" t="s">
        <v>24</v>
      </c>
      <c r="L6388" t="s">
        <v>35</v>
      </c>
      <c r="M6388" t="s">
        <v>3638</v>
      </c>
      <c r="N6388" s="1">
        <v>134.80000000000001</v>
      </c>
      <c r="O6388">
        <v>2017</v>
      </c>
      <c r="P6388" t="s">
        <v>2789</v>
      </c>
      <c r="Q6388" s="1">
        <v>56.582931714833492</v>
      </c>
      <c r="R6388" s="1">
        <f>train[[#This Row],[Sales]]-train[[#This Row],[Cost]]</f>
        <v>78.217068285166519</v>
      </c>
      <c r="S6388" s="2">
        <f>train[[#This Row],[Profit]]/train[[#This Row],[Sales]]</f>
        <v>0.58024531368817889</v>
      </c>
    </row>
    <row r="6389" spans="1:19" x14ac:dyDescent="0.3">
      <c r="A6389" t="s">
        <v>6306</v>
      </c>
      <c r="B6389">
        <v>43083</v>
      </c>
      <c r="C6389">
        <v>43088</v>
      </c>
      <c r="D6389" t="s">
        <v>17</v>
      </c>
      <c r="E6389" t="s">
        <v>1387</v>
      </c>
      <c r="F6389" t="s">
        <v>19</v>
      </c>
      <c r="G6389" t="s">
        <v>20</v>
      </c>
      <c r="H6389" t="s">
        <v>478</v>
      </c>
      <c r="I6389" t="s">
        <v>479</v>
      </c>
      <c r="J6389" t="s">
        <v>50</v>
      </c>
      <c r="K6389" t="s">
        <v>62</v>
      </c>
      <c r="L6389" t="s">
        <v>81</v>
      </c>
      <c r="M6389" t="s">
        <v>2711</v>
      </c>
      <c r="N6389" s="1">
        <v>133.38</v>
      </c>
      <c r="O6389">
        <v>2017</v>
      </c>
      <c r="P6389" t="s">
        <v>2789</v>
      </c>
      <c r="Q6389" s="1">
        <v>4.2105262544652886</v>
      </c>
      <c r="R6389" s="1">
        <f>train[[#This Row],[Sales]]-train[[#This Row],[Cost]]</f>
        <v>129.1694737455347</v>
      </c>
      <c r="S6389" s="2">
        <f>train[[#This Row],[Profit]]/train[[#This Row],[Sales]]</f>
        <v>0.96843210185586071</v>
      </c>
    </row>
    <row r="6390" spans="1:19" x14ac:dyDescent="0.3">
      <c r="A6390" t="s">
        <v>6310</v>
      </c>
      <c r="B6390">
        <v>43084</v>
      </c>
      <c r="C6390">
        <v>43088</v>
      </c>
      <c r="D6390" t="s">
        <v>17</v>
      </c>
      <c r="E6390" t="s">
        <v>2684</v>
      </c>
      <c r="F6390" t="s">
        <v>30</v>
      </c>
      <c r="G6390" t="s">
        <v>20</v>
      </c>
      <c r="H6390" t="s">
        <v>1854</v>
      </c>
      <c r="I6390" t="s">
        <v>157</v>
      </c>
      <c r="J6390" t="s">
        <v>50</v>
      </c>
      <c r="K6390" t="s">
        <v>24</v>
      </c>
      <c r="L6390" t="s">
        <v>25</v>
      </c>
      <c r="M6390" t="s">
        <v>6311</v>
      </c>
      <c r="N6390" s="1">
        <v>19.440000000000001</v>
      </c>
      <c r="O6390">
        <v>2017</v>
      </c>
      <c r="P6390" t="s">
        <v>2789</v>
      </c>
      <c r="Q6390" s="1">
        <v>2.2902520193089204</v>
      </c>
      <c r="R6390" s="1">
        <f>train[[#This Row],[Sales]]-train[[#This Row],[Cost]]</f>
        <v>17.149747980691082</v>
      </c>
      <c r="S6390" s="2">
        <f>train[[#This Row],[Profit]]/train[[#This Row],[Sales]]</f>
        <v>0.88218868213431489</v>
      </c>
    </row>
    <row r="6391" spans="1:19" x14ac:dyDescent="0.3">
      <c r="A6391" t="s">
        <v>6312</v>
      </c>
      <c r="B6391">
        <v>43084</v>
      </c>
      <c r="C6391">
        <v>43088</v>
      </c>
      <c r="D6391" t="s">
        <v>17</v>
      </c>
      <c r="E6391" t="s">
        <v>3463</v>
      </c>
      <c r="F6391" t="s">
        <v>70</v>
      </c>
      <c r="G6391" t="s">
        <v>20</v>
      </c>
      <c r="H6391" t="s">
        <v>218</v>
      </c>
      <c r="I6391" t="s">
        <v>164</v>
      </c>
      <c r="J6391" t="s">
        <v>23</v>
      </c>
      <c r="K6391" t="s">
        <v>62</v>
      </c>
      <c r="L6391" t="s">
        <v>208</v>
      </c>
      <c r="M6391" t="s">
        <v>3156</v>
      </c>
      <c r="N6391" s="1">
        <v>1652.94</v>
      </c>
      <c r="O6391">
        <v>2017</v>
      </c>
      <c r="P6391" t="s">
        <v>2789</v>
      </c>
      <c r="Q6391" s="1">
        <v>182.78499256054911</v>
      </c>
      <c r="R6391" s="1">
        <f>train[[#This Row],[Sales]]-train[[#This Row],[Cost]]</f>
        <v>1470.1550074394509</v>
      </c>
      <c r="S6391" s="2">
        <f>train[[#This Row],[Profit]]/train[[#This Row],[Sales]]</f>
        <v>0.88941825319700096</v>
      </c>
    </row>
    <row r="6392" spans="1:19" x14ac:dyDescent="0.3">
      <c r="A6392" t="s">
        <v>6308</v>
      </c>
      <c r="B6392">
        <v>43084</v>
      </c>
      <c r="C6392">
        <v>43090</v>
      </c>
      <c r="D6392" t="s">
        <v>17</v>
      </c>
      <c r="E6392" t="s">
        <v>2736</v>
      </c>
      <c r="F6392" t="s">
        <v>30</v>
      </c>
      <c r="G6392" t="s">
        <v>20</v>
      </c>
      <c r="H6392" t="s">
        <v>91</v>
      </c>
      <c r="I6392" t="s">
        <v>143</v>
      </c>
      <c r="J6392" t="s">
        <v>60</v>
      </c>
      <c r="K6392" t="s">
        <v>24</v>
      </c>
      <c r="L6392" t="s">
        <v>144</v>
      </c>
      <c r="M6392" t="s">
        <v>3123</v>
      </c>
      <c r="N6392" s="1">
        <v>87.168000000000006</v>
      </c>
      <c r="O6392">
        <v>2017</v>
      </c>
      <c r="P6392" t="s">
        <v>2789</v>
      </c>
      <c r="Q6392" s="1">
        <v>3.5238881955338721</v>
      </c>
      <c r="R6392" s="1">
        <f>train[[#This Row],[Sales]]-train[[#This Row],[Cost]]</f>
        <v>83.644111804466135</v>
      </c>
      <c r="S6392" s="2">
        <f>train[[#This Row],[Profit]]/train[[#This Row],[Sales]]</f>
        <v>0.95957360274947379</v>
      </c>
    </row>
    <row r="6393" spans="1:19" x14ac:dyDescent="0.3">
      <c r="A6393" t="s">
        <v>6309</v>
      </c>
      <c r="B6393">
        <v>43084</v>
      </c>
      <c r="C6393">
        <v>43091</v>
      </c>
      <c r="D6393" t="s">
        <v>17</v>
      </c>
      <c r="E6393" t="s">
        <v>825</v>
      </c>
      <c r="F6393" t="s">
        <v>19</v>
      </c>
      <c r="G6393" t="s">
        <v>20</v>
      </c>
      <c r="H6393" t="s">
        <v>58</v>
      </c>
      <c r="I6393" t="s">
        <v>59</v>
      </c>
      <c r="J6393" t="s">
        <v>60</v>
      </c>
      <c r="K6393" t="s">
        <v>62</v>
      </c>
      <c r="L6393" t="s">
        <v>81</v>
      </c>
      <c r="M6393" t="s">
        <v>2413</v>
      </c>
      <c r="N6393" s="1">
        <v>14.76</v>
      </c>
      <c r="O6393">
        <v>2017</v>
      </c>
      <c r="P6393" t="s">
        <v>2789</v>
      </c>
      <c r="Q6393" s="1">
        <v>1.5707268037640194</v>
      </c>
      <c r="R6393" s="1">
        <f>train[[#This Row],[Sales]]-train[[#This Row],[Cost]]</f>
        <v>13.18927319623598</v>
      </c>
      <c r="S6393" s="2">
        <f>train[[#This Row],[Profit]]/train[[#This Row],[Sales]]</f>
        <v>0.89358219486693635</v>
      </c>
    </row>
    <row r="6394" spans="1:19" x14ac:dyDescent="0.3">
      <c r="A6394" t="s">
        <v>6308</v>
      </c>
      <c r="B6394">
        <v>43084</v>
      </c>
      <c r="C6394">
        <v>43090</v>
      </c>
      <c r="D6394" t="s">
        <v>17</v>
      </c>
      <c r="E6394" t="s">
        <v>2736</v>
      </c>
      <c r="F6394" t="s">
        <v>30</v>
      </c>
      <c r="G6394" t="s">
        <v>20</v>
      </c>
      <c r="H6394" t="s">
        <v>91</v>
      </c>
      <c r="I6394" t="s">
        <v>143</v>
      </c>
      <c r="J6394" t="s">
        <v>60</v>
      </c>
      <c r="K6394" t="s">
        <v>62</v>
      </c>
      <c r="L6394" t="s">
        <v>208</v>
      </c>
      <c r="M6394" t="s">
        <v>505</v>
      </c>
      <c r="N6394" s="1">
        <v>564.19500000000005</v>
      </c>
      <c r="O6394">
        <v>2017</v>
      </c>
      <c r="P6394" t="s">
        <v>2789</v>
      </c>
      <c r="Q6394" s="1">
        <v>163.10104111668628</v>
      </c>
      <c r="R6394" s="1">
        <f>train[[#This Row],[Sales]]-train[[#This Row],[Cost]]</f>
        <v>401.0939588833138</v>
      </c>
      <c r="S6394" s="2">
        <f>train[[#This Row],[Profit]]/train[[#This Row],[Sales]]</f>
        <v>0.7109137069334428</v>
      </c>
    </row>
    <row r="6395" spans="1:19" x14ac:dyDescent="0.3">
      <c r="A6395" t="s">
        <v>6312</v>
      </c>
      <c r="B6395">
        <v>43084</v>
      </c>
      <c r="C6395">
        <v>43088</v>
      </c>
      <c r="D6395" t="s">
        <v>17</v>
      </c>
      <c r="E6395" t="s">
        <v>3463</v>
      </c>
      <c r="F6395" t="s">
        <v>70</v>
      </c>
      <c r="G6395" t="s">
        <v>20</v>
      </c>
      <c r="H6395" t="s">
        <v>218</v>
      </c>
      <c r="I6395" t="s">
        <v>164</v>
      </c>
      <c r="J6395" t="s">
        <v>23</v>
      </c>
      <c r="K6395" t="s">
        <v>24</v>
      </c>
      <c r="L6395" t="s">
        <v>35</v>
      </c>
      <c r="M6395" t="s">
        <v>2715</v>
      </c>
      <c r="N6395" s="1">
        <v>296.37</v>
      </c>
      <c r="O6395">
        <v>2017</v>
      </c>
      <c r="P6395" t="s">
        <v>2789</v>
      </c>
      <c r="Q6395" s="1">
        <v>136.10016686034805</v>
      </c>
      <c r="R6395" s="1">
        <f>train[[#This Row],[Sales]]-train[[#This Row],[Cost]]</f>
        <v>160.26983313965195</v>
      </c>
      <c r="S6395" s="2">
        <f>train[[#This Row],[Profit]]/train[[#This Row],[Sales]]</f>
        <v>0.54077616877434276</v>
      </c>
    </row>
    <row r="6396" spans="1:19" x14ac:dyDescent="0.3">
      <c r="A6396" t="s">
        <v>6307</v>
      </c>
      <c r="B6396">
        <v>43084</v>
      </c>
      <c r="C6396">
        <v>43086</v>
      </c>
      <c r="D6396" t="s">
        <v>56</v>
      </c>
      <c r="E6396" t="s">
        <v>2455</v>
      </c>
      <c r="F6396" t="s">
        <v>19</v>
      </c>
      <c r="G6396" t="s">
        <v>20</v>
      </c>
      <c r="H6396" t="s">
        <v>3556</v>
      </c>
      <c r="I6396" t="s">
        <v>113</v>
      </c>
      <c r="J6396" t="s">
        <v>43</v>
      </c>
      <c r="K6396" t="s">
        <v>24</v>
      </c>
      <c r="L6396" t="s">
        <v>33</v>
      </c>
      <c r="M6396" t="s">
        <v>2515</v>
      </c>
      <c r="N6396" s="1">
        <v>2.214</v>
      </c>
      <c r="O6396">
        <v>2017</v>
      </c>
      <c r="P6396" t="s">
        <v>2789</v>
      </c>
      <c r="Q6396" s="1">
        <v>0.44708616324034633</v>
      </c>
      <c r="R6396" s="1">
        <f>train[[#This Row],[Sales]]-train[[#This Row],[Cost]]</f>
        <v>1.7669138367596537</v>
      </c>
      <c r="S6396" s="2">
        <f>train[[#This Row],[Profit]]/train[[#This Row],[Sales]]</f>
        <v>0.79806406357707937</v>
      </c>
    </row>
    <row r="6397" spans="1:19" x14ac:dyDescent="0.3">
      <c r="A6397" t="s">
        <v>6315</v>
      </c>
      <c r="B6397">
        <v>43085</v>
      </c>
      <c r="C6397">
        <v>43088</v>
      </c>
      <c r="D6397" t="s">
        <v>68</v>
      </c>
      <c r="E6397" t="s">
        <v>1959</v>
      </c>
      <c r="F6397" t="s">
        <v>19</v>
      </c>
      <c r="G6397" t="s">
        <v>20</v>
      </c>
      <c r="H6397" t="s">
        <v>6316</v>
      </c>
      <c r="I6397" t="s">
        <v>374</v>
      </c>
      <c r="J6397" t="s">
        <v>50</v>
      </c>
      <c r="K6397" t="s">
        <v>24</v>
      </c>
      <c r="L6397" t="s">
        <v>144</v>
      </c>
      <c r="M6397" t="s">
        <v>1160</v>
      </c>
      <c r="N6397" s="1">
        <v>34.944000000000003</v>
      </c>
      <c r="O6397">
        <v>2017</v>
      </c>
      <c r="P6397" t="s">
        <v>2789</v>
      </c>
      <c r="Q6397" s="1">
        <v>12.143880167757093</v>
      </c>
      <c r="R6397" s="1">
        <f>train[[#This Row],[Sales]]-train[[#This Row],[Cost]]</f>
        <v>22.80011983224291</v>
      </c>
      <c r="S6397" s="2">
        <f>train[[#This Row],[Profit]]/train[[#This Row],[Sales]]</f>
        <v>0.65247595673772063</v>
      </c>
    </row>
    <row r="6398" spans="1:19" x14ac:dyDescent="0.3">
      <c r="A6398" t="s">
        <v>6317</v>
      </c>
      <c r="B6398">
        <v>43085</v>
      </c>
      <c r="C6398">
        <v>43092</v>
      </c>
      <c r="D6398" t="s">
        <v>17</v>
      </c>
      <c r="E6398" t="s">
        <v>2556</v>
      </c>
      <c r="F6398" t="s">
        <v>19</v>
      </c>
      <c r="G6398" t="s">
        <v>20</v>
      </c>
      <c r="H6398" t="s">
        <v>614</v>
      </c>
      <c r="I6398" t="s">
        <v>59</v>
      </c>
      <c r="J6398" t="s">
        <v>60</v>
      </c>
      <c r="K6398" t="s">
        <v>62</v>
      </c>
      <c r="L6398" t="s">
        <v>63</v>
      </c>
      <c r="M6398" t="s">
        <v>2886</v>
      </c>
      <c r="N6398" s="1">
        <v>563.91999999999996</v>
      </c>
      <c r="O6398">
        <v>2017</v>
      </c>
      <c r="P6398" t="s">
        <v>2789</v>
      </c>
      <c r="Q6398" s="1">
        <v>97.221470793191003</v>
      </c>
      <c r="R6398" s="1">
        <f>train[[#This Row],[Sales]]-train[[#This Row],[Cost]]</f>
        <v>466.69852920680898</v>
      </c>
      <c r="S6398" s="2">
        <f>train[[#This Row],[Profit]]/train[[#This Row],[Sales]]</f>
        <v>0.82759705136687656</v>
      </c>
    </row>
    <row r="6399" spans="1:19" x14ac:dyDescent="0.3">
      <c r="A6399" t="s">
        <v>6318</v>
      </c>
      <c r="B6399">
        <v>43085</v>
      </c>
      <c r="C6399">
        <v>43088</v>
      </c>
      <c r="D6399" t="s">
        <v>68</v>
      </c>
      <c r="E6399" t="s">
        <v>2169</v>
      </c>
      <c r="F6399" t="s">
        <v>70</v>
      </c>
      <c r="G6399" t="s">
        <v>20</v>
      </c>
      <c r="H6399" t="s">
        <v>213</v>
      </c>
      <c r="I6399" t="s">
        <v>214</v>
      </c>
      <c r="J6399" t="s">
        <v>43</v>
      </c>
      <c r="K6399" t="s">
        <v>24</v>
      </c>
      <c r="L6399" t="s">
        <v>75</v>
      </c>
      <c r="M6399" t="s">
        <v>6165</v>
      </c>
      <c r="N6399" s="1">
        <v>3.68</v>
      </c>
      <c r="O6399">
        <v>2017</v>
      </c>
      <c r="P6399" t="s">
        <v>2789</v>
      </c>
      <c r="Q6399" s="1">
        <v>1.7151196093981267</v>
      </c>
      <c r="R6399" s="1">
        <f>train[[#This Row],[Sales]]-train[[#This Row],[Cost]]</f>
        <v>1.9648803906018735</v>
      </c>
      <c r="S6399" s="2">
        <f>train[[#This Row],[Profit]]/train[[#This Row],[Sales]]</f>
        <v>0.5339348887505091</v>
      </c>
    </row>
    <row r="6400" spans="1:19" x14ac:dyDescent="0.3">
      <c r="A6400" t="s">
        <v>6313</v>
      </c>
      <c r="B6400">
        <v>43085</v>
      </c>
      <c r="C6400">
        <v>43092</v>
      </c>
      <c r="D6400" t="s">
        <v>17</v>
      </c>
      <c r="E6400" t="s">
        <v>2262</v>
      </c>
      <c r="F6400" t="s">
        <v>30</v>
      </c>
      <c r="G6400" t="s">
        <v>20</v>
      </c>
      <c r="H6400" t="s">
        <v>206</v>
      </c>
      <c r="I6400" t="s">
        <v>59</v>
      </c>
      <c r="J6400" t="s">
        <v>60</v>
      </c>
      <c r="K6400" t="s">
        <v>51</v>
      </c>
      <c r="L6400" t="s">
        <v>86</v>
      </c>
      <c r="M6400" t="s">
        <v>2245</v>
      </c>
      <c r="N6400" s="1">
        <v>21.21</v>
      </c>
      <c r="O6400">
        <v>2017</v>
      </c>
      <c r="P6400" t="s">
        <v>2789</v>
      </c>
      <c r="Q6400" s="1">
        <v>6.9478634785374789</v>
      </c>
      <c r="R6400" s="1">
        <f>train[[#This Row],[Sales]]-train[[#This Row],[Cost]]</f>
        <v>14.262136521462523</v>
      </c>
      <c r="S6400" s="2">
        <f>train[[#This Row],[Profit]]/train[[#This Row],[Sales]]</f>
        <v>0.67242510709394254</v>
      </c>
    </row>
    <row r="6401" spans="1:19" x14ac:dyDescent="0.3">
      <c r="A6401" t="s">
        <v>6314</v>
      </c>
      <c r="B6401">
        <v>43085</v>
      </c>
      <c r="C6401">
        <v>43089</v>
      </c>
      <c r="D6401" t="s">
        <v>56</v>
      </c>
      <c r="E6401" t="s">
        <v>2994</v>
      </c>
      <c r="F6401" t="s">
        <v>19</v>
      </c>
      <c r="G6401" t="s">
        <v>20</v>
      </c>
      <c r="H6401" t="s">
        <v>309</v>
      </c>
      <c r="I6401" t="s">
        <v>32</v>
      </c>
      <c r="J6401" t="s">
        <v>23</v>
      </c>
      <c r="K6401" t="s">
        <v>24</v>
      </c>
      <c r="L6401" t="s">
        <v>33</v>
      </c>
      <c r="M6401" t="s">
        <v>3880</v>
      </c>
      <c r="N6401" s="1">
        <v>4.7880000000000003</v>
      </c>
      <c r="O6401">
        <v>2017</v>
      </c>
      <c r="P6401" t="s">
        <v>2789</v>
      </c>
      <c r="Q6401" s="1">
        <v>1.4804972226349955</v>
      </c>
      <c r="R6401" s="1">
        <f>train[[#This Row],[Sales]]-train[[#This Row],[Cost]]</f>
        <v>3.3075027773650048</v>
      </c>
      <c r="S6401" s="2">
        <f>train[[#This Row],[Profit]]/train[[#This Row],[Sales]]</f>
        <v>0.69079005375208946</v>
      </c>
    </row>
    <row r="6402" spans="1:19" x14ac:dyDescent="0.3">
      <c r="A6402" t="s">
        <v>6320</v>
      </c>
      <c r="B6402">
        <v>43086</v>
      </c>
      <c r="C6402">
        <v>43092</v>
      </c>
      <c r="D6402" t="s">
        <v>17</v>
      </c>
      <c r="E6402" t="s">
        <v>1332</v>
      </c>
      <c r="F6402" t="s">
        <v>70</v>
      </c>
      <c r="G6402" t="s">
        <v>20</v>
      </c>
      <c r="H6402" t="s">
        <v>6106</v>
      </c>
      <c r="I6402" t="s">
        <v>603</v>
      </c>
      <c r="J6402" t="s">
        <v>60</v>
      </c>
      <c r="K6402" t="s">
        <v>24</v>
      </c>
      <c r="L6402" t="s">
        <v>33</v>
      </c>
      <c r="M6402" t="s">
        <v>638</v>
      </c>
      <c r="N6402" s="1">
        <v>13.488</v>
      </c>
      <c r="O6402">
        <v>2017</v>
      </c>
      <c r="P6402" t="s">
        <v>2789</v>
      </c>
      <c r="Q6402" s="1">
        <v>1.8425012171370183</v>
      </c>
      <c r="R6402" s="1">
        <f>train[[#This Row],[Sales]]-train[[#This Row],[Cost]]</f>
        <v>11.645498782862981</v>
      </c>
      <c r="S6402" s="2">
        <f>train[[#This Row],[Profit]]/train[[#This Row],[Sales]]</f>
        <v>0.86339700347442039</v>
      </c>
    </row>
    <row r="6403" spans="1:19" x14ac:dyDescent="0.3">
      <c r="A6403" t="s">
        <v>6320</v>
      </c>
      <c r="B6403">
        <v>43086</v>
      </c>
      <c r="C6403">
        <v>43092</v>
      </c>
      <c r="D6403" t="s">
        <v>17</v>
      </c>
      <c r="E6403" t="s">
        <v>1332</v>
      </c>
      <c r="F6403" t="s">
        <v>70</v>
      </c>
      <c r="G6403" t="s">
        <v>20</v>
      </c>
      <c r="H6403" t="s">
        <v>6106</v>
      </c>
      <c r="I6403" t="s">
        <v>603</v>
      </c>
      <c r="J6403" t="s">
        <v>60</v>
      </c>
      <c r="K6403" t="s">
        <v>24</v>
      </c>
      <c r="L6403" t="s">
        <v>33</v>
      </c>
      <c r="M6403" t="s">
        <v>1890</v>
      </c>
      <c r="N6403" s="1">
        <v>11.416</v>
      </c>
      <c r="O6403">
        <v>2017</v>
      </c>
      <c r="P6403" t="s">
        <v>2789</v>
      </c>
      <c r="Q6403" s="1">
        <v>3.5008562788660953</v>
      </c>
      <c r="R6403" s="1">
        <f>train[[#This Row],[Sales]]-train[[#This Row],[Cost]]</f>
        <v>7.9151437211339051</v>
      </c>
      <c r="S6403" s="2">
        <f>train[[#This Row],[Profit]]/train[[#This Row],[Sales]]</f>
        <v>0.69333774712104979</v>
      </c>
    </row>
    <row r="6404" spans="1:19" x14ac:dyDescent="0.3">
      <c r="A6404" t="s">
        <v>6321</v>
      </c>
      <c r="B6404">
        <v>43086</v>
      </c>
      <c r="C6404">
        <v>43090</v>
      </c>
      <c r="D6404" t="s">
        <v>17</v>
      </c>
      <c r="E6404" t="s">
        <v>5949</v>
      </c>
      <c r="F6404" t="s">
        <v>19</v>
      </c>
      <c r="G6404" t="s">
        <v>20</v>
      </c>
      <c r="H6404" t="s">
        <v>123</v>
      </c>
      <c r="I6404" t="s">
        <v>59</v>
      </c>
      <c r="J6404" t="s">
        <v>60</v>
      </c>
      <c r="K6404" t="s">
        <v>62</v>
      </c>
      <c r="L6404" t="s">
        <v>208</v>
      </c>
      <c r="M6404" t="s">
        <v>4850</v>
      </c>
      <c r="N6404" s="1">
        <v>2003.52</v>
      </c>
      <c r="O6404">
        <v>2017</v>
      </c>
      <c r="P6404" t="s">
        <v>2789</v>
      </c>
      <c r="Q6404" s="1">
        <v>726.26236631709435</v>
      </c>
      <c r="R6404" s="1">
        <f>train[[#This Row],[Sales]]-train[[#This Row],[Cost]]</f>
        <v>1277.2576336829056</v>
      </c>
      <c r="S6404" s="2">
        <f>train[[#This Row],[Profit]]/train[[#This Row],[Sales]]</f>
        <v>0.63750680486489064</v>
      </c>
    </row>
    <row r="6405" spans="1:19" x14ac:dyDescent="0.3">
      <c r="A6405" t="s">
        <v>6322</v>
      </c>
      <c r="B6405">
        <v>43086</v>
      </c>
      <c r="C6405">
        <v>43090</v>
      </c>
      <c r="D6405" t="s">
        <v>17</v>
      </c>
      <c r="E6405" t="s">
        <v>2598</v>
      </c>
      <c r="F6405" t="s">
        <v>70</v>
      </c>
      <c r="G6405" t="s">
        <v>20</v>
      </c>
      <c r="H6405" t="s">
        <v>313</v>
      </c>
      <c r="I6405" t="s">
        <v>22</v>
      </c>
      <c r="J6405" t="s">
        <v>23</v>
      </c>
      <c r="K6405" t="s">
        <v>51</v>
      </c>
      <c r="L6405" t="s">
        <v>86</v>
      </c>
      <c r="M6405" t="s">
        <v>2274</v>
      </c>
      <c r="N6405" s="1">
        <v>165.6</v>
      </c>
      <c r="O6405">
        <v>2017</v>
      </c>
      <c r="P6405" t="s">
        <v>2789</v>
      </c>
      <c r="Q6405" s="1">
        <v>39.636265282215248</v>
      </c>
      <c r="R6405" s="1">
        <f>train[[#This Row],[Sales]]-train[[#This Row],[Cost]]</f>
        <v>125.96373471778475</v>
      </c>
      <c r="S6405" s="2">
        <f>train[[#This Row],[Profit]]/train[[#This Row],[Sales]]</f>
        <v>0.76065057196729924</v>
      </c>
    </row>
    <row r="6406" spans="1:19" x14ac:dyDescent="0.3">
      <c r="A6406" t="s">
        <v>6322</v>
      </c>
      <c r="B6406">
        <v>43086</v>
      </c>
      <c r="C6406">
        <v>43090</v>
      </c>
      <c r="D6406" t="s">
        <v>17</v>
      </c>
      <c r="E6406" t="s">
        <v>2598</v>
      </c>
      <c r="F6406" t="s">
        <v>70</v>
      </c>
      <c r="G6406" t="s">
        <v>20</v>
      </c>
      <c r="H6406" t="s">
        <v>313</v>
      </c>
      <c r="I6406" t="s">
        <v>22</v>
      </c>
      <c r="J6406" t="s">
        <v>23</v>
      </c>
      <c r="K6406" t="s">
        <v>24</v>
      </c>
      <c r="L6406" t="s">
        <v>25</v>
      </c>
      <c r="M6406" t="s">
        <v>2795</v>
      </c>
      <c r="N6406" s="1">
        <v>51.84</v>
      </c>
      <c r="O6406">
        <v>2017</v>
      </c>
      <c r="P6406" t="s">
        <v>2789</v>
      </c>
      <c r="Q6406" s="1">
        <v>18.189009136264946</v>
      </c>
      <c r="R6406" s="1">
        <f>train[[#This Row],[Sales]]-train[[#This Row],[Cost]]</f>
        <v>33.650990863735061</v>
      </c>
      <c r="S6406" s="2">
        <f>train[[#This Row],[Profit]]/train[[#This Row],[Sales]]</f>
        <v>0.64913176820476581</v>
      </c>
    </row>
    <row r="6407" spans="1:19" x14ac:dyDescent="0.3">
      <c r="A6407" t="s">
        <v>6323</v>
      </c>
      <c r="B6407">
        <v>43086</v>
      </c>
      <c r="C6407">
        <v>43090</v>
      </c>
      <c r="D6407" t="s">
        <v>17</v>
      </c>
      <c r="E6407" t="s">
        <v>2976</v>
      </c>
      <c r="F6407" t="s">
        <v>19</v>
      </c>
      <c r="G6407" t="s">
        <v>20</v>
      </c>
      <c r="H6407" t="s">
        <v>218</v>
      </c>
      <c r="I6407" t="s">
        <v>164</v>
      </c>
      <c r="J6407" t="s">
        <v>23</v>
      </c>
      <c r="K6407" t="s">
        <v>24</v>
      </c>
      <c r="L6407" t="s">
        <v>33</v>
      </c>
      <c r="M6407" t="s">
        <v>3726</v>
      </c>
      <c r="N6407" s="1">
        <v>9892.74</v>
      </c>
      <c r="O6407">
        <v>2017</v>
      </c>
      <c r="P6407" t="s">
        <v>2789</v>
      </c>
      <c r="Q6407" s="1">
        <v>4355.7062169283781</v>
      </c>
      <c r="R6407" s="1">
        <f>train[[#This Row],[Sales]]-train[[#This Row],[Cost]]</f>
        <v>5537.0337830716217</v>
      </c>
      <c r="S6407" s="2">
        <f>train[[#This Row],[Profit]]/train[[#This Row],[Sales]]</f>
        <v>0.55970679337287965</v>
      </c>
    </row>
    <row r="6408" spans="1:19" x14ac:dyDescent="0.3">
      <c r="A6408" t="s">
        <v>6319</v>
      </c>
      <c r="B6408">
        <v>43086</v>
      </c>
      <c r="C6408">
        <v>43091</v>
      </c>
      <c r="D6408" t="s">
        <v>17</v>
      </c>
      <c r="E6408" t="s">
        <v>2677</v>
      </c>
      <c r="F6408" t="s">
        <v>30</v>
      </c>
      <c r="G6408" t="s">
        <v>20</v>
      </c>
      <c r="H6408" t="s">
        <v>242</v>
      </c>
      <c r="I6408" t="s">
        <v>243</v>
      </c>
      <c r="J6408" t="s">
        <v>60</v>
      </c>
      <c r="K6408" t="s">
        <v>24</v>
      </c>
      <c r="L6408" t="s">
        <v>35</v>
      </c>
      <c r="M6408" t="s">
        <v>2568</v>
      </c>
      <c r="N6408" s="1">
        <v>46.53</v>
      </c>
      <c r="O6408">
        <v>2017</v>
      </c>
      <c r="P6408" t="s">
        <v>2789</v>
      </c>
      <c r="Q6408" s="1">
        <v>9.5808158733001978</v>
      </c>
      <c r="R6408" s="1">
        <f>train[[#This Row],[Sales]]-train[[#This Row],[Cost]]</f>
        <v>36.949184126699805</v>
      </c>
      <c r="S6408" s="2">
        <f>train[[#This Row],[Profit]]/train[[#This Row],[Sales]]</f>
        <v>0.79409379167633365</v>
      </c>
    </row>
    <row r="6409" spans="1:19" x14ac:dyDescent="0.3">
      <c r="A6409" t="s">
        <v>6329</v>
      </c>
      <c r="B6409">
        <v>43087</v>
      </c>
      <c r="C6409">
        <v>43093</v>
      </c>
      <c r="D6409" t="s">
        <v>17</v>
      </c>
      <c r="E6409" t="s">
        <v>1335</v>
      </c>
      <c r="F6409" t="s">
        <v>70</v>
      </c>
      <c r="G6409" t="s">
        <v>20</v>
      </c>
      <c r="H6409" t="s">
        <v>4503</v>
      </c>
      <c r="I6409" t="s">
        <v>265</v>
      </c>
      <c r="J6409" t="s">
        <v>43</v>
      </c>
      <c r="K6409" t="s">
        <v>24</v>
      </c>
      <c r="L6409" t="s">
        <v>33</v>
      </c>
      <c r="M6409" t="s">
        <v>1742</v>
      </c>
      <c r="N6409" s="1">
        <v>1793.98</v>
      </c>
      <c r="O6409">
        <v>2017</v>
      </c>
      <c r="P6409" t="s">
        <v>2789</v>
      </c>
      <c r="Q6409" s="1">
        <v>791.20668116283309</v>
      </c>
      <c r="R6409" s="1">
        <f>train[[#This Row],[Sales]]-train[[#This Row],[Cost]]</f>
        <v>1002.7733188371669</v>
      </c>
      <c r="S6409" s="2">
        <f>train[[#This Row],[Profit]]/train[[#This Row],[Sales]]</f>
        <v>0.55896571803318151</v>
      </c>
    </row>
    <row r="6410" spans="1:19" x14ac:dyDescent="0.3">
      <c r="A6410" t="s">
        <v>6326</v>
      </c>
      <c r="B6410">
        <v>43087</v>
      </c>
      <c r="C6410">
        <v>43089</v>
      </c>
      <c r="D6410" t="s">
        <v>56</v>
      </c>
      <c r="E6410" t="s">
        <v>3252</v>
      </c>
      <c r="F6410" t="s">
        <v>70</v>
      </c>
      <c r="G6410" t="s">
        <v>20</v>
      </c>
      <c r="H6410" t="s">
        <v>4015</v>
      </c>
      <c r="I6410" t="s">
        <v>237</v>
      </c>
      <c r="J6410" t="s">
        <v>50</v>
      </c>
      <c r="K6410" t="s">
        <v>24</v>
      </c>
      <c r="L6410" t="s">
        <v>144</v>
      </c>
      <c r="M6410" t="s">
        <v>3793</v>
      </c>
      <c r="N6410" s="1">
        <v>194.52799999999999</v>
      </c>
      <c r="O6410">
        <v>2017</v>
      </c>
      <c r="P6410" t="s">
        <v>2789</v>
      </c>
      <c r="Q6410" s="1">
        <v>87.79513299086301</v>
      </c>
      <c r="R6410" s="1">
        <f>train[[#This Row],[Sales]]-train[[#This Row],[Cost]]</f>
        <v>106.73286700913698</v>
      </c>
      <c r="S6410" s="2">
        <f>train[[#This Row],[Profit]]/train[[#This Row],[Sales]]</f>
        <v>0.54867611351135559</v>
      </c>
    </row>
    <row r="6411" spans="1:19" x14ac:dyDescent="0.3">
      <c r="A6411" t="s">
        <v>6325</v>
      </c>
      <c r="B6411">
        <v>43087</v>
      </c>
      <c r="C6411">
        <v>43090</v>
      </c>
      <c r="D6411" t="s">
        <v>68</v>
      </c>
      <c r="E6411" t="s">
        <v>1482</v>
      </c>
      <c r="F6411" t="s">
        <v>30</v>
      </c>
      <c r="G6411" t="s">
        <v>20</v>
      </c>
      <c r="H6411" t="s">
        <v>1336</v>
      </c>
      <c r="I6411" t="s">
        <v>143</v>
      </c>
      <c r="J6411" t="s">
        <v>60</v>
      </c>
      <c r="K6411" t="s">
        <v>62</v>
      </c>
      <c r="L6411" t="s">
        <v>208</v>
      </c>
      <c r="M6411" t="s">
        <v>3434</v>
      </c>
      <c r="N6411" s="1">
        <v>377.45</v>
      </c>
      <c r="O6411">
        <v>2017</v>
      </c>
      <c r="P6411" t="s">
        <v>2789</v>
      </c>
      <c r="Q6411" s="1">
        <v>133.49879633179779</v>
      </c>
      <c r="R6411" s="1">
        <f>train[[#This Row],[Sales]]-train[[#This Row],[Cost]]</f>
        <v>243.9512036682022</v>
      </c>
      <c r="S6411" s="2">
        <f>train[[#This Row],[Profit]]/train[[#This Row],[Sales]]</f>
        <v>0.64631395858577878</v>
      </c>
    </row>
    <row r="6412" spans="1:19" x14ac:dyDescent="0.3">
      <c r="A6412" t="s">
        <v>6325</v>
      </c>
      <c r="B6412">
        <v>43087</v>
      </c>
      <c r="C6412">
        <v>43090</v>
      </c>
      <c r="D6412" t="s">
        <v>68</v>
      </c>
      <c r="E6412" t="s">
        <v>1482</v>
      </c>
      <c r="F6412" t="s">
        <v>30</v>
      </c>
      <c r="G6412" t="s">
        <v>20</v>
      </c>
      <c r="H6412" t="s">
        <v>1336</v>
      </c>
      <c r="I6412" t="s">
        <v>143</v>
      </c>
      <c r="J6412" t="s">
        <v>60</v>
      </c>
      <c r="K6412" t="s">
        <v>51</v>
      </c>
      <c r="L6412" t="s">
        <v>86</v>
      </c>
      <c r="M6412" t="s">
        <v>5207</v>
      </c>
      <c r="N6412" s="1">
        <v>112.776</v>
      </c>
      <c r="O6412">
        <v>2017</v>
      </c>
      <c r="P6412" t="s">
        <v>2789</v>
      </c>
      <c r="Q6412" s="1">
        <v>32.866351731370806</v>
      </c>
      <c r="R6412" s="1">
        <f>train[[#This Row],[Sales]]-train[[#This Row],[Cost]]</f>
        <v>79.909648268629184</v>
      </c>
      <c r="S6412" s="2">
        <f>train[[#This Row],[Profit]]/train[[#This Row],[Sales]]</f>
        <v>0.7085696271248243</v>
      </c>
    </row>
    <row r="6413" spans="1:19" x14ac:dyDescent="0.3">
      <c r="A6413" t="s">
        <v>6325</v>
      </c>
      <c r="B6413">
        <v>43087</v>
      </c>
      <c r="C6413">
        <v>43090</v>
      </c>
      <c r="D6413" t="s">
        <v>68</v>
      </c>
      <c r="E6413" t="s">
        <v>1482</v>
      </c>
      <c r="F6413" t="s">
        <v>30</v>
      </c>
      <c r="G6413" t="s">
        <v>20</v>
      </c>
      <c r="H6413" t="s">
        <v>1336</v>
      </c>
      <c r="I6413" t="s">
        <v>143</v>
      </c>
      <c r="J6413" t="s">
        <v>60</v>
      </c>
      <c r="K6413" t="s">
        <v>24</v>
      </c>
      <c r="L6413" t="s">
        <v>25</v>
      </c>
      <c r="M6413" t="s">
        <v>365</v>
      </c>
      <c r="N6413" s="1">
        <v>11.648</v>
      </c>
      <c r="O6413">
        <v>2017</v>
      </c>
      <c r="P6413" t="s">
        <v>2789</v>
      </c>
      <c r="Q6413" s="1">
        <v>3.1473899997693633</v>
      </c>
      <c r="R6413" s="1">
        <f>train[[#This Row],[Sales]]-train[[#This Row],[Cost]]</f>
        <v>8.5006100002306368</v>
      </c>
      <c r="S6413" s="2">
        <f>train[[#This Row],[Profit]]/train[[#This Row],[Sales]]</f>
        <v>0.72979138051430603</v>
      </c>
    </row>
    <row r="6414" spans="1:19" x14ac:dyDescent="0.3">
      <c r="A6414" t="s">
        <v>6331</v>
      </c>
      <c r="B6414">
        <v>43087</v>
      </c>
      <c r="C6414">
        <v>43089</v>
      </c>
      <c r="D6414" t="s">
        <v>56</v>
      </c>
      <c r="E6414" t="s">
        <v>2457</v>
      </c>
      <c r="F6414" t="s">
        <v>30</v>
      </c>
      <c r="G6414" t="s">
        <v>20</v>
      </c>
      <c r="H6414" t="s">
        <v>213</v>
      </c>
      <c r="I6414" t="s">
        <v>214</v>
      </c>
      <c r="J6414" t="s">
        <v>43</v>
      </c>
      <c r="K6414" t="s">
        <v>24</v>
      </c>
      <c r="L6414" t="s">
        <v>35</v>
      </c>
      <c r="M6414" t="s">
        <v>2500</v>
      </c>
      <c r="N6414" s="1">
        <v>900.08</v>
      </c>
      <c r="O6414">
        <v>2017</v>
      </c>
      <c r="P6414" t="s">
        <v>2789</v>
      </c>
      <c r="Q6414" s="1">
        <v>6.2372930109611753</v>
      </c>
      <c r="R6414" s="1">
        <f>train[[#This Row],[Sales]]-train[[#This Row],[Cost]]</f>
        <v>893.8427069890389</v>
      </c>
      <c r="S6414" s="2">
        <f>train[[#This Row],[Profit]]/train[[#This Row],[Sales]]</f>
        <v>0.99307029040645145</v>
      </c>
    </row>
    <row r="6415" spans="1:19" x14ac:dyDescent="0.3">
      <c r="A6415" t="s">
        <v>6326</v>
      </c>
      <c r="B6415">
        <v>43087</v>
      </c>
      <c r="C6415">
        <v>43089</v>
      </c>
      <c r="D6415" t="s">
        <v>56</v>
      </c>
      <c r="E6415" t="s">
        <v>3252</v>
      </c>
      <c r="F6415" t="s">
        <v>70</v>
      </c>
      <c r="G6415" t="s">
        <v>20</v>
      </c>
      <c r="H6415" t="s">
        <v>4015</v>
      </c>
      <c r="I6415" t="s">
        <v>237</v>
      </c>
      <c r="J6415" t="s">
        <v>50</v>
      </c>
      <c r="K6415" t="s">
        <v>24</v>
      </c>
      <c r="L6415" t="s">
        <v>33</v>
      </c>
      <c r="M6415" t="s">
        <v>4172</v>
      </c>
      <c r="N6415" s="1">
        <v>254.05799999999999</v>
      </c>
      <c r="O6415">
        <v>2017</v>
      </c>
      <c r="P6415" t="s">
        <v>2789</v>
      </c>
      <c r="Q6415" s="1">
        <v>98.993448755267195</v>
      </c>
      <c r="R6415" s="1">
        <f>train[[#This Row],[Sales]]-train[[#This Row],[Cost]]</f>
        <v>155.0645512447328</v>
      </c>
      <c r="S6415" s="2">
        <f>train[[#This Row],[Profit]]/train[[#This Row],[Sales]]</f>
        <v>0.61035098774584073</v>
      </c>
    </row>
    <row r="6416" spans="1:19" x14ac:dyDescent="0.3">
      <c r="A6416" t="s">
        <v>6330</v>
      </c>
      <c r="B6416">
        <v>43087</v>
      </c>
      <c r="C6416">
        <v>43092</v>
      </c>
      <c r="D6416" t="s">
        <v>17</v>
      </c>
      <c r="E6416" t="s">
        <v>2077</v>
      </c>
      <c r="F6416" t="s">
        <v>70</v>
      </c>
      <c r="G6416" t="s">
        <v>20</v>
      </c>
      <c r="H6416" t="s">
        <v>58</v>
      </c>
      <c r="I6416" t="s">
        <v>59</v>
      </c>
      <c r="J6416" t="s">
        <v>60</v>
      </c>
      <c r="K6416" t="s">
        <v>24</v>
      </c>
      <c r="L6416" t="s">
        <v>293</v>
      </c>
      <c r="M6416" t="s">
        <v>5131</v>
      </c>
      <c r="N6416" s="1">
        <v>579.29999999999995</v>
      </c>
      <c r="O6416">
        <v>2017</v>
      </c>
      <c r="P6416" t="s">
        <v>2789</v>
      </c>
      <c r="Q6416" s="1">
        <v>30.530748975875849</v>
      </c>
      <c r="R6416" s="1">
        <f>train[[#This Row],[Sales]]-train[[#This Row],[Cost]]</f>
        <v>548.76925102412406</v>
      </c>
      <c r="S6416" s="2">
        <f>train[[#This Row],[Profit]]/train[[#This Row],[Sales]]</f>
        <v>0.94729717076493025</v>
      </c>
    </row>
    <row r="6417" spans="1:19" x14ac:dyDescent="0.3">
      <c r="A6417" t="s">
        <v>6325</v>
      </c>
      <c r="B6417">
        <v>43087</v>
      </c>
      <c r="C6417">
        <v>43090</v>
      </c>
      <c r="D6417" t="s">
        <v>68</v>
      </c>
      <c r="E6417" t="s">
        <v>1482</v>
      </c>
      <c r="F6417" t="s">
        <v>30</v>
      </c>
      <c r="G6417" t="s">
        <v>20</v>
      </c>
      <c r="H6417" t="s">
        <v>1336</v>
      </c>
      <c r="I6417" t="s">
        <v>143</v>
      </c>
      <c r="J6417" t="s">
        <v>60</v>
      </c>
      <c r="K6417" t="s">
        <v>51</v>
      </c>
      <c r="L6417" t="s">
        <v>52</v>
      </c>
      <c r="M6417" t="s">
        <v>202</v>
      </c>
      <c r="N6417" s="1">
        <v>28.68</v>
      </c>
      <c r="O6417">
        <v>2017</v>
      </c>
      <c r="P6417" t="s">
        <v>2789</v>
      </c>
      <c r="Q6417" s="1">
        <v>3.2378801784736377</v>
      </c>
      <c r="R6417" s="1">
        <f>train[[#This Row],[Sales]]-train[[#This Row],[Cost]]</f>
        <v>25.442119821526362</v>
      </c>
      <c r="S6417" s="2">
        <f>train[[#This Row],[Profit]]/train[[#This Row],[Sales]]</f>
        <v>0.88710320158739053</v>
      </c>
    </row>
    <row r="6418" spans="1:19" x14ac:dyDescent="0.3">
      <c r="A6418" t="s">
        <v>6328</v>
      </c>
      <c r="B6418">
        <v>43087</v>
      </c>
      <c r="C6418">
        <v>43093</v>
      </c>
      <c r="D6418" t="s">
        <v>17</v>
      </c>
      <c r="E6418" t="s">
        <v>3289</v>
      </c>
      <c r="F6418" t="s">
        <v>19</v>
      </c>
      <c r="G6418" t="s">
        <v>20</v>
      </c>
      <c r="H6418" t="s">
        <v>206</v>
      </c>
      <c r="I6418" t="s">
        <v>59</v>
      </c>
      <c r="J6418" t="s">
        <v>60</v>
      </c>
      <c r="K6418" t="s">
        <v>62</v>
      </c>
      <c r="L6418" t="s">
        <v>81</v>
      </c>
      <c r="M6418" t="s">
        <v>5024</v>
      </c>
      <c r="N6418" s="1">
        <v>39.92</v>
      </c>
      <c r="O6418">
        <v>2017</v>
      </c>
      <c r="P6418" t="s">
        <v>2789</v>
      </c>
      <c r="Q6418" s="1">
        <v>18.793940635542903</v>
      </c>
      <c r="R6418" s="1">
        <f>train[[#This Row],[Sales]]-train[[#This Row],[Cost]]</f>
        <v>21.126059364457099</v>
      </c>
      <c r="S6418" s="2">
        <f>train[[#This Row],[Profit]]/train[[#This Row],[Sales]]</f>
        <v>0.52920990391926603</v>
      </c>
    </row>
    <row r="6419" spans="1:19" x14ac:dyDescent="0.3">
      <c r="A6419" t="s">
        <v>6327</v>
      </c>
      <c r="B6419">
        <v>43087</v>
      </c>
      <c r="C6419">
        <v>43089</v>
      </c>
      <c r="D6419" t="s">
        <v>68</v>
      </c>
      <c r="E6419" t="s">
        <v>711</v>
      </c>
      <c r="F6419" t="s">
        <v>70</v>
      </c>
      <c r="G6419" t="s">
        <v>20</v>
      </c>
      <c r="H6419" t="s">
        <v>123</v>
      </c>
      <c r="I6419" t="s">
        <v>59</v>
      </c>
      <c r="J6419" t="s">
        <v>60</v>
      </c>
      <c r="K6419" t="s">
        <v>51</v>
      </c>
      <c r="L6419" t="s">
        <v>52</v>
      </c>
      <c r="M6419" t="s">
        <v>1123</v>
      </c>
      <c r="N6419" s="1">
        <v>66.975999999999999</v>
      </c>
      <c r="O6419">
        <v>2017</v>
      </c>
      <c r="P6419" t="s">
        <v>2789</v>
      </c>
      <c r="Q6419" s="1">
        <v>17.397865024849949</v>
      </c>
      <c r="R6419" s="1">
        <f>train[[#This Row],[Sales]]-train[[#This Row],[Cost]]</f>
        <v>49.57813497515005</v>
      </c>
      <c r="S6419" s="2">
        <f>train[[#This Row],[Profit]]/train[[#This Row],[Sales]]</f>
        <v>0.74023732344645921</v>
      </c>
    </row>
    <row r="6420" spans="1:19" x14ac:dyDescent="0.3">
      <c r="A6420" t="s">
        <v>6325</v>
      </c>
      <c r="B6420">
        <v>43087</v>
      </c>
      <c r="C6420">
        <v>43090</v>
      </c>
      <c r="D6420" t="s">
        <v>68</v>
      </c>
      <c r="E6420" t="s">
        <v>1482</v>
      </c>
      <c r="F6420" t="s">
        <v>30</v>
      </c>
      <c r="G6420" t="s">
        <v>20</v>
      </c>
      <c r="H6420" t="s">
        <v>1336</v>
      </c>
      <c r="I6420" t="s">
        <v>143</v>
      </c>
      <c r="J6420" t="s">
        <v>60</v>
      </c>
      <c r="K6420" t="s">
        <v>24</v>
      </c>
      <c r="L6420" t="s">
        <v>44</v>
      </c>
      <c r="M6420" t="s">
        <v>88</v>
      </c>
      <c r="N6420" s="1">
        <v>18.687999999999999</v>
      </c>
      <c r="O6420">
        <v>2017</v>
      </c>
      <c r="P6420" t="s">
        <v>2789</v>
      </c>
      <c r="Q6420" s="1">
        <v>0.83415398891373038</v>
      </c>
      <c r="R6420" s="1">
        <f>train[[#This Row],[Sales]]-train[[#This Row],[Cost]]</f>
        <v>17.853846011086269</v>
      </c>
      <c r="S6420" s="2">
        <f>train[[#This Row],[Profit]]/train[[#This Row],[Sales]]</f>
        <v>0.95536419151788687</v>
      </c>
    </row>
    <row r="6421" spans="1:19" x14ac:dyDescent="0.3">
      <c r="A6421" t="s">
        <v>6325</v>
      </c>
      <c r="B6421">
        <v>43087</v>
      </c>
      <c r="C6421">
        <v>43090</v>
      </c>
      <c r="D6421" t="s">
        <v>68</v>
      </c>
      <c r="E6421" t="s">
        <v>1482</v>
      </c>
      <c r="F6421" t="s">
        <v>30</v>
      </c>
      <c r="G6421" t="s">
        <v>20</v>
      </c>
      <c r="H6421" t="s">
        <v>1336</v>
      </c>
      <c r="I6421" t="s">
        <v>143</v>
      </c>
      <c r="J6421" t="s">
        <v>60</v>
      </c>
      <c r="K6421" t="s">
        <v>24</v>
      </c>
      <c r="L6421" t="s">
        <v>33</v>
      </c>
      <c r="M6421" t="s">
        <v>1397</v>
      </c>
      <c r="N6421" s="1">
        <v>45.24</v>
      </c>
      <c r="O6421">
        <v>2017</v>
      </c>
      <c r="P6421" t="s">
        <v>2789</v>
      </c>
      <c r="Q6421" s="1">
        <v>13.296778479017529</v>
      </c>
      <c r="R6421" s="1">
        <f>train[[#This Row],[Sales]]-train[[#This Row],[Cost]]</f>
        <v>31.943221520982473</v>
      </c>
      <c r="S6421" s="2">
        <f>train[[#This Row],[Profit]]/train[[#This Row],[Sales]]</f>
        <v>0.70608358799696003</v>
      </c>
    </row>
    <row r="6422" spans="1:19" x14ac:dyDescent="0.3">
      <c r="A6422" t="s">
        <v>6330</v>
      </c>
      <c r="B6422">
        <v>43087</v>
      </c>
      <c r="C6422">
        <v>43092</v>
      </c>
      <c r="D6422" t="s">
        <v>17</v>
      </c>
      <c r="E6422" t="s">
        <v>2077</v>
      </c>
      <c r="F6422" t="s">
        <v>70</v>
      </c>
      <c r="G6422" t="s">
        <v>20</v>
      </c>
      <c r="H6422" t="s">
        <v>58</v>
      </c>
      <c r="I6422" t="s">
        <v>59</v>
      </c>
      <c r="J6422" t="s">
        <v>60</v>
      </c>
      <c r="K6422" t="s">
        <v>62</v>
      </c>
      <c r="L6422" t="s">
        <v>81</v>
      </c>
      <c r="M6422" t="s">
        <v>6333</v>
      </c>
      <c r="N6422" s="1">
        <v>183.84</v>
      </c>
      <c r="O6422">
        <v>2017</v>
      </c>
      <c r="P6422" t="s">
        <v>2789</v>
      </c>
      <c r="Q6422" s="1">
        <v>49.477777092039744</v>
      </c>
      <c r="R6422" s="1">
        <f>train[[#This Row],[Sales]]-train[[#This Row],[Cost]]</f>
        <v>134.36222290796024</v>
      </c>
      <c r="S6422" s="2">
        <f>train[[#This Row],[Profit]]/train[[#This Row],[Sales]]</f>
        <v>0.73086500711466629</v>
      </c>
    </row>
    <row r="6423" spans="1:19" x14ac:dyDescent="0.3">
      <c r="A6423" t="s">
        <v>6324</v>
      </c>
      <c r="B6423">
        <v>43087</v>
      </c>
      <c r="C6423">
        <v>43090</v>
      </c>
      <c r="D6423" t="s">
        <v>68</v>
      </c>
      <c r="E6423" t="s">
        <v>3879</v>
      </c>
      <c r="F6423" t="s">
        <v>30</v>
      </c>
      <c r="G6423" t="s">
        <v>20</v>
      </c>
      <c r="H6423" t="s">
        <v>1523</v>
      </c>
      <c r="I6423" t="s">
        <v>1524</v>
      </c>
      <c r="J6423" t="s">
        <v>23</v>
      </c>
      <c r="K6423" t="s">
        <v>62</v>
      </c>
      <c r="L6423" t="s">
        <v>63</v>
      </c>
      <c r="M6423" t="s">
        <v>1519</v>
      </c>
      <c r="N6423" s="1">
        <v>563.94000000000005</v>
      </c>
      <c r="O6423">
        <v>2017</v>
      </c>
      <c r="P6423" t="s">
        <v>2789</v>
      </c>
      <c r="Q6423" s="1">
        <v>189.24872447609124</v>
      </c>
      <c r="R6423" s="1">
        <f>train[[#This Row],[Sales]]-train[[#This Row],[Cost]]</f>
        <v>374.69127552390881</v>
      </c>
      <c r="S6423" s="2">
        <f>train[[#This Row],[Profit]]/train[[#This Row],[Sales]]</f>
        <v>0.66441691584904206</v>
      </c>
    </row>
    <row r="6424" spans="1:19" x14ac:dyDescent="0.3">
      <c r="A6424" t="s">
        <v>6332</v>
      </c>
      <c r="B6424">
        <v>43087</v>
      </c>
      <c r="C6424">
        <v>43091</v>
      </c>
      <c r="D6424" t="s">
        <v>17</v>
      </c>
      <c r="E6424" t="s">
        <v>2605</v>
      </c>
      <c r="F6424" t="s">
        <v>70</v>
      </c>
      <c r="G6424" t="s">
        <v>20</v>
      </c>
      <c r="H6424" t="s">
        <v>1313</v>
      </c>
      <c r="I6424" t="s">
        <v>495</v>
      </c>
      <c r="J6424" t="s">
        <v>23</v>
      </c>
      <c r="K6424" t="s">
        <v>62</v>
      </c>
      <c r="L6424" t="s">
        <v>81</v>
      </c>
      <c r="M6424" t="s">
        <v>3714</v>
      </c>
      <c r="N6424" s="1">
        <v>18.84</v>
      </c>
      <c r="O6424">
        <v>2017</v>
      </c>
      <c r="P6424" t="s">
        <v>2789</v>
      </c>
      <c r="Q6424" s="1">
        <v>7.830800649059845</v>
      </c>
      <c r="R6424" s="1">
        <f>train[[#This Row],[Sales]]-train[[#This Row],[Cost]]</f>
        <v>11.009199350940154</v>
      </c>
      <c r="S6424" s="2">
        <f>train[[#This Row],[Profit]]/train[[#This Row],[Sales]]</f>
        <v>0.58435240716242853</v>
      </c>
    </row>
    <row r="6425" spans="1:19" x14ac:dyDescent="0.3">
      <c r="A6425" t="s">
        <v>6325</v>
      </c>
      <c r="B6425">
        <v>43087</v>
      </c>
      <c r="C6425">
        <v>43090</v>
      </c>
      <c r="D6425" t="s">
        <v>68</v>
      </c>
      <c r="E6425" t="s">
        <v>1482</v>
      </c>
      <c r="F6425" t="s">
        <v>30</v>
      </c>
      <c r="G6425" t="s">
        <v>20</v>
      </c>
      <c r="H6425" t="s">
        <v>1336</v>
      </c>
      <c r="I6425" t="s">
        <v>143</v>
      </c>
      <c r="J6425" t="s">
        <v>60</v>
      </c>
      <c r="K6425" t="s">
        <v>24</v>
      </c>
      <c r="L6425" t="s">
        <v>37</v>
      </c>
      <c r="M6425" t="s">
        <v>2529</v>
      </c>
      <c r="N6425" s="1">
        <v>15.936</v>
      </c>
      <c r="O6425">
        <v>2017</v>
      </c>
      <c r="P6425" t="s">
        <v>2789</v>
      </c>
      <c r="Q6425" s="1">
        <v>4.6058899508243902</v>
      </c>
      <c r="R6425" s="1">
        <f>train[[#This Row],[Sales]]-train[[#This Row],[Cost]]</f>
        <v>11.330110049175609</v>
      </c>
      <c r="S6425" s="2">
        <f>train[[#This Row],[Profit]]/train[[#This Row],[Sales]]</f>
        <v>0.71097578119826865</v>
      </c>
    </row>
    <row r="6426" spans="1:19" x14ac:dyDescent="0.3">
      <c r="A6426" t="s">
        <v>6330</v>
      </c>
      <c r="B6426">
        <v>43087</v>
      </c>
      <c r="C6426">
        <v>43092</v>
      </c>
      <c r="D6426" t="s">
        <v>17</v>
      </c>
      <c r="E6426" t="s">
        <v>2077</v>
      </c>
      <c r="F6426" t="s">
        <v>70</v>
      </c>
      <c r="G6426" t="s">
        <v>20</v>
      </c>
      <c r="H6426" t="s">
        <v>58</v>
      </c>
      <c r="I6426" t="s">
        <v>59</v>
      </c>
      <c r="J6426" t="s">
        <v>60</v>
      </c>
      <c r="K6426" t="s">
        <v>24</v>
      </c>
      <c r="L6426" t="s">
        <v>25</v>
      </c>
      <c r="M6426" t="s">
        <v>200</v>
      </c>
      <c r="N6426" s="1">
        <v>38.880000000000003</v>
      </c>
      <c r="O6426">
        <v>2017</v>
      </c>
      <c r="P6426" t="s">
        <v>2789</v>
      </c>
      <c r="Q6426" s="1">
        <v>19.151490802575665</v>
      </c>
      <c r="R6426" s="1">
        <f>train[[#This Row],[Sales]]-train[[#This Row],[Cost]]</f>
        <v>19.728509197424337</v>
      </c>
      <c r="S6426" s="2">
        <f>train[[#This Row],[Profit]]/train[[#This Row],[Sales]]</f>
        <v>0.50742050404897987</v>
      </c>
    </row>
    <row r="6427" spans="1:19" x14ac:dyDescent="0.3">
      <c r="A6427" t="s">
        <v>6328</v>
      </c>
      <c r="B6427">
        <v>43087</v>
      </c>
      <c r="C6427">
        <v>43093</v>
      </c>
      <c r="D6427" t="s">
        <v>17</v>
      </c>
      <c r="E6427" t="s">
        <v>3289</v>
      </c>
      <c r="F6427" t="s">
        <v>19</v>
      </c>
      <c r="G6427" t="s">
        <v>20</v>
      </c>
      <c r="H6427" t="s">
        <v>206</v>
      </c>
      <c r="I6427" t="s">
        <v>59</v>
      </c>
      <c r="J6427" t="s">
        <v>60</v>
      </c>
      <c r="K6427" t="s">
        <v>51</v>
      </c>
      <c r="L6427" t="s">
        <v>86</v>
      </c>
      <c r="M6427" t="s">
        <v>987</v>
      </c>
      <c r="N6427" s="1">
        <v>72.64</v>
      </c>
      <c r="O6427">
        <v>2017</v>
      </c>
      <c r="P6427" t="s">
        <v>2789</v>
      </c>
      <c r="Q6427" s="1">
        <v>25.85711639075538</v>
      </c>
      <c r="R6427" s="1">
        <f>train[[#This Row],[Sales]]-train[[#This Row],[Cost]]</f>
        <v>46.782883609244621</v>
      </c>
      <c r="S6427" s="2">
        <f>train[[#This Row],[Profit]]/train[[#This Row],[Sales]]</f>
        <v>0.64403749462065829</v>
      </c>
    </row>
    <row r="6428" spans="1:19" x14ac:dyDescent="0.3">
      <c r="A6428" t="s">
        <v>6328</v>
      </c>
      <c r="B6428">
        <v>43087</v>
      </c>
      <c r="C6428">
        <v>43093</v>
      </c>
      <c r="D6428" t="s">
        <v>17</v>
      </c>
      <c r="E6428" t="s">
        <v>3289</v>
      </c>
      <c r="F6428" t="s">
        <v>19</v>
      </c>
      <c r="G6428" t="s">
        <v>20</v>
      </c>
      <c r="H6428" t="s">
        <v>206</v>
      </c>
      <c r="I6428" t="s">
        <v>59</v>
      </c>
      <c r="J6428" t="s">
        <v>60</v>
      </c>
      <c r="K6428" t="s">
        <v>51</v>
      </c>
      <c r="L6428" t="s">
        <v>86</v>
      </c>
      <c r="M6428" t="s">
        <v>2589</v>
      </c>
      <c r="N6428" s="1">
        <v>772.47</v>
      </c>
      <c r="O6428">
        <v>2017</v>
      </c>
      <c r="P6428" t="s">
        <v>2789</v>
      </c>
      <c r="Q6428" s="1">
        <v>337.52988577053748</v>
      </c>
      <c r="R6428" s="1">
        <f>train[[#This Row],[Sales]]-train[[#This Row],[Cost]]</f>
        <v>434.94011422946255</v>
      </c>
      <c r="S6428" s="2">
        <f>train[[#This Row],[Profit]]/train[[#This Row],[Sales]]</f>
        <v>0.56305114014714164</v>
      </c>
    </row>
    <row r="6429" spans="1:19" x14ac:dyDescent="0.3">
      <c r="A6429" t="s">
        <v>6326</v>
      </c>
      <c r="B6429">
        <v>43087</v>
      </c>
      <c r="C6429">
        <v>43089</v>
      </c>
      <c r="D6429" t="s">
        <v>56</v>
      </c>
      <c r="E6429" t="s">
        <v>3252</v>
      </c>
      <c r="F6429" t="s">
        <v>70</v>
      </c>
      <c r="G6429" t="s">
        <v>20</v>
      </c>
      <c r="H6429" t="s">
        <v>4015</v>
      </c>
      <c r="I6429" t="s">
        <v>237</v>
      </c>
      <c r="J6429" t="s">
        <v>50</v>
      </c>
      <c r="K6429" t="s">
        <v>24</v>
      </c>
      <c r="L6429" t="s">
        <v>293</v>
      </c>
      <c r="M6429" t="s">
        <v>2394</v>
      </c>
      <c r="N6429" s="1">
        <v>961.48</v>
      </c>
      <c r="O6429">
        <v>2017</v>
      </c>
      <c r="P6429" t="s">
        <v>2789</v>
      </c>
      <c r="Q6429" s="1">
        <v>468.13381912283421</v>
      </c>
      <c r="R6429" s="1">
        <f>train[[#This Row],[Sales]]-train[[#This Row],[Cost]]</f>
        <v>493.34618087716581</v>
      </c>
      <c r="S6429" s="2">
        <f>train[[#This Row],[Profit]]/train[[#This Row],[Sales]]</f>
        <v>0.51311122527474917</v>
      </c>
    </row>
    <row r="6430" spans="1:19" x14ac:dyDescent="0.3">
      <c r="A6430" t="s">
        <v>6335</v>
      </c>
      <c r="B6430">
        <v>43088</v>
      </c>
      <c r="C6430">
        <v>43094</v>
      </c>
      <c r="D6430" t="s">
        <v>17</v>
      </c>
      <c r="E6430" t="s">
        <v>2210</v>
      </c>
      <c r="F6430" t="s">
        <v>70</v>
      </c>
      <c r="G6430" t="s">
        <v>20</v>
      </c>
      <c r="H6430" t="s">
        <v>551</v>
      </c>
      <c r="I6430" t="s">
        <v>149</v>
      </c>
      <c r="J6430" t="s">
        <v>60</v>
      </c>
      <c r="K6430" t="s">
        <v>24</v>
      </c>
      <c r="L6430" t="s">
        <v>33</v>
      </c>
      <c r="M6430" t="s">
        <v>1480</v>
      </c>
      <c r="N6430" s="1">
        <v>5.2140000000000004</v>
      </c>
      <c r="O6430">
        <v>2017</v>
      </c>
      <c r="P6430" t="s">
        <v>2789</v>
      </c>
      <c r="Q6430" s="1">
        <v>2.1713949463121742</v>
      </c>
      <c r="R6430" s="1">
        <f>train[[#This Row],[Sales]]-train[[#This Row],[Cost]]</f>
        <v>3.0426050536878262</v>
      </c>
      <c r="S6430" s="2">
        <f>train[[#This Row],[Profit]]/train[[#This Row],[Sales]]</f>
        <v>0.58354527305098314</v>
      </c>
    </row>
    <row r="6431" spans="1:19" x14ac:dyDescent="0.3">
      <c r="A6431" t="s">
        <v>6337</v>
      </c>
      <c r="B6431">
        <v>43088</v>
      </c>
      <c r="C6431">
        <v>43090</v>
      </c>
      <c r="D6431" t="s">
        <v>56</v>
      </c>
      <c r="E6431" t="s">
        <v>390</v>
      </c>
      <c r="F6431" t="s">
        <v>19</v>
      </c>
      <c r="G6431" t="s">
        <v>20</v>
      </c>
      <c r="H6431" t="s">
        <v>2548</v>
      </c>
      <c r="I6431" t="s">
        <v>42</v>
      </c>
      <c r="J6431" t="s">
        <v>43</v>
      </c>
      <c r="K6431" t="s">
        <v>62</v>
      </c>
      <c r="L6431" t="s">
        <v>81</v>
      </c>
      <c r="M6431" t="s">
        <v>3044</v>
      </c>
      <c r="N6431" s="1">
        <v>303.92</v>
      </c>
      <c r="O6431">
        <v>2017</v>
      </c>
      <c r="P6431" t="s">
        <v>2789</v>
      </c>
      <c r="Q6431" s="1">
        <v>125.10658679586373</v>
      </c>
      <c r="R6431" s="1">
        <f>train[[#This Row],[Sales]]-train[[#This Row],[Cost]]</f>
        <v>178.81341320413628</v>
      </c>
      <c r="S6431" s="2">
        <f>train[[#This Row],[Profit]]/train[[#This Row],[Sales]]</f>
        <v>0.58835684786830833</v>
      </c>
    </row>
    <row r="6432" spans="1:19" x14ac:dyDescent="0.3">
      <c r="A6432" t="s">
        <v>6334</v>
      </c>
      <c r="B6432">
        <v>43088</v>
      </c>
      <c r="C6432">
        <v>43093</v>
      </c>
      <c r="D6432" t="s">
        <v>56</v>
      </c>
      <c r="E6432" t="s">
        <v>250</v>
      </c>
      <c r="F6432" t="s">
        <v>70</v>
      </c>
      <c r="G6432" t="s">
        <v>20</v>
      </c>
      <c r="H6432" t="s">
        <v>213</v>
      </c>
      <c r="I6432" t="s">
        <v>214</v>
      </c>
      <c r="J6432" t="s">
        <v>43</v>
      </c>
      <c r="K6432" t="s">
        <v>24</v>
      </c>
      <c r="L6432" t="s">
        <v>33</v>
      </c>
      <c r="M6432" t="s">
        <v>1890</v>
      </c>
      <c r="N6432" s="1">
        <v>34.247999999999998</v>
      </c>
      <c r="O6432">
        <v>2017</v>
      </c>
      <c r="P6432" t="s">
        <v>2789</v>
      </c>
      <c r="Q6432" s="1">
        <v>10.484324790307738</v>
      </c>
      <c r="R6432" s="1">
        <f>train[[#This Row],[Sales]]-train[[#This Row],[Cost]]</f>
        <v>23.763675209692259</v>
      </c>
      <c r="S6432" s="2">
        <f>train[[#This Row],[Profit]]/train[[#This Row],[Sales]]</f>
        <v>0.69387045111224777</v>
      </c>
    </row>
    <row r="6433" spans="1:19" x14ac:dyDescent="0.3">
      <c r="A6433" t="s">
        <v>6335</v>
      </c>
      <c r="B6433">
        <v>43088</v>
      </c>
      <c r="C6433">
        <v>43094</v>
      </c>
      <c r="D6433" t="s">
        <v>17</v>
      </c>
      <c r="E6433" t="s">
        <v>2210</v>
      </c>
      <c r="F6433" t="s">
        <v>70</v>
      </c>
      <c r="G6433" t="s">
        <v>20</v>
      </c>
      <c r="H6433" t="s">
        <v>551</v>
      </c>
      <c r="I6433" t="s">
        <v>149</v>
      </c>
      <c r="J6433" t="s">
        <v>60</v>
      </c>
      <c r="K6433" t="s">
        <v>62</v>
      </c>
      <c r="L6433" t="s">
        <v>208</v>
      </c>
      <c r="M6433" t="s">
        <v>755</v>
      </c>
      <c r="N6433" s="1">
        <v>455.97</v>
      </c>
      <c r="O6433">
        <v>2017</v>
      </c>
      <c r="P6433" t="s">
        <v>2789</v>
      </c>
      <c r="Q6433" s="1">
        <v>44.518618913407884</v>
      </c>
      <c r="R6433" s="1">
        <f>train[[#This Row],[Sales]]-train[[#This Row],[Cost]]</f>
        <v>411.45138108659216</v>
      </c>
      <c r="S6433" s="2">
        <f>train[[#This Row],[Profit]]/train[[#This Row],[Sales]]</f>
        <v>0.90236502639777205</v>
      </c>
    </row>
    <row r="6434" spans="1:19" x14ac:dyDescent="0.3">
      <c r="A6434" t="s">
        <v>6336</v>
      </c>
      <c r="B6434">
        <v>43088</v>
      </c>
      <c r="C6434">
        <v>43093</v>
      </c>
      <c r="D6434" t="s">
        <v>17</v>
      </c>
      <c r="E6434" t="s">
        <v>2285</v>
      </c>
      <c r="F6434" t="s">
        <v>70</v>
      </c>
      <c r="G6434" t="s">
        <v>20</v>
      </c>
      <c r="H6434" t="s">
        <v>309</v>
      </c>
      <c r="I6434" t="s">
        <v>32</v>
      </c>
      <c r="J6434" t="s">
        <v>23</v>
      </c>
      <c r="K6434" t="s">
        <v>24</v>
      </c>
      <c r="L6434" t="s">
        <v>33</v>
      </c>
      <c r="M6434" t="s">
        <v>307</v>
      </c>
      <c r="N6434" s="1">
        <v>1.8</v>
      </c>
      <c r="O6434">
        <v>2017</v>
      </c>
      <c r="P6434" t="s">
        <v>2789</v>
      </c>
      <c r="Q6434" s="1">
        <v>0.36245690480779086</v>
      </c>
      <c r="R6434" s="1">
        <f>train[[#This Row],[Sales]]-train[[#This Row],[Cost]]</f>
        <v>1.4375430951922092</v>
      </c>
      <c r="S6434" s="2">
        <f>train[[#This Row],[Profit]]/train[[#This Row],[Sales]]</f>
        <v>0.79863505288456071</v>
      </c>
    </row>
    <row r="6435" spans="1:19" x14ac:dyDescent="0.3">
      <c r="A6435" t="s">
        <v>6334</v>
      </c>
      <c r="B6435">
        <v>43088</v>
      </c>
      <c r="C6435">
        <v>43093</v>
      </c>
      <c r="D6435" t="s">
        <v>56</v>
      </c>
      <c r="E6435" t="s">
        <v>250</v>
      </c>
      <c r="F6435" t="s">
        <v>70</v>
      </c>
      <c r="G6435" t="s">
        <v>20</v>
      </c>
      <c r="H6435" t="s">
        <v>213</v>
      </c>
      <c r="I6435" t="s">
        <v>214</v>
      </c>
      <c r="J6435" t="s">
        <v>43</v>
      </c>
      <c r="K6435" t="s">
        <v>24</v>
      </c>
      <c r="L6435" t="s">
        <v>44</v>
      </c>
      <c r="M6435" t="s">
        <v>4647</v>
      </c>
      <c r="N6435" s="1">
        <v>3.52</v>
      </c>
      <c r="O6435">
        <v>2017</v>
      </c>
      <c r="P6435" t="s">
        <v>2789</v>
      </c>
      <c r="Q6435" s="1">
        <v>1.0839223962615372</v>
      </c>
      <c r="R6435" s="1">
        <f>train[[#This Row],[Sales]]-train[[#This Row],[Cost]]</f>
        <v>2.4360776037384628</v>
      </c>
      <c r="S6435" s="2">
        <f>train[[#This Row],[Profit]]/train[[#This Row],[Sales]]</f>
        <v>0.69206750106206327</v>
      </c>
    </row>
    <row r="6436" spans="1:19" x14ac:dyDescent="0.3">
      <c r="A6436" t="s">
        <v>6335</v>
      </c>
      <c r="B6436">
        <v>43088</v>
      </c>
      <c r="C6436">
        <v>43094</v>
      </c>
      <c r="D6436" t="s">
        <v>17</v>
      </c>
      <c r="E6436" t="s">
        <v>2210</v>
      </c>
      <c r="F6436" t="s">
        <v>70</v>
      </c>
      <c r="G6436" t="s">
        <v>20</v>
      </c>
      <c r="H6436" t="s">
        <v>551</v>
      </c>
      <c r="I6436" t="s">
        <v>149</v>
      </c>
      <c r="J6436" t="s">
        <v>60</v>
      </c>
      <c r="K6436" t="s">
        <v>24</v>
      </c>
      <c r="L6436" t="s">
        <v>33</v>
      </c>
      <c r="M6436" t="s">
        <v>1354</v>
      </c>
      <c r="N6436" s="1">
        <v>10.44</v>
      </c>
      <c r="O6436">
        <v>2017</v>
      </c>
      <c r="P6436" t="s">
        <v>2789</v>
      </c>
      <c r="Q6436" s="1">
        <v>3.3604706000826834</v>
      </c>
      <c r="R6436" s="1">
        <f>train[[#This Row],[Sales]]-train[[#This Row],[Cost]]</f>
        <v>7.0795293999173161</v>
      </c>
      <c r="S6436" s="2">
        <f>train[[#This Row],[Profit]]/train[[#This Row],[Sales]]</f>
        <v>0.67811584290395754</v>
      </c>
    </row>
    <row r="6437" spans="1:19" x14ac:dyDescent="0.3">
      <c r="A6437" t="s">
        <v>6338</v>
      </c>
      <c r="B6437">
        <v>43089</v>
      </c>
      <c r="C6437">
        <v>43093</v>
      </c>
      <c r="D6437" t="s">
        <v>17</v>
      </c>
      <c r="E6437" t="s">
        <v>1529</v>
      </c>
      <c r="F6437" t="s">
        <v>30</v>
      </c>
      <c r="G6437" t="s">
        <v>20</v>
      </c>
      <c r="H6437" t="s">
        <v>478</v>
      </c>
      <c r="I6437" t="s">
        <v>479</v>
      </c>
      <c r="J6437" t="s">
        <v>50</v>
      </c>
      <c r="K6437" t="s">
        <v>62</v>
      </c>
      <c r="L6437" t="s">
        <v>81</v>
      </c>
      <c r="M6437" t="s">
        <v>713</v>
      </c>
      <c r="N6437" s="1">
        <v>18.920000000000002</v>
      </c>
      <c r="O6437">
        <v>2017</v>
      </c>
      <c r="P6437" t="s">
        <v>2789</v>
      </c>
      <c r="Q6437" s="1">
        <v>9.1374029825417828</v>
      </c>
      <c r="R6437" s="1">
        <f>train[[#This Row],[Sales]]-train[[#This Row],[Cost]]</f>
        <v>9.7825970174582189</v>
      </c>
      <c r="S6437" s="2">
        <f>train[[#This Row],[Profit]]/train[[#This Row],[Sales]]</f>
        <v>0.51705058231808765</v>
      </c>
    </row>
    <row r="6438" spans="1:19" x14ac:dyDescent="0.3">
      <c r="A6438" t="s">
        <v>6338</v>
      </c>
      <c r="B6438">
        <v>43089</v>
      </c>
      <c r="C6438">
        <v>43093</v>
      </c>
      <c r="D6438" t="s">
        <v>17</v>
      </c>
      <c r="E6438" t="s">
        <v>1529</v>
      </c>
      <c r="F6438" t="s">
        <v>30</v>
      </c>
      <c r="G6438" t="s">
        <v>20</v>
      </c>
      <c r="H6438" t="s">
        <v>478</v>
      </c>
      <c r="I6438" t="s">
        <v>479</v>
      </c>
      <c r="J6438" t="s">
        <v>50</v>
      </c>
      <c r="K6438" t="s">
        <v>24</v>
      </c>
      <c r="L6438" t="s">
        <v>33</v>
      </c>
      <c r="M6438" t="s">
        <v>1233</v>
      </c>
      <c r="N6438" s="1">
        <v>15.42</v>
      </c>
      <c r="O6438">
        <v>2017</v>
      </c>
      <c r="P6438" t="s">
        <v>2789</v>
      </c>
      <c r="Q6438" s="1">
        <v>6.7021179174636947</v>
      </c>
      <c r="R6438" s="1">
        <f>train[[#This Row],[Sales]]-train[[#This Row],[Cost]]</f>
        <v>8.7178820825363061</v>
      </c>
      <c r="S6438" s="2">
        <f>train[[#This Row],[Profit]]/train[[#This Row],[Sales]]</f>
        <v>0.56536200275851534</v>
      </c>
    </row>
    <row r="6439" spans="1:19" x14ac:dyDescent="0.3">
      <c r="A6439" t="s">
        <v>6339</v>
      </c>
      <c r="B6439">
        <v>43089</v>
      </c>
      <c r="C6439">
        <v>43092</v>
      </c>
      <c r="D6439" t="s">
        <v>56</v>
      </c>
      <c r="E6439" t="s">
        <v>2816</v>
      </c>
      <c r="F6439" t="s">
        <v>19</v>
      </c>
      <c r="G6439" t="s">
        <v>20</v>
      </c>
      <c r="H6439" t="s">
        <v>6272</v>
      </c>
      <c r="I6439" t="s">
        <v>1524</v>
      </c>
      <c r="J6439" t="s">
        <v>23</v>
      </c>
      <c r="K6439" t="s">
        <v>24</v>
      </c>
      <c r="L6439" t="s">
        <v>25</v>
      </c>
      <c r="M6439" t="s">
        <v>6340</v>
      </c>
      <c r="N6439" s="1">
        <v>33.9</v>
      </c>
      <c r="O6439">
        <v>2017</v>
      </c>
      <c r="P6439" t="s">
        <v>2789</v>
      </c>
      <c r="Q6439" s="1">
        <v>0.45590100386864429</v>
      </c>
      <c r="R6439" s="1">
        <f>train[[#This Row],[Sales]]-train[[#This Row],[Cost]]</f>
        <v>33.444098996131352</v>
      </c>
      <c r="S6439" s="2">
        <f>train[[#This Row],[Profit]]/train[[#This Row],[Sales]]</f>
        <v>0.98655159280623461</v>
      </c>
    </row>
    <row r="6440" spans="1:19" x14ac:dyDescent="0.3">
      <c r="A6440" t="s">
        <v>6341</v>
      </c>
      <c r="B6440">
        <v>43089</v>
      </c>
      <c r="C6440">
        <v>43093</v>
      </c>
      <c r="D6440" t="s">
        <v>17</v>
      </c>
      <c r="E6440" t="s">
        <v>4650</v>
      </c>
      <c r="F6440" t="s">
        <v>19</v>
      </c>
      <c r="G6440" t="s">
        <v>20</v>
      </c>
      <c r="H6440" t="s">
        <v>478</v>
      </c>
      <c r="I6440" t="s">
        <v>479</v>
      </c>
      <c r="J6440" t="s">
        <v>50</v>
      </c>
      <c r="K6440" t="s">
        <v>51</v>
      </c>
      <c r="L6440" t="s">
        <v>86</v>
      </c>
      <c r="M6440" t="s">
        <v>590</v>
      </c>
      <c r="N6440" s="1">
        <v>66.3</v>
      </c>
      <c r="O6440">
        <v>2017</v>
      </c>
      <c r="P6440" t="s">
        <v>2789</v>
      </c>
      <c r="Q6440" s="1">
        <v>5.6764494049149201</v>
      </c>
      <c r="R6440" s="1">
        <f>train[[#This Row],[Sales]]-train[[#This Row],[Cost]]</f>
        <v>60.623550595085078</v>
      </c>
      <c r="S6440" s="2">
        <f>train[[#This Row],[Profit]]/train[[#This Row],[Sales]]</f>
        <v>0.91438236191681876</v>
      </c>
    </row>
    <row r="6441" spans="1:19" x14ac:dyDescent="0.3">
      <c r="A6441" t="s">
        <v>6345</v>
      </c>
      <c r="B6441">
        <v>43091</v>
      </c>
      <c r="C6441">
        <v>43093</v>
      </c>
      <c r="D6441" t="s">
        <v>56</v>
      </c>
      <c r="E6441" t="s">
        <v>1685</v>
      </c>
      <c r="F6441" t="s">
        <v>30</v>
      </c>
      <c r="G6441" t="s">
        <v>20</v>
      </c>
      <c r="H6441" t="s">
        <v>242</v>
      </c>
      <c r="I6441" t="s">
        <v>243</v>
      </c>
      <c r="J6441" t="s">
        <v>60</v>
      </c>
      <c r="K6441" t="s">
        <v>24</v>
      </c>
      <c r="L6441" t="s">
        <v>33</v>
      </c>
      <c r="M6441" t="s">
        <v>3706</v>
      </c>
      <c r="N6441" s="1">
        <v>55.36</v>
      </c>
      <c r="O6441">
        <v>2017</v>
      </c>
      <c r="P6441" t="s">
        <v>2789</v>
      </c>
      <c r="Q6441" s="1">
        <v>10.203480049393528</v>
      </c>
      <c r="R6441" s="1">
        <f>train[[#This Row],[Sales]]-train[[#This Row],[Cost]]</f>
        <v>45.156519950606473</v>
      </c>
      <c r="S6441" s="2">
        <f>train[[#This Row],[Profit]]/train[[#This Row],[Sales]]</f>
        <v>0.81568858292280477</v>
      </c>
    </row>
    <row r="6442" spans="1:19" x14ac:dyDescent="0.3">
      <c r="A6442" t="s">
        <v>6344</v>
      </c>
      <c r="B6442">
        <v>43091</v>
      </c>
      <c r="C6442">
        <v>43095</v>
      </c>
      <c r="D6442" t="s">
        <v>17</v>
      </c>
      <c r="E6442" t="s">
        <v>856</v>
      </c>
      <c r="F6442" t="s">
        <v>19</v>
      </c>
      <c r="G6442" t="s">
        <v>20</v>
      </c>
      <c r="H6442" t="s">
        <v>213</v>
      </c>
      <c r="I6442" t="s">
        <v>214</v>
      </c>
      <c r="J6442" t="s">
        <v>43</v>
      </c>
      <c r="K6442" t="s">
        <v>24</v>
      </c>
      <c r="L6442" t="s">
        <v>33</v>
      </c>
      <c r="M6442" t="s">
        <v>1139</v>
      </c>
      <c r="N6442" s="1">
        <v>25.584</v>
      </c>
      <c r="O6442">
        <v>2017</v>
      </c>
      <c r="P6442" t="s">
        <v>2789</v>
      </c>
      <c r="Q6442" s="1">
        <v>5.2274939661703437</v>
      </c>
      <c r="R6442" s="1">
        <f>train[[#This Row],[Sales]]-train[[#This Row],[Cost]]</f>
        <v>20.356506033829657</v>
      </c>
      <c r="S6442" s="2">
        <f>train[[#This Row],[Profit]]/train[[#This Row],[Sales]]</f>
        <v>0.7956733127669503</v>
      </c>
    </row>
    <row r="6443" spans="1:19" x14ac:dyDescent="0.3">
      <c r="A6443" t="s">
        <v>6343</v>
      </c>
      <c r="B6443">
        <v>43091</v>
      </c>
      <c r="C6443">
        <v>43097</v>
      </c>
      <c r="D6443" t="s">
        <v>17</v>
      </c>
      <c r="E6443" t="s">
        <v>2072</v>
      </c>
      <c r="F6443" t="s">
        <v>19</v>
      </c>
      <c r="G6443" t="s">
        <v>20</v>
      </c>
      <c r="H6443" t="s">
        <v>334</v>
      </c>
      <c r="I6443" t="s">
        <v>59</v>
      </c>
      <c r="J6443" t="s">
        <v>60</v>
      </c>
      <c r="K6443" t="s">
        <v>62</v>
      </c>
      <c r="L6443" t="s">
        <v>81</v>
      </c>
      <c r="M6443" t="s">
        <v>6065</v>
      </c>
      <c r="N6443" s="1">
        <v>41.96</v>
      </c>
      <c r="O6443">
        <v>2017</v>
      </c>
      <c r="P6443" t="s">
        <v>2789</v>
      </c>
      <c r="Q6443" s="1">
        <v>2.878755080466016</v>
      </c>
      <c r="R6443" s="1">
        <f>train[[#This Row],[Sales]]-train[[#This Row],[Cost]]</f>
        <v>39.081244919533987</v>
      </c>
      <c r="S6443" s="2">
        <f>train[[#This Row],[Profit]]/train[[#This Row],[Sales]]</f>
        <v>0.93139287224818845</v>
      </c>
    </row>
    <row r="6444" spans="1:19" x14ac:dyDescent="0.3">
      <c r="A6444" t="s">
        <v>6343</v>
      </c>
      <c r="B6444">
        <v>43091</v>
      </c>
      <c r="C6444">
        <v>43097</v>
      </c>
      <c r="D6444" t="s">
        <v>17</v>
      </c>
      <c r="E6444" t="s">
        <v>2072</v>
      </c>
      <c r="F6444" t="s">
        <v>19</v>
      </c>
      <c r="G6444" t="s">
        <v>20</v>
      </c>
      <c r="H6444" t="s">
        <v>334</v>
      </c>
      <c r="I6444" t="s">
        <v>59</v>
      </c>
      <c r="J6444" t="s">
        <v>60</v>
      </c>
      <c r="K6444" t="s">
        <v>62</v>
      </c>
      <c r="L6444" t="s">
        <v>81</v>
      </c>
      <c r="M6444" t="s">
        <v>2167</v>
      </c>
      <c r="N6444" s="1">
        <v>842.72</v>
      </c>
      <c r="O6444">
        <v>2017</v>
      </c>
      <c r="P6444" t="s">
        <v>2789</v>
      </c>
      <c r="Q6444" s="1">
        <v>160.81013890775822</v>
      </c>
      <c r="R6444" s="1">
        <f>train[[#This Row],[Sales]]-train[[#This Row],[Cost]]</f>
        <v>681.90986109224184</v>
      </c>
      <c r="S6444" s="2">
        <f>train[[#This Row],[Profit]]/train[[#This Row],[Sales]]</f>
        <v>0.80917726064676498</v>
      </c>
    </row>
    <row r="6445" spans="1:19" x14ac:dyDescent="0.3">
      <c r="A6445" t="s">
        <v>6342</v>
      </c>
      <c r="B6445">
        <v>43091</v>
      </c>
      <c r="C6445">
        <v>43097</v>
      </c>
      <c r="D6445" t="s">
        <v>17</v>
      </c>
      <c r="E6445" t="s">
        <v>333</v>
      </c>
      <c r="F6445" t="s">
        <v>19</v>
      </c>
      <c r="G6445" t="s">
        <v>20</v>
      </c>
      <c r="H6445" t="s">
        <v>3903</v>
      </c>
      <c r="I6445" t="s">
        <v>143</v>
      </c>
      <c r="J6445" t="s">
        <v>60</v>
      </c>
      <c r="K6445" t="s">
        <v>24</v>
      </c>
      <c r="L6445" t="s">
        <v>33</v>
      </c>
      <c r="M6445" t="s">
        <v>1489</v>
      </c>
      <c r="N6445" s="1">
        <v>31.32</v>
      </c>
      <c r="O6445">
        <v>2017</v>
      </c>
      <c r="P6445" t="s">
        <v>2789</v>
      </c>
      <c r="Q6445" s="1">
        <v>10.823567786150244</v>
      </c>
      <c r="R6445" s="1">
        <f>train[[#This Row],[Sales]]-train[[#This Row],[Cost]]</f>
        <v>20.496432213849758</v>
      </c>
      <c r="S6445" s="2">
        <f>train[[#This Row],[Profit]]/train[[#This Row],[Sales]]</f>
        <v>0.65441993019954525</v>
      </c>
    </row>
    <row r="6446" spans="1:19" x14ac:dyDescent="0.3">
      <c r="A6446" t="s">
        <v>6342</v>
      </c>
      <c r="B6446">
        <v>43091</v>
      </c>
      <c r="C6446">
        <v>43097</v>
      </c>
      <c r="D6446" t="s">
        <v>17</v>
      </c>
      <c r="E6446" t="s">
        <v>333</v>
      </c>
      <c r="F6446" t="s">
        <v>19</v>
      </c>
      <c r="G6446" t="s">
        <v>20</v>
      </c>
      <c r="H6446" t="s">
        <v>3903</v>
      </c>
      <c r="I6446" t="s">
        <v>143</v>
      </c>
      <c r="J6446" t="s">
        <v>60</v>
      </c>
      <c r="K6446" t="s">
        <v>62</v>
      </c>
      <c r="L6446" t="s">
        <v>81</v>
      </c>
      <c r="M6446" t="s">
        <v>1148</v>
      </c>
      <c r="N6446" s="1">
        <v>11.84</v>
      </c>
      <c r="O6446">
        <v>2017</v>
      </c>
      <c r="P6446" t="s">
        <v>2789</v>
      </c>
      <c r="Q6446" s="1">
        <v>1.3435481297215524</v>
      </c>
      <c r="R6446" s="1">
        <f>train[[#This Row],[Sales]]-train[[#This Row],[Cost]]</f>
        <v>10.496451870278447</v>
      </c>
      <c r="S6446" s="2">
        <f>train[[#This Row],[Profit]]/train[[#This Row],[Sales]]</f>
        <v>0.88652465120594992</v>
      </c>
    </row>
    <row r="6447" spans="1:19" x14ac:dyDescent="0.3">
      <c r="A6447" t="s">
        <v>6345</v>
      </c>
      <c r="B6447">
        <v>43091</v>
      </c>
      <c r="C6447">
        <v>43093</v>
      </c>
      <c r="D6447" t="s">
        <v>56</v>
      </c>
      <c r="E6447" t="s">
        <v>1685</v>
      </c>
      <c r="F6447" t="s">
        <v>30</v>
      </c>
      <c r="G6447" t="s">
        <v>20</v>
      </c>
      <c r="H6447" t="s">
        <v>242</v>
      </c>
      <c r="I6447" t="s">
        <v>243</v>
      </c>
      <c r="J6447" t="s">
        <v>60</v>
      </c>
      <c r="K6447" t="s">
        <v>51</v>
      </c>
      <c r="L6447" t="s">
        <v>448</v>
      </c>
      <c r="M6447" t="s">
        <v>6145</v>
      </c>
      <c r="N6447" s="1">
        <v>11.56</v>
      </c>
      <c r="O6447">
        <v>2017</v>
      </c>
      <c r="P6447" t="s">
        <v>2789</v>
      </c>
      <c r="Q6447" s="1">
        <v>3.4573377181966816</v>
      </c>
      <c r="R6447" s="1">
        <f>train[[#This Row],[Sales]]-train[[#This Row],[Cost]]</f>
        <v>8.1026622818033189</v>
      </c>
      <c r="S6447" s="2">
        <f>train[[#This Row],[Profit]]/train[[#This Row],[Sales]]</f>
        <v>0.70092234271655007</v>
      </c>
    </row>
    <row r="6448" spans="1:19" x14ac:dyDescent="0.3">
      <c r="A6448" t="s">
        <v>6342</v>
      </c>
      <c r="B6448">
        <v>43091</v>
      </c>
      <c r="C6448">
        <v>43097</v>
      </c>
      <c r="D6448" t="s">
        <v>17</v>
      </c>
      <c r="E6448" t="s">
        <v>333</v>
      </c>
      <c r="F6448" t="s">
        <v>19</v>
      </c>
      <c r="G6448" t="s">
        <v>20</v>
      </c>
      <c r="H6448" t="s">
        <v>3903</v>
      </c>
      <c r="I6448" t="s">
        <v>143</v>
      </c>
      <c r="J6448" t="s">
        <v>60</v>
      </c>
      <c r="K6448" t="s">
        <v>62</v>
      </c>
      <c r="L6448" t="s">
        <v>81</v>
      </c>
      <c r="M6448" t="s">
        <v>1180</v>
      </c>
      <c r="N6448" s="1">
        <v>22.783999999999999</v>
      </c>
      <c r="O6448">
        <v>2017</v>
      </c>
      <c r="P6448" t="s">
        <v>2789</v>
      </c>
      <c r="Q6448" s="1">
        <v>2.1455838062291797</v>
      </c>
      <c r="R6448" s="1">
        <f>train[[#This Row],[Sales]]-train[[#This Row],[Cost]]</f>
        <v>20.638416193770819</v>
      </c>
      <c r="S6448" s="2">
        <f>train[[#This Row],[Profit]]/train[[#This Row],[Sales]]</f>
        <v>0.90582936243727263</v>
      </c>
    </row>
    <row r="6449" spans="1:19" x14ac:dyDescent="0.3">
      <c r="A6449" t="s">
        <v>6346</v>
      </c>
      <c r="B6449">
        <v>43092</v>
      </c>
      <c r="C6449">
        <v>43099</v>
      </c>
      <c r="D6449" t="s">
        <v>17</v>
      </c>
      <c r="E6449" t="s">
        <v>2334</v>
      </c>
      <c r="F6449" t="s">
        <v>70</v>
      </c>
      <c r="G6449" t="s">
        <v>20</v>
      </c>
      <c r="H6449" t="s">
        <v>242</v>
      </c>
      <c r="I6449" t="s">
        <v>243</v>
      </c>
      <c r="J6449" t="s">
        <v>60</v>
      </c>
      <c r="K6449" t="s">
        <v>24</v>
      </c>
      <c r="L6449" t="s">
        <v>44</v>
      </c>
      <c r="M6449" t="s">
        <v>626</v>
      </c>
      <c r="N6449" s="1">
        <v>4.2</v>
      </c>
      <c r="O6449">
        <v>2017</v>
      </c>
      <c r="P6449" t="s">
        <v>2789</v>
      </c>
      <c r="Q6449" s="1">
        <v>2.0567558721419443</v>
      </c>
      <c r="R6449" s="1">
        <f>train[[#This Row],[Sales]]-train[[#This Row],[Cost]]</f>
        <v>2.1432441278580558</v>
      </c>
      <c r="S6449" s="2">
        <f>train[[#This Row],[Profit]]/train[[#This Row],[Sales]]</f>
        <v>0.51029622091858473</v>
      </c>
    </row>
    <row r="6450" spans="1:19" x14ac:dyDescent="0.3">
      <c r="A6450" t="s">
        <v>6346</v>
      </c>
      <c r="B6450">
        <v>43092</v>
      </c>
      <c r="C6450">
        <v>43099</v>
      </c>
      <c r="D6450" t="s">
        <v>17</v>
      </c>
      <c r="E6450" t="s">
        <v>2334</v>
      </c>
      <c r="F6450" t="s">
        <v>70</v>
      </c>
      <c r="G6450" t="s">
        <v>20</v>
      </c>
      <c r="H6450" t="s">
        <v>242</v>
      </c>
      <c r="I6450" t="s">
        <v>243</v>
      </c>
      <c r="J6450" t="s">
        <v>60</v>
      </c>
      <c r="K6450" t="s">
        <v>24</v>
      </c>
      <c r="L6450" t="s">
        <v>35</v>
      </c>
      <c r="M6450" t="s">
        <v>36</v>
      </c>
      <c r="N6450" s="1">
        <v>227.28</v>
      </c>
      <c r="O6450">
        <v>2017</v>
      </c>
      <c r="P6450" t="s">
        <v>2789</v>
      </c>
      <c r="Q6450" s="1">
        <v>96.342671851898061</v>
      </c>
      <c r="R6450" s="1">
        <f>train[[#This Row],[Sales]]-train[[#This Row],[Cost]]</f>
        <v>130.93732814810193</v>
      </c>
      <c r="S6450" s="2">
        <f>train[[#This Row],[Profit]]/train[[#This Row],[Sales]]</f>
        <v>0.57610580846577752</v>
      </c>
    </row>
    <row r="6451" spans="1:19" x14ac:dyDescent="0.3">
      <c r="A6451" t="s">
        <v>6348</v>
      </c>
      <c r="B6451">
        <v>43092</v>
      </c>
      <c r="C6451">
        <v>43094</v>
      </c>
      <c r="D6451" t="s">
        <v>56</v>
      </c>
      <c r="E6451" t="s">
        <v>1935</v>
      </c>
      <c r="F6451" t="s">
        <v>19</v>
      </c>
      <c r="G6451" t="s">
        <v>20</v>
      </c>
      <c r="H6451" t="s">
        <v>91</v>
      </c>
      <c r="I6451" t="s">
        <v>92</v>
      </c>
      <c r="J6451" t="s">
        <v>50</v>
      </c>
      <c r="K6451" t="s">
        <v>62</v>
      </c>
      <c r="L6451" t="s">
        <v>81</v>
      </c>
      <c r="M6451" t="s">
        <v>5762</v>
      </c>
      <c r="N6451" s="1">
        <v>572.76</v>
      </c>
      <c r="O6451">
        <v>2017</v>
      </c>
      <c r="P6451" t="s">
        <v>2789</v>
      </c>
      <c r="Q6451" s="1">
        <v>57.663914167255932</v>
      </c>
      <c r="R6451" s="1">
        <f>train[[#This Row],[Sales]]-train[[#This Row],[Cost]]</f>
        <v>515.09608583274405</v>
      </c>
      <c r="S6451" s="2">
        <f>train[[#This Row],[Profit]]/train[[#This Row],[Sales]]</f>
        <v>0.89932272825047854</v>
      </c>
    </row>
    <row r="6452" spans="1:19" x14ac:dyDescent="0.3">
      <c r="A6452" t="s">
        <v>6350</v>
      </c>
      <c r="B6452">
        <v>43092</v>
      </c>
      <c r="C6452">
        <v>43097</v>
      </c>
      <c r="D6452" t="s">
        <v>17</v>
      </c>
      <c r="E6452" t="s">
        <v>1807</v>
      </c>
      <c r="F6452" t="s">
        <v>30</v>
      </c>
      <c r="G6452" t="s">
        <v>20</v>
      </c>
      <c r="H6452" t="s">
        <v>41</v>
      </c>
      <c r="I6452" t="s">
        <v>42</v>
      </c>
      <c r="J6452" t="s">
        <v>43</v>
      </c>
      <c r="K6452" t="s">
        <v>51</v>
      </c>
      <c r="L6452" t="s">
        <v>52</v>
      </c>
      <c r="M6452" t="s">
        <v>6351</v>
      </c>
      <c r="N6452" s="1">
        <v>1499.97</v>
      </c>
      <c r="O6452">
        <v>2017</v>
      </c>
      <c r="P6452" t="s">
        <v>2789</v>
      </c>
      <c r="Q6452" s="1">
        <v>345.37352013305474</v>
      </c>
      <c r="R6452" s="1">
        <f>train[[#This Row],[Sales]]-train[[#This Row],[Cost]]</f>
        <v>1154.5964798669452</v>
      </c>
      <c r="S6452" s="2">
        <f>train[[#This Row],[Profit]]/train[[#This Row],[Sales]]</f>
        <v>0.7697463815055936</v>
      </c>
    </row>
    <row r="6453" spans="1:19" x14ac:dyDescent="0.3">
      <c r="A6453" t="s">
        <v>6347</v>
      </c>
      <c r="B6453">
        <v>43092</v>
      </c>
      <c r="C6453">
        <v>43097</v>
      </c>
      <c r="D6453" t="s">
        <v>56</v>
      </c>
      <c r="E6453" t="s">
        <v>189</v>
      </c>
      <c r="F6453" t="s">
        <v>70</v>
      </c>
      <c r="G6453" t="s">
        <v>20</v>
      </c>
      <c r="H6453" t="s">
        <v>5252</v>
      </c>
      <c r="I6453" t="s">
        <v>2412</v>
      </c>
      <c r="J6453" t="s">
        <v>43</v>
      </c>
      <c r="K6453" t="s">
        <v>51</v>
      </c>
      <c r="L6453" t="s">
        <v>910</v>
      </c>
      <c r="M6453" t="s">
        <v>2311</v>
      </c>
      <c r="N6453" s="1">
        <v>1999.96</v>
      </c>
      <c r="O6453">
        <v>2017</v>
      </c>
      <c r="P6453" t="s">
        <v>2789</v>
      </c>
      <c r="Q6453" s="1">
        <v>993.05702282785512</v>
      </c>
      <c r="R6453" s="1">
        <f>train[[#This Row],[Sales]]-train[[#This Row],[Cost]]</f>
        <v>1006.9029771721449</v>
      </c>
      <c r="S6453" s="2">
        <f>train[[#This Row],[Profit]]/train[[#This Row],[Sales]]</f>
        <v>0.50346155781722879</v>
      </c>
    </row>
    <row r="6454" spans="1:19" x14ac:dyDescent="0.3">
      <c r="A6454" t="s">
        <v>6348</v>
      </c>
      <c r="B6454">
        <v>43092</v>
      </c>
      <c r="C6454">
        <v>43094</v>
      </c>
      <c r="D6454" t="s">
        <v>56</v>
      </c>
      <c r="E6454" t="s">
        <v>1935</v>
      </c>
      <c r="F6454" t="s">
        <v>19</v>
      </c>
      <c r="G6454" t="s">
        <v>20</v>
      </c>
      <c r="H6454" t="s">
        <v>91</v>
      </c>
      <c r="I6454" t="s">
        <v>92</v>
      </c>
      <c r="J6454" t="s">
        <v>50</v>
      </c>
      <c r="K6454" t="s">
        <v>62</v>
      </c>
      <c r="L6454" t="s">
        <v>81</v>
      </c>
      <c r="M6454" t="s">
        <v>5762</v>
      </c>
      <c r="N6454" s="1">
        <v>286.38</v>
      </c>
      <c r="O6454">
        <v>2017</v>
      </c>
      <c r="P6454" t="s">
        <v>2789</v>
      </c>
      <c r="Q6454" s="1">
        <v>87.490840023177867</v>
      </c>
      <c r="R6454" s="1">
        <f>train[[#This Row],[Sales]]-train[[#This Row],[Cost]]</f>
        <v>198.88915997682213</v>
      </c>
      <c r="S6454" s="2">
        <f>train[[#This Row],[Profit]]/train[[#This Row],[Sales]]</f>
        <v>0.69449388915714128</v>
      </c>
    </row>
    <row r="6455" spans="1:19" x14ac:dyDescent="0.3">
      <c r="A6455" t="s">
        <v>6346</v>
      </c>
      <c r="B6455">
        <v>43092</v>
      </c>
      <c r="C6455">
        <v>43099</v>
      </c>
      <c r="D6455" t="s">
        <v>17</v>
      </c>
      <c r="E6455" t="s">
        <v>2334</v>
      </c>
      <c r="F6455" t="s">
        <v>70</v>
      </c>
      <c r="G6455" t="s">
        <v>20</v>
      </c>
      <c r="H6455" t="s">
        <v>242</v>
      </c>
      <c r="I6455" t="s">
        <v>243</v>
      </c>
      <c r="J6455" t="s">
        <v>60</v>
      </c>
      <c r="K6455" t="s">
        <v>24</v>
      </c>
      <c r="L6455" t="s">
        <v>25</v>
      </c>
      <c r="M6455" t="s">
        <v>5097</v>
      </c>
      <c r="N6455" s="1">
        <v>47.9</v>
      </c>
      <c r="O6455">
        <v>2017</v>
      </c>
      <c r="P6455" t="s">
        <v>2789</v>
      </c>
      <c r="Q6455" s="1">
        <v>0.6878482670184658</v>
      </c>
      <c r="R6455" s="1">
        <f>train[[#This Row],[Sales]]-train[[#This Row],[Cost]]</f>
        <v>47.212151732981532</v>
      </c>
      <c r="S6455" s="2">
        <f>train[[#This Row],[Profit]]/train[[#This Row],[Sales]]</f>
        <v>0.98563991091819481</v>
      </c>
    </row>
    <row r="6456" spans="1:19" x14ac:dyDescent="0.3">
      <c r="A6456" t="s">
        <v>6346</v>
      </c>
      <c r="B6456">
        <v>43092</v>
      </c>
      <c r="C6456">
        <v>43099</v>
      </c>
      <c r="D6456" t="s">
        <v>17</v>
      </c>
      <c r="E6456" t="s">
        <v>2334</v>
      </c>
      <c r="F6456" t="s">
        <v>70</v>
      </c>
      <c r="G6456" t="s">
        <v>20</v>
      </c>
      <c r="H6456" t="s">
        <v>242</v>
      </c>
      <c r="I6456" t="s">
        <v>243</v>
      </c>
      <c r="J6456" t="s">
        <v>60</v>
      </c>
      <c r="K6456" t="s">
        <v>24</v>
      </c>
      <c r="L6456" t="s">
        <v>104</v>
      </c>
      <c r="M6456" t="s">
        <v>105</v>
      </c>
      <c r="N6456" s="1">
        <v>61.96</v>
      </c>
      <c r="O6456">
        <v>2017</v>
      </c>
      <c r="P6456" t="s">
        <v>2789</v>
      </c>
      <c r="Q6456" s="1">
        <v>30.623924788983594</v>
      </c>
      <c r="R6456" s="1">
        <f>train[[#This Row],[Sales]]-train[[#This Row],[Cost]]</f>
        <v>31.336075211016407</v>
      </c>
      <c r="S6456" s="2">
        <f>train[[#This Row],[Profit]]/train[[#This Row],[Sales]]</f>
        <v>0.50574685621395099</v>
      </c>
    </row>
    <row r="6457" spans="1:19" x14ac:dyDescent="0.3">
      <c r="A6457" t="s">
        <v>6346</v>
      </c>
      <c r="B6457">
        <v>43092</v>
      </c>
      <c r="C6457">
        <v>43099</v>
      </c>
      <c r="D6457" t="s">
        <v>17</v>
      </c>
      <c r="E6457" t="s">
        <v>2334</v>
      </c>
      <c r="F6457" t="s">
        <v>70</v>
      </c>
      <c r="G6457" t="s">
        <v>20</v>
      </c>
      <c r="H6457" t="s">
        <v>242</v>
      </c>
      <c r="I6457" t="s">
        <v>243</v>
      </c>
      <c r="J6457" t="s">
        <v>60</v>
      </c>
      <c r="K6457" t="s">
        <v>24</v>
      </c>
      <c r="L6457" t="s">
        <v>35</v>
      </c>
      <c r="M6457" t="s">
        <v>1213</v>
      </c>
      <c r="N6457" s="1">
        <v>1117.92</v>
      </c>
      <c r="O6457">
        <v>2017</v>
      </c>
      <c r="P6457" t="s">
        <v>2789</v>
      </c>
      <c r="Q6457" s="1">
        <v>337.70354529858173</v>
      </c>
      <c r="R6457" s="1">
        <f>train[[#This Row],[Sales]]-train[[#This Row],[Cost]]</f>
        <v>780.21645470141834</v>
      </c>
      <c r="S6457" s="2">
        <f>train[[#This Row],[Profit]]/train[[#This Row],[Sales]]</f>
        <v>0.6979179679238392</v>
      </c>
    </row>
    <row r="6458" spans="1:19" x14ac:dyDescent="0.3">
      <c r="A6458" t="s">
        <v>6354</v>
      </c>
      <c r="B6458">
        <v>43092</v>
      </c>
      <c r="C6458">
        <v>43093</v>
      </c>
      <c r="D6458" t="s">
        <v>68</v>
      </c>
      <c r="E6458" t="s">
        <v>3346</v>
      </c>
      <c r="F6458" t="s">
        <v>70</v>
      </c>
      <c r="G6458" t="s">
        <v>20</v>
      </c>
      <c r="H6458" t="s">
        <v>309</v>
      </c>
      <c r="I6458" t="s">
        <v>32</v>
      </c>
      <c r="J6458" t="s">
        <v>23</v>
      </c>
      <c r="K6458" t="s">
        <v>62</v>
      </c>
      <c r="L6458" t="s">
        <v>126</v>
      </c>
      <c r="M6458" t="s">
        <v>5110</v>
      </c>
      <c r="N6458" s="1">
        <v>141.37200000000001</v>
      </c>
      <c r="O6458">
        <v>2017</v>
      </c>
      <c r="P6458" t="s">
        <v>2789</v>
      </c>
      <c r="Q6458" s="1">
        <v>49.95989481029585</v>
      </c>
      <c r="R6458" s="1">
        <f>train[[#This Row],[Sales]]-train[[#This Row],[Cost]]</f>
        <v>91.412105189704164</v>
      </c>
      <c r="S6458" s="2">
        <f>train[[#This Row],[Profit]]/train[[#This Row],[Sales]]</f>
        <v>0.64660686125756273</v>
      </c>
    </row>
    <row r="6459" spans="1:19" x14ac:dyDescent="0.3">
      <c r="A6459" t="s">
        <v>6350</v>
      </c>
      <c r="B6459">
        <v>43092</v>
      </c>
      <c r="C6459">
        <v>43097</v>
      </c>
      <c r="D6459" t="s">
        <v>17</v>
      </c>
      <c r="E6459" t="s">
        <v>1807</v>
      </c>
      <c r="F6459" t="s">
        <v>30</v>
      </c>
      <c r="G6459" t="s">
        <v>20</v>
      </c>
      <c r="H6459" t="s">
        <v>41</v>
      </c>
      <c r="I6459" t="s">
        <v>42</v>
      </c>
      <c r="J6459" t="s">
        <v>43</v>
      </c>
      <c r="K6459" t="s">
        <v>24</v>
      </c>
      <c r="L6459" t="s">
        <v>25</v>
      </c>
      <c r="M6459" t="s">
        <v>2418</v>
      </c>
      <c r="N6459" s="1">
        <v>7.968</v>
      </c>
      <c r="O6459">
        <v>2017</v>
      </c>
      <c r="P6459" t="s">
        <v>2789</v>
      </c>
      <c r="Q6459" s="1">
        <v>2.735044370705328</v>
      </c>
      <c r="R6459" s="1">
        <f>train[[#This Row],[Sales]]-train[[#This Row],[Cost]]</f>
        <v>5.232955629294672</v>
      </c>
      <c r="S6459" s="2">
        <f>train[[#This Row],[Profit]]/train[[#This Row],[Sales]]</f>
        <v>0.65674643941951205</v>
      </c>
    </row>
    <row r="6460" spans="1:19" x14ac:dyDescent="0.3">
      <c r="A6460" t="s">
        <v>6346</v>
      </c>
      <c r="B6460">
        <v>43092</v>
      </c>
      <c r="C6460">
        <v>43099</v>
      </c>
      <c r="D6460" t="s">
        <v>17</v>
      </c>
      <c r="E6460" t="s">
        <v>2334</v>
      </c>
      <c r="F6460" t="s">
        <v>70</v>
      </c>
      <c r="G6460" t="s">
        <v>20</v>
      </c>
      <c r="H6460" t="s">
        <v>242</v>
      </c>
      <c r="I6460" t="s">
        <v>243</v>
      </c>
      <c r="J6460" t="s">
        <v>60</v>
      </c>
      <c r="K6460" t="s">
        <v>24</v>
      </c>
      <c r="L6460" t="s">
        <v>25</v>
      </c>
      <c r="M6460" t="s">
        <v>3000</v>
      </c>
      <c r="N6460" s="1">
        <v>37.94</v>
      </c>
      <c r="O6460">
        <v>2017</v>
      </c>
      <c r="P6460" t="s">
        <v>2789</v>
      </c>
      <c r="Q6460" s="1">
        <v>9.6969596814035626</v>
      </c>
      <c r="R6460" s="1">
        <f>train[[#This Row],[Sales]]-train[[#This Row],[Cost]]</f>
        <v>28.243040318596435</v>
      </c>
      <c r="S6460" s="2">
        <f>train[[#This Row],[Profit]]/train[[#This Row],[Sales]]</f>
        <v>0.74441329253021715</v>
      </c>
    </row>
    <row r="6461" spans="1:19" x14ac:dyDescent="0.3">
      <c r="A6461" t="s">
        <v>6352</v>
      </c>
      <c r="B6461">
        <v>43092</v>
      </c>
      <c r="C6461">
        <v>43098</v>
      </c>
      <c r="D6461" t="s">
        <v>17</v>
      </c>
      <c r="E6461" t="s">
        <v>1050</v>
      </c>
      <c r="F6461" t="s">
        <v>70</v>
      </c>
      <c r="G6461" t="s">
        <v>20</v>
      </c>
      <c r="H6461" t="s">
        <v>1766</v>
      </c>
      <c r="I6461" t="s">
        <v>164</v>
      </c>
      <c r="J6461" t="s">
        <v>23</v>
      </c>
      <c r="K6461" t="s">
        <v>24</v>
      </c>
      <c r="L6461" t="s">
        <v>75</v>
      </c>
      <c r="M6461" t="s">
        <v>1593</v>
      </c>
      <c r="N6461" s="1">
        <v>24.85</v>
      </c>
      <c r="O6461">
        <v>2017</v>
      </c>
      <c r="P6461" t="s">
        <v>2789</v>
      </c>
      <c r="Q6461" s="1">
        <v>6.2525970372963418</v>
      </c>
      <c r="R6461" s="1">
        <f>train[[#This Row],[Sales]]-train[[#This Row],[Cost]]</f>
        <v>18.597402962703661</v>
      </c>
      <c r="S6461" s="2">
        <f>train[[#This Row],[Profit]]/train[[#This Row],[Sales]]</f>
        <v>0.748386437130932</v>
      </c>
    </row>
    <row r="6462" spans="1:19" x14ac:dyDescent="0.3">
      <c r="A6462" t="s">
        <v>6353</v>
      </c>
      <c r="B6462">
        <v>43092</v>
      </c>
      <c r="C6462">
        <v>43097</v>
      </c>
      <c r="D6462" t="s">
        <v>17</v>
      </c>
      <c r="E6462" t="s">
        <v>4036</v>
      </c>
      <c r="F6462" t="s">
        <v>19</v>
      </c>
      <c r="G6462" t="s">
        <v>20</v>
      </c>
      <c r="H6462" t="s">
        <v>1861</v>
      </c>
      <c r="I6462" t="s">
        <v>113</v>
      </c>
      <c r="J6462" t="s">
        <v>43</v>
      </c>
      <c r="K6462" t="s">
        <v>24</v>
      </c>
      <c r="L6462" t="s">
        <v>33</v>
      </c>
      <c r="M6462" t="s">
        <v>2544</v>
      </c>
      <c r="N6462" s="1">
        <v>5.5529999999999999</v>
      </c>
      <c r="O6462">
        <v>2017</v>
      </c>
      <c r="P6462" t="s">
        <v>2789</v>
      </c>
      <c r="Q6462" s="1">
        <v>1.3222978037987954</v>
      </c>
      <c r="R6462" s="1">
        <f>train[[#This Row],[Sales]]-train[[#This Row],[Cost]]</f>
        <v>4.2307021962012046</v>
      </c>
      <c r="S6462" s="2">
        <f>train[[#This Row],[Profit]]/train[[#This Row],[Sales]]</f>
        <v>0.76187685867120558</v>
      </c>
    </row>
    <row r="6463" spans="1:19" x14ac:dyDescent="0.3">
      <c r="A6463" t="s">
        <v>6349</v>
      </c>
      <c r="B6463">
        <v>43092</v>
      </c>
      <c r="C6463">
        <v>43095</v>
      </c>
      <c r="D6463" t="s">
        <v>56</v>
      </c>
      <c r="E6463" t="s">
        <v>891</v>
      </c>
      <c r="F6463" t="s">
        <v>70</v>
      </c>
      <c r="G6463" t="s">
        <v>20</v>
      </c>
      <c r="H6463" t="s">
        <v>21</v>
      </c>
      <c r="I6463" t="s">
        <v>22</v>
      </c>
      <c r="J6463" t="s">
        <v>23</v>
      </c>
      <c r="K6463" t="s">
        <v>62</v>
      </c>
      <c r="L6463" t="s">
        <v>81</v>
      </c>
      <c r="M6463" t="s">
        <v>5112</v>
      </c>
      <c r="N6463" s="1">
        <v>2.3279999999999998</v>
      </c>
      <c r="O6463">
        <v>2017</v>
      </c>
      <c r="P6463" t="s">
        <v>2789</v>
      </c>
      <c r="Q6463" s="1">
        <v>0.70649585365087875</v>
      </c>
      <c r="R6463" s="1">
        <f>train[[#This Row],[Sales]]-train[[#This Row],[Cost]]</f>
        <v>1.6215041463491211</v>
      </c>
      <c r="S6463" s="2">
        <f>train[[#This Row],[Profit]]/train[[#This Row],[Sales]]</f>
        <v>0.69652239963450224</v>
      </c>
    </row>
    <row r="6464" spans="1:19" x14ac:dyDescent="0.3">
      <c r="A6464" t="s">
        <v>6349</v>
      </c>
      <c r="B6464">
        <v>43092</v>
      </c>
      <c r="C6464">
        <v>43095</v>
      </c>
      <c r="D6464" t="s">
        <v>56</v>
      </c>
      <c r="E6464" t="s">
        <v>891</v>
      </c>
      <c r="F6464" t="s">
        <v>70</v>
      </c>
      <c r="G6464" t="s">
        <v>20</v>
      </c>
      <c r="H6464" t="s">
        <v>21</v>
      </c>
      <c r="I6464" t="s">
        <v>22</v>
      </c>
      <c r="J6464" t="s">
        <v>23</v>
      </c>
      <c r="K6464" t="s">
        <v>51</v>
      </c>
      <c r="L6464" t="s">
        <v>52</v>
      </c>
      <c r="M6464" t="s">
        <v>6355</v>
      </c>
      <c r="N6464" s="1">
        <v>131.88</v>
      </c>
      <c r="O6464">
        <v>2017</v>
      </c>
      <c r="P6464" t="s">
        <v>2789</v>
      </c>
      <c r="Q6464" s="1">
        <v>23.466837090331794</v>
      </c>
      <c r="R6464" s="1">
        <f>train[[#This Row],[Sales]]-train[[#This Row],[Cost]]</f>
        <v>108.4131629096682</v>
      </c>
      <c r="S6464" s="2">
        <f>train[[#This Row],[Profit]]/train[[#This Row],[Sales]]</f>
        <v>0.82205916673997725</v>
      </c>
    </row>
    <row r="6465" spans="1:19" x14ac:dyDescent="0.3">
      <c r="A6465" t="s">
        <v>6349</v>
      </c>
      <c r="B6465">
        <v>43092</v>
      </c>
      <c r="C6465">
        <v>43095</v>
      </c>
      <c r="D6465" t="s">
        <v>56</v>
      </c>
      <c r="E6465" t="s">
        <v>891</v>
      </c>
      <c r="F6465" t="s">
        <v>70</v>
      </c>
      <c r="G6465" t="s">
        <v>20</v>
      </c>
      <c r="H6465" t="s">
        <v>21</v>
      </c>
      <c r="I6465" t="s">
        <v>22</v>
      </c>
      <c r="J6465" t="s">
        <v>23</v>
      </c>
      <c r="K6465" t="s">
        <v>51</v>
      </c>
      <c r="L6465" t="s">
        <v>52</v>
      </c>
      <c r="M6465" t="s">
        <v>4770</v>
      </c>
      <c r="N6465" s="1">
        <v>287.88</v>
      </c>
      <c r="O6465">
        <v>2017</v>
      </c>
      <c r="P6465" t="s">
        <v>2789</v>
      </c>
      <c r="Q6465" s="1">
        <v>127.1389689610525</v>
      </c>
      <c r="R6465" s="1">
        <f>train[[#This Row],[Sales]]-train[[#This Row],[Cost]]</f>
        <v>160.74103103894748</v>
      </c>
      <c r="S6465" s="2">
        <f>train[[#This Row],[Profit]]/train[[#This Row],[Sales]]</f>
        <v>0.5583612305090575</v>
      </c>
    </row>
    <row r="6466" spans="1:19" x14ac:dyDescent="0.3">
      <c r="A6466" t="s">
        <v>6346</v>
      </c>
      <c r="B6466">
        <v>43092</v>
      </c>
      <c r="C6466">
        <v>43099</v>
      </c>
      <c r="D6466" t="s">
        <v>17</v>
      </c>
      <c r="E6466" t="s">
        <v>2334</v>
      </c>
      <c r="F6466" t="s">
        <v>70</v>
      </c>
      <c r="G6466" t="s">
        <v>20</v>
      </c>
      <c r="H6466" t="s">
        <v>242</v>
      </c>
      <c r="I6466" t="s">
        <v>243</v>
      </c>
      <c r="J6466" t="s">
        <v>60</v>
      </c>
      <c r="K6466" t="s">
        <v>24</v>
      </c>
      <c r="L6466" t="s">
        <v>44</v>
      </c>
      <c r="M6466" t="s">
        <v>1082</v>
      </c>
      <c r="N6466" s="1">
        <v>8.82</v>
      </c>
      <c r="O6466">
        <v>2017</v>
      </c>
      <c r="P6466" t="s">
        <v>2789</v>
      </c>
      <c r="Q6466" s="1">
        <v>0.7900136011782608</v>
      </c>
      <c r="R6466" s="1">
        <f>train[[#This Row],[Sales]]-train[[#This Row],[Cost]]</f>
        <v>8.0299863988217393</v>
      </c>
      <c r="S6466" s="2">
        <f>train[[#This Row],[Profit]]/train[[#This Row],[Sales]]</f>
        <v>0.91042929691856456</v>
      </c>
    </row>
    <row r="6467" spans="1:19" x14ac:dyDescent="0.3">
      <c r="A6467" t="s">
        <v>6349</v>
      </c>
      <c r="B6467">
        <v>43092</v>
      </c>
      <c r="C6467">
        <v>43095</v>
      </c>
      <c r="D6467" t="s">
        <v>56</v>
      </c>
      <c r="E6467" t="s">
        <v>891</v>
      </c>
      <c r="F6467" t="s">
        <v>70</v>
      </c>
      <c r="G6467" t="s">
        <v>20</v>
      </c>
      <c r="H6467" t="s">
        <v>21</v>
      </c>
      <c r="I6467" t="s">
        <v>22</v>
      </c>
      <c r="J6467" t="s">
        <v>23</v>
      </c>
      <c r="K6467" t="s">
        <v>24</v>
      </c>
      <c r="L6467" t="s">
        <v>37</v>
      </c>
      <c r="M6467" t="s">
        <v>2181</v>
      </c>
      <c r="N6467" s="1">
        <v>45.36</v>
      </c>
      <c r="O6467">
        <v>2017</v>
      </c>
      <c r="P6467" t="s">
        <v>2789</v>
      </c>
      <c r="Q6467" s="1">
        <v>10.101152419197369</v>
      </c>
      <c r="R6467" s="1">
        <f>train[[#This Row],[Sales]]-train[[#This Row],[Cost]]</f>
        <v>35.25884758080263</v>
      </c>
      <c r="S6467" s="2">
        <f>train[[#This Row],[Profit]]/train[[#This Row],[Sales]]</f>
        <v>0.77731145460323259</v>
      </c>
    </row>
    <row r="6468" spans="1:19" x14ac:dyDescent="0.3">
      <c r="A6468" t="s">
        <v>6349</v>
      </c>
      <c r="B6468">
        <v>43092</v>
      </c>
      <c r="C6468">
        <v>43095</v>
      </c>
      <c r="D6468" t="s">
        <v>56</v>
      </c>
      <c r="E6468" t="s">
        <v>891</v>
      </c>
      <c r="F6468" t="s">
        <v>70</v>
      </c>
      <c r="G6468" t="s">
        <v>20</v>
      </c>
      <c r="H6468" t="s">
        <v>21</v>
      </c>
      <c r="I6468" t="s">
        <v>22</v>
      </c>
      <c r="J6468" t="s">
        <v>23</v>
      </c>
      <c r="K6468" t="s">
        <v>51</v>
      </c>
      <c r="L6468" t="s">
        <v>52</v>
      </c>
      <c r="M6468" t="s">
        <v>53</v>
      </c>
      <c r="N6468" s="1">
        <v>453.57600000000002</v>
      </c>
      <c r="O6468">
        <v>2017</v>
      </c>
      <c r="P6468" t="s">
        <v>2789</v>
      </c>
      <c r="Q6468" s="1">
        <v>140.16934093305261</v>
      </c>
      <c r="R6468" s="1">
        <f>train[[#This Row],[Sales]]-train[[#This Row],[Cost]]</f>
        <v>313.40665906694744</v>
      </c>
      <c r="S6468" s="2">
        <f>train[[#This Row],[Profit]]/train[[#This Row],[Sales]]</f>
        <v>0.69096834723827416</v>
      </c>
    </row>
    <row r="6469" spans="1:19" x14ac:dyDescent="0.3">
      <c r="A6469" t="s">
        <v>6356</v>
      </c>
      <c r="B6469">
        <v>43093</v>
      </c>
      <c r="C6469">
        <v>43099</v>
      </c>
      <c r="D6469" t="s">
        <v>17</v>
      </c>
      <c r="E6469" t="s">
        <v>3152</v>
      </c>
      <c r="F6469" t="s">
        <v>19</v>
      </c>
      <c r="G6469" t="s">
        <v>20</v>
      </c>
      <c r="H6469" t="s">
        <v>821</v>
      </c>
      <c r="I6469" t="s">
        <v>59</v>
      </c>
      <c r="J6469" t="s">
        <v>60</v>
      </c>
      <c r="K6469" t="s">
        <v>24</v>
      </c>
      <c r="L6469" t="s">
        <v>104</v>
      </c>
      <c r="M6469" t="s">
        <v>105</v>
      </c>
      <c r="N6469" s="1">
        <v>39.76</v>
      </c>
      <c r="O6469">
        <v>2017</v>
      </c>
      <c r="P6469" t="s">
        <v>2789</v>
      </c>
      <c r="Q6469" s="1">
        <v>7.0929570026137325</v>
      </c>
      <c r="R6469" s="1">
        <f>train[[#This Row],[Sales]]-train[[#This Row],[Cost]]</f>
        <v>32.667042997386268</v>
      </c>
      <c r="S6469" s="2">
        <f>train[[#This Row],[Profit]]/train[[#This Row],[Sales]]</f>
        <v>0.82160570918979547</v>
      </c>
    </row>
    <row r="6470" spans="1:19" x14ac:dyDescent="0.3">
      <c r="A6470" t="s">
        <v>6360</v>
      </c>
      <c r="B6470">
        <v>43093</v>
      </c>
      <c r="C6470">
        <v>43097</v>
      </c>
      <c r="D6470" t="s">
        <v>17</v>
      </c>
      <c r="E6470" t="s">
        <v>2001</v>
      </c>
      <c r="F6470" t="s">
        <v>19</v>
      </c>
      <c r="G6470" t="s">
        <v>20</v>
      </c>
      <c r="H6470" t="s">
        <v>213</v>
      </c>
      <c r="I6470" t="s">
        <v>214</v>
      </c>
      <c r="J6470" t="s">
        <v>43</v>
      </c>
      <c r="K6470" t="s">
        <v>62</v>
      </c>
      <c r="L6470" t="s">
        <v>81</v>
      </c>
      <c r="M6470" t="s">
        <v>670</v>
      </c>
      <c r="N6470" s="1">
        <v>799.56</v>
      </c>
      <c r="O6470">
        <v>2017</v>
      </c>
      <c r="P6470" t="s">
        <v>2789</v>
      </c>
      <c r="Q6470" s="1">
        <v>51.075831266322233</v>
      </c>
      <c r="R6470" s="1">
        <f>train[[#This Row],[Sales]]-train[[#This Row],[Cost]]</f>
        <v>748.48416873367773</v>
      </c>
      <c r="S6470" s="2">
        <f>train[[#This Row],[Profit]]/train[[#This Row],[Sales]]</f>
        <v>0.9361200769594249</v>
      </c>
    </row>
    <row r="6471" spans="1:19" x14ac:dyDescent="0.3">
      <c r="A6471" t="s">
        <v>6356</v>
      </c>
      <c r="B6471">
        <v>43093</v>
      </c>
      <c r="C6471">
        <v>43099</v>
      </c>
      <c r="D6471" t="s">
        <v>17</v>
      </c>
      <c r="E6471" t="s">
        <v>3152</v>
      </c>
      <c r="F6471" t="s">
        <v>19</v>
      </c>
      <c r="G6471" t="s">
        <v>20</v>
      </c>
      <c r="H6471" t="s">
        <v>821</v>
      </c>
      <c r="I6471" t="s">
        <v>59</v>
      </c>
      <c r="J6471" t="s">
        <v>60</v>
      </c>
      <c r="K6471" t="s">
        <v>62</v>
      </c>
      <c r="L6471" t="s">
        <v>81</v>
      </c>
      <c r="M6471" t="s">
        <v>1795</v>
      </c>
      <c r="N6471" s="1">
        <v>43.96</v>
      </c>
      <c r="O6471">
        <v>2017</v>
      </c>
      <c r="P6471" t="s">
        <v>2789</v>
      </c>
      <c r="Q6471" s="1">
        <v>10.802012583730118</v>
      </c>
      <c r="R6471" s="1">
        <f>train[[#This Row],[Sales]]-train[[#This Row],[Cost]]</f>
        <v>33.157987416269883</v>
      </c>
      <c r="S6471" s="2">
        <f>train[[#This Row],[Profit]]/train[[#This Row],[Sales]]</f>
        <v>0.7542763288505433</v>
      </c>
    </row>
    <row r="6472" spans="1:19" x14ac:dyDescent="0.3">
      <c r="A6472" t="s">
        <v>6357</v>
      </c>
      <c r="B6472">
        <v>43093</v>
      </c>
      <c r="C6472">
        <v>43094</v>
      </c>
      <c r="D6472" t="s">
        <v>68</v>
      </c>
      <c r="E6472" t="s">
        <v>3350</v>
      </c>
      <c r="F6472" t="s">
        <v>70</v>
      </c>
      <c r="G6472" t="s">
        <v>20</v>
      </c>
      <c r="H6472" t="s">
        <v>242</v>
      </c>
      <c r="I6472" t="s">
        <v>243</v>
      </c>
      <c r="J6472" t="s">
        <v>60</v>
      </c>
      <c r="K6472" t="s">
        <v>24</v>
      </c>
      <c r="L6472" t="s">
        <v>25</v>
      </c>
      <c r="M6472" t="s">
        <v>672</v>
      </c>
      <c r="N6472" s="1">
        <v>33.4</v>
      </c>
      <c r="O6472">
        <v>2017</v>
      </c>
      <c r="P6472" t="s">
        <v>2789</v>
      </c>
      <c r="Q6472" s="1">
        <v>0.32368271625980533</v>
      </c>
      <c r="R6472" s="1">
        <f>train[[#This Row],[Sales]]-train[[#This Row],[Cost]]</f>
        <v>33.076317283740195</v>
      </c>
      <c r="S6472" s="2">
        <f>train[[#This Row],[Profit]]/train[[#This Row],[Sales]]</f>
        <v>0.99030890071078437</v>
      </c>
    </row>
    <row r="6473" spans="1:19" x14ac:dyDescent="0.3">
      <c r="A6473" t="s">
        <v>6359</v>
      </c>
      <c r="B6473">
        <v>43093</v>
      </c>
      <c r="C6473">
        <v>43096</v>
      </c>
      <c r="D6473" t="s">
        <v>56</v>
      </c>
      <c r="E6473" t="s">
        <v>1023</v>
      </c>
      <c r="F6473" t="s">
        <v>70</v>
      </c>
      <c r="G6473" t="s">
        <v>20</v>
      </c>
      <c r="H6473" t="s">
        <v>213</v>
      </c>
      <c r="I6473" t="s">
        <v>214</v>
      </c>
      <c r="J6473" t="s">
        <v>43</v>
      </c>
      <c r="K6473" t="s">
        <v>51</v>
      </c>
      <c r="L6473" t="s">
        <v>52</v>
      </c>
      <c r="M6473" t="s">
        <v>2462</v>
      </c>
      <c r="N6473" s="1">
        <v>197.97</v>
      </c>
      <c r="O6473">
        <v>2017</v>
      </c>
      <c r="P6473" t="s">
        <v>2789</v>
      </c>
      <c r="Q6473" s="1">
        <v>15.508116430468048</v>
      </c>
      <c r="R6473" s="1">
        <f>train[[#This Row],[Sales]]-train[[#This Row],[Cost]]</f>
        <v>182.46188356953195</v>
      </c>
      <c r="S6473" s="2">
        <f>train[[#This Row],[Profit]]/train[[#This Row],[Sales]]</f>
        <v>0.92166431060025233</v>
      </c>
    </row>
    <row r="6474" spans="1:19" x14ac:dyDescent="0.3">
      <c r="A6474" t="s">
        <v>6358</v>
      </c>
      <c r="B6474">
        <v>43093</v>
      </c>
      <c r="C6474">
        <v>43097</v>
      </c>
      <c r="D6474" t="s">
        <v>56</v>
      </c>
      <c r="E6474" t="s">
        <v>1172</v>
      </c>
      <c r="F6474" t="s">
        <v>30</v>
      </c>
      <c r="G6474" t="s">
        <v>20</v>
      </c>
      <c r="H6474" t="s">
        <v>1596</v>
      </c>
      <c r="I6474" t="s">
        <v>374</v>
      </c>
      <c r="J6474" t="s">
        <v>50</v>
      </c>
      <c r="K6474" t="s">
        <v>24</v>
      </c>
      <c r="L6474" t="s">
        <v>35</v>
      </c>
      <c r="M6474" t="s">
        <v>2500</v>
      </c>
      <c r="N6474" s="1">
        <v>540.048</v>
      </c>
      <c r="O6474">
        <v>2017</v>
      </c>
      <c r="P6474" t="s">
        <v>2789</v>
      </c>
      <c r="Q6474" s="1">
        <v>20.940849084897213</v>
      </c>
      <c r="R6474" s="1">
        <f>train[[#This Row],[Sales]]-train[[#This Row],[Cost]]</f>
        <v>519.10715091510281</v>
      </c>
      <c r="S6474" s="2">
        <f>train[[#This Row],[Profit]]/train[[#This Row],[Sales]]</f>
        <v>0.96122409658975272</v>
      </c>
    </row>
    <row r="6475" spans="1:19" x14ac:dyDescent="0.3">
      <c r="A6475" t="s">
        <v>6358</v>
      </c>
      <c r="B6475">
        <v>43093</v>
      </c>
      <c r="C6475">
        <v>43097</v>
      </c>
      <c r="D6475" t="s">
        <v>56</v>
      </c>
      <c r="E6475" t="s">
        <v>1172</v>
      </c>
      <c r="F6475" t="s">
        <v>30</v>
      </c>
      <c r="G6475" t="s">
        <v>20</v>
      </c>
      <c r="H6475" t="s">
        <v>1596</v>
      </c>
      <c r="I6475" t="s">
        <v>374</v>
      </c>
      <c r="J6475" t="s">
        <v>50</v>
      </c>
      <c r="K6475" t="s">
        <v>24</v>
      </c>
      <c r="L6475" t="s">
        <v>33</v>
      </c>
      <c r="M6475" t="s">
        <v>138</v>
      </c>
      <c r="N6475" s="1">
        <v>27.882000000000001</v>
      </c>
      <c r="O6475">
        <v>2017</v>
      </c>
      <c r="P6475" t="s">
        <v>2789</v>
      </c>
      <c r="Q6475" s="1">
        <v>3.844444318528625</v>
      </c>
      <c r="R6475" s="1">
        <f>train[[#This Row],[Sales]]-train[[#This Row],[Cost]]</f>
        <v>24.037555681471375</v>
      </c>
      <c r="S6475" s="2">
        <f>train[[#This Row],[Profit]]/train[[#This Row],[Sales]]</f>
        <v>0.86211734027226794</v>
      </c>
    </row>
    <row r="6476" spans="1:19" x14ac:dyDescent="0.3">
      <c r="A6476" t="s">
        <v>6358</v>
      </c>
      <c r="B6476">
        <v>43093</v>
      </c>
      <c r="C6476">
        <v>43097</v>
      </c>
      <c r="D6476" t="s">
        <v>56</v>
      </c>
      <c r="E6476" t="s">
        <v>1172</v>
      </c>
      <c r="F6476" t="s">
        <v>30</v>
      </c>
      <c r="G6476" t="s">
        <v>20</v>
      </c>
      <c r="H6476" t="s">
        <v>1596</v>
      </c>
      <c r="I6476" t="s">
        <v>374</v>
      </c>
      <c r="J6476" t="s">
        <v>50</v>
      </c>
      <c r="K6476" t="s">
        <v>51</v>
      </c>
      <c r="L6476" t="s">
        <v>86</v>
      </c>
      <c r="M6476" t="s">
        <v>3261</v>
      </c>
      <c r="N6476" s="1">
        <v>255.68</v>
      </c>
      <c r="O6476">
        <v>2017</v>
      </c>
      <c r="P6476" t="s">
        <v>2789</v>
      </c>
      <c r="Q6476" s="1">
        <v>105.20080412303807</v>
      </c>
      <c r="R6476" s="1">
        <f>train[[#This Row],[Sales]]-train[[#This Row],[Cost]]</f>
        <v>150.47919587696194</v>
      </c>
      <c r="S6476" s="2">
        <f>train[[#This Row],[Profit]]/train[[#This Row],[Sales]]</f>
        <v>0.58854504019462583</v>
      </c>
    </row>
    <row r="6477" spans="1:19" x14ac:dyDescent="0.3">
      <c r="A6477" t="s">
        <v>6364</v>
      </c>
      <c r="B6477">
        <v>43094</v>
      </c>
      <c r="C6477">
        <v>43099</v>
      </c>
      <c r="D6477" t="s">
        <v>17</v>
      </c>
      <c r="E6477" t="s">
        <v>1783</v>
      </c>
      <c r="F6477" t="s">
        <v>19</v>
      </c>
      <c r="G6477" t="s">
        <v>20</v>
      </c>
      <c r="H6477" t="s">
        <v>242</v>
      </c>
      <c r="I6477" t="s">
        <v>243</v>
      </c>
      <c r="J6477" t="s">
        <v>60</v>
      </c>
      <c r="K6477" t="s">
        <v>62</v>
      </c>
      <c r="L6477" t="s">
        <v>208</v>
      </c>
      <c r="M6477" t="s">
        <v>1634</v>
      </c>
      <c r="N6477" s="1">
        <v>1747.25</v>
      </c>
      <c r="O6477">
        <v>2017</v>
      </c>
      <c r="P6477" t="s">
        <v>2789</v>
      </c>
      <c r="Q6477" s="1">
        <v>27.33447061473878</v>
      </c>
      <c r="R6477" s="1">
        <f>train[[#This Row],[Sales]]-train[[#This Row],[Cost]]</f>
        <v>1719.9155293852612</v>
      </c>
      <c r="S6477" s="2">
        <f>train[[#This Row],[Profit]]/train[[#This Row],[Sales]]</f>
        <v>0.98435571863514737</v>
      </c>
    </row>
    <row r="6478" spans="1:19" x14ac:dyDescent="0.3">
      <c r="A6478" t="s">
        <v>6365</v>
      </c>
      <c r="B6478">
        <v>43094</v>
      </c>
      <c r="C6478">
        <v>43098</v>
      </c>
      <c r="D6478" t="s">
        <v>17</v>
      </c>
      <c r="E6478" t="s">
        <v>3178</v>
      </c>
      <c r="F6478" t="s">
        <v>19</v>
      </c>
      <c r="G6478" t="s">
        <v>20</v>
      </c>
      <c r="H6478" t="s">
        <v>1854</v>
      </c>
      <c r="I6478" t="s">
        <v>157</v>
      </c>
      <c r="J6478" t="s">
        <v>50</v>
      </c>
      <c r="K6478" t="s">
        <v>24</v>
      </c>
      <c r="L6478" t="s">
        <v>25</v>
      </c>
      <c r="M6478" t="s">
        <v>3050</v>
      </c>
      <c r="N6478" s="1">
        <v>106.32</v>
      </c>
      <c r="O6478">
        <v>2017</v>
      </c>
      <c r="P6478" t="s">
        <v>2789</v>
      </c>
      <c r="Q6478" s="1">
        <v>29.324892095531997</v>
      </c>
      <c r="R6478" s="1">
        <f>train[[#This Row],[Sales]]-train[[#This Row],[Cost]]</f>
        <v>76.995107904468</v>
      </c>
      <c r="S6478" s="2">
        <f>train[[#This Row],[Profit]]/train[[#This Row],[Sales]]</f>
        <v>0.7241827304784425</v>
      </c>
    </row>
    <row r="6479" spans="1:19" x14ac:dyDescent="0.3">
      <c r="A6479" t="s">
        <v>6365</v>
      </c>
      <c r="B6479">
        <v>43094</v>
      </c>
      <c r="C6479">
        <v>43098</v>
      </c>
      <c r="D6479" t="s">
        <v>17</v>
      </c>
      <c r="E6479" t="s">
        <v>3178</v>
      </c>
      <c r="F6479" t="s">
        <v>19</v>
      </c>
      <c r="G6479" t="s">
        <v>20</v>
      </c>
      <c r="H6479" t="s">
        <v>1854</v>
      </c>
      <c r="I6479" t="s">
        <v>157</v>
      </c>
      <c r="J6479" t="s">
        <v>50</v>
      </c>
      <c r="K6479" t="s">
        <v>51</v>
      </c>
      <c r="L6479" t="s">
        <v>86</v>
      </c>
      <c r="M6479" t="s">
        <v>3717</v>
      </c>
      <c r="N6479" s="1">
        <v>399.98</v>
      </c>
      <c r="O6479">
        <v>2017</v>
      </c>
      <c r="P6479" t="s">
        <v>2789</v>
      </c>
      <c r="Q6479" s="1">
        <v>124.91169894366934</v>
      </c>
      <c r="R6479" s="1">
        <f>train[[#This Row],[Sales]]-train[[#This Row],[Cost]]</f>
        <v>275.06830105633071</v>
      </c>
      <c r="S6479" s="2">
        <f>train[[#This Row],[Profit]]/train[[#This Row],[Sales]]</f>
        <v>0.68770513789772159</v>
      </c>
    </row>
    <row r="6480" spans="1:19" x14ac:dyDescent="0.3">
      <c r="A6480" t="s">
        <v>6365</v>
      </c>
      <c r="B6480">
        <v>43094</v>
      </c>
      <c r="C6480">
        <v>43098</v>
      </c>
      <c r="D6480" t="s">
        <v>17</v>
      </c>
      <c r="E6480" t="s">
        <v>3178</v>
      </c>
      <c r="F6480" t="s">
        <v>19</v>
      </c>
      <c r="G6480" t="s">
        <v>20</v>
      </c>
      <c r="H6480" t="s">
        <v>1854</v>
      </c>
      <c r="I6480" t="s">
        <v>157</v>
      </c>
      <c r="J6480" t="s">
        <v>50</v>
      </c>
      <c r="K6480" t="s">
        <v>24</v>
      </c>
      <c r="L6480" t="s">
        <v>44</v>
      </c>
      <c r="M6480" t="s">
        <v>159</v>
      </c>
      <c r="N6480" s="1">
        <v>19.89</v>
      </c>
      <c r="O6480">
        <v>2017</v>
      </c>
      <c r="P6480" t="s">
        <v>2789</v>
      </c>
      <c r="Q6480" s="1">
        <v>3.1800929828763813</v>
      </c>
      <c r="R6480" s="1">
        <f>train[[#This Row],[Sales]]-train[[#This Row],[Cost]]</f>
        <v>16.709907017123619</v>
      </c>
      <c r="S6480" s="2">
        <f>train[[#This Row],[Profit]]/train[[#This Row],[Sales]]</f>
        <v>0.84011598879455096</v>
      </c>
    </row>
    <row r="6481" spans="1:19" x14ac:dyDescent="0.3">
      <c r="A6481" t="s">
        <v>6366</v>
      </c>
      <c r="B6481">
        <v>43094</v>
      </c>
      <c r="C6481">
        <v>43100</v>
      </c>
      <c r="D6481" t="s">
        <v>17</v>
      </c>
      <c r="E6481" t="s">
        <v>1783</v>
      </c>
      <c r="F6481" t="s">
        <v>19</v>
      </c>
      <c r="G6481" t="s">
        <v>20</v>
      </c>
      <c r="H6481" t="s">
        <v>213</v>
      </c>
      <c r="I6481" t="s">
        <v>214</v>
      </c>
      <c r="J6481" t="s">
        <v>43</v>
      </c>
      <c r="K6481" t="s">
        <v>62</v>
      </c>
      <c r="L6481" t="s">
        <v>63</v>
      </c>
      <c r="M6481" t="s">
        <v>167</v>
      </c>
      <c r="N6481" s="1">
        <v>2563.056</v>
      </c>
      <c r="O6481">
        <v>2017</v>
      </c>
      <c r="P6481" t="s">
        <v>2789</v>
      </c>
      <c r="Q6481" s="1">
        <v>366.7668484711678</v>
      </c>
      <c r="R6481" s="1">
        <f>train[[#This Row],[Sales]]-train[[#This Row],[Cost]]</f>
        <v>2196.289151528832</v>
      </c>
      <c r="S6481" s="2">
        <f>train[[#This Row],[Profit]]/train[[#This Row],[Sales]]</f>
        <v>0.85690252242979936</v>
      </c>
    </row>
    <row r="6482" spans="1:19" x14ac:dyDescent="0.3">
      <c r="A6482" t="s">
        <v>6364</v>
      </c>
      <c r="B6482">
        <v>43094</v>
      </c>
      <c r="C6482">
        <v>43099</v>
      </c>
      <c r="D6482" t="s">
        <v>17</v>
      </c>
      <c r="E6482" t="s">
        <v>1783</v>
      </c>
      <c r="F6482" t="s">
        <v>19</v>
      </c>
      <c r="G6482" t="s">
        <v>20</v>
      </c>
      <c r="H6482" t="s">
        <v>242</v>
      </c>
      <c r="I6482" t="s">
        <v>243</v>
      </c>
      <c r="J6482" t="s">
        <v>60</v>
      </c>
      <c r="K6482" t="s">
        <v>62</v>
      </c>
      <c r="L6482" t="s">
        <v>63</v>
      </c>
      <c r="M6482" t="s">
        <v>2723</v>
      </c>
      <c r="N6482" s="1">
        <v>698.35199999999998</v>
      </c>
      <c r="O6482">
        <v>2017</v>
      </c>
      <c r="P6482" t="s">
        <v>2789</v>
      </c>
      <c r="Q6482" s="1">
        <v>318.63892945321226</v>
      </c>
      <c r="R6482" s="1">
        <f>train[[#This Row],[Sales]]-train[[#This Row],[Cost]]</f>
        <v>379.71307054678772</v>
      </c>
      <c r="S6482" s="2">
        <f>train[[#This Row],[Profit]]/train[[#This Row],[Sales]]</f>
        <v>0.54372733313112542</v>
      </c>
    </row>
    <row r="6483" spans="1:19" x14ac:dyDescent="0.3">
      <c r="A6483" t="s">
        <v>6363</v>
      </c>
      <c r="B6483">
        <v>43094</v>
      </c>
      <c r="C6483">
        <v>43101</v>
      </c>
      <c r="D6483" t="s">
        <v>17</v>
      </c>
      <c r="E6483" t="s">
        <v>1136</v>
      </c>
      <c r="F6483" t="s">
        <v>70</v>
      </c>
      <c r="G6483" t="s">
        <v>20</v>
      </c>
      <c r="H6483" t="s">
        <v>1306</v>
      </c>
      <c r="I6483" t="s">
        <v>149</v>
      </c>
      <c r="J6483" t="s">
        <v>60</v>
      </c>
      <c r="K6483" t="s">
        <v>62</v>
      </c>
      <c r="L6483" t="s">
        <v>208</v>
      </c>
      <c r="M6483" t="s">
        <v>1111</v>
      </c>
      <c r="N6483" s="1">
        <v>35.445</v>
      </c>
      <c r="O6483">
        <v>2017</v>
      </c>
      <c r="P6483" t="s">
        <v>2789</v>
      </c>
      <c r="Q6483" s="1">
        <v>14.65301079470056</v>
      </c>
      <c r="R6483" s="1">
        <f>train[[#This Row],[Sales]]-train[[#This Row],[Cost]]</f>
        <v>20.791989205299441</v>
      </c>
      <c r="S6483" s="2">
        <f>train[[#This Row],[Profit]]/train[[#This Row],[Sales]]</f>
        <v>0.58659865158130742</v>
      </c>
    </row>
    <row r="6484" spans="1:19" x14ac:dyDescent="0.3">
      <c r="A6484" t="s">
        <v>6365</v>
      </c>
      <c r="B6484">
        <v>43094</v>
      </c>
      <c r="C6484">
        <v>43098</v>
      </c>
      <c r="D6484" t="s">
        <v>17</v>
      </c>
      <c r="E6484" t="s">
        <v>3178</v>
      </c>
      <c r="F6484" t="s">
        <v>19</v>
      </c>
      <c r="G6484" t="s">
        <v>20</v>
      </c>
      <c r="H6484" t="s">
        <v>1854</v>
      </c>
      <c r="I6484" t="s">
        <v>157</v>
      </c>
      <c r="J6484" t="s">
        <v>50</v>
      </c>
      <c r="K6484" t="s">
        <v>62</v>
      </c>
      <c r="L6484" t="s">
        <v>81</v>
      </c>
      <c r="M6484" t="s">
        <v>2623</v>
      </c>
      <c r="N6484" s="1">
        <v>343.85</v>
      </c>
      <c r="O6484">
        <v>2017</v>
      </c>
      <c r="P6484" t="s">
        <v>2789</v>
      </c>
      <c r="Q6484" s="1">
        <v>126.68526611634256</v>
      </c>
      <c r="R6484" s="1">
        <f>train[[#This Row],[Sales]]-train[[#This Row],[Cost]]</f>
        <v>217.16473388365745</v>
      </c>
      <c r="S6484" s="2">
        <f>train[[#This Row],[Profit]]/train[[#This Row],[Sales]]</f>
        <v>0.63156822417815162</v>
      </c>
    </row>
    <row r="6485" spans="1:19" x14ac:dyDescent="0.3">
      <c r="A6485" t="s">
        <v>6363</v>
      </c>
      <c r="B6485">
        <v>43094</v>
      </c>
      <c r="C6485">
        <v>43101</v>
      </c>
      <c r="D6485" t="s">
        <v>17</v>
      </c>
      <c r="E6485" t="s">
        <v>1136</v>
      </c>
      <c r="F6485" t="s">
        <v>70</v>
      </c>
      <c r="G6485" t="s">
        <v>20</v>
      </c>
      <c r="H6485" t="s">
        <v>1306</v>
      </c>
      <c r="I6485" t="s">
        <v>149</v>
      </c>
      <c r="J6485" t="s">
        <v>60</v>
      </c>
      <c r="K6485" t="s">
        <v>51</v>
      </c>
      <c r="L6485" t="s">
        <v>86</v>
      </c>
      <c r="M6485" t="s">
        <v>1026</v>
      </c>
      <c r="N6485" s="1">
        <v>45.12</v>
      </c>
      <c r="O6485">
        <v>2017</v>
      </c>
      <c r="P6485" t="s">
        <v>2789</v>
      </c>
      <c r="Q6485" s="1">
        <v>19.043919699253049</v>
      </c>
      <c r="R6485" s="1">
        <f>train[[#This Row],[Sales]]-train[[#This Row],[Cost]]</f>
        <v>26.076080300746948</v>
      </c>
      <c r="S6485" s="2">
        <f>train[[#This Row],[Profit]]/train[[#This Row],[Sales]]</f>
        <v>0.57792731163002997</v>
      </c>
    </row>
    <row r="6486" spans="1:19" x14ac:dyDescent="0.3">
      <c r="A6486" t="s">
        <v>6363</v>
      </c>
      <c r="B6486">
        <v>43094</v>
      </c>
      <c r="C6486">
        <v>43101</v>
      </c>
      <c r="D6486" t="s">
        <v>17</v>
      </c>
      <c r="E6486" t="s">
        <v>1136</v>
      </c>
      <c r="F6486" t="s">
        <v>70</v>
      </c>
      <c r="G6486" t="s">
        <v>20</v>
      </c>
      <c r="H6486" t="s">
        <v>1306</v>
      </c>
      <c r="I6486" t="s">
        <v>149</v>
      </c>
      <c r="J6486" t="s">
        <v>60</v>
      </c>
      <c r="K6486" t="s">
        <v>51</v>
      </c>
      <c r="L6486" t="s">
        <v>448</v>
      </c>
      <c r="M6486" t="s">
        <v>5308</v>
      </c>
      <c r="N6486" s="1">
        <v>269.97000000000003</v>
      </c>
      <c r="O6486">
        <v>2017</v>
      </c>
      <c r="P6486" t="s">
        <v>2789</v>
      </c>
      <c r="Q6486" s="1">
        <v>62.225812789421262</v>
      </c>
      <c r="R6486" s="1">
        <f>train[[#This Row],[Sales]]-train[[#This Row],[Cost]]</f>
        <v>207.74418721057876</v>
      </c>
      <c r="S6486" s="2">
        <f>train[[#This Row],[Profit]]/train[[#This Row],[Sales]]</f>
        <v>0.76950841652990609</v>
      </c>
    </row>
    <row r="6487" spans="1:19" x14ac:dyDescent="0.3">
      <c r="A6487" t="s">
        <v>6363</v>
      </c>
      <c r="B6487">
        <v>43094</v>
      </c>
      <c r="C6487">
        <v>43101</v>
      </c>
      <c r="D6487" t="s">
        <v>17</v>
      </c>
      <c r="E6487" t="s">
        <v>1136</v>
      </c>
      <c r="F6487" t="s">
        <v>70</v>
      </c>
      <c r="G6487" t="s">
        <v>20</v>
      </c>
      <c r="H6487" t="s">
        <v>1306</v>
      </c>
      <c r="I6487" t="s">
        <v>149</v>
      </c>
      <c r="J6487" t="s">
        <v>60</v>
      </c>
      <c r="K6487" t="s">
        <v>62</v>
      </c>
      <c r="L6487" t="s">
        <v>63</v>
      </c>
      <c r="M6487" t="s">
        <v>2504</v>
      </c>
      <c r="N6487" s="1">
        <v>47.968000000000004</v>
      </c>
      <c r="O6487">
        <v>2017</v>
      </c>
      <c r="P6487" t="s">
        <v>2789</v>
      </c>
      <c r="Q6487" s="1">
        <v>1.5730580549032955</v>
      </c>
      <c r="R6487" s="1">
        <f>train[[#This Row],[Sales]]-train[[#This Row],[Cost]]</f>
        <v>46.394941945096711</v>
      </c>
      <c r="S6487" s="2">
        <f>train[[#This Row],[Profit]]/train[[#This Row],[Sales]]</f>
        <v>0.96720609458590534</v>
      </c>
    </row>
    <row r="6488" spans="1:19" x14ac:dyDescent="0.3">
      <c r="A6488" t="s">
        <v>6369</v>
      </c>
      <c r="B6488">
        <v>43094</v>
      </c>
      <c r="C6488">
        <v>43101</v>
      </c>
      <c r="D6488" t="s">
        <v>17</v>
      </c>
      <c r="E6488" t="s">
        <v>2695</v>
      </c>
      <c r="F6488" t="s">
        <v>70</v>
      </c>
      <c r="G6488" t="s">
        <v>20</v>
      </c>
      <c r="H6488" t="s">
        <v>6370</v>
      </c>
      <c r="I6488" t="s">
        <v>1047</v>
      </c>
      <c r="J6488" t="s">
        <v>43</v>
      </c>
      <c r="K6488" t="s">
        <v>62</v>
      </c>
      <c r="L6488" t="s">
        <v>81</v>
      </c>
      <c r="M6488" t="s">
        <v>2440</v>
      </c>
      <c r="N6488" s="1">
        <v>21.12</v>
      </c>
      <c r="O6488">
        <v>2017</v>
      </c>
      <c r="P6488" t="s">
        <v>2789</v>
      </c>
      <c r="Q6488" s="1">
        <v>9.3319928001018813</v>
      </c>
      <c r="R6488" s="1">
        <f>train[[#This Row],[Sales]]-train[[#This Row],[Cost]]</f>
        <v>11.78800719989812</v>
      </c>
      <c r="S6488" s="2">
        <f>train[[#This Row],[Profit]]/train[[#This Row],[Sales]]</f>
        <v>0.5581442802982064</v>
      </c>
    </row>
    <row r="6489" spans="1:19" x14ac:dyDescent="0.3">
      <c r="A6489" t="s">
        <v>6368</v>
      </c>
      <c r="B6489">
        <v>43094</v>
      </c>
      <c r="C6489">
        <v>43097</v>
      </c>
      <c r="D6489" t="s">
        <v>56</v>
      </c>
      <c r="E6489" t="s">
        <v>1360</v>
      </c>
      <c r="F6489" t="s">
        <v>19</v>
      </c>
      <c r="G6489" t="s">
        <v>20</v>
      </c>
      <c r="H6489" t="s">
        <v>213</v>
      </c>
      <c r="I6489" t="s">
        <v>214</v>
      </c>
      <c r="J6489" t="s">
        <v>43</v>
      </c>
      <c r="K6489" t="s">
        <v>24</v>
      </c>
      <c r="L6489" t="s">
        <v>33</v>
      </c>
      <c r="M6489" t="s">
        <v>1574</v>
      </c>
      <c r="N6489" s="1">
        <v>33.567999999999998</v>
      </c>
      <c r="O6489">
        <v>2017</v>
      </c>
      <c r="P6489" t="s">
        <v>2789</v>
      </c>
      <c r="Q6489" s="1">
        <v>6.1044893765712214</v>
      </c>
      <c r="R6489" s="1">
        <f>train[[#This Row],[Sales]]-train[[#This Row],[Cost]]</f>
        <v>27.463510623428775</v>
      </c>
      <c r="S6489" s="2">
        <f>train[[#This Row],[Profit]]/train[[#This Row],[Sales]]</f>
        <v>0.81814557386286868</v>
      </c>
    </row>
    <row r="6490" spans="1:19" x14ac:dyDescent="0.3">
      <c r="A6490" t="s">
        <v>6361</v>
      </c>
      <c r="B6490">
        <v>43094</v>
      </c>
      <c r="C6490">
        <v>43097</v>
      </c>
      <c r="D6490" t="s">
        <v>68</v>
      </c>
      <c r="E6490" t="s">
        <v>1335</v>
      </c>
      <c r="F6490" t="s">
        <v>70</v>
      </c>
      <c r="G6490" t="s">
        <v>20</v>
      </c>
      <c r="H6490" t="s">
        <v>58</v>
      </c>
      <c r="I6490" t="s">
        <v>59</v>
      </c>
      <c r="J6490" t="s">
        <v>60</v>
      </c>
      <c r="K6490" t="s">
        <v>51</v>
      </c>
      <c r="L6490" t="s">
        <v>52</v>
      </c>
      <c r="M6490" t="s">
        <v>6362</v>
      </c>
      <c r="N6490" s="1">
        <v>2575.944</v>
      </c>
      <c r="O6490">
        <v>2017</v>
      </c>
      <c r="P6490" t="s">
        <v>2789</v>
      </c>
      <c r="Q6490" s="1">
        <v>11.907878646920075</v>
      </c>
      <c r="R6490" s="1">
        <f>train[[#This Row],[Sales]]-train[[#This Row],[Cost]]</f>
        <v>2564.03612135308</v>
      </c>
      <c r="S6490" s="2">
        <f>train[[#This Row],[Profit]]/train[[#This Row],[Sales]]</f>
        <v>0.99537727580765734</v>
      </c>
    </row>
    <row r="6491" spans="1:19" x14ac:dyDescent="0.3">
      <c r="A6491" t="s">
        <v>6367</v>
      </c>
      <c r="B6491">
        <v>43094</v>
      </c>
      <c r="C6491">
        <v>43099</v>
      </c>
      <c r="D6491" t="s">
        <v>17</v>
      </c>
      <c r="E6491" t="s">
        <v>2561</v>
      </c>
      <c r="F6491" t="s">
        <v>70</v>
      </c>
      <c r="G6491" t="s">
        <v>20</v>
      </c>
      <c r="H6491" t="s">
        <v>213</v>
      </c>
      <c r="I6491" t="s">
        <v>214</v>
      </c>
      <c r="J6491" t="s">
        <v>43</v>
      </c>
      <c r="K6491" t="s">
        <v>62</v>
      </c>
      <c r="L6491" t="s">
        <v>63</v>
      </c>
      <c r="M6491" t="s">
        <v>2791</v>
      </c>
      <c r="N6491" s="1">
        <v>866.64599999999996</v>
      </c>
      <c r="O6491">
        <v>2017</v>
      </c>
      <c r="P6491" t="s">
        <v>2789</v>
      </c>
      <c r="Q6491" s="1">
        <v>229.22619608726484</v>
      </c>
      <c r="R6491" s="1">
        <f>train[[#This Row],[Sales]]-train[[#This Row],[Cost]]</f>
        <v>637.41980391273512</v>
      </c>
      <c r="S6491" s="2">
        <f>train[[#This Row],[Profit]]/train[[#This Row],[Sales]]</f>
        <v>0.73550192802220882</v>
      </c>
    </row>
    <row r="6492" spans="1:19" x14ac:dyDescent="0.3">
      <c r="A6492" t="s">
        <v>6367</v>
      </c>
      <c r="B6492">
        <v>43094</v>
      </c>
      <c r="C6492">
        <v>43099</v>
      </c>
      <c r="D6492" t="s">
        <v>17</v>
      </c>
      <c r="E6492" t="s">
        <v>2561</v>
      </c>
      <c r="F6492" t="s">
        <v>70</v>
      </c>
      <c r="G6492" t="s">
        <v>20</v>
      </c>
      <c r="H6492" t="s">
        <v>213</v>
      </c>
      <c r="I6492" t="s">
        <v>214</v>
      </c>
      <c r="J6492" t="s">
        <v>43</v>
      </c>
      <c r="K6492" t="s">
        <v>62</v>
      </c>
      <c r="L6492" t="s">
        <v>208</v>
      </c>
      <c r="M6492" t="s">
        <v>383</v>
      </c>
      <c r="N6492" s="1">
        <v>313.17599999999999</v>
      </c>
      <c r="O6492">
        <v>2017</v>
      </c>
      <c r="P6492" t="s">
        <v>2789</v>
      </c>
      <c r="Q6492" s="1">
        <v>44.734347953699434</v>
      </c>
      <c r="R6492" s="1">
        <f>train[[#This Row],[Sales]]-train[[#This Row],[Cost]]</f>
        <v>268.44165204630053</v>
      </c>
      <c r="S6492" s="2">
        <f>train[[#This Row],[Profit]]/train[[#This Row],[Sales]]</f>
        <v>0.85715908002624897</v>
      </c>
    </row>
    <row r="6493" spans="1:19" x14ac:dyDescent="0.3">
      <c r="A6493" t="s">
        <v>6361</v>
      </c>
      <c r="B6493">
        <v>43094</v>
      </c>
      <c r="C6493">
        <v>43097</v>
      </c>
      <c r="D6493" t="s">
        <v>68</v>
      </c>
      <c r="E6493" t="s">
        <v>1335</v>
      </c>
      <c r="F6493" t="s">
        <v>70</v>
      </c>
      <c r="G6493" t="s">
        <v>20</v>
      </c>
      <c r="H6493" t="s">
        <v>58</v>
      </c>
      <c r="I6493" t="s">
        <v>59</v>
      </c>
      <c r="J6493" t="s">
        <v>60</v>
      </c>
      <c r="K6493" t="s">
        <v>24</v>
      </c>
      <c r="L6493" t="s">
        <v>25</v>
      </c>
      <c r="M6493" t="s">
        <v>61</v>
      </c>
      <c r="N6493" s="1">
        <v>45.36</v>
      </c>
      <c r="O6493">
        <v>2017</v>
      </c>
      <c r="P6493" t="s">
        <v>2789</v>
      </c>
      <c r="Q6493" s="1">
        <v>20.687205012745029</v>
      </c>
      <c r="R6493" s="1">
        <f>train[[#This Row],[Sales]]-train[[#This Row],[Cost]]</f>
        <v>24.672794987254971</v>
      </c>
      <c r="S6493" s="2">
        <f>train[[#This Row],[Profit]]/train[[#This Row],[Sales]]</f>
        <v>0.54393287008939528</v>
      </c>
    </row>
    <row r="6494" spans="1:19" x14ac:dyDescent="0.3">
      <c r="A6494" t="s">
        <v>6363</v>
      </c>
      <c r="B6494">
        <v>43094</v>
      </c>
      <c r="C6494">
        <v>43101</v>
      </c>
      <c r="D6494" t="s">
        <v>17</v>
      </c>
      <c r="E6494" t="s">
        <v>1136</v>
      </c>
      <c r="F6494" t="s">
        <v>70</v>
      </c>
      <c r="G6494" t="s">
        <v>20</v>
      </c>
      <c r="H6494" t="s">
        <v>1306</v>
      </c>
      <c r="I6494" t="s">
        <v>149</v>
      </c>
      <c r="J6494" t="s">
        <v>60</v>
      </c>
      <c r="K6494" t="s">
        <v>51</v>
      </c>
      <c r="L6494" t="s">
        <v>86</v>
      </c>
      <c r="M6494" t="s">
        <v>2002</v>
      </c>
      <c r="N6494" s="1">
        <v>100.8</v>
      </c>
      <c r="O6494">
        <v>2017</v>
      </c>
      <c r="P6494" t="s">
        <v>2789</v>
      </c>
      <c r="Q6494" s="1">
        <v>24.715850504429529</v>
      </c>
      <c r="R6494" s="1">
        <f>train[[#This Row],[Sales]]-train[[#This Row],[Cost]]</f>
        <v>76.084149495570472</v>
      </c>
      <c r="S6494" s="2">
        <f>train[[#This Row],[Profit]]/train[[#This Row],[Sales]]</f>
        <v>0.75480307039256422</v>
      </c>
    </row>
    <row r="6495" spans="1:19" x14ac:dyDescent="0.3">
      <c r="A6495" t="s">
        <v>6361</v>
      </c>
      <c r="B6495">
        <v>43094</v>
      </c>
      <c r="C6495">
        <v>43097</v>
      </c>
      <c r="D6495" t="s">
        <v>68</v>
      </c>
      <c r="E6495" t="s">
        <v>1335</v>
      </c>
      <c r="F6495" t="s">
        <v>70</v>
      </c>
      <c r="G6495" t="s">
        <v>20</v>
      </c>
      <c r="H6495" t="s">
        <v>58</v>
      </c>
      <c r="I6495" t="s">
        <v>59</v>
      </c>
      <c r="J6495" t="s">
        <v>60</v>
      </c>
      <c r="K6495" t="s">
        <v>51</v>
      </c>
      <c r="L6495" t="s">
        <v>86</v>
      </c>
      <c r="M6495" t="s">
        <v>987</v>
      </c>
      <c r="N6495" s="1">
        <v>254.24</v>
      </c>
      <c r="O6495">
        <v>2017</v>
      </c>
      <c r="P6495" t="s">
        <v>2789</v>
      </c>
      <c r="Q6495" s="1">
        <v>56.91324946304983</v>
      </c>
      <c r="R6495" s="1">
        <f>train[[#This Row],[Sales]]-train[[#This Row],[Cost]]</f>
        <v>197.32675053695019</v>
      </c>
      <c r="S6495" s="2">
        <f>train[[#This Row],[Profit]]/train[[#This Row],[Sales]]</f>
        <v>0.77614360658020054</v>
      </c>
    </row>
    <row r="6496" spans="1:19" x14ac:dyDescent="0.3">
      <c r="A6496" t="s">
        <v>6371</v>
      </c>
      <c r="B6496">
        <v>43095</v>
      </c>
      <c r="C6496">
        <v>43100</v>
      </c>
      <c r="D6496" t="s">
        <v>17</v>
      </c>
      <c r="E6496" t="s">
        <v>2052</v>
      </c>
      <c r="F6496" t="s">
        <v>70</v>
      </c>
      <c r="G6496" t="s">
        <v>20</v>
      </c>
      <c r="H6496" t="s">
        <v>58</v>
      </c>
      <c r="I6496" t="s">
        <v>59</v>
      </c>
      <c r="J6496" t="s">
        <v>60</v>
      </c>
      <c r="K6496" t="s">
        <v>51</v>
      </c>
      <c r="L6496" t="s">
        <v>52</v>
      </c>
      <c r="M6496" t="s">
        <v>1234</v>
      </c>
      <c r="N6496" s="1">
        <v>302.38400000000001</v>
      </c>
      <c r="O6496">
        <v>2017</v>
      </c>
      <c r="P6496" t="s">
        <v>2789</v>
      </c>
      <c r="Q6496" s="1">
        <v>151.14924083388527</v>
      </c>
      <c r="R6496" s="1">
        <f>train[[#This Row],[Sales]]-train[[#This Row],[Cost]]</f>
        <v>151.23475916611474</v>
      </c>
      <c r="S6496" s="2">
        <f>train[[#This Row],[Profit]]/train[[#This Row],[Sales]]</f>
        <v>0.50014140684068842</v>
      </c>
    </row>
    <row r="6497" spans="1:19" x14ac:dyDescent="0.3">
      <c r="A6497" t="s">
        <v>6377</v>
      </c>
      <c r="B6497">
        <v>43095</v>
      </c>
      <c r="C6497">
        <v>43096</v>
      </c>
      <c r="D6497" t="s">
        <v>68</v>
      </c>
      <c r="E6497" t="s">
        <v>2841</v>
      </c>
      <c r="F6497" t="s">
        <v>19</v>
      </c>
      <c r="G6497" t="s">
        <v>20</v>
      </c>
      <c r="H6497" t="s">
        <v>3018</v>
      </c>
      <c r="I6497" t="s">
        <v>420</v>
      </c>
      <c r="J6497" t="s">
        <v>60</v>
      </c>
      <c r="K6497" t="s">
        <v>24</v>
      </c>
      <c r="L6497" t="s">
        <v>44</v>
      </c>
      <c r="M6497" t="s">
        <v>1847</v>
      </c>
      <c r="N6497" s="1">
        <v>11.327999999999999</v>
      </c>
      <c r="O6497">
        <v>2017</v>
      </c>
      <c r="P6497" t="s">
        <v>2789</v>
      </c>
      <c r="Q6497" s="1">
        <v>2.2486279669693947</v>
      </c>
      <c r="R6497" s="1">
        <f>train[[#This Row],[Sales]]-train[[#This Row],[Cost]]</f>
        <v>9.0793720330306051</v>
      </c>
      <c r="S6497" s="2">
        <f>train[[#This Row],[Profit]]/train[[#This Row],[Sales]]</f>
        <v>0.80149823737911419</v>
      </c>
    </row>
    <row r="6498" spans="1:19" x14ac:dyDescent="0.3">
      <c r="A6498" t="s">
        <v>6371</v>
      </c>
      <c r="B6498">
        <v>43095</v>
      </c>
      <c r="C6498">
        <v>43100</v>
      </c>
      <c r="D6498" t="s">
        <v>17</v>
      </c>
      <c r="E6498" t="s">
        <v>2052</v>
      </c>
      <c r="F6498" t="s">
        <v>70</v>
      </c>
      <c r="G6498" t="s">
        <v>20</v>
      </c>
      <c r="H6498" t="s">
        <v>58</v>
      </c>
      <c r="I6498" t="s">
        <v>59</v>
      </c>
      <c r="J6498" t="s">
        <v>60</v>
      </c>
      <c r="K6498" t="s">
        <v>62</v>
      </c>
      <c r="L6498" t="s">
        <v>63</v>
      </c>
      <c r="M6498" t="s">
        <v>3494</v>
      </c>
      <c r="N6498" s="1">
        <v>146.352</v>
      </c>
      <c r="O6498">
        <v>2017</v>
      </c>
      <c r="P6498" t="s">
        <v>2789</v>
      </c>
      <c r="Q6498" s="1">
        <v>36.502746241833769</v>
      </c>
      <c r="R6498" s="1">
        <f>train[[#This Row],[Sales]]-train[[#This Row],[Cost]]</f>
        <v>109.84925375816624</v>
      </c>
      <c r="S6498" s="2">
        <f>train[[#This Row],[Profit]]/train[[#This Row],[Sales]]</f>
        <v>0.75058252540564008</v>
      </c>
    </row>
    <row r="6499" spans="1:19" x14ac:dyDescent="0.3">
      <c r="A6499" t="s">
        <v>6371</v>
      </c>
      <c r="B6499">
        <v>43095</v>
      </c>
      <c r="C6499">
        <v>43100</v>
      </c>
      <c r="D6499" t="s">
        <v>17</v>
      </c>
      <c r="E6499" t="s">
        <v>2052</v>
      </c>
      <c r="F6499" t="s">
        <v>70</v>
      </c>
      <c r="G6499" t="s">
        <v>20</v>
      </c>
      <c r="H6499" t="s">
        <v>58</v>
      </c>
      <c r="I6499" t="s">
        <v>59</v>
      </c>
      <c r="J6499" t="s">
        <v>60</v>
      </c>
      <c r="K6499" t="s">
        <v>24</v>
      </c>
      <c r="L6499" t="s">
        <v>144</v>
      </c>
      <c r="M6499" t="s">
        <v>2312</v>
      </c>
      <c r="N6499" s="1">
        <v>7.9</v>
      </c>
      <c r="O6499">
        <v>2017</v>
      </c>
      <c r="P6499" t="s">
        <v>2789</v>
      </c>
      <c r="Q6499" s="1">
        <v>3.6285241227180225</v>
      </c>
      <c r="R6499" s="1">
        <f>train[[#This Row],[Sales]]-train[[#This Row],[Cost]]</f>
        <v>4.2714758772819774</v>
      </c>
      <c r="S6499" s="2">
        <f>train[[#This Row],[Profit]]/train[[#This Row],[Sales]]</f>
        <v>0.54069314902303511</v>
      </c>
    </row>
    <row r="6500" spans="1:19" x14ac:dyDescent="0.3">
      <c r="A6500" t="s">
        <v>6371</v>
      </c>
      <c r="B6500">
        <v>43095</v>
      </c>
      <c r="C6500">
        <v>43100</v>
      </c>
      <c r="D6500" t="s">
        <v>17</v>
      </c>
      <c r="E6500" t="s">
        <v>2052</v>
      </c>
      <c r="F6500" t="s">
        <v>70</v>
      </c>
      <c r="G6500" t="s">
        <v>20</v>
      </c>
      <c r="H6500" t="s">
        <v>58</v>
      </c>
      <c r="I6500" t="s">
        <v>59</v>
      </c>
      <c r="J6500" t="s">
        <v>60</v>
      </c>
      <c r="K6500" t="s">
        <v>62</v>
      </c>
      <c r="L6500" t="s">
        <v>208</v>
      </c>
      <c r="M6500" t="s">
        <v>505</v>
      </c>
      <c r="N6500" s="1">
        <v>902.71199999999999</v>
      </c>
      <c r="O6500">
        <v>2017</v>
      </c>
      <c r="P6500" t="s">
        <v>2789</v>
      </c>
      <c r="Q6500" s="1">
        <v>267.24822834897759</v>
      </c>
      <c r="R6500" s="1">
        <f>train[[#This Row],[Sales]]-train[[#This Row],[Cost]]</f>
        <v>635.4637716510224</v>
      </c>
      <c r="S6500" s="2">
        <f>train[[#This Row],[Profit]]/train[[#This Row],[Sales]]</f>
        <v>0.70394962252747539</v>
      </c>
    </row>
    <row r="6501" spans="1:19" x14ac:dyDescent="0.3">
      <c r="A6501" t="s">
        <v>6376</v>
      </c>
      <c r="B6501">
        <v>43095</v>
      </c>
      <c r="C6501">
        <v>43102</v>
      </c>
      <c r="D6501" t="s">
        <v>17</v>
      </c>
      <c r="E6501" t="s">
        <v>3661</v>
      </c>
      <c r="F6501" t="s">
        <v>70</v>
      </c>
      <c r="G6501" t="s">
        <v>20</v>
      </c>
      <c r="H6501" t="s">
        <v>3784</v>
      </c>
      <c r="I6501" t="s">
        <v>265</v>
      </c>
      <c r="J6501" t="s">
        <v>43</v>
      </c>
      <c r="K6501" t="s">
        <v>24</v>
      </c>
      <c r="L6501" t="s">
        <v>144</v>
      </c>
      <c r="M6501" t="s">
        <v>641</v>
      </c>
      <c r="N6501" s="1">
        <v>26.49</v>
      </c>
      <c r="O6501">
        <v>2017</v>
      </c>
      <c r="P6501" t="s">
        <v>2789</v>
      </c>
      <c r="Q6501" s="1">
        <v>3.4891331738401297</v>
      </c>
      <c r="R6501" s="1">
        <f>train[[#This Row],[Sales]]-train[[#This Row],[Cost]]</f>
        <v>23.000866826159868</v>
      </c>
      <c r="S6501" s="2">
        <f>train[[#This Row],[Profit]]/train[[#This Row],[Sales]]</f>
        <v>0.86828489339976855</v>
      </c>
    </row>
    <row r="6502" spans="1:19" x14ac:dyDescent="0.3">
      <c r="A6502" t="s">
        <v>6373</v>
      </c>
      <c r="B6502">
        <v>43095</v>
      </c>
      <c r="C6502">
        <v>43100</v>
      </c>
      <c r="D6502" t="s">
        <v>17</v>
      </c>
      <c r="E6502" t="s">
        <v>906</v>
      </c>
      <c r="F6502" t="s">
        <v>19</v>
      </c>
      <c r="G6502" t="s">
        <v>20</v>
      </c>
      <c r="H6502" t="s">
        <v>213</v>
      </c>
      <c r="I6502" t="s">
        <v>214</v>
      </c>
      <c r="J6502" t="s">
        <v>43</v>
      </c>
      <c r="K6502" t="s">
        <v>51</v>
      </c>
      <c r="L6502" t="s">
        <v>86</v>
      </c>
      <c r="M6502" t="s">
        <v>2477</v>
      </c>
      <c r="N6502" s="1">
        <v>89.97</v>
      </c>
      <c r="O6502">
        <v>2017</v>
      </c>
      <c r="P6502" t="s">
        <v>2789</v>
      </c>
      <c r="Q6502" s="1">
        <v>7.4753435629554126</v>
      </c>
      <c r="R6502" s="1">
        <f>train[[#This Row],[Sales]]-train[[#This Row],[Cost]]</f>
        <v>82.494656437044583</v>
      </c>
      <c r="S6502" s="2">
        <f>train[[#This Row],[Profit]]/train[[#This Row],[Sales]]</f>
        <v>0.91691293138873609</v>
      </c>
    </row>
    <row r="6503" spans="1:19" x14ac:dyDescent="0.3">
      <c r="A6503" t="s">
        <v>6376</v>
      </c>
      <c r="B6503">
        <v>43095</v>
      </c>
      <c r="C6503">
        <v>43102</v>
      </c>
      <c r="D6503" t="s">
        <v>17</v>
      </c>
      <c r="E6503" t="s">
        <v>3661</v>
      </c>
      <c r="F6503" t="s">
        <v>70</v>
      </c>
      <c r="G6503" t="s">
        <v>20</v>
      </c>
      <c r="H6503" t="s">
        <v>3784</v>
      </c>
      <c r="I6503" t="s">
        <v>265</v>
      </c>
      <c r="J6503" t="s">
        <v>43</v>
      </c>
      <c r="K6503" t="s">
        <v>62</v>
      </c>
      <c r="L6503" t="s">
        <v>63</v>
      </c>
      <c r="M6503" t="s">
        <v>3448</v>
      </c>
      <c r="N6503" s="1">
        <v>212.94</v>
      </c>
      <c r="O6503">
        <v>2017</v>
      </c>
      <c r="P6503" t="s">
        <v>2789</v>
      </c>
      <c r="Q6503" s="1">
        <v>75.401978401761809</v>
      </c>
      <c r="R6503" s="1">
        <f>train[[#This Row],[Sales]]-train[[#This Row],[Cost]]</f>
        <v>137.53802159823817</v>
      </c>
      <c r="S6503" s="2">
        <f>train[[#This Row],[Profit]]/train[[#This Row],[Sales]]</f>
        <v>0.64590035502131204</v>
      </c>
    </row>
    <row r="6504" spans="1:19" x14ac:dyDescent="0.3">
      <c r="A6504" t="s">
        <v>6375</v>
      </c>
      <c r="B6504">
        <v>43095</v>
      </c>
      <c r="C6504">
        <v>43102</v>
      </c>
      <c r="D6504" t="s">
        <v>17</v>
      </c>
      <c r="E6504" t="s">
        <v>2883</v>
      </c>
      <c r="F6504" t="s">
        <v>70</v>
      </c>
      <c r="G6504" t="s">
        <v>20</v>
      </c>
      <c r="H6504" t="s">
        <v>419</v>
      </c>
      <c r="I6504" t="s">
        <v>420</v>
      </c>
      <c r="J6504" t="s">
        <v>60</v>
      </c>
      <c r="K6504" t="s">
        <v>24</v>
      </c>
      <c r="L6504" t="s">
        <v>144</v>
      </c>
      <c r="M6504" t="s">
        <v>6280</v>
      </c>
      <c r="N6504" s="1">
        <v>18.72</v>
      </c>
      <c r="O6504">
        <v>2017</v>
      </c>
      <c r="P6504" t="s">
        <v>2789</v>
      </c>
      <c r="Q6504" s="1">
        <v>3.5932475335546443</v>
      </c>
      <c r="R6504" s="1">
        <f>train[[#This Row],[Sales]]-train[[#This Row],[Cost]]</f>
        <v>15.126752466445355</v>
      </c>
      <c r="S6504" s="2">
        <f>train[[#This Row],[Profit]]/train[[#This Row],[Sales]]</f>
        <v>0.8080530163699442</v>
      </c>
    </row>
    <row r="6505" spans="1:19" x14ac:dyDescent="0.3">
      <c r="A6505" t="s">
        <v>6372</v>
      </c>
      <c r="B6505">
        <v>43095</v>
      </c>
      <c r="C6505">
        <v>43099</v>
      </c>
      <c r="D6505" t="s">
        <v>17</v>
      </c>
      <c r="E6505" t="s">
        <v>2857</v>
      </c>
      <c r="F6505" t="s">
        <v>19</v>
      </c>
      <c r="G6505" t="s">
        <v>20</v>
      </c>
      <c r="H6505" t="s">
        <v>242</v>
      </c>
      <c r="I6505" t="s">
        <v>243</v>
      </c>
      <c r="J6505" t="s">
        <v>60</v>
      </c>
      <c r="K6505" t="s">
        <v>24</v>
      </c>
      <c r="L6505" t="s">
        <v>25</v>
      </c>
      <c r="M6505" t="s">
        <v>6340</v>
      </c>
      <c r="N6505" s="1">
        <v>33.9</v>
      </c>
      <c r="O6505">
        <v>2017</v>
      </c>
      <c r="P6505" t="s">
        <v>2789</v>
      </c>
      <c r="Q6505" s="1">
        <v>3.7497853073638354</v>
      </c>
      <c r="R6505" s="1">
        <f>train[[#This Row],[Sales]]-train[[#This Row],[Cost]]</f>
        <v>30.150214692636162</v>
      </c>
      <c r="S6505" s="2">
        <f>train[[#This Row],[Profit]]/train[[#This Row],[Sales]]</f>
        <v>0.88938686408956236</v>
      </c>
    </row>
    <row r="6506" spans="1:19" x14ac:dyDescent="0.3">
      <c r="A6506" t="s">
        <v>6371</v>
      </c>
      <c r="B6506">
        <v>43095</v>
      </c>
      <c r="C6506">
        <v>43100</v>
      </c>
      <c r="D6506" t="s">
        <v>17</v>
      </c>
      <c r="E6506" t="s">
        <v>2052</v>
      </c>
      <c r="F6506" t="s">
        <v>70</v>
      </c>
      <c r="G6506" t="s">
        <v>20</v>
      </c>
      <c r="H6506" t="s">
        <v>58</v>
      </c>
      <c r="I6506" t="s">
        <v>59</v>
      </c>
      <c r="J6506" t="s">
        <v>60</v>
      </c>
      <c r="K6506" t="s">
        <v>24</v>
      </c>
      <c r="L6506" t="s">
        <v>44</v>
      </c>
      <c r="M6506" t="s">
        <v>949</v>
      </c>
      <c r="N6506" s="1">
        <v>53.97</v>
      </c>
      <c r="O6506">
        <v>2017</v>
      </c>
      <c r="P6506" t="s">
        <v>2789</v>
      </c>
      <c r="Q6506" s="1">
        <v>8.3997033151153033</v>
      </c>
      <c r="R6506" s="1">
        <f>train[[#This Row],[Sales]]-train[[#This Row],[Cost]]</f>
        <v>45.570296684884696</v>
      </c>
      <c r="S6506" s="2">
        <f>train[[#This Row],[Profit]]/train[[#This Row],[Sales]]</f>
        <v>0.8443634738722382</v>
      </c>
    </row>
    <row r="6507" spans="1:19" x14ac:dyDescent="0.3">
      <c r="A6507" t="s">
        <v>6374</v>
      </c>
      <c r="B6507">
        <v>43095</v>
      </c>
      <c r="C6507">
        <v>43099</v>
      </c>
      <c r="D6507" t="s">
        <v>17</v>
      </c>
      <c r="E6507" t="s">
        <v>1020</v>
      </c>
      <c r="F6507" t="s">
        <v>70</v>
      </c>
      <c r="G6507" t="s">
        <v>20</v>
      </c>
      <c r="H6507" t="s">
        <v>213</v>
      </c>
      <c r="I6507" t="s">
        <v>214</v>
      </c>
      <c r="J6507" t="s">
        <v>43</v>
      </c>
      <c r="K6507" t="s">
        <v>24</v>
      </c>
      <c r="L6507" t="s">
        <v>33</v>
      </c>
      <c r="M6507" t="s">
        <v>4176</v>
      </c>
      <c r="N6507" s="1">
        <v>4.992</v>
      </c>
      <c r="O6507">
        <v>2017</v>
      </c>
      <c r="P6507" t="s">
        <v>2789</v>
      </c>
      <c r="Q6507" s="1">
        <v>0.56630801035864087</v>
      </c>
      <c r="R6507" s="1">
        <f>train[[#This Row],[Sales]]-train[[#This Row],[Cost]]</f>
        <v>4.4256919896413596</v>
      </c>
      <c r="S6507" s="2">
        <f>train[[#This Row],[Profit]]/train[[#This Row],[Sales]]</f>
        <v>0.88655688895059281</v>
      </c>
    </row>
    <row r="6508" spans="1:19" x14ac:dyDescent="0.3">
      <c r="A6508" t="s">
        <v>6371</v>
      </c>
      <c r="B6508">
        <v>43095</v>
      </c>
      <c r="C6508">
        <v>43100</v>
      </c>
      <c r="D6508" t="s">
        <v>17</v>
      </c>
      <c r="E6508" t="s">
        <v>2052</v>
      </c>
      <c r="F6508" t="s">
        <v>70</v>
      </c>
      <c r="G6508" t="s">
        <v>20</v>
      </c>
      <c r="H6508" t="s">
        <v>58</v>
      </c>
      <c r="I6508" t="s">
        <v>59</v>
      </c>
      <c r="J6508" t="s">
        <v>60</v>
      </c>
      <c r="K6508" t="s">
        <v>24</v>
      </c>
      <c r="L6508" t="s">
        <v>293</v>
      </c>
      <c r="M6508" t="s">
        <v>5474</v>
      </c>
      <c r="N6508" s="1">
        <v>17.760000000000002</v>
      </c>
      <c r="O6508">
        <v>2017</v>
      </c>
      <c r="P6508" t="s">
        <v>2789</v>
      </c>
      <c r="Q6508" s="1">
        <v>5.8378600058084533</v>
      </c>
      <c r="R6508" s="1">
        <f>train[[#This Row],[Sales]]-train[[#This Row],[Cost]]</f>
        <v>11.922139994191548</v>
      </c>
      <c r="S6508" s="2">
        <f>train[[#This Row],[Profit]]/train[[#This Row],[Sales]]</f>
        <v>0.67129166633961412</v>
      </c>
    </row>
    <row r="6509" spans="1:19" x14ac:dyDescent="0.3">
      <c r="A6509" t="s">
        <v>6379</v>
      </c>
      <c r="B6509">
        <v>43096</v>
      </c>
      <c r="C6509">
        <v>43102</v>
      </c>
      <c r="D6509" t="s">
        <v>17</v>
      </c>
      <c r="E6509" t="s">
        <v>4364</v>
      </c>
      <c r="F6509" t="s">
        <v>19</v>
      </c>
      <c r="G6509" t="s">
        <v>20</v>
      </c>
      <c r="H6509" t="s">
        <v>3002</v>
      </c>
      <c r="I6509" t="s">
        <v>22</v>
      </c>
      <c r="J6509" t="s">
        <v>23</v>
      </c>
      <c r="K6509" t="s">
        <v>24</v>
      </c>
      <c r="L6509" t="s">
        <v>25</v>
      </c>
      <c r="M6509" t="s">
        <v>2795</v>
      </c>
      <c r="N6509" s="1">
        <v>10.368</v>
      </c>
      <c r="O6509">
        <v>2017</v>
      </c>
      <c r="P6509" t="s">
        <v>2789</v>
      </c>
      <c r="Q6509" s="1">
        <v>4.2995310825857764</v>
      </c>
      <c r="R6509" s="1">
        <f>train[[#This Row],[Sales]]-train[[#This Row],[Cost]]</f>
        <v>6.0684689174142239</v>
      </c>
      <c r="S6509" s="2">
        <f>train[[#This Row],[Profit]]/train[[#This Row],[Sales]]</f>
        <v>0.58530757305306946</v>
      </c>
    </row>
    <row r="6510" spans="1:19" x14ac:dyDescent="0.3">
      <c r="A6510" t="s">
        <v>6379</v>
      </c>
      <c r="B6510">
        <v>43096</v>
      </c>
      <c r="C6510">
        <v>43102</v>
      </c>
      <c r="D6510" t="s">
        <v>17</v>
      </c>
      <c r="E6510" t="s">
        <v>4364</v>
      </c>
      <c r="F6510" t="s">
        <v>19</v>
      </c>
      <c r="G6510" t="s">
        <v>20</v>
      </c>
      <c r="H6510" t="s">
        <v>3002</v>
      </c>
      <c r="I6510" t="s">
        <v>22</v>
      </c>
      <c r="J6510" t="s">
        <v>23</v>
      </c>
      <c r="K6510" t="s">
        <v>24</v>
      </c>
      <c r="L6510" t="s">
        <v>25</v>
      </c>
      <c r="M6510" t="s">
        <v>3120</v>
      </c>
      <c r="N6510" s="1">
        <v>23.68</v>
      </c>
      <c r="O6510">
        <v>2017</v>
      </c>
      <c r="P6510" t="s">
        <v>2789</v>
      </c>
      <c r="Q6510" s="1">
        <v>6.4836880792480995</v>
      </c>
      <c r="R6510" s="1">
        <f>train[[#This Row],[Sales]]-train[[#This Row],[Cost]]</f>
        <v>17.196311920751899</v>
      </c>
      <c r="S6510" s="2">
        <f>train[[#This Row],[Profit]]/train[[#This Row],[Sales]]</f>
        <v>0.72619560476148226</v>
      </c>
    </row>
    <row r="6511" spans="1:19" x14ac:dyDescent="0.3">
      <c r="A6511" t="s">
        <v>6381</v>
      </c>
      <c r="B6511">
        <v>43096</v>
      </c>
      <c r="C6511">
        <v>43100</v>
      </c>
      <c r="D6511" t="s">
        <v>17</v>
      </c>
      <c r="E6511" t="s">
        <v>1485</v>
      </c>
      <c r="F6511" t="s">
        <v>30</v>
      </c>
      <c r="G6511" t="s">
        <v>20</v>
      </c>
      <c r="H6511" t="s">
        <v>4547</v>
      </c>
      <c r="I6511" t="s">
        <v>59</v>
      </c>
      <c r="J6511" t="s">
        <v>60</v>
      </c>
      <c r="K6511" t="s">
        <v>24</v>
      </c>
      <c r="L6511" t="s">
        <v>37</v>
      </c>
      <c r="M6511" t="s">
        <v>881</v>
      </c>
      <c r="N6511" s="1">
        <v>20.16</v>
      </c>
      <c r="O6511">
        <v>2017</v>
      </c>
      <c r="P6511" t="s">
        <v>2789</v>
      </c>
      <c r="Q6511" s="1">
        <v>1.7878613490178072</v>
      </c>
      <c r="R6511" s="1">
        <f>train[[#This Row],[Sales]]-train[[#This Row],[Cost]]</f>
        <v>18.372138650982194</v>
      </c>
      <c r="S6511" s="2">
        <f>train[[#This Row],[Profit]]/train[[#This Row],[Sales]]</f>
        <v>0.91131640133840253</v>
      </c>
    </row>
    <row r="6512" spans="1:19" x14ac:dyDescent="0.3">
      <c r="A6512" t="s">
        <v>6382</v>
      </c>
      <c r="B6512">
        <v>43096</v>
      </c>
      <c r="C6512">
        <v>43102</v>
      </c>
      <c r="D6512" t="s">
        <v>17</v>
      </c>
      <c r="E6512" t="s">
        <v>3924</v>
      </c>
      <c r="F6512" t="s">
        <v>19</v>
      </c>
      <c r="G6512" t="s">
        <v>20</v>
      </c>
      <c r="H6512" t="s">
        <v>901</v>
      </c>
      <c r="I6512" t="s">
        <v>49</v>
      </c>
      <c r="J6512" t="s">
        <v>50</v>
      </c>
      <c r="K6512" t="s">
        <v>24</v>
      </c>
      <c r="L6512" t="s">
        <v>37</v>
      </c>
      <c r="M6512" t="s">
        <v>799</v>
      </c>
      <c r="N6512" s="1">
        <v>2.61</v>
      </c>
      <c r="O6512">
        <v>2017</v>
      </c>
      <c r="P6512" t="s">
        <v>2789</v>
      </c>
      <c r="Q6512" s="1">
        <v>1.4645727078784818</v>
      </c>
      <c r="R6512" s="1">
        <f>train[[#This Row],[Sales]]-train[[#This Row],[Cost]]</f>
        <v>1.1454272921215181</v>
      </c>
      <c r="S6512" s="2">
        <f>train[[#This Row],[Profit]]/train[[#This Row],[Sales]]</f>
        <v>0.4388610314641832</v>
      </c>
    </row>
    <row r="6513" spans="1:19" x14ac:dyDescent="0.3">
      <c r="A6513" t="s">
        <v>6378</v>
      </c>
      <c r="B6513">
        <v>43096</v>
      </c>
      <c r="C6513">
        <v>43099</v>
      </c>
      <c r="D6513" t="s">
        <v>56</v>
      </c>
      <c r="E6513" t="s">
        <v>1793</v>
      </c>
      <c r="F6513" t="s">
        <v>19</v>
      </c>
      <c r="G6513" t="s">
        <v>20</v>
      </c>
      <c r="H6513" t="s">
        <v>721</v>
      </c>
      <c r="I6513" t="s">
        <v>113</v>
      </c>
      <c r="J6513" t="s">
        <v>43</v>
      </c>
      <c r="K6513" t="s">
        <v>51</v>
      </c>
      <c r="L6513" t="s">
        <v>86</v>
      </c>
      <c r="M6513" t="s">
        <v>4671</v>
      </c>
      <c r="N6513" s="1">
        <v>40</v>
      </c>
      <c r="O6513">
        <v>2017</v>
      </c>
      <c r="P6513" t="s">
        <v>2789</v>
      </c>
      <c r="Q6513" s="1">
        <v>4.0882234997877882</v>
      </c>
      <c r="R6513" s="1">
        <f>train[[#This Row],[Sales]]-train[[#This Row],[Cost]]</f>
        <v>35.911776500212213</v>
      </c>
      <c r="S6513" s="2">
        <f>train[[#This Row],[Profit]]/train[[#This Row],[Sales]]</f>
        <v>0.89779441250530534</v>
      </c>
    </row>
    <row r="6514" spans="1:19" x14ac:dyDescent="0.3">
      <c r="A6514" t="s">
        <v>6380</v>
      </c>
      <c r="B6514">
        <v>43096</v>
      </c>
      <c r="C6514">
        <v>43100</v>
      </c>
      <c r="D6514" t="s">
        <v>17</v>
      </c>
      <c r="E6514" t="s">
        <v>998</v>
      </c>
      <c r="F6514" t="s">
        <v>70</v>
      </c>
      <c r="G6514" t="s">
        <v>20</v>
      </c>
      <c r="H6514" t="s">
        <v>331</v>
      </c>
      <c r="I6514" t="s">
        <v>32</v>
      </c>
      <c r="J6514" t="s">
        <v>23</v>
      </c>
      <c r="K6514" t="s">
        <v>62</v>
      </c>
      <c r="L6514" t="s">
        <v>63</v>
      </c>
      <c r="M6514" t="s">
        <v>3821</v>
      </c>
      <c r="N6514" s="1">
        <v>845.48800000000006</v>
      </c>
      <c r="O6514">
        <v>2017</v>
      </c>
      <c r="P6514" t="s">
        <v>2789</v>
      </c>
      <c r="Q6514" s="1">
        <v>358.00578722616189</v>
      </c>
      <c r="R6514" s="1">
        <f>train[[#This Row],[Sales]]-train[[#This Row],[Cost]]</f>
        <v>487.48221277383817</v>
      </c>
      <c r="S6514" s="2">
        <f>train[[#This Row],[Profit]]/train[[#This Row],[Sales]]</f>
        <v>0.57656904979590262</v>
      </c>
    </row>
    <row r="6515" spans="1:19" x14ac:dyDescent="0.3">
      <c r="A6515" t="s">
        <v>6383</v>
      </c>
      <c r="B6515">
        <v>43096</v>
      </c>
      <c r="C6515">
        <v>43099</v>
      </c>
      <c r="D6515" t="s">
        <v>68</v>
      </c>
      <c r="E6515" t="s">
        <v>2391</v>
      </c>
      <c r="F6515" t="s">
        <v>30</v>
      </c>
      <c r="G6515" t="s">
        <v>20</v>
      </c>
      <c r="H6515" t="s">
        <v>1036</v>
      </c>
      <c r="I6515" t="s">
        <v>113</v>
      </c>
      <c r="J6515" t="s">
        <v>43</v>
      </c>
      <c r="K6515" t="s">
        <v>24</v>
      </c>
      <c r="L6515" t="s">
        <v>75</v>
      </c>
      <c r="M6515" t="s">
        <v>1586</v>
      </c>
      <c r="N6515" s="1">
        <v>17.184000000000001</v>
      </c>
      <c r="O6515">
        <v>2017</v>
      </c>
      <c r="P6515" t="s">
        <v>2789</v>
      </c>
      <c r="Q6515" s="1">
        <v>2.1419500276985115</v>
      </c>
      <c r="R6515" s="1">
        <f>train[[#This Row],[Sales]]-train[[#This Row],[Cost]]</f>
        <v>15.04204997230149</v>
      </c>
      <c r="S6515" s="2">
        <f>train[[#This Row],[Profit]]/train[[#This Row],[Sales]]</f>
        <v>0.87535207008272164</v>
      </c>
    </row>
    <row r="6516" spans="1:19" x14ac:dyDescent="0.3">
      <c r="A6516" t="s">
        <v>6385</v>
      </c>
      <c r="B6516">
        <v>43098</v>
      </c>
      <c r="C6516">
        <v>43102</v>
      </c>
      <c r="D6516" t="s">
        <v>17</v>
      </c>
      <c r="E6516" t="s">
        <v>575</v>
      </c>
      <c r="F6516" t="s">
        <v>19</v>
      </c>
      <c r="G6516" t="s">
        <v>20</v>
      </c>
      <c r="H6516" t="s">
        <v>3601</v>
      </c>
      <c r="I6516" t="s">
        <v>1977</v>
      </c>
      <c r="J6516" t="s">
        <v>23</v>
      </c>
      <c r="K6516" t="s">
        <v>24</v>
      </c>
      <c r="L6516" t="s">
        <v>144</v>
      </c>
      <c r="M6516" t="s">
        <v>299</v>
      </c>
      <c r="N6516" s="1">
        <v>81.96</v>
      </c>
      <c r="O6516">
        <v>2017</v>
      </c>
      <c r="P6516" t="s">
        <v>2789</v>
      </c>
      <c r="Q6516" s="1">
        <v>20.464762661615179</v>
      </c>
      <c r="R6516" s="1">
        <f>train[[#This Row],[Sales]]-train[[#This Row],[Cost]]</f>
        <v>61.495237338384811</v>
      </c>
      <c r="S6516" s="2">
        <f>train[[#This Row],[Profit]]/train[[#This Row],[Sales]]</f>
        <v>0.75030792262548585</v>
      </c>
    </row>
    <row r="6517" spans="1:19" x14ac:dyDescent="0.3">
      <c r="A6517" t="s">
        <v>6390</v>
      </c>
      <c r="B6517">
        <v>43098</v>
      </c>
      <c r="C6517">
        <v>43100</v>
      </c>
      <c r="D6517" t="s">
        <v>56</v>
      </c>
      <c r="E6517" t="s">
        <v>864</v>
      </c>
      <c r="F6517" t="s">
        <v>30</v>
      </c>
      <c r="G6517" t="s">
        <v>20</v>
      </c>
      <c r="H6517" t="s">
        <v>645</v>
      </c>
      <c r="I6517" t="s">
        <v>237</v>
      </c>
      <c r="J6517" t="s">
        <v>50</v>
      </c>
      <c r="K6517" t="s">
        <v>24</v>
      </c>
      <c r="L6517" t="s">
        <v>25</v>
      </c>
      <c r="M6517" t="s">
        <v>2878</v>
      </c>
      <c r="N6517" s="1">
        <v>25.344000000000001</v>
      </c>
      <c r="O6517">
        <v>2017</v>
      </c>
      <c r="P6517" t="s">
        <v>2789</v>
      </c>
      <c r="Q6517" s="1">
        <v>10.243572646221011</v>
      </c>
      <c r="R6517" s="1">
        <f>train[[#This Row],[Sales]]-train[[#This Row],[Cost]]</f>
        <v>15.10042735377899</v>
      </c>
      <c r="S6517" s="2">
        <f>train[[#This Row],[Profit]]/train[[#This Row],[Sales]]</f>
        <v>0.59581862980504219</v>
      </c>
    </row>
    <row r="6518" spans="1:19" x14ac:dyDescent="0.3">
      <c r="A6518" t="s">
        <v>6384</v>
      </c>
      <c r="B6518">
        <v>43098</v>
      </c>
      <c r="C6518">
        <v>43099</v>
      </c>
      <c r="D6518" t="s">
        <v>68</v>
      </c>
      <c r="E6518" t="s">
        <v>435</v>
      </c>
      <c r="F6518" t="s">
        <v>19</v>
      </c>
      <c r="G6518" t="s">
        <v>20</v>
      </c>
      <c r="H6518" t="s">
        <v>1202</v>
      </c>
      <c r="I6518" t="s">
        <v>32</v>
      </c>
      <c r="J6518" t="s">
        <v>23</v>
      </c>
      <c r="K6518" t="s">
        <v>24</v>
      </c>
      <c r="L6518" t="s">
        <v>25</v>
      </c>
      <c r="M6518" t="s">
        <v>1607</v>
      </c>
      <c r="N6518" s="1">
        <v>186.048</v>
      </c>
      <c r="O6518">
        <v>2017</v>
      </c>
      <c r="P6518" t="s">
        <v>2789</v>
      </c>
      <c r="Q6518" s="1">
        <v>85.783757834837516</v>
      </c>
      <c r="R6518" s="1">
        <f>train[[#This Row],[Sales]]-train[[#This Row],[Cost]]</f>
        <v>100.26424216516249</v>
      </c>
      <c r="S6518" s="2">
        <f>train[[#This Row],[Profit]]/train[[#This Row],[Sales]]</f>
        <v>0.53891599030982584</v>
      </c>
    </row>
    <row r="6519" spans="1:19" x14ac:dyDescent="0.3">
      <c r="A6519" t="s">
        <v>6390</v>
      </c>
      <c r="B6519">
        <v>43098</v>
      </c>
      <c r="C6519">
        <v>43100</v>
      </c>
      <c r="D6519" t="s">
        <v>56</v>
      </c>
      <c r="E6519" t="s">
        <v>864</v>
      </c>
      <c r="F6519" t="s">
        <v>30</v>
      </c>
      <c r="G6519" t="s">
        <v>20</v>
      </c>
      <c r="H6519" t="s">
        <v>645</v>
      </c>
      <c r="I6519" t="s">
        <v>237</v>
      </c>
      <c r="J6519" t="s">
        <v>50</v>
      </c>
      <c r="K6519" t="s">
        <v>24</v>
      </c>
      <c r="L6519" t="s">
        <v>25</v>
      </c>
      <c r="M6519" t="s">
        <v>672</v>
      </c>
      <c r="N6519" s="1">
        <v>37.408000000000001</v>
      </c>
      <c r="O6519">
        <v>2017</v>
      </c>
      <c r="P6519" t="s">
        <v>2789</v>
      </c>
      <c r="Q6519" s="1">
        <v>6.2512257383134946</v>
      </c>
      <c r="R6519" s="1">
        <f>train[[#This Row],[Sales]]-train[[#This Row],[Cost]]</f>
        <v>31.156774261686508</v>
      </c>
      <c r="S6519" s="2">
        <f>train[[#This Row],[Profit]]/train[[#This Row],[Sales]]</f>
        <v>0.83289067209384371</v>
      </c>
    </row>
    <row r="6520" spans="1:19" x14ac:dyDescent="0.3">
      <c r="A6520" t="s">
        <v>6387</v>
      </c>
      <c r="B6520">
        <v>43098</v>
      </c>
      <c r="C6520">
        <v>43102</v>
      </c>
      <c r="D6520" t="s">
        <v>17</v>
      </c>
      <c r="E6520" t="s">
        <v>317</v>
      </c>
      <c r="F6520" t="s">
        <v>19</v>
      </c>
      <c r="G6520" t="s">
        <v>20</v>
      </c>
      <c r="H6520" t="s">
        <v>1003</v>
      </c>
      <c r="I6520" t="s">
        <v>228</v>
      </c>
      <c r="J6520" t="s">
        <v>23</v>
      </c>
      <c r="K6520" t="s">
        <v>62</v>
      </c>
      <c r="L6520" t="s">
        <v>63</v>
      </c>
      <c r="M6520" t="s">
        <v>2709</v>
      </c>
      <c r="N6520" s="1">
        <v>754.45</v>
      </c>
      <c r="O6520">
        <v>2017</v>
      </c>
      <c r="P6520" t="s">
        <v>2789</v>
      </c>
      <c r="Q6520" s="1">
        <v>300.56650512313166</v>
      </c>
      <c r="R6520" s="1">
        <f>train[[#This Row],[Sales]]-train[[#This Row],[Cost]]</f>
        <v>453.88349487686838</v>
      </c>
      <c r="S6520" s="2">
        <f>train[[#This Row],[Profit]]/train[[#This Row],[Sales]]</f>
        <v>0.6016084497009323</v>
      </c>
    </row>
    <row r="6521" spans="1:19" x14ac:dyDescent="0.3">
      <c r="A6521" t="s">
        <v>6385</v>
      </c>
      <c r="B6521">
        <v>43098</v>
      </c>
      <c r="C6521">
        <v>43102</v>
      </c>
      <c r="D6521" t="s">
        <v>17</v>
      </c>
      <c r="E6521" t="s">
        <v>575</v>
      </c>
      <c r="F6521" t="s">
        <v>19</v>
      </c>
      <c r="G6521" t="s">
        <v>20</v>
      </c>
      <c r="H6521" t="s">
        <v>3601</v>
      </c>
      <c r="I6521" t="s">
        <v>1977</v>
      </c>
      <c r="J6521" t="s">
        <v>23</v>
      </c>
      <c r="K6521" t="s">
        <v>62</v>
      </c>
      <c r="L6521" t="s">
        <v>81</v>
      </c>
      <c r="M6521" t="s">
        <v>3059</v>
      </c>
      <c r="N6521" s="1">
        <v>70.56</v>
      </c>
      <c r="O6521">
        <v>2017</v>
      </c>
      <c r="P6521" t="s">
        <v>2789</v>
      </c>
      <c r="Q6521" s="1">
        <v>3.3406382654004583</v>
      </c>
      <c r="R6521" s="1">
        <f>train[[#This Row],[Sales]]-train[[#This Row],[Cost]]</f>
        <v>67.219361734599545</v>
      </c>
      <c r="S6521" s="2">
        <f>train[[#This Row],[Profit]]/train[[#This Row],[Sales]]</f>
        <v>0.95265535338151275</v>
      </c>
    </row>
    <row r="6522" spans="1:19" x14ac:dyDescent="0.3">
      <c r="A6522" t="s">
        <v>6389</v>
      </c>
      <c r="B6522">
        <v>43098</v>
      </c>
      <c r="C6522">
        <v>43103</v>
      </c>
      <c r="D6522" t="s">
        <v>17</v>
      </c>
      <c r="E6522" t="s">
        <v>3463</v>
      </c>
      <c r="F6522" t="s">
        <v>70</v>
      </c>
      <c r="G6522" t="s">
        <v>20</v>
      </c>
      <c r="H6522" t="s">
        <v>1206</v>
      </c>
      <c r="I6522" t="s">
        <v>173</v>
      </c>
      <c r="J6522" t="s">
        <v>50</v>
      </c>
      <c r="K6522" t="s">
        <v>24</v>
      </c>
      <c r="L6522" t="s">
        <v>33</v>
      </c>
      <c r="M6522" t="s">
        <v>659</v>
      </c>
      <c r="N6522" s="1">
        <v>2.8079999999999998</v>
      </c>
      <c r="O6522">
        <v>2017</v>
      </c>
      <c r="P6522" t="s">
        <v>2789</v>
      </c>
      <c r="Q6522" s="1">
        <v>1.3125975369875373</v>
      </c>
      <c r="R6522" s="1">
        <f>train[[#This Row],[Sales]]-train[[#This Row],[Cost]]</f>
        <v>1.4954024630124625</v>
      </c>
      <c r="S6522" s="2">
        <f>train[[#This Row],[Profit]]/train[[#This Row],[Sales]]</f>
        <v>0.53255073469104797</v>
      </c>
    </row>
    <row r="6523" spans="1:19" x14ac:dyDescent="0.3">
      <c r="A6523" t="s">
        <v>6389</v>
      </c>
      <c r="B6523">
        <v>43098</v>
      </c>
      <c r="C6523">
        <v>43103</v>
      </c>
      <c r="D6523" t="s">
        <v>17</v>
      </c>
      <c r="E6523" t="s">
        <v>3463</v>
      </c>
      <c r="F6523" t="s">
        <v>70</v>
      </c>
      <c r="G6523" t="s">
        <v>20</v>
      </c>
      <c r="H6523" t="s">
        <v>1206</v>
      </c>
      <c r="I6523" t="s">
        <v>173</v>
      </c>
      <c r="J6523" t="s">
        <v>50</v>
      </c>
      <c r="K6523" t="s">
        <v>24</v>
      </c>
      <c r="L6523" t="s">
        <v>33</v>
      </c>
      <c r="M6523" t="s">
        <v>4033</v>
      </c>
      <c r="N6523" s="1">
        <v>38.088000000000001</v>
      </c>
      <c r="O6523">
        <v>2017</v>
      </c>
      <c r="P6523" t="s">
        <v>2789</v>
      </c>
      <c r="Q6523" s="1">
        <v>14.621836098795743</v>
      </c>
      <c r="R6523" s="1">
        <f>train[[#This Row],[Sales]]-train[[#This Row],[Cost]]</f>
        <v>23.466163901204258</v>
      </c>
      <c r="S6523" s="2">
        <f>train[[#This Row],[Profit]]/train[[#This Row],[Sales]]</f>
        <v>0.61610386214041846</v>
      </c>
    </row>
    <row r="6524" spans="1:19" x14ac:dyDescent="0.3">
      <c r="A6524" t="s">
        <v>6386</v>
      </c>
      <c r="B6524">
        <v>43098</v>
      </c>
      <c r="C6524">
        <v>43102</v>
      </c>
      <c r="D6524" t="s">
        <v>17</v>
      </c>
      <c r="E6524" t="s">
        <v>5407</v>
      </c>
      <c r="F6524" t="s">
        <v>19</v>
      </c>
      <c r="G6524" t="s">
        <v>20</v>
      </c>
      <c r="H6524" t="s">
        <v>58</v>
      </c>
      <c r="I6524" t="s">
        <v>59</v>
      </c>
      <c r="J6524" t="s">
        <v>60</v>
      </c>
      <c r="K6524" t="s">
        <v>24</v>
      </c>
      <c r="L6524" t="s">
        <v>33</v>
      </c>
      <c r="M6524" t="s">
        <v>4117</v>
      </c>
      <c r="N6524" s="1">
        <v>11.231999999999999</v>
      </c>
      <c r="O6524">
        <v>2017</v>
      </c>
      <c r="P6524" t="s">
        <v>2789</v>
      </c>
      <c r="Q6524" s="1">
        <v>4.5344585464630009</v>
      </c>
      <c r="R6524" s="1">
        <f>train[[#This Row],[Sales]]-train[[#This Row],[Cost]]</f>
        <v>6.6975414535369984</v>
      </c>
      <c r="S6524" s="2">
        <f>train[[#This Row],[Profit]]/train[[#This Row],[Sales]]</f>
        <v>0.59629108382629969</v>
      </c>
    </row>
    <row r="6525" spans="1:19" x14ac:dyDescent="0.3">
      <c r="A6525" t="s">
        <v>6391</v>
      </c>
      <c r="B6525">
        <v>43098</v>
      </c>
      <c r="C6525">
        <v>43100</v>
      </c>
      <c r="D6525" t="s">
        <v>56</v>
      </c>
      <c r="E6525" t="s">
        <v>1550</v>
      </c>
      <c r="F6525" t="s">
        <v>19</v>
      </c>
      <c r="G6525" t="s">
        <v>20</v>
      </c>
      <c r="H6525" t="s">
        <v>91</v>
      </c>
      <c r="I6525" t="s">
        <v>143</v>
      </c>
      <c r="J6525" t="s">
        <v>60</v>
      </c>
      <c r="K6525" t="s">
        <v>24</v>
      </c>
      <c r="L6525" t="s">
        <v>104</v>
      </c>
      <c r="M6525" t="s">
        <v>2669</v>
      </c>
      <c r="N6525" s="1">
        <v>27.792000000000002</v>
      </c>
      <c r="O6525">
        <v>2017</v>
      </c>
      <c r="P6525" t="s">
        <v>2789</v>
      </c>
      <c r="Q6525" s="1">
        <v>7.9597059744141747</v>
      </c>
      <c r="R6525" s="1">
        <f>train[[#This Row],[Sales]]-train[[#This Row],[Cost]]</f>
        <v>19.832294025585828</v>
      </c>
      <c r="S6525" s="2">
        <f>train[[#This Row],[Profit]]/train[[#This Row],[Sales]]</f>
        <v>0.71359722314284058</v>
      </c>
    </row>
    <row r="6526" spans="1:19" x14ac:dyDescent="0.3">
      <c r="A6526" t="s">
        <v>6388</v>
      </c>
      <c r="B6526">
        <v>43098</v>
      </c>
      <c r="C6526">
        <v>43102</v>
      </c>
      <c r="D6526" t="s">
        <v>17</v>
      </c>
      <c r="E6526" t="s">
        <v>1215</v>
      </c>
      <c r="F6526" t="s">
        <v>19</v>
      </c>
      <c r="G6526" t="s">
        <v>20</v>
      </c>
      <c r="H6526" t="s">
        <v>2708</v>
      </c>
      <c r="I6526" t="s">
        <v>59</v>
      </c>
      <c r="J6526" t="s">
        <v>60</v>
      </c>
      <c r="K6526" t="s">
        <v>24</v>
      </c>
      <c r="L6526" t="s">
        <v>293</v>
      </c>
      <c r="M6526" t="s">
        <v>3606</v>
      </c>
      <c r="N6526" s="1">
        <v>27.96</v>
      </c>
      <c r="O6526">
        <v>2017</v>
      </c>
      <c r="P6526" t="s">
        <v>2789</v>
      </c>
      <c r="Q6526" s="1">
        <v>7.2868553218275851</v>
      </c>
      <c r="R6526" s="1">
        <f>train[[#This Row],[Sales]]-train[[#This Row],[Cost]]</f>
        <v>20.673144678172417</v>
      </c>
      <c r="S6526" s="2">
        <f>train[[#This Row],[Profit]]/train[[#This Row],[Sales]]</f>
        <v>0.73938285687311933</v>
      </c>
    </row>
    <row r="6527" spans="1:19" x14ac:dyDescent="0.3">
      <c r="A6527" t="s">
        <v>6388</v>
      </c>
      <c r="B6527">
        <v>43098</v>
      </c>
      <c r="C6527">
        <v>43102</v>
      </c>
      <c r="D6527" t="s">
        <v>17</v>
      </c>
      <c r="E6527" t="s">
        <v>1215</v>
      </c>
      <c r="F6527" t="s">
        <v>19</v>
      </c>
      <c r="G6527" t="s">
        <v>20</v>
      </c>
      <c r="H6527" t="s">
        <v>2708</v>
      </c>
      <c r="I6527" t="s">
        <v>59</v>
      </c>
      <c r="J6527" t="s">
        <v>60</v>
      </c>
      <c r="K6527" t="s">
        <v>24</v>
      </c>
      <c r="L6527" t="s">
        <v>35</v>
      </c>
      <c r="M6527" t="s">
        <v>2059</v>
      </c>
      <c r="N6527" s="1">
        <v>14.03</v>
      </c>
      <c r="O6527">
        <v>2017</v>
      </c>
      <c r="P6527" t="s">
        <v>2789</v>
      </c>
      <c r="Q6527" s="1">
        <v>3.6817961271151662</v>
      </c>
      <c r="R6527" s="1">
        <f>train[[#This Row],[Sales]]-train[[#This Row],[Cost]]</f>
        <v>10.348203872884833</v>
      </c>
      <c r="S6527" s="2">
        <f>train[[#This Row],[Profit]]/train[[#This Row],[Sales]]</f>
        <v>0.73757689756841294</v>
      </c>
    </row>
    <row r="6528" spans="1:19" x14ac:dyDescent="0.3">
      <c r="A6528" t="s">
        <v>6399</v>
      </c>
      <c r="B6528">
        <v>43099</v>
      </c>
      <c r="C6528">
        <v>43104</v>
      </c>
      <c r="D6528" t="s">
        <v>17</v>
      </c>
      <c r="E6528" t="s">
        <v>1071</v>
      </c>
      <c r="F6528" t="s">
        <v>19</v>
      </c>
      <c r="G6528" t="s">
        <v>20</v>
      </c>
      <c r="H6528" t="s">
        <v>3148</v>
      </c>
      <c r="I6528" t="s">
        <v>237</v>
      </c>
      <c r="J6528" t="s">
        <v>50</v>
      </c>
      <c r="K6528" t="s">
        <v>24</v>
      </c>
      <c r="L6528" t="s">
        <v>25</v>
      </c>
      <c r="M6528" t="s">
        <v>5142</v>
      </c>
      <c r="N6528" s="1">
        <v>72.224000000000004</v>
      </c>
      <c r="O6528">
        <v>2017</v>
      </c>
      <c r="P6528" t="s">
        <v>2789</v>
      </c>
      <c r="Q6528" s="1">
        <v>17.817563544508154</v>
      </c>
      <c r="R6528" s="1">
        <f>train[[#This Row],[Sales]]-train[[#This Row],[Cost]]</f>
        <v>54.40643645549185</v>
      </c>
      <c r="S6528" s="2">
        <f>train[[#This Row],[Profit]]/train[[#This Row],[Sales]]</f>
        <v>0.75330134658135584</v>
      </c>
    </row>
    <row r="6529" spans="1:19" x14ac:dyDescent="0.3">
      <c r="A6529" t="s">
        <v>6392</v>
      </c>
      <c r="B6529">
        <v>43099</v>
      </c>
      <c r="C6529">
        <v>43099</v>
      </c>
      <c r="D6529" t="s">
        <v>316</v>
      </c>
      <c r="E6529" t="s">
        <v>2132</v>
      </c>
      <c r="F6529" t="s">
        <v>30</v>
      </c>
      <c r="G6529" t="s">
        <v>20</v>
      </c>
      <c r="H6529" t="s">
        <v>58</v>
      </c>
      <c r="I6529" t="s">
        <v>59</v>
      </c>
      <c r="J6529" t="s">
        <v>60</v>
      </c>
      <c r="K6529" t="s">
        <v>24</v>
      </c>
      <c r="L6529" t="s">
        <v>33</v>
      </c>
      <c r="M6529" t="s">
        <v>3880</v>
      </c>
      <c r="N6529" s="1">
        <v>6.3840000000000003</v>
      </c>
      <c r="O6529">
        <v>2017</v>
      </c>
      <c r="P6529" t="s">
        <v>2789</v>
      </c>
      <c r="Q6529" s="1">
        <v>2.1210902811099301</v>
      </c>
      <c r="R6529" s="1">
        <f>train[[#This Row],[Sales]]-train[[#This Row],[Cost]]</f>
        <v>4.2629097188900698</v>
      </c>
      <c r="S6529" s="2">
        <f>train[[#This Row],[Profit]]/train[[#This Row],[Sales]]</f>
        <v>0.66774901611686555</v>
      </c>
    </row>
    <row r="6530" spans="1:19" x14ac:dyDescent="0.3">
      <c r="A6530" t="s">
        <v>6394</v>
      </c>
      <c r="B6530">
        <v>43099</v>
      </c>
      <c r="C6530">
        <v>43101</v>
      </c>
      <c r="D6530" t="s">
        <v>68</v>
      </c>
      <c r="E6530" t="s">
        <v>2169</v>
      </c>
      <c r="F6530" t="s">
        <v>70</v>
      </c>
      <c r="G6530" t="s">
        <v>20</v>
      </c>
      <c r="H6530" t="s">
        <v>6395</v>
      </c>
      <c r="I6530" t="s">
        <v>22</v>
      </c>
      <c r="J6530" t="s">
        <v>23</v>
      </c>
      <c r="K6530" t="s">
        <v>24</v>
      </c>
      <c r="L6530" t="s">
        <v>33</v>
      </c>
      <c r="M6530" t="s">
        <v>2133</v>
      </c>
      <c r="N6530" s="1">
        <v>6.9240000000000004</v>
      </c>
      <c r="O6530">
        <v>2017</v>
      </c>
      <c r="P6530" t="s">
        <v>2789</v>
      </c>
      <c r="Q6530" s="1">
        <v>2.9530130096531924</v>
      </c>
      <c r="R6530" s="1">
        <f>train[[#This Row],[Sales]]-train[[#This Row],[Cost]]</f>
        <v>3.970986990346808</v>
      </c>
      <c r="S6530" s="2">
        <f>train[[#This Row],[Profit]]/train[[#This Row],[Sales]]</f>
        <v>0.57351054164454185</v>
      </c>
    </row>
    <row r="6531" spans="1:19" x14ac:dyDescent="0.3">
      <c r="A6531" t="s">
        <v>6398</v>
      </c>
      <c r="B6531">
        <v>43099</v>
      </c>
      <c r="C6531">
        <v>43104</v>
      </c>
      <c r="D6531" t="s">
        <v>17</v>
      </c>
      <c r="E6531" t="s">
        <v>1186</v>
      </c>
      <c r="F6531" t="s">
        <v>19</v>
      </c>
      <c r="G6531" t="s">
        <v>20</v>
      </c>
      <c r="H6531" t="s">
        <v>347</v>
      </c>
      <c r="I6531" t="s">
        <v>113</v>
      </c>
      <c r="J6531" t="s">
        <v>43</v>
      </c>
      <c r="K6531" t="s">
        <v>24</v>
      </c>
      <c r="L6531" t="s">
        <v>293</v>
      </c>
      <c r="M6531" t="s">
        <v>1193</v>
      </c>
      <c r="N6531" s="1">
        <v>13.712</v>
      </c>
      <c r="O6531">
        <v>2017</v>
      </c>
      <c r="P6531" t="s">
        <v>2789</v>
      </c>
      <c r="Q6531" s="1">
        <v>2.088951091689768</v>
      </c>
      <c r="R6531" s="1">
        <f>train[[#This Row],[Sales]]-train[[#This Row],[Cost]]</f>
        <v>11.623048908310231</v>
      </c>
      <c r="S6531" s="2">
        <f>train[[#This Row],[Profit]]/train[[#This Row],[Sales]]</f>
        <v>0.84765525877408343</v>
      </c>
    </row>
    <row r="6532" spans="1:19" x14ac:dyDescent="0.3">
      <c r="A6532" t="s">
        <v>6393</v>
      </c>
      <c r="B6532">
        <v>43099</v>
      </c>
      <c r="C6532">
        <v>43101</v>
      </c>
      <c r="D6532" t="s">
        <v>68</v>
      </c>
      <c r="E6532" t="s">
        <v>122</v>
      </c>
      <c r="F6532" t="s">
        <v>19</v>
      </c>
      <c r="G6532" t="s">
        <v>20</v>
      </c>
      <c r="H6532" t="s">
        <v>721</v>
      </c>
      <c r="I6532" t="s">
        <v>42</v>
      </c>
      <c r="J6532" t="s">
        <v>43</v>
      </c>
      <c r="K6532" t="s">
        <v>62</v>
      </c>
      <c r="L6532" t="s">
        <v>63</v>
      </c>
      <c r="M6532" t="s">
        <v>1320</v>
      </c>
      <c r="N6532" s="1">
        <v>170.786</v>
      </c>
      <c r="O6532">
        <v>2017</v>
      </c>
      <c r="P6532" t="s">
        <v>2789</v>
      </c>
      <c r="Q6532" s="1">
        <v>7.9362589390503624</v>
      </c>
      <c r="R6532" s="1">
        <f>train[[#This Row],[Sales]]-train[[#This Row],[Cost]]</f>
        <v>162.84974106094964</v>
      </c>
      <c r="S6532" s="2">
        <f>train[[#This Row],[Profit]]/train[[#This Row],[Sales]]</f>
        <v>0.95353097479272098</v>
      </c>
    </row>
    <row r="6533" spans="1:19" x14ac:dyDescent="0.3">
      <c r="A6533" t="s">
        <v>6396</v>
      </c>
      <c r="B6533">
        <v>43099</v>
      </c>
      <c r="C6533">
        <v>43102</v>
      </c>
      <c r="D6533" t="s">
        <v>68</v>
      </c>
      <c r="E6533" t="s">
        <v>6397</v>
      </c>
      <c r="F6533" t="s">
        <v>70</v>
      </c>
      <c r="G6533" t="s">
        <v>20</v>
      </c>
      <c r="H6533" t="s">
        <v>41</v>
      </c>
      <c r="I6533" t="s">
        <v>42</v>
      </c>
      <c r="J6533" t="s">
        <v>43</v>
      </c>
      <c r="K6533" t="s">
        <v>24</v>
      </c>
      <c r="L6533" t="s">
        <v>44</v>
      </c>
      <c r="M6533" t="s">
        <v>2979</v>
      </c>
      <c r="N6533" s="1">
        <v>16.52</v>
      </c>
      <c r="O6533">
        <v>2017</v>
      </c>
      <c r="P6533" t="s">
        <v>2789</v>
      </c>
      <c r="Q6533" s="1">
        <v>6.760485481721517</v>
      </c>
      <c r="R6533" s="1">
        <f>train[[#This Row],[Sales]]-train[[#This Row],[Cost]]</f>
        <v>9.7595145182784826</v>
      </c>
      <c r="S6533" s="2">
        <f>train[[#This Row],[Profit]]/train[[#This Row],[Sales]]</f>
        <v>0.59076964396358855</v>
      </c>
    </row>
    <row r="6534" spans="1:19" x14ac:dyDescent="0.3">
      <c r="A6534" t="s">
        <v>6392</v>
      </c>
      <c r="B6534">
        <v>43099</v>
      </c>
      <c r="C6534">
        <v>43099</v>
      </c>
      <c r="D6534" t="s">
        <v>316</v>
      </c>
      <c r="E6534" t="s">
        <v>2132</v>
      </c>
      <c r="F6534" t="s">
        <v>30</v>
      </c>
      <c r="G6534" t="s">
        <v>20</v>
      </c>
      <c r="H6534" t="s">
        <v>58</v>
      </c>
      <c r="I6534" t="s">
        <v>59</v>
      </c>
      <c r="J6534" t="s">
        <v>60</v>
      </c>
      <c r="K6534" t="s">
        <v>24</v>
      </c>
      <c r="L6534" t="s">
        <v>35</v>
      </c>
      <c r="M6534" t="s">
        <v>3782</v>
      </c>
      <c r="N6534" s="1">
        <v>481.32</v>
      </c>
      <c r="O6534">
        <v>2017</v>
      </c>
      <c r="P6534" t="s">
        <v>2789</v>
      </c>
      <c r="Q6534" s="1">
        <v>168.41284190983984</v>
      </c>
      <c r="R6534" s="1">
        <f>train[[#This Row],[Sales]]-train[[#This Row],[Cost]]</f>
        <v>312.90715809016012</v>
      </c>
      <c r="S6534" s="2">
        <f>train[[#This Row],[Profit]]/train[[#This Row],[Sales]]</f>
        <v>0.65010213182531396</v>
      </c>
    </row>
    <row r="6535" spans="1:19" x14ac:dyDescent="0.3">
      <c r="A6535" t="s">
        <v>6398</v>
      </c>
      <c r="B6535">
        <v>43099</v>
      </c>
      <c r="C6535">
        <v>43104</v>
      </c>
      <c r="D6535" t="s">
        <v>17</v>
      </c>
      <c r="E6535" t="s">
        <v>1186</v>
      </c>
      <c r="F6535" t="s">
        <v>19</v>
      </c>
      <c r="G6535" t="s">
        <v>20</v>
      </c>
      <c r="H6535" t="s">
        <v>347</v>
      </c>
      <c r="I6535" t="s">
        <v>113</v>
      </c>
      <c r="J6535" t="s">
        <v>43</v>
      </c>
      <c r="K6535" t="s">
        <v>24</v>
      </c>
      <c r="L6535" t="s">
        <v>37</v>
      </c>
      <c r="M6535" t="s">
        <v>2977</v>
      </c>
      <c r="N6535" s="1">
        <v>5.9039999999999999</v>
      </c>
      <c r="O6535">
        <v>2017</v>
      </c>
      <c r="P6535" t="s">
        <v>2789</v>
      </c>
      <c r="Q6535" s="1">
        <v>2.3848055387291396</v>
      </c>
      <c r="R6535" s="1">
        <f>train[[#This Row],[Sales]]-train[[#This Row],[Cost]]</f>
        <v>3.5191944612708603</v>
      </c>
      <c r="S6535" s="2">
        <f>train[[#This Row],[Profit]]/train[[#This Row],[Sales]]</f>
        <v>0.59606952257297774</v>
      </c>
    </row>
    <row r="6536" spans="1:19" x14ac:dyDescent="0.3">
      <c r="A6536" t="s">
        <v>6402</v>
      </c>
      <c r="B6536">
        <v>43100</v>
      </c>
      <c r="C6536">
        <v>43106</v>
      </c>
      <c r="D6536" t="s">
        <v>17</v>
      </c>
      <c r="E6536" t="s">
        <v>1404</v>
      </c>
      <c r="F6536" t="s">
        <v>19</v>
      </c>
      <c r="G6536" t="s">
        <v>20</v>
      </c>
      <c r="H6536" t="s">
        <v>457</v>
      </c>
      <c r="I6536" t="s">
        <v>237</v>
      </c>
      <c r="J6536" t="s">
        <v>50</v>
      </c>
      <c r="K6536" t="s">
        <v>24</v>
      </c>
      <c r="L6536" t="s">
        <v>44</v>
      </c>
      <c r="M6536" t="s">
        <v>398</v>
      </c>
      <c r="N6536" s="1">
        <v>47.616</v>
      </c>
      <c r="O6536">
        <v>2017</v>
      </c>
      <c r="P6536" t="s">
        <v>2789</v>
      </c>
      <c r="Q6536" s="1">
        <v>17.67716627856985</v>
      </c>
      <c r="R6536" s="1">
        <f>train[[#This Row],[Sales]]-train[[#This Row],[Cost]]</f>
        <v>29.93883372143015</v>
      </c>
      <c r="S6536" s="2">
        <f>train[[#This Row],[Profit]]/train[[#This Row],[Sales]]</f>
        <v>0.62875574851793825</v>
      </c>
    </row>
    <row r="6537" spans="1:19" x14ac:dyDescent="0.3">
      <c r="A6537" t="s">
        <v>6401</v>
      </c>
      <c r="B6537">
        <v>43100</v>
      </c>
      <c r="C6537">
        <v>43106</v>
      </c>
      <c r="D6537" t="s">
        <v>17</v>
      </c>
      <c r="E6537" t="s">
        <v>1248</v>
      </c>
      <c r="F6537" t="s">
        <v>70</v>
      </c>
      <c r="G6537" t="s">
        <v>20</v>
      </c>
      <c r="H6537" t="s">
        <v>2206</v>
      </c>
      <c r="I6537" t="s">
        <v>186</v>
      </c>
      <c r="J6537" t="s">
        <v>60</v>
      </c>
      <c r="K6537" t="s">
        <v>24</v>
      </c>
      <c r="L6537" t="s">
        <v>33</v>
      </c>
      <c r="M6537" t="s">
        <v>2990</v>
      </c>
      <c r="N6537" s="1">
        <v>159.768</v>
      </c>
      <c r="O6537">
        <v>2017</v>
      </c>
      <c r="P6537" t="s">
        <v>2789</v>
      </c>
      <c r="Q6537" s="1">
        <v>21.194771486777142</v>
      </c>
      <c r="R6537" s="1">
        <f>train[[#This Row],[Sales]]-train[[#This Row],[Cost]]</f>
        <v>138.57322851322286</v>
      </c>
      <c r="S6537" s="2">
        <f>train[[#This Row],[Profit]]/train[[#This Row],[Sales]]</f>
        <v>0.86734032167407027</v>
      </c>
    </row>
    <row r="6538" spans="1:19" x14ac:dyDescent="0.3">
      <c r="A6538" t="s">
        <v>6400</v>
      </c>
      <c r="B6538">
        <v>43100</v>
      </c>
      <c r="C6538">
        <v>43105</v>
      </c>
      <c r="D6538" t="s">
        <v>17</v>
      </c>
      <c r="E6538" t="s">
        <v>1360</v>
      </c>
      <c r="F6538" t="s">
        <v>19</v>
      </c>
      <c r="G6538" t="s">
        <v>20</v>
      </c>
      <c r="H6538" t="s">
        <v>5360</v>
      </c>
      <c r="I6538" t="s">
        <v>59</v>
      </c>
      <c r="J6538" t="s">
        <v>60</v>
      </c>
      <c r="K6538" t="s">
        <v>51</v>
      </c>
      <c r="L6538" t="s">
        <v>52</v>
      </c>
      <c r="M6538" t="s">
        <v>1150</v>
      </c>
      <c r="N6538" s="1">
        <v>302.37599999999998</v>
      </c>
      <c r="O6538">
        <v>2017</v>
      </c>
      <c r="P6538" t="s">
        <v>2789</v>
      </c>
      <c r="Q6538" s="1">
        <v>95.654417141666713</v>
      </c>
      <c r="R6538" s="1">
        <f>train[[#This Row],[Sales]]-train[[#This Row],[Cost]]</f>
        <v>206.72158285833325</v>
      </c>
      <c r="S6538" s="2">
        <f>train[[#This Row],[Profit]]/train[[#This Row],[Sales]]</f>
        <v>0.68365737643970836</v>
      </c>
    </row>
    <row r="6539" spans="1:19" x14ac:dyDescent="0.3">
      <c r="A6539" t="s">
        <v>6402</v>
      </c>
      <c r="B6539">
        <v>43100</v>
      </c>
      <c r="C6539">
        <v>43106</v>
      </c>
      <c r="D6539" t="s">
        <v>17</v>
      </c>
      <c r="E6539" t="s">
        <v>1404</v>
      </c>
      <c r="F6539" t="s">
        <v>19</v>
      </c>
      <c r="G6539" t="s">
        <v>20</v>
      </c>
      <c r="H6539" t="s">
        <v>457</v>
      </c>
      <c r="I6539" t="s">
        <v>237</v>
      </c>
      <c r="J6539" t="s">
        <v>50</v>
      </c>
      <c r="K6539" t="s">
        <v>24</v>
      </c>
      <c r="L6539" t="s">
        <v>25</v>
      </c>
      <c r="M6539" t="s">
        <v>3583</v>
      </c>
      <c r="N6539" s="1">
        <v>23.48</v>
      </c>
      <c r="O6539">
        <v>2017</v>
      </c>
      <c r="P6539" t="s">
        <v>2789</v>
      </c>
      <c r="Q6539" s="1">
        <v>8.3013053312536105</v>
      </c>
      <c r="R6539" s="1">
        <f>train[[#This Row],[Sales]]-train[[#This Row],[Cost]]</f>
        <v>15.17869466874639</v>
      </c>
      <c r="S6539" s="2">
        <f>train[[#This Row],[Profit]]/train[[#This Row],[Sales]]</f>
        <v>0.64645207277454808</v>
      </c>
    </row>
    <row r="6540" spans="1:19" x14ac:dyDescent="0.3">
      <c r="A6540" t="s">
        <v>6401</v>
      </c>
      <c r="B6540">
        <v>43100</v>
      </c>
      <c r="C6540">
        <v>43106</v>
      </c>
      <c r="D6540" t="s">
        <v>17</v>
      </c>
      <c r="E6540" t="s">
        <v>1248</v>
      </c>
      <c r="F6540" t="s">
        <v>70</v>
      </c>
      <c r="G6540" t="s">
        <v>20</v>
      </c>
      <c r="H6540" t="s">
        <v>2206</v>
      </c>
      <c r="I6540" t="s">
        <v>186</v>
      </c>
      <c r="J6540" t="s">
        <v>60</v>
      </c>
      <c r="K6540" t="s">
        <v>24</v>
      </c>
      <c r="L6540" t="s">
        <v>44</v>
      </c>
      <c r="M6540" t="s">
        <v>4479</v>
      </c>
      <c r="N6540" s="1">
        <v>3.64</v>
      </c>
      <c r="O6540">
        <v>2017</v>
      </c>
      <c r="P6540" t="s">
        <v>2789</v>
      </c>
      <c r="Q6540" s="1">
        <v>0.78886006670780051</v>
      </c>
      <c r="R6540" s="1">
        <f>train[[#This Row],[Sales]]-train[[#This Row],[Cost]]</f>
        <v>2.8511399332921998</v>
      </c>
      <c r="S6540" s="2">
        <f>train[[#This Row],[Profit]]/train[[#This Row],[Sales]]</f>
        <v>0.78328020145390098</v>
      </c>
    </row>
    <row r="6541" spans="1:19" x14ac:dyDescent="0.3">
      <c r="A6541" t="s">
        <v>6403</v>
      </c>
      <c r="B6541">
        <v>43100</v>
      </c>
      <c r="C6541">
        <v>43106</v>
      </c>
      <c r="D6541" t="s">
        <v>17</v>
      </c>
      <c r="E6541" t="s">
        <v>3656</v>
      </c>
      <c r="F6541" t="s">
        <v>19</v>
      </c>
      <c r="G6541" t="s">
        <v>20</v>
      </c>
      <c r="H6541" t="s">
        <v>123</v>
      </c>
      <c r="I6541" t="s">
        <v>59</v>
      </c>
      <c r="J6541" t="s">
        <v>60</v>
      </c>
      <c r="K6541" t="s">
        <v>24</v>
      </c>
      <c r="L6541" t="s">
        <v>33</v>
      </c>
      <c r="M6541" t="s">
        <v>1139</v>
      </c>
      <c r="N6541" s="1">
        <v>38.375999999999998</v>
      </c>
      <c r="O6541">
        <v>2017</v>
      </c>
      <c r="P6541" t="s">
        <v>2789</v>
      </c>
      <c r="Q6541" s="1">
        <v>19.170322660773714</v>
      </c>
      <c r="R6541" s="1">
        <f>train[[#This Row],[Sales]]-train[[#This Row],[Cost]]</f>
        <v>19.205677339226284</v>
      </c>
      <c r="S6541" s="2">
        <f>train[[#This Row],[Profit]]/train[[#This Row],[Sales]]</f>
        <v>0.50046063527272999</v>
      </c>
    </row>
    <row r="6542" spans="1:19" x14ac:dyDescent="0.3">
      <c r="A6542" t="s">
        <v>6404</v>
      </c>
      <c r="B6542">
        <v>43100</v>
      </c>
      <c r="C6542">
        <v>43102</v>
      </c>
      <c r="D6542" t="s">
        <v>68</v>
      </c>
      <c r="E6542" t="s">
        <v>1263</v>
      </c>
      <c r="F6542" t="s">
        <v>19</v>
      </c>
      <c r="G6542" t="s">
        <v>20</v>
      </c>
      <c r="H6542" t="s">
        <v>721</v>
      </c>
      <c r="I6542" t="s">
        <v>113</v>
      </c>
      <c r="J6542" t="s">
        <v>43</v>
      </c>
      <c r="K6542" t="s">
        <v>24</v>
      </c>
      <c r="L6542" t="s">
        <v>35</v>
      </c>
      <c r="M6542" t="s">
        <v>3083</v>
      </c>
      <c r="N6542" s="1">
        <v>156.512</v>
      </c>
      <c r="O6542">
        <v>2017</v>
      </c>
      <c r="P6542" t="s">
        <v>2789</v>
      </c>
      <c r="Q6542" s="1">
        <v>7.9645974510531765</v>
      </c>
      <c r="R6542" s="1">
        <f>train[[#This Row],[Sales]]-train[[#This Row],[Cost]]</f>
        <v>148.54740254894682</v>
      </c>
      <c r="S6542" s="2">
        <f>train[[#This Row],[Profit]]/train[[#This Row],[Sales]]</f>
        <v>0.94911190547016722</v>
      </c>
    </row>
    <row r="6543" spans="1:19" x14ac:dyDescent="0.3">
      <c r="A6543" t="s">
        <v>6405</v>
      </c>
      <c r="B6543">
        <v>43101</v>
      </c>
      <c r="C6543">
        <v>43105</v>
      </c>
      <c r="D6543" t="s">
        <v>17</v>
      </c>
      <c r="E6543" t="s">
        <v>5031</v>
      </c>
      <c r="F6543" t="s">
        <v>19</v>
      </c>
      <c r="G6543" t="s">
        <v>20</v>
      </c>
      <c r="H6543" t="s">
        <v>79</v>
      </c>
      <c r="I6543" t="s">
        <v>22</v>
      </c>
      <c r="J6543" t="s">
        <v>23</v>
      </c>
      <c r="K6543" t="s">
        <v>24</v>
      </c>
      <c r="L6543" t="s">
        <v>33</v>
      </c>
      <c r="M6543" t="s">
        <v>215</v>
      </c>
      <c r="N6543" s="1">
        <v>13.747999999999999</v>
      </c>
      <c r="O6543">
        <v>2018</v>
      </c>
      <c r="P6543" t="s">
        <v>27</v>
      </c>
      <c r="Q6543" s="1">
        <v>2.5341360979739713</v>
      </c>
      <c r="R6543" s="1">
        <f>train[[#This Row],[Sales]]-train[[#This Row],[Cost]]</f>
        <v>11.213863902026027</v>
      </c>
      <c r="S6543" s="2">
        <f>train[[#This Row],[Profit]]/train[[#This Row],[Sales]]</f>
        <v>0.81567238158466893</v>
      </c>
    </row>
    <row r="6544" spans="1:19" x14ac:dyDescent="0.3">
      <c r="A6544" t="s">
        <v>6407</v>
      </c>
      <c r="B6544">
        <v>43101</v>
      </c>
      <c r="C6544">
        <v>43105</v>
      </c>
      <c r="D6544" t="s">
        <v>17</v>
      </c>
      <c r="E6544" t="s">
        <v>1175</v>
      </c>
      <c r="F6544" t="s">
        <v>19</v>
      </c>
      <c r="G6544" t="s">
        <v>20</v>
      </c>
      <c r="H6544" t="s">
        <v>58</v>
      </c>
      <c r="I6544" t="s">
        <v>59</v>
      </c>
      <c r="J6544" t="s">
        <v>60</v>
      </c>
      <c r="K6544" t="s">
        <v>62</v>
      </c>
      <c r="L6544" t="s">
        <v>81</v>
      </c>
      <c r="M6544" t="s">
        <v>3296</v>
      </c>
      <c r="N6544" s="1">
        <v>474.43</v>
      </c>
      <c r="O6544">
        <v>2018</v>
      </c>
      <c r="P6544" t="s">
        <v>27</v>
      </c>
      <c r="Q6544" s="1">
        <v>181.52989952475227</v>
      </c>
      <c r="R6544" s="1">
        <f>train[[#This Row],[Sales]]-train[[#This Row],[Cost]]</f>
        <v>292.90010047524777</v>
      </c>
      <c r="S6544" s="2">
        <f>train[[#This Row],[Profit]]/train[[#This Row],[Sales]]</f>
        <v>0.61737263763937311</v>
      </c>
    </row>
    <row r="6545" spans="1:19" x14ac:dyDescent="0.3">
      <c r="A6545" t="s">
        <v>6405</v>
      </c>
      <c r="B6545">
        <v>43101</v>
      </c>
      <c r="C6545">
        <v>43105</v>
      </c>
      <c r="D6545" t="s">
        <v>17</v>
      </c>
      <c r="E6545" t="s">
        <v>5031</v>
      </c>
      <c r="F6545" t="s">
        <v>19</v>
      </c>
      <c r="G6545" t="s">
        <v>20</v>
      </c>
      <c r="H6545" t="s">
        <v>79</v>
      </c>
      <c r="I6545" t="s">
        <v>22</v>
      </c>
      <c r="J6545" t="s">
        <v>23</v>
      </c>
      <c r="K6545" t="s">
        <v>24</v>
      </c>
      <c r="L6545" t="s">
        <v>44</v>
      </c>
      <c r="M6545" t="s">
        <v>1450</v>
      </c>
      <c r="N6545" s="1">
        <v>12.736000000000001</v>
      </c>
      <c r="O6545">
        <v>2018</v>
      </c>
      <c r="P6545" t="s">
        <v>27</v>
      </c>
      <c r="Q6545" s="1">
        <v>4.7245892741074877</v>
      </c>
      <c r="R6545" s="1">
        <f>train[[#This Row],[Sales]]-train[[#This Row],[Cost]]</f>
        <v>8.0114107258925138</v>
      </c>
      <c r="S6545" s="2">
        <f>train[[#This Row],[Profit]]/train[[#This Row],[Sales]]</f>
        <v>0.62903664619130917</v>
      </c>
    </row>
    <row r="6546" spans="1:19" x14ac:dyDescent="0.3">
      <c r="A6546" t="s">
        <v>6405</v>
      </c>
      <c r="B6546">
        <v>43101</v>
      </c>
      <c r="C6546">
        <v>43105</v>
      </c>
      <c r="D6546" t="s">
        <v>17</v>
      </c>
      <c r="E6546" t="s">
        <v>5031</v>
      </c>
      <c r="F6546" t="s">
        <v>19</v>
      </c>
      <c r="G6546" t="s">
        <v>20</v>
      </c>
      <c r="H6546" t="s">
        <v>79</v>
      </c>
      <c r="I6546" t="s">
        <v>22</v>
      </c>
      <c r="J6546" t="s">
        <v>23</v>
      </c>
      <c r="K6546" t="s">
        <v>62</v>
      </c>
      <c r="L6546" t="s">
        <v>63</v>
      </c>
      <c r="M6546" t="s">
        <v>3742</v>
      </c>
      <c r="N6546" s="1">
        <v>310.74400000000003</v>
      </c>
      <c r="O6546">
        <v>2018</v>
      </c>
      <c r="P6546" t="s">
        <v>27</v>
      </c>
      <c r="Q6546" s="1">
        <v>60.052592003821758</v>
      </c>
      <c r="R6546" s="1">
        <f>train[[#This Row],[Sales]]-train[[#This Row],[Cost]]</f>
        <v>250.69140799617827</v>
      </c>
      <c r="S6546" s="2">
        <f>train[[#This Row],[Profit]]/train[[#This Row],[Sales]]</f>
        <v>0.80674577142657056</v>
      </c>
    </row>
    <row r="6547" spans="1:19" x14ac:dyDescent="0.3">
      <c r="A6547" t="s">
        <v>6405</v>
      </c>
      <c r="B6547">
        <v>43101</v>
      </c>
      <c r="C6547">
        <v>43105</v>
      </c>
      <c r="D6547" t="s">
        <v>17</v>
      </c>
      <c r="E6547" t="s">
        <v>5031</v>
      </c>
      <c r="F6547" t="s">
        <v>19</v>
      </c>
      <c r="G6547" t="s">
        <v>20</v>
      </c>
      <c r="H6547" t="s">
        <v>79</v>
      </c>
      <c r="I6547" t="s">
        <v>22</v>
      </c>
      <c r="J6547" t="s">
        <v>23</v>
      </c>
      <c r="K6547" t="s">
        <v>62</v>
      </c>
      <c r="L6547" t="s">
        <v>81</v>
      </c>
      <c r="M6547" t="s">
        <v>1850</v>
      </c>
      <c r="N6547" s="1">
        <v>141.41999999999999</v>
      </c>
      <c r="O6547">
        <v>2018</v>
      </c>
      <c r="P6547" t="s">
        <v>27</v>
      </c>
      <c r="Q6547" s="1">
        <v>23.034439706315393</v>
      </c>
      <c r="R6547" s="1">
        <f>train[[#This Row],[Sales]]-train[[#This Row],[Cost]]</f>
        <v>118.38556029368459</v>
      </c>
      <c r="S6547" s="2">
        <f>train[[#This Row],[Profit]]/train[[#This Row],[Sales]]</f>
        <v>0.83712035280501063</v>
      </c>
    </row>
    <row r="6548" spans="1:19" x14ac:dyDescent="0.3">
      <c r="A6548" t="s">
        <v>6406</v>
      </c>
      <c r="B6548">
        <v>43101</v>
      </c>
      <c r="C6548">
        <v>43102</v>
      </c>
      <c r="D6548" t="s">
        <v>68</v>
      </c>
      <c r="E6548" t="s">
        <v>1396</v>
      </c>
      <c r="F6548" t="s">
        <v>30</v>
      </c>
      <c r="G6548" t="s">
        <v>20</v>
      </c>
      <c r="H6548" t="s">
        <v>1005</v>
      </c>
      <c r="I6548" t="s">
        <v>228</v>
      </c>
      <c r="J6548" t="s">
        <v>23</v>
      </c>
      <c r="K6548" t="s">
        <v>24</v>
      </c>
      <c r="L6548" t="s">
        <v>33</v>
      </c>
      <c r="M6548" t="s">
        <v>307</v>
      </c>
      <c r="N6548" s="1">
        <v>3.6</v>
      </c>
      <c r="O6548">
        <v>2018</v>
      </c>
      <c r="P6548" t="s">
        <v>27</v>
      </c>
      <c r="Q6548" s="1">
        <v>0.89266693786156037</v>
      </c>
      <c r="R6548" s="1">
        <f>train[[#This Row],[Sales]]-train[[#This Row],[Cost]]</f>
        <v>2.7073330621384395</v>
      </c>
      <c r="S6548" s="2">
        <f>train[[#This Row],[Profit]]/train[[#This Row],[Sales]]</f>
        <v>0.75203696170512202</v>
      </c>
    </row>
    <row r="6549" spans="1:19" x14ac:dyDescent="0.3">
      <c r="A6549" t="s">
        <v>6405</v>
      </c>
      <c r="B6549">
        <v>43101</v>
      </c>
      <c r="C6549">
        <v>43105</v>
      </c>
      <c r="D6549" t="s">
        <v>17</v>
      </c>
      <c r="E6549" t="s">
        <v>5031</v>
      </c>
      <c r="F6549" t="s">
        <v>19</v>
      </c>
      <c r="G6549" t="s">
        <v>20</v>
      </c>
      <c r="H6549" t="s">
        <v>79</v>
      </c>
      <c r="I6549" t="s">
        <v>22</v>
      </c>
      <c r="J6549" t="s">
        <v>23</v>
      </c>
      <c r="K6549" t="s">
        <v>24</v>
      </c>
      <c r="L6549" t="s">
        <v>35</v>
      </c>
      <c r="M6549" t="s">
        <v>36</v>
      </c>
      <c r="N6549" s="1">
        <v>454.56</v>
      </c>
      <c r="O6549">
        <v>2018</v>
      </c>
      <c r="P6549" t="s">
        <v>27</v>
      </c>
      <c r="Q6549" s="1">
        <v>181.90301760626426</v>
      </c>
      <c r="R6549" s="1">
        <f>train[[#This Row],[Sales]]-train[[#This Row],[Cost]]</f>
        <v>272.65698239373575</v>
      </c>
      <c r="S6549" s="2">
        <f>train[[#This Row],[Profit]]/train[[#This Row],[Sales]]</f>
        <v>0.59982616682888013</v>
      </c>
    </row>
    <row r="6550" spans="1:19" x14ac:dyDescent="0.3">
      <c r="A6550" t="s">
        <v>6408</v>
      </c>
      <c r="B6550">
        <v>43101</v>
      </c>
      <c r="C6550">
        <v>43106</v>
      </c>
      <c r="D6550" t="s">
        <v>17</v>
      </c>
      <c r="E6550" t="s">
        <v>277</v>
      </c>
      <c r="F6550" t="s">
        <v>19</v>
      </c>
      <c r="G6550" t="s">
        <v>20</v>
      </c>
      <c r="H6550" t="s">
        <v>2405</v>
      </c>
      <c r="I6550" t="s">
        <v>113</v>
      </c>
      <c r="J6550" t="s">
        <v>43</v>
      </c>
      <c r="K6550" t="s">
        <v>62</v>
      </c>
      <c r="L6550" t="s">
        <v>81</v>
      </c>
      <c r="M6550" t="s">
        <v>2793</v>
      </c>
      <c r="N6550" s="1">
        <v>48.896000000000001</v>
      </c>
      <c r="O6550">
        <v>2018</v>
      </c>
      <c r="P6550" t="s">
        <v>27</v>
      </c>
      <c r="Q6550" s="1">
        <v>18.133605021122339</v>
      </c>
      <c r="R6550" s="1">
        <f>train[[#This Row],[Sales]]-train[[#This Row],[Cost]]</f>
        <v>30.762394978877662</v>
      </c>
      <c r="S6550" s="2">
        <f>train[[#This Row],[Profit]]/train[[#This Row],[Sales]]</f>
        <v>0.62913929521592071</v>
      </c>
    </row>
    <row r="6551" spans="1:19" x14ac:dyDescent="0.3">
      <c r="A6551" t="s">
        <v>6405</v>
      </c>
      <c r="B6551">
        <v>43101</v>
      </c>
      <c r="C6551">
        <v>43105</v>
      </c>
      <c r="D6551" t="s">
        <v>17</v>
      </c>
      <c r="E6551" t="s">
        <v>5031</v>
      </c>
      <c r="F6551" t="s">
        <v>19</v>
      </c>
      <c r="G6551" t="s">
        <v>20</v>
      </c>
      <c r="H6551" t="s">
        <v>79</v>
      </c>
      <c r="I6551" t="s">
        <v>22</v>
      </c>
      <c r="J6551" t="s">
        <v>23</v>
      </c>
      <c r="K6551" t="s">
        <v>24</v>
      </c>
      <c r="L6551" t="s">
        <v>144</v>
      </c>
      <c r="M6551" t="s">
        <v>1666</v>
      </c>
      <c r="N6551" s="1">
        <v>15.224</v>
      </c>
      <c r="O6551">
        <v>2018</v>
      </c>
      <c r="P6551" t="s">
        <v>27</v>
      </c>
      <c r="Q6551" s="1">
        <v>2.0775331841911999</v>
      </c>
      <c r="R6551" s="1">
        <f>train[[#This Row],[Sales]]-train[[#This Row],[Cost]]</f>
        <v>13.1464668158088</v>
      </c>
      <c r="S6551" s="2">
        <f>train[[#This Row],[Profit]]/train[[#This Row],[Sales]]</f>
        <v>0.8635356552685759</v>
      </c>
    </row>
    <row r="6552" spans="1:19" x14ac:dyDescent="0.3">
      <c r="A6552" t="s">
        <v>6405</v>
      </c>
      <c r="B6552">
        <v>43101</v>
      </c>
      <c r="C6552">
        <v>43105</v>
      </c>
      <c r="D6552" t="s">
        <v>17</v>
      </c>
      <c r="E6552" t="s">
        <v>5031</v>
      </c>
      <c r="F6552" t="s">
        <v>19</v>
      </c>
      <c r="G6552" t="s">
        <v>20</v>
      </c>
      <c r="H6552" t="s">
        <v>79</v>
      </c>
      <c r="I6552" t="s">
        <v>22</v>
      </c>
      <c r="J6552" t="s">
        <v>23</v>
      </c>
      <c r="K6552" t="s">
        <v>24</v>
      </c>
      <c r="L6552" t="s">
        <v>33</v>
      </c>
      <c r="M6552" t="s">
        <v>2123</v>
      </c>
      <c r="N6552" s="1">
        <v>6.47</v>
      </c>
      <c r="O6552">
        <v>2018</v>
      </c>
      <c r="P6552" t="s">
        <v>27</v>
      </c>
      <c r="Q6552" s="1">
        <v>2.7968118389285572</v>
      </c>
      <c r="R6552" s="1">
        <f>train[[#This Row],[Sales]]-train[[#This Row],[Cost]]</f>
        <v>3.6731881610714425</v>
      </c>
      <c r="S6552" s="2">
        <f>train[[#This Row],[Profit]]/train[[#This Row],[Sales]]</f>
        <v>0.56772614545153677</v>
      </c>
    </row>
    <row r="6553" spans="1:19" x14ac:dyDescent="0.3">
      <c r="A6553" t="s">
        <v>6412</v>
      </c>
      <c r="B6553">
        <v>43102</v>
      </c>
      <c r="C6553">
        <v>43104</v>
      </c>
      <c r="D6553" t="s">
        <v>56</v>
      </c>
      <c r="E6553" t="s">
        <v>3326</v>
      </c>
      <c r="F6553" t="s">
        <v>70</v>
      </c>
      <c r="G6553" t="s">
        <v>20</v>
      </c>
      <c r="H6553" t="s">
        <v>58</v>
      </c>
      <c r="I6553" t="s">
        <v>59</v>
      </c>
      <c r="J6553" t="s">
        <v>60</v>
      </c>
      <c r="K6553" t="s">
        <v>51</v>
      </c>
      <c r="L6553" t="s">
        <v>86</v>
      </c>
      <c r="M6553" t="s">
        <v>4111</v>
      </c>
      <c r="N6553" s="1">
        <v>16.59</v>
      </c>
      <c r="O6553">
        <v>2018</v>
      </c>
      <c r="P6553" t="s">
        <v>27</v>
      </c>
      <c r="Q6553" s="1">
        <v>0.91130445575091423</v>
      </c>
      <c r="R6553" s="1">
        <f>train[[#This Row],[Sales]]-train[[#This Row],[Cost]]</f>
        <v>15.678695544249086</v>
      </c>
      <c r="S6553" s="2">
        <f>train[[#This Row],[Profit]]/train[[#This Row],[Sales]]</f>
        <v>0.94506905028626198</v>
      </c>
    </row>
    <row r="6554" spans="1:19" x14ac:dyDescent="0.3">
      <c r="A6554" t="s">
        <v>6409</v>
      </c>
      <c r="B6554">
        <v>43102</v>
      </c>
      <c r="C6554">
        <v>43104</v>
      </c>
      <c r="D6554" t="s">
        <v>68</v>
      </c>
      <c r="E6554" t="s">
        <v>1580</v>
      </c>
      <c r="F6554" t="s">
        <v>70</v>
      </c>
      <c r="G6554" t="s">
        <v>20</v>
      </c>
      <c r="H6554" t="s">
        <v>457</v>
      </c>
      <c r="I6554" t="s">
        <v>374</v>
      </c>
      <c r="J6554" t="s">
        <v>50</v>
      </c>
      <c r="K6554" t="s">
        <v>24</v>
      </c>
      <c r="L6554" t="s">
        <v>33</v>
      </c>
      <c r="M6554" t="s">
        <v>1889</v>
      </c>
      <c r="N6554" s="1">
        <v>28.853999999999999</v>
      </c>
      <c r="O6554">
        <v>2018</v>
      </c>
      <c r="P6554" t="s">
        <v>27</v>
      </c>
      <c r="Q6554" s="1">
        <v>11.616564072180264</v>
      </c>
      <c r="R6554" s="1">
        <f>train[[#This Row],[Sales]]-train[[#This Row],[Cost]]</f>
        <v>17.237435927819735</v>
      </c>
      <c r="S6554" s="2">
        <f>train[[#This Row],[Profit]]/train[[#This Row],[Sales]]</f>
        <v>0.59740195216676151</v>
      </c>
    </row>
    <row r="6555" spans="1:19" x14ac:dyDescent="0.3">
      <c r="A6555" t="s">
        <v>6410</v>
      </c>
      <c r="B6555">
        <v>43102</v>
      </c>
      <c r="C6555">
        <v>43104</v>
      </c>
      <c r="D6555" t="s">
        <v>56</v>
      </c>
      <c r="E6555" t="s">
        <v>3178</v>
      </c>
      <c r="F6555" t="s">
        <v>19</v>
      </c>
      <c r="G6555" t="s">
        <v>20</v>
      </c>
      <c r="H6555" t="s">
        <v>338</v>
      </c>
      <c r="I6555" t="s">
        <v>22</v>
      </c>
      <c r="J6555" t="s">
        <v>23</v>
      </c>
      <c r="K6555" t="s">
        <v>24</v>
      </c>
      <c r="L6555" t="s">
        <v>35</v>
      </c>
      <c r="M6555" t="s">
        <v>2151</v>
      </c>
      <c r="N6555" s="1">
        <v>372.14400000000001</v>
      </c>
      <c r="O6555">
        <v>2018</v>
      </c>
      <c r="P6555" t="s">
        <v>27</v>
      </c>
      <c r="Q6555" s="1">
        <v>164.00771540348666</v>
      </c>
      <c r="R6555" s="1">
        <f>train[[#This Row],[Sales]]-train[[#This Row],[Cost]]</f>
        <v>208.13628459651335</v>
      </c>
      <c r="S6555" s="2">
        <f>train[[#This Row],[Profit]]/train[[#This Row],[Sales]]</f>
        <v>0.55928964217215205</v>
      </c>
    </row>
    <row r="6556" spans="1:19" x14ac:dyDescent="0.3">
      <c r="A6556" t="s">
        <v>6409</v>
      </c>
      <c r="B6556">
        <v>43102</v>
      </c>
      <c r="C6556">
        <v>43104</v>
      </c>
      <c r="D6556" t="s">
        <v>68</v>
      </c>
      <c r="E6556" t="s">
        <v>1580</v>
      </c>
      <c r="F6556" t="s">
        <v>70</v>
      </c>
      <c r="G6556" t="s">
        <v>20</v>
      </c>
      <c r="H6556" t="s">
        <v>457</v>
      </c>
      <c r="I6556" t="s">
        <v>374</v>
      </c>
      <c r="J6556" t="s">
        <v>50</v>
      </c>
      <c r="K6556" t="s">
        <v>51</v>
      </c>
      <c r="L6556" t="s">
        <v>448</v>
      </c>
      <c r="M6556" t="s">
        <v>5328</v>
      </c>
      <c r="N6556" s="1">
        <v>695.7</v>
      </c>
      <c r="O6556">
        <v>2018</v>
      </c>
      <c r="P6556" t="s">
        <v>27</v>
      </c>
      <c r="Q6556" s="1">
        <v>331.6936566622943</v>
      </c>
      <c r="R6556" s="1">
        <f>train[[#This Row],[Sales]]-train[[#This Row],[Cost]]</f>
        <v>364.00634333770574</v>
      </c>
      <c r="S6556" s="2">
        <f>train[[#This Row],[Profit]]/train[[#This Row],[Sales]]</f>
        <v>0.52322314695659866</v>
      </c>
    </row>
    <row r="6557" spans="1:19" x14ac:dyDescent="0.3">
      <c r="A6557" t="s">
        <v>6409</v>
      </c>
      <c r="B6557">
        <v>43102</v>
      </c>
      <c r="C6557">
        <v>43104</v>
      </c>
      <c r="D6557" t="s">
        <v>68</v>
      </c>
      <c r="E6557" t="s">
        <v>1580</v>
      </c>
      <c r="F6557" t="s">
        <v>70</v>
      </c>
      <c r="G6557" t="s">
        <v>20</v>
      </c>
      <c r="H6557" t="s">
        <v>457</v>
      </c>
      <c r="I6557" t="s">
        <v>374</v>
      </c>
      <c r="J6557" t="s">
        <v>50</v>
      </c>
      <c r="K6557" t="s">
        <v>24</v>
      </c>
      <c r="L6557" t="s">
        <v>33</v>
      </c>
      <c r="M6557" t="s">
        <v>1489</v>
      </c>
      <c r="N6557" s="1">
        <v>15.66</v>
      </c>
      <c r="O6557">
        <v>2018</v>
      </c>
      <c r="P6557" t="s">
        <v>27</v>
      </c>
      <c r="Q6557" s="1">
        <v>0.41419975983992818</v>
      </c>
      <c r="R6557" s="1">
        <f>train[[#This Row],[Sales]]-train[[#This Row],[Cost]]</f>
        <v>15.245800240160072</v>
      </c>
      <c r="S6557" s="2">
        <f>train[[#This Row],[Profit]]/train[[#This Row],[Sales]]</f>
        <v>0.97355046233461506</v>
      </c>
    </row>
    <row r="6558" spans="1:19" x14ac:dyDescent="0.3">
      <c r="A6558" t="s">
        <v>6410</v>
      </c>
      <c r="B6558">
        <v>43102</v>
      </c>
      <c r="C6558">
        <v>43104</v>
      </c>
      <c r="D6558" t="s">
        <v>56</v>
      </c>
      <c r="E6558" t="s">
        <v>3178</v>
      </c>
      <c r="F6558" t="s">
        <v>19</v>
      </c>
      <c r="G6558" t="s">
        <v>20</v>
      </c>
      <c r="H6558" t="s">
        <v>338</v>
      </c>
      <c r="I6558" t="s">
        <v>22</v>
      </c>
      <c r="J6558" t="s">
        <v>23</v>
      </c>
      <c r="K6558" t="s">
        <v>62</v>
      </c>
      <c r="L6558" t="s">
        <v>208</v>
      </c>
      <c r="M6558" t="s">
        <v>383</v>
      </c>
      <c r="N6558" s="1">
        <v>913.43</v>
      </c>
      <c r="O6558">
        <v>2018</v>
      </c>
      <c r="P6558" t="s">
        <v>27</v>
      </c>
      <c r="Q6558" s="1">
        <v>415.12281293525081</v>
      </c>
      <c r="R6558" s="1">
        <f>train[[#This Row],[Sales]]-train[[#This Row],[Cost]]</f>
        <v>498.30718706474914</v>
      </c>
      <c r="S6558" s="2">
        <f>train[[#This Row],[Profit]]/train[[#This Row],[Sales]]</f>
        <v>0.54553407164725176</v>
      </c>
    </row>
    <row r="6559" spans="1:19" x14ac:dyDescent="0.3">
      <c r="A6559" t="s">
        <v>6410</v>
      </c>
      <c r="B6559">
        <v>43102</v>
      </c>
      <c r="C6559">
        <v>43104</v>
      </c>
      <c r="D6559" t="s">
        <v>56</v>
      </c>
      <c r="E6559" t="s">
        <v>3178</v>
      </c>
      <c r="F6559" t="s">
        <v>19</v>
      </c>
      <c r="G6559" t="s">
        <v>20</v>
      </c>
      <c r="H6559" t="s">
        <v>338</v>
      </c>
      <c r="I6559" t="s">
        <v>22</v>
      </c>
      <c r="J6559" t="s">
        <v>23</v>
      </c>
      <c r="K6559" t="s">
        <v>24</v>
      </c>
      <c r="L6559" t="s">
        <v>144</v>
      </c>
      <c r="M6559" t="s">
        <v>6411</v>
      </c>
      <c r="N6559" s="1">
        <v>5.4320000000000004</v>
      </c>
      <c r="O6559">
        <v>2018</v>
      </c>
      <c r="P6559" t="s">
        <v>27</v>
      </c>
      <c r="Q6559" s="1">
        <v>0.51890715828015821</v>
      </c>
      <c r="R6559" s="1">
        <f>train[[#This Row],[Sales]]-train[[#This Row],[Cost]]</f>
        <v>4.9130928417198421</v>
      </c>
      <c r="S6559" s="2">
        <f>train[[#This Row],[Profit]]/train[[#This Row],[Sales]]</f>
        <v>0.90447217262883683</v>
      </c>
    </row>
    <row r="6560" spans="1:19" x14ac:dyDescent="0.3">
      <c r="A6560" t="s">
        <v>6410</v>
      </c>
      <c r="B6560">
        <v>43102</v>
      </c>
      <c r="C6560">
        <v>43104</v>
      </c>
      <c r="D6560" t="s">
        <v>56</v>
      </c>
      <c r="E6560" t="s">
        <v>3178</v>
      </c>
      <c r="F6560" t="s">
        <v>19</v>
      </c>
      <c r="G6560" t="s">
        <v>20</v>
      </c>
      <c r="H6560" t="s">
        <v>338</v>
      </c>
      <c r="I6560" t="s">
        <v>22</v>
      </c>
      <c r="J6560" t="s">
        <v>23</v>
      </c>
      <c r="K6560" t="s">
        <v>24</v>
      </c>
      <c r="L6560" t="s">
        <v>44</v>
      </c>
      <c r="M6560" t="s">
        <v>683</v>
      </c>
      <c r="N6560" s="1">
        <v>31.744</v>
      </c>
      <c r="O6560">
        <v>2018</v>
      </c>
      <c r="P6560" t="s">
        <v>27</v>
      </c>
      <c r="Q6560" s="1">
        <v>13.969416085148975</v>
      </c>
      <c r="R6560" s="1">
        <f>train[[#This Row],[Sales]]-train[[#This Row],[Cost]]</f>
        <v>17.774583914851025</v>
      </c>
      <c r="S6560" s="2">
        <f>train[[#This Row],[Profit]]/train[[#This Row],[Sales]]</f>
        <v>0.55993522917247429</v>
      </c>
    </row>
    <row r="6561" spans="1:19" x14ac:dyDescent="0.3">
      <c r="A6561" t="s">
        <v>6413</v>
      </c>
      <c r="B6561">
        <v>43103</v>
      </c>
      <c r="C6561">
        <v>43108</v>
      </c>
      <c r="D6561" t="s">
        <v>17</v>
      </c>
      <c r="E6561" t="s">
        <v>136</v>
      </c>
      <c r="F6561" t="s">
        <v>19</v>
      </c>
      <c r="G6561" t="s">
        <v>20</v>
      </c>
      <c r="H6561" t="s">
        <v>2382</v>
      </c>
      <c r="I6561" t="s">
        <v>59</v>
      </c>
      <c r="J6561" t="s">
        <v>60</v>
      </c>
      <c r="K6561" t="s">
        <v>24</v>
      </c>
      <c r="L6561" t="s">
        <v>25</v>
      </c>
      <c r="M6561" t="s">
        <v>5852</v>
      </c>
      <c r="N6561" s="1">
        <v>38.880000000000003</v>
      </c>
      <c r="O6561">
        <v>2018</v>
      </c>
      <c r="P6561" t="s">
        <v>27</v>
      </c>
      <c r="Q6561" s="1">
        <v>10.092919634927863</v>
      </c>
      <c r="R6561" s="1">
        <f>train[[#This Row],[Sales]]-train[[#This Row],[Cost]]</f>
        <v>28.787080365072139</v>
      </c>
      <c r="S6561" s="2">
        <f>train[[#This Row],[Profit]]/train[[#This Row],[Sales]]</f>
        <v>0.74040844560370722</v>
      </c>
    </row>
    <row r="6562" spans="1:19" x14ac:dyDescent="0.3">
      <c r="A6562" t="s">
        <v>6414</v>
      </c>
      <c r="B6562">
        <v>43103</v>
      </c>
      <c r="C6562">
        <v>43107</v>
      </c>
      <c r="D6562" t="s">
        <v>17</v>
      </c>
      <c r="E6562" t="s">
        <v>3293</v>
      </c>
      <c r="F6562" t="s">
        <v>19</v>
      </c>
      <c r="G6562" t="s">
        <v>20</v>
      </c>
      <c r="H6562" t="s">
        <v>123</v>
      </c>
      <c r="I6562" t="s">
        <v>59</v>
      </c>
      <c r="J6562" t="s">
        <v>60</v>
      </c>
      <c r="K6562" t="s">
        <v>24</v>
      </c>
      <c r="L6562" t="s">
        <v>33</v>
      </c>
      <c r="M6562" t="s">
        <v>5101</v>
      </c>
      <c r="N6562" s="1">
        <v>2022.2719999999999</v>
      </c>
      <c r="O6562">
        <v>2018</v>
      </c>
      <c r="P6562" t="s">
        <v>27</v>
      </c>
      <c r="Q6562" s="1">
        <v>315.00021584494101</v>
      </c>
      <c r="R6562" s="1">
        <f>train[[#This Row],[Sales]]-train[[#This Row],[Cost]]</f>
        <v>1707.2717841550589</v>
      </c>
      <c r="S6562" s="2">
        <f>train[[#This Row],[Profit]]/train[[#This Row],[Sales]]</f>
        <v>0.84423449672203288</v>
      </c>
    </row>
    <row r="6563" spans="1:19" x14ac:dyDescent="0.3">
      <c r="A6563" t="s">
        <v>6414</v>
      </c>
      <c r="B6563">
        <v>43103</v>
      </c>
      <c r="C6563">
        <v>43107</v>
      </c>
      <c r="D6563" t="s">
        <v>17</v>
      </c>
      <c r="E6563" t="s">
        <v>3293</v>
      </c>
      <c r="F6563" t="s">
        <v>19</v>
      </c>
      <c r="G6563" t="s">
        <v>20</v>
      </c>
      <c r="H6563" t="s">
        <v>123</v>
      </c>
      <c r="I6563" t="s">
        <v>59</v>
      </c>
      <c r="J6563" t="s">
        <v>60</v>
      </c>
      <c r="K6563" t="s">
        <v>24</v>
      </c>
      <c r="L6563" t="s">
        <v>44</v>
      </c>
      <c r="M6563" t="s">
        <v>4042</v>
      </c>
      <c r="N6563" s="1">
        <v>9.1199999999999992</v>
      </c>
      <c r="O6563">
        <v>2018</v>
      </c>
      <c r="P6563" t="s">
        <v>27</v>
      </c>
      <c r="Q6563" s="1">
        <v>4.846289145753464</v>
      </c>
      <c r="R6563" s="1">
        <f>train[[#This Row],[Sales]]-train[[#This Row],[Cost]]</f>
        <v>4.2737108542465352</v>
      </c>
      <c r="S6563" s="2">
        <f>train[[#This Row],[Profit]]/train[[#This Row],[Sales]]</f>
        <v>0.46860864629896221</v>
      </c>
    </row>
    <row r="6564" spans="1:19" x14ac:dyDescent="0.3">
      <c r="A6564" t="s">
        <v>6415</v>
      </c>
      <c r="B6564">
        <v>43106</v>
      </c>
      <c r="C6564">
        <v>43113</v>
      </c>
      <c r="D6564" t="s">
        <v>17</v>
      </c>
      <c r="E6564" t="s">
        <v>1396</v>
      </c>
      <c r="F6564" t="s">
        <v>30</v>
      </c>
      <c r="G6564" t="s">
        <v>20</v>
      </c>
      <c r="H6564" t="s">
        <v>6416</v>
      </c>
      <c r="I6564" t="s">
        <v>732</v>
      </c>
      <c r="J6564" t="s">
        <v>50</v>
      </c>
      <c r="K6564" t="s">
        <v>24</v>
      </c>
      <c r="L6564" t="s">
        <v>33</v>
      </c>
      <c r="M6564" t="s">
        <v>285</v>
      </c>
      <c r="N6564" s="1">
        <v>33.74</v>
      </c>
      <c r="O6564">
        <v>2018</v>
      </c>
      <c r="P6564" t="s">
        <v>27</v>
      </c>
      <c r="Q6564" s="1">
        <v>1.4261861769061923</v>
      </c>
      <c r="R6564" s="1">
        <f>train[[#This Row],[Sales]]-train[[#This Row],[Cost]]</f>
        <v>32.31381382309381</v>
      </c>
      <c r="S6564" s="2">
        <f>train[[#This Row],[Profit]]/train[[#This Row],[Sales]]</f>
        <v>0.95773010738274478</v>
      </c>
    </row>
    <row r="6565" spans="1:19" x14ac:dyDescent="0.3">
      <c r="A6565" t="s">
        <v>6417</v>
      </c>
      <c r="B6565">
        <v>43107</v>
      </c>
      <c r="C6565">
        <v>43109</v>
      </c>
      <c r="D6565" t="s">
        <v>56</v>
      </c>
      <c r="E6565" t="s">
        <v>2585</v>
      </c>
      <c r="F6565" t="s">
        <v>19</v>
      </c>
      <c r="G6565" t="s">
        <v>20</v>
      </c>
      <c r="H6565" t="s">
        <v>630</v>
      </c>
      <c r="I6565" t="s">
        <v>59</v>
      </c>
      <c r="J6565" t="s">
        <v>60</v>
      </c>
      <c r="K6565" t="s">
        <v>24</v>
      </c>
      <c r="L6565" t="s">
        <v>75</v>
      </c>
      <c r="M6565" t="s">
        <v>233</v>
      </c>
      <c r="N6565" s="1">
        <v>7.89</v>
      </c>
      <c r="O6565">
        <v>2018</v>
      </c>
      <c r="P6565" t="s">
        <v>27</v>
      </c>
      <c r="Q6565" s="1">
        <v>2.43423209865538</v>
      </c>
      <c r="R6565" s="1">
        <f>train[[#This Row],[Sales]]-train[[#This Row],[Cost]]</f>
        <v>5.4557679013446201</v>
      </c>
      <c r="S6565" s="2">
        <f>train[[#This Row],[Profit]]/train[[#This Row],[Sales]]</f>
        <v>0.6914788214631965</v>
      </c>
    </row>
    <row r="6566" spans="1:19" x14ac:dyDescent="0.3">
      <c r="A6566" t="s">
        <v>6417</v>
      </c>
      <c r="B6566">
        <v>43107</v>
      </c>
      <c r="C6566">
        <v>43109</v>
      </c>
      <c r="D6566" t="s">
        <v>56</v>
      </c>
      <c r="E6566" t="s">
        <v>2585</v>
      </c>
      <c r="F6566" t="s">
        <v>19</v>
      </c>
      <c r="G6566" t="s">
        <v>20</v>
      </c>
      <c r="H6566" t="s">
        <v>630</v>
      </c>
      <c r="I6566" t="s">
        <v>59</v>
      </c>
      <c r="J6566" t="s">
        <v>60</v>
      </c>
      <c r="K6566" t="s">
        <v>24</v>
      </c>
      <c r="L6566" t="s">
        <v>293</v>
      </c>
      <c r="M6566" t="s">
        <v>4193</v>
      </c>
      <c r="N6566" s="1">
        <v>110.11</v>
      </c>
      <c r="O6566">
        <v>2018</v>
      </c>
      <c r="P6566" t="s">
        <v>27</v>
      </c>
      <c r="Q6566" s="1">
        <v>34.780109001538484</v>
      </c>
      <c r="R6566" s="1">
        <f>train[[#This Row],[Sales]]-train[[#This Row],[Cost]]</f>
        <v>75.329890998461508</v>
      </c>
      <c r="S6566" s="2">
        <f>train[[#This Row],[Profit]]/train[[#This Row],[Sales]]</f>
        <v>0.6841330578372673</v>
      </c>
    </row>
    <row r="6567" spans="1:19" x14ac:dyDescent="0.3">
      <c r="A6567" t="s">
        <v>6417</v>
      </c>
      <c r="B6567">
        <v>43107</v>
      </c>
      <c r="C6567">
        <v>43109</v>
      </c>
      <c r="D6567" t="s">
        <v>56</v>
      </c>
      <c r="E6567" t="s">
        <v>2585</v>
      </c>
      <c r="F6567" t="s">
        <v>19</v>
      </c>
      <c r="G6567" t="s">
        <v>20</v>
      </c>
      <c r="H6567" t="s">
        <v>630</v>
      </c>
      <c r="I6567" t="s">
        <v>59</v>
      </c>
      <c r="J6567" t="s">
        <v>60</v>
      </c>
      <c r="K6567" t="s">
        <v>24</v>
      </c>
      <c r="L6567" t="s">
        <v>35</v>
      </c>
      <c r="M6567" t="s">
        <v>539</v>
      </c>
      <c r="N6567" s="1">
        <v>61.02</v>
      </c>
      <c r="O6567">
        <v>2018</v>
      </c>
      <c r="P6567" t="s">
        <v>27</v>
      </c>
      <c r="Q6567" s="1">
        <v>4.4086982057128798</v>
      </c>
      <c r="R6567" s="1">
        <f>train[[#This Row],[Sales]]-train[[#This Row],[Cost]]</f>
        <v>56.611301794287122</v>
      </c>
      <c r="S6567" s="2">
        <f>train[[#This Row],[Profit]]/train[[#This Row],[Sales]]</f>
        <v>0.92774994746455453</v>
      </c>
    </row>
    <row r="6568" spans="1:19" x14ac:dyDescent="0.3">
      <c r="A6568" t="s">
        <v>6418</v>
      </c>
      <c r="B6568">
        <v>43107</v>
      </c>
      <c r="C6568">
        <v>43110</v>
      </c>
      <c r="D6568" t="s">
        <v>68</v>
      </c>
      <c r="E6568" t="s">
        <v>3321</v>
      </c>
      <c r="F6568" t="s">
        <v>70</v>
      </c>
      <c r="G6568" t="s">
        <v>20</v>
      </c>
      <c r="H6568" t="s">
        <v>218</v>
      </c>
      <c r="I6568" t="s">
        <v>164</v>
      </c>
      <c r="J6568" t="s">
        <v>23</v>
      </c>
      <c r="K6568" t="s">
        <v>51</v>
      </c>
      <c r="L6568" t="s">
        <v>448</v>
      </c>
      <c r="M6568" t="s">
        <v>1912</v>
      </c>
      <c r="N6568" s="1">
        <v>3059.982</v>
      </c>
      <c r="O6568">
        <v>2018</v>
      </c>
      <c r="P6568" t="s">
        <v>27</v>
      </c>
      <c r="Q6568" s="1">
        <v>761.97783740325406</v>
      </c>
      <c r="R6568" s="1">
        <f>train[[#This Row],[Sales]]-train[[#This Row],[Cost]]</f>
        <v>2298.004162596746</v>
      </c>
      <c r="S6568" s="2">
        <f>train[[#This Row],[Profit]]/train[[#This Row],[Sales]]</f>
        <v>0.75098617004830293</v>
      </c>
    </row>
    <row r="6569" spans="1:19" x14ac:dyDescent="0.3">
      <c r="A6569" t="s">
        <v>6417</v>
      </c>
      <c r="B6569">
        <v>43107</v>
      </c>
      <c r="C6569">
        <v>43109</v>
      </c>
      <c r="D6569" t="s">
        <v>56</v>
      </c>
      <c r="E6569" t="s">
        <v>2585</v>
      </c>
      <c r="F6569" t="s">
        <v>19</v>
      </c>
      <c r="G6569" t="s">
        <v>20</v>
      </c>
      <c r="H6569" t="s">
        <v>630</v>
      </c>
      <c r="I6569" t="s">
        <v>59</v>
      </c>
      <c r="J6569" t="s">
        <v>60</v>
      </c>
      <c r="K6569" t="s">
        <v>24</v>
      </c>
      <c r="L6569" t="s">
        <v>35</v>
      </c>
      <c r="M6569" t="s">
        <v>165</v>
      </c>
      <c r="N6569" s="1">
        <v>153.78</v>
      </c>
      <c r="O6569">
        <v>2018</v>
      </c>
      <c r="P6569" t="s">
        <v>27</v>
      </c>
      <c r="Q6569" s="1">
        <v>10.418970407955388</v>
      </c>
      <c r="R6569" s="1">
        <f>train[[#This Row],[Sales]]-train[[#This Row],[Cost]]</f>
        <v>143.36102959204462</v>
      </c>
      <c r="S6569" s="2">
        <f>train[[#This Row],[Profit]]/train[[#This Row],[Sales]]</f>
        <v>0.93224755879857335</v>
      </c>
    </row>
    <row r="6570" spans="1:19" x14ac:dyDescent="0.3">
      <c r="A6570" t="s">
        <v>6419</v>
      </c>
      <c r="B6570">
        <v>43107</v>
      </c>
      <c r="C6570">
        <v>43113</v>
      </c>
      <c r="D6570" t="s">
        <v>17</v>
      </c>
      <c r="E6570" t="s">
        <v>3832</v>
      </c>
      <c r="F6570" t="s">
        <v>19</v>
      </c>
      <c r="G6570" t="s">
        <v>20</v>
      </c>
      <c r="H6570" t="s">
        <v>6420</v>
      </c>
      <c r="I6570" t="s">
        <v>237</v>
      </c>
      <c r="J6570" t="s">
        <v>50</v>
      </c>
      <c r="K6570" t="s">
        <v>24</v>
      </c>
      <c r="L6570" t="s">
        <v>33</v>
      </c>
      <c r="M6570" t="s">
        <v>659</v>
      </c>
      <c r="N6570" s="1">
        <v>2.8079999999999998</v>
      </c>
      <c r="O6570">
        <v>2018</v>
      </c>
      <c r="P6570" t="s">
        <v>27</v>
      </c>
      <c r="Q6570" s="1">
        <v>1.5064768665819621</v>
      </c>
      <c r="R6570" s="1">
        <f>train[[#This Row],[Sales]]-train[[#This Row],[Cost]]</f>
        <v>1.3015231334180377</v>
      </c>
      <c r="S6570" s="2">
        <f>train[[#This Row],[Profit]]/train[[#This Row],[Sales]]</f>
        <v>0.46350538939388808</v>
      </c>
    </row>
    <row r="6571" spans="1:19" x14ac:dyDescent="0.3">
      <c r="A6571" t="s">
        <v>6421</v>
      </c>
      <c r="B6571">
        <v>43108</v>
      </c>
      <c r="C6571">
        <v>43111</v>
      </c>
      <c r="D6571" t="s">
        <v>68</v>
      </c>
      <c r="E6571" t="s">
        <v>1629</v>
      </c>
      <c r="F6571" t="s">
        <v>70</v>
      </c>
      <c r="G6571" t="s">
        <v>20</v>
      </c>
      <c r="H6571" t="s">
        <v>242</v>
      </c>
      <c r="I6571" t="s">
        <v>243</v>
      </c>
      <c r="J6571" t="s">
        <v>60</v>
      </c>
      <c r="K6571" t="s">
        <v>62</v>
      </c>
      <c r="L6571" t="s">
        <v>208</v>
      </c>
      <c r="M6571" t="s">
        <v>499</v>
      </c>
      <c r="N6571" s="1">
        <v>892.98</v>
      </c>
      <c r="O6571">
        <v>2018</v>
      </c>
      <c r="P6571" t="s">
        <v>27</v>
      </c>
      <c r="Q6571" s="1">
        <v>294.73471349589363</v>
      </c>
      <c r="R6571" s="1">
        <f>train[[#This Row],[Sales]]-train[[#This Row],[Cost]]</f>
        <v>598.24528650410639</v>
      </c>
      <c r="S6571" s="2">
        <f>train[[#This Row],[Profit]]/train[[#This Row],[Sales]]</f>
        <v>0.66994253679153659</v>
      </c>
    </row>
    <row r="6572" spans="1:19" x14ac:dyDescent="0.3">
      <c r="A6572" t="s">
        <v>6422</v>
      </c>
      <c r="B6572">
        <v>43109</v>
      </c>
      <c r="C6572">
        <v>43113</v>
      </c>
      <c r="D6572" t="s">
        <v>17</v>
      </c>
      <c r="E6572" t="s">
        <v>2226</v>
      </c>
      <c r="F6572" t="s">
        <v>19</v>
      </c>
      <c r="G6572" t="s">
        <v>20</v>
      </c>
      <c r="H6572" t="s">
        <v>41</v>
      </c>
      <c r="I6572" t="s">
        <v>42</v>
      </c>
      <c r="J6572" t="s">
        <v>43</v>
      </c>
      <c r="K6572" t="s">
        <v>24</v>
      </c>
      <c r="L6572" t="s">
        <v>33</v>
      </c>
      <c r="M6572" t="s">
        <v>66</v>
      </c>
      <c r="N6572" s="1">
        <v>274.49099999999999</v>
      </c>
      <c r="O6572">
        <v>2018</v>
      </c>
      <c r="P6572" t="s">
        <v>27</v>
      </c>
      <c r="Q6572" s="1">
        <v>83.537554582713881</v>
      </c>
      <c r="R6572" s="1">
        <f>train[[#This Row],[Sales]]-train[[#This Row],[Cost]]</f>
        <v>190.9534454172861</v>
      </c>
      <c r="S6572" s="2">
        <f>train[[#This Row],[Profit]]/train[[#This Row],[Sales]]</f>
        <v>0.69566377556016812</v>
      </c>
    </row>
    <row r="6573" spans="1:19" x14ac:dyDescent="0.3">
      <c r="A6573" t="s">
        <v>6425</v>
      </c>
      <c r="B6573">
        <v>43112</v>
      </c>
      <c r="C6573">
        <v>43116</v>
      </c>
      <c r="D6573" t="s">
        <v>17</v>
      </c>
      <c r="E6573" t="s">
        <v>3492</v>
      </c>
      <c r="F6573" t="s">
        <v>70</v>
      </c>
      <c r="G6573" t="s">
        <v>20</v>
      </c>
      <c r="H6573" t="s">
        <v>123</v>
      </c>
      <c r="I6573" t="s">
        <v>59</v>
      </c>
      <c r="J6573" t="s">
        <v>60</v>
      </c>
      <c r="K6573" t="s">
        <v>24</v>
      </c>
      <c r="L6573" t="s">
        <v>104</v>
      </c>
      <c r="M6573" t="s">
        <v>105</v>
      </c>
      <c r="N6573" s="1">
        <v>9.7799999999999994</v>
      </c>
      <c r="O6573">
        <v>2018</v>
      </c>
      <c r="P6573" t="s">
        <v>27</v>
      </c>
      <c r="Q6573" s="1">
        <v>2.6297582952104239</v>
      </c>
      <c r="R6573" s="1">
        <f>train[[#This Row],[Sales]]-train[[#This Row],[Cost]]</f>
        <v>7.1502417047895754</v>
      </c>
      <c r="S6573" s="2">
        <f>train[[#This Row],[Profit]]/train[[#This Row],[Sales]]</f>
        <v>0.73110855877194025</v>
      </c>
    </row>
    <row r="6574" spans="1:19" x14ac:dyDescent="0.3">
      <c r="A6574" t="s">
        <v>6423</v>
      </c>
      <c r="B6574">
        <v>43112</v>
      </c>
      <c r="C6574">
        <v>43117</v>
      </c>
      <c r="D6574" t="s">
        <v>56</v>
      </c>
      <c r="E6574" t="s">
        <v>852</v>
      </c>
      <c r="F6574" t="s">
        <v>30</v>
      </c>
      <c r="G6574" t="s">
        <v>20</v>
      </c>
      <c r="H6574" t="s">
        <v>243</v>
      </c>
      <c r="I6574" t="s">
        <v>3504</v>
      </c>
      <c r="J6574" t="s">
        <v>43</v>
      </c>
      <c r="K6574" t="s">
        <v>24</v>
      </c>
      <c r="L6574" t="s">
        <v>25</v>
      </c>
      <c r="M6574" t="s">
        <v>187</v>
      </c>
      <c r="N6574" s="1">
        <v>40.08</v>
      </c>
      <c r="O6574">
        <v>2018</v>
      </c>
      <c r="P6574" t="s">
        <v>27</v>
      </c>
      <c r="Q6574" s="1">
        <v>13.633920309510893</v>
      </c>
      <c r="R6574" s="1">
        <f>train[[#This Row],[Sales]]-train[[#This Row],[Cost]]</f>
        <v>26.446079690489107</v>
      </c>
      <c r="S6574" s="2">
        <f>train[[#This Row],[Profit]]/train[[#This Row],[Sales]]</f>
        <v>0.65983232760701371</v>
      </c>
    </row>
    <row r="6575" spans="1:19" x14ac:dyDescent="0.3">
      <c r="A6575" t="s">
        <v>6424</v>
      </c>
      <c r="B6575">
        <v>43112</v>
      </c>
      <c r="C6575">
        <v>43116</v>
      </c>
      <c r="D6575" t="s">
        <v>17</v>
      </c>
      <c r="E6575" t="s">
        <v>3521</v>
      </c>
      <c r="F6575" t="s">
        <v>70</v>
      </c>
      <c r="G6575" t="s">
        <v>20</v>
      </c>
      <c r="H6575" t="s">
        <v>305</v>
      </c>
      <c r="I6575" t="s">
        <v>22</v>
      </c>
      <c r="J6575" t="s">
        <v>23</v>
      </c>
      <c r="K6575" t="s">
        <v>24</v>
      </c>
      <c r="L6575" t="s">
        <v>33</v>
      </c>
      <c r="M6575" t="s">
        <v>3726</v>
      </c>
      <c r="N6575" s="1">
        <v>760.98</v>
      </c>
      <c r="O6575">
        <v>2018</v>
      </c>
      <c r="P6575" t="s">
        <v>27</v>
      </c>
      <c r="Q6575" s="1">
        <v>290.59542522436487</v>
      </c>
      <c r="R6575" s="1">
        <f>train[[#This Row],[Sales]]-train[[#This Row],[Cost]]</f>
        <v>470.38457477563514</v>
      </c>
      <c r="S6575" s="2">
        <f>train[[#This Row],[Profit]]/train[[#This Row],[Sales]]</f>
        <v>0.61813000969228515</v>
      </c>
    </row>
    <row r="6576" spans="1:19" x14ac:dyDescent="0.3">
      <c r="A6576" t="s">
        <v>6423</v>
      </c>
      <c r="B6576">
        <v>43112</v>
      </c>
      <c r="C6576">
        <v>43117</v>
      </c>
      <c r="D6576" t="s">
        <v>56</v>
      </c>
      <c r="E6576" t="s">
        <v>852</v>
      </c>
      <c r="F6576" t="s">
        <v>30</v>
      </c>
      <c r="G6576" t="s">
        <v>20</v>
      </c>
      <c r="H6576" t="s">
        <v>243</v>
      </c>
      <c r="I6576" t="s">
        <v>3504</v>
      </c>
      <c r="J6576" t="s">
        <v>43</v>
      </c>
      <c r="K6576" t="s">
        <v>62</v>
      </c>
      <c r="L6576" t="s">
        <v>81</v>
      </c>
      <c r="M6576" t="s">
        <v>3436</v>
      </c>
      <c r="N6576" s="1">
        <v>37.68</v>
      </c>
      <c r="O6576">
        <v>2018</v>
      </c>
      <c r="P6576" t="s">
        <v>27</v>
      </c>
      <c r="Q6576" s="1">
        <v>12.48464353184916</v>
      </c>
      <c r="R6576" s="1">
        <f>train[[#This Row],[Sales]]-train[[#This Row],[Cost]]</f>
        <v>25.195356468150841</v>
      </c>
      <c r="S6576" s="2">
        <f>train[[#This Row],[Profit]]/train[[#This Row],[Sales]]</f>
        <v>0.6686665729339395</v>
      </c>
    </row>
    <row r="6577" spans="1:19" x14ac:dyDescent="0.3">
      <c r="A6577" t="s">
        <v>6426</v>
      </c>
      <c r="B6577">
        <v>43113</v>
      </c>
      <c r="C6577">
        <v>43118</v>
      </c>
      <c r="D6577" t="s">
        <v>56</v>
      </c>
      <c r="E6577" t="s">
        <v>2825</v>
      </c>
      <c r="F6577" t="s">
        <v>70</v>
      </c>
      <c r="G6577" t="s">
        <v>20</v>
      </c>
      <c r="H6577" t="s">
        <v>91</v>
      </c>
      <c r="I6577" t="s">
        <v>279</v>
      </c>
      <c r="J6577" t="s">
        <v>23</v>
      </c>
      <c r="K6577" t="s">
        <v>24</v>
      </c>
      <c r="L6577" t="s">
        <v>293</v>
      </c>
      <c r="M6577" t="s">
        <v>702</v>
      </c>
      <c r="N6577" s="1">
        <v>4164.05</v>
      </c>
      <c r="O6577">
        <v>2018</v>
      </c>
      <c r="P6577" t="s">
        <v>27</v>
      </c>
      <c r="Q6577" s="1">
        <v>292.92645754934495</v>
      </c>
      <c r="R6577" s="1">
        <f>train[[#This Row],[Sales]]-train[[#This Row],[Cost]]</f>
        <v>3871.1235424506553</v>
      </c>
      <c r="S6577" s="2">
        <f>train[[#This Row],[Profit]]/train[[#This Row],[Sales]]</f>
        <v>0.92965347256893049</v>
      </c>
    </row>
    <row r="6578" spans="1:19" x14ac:dyDescent="0.3">
      <c r="A6578" t="s">
        <v>6426</v>
      </c>
      <c r="B6578">
        <v>43113</v>
      </c>
      <c r="C6578">
        <v>43118</v>
      </c>
      <c r="D6578" t="s">
        <v>56</v>
      </c>
      <c r="E6578" t="s">
        <v>2825</v>
      </c>
      <c r="F6578" t="s">
        <v>70</v>
      </c>
      <c r="G6578" t="s">
        <v>20</v>
      </c>
      <c r="H6578" t="s">
        <v>91</v>
      </c>
      <c r="I6578" t="s">
        <v>279</v>
      </c>
      <c r="J6578" t="s">
        <v>23</v>
      </c>
      <c r="K6578" t="s">
        <v>62</v>
      </c>
      <c r="L6578" t="s">
        <v>126</v>
      </c>
      <c r="M6578" t="s">
        <v>1270</v>
      </c>
      <c r="N6578" s="1">
        <v>212.94</v>
      </c>
      <c r="O6578">
        <v>2018</v>
      </c>
      <c r="P6578" t="s">
        <v>27</v>
      </c>
      <c r="Q6578" s="1">
        <v>4.4660455676422082</v>
      </c>
      <c r="R6578" s="1">
        <f>train[[#This Row],[Sales]]-train[[#This Row],[Cost]]</f>
        <v>208.4739544323578</v>
      </c>
      <c r="S6578" s="2">
        <f>train[[#This Row],[Profit]]/train[[#This Row],[Sales]]</f>
        <v>0.97902674195716066</v>
      </c>
    </row>
    <row r="6579" spans="1:19" x14ac:dyDescent="0.3">
      <c r="A6579" t="s">
        <v>6426</v>
      </c>
      <c r="B6579">
        <v>43113</v>
      </c>
      <c r="C6579">
        <v>43118</v>
      </c>
      <c r="D6579" t="s">
        <v>56</v>
      </c>
      <c r="E6579" t="s">
        <v>2825</v>
      </c>
      <c r="F6579" t="s">
        <v>70</v>
      </c>
      <c r="G6579" t="s">
        <v>20</v>
      </c>
      <c r="H6579" t="s">
        <v>91</v>
      </c>
      <c r="I6579" t="s">
        <v>279</v>
      </c>
      <c r="J6579" t="s">
        <v>23</v>
      </c>
      <c r="K6579" t="s">
        <v>24</v>
      </c>
      <c r="L6579" t="s">
        <v>25</v>
      </c>
      <c r="M6579" t="s">
        <v>1791</v>
      </c>
      <c r="N6579" s="1">
        <v>32.4</v>
      </c>
      <c r="O6579">
        <v>2018</v>
      </c>
      <c r="P6579" t="s">
        <v>27</v>
      </c>
      <c r="Q6579" s="1">
        <v>14.654930453592758</v>
      </c>
      <c r="R6579" s="1">
        <f>train[[#This Row],[Sales]]-train[[#This Row],[Cost]]</f>
        <v>17.74506954640724</v>
      </c>
      <c r="S6579" s="2">
        <f>train[[#This Row],[Profit]]/train[[#This Row],[Sales]]</f>
        <v>0.54768733167923589</v>
      </c>
    </row>
    <row r="6580" spans="1:19" x14ac:dyDescent="0.3">
      <c r="A6580" t="s">
        <v>6426</v>
      </c>
      <c r="B6580">
        <v>43113</v>
      </c>
      <c r="C6580">
        <v>43118</v>
      </c>
      <c r="D6580" t="s">
        <v>56</v>
      </c>
      <c r="E6580" t="s">
        <v>2825</v>
      </c>
      <c r="F6580" t="s">
        <v>70</v>
      </c>
      <c r="G6580" t="s">
        <v>20</v>
      </c>
      <c r="H6580" t="s">
        <v>91</v>
      </c>
      <c r="I6580" t="s">
        <v>279</v>
      </c>
      <c r="J6580" t="s">
        <v>23</v>
      </c>
      <c r="K6580" t="s">
        <v>24</v>
      </c>
      <c r="L6580" t="s">
        <v>44</v>
      </c>
      <c r="M6580" t="s">
        <v>902</v>
      </c>
      <c r="N6580" s="1">
        <v>209.94</v>
      </c>
      <c r="O6580">
        <v>2018</v>
      </c>
      <c r="P6580" t="s">
        <v>27</v>
      </c>
      <c r="Q6580" s="1">
        <v>93.509649946322256</v>
      </c>
      <c r="R6580" s="1">
        <f>train[[#This Row],[Sales]]-train[[#This Row],[Cost]]</f>
        <v>116.43035005367774</v>
      </c>
      <c r="S6580" s="2">
        <f>train[[#This Row],[Profit]]/train[[#This Row],[Sales]]</f>
        <v>0.55458869226292151</v>
      </c>
    </row>
    <row r="6581" spans="1:19" x14ac:dyDescent="0.3">
      <c r="A6581" t="s">
        <v>6429</v>
      </c>
      <c r="B6581">
        <v>43114</v>
      </c>
      <c r="C6581">
        <v>43118</v>
      </c>
      <c r="D6581" t="s">
        <v>17</v>
      </c>
      <c r="E6581" t="s">
        <v>1230</v>
      </c>
      <c r="F6581" t="s">
        <v>19</v>
      </c>
      <c r="G6581" t="s">
        <v>20</v>
      </c>
      <c r="H6581" t="s">
        <v>2586</v>
      </c>
      <c r="I6581" t="s">
        <v>173</v>
      </c>
      <c r="J6581" t="s">
        <v>50</v>
      </c>
      <c r="K6581" t="s">
        <v>24</v>
      </c>
      <c r="L6581" t="s">
        <v>33</v>
      </c>
      <c r="M6581" t="s">
        <v>3866</v>
      </c>
      <c r="N6581" s="1">
        <v>5.97</v>
      </c>
      <c r="O6581">
        <v>2018</v>
      </c>
      <c r="P6581" t="s">
        <v>27</v>
      </c>
      <c r="Q6581" s="1">
        <v>2.7280692927455354</v>
      </c>
      <c r="R6581" s="1">
        <f>train[[#This Row],[Sales]]-train[[#This Row],[Cost]]</f>
        <v>3.2419307072544643</v>
      </c>
      <c r="S6581" s="2">
        <f>train[[#This Row],[Profit]]/train[[#This Row],[Sales]]</f>
        <v>0.54303696938935753</v>
      </c>
    </row>
    <row r="6582" spans="1:19" x14ac:dyDescent="0.3">
      <c r="A6582" t="s">
        <v>6429</v>
      </c>
      <c r="B6582">
        <v>43114</v>
      </c>
      <c r="C6582">
        <v>43118</v>
      </c>
      <c r="D6582" t="s">
        <v>17</v>
      </c>
      <c r="E6582" t="s">
        <v>1230</v>
      </c>
      <c r="F6582" t="s">
        <v>19</v>
      </c>
      <c r="G6582" t="s">
        <v>20</v>
      </c>
      <c r="H6582" t="s">
        <v>2586</v>
      </c>
      <c r="I6582" t="s">
        <v>173</v>
      </c>
      <c r="J6582" t="s">
        <v>50</v>
      </c>
      <c r="K6582" t="s">
        <v>24</v>
      </c>
      <c r="L6582" t="s">
        <v>104</v>
      </c>
      <c r="M6582" t="s">
        <v>2264</v>
      </c>
      <c r="N6582" s="1">
        <v>18.335999999999999</v>
      </c>
      <c r="O6582">
        <v>2018</v>
      </c>
      <c r="P6582" t="s">
        <v>27</v>
      </c>
      <c r="Q6582" s="1">
        <v>9.4173152644304992</v>
      </c>
      <c r="R6582" s="1">
        <f>train[[#This Row],[Sales]]-train[[#This Row],[Cost]]</f>
        <v>8.9186847355694994</v>
      </c>
      <c r="S6582" s="2">
        <f>train[[#This Row],[Profit]]/train[[#This Row],[Sales]]</f>
        <v>0.48640296332730693</v>
      </c>
    </row>
    <row r="6583" spans="1:19" x14ac:dyDescent="0.3">
      <c r="A6583" t="s">
        <v>6428</v>
      </c>
      <c r="B6583">
        <v>43114</v>
      </c>
      <c r="C6583">
        <v>43116</v>
      </c>
      <c r="D6583" t="s">
        <v>68</v>
      </c>
      <c r="E6583" t="s">
        <v>3238</v>
      </c>
      <c r="F6583" t="s">
        <v>70</v>
      </c>
      <c r="G6583" t="s">
        <v>20</v>
      </c>
      <c r="H6583" t="s">
        <v>1202</v>
      </c>
      <c r="I6583" t="s">
        <v>420</v>
      </c>
      <c r="J6583" t="s">
        <v>60</v>
      </c>
      <c r="K6583" t="s">
        <v>51</v>
      </c>
      <c r="L6583" t="s">
        <v>86</v>
      </c>
      <c r="M6583" t="s">
        <v>4819</v>
      </c>
      <c r="N6583" s="1">
        <v>169.06399999999999</v>
      </c>
      <c r="O6583">
        <v>2018</v>
      </c>
      <c r="P6583" t="s">
        <v>27</v>
      </c>
      <c r="Q6583" s="1">
        <v>59.843660825429474</v>
      </c>
      <c r="R6583" s="1">
        <f>train[[#This Row],[Sales]]-train[[#This Row],[Cost]]</f>
        <v>109.22033917457051</v>
      </c>
      <c r="S6583" s="2">
        <f>train[[#This Row],[Profit]]/train[[#This Row],[Sales]]</f>
        <v>0.64602954605694007</v>
      </c>
    </row>
    <row r="6584" spans="1:19" x14ac:dyDescent="0.3">
      <c r="A6584" t="s">
        <v>6430</v>
      </c>
      <c r="B6584">
        <v>43114</v>
      </c>
      <c r="C6584">
        <v>43119</v>
      </c>
      <c r="D6584" t="s">
        <v>17</v>
      </c>
      <c r="E6584" t="s">
        <v>4246</v>
      </c>
      <c r="F6584" t="s">
        <v>19</v>
      </c>
      <c r="G6584" t="s">
        <v>20</v>
      </c>
      <c r="H6584" t="s">
        <v>58</v>
      </c>
      <c r="I6584" t="s">
        <v>59</v>
      </c>
      <c r="J6584" t="s">
        <v>60</v>
      </c>
      <c r="K6584" t="s">
        <v>24</v>
      </c>
      <c r="L6584" t="s">
        <v>25</v>
      </c>
      <c r="M6584" t="s">
        <v>3466</v>
      </c>
      <c r="N6584" s="1">
        <v>154.9</v>
      </c>
      <c r="O6584">
        <v>2018</v>
      </c>
      <c r="P6584" t="s">
        <v>27</v>
      </c>
      <c r="Q6584" s="1">
        <v>3.8917999269409029</v>
      </c>
      <c r="R6584" s="1">
        <f>train[[#This Row],[Sales]]-train[[#This Row],[Cost]]</f>
        <v>151.0082000730591</v>
      </c>
      <c r="S6584" s="2">
        <f>train[[#This Row],[Profit]]/train[[#This Row],[Sales]]</f>
        <v>0.97487540395777339</v>
      </c>
    </row>
    <row r="6585" spans="1:19" x14ac:dyDescent="0.3">
      <c r="A6585" t="s">
        <v>6427</v>
      </c>
      <c r="B6585">
        <v>43114</v>
      </c>
      <c r="C6585">
        <v>43115</v>
      </c>
      <c r="D6585" t="s">
        <v>68</v>
      </c>
      <c r="E6585" t="s">
        <v>5150</v>
      </c>
      <c r="F6585" t="s">
        <v>19</v>
      </c>
      <c r="G6585" t="s">
        <v>20</v>
      </c>
      <c r="H6585" t="s">
        <v>457</v>
      </c>
      <c r="I6585" t="s">
        <v>374</v>
      </c>
      <c r="J6585" t="s">
        <v>50</v>
      </c>
      <c r="K6585" t="s">
        <v>24</v>
      </c>
      <c r="L6585" t="s">
        <v>104</v>
      </c>
      <c r="M6585" t="s">
        <v>152</v>
      </c>
      <c r="N6585" s="1">
        <v>21.744</v>
      </c>
      <c r="O6585">
        <v>2018</v>
      </c>
      <c r="P6585" t="s">
        <v>27</v>
      </c>
      <c r="Q6585" s="1">
        <v>1.8643804482698416</v>
      </c>
      <c r="R6585" s="1">
        <f>train[[#This Row],[Sales]]-train[[#This Row],[Cost]]</f>
        <v>19.879619551730158</v>
      </c>
      <c r="S6585" s="2">
        <f>train[[#This Row],[Profit]]/train[[#This Row],[Sales]]</f>
        <v>0.91425770565352094</v>
      </c>
    </row>
    <row r="6586" spans="1:19" x14ac:dyDescent="0.3">
      <c r="A6586" t="s">
        <v>6428</v>
      </c>
      <c r="B6586">
        <v>43114</v>
      </c>
      <c r="C6586">
        <v>43116</v>
      </c>
      <c r="D6586" t="s">
        <v>68</v>
      </c>
      <c r="E6586" t="s">
        <v>3238</v>
      </c>
      <c r="F6586" t="s">
        <v>70</v>
      </c>
      <c r="G6586" t="s">
        <v>20</v>
      </c>
      <c r="H6586" t="s">
        <v>1202</v>
      </c>
      <c r="I6586" t="s">
        <v>420</v>
      </c>
      <c r="J6586" t="s">
        <v>60</v>
      </c>
      <c r="K6586" t="s">
        <v>24</v>
      </c>
      <c r="L6586" t="s">
        <v>35</v>
      </c>
      <c r="M6586" t="s">
        <v>3920</v>
      </c>
      <c r="N6586" s="1">
        <v>168.624</v>
      </c>
      <c r="O6586">
        <v>2018</v>
      </c>
      <c r="P6586" t="s">
        <v>27</v>
      </c>
      <c r="Q6586" s="1">
        <v>71.79463773094264</v>
      </c>
      <c r="R6586" s="1">
        <f>train[[#This Row],[Sales]]-train[[#This Row],[Cost]]</f>
        <v>96.829362269057356</v>
      </c>
      <c r="S6586" s="2">
        <f>train[[#This Row],[Profit]]/train[[#This Row],[Sales]]</f>
        <v>0.57423238844445246</v>
      </c>
    </row>
    <row r="6587" spans="1:19" x14ac:dyDescent="0.3">
      <c r="A6587" t="s">
        <v>6429</v>
      </c>
      <c r="B6587">
        <v>43114</v>
      </c>
      <c r="C6587">
        <v>43118</v>
      </c>
      <c r="D6587" t="s">
        <v>17</v>
      </c>
      <c r="E6587" t="s">
        <v>1230</v>
      </c>
      <c r="F6587" t="s">
        <v>19</v>
      </c>
      <c r="G6587" t="s">
        <v>20</v>
      </c>
      <c r="H6587" t="s">
        <v>2586</v>
      </c>
      <c r="I6587" t="s">
        <v>173</v>
      </c>
      <c r="J6587" t="s">
        <v>50</v>
      </c>
      <c r="K6587" t="s">
        <v>51</v>
      </c>
      <c r="L6587" t="s">
        <v>52</v>
      </c>
      <c r="M6587" t="s">
        <v>5494</v>
      </c>
      <c r="N6587" s="1">
        <v>111.98399999999999</v>
      </c>
      <c r="O6587">
        <v>2018</v>
      </c>
      <c r="P6587" t="s">
        <v>27</v>
      </c>
      <c r="Q6587" s="1">
        <v>35.56807687529281</v>
      </c>
      <c r="R6587" s="1">
        <f>train[[#This Row],[Sales]]-train[[#This Row],[Cost]]</f>
        <v>76.415923124707177</v>
      </c>
      <c r="S6587" s="2">
        <f>train[[#This Row],[Profit]]/train[[#This Row],[Sales]]</f>
        <v>0.68238251111504489</v>
      </c>
    </row>
    <row r="6588" spans="1:19" x14ac:dyDescent="0.3">
      <c r="A6588" t="s">
        <v>6429</v>
      </c>
      <c r="B6588">
        <v>43114</v>
      </c>
      <c r="C6588">
        <v>43118</v>
      </c>
      <c r="D6588" t="s">
        <v>17</v>
      </c>
      <c r="E6588" t="s">
        <v>1230</v>
      </c>
      <c r="F6588" t="s">
        <v>19</v>
      </c>
      <c r="G6588" t="s">
        <v>20</v>
      </c>
      <c r="H6588" t="s">
        <v>2586</v>
      </c>
      <c r="I6588" t="s">
        <v>173</v>
      </c>
      <c r="J6588" t="s">
        <v>50</v>
      </c>
      <c r="K6588" t="s">
        <v>24</v>
      </c>
      <c r="L6588" t="s">
        <v>25</v>
      </c>
      <c r="M6588" t="s">
        <v>1757</v>
      </c>
      <c r="N6588" s="1">
        <v>36.287999999999997</v>
      </c>
      <c r="O6588">
        <v>2018</v>
      </c>
      <c r="P6588" t="s">
        <v>27</v>
      </c>
      <c r="Q6588" s="1">
        <v>3.7957572879740171</v>
      </c>
      <c r="R6588" s="1">
        <f>train[[#This Row],[Sales]]-train[[#This Row],[Cost]]</f>
        <v>32.492242712025977</v>
      </c>
      <c r="S6588" s="2">
        <f>train[[#This Row],[Profit]]/train[[#This Row],[Sales]]</f>
        <v>0.89539910471852902</v>
      </c>
    </row>
    <row r="6589" spans="1:19" x14ac:dyDescent="0.3">
      <c r="A6589" t="s">
        <v>6427</v>
      </c>
      <c r="B6589">
        <v>43114</v>
      </c>
      <c r="C6589">
        <v>43115</v>
      </c>
      <c r="D6589" t="s">
        <v>68</v>
      </c>
      <c r="E6589" t="s">
        <v>5150</v>
      </c>
      <c r="F6589" t="s">
        <v>19</v>
      </c>
      <c r="G6589" t="s">
        <v>20</v>
      </c>
      <c r="H6589" t="s">
        <v>457</v>
      </c>
      <c r="I6589" t="s">
        <v>374</v>
      </c>
      <c r="J6589" t="s">
        <v>50</v>
      </c>
      <c r="K6589" t="s">
        <v>51</v>
      </c>
      <c r="L6589" t="s">
        <v>52</v>
      </c>
      <c r="M6589" t="s">
        <v>356</v>
      </c>
      <c r="N6589" s="1">
        <v>7.92</v>
      </c>
      <c r="O6589">
        <v>2018</v>
      </c>
      <c r="P6589" t="s">
        <v>27</v>
      </c>
      <c r="Q6589" s="1">
        <v>1.3216566396814216</v>
      </c>
      <c r="R6589" s="1">
        <f>train[[#This Row],[Sales]]-train[[#This Row],[Cost]]</f>
        <v>6.5983433603185784</v>
      </c>
      <c r="S6589" s="2">
        <f>train[[#This Row],[Profit]]/train[[#This Row],[Sales]]</f>
        <v>0.83312416165638614</v>
      </c>
    </row>
    <row r="6590" spans="1:19" x14ac:dyDescent="0.3">
      <c r="A6590" t="s">
        <v>6429</v>
      </c>
      <c r="B6590">
        <v>43114</v>
      </c>
      <c r="C6590">
        <v>43118</v>
      </c>
      <c r="D6590" t="s">
        <v>17</v>
      </c>
      <c r="E6590" t="s">
        <v>1230</v>
      </c>
      <c r="F6590" t="s">
        <v>19</v>
      </c>
      <c r="G6590" t="s">
        <v>20</v>
      </c>
      <c r="H6590" t="s">
        <v>2586</v>
      </c>
      <c r="I6590" t="s">
        <v>173</v>
      </c>
      <c r="J6590" t="s">
        <v>50</v>
      </c>
      <c r="K6590" t="s">
        <v>24</v>
      </c>
      <c r="L6590" t="s">
        <v>33</v>
      </c>
      <c r="M6590" t="s">
        <v>2347</v>
      </c>
      <c r="N6590" s="1">
        <v>2.508</v>
      </c>
      <c r="O6590">
        <v>2018</v>
      </c>
      <c r="P6590" t="s">
        <v>27</v>
      </c>
      <c r="Q6590" s="1">
        <v>0.97279231050939408</v>
      </c>
      <c r="R6590" s="1">
        <f>train[[#This Row],[Sales]]-train[[#This Row],[Cost]]</f>
        <v>1.5352076894906059</v>
      </c>
      <c r="S6590" s="2">
        <f>train[[#This Row],[Profit]]/train[[#This Row],[Sales]]</f>
        <v>0.61212427810630221</v>
      </c>
    </row>
    <row r="6591" spans="1:19" x14ac:dyDescent="0.3">
      <c r="A6591" t="s">
        <v>6434</v>
      </c>
      <c r="B6591">
        <v>43115</v>
      </c>
      <c r="C6591">
        <v>43119</v>
      </c>
      <c r="D6591" t="s">
        <v>17</v>
      </c>
      <c r="E6591" t="s">
        <v>4627</v>
      </c>
      <c r="F6591" t="s">
        <v>30</v>
      </c>
      <c r="G6591" t="s">
        <v>20</v>
      </c>
      <c r="H6591" t="s">
        <v>58</v>
      </c>
      <c r="I6591" t="s">
        <v>59</v>
      </c>
      <c r="J6591" t="s">
        <v>60</v>
      </c>
      <c r="K6591" t="s">
        <v>24</v>
      </c>
      <c r="L6591" t="s">
        <v>44</v>
      </c>
      <c r="M6591" t="s">
        <v>865</v>
      </c>
      <c r="N6591" s="1">
        <v>21.4</v>
      </c>
      <c r="O6591">
        <v>2018</v>
      </c>
      <c r="P6591" t="s">
        <v>27</v>
      </c>
      <c r="Q6591" s="1">
        <v>5.1446148358422503</v>
      </c>
      <c r="R6591" s="1">
        <f>train[[#This Row],[Sales]]-train[[#This Row],[Cost]]</f>
        <v>16.255385164157747</v>
      </c>
      <c r="S6591" s="2">
        <f>train[[#This Row],[Profit]]/train[[#This Row],[Sales]]</f>
        <v>0.7595974375774649</v>
      </c>
    </row>
    <row r="6592" spans="1:19" x14ac:dyDescent="0.3">
      <c r="A6592" t="s">
        <v>6433</v>
      </c>
      <c r="B6592">
        <v>43115</v>
      </c>
      <c r="C6592">
        <v>43119</v>
      </c>
      <c r="D6592" t="s">
        <v>17</v>
      </c>
      <c r="E6592" t="s">
        <v>288</v>
      </c>
      <c r="F6592" t="s">
        <v>19</v>
      </c>
      <c r="G6592" t="s">
        <v>20</v>
      </c>
      <c r="H6592" t="s">
        <v>4131</v>
      </c>
      <c r="I6592" t="s">
        <v>657</v>
      </c>
      <c r="J6592" t="s">
        <v>43</v>
      </c>
      <c r="K6592" t="s">
        <v>24</v>
      </c>
      <c r="L6592" t="s">
        <v>25</v>
      </c>
      <c r="M6592" t="s">
        <v>5276</v>
      </c>
      <c r="N6592" s="1">
        <v>12.7</v>
      </c>
      <c r="O6592">
        <v>2018</v>
      </c>
      <c r="P6592" t="s">
        <v>27</v>
      </c>
      <c r="Q6592" s="1">
        <v>1.4401736611805711</v>
      </c>
      <c r="R6592" s="1">
        <f>train[[#This Row],[Sales]]-train[[#This Row],[Cost]]</f>
        <v>11.259826338819428</v>
      </c>
      <c r="S6592" s="2">
        <f>train[[#This Row],[Profit]]/train[[#This Row],[Sales]]</f>
        <v>0.88660049911964001</v>
      </c>
    </row>
    <row r="6593" spans="1:19" x14ac:dyDescent="0.3">
      <c r="A6593" t="s">
        <v>6432</v>
      </c>
      <c r="B6593">
        <v>43115</v>
      </c>
      <c r="C6593">
        <v>43118</v>
      </c>
      <c r="D6593" t="s">
        <v>68</v>
      </c>
      <c r="E6593" t="s">
        <v>2865</v>
      </c>
      <c r="F6593" t="s">
        <v>19</v>
      </c>
      <c r="G6593" t="s">
        <v>20</v>
      </c>
      <c r="H6593" t="s">
        <v>765</v>
      </c>
      <c r="I6593" t="s">
        <v>22</v>
      </c>
      <c r="J6593" t="s">
        <v>23</v>
      </c>
      <c r="K6593" t="s">
        <v>24</v>
      </c>
      <c r="L6593" t="s">
        <v>33</v>
      </c>
      <c r="M6593" t="s">
        <v>1465</v>
      </c>
      <c r="N6593" s="1">
        <v>4.2759999999999998</v>
      </c>
      <c r="O6593">
        <v>2018</v>
      </c>
      <c r="P6593" t="s">
        <v>27</v>
      </c>
      <c r="Q6593" s="1">
        <v>1.1520814578470484</v>
      </c>
      <c r="R6593" s="1">
        <f>train[[#This Row],[Sales]]-train[[#This Row],[Cost]]</f>
        <v>3.1239185421529516</v>
      </c>
      <c r="S6593" s="2">
        <f>train[[#This Row],[Profit]]/train[[#This Row],[Sales]]</f>
        <v>0.73057028581687367</v>
      </c>
    </row>
    <row r="6594" spans="1:19" x14ac:dyDescent="0.3">
      <c r="A6594" t="s">
        <v>6432</v>
      </c>
      <c r="B6594">
        <v>43115</v>
      </c>
      <c r="C6594">
        <v>43118</v>
      </c>
      <c r="D6594" t="s">
        <v>68</v>
      </c>
      <c r="E6594" t="s">
        <v>2865</v>
      </c>
      <c r="F6594" t="s">
        <v>19</v>
      </c>
      <c r="G6594" t="s">
        <v>20</v>
      </c>
      <c r="H6594" t="s">
        <v>765</v>
      </c>
      <c r="I6594" t="s">
        <v>22</v>
      </c>
      <c r="J6594" t="s">
        <v>23</v>
      </c>
      <c r="K6594" t="s">
        <v>51</v>
      </c>
      <c r="L6594" t="s">
        <v>86</v>
      </c>
      <c r="M6594" t="s">
        <v>2256</v>
      </c>
      <c r="N6594" s="1">
        <v>62.591999999999999</v>
      </c>
      <c r="O6594">
        <v>2018</v>
      </c>
      <c r="P6594" t="s">
        <v>27</v>
      </c>
      <c r="Q6594" s="1">
        <v>19.155301535920593</v>
      </c>
      <c r="R6594" s="1">
        <f>train[[#This Row],[Sales]]-train[[#This Row],[Cost]]</f>
        <v>43.436698464079406</v>
      </c>
      <c r="S6594" s="2">
        <f>train[[#This Row],[Profit]]/train[[#This Row],[Sales]]</f>
        <v>0.69396565797672871</v>
      </c>
    </row>
    <row r="6595" spans="1:19" x14ac:dyDescent="0.3">
      <c r="A6595" t="s">
        <v>6432</v>
      </c>
      <c r="B6595">
        <v>43115</v>
      </c>
      <c r="C6595">
        <v>43118</v>
      </c>
      <c r="D6595" t="s">
        <v>68</v>
      </c>
      <c r="E6595" t="s">
        <v>2865</v>
      </c>
      <c r="F6595" t="s">
        <v>19</v>
      </c>
      <c r="G6595" t="s">
        <v>20</v>
      </c>
      <c r="H6595" t="s">
        <v>765</v>
      </c>
      <c r="I6595" t="s">
        <v>22</v>
      </c>
      <c r="J6595" t="s">
        <v>23</v>
      </c>
      <c r="K6595" t="s">
        <v>51</v>
      </c>
      <c r="L6595" t="s">
        <v>86</v>
      </c>
      <c r="M6595" t="s">
        <v>134</v>
      </c>
      <c r="N6595" s="1">
        <v>47.984000000000002</v>
      </c>
      <c r="O6595">
        <v>2018</v>
      </c>
      <c r="P6595" t="s">
        <v>27</v>
      </c>
      <c r="Q6595" s="1">
        <v>19.974754128026287</v>
      </c>
      <c r="R6595" s="1">
        <f>train[[#This Row],[Sales]]-train[[#This Row],[Cost]]</f>
        <v>28.009245871973715</v>
      </c>
      <c r="S6595" s="2">
        <f>train[[#This Row],[Profit]]/train[[#This Row],[Sales]]</f>
        <v>0.58372052917584427</v>
      </c>
    </row>
    <row r="6596" spans="1:19" x14ac:dyDescent="0.3">
      <c r="A6596" t="s">
        <v>6432</v>
      </c>
      <c r="B6596">
        <v>43115</v>
      </c>
      <c r="C6596">
        <v>43118</v>
      </c>
      <c r="D6596" t="s">
        <v>68</v>
      </c>
      <c r="E6596" t="s">
        <v>2865</v>
      </c>
      <c r="F6596" t="s">
        <v>19</v>
      </c>
      <c r="G6596" t="s">
        <v>20</v>
      </c>
      <c r="H6596" t="s">
        <v>765</v>
      </c>
      <c r="I6596" t="s">
        <v>22</v>
      </c>
      <c r="J6596" t="s">
        <v>23</v>
      </c>
      <c r="K6596" t="s">
        <v>24</v>
      </c>
      <c r="L6596" t="s">
        <v>33</v>
      </c>
      <c r="M6596" t="s">
        <v>535</v>
      </c>
      <c r="N6596" s="1">
        <v>32.783999999999999</v>
      </c>
      <c r="O6596">
        <v>2018</v>
      </c>
      <c r="P6596" t="s">
        <v>27</v>
      </c>
      <c r="Q6596" s="1">
        <v>5.9629799871981994</v>
      </c>
      <c r="R6596" s="1">
        <f>train[[#This Row],[Sales]]-train[[#This Row],[Cost]]</f>
        <v>26.821020012801799</v>
      </c>
      <c r="S6596" s="2">
        <f>train[[#This Row],[Profit]]/train[[#This Row],[Sales]]</f>
        <v>0.81811310434363715</v>
      </c>
    </row>
    <row r="6597" spans="1:19" x14ac:dyDescent="0.3">
      <c r="A6597" t="s">
        <v>6431</v>
      </c>
      <c r="B6597">
        <v>43115</v>
      </c>
      <c r="C6597">
        <v>43118</v>
      </c>
      <c r="D6597" t="s">
        <v>68</v>
      </c>
      <c r="E6597" t="s">
        <v>5294</v>
      </c>
      <c r="F6597" t="s">
        <v>19</v>
      </c>
      <c r="G6597" t="s">
        <v>20</v>
      </c>
      <c r="H6597" t="s">
        <v>41</v>
      </c>
      <c r="I6597" t="s">
        <v>42</v>
      </c>
      <c r="J6597" t="s">
        <v>43</v>
      </c>
      <c r="K6597" t="s">
        <v>24</v>
      </c>
      <c r="L6597" t="s">
        <v>144</v>
      </c>
      <c r="M6597" t="s">
        <v>1163</v>
      </c>
      <c r="N6597" s="1">
        <v>1924.16</v>
      </c>
      <c r="O6597">
        <v>2018</v>
      </c>
      <c r="P6597" t="s">
        <v>27</v>
      </c>
      <c r="Q6597" s="1">
        <v>382.20195881320012</v>
      </c>
      <c r="R6597" s="1">
        <f>train[[#This Row],[Sales]]-train[[#This Row],[Cost]]</f>
        <v>1541.9580411868001</v>
      </c>
      <c r="S6597" s="2">
        <f>train[[#This Row],[Profit]]/train[[#This Row],[Sales]]</f>
        <v>0.80136685160631138</v>
      </c>
    </row>
    <row r="6598" spans="1:19" x14ac:dyDescent="0.3">
      <c r="A6598" t="s">
        <v>6431</v>
      </c>
      <c r="B6598">
        <v>43115</v>
      </c>
      <c r="C6598">
        <v>43118</v>
      </c>
      <c r="D6598" t="s">
        <v>68</v>
      </c>
      <c r="E6598" t="s">
        <v>5294</v>
      </c>
      <c r="F6598" t="s">
        <v>19</v>
      </c>
      <c r="G6598" t="s">
        <v>20</v>
      </c>
      <c r="H6598" t="s">
        <v>41</v>
      </c>
      <c r="I6598" t="s">
        <v>42</v>
      </c>
      <c r="J6598" t="s">
        <v>43</v>
      </c>
      <c r="K6598" t="s">
        <v>24</v>
      </c>
      <c r="L6598" t="s">
        <v>144</v>
      </c>
      <c r="M6598" t="s">
        <v>5663</v>
      </c>
      <c r="N6598" s="1">
        <v>34.384</v>
      </c>
      <c r="O6598">
        <v>2018</v>
      </c>
      <c r="P6598" t="s">
        <v>27</v>
      </c>
      <c r="Q6598" s="1">
        <v>0.47512131020718362</v>
      </c>
      <c r="R6598" s="1">
        <f>train[[#This Row],[Sales]]-train[[#This Row],[Cost]]</f>
        <v>33.908878689792814</v>
      </c>
      <c r="S6598" s="2">
        <f>train[[#This Row],[Profit]]/train[[#This Row],[Sales]]</f>
        <v>0.98618190698559838</v>
      </c>
    </row>
    <row r="6599" spans="1:19" x14ac:dyDescent="0.3">
      <c r="A6599" t="s">
        <v>6435</v>
      </c>
      <c r="B6599">
        <v>43116</v>
      </c>
      <c r="C6599">
        <v>43118</v>
      </c>
      <c r="D6599" t="s">
        <v>56</v>
      </c>
      <c r="E6599" t="s">
        <v>2740</v>
      </c>
      <c r="F6599" t="s">
        <v>19</v>
      </c>
      <c r="G6599" t="s">
        <v>20</v>
      </c>
      <c r="H6599" t="s">
        <v>478</v>
      </c>
      <c r="I6599" t="s">
        <v>164</v>
      </c>
      <c r="J6599" t="s">
        <v>23</v>
      </c>
      <c r="K6599" t="s">
        <v>62</v>
      </c>
      <c r="L6599" t="s">
        <v>63</v>
      </c>
      <c r="M6599" t="s">
        <v>2340</v>
      </c>
      <c r="N6599" s="1">
        <v>302.67</v>
      </c>
      <c r="O6599">
        <v>2018</v>
      </c>
      <c r="P6599" t="s">
        <v>27</v>
      </c>
      <c r="Q6599" s="1">
        <v>35.989643426743832</v>
      </c>
      <c r="R6599" s="1">
        <f>train[[#This Row],[Sales]]-train[[#This Row],[Cost]]</f>
        <v>266.68035657325618</v>
      </c>
      <c r="S6599" s="2">
        <f>train[[#This Row],[Profit]]/train[[#This Row],[Sales]]</f>
        <v>0.88109279602622048</v>
      </c>
    </row>
    <row r="6600" spans="1:19" x14ac:dyDescent="0.3">
      <c r="A6600" t="s">
        <v>6435</v>
      </c>
      <c r="B6600">
        <v>43116</v>
      </c>
      <c r="C6600">
        <v>43118</v>
      </c>
      <c r="D6600" t="s">
        <v>56</v>
      </c>
      <c r="E6600" t="s">
        <v>2740</v>
      </c>
      <c r="F6600" t="s">
        <v>19</v>
      </c>
      <c r="G6600" t="s">
        <v>20</v>
      </c>
      <c r="H6600" t="s">
        <v>478</v>
      </c>
      <c r="I6600" t="s">
        <v>164</v>
      </c>
      <c r="J6600" t="s">
        <v>23</v>
      </c>
      <c r="K6600" t="s">
        <v>24</v>
      </c>
      <c r="L6600" t="s">
        <v>25</v>
      </c>
      <c r="M6600" t="s">
        <v>5197</v>
      </c>
      <c r="N6600" s="1">
        <v>56.07</v>
      </c>
      <c r="O6600">
        <v>2018</v>
      </c>
      <c r="P6600" t="s">
        <v>27</v>
      </c>
      <c r="Q6600" s="1">
        <v>21.551485158262992</v>
      </c>
      <c r="R6600" s="1">
        <f>train[[#This Row],[Sales]]-train[[#This Row],[Cost]]</f>
        <v>34.518514841737009</v>
      </c>
      <c r="S6600" s="2">
        <f>train[[#This Row],[Profit]]/train[[#This Row],[Sales]]</f>
        <v>0.61563251010766917</v>
      </c>
    </row>
    <row r="6601" spans="1:19" x14ac:dyDescent="0.3">
      <c r="A6601" t="s">
        <v>6436</v>
      </c>
      <c r="B6601">
        <v>43116</v>
      </c>
      <c r="C6601">
        <v>43116</v>
      </c>
      <c r="D6601" t="s">
        <v>316</v>
      </c>
      <c r="E6601" t="s">
        <v>69</v>
      </c>
      <c r="F6601" t="s">
        <v>70</v>
      </c>
      <c r="G6601" t="s">
        <v>20</v>
      </c>
      <c r="H6601" t="s">
        <v>58</v>
      </c>
      <c r="I6601" t="s">
        <v>59</v>
      </c>
      <c r="J6601" t="s">
        <v>60</v>
      </c>
      <c r="K6601" t="s">
        <v>62</v>
      </c>
      <c r="L6601" t="s">
        <v>81</v>
      </c>
      <c r="M6601" t="s">
        <v>1236</v>
      </c>
      <c r="N6601" s="1">
        <v>27.92</v>
      </c>
      <c r="O6601">
        <v>2018</v>
      </c>
      <c r="P6601" t="s">
        <v>27</v>
      </c>
      <c r="Q6601" s="1">
        <v>2.1160852630377684</v>
      </c>
      <c r="R6601" s="1">
        <f>train[[#This Row],[Sales]]-train[[#This Row],[Cost]]</f>
        <v>25.803914736962234</v>
      </c>
      <c r="S6601" s="2">
        <f>train[[#This Row],[Profit]]/train[[#This Row],[Sales]]</f>
        <v>0.92420898055022327</v>
      </c>
    </row>
    <row r="6602" spans="1:19" x14ac:dyDescent="0.3">
      <c r="A6602" t="s">
        <v>6435</v>
      </c>
      <c r="B6602">
        <v>43116</v>
      </c>
      <c r="C6602">
        <v>43118</v>
      </c>
      <c r="D6602" t="s">
        <v>56</v>
      </c>
      <c r="E6602" t="s">
        <v>2740</v>
      </c>
      <c r="F6602" t="s">
        <v>19</v>
      </c>
      <c r="G6602" t="s">
        <v>20</v>
      </c>
      <c r="H6602" t="s">
        <v>478</v>
      </c>
      <c r="I6602" t="s">
        <v>164</v>
      </c>
      <c r="J6602" t="s">
        <v>23</v>
      </c>
      <c r="K6602" t="s">
        <v>24</v>
      </c>
      <c r="L6602" t="s">
        <v>33</v>
      </c>
      <c r="M6602" t="s">
        <v>1261</v>
      </c>
      <c r="N6602" s="1">
        <v>5443.96</v>
      </c>
      <c r="O6602">
        <v>2018</v>
      </c>
      <c r="P6602" t="s">
        <v>27</v>
      </c>
      <c r="Q6602" s="1">
        <v>1216.9254742534376</v>
      </c>
      <c r="R6602" s="1">
        <f>train[[#This Row],[Sales]]-train[[#This Row],[Cost]]</f>
        <v>4227.0345257465624</v>
      </c>
      <c r="S6602" s="2">
        <f>train[[#This Row],[Profit]]/train[[#This Row],[Sales]]</f>
        <v>0.77646318594305663</v>
      </c>
    </row>
    <row r="6603" spans="1:19" x14ac:dyDescent="0.3">
      <c r="A6603" t="s">
        <v>6436</v>
      </c>
      <c r="B6603">
        <v>43116</v>
      </c>
      <c r="C6603">
        <v>43116</v>
      </c>
      <c r="D6603" t="s">
        <v>316</v>
      </c>
      <c r="E6603" t="s">
        <v>69</v>
      </c>
      <c r="F6603" t="s">
        <v>70</v>
      </c>
      <c r="G6603" t="s">
        <v>20</v>
      </c>
      <c r="H6603" t="s">
        <v>58</v>
      </c>
      <c r="I6603" t="s">
        <v>59</v>
      </c>
      <c r="J6603" t="s">
        <v>60</v>
      </c>
      <c r="K6603" t="s">
        <v>62</v>
      </c>
      <c r="L6603" t="s">
        <v>208</v>
      </c>
      <c r="M6603" t="s">
        <v>1249</v>
      </c>
      <c r="N6603" s="1">
        <v>399.67200000000003</v>
      </c>
      <c r="O6603">
        <v>2018</v>
      </c>
      <c r="P6603" t="s">
        <v>27</v>
      </c>
      <c r="Q6603" s="1">
        <v>77.313676767007905</v>
      </c>
      <c r="R6603" s="1">
        <f>train[[#This Row],[Sales]]-train[[#This Row],[Cost]]</f>
        <v>322.35832323299212</v>
      </c>
      <c r="S6603" s="2">
        <f>train[[#This Row],[Profit]]/train[[#This Row],[Sales]]</f>
        <v>0.80655718497415907</v>
      </c>
    </row>
    <row r="6604" spans="1:19" x14ac:dyDescent="0.3">
      <c r="A6604" t="s">
        <v>6440</v>
      </c>
      <c r="B6604">
        <v>43119</v>
      </c>
      <c r="C6604">
        <v>43123</v>
      </c>
      <c r="D6604" t="s">
        <v>17</v>
      </c>
      <c r="E6604" t="s">
        <v>992</v>
      </c>
      <c r="F6604" t="s">
        <v>19</v>
      </c>
      <c r="G6604" t="s">
        <v>20</v>
      </c>
      <c r="H6604" t="s">
        <v>4377</v>
      </c>
      <c r="I6604" t="s">
        <v>4378</v>
      </c>
      <c r="J6604" t="s">
        <v>43</v>
      </c>
      <c r="K6604" t="s">
        <v>24</v>
      </c>
      <c r="L6604" t="s">
        <v>144</v>
      </c>
      <c r="M6604" t="s">
        <v>3013</v>
      </c>
      <c r="N6604" s="1">
        <v>542.94000000000005</v>
      </c>
      <c r="O6604">
        <v>2018</v>
      </c>
      <c r="P6604" t="s">
        <v>27</v>
      </c>
      <c r="Q6604" s="1">
        <v>99.598114564672088</v>
      </c>
      <c r="R6604" s="1">
        <f>train[[#This Row],[Sales]]-train[[#This Row],[Cost]]</f>
        <v>443.34188543532798</v>
      </c>
      <c r="S6604" s="2">
        <f>train[[#This Row],[Profit]]/train[[#This Row],[Sales]]</f>
        <v>0.81655778803427259</v>
      </c>
    </row>
    <row r="6605" spans="1:19" x14ac:dyDescent="0.3">
      <c r="A6605" t="s">
        <v>6440</v>
      </c>
      <c r="B6605">
        <v>43119</v>
      </c>
      <c r="C6605">
        <v>43123</v>
      </c>
      <c r="D6605" t="s">
        <v>17</v>
      </c>
      <c r="E6605" t="s">
        <v>992</v>
      </c>
      <c r="F6605" t="s">
        <v>19</v>
      </c>
      <c r="G6605" t="s">
        <v>20</v>
      </c>
      <c r="H6605" t="s">
        <v>4377</v>
      </c>
      <c r="I6605" t="s">
        <v>4378</v>
      </c>
      <c r="J6605" t="s">
        <v>43</v>
      </c>
      <c r="K6605" t="s">
        <v>24</v>
      </c>
      <c r="L6605" t="s">
        <v>25</v>
      </c>
      <c r="M6605" t="s">
        <v>1435</v>
      </c>
      <c r="N6605" s="1">
        <v>12.28</v>
      </c>
      <c r="O6605">
        <v>2018</v>
      </c>
      <c r="P6605" t="s">
        <v>27</v>
      </c>
      <c r="Q6605" s="1">
        <v>2.3816637604637476</v>
      </c>
      <c r="R6605" s="1">
        <f>train[[#This Row],[Sales]]-train[[#This Row],[Cost]]</f>
        <v>9.8983362395362526</v>
      </c>
      <c r="S6605" s="2">
        <f>train[[#This Row],[Profit]]/train[[#This Row],[Sales]]</f>
        <v>0.80605343970164933</v>
      </c>
    </row>
    <row r="6606" spans="1:19" x14ac:dyDescent="0.3">
      <c r="A6606" t="s">
        <v>6438</v>
      </c>
      <c r="B6606">
        <v>43119</v>
      </c>
      <c r="C6606">
        <v>43123</v>
      </c>
      <c r="D6606" t="s">
        <v>56</v>
      </c>
      <c r="E6606" t="s">
        <v>1350</v>
      </c>
      <c r="F6606" t="s">
        <v>19</v>
      </c>
      <c r="G6606" t="s">
        <v>20</v>
      </c>
      <c r="H6606" t="s">
        <v>6439</v>
      </c>
      <c r="I6606" t="s">
        <v>22</v>
      </c>
      <c r="J6606" t="s">
        <v>23</v>
      </c>
      <c r="K6606" t="s">
        <v>24</v>
      </c>
      <c r="L6606" t="s">
        <v>37</v>
      </c>
      <c r="M6606" t="s">
        <v>4138</v>
      </c>
      <c r="N6606" s="1">
        <v>6</v>
      </c>
      <c r="O6606">
        <v>2018</v>
      </c>
      <c r="P6606" t="s">
        <v>27</v>
      </c>
      <c r="Q6606" s="1">
        <v>1.1751807039576672</v>
      </c>
      <c r="R6606" s="1">
        <f>train[[#This Row],[Sales]]-train[[#This Row],[Cost]]</f>
        <v>4.8248192960423326</v>
      </c>
      <c r="S6606" s="2">
        <f>train[[#This Row],[Profit]]/train[[#This Row],[Sales]]</f>
        <v>0.80413654934038881</v>
      </c>
    </row>
    <row r="6607" spans="1:19" x14ac:dyDescent="0.3">
      <c r="A6607" t="s">
        <v>6437</v>
      </c>
      <c r="B6607">
        <v>43119</v>
      </c>
      <c r="C6607">
        <v>43124</v>
      </c>
      <c r="D6607" t="s">
        <v>56</v>
      </c>
      <c r="E6607" t="s">
        <v>6154</v>
      </c>
      <c r="F6607" t="s">
        <v>19</v>
      </c>
      <c r="G6607" t="s">
        <v>20</v>
      </c>
      <c r="H6607" t="s">
        <v>41</v>
      </c>
      <c r="I6607" t="s">
        <v>42</v>
      </c>
      <c r="J6607" t="s">
        <v>43</v>
      </c>
      <c r="K6607" t="s">
        <v>24</v>
      </c>
      <c r="L6607" t="s">
        <v>25</v>
      </c>
      <c r="M6607" t="s">
        <v>6340</v>
      </c>
      <c r="N6607" s="1">
        <v>21.696000000000002</v>
      </c>
      <c r="O6607">
        <v>2018</v>
      </c>
      <c r="P6607" t="s">
        <v>27</v>
      </c>
      <c r="Q6607" s="1">
        <v>5.1431186027972178</v>
      </c>
      <c r="R6607" s="1">
        <f>train[[#This Row],[Sales]]-train[[#This Row],[Cost]]</f>
        <v>16.552881397202782</v>
      </c>
      <c r="S6607" s="2">
        <f>train[[#This Row],[Profit]]/train[[#This Row],[Sales]]</f>
        <v>0.76294622959083613</v>
      </c>
    </row>
    <row r="6608" spans="1:19" x14ac:dyDescent="0.3">
      <c r="A6608" t="s">
        <v>6437</v>
      </c>
      <c r="B6608">
        <v>43119</v>
      </c>
      <c r="C6608">
        <v>43124</v>
      </c>
      <c r="D6608" t="s">
        <v>56</v>
      </c>
      <c r="E6608" t="s">
        <v>6154</v>
      </c>
      <c r="F6608" t="s">
        <v>19</v>
      </c>
      <c r="G6608" t="s">
        <v>20</v>
      </c>
      <c r="H6608" t="s">
        <v>41</v>
      </c>
      <c r="I6608" t="s">
        <v>42</v>
      </c>
      <c r="J6608" t="s">
        <v>43</v>
      </c>
      <c r="K6608" t="s">
        <v>62</v>
      </c>
      <c r="L6608" t="s">
        <v>81</v>
      </c>
      <c r="M6608" t="s">
        <v>2806</v>
      </c>
      <c r="N6608" s="1">
        <v>31.968</v>
      </c>
      <c r="O6608">
        <v>2018</v>
      </c>
      <c r="P6608" t="s">
        <v>27</v>
      </c>
      <c r="Q6608" s="1">
        <v>12.732179584278994</v>
      </c>
      <c r="R6608" s="1">
        <f>train[[#This Row],[Sales]]-train[[#This Row],[Cost]]</f>
        <v>19.235820415721008</v>
      </c>
      <c r="S6608" s="2">
        <f>train[[#This Row],[Profit]]/train[[#This Row],[Sales]]</f>
        <v>0.6017211091003819</v>
      </c>
    </row>
    <row r="6609" spans="1:19" x14ac:dyDescent="0.3">
      <c r="A6609" t="s">
        <v>6437</v>
      </c>
      <c r="B6609">
        <v>43119</v>
      </c>
      <c r="C6609">
        <v>43124</v>
      </c>
      <c r="D6609" t="s">
        <v>56</v>
      </c>
      <c r="E6609" t="s">
        <v>6154</v>
      </c>
      <c r="F6609" t="s">
        <v>19</v>
      </c>
      <c r="G6609" t="s">
        <v>20</v>
      </c>
      <c r="H6609" t="s">
        <v>41</v>
      </c>
      <c r="I6609" t="s">
        <v>42</v>
      </c>
      <c r="J6609" t="s">
        <v>43</v>
      </c>
      <c r="K6609" t="s">
        <v>62</v>
      </c>
      <c r="L6609" t="s">
        <v>63</v>
      </c>
      <c r="M6609" t="s">
        <v>3506</v>
      </c>
      <c r="N6609" s="1">
        <v>887.27099999999996</v>
      </c>
      <c r="O6609">
        <v>2018</v>
      </c>
      <c r="P6609" t="s">
        <v>27</v>
      </c>
      <c r="Q6609" s="1">
        <v>339.39491973278132</v>
      </c>
      <c r="R6609" s="1">
        <f>train[[#This Row],[Sales]]-train[[#This Row],[Cost]]</f>
        <v>547.87608026721864</v>
      </c>
      <c r="S6609" s="2">
        <f>train[[#This Row],[Profit]]/train[[#This Row],[Sales]]</f>
        <v>0.61748448925662924</v>
      </c>
    </row>
    <row r="6610" spans="1:19" x14ac:dyDescent="0.3">
      <c r="A6610" t="s">
        <v>6437</v>
      </c>
      <c r="B6610">
        <v>43119</v>
      </c>
      <c r="C6610">
        <v>43124</v>
      </c>
      <c r="D6610" t="s">
        <v>56</v>
      </c>
      <c r="E6610" t="s">
        <v>6154</v>
      </c>
      <c r="F6610" t="s">
        <v>19</v>
      </c>
      <c r="G6610" t="s">
        <v>20</v>
      </c>
      <c r="H6610" t="s">
        <v>41</v>
      </c>
      <c r="I6610" t="s">
        <v>42</v>
      </c>
      <c r="J6610" t="s">
        <v>43</v>
      </c>
      <c r="K6610" t="s">
        <v>51</v>
      </c>
      <c r="L6610" t="s">
        <v>52</v>
      </c>
      <c r="M6610" t="s">
        <v>976</v>
      </c>
      <c r="N6610" s="1">
        <v>429.6</v>
      </c>
      <c r="O6610">
        <v>2018</v>
      </c>
      <c r="P6610" t="s">
        <v>27</v>
      </c>
      <c r="Q6610" s="1">
        <v>80.917777892253156</v>
      </c>
      <c r="R6610" s="1">
        <f>train[[#This Row],[Sales]]-train[[#This Row],[Cost]]</f>
        <v>348.68222210774684</v>
      </c>
      <c r="S6610" s="2">
        <f>train[[#This Row],[Profit]]/train[[#This Row],[Sales]]</f>
        <v>0.81164390620983895</v>
      </c>
    </row>
    <row r="6611" spans="1:19" x14ac:dyDescent="0.3">
      <c r="A6611" t="s">
        <v>6440</v>
      </c>
      <c r="B6611">
        <v>43119</v>
      </c>
      <c r="C6611">
        <v>43123</v>
      </c>
      <c r="D6611" t="s">
        <v>17</v>
      </c>
      <c r="E6611" t="s">
        <v>992</v>
      </c>
      <c r="F6611" t="s">
        <v>19</v>
      </c>
      <c r="G6611" t="s">
        <v>20</v>
      </c>
      <c r="H6611" t="s">
        <v>4377</v>
      </c>
      <c r="I6611" t="s">
        <v>4378</v>
      </c>
      <c r="J6611" t="s">
        <v>43</v>
      </c>
      <c r="K6611" t="s">
        <v>24</v>
      </c>
      <c r="L6611" t="s">
        <v>25</v>
      </c>
      <c r="M6611" t="s">
        <v>3944</v>
      </c>
      <c r="N6611" s="1">
        <v>79.92</v>
      </c>
      <c r="O6611">
        <v>2018</v>
      </c>
      <c r="P6611" t="s">
        <v>27</v>
      </c>
      <c r="Q6611" s="1">
        <v>23.026921081987258</v>
      </c>
      <c r="R6611" s="1">
        <f>train[[#This Row],[Sales]]-train[[#This Row],[Cost]]</f>
        <v>56.893078918012748</v>
      </c>
      <c r="S6611" s="2">
        <f>train[[#This Row],[Profit]]/train[[#This Row],[Sales]]</f>
        <v>0.71187536183699629</v>
      </c>
    </row>
    <row r="6612" spans="1:19" x14ac:dyDescent="0.3">
      <c r="A6612" t="s">
        <v>6440</v>
      </c>
      <c r="B6612">
        <v>43119</v>
      </c>
      <c r="C6612">
        <v>43123</v>
      </c>
      <c r="D6612" t="s">
        <v>17</v>
      </c>
      <c r="E6612" t="s">
        <v>992</v>
      </c>
      <c r="F6612" t="s">
        <v>19</v>
      </c>
      <c r="G6612" t="s">
        <v>20</v>
      </c>
      <c r="H6612" t="s">
        <v>4377</v>
      </c>
      <c r="I6612" t="s">
        <v>4378</v>
      </c>
      <c r="J6612" t="s">
        <v>43</v>
      </c>
      <c r="K6612" t="s">
        <v>24</v>
      </c>
      <c r="L6612" t="s">
        <v>104</v>
      </c>
      <c r="M6612" t="s">
        <v>598</v>
      </c>
      <c r="N6612" s="1">
        <v>2.04</v>
      </c>
      <c r="O6612">
        <v>2018</v>
      </c>
      <c r="P6612" t="s">
        <v>27</v>
      </c>
      <c r="Q6612" s="1">
        <v>0.37722201672880007</v>
      </c>
      <c r="R6612" s="1">
        <f>train[[#This Row],[Sales]]-train[[#This Row],[Cost]]</f>
        <v>1.6627779832712</v>
      </c>
      <c r="S6612" s="2">
        <f>train[[#This Row],[Profit]]/train[[#This Row],[Sales]]</f>
        <v>0.81508724670156862</v>
      </c>
    </row>
    <row r="6613" spans="1:19" x14ac:dyDescent="0.3">
      <c r="A6613" t="s">
        <v>6443</v>
      </c>
      <c r="B6613">
        <v>43120</v>
      </c>
      <c r="C6613">
        <v>43121</v>
      </c>
      <c r="D6613" t="s">
        <v>68</v>
      </c>
      <c r="E6613" t="s">
        <v>2571</v>
      </c>
      <c r="F6613" t="s">
        <v>19</v>
      </c>
      <c r="G6613" t="s">
        <v>20</v>
      </c>
      <c r="H6613" t="s">
        <v>309</v>
      </c>
      <c r="I6613" t="s">
        <v>32</v>
      </c>
      <c r="J6613" t="s">
        <v>23</v>
      </c>
      <c r="K6613" t="s">
        <v>24</v>
      </c>
      <c r="L6613" t="s">
        <v>37</v>
      </c>
      <c r="M6613" t="s">
        <v>881</v>
      </c>
      <c r="N6613" s="1">
        <v>11.52</v>
      </c>
      <c r="O6613">
        <v>2018</v>
      </c>
      <c r="P6613" t="s">
        <v>27</v>
      </c>
      <c r="Q6613" s="1">
        <v>5.3882359988466808</v>
      </c>
      <c r="R6613" s="1">
        <f>train[[#This Row],[Sales]]-train[[#This Row],[Cost]]</f>
        <v>6.1317640011533188</v>
      </c>
      <c r="S6613" s="2">
        <f>train[[#This Row],[Profit]]/train[[#This Row],[Sales]]</f>
        <v>0.53227118065567003</v>
      </c>
    </row>
    <row r="6614" spans="1:19" x14ac:dyDescent="0.3">
      <c r="A6614" t="s">
        <v>6444</v>
      </c>
      <c r="B6614">
        <v>43120</v>
      </c>
      <c r="C6614">
        <v>43126</v>
      </c>
      <c r="D6614" t="s">
        <v>17</v>
      </c>
      <c r="E6614" t="s">
        <v>2165</v>
      </c>
      <c r="F6614" t="s">
        <v>19</v>
      </c>
      <c r="G6614" t="s">
        <v>20</v>
      </c>
      <c r="H6614" t="s">
        <v>58</v>
      </c>
      <c r="I6614" t="s">
        <v>59</v>
      </c>
      <c r="J6614" t="s">
        <v>60</v>
      </c>
      <c r="K6614" t="s">
        <v>51</v>
      </c>
      <c r="L6614" t="s">
        <v>52</v>
      </c>
      <c r="M6614" t="s">
        <v>737</v>
      </c>
      <c r="N6614" s="1">
        <v>160.77600000000001</v>
      </c>
      <c r="O6614">
        <v>2018</v>
      </c>
      <c r="P6614" t="s">
        <v>27</v>
      </c>
      <c r="Q6614" s="1">
        <v>80.668725426624107</v>
      </c>
      <c r="R6614" s="1">
        <f>train[[#This Row],[Sales]]-train[[#This Row],[Cost]]</f>
        <v>80.107274573375904</v>
      </c>
      <c r="S6614" s="2">
        <f>train[[#This Row],[Profit]]/train[[#This Row],[Sales]]</f>
        <v>0.4982539345012682</v>
      </c>
    </row>
    <row r="6615" spans="1:19" x14ac:dyDescent="0.3">
      <c r="A6615" t="s">
        <v>6445</v>
      </c>
      <c r="B6615">
        <v>43120</v>
      </c>
      <c r="C6615">
        <v>43126</v>
      </c>
      <c r="D6615" t="s">
        <v>17</v>
      </c>
      <c r="E6615" t="s">
        <v>2352</v>
      </c>
      <c r="F6615" t="s">
        <v>19</v>
      </c>
      <c r="G6615" t="s">
        <v>20</v>
      </c>
      <c r="H6615" t="s">
        <v>5233</v>
      </c>
      <c r="I6615" t="s">
        <v>932</v>
      </c>
      <c r="J6615" t="s">
        <v>43</v>
      </c>
      <c r="K6615" t="s">
        <v>24</v>
      </c>
      <c r="L6615" t="s">
        <v>44</v>
      </c>
      <c r="M6615" t="s">
        <v>4647</v>
      </c>
      <c r="N6615" s="1">
        <v>3.52</v>
      </c>
      <c r="O6615">
        <v>2018</v>
      </c>
      <c r="P6615" t="s">
        <v>27</v>
      </c>
      <c r="Q6615" s="1">
        <v>1.9947616711318708</v>
      </c>
      <c r="R6615" s="1">
        <f>train[[#This Row],[Sales]]-train[[#This Row],[Cost]]</f>
        <v>1.5252383288681293</v>
      </c>
      <c r="S6615" s="2">
        <f>train[[#This Row],[Profit]]/train[[#This Row],[Sales]]</f>
        <v>0.43330634342844582</v>
      </c>
    </row>
    <row r="6616" spans="1:19" x14ac:dyDescent="0.3">
      <c r="A6616" t="s">
        <v>6441</v>
      </c>
      <c r="B6616">
        <v>43120</v>
      </c>
      <c r="C6616">
        <v>43123</v>
      </c>
      <c r="D6616" t="s">
        <v>56</v>
      </c>
      <c r="E6616" t="s">
        <v>5204</v>
      </c>
      <c r="F6616" t="s">
        <v>70</v>
      </c>
      <c r="G6616" t="s">
        <v>20</v>
      </c>
      <c r="H6616" t="s">
        <v>213</v>
      </c>
      <c r="I6616" t="s">
        <v>214</v>
      </c>
      <c r="J6616" t="s">
        <v>43</v>
      </c>
      <c r="K6616" t="s">
        <v>62</v>
      </c>
      <c r="L6616" t="s">
        <v>63</v>
      </c>
      <c r="M6616" t="s">
        <v>1069</v>
      </c>
      <c r="N6616" s="1">
        <v>207.846</v>
      </c>
      <c r="O6616">
        <v>2018</v>
      </c>
      <c r="P6616" t="s">
        <v>27</v>
      </c>
      <c r="Q6616" s="1">
        <v>59.710052714889407</v>
      </c>
      <c r="R6616" s="1">
        <f>train[[#This Row],[Sales]]-train[[#This Row],[Cost]]</f>
        <v>148.1359472851106</v>
      </c>
      <c r="S6616" s="2">
        <f>train[[#This Row],[Profit]]/train[[#This Row],[Sales]]</f>
        <v>0.71271974098664681</v>
      </c>
    </row>
    <row r="6617" spans="1:19" x14ac:dyDescent="0.3">
      <c r="A6617" t="s">
        <v>6442</v>
      </c>
      <c r="B6617">
        <v>43120</v>
      </c>
      <c r="C6617">
        <v>43125</v>
      </c>
      <c r="D6617" t="s">
        <v>17</v>
      </c>
      <c r="E6617" t="s">
        <v>330</v>
      </c>
      <c r="F6617" t="s">
        <v>19</v>
      </c>
      <c r="G6617" t="s">
        <v>20</v>
      </c>
      <c r="H6617" t="s">
        <v>123</v>
      </c>
      <c r="I6617" t="s">
        <v>59</v>
      </c>
      <c r="J6617" t="s">
        <v>60</v>
      </c>
      <c r="K6617" t="s">
        <v>24</v>
      </c>
      <c r="L6617" t="s">
        <v>44</v>
      </c>
      <c r="M6617" t="s">
        <v>310</v>
      </c>
      <c r="N6617" s="1">
        <v>24.2</v>
      </c>
      <c r="O6617">
        <v>2018</v>
      </c>
      <c r="P6617" t="s">
        <v>27</v>
      </c>
      <c r="Q6617" s="1">
        <v>0.80964700359595065</v>
      </c>
      <c r="R6617" s="1">
        <f>train[[#This Row],[Sales]]-train[[#This Row],[Cost]]</f>
        <v>23.390352996404047</v>
      </c>
      <c r="S6617" s="2">
        <f>train[[#This Row],[Profit]]/train[[#This Row],[Sales]]</f>
        <v>0.9665435122481012</v>
      </c>
    </row>
    <row r="6618" spans="1:19" x14ac:dyDescent="0.3">
      <c r="A6618" t="s">
        <v>6442</v>
      </c>
      <c r="B6618">
        <v>43120</v>
      </c>
      <c r="C6618">
        <v>43125</v>
      </c>
      <c r="D6618" t="s">
        <v>17</v>
      </c>
      <c r="E6618" t="s">
        <v>330</v>
      </c>
      <c r="F6618" t="s">
        <v>19</v>
      </c>
      <c r="G6618" t="s">
        <v>20</v>
      </c>
      <c r="H6618" t="s">
        <v>123</v>
      </c>
      <c r="I6618" t="s">
        <v>59</v>
      </c>
      <c r="J6618" t="s">
        <v>60</v>
      </c>
      <c r="K6618" t="s">
        <v>51</v>
      </c>
      <c r="L6618" t="s">
        <v>52</v>
      </c>
      <c r="M6618" t="s">
        <v>2070</v>
      </c>
      <c r="N6618" s="1">
        <v>359.976</v>
      </c>
      <c r="O6618">
        <v>2018</v>
      </c>
      <c r="P6618" t="s">
        <v>27</v>
      </c>
      <c r="Q6618" s="1">
        <v>156.24760781382858</v>
      </c>
      <c r="R6618" s="1">
        <f>train[[#This Row],[Sales]]-train[[#This Row],[Cost]]</f>
        <v>203.72839218617142</v>
      </c>
      <c r="S6618" s="2">
        <f>train[[#This Row],[Profit]]/train[[#This Row],[Sales]]</f>
        <v>0.5659499305125103</v>
      </c>
    </row>
    <row r="6619" spans="1:19" x14ac:dyDescent="0.3">
      <c r="A6619" t="s">
        <v>6447</v>
      </c>
      <c r="B6619">
        <v>43121</v>
      </c>
      <c r="C6619">
        <v>43125</v>
      </c>
      <c r="D6619" t="s">
        <v>17</v>
      </c>
      <c r="E6619" t="s">
        <v>1422</v>
      </c>
      <c r="F6619" t="s">
        <v>30</v>
      </c>
      <c r="G6619" t="s">
        <v>20</v>
      </c>
      <c r="H6619" t="s">
        <v>242</v>
      </c>
      <c r="I6619" t="s">
        <v>243</v>
      </c>
      <c r="J6619" t="s">
        <v>60</v>
      </c>
      <c r="K6619" t="s">
        <v>62</v>
      </c>
      <c r="L6619" t="s">
        <v>126</v>
      </c>
      <c r="M6619" t="s">
        <v>6168</v>
      </c>
      <c r="N6619" s="1">
        <v>84.98</v>
      </c>
      <c r="O6619">
        <v>2018</v>
      </c>
      <c r="P6619" t="s">
        <v>27</v>
      </c>
      <c r="Q6619" s="1">
        <v>15.869103903504859</v>
      </c>
      <c r="R6619" s="1">
        <f>train[[#This Row],[Sales]]-train[[#This Row],[Cost]]</f>
        <v>69.110896096495139</v>
      </c>
      <c r="S6619" s="2">
        <f>train[[#This Row],[Profit]]/train[[#This Row],[Sales]]</f>
        <v>0.81326072130495575</v>
      </c>
    </row>
    <row r="6620" spans="1:19" x14ac:dyDescent="0.3">
      <c r="A6620" t="s">
        <v>6448</v>
      </c>
      <c r="B6620">
        <v>43121</v>
      </c>
      <c r="C6620">
        <v>43127</v>
      </c>
      <c r="D6620" t="s">
        <v>17</v>
      </c>
      <c r="E6620" t="s">
        <v>5621</v>
      </c>
      <c r="F6620" t="s">
        <v>30</v>
      </c>
      <c r="G6620" t="s">
        <v>20</v>
      </c>
      <c r="H6620" t="s">
        <v>478</v>
      </c>
      <c r="I6620" t="s">
        <v>164</v>
      </c>
      <c r="J6620" t="s">
        <v>23</v>
      </c>
      <c r="K6620" t="s">
        <v>51</v>
      </c>
      <c r="L6620" t="s">
        <v>448</v>
      </c>
      <c r="M6620" t="s">
        <v>6449</v>
      </c>
      <c r="N6620" s="1">
        <v>350.97300000000001</v>
      </c>
      <c r="O6620">
        <v>2018</v>
      </c>
      <c r="P6620" t="s">
        <v>27</v>
      </c>
      <c r="Q6620" s="1">
        <v>118.14144501117535</v>
      </c>
      <c r="R6620" s="1">
        <f>train[[#This Row],[Sales]]-train[[#This Row],[Cost]]</f>
        <v>232.83155498882468</v>
      </c>
      <c r="S6620" s="2">
        <f>train[[#This Row],[Profit]]/train[[#This Row],[Sales]]</f>
        <v>0.66338879340811019</v>
      </c>
    </row>
    <row r="6621" spans="1:19" x14ac:dyDescent="0.3">
      <c r="A6621" t="s">
        <v>6450</v>
      </c>
      <c r="B6621">
        <v>43121</v>
      </c>
      <c r="C6621">
        <v>43126</v>
      </c>
      <c r="D6621" t="s">
        <v>17</v>
      </c>
      <c r="E6621" t="s">
        <v>2958</v>
      </c>
      <c r="F6621" t="s">
        <v>30</v>
      </c>
      <c r="G6621" t="s">
        <v>20</v>
      </c>
      <c r="H6621" t="s">
        <v>1596</v>
      </c>
      <c r="I6621" t="s">
        <v>374</v>
      </c>
      <c r="J6621" t="s">
        <v>50</v>
      </c>
      <c r="K6621" t="s">
        <v>24</v>
      </c>
      <c r="L6621" t="s">
        <v>33</v>
      </c>
      <c r="M6621" t="s">
        <v>2414</v>
      </c>
      <c r="N6621" s="1">
        <v>35.783999999999999</v>
      </c>
      <c r="O6621">
        <v>2018</v>
      </c>
      <c r="P6621" t="s">
        <v>27</v>
      </c>
      <c r="Q6621" s="1">
        <v>13.913109298167397</v>
      </c>
      <c r="R6621" s="1">
        <f>train[[#This Row],[Sales]]-train[[#This Row],[Cost]]</f>
        <v>21.8708907018326</v>
      </c>
      <c r="S6621" s="2">
        <f>train[[#This Row],[Profit]]/train[[#This Row],[Sales]]</f>
        <v>0.61119189307602839</v>
      </c>
    </row>
    <row r="6622" spans="1:19" x14ac:dyDescent="0.3">
      <c r="A6622" t="s">
        <v>6448</v>
      </c>
      <c r="B6622">
        <v>43121</v>
      </c>
      <c r="C6622">
        <v>43127</v>
      </c>
      <c r="D6622" t="s">
        <v>17</v>
      </c>
      <c r="E6622" t="s">
        <v>5621</v>
      </c>
      <c r="F6622" t="s">
        <v>30</v>
      </c>
      <c r="G6622" t="s">
        <v>20</v>
      </c>
      <c r="H6622" t="s">
        <v>478</v>
      </c>
      <c r="I6622" t="s">
        <v>164</v>
      </c>
      <c r="J6622" t="s">
        <v>23</v>
      </c>
      <c r="K6622" t="s">
        <v>51</v>
      </c>
      <c r="L6622" t="s">
        <v>86</v>
      </c>
      <c r="M6622" t="s">
        <v>4003</v>
      </c>
      <c r="N6622" s="1">
        <v>619.95000000000005</v>
      </c>
      <c r="O6622">
        <v>2018</v>
      </c>
      <c r="P6622" t="s">
        <v>27</v>
      </c>
      <c r="Q6622" s="1">
        <v>171.73908687460974</v>
      </c>
      <c r="R6622" s="1">
        <f>train[[#This Row],[Sales]]-train[[#This Row],[Cost]]</f>
        <v>448.21091312539033</v>
      </c>
      <c r="S6622" s="2">
        <f>train[[#This Row],[Profit]]/train[[#This Row],[Sales]]</f>
        <v>0.7229791323903384</v>
      </c>
    </row>
    <row r="6623" spans="1:19" x14ac:dyDescent="0.3">
      <c r="A6623" t="s">
        <v>6447</v>
      </c>
      <c r="B6623">
        <v>43121</v>
      </c>
      <c r="C6623">
        <v>43125</v>
      </c>
      <c r="D6623" t="s">
        <v>17</v>
      </c>
      <c r="E6623" t="s">
        <v>1422</v>
      </c>
      <c r="F6623" t="s">
        <v>30</v>
      </c>
      <c r="G6623" t="s">
        <v>20</v>
      </c>
      <c r="H6623" t="s">
        <v>242</v>
      </c>
      <c r="I6623" t="s">
        <v>243</v>
      </c>
      <c r="J6623" t="s">
        <v>60</v>
      </c>
      <c r="K6623" t="s">
        <v>24</v>
      </c>
      <c r="L6623" t="s">
        <v>33</v>
      </c>
      <c r="M6623" t="s">
        <v>4117</v>
      </c>
      <c r="N6623" s="1">
        <v>18.72</v>
      </c>
      <c r="O6623">
        <v>2018</v>
      </c>
      <c r="P6623" t="s">
        <v>27</v>
      </c>
      <c r="Q6623" s="1">
        <v>5.36451151914539</v>
      </c>
      <c r="R6623" s="1">
        <f>train[[#This Row],[Sales]]-train[[#This Row],[Cost]]</f>
        <v>13.355488480854609</v>
      </c>
      <c r="S6623" s="2">
        <f>train[[#This Row],[Profit]]/train[[#This Row],[Sales]]</f>
        <v>0.71343421372086591</v>
      </c>
    </row>
    <row r="6624" spans="1:19" x14ac:dyDescent="0.3">
      <c r="A6624" t="s">
        <v>6448</v>
      </c>
      <c r="B6624">
        <v>43121</v>
      </c>
      <c r="C6624">
        <v>43127</v>
      </c>
      <c r="D6624" t="s">
        <v>17</v>
      </c>
      <c r="E6624" t="s">
        <v>5621</v>
      </c>
      <c r="F6624" t="s">
        <v>30</v>
      </c>
      <c r="G6624" t="s">
        <v>20</v>
      </c>
      <c r="H6624" t="s">
        <v>478</v>
      </c>
      <c r="I6624" t="s">
        <v>164</v>
      </c>
      <c r="J6624" t="s">
        <v>23</v>
      </c>
      <c r="K6624" t="s">
        <v>24</v>
      </c>
      <c r="L6624" t="s">
        <v>33</v>
      </c>
      <c r="M6624" t="s">
        <v>1377</v>
      </c>
      <c r="N6624" s="1">
        <v>14.4</v>
      </c>
      <c r="O6624">
        <v>2018</v>
      </c>
      <c r="P6624" t="s">
        <v>27</v>
      </c>
      <c r="Q6624" s="1">
        <v>0.69863899794579964</v>
      </c>
      <c r="R6624" s="1">
        <f>train[[#This Row],[Sales]]-train[[#This Row],[Cost]]</f>
        <v>13.701361002054201</v>
      </c>
      <c r="S6624" s="2">
        <f>train[[#This Row],[Profit]]/train[[#This Row],[Sales]]</f>
        <v>0.95148340292043054</v>
      </c>
    </row>
    <row r="6625" spans="1:19" x14ac:dyDescent="0.3">
      <c r="A6625" t="s">
        <v>6447</v>
      </c>
      <c r="B6625">
        <v>43121</v>
      </c>
      <c r="C6625">
        <v>43125</v>
      </c>
      <c r="D6625" t="s">
        <v>17</v>
      </c>
      <c r="E6625" t="s">
        <v>1422</v>
      </c>
      <c r="F6625" t="s">
        <v>30</v>
      </c>
      <c r="G6625" t="s">
        <v>20</v>
      </c>
      <c r="H6625" t="s">
        <v>242</v>
      </c>
      <c r="I6625" t="s">
        <v>243</v>
      </c>
      <c r="J6625" t="s">
        <v>60</v>
      </c>
      <c r="K6625" t="s">
        <v>24</v>
      </c>
      <c r="L6625" t="s">
        <v>35</v>
      </c>
      <c r="M6625" t="s">
        <v>459</v>
      </c>
      <c r="N6625" s="1">
        <v>242.94</v>
      </c>
      <c r="O6625">
        <v>2018</v>
      </c>
      <c r="P6625" t="s">
        <v>27</v>
      </c>
      <c r="Q6625" s="1">
        <v>2.8257486730846026</v>
      </c>
      <c r="R6625" s="1">
        <f>train[[#This Row],[Sales]]-train[[#This Row],[Cost]]</f>
        <v>240.11425132691539</v>
      </c>
      <c r="S6625" s="2">
        <f>train[[#This Row],[Profit]]/train[[#This Row],[Sales]]</f>
        <v>0.98836853267027003</v>
      </c>
    </row>
    <row r="6626" spans="1:19" x14ac:dyDescent="0.3">
      <c r="A6626" t="s">
        <v>6447</v>
      </c>
      <c r="B6626">
        <v>43121</v>
      </c>
      <c r="C6626">
        <v>43125</v>
      </c>
      <c r="D6626" t="s">
        <v>17</v>
      </c>
      <c r="E6626" t="s">
        <v>1422</v>
      </c>
      <c r="F6626" t="s">
        <v>30</v>
      </c>
      <c r="G6626" t="s">
        <v>20</v>
      </c>
      <c r="H6626" t="s">
        <v>242</v>
      </c>
      <c r="I6626" t="s">
        <v>243</v>
      </c>
      <c r="J6626" t="s">
        <v>60</v>
      </c>
      <c r="K6626" t="s">
        <v>51</v>
      </c>
      <c r="L6626" t="s">
        <v>86</v>
      </c>
      <c r="M6626" t="s">
        <v>2321</v>
      </c>
      <c r="N6626" s="1">
        <v>179.97</v>
      </c>
      <c r="O6626">
        <v>2018</v>
      </c>
      <c r="P6626" t="s">
        <v>27</v>
      </c>
      <c r="Q6626" s="1">
        <v>29.766924522594735</v>
      </c>
      <c r="R6626" s="1">
        <f>train[[#This Row],[Sales]]-train[[#This Row],[Cost]]</f>
        <v>150.20307547740526</v>
      </c>
      <c r="S6626" s="2">
        <f>train[[#This Row],[Profit]]/train[[#This Row],[Sales]]</f>
        <v>0.83460063053511846</v>
      </c>
    </row>
    <row r="6627" spans="1:19" x14ac:dyDescent="0.3">
      <c r="A6627" t="s">
        <v>6446</v>
      </c>
      <c r="B6627">
        <v>43121</v>
      </c>
      <c r="C6627">
        <v>43125</v>
      </c>
      <c r="D6627" t="s">
        <v>17</v>
      </c>
      <c r="E6627" t="s">
        <v>4875</v>
      </c>
      <c r="F6627" t="s">
        <v>19</v>
      </c>
      <c r="G6627" t="s">
        <v>20</v>
      </c>
      <c r="H6627" t="s">
        <v>1202</v>
      </c>
      <c r="I6627" t="s">
        <v>32</v>
      </c>
      <c r="J6627" t="s">
        <v>23</v>
      </c>
      <c r="K6627" t="s">
        <v>24</v>
      </c>
      <c r="L6627" t="s">
        <v>104</v>
      </c>
      <c r="M6627" t="s">
        <v>627</v>
      </c>
      <c r="N6627" s="1">
        <v>268.57600000000002</v>
      </c>
      <c r="O6627">
        <v>2018</v>
      </c>
      <c r="P6627" t="s">
        <v>27</v>
      </c>
      <c r="Q6627" s="1">
        <v>90.77041959147158</v>
      </c>
      <c r="R6627" s="1">
        <f>train[[#This Row],[Sales]]-train[[#This Row],[Cost]]</f>
        <v>177.80558040852844</v>
      </c>
      <c r="S6627" s="2">
        <f>train[[#This Row],[Profit]]/train[[#This Row],[Sales]]</f>
        <v>0.66203078610348065</v>
      </c>
    </row>
    <row r="6628" spans="1:19" x14ac:dyDescent="0.3">
      <c r="A6628" t="s">
        <v>6447</v>
      </c>
      <c r="B6628">
        <v>43121</v>
      </c>
      <c r="C6628">
        <v>43125</v>
      </c>
      <c r="D6628" t="s">
        <v>17</v>
      </c>
      <c r="E6628" t="s">
        <v>1422</v>
      </c>
      <c r="F6628" t="s">
        <v>30</v>
      </c>
      <c r="G6628" t="s">
        <v>20</v>
      </c>
      <c r="H6628" t="s">
        <v>242</v>
      </c>
      <c r="I6628" t="s">
        <v>243</v>
      </c>
      <c r="J6628" t="s">
        <v>60</v>
      </c>
      <c r="K6628" t="s">
        <v>24</v>
      </c>
      <c r="L6628" t="s">
        <v>33</v>
      </c>
      <c r="M6628" t="s">
        <v>1194</v>
      </c>
      <c r="N6628" s="1">
        <v>99.695999999999998</v>
      </c>
      <c r="O6628">
        <v>2018</v>
      </c>
      <c r="P6628" t="s">
        <v>27</v>
      </c>
      <c r="Q6628" s="1">
        <v>5.9417879995269187</v>
      </c>
      <c r="R6628" s="1">
        <f>train[[#This Row],[Sales]]-train[[#This Row],[Cost]]</f>
        <v>93.754212000473075</v>
      </c>
      <c r="S6628" s="2">
        <f>train[[#This Row],[Profit]]/train[[#This Row],[Sales]]</f>
        <v>0.94040093885886167</v>
      </c>
    </row>
    <row r="6629" spans="1:19" x14ac:dyDescent="0.3">
      <c r="A6629" t="s">
        <v>6450</v>
      </c>
      <c r="B6629">
        <v>43121</v>
      </c>
      <c r="C6629">
        <v>43126</v>
      </c>
      <c r="D6629" t="s">
        <v>17</v>
      </c>
      <c r="E6629" t="s">
        <v>2958</v>
      </c>
      <c r="F6629" t="s">
        <v>30</v>
      </c>
      <c r="G6629" t="s">
        <v>20</v>
      </c>
      <c r="H6629" t="s">
        <v>1596</v>
      </c>
      <c r="I6629" t="s">
        <v>374</v>
      </c>
      <c r="J6629" t="s">
        <v>50</v>
      </c>
      <c r="K6629" t="s">
        <v>24</v>
      </c>
      <c r="L6629" t="s">
        <v>35</v>
      </c>
      <c r="M6629" t="s">
        <v>2190</v>
      </c>
      <c r="N6629" s="1">
        <v>348.20800000000003</v>
      </c>
      <c r="O6629">
        <v>2018</v>
      </c>
      <c r="P6629" t="s">
        <v>27</v>
      </c>
      <c r="Q6629" s="1">
        <v>67.812757643815004</v>
      </c>
      <c r="R6629" s="1">
        <f>train[[#This Row],[Sales]]-train[[#This Row],[Cost]]</f>
        <v>280.39524235618501</v>
      </c>
      <c r="S6629" s="2">
        <f>train[[#This Row],[Profit]]/train[[#This Row],[Sales]]</f>
        <v>0.80525215490794289</v>
      </c>
    </row>
    <row r="6630" spans="1:19" x14ac:dyDescent="0.3">
      <c r="A6630" t="s">
        <v>6447</v>
      </c>
      <c r="B6630">
        <v>43121</v>
      </c>
      <c r="C6630">
        <v>43125</v>
      </c>
      <c r="D6630" t="s">
        <v>17</v>
      </c>
      <c r="E6630" t="s">
        <v>1422</v>
      </c>
      <c r="F6630" t="s">
        <v>30</v>
      </c>
      <c r="G6630" t="s">
        <v>20</v>
      </c>
      <c r="H6630" t="s">
        <v>242</v>
      </c>
      <c r="I6630" t="s">
        <v>243</v>
      </c>
      <c r="J6630" t="s">
        <v>60</v>
      </c>
      <c r="K6630" t="s">
        <v>24</v>
      </c>
      <c r="L6630" t="s">
        <v>33</v>
      </c>
      <c r="M6630" t="s">
        <v>283</v>
      </c>
      <c r="N6630" s="1">
        <v>27.936</v>
      </c>
      <c r="O6630">
        <v>2018</v>
      </c>
      <c r="P6630" t="s">
        <v>27</v>
      </c>
      <c r="Q6630" s="1">
        <v>12.063333526529004</v>
      </c>
      <c r="R6630" s="1">
        <f>train[[#This Row],[Sales]]-train[[#This Row],[Cost]]</f>
        <v>15.872666473470996</v>
      </c>
      <c r="S6630" s="2">
        <f>train[[#This Row],[Profit]]/train[[#This Row],[Sales]]</f>
        <v>0.56817964180523328</v>
      </c>
    </row>
    <row r="6631" spans="1:19" x14ac:dyDescent="0.3">
      <c r="A6631" t="s">
        <v>6448</v>
      </c>
      <c r="B6631">
        <v>43121</v>
      </c>
      <c r="C6631">
        <v>43127</v>
      </c>
      <c r="D6631" t="s">
        <v>17</v>
      </c>
      <c r="E6631" t="s">
        <v>5621</v>
      </c>
      <c r="F6631" t="s">
        <v>30</v>
      </c>
      <c r="G6631" t="s">
        <v>20</v>
      </c>
      <c r="H6631" t="s">
        <v>478</v>
      </c>
      <c r="I6631" t="s">
        <v>164</v>
      </c>
      <c r="J6631" t="s">
        <v>23</v>
      </c>
      <c r="K6631" t="s">
        <v>24</v>
      </c>
      <c r="L6631" t="s">
        <v>33</v>
      </c>
      <c r="M6631" t="s">
        <v>255</v>
      </c>
      <c r="N6631" s="1">
        <v>89.52</v>
      </c>
      <c r="O6631">
        <v>2018</v>
      </c>
      <c r="P6631" t="s">
        <v>27</v>
      </c>
      <c r="Q6631" s="1">
        <v>2.1034491109945397</v>
      </c>
      <c r="R6631" s="1">
        <f>train[[#This Row],[Sales]]-train[[#This Row],[Cost]]</f>
        <v>87.41655088900545</v>
      </c>
      <c r="S6631" s="2">
        <f>train[[#This Row],[Profit]]/train[[#This Row],[Sales]]</f>
        <v>0.97650302601659356</v>
      </c>
    </row>
    <row r="6632" spans="1:19" x14ac:dyDescent="0.3">
      <c r="A6632" t="s">
        <v>6448</v>
      </c>
      <c r="B6632">
        <v>43121</v>
      </c>
      <c r="C6632">
        <v>43127</v>
      </c>
      <c r="D6632" t="s">
        <v>17</v>
      </c>
      <c r="E6632" t="s">
        <v>5621</v>
      </c>
      <c r="F6632" t="s">
        <v>30</v>
      </c>
      <c r="G6632" t="s">
        <v>20</v>
      </c>
      <c r="H6632" t="s">
        <v>478</v>
      </c>
      <c r="I6632" t="s">
        <v>164</v>
      </c>
      <c r="J6632" t="s">
        <v>23</v>
      </c>
      <c r="K6632" t="s">
        <v>51</v>
      </c>
      <c r="L6632" t="s">
        <v>52</v>
      </c>
      <c r="M6632" t="s">
        <v>3883</v>
      </c>
      <c r="N6632" s="1">
        <v>164.99</v>
      </c>
      <c r="O6632">
        <v>2018</v>
      </c>
      <c r="P6632" t="s">
        <v>27</v>
      </c>
      <c r="Q6632" s="1">
        <v>57.793453027547237</v>
      </c>
      <c r="R6632" s="1">
        <f>train[[#This Row],[Sales]]-train[[#This Row],[Cost]]</f>
        <v>107.19654697245278</v>
      </c>
      <c r="S6632" s="2">
        <f>train[[#This Row],[Profit]]/train[[#This Row],[Sales]]</f>
        <v>0.64971541894934703</v>
      </c>
    </row>
    <row r="6633" spans="1:19" x14ac:dyDescent="0.3">
      <c r="A6633" t="s">
        <v>6451</v>
      </c>
      <c r="B6633">
        <v>43122</v>
      </c>
      <c r="C6633">
        <v>43127</v>
      </c>
      <c r="D6633" t="s">
        <v>17</v>
      </c>
      <c r="E6633" t="s">
        <v>2655</v>
      </c>
      <c r="F6633" t="s">
        <v>30</v>
      </c>
      <c r="G6633" t="s">
        <v>20</v>
      </c>
      <c r="H6633" t="s">
        <v>769</v>
      </c>
      <c r="I6633" t="s">
        <v>770</v>
      </c>
      <c r="J6633" t="s">
        <v>60</v>
      </c>
      <c r="K6633" t="s">
        <v>51</v>
      </c>
      <c r="L6633" t="s">
        <v>910</v>
      </c>
      <c r="M6633" t="s">
        <v>6452</v>
      </c>
      <c r="N6633" s="1">
        <v>2999.95</v>
      </c>
      <c r="O6633">
        <v>2018</v>
      </c>
      <c r="P6633" t="s">
        <v>27</v>
      </c>
      <c r="Q6633" s="1">
        <v>983.2189587762881</v>
      </c>
      <c r="R6633" s="1">
        <f>train[[#This Row],[Sales]]-train[[#This Row],[Cost]]</f>
        <v>2016.7310412237116</v>
      </c>
      <c r="S6633" s="2">
        <f>train[[#This Row],[Profit]]/train[[#This Row],[Sales]]</f>
        <v>0.67225488465598149</v>
      </c>
    </row>
    <row r="6634" spans="1:19" x14ac:dyDescent="0.3">
      <c r="A6634" t="s">
        <v>6453</v>
      </c>
      <c r="B6634">
        <v>43122</v>
      </c>
      <c r="C6634">
        <v>43125</v>
      </c>
      <c r="D6634" t="s">
        <v>56</v>
      </c>
      <c r="E6634" t="s">
        <v>2334</v>
      </c>
      <c r="F6634" t="s">
        <v>70</v>
      </c>
      <c r="G6634" t="s">
        <v>20</v>
      </c>
      <c r="H6634" t="s">
        <v>309</v>
      </c>
      <c r="I6634" t="s">
        <v>32</v>
      </c>
      <c r="J6634" t="s">
        <v>23</v>
      </c>
      <c r="K6634" t="s">
        <v>24</v>
      </c>
      <c r="L6634" t="s">
        <v>44</v>
      </c>
      <c r="M6634" t="s">
        <v>1494</v>
      </c>
      <c r="N6634" s="1">
        <v>7.8719999999999999</v>
      </c>
      <c r="O6634">
        <v>2018</v>
      </c>
      <c r="P6634" t="s">
        <v>27</v>
      </c>
      <c r="Q6634" s="1">
        <v>3.7900238987859924</v>
      </c>
      <c r="R6634" s="1">
        <f>train[[#This Row],[Sales]]-train[[#This Row],[Cost]]</f>
        <v>4.081976101214007</v>
      </c>
      <c r="S6634" s="2">
        <f>train[[#This Row],[Profit]]/train[[#This Row],[Sales]]</f>
        <v>0.51854371204446226</v>
      </c>
    </row>
    <row r="6635" spans="1:19" x14ac:dyDescent="0.3">
      <c r="A6635" t="s">
        <v>6453</v>
      </c>
      <c r="B6635">
        <v>43122</v>
      </c>
      <c r="C6635">
        <v>43125</v>
      </c>
      <c r="D6635" t="s">
        <v>56</v>
      </c>
      <c r="E6635" t="s">
        <v>2334</v>
      </c>
      <c r="F6635" t="s">
        <v>70</v>
      </c>
      <c r="G6635" t="s">
        <v>20</v>
      </c>
      <c r="H6635" t="s">
        <v>309</v>
      </c>
      <c r="I6635" t="s">
        <v>32</v>
      </c>
      <c r="J6635" t="s">
        <v>23</v>
      </c>
      <c r="K6635" t="s">
        <v>24</v>
      </c>
      <c r="L6635" t="s">
        <v>75</v>
      </c>
      <c r="M6635" t="s">
        <v>233</v>
      </c>
      <c r="N6635" s="1">
        <v>15.12</v>
      </c>
      <c r="O6635">
        <v>2018</v>
      </c>
      <c r="P6635" t="s">
        <v>27</v>
      </c>
      <c r="Q6635" s="1">
        <v>2.0667793706031827</v>
      </c>
      <c r="R6635" s="1">
        <f>train[[#This Row],[Sales]]-train[[#This Row],[Cost]]</f>
        <v>13.053220629396817</v>
      </c>
      <c r="S6635" s="2">
        <f>train[[#This Row],[Profit]]/train[[#This Row],[Sales]]</f>
        <v>0.86330824268497475</v>
      </c>
    </row>
    <row r="6636" spans="1:19" x14ac:dyDescent="0.3">
      <c r="A6636" t="s">
        <v>6451</v>
      </c>
      <c r="B6636">
        <v>43122</v>
      </c>
      <c r="C6636">
        <v>43127</v>
      </c>
      <c r="D6636" t="s">
        <v>17</v>
      </c>
      <c r="E6636" t="s">
        <v>2655</v>
      </c>
      <c r="F6636" t="s">
        <v>30</v>
      </c>
      <c r="G6636" t="s">
        <v>20</v>
      </c>
      <c r="H6636" t="s">
        <v>769</v>
      </c>
      <c r="I6636" t="s">
        <v>770</v>
      </c>
      <c r="J6636" t="s">
        <v>60</v>
      </c>
      <c r="K6636" t="s">
        <v>24</v>
      </c>
      <c r="L6636" t="s">
        <v>35</v>
      </c>
      <c r="M6636" t="s">
        <v>1693</v>
      </c>
      <c r="N6636" s="1">
        <v>1126.02</v>
      </c>
      <c r="O6636">
        <v>2018</v>
      </c>
      <c r="P6636" t="s">
        <v>27</v>
      </c>
      <c r="Q6636" s="1">
        <v>281.76039981427004</v>
      </c>
      <c r="R6636" s="1">
        <f>train[[#This Row],[Sales]]-train[[#This Row],[Cost]]</f>
        <v>844.25960018572994</v>
      </c>
      <c r="S6636" s="2">
        <f>train[[#This Row],[Profit]]/train[[#This Row],[Sales]]</f>
        <v>0.74977318358974965</v>
      </c>
    </row>
    <row r="6637" spans="1:19" x14ac:dyDescent="0.3">
      <c r="A6637" t="s">
        <v>6451</v>
      </c>
      <c r="B6637">
        <v>43122</v>
      </c>
      <c r="C6637">
        <v>43127</v>
      </c>
      <c r="D6637" t="s">
        <v>17</v>
      </c>
      <c r="E6637" t="s">
        <v>2655</v>
      </c>
      <c r="F6637" t="s">
        <v>30</v>
      </c>
      <c r="G6637" t="s">
        <v>20</v>
      </c>
      <c r="H6637" t="s">
        <v>769</v>
      </c>
      <c r="I6637" t="s">
        <v>770</v>
      </c>
      <c r="J6637" t="s">
        <v>60</v>
      </c>
      <c r="K6637" t="s">
        <v>24</v>
      </c>
      <c r="L6637" t="s">
        <v>25</v>
      </c>
      <c r="M6637" t="s">
        <v>1676</v>
      </c>
      <c r="N6637" s="1">
        <v>11.96</v>
      </c>
      <c r="O6637">
        <v>2018</v>
      </c>
      <c r="P6637" t="s">
        <v>27</v>
      </c>
      <c r="Q6637" s="1">
        <v>4.4396015255747772</v>
      </c>
      <c r="R6637" s="1">
        <f>train[[#This Row],[Sales]]-train[[#This Row],[Cost]]</f>
        <v>7.5203984744252237</v>
      </c>
      <c r="S6637" s="2">
        <f>train[[#This Row],[Profit]]/train[[#This Row],[Sales]]</f>
        <v>0.62879585906565416</v>
      </c>
    </row>
    <row r="6638" spans="1:19" x14ac:dyDescent="0.3">
      <c r="A6638" t="s">
        <v>6451</v>
      </c>
      <c r="B6638">
        <v>43122</v>
      </c>
      <c r="C6638">
        <v>43127</v>
      </c>
      <c r="D6638" t="s">
        <v>17</v>
      </c>
      <c r="E6638" t="s">
        <v>2655</v>
      </c>
      <c r="F6638" t="s">
        <v>30</v>
      </c>
      <c r="G6638" t="s">
        <v>20</v>
      </c>
      <c r="H6638" t="s">
        <v>769</v>
      </c>
      <c r="I6638" t="s">
        <v>770</v>
      </c>
      <c r="J6638" t="s">
        <v>60</v>
      </c>
      <c r="K6638" t="s">
        <v>24</v>
      </c>
      <c r="L6638" t="s">
        <v>35</v>
      </c>
      <c r="M6638" t="s">
        <v>3040</v>
      </c>
      <c r="N6638" s="1">
        <v>51.45</v>
      </c>
      <c r="O6638">
        <v>2018</v>
      </c>
      <c r="P6638" t="s">
        <v>27</v>
      </c>
      <c r="Q6638" s="1">
        <v>16.719522242789868</v>
      </c>
      <c r="R6638" s="1">
        <f>train[[#This Row],[Sales]]-train[[#This Row],[Cost]]</f>
        <v>34.730477757210139</v>
      </c>
      <c r="S6638" s="2">
        <f>train[[#This Row],[Profit]]/train[[#This Row],[Sales]]</f>
        <v>0.67503358128688318</v>
      </c>
    </row>
    <row r="6639" spans="1:19" x14ac:dyDescent="0.3">
      <c r="A6639" t="s">
        <v>6456</v>
      </c>
      <c r="B6639">
        <v>43123</v>
      </c>
      <c r="C6639">
        <v>43125</v>
      </c>
      <c r="D6639" t="s">
        <v>68</v>
      </c>
      <c r="E6639" t="s">
        <v>521</v>
      </c>
      <c r="F6639" t="s">
        <v>70</v>
      </c>
      <c r="G6639" t="s">
        <v>20</v>
      </c>
      <c r="H6639" t="s">
        <v>218</v>
      </c>
      <c r="I6639" t="s">
        <v>164</v>
      </c>
      <c r="J6639" t="s">
        <v>23</v>
      </c>
      <c r="K6639" t="s">
        <v>62</v>
      </c>
      <c r="L6639" t="s">
        <v>208</v>
      </c>
      <c r="M6639" t="s">
        <v>1821</v>
      </c>
      <c r="N6639" s="1">
        <v>210.98</v>
      </c>
      <c r="O6639">
        <v>2018</v>
      </c>
      <c r="P6639" t="s">
        <v>27</v>
      </c>
      <c r="Q6639" s="1">
        <v>52.359152018580602</v>
      </c>
      <c r="R6639" s="1">
        <f>train[[#This Row],[Sales]]-train[[#This Row],[Cost]]</f>
        <v>158.62084798141939</v>
      </c>
      <c r="S6639" s="2">
        <f>train[[#This Row],[Profit]]/train[[#This Row],[Sales]]</f>
        <v>0.75182883676850598</v>
      </c>
    </row>
    <row r="6640" spans="1:19" x14ac:dyDescent="0.3">
      <c r="A6640" t="s">
        <v>6455</v>
      </c>
      <c r="B6640">
        <v>43123</v>
      </c>
      <c r="C6640">
        <v>43127</v>
      </c>
      <c r="D6640" t="s">
        <v>17</v>
      </c>
      <c r="E6640" t="s">
        <v>951</v>
      </c>
      <c r="F6640" t="s">
        <v>30</v>
      </c>
      <c r="G6640" t="s">
        <v>20</v>
      </c>
      <c r="H6640" t="s">
        <v>551</v>
      </c>
      <c r="I6640" t="s">
        <v>149</v>
      </c>
      <c r="J6640" t="s">
        <v>60</v>
      </c>
      <c r="K6640" t="s">
        <v>24</v>
      </c>
      <c r="L6640" t="s">
        <v>33</v>
      </c>
      <c r="M6640" t="s">
        <v>1601</v>
      </c>
      <c r="N6640" s="1">
        <v>4.9379999999999997</v>
      </c>
      <c r="O6640">
        <v>2018</v>
      </c>
      <c r="P6640" t="s">
        <v>27</v>
      </c>
      <c r="Q6640" s="1">
        <v>0.42790060129734386</v>
      </c>
      <c r="R6640" s="1">
        <f>train[[#This Row],[Sales]]-train[[#This Row],[Cost]]</f>
        <v>4.5100993987026561</v>
      </c>
      <c r="S6640" s="2">
        <f>train[[#This Row],[Profit]]/train[[#This Row],[Sales]]</f>
        <v>0.91334536223221063</v>
      </c>
    </row>
    <row r="6641" spans="1:19" x14ac:dyDescent="0.3">
      <c r="A6641" t="s">
        <v>6454</v>
      </c>
      <c r="B6641">
        <v>43123</v>
      </c>
      <c r="C6641">
        <v>43128</v>
      </c>
      <c r="D6641" t="s">
        <v>17</v>
      </c>
      <c r="E6641" t="s">
        <v>101</v>
      </c>
      <c r="F6641" t="s">
        <v>70</v>
      </c>
      <c r="G6641" t="s">
        <v>20</v>
      </c>
      <c r="H6641" t="s">
        <v>242</v>
      </c>
      <c r="I6641" t="s">
        <v>243</v>
      </c>
      <c r="J6641" t="s">
        <v>60</v>
      </c>
      <c r="K6641" t="s">
        <v>51</v>
      </c>
      <c r="L6641" t="s">
        <v>52</v>
      </c>
      <c r="M6641" t="s">
        <v>593</v>
      </c>
      <c r="N6641" s="1">
        <v>86.352000000000004</v>
      </c>
      <c r="O6641">
        <v>2018</v>
      </c>
      <c r="P6641" t="s">
        <v>27</v>
      </c>
      <c r="Q6641" s="1">
        <v>7.1526899503195995</v>
      </c>
      <c r="R6641" s="1">
        <f>train[[#This Row],[Sales]]-train[[#This Row],[Cost]]</f>
        <v>79.199310049680406</v>
      </c>
      <c r="S6641" s="2">
        <f>train[[#This Row],[Profit]]/train[[#This Row],[Sales]]</f>
        <v>0.91716821903002133</v>
      </c>
    </row>
    <row r="6642" spans="1:19" x14ac:dyDescent="0.3">
      <c r="A6642" t="s">
        <v>6455</v>
      </c>
      <c r="B6642">
        <v>43123</v>
      </c>
      <c r="C6642">
        <v>43127</v>
      </c>
      <c r="D6642" t="s">
        <v>17</v>
      </c>
      <c r="E6642" t="s">
        <v>951</v>
      </c>
      <c r="F6642" t="s">
        <v>30</v>
      </c>
      <c r="G6642" t="s">
        <v>20</v>
      </c>
      <c r="H6642" t="s">
        <v>551</v>
      </c>
      <c r="I6642" t="s">
        <v>149</v>
      </c>
      <c r="J6642" t="s">
        <v>60</v>
      </c>
      <c r="K6642" t="s">
        <v>51</v>
      </c>
      <c r="L6642" t="s">
        <v>86</v>
      </c>
      <c r="M6642" t="s">
        <v>773</v>
      </c>
      <c r="N6642" s="1">
        <v>95.983999999999995</v>
      </c>
      <c r="O6642">
        <v>2018</v>
      </c>
      <c r="P6642" t="s">
        <v>27</v>
      </c>
      <c r="Q6642" s="1">
        <v>13.428550523025159</v>
      </c>
      <c r="R6642" s="1">
        <f>train[[#This Row],[Sales]]-train[[#This Row],[Cost]]</f>
        <v>82.555449476974843</v>
      </c>
      <c r="S6642" s="2">
        <f>train[[#This Row],[Profit]]/train[[#This Row],[Sales]]</f>
        <v>0.86009594804316181</v>
      </c>
    </row>
    <row r="6643" spans="1:19" x14ac:dyDescent="0.3">
      <c r="A6643" t="s">
        <v>6454</v>
      </c>
      <c r="B6643">
        <v>43123</v>
      </c>
      <c r="C6643">
        <v>43128</v>
      </c>
      <c r="D6643" t="s">
        <v>17</v>
      </c>
      <c r="E6643" t="s">
        <v>101</v>
      </c>
      <c r="F6643" t="s">
        <v>70</v>
      </c>
      <c r="G6643" t="s">
        <v>20</v>
      </c>
      <c r="H6643" t="s">
        <v>242</v>
      </c>
      <c r="I6643" t="s">
        <v>243</v>
      </c>
      <c r="J6643" t="s">
        <v>60</v>
      </c>
      <c r="K6643" t="s">
        <v>24</v>
      </c>
      <c r="L6643" t="s">
        <v>25</v>
      </c>
      <c r="M6643" t="s">
        <v>3863</v>
      </c>
      <c r="N6643" s="1">
        <v>25.92</v>
      </c>
      <c r="O6643">
        <v>2018</v>
      </c>
      <c r="P6643" t="s">
        <v>27</v>
      </c>
      <c r="Q6643" s="1">
        <v>4.1927147135776135</v>
      </c>
      <c r="R6643" s="1">
        <f>train[[#This Row],[Sales]]-train[[#This Row],[Cost]]</f>
        <v>21.727285286422386</v>
      </c>
      <c r="S6643" s="2">
        <f>train[[#This Row],[Profit]]/train[[#This Row],[Sales]]</f>
        <v>0.83824403111197476</v>
      </c>
    </row>
    <row r="6644" spans="1:19" x14ac:dyDescent="0.3">
      <c r="A6644" t="s">
        <v>6454</v>
      </c>
      <c r="B6644">
        <v>43123</v>
      </c>
      <c r="C6644">
        <v>43128</v>
      </c>
      <c r="D6644" t="s">
        <v>17</v>
      </c>
      <c r="E6644" t="s">
        <v>101</v>
      </c>
      <c r="F6644" t="s">
        <v>70</v>
      </c>
      <c r="G6644" t="s">
        <v>20</v>
      </c>
      <c r="H6644" t="s">
        <v>242</v>
      </c>
      <c r="I6644" t="s">
        <v>243</v>
      </c>
      <c r="J6644" t="s">
        <v>60</v>
      </c>
      <c r="K6644" t="s">
        <v>24</v>
      </c>
      <c r="L6644" t="s">
        <v>33</v>
      </c>
      <c r="M6644" t="s">
        <v>2647</v>
      </c>
      <c r="N6644" s="1">
        <v>19.68</v>
      </c>
      <c r="O6644">
        <v>2018</v>
      </c>
      <c r="P6644" t="s">
        <v>27</v>
      </c>
      <c r="Q6644" s="1">
        <v>5.193765744212345</v>
      </c>
      <c r="R6644" s="1">
        <f>train[[#This Row],[Sales]]-train[[#This Row],[Cost]]</f>
        <v>14.486234255787654</v>
      </c>
      <c r="S6644" s="2">
        <f>train[[#This Row],[Profit]]/train[[#This Row],[Sales]]</f>
        <v>0.73608913901360029</v>
      </c>
    </row>
    <row r="6645" spans="1:19" x14ac:dyDescent="0.3">
      <c r="A6645" t="s">
        <v>6454</v>
      </c>
      <c r="B6645">
        <v>43123</v>
      </c>
      <c r="C6645">
        <v>43128</v>
      </c>
      <c r="D6645" t="s">
        <v>17</v>
      </c>
      <c r="E6645" t="s">
        <v>101</v>
      </c>
      <c r="F6645" t="s">
        <v>70</v>
      </c>
      <c r="G6645" t="s">
        <v>20</v>
      </c>
      <c r="H6645" t="s">
        <v>242</v>
      </c>
      <c r="I6645" t="s">
        <v>243</v>
      </c>
      <c r="J6645" t="s">
        <v>60</v>
      </c>
      <c r="K6645" t="s">
        <v>24</v>
      </c>
      <c r="L6645" t="s">
        <v>25</v>
      </c>
      <c r="M6645" t="s">
        <v>2581</v>
      </c>
      <c r="N6645" s="1">
        <v>6.48</v>
      </c>
      <c r="O6645">
        <v>2018</v>
      </c>
      <c r="P6645" t="s">
        <v>27</v>
      </c>
      <c r="Q6645" s="1">
        <v>1.1775498727000935</v>
      </c>
      <c r="R6645" s="1">
        <f>train[[#This Row],[Sales]]-train[[#This Row],[Cost]]</f>
        <v>5.3024501272999069</v>
      </c>
      <c r="S6645" s="2">
        <f>train[[#This Row],[Profit]]/train[[#This Row],[Sales]]</f>
        <v>0.81827934063270169</v>
      </c>
    </row>
    <row r="6646" spans="1:19" x14ac:dyDescent="0.3">
      <c r="A6646" t="s">
        <v>6457</v>
      </c>
      <c r="B6646">
        <v>43124</v>
      </c>
      <c r="C6646">
        <v>43129</v>
      </c>
      <c r="D6646" t="s">
        <v>17</v>
      </c>
      <c r="E6646" t="s">
        <v>2169</v>
      </c>
      <c r="F6646" t="s">
        <v>70</v>
      </c>
      <c r="G6646" t="s">
        <v>20</v>
      </c>
      <c r="H6646" t="s">
        <v>821</v>
      </c>
      <c r="I6646" t="s">
        <v>59</v>
      </c>
      <c r="J6646" t="s">
        <v>60</v>
      </c>
      <c r="K6646" t="s">
        <v>51</v>
      </c>
      <c r="L6646" t="s">
        <v>52</v>
      </c>
      <c r="M6646" t="s">
        <v>4591</v>
      </c>
      <c r="N6646" s="1">
        <v>110.352</v>
      </c>
      <c r="O6646">
        <v>2018</v>
      </c>
      <c r="P6646" t="s">
        <v>27</v>
      </c>
      <c r="Q6646" s="1">
        <v>0.65959464740285223</v>
      </c>
      <c r="R6646" s="1">
        <f>train[[#This Row],[Sales]]-train[[#This Row],[Cost]]</f>
        <v>109.69240535259715</v>
      </c>
      <c r="S6646" s="2">
        <f>train[[#This Row],[Profit]]/train[[#This Row],[Sales]]</f>
        <v>0.99402281202512999</v>
      </c>
    </row>
    <row r="6647" spans="1:19" x14ac:dyDescent="0.3">
      <c r="A6647" t="s">
        <v>6457</v>
      </c>
      <c r="B6647">
        <v>43124</v>
      </c>
      <c r="C6647">
        <v>43129</v>
      </c>
      <c r="D6647" t="s">
        <v>17</v>
      </c>
      <c r="E6647" t="s">
        <v>2169</v>
      </c>
      <c r="F6647" t="s">
        <v>70</v>
      </c>
      <c r="G6647" t="s">
        <v>20</v>
      </c>
      <c r="H6647" t="s">
        <v>821</v>
      </c>
      <c r="I6647" t="s">
        <v>59</v>
      </c>
      <c r="J6647" t="s">
        <v>60</v>
      </c>
      <c r="K6647" t="s">
        <v>24</v>
      </c>
      <c r="L6647" t="s">
        <v>33</v>
      </c>
      <c r="M6647" t="s">
        <v>4973</v>
      </c>
      <c r="N6647" s="1">
        <v>276.78399999999999</v>
      </c>
      <c r="O6647">
        <v>2018</v>
      </c>
      <c r="P6647" t="s">
        <v>27</v>
      </c>
      <c r="Q6647" s="1">
        <v>21.364048112943568</v>
      </c>
      <c r="R6647" s="1">
        <f>train[[#This Row],[Sales]]-train[[#This Row],[Cost]]</f>
        <v>255.41995188705641</v>
      </c>
      <c r="S6647" s="2">
        <f>train[[#This Row],[Profit]]/train[[#This Row],[Sales]]</f>
        <v>0.92281328359679904</v>
      </c>
    </row>
    <row r="6648" spans="1:19" x14ac:dyDescent="0.3">
      <c r="A6648" t="s">
        <v>6457</v>
      </c>
      <c r="B6648">
        <v>43124</v>
      </c>
      <c r="C6648">
        <v>43129</v>
      </c>
      <c r="D6648" t="s">
        <v>17</v>
      </c>
      <c r="E6648" t="s">
        <v>2169</v>
      </c>
      <c r="F6648" t="s">
        <v>70</v>
      </c>
      <c r="G6648" t="s">
        <v>20</v>
      </c>
      <c r="H6648" t="s">
        <v>821</v>
      </c>
      <c r="I6648" t="s">
        <v>59</v>
      </c>
      <c r="J6648" t="s">
        <v>60</v>
      </c>
      <c r="K6648" t="s">
        <v>24</v>
      </c>
      <c r="L6648" t="s">
        <v>144</v>
      </c>
      <c r="M6648" t="s">
        <v>2146</v>
      </c>
      <c r="N6648" s="1">
        <v>25.86</v>
      </c>
      <c r="O6648">
        <v>2018</v>
      </c>
      <c r="P6648" t="s">
        <v>27</v>
      </c>
      <c r="Q6648" s="1">
        <v>1.6283398688122881</v>
      </c>
      <c r="R6648" s="1">
        <f>train[[#This Row],[Sales]]-train[[#This Row],[Cost]]</f>
        <v>24.231660131187713</v>
      </c>
      <c r="S6648" s="2">
        <f>train[[#This Row],[Profit]]/train[[#This Row],[Sales]]</f>
        <v>0.9370324876716053</v>
      </c>
    </row>
    <row r="6649" spans="1:19" x14ac:dyDescent="0.3">
      <c r="A6649" t="s">
        <v>6458</v>
      </c>
      <c r="B6649">
        <v>43124</v>
      </c>
      <c r="C6649">
        <v>43130</v>
      </c>
      <c r="D6649" t="s">
        <v>17</v>
      </c>
      <c r="E6649" t="s">
        <v>3446</v>
      </c>
      <c r="F6649" t="s">
        <v>19</v>
      </c>
      <c r="G6649" t="s">
        <v>20</v>
      </c>
      <c r="H6649" t="s">
        <v>172</v>
      </c>
      <c r="I6649" t="s">
        <v>72</v>
      </c>
      <c r="J6649" t="s">
        <v>50</v>
      </c>
      <c r="K6649" t="s">
        <v>24</v>
      </c>
      <c r="L6649" t="s">
        <v>75</v>
      </c>
      <c r="M6649" t="s">
        <v>2021</v>
      </c>
      <c r="N6649" s="1">
        <v>5.67</v>
      </c>
      <c r="O6649">
        <v>2018</v>
      </c>
      <c r="P6649" t="s">
        <v>27</v>
      </c>
      <c r="Q6649" s="1">
        <v>1.98811435613534</v>
      </c>
      <c r="R6649" s="1">
        <f>train[[#This Row],[Sales]]-train[[#This Row],[Cost]]</f>
        <v>3.6818856438646597</v>
      </c>
      <c r="S6649" s="2">
        <f>train[[#This Row],[Profit]]/train[[#This Row],[Sales]]</f>
        <v>0.64936254741881128</v>
      </c>
    </row>
    <row r="6650" spans="1:19" x14ac:dyDescent="0.3">
      <c r="A6650" t="s">
        <v>6461</v>
      </c>
      <c r="B6650">
        <v>43126</v>
      </c>
      <c r="C6650">
        <v>43127</v>
      </c>
      <c r="D6650" t="s">
        <v>68</v>
      </c>
      <c r="E6650" t="s">
        <v>4255</v>
      </c>
      <c r="F6650" t="s">
        <v>19</v>
      </c>
      <c r="G6650" t="s">
        <v>20</v>
      </c>
      <c r="H6650" t="s">
        <v>21</v>
      </c>
      <c r="I6650" t="s">
        <v>22</v>
      </c>
      <c r="J6650" t="s">
        <v>23</v>
      </c>
      <c r="K6650" t="s">
        <v>24</v>
      </c>
      <c r="L6650" t="s">
        <v>35</v>
      </c>
      <c r="M6650" t="s">
        <v>2313</v>
      </c>
      <c r="N6650" s="1">
        <v>18.16</v>
      </c>
      <c r="O6650">
        <v>2018</v>
      </c>
      <c r="P6650" t="s">
        <v>27</v>
      </c>
      <c r="Q6650" s="1">
        <v>5.1598042253474263</v>
      </c>
      <c r="R6650" s="1">
        <f>train[[#This Row],[Sales]]-train[[#This Row],[Cost]]</f>
        <v>13.000195774652575</v>
      </c>
      <c r="S6650" s="2">
        <f>train[[#This Row],[Profit]]/train[[#This Row],[Sales]]</f>
        <v>0.71586981137954708</v>
      </c>
    </row>
    <row r="6651" spans="1:19" x14ac:dyDescent="0.3">
      <c r="A6651" t="s">
        <v>6459</v>
      </c>
      <c r="B6651">
        <v>43126</v>
      </c>
      <c r="C6651">
        <v>43131</v>
      </c>
      <c r="D6651" t="s">
        <v>17</v>
      </c>
      <c r="E6651" t="s">
        <v>226</v>
      </c>
      <c r="F6651" t="s">
        <v>19</v>
      </c>
      <c r="G6651" t="s">
        <v>20</v>
      </c>
      <c r="H6651" t="s">
        <v>347</v>
      </c>
      <c r="I6651" t="s">
        <v>72</v>
      </c>
      <c r="J6651" t="s">
        <v>50</v>
      </c>
      <c r="K6651" t="s">
        <v>62</v>
      </c>
      <c r="L6651" t="s">
        <v>81</v>
      </c>
      <c r="M6651" t="s">
        <v>3899</v>
      </c>
      <c r="N6651" s="1">
        <v>62.72</v>
      </c>
      <c r="O6651">
        <v>2018</v>
      </c>
      <c r="P6651" t="s">
        <v>27</v>
      </c>
      <c r="Q6651" s="1">
        <v>8.2098319919503755</v>
      </c>
      <c r="R6651" s="1">
        <f>train[[#This Row],[Sales]]-train[[#This Row],[Cost]]</f>
        <v>54.510168008049625</v>
      </c>
      <c r="S6651" s="2">
        <f>train[[#This Row],[Profit]]/train[[#This Row],[Sales]]</f>
        <v>0.86910344400589323</v>
      </c>
    </row>
    <row r="6652" spans="1:19" x14ac:dyDescent="0.3">
      <c r="A6652" t="s">
        <v>6459</v>
      </c>
      <c r="B6652">
        <v>43126</v>
      </c>
      <c r="C6652">
        <v>43131</v>
      </c>
      <c r="D6652" t="s">
        <v>17</v>
      </c>
      <c r="E6652" t="s">
        <v>226</v>
      </c>
      <c r="F6652" t="s">
        <v>19</v>
      </c>
      <c r="G6652" t="s">
        <v>20</v>
      </c>
      <c r="H6652" t="s">
        <v>347</v>
      </c>
      <c r="I6652" t="s">
        <v>72</v>
      </c>
      <c r="J6652" t="s">
        <v>50</v>
      </c>
      <c r="K6652" t="s">
        <v>51</v>
      </c>
      <c r="L6652" t="s">
        <v>52</v>
      </c>
      <c r="M6652" t="s">
        <v>875</v>
      </c>
      <c r="N6652" s="1">
        <v>2939.93</v>
      </c>
      <c r="O6652">
        <v>2018</v>
      </c>
      <c r="P6652" t="s">
        <v>27</v>
      </c>
      <c r="Q6652" s="1">
        <v>869.55832467889866</v>
      </c>
      <c r="R6652" s="1">
        <f>train[[#This Row],[Sales]]-train[[#This Row],[Cost]]</f>
        <v>2070.3716753211011</v>
      </c>
      <c r="S6652" s="2">
        <f>train[[#This Row],[Profit]]/train[[#This Row],[Sales]]</f>
        <v>0.70422482008792764</v>
      </c>
    </row>
    <row r="6653" spans="1:19" x14ac:dyDescent="0.3">
      <c r="A6653" t="s">
        <v>6462</v>
      </c>
      <c r="B6653">
        <v>43126</v>
      </c>
      <c r="C6653">
        <v>43131</v>
      </c>
      <c r="D6653" t="s">
        <v>56</v>
      </c>
      <c r="E6653" t="s">
        <v>189</v>
      </c>
      <c r="F6653" t="s">
        <v>70</v>
      </c>
      <c r="G6653" t="s">
        <v>20</v>
      </c>
      <c r="H6653" t="s">
        <v>6463</v>
      </c>
      <c r="I6653" t="s">
        <v>732</v>
      </c>
      <c r="J6653" t="s">
        <v>50</v>
      </c>
      <c r="K6653" t="s">
        <v>24</v>
      </c>
      <c r="L6653" t="s">
        <v>44</v>
      </c>
      <c r="M6653" t="s">
        <v>3619</v>
      </c>
      <c r="N6653" s="1">
        <v>15.47</v>
      </c>
      <c r="O6653">
        <v>2018</v>
      </c>
      <c r="P6653" t="s">
        <v>27</v>
      </c>
      <c r="Q6653" s="1">
        <v>2.843591886710255</v>
      </c>
      <c r="R6653" s="1">
        <f>train[[#This Row],[Sales]]-train[[#This Row],[Cost]]</f>
        <v>12.626408113289745</v>
      </c>
      <c r="S6653" s="2">
        <f>train[[#This Row],[Profit]]/train[[#This Row],[Sales]]</f>
        <v>0.81618669122752063</v>
      </c>
    </row>
    <row r="6654" spans="1:19" x14ac:dyDescent="0.3">
      <c r="A6654" t="s">
        <v>6460</v>
      </c>
      <c r="B6654">
        <v>43126</v>
      </c>
      <c r="C6654">
        <v>43130</v>
      </c>
      <c r="D6654" t="s">
        <v>17</v>
      </c>
      <c r="E6654" t="s">
        <v>4949</v>
      </c>
      <c r="F6654" t="s">
        <v>19</v>
      </c>
      <c r="G6654" t="s">
        <v>20</v>
      </c>
      <c r="H6654" t="s">
        <v>123</v>
      </c>
      <c r="I6654" t="s">
        <v>59</v>
      </c>
      <c r="J6654" t="s">
        <v>60</v>
      </c>
      <c r="K6654" t="s">
        <v>24</v>
      </c>
      <c r="L6654" t="s">
        <v>75</v>
      </c>
      <c r="M6654" t="s">
        <v>752</v>
      </c>
      <c r="N6654" s="1">
        <v>11.84</v>
      </c>
      <c r="O6654">
        <v>2018</v>
      </c>
      <c r="P6654" t="s">
        <v>27</v>
      </c>
      <c r="Q6654" s="1">
        <v>1.5016768840735084</v>
      </c>
      <c r="R6654" s="1">
        <f>train[[#This Row],[Sales]]-train[[#This Row],[Cost]]</f>
        <v>10.338323115926492</v>
      </c>
      <c r="S6654" s="2">
        <f>train[[#This Row],[Profit]]/train[[#This Row],[Sales]]</f>
        <v>0.87316918208838623</v>
      </c>
    </row>
    <row r="6655" spans="1:19" x14ac:dyDescent="0.3">
      <c r="A6655" t="s">
        <v>6462</v>
      </c>
      <c r="B6655">
        <v>43126</v>
      </c>
      <c r="C6655">
        <v>43131</v>
      </c>
      <c r="D6655" t="s">
        <v>56</v>
      </c>
      <c r="E6655" t="s">
        <v>189</v>
      </c>
      <c r="F6655" t="s">
        <v>70</v>
      </c>
      <c r="G6655" t="s">
        <v>20</v>
      </c>
      <c r="H6655" t="s">
        <v>6463</v>
      </c>
      <c r="I6655" t="s">
        <v>732</v>
      </c>
      <c r="J6655" t="s">
        <v>50</v>
      </c>
      <c r="K6655" t="s">
        <v>24</v>
      </c>
      <c r="L6655" t="s">
        <v>33</v>
      </c>
      <c r="M6655" t="s">
        <v>2016</v>
      </c>
      <c r="N6655" s="1">
        <v>7.16</v>
      </c>
      <c r="O6655">
        <v>2018</v>
      </c>
      <c r="P6655" t="s">
        <v>27</v>
      </c>
      <c r="Q6655" s="1">
        <v>0.60224829044448613</v>
      </c>
      <c r="R6655" s="1">
        <f>train[[#This Row],[Sales]]-train[[#This Row],[Cost]]</f>
        <v>6.5577517095555145</v>
      </c>
      <c r="S6655" s="2">
        <f>train[[#This Row],[Profit]]/train[[#This Row],[Sales]]</f>
        <v>0.91588711027311653</v>
      </c>
    </row>
    <row r="6656" spans="1:19" x14ac:dyDescent="0.3">
      <c r="A6656" t="s">
        <v>6464</v>
      </c>
      <c r="B6656">
        <v>43127</v>
      </c>
      <c r="C6656">
        <v>43130</v>
      </c>
      <c r="D6656" t="s">
        <v>56</v>
      </c>
      <c r="E6656" t="s">
        <v>1042</v>
      </c>
      <c r="F6656" t="s">
        <v>19</v>
      </c>
      <c r="G6656" t="s">
        <v>20</v>
      </c>
      <c r="H6656" t="s">
        <v>979</v>
      </c>
      <c r="I6656" t="s">
        <v>113</v>
      </c>
      <c r="J6656" t="s">
        <v>43</v>
      </c>
      <c r="K6656" t="s">
        <v>51</v>
      </c>
      <c r="L6656" t="s">
        <v>86</v>
      </c>
      <c r="M6656" t="s">
        <v>3211</v>
      </c>
      <c r="N6656" s="1">
        <v>71.975999999999999</v>
      </c>
      <c r="O6656">
        <v>2018</v>
      </c>
      <c r="P6656" t="s">
        <v>27</v>
      </c>
      <c r="Q6656" s="1">
        <v>14.149502901965219</v>
      </c>
      <c r="R6656" s="1">
        <f>train[[#This Row],[Sales]]-train[[#This Row],[Cost]]</f>
        <v>57.826497098034778</v>
      </c>
      <c r="S6656" s="2">
        <f>train[[#This Row],[Profit]]/train[[#This Row],[Sales]]</f>
        <v>0.80341359756078112</v>
      </c>
    </row>
    <row r="6657" spans="1:19" x14ac:dyDescent="0.3">
      <c r="A6657" t="s">
        <v>6464</v>
      </c>
      <c r="B6657">
        <v>43127</v>
      </c>
      <c r="C6657">
        <v>43130</v>
      </c>
      <c r="D6657" t="s">
        <v>56</v>
      </c>
      <c r="E6657" t="s">
        <v>1042</v>
      </c>
      <c r="F6657" t="s">
        <v>19</v>
      </c>
      <c r="G6657" t="s">
        <v>20</v>
      </c>
      <c r="H6657" t="s">
        <v>979</v>
      </c>
      <c r="I6657" t="s">
        <v>113</v>
      </c>
      <c r="J6657" t="s">
        <v>43</v>
      </c>
      <c r="K6657" t="s">
        <v>51</v>
      </c>
      <c r="L6657" t="s">
        <v>52</v>
      </c>
      <c r="M6657" t="s">
        <v>1908</v>
      </c>
      <c r="N6657" s="1">
        <v>107.982</v>
      </c>
      <c r="O6657">
        <v>2018</v>
      </c>
      <c r="P6657" t="s">
        <v>27</v>
      </c>
      <c r="Q6657" s="1">
        <v>2.0306696708559904</v>
      </c>
      <c r="R6657" s="1">
        <f>train[[#This Row],[Sales]]-train[[#This Row],[Cost]]</f>
        <v>105.95133032914401</v>
      </c>
      <c r="S6657" s="2">
        <f>train[[#This Row],[Profit]]/train[[#This Row],[Sales]]</f>
        <v>0.98119436877575905</v>
      </c>
    </row>
    <row r="6658" spans="1:19" x14ac:dyDescent="0.3">
      <c r="A6658" t="s">
        <v>6465</v>
      </c>
      <c r="B6658">
        <v>43127</v>
      </c>
      <c r="C6658">
        <v>43131</v>
      </c>
      <c r="D6658" t="s">
        <v>17</v>
      </c>
      <c r="E6658" t="s">
        <v>3273</v>
      </c>
      <c r="F6658" t="s">
        <v>19</v>
      </c>
      <c r="G6658" t="s">
        <v>20</v>
      </c>
      <c r="H6658" t="s">
        <v>213</v>
      </c>
      <c r="I6658" t="s">
        <v>214</v>
      </c>
      <c r="J6658" t="s">
        <v>43</v>
      </c>
      <c r="K6658" t="s">
        <v>51</v>
      </c>
      <c r="L6658" t="s">
        <v>52</v>
      </c>
      <c r="M6658" t="s">
        <v>4591</v>
      </c>
      <c r="N6658" s="1">
        <v>137.94</v>
      </c>
      <c r="O6658">
        <v>2018</v>
      </c>
      <c r="P6658" t="s">
        <v>27</v>
      </c>
      <c r="Q6658" s="1">
        <v>27.640307146880133</v>
      </c>
      <c r="R6658" s="1">
        <f>train[[#This Row],[Sales]]-train[[#This Row],[Cost]]</f>
        <v>110.29969285311986</v>
      </c>
      <c r="S6658" s="2">
        <f>train[[#This Row],[Profit]]/train[[#This Row],[Sales]]</f>
        <v>0.7996207978332599</v>
      </c>
    </row>
    <row r="6659" spans="1:19" x14ac:dyDescent="0.3">
      <c r="A6659" t="s">
        <v>6464</v>
      </c>
      <c r="B6659">
        <v>43127</v>
      </c>
      <c r="C6659">
        <v>43130</v>
      </c>
      <c r="D6659" t="s">
        <v>56</v>
      </c>
      <c r="E6659" t="s">
        <v>1042</v>
      </c>
      <c r="F6659" t="s">
        <v>19</v>
      </c>
      <c r="G6659" t="s">
        <v>20</v>
      </c>
      <c r="H6659" t="s">
        <v>979</v>
      </c>
      <c r="I6659" t="s">
        <v>113</v>
      </c>
      <c r="J6659" t="s">
        <v>43</v>
      </c>
      <c r="K6659" t="s">
        <v>24</v>
      </c>
      <c r="L6659" t="s">
        <v>44</v>
      </c>
      <c r="M6659" t="s">
        <v>88</v>
      </c>
      <c r="N6659" s="1">
        <v>14.016</v>
      </c>
      <c r="O6659">
        <v>2018</v>
      </c>
      <c r="P6659" t="s">
        <v>27</v>
      </c>
      <c r="Q6659" s="1">
        <v>5.160159327941872</v>
      </c>
      <c r="R6659" s="1">
        <f>train[[#This Row],[Sales]]-train[[#This Row],[Cost]]</f>
        <v>8.8558406720581289</v>
      </c>
      <c r="S6659" s="2">
        <f>train[[#This Row],[Profit]]/train[[#This Row],[Sales]]</f>
        <v>0.63183794749273181</v>
      </c>
    </row>
    <row r="6660" spans="1:19" x14ac:dyDescent="0.3">
      <c r="A6660" t="s">
        <v>6466</v>
      </c>
      <c r="B6660">
        <v>43128</v>
      </c>
      <c r="C6660">
        <v>43132</v>
      </c>
      <c r="D6660" t="s">
        <v>17</v>
      </c>
      <c r="E6660" t="s">
        <v>3679</v>
      </c>
      <c r="F6660" t="s">
        <v>19</v>
      </c>
      <c r="G6660" t="s">
        <v>20</v>
      </c>
      <c r="H6660" t="s">
        <v>3601</v>
      </c>
      <c r="I6660" t="s">
        <v>1977</v>
      </c>
      <c r="J6660" t="s">
        <v>23</v>
      </c>
      <c r="K6660" t="s">
        <v>24</v>
      </c>
      <c r="L6660" t="s">
        <v>25</v>
      </c>
      <c r="M6660" t="s">
        <v>1626</v>
      </c>
      <c r="N6660" s="1">
        <v>279.89999999999998</v>
      </c>
      <c r="O6660">
        <v>2018</v>
      </c>
      <c r="P6660" t="s">
        <v>27</v>
      </c>
      <c r="Q6660" s="1">
        <v>89.181587730201102</v>
      </c>
      <c r="R6660" s="1">
        <f>train[[#This Row],[Sales]]-train[[#This Row],[Cost]]</f>
        <v>190.71841226979888</v>
      </c>
      <c r="S6660" s="2">
        <f>train[[#This Row],[Profit]]/train[[#This Row],[Sales]]</f>
        <v>0.68138053686959232</v>
      </c>
    </row>
    <row r="6661" spans="1:19" x14ac:dyDescent="0.3">
      <c r="A6661" t="s">
        <v>6467</v>
      </c>
      <c r="B6661">
        <v>43128</v>
      </c>
      <c r="C6661">
        <v>43131</v>
      </c>
      <c r="D6661" t="s">
        <v>56</v>
      </c>
      <c r="E6661" t="s">
        <v>848</v>
      </c>
      <c r="F6661" t="s">
        <v>30</v>
      </c>
      <c r="G6661" t="s">
        <v>20</v>
      </c>
      <c r="H6661" t="s">
        <v>4675</v>
      </c>
      <c r="I6661" t="s">
        <v>59</v>
      </c>
      <c r="J6661" t="s">
        <v>60</v>
      </c>
      <c r="K6661" t="s">
        <v>62</v>
      </c>
      <c r="L6661" t="s">
        <v>81</v>
      </c>
      <c r="M6661" t="s">
        <v>5409</v>
      </c>
      <c r="N6661" s="1">
        <v>37.74</v>
      </c>
      <c r="O6661">
        <v>2018</v>
      </c>
      <c r="P6661" t="s">
        <v>27</v>
      </c>
      <c r="Q6661" s="1">
        <v>5.2078259527744333</v>
      </c>
      <c r="R6661" s="1">
        <f>train[[#This Row],[Sales]]-train[[#This Row],[Cost]]</f>
        <v>32.532174047225567</v>
      </c>
      <c r="S6661" s="2">
        <f>train[[#This Row],[Profit]]/train[[#This Row],[Sales]]</f>
        <v>0.86200779139442407</v>
      </c>
    </row>
    <row r="6662" spans="1:19" x14ac:dyDescent="0.3">
      <c r="A6662" t="s">
        <v>6468</v>
      </c>
      <c r="B6662">
        <v>43128</v>
      </c>
      <c r="C6662">
        <v>43132</v>
      </c>
      <c r="D6662" t="s">
        <v>17</v>
      </c>
      <c r="E6662" t="s">
        <v>5144</v>
      </c>
      <c r="F6662" t="s">
        <v>30</v>
      </c>
      <c r="G6662" t="s">
        <v>20</v>
      </c>
      <c r="H6662" t="s">
        <v>213</v>
      </c>
      <c r="I6662" t="s">
        <v>214</v>
      </c>
      <c r="J6662" t="s">
        <v>43</v>
      </c>
      <c r="K6662" t="s">
        <v>51</v>
      </c>
      <c r="L6662" t="s">
        <v>86</v>
      </c>
      <c r="M6662" t="s">
        <v>1018</v>
      </c>
      <c r="N6662" s="1">
        <v>449.91</v>
      </c>
      <c r="O6662">
        <v>2018</v>
      </c>
      <c r="P6662" t="s">
        <v>27</v>
      </c>
      <c r="Q6662" s="1">
        <v>62.351055110322768</v>
      </c>
      <c r="R6662" s="1">
        <f>train[[#This Row],[Sales]]-train[[#This Row],[Cost]]</f>
        <v>387.55894488967726</v>
      </c>
      <c r="S6662" s="2">
        <f>train[[#This Row],[Profit]]/train[[#This Row],[Sales]]</f>
        <v>0.86141438263136461</v>
      </c>
    </row>
    <row r="6663" spans="1:19" x14ac:dyDescent="0.3">
      <c r="A6663" t="s">
        <v>6467</v>
      </c>
      <c r="B6663">
        <v>43128</v>
      </c>
      <c r="C6663">
        <v>43131</v>
      </c>
      <c r="D6663" t="s">
        <v>56</v>
      </c>
      <c r="E6663" t="s">
        <v>848</v>
      </c>
      <c r="F6663" t="s">
        <v>30</v>
      </c>
      <c r="G6663" t="s">
        <v>20</v>
      </c>
      <c r="H6663" t="s">
        <v>4675</v>
      </c>
      <c r="I6663" t="s">
        <v>59</v>
      </c>
      <c r="J6663" t="s">
        <v>60</v>
      </c>
      <c r="K6663" t="s">
        <v>51</v>
      </c>
      <c r="L6663" t="s">
        <v>86</v>
      </c>
      <c r="M6663" t="s">
        <v>5274</v>
      </c>
      <c r="N6663" s="1">
        <v>239.97</v>
      </c>
      <c r="O6663">
        <v>2018</v>
      </c>
      <c r="P6663" t="s">
        <v>27</v>
      </c>
      <c r="Q6663" s="1">
        <v>19.760857590887223</v>
      </c>
      <c r="R6663" s="1">
        <f>train[[#This Row],[Sales]]-train[[#This Row],[Cost]]</f>
        <v>220.20914240911279</v>
      </c>
      <c r="S6663" s="2">
        <f>train[[#This Row],[Profit]]/train[[#This Row],[Sales]]</f>
        <v>0.91765279997129967</v>
      </c>
    </row>
    <row r="6664" spans="1:19" x14ac:dyDescent="0.3">
      <c r="A6664" t="s">
        <v>6469</v>
      </c>
      <c r="B6664">
        <v>43129</v>
      </c>
      <c r="C6664">
        <v>43133</v>
      </c>
      <c r="D6664" t="s">
        <v>17</v>
      </c>
      <c r="E6664" t="s">
        <v>1664</v>
      </c>
      <c r="F6664" t="s">
        <v>19</v>
      </c>
      <c r="G6664" t="s">
        <v>20</v>
      </c>
      <c r="H6664" t="s">
        <v>123</v>
      </c>
      <c r="I6664" t="s">
        <v>59</v>
      </c>
      <c r="J6664" t="s">
        <v>60</v>
      </c>
      <c r="K6664" t="s">
        <v>24</v>
      </c>
      <c r="L6664" t="s">
        <v>293</v>
      </c>
      <c r="M6664" t="s">
        <v>1193</v>
      </c>
      <c r="N6664" s="1">
        <v>8.57</v>
      </c>
      <c r="O6664">
        <v>2018</v>
      </c>
      <c r="P6664" t="s">
        <v>27</v>
      </c>
      <c r="Q6664" s="1">
        <v>2.6820016143945056</v>
      </c>
      <c r="R6664" s="1">
        <f>train[[#This Row],[Sales]]-train[[#This Row],[Cost]]</f>
        <v>5.8879983856054947</v>
      </c>
      <c r="S6664" s="2">
        <f>train[[#This Row],[Profit]]/train[[#This Row],[Sales]]</f>
        <v>0.68704765292946257</v>
      </c>
    </row>
    <row r="6665" spans="1:19" x14ac:dyDescent="0.3">
      <c r="A6665" t="s">
        <v>6469</v>
      </c>
      <c r="B6665">
        <v>43129</v>
      </c>
      <c r="C6665">
        <v>43133</v>
      </c>
      <c r="D6665" t="s">
        <v>17</v>
      </c>
      <c r="E6665" t="s">
        <v>1664</v>
      </c>
      <c r="F6665" t="s">
        <v>19</v>
      </c>
      <c r="G6665" t="s">
        <v>20</v>
      </c>
      <c r="H6665" t="s">
        <v>123</v>
      </c>
      <c r="I6665" t="s">
        <v>59</v>
      </c>
      <c r="J6665" t="s">
        <v>60</v>
      </c>
      <c r="K6665" t="s">
        <v>24</v>
      </c>
      <c r="L6665" t="s">
        <v>33</v>
      </c>
      <c r="M6665" t="s">
        <v>1507</v>
      </c>
      <c r="N6665" s="1">
        <v>119.616</v>
      </c>
      <c r="O6665">
        <v>2018</v>
      </c>
      <c r="P6665" t="s">
        <v>27</v>
      </c>
      <c r="Q6665" s="1">
        <v>56.620500768922412</v>
      </c>
      <c r="R6665" s="1">
        <f>train[[#This Row],[Sales]]-train[[#This Row],[Cost]]</f>
        <v>62.995499231077588</v>
      </c>
      <c r="S6665" s="2">
        <f>train[[#This Row],[Profit]]/train[[#This Row],[Sales]]</f>
        <v>0.52664776644493705</v>
      </c>
    </row>
    <row r="6666" spans="1:19" x14ac:dyDescent="0.3">
      <c r="A6666" t="s">
        <v>6471</v>
      </c>
      <c r="B6666">
        <v>43129</v>
      </c>
      <c r="C6666">
        <v>43136</v>
      </c>
      <c r="D6666" t="s">
        <v>17</v>
      </c>
      <c r="E6666" t="s">
        <v>664</v>
      </c>
      <c r="F6666" t="s">
        <v>19</v>
      </c>
      <c r="G6666" t="s">
        <v>20</v>
      </c>
      <c r="H6666" t="s">
        <v>213</v>
      </c>
      <c r="I6666" t="s">
        <v>214</v>
      </c>
      <c r="J6666" t="s">
        <v>43</v>
      </c>
      <c r="K6666" t="s">
        <v>24</v>
      </c>
      <c r="L6666" t="s">
        <v>37</v>
      </c>
      <c r="M6666" t="s">
        <v>2599</v>
      </c>
      <c r="N6666" s="1">
        <v>5.22</v>
      </c>
      <c r="O6666">
        <v>2018</v>
      </c>
      <c r="P6666" t="s">
        <v>27</v>
      </c>
      <c r="Q6666" s="1">
        <v>2.8666842084008923</v>
      </c>
      <c r="R6666" s="1">
        <f>train[[#This Row],[Sales]]-train[[#This Row],[Cost]]</f>
        <v>2.3533157915991074</v>
      </c>
      <c r="S6666" s="2">
        <f>train[[#This Row],[Profit]]/train[[#This Row],[Sales]]</f>
        <v>0.45082677999982901</v>
      </c>
    </row>
    <row r="6667" spans="1:19" x14ac:dyDescent="0.3">
      <c r="A6667" t="s">
        <v>6472</v>
      </c>
      <c r="B6667">
        <v>43129</v>
      </c>
      <c r="C6667">
        <v>43132</v>
      </c>
      <c r="D6667" t="s">
        <v>68</v>
      </c>
      <c r="E6667" t="s">
        <v>4952</v>
      </c>
      <c r="F6667" t="s">
        <v>19</v>
      </c>
      <c r="G6667" t="s">
        <v>20</v>
      </c>
      <c r="H6667" t="s">
        <v>41</v>
      </c>
      <c r="I6667" t="s">
        <v>42</v>
      </c>
      <c r="J6667" t="s">
        <v>43</v>
      </c>
      <c r="K6667" t="s">
        <v>24</v>
      </c>
      <c r="L6667" t="s">
        <v>44</v>
      </c>
      <c r="M6667" t="s">
        <v>1534</v>
      </c>
      <c r="N6667" s="1">
        <v>4.7679999999999998</v>
      </c>
      <c r="O6667">
        <v>2018</v>
      </c>
      <c r="P6667" t="s">
        <v>27</v>
      </c>
      <c r="Q6667" s="1">
        <v>2.0700342662234985</v>
      </c>
      <c r="R6667" s="1">
        <f>train[[#This Row],[Sales]]-train[[#This Row],[Cost]]</f>
        <v>2.6979657337765013</v>
      </c>
      <c r="S6667" s="2">
        <f>train[[#This Row],[Profit]]/train[[#This Row],[Sales]]</f>
        <v>0.56584851799003799</v>
      </c>
    </row>
    <row r="6668" spans="1:19" x14ac:dyDescent="0.3">
      <c r="A6668" t="s">
        <v>6469</v>
      </c>
      <c r="B6668">
        <v>43129</v>
      </c>
      <c r="C6668">
        <v>43133</v>
      </c>
      <c r="D6668" t="s">
        <v>17</v>
      </c>
      <c r="E6668" t="s">
        <v>1664</v>
      </c>
      <c r="F6668" t="s">
        <v>19</v>
      </c>
      <c r="G6668" t="s">
        <v>20</v>
      </c>
      <c r="H6668" t="s">
        <v>123</v>
      </c>
      <c r="I6668" t="s">
        <v>59</v>
      </c>
      <c r="J6668" t="s">
        <v>60</v>
      </c>
      <c r="K6668" t="s">
        <v>24</v>
      </c>
      <c r="L6668" t="s">
        <v>44</v>
      </c>
      <c r="M6668" t="s">
        <v>5509</v>
      </c>
      <c r="N6668" s="1">
        <v>8.34</v>
      </c>
      <c r="O6668">
        <v>2018</v>
      </c>
      <c r="P6668" t="s">
        <v>27</v>
      </c>
      <c r="Q6668" s="1">
        <v>1.029663060866373</v>
      </c>
      <c r="R6668" s="1">
        <f>train[[#This Row],[Sales]]-train[[#This Row],[Cost]]</f>
        <v>7.3103369391336273</v>
      </c>
      <c r="S6668" s="2">
        <f>train[[#This Row],[Profit]]/train[[#This Row],[Sales]]</f>
        <v>0.87653920133496732</v>
      </c>
    </row>
    <row r="6669" spans="1:19" x14ac:dyDescent="0.3">
      <c r="A6669" t="s">
        <v>6470</v>
      </c>
      <c r="B6669">
        <v>43129</v>
      </c>
      <c r="C6669">
        <v>43133</v>
      </c>
      <c r="D6669" t="s">
        <v>17</v>
      </c>
      <c r="E6669" t="s">
        <v>3022</v>
      </c>
      <c r="F6669" t="s">
        <v>19</v>
      </c>
      <c r="G6669" t="s">
        <v>20</v>
      </c>
      <c r="H6669" t="s">
        <v>309</v>
      </c>
      <c r="I6669" t="s">
        <v>32</v>
      </c>
      <c r="J6669" t="s">
        <v>23</v>
      </c>
      <c r="K6669" t="s">
        <v>24</v>
      </c>
      <c r="L6669" t="s">
        <v>33</v>
      </c>
      <c r="M6669" t="s">
        <v>1154</v>
      </c>
      <c r="N6669" s="1">
        <v>12.128</v>
      </c>
      <c r="O6669">
        <v>2018</v>
      </c>
      <c r="P6669" t="s">
        <v>27</v>
      </c>
      <c r="Q6669" s="1">
        <v>5.4844396401675954</v>
      </c>
      <c r="R6669" s="1">
        <f>train[[#This Row],[Sales]]-train[[#This Row],[Cost]]</f>
        <v>6.6435603598324047</v>
      </c>
      <c r="S6669" s="2">
        <f>train[[#This Row],[Profit]]/train[[#This Row],[Sales]]</f>
        <v>0.54778696898354262</v>
      </c>
    </row>
    <row r="6670" spans="1:19" x14ac:dyDescent="0.3">
      <c r="A6670" t="s">
        <v>6478</v>
      </c>
      <c r="B6670">
        <v>43130</v>
      </c>
      <c r="C6670">
        <v>43133</v>
      </c>
      <c r="D6670" t="s">
        <v>68</v>
      </c>
      <c r="E6670" t="s">
        <v>1868</v>
      </c>
      <c r="F6670" t="s">
        <v>30</v>
      </c>
      <c r="G6670" t="s">
        <v>20</v>
      </c>
      <c r="H6670" t="s">
        <v>242</v>
      </c>
      <c r="I6670" t="s">
        <v>243</v>
      </c>
      <c r="J6670" t="s">
        <v>60</v>
      </c>
      <c r="K6670" t="s">
        <v>51</v>
      </c>
      <c r="L6670" t="s">
        <v>52</v>
      </c>
      <c r="M6670" t="s">
        <v>1234</v>
      </c>
      <c r="N6670" s="1">
        <v>604.76800000000003</v>
      </c>
      <c r="O6670">
        <v>2018</v>
      </c>
      <c r="P6670" t="s">
        <v>27</v>
      </c>
      <c r="Q6670" s="1">
        <v>237.93432929449403</v>
      </c>
      <c r="R6670" s="1">
        <f>train[[#This Row],[Sales]]-train[[#This Row],[Cost]]</f>
        <v>366.83367070550599</v>
      </c>
      <c r="S6670" s="2">
        <f>train[[#This Row],[Profit]]/train[[#This Row],[Sales]]</f>
        <v>0.60656924755527075</v>
      </c>
    </row>
    <row r="6671" spans="1:19" x14ac:dyDescent="0.3">
      <c r="A6671" t="s">
        <v>6475</v>
      </c>
      <c r="B6671">
        <v>43130</v>
      </c>
      <c r="C6671">
        <v>43137</v>
      </c>
      <c r="D6671" t="s">
        <v>17</v>
      </c>
      <c r="E6671" t="s">
        <v>5731</v>
      </c>
      <c r="F6671" t="s">
        <v>19</v>
      </c>
      <c r="G6671" t="s">
        <v>20</v>
      </c>
      <c r="H6671" t="s">
        <v>1202</v>
      </c>
      <c r="I6671" t="s">
        <v>32</v>
      </c>
      <c r="J6671" t="s">
        <v>23</v>
      </c>
      <c r="K6671" t="s">
        <v>62</v>
      </c>
      <c r="L6671" t="s">
        <v>208</v>
      </c>
      <c r="M6671" t="s">
        <v>209</v>
      </c>
      <c r="N6671" s="1">
        <v>69.375</v>
      </c>
      <c r="O6671">
        <v>2018</v>
      </c>
      <c r="P6671" t="s">
        <v>27</v>
      </c>
      <c r="Q6671" s="1">
        <v>12.689384781043563</v>
      </c>
      <c r="R6671" s="1">
        <f>train[[#This Row],[Sales]]-train[[#This Row],[Cost]]</f>
        <v>56.685615218956436</v>
      </c>
      <c r="S6671" s="2">
        <f>train[[#This Row],[Profit]]/train[[#This Row],[Sales]]</f>
        <v>0.81708994910207478</v>
      </c>
    </row>
    <row r="6672" spans="1:19" x14ac:dyDescent="0.3">
      <c r="A6672" t="s">
        <v>6474</v>
      </c>
      <c r="B6672">
        <v>43130</v>
      </c>
      <c r="C6672">
        <v>43136</v>
      </c>
      <c r="D6672" t="s">
        <v>17</v>
      </c>
      <c r="E6672" t="s">
        <v>3350</v>
      </c>
      <c r="F6672" t="s">
        <v>70</v>
      </c>
      <c r="G6672" t="s">
        <v>20</v>
      </c>
      <c r="H6672" t="s">
        <v>405</v>
      </c>
      <c r="I6672" t="s">
        <v>597</v>
      </c>
      <c r="J6672" t="s">
        <v>23</v>
      </c>
      <c r="K6672" t="s">
        <v>24</v>
      </c>
      <c r="L6672" t="s">
        <v>33</v>
      </c>
      <c r="M6672" t="s">
        <v>1233</v>
      </c>
      <c r="N6672" s="1">
        <v>7.71</v>
      </c>
      <c r="O6672">
        <v>2018</v>
      </c>
      <c r="P6672" t="s">
        <v>27</v>
      </c>
      <c r="Q6672" s="1">
        <v>4.0480143755264422</v>
      </c>
      <c r="R6672" s="1">
        <f>train[[#This Row],[Sales]]-train[[#This Row],[Cost]]</f>
        <v>3.6619856244735578</v>
      </c>
      <c r="S6672" s="2">
        <f>train[[#This Row],[Profit]]/train[[#This Row],[Sales]]</f>
        <v>0.47496571004845106</v>
      </c>
    </row>
    <row r="6673" spans="1:19" x14ac:dyDescent="0.3">
      <c r="A6673" t="s">
        <v>6475</v>
      </c>
      <c r="B6673">
        <v>43130</v>
      </c>
      <c r="C6673">
        <v>43137</v>
      </c>
      <c r="D6673" t="s">
        <v>17</v>
      </c>
      <c r="E6673" t="s">
        <v>5731</v>
      </c>
      <c r="F6673" t="s">
        <v>19</v>
      </c>
      <c r="G6673" t="s">
        <v>20</v>
      </c>
      <c r="H6673" t="s">
        <v>1202</v>
      </c>
      <c r="I6673" t="s">
        <v>32</v>
      </c>
      <c r="J6673" t="s">
        <v>23</v>
      </c>
      <c r="K6673" t="s">
        <v>51</v>
      </c>
      <c r="L6673" t="s">
        <v>52</v>
      </c>
      <c r="M6673" t="s">
        <v>2717</v>
      </c>
      <c r="N6673" s="1">
        <v>2003.1679999999999</v>
      </c>
      <c r="O6673">
        <v>2018</v>
      </c>
      <c r="P6673" t="s">
        <v>27</v>
      </c>
      <c r="Q6673" s="1">
        <v>216.62859276831637</v>
      </c>
      <c r="R6673" s="1">
        <f>train[[#This Row],[Sales]]-train[[#This Row],[Cost]]</f>
        <v>1786.5394072316835</v>
      </c>
      <c r="S6673" s="2">
        <f>train[[#This Row],[Profit]]/train[[#This Row],[Sales]]</f>
        <v>0.89185700212447661</v>
      </c>
    </row>
    <row r="6674" spans="1:19" x14ac:dyDescent="0.3">
      <c r="A6674" t="s">
        <v>6474</v>
      </c>
      <c r="B6674">
        <v>43130</v>
      </c>
      <c r="C6674">
        <v>43136</v>
      </c>
      <c r="D6674" t="s">
        <v>17</v>
      </c>
      <c r="E6674" t="s">
        <v>3350</v>
      </c>
      <c r="F6674" t="s">
        <v>70</v>
      </c>
      <c r="G6674" t="s">
        <v>20</v>
      </c>
      <c r="H6674" t="s">
        <v>405</v>
      </c>
      <c r="I6674" t="s">
        <v>597</v>
      </c>
      <c r="J6674" t="s">
        <v>23</v>
      </c>
      <c r="K6674" t="s">
        <v>24</v>
      </c>
      <c r="L6674" t="s">
        <v>33</v>
      </c>
      <c r="M6674" t="s">
        <v>2487</v>
      </c>
      <c r="N6674" s="1">
        <v>18.28</v>
      </c>
      <c r="O6674">
        <v>2018</v>
      </c>
      <c r="P6674" t="s">
        <v>27</v>
      </c>
      <c r="Q6674" s="1">
        <v>7.4018131983695516</v>
      </c>
      <c r="R6674" s="1">
        <f>train[[#This Row],[Sales]]-train[[#This Row],[Cost]]</f>
        <v>10.878186801630449</v>
      </c>
      <c r="S6674" s="2">
        <f>train[[#This Row],[Profit]]/train[[#This Row],[Sales]]</f>
        <v>0.59508680534083414</v>
      </c>
    </row>
    <row r="6675" spans="1:19" x14ac:dyDescent="0.3">
      <c r="A6675" t="s">
        <v>6475</v>
      </c>
      <c r="B6675">
        <v>43130</v>
      </c>
      <c r="C6675">
        <v>43137</v>
      </c>
      <c r="D6675" t="s">
        <v>17</v>
      </c>
      <c r="E6675" t="s">
        <v>5731</v>
      </c>
      <c r="F6675" t="s">
        <v>19</v>
      </c>
      <c r="G6675" t="s">
        <v>20</v>
      </c>
      <c r="H6675" t="s">
        <v>1202</v>
      </c>
      <c r="I6675" t="s">
        <v>32</v>
      </c>
      <c r="J6675" t="s">
        <v>23</v>
      </c>
      <c r="K6675" t="s">
        <v>24</v>
      </c>
      <c r="L6675" t="s">
        <v>44</v>
      </c>
      <c r="M6675" t="s">
        <v>3942</v>
      </c>
      <c r="N6675" s="1">
        <v>9.3439999999999994</v>
      </c>
      <c r="O6675">
        <v>2018</v>
      </c>
      <c r="P6675" t="s">
        <v>27</v>
      </c>
      <c r="Q6675" s="1">
        <v>2.8932732068764624</v>
      </c>
      <c r="R6675" s="1">
        <f>train[[#This Row],[Sales]]-train[[#This Row],[Cost]]</f>
        <v>6.450726793123537</v>
      </c>
      <c r="S6675" s="2">
        <f>train[[#This Row],[Profit]]/train[[#This Row],[Sales]]</f>
        <v>0.69036031604489911</v>
      </c>
    </row>
    <row r="6676" spans="1:19" x14ac:dyDescent="0.3">
      <c r="A6676" t="s">
        <v>6476</v>
      </c>
      <c r="B6676">
        <v>43130</v>
      </c>
      <c r="C6676">
        <v>43137</v>
      </c>
      <c r="D6676" t="s">
        <v>17</v>
      </c>
      <c r="E6676" t="s">
        <v>2344</v>
      </c>
      <c r="F6676" t="s">
        <v>30</v>
      </c>
      <c r="G6676" t="s">
        <v>20</v>
      </c>
      <c r="H6676" t="s">
        <v>123</v>
      </c>
      <c r="I6676" t="s">
        <v>59</v>
      </c>
      <c r="J6676" t="s">
        <v>60</v>
      </c>
      <c r="K6676" t="s">
        <v>62</v>
      </c>
      <c r="L6676" t="s">
        <v>63</v>
      </c>
      <c r="M6676" t="s">
        <v>367</v>
      </c>
      <c r="N6676" s="1">
        <v>120.78400000000001</v>
      </c>
      <c r="O6676">
        <v>2018</v>
      </c>
      <c r="P6676" t="s">
        <v>27</v>
      </c>
      <c r="Q6676" s="1">
        <v>25.493323215372389</v>
      </c>
      <c r="R6676" s="1">
        <f>train[[#This Row],[Sales]]-train[[#This Row],[Cost]]</f>
        <v>95.290676784627621</v>
      </c>
      <c r="S6676" s="2">
        <f>train[[#This Row],[Profit]]/train[[#This Row],[Sales]]</f>
        <v>0.78893460048208053</v>
      </c>
    </row>
    <row r="6677" spans="1:19" x14ac:dyDescent="0.3">
      <c r="A6677" t="s">
        <v>6476</v>
      </c>
      <c r="B6677">
        <v>43130</v>
      </c>
      <c r="C6677">
        <v>43137</v>
      </c>
      <c r="D6677" t="s">
        <v>17</v>
      </c>
      <c r="E6677" t="s">
        <v>2344</v>
      </c>
      <c r="F6677" t="s">
        <v>30</v>
      </c>
      <c r="G6677" t="s">
        <v>20</v>
      </c>
      <c r="H6677" t="s">
        <v>123</v>
      </c>
      <c r="I6677" t="s">
        <v>59</v>
      </c>
      <c r="J6677" t="s">
        <v>60</v>
      </c>
      <c r="K6677" t="s">
        <v>24</v>
      </c>
      <c r="L6677" t="s">
        <v>44</v>
      </c>
      <c r="M6677" t="s">
        <v>6054</v>
      </c>
      <c r="N6677" s="1">
        <v>8.82</v>
      </c>
      <c r="O6677">
        <v>2018</v>
      </c>
      <c r="P6677" t="s">
        <v>27</v>
      </c>
      <c r="Q6677" s="1">
        <v>2.433760928645325</v>
      </c>
      <c r="R6677" s="1">
        <f>train[[#This Row],[Sales]]-train[[#This Row],[Cost]]</f>
        <v>6.3862390713546748</v>
      </c>
      <c r="S6677" s="2">
        <f>train[[#This Row],[Profit]]/train[[#This Row],[Sales]]</f>
        <v>0.72406338677490645</v>
      </c>
    </row>
    <row r="6678" spans="1:19" x14ac:dyDescent="0.3">
      <c r="A6678" t="s">
        <v>6474</v>
      </c>
      <c r="B6678">
        <v>43130</v>
      </c>
      <c r="C6678">
        <v>43136</v>
      </c>
      <c r="D6678" t="s">
        <v>17</v>
      </c>
      <c r="E6678" t="s">
        <v>3350</v>
      </c>
      <c r="F6678" t="s">
        <v>70</v>
      </c>
      <c r="G6678" t="s">
        <v>20</v>
      </c>
      <c r="H6678" t="s">
        <v>405</v>
      </c>
      <c r="I6678" t="s">
        <v>597</v>
      </c>
      <c r="J6678" t="s">
        <v>23</v>
      </c>
      <c r="K6678" t="s">
        <v>51</v>
      </c>
      <c r="L6678" t="s">
        <v>52</v>
      </c>
      <c r="M6678" t="s">
        <v>140</v>
      </c>
      <c r="N6678" s="1">
        <v>207</v>
      </c>
      <c r="O6678">
        <v>2018</v>
      </c>
      <c r="P6678" t="s">
        <v>27</v>
      </c>
      <c r="Q6678" s="1">
        <v>4.5166799642874169</v>
      </c>
      <c r="R6678" s="1">
        <f>train[[#This Row],[Sales]]-train[[#This Row],[Cost]]</f>
        <v>202.48332003571258</v>
      </c>
      <c r="S6678" s="2">
        <f>train[[#This Row],[Profit]]/train[[#This Row],[Sales]]</f>
        <v>0.97818029002759699</v>
      </c>
    </row>
    <row r="6679" spans="1:19" x14ac:dyDescent="0.3">
      <c r="A6679" t="s">
        <v>6473</v>
      </c>
      <c r="B6679">
        <v>43130</v>
      </c>
      <c r="C6679">
        <v>43130</v>
      </c>
      <c r="D6679" t="s">
        <v>316</v>
      </c>
      <c r="E6679" t="s">
        <v>111</v>
      </c>
      <c r="F6679" t="s">
        <v>19</v>
      </c>
      <c r="G6679" t="s">
        <v>20</v>
      </c>
      <c r="H6679" t="s">
        <v>123</v>
      </c>
      <c r="I6679" t="s">
        <v>59</v>
      </c>
      <c r="J6679" t="s">
        <v>60</v>
      </c>
      <c r="K6679" t="s">
        <v>24</v>
      </c>
      <c r="L6679" t="s">
        <v>35</v>
      </c>
      <c r="M6679" t="s">
        <v>615</v>
      </c>
      <c r="N6679" s="1">
        <v>129.30000000000001</v>
      </c>
      <c r="O6679">
        <v>2018</v>
      </c>
      <c r="P6679" t="s">
        <v>27</v>
      </c>
      <c r="Q6679" s="1">
        <v>49.896762581298411</v>
      </c>
      <c r="R6679" s="1">
        <f>train[[#This Row],[Sales]]-train[[#This Row],[Cost]]</f>
        <v>79.403237418701593</v>
      </c>
      <c r="S6679" s="2">
        <f>train[[#This Row],[Profit]]/train[[#This Row],[Sales]]</f>
        <v>0.61410083077108724</v>
      </c>
    </row>
    <row r="6680" spans="1:19" x14ac:dyDescent="0.3">
      <c r="A6680" t="s">
        <v>6476</v>
      </c>
      <c r="B6680">
        <v>43130</v>
      </c>
      <c r="C6680">
        <v>43137</v>
      </c>
      <c r="D6680" t="s">
        <v>17</v>
      </c>
      <c r="E6680" t="s">
        <v>2344</v>
      </c>
      <c r="F6680" t="s">
        <v>30</v>
      </c>
      <c r="G6680" t="s">
        <v>20</v>
      </c>
      <c r="H6680" t="s">
        <v>123</v>
      </c>
      <c r="I6680" t="s">
        <v>59</v>
      </c>
      <c r="J6680" t="s">
        <v>60</v>
      </c>
      <c r="K6680" t="s">
        <v>24</v>
      </c>
      <c r="L6680" t="s">
        <v>44</v>
      </c>
      <c r="M6680" t="s">
        <v>4479</v>
      </c>
      <c r="N6680" s="1">
        <v>12.74</v>
      </c>
      <c r="O6680">
        <v>2018</v>
      </c>
      <c r="P6680" t="s">
        <v>27</v>
      </c>
      <c r="Q6680" s="1">
        <v>5.7986119355050638</v>
      </c>
      <c r="R6680" s="1">
        <f>train[[#This Row],[Sales]]-train[[#This Row],[Cost]]</f>
        <v>6.9413880644949364</v>
      </c>
      <c r="S6680" s="2">
        <f>train[[#This Row],[Profit]]/train[[#This Row],[Sales]]</f>
        <v>0.5448499265694613</v>
      </c>
    </row>
    <row r="6681" spans="1:19" x14ac:dyDescent="0.3">
      <c r="A6681" t="s">
        <v>6475</v>
      </c>
      <c r="B6681">
        <v>43130</v>
      </c>
      <c r="C6681">
        <v>43137</v>
      </c>
      <c r="D6681" t="s">
        <v>17</v>
      </c>
      <c r="E6681" t="s">
        <v>5731</v>
      </c>
      <c r="F6681" t="s">
        <v>19</v>
      </c>
      <c r="G6681" t="s">
        <v>20</v>
      </c>
      <c r="H6681" t="s">
        <v>1202</v>
      </c>
      <c r="I6681" t="s">
        <v>32</v>
      </c>
      <c r="J6681" t="s">
        <v>23</v>
      </c>
      <c r="K6681" t="s">
        <v>24</v>
      </c>
      <c r="L6681" t="s">
        <v>293</v>
      </c>
      <c r="M6681" t="s">
        <v>3957</v>
      </c>
      <c r="N6681" s="1">
        <v>31.68</v>
      </c>
      <c r="O6681">
        <v>2018</v>
      </c>
      <c r="P6681" t="s">
        <v>27</v>
      </c>
      <c r="Q6681" s="1">
        <v>8.2289697323030921</v>
      </c>
      <c r="R6681" s="1">
        <f>train[[#This Row],[Sales]]-train[[#This Row],[Cost]]</f>
        <v>23.451030267696908</v>
      </c>
      <c r="S6681" s="2">
        <f>train[[#This Row],[Profit]]/train[[#This Row],[Sales]]</f>
        <v>0.74024716754093778</v>
      </c>
    </row>
    <row r="6682" spans="1:19" x14ac:dyDescent="0.3">
      <c r="A6682" t="s">
        <v>6477</v>
      </c>
      <c r="B6682">
        <v>43130</v>
      </c>
      <c r="C6682">
        <v>43135</v>
      </c>
      <c r="D6682" t="s">
        <v>17</v>
      </c>
      <c r="E6682" t="s">
        <v>937</v>
      </c>
      <c r="F6682" t="s">
        <v>19</v>
      </c>
      <c r="G6682" t="s">
        <v>20</v>
      </c>
      <c r="H6682" t="s">
        <v>645</v>
      </c>
      <c r="I6682" t="s">
        <v>237</v>
      </c>
      <c r="J6682" t="s">
        <v>50</v>
      </c>
      <c r="K6682" t="s">
        <v>62</v>
      </c>
      <c r="L6682" t="s">
        <v>63</v>
      </c>
      <c r="M6682" t="s">
        <v>4752</v>
      </c>
      <c r="N6682" s="1">
        <v>419.13600000000002</v>
      </c>
      <c r="O6682">
        <v>2018</v>
      </c>
      <c r="P6682" t="s">
        <v>27</v>
      </c>
      <c r="Q6682" s="1">
        <v>135.92377022192719</v>
      </c>
      <c r="R6682" s="1">
        <f>train[[#This Row],[Sales]]-train[[#This Row],[Cost]]</f>
        <v>283.21222977807281</v>
      </c>
      <c r="S6682" s="2">
        <f>train[[#This Row],[Profit]]/train[[#This Row],[Sales]]</f>
        <v>0.67570485421932924</v>
      </c>
    </row>
    <row r="6683" spans="1:19" x14ac:dyDescent="0.3">
      <c r="A6683" t="s">
        <v>6474</v>
      </c>
      <c r="B6683">
        <v>43130</v>
      </c>
      <c r="C6683">
        <v>43136</v>
      </c>
      <c r="D6683" t="s">
        <v>17</v>
      </c>
      <c r="E6683" t="s">
        <v>3350</v>
      </c>
      <c r="F6683" t="s">
        <v>70</v>
      </c>
      <c r="G6683" t="s">
        <v>20</v>
      </c>
      <c r="H6683" t="s">
        <v>405</v>
      </c>
      <c r="I6683" t="s">
        <v>597</v>
      </c>
      <c r="J6683" t="s">
        <v>23</v>
      </c>
      <c r="K6683" t="s">
        <v>24</v>
      </c>
      <c r="L6683" t="s">
        <v>33</v>
      </c>
      <c r="M6683" t="s">
        <v>2123</v>
      </c>
      <c r="N6683" s="1">
        <v>32.35</v>
      </c>
      <c r="O6683">
        <v>2018</v>
      </c>
      <c r="P6683" t="s">
        <v>27</v>
      </c>
      <c r="Q6683" s="1">
        <v>16.411482944146304</v>
      </c>
      <c r="R6683" s="1">
        <f>train[[#This Row],[Sales]]-train[[#This Row],[Cost]]</f>
        <v>15.938517055853698</v>
      </c>
      <c r="S6683" s="2">
        <f>train[[#This Row],[Profit]]/train[[#This Row],[Sales]]</f>
        <v>0.49268986262298908</v>
      </c>
    </row>
    <row r="6684" spans="1:19" x14ac:dyDescent="0.3">
      <c r="A6684" t="s">
        <v>6474</v>
      </c>
      <c r="B6684">
        <v>43130</v>
      </c>
      <c r="C6684">
        <v>43136</v>
      </c>
      <c r="D6684" t="s">
        <v>17</v>
      </c>
      <c r="E6684" t="s">
        <v>3350</v>
      </c>
      <c r="F6684" t="s">
        <v>70</v>
      </c>
      <c r="G6684" t="s">
        <v>20</v>
      </c>
      <c r="H6684" t="s">
        <v>405</v>
      </c>
      <c r="I6684" t="s">
        <v>597</v>
      </c>
      <c r="J6684" t="s">
        <v>23</v>
      </c>
      <c r="K6684" t="s">
        <v>62</v>
      </c>
      <c r="L6684" t="s">
        <v>81</v>
      </c>
      <c r="M6684" t="s">
        <v>5066</v>
      </c>
      <c r="N6684" s="1">
        <v>34.58</v>
      </c>
      <c r="O6684">
        <v>2018</v>
      </c>
      <c r="P6684" t="s">
        <v>27</v>
      </c>
      <c r="Q6684" s="1">
        <v>3.8810517138178362</v>
      </c>
      <c r="R6684" s="1">
        <f>train[[#This Row],[Sales]]-train[[#This Row],[Cost]]</f>
        <v>30.698948286182162</v>
      </c>
      <c r="S6684" s="2">
        <f>train[[#This Row],[Profit]]/train[[#This Row],[Sales]]</f>
        <v>0.8877660001787786</v>
      </c>
    </row>
    <row r="6685" spans="1:19" x14ac:dyDescent="0.3">
      <c r="A6685" t="s">
        <v>6474</v>
      </c>
      <c r="B6685">
        <v>43130</v>
      </c>
      <c r="C6685">
        <v>43136</v>
      </c>
      <c r="D6685" t="s">
        <v>17</v>
      </c>
      <c r="E6685" t="s">
        <v>3350</v>
      </c>
      <c r="F6685" t="s">
        <v>70</v>
      </c>
      <c r="G6685" t="s">
        <v>20</v>
      </c>
      <c r="H6685" t="s">
        <v>405</v>
      </c>
      <c r="I6685" t="s">
        <v>597</v>
      </c>
      <c r="J6685" t="s">
        <v>23</v>
      </c>
      <c r="K6685" t="s">
        <v>24</v>
      </c>
      <c r="L6685" t="s">
        <v>44</v>
      </c>
      <c r="M6685" t="s">
        <v>4053</v>
      </c>
      <c r="N6685" s="1">
        <v>40.299999999999997</v>
      </c>
      <c r="O6685">
        <v>2018</v>
      </c>
      <c r="P6685" t="s">
        <v>27</v>
      </c>
      <c r="Q6685" s="1">
        <v>19.881380118761257</v>
      </c>
      <c r="R6685" s="1">
        <f>train[[#This Row],[Sales]]-train[[#This Row],[Cost]]</f>
        <v>20.41861988123874</v>
      </c>
      <c r="S6685" s="2">
        <f>train[[#This Row],[Profit]]/train[[#This Row],[Sales]]</f>
        <v>0.50666550573793401</v>
      </c>
    </row>
    <row r="6686" spans="1:19" x14ac:dyDescent="0.3">
      <c r="A6686" t="s">
        <v>6480</v>
      </c>
      <c r="B6686">
        <v>43133</v>
      </c>
      <c r="C6686">
        <v>43138</v>
      </c>
      <c r="D6686" t="s">
        <v>17</v>
      </c>
      <c r="E6686" t="s">
        <v>4785</v>
      </c>
      <c r="F6686" t="s">
        <v>70</v>
      </c>
      <c r="G6686" t="s">
        <v>20</v>
      </c>
      <c r="H6686" t="s">
        <v>206</v>
      </c>
      <c r="I6686" t="s">
        <v>59</v>
      </c>
      <c r="J6686" t="s">
        <v>60</v>
      </c>
      <c r="K6686" t="s">
        <v>62</v>
      </c>
      <c r="L6686" t="s">
        <v>81</v>
      </c>
      <c r="M6686" t="s">
        <v>3767</v>
      </c>
      <c r="N6686" s="1">
        <v>210.58</v>
      </c>
      <c r="O6686">
        <v>2018</v>
      </c>
      <c r="P6686" t="s">
        <v>230</v>
      </c>
      <c r="Q6686" s="1">
        <v>76.411246767431138</v>
      </c>
      <c r="R6686" s="1">
        <f>train[[#This Row],[Sales]]-train[[#This Row],[Cost]]</f>
        <v>134.16875323256886</v>
      </c>
      <c r="S6686" s="2">
        <f>train[[#This Row],[Profit]]/train[[#This Row],[Sales]]</f>
        <v>0.6371391073823196</v>
      </c>
    </row>
    <row r="6687" spans="1:19" x14ac:dyDescent="0.3">
      <c r="A6687" t="s">
        <v>6480</v>
      </c>
      <c r="B6687">
        <v>43133</v>
      </c>
      <c r="C6687">
        <v>43138</v>
      </c>
      <c r="D6687" t="s">
        <v>17</v>
      </c>
      <c r="E6687" t="s">
        <v>4785</v>
      </c>
      <c r="F6687" t="s">
        <v>70</v>
      </c>
      <c r="G6687" t="s">
        <v>20</v>
      </c>
      <c r="H6687" t="s">
        <v>206</v>
      </c>
      <c r="I6687" t="s">
        <v>59</v>
      </c>
      <c r="J6687" t="s">
        <v>60</v>
      </c>
      <c r="K6687" t="s">
        <v>51</v>
      </c>
      <c r="L6687" t="s">
        <v>448</v>
      </c>
      <c r="M6687" t="s">
        <v>6481</v>
      </c>
      <c r="N6687" s="1">
        <v>239.98400000000001</v>
      </c>
      <c r="O6687">
        <v>2018</v>
      </c>
      <c r="P6687" t="s">
        <v>230</v>
      </c>
      <c r="Q6687" s="1">
        <v>116.21645120728442</v>
      </c>
      <c r="R6687" s="1">
        <f>train[[#This Row],[Sales]]-train[[#This Row],[Cost]]</f>
        <v>123.76754879271559</v>
      </c>
      <c r="S6687" s="2">
        <f>train[[#This Row],[Profit]]/train[[#This Row],[Sales]]</f>
        <v>0.51573250213645738</v>
      </c>
    </row>
    <row r="6688" spans="1:19" x14ac:dyDescent="0.3">
      <c r="A6688" t="s">
        <v>6479</v>
      </c>
      <c r="B6688">
        <v>43133</v>
      </c>
      <c r="C6688">
        <v>43136</v>
      </c>
      <c r="D6688" t="s">
        <v>68</v>
      </c>
      <c r="E6688" t="s">
        <v>1773</v>
      </c>
      <c r="F6688" t="s">
        <v>70</v>
      </c>
      <c r="G6688" t="s">
        <v>20</v>
      </c>
      <c r="H6688" t="s">
        <v>347</v>
      </c>
      <c r="I6688" t="s">
        <v>113</v>
      </c>
      <c r="J6688" t="s">
        <v>43</v>
      </c>
      <c r="K6688" t="s">
        <v>24</v>
      </c>
      <c r="L6688" t="s">
        <v>25</v>
      </c>
      <c r="M6688" t="s">
        <v>1597</v>
      </c>
      <c r="N6688" s="1">
        <v>78.304000000000002</v>
      </c>
      <c r="O6688">
        <v>2018</v>
      </c>
      <c r="P6688" t="s">
        <v>230</v>
      </c>
      <c r="Q6688" s="1">
        <v>8.1006166647462958</v>
      </c>
      <c r="R6688" s="1">
        <f>train[[#This Row],[Sales]]-train[[#This Row],[Cost]]</f>
        <v>70.203383335253704</v>
      </c>
      <c r="S6688" s="2">
        <f>train[[#This Row],[Profit]]/train[[#This Row],[Sales]]</f>
        <v>0.89654913331699149</v>
      </c>
    </row>
    <row r="6689" spans="1:19" x14ac:dyDescent="0.3">
      <c r="A6689" t="s">
        <v>6479</v>
      </c>
      <c r="B6689">
        <v>43133</v>
      </c>
      <c r="C6689">
        <v>43136</v>
      </c>
      <c r="D6689" t="s">
        <v>68</v>
      </c>
      <c r="E6689" t="s">
        <v>1773</v>
      </c>
      <c r="F6689" t="s">
        <v>70</v>
      </c>
      <c r="G6689" t="s">
        <v>20</v>
      </c>
      <c r="H6689" t="s">
        <v>347</v>
      </c>
      <c r="I6689" t="s">
        <v>113</v>
      </c>
      <c r="J6689" t="s">
        <v>43</v>
      </c>
      <c r="K6689" t="s">
        <v>24</v>
      </c>
      <c r="L6689" t="s">
        <v>75</v>
      </c>
      <c r="M6689" t="s">
        <v>233</v>
      </c>
      <c r="N6689" s="1">
        <v>21.456</v>
      </c>
      <c r="O6689">
        <v>2018</v>
      </c>
      <c r="P6689" t="s">
        <v>230</v>
      </c>
      <c r="Q6689" s="1">
        <v>0.93325213314093469</v>
      </c>
      <c r="R6689" s="1">
        <f>train[[#This Row],[Sales]]-train[[#This Row],[Cost]]</f>
        <v>20.522747866859063</v>
      </c>
      <c r="S6689" s="2">
        <f>train[[#This Row],[Profit]]/train[[#This Row],[Sales]]</f>
        <v>0.95650390878351343</v>
      </c>
    </row>
    <row r="6690" spans="1:19" x14ac:dyDescent="0.3">
      <c r="A6690" t="s">
        <v>6482</v>
      </c>
      <c r="B6690">
        <v>43133</v>
      </c>
      <c r="C6690">
        <v>43138</v>
      </c>
      <c r="D6690" t="s">
        <v>17</v>
      </c>
      <c r="E6690" t="s">
        <v>809</v>
      </c>
      <c r="F6690" t="s">
        <v>19</v>
      </c>
      <c r="G6690" t="s">
        <v>20</v>
      </c>
      <c r="H6690" t="s">
        <v>58</v>
      </c>
      <c r="I6690" t="s">
        <v>59</v>
      </c>
      <c r="J6690" t="s">
        <v>60</v>
      </c>
      <c r="K6690" t="s">
        <v>62</v>
      </c>
      <c r="L6690" t="s">
        <v>81</v>
      </c>
      <c r="M6690" t="s">
        <v>1412</v>
      </c>
      <c r="N6690" s="1">
        <v>86.26</v>
      </c>
      <c r="O6690">
        <v>2018</v>
      </c>
      <c r="P6690" t="s">
        <v>230</v>
      </c>
      <c r="Q6690" s="1">
        <v>26.664265404718389</v>
      </c>
      <c r="R6690" s="1">
        <f>train[[#This Row],[Sales]]-train[[#This Row],[Cost]]</f>
        <v>59.595734595281613</v>
      </c>
      <c r="S6690" s="2">
        <f>train[[#This Row],[Profit]]/train[[#This Row],[Sales]]</f>
        <v>0.69088493618457691</v>
      </c>
    </row>
    <row r="6691" spans="1:19" x14ac:dyDescent="0.3">
      <c r="A6691" t="s">
        <v>6479</v>
      </c>
      <c r="B6691">
        <v>43133</v>
      </c>
      <c r="C6691">
        <v>43136</v>
      </c>
      <c r="D6691" t="s">
        <v>68</v>
      </c>
      <c r="E6691" t="s">
        <v>1773</v>
      </c>
      <c r="F6691" t="s">
        <v>70</v>
      </c>
      <c r="G6691" t="s">
        <v>20</v>
      </c>
      <c r="H6691" t="s">
        <v>347</v>
      </c>
      <c r="I6691" t="s">
        <v>113</v>
      </c>
      <c r="J6691" t="s">
        <v>43</v>
      </c>
      <c r="K6691" t="s">
        <v>51</v>
      </c>
      <c r="L6691" t="s">
        <v>52</v>
      </c>
      <c r="M6691" t="s">
        <v>4722</v>
      </c>
      <c r="N6691" s="1">
        <v>59.97</v>
      </c>
      <c r="O6691">
        <v>2018</v>
      </c>
      <c r="P6691" t="s">
        <v>230</v>
      </c>
      <c r="Q6691" s="1">
        <v>20.003631172033124</v>
      </c>
      <c r="R6691" s="1">
        <f>train[[#This Row],[Sales]]-train[[#This Row],[Cost]]</f>
        <v>39.966368827966875</v>
      </c>
      <c r="S6691" s="2">
        <f>train[[#This Row],[Profit]]/train[[#This Row],[Sales]]</f>
        <v>0.66643936681618932</v>
      </c>
    </row>
    <row r="6692" spans="1:19" x14ac:dyDescent="0.3">
      <c r="A6692" t="s">
        <v>6482</v>
      </c>
      <c r="B6692">
        <v>43133</v>
      </c>
      <c r="C6692">
        <v>43138</v>
      </c>
      <c r="D6692" t="s">
        <v>17</v>
      </c>
      <c r="E6692" t="s">
        <v>809</v>
      </c>
      <c r="F6692" t="s">
        <v>19</v>
      </c>
      <c r="G6692" t="s">
        <v>20</v>
      </c>
      <c r="H6692" t="s">
        <v>58</v>
      </c>
      <c r="I6692" t="s">
        <v>59</v>
      </c>
      <c r="J6692" t="s">
        <v>60</v>
      </c>
      <c r="K6692" t="s">
        <v>24</v>
      </c>
      <c r="L6692" t="s">
        <v>144</v>
      </c>
      <c r="M6692" t="s">
        <v>6280</v>
      </c>
      <c r="N6692" s="1">
        <v>46.8</v>
      </c>
      <c r="O6692">
        <v>2018</v>
      </c>
      <c r="P6692" t="s">
        <v>230</v>
      </c>
      <c r="Q6692" s="1">
        <v>18.061675864768166</v>
      </c>
      <c r="R6692" s="1">
        <f>train[[#This Row],[Sales]]-train[[#This Row],[Cost]]</f>
        <v>28.738324135231831</v>
      </c>
      <c r="S6692" s="2">
        <f>train[[#This Row],[Profit]]/train[[#This Row],[Sales]]</f>
        <v>0.61406675502632124</v>
      </c>
    </row>
    <row r="6693" spans="1:19" x14ac:dyDescent="0.3">
      <c r="A6693" t="s">
        <v>6482</v>
      </c>
      <c r="B6693">
        <v>43133</v>
      </c>
      <c r="C6693">
        <v>43138</v>
      </c>
      <c r="D6693" t="s">
        <v>17</v>
      </c>
      <c r="E6693" t="s">
        <v>809</v>
      </c>
      <c r="F6693" t="s">
        <v>19</v>
      </c>
      <c r="G6693" t="s">
        <v>20</v>
      </c>
      <c r="H6693" t="s">
        <v>58</v>
      </c>
      <c r="I6693" t="s">
        <v>59</v>
      </c>
      <c r="J6693" t="s">
        <v>60</v>
      </c>
      <c r="K6693" t="s">
        <v>24</v>
      </c>
      <c r="L6693" t="s">
        <v>35</v>
      </c>
      <c r="M6693" t="s">
        <v>2445</v>
      </c>
      <c r="N6693" s="1">
        <v>139.04</v>
      </c>
      <c r="O6693">
        <v>2018</v>
      </c>
      <c r="P6693" t="s">
        <v>230</v>
      </c>
      <c r="Q6693" s="1">
        <v>48.631983584858816</v>
      </c>
      <c r="R6693" s="1">
        <f>train[[#This Row],[Sales]]-train[[#This Row],[Cost]]</f>
        <v>90.408016415141176</v>
      </c>
      <c r="S6693" s="2">
        <f>train[[#This Row],[Profit]]/train[[#This Row],[Sales]]</f>
        <v>0.65023026765780478</v>
      </c>
    </row>
    <row r="6694" spans="1:19" x14ac:dyDescent="0.3">
      <c r="A6694" t="s">
        <v>6480</v>
      </c>
      <c r="B6694">
        <v>43133</v>
      </c>
      <c r="C6694">
        <v>43138</v>
      </c>
      <c r="D6694" t="s">
        <v>17</v>
      </c>
      <c r="E6694" t="s">
        <v>4785</v>
      </c>
      <c r="F6694" t="s">
        <v>70</v>
      </c>
      <c r="G6694" t="s">
        <v>20</v>
      </c>
      <c r="H6694" t="s">
        <v>206</v>
      </c>
      <c r="I6694" t="s">
        <v>59</v>
      </c>
      <c r="J6694" t="s">
        <v>60</v>
      </c>
      <c r="K6694" t="s">
        <v>24</v>
      </c>
      <c r="L6694" t="s">
        <v>33</v>
      </c>
      <c r="M6694" t="s">
        <v>818</v>
      </c>
      <c r="N6694" s="1">
        <v>30.96</v>
      </c>
      <c r="O6694">
        <v>2018</v>
      </c>
      <c r="P6694" t="s">
        <v>230</v>
      </c>
      <c r="Q6694" s="1">
        <v>14.031371111246658</v>
      </c>
      <c r="R6694" s="1">
        <f>train[[#This Row],[Sales]]-train[[#This Row],[Cost]]</f>
        <v>16.928628888753344</v>
      </c>
      <c r="S6694" s="2">
        <f>train[[#This Row],[Profit]]/train[[#This Row],[Sales]]</f>
        <v>0.54679033878402272</v>
      </c>
    </row>
    <row r="6695" spans="1:19" x14ac:dyDescent="0.3">
      <c r="A6695" t="s">
        <v>6483</v>
      </c>
      <c r="B6695">
        <v>43134</v>
      </c>
      <c r="C6695">
        <v>43138</v>
      </c>
      <c r="D6695" t="s">
        <v>56</v>
      </c>
      <c r="E6695" t="s">
        <v>2391</v>
      </c>
      <c r="F6695" t="s">
        <v>30</v>
      </c>
      <c r="G6695" t="s">
        <v>20</v>
      </c>
      <c r="H6695" t="s">
        <v>309</v>
      </c>
      <c r="I6695" t="s">
        <v>32</v>
      </c>
      <c r="J6695" t="s">
        <v>23</v>
      </c>
      <c r="K6695" t="s">
        <v>24</v>
      </c>
      <c r="L6695" t="s">
        <v>25</v>
      </c>
      <c r="M6695" t="s">
        <v>1502</v>
      </c>
      <c r="N6695" s="1">
        <v>419.4</v>
      </c>
      <c r="O6695">
        <v>2018</v>
      </c>
      <c r="P6695" t="s">
        <v>230</v>
      </c>
      <c r="Q6695" s="1">
        <v>148.681434597595</v>
      </c>
      <c r="R6695" s="1">
        <f>train[[#This Row],[Sales]]-train[[#This Row],[Cost]]</f>
        <v>270.71856540240498</v>
      </c>
      <c r="S6695" s="2">
        <f>train[[#This Row],[Profit]]/train[[#This Row],[Sales]]</f>
        <v>0.64549014163663565</v>
      </c>
    </row>
    <row r="6696" spans="1:19" x14ac:dyDescent="0.3">
      <c r="A6696" t="s">
        <v>6484</v>
      </c>
      <c r="B6696">
        <v>43134</v>
      </c>
      <c r="C6696">
        <v>43139</v>
      </c>
      <c r="D6696" t="s">
        <v>17</v>
      </c>
      <c r="E6696" t="s">
        <v>350</v>
      </c>
      <c r="F6696" t="s">
        <v>19</v>
      </c>
      <c r="G6696" t="s">
        <v>20</v>
      </c>
      <c r="H6696" t="s">
        <v>4524</v>
      </c>
      <c r="I6696" t="s">
        <v>237</v>
      </c>
      <c r="J6696" t="s">
        <v>50</v>
      </c>
      <c r="K6696" t="s">
        <v>24</v>
      </c>
      <c r="L6696" t="s">
        <v>25</v>
      </c>
      <c r="M6696" t="s">
        <v>5699</v>
      </c>
      <c r="N6696" s="1">
        <v>115.29600000000001</v>
      </c>
      <c r="O6696">
        <v>2018</v>
      </c>
      <c r="P6696" t="s">
        <v>230</v>
      </c>
      <c r="Q6696" s="1">
        <v>38.787763395681139</v>
      </c>
      <c r="R6696" s="1">
        <f>train[[#This Row],[Sales]]-train[[#This Row],[Cost]]</f>
        <v>76.508236604318867</v>
      </c>
      <c r="S6696" s="2">
        <f>train[[#This Row],[Profit]]/train[[#This Row],[Sales]]</f>
        <v>0.66358101412294324</v>
      </c>
    </row>
    <row r="6697" spans="1:19" x14ac:dyDescent="0.3">
      <c r="A6697" t="s">
        <v>6484</v>
      </c>
      <c r="B6697">
        <v>43134</v>
      </c>
      <c r="C6697">
        <v>43139</v>
      </c>
      <c r="D6697" t="s">
        <v>17</v>
      </c>
      <c r="E6697" t="s">
        <v>350</v>
      </c>
      <c r="F6697" t="s">
        <v>19</v>
      </c>
      <c r="G6697" t="s">
        <v>20</v>
      </c>
      <c r="H6697" t="s">
        <v>4524</v>
      </c>
      <c r="I6697" t="s">
        <v>237</v>
      </c>
      <c r="J6697" t="s">
        <v>50</v>
      </c>
      <c r="K6697" t="s">
        <v>24</v>
      </c>
      <c r="L6697" t="s">
        <v>33</v>
      </c>
      <c r="M6697" t="s">
        <v>2123</v>
      </c>
      <c r="N6697" s="1">
        <v>3.8820000000000001</v>
      </c>
      <c r="O6697">
        <v>2018</v>
      </c>
      <c r="P6697" t="s">
        <v>230</v>
      </c>
      <c r="Q6697" s="1">
        <v>0.54190992163723772</v>
      </c>
      <c r="R6697" s="1">
        <f>train[[#This Row],[Sales]]-train[[#This Row],[Cost]]</f>
        <v>3.3400900783627625</v>
      </c>
      <c r="S6697" s="2">
        <f>train[[#This Row],[Profit]]/train[[#This Row],[Sales]]</f>
        <v>0.86040445089200479</v>
      </c>
    </row>
    <row r="6698" spans="1:19" x14ac:dyDescent="0.3">
      <c r="A6698" t="s">
        <v>6483</v>
      </c>
      <c r="B6698">
        <v>43134</v>
      </c>
      <c r="C6698">
        <v>43138</v>
      </c>
      <c r="D6698" t="s">
        <v>56</v>
      </c>
      <c r="E6698" t="s">
        <v>2391</v>
      </c>
      <c r="F6698" t="s">
        <v>30</v>
      </c>
      <c r="G6698" t="s">
        <v>20</v>
      </c>
      <c r="H6698" t="s">
        <v>309</v>
      </c>
      <c r="I6698" t="s">
        <v>32</v>
      </c>
      <c r="J6698" t="s">
        <v>23</v>
      </c>
      <c r="K6698" t="s">
        <v>62</v>
      </c>
      <c r="L6698" t="s">
        <v>81</v>
      </c>
      <c r="M6698" t="s">
        <v>513</v>
      </c>
      <c r="N6698" s="1">
        <v>22.2</v>
      </c>
      <c r="O6698">
        <v>2018</v>
      </c>
      <c r="P6698" t="s">
        <v>230</v>
      </c>
      <c r="Q6698" s="1">
        <v>7.6412207767372538</v>
      </c>
      <c r="R6698" s="1">
        <f>train[[#This Row],[Sales]]-train[[#This Row],[Cost]]</f>
        <v>14.558779223262746</v>
      </c>
      <c r="S6698" s="2">
        <f>train[[#This Row],[Profit]]/train[[#This Row],[Sales]]</f>
        <v>0.65580086591273634</v>
      </c>
    </row>
    <row r="6699" spans="1:19" x14ac:dyDescent="0.3">
      <c r="A6699" t="s">
        <v>6485</v>
      </c>
      <c r="B6699">
        <v>43134</v>
      </c>
      <c r="C6699">
        <v>43139</v>
      </c>
      <c r="D6699" t="s">
        <v>17</v>
      </c>
      <c r="E6699" t="s">
        <v>2816</v>
      </c>
      <c r="F6699" t="s">
        <v>19</v>
      </c>
      <c r="G6699" t="s">
        <v>20</v>
      </c>
      <c r="H6699" t="s">
        <v>1351</v>
      </c>
      <c r="I6699" t="s">
        <v>113</v>
      </c>
      <c r="J6699" t="s">
        <v>43</v>
      </c>
      <c r="K6699" t="s">
        <v>24</v>
      </c>
      <c r="L6699" t="s">
        <v>33</v>
      </c>
      <c r="M6699" t="s">
        <v>634</v>
      </c>
      <c r="N6699" s="1">
        <v>5.2290000000000001</v>
      </c>
      <c r="O6699">
        <v>2018</v>
      </c>
      <c r="P6699" t="s">
        <v>230</v>
      </c>
      <c r="Q6699" s="1">
        <v>2.1764385919796432</v>
      </c>
      <c r="R6699" s="1">
        <f>train[[#This Row],[Sales]]-train[[#This Row],[Cost]]</f>
        <v>3.0525614080203569</v>
      </c>
      <c r="S6699" s="2">
        <f>train[[#This Row],[Profit]]/train[[#This Row],[Sales]]</f>
        <v>0.58377536967304589</v>
      </c>
    </row>
    <row r="6700" spans="1:19" x14ac:dyDescent="0.3">
      <c r="A6700" t="s">
        <v>6483</v>
      </c>
      <c r="B6700">
        <v>43134</v>
      </c>
      <c r="C6700">
        <v>43138</v>
      </c>
      <c r="D6700" t="s">
        <v>56</v>
      </c>
      <c r="E6700" t="s">
        <v>2391</v>
      </c>
      <c r="F6700" t="s">
        <v>30</v>
      </c>
      <c r="G6700" t="s">
        <v>20</v>
      </c>
      <c r="H6700" t="s">
        <v>309</v>
      </c>
      <c r="I6700" t="s">
        <v>32</v>
      </c>
      <c r="J6700" t="s">
        <v>23</v>
      </c>
      <c r="K6700" t="s">
        <v>24</v>
      </c>
      <c r="L6700" t="s">
        <v>25</v>
      </c>
      <c r="M6700" t="s">
        <v>1269</v>
      </c>
      <c r="N6700" s="1">
        <v>5.1840000000000002</v>
      </c>
      <c r="O6700">
        <v>2018</v>
      </c>
      <c r="P6700" t="s">
        <v>230</v>
      </c>
      <c r="Q6700" s="1">
        <v>1.2377713205051952</v>
      </c>
      <c r="R6700" s="1">
        <f>train[[#This Row],[Sales]]-train[[#This Row],[Cost]]</f>
        <v>3.9462286794948049</v>
      </c>
      <c r="S6700" s="2">
        <f>train[[#This Row],[Profit]]/train[[#This Row],[Sales]]</f>
        <v>0.7612323841618065</v>
      </c>
    </row>
    <row r="6701" spans="1:19" x14ac:dyDescent="0.3">
      <c r="A6701" t="s">
        <v>6485</v>
      </c>
      <c r="B6701">
        <v>43134</v>
      </c>
      <c r="C6701">
        <v>43139</v>
      </c>
      <c r="D6701" t="s">
        <v>17</v>
      </c>
      <c r="E6701" t="s">
        <v>2816</v>
      </c>
      <c r="F6701" t="s">
        <v>19</v>
      </c>
      <c r="G6701" t="s">
        <v>20</v>
      </c>
      <c r="H6701" t="s">
        <v>1351</v>
      </c>
      <c r="I6701" t="s">
        <v>113</v>
      </c>
      <c r="J6701" t="s">
        <v>43</v>
      </c>
      <c r="K6701" t="s">
        <v>24</v>
      </c>
      <c r="L6701" t="s">
        <v>35</v>
      </c>
      <c r="M6701" t="s">
        <v>473</v>
      </c>
      <c r="N6701" s="1">
        <v>285.55200000000002</v>
      </c>
      <c r="O6701">
        <v>2018</v>
      </c>
      <c r="P6701" t="s">
        <v>230</v>
      </c>
      <c r="Q6701" s="1">
        <v>23.382297524212881</v>
      </c>
      <c r="R6701" s="1">
        <f>train[[#This Row],[Sales]]-train[[#This Row],[Cost]]</f>
        <v>262.16970247578712</v>
      </c>
      <c r="S6701" s="2">
        <f>train[[#This Row],[Profit]]/train[[#This Row],[Sales]]</f>
        <v>0.91811544823985514</v>
      </c>
    </row>
    <row r="6702" spans="1:19" x14ac:dyDescent="0.3">
      <c r="A6702" t="s">
        <v>6483</v>
      </c>
      <c r="B6702">
        <v>43134</v>
      </c>
      <c r="C6702">
        <v>43138</v>
      </c>
      <c r="D6702" t="s">
        <v>56</v>
      </c>
      <c r="E6702" t="s">
        <v>2391</v>
      </c>
      <c r="F6702" t="s">
        <v>30</v>
      </c>
      <c r="G6702" t="s">
        <v>20</v>
      </c>
      <c r="H6702" t="s">
        <v>309</v>
      </c>
      <c r="I6702" t="s">
        <v>32</v>
      </c>
      <c r="J6702" t="s">
        <v>23</v>
      </c>
      <c r="K6702" t="s">
        <v>24</v>
      </c>
      <c r="L6702" t="s">
        <v>25</v>
      </c>
      <c r="M6702" t="s">
        <v>2538</v>
      </c>
      <c r="N6702" s="1">
        <v>65.584000000000003</v>
      </c>
      <c r="O6702">
        <v>2018</v>
      </c>
      <c r="P6702" t="s">
        <v>230</v>
      </c>
      <c r="Q6702" s="1">
        <v>29.941783143816622</v>
      </c>
      <c r="R6702" s="1">
        <f>train[[#This Row],[Sales]]-train[[#This Row],[Cost]]</f>
        <v>35.642216856183381</v>
      </c>
      <c r="S6702" s="2">
        <f>train[[#This Row],[Profit]]/train[[#This Row],[Sales]]</f>
        <v>0.5434590274485146</v>
      </c>
    </row>
    <row r="6703" spans="1:19" x14ac:dyDescent="0.3">
      <c r="A6703" t="s">
        <v>6486</v>
      </c>
      <c r="B6703">
        <v>43135</v>
      </c>
      <c r="C6703">
        <v>43140</v>
      </c>
      <c r="D6703" t="s">
        <v>17</v>
      </c>
      <c r="E6703" t="s">
        <v>4285</v>
      </c>
      <c r="F6703" t="s">
        <v>19</v>
      </c>
      <c r="G6703" t="s">
        <v>20</v>
      </c>
      <c r="H6703" t="s">
        <v>896</v>
      </c>
      <c r="I6703" t="s">
        <v>214</v>
      </c>
      <c r="J6703" t="s">
        <v>43</v>
      </c>
      <c r="K6703" t="s">
        <v>24</v>
      </c>
      <c r="L6703" t="s">
        <v>144</v>
      </c>
      <c r="M6703" t="s">
        <v>480</v>
      </c>
      <c r="N6703" s="1">
        <v>32.67</v>
      </c>
      <c r="O6703">
        <v>2018</v>
      </c>
      <c r="P6703" t="s">
        <v>230</v>
      </c>
      <c r="Q6703" s="1">
        <v>5.2054955408223149</v>
      </c>
      <c r="R6703" s="1">
        <f>train[[#This Row],[Sales]]-train[[#This Row],[Cost]]</f>
        <v>27.464504459177686</v>
      </c>
      <c r="S6703" s="2">
        <f>train[[#This Row],[Profit]]/train[[#This Row],[Sales]]</f>
        <v>0.84066435442845677</v>
      </c>
    </row>
    <row r="6704" spans="1:19" x14ac:dyDescent="0.3">
      <c r="A6704" t="s">
        <v>6487</v>
      </c>
      <c r="B6704">
        <v>43136</v>
      </c>
      <c r="C6704">
        <v>43139</v>
      </c>
      <c r="D6704" t="s">
        <v>56</v>
      </c>
      <c r="E6704" t="s">
        <v>532</v>
      </c>
      <c r="F6704" t="s">
        <v>19</v>
      </c>
      <c r="G6704" t="s">
        <v>20</v>
      </c>
      <c r="H6704" t="s">
        <v>5653</v>
      </c>
      <c r="I6704" t="s">
        <v>22</v>
      </c>
      <c r="J6704" t="s">
        <v>23</v>
      </c>
      <c r="K6704" t="s">
        <v>24</v>
      </c>
      <c r="L6704" t="s">
        <v>44</v>
      </c>
      <c r="M6704" t="s">
        <v>310</v>
      </c>
      <c r="N6704" s="1">
        <v>7.12</v>
      </c>
      <c r="O6704">
        <v>2018</v>
      </c>
      <c r="P6704" t="s">
        <v>230</v>
      </c>
      <c r="Q6704" s="1">
        <v>3.1623333002999261</v>
      </c>
      <c r="R6704" s="1">
        <f>train[[#This Row],[Sales]]-train[[#This Row],[Cost]]</f>
        <v>3.957666699700074</v>
      </c>
      <c r="S6704" s="2">
        <f>train[[#This Row],[Profit]]/train[[#This Row],[Sales]]</f>
        <v>0.55585206456461711</v>
      </c>
    </row>
    <row r="6705" spans="1:19" x14ac:dyDescent="0.3">
      <c r="A6705" t="s">
        <v>6488</v>
      </c>
      <c r="B6705">
        <v>43136</v>
      </c>
      <c r="C6705">
        <v>43140</v>
      </c>
      <c r="D6705" t="s">
        <v>17</v>
      </c>
      <c r="E6705" t="s">
        <v>2266</v>
      </c>
      <c r="F6705" t="s">
        <v>70</v>
      </c>
      <c r="G6705" t="s">
        <v>20</v>
      </c>
      <c r="H6705" t="s">
        <v>6302</v>
      </c>
      <c r="I6705" t="s">
        <v>59</v>
      </c>
      <c r="J6705" t="s">
        <v>60</v>
      </c>
      <c r="K6705" t="s">
        <v>24</v>
      </c>
      <c r="L6705" t="s">
        <v>144</v>
      </c>
      <c r="M6705" t="s">
        <v>4272</v>
      </c>
      <c r="N6705" s="1">
        <v>1640.7</v>
      </c>
      <c r="O6705">
        <v>2018</v>
      </c>
      <c r="P6705" t="s">
        <v>230</v>
      </c>
      <c r="Q6705" s="1">
        <v>641.24822273686618</v>
      </c>
      <c r="R6705" s="1">
        <f>train[[#This Row],[Sales]]-train[[#This Row],[Cost]]</f>
        <v>999.45177726313386</v>
      </c>
      <c r="S6705" s="2">
        <f>train[[#This Row],[Profit]]/train[[#This Row],[Sales]]</f>
        <v>0.60916180731586145</v>
      </c>
    </row>
    <row r="6706" spans="1:19" x14ac:dyDescent="0.3">
      <c r="A6706" t="s">
        <v>6488</v>
      </c>
      <c r="B6706">
        <v>43136</v>
      </c>
      <c r="C6706">
        <v>43140</v>
      </c>
      <c r="D6706" t="s">
        <v>17</v>
      </c>
      <c r="E6706" t="s">
        <v>2266</v>
      </c>
      <c r="F6706" t="s">
        <v>70</v>
      </c>
      <c r="G6706" t="s">
        <v>20</v>
      </c>
      <c r="H6706" t="s">
        <v>6302</v>
      </c>
      <c r="I6706" t="s">
        <v>59</v>
      </c>
      <c r="J6706" t="s">
        <v>60</v>
      </c>
      <c r="K6706" t="s">
        <v>51</v>
      </c>
      <c r="L6706" t="s">
        <v>52</v>
      </c>
      <c r="M6706" t="s">
        <v>1140</v>
      </c>
      <c r="N6706" s="1">
        <v>371.2</v>
      </c>
      <c r="O6706">
        <v>2018</v>
      </c>
      <c r="P6706" t="s">
        <v>230</v>
      </c>
      <c r="Q6706" s="1">
        <v>134.35976010373744</v>
      </c>
      <c r="R6706" s="1">
        <f>train[[#This Row],[Sales]]-train[[#This Row],[Cost]]</f>
        <v>236.84023989626255</v>
      </c>
      <c r="S6706" s="2">
        <f>train[[#This Row],[Profit]]/train[[#This Row],[Sales]]</f>
        <v>0.63803943937570728</v>
      </c>
    </row>
    <row r="6707" spans="1:19" x14ac:dyDescent="0.3">
      <c r="A6707" t="s">
        <v>6487</v>
      </c>
      <c r="B6707">
        <v>43136</v>
      </c>
      <c r="C6707">
        <v>43139</v>
      </c>
      <c r="D6707" t="s">
        <v>56</v>
      </c>
      <c r="E6707" t="s">
        <v>532</v>
      </c>
      <c r="F6707" t="s">
        <v>19</v>
      </c>
      <c r="G6707" t="s">
        <v>20</v>
      </c>
      <c r="H6707" t="s">
        <v>5653</v>
      </c>
      <c r="I6707" t="s">
        <v>22</v>
      </c>
      <c r="J6707" t="s">
        <v>23</v>
      </c>
      <c r="K6707" t="s">
        <v>24</v>
      </c>
      <c r="L6707" t="s">
        <v>33</v>
      </c>
      <c r="M6707" t="s">
        <v>66</v>
      </c>
      <c r="N6707" s="1">
        <v>243.99199999999999</v>
      </c>
      <c r="O6707">
        <v>2018</v>
      </c>
      <c r="P6707" t="s">
        <v>230</v>
      </c>
      <c r="Q6707" s="1">
        <v>89.08523599595857</v>
      </c>
      <c r="R6707" s="1">
        <f>train[[#This Row],[Sales]]-train[[#This Row],[Cost]]</f>
        <v>154.90676400404141</v>
      </c>
      <c r="S6707" s="2">
        <f>train[[#This Row],[Profit]]/train[[#This Row],[Sales]]</f>
        <v>0.63488460279042513</v>
      </c>
    </row>
    <row r="6708" spans="1:19" x14ac:dyDescent="0.3">
      <c r="A6708" t="s">
        <v>6490</v>
      </c>
      <c r="B6708">
        <v>43137</v>
      </c>
      <c r="C6708">
        <v>43143</v>
      </c>
      <c r="D6708" t="s">
        <v>17</v>
      </c>
      <c r="E6708" t="s">
        <v>2297</v>
      </c>
      <c r="F6708" t="s">
        <v>70</v>
      </c>
      <c r="G6708" t="s">
        <v>20</v>
      </c>
      <c r="H6708" t="s">
        <v>213</v>
      </c>
      <c r="I6708" t="s">
        <v>214</v>
      </c>
      <c r="J6708" t="s">
        <v>43</v>
      </c>
      <c r="K6708" t="s">
        <v>24</v>
      </c>
      <c r="L6708" t="s">
        <v>33</v>
      </c>
      <c r="M6708" t="s">
        <v>5235</v>
      </c>
      <c r="N6708" s="1">
        <v>46.24</v>
      </c>
      <c r="O6708">
        <v>2018</v>
      </c>
      <c r="P6708" t="s">
        <v>230</v>
      </c>
      <c r="Q6708" s="1">
        <v>5.2911020276725926</v>
      </c>
      <c r="R6708" s="1">
        <f>train[[#This Row],[Sales]]-train[[#This Row],[Cost]]</f>
        <v>40.948897972327408</v>
      </c>
      <c r="S6708" s="2">
        <f>train[[#This Row],[Profit]]/train[[#This Row],[Sales]]</f>
        <v>0.8855730530347623</v>
      </c>
    </row>
    <row r="6709" spans="1:19" x14ac:dyDescent="0.3">
      <c r="A6709" t="s">
        <v>6489</v>
      </c>
      <c r="B6709">
        <v>43137</v>
      </c>
      <c r="C6709">
        <v>43140</v>
      </c>
      <c r="D6709" t="s">
        <v>68</v>
      </c>
      <c r="E6709" t="s">
        <v>176</v>
      </c>
      <c r="F6709" t="s">
        <v>19</v>
      </c>
      <c r="G6709" t="s">
        <v>20</v>
      </c>
      <c r="H6709" t="s">
        <v>313</v>
      </c>
      <c r="I6709" t="s">
        <v>92</v>
      </c>
      <c r="J6709" t="s">
        <v>50</v>
      </c>
      <c r="K6709" t="s">
        <v>62</v>
      </c>
      <c r="L6709" t="s">
        <v>126</v>
      </c>
      <c r="M6709" t="s">
        <v>2607</v>
      </c>
      <c r="N6709" s="1">
        <v>359.97</v>
      </c>
      <c r="O6709">
        <v>2018</v>
      </c>
      <c r="P6709" t="s">
        <v>230</v>
      </c>
      <c r="Q6709" s="1">
        <v>174.74478194045909</v>
      </c>
      <c r="R6709" s="1">
        <f>train[[#This Row],[Sales]]-train[[#This Row],[Cost]]</f>
        <v>185.22521805954094</v>
      </c>
      <c r="S6709" s="2">
        <f>train[[#This Row],[Profit]]/train[[#This Row],[Sales]]</f>
        <v>0.5145573743910351</v>
      </c>
    </row>
    <row r="6710" spans="1:19" x14ac:dyDescent="0.3">
      <c r="A6710" t="s">
        <v>6491</v>
      </c>
      <c r="B6710">
        <v>43137</v>
      </c>
      <c r="C6710">
        <v>43144</v>
      </c>
      <c r="D6710" t="s">
        <v>17</v>
      </c>
      <c r="E6710" t="s">
        <v>3702</v>
      </c>
      <c r="F6710" t="s">
        <v>30</v>
      </c>
      <c r="G6710" t="s">
        <v>20</v>
      </c>
      <c r="H6710" t="s">
        <v>123</v>
      </c>
      <c r="I6710" t="s">
        <v>59</v>
      </c>
      <c r="J6710" t="s">
        <v>60</v>
      </c>
      <c r="K6710" t="s">
        <v>24</v>
      </c>
      <c r="L6710" t="s">
        <v>25</v>
      </c>
      <c r="M6710" t="s">
        <v>662</v>
      </c>
      <c r="N6710" s="1">
        <v>29.9</v>
      </c>
      <c r="O6710">
        <v>2018</v>
      </c>
      <c r="P6710" t="s">
        <v>230</v>
      </c>
      <c r="Q6710" s="1">
        <v>14.510483724821203</v>
      </c>
      <c r="R6710" s="1">
        <f>train[[#This Row],[Sales]]-train[[#This Row],[Cost]]</f>
        <v>15.389516275178796</v>
      </c>
      <c r="S6710" s="2">
        <f>train[[#This Row],[Profit]]/train[[#This Row],[Sales]]</f>
        <v>0.51469954097587944</v>
      </c>
    </row>
    <row r="6711" spans="1:19" x14ac:dyDescent="0.3">
      <c r="A6711" t="s">
        <v>6490</v>
      </c>
      <c r="B6711">
        <v>43137</v>
      </c>
      <c r="C6711">
        <v>43143</v>
      </c>
      <c r="D6711" t="s">
        <v>17</v>
      </c>
      <c r="E6711" t="s">
        <v>2297</v>
      </c>
      <c r="F6711" t="s">
        <v>70</v>
      </c>
      <c r="G6711" t="s">
        <v>20</v>
      </c>
      <c r="H6711" t="s">
        <v>213</v>
      </c>
      <c r="I6711" t="s">
        <v>214</v>
      </c>
      <c r="J6711" t="s">
        <v>43</v>
      </c>
      <c r="K6711" t="s">
        <v>51</v>
      </c>
      <c r="L6711" t="s">
        <v>52</v>
      </c>
      <c r="M6711" t="s">
        <v>1143</v>
      </c>
      <c r="N6711" s="1">
        <v>227.46</v>
      </c>
      <c r="O6711">
        <v>2018</v>
      </c>
      <c r="P6711" t="s">
        <v>230</v>
      </c>
      <c r="Q6711" s="1">
        <v>6.0042254630602478</v>
      </c>
      <c r="R6711" s="1">
        <f>train[[#This Row],[Sales]]-train[[#This Row],[Cost]]</f>
        <v>221.45577453693977</v>
      </c>
      <c r="S6711" s="2">
        <f>train[[#This Row],[Profit]]/train[[#This Row],[Sales]]</f>
        <v>0.9736031589595523</v>
      </c>
    </row>
    <row r="6712" spans="1:19" x14ac:dyDescent="0.3">
      <c r="A6712" t="s">
        <v>6492</v>
      </c>
      <c r="B6712">
        <v>43137</v>
      </c>
      <c r="C6712">
        <v>43142</v>
      </c>
      <c r="D6712" t="s">
        <v>17</v>
      </c>
      <c r="E6712" t="s">
        <v>4952</v>
      </c>
      <c r="F6712" t="s">
        <v>19</v>
      </c>
      <c r="G6712" t="s">
        <v>20</v>
      </c>
      <c r="H6712" t="s">
        <v>213</v>
      </c>
      <c r="I6712" t="s">
        <v>214</v>
      </c>
      <c r="J6712" t="s">
        <v>43</v>
      </c>
      <c r="K6712" t="s">
        <v>62</v>
      </c>
      <c r="L6712" t="s">
        <v>126</v>
      </c>
      <c r="M6712" t="s">
        <v>3236</v>
      </c>
      <c r="N6712" s="1">
        <v>240.78399999999999</v>
      </c>
      <c r="O6712">
        <v>2018</v>
      </c>
      <c r="P6712" t="s">
        <v>230</v>
      </c>
      <c r="Q6712" s="1">
        <v>0.57029156722862018</v>
      </c>
      <c r="R6712" s="1">
        <f>train[[#This Row],[Sales]]-train[[#This Row],[Cost]]</f>
        <v>240.21370843277137</v>
      </c>
      <c r="S6712" s="2">
        <f>train[[#This Row],[Profit]]/train[[#This Row],[Sales]]</f>
        <v>0.99763152216414452</v>
      </c>
    </row>
    <row r="6713" spans="1:19" x14ac:dyDescent="0.3">
      <c r="A6713" t="s">
        <v>6493</v>
      </c>
      <c r="B6713">
        <v>43140</v>
      </c>
      <c r="C6713">
        <v>43145</v>
      </c>
      <c r="D6713" t="s">
        <v>17</v>
      </c>
      <c r="E6713" t="s">
        <v>4535</v>
      </c>
      <c r="F6713" t="s">
        <v>19</v>
      </c>
      <c r="G6713" t="s">
        <v>20</v>
      </c>
      <c r="H6713" t="s">
        <v>21</v>
      </c>
      <c r="I6713" t="s">
        <v>22</v>
      </c>
      <c r="J6713" t="s">
        <v>23</v>
      </c>
      <c r="K6713" t="s">
        <v>51</v>
      </c>
      <c r="L6713" t="s">
        <v>86</v>
      </c>
      <c r="M6713" t="s">
        <v>3408</v>
      </c>
      <c r="N6713" s="1">
        <v>127.98399999999999</v>
      </c>
      <c r="O6713">
        <v>2018</v>
      </c>
      <c r="P6713" t="s">
        <v>230</v>
      </c>
      <c r="Q6713" s="1">
        <v>52.308430418152426</v>
      </c>
      <c r="R6713" s="1">
        <f>train[[#This Row],[Sales]]-train[[#This Row],[Cost]]</f>
        <v>75.675569581847569</v>
      </c>
      <c r="S6713" s="2">
        <f>train[[#This Row],[Profit]]/train[[#This Row],[Sales]]</f>
        <v>0.59128929852049916</v>
      </c>
    </row>
    <row r="6714" spans="1:19" x14ac:dyDescent="0.3">
      <c r="A6714" t="s">
        <v>6495</v>
      </c>
      <c r="B6714">
        <v>43140</v>
      </c>
      <c r="C6714">
        <v>43144</v>
      </c>
      <c r="D6714" t="s">
        <v>17</v>
      </c>
      <c r="E6714" t="s">
        <v>1189</v>
      </c>
      <c r="F6714" t="s">
        <v>19</v>
      </c>
      <c r="G6714" t="s">
        <v>20</v>
      </c>
      <c r="H6714" t="s">
        <v>58</v>
      </c>
      <c r="I6714" t="s">
        <v>59</v>
      </c>
      <c r="J6714" t="s">
        <v>60</v>
      </c>
      <c r="K6714" t="s">
        <v>24</v>
      </c>
      <c r="L6714" t="s">
        <v>35</v>
      </c>
      <c r="M6714" t="s">
        <v>391</v>
      </c>
      <c r="N6714" s="1">
        <v>354.9</v>
      </c>
      <c r="O6714">
        <v>2018</v>
      </c>
      <c r="P6714" t="s">
        <v>230</v>
      </c>
      <c r="Q6714" s="1">
        <v>78.563136859855419</v>
      </c>
      <c r="R6714" s="1">
        <f>train[[#This Row],[Sales]]-train[[#This Row],[Cost]]</f>
        <v>276.33686314014454</v>
      </c>
      <c r="S6714" s="2">
        <f>train[[#This Row],[Profit]]/train[[#This Row],[Sales]]</f>
        <v>0.77863303223483959</v>
      </c>
    </row>
    <row r="6715" spans="1:19" x14ac:dyDescent="0.3">
      <c r="A6715" t="s">
        <v>6493</v>
      </c>
      <c r="B6715">
        <v>43140</v>
      </c>
      <c r="C6715">
        <v>43145</v>
      </c>
      <c r="D6715" t="s">
        <v>17</v>
      </c>
      <c r="E6715" t="s">
        <v>4535</v>
      </c>
      <c r="F6715" t="s">
        <v>19</v>
      </c>
      <c r="G6715" t="s">
        <v>20</v>
      </c>
      <c r="H6715" t="s">
        <v>21</v>
      </c>
      <c r="I6715" t="s">
        <v>22</v>
      </c>
      <c r="J6715" t="s">
        <v>23</v>
      </c>
      <c r="K6715" t="s">
        <v>62</v>
      </c>
      <c r="L6715" t="s">
        <v>81</v>
      </c>
      <c r="M6715" t="s">
        <v>1284</v>
      </c>
      <c r="N6715" s="1">
        <v>3.984</v>
      </c>
      <c r="O6715">
        <v>2018</v>
      </c>
      <c r="P6715" t="s">
        <v>230</v>
      </c>
      <c r="Q6715" s="1">
        <v>1.1362870199441746</v>
      </c>
      <c r="R6715" s="1">
        <f>train[[#This Row],[Sales]]-train[[#This Row],[Cost]]</f>
        <v>2.8477129800558254</v>
      </c>
      <c r="S6715" s="2">
        <f>train[[#This Row],[Profit]]/train[[#This Row],[Sales]]</f>
        <v>0.71478739459232565</v>
      </c>
    </row>
    <row r="6716" spans="1:19" x14ac:dyDescent="0.3">
      <c r="A6716" t="s">
        <v>6493</v>
      </c>
      <c r="B6716">
        <v>43140</v>
      </c>
      <c r="C6716">
        <v>43145</v>
      </c>
      <c r="D6716" t="s">
        <v>17</v>
      </c>
      <c r="E6716" t="s">
        <v>4535</v>
      </c>
      <c r="F6716" t="s">
        <v>19</v>
      </c>
      <c r="G6716" t="s">
        <v>20</v>
      </c>
      <c r="H6716" t="s">
        <v>21</v>
      </c>
      <c r="I6716" t="s">
        <v>22</v>
      </c>
      <c r="J6716" t="s">
        <v>23</v>
      </c>
      <c r="K6716" t="s">
        <v>24</v>
      </c>
      <c r="L6716" t="s">
        <v>144</v>
      </c>
      <c r="M6716" t="s">
        <v>6052</v>
      </c>
      <c r="N6716" s="1">
        <v>12.992000000000001</v>
      </c>
      <c r="O6716">
        <v>2018</v>
      </c>
      <c r="P6716" t="s">
        <v>230</v>
      </c>
      <c r="Q6716" s="1">
        <v>0.38156692677863169</v>
      </c>
      <c r="R6716" s="1">
        <f>train[[#This Row],[Sales]]-train[[#This Row],[Cost]]</f>
        <v>12.610433073221369</v>
      </c>
      <c r="S6716" s="2">
        <f>train[[#This Row],[Profit]]/train[[#This Row],[Sales]]</f>
        <v>0.97063062447824566</v>
      </c>
    </row>
    <row r="6717" spans="1:19" x14ac:dyDescent="0.3">
      <c r="A6717" t="s">
        <v>6493</v>
      </c>
      <c r="B6717">
        <v>43140</v>
      </c>
      <c r="C6717">
        <v>43145</v>
      </c>
      <c r="D6717" t="s">
        <v>17</v>
      </c>
      <c r="E6717" t="s">
        <v>4535</v>
      </c>
      <c r="F6717" t="s">
        <v>19</v>
      </c>
      <c r="G6717" t="s">
        <v>20</v>
      </c>
      <c r="H6717" t="s">
        <v>21</v>
      </c>
      <c r="I6717" t="s">
        <v>22</v>
      </c>
      <c r="J6717" t="s">
        <v>23</v>
      </c>
      <c r="K6717" t="s">
        <v>24</v>
      </c>
      <c r="L6717" t="s">
        <v>33</v>
      </c>
      <c r="M6717" t="s">
        <v>5101</v>
      </c>
      <c r="N6717" s="1">
        <v>252.78399999999999</v>
      </c>
      <c r="O6717">
        <v>2018</v>
      </c>
      <c r="P6717" t="s">
        <v>230</v>
      </c>
      <c r="Q6717" s="1">
        <v>124.35408476507412</v>
      </c>
      <c r="R6717" s="1">
        <f>train[[#This Row],[Sales]]-train[[#This Row],[Cost]]</f>
        <v>128.42991523492589</v>
      </c>
      <c r="S6717" s="2">
        <f>train[[#This Row],[Profit]]/train[[#This Row],[Sales]]</f>
        <v>0.50806188380168793</v>
      </c>
    </row>
    <row r="6718" spans="1:19" x14ac:dyDescent="0.3">
      <c r="A6718" t="s">
        <v>6494</v>
      </c>
      <c r="B6718">
        <v>43140</v>
      </c>
      <c r="C6718">
        <v>43145</v>
      </c>
      <c r="D6718" t="s">
        <v>56</v>
      </c>
      <c r="E6718" t="s">
        <v>292</v>
      </c>
      <c r="F6718" t="s">
        <v>70</v>
      </c>
      <c r="G6718" t="s">
        <v>20</v>
      </c>
      <c r="H6718" t="s">
        <v>58</v>
      </c>
      <c r="I6718" t="s">
        <v>59</v>
      </c>
      <c r="J6718" t="s">
        <v>60</v>
      </c>
      <c r="K6718" t="s">
        <v>62</v>
      </c>
      <c r="L6718" t="s">
        <v>81</v>
      </c>
      <c r="M6718" t="s">
        <v>2440</v>
      </c>
      <c r="N6718" s="1">
        <v>21.12</v>
      </c>
      <c r="O6718">
        <v>2018</v>
      </c>
      <c r="P6718" t="s">
        <v>230</v>
      </c>
      <c r="Q6718" s="1">
        <v>4.5557329432795788</v>
      </c>
      <c r="R6718" s="1">
        <f>train[[#This Row],[Sales]]-train[[#This Row],[Cost]]</f>
        <v>16.564267056720421</v>
      </c>
      <c r="S6718" s="2">
        <f>train[[#This Row],[Profit]]/train[[#This Row],[Sales]]</f>
        <v>0.78429294776138359</v>
      </c>
    </row>
    <row r="6719" spans="1:19" x14ac:dyDescent="0.3">
      <c r="A6719" t="s">
        <v>6496</v>
      </c>
      <c r="B6719">
        <v>43141</v>
      </c>
      <c r="C6719">
        <v>43145</v>
      </c>
      <c r="D6719" t="s">
        <v>17</v>
      </c>
      <c r="E6719" t="s">
        <v>2736</v>
      </c>
      <c r="F6719" t="s">
        <v>30</v>
      </c>
      <c r="G6719" t="s">
        <v>20</v>
      </c>
      <c r="H6719" t="s">
        <v>5775</v>
      </c>
      <c r="I6719" t="s">
        <v>59</v>
      </c>
      <c r="J6719" t="s">
        <v>60</v>
      </c>
      <c r="K6719" t="s">
        <v>62</v>
      </c>
      <c r="L6719" t="s">
        <v>126</v>
      </c>
      <c r="M6719" t="s">
        <v>2607</v>
      </c>
      <c r="N6719" s="1">
        <v>203.983</v>
      </c>
      <c r="O6719">
        <v>2018</v>
      </c>
      <c r="P6719" t="s">
        <v>230</v>
      </c>
      <c r="Q6719" s="1">
        <v>9.4426123423799204</v>
      </c>
      <c r="R6719" s="1">
        <f>train[[#This Row],[Sales]]-train[[#This Row],[Cost]]</f>
        <v>194.54038765762007</v>
      </c>
      <c r="S6719" s="2">
        <f>train[[#This Row],[Profit]]/train[[#This Row],[Sales]]</f>
        <v>0.95370882699842663</v>
      </c>
    </row>
    <row r="6720" spans="1:19" x14ac:dyDescent="0.3">
      <c r="A6720" t="s">
        <v>6497</v>
      </c>
      <c r="B6720">
        <v>43141</v>
      </c>
      <c r="C6720">
        <v>43144</v>
      </c>
      <c r="D6720" t="s">
        <v>68</v>
      </c>
      <c r="E6720" t="s">
        <v>304</v>
      </c>
      <c r="F6720" t="s">
        <v>19</v>
      </c>
      <c r="G6720" t="s">
        <v>20</v>
      </c>
      <c r="H6720" t="s">
        <v>2803</v>
      </c>
      <c r="I6720" t="s">
        <v>798</v>
      </c>
      <c r="J6720" t="s">
        <v>43</v>
      </c>
      <c r="K6720" t="s">
        <v>24</v>
      </c>
      <c r="L6720" t="s">
        <v>25</v>
      </c>
      <c r="M6720" t="s">
        <v>4061</v>
      </c>
      <c r="N6720" s="1">
        <v>23.12</v>
      </c>
      <c r="O6720">
        <v>2018</v>
      </c>
      <c r="P6720" t="s">
        <v>230</v>
      </c>
      <c r="Q6720" s="1">
        <v>4.5161685188064169</v>
      </c>
      <c r="R6720" s="1">
        <f>train[[#This Row],[Sales]]-train[[#This Row],[Cost]]</f>
        <v>18.603831481193584</v>
      </c>
      <c r="S6720" s="2">
        <f>train[[#This Row],[Profit]]/train[[#This Row],[Sales]]</f>
        <v>0.80466399140110656</v>
      </c>
    </row>
    <row r="6721" spans="1:19" x14ac:dyDescent="0.3">
      <c r="A6721" t="s">
        <v>6501</v>
      </c>
      <c r="B6721">
        <v>43142</v>
      </c>
      <c r="C6721">
        <v>43145</v>
      </c>
      <c r="D6721" t="s">
        <v>68</v>
      </c>
      <c r="E6721" t="s">
        <v>1119</v>
      </c>
      <c r="F6721" t="s">
        <v>19</v>
      </c>
      <c r="G6721" t="s">
        <v>20</v>
      </c>
      <c r="H6721" t="s">
        <v>347</v>
      </c>
      <c r="I6721" t="s">
        <v>113</v>
      </c>
      <c r="J6721" t="s">
        <v>43</v>
      </c>
      <c r="K6721" t="s">
        <v>62</v>
      </c>
      <c r="L6721" t="s">
        <v>81</v>
      </c>
      <c r="M6721" t="s">
        <v>4861</v>
      </c>
      <c r="N6721" s="1">
        <v>147.56800000000001</v>
      </c>
      <c r="O6721">
        <v>2018</v>
      </c>
      <c r="P6721" t="s">
        <v>230</v>
      </c>
      <c r="Q6721" s="1">
        <v>29.752778659672781</v>
      </c>
      <c r="R6721" s="1">
        <f>train[[#This Row],[Sales]]-train[[#This Row],[Cost]]</f>
        <v>117.81522134032723</v>
      </c>
      <c r="S6721" s="2">
        <f>train[[#This Row],[Profit]]/train[[#This Row],[Sales]]</f>
        <v>0.79837919698259252</v>
      </c>
    </row>
    <row r="6722" spans="1:19" x14ac:dyDescent="0.3">
      <c r="A6722" t="s">
        <v>6498</v>
      </c>
      <c r="B6722">
        <v>43142</v>
      </c>
      <c r="C6722">
        <v>43146</v>
      </c>
      <c r="D6722" t="s">
        <v>17</v>
      </c>
      <c r="E6722" t="s">
        <v>1722</v>
      </c>
      <c r="F6722" t="s">
        <v>70</v>
      </c>
      <c r="G6722" t="s">
        <v>20</v>
      </c>
      <c r="H6722" t="s">
        <v>213</v>
      </c>
      <c r="I6722" t="s">
        <v>214</v>
      </c>
      <c r="J6722" t="s">
        <v>43</v>
      </c>
      <c r="K6722" t="s">
        <v>24</v>
      </c>
      <c r="L6722" t="s">
        <v>37</v>
      </c>
      <c r="M6722" t="s">
        <v>5039</v>
      </c>
      <c r="N6722" s="1">
        <v>20.7</v>
      </c>
      <c r="O6722">
        <v>2018</v>
      </c>
      <c r="P6722" t="s">
        <v>230</v>
      </c>
      <c r="Q6722" s="1">
        <v>0.96412194559637165</v>
      </c>
      <c r="R6722" s="1">
        <f>train[[#This Row],[Sales]]-train[[#This Row],[Cost]]</f>
        <v>19.735878054403628</v>
      </c>
      <c r="S6722" s="2">
        <f>train[[#This Row],[Profit]]/train[[#This Row],[Sales]]</f>
        <v>0.95342406059920914</v>
      </c>
    </row>
    <row r="6723" spans="1:19" x14ac:dyDescent="0.3">
      <c r="A6723" t="s">
        <v>6500</v>
      </c>
      <c r="B6723">
        <v>43142</v>
      </c>
      <c r="C6723">
        <v>43144</v>
      </c>
      <c r="D6723" t="s">
        <v>56</v>
      </c>
      <c r="E6723" t="s">
        <v>2912</v>
      </c>
      <c r="F6723" t="s">
        <v>70</v>
      </c>
      <c r="G6723" t="s">
        <v>20</v>
      </c>
      <c r="H6723" t="s">
        <v>242</v>
      </c>
      <c r="I6723" t="s">
        <v>243</v>
      </c>
      <c r="J6723" t="s">
        <v>60</v>
      </c>
      <c r="K6723" t="s">
        <v>62</v>
      </c>
      <c r="L6723" t="s">
        <v>63</v>
      </c>
      <c r="M6723" t="s">
        <v>412</v>
      </c>
      <c r="N6723" s="1">
        <v>963.13599999999997</v>
      </c>
      <c r="O6723">
        <v>2018</v>
      </c>
      <c r="P6723" t="s">
        <v>230</v>
      </c>
      <c r="Q6723" s="1">
        <v>200.25140888681278</v>
      </c>
      <c r="R6723" s="1">
        <f>train[[#This Row],[Sales]]-train[[#This Row],[Cost]]</f>
        <v>762.88459111318718</v>
      </c>
      <c r="S6723" s="2">
        <f>train[[#This Row],[Profit]]/train[[#This Row],[Sales]]</f>
        <v>0.79208397475869163</v>
      </c>
    </row>
    <row r="6724" spans="1:19" x14ac:dyDescent="0.3">
      <c r="A6724" t="s">
        <v>6500</v>
      </c>
      <c r="B6724">
        <v>43142</v>
      </c>
      <c r="C6724">
        <v>43144</v>
      </c>
      <c r="D6724" t="s">
        <v>56</v>
      </c>
      <c r="E6724" t="s">
        <v>2912</v>
      </c>
      <c r="F6724" t="s">
        <v>70</v>
      </c>
      <c r="G6724" t="s">
        <v>20</v>
      </c>
      <c r="H6724" t="s">
        <v>242</v>
      </c>
      <c r="I6724" t="s">
        <v>243</v>
      </c>
      <c r="J6724" t="s">
        <v>60</v>
      </c>
      <c r="K6724" t="s">
        <v>51</v>
      </c>
      <c r="L6724" t="s">
        <v>52</v>
      </c>
      <c r="M6724" t="s">
        <v>1381</v>
      </c>
      <c r="N6724" s="1">
        <v>88.775999999999996</v>
      </c>
      <c r="O6724">
        <v>2018</v>
      </c>
      <c r="P6724" t="s">
        <v>230</v>
      </c>
      <c r="Q6724" s="1">
        <v>29.815683386372356</v>
      </c>
      <c r="R6724" s="1">
        <f>train[[#This Row],[Sales]]-train[[#This Row],[Cost]]</f>
        <v>58.96031661362764</v>
      </c>
      <c r="S6724" s="2">
        <f>train[[#This Row],[Profit]]/train[[#This Row],[Sales]]</f>
        <v>0.66414702862967068</v>
      </c>
    </row>
    <row r="6725" spans="1:19" x14ac:dyDescent="0.3">
      <c r="A6725" t="s">
        <v>6499</v>
      </c>
      <c r="B6725">
        <v>43142</v>
      </c>
      <c r="C6725">
        <v>43145</v>
      </c>
      <c r="D6725" t="s">
        <v>56</v>
      </c>
      <c r="E6725" t="s">
        <v>989</v>
      </c>
      <c r="F6725" t="s">
        <v>70</v>
      </c>
      <c r="G6725" t="s">
        <v>20</v>
      </c>
      <c r="H6725" t="s">
        <v>123</v>
      </c>
      <c r="I6725" t="s">
        <v>59</v>
      </c>
      <c r="J6725" t="s">
        <v>60</v>
      </c>
      <c r="K6725" t="s">
        <v>24</v>
      </c>
      <c r="L6725" t="s">
        <v>33</v>
      </c>
      <c r="M6725" t="s">
        <v>1486</v>
      </c>
      <c r="N6725" s="1">
        <v>21.335999999999999</v>
      </c>
      <c r="O6725">
        <v>2018</v>
      </c>
      <c r="P6725" t="s">
        <v>230</v>
      </c>
      <c r="Q6725" s="1">
        <v>2.5933881493869029</v>
      </c>
      <c r="R6725" s="1">
        <f>train[[#This Row],[Sales]]-train[[#This Row],[Cost]]</f>
        <v>18.742611850613095</v>
      </c>
      <c r="S6725" s="2">
        <f>train[[#This Row],[Profit]]/train[[#This Row],[Sales]]</f>
        <v>0.87845012423195989</v>
      </c>
    </row>
    <row r="6726" spans="1:19" x14ac:dyDescent="0.3">
      <c r="A6726" t="s">
        <v>6505</v>
      </c>
      <c r="B6726">
        <v>43144</v>
      </c>
      <c r="C6726">
        <v>43151</v>
      </c>
      <c r="D6726" t="s">
        <v>17</v>
      </c>
      <c r="E6726" t="s">
        <v>787</v>
      </c>
      <c r="F6726" t="s">
        <v>19</v>
      </c>
      <c r="G6726" t="s">
        <v>20</v>
      </c>
      <c r="H6726" t="s">
        <v>797</v>
      </c>
      <c r="I6726" t="s">
        <v>798</v>
      </c>
      <c r="J6726" t="s">
        <v>43</v>
      </c>
      <c r="K6726" t="s">
        <v>24</v>
      </c>
      <c r="L6726" t="s">
        <v>44</v>
      </c>
      <c r="M6726" t="s">
        <v>3461</v>
      </c>
      <c r="N6726" s="1">
        <v>10.71</v>
      </c>
      <c r="O6726">
        <v>2018</v>
      </c>
      <c r="P6726" t="s">
        <v>230</v>
      </c>
      <c r="Q6726" s="1">
        <v>1.9228230383249005</v>
      </c>
      <c r="R6726" s="1">
        <f>train[[#This Row],[Sales]]-train[[#This Row],[Cost]]</f>
        <v>8.787176961675101</v>
      </c>
      <c r="S6726" s="2">
        <f>train[[#This Row],[Profit]]/train[[#This Row],[Sales]]</f>
        <v>0.82046470230393098</v>
      </c>
    </row>
    <row r="6727" spans="1:19" x14ac:dyDescent="0.3">
      <c r="A6727" t="s">
        <v>6505</v>
      </c>
      <c r="B6727">
        <v>43144</v>
      </c>
      <c r="C6727">
        <v>43151</v>
      </c>
      <c r="D6727" t="s">
        <v>17</v>
      </c>
      <c r="E6727" t="s">
        <v>787</v>
      </c>
      <c r="F6727" t="s">
        <v>19</v>
      </c>
      <c r="G6727" t="s">
        <v>20</v>
      </c>
      <c r="H6727" t="s">
        <v>797</v>
      </c>
      <c r="I6727" t="s">
        <v>798</v>
      </c>
      <c r="J6727" t="s">
        <v>43</v>
      </c>
      <c r="K6727" t="s">
        <v>24</v>
      </c>
      <c r="L6727" t="s">
        <v>293</v>
      </c>
      <c r="M6727" t="s">
        <v>3314</v>
      </c>
      <c r="N6727" s="1">
        <v>25.02</v>
      </c>
      <c r="O6727">
        <v>2018</v>
      </c>
      <c r="P6727" t="s">
        <v>230</v>
      </c>
      <c r="Q6727" s="1">
        <v>6.6445060762971719</v>
      </c>
      <c r="R6727" s="1">
        <f>train[[#This Row],[Sales]]-train[[#This Row],[Cost]]</f>
        <v>18.375493923702827</v>
      </c>
      <c r="S6727" s="2">
        <f>train[[#This Row],[Profit]]/train[[#This Row],[Sales]]</f>
        <v>0.73443221117916979</v>
      </c>
    </row>
    <row r="6728" spans="1:19" x14ac:dyDescent="0.3">
      <c r="A6728" t="s">
        <v>6503</v>
      </c>
      <c r="B6728">
        <v>43144</v>
      </c>
      <c r="C6728">
        <v>43150</v>
      </c>
      <c r="D6728" t="s">
        <v>17</v>
      </c>
      <c r="E6728" t="s">
        <v>3954</v>
      </c>
      <c r="F6728" t="s">
        <v>19</v>
      </c>
      <c r="G6728" t="s">
        <v>20</v>
      </c>
      <c r="H6728" t="s">
        <v>242</v>
      </c>
      <c r="I6728" t="s">
        <v>243</v>
      </c>
      <c r="J6728" t="s">
        <v>60</v>
      </c>
      <c r="K6728" t="s">
        <v>24</v>
      </c>
      <c r="L6728" t="s">
        <v>44</v>
      </c>
      <c r="M6728" t="s">
        <v>3619</v>
      </c>
      <c r="N6728" s="1">
        <v>6.63</v>
      </c>
      <c r="O6728">
        <v>2018</v>
      </c>
      <c r="P6728" t="s">
        <v>230</v>
      </c>
      <c r="Q6728" s="1">
        <v>0.91345880780205246</v>
      </c>
      <c r="R6728" s="1">
        <f>train[[#This Row],[Sales]]-train[[#This Row],[Cost]]</f>
        <v>5.7165411921979477</v>
      </c>
      <c r="S6728" s="2">
        <f>train[[#This Row],[Profit]]/train[[#This Row],[Sales]]</f>
        <v>0.86222340757133453</v>
      </c>
    </row>
    <row r="6729" spans="1:19" x14ac:dyDescent="0.3">
      <c r="A6729" t="s">
        <v>6502</v>
      </c>
      <c r="B6729">
        <v>43144</v>
      </c>
      <c r="C6729">
        <v>43148</v>
      </c>
      <c r="D6729" t="s">
        <v>17</v>
      </c>
      <c r="E6729" t="s">
        <v>1433</v>
      </c>
      <c r="F6729" t="s">
        <v>19</v>
      </c>
      <c r="G6729" t="s">
        <v>20</v>
      </c>
      <c r="H6729" t="s">
        <v>1313</v>
      </c>
      <c r="I6729" t="s">
        <v>495</v>
      </c>
      <c r="J6729" t="s">
        <v>23</v>
      </c>
      <c r="K6729" t="s">
        <v>24</v>
      </c>
      <c r="L6729" t="s">
        <v>144</v>
      </c>
      <c r="M6729" t="s">
        <v>1899</v>
      </c>
      <c r="N6729" s="1">
        <v>90.64</v>
      </c>
      <c r="O6729">
        <v>2018</v>
      </c>
      <c r="P6729" t="s">
        <v>230</v>
      </c>
      <c r="Q6729" s="1">
        <v>32.294902534620213</v>
      </c>
      <c r="R6729" s="1">
        <f>train[[#This Row],[Sales]]-train[[#This Row],[Cost]]</f>
        <v>58.345097465379787</v>
      </c>
      <c r="S6729" s="2">
        <f>train[[#This Row],[Profit]]/train[[#This Row],[Sales]]</f>
        <v>0.64370142834708499</v>
      </c>
    </row>
    <row r="6730" spans="1:19" x14ac:dyDescent="0.3">
      <c r="A6730" t="s">
        <v>6504</v>
      </c>
      <c r="B6730">
        <v>43144</v>
      </c>
      <c r="C6730">
        <v>43148</v>
      </c>
      <c r="D6730" t="s">
        <v>17</v>
      </c>
      <c r="E6730" t="s">
        <v>1776</v>
      </c>
      <c r="F6730" t="s">
        <v>70</v>
      </c>
      <c r="G6730" t="s">
        <v>20</v>
      </c>
      <c r="H6730" t="s">
        <v>213</v>
      </c>
      <c r="I6730" t="s">
        <v>214</v>
      </c>
      <c r="J6730" t="s">
        <v>43</v>
      </c>
      <c r="K6730" t="s">
        <v>24</v>
      </c>
      <c r="L6730" t="s">
        <v>25</v>
      </c>
      <c r="M6730" t="s">
        <v>2314</v>
      </c>
      <c r="N6730" s="1">
        <v>17.940000000000001</v>
      </c>
      <c r="O6730">
        <v>2018</v>
      </c>
      <c r="P6730" t="s">
        <v>230</v>
      </c>
      <c r="Q6730" s="1">
        <v>5.6401476455241779</v>
      </c>
      <c r="R6730" s="1">
        <f>train[[#This Row],[Sales]]-train[[#This Row],[Cost]]</f>
        <v>12.299852354475824</v>
      </c>
      <c r="S6730" s="2">
        <f>train[[#This Row],[Profit]]/train[[#This Row],[Sales]]</f>
        <v>0.68561049913466132</v>
      </c>
    </row>
    <row r="6731" spans="1:19" x14ac:dyDescent="0.3">
      <c r="A6731" t="s">
        <v>6503</v>
      </c>
      <c r="B6731">
        <v>43144</v>
      </c>
      <c r="C6731">
        <v>43150</v>
      </c>
      <c r="D6731" t="s">
        <v>17</v>
      </c>
      <c r="E6731" t="s">
        <v>3954</v>
      </c>
      <c r="F6731" t="s">
        <v>19</v>
      </c>
      <c r="G6731" t="s">
        <v>20</v>
      </c>
      <c r="H6731" t="s">
        <v>242</v>
      </c>
      <c r="I6731" t="s">
        <v>243</v>
      </c>
      <c r="J6731" t="s">
        <v>60</v>
      </c>
      <c r="K6731" t="s">
        <v>51</v>
      </c>
      <c r="L6731" t="s">
        <v>86</v>
      </c>
      <c r="M6731" t="s">
        <v>3717</v>
      </c>
      <c r="N6731" s="1">
        <v>799.96</v>
      </c>
      <c r="O6731">
        <v>2018</v>
      </c>
      <c r="P6731" t="s">
        <v>230</v>
      </c>
      <c r="Q6731" s="1">
        <v>153.85392303780483</v>
      </c>
      <c r="R6731" s="1">
        <f>train[[#This Row],[Sales]]-train[[#This Row],[Cost]]</f>
        <v>646.10607696219517</v>
      </c>
      <c r="S6731" s="2">
        <f>train[[#This Row],[Profit]]/train[[#This Row],[Sales]]</f>
        <v>0.80767297985173647</v>
      </c>
    </row>
    <row r="6732" spans="1:19" x14ac:dyDescent="0.3">
      <c r="A6732" t="s">
        <v>6503</v>
      </c>
      <c r="B6732">
        <v>43144</v>
      </c>
      <c r="C6732">
        <v>43150</v>
      </c>
      <c r="D6732" t="s">
        <v>17</v>
      </c>
      <c r="E6732" t="s">
        <v>3954</v>
      </c>
      <c r="F6732" t="s">
        <v>19</v>
      </c>
      <c r="G6732" t="s">
        <v>20</v>
      </c>
      <c r="H6732" t="s">
        <v>242</v>
      </c>
      <c r="I6732" t="s">
        <v>243</v>
      </c>
      <c r="J6732" t="s">
        <v>60</v>
      </c>
      <c r="K6732" t="s">
        <v>62</v>
      </c>
      <c r="L6732" t="s">
        <v>81</v>
      </c>
      <c r="M6732" t="s">
        <v>4536</v>
      </c>
      <c r="N6732" s="1">
        <v>107.53</v>
      </c>
      <c r="O6732">
        <v>2018</v>
      </c>
      <c r="P6732" t="s">
        <v>230</v>
      </c>
      <c r="Q6732" s="1">
        <v>18.460339447711178</v>
      </c>
      <c r="R6732" s="1">
        <f>train[[#This Row],[Sales]]-train[[#This Row],[Cost]]</f>
        <v>89.069660552288823</v>
      </c>
      <c r="S6732" s="2">
        <f>train[[#This Row],[Profit]]/train[[#This Row],[Sales]]</f>
        <v>0.82832382174545538</v>
      </c>
    </row>
    <row r="6733" spans="1:19" x14ac:dyDescent="0.3">
      <c r="A6733" t="s">
        <v>6508</v>
      </c>
      <c r="B6733">
        <v>43147</v>
      </c>
      <c r="C6733">
        <v>43152</v>
      </c>
      <c r="D6733" t="s">
        <v>17</v>
      </c>
      <c r="E6733" t="s">
        <v>346</v>
      </c>
      <c r="F6733" t="s">
        <v>19</v>
      </c>
      <c r="G6733" t="s">
        <v>20</v>
      </c>
      <c r="H6733" t="s">
        <v>700</v>
      </c>
      <c r="I6733" t="s">
        <v>32</v>
      </c>
      <c r="J6733" t="s">
        <v>23</v>
      </c>
      <c r="K6733" t="s">
        <v>24</v>
      </c>
      <c r="L6733" t="s">
        <v>44</v>
      </c>
      <c r="M6733" t="s">
        <v>88</v>
      </c>
      <c r="N6733" s="1">
        <v>28.032</v>
      </c>
      <c r="O6733">
        <v>2018</v>
      </c>
      <c r="P6733" t="s">
        <v>230</v>
      </c>
      <c r="Q6733" s="1">
        <v>1.6668836594562664</v>
      </c>
      <c r="R6733" s="1">
        <f>train[[#This Row],[Sales]]-train[[#This Row],[Cost]]</f>
        <v>26.365116340543732</v>
      </c>
      <c r="S6733" s="2">
        <f>train[[#This Row],[Profit]]/train[[#This Row],[Sales]]</f>
        <v>0.94053639913469367</v>
      </c>
    </row>
    <row r="6734" spans="1:19" x14ac:dyDescent="0.3">
      <c r="A6734" t="s">
        <v>6506</v>
      </c>
      <c r="B6734">
        <v>43147</v>
      </c>
      <c r="C6734">
        <v>43152</v>
      </c>
      <c r="D6734" t="s">
        <v>17</v>
      </c>
      <c r="E6734" t="s">
        <v>2706</v>
      </c>
      <c r="F6734" t="s">
        <v>70</v>
      </c>
      <c r="G6734" t="s">
        <v>20</v>
      </c>
      <c r="H6734" t="s">
        <v>1717</v>
      </c>
      <c r="I6734" t="s">
        <v>932</v>
      </c>
      <c r="J6734" t="s">
        <v>43</v>
      </c>
      <c r="K6734" t="s">
        <v>51</v>
      </c>
      <c r="L6734" t="s">
        <v>52</v>
      </c>
      <c r="M6734" t="s">
        <v>3963</v>
      </c>
      <c r="N6734" s="1">
        <v>14.99</v>
      </c>
      <c r="O6734">
        <v>2018</v>
      </c>
      <c r="P6734" t="s">
        <v>230</v>
      </c>
      <c r="Q6734" s="1">
        <v>5.1403519304388805</v>
      </c>
      <c r="R6734" s="1">
        <f>train[[#This Row],[Sales]]-train[[#This Row],[Cost]]</f>
        <v>9.8496480695611197</v>
      </c>
      <c r="S6734" s="2">
        <f>train[[#This Row],[Profit]]/train[[#This Row],[Sales]]</f>
        <v>0.65708125880994794</v>
      </c>
    </row>
    <row r="6735" spans="1:19" x14ac:dyDescent="0.3">
      <c r="A6735" t="s">
        <v>6508</v>
      </c>
      <c r="B6735">
        <v>43147</v>
      </c>
      <c r="C6735">
        <v>43152</v>
      </c>
      <c r="D6735" t="s">
        <v>17</v>
      </c>
      <c r="E6735" t="s">
        <v>346</v>
      </c>
      <c r="F6735" t="s">
        <v>19</v>
      </c>
      <c r="G6735" t="s">
        <v>20</v>
      </c>
      <c r="H6735" t="s">
        <v>700</v>
      </c>
      <c r="I6735" t="s">
        <v>32</v>
      </c>
      <c r="J6735" t="s">
        <v>23</v>
      </c>
      <c r="K6735" t="s">
        <v>62</v>
      </c>
      <c r="L6735" t="s">
        <v>81</v>
      </c>
      <c r="M6735" t="s">
        <v>514</v>
      </c>
      <c r="N6735" s="1">
        <v>7.6920000000000002</v>
      </c>
      <c r="O6735">
        <v>2018</v>
      </c>
      <c r="P6735" t="s">
        <v>230</v>
      </c>
      <c r="Q6735" s="1">
        <v>3.8779425904768474</v>
      </c>
      <c r="R6735" s="1">
        <f>train[[#This Row],[Sales]]-train[[#This Row],[Cost]]</f>
        <v>3.8140574095231528</v>
      </c>
      <c r="S6735" s="2">
        <f>train[[#This Row],[Profit]]/train[[#This Row],[Sales]]</f>
        <v>0.49584729712989506</v>
      </c>
    </row>
    <row r="6736" spans="1:19" x14ac:dyDescent="0.3">
      <c r="A6736" t="s">
        <v>6507</v>
      </c>
      <c r="B6736">
        <v>43147</v>
      </c>
      <c r="C6736">
        <v>43151</v>
      </c>
      <c r="D6736" t="s">
        <v>17</v>
      </c>
      <c r="E6736" t="s">
        <v>1562</v>
      </c>
      <c r="F6736" t="s">
        <v>19</v>
      </c>
      <c r="G6736" t="s">
        <v>20</v>
      </c>
      <c r="H6736" t="s">
        <v>213</v>
      </c>
      <c r="I6736" t="s">
        <v>214</v>
      </c>
      <c r="J6736" t="s">
        <v>43</v>
      </c>
      <c r="K6736" t="s">
        <v>24</v>
      </c>
      <c r="L6736" t="s">
        <v>25</v>
      </c>
      <c r="M6736" t="s">
        <v>2520</v>
      </c>
      <c r="N6736" s="1">
        <v>37.94</v>
      </c>
      <c r="O6736">
        <v>2018</v>
      </c>
      <c r="P6736" t="s">
        <v>230</v>
      </c>
      <c r="Q6736" s="1">
        <v>8.0290824791024118</v>
      </c>
      <c r="R6736" s="1">
        <f>train[[#This Row],[Sales]]-train[[#This Row],[Cost]]</f>
        <v>29.910917520897584</v>
      </c>
      <c r="S6736" s="2">
        <f>train[[#This Row],[Profit]]/train[[#This Row],[Sales]]</f>
        <v>0.78837420982861328</v>
      </c>
    </row>
    <row r="6737" spans="1:19" x14ac:dyDescent="0.3">
      <c r="A6737" t="s">
        <v>6508</v>
      </c>
      <c r="B6737">
        <v>43147</v>
      </c>
      <c r="C6737">
        <v>43152</v>
      </c>
      <c r="D6737" t="s">
        <v>17</v>
      </c>
      <c r="E6737" t="s">
        <v>346</v>
      </c>
      <c r="F6737" t="s">
        <v>19</v>
      </c>
      <c r="G6737" t="s">
        <v>20</v>
      </c>
      <c r="H6737" t="s">
        <v>700</v>
      </c>
      <c r="I6737" t="s">
        <v>32</v>
      </c>
      <c r="J6737" t="s">
        <v>23</v>
      </c>
      <c r="K6737" t="s">
        <v>62</v>
      </c>
      <c r="L6737" t="s">
        <v>63</v>
      </c>
      <c r="M6737" t="s">
        <v>64</v>
      </c>
      <c r="N6737" s="1">
        <v>600.55799999999999</v>
      </c>
      <c r="O6737">
        <v>2018</v>
      </c>
      <c r="P6737" t="s">
        <v>230</v>
      </c>
      <c r="Q6737" s="1">
        <v>44.794964636569411</v>
      </c>
      <c r="R6737" s="1">
        <f>train[[#This Row],[Sales]]-train[[#This Row],[Cost]]</f>
        <v>555.76303536343062</v>
      </c>
      <c r="S6737" s="2">
        <f>train[[#This Row],[Profit]]/train[[#This Row],[Sales]]</f>
        <v>0.92541109328895899</v>
      </c>
    </row>
    <row r="6738" spans="1:19" x14ac:dyDescent="0.3">
      <c r="A6738" t="s">
        <v>6508</v>
      </c>
      <c r="B6738">
        <v>43147</v>
      </c>
      <c r="C6738">
        <v>43152</v>
      </c>
      <c r="D6738" t="s">
        <v>17</v>
      </c>
      <c r="E6738" t="s">
        <v>346</v>
      </c>
      <c r="F6738" t="s">
        <v>19</v>
      </c>
      <c r="G6738" t="s">
        <v>20</v>
      </c>
      <c r="H6738" t="s">
        <v>700</v>
      </c>
      <c r="I6738" t="s">
        <v>32</v>
      </c>
      <c r="J6738" t="s">
        <v>23</v>
      </c>
      <c r="K6738" t="s">
        <v>24</v>
      </c>
      <c r="L6738" t="s">
        <v>75</v>
      </c>
      <c r="M6738" t="s">
        <v>1697</v>
      </c>
      <c r="N6738" s="1">
        <v>18.367999999999999</v>
      </c>
      <c r="O6738">
        <v>2018</v>
      </c>
      <c r="P6738" t="s">
        <v>230</v>
      </c>
      <c r="Q6738" s="1">
        <v>9.1297947002892315</v>
      </c>
      <c r="R6738" s="1">
        <f>train[[#This Row],[Sales]]-train[[#This Row],[Cost]]</f>
        <v>9.2382052997107671</v>
      </c>
      <c r="S6738" s="2">
        <f>train[[#This Row],[Profit]]/train[[#This Row],[Sales]]</f>
        <v>0.50295107250167503</v>
      </c>
    </row>
    <row r="6739" spans="1:19" x14ac:dyDescent="0.3">
      <c r="A6739" t="s">
        <v>6508</v>
      </c>
      <c r="B6739">
        <v>43147</v>
      </c>
      <c r="C6739">
        <v>43152</v>
      </c>
      <c r="D6739" t="s">
        <v>17</v>
      </c>
      <c r="E6739" t="s">
        <v>346</v>
      </c>
      <c r="F6739" t="s">
        <v>19</v>
      </c>
      <c r="G6739" t="s">
        <v>20</v>
      </c>
      <c r="H6739" t="s">
        <v>700</v>
      </c>
      <c r="I6739" t="s">
        <v>32</v>
      </c>
      <c r="J6739" t="s">
        <v>23</v>
      </c>
      <c r="K6739" t="s">
        <v>24</v>
      </c>
      <c r="L6739" t="s">
        <v>35</v>
      </c>
      <c r="M6739" t="s">
        <v>2250</v>
      </c>
      <c r="N6739" s="1">
        <v>50.351999999999997</v>
      </c>
      <c r="O6739">
        <v>2018</v>
      </c>
      <c r="P6739" t="s">
        <v>230</v>
      </c>
      <c r="Q6739" s="1">
        <v>7.0718506410780826</v>
      </c>
      <c r="R6739" s="1">
        <f>train[[#This Row],[Sales]]-train[[#This Row],[Cost]]</f>
        <v>43.280149358921918</v>
      </c>
      <c r="S6739" s="2">
        <f>train[[#This Row],[Profit]]/train[[#This Row],[Sales]]</f>
        <v>0.85955174290836356</v>
      </c>
    </row>
    <row r="6740" spans="1:19" x14ac:dyDescent="0.3">
      <c r="A6740" t="s">
        <v>6506</v>
      </c>
      <c r="B6740">
        <v>43147</v>
      </c>
      <c r="C6740">
        <v>43152</v>
      </c>
      <c r="D6740" t="s">
        <v>17</v>
      </c>
      <c r="E6740" t="s">
        <v>2706</v>
      </c>
      <c r="F6740" t="s">
        <v>70</v>
      </c>
      <c r="G6740" t="s">
        <v>20</v>
      </c>
      <c r="H6740" t="s">
        <v>1717</v>
      </c>
      <c r="I6740" t="s">
        <v>932</v>
      </c>
      <c r="J6740" t="s">
        <v>43</v>
      </c>
      <c r="K6740" t="s">
        <v>24</v>
      </c>
      <c r="L6740" t="s">
        <v>35</v>
      </c>
      <c r="M6740" t="s">
        <v>2248</v>
      </c>
      <c r="N6740" s="1">
        <v>579.51</v>
      </c>
      <c r="O6740">
        <v>2018</v>
      </c>
      <c r="P6740" t="s">
        <v>230</v>
      </c>
      <c r="Q6740" s="1">
        <v>49.026200331013513</v>
      </c>
      <c r="R6740" s="1">
        <f>train[[#This Row],[Sales]]-train[[#This Row],[Cost]]</f>
        <v>530.48379966898642</v>
      </c>
      <c r="S6740" s="2">
        <f>train[[#This Row],[Profit]]/train[[#This Row],[Sales]]</f>
        <v>0.91540059648493799</v>
      </c>
    </row>
    <row r="6741" spans="1:19" x14ac:dyDescent="0.3">
      <c r="A6741" t="s">
        <v>6511</v>
      </c>
      <c r="B6741">
        <v>43148</v>
      </c>
      <c r="C6741">
        <v>43150</v>
      </c>
      <c r="D6741" t="s">
        <v>68</v>
      </c>
      <c r="E6741" t="s">
        <v>3147</v>
      </c>
      <c r="F6741" t="s">
        <v>30</v>
      </c>
      <c r="G6741" t="s">
        <v>20</v>
      </c>
      <c r="H6741" t="s">
        <v>21</v>
      </c>
      <c r="I6741" t="s">
        <v>22</v>
      </c>
      <c r="J6741" t="s">
        <v>23</v>
      </c>
      <c r="K6741" t="s">
        <v>24</v>
      </c>
      <c r="L6741" t="s">
        <v>44</v>
      </c>
      <c r="M6741" t="s">
        <v>2267</v>
      </c>
      <c r="N6741" s="1">
        <v>175.44</v>
      </c>
      <c r="O6741">
        <v>2018</v>
      </c>
      <c r="P6741" t="s">
        <v>230</v>
      </c>
      <c r="Q6741" s="1">
        <v>20.575753558134743</v>
      </c>
      <c r="R6741" s="1">
        <f>train[[#This Row],[Sales]]-train[[#This Row],[Cost]]</f>
        <v>154.86424644186525</v>
      </c>
      <c r="S6741" s="2">
        <f>train[[#This Row],[Profit]]/train[[#This Row],[Sales]]</f>
        <v>0.88271914296548815</v>
      </c>
    </row>
    <row r="6742" spans="1:19" x14ac:dyDescent="0.3">
      <c r="A6742" t="s">
        <v>6509</v>
      </c>
      <c r="B6742">
        <v>43148</v>
      </c>
      <c r="C6742">
        <v>43154</v>
      </c>
      <c r="D6742" t="s">
        <v>17</v>
      </c>
      <c r="E6742" t="s">
        <v>1419</v>
      </c>
      <c r="F6742" t="s">
        <v>30</v>
      </c>
      <c r="G6742" t="s">
        <v>20</v>
      </c>
      <c r="H6742" t="s">
        <v>3208</v>
      </c>
      <c r="I6742" t="s">
        <v>265</v>
      </c>
      <c r="J6742" t="s">
        <v>43</v>
      </c>
      <c r="K6742" t="s">
        <v>24</v>
      </c>
      <c r="L6742" t="s">
        <v>25</v>
      </c>
      <c r="M6742" t="s">
        <v>2215</v>
      </c>
      <c r="N6742" s="1">
        <v>11.76</v>
      </c>
      <c r="O6742">
        <v>2018</v>
      </c>
      <c r="P6742" t="s">
        <v>230</v>
      </c>
      <c r="Q6742" s="1">
        <v>1.6116790050729968</v>
      </c>
      <c r="R6742" s="1">
        <f>train[[#This Row],[Sales]]-train[[#This Row],[Cost]]</f>
        <v>10.148320994927003</v>
      </c>
      <c r="S6742" s="2">
        <f>train[[#This Row],[Profit]]/train[[#This Row],[Sales]]</f>
        <v>0.86295246555501726</v>
      </c>
    </row>
    <row r="6743" spans="1:19" x14ac:dyDescent="0.3">
      <c r="A6743" t="s">
        <v>6512</v>
      </c>
      <c r="B6743">
        <v>43148</v>
      </c>
      <c r="C6743">
        <v>43151</v>
      </c>
      <c r="D6743" t="s">
        <v>68</v>
      </c>
      <c r="E6743" t="s">
        <v>453</v>
      </c>
      <c r="F6743" t="s">
        <v>30</v>
      </c>
      <c r="G6743" t="s">
        <v>20</v>
      </c>
      <c r="H6743" t="s">
        <v>838</v>
      </c>
      <c r="I6743" t="s">
        <v>113</v>
      </c>
      <c r="J6743" t="s">
        <v>43</v>
      </c>
      <c r="K6743" t="s">
        <v>24</v>
      </c>
      <c r="L6743" t="s">
        <v>33</v>
      </c>
      <c r="M6743" t="s">
        <v>866</v>
      </c>
      <c r="N6743" s="1">
        <v>5.7149999999999999</v>
      </c>
      <c r="O6743">
        <v>2018</v>
      </c>
      <c r="P6743" t="s">
        <v>230</v>
      </c>
      <c r="Q6743" s="1">
        <v>1.6601044580272251</v>
      </c>
      <c r="R6743" s="1">
        <f>train[[#This Row],[Sales]]-train[[#This Row],[Cost]]</f>
        <v>4.0548955419727744</v>
      </c>
      <c r="S6743" s="2">
        <f>train[[#This Row],[Profit]]/train[[#This Row],[Sales]]</f>
        <v>0.70951803009147407</v>
      </c>
    </row>
    <row r="6744" spans="1:19" x14ac:dyDescent="0.3">
      <c r="A6744" t="s">
        <v>6511</v>
      </c>
      <c r="B6744">
        <v>43148</v>
      </c>
      <c r="C6744">
        <v>43150</v>
      </c>
      <c r="D6744" t="s">
        <v>68</v>
      </c>
      <c r="E6744" t="s">
        <v>3147</v>
      </c>
      <c r="F6744" t="s">
        <v>30</v>
      </c>
      <c r="G6744" t="s">
        <v>20</v>
      </c>
      <c r="H6744" t="s">
        <v>21</v>
      </c>
      <c r="I6744" t="s">
        <v>22</v>
      </c>
      <c r="J6744" t="s">
        <v>23</v>
      </c>
      <c r="K6744" t="s">
        <v>51</v>
      </c>
      <c r="L6744" t="s">
        <v>52</v>
      </c>
      <c r="M6744" t="s">
        <v>1683</v>
      </c>
      <c r="N6744" s="1">
        <v>438.33600000000001</v>
      </c>
      <c r="O6744">
        <v>2018</v>
      </c>
      <c r="P6744" t="s">
        <v>230</v>
      </c>
      <c r="Q6744" s="1">
        <v>73.455640278278452</v>
      </c>
      <c r="R6744" s="1">
        <f>train[[#This Row],[Sales]]-train[[#This Row],[Cost]]</f>
        <v>364.88035972172156</v>
      </c>
      <c r="S6744" s="2">
        <f>train[[#This Row],[Profit]]/train[[#This Row],[Sales]]</f>
        <v>0.83242161200932974</v>
      </c>
    </row>
    <row r="6745" spans="1:19" x14ac:dyDescent="0.3">
      <c r="A6745" t="s">
        <v>6513</v>
      </c>
      <c r="B6745">
        <v>43148</v>
      </c>
      <c r="C6745">
        <v>43153</v>
      </c>
      <c r="D6745" t="s">
        <v>17</v>
      </c>
      <c r="E6745" t="s">
        <v>2457</v>
      </c>
      <c r="F6745" t="s">
        <v>30</v>
      </c>
      <c r="G6745" t="s">
        <v>20</v>
      </c>
      <c r="H6745" t="s">
        <v>309</v>
      </c>
      <c r="I6745" t="s">
        <v>32</v>
      </c>
      <c r="J6745" t="s">
        <v>23</v>
      </c>
      <c r="K6745" t="s">
        <v>51</v>
      </c>
      <c r="L6745" t="s">
        <v>52</v>
      </c>
      <c r="M6745" t="s">
        <v>4527</v>
      </c>
      <c r="N6745" s="1">
        <v>124.792</v>
      </c>
      <c r="O6745">
        <v>2018</v>
      </c>
      <c r="P6745" t="s">
        <v>230</v>
      </c>
      <c r="Q6745" s="1">
        <v>35.740729632039795</v>
      </c>
      <c r="R6745" s="1">
        <f>train[[#This Row],[Sales]]-train[[#This Row],[Cost]]</f>
        <v>89.0512703679602</v>
      </c>
      <c r="S6745" s="2">
        <f>train[[#This Row],[Profit]]/train[[#This Row],[Sales]]</f>
        <v>0.71359758933233064</v>
      </c>
    </row>
    <row r="6746" spans="1:19" x14ac:dyDescent="0.3">
      <c r="A6746" t="s">
        <v>6510</v>
      </c>
      <c r="B6746">
        <v>43148</v>
      </c>
      <c r="C6746">
        <v>43152</v>
      </c>
      <c r="D6746" t="s">
        <v>56</v>
      </c>
      <c r="E6746" t="s">
        <v>895</v>
      </c>
      <c r="F6746" t="s">
        <v>19</v>
      </c>
      <c r="G6746" t="s">
        <v>20</v>
      </c>
      <c r="H6746" t="s">
        <v>675</v>
      </c>
      <c r="I6746" t="s">
        <v>103</v>
      </c>
      <c r="J6746" t="s">
        <v>50</v>
      </c>
      <c r="K6746" t="s">
        <v>51</v>
      </c>
      <c r="L6746" t="s">
        <v>52</v>
      </c>
      <c r="M6746" t="s">
        <v>4237</v>
      </c>
      <c r="N6746" s="1">
        <v>29.16</v>
      </c>
      <c r="O6746">
        <v>2018</v>
      </c>
      <c r="P6746" t="s">
        <v>230</v>
      </c>
      <c r="Q6746" s="1">
        <v>14.411047692052316</v>
      </c>
      <c r="R6746" s="1">
        <f>train[[#This Row],[Sales]]-train[[#This Row],[Cost]]</f>
        <v>14.748952307947684</v>
      </c>
      <c r="S6746" s="2">
        <f>train[[#This Row],[Profit]]/train[[#This Row],[Sales]]</f>
        <v>0.50579397489532529</v>
      </c>
    </row>
    <row r="6747" spans="1:19" x14ac:dyDescent="0.3">
      <c r="A6747" t="s">
        <v>6512</v>
      </c>
      <c r="B6747">
        <v>43148</v>
      </c>
      <c r="C6747">
        <v>43151</v>
      </c>
      <c r="D6747" t="s">
        <v>68</v>
      </c>
      <c r="E6747" t="s">
        <v>453</v>
      </c>
      <c r="F6747" t="s">
        <v>30</v>
      </c>
      <c r="G6747" t="s">
        <v>20</v>
      </c>
      <c r="H6747" t="s">
        <v>838</v>
      </c>
      <c r="I6747" t="s">
        <v>113</v>
      </c>
      <c r="J6747" t="s">
        <v>43</v>
      </c>
      <c r="K6747" t="s">
        <v>62</v>
      </c>
      <c r="L6747" t="s">
        <v>208</v>
      </c>
      <c r="M6747" t="s">
        <v>755</v>
      </c>
      <c r="N6747" s="1">
        <v>455.97</v>
      </c>
      <c r="O6747">
        <v>2018</v>
      </c>
      <c r="P6747" t="s">
        <v>230</v>
      </c>
      <c r="Q6747" s="1">
        <v>119.13032213638365</v>
      </c>
      <c r="R6747" s="1">
        <f>train[[#This Row],[Sales]]-train[[#This Row],[Cost]]</f>
        <v>336.83967786361637</v>
      </c>
      <c r="S6747" s="2">
        <f>train[[#This Row],[Profit]]/train[[#This Row],[Sales]]</f>
        <v>0.73873210488325192</v>
      </c>
    </row>
    <row r="6748" spans="1:19" x14ac:dyDescent="0.3">
      <c r="A6748" t="s">
        <v>6513</v>
      </c>
      <c r="B6748">
        <v>43148</v>
      </c>
      <c r="C6748">
        <v>43153</v>
      </c>
      <c r="D6748" t="s">
        <v>17</v>
      </c>
      <c r="E6748" t="s">
        <v>2457</v>
      </c>
      <c r="F6748" t="s">
        <v>30</v>
      </c>
      <c r="G6748" t="s">
        <v>20</v>
      </c>
      <c r="H6748" t="s">
        <v>309</v>
      </c>
      <c r="I6748" t="s">
        <v>32</v>
      </c>
      <c r="J6748" t="s">
        <v>23</v>
      </c>
      <c r="K6748" t="s">
        <v>62</v>
      </c>
      <c r="L6748" t="s">
        <v>208</v>
      </c>
      <c r="M6748" t="s">
        <v>2971</v>
      </c>
      <c r="N6748" s="1">
        <v>480.96</v>
      </c>
      <c r="O6748">
        <v>2018</v>
      </c>
      <c r="P6748" t="s">
        <v>230</v>
      </c>
      <c r="Q6748" s="1">
        <v>155.84264035061412</v>
      </c>
      <c r="R6748" s="1">
        <f>train[[#This Row],[Sales]]-train[[#This Row],[Cost]]</f>
        <v>325.11735964938589</v>
      </c>
      <c r="S6748" s="2">
        <f>train[[#This Row],[Profit]]/train[[#This Row],[Sales]]</f>
        <v>0.67597588084120486</v>
      </c>
    </row>
    <row r="6749" spans="1:19" x14ac:dyDescent="0.3">
      <c r="A6749" t="s">
        <v>6509</v>
      </c>
      <c r="B6749">
        <v>43148</v>
      </c>
      <c r="C6749">
        <v>43154</v>
      </c>
      <c r="D6749" t="s">
        <v>17</v>
      </c>
      <c r="E6749" t="s">
        <v>1419</v>
      </c>
      <c r="F6749" t="s">
        <v>30</v>
      </c>
      <c r="G6749" t="s">
        <v>20</v>
      </c>
      <c r="H6749" t="s">
        <v>3208</v>
      </c>
      <c r="I6749" t="s">
        <v>265</v>
      </c>
      <c r="J6749" t="s">
        <v>43</v>
      </c>
      <c r="K6749" t="s">
        <v>24</v>
      </c>
      <c r="L6749" t="s">
        <v>35</v>
      </c>
      <c r="M6749" t="s">
        <v>178</v>
      </c>
      <c r="N6749" s="1">
        <v>166.45</v>
      </c>
      <c r="O6749">
        <v>2018</v>
      </c>
      <c r="P6749" t="s">
        <v>230</v>
      </c>
      <c r="Q6749" s="1">
        <v>41.056004102731293</v>
      </c>
      <c r="R6749" s="1">
        <f>train[[#This Row],[Sales]]-train[[#This Row],[Cost]]</f>
        <v>125.3939958972687</v>
      </c>
      <c r="S6749" s="2">
        <f>train[[#This Row],[Profit]]/train[[#This Row],[Sales]]</f>
        <v>0.75334332170182461</v>
      </c>
    </row>
    <row r="6750" spans="1:19" x14ac:dyDescent="0.3">
      <c r="A6750" t="s">
        <v>6512</v>
      </c>
      <c r="B6750">
        <v>43148</v>
      </c>
      <c r="C6750">
        <v>43151</v>
      </c>
      <c r="D6750" t="s">
        <v>68</v>
      </c>
      <c r="E6750" t="s">
        <v>453</v>
      </c>
      <c r="F6750" t="s">
        <v>30</v>
      </c>
      <c r="G6750" t="s">
        <v>20</v>
      </c>
      <c r="H6750" t="s">
        <v>838</v>
      </c>
      <c r="I6750" t="s">
        <v>113</v>
      </c>
      <c r="J6750" t="s">
        <v>43</v>
      </c>
      <c r="K6750" t="s">
        <v>51</v>
      </c>
      <c r="L6750" t="s">
        <v>52</v>
      </c>
      <c r="M6750" t="s">
        <v>2012</v>
      </c>
      <c r="N6750" s="1">
        <v>57.594000000000001</v>
      </c>
      <c r="O6750">
        <v>2018</v>
      </c>
      <c r="P6750" t="s">
        <v>230</v>
      </c>
      <c r="Q6750" s="1">
        <v>22.992452099531455</v>
      </c>
      <c r="R6750" s="1">
        <f>train[[#This Row],[Sales]]-train[[#This Row],[Cost]]</f>
        <v>34.601547900468546</v>
      </c>
      <c r="S6750" s="2">
        <f>train[[#This Row],[Profit]]/train[[#This Row],[Sales]]</f>
        <v>0.60078389937265242</v>
      </c>
    </row>
    <row r="6751" spans="1:19" x14ac:dyDescent="0.3">
      <c r="A6751" t="s">
        <v>6511</v>
      </c>
      <c r="B6751">
        <v>43148</v>
      </c>
      <c r="C6751">
        <v>43150</v>
      </c>
      <c r="D6751" t="s">
        <v>68</v>
      </c>
      <c r="E6751" t="s">
        <v>3147</v>
      </c>
      <c r="F6751" t="s">
        <v>30</v>
      </c>
      <c r="G6751" t="s">
        <v>20</v>
      </c>
      <c r="H6751" t="s">
        <v>21</v>
      </c>
      <c r="I6751" t="s">
        <v>22</v>
      </c>
      <c r="J6751" t="s">
        <v>23</v>
      </c>
      <c r="K6751" t="s">
        <v>62</v>
      </c>
      <c r="L6751" t="s">
        <v>126</v>
      </c>
      <c r="M6751" t="s">
        <v>2522</v>
      </c>
      <c r="N6751" s="1">
        <v>89.066400000000002</v>
      </c>
      <c r="O6751">
        <v>2018</v>
      </c>
      <c r="P6751" t="s">
        <v>230</v>
      </c>
      <c r="Q6751" s="1">
        <v>24.168722272304699</v>
      </c>
      <c r="R6751" s="1">
        <f>train[[#This Row],[Sales]]-train[[#This Row],[Cost]]</f>
        <v>64.89767772769531</v>
      </c>
      <c r="S6751" s="2">
        <f>train[[#This Row],[Profit]]/train[[#This Row],[Sales]]</f>
        <v>0.72864377282224624</v>
      </c>
    </row>
    <row r="6752" spans="1:19" x14ac:dyDescent="0.3">
      <c r="A6752" t="s">
        <v>6512</v>
      </c>
      <c r="B6752">
        <v>43148</v>
      </c>
      <c r="C6752">
        <v>43151</v>
      </c>
      <c r="D6752" t="s">
        <v>68</v>
      </c>
      <c r="E6752" t="s">
        <v>453</v>
      </c>
      <c r="F6752" t="s">
        <v>30</v>
      </c>
      <c r="G6752" t="s">
        <v>20</v>
      </c>
      <c r="H6752" t="s">
        <v>838</v>
      </c>
      <c r="I6752" t="s">
        <v>113</v>
      </c>
      <c r="J6752" t="s">
        <v>43</v>
      </c>
      <c r="K6752" t="s">
        <v>62</v>
      </c>
      <c r="L6752" t="s">
        <v>63</v>
      </c>
      <c r="M6752" t="s">
        <v>1107</v>
      </c>
      <c r="N6752" s="1">
        <v>899.43</v>
      </c>
      <c r="O6752">
        <v>2018</v>
      </c>
      <c r="P6752" t="s">
        <v>230</v>
      </c>
      <c r="Q6752" s="1">
        <v>167.54894704663448</v>
      </c>
      <c r="R6752" s="1">
        <f>train[[#This Row],[Sales]]-train[[#This Row],[Cost]]</f>
        <v>731.8810529533655</v>
      </c>
      <c r="S6752" s="2">
        <f>train[[#This Row],[Profit]]/train[[#This Row],[Sales]]</f>
        <v>0.81371652374655679</v>
      </c>
    </row>
    <row r="6753" spans="1:19" x14ac:dyDescent="0.3">
      <c r="A6753" t="s">
        <v>6512</v>
      </c>
      <c r="B6753">
        <v>43148</v>
      </c>
      <c r="C6753">
        <v>43151</v>
      </c>
      <c r="D6753" t="s">
        <v>68</v>
      </c>
      <c r="E6753" t="s">
        <v>453</v>
      </c>
      <c r="F6753" t="s">
        <v>30</v>
      </c>
      <c r="G6753" t="s">
        <v>20</v>
      </c>
      <c r="H6753" t="s">
        <v>838</v>
      </c>
      <c r="I6753" t="s">
        <v>113</v>
      </c>
      <c r="J6753" t="s">
        <v>43</v>
      </c>
      <c r="K6753" t="s">
        <v>62</v>
      </c>
      <c r="L6753" t="s">
        <v>81</v>
      </c>
      <c r="M6753" t="s">
        <v>3436</v>
      </c>
      <c r="N6753" s="1">
        <v>30.143999999999998</v>
      </c>
      <c r="O6753">
        <v>2018</v>
      </c>
      <c r="P6753" t="s">
        <v>230</v>
      </c>
      <c r="Q6753" s="1">
        <v>12.456475842652816</v>
      </c>
      <c r="R6753" s="1">
        <f>train[[#This Row],[Sales]]-train[[#This Row],[Cost]]</f>
        <v>17.687524157347184</v>
      </c>
      <c r="S6753" s="2">
        <f>train[[#This Row],[Profit]]/train[[#This Row],[Sales]]</f>
        <v>0.58676765383980845</v>
      </c>
    </row>
    <row r="6754" spans="1:19" x14ac:dyDescent="0.3">
      <c r="A6754" t="s">
        <v>6514</v>
      </c>
      <c r="B6754">
        <v>43149</v>
      </c>
      <c r="C6754">
        <v>43152</v>
      </c>
      <c r="D6754" t="s">
        <v>56</v>
      </c>
      <c r="E6754" t="s">
        <v>5204</v>
      </c>
      <c r="F6754" t="s">
        <v>70</v>
      </c>
      <c r="G6754" t="s">
        <v>20</v>
      </c>
      <c r="H6754" t="s">
        <v>58</v>
      </c>
      <c r="I6754" t="s">
        <v>59</v>
      </c>
      <c r="J6754" t="s">
        <v>60</v>
      </c>
      <c r="K6754" t="s">
        <v>51</v>
      </c>
      <c r="L6754" t="s">
        <v>52</v>
      </c>
      <c r="M6754" t="s">
        <v>5494</v>
      </c>
      <c r="N6754" s="1">
        <v>167.976</v>
      </c>
      <c r="O6754">
        <v>2018</v>
      </c>
      <c r="P6754" t="s">
        <v>230</v>
      </c>
      <c r="Q6754" s="1">
        <v>24.385070776018374</v>
      </c>
      <c r="R6754" s="1">
        <f>train[[#This Row],[Sales]]-train[[#This Row],[Cost]]</f>
        <v>143.59092922398162</v>
      </c>
      <c r="S6754" s="2">
        <f>train[[#This Row],[Profit]]/train[[#This Row],[Sales]]</f>
        <v>0.85483003062331298</v>
      </c>
    </row>
    <row r="6755" spans="1:19" x14ac:dyDescent="0.3">
      <c r="A6755" t="s">
        <v>6514</v>
      </c>
      <c r="B6755">
        <v>43149</v>
      </c>
      <c r="C6755">
        <v>43152</v>
      </c>
      <c r="D6755" t="s">
        <v>56</v>
      </c>
      <c r="E6755" t="s">
        <v>5204</v>
      </c>
      <c r="F6755" t="s">
        <v>70</v>
      </c>
      <c r="G6755" t="s">
        <v>20</v>
      </c>
      <c r="H6755" t="s">
        <v>58</v>
      </c>
      <c r="I6755" t="s">
        <v>59</v>
      </c>
      <c r="J6755" t="s">
        <v>60</v>
      </c>
      <c r="K6755" t="s">
        <v>24</v>
      </c>
      <c r="L6755" t="s">
        <v>37</v>
      </c>
      <c r="M6755" t="s">
        <v>5154</v>
      </c>
      <c r="N6755" s="1">
        <v>9.82</v>
      </c>
      <c r="O6755">
        <v>2018</v>
      </c>
      <c r="P6755" t="s">
        <v>230</v>
      </c>
      <c r="Q6755" s="1">
        <v>5.1499125256111613</v>
      </c>
      <c r="R6755" s="1">
        <f>train[[#This Row],[Sales]]-train[[#This Row],[Cost]]</f>
        <v>4.670087474388839</v>
      </c>
      <c r="S6755" s="2">
        <f>train[[#This Row],[Profit]]/train[[#This Row],[Sales]]</f>
        <v>0.47556898924529928</v>
      </c>
    </row>
    <row r="6756" spans="1:19" x14ac:dyDescent="0.3">
      <c r="A6756" t="s">
        <v>6514</v>
      </c>
      <c r="B6756">
        <v>43149</v>
      </c>
      <c r="C6756">
        <v>43152</v>
      </c>
      <c r="D6756" t="s">
        <v>56</v>
      </c>
      <c r="E6756" t="s">
        <v>5204</v>
      </c>
      <c r="F6756" t="s">
        <v>70</v>
      </c>
      <c r="G6756" t="s">
        <v>20</v>
      </c>
      <c r="H6756" t="s">
        <v>58</v>
      </c>
      <c r="I6756" t="s">
        <v>59</v>
      </c>
      <c r="J6756" t="s">
        <v>60</v>
      </c>
      <c r="K6756" t="s">
        <v>51</v>
      </c>
      <c r="L6756" t="s">
        <v>86</v>
      </c>
      <c r="M6756" t="s">
        <v>2499</v>
      </c>
      <c r="N6756" s="1">
        <v>109.53</v>
      </c>
      <c r="O6756">
        <v>2018</v>
      </c>
      <c r="P6756" t="s">
        <v>230</v>
      </c>
      <c r="Q6756" s="1">
        <v>23.461998252905691</v>
      </c>
      <c r="R6756" s="1">
        <f>train[[#This Row],[Sales]]-train[[#This Row],[Cost]]</f>
        <v>86.068001747094314</v>
      </c>
      <c r="S6756" s="2">
        <f>train[[#This Row],[Profit]]/train[[#This Row],[Sales]]</f>
        <v>0.7857938623855959</v>
      </c>
    </row>
    <row r="6757" spans="1:19" x14ac:dyDescent="0.3">
      <c r="A6757" t="s">
        <v>6515</v>
      </c>
      <c r="B6757">
        <v>43150</v>
      </c>
      <c r="C6757">
        <v>43154</v>
      </c>
      <c r="D6757" t="s">
        <v>17</v>
      </c>
      <c r="E6757" t="s">
        <v>1444</v>
      </c>
      <c r="F6757" t="s">
        <v>19</v>
      </c>
      <c r="G6757" t="s">
        <v>20</v>
      </c>
      <c r="H6757" t="s">
        <v>242</v>
      </c>
      <c r="I6757" t="s">
        <v>243</v>
      </c>
      <c r="J6757" t="s">
        <v>60</v>
      </c>
      <c r="K6757" t="s">
        <v>24</v>
      </c>
      <c r="L6757" t="s">
        <v>75</v>
      </c>
      <c r="M6757" t="s">
        <v>4373</v>
      </c>
      <c r="N6757" s="1">
        <v>11.22</v>
      </c>
      <c r="O6757">
        <v>2018</v>
      </c>
      <c r="P6757" t="s">
        <v>230</v>
      </c>
      <c r="Q6757" s="1">
        <v>3.5938166295135132</v>
      </c>
      <c r="R6757" s="1">
        <f>train[[#This Row],[Sales]]-train[[#This Row],[Cost]]</f>
        <v>7.626183370486487</v>
      </c>
      <c r="S6757" s="2">
        <f>train[[#This Row],[Profit]]/train[[#This Row],[Sales]]</f>
        <v>0.67969548756564047</v>
      </c>
    </row>
    <row r="6758" spans="1:19" x14ac:dyDescent="0.3">
      <c r="A6758" t="s">
        <v>6517</v>
      </c>
      <c r="B6758">
        <v>43150</v>
      </c>
      <c r="C6758">
        <v>43151</v>
      </c>
      <c r="D6758" t="s">
        <v>68</v>
      </c>
      <c r="E6758" t="s">
        <v>1685</v>
      </c>
      <c r="F6758" t="s">
        <v>30</v>
      </c>
      <c r="G6758" t="s">
        <v>20</v>
      </c>
      <c r="H6758" t="s">
        <v>58</v>
      </c>
      <c r="I6758" t="s">
        <v>59</v>
      </c>
      <c r="J6758" t="s">
        <v>60</v>
      </c>
      <c r="K6758" t="s">
        <v>24</v>
      </c>
      <c r="L6758" t="s">
        <v>44</v>
      </c>
      <c r="M6758" t="s">
        <v>1946</v>
      </c>
      <c r="N6758" s="1">
        <v>12.84</v>
      </c>
      <c r="O6758">
        <v>2018</v>
      </c>
      <c r="P6758" t="s">
        <v>230</v>
      </c>
      <c r="Q6758" s="1">
        <v>3.6585553022328745</v>
      </c>
      <c r="R6758" s="1">
        <f>train[[#This Row],[Sales]]-train[[#This Row],[Cost]]</f>
        <v>9.1814446977671249</v>
      </c>
      <c r="S6758" s="2">
        <f>train[[#This Row],[Profit]]/train[[#This Row],[Sales]]</f>
        <v>0.71506578643046148</v>
      </c>
    </row>
    <row r="6759" spans="1:19" x14ac:dyDescent="0.3">
      <c r="A6759" t="s">
        <v>6516</v>
      </c>
      <c r="B6759">
        <v>43150</v>
      </c>
      <c r="C6759">
        <v>43152</v>
      </c>
      <c r="D6759" t="s">
        <v>56</v>
      </c>
      <c r="E6759" t="s">
        <v>4110</v>
      </c>
      <c r="F6759" t="s">
        <v>70</v>
      </c>
      <c r="G6759" t="s">
        <v>20</v>
      </c>
      <c r="H6759" t="s">
        <v>133</v>
      </c>
      <c r="I6759" t="s">
        <v>72</v>
      </c>
      <c r="J6759" t="s">
        <v>50</v>
      </c>
      <c r="K6759" t="s">
        <v>24</v>
      </c>
      <c r="L6759" t="s">
        <v>144</v>
      </c>
      <c r="M6759" t="s">
        <v>1903</v>
      </c>
      <c r="N6759" s="1">
        <v>1245.8599999999999</v>
      </c>
      <c r="O6759">
        <v>2018</v>
      </c>
      <c r="P6759" t="s">
        <v>230</v>
      </c>
      <c r="Q6759" s="1">
        <v>500.31656455482198</v>
      </c>
      <c r="R6759" s="1">
        <f>train[[#This Row],[Sales]]-train[[#This Row],[Cost]]</f>
        <v>745.54343544517792</v>
      </c>
      <c r="S6759" s="2">
        <f>train[[#This Row],[Profit]]/train[[#This Row],[Sales]]</f>
        <v>0.59841670448138473</v>
      </c>
    </row>
    <row r="6760" spans="1:19" x14ac:dyDescent="0.3">
      <c r="A6760" t="s">
        <v>6517</v>
      </c>
      <c r="B6760">
        <v>43150</v>
      </c>
      <c r="C6760">
        <v>43151</v>
      </c>
      <c r="D6760" t="s">
        <v>68</v>
      </c>
      <c r="E6760" t="s">
        <v>1685</v>
      </c>
      <c r="F6760" t="s">
        <v>30</v>
      </c>
      <c r="G6760" t="s">
        <v>20</v>
      </c>
      <c r="H6760" t="s">
        <v>58</v>
      </c>
      <c r="I6760" t="s">
        <v>59</v>
      </c>
      <c r="J6760" t="s">
        <v>60</v>
      </c>
      <c r="K6760" t="s">
        <v>62</v>
      </c>
      <c r="L6760" t="s">
        <v>81</v>
      </c>
      <c r="M6760" t="s">
        <v>1567</v>
      </c>
      <c r="N6760" s="1">
        <v>44.67</v>
      </c>
      <c r="O6760">
        <v>2018</v>
      </c>
      <c r="P6760" t="s">
        <v>230</v>
      </c>
      <c r="Q6760" s="1">
        <v>5.8834164551886783</v>
      </c>
      <c r="R6760" s="1">
        <f>train[[#This Row],[Sales]]-train[[#This Row],[Cost]]</f>
        <v>38.786583544811322</v>
      </c>
      <c r="S6760" s="2">
        <f>train[[#This Row],[Profit]]/train[[#This Row],[Sales]]</f>
        <v>0.86829155014128767</v>
      </c>
    </row>
    <row r="6761" spans="1:19" x14ac:dyDescent="0.3">
      <c r="A6761" t="s">
        <v>6521</v>
      </c>
      <c r="B6761">
        <v>43151</v>
      </c>
      <c r="C6761">
        <v>43154</v>
      </c>
      <c r="D6761" t="s">
        <v>68</v>
      </c>
      <c r="E6761" t="s">
        <v>4188</v>
      </c>
      <c r="F6761" t="s">
        <v>70</v>
      </c>
      <c r="G6761" t="s">
        <v>20</v>
      </c>
      <c r="H6761" t="s">
        <v>206</v>
      </c>
      <c r="I6761" t="s">
        <v>59</v>
      </c>
      <c r="J6761" t="s">
        <v>60</v>
      </c>
      <c r="K6761" t="s">
        <v>62</v>
      </c>
      <c r="L6761" t="s">
        <v>81</v>
      </c>
      <c r="M6761" t="s">
        <v>2938</v>
      </c>
      <c r="N6761" s="1">
        <v>22.23</v>
      </c>
      <c r="O6761">
        <v>2018</v>
      </c>
      <c r="P6761" t="s">
        <v>230</v>
      </c>
      <c r="Q6761" s="1">
        <v>7.0887783374152642</v>
      </c>
      <c r="R6761" s="1">
        <f>train[[#This Row],[Sales]]-train[[#This Row],[Cost]]</f>
        <v>15.141221662584737</v>
      </c>
      <c r="S6761" s="2">
        <f>train[[#This Row],[Profit]]/train[[#This Row],[Sales]]</f>
        <v>0.681116584011909</v>
      </c>
    </row>
    <row r="6762" spans="1:19" x14ac:dyDescent="0.3">
      <c r="A6762" t="s">
        <v>6518</v>
      </c>
      <c r="B6762">
        <v>43151</v>
      </c>
      <c r="C6762">
        <v>43158</v>
      </c>
      <c r="D6762" t="s">
        <v>17</v>
      </c>
      <c r="E6762" t="s">
        <v>1509</v>
      </c>
      <c r="F6762" t="s">
        <v>30</v>
      </c>
      <c r="G6762" t="s">
        <v>20</v>
      </c>
      <c r="H6762" t="s">
        <v>2833</v>
      </c>
      <c r="I6762" t="s">
        <v>149</v>
      </c>
      <c r="J6762" t="s">
        <v>60</v>
      </c>
      <c r="K6762" t="s">
        <v>51</v>
      </c>
      <c r="L6762" t="s">
        <v>86</v>
      </c>
      <c r="M6762" t="s">
        <v>6522</v>
      </c>
      <c r="N6762" s="1">
        <v>31.992000000000001</v>
      </c>
      <c r="O6762">
        <v>2018</v>
      </c>
      <c r="P6762" t="s">
        <v>230</v>
      </c>
      <c r="Q6762" s="1">
        <v>14.608033720376364</v>
      </c>
      <c r="R6762" s="1">
        <f>train[[#This Row],[Sales]]-train[[#This Row],[Cost]]</f>
        <v>17.383966279623635</v>
      </c>
      <c r="S6762" s="2">
        <f>train[[#This Row],[Profit]]/train[[#This Row],[Sales]]</f>
        <v>0.54338479243634763</v>
      </c>
    </row>
    <row r="6763" spans="1:19" x14ac:dyDescent="0.3">
      <c r="A6763" t="s">
        <v>6518</v>
      </c>
      <c r="B6763">
        <v>43151</v>
      </c>
      <c r="C6763">
        <v>43158</v>
      </c>
      <c r="D6763" t="s">
        <v>17</v>
      </c>
      <c r="E6763" t="s">
        <v>1509</v>
      </c>
      <c r="F6763" t="s">
        <v>30</v>
      </c>
      <c r="G6763" t="s">
        <v>20</v>
      </c>
      <c r="H6763" t="s">
        <v>2833</v>
      </c>
      <c r="I6763" t="s">
        <v>149</v>
      </c>
      <c r="J6763" t="s">
        <v>60</v>
      </c>
      <c r="K6763" t="s">
        <v>24</v>
      </c>
      <c r="L6763" t="s">
        <v>104</v>
      </c>
      <c r="M6763" t="s">
        <v>2211</v>
      </c>
      <c r="N6763" s="1">
        <v>10.64</v>
      </c>
      <c r="O6763">
        <v>2018</v>
      </c>
      <c r="P6763" t="s">
        <v>230</v>
      </c>
      <c r="Q6763" s="1">
        <v>3.1743985860162938</v>
      </c>
      <c r="R6763" s="1">
        <f>train[[#This Row],[Sales]]-train[[#This Row],[Cost]]</f>
        <v>7.4656014139837072</v>
      </c>
      <c r="S6763" s="2">
        <f>train[[#This Row],[Profit]]/train[[#This Row],[Sales]]</f>
        <v>0.70165426823155141</v>
      </c>
    </row>
    <row r="6764" spans="1:19" x14ac:dyDescent="0.3">
      <c r="A6764" t="s">
        <v>6518</v>
      </c>
      <c r="B6764">
        <v>43151</v>
      </c>
      <c r="C6764">
        <v>43158</v>
      </c>
      <c r="D6764" t="s">
        <v>17</v>
      </c>
      <c r="E6764" t="s">
        <v>1509</v>
      </c>
      <c r="F6764" t="s">
        <v>30</v>
      </c>
      <c r="G6764" t="s">
        <v>20</v>
      </c>
      <c r="H6764" t="s">
        <v>2833</v>
      </c>
      <c r="I6764" t="s">
        <v>149</v>
      </c>
      <c r="J6764" t="s">
        <v>60</v>
      </c>
      <c r="K6764" t="s">
        <v>62</v>
      </c>
      <c r="L6764" t="s">
        <v>81</v>
      </c>
      <c r="M6764" t="s">
        <v>3720</v>
      </c>
      <c r="N6764" s="1">
        <v>68.703999999999994</v>
      </c>
      <c r="O6764">
        <v>2018</v>
      </c>
      <c r="P6764" t="s">
        <v>230</v>
      </c>
      <c r="Q6764" s="1">
        <v>8.7668603824910978</v>
      </c>
      <c r="R6764" s="1">
        <f>train[[#This Row],[Sales]]-train[[#This Row],[Cost]]</f>
        <v>59.937139617508898</v>
      </c>
      <c r="S6764" s="2">
        <f>train[[#This Row],[Profit]]/train[[#This Row],[Sales]]</f>
        <v>0.87239665256038812</v>
      </c>
    </row>
    <row r="6765" spans="1:19" x14ac:dyDescent="0.3">
      <c r="A6765" t="s">
        <v>6518</v>
      </c>
      <c r="B6765">
        <v>43151</v>
      </c>
      <c r="C6765">
        <v>43158</v>
      </c>
      <c r="D6765" t="s">
        <v>17</v>
      </c>
      <c r="E6765" t="s">
        <v>1509</v>
      </c>
      <c r="F6765" t="s">
        <v>30</v>
      </c>
      <c r="G6765" t="s">
        <v>20</v>
      </c>
      <c r="H6765" t="s">
        <v>2833</v>
      </c>
      <c r="I6765" t="s">
        <v>149</v>
      </c>
      <c r="J6765" t="s">
        <v>60</v>
      </c>
      <c r="K6765" t="s">
        <v>62</v>
      </c>
      <c r="L6765" t="s">
        <v>208</v>
      </c>
      <c r="M6765" t="s">
        <v>709</v>
      </c>
      <c r="N6765" s="1">
        <v>386.91</v>
      </c>
      <c r="O6765">
        <v>2018</v>
      </c>
      <c r="P6765" t="s">
        <v>230</v>
      </c>
      <c r="Q6765" s="1">
        <v>45.051198183275439</v>
      </c>
      <c r="R6765" s="1">
        <f>train[[#This Row],[Sales]]-train[[#This Row],[Cost]]</f>
        <v>341.85880181672457</v>
      </c>
      <c r="S6765" s="2">
        <f>train[[#This Row],[Profit]]/train[[#This Row],[Sales]]</f>
        <v>0.88356155647753887</v>
      </c>
    </row>
    <row r="6766" spans="1:19" x14ac:dyDescent="0.3">
      <c r="A6766" t="s">
        <v>6518</v>
      </c>
      <c r="B6766">
        <v>43151</v>
      </c>
      <c r="C6766">
        <v>43158</v>
      </c>
      <c r="D6766" t="s">
        <v>17</v>
      </c>
      <c r="E6766" t="s">
        <v>1509</v>
      </c>
      <c r="F6766" t="s">
        <v>30</v>
      </c>
      <c r="G6766" t="s">
        <v>20</v>
      </c>
      <c r="H6766" t="s">
        <v>2833</v>
      </c>
      <c r="I6766" t="s">
        <v>149</v>
      </c>
      <c r="J6766" t="s">
        <v>60</v>
      </c>
      <c r="K6766" t="s">
        <v>51</v>
      </c>
      <c r="L6766" t="s">
        <v>52</v>
      </c>
      <c r="M6766" t="s">
        <v>2518</v>
      </c>
      <c r="N6766" s="1">
        <v>333.57600000000002</v>
      </c>
      <c r="O6766">
        <v>2018</v>
      </c>
      <c r="P6766" t="s">
        <v>230</v>
      </c>
      <c r="Q6766" s="1">
        <v>78.689666719073116</v>
      </c>
      <c r="R6766" s="1">
        <f>train[[#This Row],[Sales]]-train[[#This Row],[Cost]]</f>
        <v>254.88633328092692</v>
      </c>
      <c r="S6766" s="2">
        <f>train[[#This Row],[Profit]]/train[[#This Row],[Sales]]</f>
        <v>0.76410273305311804</v>
      </c>
    </row>
    <row r="6767" spans="1:19" x14ac:dyDescent="0.3">
      <c r="A6767" t="s">
        <v>6523</v>
      </c>
      <c r="B6767">
        <v>43151</v>
      </c>
      <c r="C6767">
        <v>43156</v>
      </c>
      <c r="D6767" t="s">
        <v>56</v>
      </c>
      <c r="E6767" t="s">
        <v>1198</v>
      </c>
      <c r="F6767" t="s">
        <v>70</v>
      </c>
      <c r="G6767" t="s">
        <v>20</v>
      </c>
      <c r="H6767" t="s">
        <v>901</v>
      </c>
      <c r="I6767" t="s">
        <v>420</v>
      </c>
      <c r="J6767" t="s">
        <v>60</v>
      </c>
      <c r="K6767" t="s">
        <v>24</v>
      </c>
      <c r="L6767" t="s">
        <v>75</v>
      </c>
      <c r="M6767" t="s">
        <v>233</v>
      </c>
      <c r="N6767" s="1">
        <v>9.4320000000000004</v>
      </c>
      <c r="O6767">
        <v>2018</v>
      </c>
      <c r="P6767" t="s">
        <v>230</v>
      </c>
      <c r="Q6767" s="1">
        <v>1.5510087829587169</v>
      </c>
      <c r="R6767" s="1">
        <f>train[[#This Row],[Sales]]-train[[#This Row],[Cost]]</f>
        <v>7.8809912170412835</v>
      </c>
      <c r="S6767" s="2">
        <f>train[[#This Row],[Profit]]/train[[#This Row],[Sales]]</f>
        <v>0.83555886525034806</v>
      </c>
    </row>
    <row r="6768" spans="1:19" x14ac:dyDescent="0.3">
      <c r="A6768" t="s">
        <v>6521</v>
      </c>
      <c r="B6768">
        <v>43151</v>
      </c>
      <c r="C6768">
        <v>43154</v>
      </c>
      <c r="D6768" t="s">
        <v>68</v>
      </c>
      <c r="E6768" t="s">
        <v>4188</v>
      </c>
      <c r="F6768" t="s">
        <v>70</v>
      </c>
      <c r="G6768" t="s">
        <v>20</v>
      </c>
      <c r="H6768" t="s">
        <v>206</v>
      </c>
      <c r="I6768" t="s">
        <v>59</v>
      </c>
      <c r="J6768" t="s">
        <v>60</v>
      </c>
      <c r="K6768" t="s">
        <v>51</v>
      </c>
      <c r="L6768" t="s">
        <v>52</v>
      </c>
      <c r="M6768" t="s">
        <v>2738</v>
      </c>
      <c r="N6768" s="1">
        <v>215.96799999999999</v>
      </c>
      <c r="O6768">
        <v>2018</v>
      </c>
      <c r="P6768" t="s">
        <v>230</v>
      </c>
      <c r="Q6768" s="1">
        <v>54.57996575851984</v>
      </c>
      <c r="R6768" s="1">
        <f>train[[#This Row],[Sales]]-train[[#This Row],[Cost]]</f>
        <v>161.38803424148014</v>
      </c>
      <c r="S6768" s="2">
        <f>train[[#This Row],[Profit]]/train[[#This Row],[Sales]]</f>
        <v>0.74727753297470068</v>
      </c>
    </row>
    <row r="6769" spans="1:19" x14ac:dyDescent="0.3">
      <c r="A6769" t="s">
        <v>6519</v>
      </c>
      <c r="B6769">
        <v>43151</v>
      </c>
      <c r="C6769">
        <v>43156</v>
      </c>
      <c r="D6769" t="s">
        <v>17</v>
      </c>
      <c r="E6769" t="s">
        <v>2132</v>
      </c>
      <c r="F6769" t="s">
        <v>30</v>
      </c>
      <c r="G6769" t="s">
        <v>20</v>
      </c>
      <c r="H6769" t="s">
        <v>6520</v>
      </c>
      <c r="I6769" t="s">
        <v>1276</v>
      </c>
      <c r="J6769" t="s">
        <v>23</v>
      </c>
      <c r="K6769" t="s">
        <v>24</v>
      </c>
      <c r="L6769" t="s">
        <v>144</v>
      </c>
      <c r="M6769" t="s">
        <v>5421</v>
      </c>
      <c r="N6769" s="1">
        <v>13.11</v>
      </c>
      <c r="O6769">
        <v>2018</v>
      </c>
      <c r="P6769" t="s">
        <v>230</v>
      </c>
      <c r="Q6769" s="1">
        <v>2.2841450763881133</v>
      </c>
      <c r="R6769" s="1">
        <f>train[[#This Row],[Sales]]-train[[#This Row],[Cost]]</f>
        <v>10.825854923611885</v>
      </c>
      <c r="S6769" s="2">
        <f>train[[#This Row],[Profit]]/train[[#This Row],[Sales]]</f>
        <v>0.82577077983309577</v>
      </c>
    </row>
    <row r="6770" spans="1:19" x14ac:dyDescent="0.3">
      <c r="A6770" t="s">
        <v>6518</v>
      </c>
      <c r="B6770">
        <v>43151</v>
      </c>
      <c r="C6770">
        <v>43158</v>
      </c>
      <c r="D6770" t="s">
        <v>17</v>
      </c>
      <c r="E6770" t="s">
        <v>1509</v>
      </c>
      <c r="F6770" t="s">
        <v>30</v>
      </c>
      <c r="G6770" t="s">
        <v>20</v>
      </c>
      <c r="H6770" t="s">
        <v>2833</v>
      </c>
      <c r="I6770" t="s">
        <v>149</v>
      </c>
      <c r="J6770" t="s">
        <v>60</v>
      </c>
      <c r="K6770" t="s">
        <v>24</v>
      </c>
      <c r="L6770" t="s">
        <v>35</v>
      </c>
      <c r="M6770" t="s">
        <v>1401</v>
      </c>
      <c r="N6770" s="1">
        <v>51.167999999999999</v>
      </c>
      <c r="O6770">
        <v>2018</v>
      </c>
      <c r="P6770" t="s">
        <v>230</v>
      </c>
      <c r="Q6770" s="1">
        <v>0.84608482870450641</v>
      </c>
      <c r="R6770" s="1">
        <f>train[[#This Row],[Sales]]-train[[#This Row],[Cost]]</f>
        <v>50.321915171295494</v>
      </c>
      <c r="S6770" s="2">
        <f>train[[#This Row],[Profit]]/train[[#This Row],[Sales]]</f>
        <v>0.98346457104626905</v>
      </c>
    </row>
    <row r="6771" spans="1:19" x14ac:dyDescent="0.3">
      <c r="A6771" t="s">
        <v>6519</v>
      </c>
      <c r="B6771">
        <v>43151</v>
      </c>
      <c r="C6771">
        <v>43156</v>
      </c>
      <c r="D6771" t="s">
        <v>17</v>
      </c>
      <c r="E6771" t="s">
        <v>2132</v>
      </c>
      <c r="F6771" t="s">
        <v>30</v>
      </c>
      <c r="G6771" t="s">
        <v>20</v>
      </c>
      <c r="H6771" t="s">
        <v>6520</v>
      </c>
      <c r="I6771" t="s">
        <v>1276</v>
      </c>
      <c r="J6771" t="s">
        <v>23</v>
      </c>
      <c r="K6771" t="s">
        <v>24</v>
      </c>
      <c r="L6771" t="s">
        <v>44</v>
      </c>
      <c r="M6771" t="s">
        <v>160</v>
      </c>
      <c r="N6771" s="1">
        <v>6.56</v>
      </c>
      <c r="O6771">
        <v>2018</v>
      </c>
      <c r="P6771" t="s">
        <v>230</v>
      </c>
      <c r="Q6771" s="1">
        <v>2.0237707200094892</v>
      </c>
      <c r="R6771" s="1">
        <f>train[[#This Row],[Sales]]-train[[#This Row],[Cost]]</f>
        <v>4.5362292799905104</v>
      </c>
      <c r="S6771" s="2">
        <f>train[[#This Row],[Profit]]/train[[#This Row],[Sales]]</f>
        <v>0.69149836585221203</v>
      </c>
    </row>
    <row r="6772" spans="1:19" x14ac:dyDescent="0.3">
      <c r="A6772" t="s">
        <v>6524</v>
      </c>
      <c r="B6772">
        <v>43152</v>
      </c>
      <c r="C6772">
        <v>43157</v>
      </c>
      <c r="D6772" t="s">
        <v>17</v>
      </c>
      <c r="E6772" t="s">
        <v>3244</v>
      </c>
      <c r="F6772" t="s">
        <v>19</v>
      </c>
      <c r="G6772" t="s">
        <v>20</v>
      </c>
      <c r="H6772" t="s">
        <v>3318</v>
      </c>
      <c r="I6772" t="s">
        <v>22</v>
      </c>
      <c r="J6772" t="s">
        <v>23</v>
      </c>
      <c r="K6772" t="s">
        <v>51</v>
      </c>
      <c r="L6772" t="s">
        <v>86</v>
      </c>
      <c r="M6772" t="s">
        <v>1545</v>
      </c>
      <c r="N6772" s="1">
        <v>47.904000000000003</v>
      </c>
      <c r="O6772">
        <v>2018</v>
      </c>
      <c r="P6772" t="s">
        <v>230</v>
      </c>
      <c r="Q6772" s="1">
        <v>13.488903485819355</v>
      </c>
      <c r="R6772" s="1">
        <f>train[[#This Row],[Sales]]-train[[#This Row],[Cost]]</f>
        <v>34.415096514180647</v>
      </c>
      <c r="S6772" s="2">
        <f>train[[#This Row],[Profit]]/train[[#This Row],[Sales]]</f>
        <v>0.71841801340557454</v>
      </c>
    </row>
    <row r="6773" spans="1:19" x14ac:dyDescent="0.3">
      <c r="A6773" t="s">
        <v>6525</v>
      </c>
      <c r="B6773">
        <v>43154</v>
      </c>
      <c r="C6773">
        <v>43161</v>
      </c>
      <c r="D6773" t="s">
        <v>17</v>
      </c>
      <c r="E6773" t="s">
        <v>4081</v>
      </c>
      <c r="F6773" t="s">
        <v>70</v>
      </c>
      <c r="G6773" t="s">
        <v>20</v>
      </c>
      <c r="H6773" t="s">
        <v>242</v>
      </c>
      <c r="I6773" t="s">
        <v>243</v>
      </c>
      <c r="J6773" t="s">
        <v>60</v>
      </c>
      <c r="K6773" t="s">
        <v>24</v>
      </c>
      <c r="L6773" t="s">
        <v>75</v>
      </c>
      <c r="M6773" t="s">
        <v>4383</v>
      </c>
      <c r="N6773" s="1">
        <v>8.4</v>
      </c>
      <c r="O6773">
        <v>2018</v>
      </c>
      <c r="P6773" t="s">
        <v>230</v>
      </c>
      <c r="Q6773" s="1">
        <v>0.36014755007794635</v>
      </c>
      <c r="R6773" s="1">
        <f>train[[#This Row],[Sales]]-train[[#This Row],[Cost]]</f>
        <v>8.0398524499220532</v>
      </c>
      <c r="S6773" s="2">
        <f>train[[#This Row],[Profit]]/train[[#This Row],[Sales]]</f>
        <v>0.95712529165738724</v>
      </c>
    </row>
    <row r="6774" spans="1:19" x14ac:dyDescent="0.3">
      <c r="A6774" t="s">
        <v>6525</v>
      </c>
      <c r="B6774">
        <v>43154</v>
      </c>
      <c r="C6774">
        <v>43161</v>
      </c>
      <c r="D6774" t="s">
        <v>17</v>
      </c>
      <c r="E6774" t="s">
        <v>4081</v>
      </c>
      <c r="F6774" t="s">
        <v>70</v>
      </c>
      <c r="G6774" t="s">
        <v>20</v>
      </c>
      <c r="H6774" t="s">
        <v>242</v>
      </c>
      <c r="I6774" t="s">
        <v>243</v>
      </c>
      <c r="J6774" t="s">
        <v>60</v>
      </c>
      <c r="K6774" t="s">
        <v>51</v>
      </c>
      <c r="L6774" t="s">
        <v>52</v>
      </c>
      <c r="M6774" t="s">
        <v>1885</v>
      </c>
      <c r="N6774" s="1">
        <v>71.959999999999994</v>
      </c>
      <c r="O6774">
        <v>2018</v>
      </c>
      <c r="P6774" t="s">
        <v>230</v>
      </c>
      <c r="Q6774" s="1">
        <v>14.146991495902471</v>
      </c>
      <c r="R6774" s="1">
        <f>train[[#This Row],[Sales]]-train[[#This Row],[Cost]]</f>
        <v>57.813008504097525</v>
      </c>
      <c r="S6774" s="2">
        <f>train[[#This Row],[Profit]]/train[[#This Row],[Sales]]</f>
        <v>0.8034047874388206</v>
      </c>
    </row>
    <row r="6775" spans="1:19" x14ac:dyDescent="0.3">
      <c r="A6775" t="s">
        <v>6526</v>
      </c>
      <c r="B6775">
        <v>43154</v>
      </c>
      <c r="C6775">
        <v>43160</v>
      </c>
      <c r="D6775" t="s">
        <v>17</v>
      </c>
      <c r="E6775" t="s">
        <v>3022</v>
      </c>
      <c r="F6775" t="s">
        <v>19</v>
      </c>
      <c r="G6775" t="s">
        <v>20</v>
      </c>
      <c r="H6775" t="s">
        <v>58</v>
      </c>
      <c r="I6775" t="s">
        <v>59</v>
      </c>
      <c r="J6775" t="s">
        <v>60</v>
      </c>
      <c r="K6775" t="s">
        <v>24</v>
      </c>
      <c r="L6775" t="s">
        <v>25</v>
      </c>
      <c r="M6775" t="s">
        <v>3751</v>
      </c>
      <c r="N6775" s="1">
        <v>37.44</v>
      </c>
      <c r="O6775">
        <v>2018</v>
      </c>
      <c r="P6775" t="s">
        <v>230</v>
      </c>
      <c r="Q6775" s="1">
        <v>14.032316841257749</v>
      </c>
      <c r="R6775" s="1">
        <f>train[[#This Row],[Sales]]-train[[#This Row],[Cost]]</f>
        <v>23.407683158742248</v>
      </c>
      <c r="S6775" s="2">
        <f>train[[#This Row],[Profit]]/train[[#This Row],[Sales]]</f>
        <v>0.6252052125732438</v>
      </c>
    </row>
    <row r="6776" spans="1:19" x14ac:dyDescent="0.3">
      <c r="A6776" t="s">
        <v>6528</v>
      </c>
      <c r="B6776">
        <v>43155</v>
      </c>
      <c r="C6776">
        <v>43159</v>
      </c>
      <c r="D6776" t="s">
        <v>17</v>
      </c>
      <c r="E6776" t="s">
        <v>4354</v>
      </c>
      <c r="F6776" t="s">
        <v>19</v>
      </c>
      <c r="G6776" t="s">
        <v>20</v>
      </c>
      <c r="H6776" t="s">
        <v>41</v>
      </c>
      <c r="I6776" t="s">
        <v>42</v>
      </c>
      <c r="J6776" t="s">
        <v>43</v>
      </c>
      <c r="K6776" t="s">
        <v>24</v>
      </c>
      <c r="L6776" t="s">
        <v>33</v>
      </c>
      <c r="M6776" t="s">
        <v>839</v>
      </c>
      <c r="N6776" s="1">
        <v>4.9560000000000004</v>
      </c>
      <c r="O6776">
        <v>2018</v>
      </c>
      <c r="P6776" t="s">
        <v>230</v>
      </c>
      <c r="Q6776" s="1">
        <v>2.0023052826291168</v>
      </c>
      <c r="R6776" s="1">
        <f>train[[#This Row],[Sales]]-train[[#This Row],[Cost]]</f>
        <v>2.9536947173708836</v>
      </c>
      <c r="S6776" s="2">
        <f>train[[#This Row],[Profit]]/train[[#This Row],[Sales]]</f>
        <v>0.59598359914666732</v>
      </c>
    </row>
    <row r="6777" spans="1:19" x14ac:dyDescent="0.3">
      <c r="A6777" t="s">
        <v>6527</v>
      </c>
      <c r="B6777">
        <v>43155</v>
      </c>
      <c r="C6777">
        <v>43159</v>
      </c>
      <c r="D6777" t="s">
        <v>17</v>
      </c>
      <c r="E6777" t="s">
        <v>2210</v>
      </c>
      <c r="F6777" t="s">
        <v>70</v>
      </c>
      <c r="G6777" t="s">
        <v>20</v>
      </c>
      <c r="H6777" t="s">
        <v>41</v>
      </c>
      <c r="I6777" t="s">
        <v>42</v>
      </c>
      <c r="J6777" t="s">
        <v>43</v>
      </c>
      <c r="K6777" t="s">
        <v>24</v>
      </c>
      <c r="L6777" t="s">
        <v>25</v>
      </c>
      <c r="M6777" t="s">
        <v>1768</v>
      </c>
      <c r="N6777" s="1">
        <v>123.92</v>
      </c>
      <c r="O6777">
        <v>2018</v>
      </c>
      <c r="P6777" t="s">
        <v>230</v>
      </c>
      <c r="Q6777" s="1">
        <v>28.205692738789306</v>
      </c>
      <c r="R6777" s="1">
        <f>train[[#This Row],[Sales]]-train[[#This Row],[Cost]]</f>
        <v>95.714307261210692</v>
      </c>
      <c r="S6777" s="2">
        <f>train[[#This Row],[Profit]]/train[[#This Row],[Sales]]</f>
        <v>0.77238788945457304</v>
      </c>
    </row>
    <row r="6778" spans="1:19" x14ac:dyDescent="0.3">
      <c r="A6778" t="s">
        <v>6527</v>
      </c>
      <c r="B6778">
        <v>43155</v>
      </c>
      <c r="C6778">
        <v>43159</v>
      </c>
      <c r="D6778" t="s">
        <v>17</v>
      </c>
      <c r="E6778" t="s">
        <v>2210</v>
      </c>
      <c r="F6778" t="s">
        <v>70</v>
      </c>
      <c r="G6778" t="s">
        <v>20</v>
      </c>
      <c r="H6778" t="s">
        <v>41</v>
      </c>
      <c r="I6778" t="s">
        <v>42</v>
      </c>
      <c r="J6778" t="s">
        <v>43</v>
      </c>
      <c r="K6778" t="s">
        <v>51</v>
      </c>
      <c r="L6778" t="s">
        <v>86</v>
      </c>
      <c r="M6778" t="s">
        <v>2915</v>
      </c>
      <c r="N6778" s="1">
        <v>1319.8</v>
      </c>
      <c r="O6778">
        <v>2018</v>
      </c>
      <c r="P6778" t="s">
        <v>230</v>
      </c>
      <c r="Q6778" s="1">
        <v>567.5569576596389</v>
      </c>
      <c r="R6778" s="1">
        <f>train[[#This Row],[Sales]]-train[[#This Row],[Cost]]</f>
        <v>752.24304234036106</v>
      </c>
      <c r="S6778" s="2">
        <f>train[[#This Row],[Profit]]/train[[#This Row],[Sales]]</f>
        <v>0.56996745138684735</v>
      </c>
    </row>
    <row r="6779" spans="1:19" x14ac:dyDescent="0.3">
      <c r="A6779" t="s">
        <v>6530</v>
      </c>
      <c r="B6779">
        <v>43156</v>
      </c>
      <c r="C6779">
        <v>43160</v>
      </c>
      <c r="D6779" t="s">
        <v>17</v>
      </c>
      <c r="E6779" t="s">
        <v>1501</v>
      </c>
      <c r="F6779" t="s">
        <v>19</v>
      </c>
      <c r="G6779" t="s">
        <v>20</v>
      </c>
      <c r="H6779" t="s">
        <v>1938</v>
      </c>
      <c r="I6779" t="s">
        <v>374</v>
      </c>
      <c r="J6779" t="s">
        <v>50</v>
      </c>
      <c r="K6779" t="s">
        <v>62</v>
      </c>
      <c r="L6779" t="s">
        <v>63</v>
      </c>
      <c r="M6779" t="s">
        <v>1411</v>
      </c>
      <c r="N6779" s="1">
        <v>196.78399999999999</v>
      </c>
      <c r="O6779">
        <v>2018</v>
      </c>
      <c r="P6779" t="s">
        <v>230</v>
      </c>
      <c r="Q6779" s="1">
        <v>66.6036959801135</v>
      </c>
      <c r="R6779" s="1">
        <f>train[[#This Row],[Sales]]-train[[#This Row],[Cost]]</f>
        <v>130.18030401988648</v>
      </c>
      <c r="S6779" s="2">
        <f>train[[#This Row],[Profit]]/train[[#This Row],[Sales]]</f>
        <v>0.66153906831798559</v>
      </c>
    </row>
    <row r="6780" spans="1:19" x14ac:dyDescent="0.3">
      <c r="A6780" t="s">
        <v>6530</v>
      </c>
      <c r="B6780">
        <v>43156</v>
      </c>
      <c r="C6780">
        <v>43160</v>
      </c>
      <c r="D6780" t="s">
        <v>17</v>
      </c>
      <c r="E6780" t="s">
        <v>1501</v>
      </c>
      <c r="F6780" t="s">
        <v>19</v>
      </c>
      <c r="G6780" t="s">
        <v>20</v>
      </c>
      <c r="H6780" t="s">
        <v>1938</v>
      </c>
      <c r="I6780" t="s">
        <v>374</v>
      </c>
      <c r="J6780" t="s">
        <v>50</v>
      </c>
      <c r="K6780" t="s">
        <v>62</v>
      </c>
      <c r="L6780" t="s">
        <v>126</v>
      </c>
      <c r="M6780" t="s">
        <v>3826</v>
      </c>
      <c r="N6780" s="1">
        <v>231.92</v>
      </c>
      <c r="O6780">
        <v>2018</v>
      </c>
      <c r="P6780" t="s">
        <v>230</v>
      </c>
      <c r="Q6780" s="1">
        <v>92.870926552493557</v>
      </c>
      <c r="R6780" s="1">
        <f>train[[#This Row],[Sales]]-train[[#This Row],[Cost]]</f>
        <v>139.04907344750643</v>
      </c>
      <c r="S6780" s="2">
        <f>train[[#This Row],[Profit]]/train[[#This Row],[Sales]]</f>
        <v>0.59955619803167659</v>
      </c>
    </row>
    <row r="6781" spans="1:19" x14ac:dyDescent="0.3">
      <c r="A6781" t="s">
        <v>6529</v>
      </c>
      <c r="B6781">
        <v>43156</v>
      </c>
      <c r="C6781">
        <v>43161</v>
      </c>
      <c r="D6781" t="s">
        <v>17</v>
      </c>
      <c r="E6781" t="s">
        <v>1414</v>
      </c>
      <c r="F6781" t="s">
        <v>19</v>
      </c>
      <c r="G6781" t="s">
        <v>20</v>
      </c>
      <c r="H6781" t="s">
        <v>309</v>
      </c>
      <c r="I6781" t="s">
        <v>32</v>
      </c>
      <c r="J6781" t="s">
        <v>23</v>
      </c>
      <c r="K6781" t="s">
        <v>24</v>
      </c>
      <c r="L6781" t="s">
        <v>33</v>
      </c>
      <c r="M6781" t="s">
        <v>1427</v>
      </c>
      <c r="N6781" s="1">
        <v>1.788</v>
      </c>
      <c r="O6781">
        <v>2018</v>
      </c>
      <c r="P6781" t="s">
        <v>230</v>
      </c>
      <c r="Q6781" s="1">
        <v>1.1657017731512072</v>
      </c>
      <c r="R6781" s="1">
        <f>train[[#This Row],[Sales]]-train[[#This Row],[Cost]]</f>
        <v>0.62229822684879288</v>
      </c>
      <c r="S6781" s="2">
        <f>train[[#This Row],[Profit]]/train[[#This Row],[Sales]]</f>
        <v>0.34804151389753518</v>
      </c>
    </row>
    <row r="6782" spans="1:19" x14ac:dyDescent="0.3">
      <c r="A6782" t="s">
        <v>6532</v>
      </c>
      <c r="B6782">
        <v>43157</v>
      </c>
      <c r="C6782">
        <v>43159</v>
      </c>
      <c r="D6782" t="s">
        <v>56</v>
      </c>
      <c r="E6782" t="s">
        <v>1057</v>
      </c>
      <c r="F6782" t="s">
        <v>30</v>
      </c>
      <c r="G6782" t="s">
        <v>20</v>
      </c>
      <c r="H6782" t="s">
        <v>58</v>
      </c>
      <c r="I6782" t="s">
        <v>59</v>
      </c>
      <c r="J6782" t="s">
        <v>60</v>
      </c>
      <c r="K6782" t="s">
        <v>24</v>
      </c>
      <c r="L6782" t="s">
        <v>25</v>
      </c>
      <c r="M6782" t="s">
        <v>4002</v>
      </c>
      <c r="N6782" s="1">
        <v>223.92</v>
      </c>
      <c r="O6782">
        <v>2018</v>
      </c>
      <c r="P6782" t="s">
        <v>230</v>
      </c>
      <c r="Q6782" s="1">
        <v>22.221428072431831</v>
      </c>
      <c r="R6782" s="1">
        <f>train[[#This Row],[Sales]]-train[[#This Row],[Cost]]</f>
        <v>201.69857192756817</v>
      </c>
      <c r="S6782" s="2">
        <f>train[[#This Row],[Profit]]/train[[#This Row],[Sales]]</f>
        <v>0.90076175387445601</v>
      </c>
    </row>
    <row r="6783" spans="1:19" x14ac:dyDescent="0.3">
      <c r="A6783" t="s">
        <v>6532</v>
      </c>
      <c r="B6783">
        <v>43157</v>
      </c>
      <c r="C6783">
        <v>43159</v>
      </c>
      <c r="D6783" t="s">
        <v>56</v>
      </c>
      <c r="E6783" t="s">
        <v>1057</v>
      </c>
      <c r="F6783" t="s">
        <v>30</v>
      </c>
      <c r="G6783" t="s">
        <v>20</v>
      </c>
      <c r="H6783" t="s">
        <v>58</v>
      </c>
      <c r="I6783" t="s">
        <v>59</v>
      </c>
      <c r="J6783" t="s">
        <v>60</v>
      </c>
      <c r="K6783" t="s">
        <v>24</v>
      </c>
      <c r="L6783" t="s">
        <v>144</v>
      </c>
      <c r="M6783" t="s">
        <v>1961</v>
      </c>
      <c r="N6783" s="1">
        <v>81.92</v>
      </c>
      <c r="O6783">
        <v>2018</v>
      </c>
      <c r="P6783" t="s">
        <v>230</v>
      </c>
      <c r="Q6783" s="1">
        <v>15.458431654191459</v>
      </c>
      <c r="R6783" s="1">
        <f>train[[#This Row],[Sales]]-train[[#This Row],[Cost]]</f>
        <v>66.461568345808544</v>
      </c>
      <c r="S6783" s="2">
        <f>train[[#This Row],[Profit]]/train[[#This Row],[Sales]]</f>
        <v>0.81129844172129573</v>
      </c>
    </row>
    <row r="6784" spans="1:19" x14ac:dyDescent="0.3">
      <c r="A6784" t="s">
        <v>6532</v>
      </c>
      <c r="B6784">
        <v>43157</v>
      </c>
      <c r="C6784">
        <v>43159</v>
      </c>
      <c r="D6784" t="s">
        <v>56</v>
      </c>
      <c r="E6784" t="s">
        <v>1057</v>
      </c>
      <c r="F6784" t="s">
        <v>30</v>
      </c>
      <c r="G6784" t="s">
        <v>20</v>
      </c>
      <c r="H6784" t="s">
        <v>58</v>
      </c>
      <c r="I6784" t="s">
        <v>59</v>
      </c>
      <c r="J6784" t="s">
        <v>60</v>
      </c>
      <c r="K6784" t="s">
        <v>24</v>
      </c>
      <c r="L6784" t="s">
        <v>25</v>
      </c>
      <c r="M6784" t="s">
        <v>2042</v>
      </c>
      <c r="N6784" s="1">
        <v>23.12</v>
      </c>
      <c r="O6784">
        <v>2018</v>
      </c>
      <c r="P6784" t="s">
        <v>230</v>
      </c>
      <c r="Q6784" s="1">
        <v>3.2761303198092717</v>
      </c>
      <c r="R6784" s="1">
        <f>train[[#This Row],[Sales]]-train[[#This Row],[Cost]]</f>
        <v>19.843869680190728</v>
      </c>
      <c r="S6784" s="2">
        <f>train[[#This Row],[Profit]]/train[[#This Row],[Sales]]</f>
        <v>0.85829886159994495</v>
      </c>
    </row>
    <row r="6785" spans="1:19" x14ac:dyDescent="0.3">
      <c r="A6785" t="s">
        <v>6532</v>
      </c>
      <c r="B6785">
        <v>43157</v>
      </c>
      <c r="C6785">
        <v>43159</v>
      </c>
      <c r="D6785" t="s">
        <v>56</v>
      </c>
      <c r="E6785" t="s">
        <v>1057</v>
      </c>
      <c r="F6785" t="s">
        <v>30</v>
      </c>
      <c r="G6785" t="s">
        <v>20</v>
      </c>
      <c r="H6785" t="s">
        <v>58</v>
      </c>
      <c r="I6785" t="s">
        <v>59</v>
      </c>
      <c r="J6785" t="s">
        <v>60</v>
      </c>
      <c r="K6785" t="s">
        <v>51</v>
      </c>
      <c r="L6785" t="s">
        <v>52</v>
      </c>
      <c r="M6785" t="s">
        <v>2518</v>
      </c>
      <c r="N6785" s="1">
        <v>889.53599999999994</v>
      </c>
      <c r="O6785">
        <v>2018</v>
      </c>
      <c r="P6785" t="s">
        <v>230</v>
      </c>
      <c r="Q6785" s="1">
        <v>433.17742402746524</v>
      </c>
      <c r="R6785" s="1">
        <f>train[[#This Row],[Sales]]-train[[#This Row],[Cost]]</f>
        <v>456.35857597253471</v>
      </c>
      <c r="S6785" s="2">
        <f>train[[#This Row],[Profit]]/train[[#This Row],[Sales]]</f>
        <v>0.51302991219302507</v>
      </c>
    </row>
    <row r="6786" spans="1:19" x14ac:dyDescent="0.3">
      <c r="A6786" t="s">
        <v>6532</v>
      </c>
      <c r="B6786">
        <v>43157</v>
      </c>
      <c r="C6786">
        <v>43159</v>
      </c>
      <c r="D6786" t="s">
        <v>56</v>
      </c>
      <c r="E6786" t="s">
        <v>1057</v>
      </c>
      <c r="F6786" t="s">
        <v>30</v>
      </c>
      <c r="G6786" t="s">
        <v>20</v>
      </c>
      <c r="H6786" t="s">
        <v>58</v>
      </c>
      <c r="I6786" t="s">
        <v>59</v>
      </c>
      <c r="J6786" t="s">
        <v>60</v>
      </c>
      <c r="K6786" t="s">
        <v>62</v>
      </c>
      <c r="L6786" t="s">
        <v>63</v>
      </c>
      <c r="M6786" t="s">
        <v>859</v>
      </c>
      <c r="N6786" s="1">
        <v>892.22400000000005</v>
      </c>
      <c r="O6786">
        <v>2018</v>
      </c>
      <c r="P6786" t="s">
        <v>230</v>
      </c>
      <c r="Q6786" s="1">
        <v>227.52107166213713</v>
      </c>
      <c r="R6786" s="1">
        <f>train[[#This Row],[Sales]]-train[[#This Row],[Cost]]</f>
        <v>664.70292833786289</v>
      </c>
      <c r="S6786" s="2">
        <f>train[[#This Row],[Profit]]/train[[#This Row],[Sales]]</f>
        <v>0.7449955709977123</v>
      </c>
    </row>
    <row r="6787" spans="1:19" x14ac:dyDescent="0.3">
      <c r="A6787" t="s">
        <v>6531</v>
      </c>
      <c r="B6787">
        <v>43157</v>
      </c>
      <c r="C6787">
        <v>43161</v>
      </c>
      <c r="D6787" t="s">
        <v>17</v>
      </c>
      <c r="E6787" t="s">
        <v>1902</v>
      </c>
      <c r="F6787" t="s">
        <v>19</v>
      </c>
      <c r="G6787" t="s">
        <v>20</v>
      </c>
      <c r="H6787" t="s">
        <v>4603</v>
      </c>
      <c r="I6787" t="s">
        <v>59</v>
      </c>
      <c r="J6787" t="s">
        <v>60</v>
      </c>
      <c r="K6787" t="s">
        <v>24</v>
      </c>
      <c r="L6787" t="s">
        <v>144</v>
      </c>
      <c r="M6787" t="s">
        <v>2879</v>
      </c>
      <c r="N6787" s="1">
        <v>356.79</v>
      </c>
      <c r="O6787">
        <v>2018</v>
      </c>
      <c r="P6787" t="s">
        <v>230</v>
      </c>
      <c r="Q6787" s="1">
        <v>62.536445685240516</v>
      </c>
      <c r="R6787" s="1">
        <f>train[[#This Row],[Sales]]-train[[#This Row],[Cost]]</f>
        <v>294.25355431475953</v>
      </c>
      <c r="S6787" s="2">
        <f>train[[#This Row],[Profit]]/train[[#This Row],[Sales]]</f>
        <v>0.82472478016412876</v>
      </c>
    </row>
    <row r="6788" spans="1:19" x14ac:dyDescent="0.3">
      <c r="A6788" t="s">
        <v>6533</v>
      </c>
      <c r="B6788">
        <v>43159</v>
      </c>
      <c r="C6788">
        <v>43165</v>
      </c>
      <c r="D6788" t="s">
        <v>17</v>
      </c>
      <c r="E6788" t="s">
        <v>1263</v>
      </c>
      <c r="F6788" t="s">
        <v>19</v>
      </c>
      <c r="G6788" t="s">
        <v>20</v>
      </c>
      <c r="H6788" t="s">
        <v>931</v>
      </c>
      <c r="I6788" t="s">
        <v>932</v>
      </c>
      <c r="J6788" t="s">
        <v>43</v>
      </c>
      <c r="K6788" t="s">
        <v>24</v>
      </c>
      <c r="L6788" t="s">
        <v>25</v>
      </c>
      <c r="M6788" t="s">
        <v>436</v>
      </c>
      <c r="N6788" s="1">
        <v>7.78</v>
      </c>
      <c r="O6788">
        <v>2018</v>
      </c>
      <c r="P6788" t="s">
        <v>230</v>
      </c>
      <c r="Q6788" s="1">
        <v>0.89286039135146344</v>
      </c>
      <c r="R6788" s="1">
        <f>train[[#This Row],[Sales]]-train[[#This Row],[Cost]]</f>
        <v>6.8871396086485372</v>
      </c>
      <c r="S6788" s="2">
        <f>train[[#This Row],[Profit]]/train[[#This Row],[Sales]]</f>
        <v>0.88523645355379654</v>
      </c>
    </row>
    <row r="6789" spans="1:19" x14ac:dyDescent="0.3">
      <c r="A6789" t="s">
        <v>6533</v>
      </c>
      <c r="B6789">
        <v>43159</v>
      </c>
      <c r="C6789">
        <v>43165</v>
      </c>
      <c r="D6789" t="s">
        <v>17</v>
      </c>
      <c r="E6789" t="s">
        <v>1263</v>
      </c>
      <c r="F6789" t="s">
        <v>19</v>
      </c>
      <c r="G6789" t="s">
        <v>20</v>
      </c>
      <c r="H6789" t="s">
        <v>931</v>
      </c>
      <c r="I6789" t="s">
        <v>932</v>
      </c>
      <c r="J6789" t="s">
        <v>43</v>
      </c>
      <c r="K6789" t="s">
        <v>24</v>
      </c>
      <c r="L6789" t="s">
        <v>33</v>
      </c>
      <c r="M6789" t="s">
        <v>2647</v>
      </c>
      <c r="N6789" s="1">
        <v>9.84</v>
      </c>
      <c r="O6789">
        <v>2018</v>
      </c>
      <c r="P6789" t="s">
        <v>230</v>
      </c>
      <c r="Q6789" s="1">
        <v>4.4575167008751633</v>
      </c>
      <c r="R6789" s="1">
        <f>train[[#This Row],[Sales]]-train[[#This Row],[Cost]]</f>
        <v>5.3824832991248366</v>
      </c>
      <c r="S6789" s="2">
        <f>train[[#This Row],[Profit]]/train[[#This Row],[Sales]]</f>
        <v>0.54700033527691427</v>
      </c>
    </row>
    <row r="6790" spans="1:19" x14ac:dyDescent="0.3">
      <c r="A6790" t="s">
        <v>6536</v>
      </c>
      <c r="B6790">
        <v>43161</v>
      </c>
      <c r="C6790">
        <v>43167</v>
      </c>
      <c r="D6790" t="s">
        <v>17</v>
      </c>
      <c r="E6790" t="s">
        <v>5158</v>
      </c>
      <c r="F6790" t="s">
        <v>70</v>
      </c>
      <c r="G6790" t="s">
        <v>20</v>
      </c>
      <c r="H6790" t="s">
        <v>58</v>
      </c>
      <c r="I6790" t="s">
        <v>59</v>
      </c>
      <c r="J6790" t="s">
        <v>60</v>
      </c>
      <c r="K6790" t="s">
        <v>24</v>
      </c>
      <c r="L6790" t="s">
        <v>33</v>
      </c>
      <c r="M6790" t="s">
        <v>406</v>
      </c>
      <c r="N6790" s="1">
        <v>107.648</v>
      </c>
      <c r="O6790">
        <v>2018</v>
      </c>
      <c r="P6790" t="s">
        <v>351</v>
      </c>
      <c r="Q6790" s="1">
        <v>16.534306427694002</v>
      </c>
      <c r="R6790" s="1">
        <f>train[[#This Row],[Sales]]-train[[#This Row],[Cost]]</f>
        <v>91.113693572305991</v>
      </c>
      <c r="S6790" s="2">
        <f>train[[#This Row],[Profit]]/train[[#This Row],[Sales]]</f>
        <v>0.84640396080099944</v>
      </c>
    </row>
    <row r="6791" spans="1:19" x14ac:dyDescent="0.3">
      <c r="A6791" t="s">
        <v>6539</v>
      </c>
      <c r="B6791">
        <v>43161</v>
      </c>
      <c r="C6791">
        <v>43165</v>
      </c>
      <c r="D6791" t="s">
        <v>17</v>
      </c>
      <c r="E6791" t="s">
        <v>2034</v>
      </c>
      <c r="F6791" t="s">
        <v>19</v>
      </c>
      <c r="G6791" t="s">
        <v>20</v>
      </c>
      <c r="H6791" t="s">
        <v>3556</v>
      </c>
      <c r="I6791" t="s">
        <v>113</v>
      </c>
      <c r="J6791" t="s">
        <v>43</v>
      </c>
      <c r="K6791" t="s">
        <v>24</v>
      </c>
      <c r="L6791" t="s">
        <v>33</v>
      </c>
      <c r="M6791" t="s">
        <v>2384</v>
      </c>
      <c r="N6791" s="1">
        <v>18.527999999999999</v>
      </c>
      <c r="O6791">
        <v>2018</v>
      </c>
      <c r="P6791" t="s">
        <v>351</v>
      </c>
      <c r="Q6791" s="1">
        <v>2.9071123572380095</v>
      </c>
      <c r="R6791" s="1">
        <f>train[[#This Row],[Sales]]-train[[#This Row],[Cost]]</f>
        <v>15.620887642761989</v>
      </c>
      <c r="S6791" s="2">
        <f>train[[#This Row],[Profit]]/train[[#This Row],[Sales]]</f>
        <v>0.84309626742022836</v>
      </c>
    </row>
    <row r="6792" spans="1:19" x14ac:dyDescent="0.3">
      <c r="A6792" t="s">
        <v>6534</v>
      </c>
      <c r="B6792">
        <v>43161</v>
      </c>
      <c r="C6792">
        <v>43167</v>
      </c>
      <c r="D6792" t="s">
        <v>17</v>
      </c>
      <c r="E6792" t="s">
        <v>834</v>
      </c>
      <c r="F6792" t="s">
        <v>70</v>
      </c>
      <c r="G6792" t="s">
        <v>20</v>
      </c>
      <c r="H6792" t="s">
        <v>112</v>
      </c>
      <c r="I6792" t="s">
        <v>98</v>
      </c>
      <c r="J6792" t="s">
        <v>43</v>
      </c>
      <c r="K6792" t="s">
        <v>24</v>
      </c>
      <c r="L6792" t="s">
        <v>25</v>
      </c>
      <c r="M6792" t="s">
        <v>935</v>
      </c>
      <c r="N6792" s="1">
        <v>68.040000000000006</v>
      </c>
      <c r="O6792">
        <v>2018</v>
      </c>
      <c r="P6792" t="s">
        <v>351</v>
      </c>
      <c r="Q6792" s="1">
        <v>29.138792795245667</v>
      </c>
      <c r="R6792" s="1">
        <f>train[[#This Row],[Sales]]-train[[#This Row],[Cost]]</f>
        <v>38.901207204754343</v>
      </c>
      <c r="S6792" s="2">
        <f>train[[#This Row],[Profit]]/train[[#This Row],[Sales]]</f>
        <v>0.57174025874124546</v>
      </c>
    </row>
    <row r="6793" spans="1:19" x14ac:dyDescent="0.3">
      <c r="A6793" t="s">
        <v>6535</v>
      </c>
      <c r="B6793">
        <v>43161</v>
      </c>
      <c r="C6793">
        <v>43167</v>
      </c>
      <c r="D6793" t="s">
        <v>17</v>
      </c>
      <c r="E6793" t="s">
        <v>3719</v>
      </c>
      <c r="F6793" t="s">
        <v>70</v>
      </c>
      <c r="G6793" t="s">
        <v>20</v>
      </c>
      <c r="H6793" t="s">
        <v>305</v>
      </c>
      <c r="I6793" t="s">
        <v>22</v>
      </c>
      <c r="J6793" t="s">
        <v>23</v>
      </c>
      <c r="K6793" t="s">
        <v>24</v>
      </c>
      <c r="L6793" t="s">
        <v>33</v>
      </c>
      <c r="M6793" t="s">
        <v>283</v>
      </c>
      <c r="N6793" s="1">
        <v>12.222</v>
      </c>
      <c r="O6793">
        <v>2018</v>
      </c>
      <c r="P6793" t="s">
        <v>351</v>
      </c>
      <c r="Q6793" s="1">
        <v>5.8228204875674239</v>
      </c>
      <c r="R6793" s="1">
        <f>train[[#This Row],[Sales]]-train[[#This Row],[Cost]]</f>
        <v>6.3991795124325757</v>
      </c>
      <c r="S6793" s="2">
        <f>train[[#This Row],[Profit]]/train[[#This Row],[Sales]]</f>
        <v>0.52357875244907348</v>
      </c>
    </row>
    <row r="6794" spans="1:19" x14ac:dyDescent="0.3">
      <c r="A6794" t="s">
        <v>6535</v>
      </c>
      <c r="B6794">
        <v>43161</v>
      </c>
      <c r="C6794">
        <v>43167</v>
      </c>
      <c r="D6794" t="s">
        <v>17</v>
      </c>
      <c r="E6794" t="s">
        <v>3719</v>
      </c>
      <c r="F6794" t="s">
        <v>70</v>
      </c>
      <c r="G6794" t="s">
        <v>20</v>
      </c>
      <c r="H6794" t="s">
        <v>305</v>
      </c>
      <c r="I6794" t="s">
        <v>22</v>
      </c>
      <c r="J6794" t="s">
        <v>23</v>
      </c>
      <c r="K6794" t="s">
        <v>24</v>
      </c>
      <c r="L6794" t="s">
        <v>293</v>
      </c>
      <c r="M6794" t="s">
        <v>1223</v>
      </c>
      <c r="N6794" s="1">
        <v>6.976</v>
      </c>
      <c r="O6794">
        <v>2018</v>
      </c>
      <c r="P6794" t="s">
        <v>351</v>
      </c>
      <c r="Q6794" s="1">
        <v>2.1389113160908875</v>
      </c>
      <c r="R6794" s="1">
        <f>train[[#This Row],[Sales]]-train[[#This Row],[Cost]]</f>
        <v>4.8370886839091121</v>
      </c>
      <c r="S6794" s="2">
        <f>train[[#This Row],[Profit]]/train[[#This Row],[Sales]]</f>
        <v>0.6933900062943108</v>
      </c>
    </row>
    <row r="6795" spans="1:19" x14ac:dyDescent="0.3">
      <c r="A6795" t="s">
        <v>6537</v>
      </c>
      <c r="B6795">
        <v>43161</v>
      </c>
      <c r="C6795">
        <v>43167</v>
      </c>
      <c r="D6795" t="s">
        <v>17</v>
      </c>
      <c r="E6795" t="s">
        <v>4305</v>
      </c>
      <c r="F6795" t="s">
        <v>70</v>
      </c>
      <c r="G6795" t="s">
        <v>20</v>
      </c>
      <c r="H6795" t="s">
        <v>58</v>
      </c>
      <c r="I6795" t="s">
        <v>59</v>
      </c>
      <c r="J6795" t="s">
        <v>60</v>
      </c>
      <c r="K6795" t="s">
        <v>51</v>
      </c>
      <c r="L6795" t="s">
        <v>52</v>
      </c>
      <c r="M6795" t="s">
        <v>1878</v>
      </c>
      <c r="N6795" s="1">
        <v>196.77600000000001</v>
      </c>
      <c r="O6795">
        <v>2018</v>
      </c>
      <c r="P6795" t="s">
        <v>351</v>
      </c>
      <c r="Q6795" s="1">
        <v>28.167626574365649</v>
      </c>
      <c r="R6795" s="1">
        <f>train[[#This Row],[Sales]]-train[[#This Row],[Cost]]</f>
        <v>168.60837342563437</v>
      </c>
      <c r="S6795" s="2">
        <f>train[[#This Row],[Profit]]/train[[#This Row],[Sales]]</f>
        <v>0.85685435940172761</v>
      </c>
    </row>
    <row r="6796" spans="1:19" x14ac:dyDescent="0.3">
      <c r="A6796" t="s">
        <v>6534</v>
      </c>
      <c r="B6796">
        <v>43161</v>
      </c>
      <c r="C6796">
        <v>43167</v>
      </c>
      <c r="D6796" t="s">
        <v>17</v>
      </c>
      <c r="E6796" t="s">
        <v>834</v>
      </c>
      <c r="F6796" t="s">
        <v>70</v>
      </c>
      <c r="G6796" t="s">
        <v>20</v>
      </c>
      <c r="H6796" t="s">
        <v>112</v>
      </c>
      <c r="I6796" t="s">
        <v>98</v>
      </c>
      <c r="J6796" t="s">
        <v>43</v>
      </c>
      <c r="K6796" t="s">
        <v>24</v>
      </c>
      <c r="L6796" t="s">
        <v>44</v>
      </c>
      <c r="M6796" t="s">
        <v>2103</v>
      </c>
      <c r="N6796" s="1">
        <v>59.52</v>
      </c>
      <c r="O6796">
        <v>2018</v>
      </c>
      <c r="P6796" t="s">
        <v>351</v>
      </c>
      <c r="Q6796" s="1">
        <v>6.6571169471346208</v>
      </c>
      <c r="R6796" s="1">
        <f>train[[#This Row],[Sales]]-train[[#This Row],[Cost]]</f>
        <v>52.862883052865385</v>
      </c>
      <c r="S6796" s="2">
        <f>train[[#This Row],[Profit]]/train[[#This Row],[Sales]]</f>
        <v>0.88815327709787273</v>
      </c>
    </row>
    <row r="6797" spans="1:19" x14ac:dyDescent="0.3">
      <c r="A6797" t="s">
        <v>6537</v>
      </c>
      <c r="B6797">
        <v>43161</v>
      </c>
      <c r="C6797">
        <v>43167</v>
      </c>
      <c r="D6797" t="s">
        <v>17</v>
      </c>
      <c r="E6797" t="s">
        <v>4305</v>
      </c>
      <c r="F6797" t="s">
        <v>70</v>
      </c>
      <c r="G6797" t="s">
        <v>20</v>
      </c>
      <c r="H6797" t="s">
        <v>58</v>
      </c>
      <c r="I6797" t="s">
        <v>59</v>
      </c>
      <c r="J6797" t="s">
        <v>60</v>
      </c>
      <c r="K6797" t="s">
        <v>51</v>
      </c>
      <c r="L6797" t="s">
        <v>86</v>
      </c>
      <c r="M6797" t="s">
        <v>5274</v>
      </c>
      <c r="N6797" s="1">
        <v>479.94</v>
      </c>
      <c r="O6797">
        <v>2018</v>
      </c>
      <c r="P6797" t="s">
        <v>351</v>
      </c>
      <c r="Q6797" s="1">
        <v>188.22913043424185</v>
      </c>
      <c r="R6797" s="1">
        <f>train[[#This Row],[Sales]]-train[[#This Row],[Cost]]</f>
        <v>291.71086956575812</v>
      </c>
      <c r="S6797" s="2">
        <f>train[[#This Row],[Profit]]/train[[#This Row],[Sales]]</f>
        <v>0.60780695413126251</v>
      </c>
    </row>
    <row r="6798" spans="1:19" x14ac:dyDescent="0.3">
      <c r="A6798" t="s">
        <v>6538</v>
      </c>
      <c r="B6798">
        <v>43161</v>
      </c>
      <c r="C6798">
        <v>43161</v>
      </c>
      <c r="D6798" t="s">
        <v>316</v>
      </c>
      <c r="E6798" t="s">
        <v>740</v>
      </c>
      <c r="F6798" t="s">
        <v>70</v>
      </c>
      <c r="G6798" t="s">
        <v>20</v>
      </c>
      <c r="H6798" t="s">
        <v>5653</v>
      </c>
      <c r="I6798" t="s">
        <v>22</v>
      </c>
      <c r="J6798" t="s">
        <v>23</v>
      </c>
      <c r="K6798" t="s">
        <v>24</v>
      </c>
      <c r="L6798" t="s">
        <v>33</v>
      </c>
      <c r="M6798" t="s">
        <v>1992</v>
      </c>
      <c r="N6798" s="1">
        <v>0.55600000000000005</v>
      </c>
      <c r="O6798">
        <v>2018</v>
      </c>
      <c r="P6798" t="s">
        <v>351</v>
      </c>
      <c r="Q6798" s="1">
        <v>0.31494712490478266</v>
      </c>
      <c r="R6798" s="1">
        <f>train[[#This Row],[Sales]]-train[[#This Row],[Cost]]</f>
        <v>0.24105287509521739</v>
      </c>
      <c r="S6798" s="2">
        <f>train[[#This Row],[Profit]]/train[[#This Row],[Sales]]</f>
        <v>0.43354833650218949</v>
      </c>
    </row>
    <row r="6799" spans="1:19" x14ac:dyDescent="0.3">
      <c r="A6799" t="s">
        <v>6534</v>
      </c>
      <c r="B6799">
        <v>43161</v>
      </c>
      <c r="C6799">
        <v>43167</v>
      </c>
      <c r="D6799" t="s">
        <v>17</v>
      </c>
      <c r="E6799" t="s">
        <v>834</v>
      </c>
      <c r="F6799" t="s">
        <v>70</v>
      </c>
      <c r="G6799" t="s">
        <v>20</v>
      </c>
      <c r="H6799" t="s">
        <v>112</v>
      </c>
      <c r="I6799" t="s">
        <v>98</v>
      </c>
      <c r="J6799" t="s">
        <v>43</v>
      </c>
      <c r="K6799" t="s">
        <v>24</v>
      </c>
      <c r="L6799" t="s">
        <v>104</v>
      </c>
      <c r="M6799" t="s">
        <v>105</v>
      </c>
      <c r="N6799" s="1">
        <v>57.96</v>
      </c>
      <c r="O6799">
        <v>2018</v>
      </c>
      <c r="P6799" t="s">
        <v>351</v>
      </c>
      <c r="Q6799" s="1">
        <v>17.631878411905561</v>
      </c>
      <c r="R6799" s="1">
        <f>train[[#This Row],[Sales]]-train[[#This Row],[Cost]]</f>
        <v>40.32812158809444</v>
      </c>
      <c r="S6799" s="2">
        <f>train[[#This Row],[Profit]]/train[[#This Row],[Sales]]</f>
        <v>0.69579229793123598</v>
      </c>
    </row>
    <row r="6800" spans="1:19" x14ac:dyDescent="0.3">
      <c r="A6800" t="s">
        <v>6534</v>
      </c>
      <c r="B6800">
        <v>43161</v>
      </c>
      <c r="C6800">
        <v>43167</v>
      </c>
      <c r="D6800" t="s">
        <v>17</v>
      </c>
      <c r="E6800" t="s">
        <v>834</v>
      </c>
      <c r="F6800" t="s">
        <v>70</v>
      </c>
      <c r="G6800" t="s">
        <v>20</v>
      </c>
      <c r="H6800" t="s">
        <v>112</v>
      </c>
      <c r="I6800" t="s">
        <v>98</v>
      </c>
      <c r="J6800" t="s">
        <v>43</v>
      </c>
      <c r="K6800" t="s">
        <v>62</v>
      </c>
      <c r="L6800" t="s">
        <v>126</v>
      </c>
      <c r="M6800" t="s">
        <v>4230</v>
      </c>
      <c r="N6800" s="1">
        <v>441.96</v>
      </c>
      <c r="O6800">
        <v>2018</v>
      </c>
      <c r="P6800" t="s">
        <v>351</v>
      </c>
      <c r="Q6800" s="1">
        <v>217.05671991512236</v>
      </c>
      <c r="R6800" s="1">
        <f>train[[#This Row],[Sales]]-train[[#This Row],[Cost]]</f>
        <v>224.90328008487762</v>
      </c>
      <c r="S6800" s="2">
        <f>train[[#This Row],[Profit]]/train[[#This Row],[Sales]]</f>
        <v>0.50887700263570823</v>
      </c>
    </row>
    <row r="6801" spans="1:19" x14ac:dyDescent="0.3">
      <c r="A6801" t="s">
        <v>6544</v>
      </c>
      <c r="B6801">
        <v>43162</v>
      </c>
      <c r="C6801">
        <v>43167</v>
      </c>
      <c r="D6801" t="s">
        <v>17</v>
      </c>
      <c r="E6801" t="s">
        <v>205</v>
      </c>
      <c r="F6801" t="s">
        <v>19</v>
      </c>
      <c r="G6801" t="s">
        <v>20</v>
      </c>
      <c r="H6801" t="s">
        <v>58</v>
      </c>
      <c r="I6801" t="s">
        <v>59</v>
      </c>
      <c r="J6801" t="s">
        <v>60</v>
      </c>
      <c r="K6801" t="s">
        <v>51</v>
      </c>
      <c r="L6801" t="s">
        <v>86</v>
      </c>
      <c r="M6801" t="s">
        <v>4486</v>
      </c>
      <c r="N6801" s="1">
        <v>1049.44</v>
      </c>
      <c r="O6801">
        <v>2018</v>
      </c>
      <c r="P6801" t="s">
        <v>351</v>
      </c>
      <c r="Q6801" s="1">
        <v>350.38801056846415</v>
      </c>
      <c r="R6801" s="1">
        <f>train[[#This Row],[Sales]]-train[[#This Row],[Cost]]</f>
        <v>699.05198943153596</v>
      </c>
      <c r="S6801" s="2">
        <f>train[[#This Row],[Profit]]/train[[#This Row],[Sales]]</f>
        <v>0.66611906295885037</v>
      </c>
    </row>
    <row r="6802" spans="1:19" x14ac:dyDescent="0.3">
      <c r="A6802" t="s">
        <v>6544</v>
      </c>
      <c r="B6802">
        <v>43162</v>
      </c>
      <c r="C6802">
        <v>43167</v>
      </c>
      <c r="D6802" t="s">
        <v>17</v>
      </c>
      <c r="E6802" t="s">
        <v>205</v>
      </c>
      <c r="F6802" t="s">
        <v>19</v>
      </c>
      <c r="G6802" t="s">
        <v>20</v>
      </c>
      <c r="H6802" t="s">
        <v>58</v>
      </c>
      <c r="I6802" t="s">
        <v>59</v>
      </c>
      <c r="J6802" t="s">
        <v>60</v>
      </c>
      <c r="K6802" t="s">
        <v>62</v>
      </c>
      <c r="L6802" t="s">
        <v>63</v>
      </c>
      <c r="M6802" t="s">
        <v>3448</v>
      </c>
      <c r="N6802" s="1">
        <v>170.352</v>
      </c>
      <c r="O6802">
        <v>2018</v>
      </c>
      <c r="P6802" t="s">
        <v>351</v>
      </c>
      <c r="Q6802" s="1">
        <v>82.496280570387782</v>
      </c>
      <c r="R6802" s="1">
        <f>train[[#This Row],[Sales]]-train[[#This Row],[Cost]]</f>
        <v>87.855719429612222</v>
      </c>
      <c r="S6802" s="2">
        <f>train[[#This Row],[Profit]]/train[[#This Row],[Sales]]</f>
        <v>0.5157304841129674</v>
      </c>
    </row>
    <row r="6803" spans="1:19" x14ac:dyDescent="0.3">
      <c r="A6803" t="s">
        <v>6541</v>
      </c>
      <c r="B6803">
        <v>43162</v>
      </c>
      <c r="C6803">
        <v>43166</v>
      </c>
      <c r="D6803" t="s">
        <v>17</v>
      </c>
      <c r="E6803" t="s">
        <v>3919</v>
      </c>
      <c r="F6803" t="s">
        <v>19</v>
      </c>
      <c r="G6803" t="s">
        <v>20</v>
      </c>
      <c r="H6803" t="s">
        <v>305</v>
      </c>
      <c r="I6803" t="s">
        <v>22</v>
      </c>
      <c r="J6803" t="s">
        <v>23</v>
      </c>
      <c r="K6803" t="s">
        <v>24</v>
      </c>
      <c r="L6803" t="s">
        <v>25</v>
      </c>
      <c r="M6803" t="s">
        <v>3766</v>
      </c>
      <c r="N6803" s="1">
        <v>26.88</v>
      </c>
      <c r="O6803">
        <v>2018</v>
      </c>
      <c r="P6803" t="s">
        <v>351</v>
      </c>
      <c r="Q6803" s="1">
        <v>5.7561408167910937</v>
      </c>
      <c r="R6803" s="1">
        <f>train[[#This Row],[Sales]]-train[[#This Row],[Cost]]</f>
        <v>21.123859183208907</v>
      </c>
      <c r="S6803" s="2">
        <f>train[[#This Row],[Profit]]/train[[#This Row],[Sales]]</f>
        <v>0.78585785651818851</v>
      </c>
    </row>
    <row r="6804" spans="1:19" x14ac:dyDescent="0.3">
      <c r="A6804" t="s">
        <v>6542</v>
      </c>
      <c r="B6804">
        <v>43162</v>
      </c>
      <c r="C6804">
        <v>43167</v>
      </c>
      <c r="D6804" t="s">
        <v>17</v>
      </c>
      <c r="E6804" t="s">
        <v>2397</v>
      </c>
      <c r="F6804" t="s">
        <v>70</v>
      </c>
      <c r="G6804" t="s">
        <v>20</v>
      </c>
      <c r="H6804" t="s">
        <v>58</v>
      </c>
      <c r="I6804" t="s">
        <v>59</v>
      </c>
      <c r="J6804" t="s">
        <v>60</v>
      </c>
      <c r="K6804" t="s">
        <v>62</v>
      </c>
      <c r="L6804" t="s">
        <v>208</v>
      </c>
      <c r="M6804" t="s">
        <v>1249</v>
      </c>
      <c r="N6804" s="1">
        <v>399.67200000000003</v>
      </c>
      <c r="O6804">
        <v>2018</v>
      </c>
      <c r="P6804" t="s">
        <v>351</v>
      </c>
      <c r="Q6804" s="1">
        <v>134.26135824692614</v>
      </c>
      <c r="R6804" s="1">
        <f>train[[#This Row],[Sales]]-train[[#This Row],[Cost]]</f>
        <v>265.41064175307389</v>
      </c>
      <c r="S6804" s="2">
        <f>train[[#This Row],[Profit]]/train[[#This Row],[Sales]]</f>
        <v>0.6640711427197149</v>
      </c>
    </row>
    <row r="6805" spans="1:19" x14ac:dyDescent="0.3">
      <c r="A6805" t="s">
        <v>6540</v>
      </c>
      <c r="B6805">
        <v>43162</v>
      </c>
      <c r="C6805">
        <v>43169</v>
      </c>
      <c r="D6805" t="s">
        <v>17</v>
      </c>
      <c r="E6805" t="s">
        <v>1404</v>
      </c>
      <c r="F6805" t="s">
        <v>19</v>
      </c>
      <c r="G6805" t="s">
        <v>20</v>
      </c>
      <c r="H6805" t="s">
        <v>690</v>
      </c>
      <c r="I6805" t="s">
        <v>164</v>
      </c>
      <c r="J6805" t="s">
        <v>23</v>
      </c>
      <c r="K6805" t="s">
        <v>62</v>
      </c>
      <c r="L6805" t="s">
        <v>63</v>
      </c>
      <c r="M6805" t="s">
        <v>3892</v>
      </c>
      <c r="N6805" s="1">
        <v>180.98</v>
      </c>
      <c r="O6805">
        <v>2018</v>
      </c>
      <c r="P6805" t="s">
        <v>351</v>
      </c>
      <c r="Q6805" s="1">
        <v>19.296320969819401</v>
      </c>
      <c r="R6805" s="1">
        <f>train[[#This Row],[Sales]]-train[[#This Row],[Cost]]</f>
        <v>161.6836790301806</v>
      </c>
      <c r="S6805" s="2">
        <f>train[[#This Row],[Profit]]/train[[#This Row],[Sales]]</f>
        <v>0.89337871052149742</v>
      </c>
    </row>
    <row r="6806" spans="1:19" x14ac:dyDescent="0.3">
      <c r="A6806" t="s">
        <v>6543</v>
      </c>
      <c r="B6806">
        <v>43162</v>
      </c>
      <c r="C6806">
        <v>43167</v>
      </c>
      <c r="D6806" t="s">
        <v>17</v>
      </c>
      <c r="E6806" t="s">
        <v>5731</v>
      </c>
      <c r="F6806" t="s">
        <v>19</v>
      </c>
      <c r="G6806" t="s">
        <v>20</v>
      </c>
      <c r="H6806" t="s">
        <v>1106</v>
      </c>
      <c r="I6806" t="s">
        <v>49</v>
      </c>
      <c r="J6806" t="s">
        <v>50</v>
      </c>
      <c r="K6806" t="s">
        <v>24</v>
      </c>
      <c r="L6806" t="s">
        <v>144</v>
      </c>
      <c r="M6806" t="s">
        <v>1160</v>
      </c>
      <c r="N6806" s="1">
        <v>72.8</v>
      </c>
      <c r="O6806">
        <v>2018</v>
      </c>
      <c r="P6806" t="s">
        <v>351</v>
      </c>
      <c r="Q6806" s="1">
        <v>16.367438175635201</v>
      </c>
      <c r="R6806" s="1">
        <f>train[[#This Row],[Sales]]-train[[#This Row],[Cost]]</f>
        <v>56.432561824364797</v>
      </c>
      <c r="S6806" s="2">
        <f>train[[#This Row],[Profit]]/train[[#This Row],[Sales]]</f>
        <v>0.77517255253248352</v>
      </c>
    </row>
    <row r="6807" spans="1:19" x14ac:dyDescent="0.3">
      <c r="A6807" t="s">
        <v>6540</v>
      </c>
      <c r="B6807">
        <v>43162</v>
      </c>
      <c r="C6807">
        <v>43169</v>
      </c>
      <c r="D6807" t="s">
        <v>17</v>
      </c>
      <c r="E6807" t="s">
        <v>1404</v>
      </c>
      <c r="F6807" t="s">
        <v>19</v>
      </c>
      <c r="G6807" t="s">
        <v>20</v>
      </c>
      <c r="H6807" t="s">
        <v>690</v>
      </c>
      <c r="I6807" t="s">
        <v>164</v>
      </c>
      <c r="J6807" t="s">
        <v>23</v>
      </c>
      <c r="K6807" t="s">
        <v>51</v>
      </c>
      <c r="L6807" t="s">
        <v>86</v>
      </c>
      <c r="M6807" t="s">
        <v>680</v>
      </c>
      <c r="N6807" s="1">
        <v>99.98</v>
      </c>
      <c r="O6807">
        <v>2018</v>
      </c>
      <c r="P6807" t="s">
        <v>351</v>
      </c>
      <c r="Q6807" s="1">
        <v>3.9667879764925522</v>
      </c>
      <c r="R6807" s="1">
        <f>train[[#This Row],[Sales]]-train[[#This Row],[Cost]]</f>
        <v>96.01321202350745</v>
      </c>
      <c r="S6807" s="2">
        <f>train[[#This Row],[Profit]]/train[[#This Row],[Sales]]</f>
        <v>0.96032418507208883</v>
      </c>
    </row>
    <row r="6808" spans="1:19" x14ac:dyDescent="0.3">
      <c r="A6808" t="s">
        <v>6546</v>
      </c>
      <c r="B6808">
        <v>43163</v>
      </c>
      <c r="C6808">
        <v>43165</v>
      </c>
      <c r="D6808" t="s">
        <v>56</v>
      </c>
      <c r="E6808" t="s">
        <v>4627</v>
      </c>
      <c r="F6808" t="s">
        <v>30</v>
      </c>
      <c r="G6808" t="s">
        <v>20</v>
      </c>
      <c r="H6808" t="s">
        <v>21</v>
      </c>
      <c r="I6808" t="s">
        <v>22</v>
      </c>
      <c r="J6808" t="s">
        <v>23</v>
      </c>
      <c r="K6808" t="s">
        <v>24</v>
      </c>
      <c r="L6808" t="s">
        <v>37</v>
      </c>
      <c r="M6808" t="s">
        <v>4764</v>
      </c>
      <c r="N6808" s="1">
        <v>2.464</v>
      </c>
      <c r="O6808">
        <v>2018</v>
      </c>
      <c r="P6808" t="s">
        <v>351</v>
      </c>
      <c r="Q6808" s="1">
        <v>0.50544760227964902</v>
      </c>
      <c r="R6808" s="1">
        <f>train[[#This Row],[Sales]]-train[[#This Row],[Cost]]</f>
        <v>1.9585523977203509</v>
      </c>
      <c r="S6808" s="2">
        <f>train[[#This Row],[Profit]]/train[[#This Row],[Sales]]</f>
        <v>0.79486704452936319</v>
      </c>
    </row>
    <row r="6809" spans="1:19" x14ac:dyDescent="0.3">
      <c r="A6809" t="s">
        <v>6545</v>
      </c>
      <c r="B6809">
        <v>43163</v>
      </c>
      <c r="C6809">
        <v>43168</v>
      </c>
      <c r="D6809" t="s">
        <v>17</v>
      </c>
      <c r="E6809" t="s">
        <v>2920</v>
      </c>
      <c r="F6809" t="s">
        <v>70</v>
      </c>
      <c r="G6809" t="s">
        <v>20</v>
      </c>
      <c r="H6809" t="s">
        <v>58</v>
      </c>
      <c r="I6809" t="s">
        <v>59</v>
      </c>
      <c r="J6809" t="s">
        <v>60</v>
      </c>
      <c r="K6809" t="s">
        <v>24</v>
      </c>
      <c r="L6809" t="s">
        <v>44</v>
      </c>
      <c r="M6809" t="s">
        <v>540</v>
      </c>
      <c r="N6809" s="1">
        <v>9.32</v>
      </c>
      <c r="O6809">
        <v>2018</v>
      </c>
      <c r="P6809" t="s">
        <v>351</v>
      </c>
      <c r="Q6809" s="1">
        <v>0.3149483332650525</v>
      </c>
      <c r="R6809" s="1">
        <f>train[[#This Row],[Sales]]-train[[#This Row],[Cost]]</f>
        <v>9.0050516667349481</v>
      </c>
      <c r="S6809" s="2">
        <f>train[[#This Row],[Profit]]/train[[#This Row],[Sales]]</f>
        <v>0.96620726037928628</v>
      </c>
    </row>
    <row r="6810" spans="1:19" x14ac:dyDescent="0.3">
      <c r="A6810" t="s">
        <v>6546</v>
      </c>
      <c r="B6810">
        <v>43163</v>
      </c>
      <c r="C6810">
        <v>43165</v>
      </c>
      <c r="D6810" t="s">
        <v>56</v>
      </c>
      <c r="E6810" t="s">
        <v>4627</v>
      </c>
      <c r="F6810" t="s">
        <v>30</v>
      </c>
      <c r="G6810" t="s">
        <v>20</v>
      </c>
      <c r="H6810" t="s">
        <v>21</v>
      </c>
      <c r="I6810" t="s">
        <v>22</v>
      </c>
      <c r="J6810" t="s">
        <v>23</v>
      </c>
      <c r="K6810" t="s">
        <v>24</v>
      </c>
      <c r="L6810" t="s">
        <v>35</v>
      </c>
      <c r="M6810" t="s">
        <v>524</v>
      </c>
      <c r="N6810" s="1">
        <v>8.7200000000000006</v>
      </c>
      <c r="O6810">
        <v>2018</v>
      </c>
      <c r="P6810" t="s">
        <v>351</v>
      </c>
      <c r="Q6810" s="1">
        <v>0.77184510596453759</v>
      </c>
      <c r="R6810" s="1">
        <f>train[[#This Row],[Sales]]-train[[#This Row],[Cost]]</f>
        <v>7.9481548940354632</v>
      </c>
      <c r="S6810" s="2">
        <f>train[[#This Row],[Profit]]/train[[#This Row],[Sales]]</f>
        <v>0.91148565298571815</v>
      </c>
    </row>
    <row r="6811" spans="1:19" x14ac:dyDescent="0.3">
      <c r="A6811" t="s">
        <v>6546</v>
      </c>
      <c r="B6811">
        <v>43163</v>
      </c>
      <c r="C6811">
        <v>43165</v>
      </c>
      <c r="D6811" t="s">
        <v>56</v>
      </c>
      <c r="E6811" t="s">
        <v>4627</v>
      </c>
      <c r="F6811" t="s">
        <v>30</v>
      </c>
      <c r="G6811" t="s">
        <v>20</v>
      </c>
      <c r="H6811" t="s">
        <v>21</v>
      </c>
      <c r="I6811" t="s">
        <v>22</v>
      </c>
      <c r="J6811" t="s">
        <v>23</v>
      </c>
      <c r="K6811" t="s">
        <v>62</v>
      </c>
      <c r="L6811" t="s">
        <v>81</v>
      </c>
      <c r="M6811" t="s">
        <v>3804</v>
      </c>
      <c r="N6811" s="1">
        <v>103.5</v>
      </c>
      <c r="O6811">
        <v>2018</v>
      </c>
      <c r="P6811" t="s">
        <v>351</v>
      </c>
      <c r="Q6811" s="1">
        <v>43.871314455239641</v>
      </c>
      <c r="R6811" s="1">
        <f>train[[#This Row],[Sales]]-train[[#This Row],[Cost]]</f>
        <v>59.628685544760359</v>
      </c>
      <c r="S6811" s="2">
        <f>train[[#This Row],[Profit]]/train[[#This Row],[Sales]]</f>
        <v>0.57612256564985853</v>
      </c>
    </row>
    <row r="6812" spans="1:19" x14ac:dyDescent="0.3">
      <c r="A6812" t="s">
        <v>6545</v>
      </c>
      <c r="B6812">
        <v>43163</v>
      </c>
      <c r="C6812">
        <v>43168</v>
      </c>
      <c r="D6812" t="s">
        <v>17</v>
      </c>
      <c r="E6812" t="s">
        <v>2920</v>
      </c>
      <c r="F6812" t="s">
        <v>70</v>
      </c>
      <c r="G6812" t="s">
        <v>20</v>
      </c>
      <c r="H6812" t="s">
        <v>58</v>
      </c>
      <c r="I6812" t="s">
        <v>59</v>
      </c>
      <c r="J6812" t="s">
        <v>60</v>
      </c>
      <c r="K6812" t="s">
        <v>24</v>
      </c>
      <c r="L6812" t="s">
        <v>104</v>
      </c>
      <c r="M6812" t="s">
        <v>3818</v>
      </c>
      <c r="N6812" s="1">
        <v>15.25</v>
      </c>
      <c r="O6812">
        <v>2018</v>
      </c>
      <c r="P6812" t="s">
        <v>351</v>
      </c>
      <c r="Q6812" s="1">
        <v>2.325225173671583</v>
      </c>
      <c r="R6812" s="1">
        <f>train[[#This Row],[Sales]]-train[[#This Row],[Cost]]</f>
        <v>12.924774826328417</v>
      </c>
      <c r="S6812" s="2">
        <f>train[[#This Row],[Profit]]/train[[#This Row],[Sales]]</f>
        <v>0.84752621811989615</v>
      </c>
    </row>
    <row r="6813" spans="1:19" x14ac:dyDescent="0.3">
      <c r="A6813" t="s">
        <v>6547</v>
      </c>
      <c r="B6813">
        <v>43163</v>
      </c>
      <c r="C6813">
        <v>43168</v>
      </c>
      <c r="D6813" t="s">
        <v>17</v>
      </c>
      <c r="E6813" t="s">
        <v>18</v>
      </c>
      <c r="F6813" t="s">
        <v>19</v>
      </c>
      <c r="G6813" t="s">
        <v>20</v>
      </c>
      <c r="H6813" t="s">
        <v>21</v>
      </c>
      <c r="I6813" t="s">
        <v>22</v>
      </c>
      <c r="J6813" t="s">
        <v>23</v>
      </c>
      <c r="K6813" t="s">
        <v>24</v>
      </c>
      <c r="L6813" t="s">
        <v>25</v>
      </c>
      <c r="M6813" t="s">
        <v>1626</v>
      </c>
      <c r="N6813" s="1">
        <v>89.567999999999998</v>
      </c>
      <c r="O6813">
        <v>2018</v>
      </c>
      <c r="P6813" t="s">
        <v>351</v>
      </c>
      <c r="Q6813" s="1">
        <v>10.381341227509379</v>
      </c>
      <c r="R6813" s="1">
        <f>train[[#This Row],[Sales]]-train[[#This Row],[Cost]]</f>
        <v>79.186658772490617</v>
      </c>
      <c r="S6813" s="2">
        <f>train[[#This Row],[Profit]]/train[[#This Row],[Sales]]</f>
        <v>0.88409542216517756</v>
      </c>
    </row>
    <row r="6814" spans="1:19" x14ac:dyDescent="0.3">
      <c r="A6814" t="s">
        <v>6549</v>
      </c>
      <c r="B6814">
        <v>43164</v>
      </c>
      <c r="C6814">
        <v>43164</v>
      </c>
      <c r="D6814" t="s">
        <v>316</v>
      </c>
      <c r="E6814" t="s">
        <v>3102</v>
      </c>
      <c r="F6814" t="s">
        <v>70</v>
      </c>
      <c r="G6814" t="s">
        <v>20</v>
      </c>
      <c r="H6814" t="s">
        <v>1341</v>
      </c>
      <c r="I6814" t="s">
        <v>479</v>
      </c>
      <c r="J6814" t="s">
        <v>50</v>
      </c>
      <c r="K6814" t="s">
        <v>24</v>
      </c>
      <c r="L6814" t="s">
        <v>104</v>
      </c>
      <c r="M6814" t="s">
        <v>2762</v>
      </c>
      <c r="N6814" s="1">
        <v>42.68</v>
      </c>
      <c r="O6814">
        <v>2018</v>
      </c>
      <c r="P6814" t="s">
        <v>351</v>
      </c>
      <c r="Q6814" s="1">
        <v>9.0378118679147104</v>
      </c>
      <c r="R6814" s="1">
        <f>train[[#This Row],[Sales]]-train[[#This Row],[Cost]]</f>
        <v>33.642188132085288</v>
      </c>
      <c r="S6814" s="2">
        <f>train[[#This Row],[Profit]]/train[[#This Row],[Sales]]</f>
        <v>0.78824245857744346</v>
      </c>
    </row>
    <row r="6815" spans="1:19" x14ac:dyDescent="0.3">
      <c r="A6815" t="s">
        <v>6550</v>
      </c>
      <c r="B6815">
        <v>43164</v>
      </c>
      <c r="C6815">
        <v>43164</v>
      </c>
      <c r="D6815" t="s">
        <v>316</v>
      </c>
      <c r="E6815" t="s">
        <v>2556</v>
      </c>
      <c r="F6815" t="s">
        <v>19</v>
      </c>
      <c r="G6815" t="s">
        <v>20</v>
      </c>
      <c r="H6815" t="s">
        <v>1003</v>
      </c>
      <c r="I6815" t="s">
        <v>228</v>
      </c>
      <c r="J6815" t="s">
        <v>23</v>
      </c>
      <c r="K6815" t="s">
        <v>24</v>
      </c>
      <c r="L6815" t="s">
        <v>37</v>
      </c>
      <c r="M6815" t="s">
        <v>5619</v>
      </c>
      <c r="N6815" s="1">
        <v>25.06</v>
      </c>
      <c r="O6815">
        <v>2018</v>
      </c>
      <c r="P6815" t="s">
        <v>351</v>
      </c>
      <c r="Q6815" s="1">
        <v>0.7655064761427528</v>
      </c>
      <c r="R6815" s="1">
        <f>train[[#This Row],[Sales]]-train[[#This Row],[Cost]]</f>
        <v>24.294493523857245</v>
      </c>
      <c r="S6815" s="2">
        <f>train[[#This Row],[Profit]]/train[[#This Row],[Sales]]</f>
        <v>0.96945305362558842</v>
      </c>
    </row>
    <row r="6816" spans="1:19" x14ac:dyDescent="0.3">
      <c r="A6816" t="s">
        <v>6549</v>
      </c>
      <c r="B6816">
        <v>43164</v>
      </c>
      <c r="C6816">
        <v>43164</v>
      </c>
      <c r="D6816" t="s">
        <v>316</v>
      </c>
      <c r="E6816" t="s">
        <v>3102</v>
      </c>
      <c r="F6816" t="s">
        <v>70</v>
      </c>
      <c r="G6816" t="s">
        <v>20</v>
      </c>
      <c r="H6816" t="s">
        <v>1341</v>
      </c>
      <c r="I6816" t="s">
        <v>479</v>
      </c>
      <c r="J6816" t="s">
        <v>50</v>
      </c>
      <c r="K6816" t="s">
        <v>51</v>
      </c>
      <c r="L6816" t="s">
        <v>86</v>
      </c>
      <c r="M6816" t="s">
        <v>1648</v>
      </c>
      <c r="N6816" s="1">
        <v>299.97000000000003</v>
      </c>
      <c r="O6816">
        <v>2018</v>
      </c>
      <c r="P6816" t="s">
        <v>351</v>
      </c>
      <c r="Q6816" s="1">
        <v>119.82991881483733</v>
      </c>
      <c r="R6816" s="1">
        <f>train[[#This Row],[Sales]]-train[[#This Row],[Cost]]</f>
        <v>180.1400811851627</v>
      </c>
      <c r="S6816" s="2">
        <f>train[[#This Row],[Profit]]/train[[#This Row],[Sales]]</f>
        <v>0.6005269899828739</v>
      </c>
    </row>
    <row r="6817" spans="1:19" x14ac:dyDescent="0.3">
      <c r="A6817" t="s">
        <v>6549</v>
      </c>
      <c r="B6817">
        <v>43164</v>
      </c>
      <c r="C6817">
        <v>43164</v>
      </c>
      <c r="D6817" t="s">
        <v>316</v>
      </c>
      <c r="E6817" t="s">
        <v>3102</v>
      </c>
      <c r="F6817" t="s">
        <v>70</v>
      </c>
      <c r="G6817" t="s">
        <v>20</v>
      </c>
      <c r="H6817" t="s">
        <v>1341</v>
      </c>
      <c r="I6817" t="s">
        <v>479</v>
      </c>
      <c r="J6817" t="s">
        <v>50</v>
      </c>
      <c r="K6817" t="s">
        <v>24</v>
      </c>
      <c r="L6817" t="s">
        <v>33</v>
      </c>
      <c r="M6817" t="s">
        <v>3537</v>
      </c>
      <c r="N6817" s="1">
        <v>234.36</v>
      </c>
      <c r="O6817">
        <v>2018</v>
      </c>
      <c r="P6817" t="s">
        <v>351</v>
      </c>
      <c r="Q6817" s="1">
        <v>0.32975427648790323</v>
      </c>
      <c r="R6817" s="1">
        <f>train[[#This Row],[Sales]]-train[[#This Row],[Cost]]</f>
        <v>234.03024572351211</v>
      </c>
      <c r="S6817" s="2">
        <f>train[[#This Row],[Profit]]/train[[#This Row],[Sales]]</f>
        <v>0.99859295836965389</v>
      </c>
    </row>
    <row r="6818" spans="1:19" x14ac:dyDescent="0.3">
      <c r="A6818" t="s">
        <v>6548</v>
      </c>
      <c r="B6818">
        <v>43164</v>
      </c>
      <c r="C6818">
        <v>43164</v>
      </c>
      <c r="D6818" t="s">
        <v>316</v>
      </c>
      <c r="E6818" t="s">
        <v>2135</v>
      </c>
      <c r="F6818" t="s">
        <v>19</v>
      </c>
      <c r="G6818" t="s">
        <v>20</v>
      </c>
      <c r="H6818" t="s">
        <v>896</v>
      </c>
      <c r="I6818" t="s">
        <v>495</v>
      </c>
      <c r="J6818" t="s">
        <v>23</v>
      </c>
      <c r="K6818" t="s">
        <v>24</v>
      </c>
      <c r="L6818" t="s">
        <v>33</v>
      </c>
      <c r="M6818" t="s">
        <v>646</v>
      </c>
      <c r="N6818" s="1">
        <v>18.690000000000001</v>
      </c>
      <c r="O6818">
        <v>2018</v>
      </c>
      <c r="P6818" t="s">
        <v>351</v>
      </c>
      <c r="Q6818" s="1">
        <v>0.99554888387628271</v>
      </c>
      <c r="R6818" s="1">
        <f>train[[#This Row],[Sales]]-train[[#This Row],[Cost]]</f>
        <v>17.694451116123719</v>
      </c>
      <c r="S6818" s="2">
        <f>train[[#This Row],[Profit]]/train[[#This Row],[Sales]]</f>
        <v>0.94673360706921983</v>
      </c>
    </row>
    <row r="6819" spans="1:19" x14ac:dyDescent="0.3">
      <c r="A6819" t="s">
        <v>6548</v>
      </c>
      <c r="B6819">
        <v>43164</v>
      </c>
      <c r="C6819">
        <v>43164</v>
      </c>
      <c r="D6819" t="s">
        <v>316</v>
      </c>
      <c r="E6819" t="s">
        <v>2135</v>
      </c>
      <c r="F6819" t="s">
        <v>19</v>
      </c>
      <c r="G6819" t="s">
        <v>20</v>
      </c>
      <c r="H6819" t="s">
        <v>896</v>
      </c>
      <c r="I6819" t="s">
        <v>495</v>
      </c>
      <c r="J6819" t="s">
        <v>23</v>
      </c>
      <c r="K6819" t="s">
        <v>24</v>
      </c>
      <c r="L6819" t="s">
        <v>33</v>
      </c>
      <c r="M6819" t="s">
        <v>1060</v>
      </c>
      <c r="N6819" s="1">
        <v>127.96</v>
      </c>
      <c r="O6819">
        <v>2018</v>
      </c>
      <c r="P6819" t="s">
        <v>351</v>
      </c>
      <c r="Q6819" s="1">
        <v>63.334905857587273</v>
      </c>
      <c r="R6819" s="1">
        <f>train[[#This Row],[Sales]]-train[[#This Row],[Cost]]</f>
        <v>64.625094142412721</v>
      </c>
      <c r="S6819" s="2">
        <f>train[[#This Row],[Profit]]/train[[#This Row],[Sales]]</f>
        <v>0.50504137341679212</v>
      </c>
    </row>
    <row r="6820" spans="1:19" x14ac:dyDescent="0.3">
      <c r="A6820" t="s">
        <v>6548</v>
      </c>
      <c r="B6820">
        <v>43164</v>
      </c>
      <c r="C6820">
        <v>43164</v>
      </c>
      <c r="D6820" t="s">
        <v>316</v>
      </c>
      <c r="E6820" t="s">
        <v>2135</v>
      </c>
      <c r="F6820" t="s">
        <v>19</v>
      </c>
      <c r="G6820" t="s">
        <v>20</v>
      </c>
      <c r="H6820" t="s">
        <v>896</v>
      </c>
      <c r="I6820" t="s">
        <v>495</v>
      </c>
      <c r="J6820" t="s">
        <v>23</v>
      </c>
      <c r="K6820" t="s">
        <v>24</v>
      </c>
      <c r="L6820" t="s">
        <v>35</v>
      </c>
      <c r="M6820" t="s">
        <v>878</v>
      </c>
      <c r="N6820" s="1">
        <v>221.16</v>
      </c>
      <c r="O6820">
        <v>2018</v>
      </c>
      <c r="P6820" t="s">
        <v>351</v>
      </c>
      <c r="Q6820" s="1">
        <v>70.668884299731303</v>
      </c>
      <c r="R6820" s="1">
        <f>train[[#This Row],[Sales]]-train[[#This Row],[Cost]]</f>
        <v>150.49111570026869</v>
      </c>
      <c r="S6820" s="2">
        <f>train[[#This Row],[Profit]]/train[[#This Row],[Sales]]</f>
        <v>0.6804626320323236</v>
      </c>
    </row>
    <row r="6821" spans="1:19" x14ac:dyDescent="0.3">
      <c r="A6821" t="s">
        <v>6549</v>
      </c>
      <c r="B6821">
        <v>43164</v>
      </c>
      <c r="C6821">
        <v>43164</v>
      </c>
      <c r="D6821" t="s">
        <v>316</v>
      </c>
      <c r="E6821" t="s">
        <v>3102</v>
      </c>
      <c r="F6821" t="s">
        <v>70</v>
      </c>
      <c r="G6821" t="s">
        <v>20</v>
      </c>
      <c r="H6821" t="s">
        <v>1341</v>
      </c>
      <c r="I6821" t="s">
        <v>479</v>
      </c>
      <c r="J6821" t="s">
        <v>50</v>
      </c>
      <c r="K6821" t="s">
        <v>24</v>
      </c>
      <c r="L6821" t="s">
        <v>144</v>
      </c>
      <c r="M6821" t="s">
        <v>2009</v>
      </c>
      <c r="N6821" s="1">
        <v>262.24</v>
      </c>
      <c r="O6821">
        <v>2018</v>
      </c>
      <c r="P6821" t="s">
        <v>351</v>
      </c>
      <c r="Q6821" s="1">
        <v>0.49148481123153953</v>
      </c>
      <c r="R6821" s="1">
        <f>train[[#This Row],[Sales]]-train[[#This Row],[Cost]]</f>
        <v>261.74851518876847</v>
      </c>
      <c r="S6821" s="2">
        <f>train[[#This Row],[Profit]]/train[[#This Row],[Sales]]</f>
        <v>0.99812582057950139</v>
      </c>
    </row>
    <row r="6822" spans="1:19" x14ac:dyDescent="0.3">
      <c r="A6822" t="s">
        <v>6548</v>
      </c>
      <c r="B6822">
        <v>43164</v>
      </c>
      <c r="C6822">
        <v>43164</v>
      </c>
      <c r="D6822" t="s">
        <v>316</v>
      </c>
      <c r="E6822" t="s">
        <v>2135</v>
      </c>
      <c r="F6822" t="s">
        <v>19</v>
      </c>
      <c r="G6822" t="s">
        <v>20</v>
      </c>
      <c r="H6822" t="s">
        <v>896</v>
      </c>
      <c r="I6822" t="s">
        <v>495</v>
      </c>
      <c r="J6822" t="s">
        <v>23</v>
      </c>
      <c r="K6822" t="s">
        <v>24</v>
      </c>
      <c r="L6822" t="s">
        <v>75</v>
      </c>
      <c r="M6822" t="s">
        <v>2380</v>
      </c>
      <c r="N6822" s="1">
        <v>7.9</v>
      </c>
      <c r="O6822">
        <v>2018</v>
      </c>
      <c r="P6822" t="s">
        <v>351</v>
      </c>
      <c r="Q6822" s="1">
        <v>2.0732159812471851</v>
      </c>
      <c r="R6822" s="1">
        <f>train[[#This Row],[Sales]]-train[[#This Row],[Cost]]</f>
        <v>5.8267840187528153</v>
      </c>
      <c r="S6822" s="2">
        <f>train[[#This Row],[Profit]]/train[[#This Row],[Sales]]</f>
        <v>0.73756759731048294</v>
      </c>
    </row>
    <row r="6823" spans="1:19" x14ac:dyDescent="0.3">
      <c r="A6823" t="s">
        <v>6555</v>
      </c>
      <c r="B6823">
        <v>43165</v>
      </c>
      <c r="C6823">
        <v>43169</v>
      </c>
      <c r="D6823" t="s">
        <v>17</v>
      </c>
      <c r="E6823" t="s">
        <v>796</v>
      </c>
      <c r="F6823" t="s">
        <v>30</v>
      </c>
      <c r="G6823" t="s">
        <v>20</v>
      </c>
      <c r="H6823" t="s">
        <v>123</v>
      </c>
      <c r="I6823" t="s">
        <v>59</v>
      </c>
      <c r="J6823" t="s">
        <v>60</v>
      </c>
      <c r="K6823" t="s">
        <v>24</v>
      </c>
      <c r="L6823" t="s">
        <v>33</v>
      </c>
      <c r="M6823" t="s">
        <v>6556</v>
      </c>
      <c r="N6823" s="1">
        <v>14.976000000000001</v>
      </c>
      <c r="O6823">
        <v>2018</v>
      </c>
      <c r="P6823" t="s">
        <v>351</v>
      </c>
      <c r="Q6823" s="1">
        <v>6.0346916711778942</v>
      </c>
      <c r="R6823" s="1">
        <f>train[[#This Row],[Sales]]-train[[#This Row],[Cost]]</f>
        <v>8.9413083288221067</v>
      </c>
      <c r="S6823" s="2">
        <f>train[[#This Row],[Profit]]/train[[#This Row],[Sales]]</f>
        <v>0.59704248990532227</v>
      </c>
    </row>
    <row r="6824" spans="1:19" x14ac:dyDescent="0.3">
      <c r="A6824" t="s">
        <v>6557</v>
      </c>
      <c r="B6824">
        <v>43165</v>
      </c>
      <c r="C6824">
        <v>43171</v>
      </c>
      <c r="D6824" t="s">
        <v>17</v>
      </c>
      <c r="E6824" t="s">
        <v>4910</v>
      </c>
      <c r="F6824" t="s">
        <v>19</v>
      </c>
      <c r="G6824" t="s">
        <v>20</v>
      </c>
      <c r="H6824" t="s">
        <v>305</v>
      </c>
      <c r="I6824" t="s">
        <v>22</v>
      </c>
      <c r="J6824" t="s">
        <v>23</v>
      </c>
      <c r="K6824" t="s">
        <v>24</v>
      </c>
      <c r="L6824" t="s">
        <v>37</v>
      </c>
      <c r="M6824" t="s">
        <v>3972</v>
      </c>
      <c r="N6824" s="1">
        <v>4.9279999999999999</v>
      </c>
      <c r="O6824">
        <v>2018</v>
      </c>
      <c r="P6824" t="s">
        <v>351</v>
      </c>
      <c r="Q6824" s="1">
        <v>1.8490735918674024</v>
      </c>
      <c r="R6824" s="1">
        <f>train[[#This Row],[Sales]]-train[[#This Row],[Cost]]</f>
        <v>3.0789264081325975</v>
      </c>
      <c r="S6824" s="2">
        <f>train[[#This Row],[Profit]]/train[[#This Row],[Sales]]</f>
        <v>0.62478214450742642</v>
      </c>
    </row>
    <row r="6825" spans="1:19" x14ac:dyDescent="0.3">
      <c r="A6825" t="s">
        <v>6557</v>
      </c>
      <c r="B6825">
        <v>43165</v>
      </c>
      <c r="C6825">
        <v>43171</v>
      </c>
      <c r="D6825" t="s">
        <v>17</v>
      </c>
      <c r="E6825" t="s">
        <v>4910</v>
      </c>
      <c r="F6825" t="s">
        <v>19</v>
      </c>
      <c r="G6825" t="s">
        <v>20</v>
      </c>
      <c r="H6825" t="s">
        <v>305</v>
      </c>
      <c r="I6825" t="s">
        <v>22</v>
      </c>
      <c r="J6825" t="s">
        <v>23</v>
      </c>
      <c r="K6825" t="s">
        <v>24</v>
      </c>
      <c r="L6825" t="s">
        <v>44</v>
      </c>
      <c r="M6825" t="s">
        <v>398</v>
      </c>
      <c r="N6825" s="1">
        <v>63.488</v>
      </c>
      <c r="O6825">
        <v>2018</v>
      </c>
      <c r="P6825" t="s">
        <v>351</v>
      </c>
      <c r="Q6825" s="1">
        <v>26.529466660882459</v>
      </c>
      <c r="R6825" s="1">
        <f>train[[#This Row],[Sales]]-train[[#This Row],[Cost]]</f>
        <v>36.958533339117537</v>
      </c>
      <c r="S6825" s="2">
        <f>train[[#This Row],[Profit]]/train[[#This Row],[Sales]]</f>
        <v>0.58213415667712853</v>
      </c>
    </row>
    <row r="6826" spans="1:19" x14ac:dyDescent="0.3">
      <c r="A6826" t="s">
        <v>6551</v>
      </c>
      <c r="B6826">
        <v>43165</v>
      </c>
      <c r="C6826">
        <v>43170</v>
      </c>
      <c r="D6826" t="s">
        <v>56</v>
      </c>
      <c r="E6826" t="s">
        <v>6552</v>
      </c>
      <c r="F6826" t="s">
        <v>19</v>
      </c>
      <c r="G6826" t="s">
        <v>20</v>
      </c>
      <c r="H6826" t="s">
        <v>213</v>
      </c>
      <c r="I6826" t="s">
        <v>214</v>
      </c>
      <c r="J6826" t="s">
        <v>43</v>
      </c>
      <c r="K6826" t="s">
        <v>24</v>
      </c>
      <c r="L6826" t="s">
        <v>25</v>
      </c>
      <c r="M6826" t="s">
        <v>3324</v>
      </c>
      <c r="N6826" s="1">
        <v>26.38</v>
      </c>
      <c r="O6826">
        <v>2018</v>
      </c>
      <c r="P6826" t="s">
        <v>351</v>
      </c>
      <c r="Q6826" s="1">
        <v>1.3677481032251693</v>
      </c>
      <c r="R6826" s="1">
        <f>train[[#This Row],[Sales]]-train[[#This Row],[Cost]]</f>
        <v>25.012251896774831</v>
      </c>
      <c r="S6826" s="2">
        <f>train[[#This Row],[Profit]]/train[[#This Row],[Sales]]</f>
        <v>0.94815208099980408</v>
      </c>
    </row>
    <row r="6827" spans="1:19" x14ac:dyDescent="0.3">
      <c r="A6827" t="s">
        <v>6551</v>
      </c>
      <c r="B6827">
        <v>43165</v>
      </c>
      <c r="C6827">
        <v>43170</v>
      </c>
      <c r="D6827" t="s">
        <v>56</v>
      </c>
      <c r="E6827" t="s">
        <v>6552</v>
      </c>
      <c r="F6827" t="s">
        <v>19</v>
      </c>
      <c r="G6827" t="s">
        <v>20</v>
      </c>
      <c r="H6827" t="s">
        <v>213</v>
      </c>
      <c r="I6827" t="s">
        <v>214</v>
      </c>
      <c r="J6827" t="s">
        <v>43</v>
      </c>
      <c r="K6827" t="s">
        <v>62</v>
      </c>
      <c r="L6827" t="s">
        <v>81</v>
      </c>
      <c r="M6827" t="s">
        <v>3004</v>
      </c>
      <c r="N6827" s="1">
        <v>71.97</v>
      </c>
      <c r="O6827">
        <v>2018</v>
      </c>
      <c r="P6827" t="s">
        <v>351</v>
      </c>
      <c r="Q6827" s="1">
        <v>5.1021841118426181</v>
      </c>
      <c r="R6827" s="1">
        <f>train[[#This Row],[Sales]]-train[[#This Row],[Cost]]</f>
        <v>66.867815888157381</v>
      </c>
      <c r="S6827" s="2">
        <f>train[[#This Row],[Profit]]/train[[#This Row],[Sales]]</f>
        <v>0.92910679294369014</v>
      </c>
    </row>
    <row r="6828" spans="1:19" x14ac:dyDescent="0.3">
      <c r="A6828" t="s">
        <v>6554</v>
      </c>
      <c r="B6828">
        <v>43165</v>
      </c>
      <c r="C6828">
        <v>43169</v>
      </c>
      <c r="D6828" t="s">
        <v>56</v>
      </c>
      <c r="E6828" t="s">
        <v>2883</v>
      </c>
      <c r="F6828" t="s">
        <v>70</v>
      </c>
      <c r="G6828" t="s">
        <v>20</v>
      </c>
      <c r="H6828" t="s">
        <v>123</v>
      </c>
      <c r="I6828" t="s">
        <v>59</v>
      </c>
      <c r="J6828" t="s">
        <v>60</v>
      </c>
      <c r="K6828" t="s">
        <v>24</v>
      </c>
      <c r="L6828" t="s">
        <v>35</v>
      </c>
      <c r="M6828" t="s">
        <v>2116</v>
      </c>
      <c r="N6828" s="1">
        <v>67.78</v>
      </c>
      <c r="O6828">
        <v>2018</v>
      </c>
      <c r="P6828" t="s">
        <v>351</v>
      </c>
      <c r="Q6828" s="1">
        <v>29.964272495337013</v>
      </c>
      <c r="R6828" s="1">
        <f>train[[#This Row],[Sales]]-train[[#This Row],[Cost]]</f>
        <v>37.815727504662988</v>
      </c>
      <c r="S6828" s="2">
        <f>train[[#This Row],[Profit]]/train[[#This Row],[Sales]]</f>
        <v>0.5579186707681173</v>
      </c>
    </row>
    <row r="6829" spans="1:19" x14ac:dyDescent="0.3">
      <c r="A6829" t="s">
        <v>6553</v>
      </c>
      <c r="B6829">
        <v>43165</v>
      </c>
      <c r="C6829">
        <v>43169</v>
      </c>
      <c r="D6829" t="s">
        <v>17</v>
      </c>
      <c r="E6829" t="s">
        <v>3690</v>
      </c>
      <c r="F6829" t="s">
        <v>30</v>
      </c>
      <c r="G6829" t="s">
        <v>20</v>
      </c>
      <c r="H6829" t="s">
        <v>123</v>
      </c>
      <c r="I6829" t="s">
        <v>59</v>
      </c>
      <c r="J6829" t="s">
        <v>60</v>
      </c>
      <c r="K6829" t="s">
        <v>51</v>
      </c>
      <c r="L6829" t="s">
        <v>52</v>
      </c>
      <c r="M6829" t="s">
        <v>2399</v>
      </c>
      <c r="N6829" s="1">
        <v>206.38399999999999</v>
      </c>
      <c r="O6829">
        <v>2018</v>
      </c>
      <c r="P6829" t="s">
        <v>351</v>
      </c>
      <c r="Q6829" s="1">
        <v>82.150370269334317</v>
      </c>
      <c r="R6829" s="1">
        <f>train[[#This Row],[Sales]]-train[[#This Row],[Cost]]</f>
        <v>124.23362973066567</v>
      </c>
      <c r="S6829" s="2">
        <f>train[[#This Row],[Profit]]/train[[#This Row],[Sales]]</f>
        <v>0.60195378387212994</v>
      </c>
    </row>
    <row r="6830" spans="1:19" x14ac:dyDescent="0.3">
      <c r="A6830" t="s">
        <v>6553</v>
      </c>
      <c r="B6830">
        <v>43165</v>
      </c>
      <c r="C6830">
        <v>43169</v>
      </c>
      <c r="D6830" t="s">
        <v>17</v>
      </c>
      <c r="E6830" t="s">
        <v>3690</v>
      </c>
      <c r="F6830" t="s">
        <v>30</v>
      </c>
      <c r="G6830" t="s">
        <v>20</v>
      </c>
      <c r="H6830" t="s">
        <v>123</v>
      </c>
      <c r="I6830" t="s">
        <v>59</v>
      </c>
      <c r="J6830" t="s">
        <v>60</v>
      </c>
      <c r="K6830" t="s">
        <v>24</v>
      </c>
      <c r="L6830" t="s">
        <v>25</v>
      </c>
      <c r="M6830" t="s">
        <v>2538</v>
      </c>
      <c r="N6830" s="1">
        <v>286.93</v>
      </c>
      <c r="O6830">
        <v>2018</v>
      </c>
      <c r="P6830" t="s">
        <v>351</v>
      </c>
      <c r="Q6830" s="1">
        <v>70.510347385406376</v>
      </c>
      <c r="R6830" s="1">
        <f>train[[#This Row],[Sales]]-train[[#This Row],[Cost]]</f>
        <v>216.41965261459364</v>
      </c>
      <c r="S6830" s="2">
        <f>train[[#This Row],[Profit]]/train[[#This Row],[Sales]]</f>
        <v>0.754259410359996</v>
      </c>
    </row>
    <row r="6831" spans="1:19" x14ac:dyDescent="0.3">
      <c r="A6831" t="s">
        <v>6553</v>
      </c>
      <c r="B6831">
        <v>43165</v>
      </c>
      <c r="C6831">
        <v>43169</v>
      </c>
      <c r="D6831" t="s">
        <v>17</v>
      </c>
      <c r="E6831" t="s">
        <v>3690</v>
      </c>
      <c r="F6831" t="s">
        <v>30</v>
      </c>
      <c r="G6831" t="s">
        <v>20</v>
      </c>
      <c r="H6831" t="s">
        <v>123</v>
      </c>
      <c r="I6831" t="s">
        <v>59</v>
      </c>
      <c r="J6831" t="s">
        <v>60</v>
      </c>
      <c r="K6831" t="s">
        <v>24</v>
      </c>
      <c r="L6831" t="s">
        <v>37</v>
      </c>
      <c r="M6831" t="s">
        <v>1420</v>
      </c>
      <c r="N6831" s="1">
        <v>11.52</v>
      </c>
      <c r="O6831">
        <v>2018</v>
      </c>
      <c r="P6831" t="s">
        <v>351</v>
      </c>
      <c r="Q6831" s="1">
        <v>2.3345289812301289</v>
      </c>
      <c r="R6831" s="1">
        <f>train[[#This Row],[Sales]]-train[[#This Row],[Cost]]</f>
        <v>9.1854710187698707</v>
      </c>
      <c r="S6831" s="2">
        <f>train[[#This Row],[Profit]]/train[[#This Row],[Sales]]</f>
        <v>0.79734991482377349</v>
      </c>
    </row>
    <row r="6832" spans="1:19" x14ac:dyDescent="0.3">
      <c r="A6832" t="s">
        <v>6553</v>
      </c>
      <c r="B6832">
        <v>43165</v>
      </c>
      <c r="C6832">
        <v>43169</v>
      </c>
      <c r="D6832" t="s">
        <v>17</v>
      </c>
      <c r="E6832" t="s">
        <v>3690</v>
      </c>
      <c r="F6832" t="s">
        <v>30</v>
      </c>
      <c r="G6832" t="s">
        <v>20</v>
      </c>
      <c r="H6832" t="s">
        <v>123</v>
      </c>
      <c r="I6832" t="s">
        <v>59</v>
      </c>
      <c r="J6832" t="s">
        <v>60</v>
      </c>
      <c r="K6832" t="s">
        <v>24</v>
      </c>
      <c r="L6832" t="s">
        <v>44</v>
      </c>
      <c r="M6832" t="s">
        <v>1450</v>
      </c>
      <c r="N6832" s="1">
        <v>23.88</v>
      </c>
      <c r="O6832">
        <v>2018</v>
      </c>
      <c r="P6832" t="s">
        <v>351</v>
      </c>
      <c r="Q6832" s="1">
        <v>0.36520323679700645</v>
      </c>
      <c r="R6832" s="1">
        <f>train[[#This Row],[Sales]]-train[[#This Row],[Cost]]</f>
        <v>23.514796763202991</v>
      </c>
      <c r="S6832" s="2">
        <f>train[[#This Row],[Profit]]/train[[#This Row],[Sales]]</f>
        <v>0.98470673212742843</v>
      </c>
    </row>
    <row r="6833" spans="1:19" x14ac:dyDescent="0.3">
      <c r="A6833" t="s">
        <v>6559</v>
      </c>
      <c r="B6833">
        <v>43166</v>
      </c>
      <c r="C6833">
        <v>43171</v>
      </c>
      <c r="D6833" t="s">
        <v>17</v>
      </c>
      <c r="E6833" t="s">
        <v>2455</v>
      </c>
      <c r="F6833" t="s">
        <v>19</v>
      </c>
      <c r="G6833" t="s">
        <v>20</v>
      </c>
      <c r="H6833" t="s">
        <v>213</v>
      </c>
      <c r="I6833" t="s">
        <v>214</v>
      </c>
      <c r="J6833" t="s">
        <v>43</v>
      </c>
      <c r="K6833" t="s">
        <v>24</v>
      </c>
      <c r="L6833" t="s">
        <v>33</v>
      </c>
      <c r="M6833" t="s">
        <v>2668</v>
      </c>
      <c r="N6833" s="1">
        <v>25.92</v>
      </c>
      <c r="O6833">
        <v>2018</v>
      </c>
      <c r="P6833" t="s">
        <v>351</v>
      </c>
      <c r="Q6833" s="1">
        <v>6.5557630563881295</v>
      </c>
      <c r="R6833" s="1">
        <f>train[[#This Row],[Sales]]-train[[#This Row],[Cost]]</f>
        <v>19.364236943611871</v>
      </c>
      <c r="S6833" s="2">
        <f>train[[#This Row],[Profit]]/train[[#This Row],[Sales]]</f>
        <v>0.74707704257761842</v>
      </c>
    </row>
    <row r="6834" spans="1:19" x14ac:dyDescent="0.3">
      <c r="A6834" t="s">
        <v>6559</v>
      </c>
      <c r="B6834">
        <v>43166</v>
      </c>
      <c r="C6834">
        <v>43171</v>
      </c>
      <c r="D6834" t="s">
        <v>17</v>
      </c>
      <c r="E6834" t="s">
        <v>2455</v>
      </c>
      <c r="F6834" t="s">
        <v>19</v>
      </c>
      <c r="G6834" t="s">
        <v>20</v>
      </c>
      <c r="H6834" t="s">
        <v>213</v>
      </c>
      <c r="I6834" t="s">
        <v>214</v>
      </c>
      <c r="J6834" t="s">
        <v>43</v>
      </c>
      <c r="K6834" t="s">
        <v>24</v>
      </c>
      <c r="L6834" t="s">
        <v>37</v>
      </c>
      <c r="M6834" t="s">
        <v>2357</v>
      </c>
      <c r="N6834" s="1">
        <v>91.59</v>
      </c>
      <c r="O6834">
        <v>2018</v>
      </c>
      <c r="P6834" t="s">
        <v>351</v>
      </c>
      <c r="Q6834" s="1">
        <v>36.019038947509564</v>
      </c>
      <c r="R6834" s="1">
        <f>train[[#This Row],[Sales]]-train[[#This Row],[Cost]]</f>
        <v>55.570961052490439</v>
      </c>
      <c r="S6834" s="2">
        <f>train[[#This Row],[Profit]]/train[[#This Row],[Sales]]</f>
        <v>0.60673611805317651</v>
      </c>
    </row>
    <row r="6835" spans="1:19" x14ac:dyDescent="0.3">
      <c r="A6835" t="s">
        <v>6558</v>
      </c>
      <c r="B6835">
        <v>43166</v>
      </c>
      <c r="C6835">
        <v>43171</v>
      </c>
      <c r="D6835" t="s">
        <v>17</v>
      </c>
      <c r="E6835" t="s">
        <v>3063</v>
      </c>
      <c r="F6835" t="s">
        <v>30</v>
      </c>
      <c r="G6835" t="s">
        <v>20</v>
      </c>
      <c r="H6835" t="s">
        <v>2803</v>
      </c>
      <c r="I6835" t="s">
        <v>798</v>
      </c>
      <c r="J6835" t="s">
        <v>43</v>
      </c>
      <c r="K6835" t="s">
        <v>51</v>
      </c>
      <c r="L6835" t="s">
        <v>86</v>
      </c>
      <c r="M6835" t="s">
        <v>1644</v>
      </c>
      <c r="N6835" s="1">
        <v>49.08</v>
      </c>
      <c r="O6835">
        <v>2018</v>
      </c>
      <c r="P6835" t="s">
        <v>351</v>
      </c>
      <c r="Q6835" s="1">
        <v>1.9345581035291795</v>
      </c>
      <c r="R6835" s="1">
        <f>train[[#This Row],[Sales]]-train[[#This Row],[Cost]]</f>
        <v>47.145441896470821</v>
      </c>
      <c r="S6835" s="2">
        <f>train[[#This Row],[Profit]]/train[[#This Row],[Sales]]</f>
        <v>0.96058357572271436</v>
      </c>
    </row>
    <row r="6836" spans="1:19" x14ac:dyDescent="0.3">
      <c r="A6836" t="s">
        <v>6561</v>
      </c>
      <c r="B6836">
        <v>43167</v>
      </c>
      <c r="C6836">
        <v>43170</v>
      </c>
      <c r="D6836" t="s">
        <v>68</v>
      </c>
      <c r="E6836" t="s">
        <v>3828</v>
      </c>
      <c r="F6836" t="s">
        <v>70</v>
      </c>
      <c r="G6836" t="s">
        <v>20</v>
      </c>
      <c r="H6836" t="s">
        <v>347</v>
      </c>
      <c r="I6836" t="s">
        <v>72</v>
      </c>
      <c r="J6836" t="s">
        <v>50</v>
      </c>
      <c r="K6836" t="s">
        <v>24</v>
      </c>
      <c r="L6836" t="s">
        <v>144</v>
      </c>
      <c r="M6836" t="s">
        <v>6562</v>
      </c>
      <c r="N6836" s="1">
        <v>647.84</v>
      </c>
      <c r="O6836">
        <v>2018</v>
      </c>
      <c r="P6836" t="s">
        <v>351</v>
      </c>
      <c r="Q6836" s="1">
        <v>93.133245552988441</v>
      </c>
      <c r="R6836" s="1">
        <f>train[[#This Row],[Sales]]-train[[#This Row],[Cost]]</f>
        <v>554.70675444701158</v>
      </c>
      <c r="S6836" s="2">
        <f>train[[#This Row],[Profit]]/train[[#This Row],[Sales]]</f>
        <v>0.85624035942055376</v>
      </c>
    </row>
    <row r="6837" spans="1:19" x14ac:dyDescent="0.3">
      <c r="A6837" t="s">
        <v>6561</v>
      </c>
      <c r="B6837">
        <v>43167</v>
      </c>
      <c r="C6837">
        <v>43170</v>
      </c>
      <c r="D6837" t="s">
        <v>68</v>
      </c>
      <c r="E6837" t="s">
        <v>3828</v>
      </c>
      <c r="F6837" t="s">
        <v>70</v>
      </c>
      <c r="G6837" t="s">
        <v>20</v>
      </c>
      <c r="H6837" t="s">
        <v>347</v>
      </c>
      <c r="I6837" t="s">
        <v>72</v>
      </c>
      <c r="J6837" t="s">
        <v>50</v>
      </c>
      <c r="K6837" t="s">
        <v>24</v>
      </c>
      <c r="L6837" t="s">
        <v>37</v>
      </c>
      <c r="M6837" t="s">
        <v>2752</v>
      </c>
      <c r="N6837" s="1">
        <v>20.7</v>
      </c>
      <c r="O6837">
        <v>2018</v>
      </c>
      <c r="P6837" t="s">
        <v>351</v>
      </c>
      <c r="Q6837" s="1">
        <v>2.9729929987205619</v>
      </c>
      <c r="R6837" s="1">
        <f>train[[#This Row],[Sales]]-train[[#This Row],[Cost]]</f>
        <v>17.727007001279439</v>
      </c>
      <c r="S6837" s="2">
        <f>train[[#This Row],[Profit]]/train[[#This Row],[Sales]]</f>
        <v>0.85637714982026281</v>
      </c>
    </row>
    <row r="6838" spans="1:19" x14ac:dyDescent="0.3">
      <c r="A6838" t="s">
        <v>6560</v>
      </c>
      <c r="B6838">
        <v>43167</v>
      </c>
      <c r="C6838">
        <v>43174</v>
      </c>
      <c r="D6838" t="s">
        <v>17</v>
      </c>
      <c r="E6838" t="s">
        <v>2777</v>
      </c>
      <c r="F6838" t="s">
        <v>19</v>
      </c>
      <c r="G6838" t="s">
        <v>20</v>
      </c>
      <c r="H6838" t="s">
        <v>5360</v>
      </c>
      <c r="I6838" t="s">
        <v>59</v>
      </c>
      <c r="J6838" t="s">
        <v>60</v>
      </c>
      <c r="K6838" t="s">
        <v>24</v>
      </c>
      <c r="L6838" t="s">
        <v>33</v>
      </c>
      <c r="M6838" t="s">
        <v>1120</v>
      </c>
      <c r="N6838" s="1">
        <v>171.2</v>
      </c>
      <c r="O6838">
        <v>2018</v>
      </c>
      <c r="P6838" t="s">
        <v>351</v>
      </c>
      <c r="Q6838" s="1">
        <v>55.476450920382455</v>
      </c>
      <c r="R6838" s="1">
        <f>train[[#This Row],[Sales]]-train[[#This Row],[Cost]]</f>
        <v>115.72354907961753</v>
      </c>
      <c r="S6838" s="2">
        <f>train[[#This Row],[Profit]]/train[[#This Row],[Sales]]</f>
        <v>0.67595531004449494</v>
      </c>
    </row>
    <row r="6839" spans="1:19" x14ac:dyDescent="0.3">
      <c r="A6839" t="s">
        <v>6560</v>
      </c>
      <c r="B6839">
        <v>43167</v>
      </c>
      <c r="C6839">
        <v>43174</v>
      </c>
      <c r="D6839" t="s">
        <v>17</v>
      </c>
      <c r="E6839" t="s">
        <v>2777</v>
      </c>
      <c r="F6839" t="s">
        <v>19</v>
      </c>
      <c r="G6839" t="s">
        <v>20</v>
      </c>
      <c r="H6839" t="s">
        <v>5360</v>
      </c>
      <c r="I6839" t="s">
        <v>59</v>
      </c>
      <c r="J6839" t="s">
        <v>60</v>
      </c>
      <c r="K6839" t="s">
        <v>24</v>
      </c>
      <c r="L6839" t="s">
        <v>44</v>
      </c>
      <c r="M6839" t="s">
        <v>4108</v>
      </c>
      <c r="N6839" s="1">
        <v>3.36</v>
      </c>
      <c r="O6839">
        <v>2018</v>
      </c>
      <c r="P6839" t="s">
        <v>351</v>
      </c>
      <c r="Q6839" s="1">
        <v>0.44578582353944518</v>
      </c>
      <c r="R6839" s="1">
        <f>train[[#This Row],[Sales]]-train[[#This Row],[Cost]]</f>
        <v>2.9142141764605549</v>
      </c>
      <c r="S6839" s="2">
        <f>train[[#This Row],[Profit]]/train[[#This Row],[Sales]]</f>
        <v>0.86732564775611753</v>
      </c>
    </row>
    <row r="6840" spans="1:19" x14ac:dyDescent="0.3">
      <c r="A6840" t="s">
        <v>6563</v>
      </c>
      <c r="B6840">
        <v>43168</v>
      </c>
      <c r="C6840">
        <v>43172</v>
      </c>
      <c r="D6840" t="s">
        <v>17</v>
      </c>
      <c r="E6840" t="s">
        <v>1801</v>
      </c>
      <c r="F6840" t="s">
        <v>19</v>
      </c>
      <c r="G6840" t="s">
        <v>20</v>
      </c>
      <c r="H6840" t="s">
        <v>58</v>
      </c>
      <c r="I6840" t="s">
        <v>59</v>
      </c>
      <c r="J6840" t="s">
        <v>60</v>
      </c>
      <c r="K6840" t="s">
        <v>24</v>
      </c>
      <c r="L6840" t="s">
        <v>33</v>
      </c>
      <c r="M6840" t="s">
        <v>1233</v>
      </c>
      <c r="N6840" s="1">
        <v>30.84</v>
      </c>
      <c r="O6840">
        <v>2018</v>
      </c>
      <c r="P6840" t="s">
        <v>351</v>
      </c>
      <c r="Q6840" s="1">
        <v>3.5229267073109791</v>
      </c>
      <c r="R6840" s="1">
        <f>train[[#This Row],[Sales]]-train[[#This Row],[Cost]]</f>
        <v>27.31707329268902</v>
      </c>
      <c r="S6840" s="2">
        <f>train[[#This Row],[Profit]]/train[[#This Row],[Sales]]</f>
        <v>0.8857676164944559</v>
      </c>
    </row>
    <row r="6841" spans="1:19" x14ac:dyDescent="0.3">
      <c r="A6841" t="s">
        <v>6564</v>
      </c>
      <c r="B6841">
        <v>43168</v>
      </c>
      <c r="C6841">
        <v>43172</v>
      </c>
      <c r="D6841" t="s">
        <v>17</v>
      </c>
      <c r="E6841" t="s">
        <v>5175</v>
      </c>
      <c r="F6841" t="s">
        <v>70</v>
      </c>
      <c r="G6841" t="s">
        <v>20</v>
      </c>
      <c r="H6841" t="s">
        <v>123</v>
      </c>
      <c r="I6841" t="s">
        <v>59</v>
      </c>
      <c r="J6841" t="s">
        <v>60</v>
      </c>
      <c r="K6841" t="s">
        <v>51</v>
      </c>
      <c r="L6841" t="s">
        <v>86</v>
      </c>
      <c r="M6841" t="s">
        <v>751</v>
      </c>
      <c r="N6841" s="1">
        <v>199.98</v>
      </c>
      <c r="O6841">
        <v>2018</v>
      </c>
      <c r="P6841" t="s">
        <v>351</v>
      </c>
      <c r="Q6841" s="1">
        <v>27.972916948426231</v>
      </c>
      <c r="R6841" s="1">
        <f>train[[#This Row],[Sales]]-train[[#This Row],[Cost]]</f>
        <v>172.00708305157377</v>
      </c>
      <c r="S6841" s="2">
        <f>train[[#This Row],[Profit]]/train[[#This Row],[Sales]]</f>
        <v>0.86012142740060893</v>
      </c>
    </row>
    <row r="6842" spans="1:19" x14ac:dyDescent="0.3">
      <c r="A6842" t="s">
        <v>6563</v>
      </c>
      <c r="B6842">
        <v>43168</v>
      </c>
      <c r="C6842">
        <v>43172</v>
      </c>
      <c r="D6842" t="s">
        <v>17</v>
      </c>
      <c r="E6842" t="s">
        <v>1801</v>
      </c>
      <c r="F6842" t="s">
        <v>19</v>
      </c>
      <c r="G6842" t="s">
        <v>20</v>
      </c>
      <c r="H6842" t="s">
        <v>58</v>
      </c>
      <c r="I6842" t="s">
        <v>59</v>
      </c>
      <c r="J6842" t="s">
        <v>60</v>
      </c>
      <c r="K6842" t="s">
        <v>51</v>
      </c>
      <c r="L6842" t="s">
        <v>910</v>
      </c>
      <c r="M6842" t="s">
        <v>4063</v>
      </c>
      <c r="N6842" s="1">
        <v>479.98399999999998</v>
      </c>
      <c r="O6842">
        <v>2018</v>
      </c>
      <c r="P6842" t="s">
        <v>351</v>
      </c>
      <c r="Q6842" s="1">
        <v>65.277992728630167</v>
      </c>
      <c r="R6842" s="1">
        <f>train[[#This Row],[Sales]]-train[[#This Row],[Cost]]</f>
        <v>414.7060072713698</v>
      </c>
      <c r="S6842" s="2">
        <f>train[[#This Row],[Profit]]/train[[#This Row],[Sales]]</f>
        <v>0.86399964847030275</v>
      </c>
    </row>
    <row r="6843" spans="1:19" x14ac:dyDescent="0.3">
      <c r="A6843" t="s">
        <v>6565</v>
      </c>
      <c r="B6843">
        <v>43169</v>
      </c>
      <c r="C6843">
        <v>43173</v>
      </c>
      <c r="D6843" t="s">
        <v>17</v>
      </c>
      <c r="E6843" t="s">
        <v>5621</v>
      </c>
      <c r="F6843" t="s">
        <v>30</v>
      </c>
      <c r="G6843" t="s">
        <v>20</v>
      </c>
      <c r="H6843" t="s">
        <v>1317</v>
      </c>
      <c r="I6843" t="s">
        <v>42</v>
      </c>
      <c r="J6843" t="s">
        <v>43</v>
      </c>
      <c r="K6843" t="s">
        <v>24</v>
      </c>
      <c r="L6843" t="s">
        <v>44</v>
      </c>
      <c r="M6843" t="s">
        <v>4793</v>
      </c>
      <c r="N6843" s="1">
        <v>5.2480000000000002</v>
      </c>
      <c r="O6843">
        <v>2018</v>
      </c>
      <c r="P6843" t="s">
        <v>351</v>
      </c>
      <c r="Q6843" s="1">
        <v>0.90914772194280302</v>
      </c>
      <c r="R6843" s="1">
        <f>train[[#This Row],[Sales]]-train[[#This Row],[Cost]]</f>
        <v>4.338852278057197</v>
      </c>
      <c r="S6843" s="2">
        <f>train[[#This Row],[Profit]]/train[[#This Row],[Sales]]</f>
        <v>0.8267630103005329</v>
      </c>
    </row>
    <row r="6844" spans="1:19" x14ac:dyDescent="0.3">
      <c r="A6844" t="s">
        <v>6566</v>
      </c>
      <c r="B6844">
        <v>43169</v>
      </c>
      <c r="C6844">
        <v>43174</v>
      </c>
      <c r="D6844" t="s">
        <v>17</v>
      </c>
      <c r="E6844" t="s">
        <v>3134</v>
      </c>
      <c r="F6844" t="s">
        <v>70</v>
      </c>
      <c r="G6844" t="s">
        <v>20</v>
      </c>
      <c r="H6844" t="s">
        <v>475</v>
      </c>
      <c r="I6844" t="s">
        <v>374</v>
      </c>
      <c r="J6844" t="s">
        <v>50</v>
      </c>
      <c r="K6844" t="s">
        <v>24</v>
      </c>
      <c r="L6844" t="s">
        <v>144</v>
      </c>
      <c r="M6844" t="s">
        <v>5205</v>
      </c>
      <c r="N6844" s="1">
        <v>48.783999999999999</v>
      </c>
      <c r="O6844">
        <v>2018</v>
      </c>
      <c r="P6844" t="s">
        <v>351</v>
      </c>
      <c r="Q6844" s="1">
        <v>10.213229024790813</v>
      </c>
      <c r="R6844" s="1">
        <f>train[[#This Row],[Sales]]-train[[#This Row],[Cost]]</f>
        <v>38.570770975209186</v>
      </c>
      <c r="S6844" s="2">
        <f>train[[#This Row],[Profit]]/train[[#This Row],[Sales]]</f>
        <v>0.79064387863252683</v>
      </c>
    </row>
    <row r="6845" spans="1:19" x14ac:dyDescent="0.3">
      <c r="A6845" t="s">
        <v>6568</v>
      </c>
      <c r="B6845">
        <v>43169</v>
      </c>
      <c r="C6845">
        <v>43173</v>
      </c>
      <c r="D6845" t="s">
        <v>17</v>
      </c>
      <c r="E6845" t="s">
        <v>2498</v>
      </c>
      <c r="F6845" t="s">
        <v>19</v>
      </c>
      <c r="G6845" t="s">
        <v>20</v>
      </c>
      <c r="H6845" t="s">
        <v>305</v>
      </c>
      <c r="I6845" t="s">
        <v>22</v>
      </c>
      <c r="J6845" t="s">
        <v>23</v>
      </c>
      <c r="K6845" t="s">
        <v>62</v>
      </c>
      <c r="L6845" t="s">
        <v>208</v>
      </c>
      <c r="M6845" t="s">
        <v>1006</v>
      </c>
      <c r="N6845" s="1">
        <v>933.40800000000002</v>
      </c>
      <c r="O6845">
        <v>2018</v>
      </c>
      <c r="P6845" t="s">
        <v>351</v>
      </c>
      <c r="Q6845" s="1">
        <v>459.69036287347114</v>
      </c>
      <c r="R6845" s="1">
        <f>train[[#This Row],[Sales]]-train[[#This Row],[Cost]]</f>
        <v>473.71763712652887</v>
      </c>
      <c r="S6845" s="2">
        <f>train[[#This Row],[Profit]]/train[[#This Row],[Sales]]</f>
        <v>0.50751401008618835</v>
      </c>
    </row>
    <row r="6846" spans="1:19" x14ac:dyDescent="0.3">
      <c r="A6846" t="s">
        <v>6569</v>
      </c>
      <c r="B6846">
        <v>43169</v>
      </c>
      <c r="C6846">
        <v>43174</v>
      </c>
      <c r="D6846" t="s">
        <v>56</v>
      </c>
      <c r="E6846" t="s">
        <v>2573</v>
      </c>
      <c r="F6846" t="s">
        <v>70</v>
      </c>
      <c r="G6846" t="s">
        <v>20</v>
      </c>
      <c r="H6846" t="s">
        <v>123</v>
      </c>
      <c r="I6846" t="s">
        <v>59</v>
      </c>
      <c r="J6846" t="s">
        <v>60</v>
      </c>
      <c r="K6846" t="s">
        <v>51</v>
      </c>
      <c r="L6846" t="s">
        <v>86</v>
      </c>
      <c r="M6846" t="s">
        <v>2422</v>
      </c>
      <c r="N6846" s="1">
        <v>111.96</v>
      </c>
      <c r="O6846">
        <v>2018</v>
      </c>
      <c r="P6846" t="s">
        <v>351</v>
      </c>
      <c r="Q6846" s="1">
        <v>8.3473094573715478</v>
      </c>
      <c r="R6846" s="1">
        <f>train[[#This Row],[Sales]]-train[[#This Row],[Cost]]</f>
        <v>103.61269054262844</v>
      </c>
      <c r="S6846" s="2">
        <f>train[[#This Row],[Profit]]/train[[#This Row],[Sales]]</f>
        <v>0.92544382406777825</v>
      </c>
    </row>
    <row r="6847" spans="1:19" x14ac:dyDescent="0.3">
      <c r="A6847" t="s">
        <v>6565</v>
      </c>
      <c r="B6847">
        <v>43169</v>
      </c>
      <c r="C6847">
        <v>43173</v>
      </c>
      <c r="D6847" t="s">
        <v>17</v>
      </c>
      <c r="E6847" t="s">
        <v>5621</v>
      </c>
      <c r="F6847" t="s">
        <v>30</v>
      </c>
      <c r="G6847" t="s">
        <v>20</v>
      </c>
      <c r="H6847" t="s">
        <v>1317</v>
      </c>
      <c r="I6847" t="s">
        <v>42</v>
      </c>
      <c r="J6847" t="s">
        <v>43</v>
      </c>
      <c r="K6847" t="s">
        <v>51</v>
      </c>
      <c r="L6847" t="s">
        <v>52</v>
      </c>
      <c r="M6847" t="s">
        <v>1762</v>
      </c>
      <c r="N6847" s="1">
        <v>35.909999999999997</v>
      </c>
      <c r="O6847">
        <v>2018</v>
      </c>
      <c r="P6847" t="s">
        <v>351</v>
      </c>
      <c r="Q6847" s="1">
        <v>11.837279905978908</v>
      </c>
      <c r="R6847" s="1">
        <f>train[[#This Row],[Sales]]-train[[#This Row],[Cost]]</f>
        <v>24.072720094021086</v>
      </c>
      <c r="S6847" s="2">
        <f>train[[#This Row],[Profit]]/train[[#This Row],[Sales]]</f>
        <v>0.67036257571765767</v>
      </c>
    </row>
    <row r="6848" spans="1:19" x14ac:dyDescent="0.3">
      <c r="A6848" t="s">
        <v>6565</v>
      </c>
      <c r="B6848">
        <v>43169</v>
      </c>
      <c r="C6848">
        <v>43173</v>
      </c>
      <c r="D6848" t="s">
        <v>17</v>
      </c>
      <c r="E6848" t="s">
        <v>5621</v>
      </c>
      <c r="F6848" t="s">
        <v>30</v>
      </c>
      <c r="G6848" t="s">
        <v>20</v>
      </c>
      <c r="H6848" t="s">
        <v>1317</v>
      </c>
      <c r="I6848" t="s">
        <v>42</v>
      </c>
      <c r="J6848" t="s">
        <v>43</v>
      </c>
      <c r="K6848" t="s">
        <v>62</v>
      </c>
      <c r="L6848" t="s">
        <v>81</v>
      </c>
      <c r="M6848" t="s">
        <v>1511</v>
      </c>
      <c r="N6848" s="1">
        <v>6.6959999999999997</v>
      </c>
      <c r="O6848">
        <v>2018</v>
      </c>
      <c r="P6848" t="s">
        <v>351</v>
      </c>
      <c r="Q6848" s="1">
        <v>3.2456471721863149</v>
      </c>
      <c r="R6848" s="1">
        <f>train[[#This Row],[Sales]]-train[[#This Row],[Cost]]</f>
        <v>3.4503528278136848</v>
      </c>
      <c r="S6848" s="2">
        <f>train[[#This Row],[Profit]]/train[[#This Row],[Sales]]</f>
        <v>0.51528566723621338</v>
      </c>
    </row>
    <row r="6849" spans="1:19" x14ac:dyDescent="0.3">
      <c r="A6849" t="s">
        <v>6566</v>
      </c>
      <c r="B6849">
        <v>43169</v>
      </c>
      <c r="C6849">
        <v>43174</v>
      </c>
      <c r="D6849" t="s">
        <v>17</v>
      </c>
      <c r="E6849" t="s">
        <v>3134</v>
      </c>
      <c r="F6849" t="s">
        <v>70</v>
      </c>
      <c r="G6849" t="s">
        <v>20</v>
      </c>
      <c r="H6849" t="s">
        <v>475</v>
      </c>
      <c r="I6849" t="s">
        <v>374</v>
      </c>
      <c r="J6849" t="s">
        <v>50</v>
      </c>
      <c r="K6849" t="s">
        <v>24</v>
      </c>
      <c r="L6849" t="s">
        <v>33</v>
      </c>
      <c r="M6849" t="s">
        <v>4069</v>
      </c>
      <c r="N6849" s="1">
        <v>13.092000000000001</v>
      </c>
      <c r="O6849">
        <v>2018</v>
      </c>
      <c r="P6849" t="s">
        <v>351</v>
      </c>
      <c r="Q6849" s="1">
        <v>2.6206336939999524</v>
      </c>
      <c r="R6849" s="1">
        <f>train[[#This Row],[Sales]]-train[[#This Row],[Cost]]</f>
        <v>10.471366306000048</v>
      </c>
      <c r="S6849" s="2">
        <f>train[[#This Row],[Profit]]/train[[#This Row],[Sales]]</f>
        <v>0.79982938481515797</v>
      </c>
    </row>
    <row r="6850" spans="1:19" x14ac:dyDescent="0.3">
      <c r="A6850" t="s">
        <v>6567</v>
      </c>
      <c r="B6850">
        <v>43169</v>
      </c>
      <c r="C6850">
        <v>43175</v>
      </c>
      <c r="D6850" t="s">
        <v>17</v>
      </c>
      <c r="E6850" t="s">
        <v>937</v>
      </c>
      <c r="F6850" t="s">
        <v>19</v>
      </c>
      <c r="G6850" t="s">
        <v>20</v>
      </c>
      <c r="H6850" t="s">
        <v>41</v>
      </c>
      <c r="I6850" t="s">
        <v>42</v>
      </c>
      <c r="J6850" t="s">
        <v>43</v>
      </c>
      <c r="K6850" t="s">
        <v>51</v>
      </c>
      <c r="L6850" t="s">
        <v>52</v>
      </c>
      <c r="M6850" t="s">
        <v>2659</v>
      </c>
      <c r="N6850" s="1">
        <v>53.981999999999999</v>
      </c>
      <c r="O6850">
        <v>2018</v>
      </c>
      <c r="P6850" t="s">
        <v>351</v>
      </c>
      <c r="Q6850" s="1">
        <v>10.482411639407557</v>
      </c>
      <c r="R6850" s="1">
        <f>train[[#This Row],[Sales]]-train[[#This Row],[Cost]]</f>
        <v>43.49958836059244</v>
      </c>
      <c r="S6850" s="2">
        <f>train[[#This Row],[Profit]]/train[[#This Row],[Sales]]</f>
        <v>0.80581653811626919</v>
      </c>
    </row>
    <row r="6851" spans="1:19" x14ac:dyDescent="0.3">
      <c r="A6851" t="s">
        <v>6565</v>
      </c>
      <c r="B6851">
        <v>43169</v>
      </c>
      <c r="C6851">
        <v>43173</v>
      </c>
      <c r="D6851" t="s">
        <v>17</v>
      </c>
      <c r="E6851" t="s">
        <v>5621</v>
      </c>
      <c r="F6851" t="s">
        <v>30</v>
      </c>
      <c r="G6851" t="s">
        <v>20</v>
      </c>
      <c r="H6851" t="s">
        <v>1317</v>
      </c>
      <c r="I6851" t="s">
        <v>42</v>
      </c>
      <c r="J6851" t="s">
        <v>43</v>
      </c>
      <c r="K6851" t="s">
        <v>62</v>
      </c>
      <c r="L6851" t="s">
        <v>81</v>
      </c>
      <c r="M6851" t="s">
        <v>4094</v>
      </c>
      <c r="N6851" s="1">
        <v>43.872</v>
      </c>
      <c r="O6851">
        <v>2018</v>
      </c>
      <c r="P6851" t="s">
        <v>351</v>
      </c>
      <c r="Q6851" s="1">
        <v>12.310933070381488</v>
      </c>
      <c r="R6851" s="1">
        <f>train[[#This Row],[Sales]]-train[[#This Row],[Cost]]</f>
        <v>31.561066929618512</v>
      </c>
      <c r="S6851" s="2">
        <f>train[[#This Row],[Profit]]/train[[#This Row],[Sales]]</f>
        <v>0.71938974584287274</v>
      </c>
    </row>
    <row r="6852" spans="1:19" x14ac:dyDescent="0.3">
      <c r="A6852" t="s">
        <v>6570</v>
      </c>
      <c r="B6852">
        <v>43170</v>
      </c>
      <c r="C6852">
        <v>43175</v>
      </c>
      <c r="D6852" t="s">
        <v>17</v>
      </c>
      <c r="E6852" t="s">
        <v>864</v>
      </c>
      <c r="F6852" t="s">
        <v>30</v>
      </c>
      <c r="G6852" t="s">
        <v>20</v>
      </c>
      <c r="H6852" t="s">
        <v>41</v>
      </c>
      <c r="I6852" t="s">
        <v>42</v>
      </c>
      <c r="J6852" t="s">
        <v>43</v>
      </c>
      <c r="K6852" t="s">
        <v>51</v>
      </c>
      <c r="L6852" t="s">
        <v>52</v>
      </c>
      <c r="M6852" t="s">
        <v>3154</v>
      </c>
      <c r="N6852" s="1">
        <v>776.85</v>
      </c>
      <c r="O6852">
        <v>2018</v>
      </c>
      <c r="P6852" t="s">
        <v>351</v>
      </c>
      <c r="Q6852" s="1">
        <v>94.599619733743495</v>
      </c>
      <c r="R6852" s="1">
        <f>train[[#This Row],[Sales]]-train[[#This Row],[Cost]]</f>
        <v>682.25038026625657</v>
      </c>
      <c r="S6852" s="2">
        <f>train[[#This Row],[Profit]]/train[[#This Row],[Sales]]</f>
        <v>0.8782266592859066</v>
      </c>
    </row>
    <row r="6853" spans="1:19" x14ac:dyDescent="0.3">
      <c r="A6853" t="s">
        <v>6570</v>
      </c>
      <c r="B6853">
        <v>43170</v>
      </c>
      <c r="C6853">
        <v>43175</v>
      </c>
      <c r="D6853" t="s">
        <v>17</v>
      </c>
      <c r="E6853" t="s">
        <v>864</v>
      </c>
      <c r="F6853" t="s">
        <v>30</v>
      </c>
      <c r="G6853" t="s">
        <v>20</v>
      </c>
      <c r="H6853" t="s">
        <v>41</v>
      </c>
      <c r="I6853" t="s">
        <v>42</v>
      </c>
      <c r="J6853" t="s">
        <v>43</v>
      </c>
      <c r="K6853" t="s">
        <v>24</v>
      </c>
      <c r="L6853" t="s">
        <v>35</v>
      </c>
      <c r="M6853" t="s">
        <v>2987</v>
      </c>
      <c r="N6853" s="1">
        <v>43.28</v>
      </c>
      <c r="O6853">
        <v>2018</v>
      </c>
      <c r="P6853" t="s">
        <v>351</v>
      </c>
      <c r="Q6853" s="1">
        <v>3.309263441734605</v>
      </c>
      <c r="R6853" s="1">
        <f>train[[#This Row],[Sales]]-train[[#This Row],[Cost]]</f>
        <v>39.970736558265394</v>
      </c>
      <c r="S6853" s="2">
        <f>train[[#This Row],[Profit]]/train[[#This Row],[Sales]]</f>
        <v>0.92353827537581779</v>
      </c>
    </row>
    <row r="6854" spans="1:19" x14ac:dyDescent="0.3">
      <c r="A6854" t="s">
        <v>6570</v>
      </c>
      <c r="B6854">
        <v>43170</v>
      </c>
      <c r="C6854">
        <v>43175</v>
      </c>
      <c r="D6854" t="s">
        <v>17</v>
      </c>
      <c r="E6854" t="s">
        <v>864</v>
      </c>
      <c r="F6854" t="s">
        <v>30</v>
      </c>
      <c r="G6854" t="s">
        <v>20</v>
      </c>
      <c r="H6854" t="s">
        <v>41</v>
      </c>
      <c r="I6854" t="s">
        <v>42</v>
      </c>
      <c r="J6854" t="s">
        <v>43</v>
      </c>
      <c r="K6854" t="s">
        <v>62</v>
      </c>
      <c r="L6854" t="s">
        <v>208</v>
      </c>
      <c r="M6854" t="s">
        <v>709</v>
      </c>
      <c r="N6854" s="1">
        <v>154.76400000000001</v>
      </c>
      <c r="O6854">
        <v>2018</v>
      </c>
      <c r="P6854" t="s">
        <v>351</v>
      </c>
      <c r="Q6854" s="1">
        <v>12.245832897642831</v>
      </c>
      <c r="R6854" s="1">
        <f>train[[#This Row],[Sales]]-train[[#This Row],[Cost]]</f>
        <v>142.51816710235718</v>
      </c>
      <c r="S6854" s="2">
        <f>train[[#This Row],[Profit]]/train[[#This Row],[Sales]]</f>
        <v>0.92087415098057157</v>
      </c>
    </row>
    <row r="6855" spans="1:19" x14ac:dyDescent="0.3">
      <c r="A6855" t="s">
        <v>6572</v>
      </c>
      <c r="B6855">
        <v>43170</v>
      </c>
      <c r="C6855">
        <v>43174</v>
      </c>
      <c r="D6855" t="s">
        <v>17</v>
      </c>
      <c r="E6855" t="s">
        <v>1447</v>
      </c>
      <c r="F6855" t="s">
        <v>30</v>
      </c>
      <c r="G6855" t="s">
        <v>20</v>
      </c>
      <c r="H6855" t="s">
        <v>4199</v>
      </c>
      <c r="I6855" t="s">
        <v>657</v>
      </c>
      <c r="J6855" t="s">
        <v>43</v>
      </c>
      <c r="K6855" t="s">
        <v>51</v>
      </c>
      <c r="L6855" t="s">
        <v>86</v>
      </c>
      <c r="M6855" t="s">
        <v>2720</v>
      </c>
      <c r="N6855" s="1">
        <v>63.88</v>
      </c>
      <c r="O6855">
        <v>2018</v>
      </c>
      <c r="P6855" t="s">
        <v>351</v>
      </c>
      <c r="Q6855" s="1">
        <v>27.658373468520807</v>
      </c>
      <c r="R6855" s="1">
        <f>train[[#This Row],[Sales]]-train[[#This Row],[Cost]]</f>
        <v>36.221626531479195</v>
      </c>
      <c r="S6855" s="2">
        <f>train[[#This Row],[Profit]]/train[[#This Row],[Sales]]</f>
        <v>0.56702608847024416</v>
      </c>
    </row>
    <row r="6856" spans="1:19" x14ac:dyDescent="0.3">
      <c r="A6856" t="s">
        <v>6572</v>
      </c>
      <c r="B6856">
        <v>43170</v>
      </c>
      <c r="C6856">
        <v>43174</v>
      </c>
      <c r="D6856" t="s">
        <v>17</v>
      </c>
      <c r="E6856" t="s">
        <v>1447</v>
      </c>
      <c r="F6856" t="s">
        <v>30</v>
      </c>
      <c r="G6856" t="s">
        <v>20</v>
      </c>
      <c r="H6856" t="s">
        <v>4199</v>
      </c>
      <c r="I6856" t="s">
        <v>657</v>
      </c>
      <c r="J6856" t="s">
        <v>43</v>
      </c>
      <c r="K6856" t="s">
        <v>62</v>
      </c>
      <c r="L6856" t="s">
        <v>81</v>
      </c>
      <c r="M6856" t="s">
        <v>5303</v>
      </c>
      <c r="N6856" s="1">
        <v>26.72</v>
      </c>
      <c r="O6856">
        <v>2018</v>
      </c>
      <c r="P6856" t="s">
        <v>351</v>
      </c>
      <c r="Q6856" s="1">
        <v>6.1827365773117</v>
      </c>
      <c r="R6856" s="1">
        <f>train[[#This Row],[Sales]]-train[[#This Row],[Cost]]</f>
        <v>20.537263422688298</v>
      </c>
      <c r="S6856" s="2">
        <f>train[[#This Row],[Profit]]/train[[#This Row],[Sales]]</f>
        <v>0.76861015803474175</v>
      </c>
    </row>
    <row r="6857" spans="1:19" x14ac:dyDescent="0.3">
      <c r="A6857" t="s">
        <v>6571</v>
      </c>
      <c r="B6857">
        <v>43170</v>
      </c>
      <c r="C6857">
        <v>43176</v>
      </c>
      <c r="D6857" t="s">
        <v>17</v>
      </c>
      <c r="E6857" t="s">
        <v>3671</v>
      </c>
      <c r="F6857" t="s">
        <v>19</v>
      </c>
      <c r="G6857" t="s">
        <v>20</v>
      </c>
      <c r="H6857" t="s">
        <v>218</v>
      </c>
      <c r="I6857" t="s">
        <v>164</v>
      </c>
      <c r="J6857" t="s">
        <v>23</v>
      </c>
      <c r="K6857" t="s">
        <v>24</v>
      </c>
      <c r="L6857" t="s">
        <v>33</v>
      </c>
      <c r="M6857" t="s">
        <v>174</v>
      </c>
      <c r="N6857" s="1">
        <v>895.92</v>
      </c>
      <c r="O6857">
        <v>2018</v>
      </c>
      <c r="P6857" t="s">
        <v>351</v>
      </c>
      <c r="Q6857" s="1">
        <v>321.51811007669625</v>
      </c>
      <c r="R6857" s="1">
        <f>train[[#This Row],[Sales]]-train[[#This Row],[Cost]]</f>
        <v>574.40188992330377</v>
      </c>
      <c r="S6857" s="2">
        <f>train[[#This Row],[Profit]]/train[[#This Row],[Sales]]</f>
        <v>0.6411307816806231</v>
      </c>
    </row>
    <row r="6858" spans="1:19" x14ac:dyDescent="0.3">
      <c r="A6858" t="s">
        <v>6570</v>
      </c>
      <c r="B6858">
        <v>43170</v>
      </c>
      <c r="C6858">
        <v>43175</v>
      </c>
      <c r="D6858" t="s">
        <v>17</v>
      </c>
      <c r="E6858" t="s">
        <v>864</v>
      </c>
      <c r="F6858" t="s">
        <v>30</v>
      </c>
      <c r="G6858" t="s">
        <v>20</v>
      </c>
      <c r="H6858" t="s">
        <v>41</v>
      </c>
      <c r="I6858" t="s">
        <v>42</v>
      </c>
      <c r="J6858" t="s">
        <v>43</v>
      </c>
      <c r="K6858" t="s">
        <v>24</v>
      </c>
      <c r="L6858" t="s">
        <v>33</v>
      </c>
      <c r="M6858" t="s">
        <v>725</v>
      </c>
      <c r="N6858" s="1">
        <v>12.294</v>
      </c>
      <c r="O6858">
        <v>2018</v>
      </c>
      <c r="P6858" t="s">
        <v>351</v>
      </c>
      <c r="Q6858" s="1">
        <v>5.5281881898470662</v>
      </c>
      <c r="R6858" s="1">
        <f>train[[#This Row],[Sales]]-train[[#This Row],[Cost]]</f>
        <v>6.7658118101529343</v>
      </c>
      <c r="S6858" s="2">
        <f>train[[#This Row],[Profit]]/train[[#This Row],[Sales]]</f>
        <v>0.55033445665795788</v>
      </c>
    </row>
    <row r="6859" spans="1:19" x14ac:dyDescent="0.3">
      <c r="A6859" t="s">
        <v>6576</v>
      </c>
      <c r="B6859">
        <v>43171</v>
      </c>
      <c r="C6859">
        <v>43176</v>
      </c>
      <c r="D6859" t="s">
        <v>17</v>
      </c>
      <c r="E6859" t="s">
        <v>674</v>
      </c>
      <c r="F6859" t="s">
        <v>70</v>
      </c>
      <c r="G6859" t="s">
        <v>20</v>
      </c>
      <c r="H6859" t="s">
        <v>1942</v>
      </c>
      <c r="I6859" t="s">
        <v>657</v>
      </c>
      <c r="J6859" t="s">
        <v>43</v>
      </c>
      <c r="K6859" t="s">
        <v>51</v>
      </c>
      <c r="L6859" t="s">
        <v>52</v>
      </c>
      <c r="M6859" t="s">
        <v>387</v>
      </c>
      <c r="N6859" s="1">
        <v>69.930000000000007</v>
      </c>
      <c r="O6859">
        <v>2018</v>
      </c>
      <c r="P6859" t="s">
        <v>351</v>
      </c>
      <c r="Q6859" s="1">
        <v>14.359716111353089</v>
      </c>
      <c r="R6859" s="1">
        <f>train[[#This Row],[Sales]]-train[[#This Row],[Cost]]</f>
        <v>55.570283888646919</v>
      </c>
      <c r="S6859" s="2">
        <f>train[[#This Row],[Profit]]/train[[#This Row],[Sales]]</f>
        <v>0.79465585426350516</v>
      </c>
    </row>
    <row r="6860" spans="1:19" x14ac:dyDescent="0.3">
      <c r="A6860" t="s">
        <v>6574</v>
      </c>
      <c r="B6860">
        <v>43171</v>
      </c>
      <c r="C6860">
        <v>43176</v>
      </c>
      <c r="D6860" t="s">
        <v>17</v>
      </c>
      <c r="E6860" t="s">
        <v>277</v>
      </c>
      <c r="F6860" t="s">
        <v>19</v>
      </c>
      <c r="G6860" t="s">
        <v>20</v>
      </c>
      <c r="H6860" t="s">
        <v>6575</v>
      </c>
      <c r="I6860" t="s">
        <v>157</v>
      </c>
      <c r="J6860" t="s">
        <v>50</v>
      </c>
      <c r="K6860" t="s">
        <v>24</v>
      </c>
      <c r="L6860" t="s">
        <v>33</v>
      </c>
      <c r="M6860" t="s">
        <v>679</v>
      </c>
      <c r="N6860" s="1">
        <v>40.409999999999997</v>
      </c>
      <c r="O6860">
        <v>2018</v>
      </c>
      <c r="P6860" t="s">
        <v>351</v>
      </c>
      <c r="Q6860" s="1">
        <v>19.354532533098901</v>
      </c>
      <c r="R6860" s="1">
        <f>train[[#This Row],[Sales]]-train[[#This Row],[Cost]]</f>
        <v>21.055467466901096</v>
      </c>
      <c r="S6860" s="2">
        <f>train[[#This Row],[Profit]]/train[[#This Row],[Sales]]</f>
        <v>0.52104596552588711</v>
      </c>
    </row>
    <row r="6861" spans="1:19" x14ac:dyDescent="0.3">
      <c r="A6861" t="s">
        <v>6573</v>
      </c>
      <c r="B6861">
        <v>43171</v>
      </c>
      <c r="C6861">
        <v>43176</v>
      </c>
      <c r="D6861" t="s">
        <v>17</v>
      </c>
      <c r="E6861" t="s">
        <v>2780</v>
      </c>
      <c r="F6861" t="s">
        <v>70</v>
      </c>
      <c r="G6861" t="s">
        <v>20</v>
      </c>
      <c r="H6861" t="s">
        <v>123</v>
      </c>
      <c r="I6861" t="s">
        <v>59</v>
      </c>
      <c r="J6861" t="s">
        <v>60</v>
      </c>
      <c r="K6861" t="s">
        <v>24</v>
      </c>
      <c r="L6861" t="s">
        <v>35</v>
      </c>
      <c r="M6861" t="s">
        <v>459</v>
      </c>
      <c r="N6861" s="1">
        <v>242.94</v>
      </c>
      <c r="O6861">
        <v>2018</v>
      </c>
      <c r="P6861" t="s">
        <v>351</v>
      </c>
      <c r="Q6861" s="1">
        <v>4.6062438799298686</v>
      </c>
      <c r="R6861" s="1">
        <f>train[[#This Row],[Sales]]-train[[#This Row],[Cost]]</f>
        <v>238.33375612007012</v>
      </c>
      <c r="S6861" s="2">
        <f>train[[#This Row],[Profit]]/train[[#This Row],[Sales]]</f>
        <v>0.98103958228398014</v>
      </c>
    </row>
    <row r="6862" spans="1:19" x14ac:dyDescent="0.3">
      <c r="A6862" t="s">
        <v>6582</v>
      </c>
      <c r="B6862">
        <v>43172</v>
      </c>
      <c r="C6862">
        <v>43174</v>
      </c>
      <c r="D6862" t="s">
        <v>68</v>
      </c>
      <c r="E6862" t="s">
        <v>350</v>
      </c>
      <c r="F6862" t="s">
        <v>19</v>
      </c>
      <c r="G6862" t="s">
        <v>20</v>
      </c>
      <c r="H6862" t="s">
        <v>1717</v>
      </c>
      <c r="I6862" t="s">
        <v>932</v>
      </c>
      <c r="J6862" t="s">
        <v>43</v>
      </c>
      <c r="K6862" t="s">
        <v>24</v>
      </c>
      <c r="L6862" t="s">
        <v>144</v>
      </c>
      <c r="M6862" t="s">
        <v>5845</v>
      </c>
      <c r="N6862" s="1">
        <v>465.16</v>
      </c>
      <c r="O6862">
        <v>2018</v>
      </c>
      <c r="P6862" t="s">
        <v>351</v>
      </c>
      <c r="Q6862" s="1">
        <v>92.308544147054192</v>
      </c>
      <c r="R6862" s="1">
        <f>train[[#This Row],[Sales]]-train[[#This Row],[Cost]]</f>
        <v>372.85145585294583</v>
      </c>
      <c r="S6862" s="2">
        <f>train[[#This Row],[Profit]]/train[[#This Row],[Sales]]</f>
        <v>0.80155528388714814</v>
      </c>
    </row>
    <row r="6863" spans="1:19" x14ac:dyDescent="0.3">
      <c r="A6863" t="s">
        <v>6577</v>
      </c>
      <c r="B6863">
        <v>43172</v>
      </c>
      <c r="C6863">
        <v>43172</v>
      </c>
      <c r="D6863" t="s">
        <v>316</v>
      </c>
      <c r="E6863" t="s">
        <v>4599</v>
      </c>
      <c r="F6863" t="s">
        <v>30</v>
      </c>
      <c r="G6863" t="s">
        <v>20</v>
      </c>
      <c r="H6863" t="s">
        <v>309</v>
      </c>
      <c r="I6863" t="s">
        <v>32</v>
      </c>
      <c r="J6863" t="s">
        <v>23</v>
      </c>
      <c r="K6863" t="s">
        <v>24</v>
      </c>
      <c r="L6863" t="s">
        <v>44</v>
      </c>
      <c r="M6863" t="s">
        <v>6578</v>
      </c>
      <c r="N6863" s="1">
        <v>19.456</v>
      </c>
      <c r="O6863">
        <v>2018</v>
      </c>
      <c r="P6863" t="s">
        <v>351</v>
      </c>
      <c r="Q6863" s="1">
        <v>7.7082992649633315</v>
      </c>
      <c r="R6863" s="1">
        <f>train[[#This Row],[Sales]]-train[[#This Row],[Cost]]</f>
        <v>11.747700735036668</v>
      </c>
      <c r="S6863" s="2">
        <f>train[[#This Row],[Profit]]/train[[#This Row],[Sales]]</f>
        <v>0.60380863152943398</v>
      </c>
    </row>
    <row r="6864" spans="1:19" x14ac:dyDescent="0.3">
      <c r="A6864" t="s">
        <v>6577</v>
      </c>
      <c r="B6864">
        <v>43172</v>
      </c>
      <c r="C6864">
        <v>43172</v>
      </c>
      <c r="D6864" t="s">
        <v>316</v>
      </c>
      <c r="E6864" t="s">
        <v>4599</v>
      </c>
      <c r="F6864" t="s">
        <v>30</v>
      </c>
      <c r="G6864" t="s">
        <v>20</v>
      </c>
      <c r="H6864" t="s">
        <v>309</v>
      </c>
      <c r="I6864" t="s">
        <v>32</v>
      </c>
      <c r="J6864" t="s">
        <v>23</v>
      </c>
      <c r="K6864" t="s">
        <v>62</v>
      </c>
      <c r="L6864" t="s">
        <v>63</v>
      </c>
      <c r="M6864" t="s">
        <v>5922</v>
      </c>
      <c r="N6864" s="1">
        <v>89.768000000000001</v>
      </c>
      <c r="O6864">
        <v>2018</v>
      </c>
      <c r="P6864" t="s">
        <v>351</v>
      </c>
      <c r="Q6864" s="1">
        <v>14.681146528390522</v>
      </c>
      <c r="R6864" s="1">
        <f>train[[#This Row],[Sales]]-train[[#This Row],[Cost]]</f>
        <v>75.086853471609473</v>
      </c>
      <c r="S6864" s="2">
        <f>train[[#This Row],[Profit]]/train[[#This Row],[Sales]]</f>
        <v>0.8364545658988668</v>
      </c>
    </row>
    <row r="6865" spans="1:19" x14ac:dyDescent="0.3">
      <c r="A6865" t="s">
        <v>6577</v>
      </c>
      <c r="B6865">
        <v>43172</v>
      </c>
      <c r="C6865">
        <v>43172</v>
      </c>
      <c r="D6865" t="s">
        <v>316</v>
      </c>
      <c r="E6865" t="s">
        <v>4599</v>
      </c>
      <c r="F6865" t="s">
        <v>30</v>
      </c>
      <c r="G6865" t="s">
        <v>20</v>
      </c>
      <c r="H6865" t="s">
        <v>309</v>
      </c>
      <c r="I6865" t="s">
        <v>32</v>
      </c>
      <c r="J6865" t="s">
        <v>23</v>
      </c>
      <c r="K6865" t="s">
        <v>24</v>
      </c>
      <c r="L6865" t="s">
        <v>44</v>
      </c>
      <c r="M6865" t="s">
        <v>580</v>
      </c>
      <c r="N6865" s="1">
        <v>29.76</v>
      </c>
      <c r="O6865">
        <v>2018</v>
      </c>
      <c r="P6865" t="s">
        <v>351</v>
      </c>
      <c r="Q6865" s="1">
        <v>3.6081104661508947</v>
      </c>
      <c r="R6865" s="1">
        <f>train[[#This Row],[Sales]]-train[[#This Row],[Cost]]</f>
        <v>26.151889533849108</v>
      </c>
      <c r="S6865" s="2">
        <f>train[[#This Row],[Profit]]/train[[#This Row],[Sales]]</f>
        <v>0.87875972895998344</v>
      </c>
    </row>
    <row r="6866" spans="1:19" x14ac:dyDescent="0.3">
      <c r="A6866" t="s">
        <v>6581</v>
      </c>
      <c r="B6866">
        <v>43172</v>
      </c>
      <c r="C6866">
        <v>43177</v>
      </c>
      <c r="D6866" t="s">
        <v>56</v>
      </c>
      <c r="E6866" t="s">
        <v>2524</v>
      </c>
      <c r="F6866" t="s">
        <v>30</v>
      </c>
      <c r="G6866" t="s">
        <v>20</v>
      </c>
      <c r="H6866" t="s">
        <v>602</v>
      </c>
      <c r="I6866" t="s">
        <v>603</v>
      </c>
      <c r="J6866" t="s">
        <v>60</v>
      </c>
      <c r="K6866" t="s">
        <v>51</v>
      </c>
      <c r="L6866" t="s">
        <v>52</v>
      </c>
      <c r="M6866" t="s">
        <v>3420</v>
      </c>
      <c r="N6866" s="1">
        <v>140.73599999999999</v>
      </c>
      <c r="O6866">
        <v>2018</v>
      </c>
      <c r="P6866" t="s">
        <v>351</v>
      </c>
      <c r="Q6866" s="1">
        <v>20.437419983727622</v>
      </c>
      <c r="R6866" s="1">
        <f>train[[#This Row],[Sales]]-train[[#This Row],[Cost]]</f>
        <v>120.29858001627237</v>
      </c>
      <c r="S6866" s="2">
        <f>train[[#This Row],[Profit]]/train[[#This Row],[Sales]]</f>
        <v>0.85478186118883848</v>
      </c>
    </row>
    <row r="6867" spans="1:19" x14ac:dyDescent="0.3">
      <c r="A6867" t="s">
        <v>6581</v>
      </c>
      <c r="B6867">
        <v>43172</v>
      </c>
      <c r="C6867">
        <v>43177</v>
      </c>
      <c r="D6867" t="s">
        <v>56</v>
      </c>
      <c r="E6867" t="s">
        <v>2524</v>
      </c>
      <c r="F6867" t="s">
        <v>30</v>
      </c>
      <c r="G6867" t="s">
        <v>20</v>
      </c>
      <c r="H6867" t="s">
        <v>602</v>
      </c>
      <c r="I6867" t="s">
        <v>603</v>
      </c>
      <c r="J6867" t="s">
        <v>60</v>
      </c>
      <c r="K6867" t="s">
        <v>51</v>
      </c>
      <c r="L6867" t="s">
        <v>86</v>
      </c>
      <c r="M6867" t="s">
        <v>6025</v>
      </c>
      <c r="N6867" s="1">
        <v>214.95</v>
      </c>
      <c r="O6867">
        <v>2018</v>
      </c>
      <c r="P6867" t="s">
        <v>351</v>
      </c>
      <c r="Q6867" s="1">
        <v>91.393467862681092</v>
      </c>
      <c r="R6867" s="1">
        <f>train[[#This Row],[Sales]]-train[[#This Row],[Cost]]</f>
        <v>123.5565321373189</v>
      </c>
      <c r="S6867" s="2">
        <f>train[[#This Row],[Profit]]/train[[#This Row],[Sales]]</f>
        <v>0.57481522278352593</v>
      </c>
    </row>
    <row r="6868" spans="1:19" x14ac:dyDescent="0.3">
      <c r="A6868" t="s">
        <v>6581</v>
      </c>
      <c r="B6868">
        <v>43172</v>
      </c>
      <c r="C6868">
        <v>43177</v>
      </c>
      <c r="D6868" t="s">
        <v>56</v>
      </c>
      <c r="E6868" t="s">
        <v>2524</v>
      </c>
      <c r="F6868" t="s">
        <v>30</v>
      </c>
      <c r="G6868" t="s">
        <v>20</v>
      </c>
      <c r="H6868" t="s">
        <v>602</v>
      </c>
      <c r="I6868" t="s">
        <v>603</v>
      </c>
      <c r="J6868" t="s">
        <v>60</v>
      </c>
      <c r="K6868" t="s">
        <v>24</v>
      </c>
      <c r="L6868" t="s">
        <v>25</v>
      </c>
      <c r="M6868" t="s">
        <v>5318</v>
      </c>
      <c r="N6868" s="1">
        <v>45.36</v>
      </c>
      <c r="O6868">
        <v>2018</v>
      </c>
      <c r="P6868" t="s">
        <v>351</v>
      </c>
      <c r="Q6868" s="1">
        <v>14.422243981618639</v>
      </c>
      <c r="R6868" s="1">
        <f>train[[#This Row],[Sales]]-train[[#This Row],[Cost]]</f>
        <v>30.937756018381361</v>
      </c>
      <c r="S6868" s="2">
        <f>train[[#This Row],[Profit]]/train[[#This Row],[Sales]]</f>
        <v>0.68204929493786071</v>
      </c>
    </row>
    <row r="6869" spans="1:19" x14ac:dyDescent="0.3">
      <c r="A6869" t="s">
        <v>6581</v>
      </c>
      <c r="B6869">
        <v>43172</v>
      </c>
      <c r="C6869">
        <v>43177</v>
      </c>
      <c r="D6869" t="s">
        <v>56</v>
      </c>
      <c r="E6869" t="s">
        <v>2524</v>
      </c>
      <c r="F6869" t="s">
        <v>30</v>
      </c>
      <c r="G6869" t="s">
        <v>20</v>
      </c>
      <c r="H6869" t="s">
        <v>602</v>
      </c>
      <c r="I6869" t="s">
        <v>603</v>
      </c>
      <c r="J6869" t="s">
        <v>60</v>
      </c>
      <c r="K6869" t="s">
        <v>24</v>
      </c>
      <c r="L6869" t="s">
        <v>25</v>
      </c>
      <c r="M6869" t="s">
        <v>2712</v>
      </c>
      <c r="N6869" s="1">
        <v>288.24</v>
      </c>
      <c r="O6869">
        <v>2018</v>
      </c>
      <c r="P6869" t="s">
        <v>351</v>
      </c>
      <c r="Q6869" s="1">
        <v>68.991100407624643</v>
      </c>
      <c r="R6869" s="1">
        <f>train[[#This Row],[Sales]]-train[[#This Row],[Cost]]</f>
        <v>219.24889959237538</v>
      </c>
      <c r="S6869" s="2">
        <f>train[[#This Row],[Profit]]/train[[#This Row],[Sales]]</f>
        <v>0.76064702883838253</v>
      </c>
    </row>
    <row r="6870" spans="1:19" x14ac:dyDescent="0.3">
      <c r="A6870" t="s">
        <v>6577</v>
      </c>
      <c r="B6870">
        <v>43172</v>
      </c>
      <c r="C6870">
        <v>43172</v>
      </c>
      <c r="D6870" t="s">
        <v>316</v>
      </c>
      <c r="E6870" t="s">
        <v>4599</v>
      </c>
      <c r="F6870" t="s">
        <v>30</v>
      </c>
      <c r="G6870" t="s">
        <v>20</v>
      </c>
      <c r="H6870" t="s">
        <v>309</v>
      </c>
      <c r="I6870" t="s">
        <v>32</v>
      </c>
      <c r="J6870" t="s">
        <v>23</v>
      </c>
      <c r="K6870" t="s">
        <v>51</v>
      </c>
      <c r="L6870" t="s">
        <v>448</v>
      </c>
      <c r="M6870" t="s">
        <v>6481</v>
      </c>
      <c r="N6870" s="1">
        <v>209.98599999999999</v>
      </c>
      <c r="O6870">
        <v>2018</v>
      </c>
      <c r="P6870" t="s">
        <v>351</v>
      </c>
      <c r="Q6870" s="1">
        <v>9.0856344285063706</v>
      </c>
      <c r="R6870" s="1">
        <f>train[[#This Row],[Sales]]-train[[#This Row],[Cost]]</f>
        <v>200.90036557149361</v>
      </c>
      <c r="S6870" s="2">
        <f>train[[#This Row],[Profit]]/train[[#This Row],[Sales]]</f>
        <v>0.9567321896292782</v>
      </c>
    </row>
    <row r="6871" spans="1:19" x14ac:dyDescent="0.3">
      <c r="A6871" t="s">
        <v>6577</v>
      </c>
      <c r="B6871">
        <v>43172</v>
      </c>
      <c r="C6871">
        <v>43172</v>
      </c>
      <c r="D6871" t="s">
        <v>316</v>
      </c>
      <c r="E6871" t="s">
        <v>4599</v>
      </c>
      <c r="F6871" t="s">
        <v>30</v>
      </c>
      <c r="G6871" t="s">
        <v>20</v>
      </c>
      <c r="H6871" t="s">
        <v>309</v>
      </c>
      <c r="I6871" t="s">
        <v>32</v>
      </c>
      <c r="J6871" t="s">
        <v>23</v>
      </c>
      <c r="K6871" t="s">
        <v>51</v>
      </c>
      <c r="L6871" t="s">
        <v>52</v>
      </c>
      <c r="M6871" t="s">
        <v>3300</v>
      </c>
      <c r="N6871" s="1">
        <v>34.36</v>
      </c>
      <c r="O6871">
        <v>2018</v>
      </c>
      <c r="P6871" t="s">
        <v>351</v>
      </c>
      <c r="Q6871" s="1">
        <v>5.5654979869761805</v>
      </c>
      <c r="R6871" s="1">
        <f>train[[#This Row],[Sales]]-train[[#This Row],[Cost]]</f>
        <v>28.79450201302382</v>
      </c>
      <c r="S6871" s="2">
        <f>train[[#This Row],[Profit]]/train[[#This Row],[Sales]]</f>
        <v>0.83802392354551281</v>
      </c>
    </row>
    <row r="6872" spans="1:19" x14ac:dyDescent="0.3">
      <c r="A6872" t="s">
        <v>6577</v>
      </c>
      <c r="B6872">
        <v>43172</v>
      </c>
      <c r="C6872">
        <v>43172</v>
      </c>
      <c r="D6872" t="s">
        <v>316</v>
      </c>
      <c r="E6872" t="s">
        <v>4599</v>
      </c>
      <c r="F6872" t="s">
        <v>30</v>
      </c>
      <c r="G6872" t="s">
        <v>20</v>
      </c>
      <c r="H6872" t="s">
        <v>309</v>
      </c>
      <c r="I6872" t="s">
        <v>32</v>
      </c>
      <c r="J6872" t="s">
        <v>23</v>
      </c>
      <c r="K6872" t="s">
        <v>24</v>
      </c>
      <c r="L6872" t="s">
        <v>25</v>
      </c>
      <c r="M6872" t="s">
        <v>1767</v>
      </c>
      <c r="N6872" s="1">
        <v>15.552</v>
      </c>
      <c r="O6872">
        <v>2018</v>
      </c>
      <c r="P6872" t="s">
        <v>351</v>
      </c>
      <c r="Q6872" s="1">
        <v>2.9997454503096659</v>
      </c>
      <c r="R6872" s="1">
        <f>train[[#This Row],[Sales]]-train[[#This Row],[Cost]]</f>
        <v>12.552254549690334</v>
      </c>
      <c r="S6872" s="2">
        <f>train[[#This Row],[Profit]]/train[[#This Row],[Sales]]</f>
        <v>0.80711513308194016</v>
      </c>
    </row>
    <row r="6873" spans="1:19" x14ac:dyDescent="0.3">
      <c r="A6873" t="s">
        <v>6577</v>
      </c>
      <c r="B6873">
        <v>43172</v>
      </c>
      <c r="C6873">
        <v>43172</v>
      </c>
      <c r="D6873" t="s">
        <v>316</v>
      </c>
      <c r="E6873" t="s">
        <v>4599</v>
      </c>
      <c r="F6873" t="s">
        <v>30</v>
      </c>
      <c r="G6873" t="s">
        <v>20</v>
      </c>
      <c r="H6873" t="s">
        <v>309</v>
      </c>
      <c r="I6873" t="s">
        <v>32</v>
      </c>
      <c r="J6873" t="s">
        <v>23</v>
      </c>
      <c r="K6873" t="s">
        <v>51</v>
      </c>
      <c r="L6873" t="s">
        <v>910</v>
      </c>
      <c r="M6873" t="s">
        <v>960</v>
      </c>
      <c r="N6873" s="1">
        <v>959.98400000000004</v>
      </c>
      <c r="O6873">
        <v>2018</v>
      </c>
      <c r="P6873" t="s">
        <v>351</v>
      </c>
      <c r="Q6873" s="1">
        <v>205.0969917473985</v>
      </c>
      <c r="R6873" s="1">
        <f>train[[#This Row],[Sales]]-train[[#This Row],[Cost]]</f>
        <v>754.8870082526015</v>
      </c>
      <c r="S6873" s="2">
        <f>train[[#This Row],[Profit]]/train[[#This Row],[Sales]]</f>
        <v>0.78635373949211806</v>
      </c>
    </row>
    <row r="6874" spans="1:19" x14ac:dyDescent="0.3">
      <c r="A6874" t="s">
        <v>6582</v>
      </c>
      <c r="B6874">
        <v>43172</v>
      </c>
      <c r="C6874">
        <v>43174</v>
      </c>
      <c r="D6874" t="s">
        <v>68</v>
      </c>
      <c r="E6874" t="s">
        <v>350</v>
      </c>
      <c r="F6874" t="s">
        <v>19</v>
      </c>
      <c r="G6874" t="s">
        <v>20</v>
      </c>
      <c r="H6874" t="s">
        <v>1717</v>
      </c>
      <c r="I6874" t="s">
        <v>932</v>
      </c>
      <c r="J6874" t="s">
        <v>43</v>
      </c>
      <c r="K6874" t="s">
        <v>24</v>
      </c>
      <c r="L6874" t="s">
        <v>25</v>
      </c>
      <c r="M6874" t="s">
        <v>6340</v>
      </c>
      <c r="N6874" s="1">
        <v>27.12</v>
      </c>
      <c r="O6874">
        <v>2018</v>
      </c>
      <c r="P6874" t="s">
        <v>351</v>
      </c>
      <c r="Q6874" s="1">
        <v>1.1070556267171578</v>
      </c>
      <c r="R6874" s="1">
        <f>train[[#This Row],[Sales]]-train[[#This Row],[Cost]]</f>
        <v>26.012944373282842</v>
      </c>
      <c r="S6874" s="2">
        <f>train[[#This Row],[Profit]]/train[[#This Row],[Sales]]</f>
        <v>0.95917936479656496</v>
      </c>
    </row>
    <row r="6875" spans="1:19" x14ac:dyDescent="0.3">
      <c r="A6875" t="s">
        <v>6581</v>
      </c>
      <c r="B6875">
        <v>43172</v>
      </c>
      <c r="C6875">
        <v>43177</v>
      </c>
      <c r="D6875" t="s">
        <v>56</v>
      </c>
      <c r="E6875" t="s">
        <v>2524</v>
      </c>
      <c r="F6875" t="s">
        <v>30</v>
      </c>
      <c r="G6875" t="s">
        <v>20</v>
      </c>
      <c r="H6875" t="s">
        <v>602</v>
      </c>
      <c r="I6875" t="s">
        <v>603</v>
      </c>
      <c r="J6875" t="s">
        <v>60</v>
      </c>
      <c r="K6875" t="s">
        <v>24</v>
      </c>
      <c r="L6875" t="s">
        <v>35</v>
      </c>
      <c r="M6875" t="s">
        <v>2313</v>
      </c>
      <c r="N6875" s="1">
        <v>90.8</v>
      </c>
      <c r="O6875">
        <v>2018</v>
      </c>
      <c r="P6875" t="s">
        <v>351</v>
      </c>
      <c r="Q6875" s="1">
        <v>42.359766010268579</v>
      </c>
      <c r="R6875" s="1">
        <f>train[[#This Row],[Sales]]-train[[#This Row],[Cost]]</f>
        <v>48.440233989731418</v>
      </c>
      <c r="S6875" s="2">
        <f>train[[#This Row],[Profit]]/train[[#This Row],[Sales]]</f>
        <v>0.53348275319087468</v>
      </c>
    </row>
    <row r="6876" spans="1:19" x14ac:dyDescent="0.3">
      <c r="A6876" t="s">
        <v>6582</v>
      </c>
      <c r="B6876">
        <v>43172</v>
      </c>
      <c r="C6876">
        <v>43174</v>
      </c>
      <c r="D6876" t="s">
        <v>68</v>
      </c>
      <c r="E6876" t="s">
        <v>350</v>
      </c>
      <c r="F6876" t="s">
        <v>19</v>
      </c>
      <c r="G6876" t="s">
        <v>20</v>
      </c>
      <c r="H6876" t="s">
        <v>1717</v>
      </c>
      <c r="I6876" t="s">
        <v>932</v>
      </c>
      <c r="J6876" t="s">
        <v>43</v>
      </c>
      <c r="K6876" t="s">
        <v>24</v>
      </c>
      <c r="L6876" t="s">
        <v>33</v>
      </c>
      <c r="M6876" t="s">
        <v>2384</v>
      </c>
      <c r="N6876" s="1">
        <v>30.88</v>
      </c>
      <c r="O6876">
        <v>2018</v>
      </c>
      <c r="P6876" t="s">
        <v>351</v>
      </c>
      <c r="Q6876" s="1">
        <v>15.349783187987052</v>
      </c>
      <c r="R6876" s="1">
        <f>train[[#This Row],[Sales]]-train[[#This Row],[Cost]]</f>
        <v>15.530216812012947</v>
      </c>
      <c r="S6876" s="2">
        <f>train[[#This Row],[Profit]]/train[[#This Row],[Sales]]</f>
        <v>0.5029215288864296</v>
      </c>
    </row>
    <row r="6877" spans="1:19" x14ac:dyDescent="0.3">
      <c r="A6877" t="s">
        <v>6579</v>
      </c>
      <c r="B6877">
        <v>43172</v>
      </c>
      <c r="C6877">
        <v>43179</v>
      </c>
      <c r="D6877" t="s">
        <v>17</v>
      </c>
      <c r="E6877" t="s">
        <v>777</v>
      </c>
      <c r="F6877" t="s">
        <v>19</v>
      </c>
      <c r="G6877" t="s">
        <v>20</v>
      </c>
      <c r="H6877" t="s">
        <v>419</v>
      </c>
      <c r="I6877" t="s">
        <v>420</v>
      </c>
      <c r="J6877" t="s">
        <v>60</v>
      </c>
      <c r="K6877" t="s">
        <v>24</v>
      </c>
      <c r="L6877" t="s">
        <v>293</v>
      </c>
      <c r="M6877" t="s">
        <v>702</v>
      </c>
      <c r="N6877" s="1">
        <v>1332.4960000000001</v>
      </c>
      <c r="O6877">
        <v>2018</v>
      </c>
      <c r="P6877" t="s">
        <v>351</v>
      </c>
      <c r="Q6877" s="1">
        <v>525.83832132351472</v>
      </c>
      <c r="R6877" s="1">
        <f>train[[#This Row],[Sales]]-train[[#This Row],[Cost]]</f>
        <v>806.65767867648538</v>
      </c>
      <c r="S6877" s="2">
        <f>train[[#This Row],[Profit]]/train[[#This Row],[Sales]]</f>
        <v>0.60537343352361683</v>
      </c>
    </row>
    <row r="6878" spans="1:19" x14ac:dyDescent="0.3">
      <c r="A6878" t="s">
        <v>6585</v>
      </c>
      <c r="B6878">
        <v>43172</v>
      </c>
      <c r="C6878">
        <v>43176</v>
      </c>
      <c r="D6878" t="s">
        <v>17</v>
      </c>
      <c r="E6878" t="s">
        <v>4804</v>
      </c>
      <c r="F6878" t="s">
        <v>19</v>
      </c>
      <c r="G6878" t="s">
        <v>20</v>
      </c>
      <c r="H6878" t="s">
        <v>278</v>
      </c>
      <c r="I6878" t="s">
        <v>798</v>
      </c>
      <c r="J6878" t="s">
        <v>43</v>
      </c>
      <c r="K6878" t="s">
        <v>24</v>
      </c>
      <c r="L6878" t="s">
        <v>33</v>
      </c>
      <c r="M6878" t="s">
        <v>996</v>
      </c>
      <c r="N6878" s="1">
        <v>174.3</v>
      </c>
      <c r="O6878">
        <v>2018</v>
      </c>
      <c r="P6878" t="s">
        <v>351</v>
      </c>
      <c r="Q6878" s="1">
        <v>86.016567389173062</v>
      </c>
      <c r="R6878" s="1">
        <f>train[[#This Row],[Sales]]-train[[#This Row],[Cost]]</f>
        <v>88.283432610826949</v>
      </c>
      <c r="S6878" s="2">
        <f>train[[#This Row],[Profit]]/train[[#This Row],[Sales]]</f>
        <v>0.5065027688515602</v>
      </c>
    </row>
    <row r="6879" spans="1:19" x14ac:dyDescent="0.3">
      <c r="A6879" t="s">
        <v>6584</v>
      </c>
      <c r="B6879">
        <v>43172</v>
      </c>
      <c r="C6879">
        <v>43176</v>
      </c>
      <c r="D6879" t="s">
        <v>17</v>
      </c>
      <c r="E6879" t="s">
        <v>4364</v>
      </c>
      <c r="F6879" t="s">
        <v>19</v>
      </c>
      <c r="G6879" t="s">
        <v>20</v>
      </c>
      <c r="H6879" t="s">
        <v>213</v>
      </c>
      <c r="I6879" t="s">
        <v>214</v>
      </c>
      <c r="J6879" t="s">
        <v>43</v>
      </c>
      <c r="K6879" t="s">
        <v>51</v>
      </c>
      <c r="L6879" t="s">
        <v>52</v>
      </c>
      <c r="M6879" t="s">
        <v>2839</v>
      </c>
      <c r="N6879" s="1">
        <v>299.89999999999998</v>
      </c>
      <c r="O6879">
        <v>2018</v>
      </c>
      <c r="P6879" t="s">
        <v>351</v>
      </c>
      <c r="Q6879" s="1">
        <v>66.43797463023985</v>
      </c>
      <c r="R6879" s="1">
        <f>train[[#This Row],[Sales]]-train[[#This Row],[Cost]]</f>
        <v>233.46202536976011</v>
      </c>
      <c r="S6879" s="2">
        <f>train[[#This Row],[Profit]]/train[[#This Row],[Sales]]</f>
        <v>0.77846623997919351</v>
      </c>
    </row>
    <row r="6880" spans="1:19" x14ac:dyDescent="0.3">
      <c r="A6880" t="s">
        <v>6580</v>
      </c>
      <c r="B6880">
        <v>43172</v>
      </c>
      <c r="C6880">
        <v>43178</v>
      </c>
      <c r="D6880" t="s">
        <v>17</v>
      </c>
      <c r="E6880" t="s">
        <v>2161</v>
      </c>
      <c r="F6880" t="s">
        <v>30</v>
      </c>
      <c r="G6880" t="s">
        <v>20</v>
      </c>
      <c r="H6880" t="s">
        <v>2263</v>
      </c>
      <c r="I6880" t="s">
        <v>59</v>
      </c>
      <c r="J6880" t="s">
        <v>60</v>
      </c>
      <c r="K6880" t="s">
        <v>24</v>
      </c>
      <c r="L6880" t="s">
        <v>25</v>
      </c>
      <c r="M6880" t="s">
        <v>2672</v>
      </c>
      <c r="N6880" s="1">
        <v>314.55</v>
      </c>
      <c r="O6880">
        <v>2018</v>
      </c>
      <c r="P6880" t="s">
        <v>351</v>
      </c>
      <c r="Q6880" s="1">
        <v>120.33796498377245</v>
      </c>
      <c r="R6880" s="1">
        <f>train[[#This Row],[Sales]]-train[[#This Row],[Cost]]</f>
        <v>194.21203501622756</v>
      </c>
      <c r="S6880" s="2">
        <f>train[[#This Row],[Profit]]/train[[#This Row],[Sales]]</f>
        <v>0.61742818317033077</v>
      </c>
    </row>
    <row r="6881" spans="1:19" x14ac:dyDescent="0.3">
      <c r="A6881" t="s">
        <v>6583</v>
      </c>
      <c r="B6881">
        <v>43172</v>
      </c>
      <c r="C6881">
        <v>43175</v>
      </c>
      <c r="D6881" t="s">
        <v>68</v>
      </c>
      <c r="E6881" t="s">
        <v>724</v>
      </c>
      <c r="F6881" t="s">
        <v>70</v>
      </c>
      <c r="G6881" t="s">
        <v>20</v>
      </c>
      <c r="H6881" t="s">
        <v>1202</v>
      </c>
      <c r="I6881" t="s">
        <v>32</v>
      </c>
      <c r="J6881" t="s">
        <v>23</v>
      </c>
      <c r="K6881" t="s">
        <v>51</v>
      </c>
      <c r="L6881" t="s">
        <v>52</v>
      </c>
      <c r="M6881" t="s">
        <v>387</v>
      </c>
      <c r="N6881" s="1">
        <v>7.992</v>
      </c>
      <c r="O6881">
        <v>2018</v>
      </c>
      <c r="P6881" t="s">
        <v>351</v>
      </c>
      <c r="Q6881" s="1">
        <v>3.2237685660447006</v>
      </c>
      <c r="R6881" s="1">
        <f>train[[#This Row],[Sales]]-train[[#This Row],[Cost]]</f>
        <v>4.7682314339552994</v>
      </c>
      <c r="S6881" s="2">
        <f>train[[#This Row],[Profit]]/train[[#This Row],[Sales]]</f>
        <v>0.59662555479921164</v>
      </c>
    </row>
    <row r="6882" spans="1:19" x14ac:dyDescent="0.3">
      <c r="A6882" t="s">
        <v>6586</v>
      </c>
      <c r="B6882">
        <v>43173</v>
      </c>
      <c r="C6882">
        <v>43176</v>
      </c>
      <c r="D6882" t="s">
        <v>56</v>
      </c>
      <c r="E6882" t="s">
        <v>1972</v>
      </c>
      <c r="F6882" t="s">
        <v>70</v>
      </c>
      <c r="G6882" t="s">
        <v>20</v>
      </c>
      <c r="H6882" t="s">
        <v>309</v>
      </c>
      <c r="I6882" t="s">
        <v>32</v>
      </c>
      <c r="J6882" t="s">
        <v>23</v>
      </c>
      <c r="K6882" t="s">
        <v>51</v>
      </c>
      <c r="L6882" t="s">
        <v>52</v>
      </c>
      <c r="M6882" t="s">
        <v>3007</v>
      </c>
      <c r="N6882" s="1">
        <v>49.616</v>
      </c>
      <c r="O6882">
        <v>2018</v>
      </c>
      <c r="P6882" t="s">
        <v>351</v>
      </c>
      <c r="Q6882" s="1">
        <v>11.320525058161335</v>
      </c>
      <c r="R6882" s="1">
        <f>train[[#This Row],[Sales]]-train[[#This Row],[Cost]]</f>
        <v>38.295474941838663</v>
      </c>
      <c r="S6882" s="2">
        <f>train[[#This Row],[Profit]]/train[[#This Row],[Sales]]</f>
        <v>0.77183720859881211</v>
      </c>
    </row>
    <row r="6883" spans="1:19" x14ac:dyDescent="0.3">
      <c r="A6883" t="s">
        <v>6587</v>
      </c>
      <c r="B6883">
        <v>43175</v>
      </c>
      <c r="C6883">
        <v>43180</v>
      </c>
      <c r="D6883" t="s">
        <v>17</v>
      </c>
      <c r="E6883" t="s">
        <v>5158</v>
      </c>
      <c r="F6883" t="s">
        <v>70</v>
      </c>
      <c r="G6883" t="s">
        <v>20</v>
      </c>
      <c r="H6883" t="s">
        <v>58</v>
      </c>
      <c r="I6883" t="s">
        <v>59</v>
      </c>
      <c r="J6883" t="s">
        <v>60</v>
      </c>
      <c r="K6883" t="s">
        <v>24</v>
      </c>
      <c r="L6883" t="s">
        <v>33</v>
      </c>
      <c r="M6883" t="s">
        <v>2647</v>
      </c>
      <c r="N6883" s="1">
        <v>19.68</v>
      </c>
      <c r="O6883">
        <v>2018</v>
      </c>
      <c r="P6883" t="s">
        <v>351</v>
      </c>
      <c r="Q6883" s="1">
        <v>7.5006826672892064</v>
      </c>
      <c r="R6883" s="1">
        <f>train[[#This Row],[Sales]]-train[[#This Row],[Cost]]</f>
        <v>12.179317332710793</v>
      </c>
      <c r="S6883" s="2">
        <f>train[[#This Row],[Profit]]/train[[#This Row],[Sales]]</f>
        <v>0.61886775064587363</v>
      </c>
    </row>
    <row r="6884" spans="1:19" x14ac:dyDescent="0.3">
      <c r="A6884" t="s">
        <v>6587</v>
      </c>
      <c r="B6884">
        <v>43175</v>
      </c>
      <c r="C6884">
        <v>43180</v>
      </c>
      <c r="D6884" t="s">
        <v>17</v>
      </c>
      <c r="E6884" t="s">
        <v>5158</v>
      </c>
      <c r="F6884" t="s">
        <v>70</v>
      </c>
      <c r="G6884" t="s">
        <v>20</v>
      </c>
      <c r="H6884" t="s">
        <v>58</v>
      </c>
      <c r="I6884" t="s">
        <v>59</v>
      </c>
      <c r="J6884" t="s">
        <v>60</v>
      </c>
      <c r="K6884" t="s">
        <v>24</v>
      </c>
      <c r="L6884" t="s">
        <v>33</v>
      </c>
      <c r="M6884" t="s">
        <v>3232</v>
      </c>
      <c r="N6884" s="1">
        <v>70.463999999999999</v>
      </c>
      <c r="O6884">
        <v>2018</v>
      </c>
      <c r="P6884" t="s">
        <v>351</v>
      </c>
      <c r="Q6884" s="1">
        <v>15.198409651335096</v>
      </c>
      <c r="R6884" s="1">
        <f>train[[#This Row],[Sales]]-train[[#This Row],[Cost]]</f>
        <v>55.265590348664901</v>
      </c>
      <c r="S6884" s="2">
        <f>train[[#This Row],[Profit]]/train[[#This Row],[Sales]]</f>
        <v>0.78430958146947238</v>
      </c>
    </row>
    <row r="6885" spans="1:19" x14ac:dyDescent="0.3">
      <c r="A6885" t="s">
        <v>6587</v>
      </c>
      <c r="B6885">
        <v>43175</v>
      </c>
      <c r="C6885">
        <v>43180</v>
      </c>
      <c r="D6885" t="s">
        <v>17</v>
      </c>
      <c r="E6885" t="s">
        <v>5158</v>
      </c>
      <c r="F6885" t="s">
        <v>70</v>
      </c>
      <c r="G6885" t="s">
        <v>20</v>
      </c>
      <c r="H6885" t="s">
        <v>58</v>
      </c>
      <c r="I6885" t="s">
        <v>59</v>
      </c>
      <c r="J6885" t="s">
        <v>60</v>
      </c>
      <c r="K6885" t="s">
        <v>24</v>
      </c>
      <c r="L6885" t="s">
        <v>35</v>
      </c>
      <c r="M6885" t="s">
        <v>2151</v>
      </c>
      <c r="N6885" s="1">
        <v>310.12</v>
      </c>
      <c r="O6885">
        <v>2018</v>
      </c>
      <c r="P6885" t="s">
        <v>351</v>
      </c>
      <c r="Q6885" s="1">
        <v>2.4829555223001831</v>
      </c>
      <c r="R6885" s="1">
        <f>train[[#This Row],[Sales]]-train[[#This Row],[Cost]]</f>
        <v>307.63704447769982</v>
      </c>
      <c r="S6885" s="2">
        <f>train[[#This Row],[Profit]]/train[[#This Row],[Sales]]</f>
        <v>0.99199356532213279</v>
      </c>
    </row>
    <row r="6886" spans="1:19" x14ac:dyDescent="0.3">
      <c r="A6886" t="s">
        <v>6588</v>
      </c>
      <c r="B6886">
        <v>43175</v>
      </c>
      <c r="C6886">
        <v>43175</v>
      </c>
      <c r="D6886" t="s">
        <v>316</v>
      </c>
      <c r="E6886" t="s">
        <v>2687</v>
      </c>
      <c r="F6886" t="s">
        <v>19</v>
      </c>
      <c r="G6886" t="s">
        <v>20</v>
      </c>
      <c r="H6886" t="s">
        <v>347</v>
      </c>
      <c r="I6886" t="s">
        <v>113</v>
      </c>
      <c r="J6886" t="s">
        <v>43</v>
      </c>
      <c r="K6886" t="s">
        <v>51</v>
      </c>
      <c r="L6886" t="s">
        <v>52</v>
      </c>
      <c r="M6886" t="s">
        <v>3526</v>
      </c>
      <c r="N6886" s="1">
        <v>44.375999999999998</v>
      </c>
      <c r="O6886">
        <v>2018</v>
      </c>
      <c r="P6886" t="s">
        <v>351</v>
      </c>
      <c r="Q6886" s="1">
        <v>1.411973016028464</v>
      </c>
      <c r="R6886" s="1">
        <f>train[[#This Row],[Sales]]-train[[#This Row],[Cost]]</f>
        <v>42.964026983971536</v>
      </c>
      <c r="S6886" s="2">
        <f>train[[#This Row],[Profit]]/train[[#This Row],[Sales]]</f>
        <v>0.9681816068138529</v>
      </c>
    </row>
    <row r="6887" spans="1:19" x14ac:dyDescent="0.3">
      <c r="A6887" t="s">
        <v>6588</v>
      </c>
      <c r="B6887">
        <v>43175</v>
      </c>
      <c r="C6887">
        <v>43175</v>
      </c>
      <c r="D6887" t="s">
        <v>316</v>
      </c>
      <c r="E6887" t="s">
        <v>2687</v>
      </c>
      <c r="F6887" t="s">
        <v>19</v>
      </c>
      <c r="G6887" t="s">
        <v>20</v>
      </c>
      <c r="H6887" t="s">
        <v>347</v>
      </c>
      <c r="I6887" t="s">
        <v>113</v>
      </c>
      <c r="J6887" t="s">
        <v>43</v>
      </c>
      <c r="K6887" t="s">
        <v>62</v>
      </c>
      <c r="L6887" t="s">
        <v>81</v>
      </c>
      <c r="M6887" t="s">
        <v>4277</v>
      </c>
      <c r="N6887" s="1">
        <v>51.264000000000003</v>
      </c>
      <c r="O6887">
        <v>2018</v>
      </c>
      <c r="P6887" t="s">
        <v>351</v>
      </c>
      <c r="Q6887" s="1">
        <v>7.9539509264141639</v>
      </c>
      <c r="R6887" s="1">
        <f>train[[#This Row],[Sales]]-train[[#This Row],[Cost]]</f>
        <v>43.310049073585837</v>
      </c>
      <c r="S6887" s="2">
        <f>train[[#This Row],[Profit]]/train[[#This Row],[Sales]]</f>
        <v>0.84484334179123433</v>
      </c>
    </row>
    <row r="6888" spans="1:19" x14ac:dyDescent="0.3">
      <c r="A6888" t="s">
        <v>6588</v>
      </c>
      <c r="B6888">
        <v>43175</v>
      </c>
      <c r="C6888">
        <v>43175</v>
      </c>
      <c r="D6888" t="s">
        <v>316</v>
      </c>
      <c r="E6888" t="s">
        <v>2687</v>
      </c>
      <c r="F6888" t="s">
        <v>19</v>
      </c>
      <c r="G6888" t="s">
        <v>20</v>
      </c>
      <c r="H6888" t="s">
        <v>347</v>
      </c>
      <c r="I6888" t="s">
        <v>113</v>
      </c>
      <c r="J6888" t="s">
        <v>43</v>
      </c>
      <c r="K6888" t="s">
        <v>24</v>
      </c>
      <c r="L6888" t="s">
        <v>33</v>
      </c>
      <c r="M6888" t="s">
        <v>2133</v>
      </c>
      <c r="N6888" s="1">
        <v>5.1929999999999996</v>
      </c>
      <c r="O6888">
        <v>2018</v>
      </c>
      <c r="P6888" t="s">
        <v>351</v>
      </c>
      <c r="Q6888" s="1">
        <v>2.5960048597892187</v>
      </c>
      <c r="R6888" s="1">
        <f>train[[#This Row],[Sales]]-train[[#This Row],[Cost]]</f>
        <v>2.5969951402107809</v>
      </c>
      <c r="S6888" s="2">
        <f>train[[#This Row],[Profit]]/train[[#This Row],[Sales]]</f>
        <v>0.50009534762387464</v>
      </c>
    </row>
    <row r="6889" spans="1:19" x14ac:dyDescent="0.3">
      <c r="A6889" t="s">
        <v>6590</v>
      </c>
      <c r="B6889">
        <v>43175</v>
      </c>
      <c r="C6889">
        <v>43177</v>
      </c>
      <c r="D6889" t="s">
        <v>56</v>
      </c>
      <c r="E6889" t="s">
        <v>735</v>
      </c>
      <c r="F6889" t="s">
        <v>30</v>
      </c>
      <c r="G6889" t="s">
        <v>20</v>
      </c>
      <c r="H6889" t="s">
        <v>242</v>
      </c>
      <c r="I6889" t="s">
        <v>243</v>
      </c>
      <c r="J6889" t="s">
        <v>60</v>
      </c>
      <c r="K6889" t="s">
        <v>24</v>
      </c>
      <c r="L6889" t="s">
        <v>25</v>
      </c>
      <c r="M6889" t="s">
        <v>2795</v>
      </c>
      <c r="N6889" s="1">
        <v>6.48</v>
      </c>
      <c r="O6889">
        <v>2018</v>
      </c>
      <c r="P6889" t="s">
        <v>351</v>
      </c>
      <c r="Q6889" s="1">
        <v>0.33191231496913154</v>
      </c>
      <c r="R6889" s="1">
        <f>train[[#This Row],[Sales]]-train[[#This Row],[Cost]]</f>
        <v>6.1480876850308688</v>
      </c>
      <c r="S6889" s="2">
        <f>train[[#This Row],[Profit]]/train[[#This Row],[Sales]]</f>
        <v>0.94877896373933157</v>
      </c>
    </row>
    <row r="6890" spans="1:19" x14ac:dyDescent="0.3">
      <c r="A6890" t="s">
        <v>6590</v>
      </c>
      <c r="B6890">
        <v>43175</v>
      </c>
      <c r="C6890">
        <v>43177</v>
      </c>
      <c r="D6890" t="s">
        <v>56</v>
      </c>
      <c r="E6890" t="s">
        <v>735</v>
      </c>
      <c r="F6890" t="s">
        <v>30</v>
      </c>
      <c r="G6890" t="s">
        <v>20</v>
      </c>
      <c r="H6890" t="s">
        <v>242</v>
      </c>
      <c r="I6890" t="s">
        <v>243</v>
      </c>
      <c r="J6890" t="s">
        <v>60</v>
      </c>
      <c r="K6890" t="s">
        <v>24</v>
      </c>
      <c r="L6890" t="s">
        <v>35</v>
      </c>
      <c r="M6890" t="s">
        <v>681</v>
      </c>
      <c r="N6890" s="1">
        <v>46.51</v>
      </c>
      <c r="O6890">
        <v>2018</v>
      </c>
      <c r="P6890" t="s">
        <v>351</v>
      </c>
      <c r="Q6890" s="1">
        <v>13.927682250004333</v>
      </c>
      <c r="R6890" s="1">
        <f>train[[#This Row],[Sales]]-train[[#This Row],[Cost]]</f>
        <v>32.582317749995667</v>
      </c>
      <c r="S6890" s="2">
        <f>train[[#This Row],[Profit]]/train[[#This Row],[Sales]]</f>
        <v>0.70054435067718057</v>
      </c>
    </row>
    <row r="6891" spans="1:19" x14ac:dyDescent="0.3">
      <c r="A6891" t="s">
        <v>6590</v>
      </c>
      <c r="B6891">
        <v>43175</v>
      </c>
      <c r="C6891">
        <v>43177</v>
      </c>
      <c r="D6891" t="s">
        <v>56</v>
      </c>
      <c r="E6891" t="s">
        <v>735</v>
      </c>
      <c r="F6891" t="s">
        <v>30</v>
      </c>
      <c r="G6891" t="s">
        <v>20</v>
      </c>
      <c r="H6891" t="s">
        <v>242</v>
      </c>
      <c r="I6891" t="s">
        <v>243</v>
      </c>
      <c r="J6891" t="s">
        <v>60</v>
      </c>
      <c r="K6891" t="s">
        <v>51</v>
      </c>
      <c r="L6891" t="s">
        <v>52</v>
      </c>
      <c r="M6891" t="s">
        <v>3770</v>
      </c>
      <c r="N6891" s="1">
        <v>659.976</v>
      </c>
      <c r="O6891">
        <v>2018</v>
      </c>
      <c r="P6891" t="s">
        <v>351</v>
      </c>
      <c r="Q6891" s="1">
        <v>247.72860580317592</v>
      </c>
      <c r="R6891" s="1">
        <f>train[[#This Row],[Sales]]-train[[#This Row],[Cost]]</f>
        <v>412.24739419682408</v>
      </c>
      <c r="S6891" s="2">
        <f>train[[#This Row],[Profit]]/train[[#This Row],[Sales]]</f>
        <v>0.62463997811560434</v>
      </c>
    </row>
    <row r="6892" spans="1:19" x14ac:dyDescent="0.3">
      <c r="A6892" t="s">
        <v>6589</v>
      </c>
      <c r="B6892">
        <v>43175</v>
      </c>
      <c r="C6892">
        <v>43177</v>
      </c>
      <c r="D6892" t="s">
        <v>56</v>
      </c>
      <c r="E6892" t="s">
        <v>1678</v>
      </c>
      <c r="F6892" t="s">
        <v>30</v>
      </c>
      <c r="G6892" t="s">
        <v>20</v>
      </c>
      <c r="H6892" t="s">
        <v>1153</v>
      </c>
      <c r="I6892" t="s">
        <v>113</v>
      </c>
      <c r="J6892" t="s">
        <v>43</v>
      </c>
      <c r="K6892" t="s">
        <v>51</v>
      </c>
      <c r="L6892" t="s">
        <v>52</v>
      </c>
      <c r="M6892" t="s">
        <v>1140</v>
      </c>
      <c r="N6892" s="1">
        <v>445.44</v>
      </c>
      <c r="O6892">
        <v>2018</v>
      </c>
      <c r="P6892" t="s">
        <v>351</v>
      </c>
      <c r="Q6892" s="1">
        <v>188.82945366996273</v>
      </c>
      <c r="R6892" s="1">
        <f>train[[#This Row],[Sales]]-train[[#This Row],[Cost]]</f>
        <v>256.61054633003727</v>
      </c>
      <c r="S6892" s="2">
        <f>train[[#This Row],[Profit]]/train[[#This Row],[Sales]]</f>
        <v>0.57608330264465979</v>
      </c>
    </row>
    <row r="6893" spans="1:19" x14ac:dyDescent="0.3">
      <c r="A6893" t="s">
        <v>6588</v>
      </c>
      <c r="B6893">
        <v>43175</v>
      </c>
      <c r="C6893">
        <v>43175</v>
      </c>
      <c r="D6893" t="s">
        <v>316</v>
      </c>
      <c r="E6893" t="s">
        <v>2687</v>
      </c>
      <c r="F6893" t="s">
        <v>19</v>
      </c>
      <c r="G6893" t="s">
        <v>20</v>
      </c>
      <c r="H6893" t="s">
        <v>347</v>
      </c>
      <c r="I6893" t="s">
        <v>113</v>
      </c>
      <c r="J6893" t="s">
        <v>43</v>
      </c>
      <c r="K6893" t="s">
        <v>51</v>
      </c>
      <c r="L6893" t="s">
        <v>86</v>
      </c>
      <c r="M6893" t="s">
        <v>1648</v>
      </c>
      <c r="N6893" s="1">
        <v>159.98400000000001</v>
      </c>
      <c r="O6893">
        <v>2018</v>
      </c>
      <c r="P6893" t="s">
        <v>351</v>
      </c>
      <c r="Q6893" s="1">
        <v>55.794552088802895</v>
      </c>
      <c r="R6893" s="1">
        <f>train[[#This Row],[Sales]]-train[[#This Row],[Cost]]</f>
        <v>104.18944791119711</v>
      </c>
      <c r="S6893" s="2">
        <f>train[[#This Row],[Profit]]/train[[#This Row],[Sales]]</f>
        <v>0.65124917436241814</v>
      </c>
    </row>
    <row r="6894" spans="1:19" x14ac:dyDescent="0.3">
      <c r="A6894" t="s">
        <v>6588</v>
      </c>
      <c r="B6894">
        <v>43175</v>
      </c>
      <c r="C6894">
        <v>43175</v>
      </c>
      <c r="D6894" t="s">
        <v>316</v>
      </c>
      <c r="E6894" t="s">
        <v>2687</v>
      </c>
      <c r="F6894" t="s">
        <v>19</v>
      </c>
      <c r="G6894" t="s">
        <v>20</v>
      </c>
      <c r="H6894" t="s">
        <v>347</v>
      </c>
      <c r="I6894" t="s">
        <v>113</v>
      </c>
      <c r="J6894" t="s">
        <v>43</v>
      </c>
      <c r="K6894" t="s">
        <v>24</v>
      </c>
      <c r="L6894" t="s">
        <v>35</v>
      </c>
      <c r="M6894" t="s">
        <v>2116</v>
      </c>
      <c r="N6894" s="1">
        <v>54.223999999999997</v>
      </c>
      <c r="O6894">
        <v>2018</v>
      </c>
      <c r="P6894" t="s">
        <v>351</v>
      </c>
      <c r="Q6894" s="1">
        <v>1.070611029273117</v>
      </c>
      <c r="R6894" s="1">
        <f>train[[#This Row],[Sales]]-train[[#This Row],[Cost]]</f>
        <v>53.15338897072688</v>
      </c>
      <c r="S6894" s="2">
        <f>train[[#This Row],[Profit]]/train[[#This Row],[Sales]]</f>
        <v>0.98025577181187085</v>
      </c>
    </row>
    <row r="6895" spans="1:19" x14ac:dyDescent="0.3">
      <c r="A6895" t="s">
        <v>6587</v>
      </c>
      <c r="B6895">
        <v>43175</v>
      </c>
      <c r="C6895">
        <v>43180</v>
      </c>
      <c r="D6895" t="s">
        <v>17</v>
      </c>
      <c r="E6895" t="s">
        <v>5158</v>
      </c>
      <c r="F6895" t="s">
        <v>70</v>
      </c>
      <c r="G6895" t="s">
        <v>20</v>
      </c>
      <c r="H6895" t="s">
        <v>58</v>
      </c>
      <c r="I6895" t="s">
        <v>59</v>
      </c>
      <c r="J6895" t="s">
        <v>60</v>
      </c>
      <c r="K6895" t="s">
        <v>24</v>
      </c>
      <c r="L6895" t="s">
        <v>144</v>
      </c>
      <c r="M6895" t="s">
        <v>496</v>
      </c>
      <c r="N6895" s="1">
        <v>140.66999999999999</v>
      </c>
      <c r="O6895">
        <v>2018</v>
      </c>
      <c r="P6895" t="s">
        <v>351</v>
      </c>
      <c r="Q6895" s="1">
        <v>19.018034066729925</v>
      </c>
      <c r="R6895" s="1">
        <f>train[[#This Row],[Sales]]-train[[#This Row],[Cost]]</f>
        <v>121.65196593327006</v>
      </c>
      <c r="S6895" s="2">
        <f>train[[#This Row],[Profit]]/train[[#This Row],[Sales]]</f>
        <v>0.86480390938558382</v>
      </c>
    </row>
    <row r="6896" spans="1:19" x14ac:dyDescent="0.3">
      <c r="A6896" t="s">
        <v>6591</v>
      </c>
      <c r="B6896">
        <v>43176</v>
      </c>
      <c r="C6896">
        <v>43181</v>
      </c>
      <c r="D6896" t="s">
        <v>56</v>
      </c>
      <c r="E6896" t="s">
        <v>3889</v>
      </c>
      <c r="F6896" t="s">
        <v>19</v>
      </c>
      <c r="G6896" t="s">
        <v>20</v>
      </c>
      <c r="H6896" t="s">
        <v>213</v>
      </c>
      <c r="I6896" t="s">
        <v>214</v>
      </c>
      <c r="J6896" t="s">
        <v>43</v>
      </c>
      <c r="K6896" t="s">
        <v>24</v>
      </c>
      <c r="L6896" t="s">
        <v>35</v>
      </c>
      <c r="M6896" t="s">
        <v>3442</v>
      </c>
      <c r="N6896" s="1">
        <v>107.44</v>
      </c>
      <c r="O6896">
        <v>2018</v>
      </c>
      <c r="P6896" t="s">
        <v>351</v>
      </c>
      <c r="Q6896" s="1">
        <v>34.154490379289761</v>
      </c>
      <c r="R6896" s="1">
        <f>train[[#This Row],[Sales]]-train[[#This Row],[Cost]]</f>
        <v>73.285509620710229</v>
      </c>
      <c r="S6896" s="2">
        <f>train[[#This Row],[Profit]]/train[[#This Row],[Sales]]</f>
        <v>0.68210638142879965</v>
      </c>
    </row>
    <row r="6897" spans="1:19" x14ac:dyDescent="0.3">
      <c r="A6897" t="s">
        <v>6591</v>
      </c>
      <c r="B6897">
        <v>43176</v>
      </c>
      <c r="C6897">
        <v>43181</v>
      </c>
      <c r="D6897" t="s">
        <v>56</v>
      </c>
      <c r="E6897" t="s">
        <v>3889</v>
      </c>
      <c r="F6897" t="s">
        <v>19</v>
      </c>
      <c r="G6897" t="s">
        <v>20</v>
      </c>
      <c r="H6897" t="s">
        <v>213</v>
      </c>
      <c r="I6897" t="s">
        <v>214</v>
      </c>
      <c r="J6897" t="s">
        <v>43</v>
      </c>
      <c r="K6897" t="s">
        <v>24</v>
      </c>
      <c r="L6897" t="s">
        <v>37</v>
      </c>
      <c r="M6897" t="s">
        <v>3476</v>
      </c>
      <c r="N6897" s="1">
        <v>7.31</v>
      </c>
      <c r="O6897">
        <v>2018</v>
      </c>
      <c r="P6897" t="s">
        <v>351</v>
      </c>
      <c r="Q6897" s="1">
        <v>1.0772708000160669</v>
      </c>
      <c r="R6897" s="1">
        <f>train[[#This Row],[Sales]]-train[[#This Row],[Cost]]</f>
        <v>6.2327291999839325</v>
      </c>
      <c r="S6897" s="2">
        <f>train[[#This Row],[Profit]]/train[[#This Row],[Sales]]</f>
        <v>0.85263053351353391</v>
      </c>
    </row>
    <row r="6898" spans="1:19" x14ac:dyDescent="0.3">
      <c r="A6898" t="s">
        <v>6591</v>
      </c>
      <c r="B6898">
        <v>43176</v>
      </c>
      <c r="C6898">
        <v>43181</v>
      </c>
      <c r="D6898" t="s">
        <v>56</v>
      </c>
      <c r="E6898" t="s">
        <v>3889</v>
      </c>
      <c r="F6898" t="s">
        <v>19</v>
      </c>
      <c r="G6898" t="s">
        <v>20</v>
      </c>
      <c r="H6898" t="s">
        <v>213</v>
      </c>
      <c r="I6898" t="s">
        <v>214</v>
      </c>
      <c r="J6898" t="s">
        <v>43</v>
      </c>
      <c r="K6898" t="s">
        <v>51</v>
      </c>
      <c r="L6898" t="s">
        <v>86</v>
      </c>
      <c r="M6898" t="s">
        <v>2213</v>
      </c>
      <c r="N6898" s="1">
        <v>71.599999999999994</v>
      </c>
      <c r="O6898">
        <v>2018</v>
      </c>
      <c r="P6898" t="s">
        <v>351</v>
      </c>
      <c r="Q6898" s="1">
        <v>34.793833706800733</v>
      </c>
      <c r="R6898" s="1">
        <f>train[[#This Row],[Sales]]-train[[#This Row],[Cost]]</f>
        <v>36.806166293199261</v>
      </c>
      <c r="S6898" s="2">
        <f>train[[#This Row],[Profit]]/train[[#This Row],[Sales]]</f>
        <v>0.51405260186032498</v>
      </c>
    </row>
    <row r="6899" spans="1:19" x14ac:dyDescent="0.3">
      <c r="A6899" t="s">
        <v>6591</v>
      </c>
      <c r="B6899">
        <v>43176</v>
      </c>
      <c r="C6899">
        <v>43181</v>
      </c>
      <c r="D6899" t="s">
        <v>56</v>
      </c>
      <c r="E6899" t="s">
        <v>3889</v>
      </c>
      <c r="F6899" t="s">
        <v>19</v>
      </c>
      <c r="G6899" t="s">
        <v>20</v>
      </c>
      <c r="H6899" t="s">
        <v>213</v>
      </c>
      <c r="I6899" t="s">
        <v>214</v>
      </c>
      <c r="J6899" t="s">
        <v>43</v>
      </c>
      <c r="K6899" t="s">
        <v>24</v>
      </c>
      <c r="L6899" t="s">
        <v>44</v>
      </c>
      <c r="M6899" t="s">
        <v>2416</v>
      </c>
      <c r="N6899" s="1">
        <v>59.1</v>
      </c>
      <c r="O6899">
        <v>2018</v>
      </c>
      <c r="P6899" t="s">
        <v>351</v>
      </c>
      <c r="Q6899" s="1">
        <v>16.825818911005125</v>
      </c>
      <c r="R6899" s="1">
        <f>train[[#This Row],[Sales]]-train[[#This Row],[Cost]]</f>
        <v>42.274181088994879</v>
      </c>
      <c r="S6899" s="2">
        <f>train[[#This Row],[Profit]]/train[[#This Row],[Sales]]</f>
        <v>0.71529917240262064</v>
      </c>
    </row>
    <row r="6900" spans="1:19" x14ac:dyDescent="0.3">
      <c r="A6900" t="s">
        <v>6591</v>
      </c>
      <c r="B6900">
        <v>43176</v>
      </c>
      <c r="C6900">
        <v>43181</v>
      </c>
      <c r="D6900" t="s">
        <v>56</v>
      </c>
      <c r="E6900" t="s">
        <v>3889</v>
      </c>
      <c r="F6900" t="s">
        <v>19</v>
      </c>
      <c r="G6900" t="s">
        <v>20</v>
      </c>
      <c r="H6900" t="s">
        <v>213</v>
      </c>
      <c r="I6900" t="s">
        <v>214</v>
      </c>
      <c r="J6900" t="s">
        <v>43</v>
      </c>
      <c r="K6900" t="s">
        <v>24</v>
      </c>
      <c r="L6900" t="s">
        <v>35</v>
      </c>
      <c r="M6900" t="s">
        <v>701</v>
      </c>
      <c r="N6900" s="1">
        <v>46.53</v>
      </c>
      <c r="O6900">
        <v>2018</v>
      </c>
      <c r="P6900" t="s">
        <v>351</v>
      </c>
      <c r="Q6900" s="1">
        <v>22.558052744783037</v>
      </c>
      <c r="R6900" s="1">
        <f>train[[#This Row],[Sales]]-train[[#This Row],[Cost]]</f>
        <v>23.971947255216964</v>
      </c>
      <c r="S6900" s="2">
        <f>train[[#This Row],[Profit]]/train[[#This Row],[Sales]]</f>
        <v>0.51519336460814447</v>
      </c>
    </row>
    <row r="6901" spans="1:19" x14ac:dyDescent="0.3">
      <c r="A6901" t="s">
        <v>6591</v>
      </c>
      <c r="B6901">
        <v>43176</v>
      </c>
      <c r="C6901">
        <v>43181</v>
      </c>
      <c r="D6901" t="s">
        <v>56</v>
      </c>
      <c r="E6901" t="s">
        <v>3889</v>
      </c>
      <c r="F6901" t="s">
        <v>19</v>
      </c>
      <c r="G6901" t="s">
        <v>20</v>
      </c>
      <c r="H6901" t="s">
        <v>213</v>
      </c>
      <c r="I6901" t="s">
        <v>214</v>
      </c>
      <c r="J6901" t="s">
        <v>43</v>
      </c>
      <c r="K6901" t="s">
        <v>24</v>
      </c>
      <c r="L6901" t="s">
        <v>37</v>
      </c>
      <c r="M6901" t="s">
        <v>5173</v>
      </c>
      <c r="N6901" s="1">
        <v>18.75</v>
      </c>
      <c r="O6901">
        <v>2018</v>
      </c>
      <c r="P6901" t="s">
        <v>351</v>
      </c>
      <c r="Q6901" s="1">
        <v>7.7125174983972675</v>
      </c>
      <c r="R6901" s="1">
        <f>train[[#This Row],[Sales]]-train[[#This Row],[Cost]]</f>
        <v>11.037482501602732</v>
      </c>
      <c r="S6901" s="2">
        <f>train[[#This Row],[Profit]]/train[[#This Row],[Sales]]</f>
        <v>0.58866573341881234</v>
      </c>
    </row>
    <row r="6902" spans="1:19" x14ac:dyDescent="0.3">
      <c r="A6902" t="s">
        <v>6591</v>
      </c>
      <c r="B6902">
        <v>43176</v>
      </c>
      <c r="C6902">
        <v>43181</v>
      </c>
      <c r="D6902" t="s">
        <v>56</v>
      </c>
      <c r="E6902" t="s">
        <v>3889</v>
      </c>
      <c r="F6902" t="s">
        <v>19</v>
      </c>
      <c r="G6902" t="s">
        <v>20</v>
      </c>
      <c r="H6902" t="s">
        <v>213</v>
      </c>
      <c r="I6902" t="s">
        <v>214</v>
      </c>
      <c r="J6902" t="s">
        <v>43</v>
      </c>
      <c r="K6902" t="s">
        <v>51</v>
      </c>
      <c r="L6902" t="s">
        <v>52</v>
      </c>
      <c r="M6902" t="s">
        <v>1762</v>
      </c>
      <c r="N6902" s="1">
        <v>119.7</v>
      </c>
      <c r="O6902">
        <v>2018</v>
      </c>
      <c r="P6902" t="s">
        <v>351</v>
      </c>
      <c r="Q6902" s="1">
        <v>34.280094867427565</v>
      </c>
      <c r="R6902" s="1">
        <f>train[[#This Row],[Sales]]-train[[#This Row],[Cost]]</f>
        <v>85.419905132572438</v>
      </c>
      <c r="S6902" s="2">
        <f>train[[#This Row],[Profit]]/train[[#This Row],[Sales]]</f>
        <v>0.71361658423201701</v>
      </c>
    </row>
    <row r="6903" spans="1:19" x14ac:dyDescent="0.3">
      <c r="A6903" t="s">
        <v>6591</v>
      </c>
      <c r="B6903">
        <v>43176</v>
      </c>
      <c r="C6903">
        <v>43181</v>
      </c>
      <c r="D6903" t="s">
        <v>56</v>
      </c>
      <c r="E6903" t="s">
        <v>3889</v>
      </c>
      <c r="F6903" t="s">
        <v>19</v>
      </c>
      <c r="G6903" t="s">
        <v>20</v>
      </c>
      <c r="H6903" t="s">
        <v>213</v>
      </c>
      <c r="I6903" t="s">
        <v>214</v>
      </c>
      <c r="J6903" t="s">
        <v>43</v>
      </c>
      <c r="K6903" t="s">
        <v>24</v>
      </c>
      <c r="L6903" t="s">
        <v>33</v>
      </c>
      <c r="M6903" t="s">
        <v>169</v>
      </c>
      <c r="N6903" s="1">
        <v>9.1440000000000001</v>
      </c>
      <c r="O6903">
        <v>2018</v>
      </c>
      <c r="P6903" t="s">
        <v>351</v>
      </c>
      <c r="Q6903" s="1">
        <v>3.5101286837019181</v>
      </c>
      <c r="R6903" s="1">
        <f>train[[#This Row],[Sales]]-train[[#This Row],[Cost]]</f>
        <v>5.633871316298082</v>
      </c>
      <c r="S6903" s="2">
        <f>train[[#This Row],[Profit]]/train[[#This Row],[Sales]]</f>
        <v>0.61612765926269486</v>
      </c>
    </row>
    <row r="6904" spans="1:19" x14ac:dyDescent="0.3">
      <c r="A6904" t="s">
        <v>6593</v>
      </c>
      <c r="B6904">
        <v>43176</v>
      </c>
      <c r="C6904">
        <v>43180</v>
      </c>
      <c r="D6904" t="s">
        <v>56</v>
      </c>
      <c r="E6904" t="s">
        <v>390</v>
      </c>
      <c r="F6904" t="s">
        <v>19</v>
      </c>
      <c r="G6904" t="s">
        <v>20</v>
      </c>
      <c r="H6904" t="s">
        <v>721</v>
      </c>
      <c r="I6904" t="s">
        <v>59</v>
      </c>
      <c r="J6904" t="s">
        <v>60</v>
      </c>
      <c r="K6904" t="s">
        <v>24</v>
      </c>
      <c r="L6904" t="s">
        <v>33</v>
      </c>
      <c r="M6904" t="s">
        <v>4069</v>
      </c>
      <c r="N6904" s="1">
        <v>17.456</v>
      </c>
      <c r="O6904">
        <v>2018</v>
      </c>
      <c r="P6904" t="s">
        <v>351</v>
      </c>
      <c r="Q6904" s="1">
        <v>3.619129204056085</v>
      </c>
      <c r="R6904" s="1">
        <f>train[[#This Row],[Sales]]-train[[#This Row],[Cost]]</f>
        <v>13.836870795943915</v>
      </c>
      <c r="S6904" s="2">
        <f>train[[#This Row],[Profit]]/train[[#This Row],[Sales]]</f>
        <v>0.79267133340650286</v>
      </c>
    </row>
    <row r="6905" spans="1:19" x14ac:dyDescent="0.3">
      <c r="A6905" t="s">
        <v>6591</v>
      </c>
      <c r="B6905">
        <v>43176</v>
      </c>
      <c r="C6905">
        <v>43181</v>
      </c>
      <c r="D6905" t="s">
        <v>56</v>
      </c>
      <c r="E6905" t="s">
        <v>3889</v>
      </c>
      <c r="F6905" t="s">
        <v>19</v>
      </c>
      <c r="G6905" t="s">
        <v>20</v>
      </c>
      <c r="H6905" t="s">
        <v>213</v>
      </c>
      <c r="I6905" t="s">
        <v>214</v>
      </c>
      <c r="J6905" t="s">
        <v>43</v>
      </c>
      <c r="K6905" t="s">
        <v>51</v>
      </c>
      <c r="L6905" t="s">
        <v>86</v>
      </c>
      <c r="M6905" t="s">
        <v>1794</v>
      </c>
      <c r="N6905" s="1">
        <v>57.06</v>
      </c>
      <c r="O6905">
        <v>2018</v>
      </c>
      <c r="P6905" t="s">
        <v>351</v>
      </c>
      <c r="Q6905" s="1">
        <v>6.3822625065732188</v>
      </c>
      <c r="R6905" s="1">
        <f>train[[#This Row],[Sales]]-train[[#This Row],[Cost]]</f>
        <v>50.677737493426783</v>
      </c>
      <c r="S6905" s="2">
        <f>train[[#This Row],[Profit]]/train[[#This Row],[Sales]]</f>
        <v>0.88814822105549918</v>
      </c>
    </row>
    <row r="6906" spans="1:19" x14ac:dyDescent="0.3">
      <c r="A6906" t="s">
        <v>6592</v>
      </c>
      <c r="B6906">
        <v>43176</v>
      </c>
      <c r="C6906">
        <v>43180</v>
      </c>
      <c r="D6906" t="s">
        <v>17</v>
      </c>
      <c r="E6906" t="s">
        <v>3908</v>
      </c>
      <c r="F6906" t="s">
        <v>30</v>
      </c>
      <c r="G6906" t="s">
        <v>20</v>
      </c>
      <c r="H6906" t="s">
        <v>21</v>
      </c>
      <c r="I6906" t="s">
        <v>22</v>
      </c>
      <c r="J6906" t="s">
        <v>23</v>
      </c>
      <c r="K6906" t="s">
        <v>24</v>
      </c>
      <c r="L6906" t="s">
        <v>25</v>
      </c>
      <c r="M6906" t="s">
        <v>2023</v>
      </c>
      <c r="N6906" s="1">
        <v>10.272</v>
      </c>
      <c r="O6906">
        <v>2018</v>
      </c>
      <c r="P6906" t="s">
        <v>351</v>
      </c>
      <c r="Q6906" s="1">
        <v>4.2488458158652449</v>
      </c>
      <c r="R6906" s="1">
        <f>train[[#This Row],[Sales]]-train[[#This Row],[Cost]]</f>
        <v>6.0231541841347553</v>
      </c>
      <c r="S6906" s="2">
        <f>train[[#This Row],[Profit]]/train[[#This Row],[Sales]]</f>
        <v>0.58636625624364824</v>
      </c>
    </row>
    <row r="6907" spans="1:19" x14ac:dyDescent="0.3">
      <c r="A6907" t="s">
        <v>6592</v>
      </c>
      <c r="B6907">
        <v>43176</v>
      </c>
      <c r="C6907">
        <v>43180</v>
      </c>
      <c r="D6907" t="s">
        <v>17</v>
      </c>
      <c r="E6907" t="s">
        <v>3908</v>
      </c>
      <c r="F6907" t="s">
        <v>30</v>
      </c>
      <c r="G6907" t="s">
        <v>20</v>
      </c>
      <c r="H6907" t="s">
        <v>21</v>
      </c>
      <c r="I6907" t="s">
        <v>22</v>
      </c>
      <c r="J6907" t="s">
        <v>23</v>
      </c>
      <c r="K6907" t="s">
        <v>24</v>
      </c>
      <c r="L6907" t="s">
        <v>33</v>
      </c>
      <c r="M6907" t="s">
        <v>4016</v>
      </c>
      <c r="N6907" s="1">
        <v>13.776</v>
      </c>
      <c r="O6907">
        <v>2018</v>
      </c>
      <c r="P6907" t="s">
        <v>351</v>
      </c>
      <c r="Q6907" s="1">
        <v>5.4530361951696698</v>
      </c>
      <c r="R6907" s="1">
        <f>train[[#This Row],[Sales]]-train[[#This Row],[Cost]]</f>
        <v>8.32296380483033</v>
      </c>
      <c r="S6907" s="2">
        <f>train[[#This Row],[Profit]]/train[[#This Row],[Sales]]</f>
        <v>0.60416403925887996</v>
      </c>
    </row>
    <row r="6908" spans="1:19" x14ac:dyDescent="0.3">
      <c r="A6908" t="s">
        <v>6594</v>
      </c>
      <c r="B6908">
        <v>43176</v>
      </c>
      <c r="C6908">
        <v>43182</v>
      </c>
      <c r="D6908" t="s">
        <v>17</v>
      </c>
      <c r="E6908" t="s">
        <v>1592</v>
      </c>
      <c r="F6908" t="s">
        <v>30</v>
      </c>
      <c r="G6908" t="s">
        <v>20</v>
      </c>
      <c r="H6908" t="s">
        <v>545</v>
      </c>
      <c r="I6908" t="s">
        <v>173</v>
      </c>
      <c r="J6908" t="s">
        <v>50</v>
      </c>
      <c r="K6908" t="s">
        <v>24</v>
      </c>
      <c r="L6908" t="s">
        <v>37</v>
      </c>
      <c r="M6908" t="s">
        <v>3958</v>
      </c>
      <c r="N6908" s="1">
        <v>4.6079999999999997</v>
      </c>
      <c r="O6908">
        <v>2018</v>
      </c>
      <c r="P6908" t="s">
        <v>351</v>
      </c>
      <c r="Q6908" s="1">
        <v>1.321195992315076</v>
      </c>
      <c r="R6908" s="1">
        <f>train[[#This Row],[Sales]]-train[[#This Row],[Cost]]</f>
        <v>3.2868040076849239</v>
      </c>
      <c r="S6908" s="2">
        <f>train[[#This Row],[Profit]]/train[[#This Row],[Sales]]</f>
        <v>0.71328211972329081</v>
      </c>
    </row>
    <row r="6909" spans="1:19" x14ac:dyDescent="0.3">
      <c r="A6909" t="s">
        <v>6600</v>
      </c>
      <c r="B6909">
        <v>43177</v>
      </c>
      <c r="C6909">
        <v>43181</v>
      </c>
      <c r="D6909" t="s">
        <v>17</v>
      </c>
      <c r="E6909" t="s">
        <v>3629</v>
      </c>
      <c r="F6909" t="s">
        <v>19</v>
      </c>
      <c r="G6909" t="s">
        <v>20</v>
      </c>
      <c r="H6909" t="s">
        <v>305</v>
      </c>
      <c r="I6909" t="s">
        <v>22</v>
      </c>
      <c r="J6909" t="s">
        <v>23</v>
      </c>
      <c r="K6909" t="s">
        <v>24</v>
      </c>
      <c r="L6909" t="s">
        <v>44</v>
      </c>
      <c r="M6909" t="s">
        <v>631</v>
      </c>
      <c r="N6909" s="1">
        <v>23.832000000000001</v>
      </c>
      <c r="O6909">
        <v>2018</v>
      </c>
      <c r="P6909" t="s">
        <v>351</v>
      </c>
      <c r="Q6909" s="1">
        <v>9.9441800228853783</v>
      </c>
      <c r="R6909" s="1">
        <f>train[[#This Row],[Sales]]-train[[#This Row],[Cost]]</f>
        <v>13.887819977114622</v>
      </c>
      <c r="S6909" s="2">
        <f>train[[#This Row],[Profit]]/train[[#This Row],[Sales]]</f>
        <v>0.58273833405146958</v>
      </c>
    </row>
    <row r="6910" spans="1:19" x14ac:dyDescent="0.3">
      <c r="A6910" t="s">
        <v>6597</v>
      </c>
      <c r="B6910">
        <v>43177</v>
      </c>
      <c r="C6910">
        <v>43183</v>
      </c>
      <c r="D6910" t="s">
        <v>17</v>
      </c>
      <c r="E6910" t="s">
        <v>2127</v>
      </c>
      <c r="F6910" t="s">
        <v>19</v>
      </c>
      <c r="G6910" t="s">
        <v>20</v>
      </c>
      <c r="H6910" t="s">
        <v>21</v>
      </c>
      <c r="I6910" t="s">
        <v>22</v>
      </c>
      <c r="J6910" t="s">
        <v>23</v>
      </c>
      <c r="K6910" t="s">
        <v>51</v>
      </c>
      <c r="L6910" t="s">
        <v>52</v>
      </c>
      <c r="M6910" t="s">
        <v>790</v>
      </c>
      <c r="N6910" s="1">
        <v>537.54399999999998</v>
      </c>
      <c r="O6910">
        <v>2018</v>
      </c>
      <c r="P6910" t="s">
        <v>351</v>
      </c>
      <c r="Q6910" s="1">
        <v>186.31395180985103</v>
      </c>
      <c r="R6910" s="1">
        <f>train[[#This Row],[Sales]]-train[[#This Row],[Cost]]</f>
        <v>351.23004819014898</v>
      </c>
      <c r="S6910" s="2">
        <f>train[[#This Row],[Profit]]/train[[#This Row],[Sales]]</f>
        <v>0.65339776500183988</v>
      </c>
    </row>
    <row r="6911" spans="1:19" x14ac:dyDescent="0.3">
      <c r="A6911" t="s">
        <v>6595</v>
      </c>
      <c r="B6911">
        <v>43177</v>
      </c>
      <c r="C6911">
        <v>43182</v>
      </c>
      <c r="D6911" t="s">
        <v>17</v>
      </c>
      <c r="E6911" t="s">
        <v>6156</v>
      </c>
      <c r="F6911" t="s">
        <v>19</v>
      </c>
      <c r="G6911" t="s">
        <v>20</v>
      </c>
      <c r="H6911" t="s">
        <v>1932</v>
      </c>
      <c r="I6911" t="s">
        <v>22</v>
      </c>
      <c r="J6911" t="s">
        <v>23</v>
      </c>
      <c r="K6911" t="s">
        <v>24</v>
      </c>
      <c r="L6911" t="s">
        <v>33</v>
      </c>
      <c r="M6911" t="s">
        <v>66</v>
      </c>
      <c r="N6911" s="1">
        <v>182.994</v>
      </c>
      <c r="O6911">
        <v>2018</v>
      </c>
      <c r="P6911" t="s">
        <v>351</v>
      </c>
      <c r="Q6911" s="1">
        <v>83.120761459192124</v>
      </c>
      <c r="R6911" s="1">
        <f>train[[#This Row],[Sales]]-train[[#This Row],[Cost]]</f>
        <v>99.873238540807876</v>
      </c>
      <c r="S6911" s="2">
        <f>train[[#This Row],[Profit]]/train[[#This Row],[Sales]]</f>
        <v>0.54577329606876657</v>
      </c>
    </row>
    <row r="6912" spans="1:19" x14ac:dyDescent="0.3">
      <c r="A6912" t="s">
        <v>6595</v>
      </c>
      <c r="B6912">
        <v>43177</v>
      </c>
      <c r="C6912">
        <v>43182</v>
      </c>
      <c r="D6912" t="s">
        <v>17</v>
      </c>
      <c r="E6912" t="s">
        <v>6156</v>
      </c>
      <c r="F6912" t="s">
        <v>19</v>
      </c>
      <c r="G6912" t="s">
        <v>20</v>
      </c>
      <c r="H6912" t="s">
        <v>1932</v>
      </c>
      <c r="I6912" t="s">
        <v>22</v>
      </c>
      <c r="J6912" t="s">
        <v>23</v>
      </c>
      <c r="K6912" t="s">
        <v>62</v>
      </c>
      <c r="L6912" t="s">
        <v>81</v>
      </c>
      <c r="M6912" t="s">
        <v>2623</v>
      </c>
      <c r="N6912" s="1">
        <v>82.524000000000001</v>
      </c>
      <c r="O6912">
        <v>2018</v>
      </c>
      <c r="P6912" t="s">
        <v>351</v>
      </c>
      <c r="Q6912" s="1">
        <v>33.540330173549194</v>
      </c>
      <c r="R6912" s="1">
        <f>train[[#This Row],[Sales]]-train[[#This Row],[Cost]]</f>
        <v>48.983669826450807</v>
      </c>
      <c r="S6912" s="2">
        <f>train[[#This Row],[Profit]]/train[[#This Row],[Sales]]</f>
        <v>0.59356877788826046</v>
      </c>
    </row>
    <row r="6913" spans="1:19" x14ac:dyDescent="0.3">
      <c r="A6913" t="s">
        <v>6596</v>
      </c>
      <c r="B6913">
        <v>43177</v>
      </c>
      <c r="C6913">
        <v>43181</v>
      </c>
      <c r="D6913" t="s">
        <v>17</v>
      </c>
      <c r="E6913" t="s">
        <v>2285</v>
      </c>
      <c r="F6913" t="s">
        <v>70</v>
      </c>
      <c r="G6913" t="s">
        <v>20</v>
      </c>
      <c r="H6913" t="s">
        <v>58</v>
      </c>
      <c r="I6913" t="s">
        <v>59</v>
      </c>
      <c r="J6913" t="s">
        <v>60</v>
      </c>
      <c r="K6913" t="s">
        <v>24</v>
      </c>
      <c r="L6913" t="s">
        <v>104</v>
      </c>
      <c r="M6913" t="s">
        <v>1963</v>
      </c>
      <c r="N6913" s="1">
        <v>19.399999999999999</v>
      </c>
      <c r="O6913">
        <v>2018</v>
      </c>
      <c r="P6913" t="s">
        <v>351</v>
      </c>
      <c r="Q6913" s="1">
        <v>5.8045682475663352</v>
      </c>
      <c r="R6913" s="1">
        <f>train[[#This Row],[Sales]]-train[[#This Row],[Cost]]</f>
        <v>13.595431752433663</v>
      </c>
      <c r="S6913" s="2">
        <f>train[[#This Row],[Profit]]/train[[#This Row],[Sales]]</f>
        <v>0.70079545115637443</v>
      </c>
    </row>
    <row r="6914" spans="1:19" x14ac:dyDescent="0.3">
      <c r="A6914" t="s">
        <v>6598</v>
      </c>
      <c r="B6914">
        <v>43177</v>
      </c>
      <c r="C6914">
        <v>43179</v>
      </c>
      <c r="D6914" t="s">
        <v>56</v>
      </c>
      <c r="E6914" t="s">
        <v>2675</v>
      </c>
      <c r="F6914" t="s">
        <v>70</v>
      </c>
      <c r="G6914" t="s">
        <v>20</v>
      </c>
      <c r="H6914" t="s">
        <v>58</v>
      </c>
      <c r="I6914" t="s">
        <v>59</v>
      </c>
      <c r="J6914" t="s">
        <v>60</v>
      </c>
      <c r="K6914" t="s">
        <v>24</v>
      </c>
      <c r="L6914" t="s">
        <v>144</v>
      </c>
      <c r="M6914" t="s">
        <v>2092</v>
      </c>
      <c r="N6914" s="1">
        <v>90.86</v>
      </c>
      <c r="O6914">
        <v>2018</v>
      </c>
      <c r="P6914" t="s">
        <v>351</v>
      </c>
      <c r="Q6914" s="1">
        <v>0.66821966786312403</v>
      </c>
      <c r="R6914" s="1">
        <f>train[[#This Row],[Sales]]-train[[#This Row],[Cost]]</f>
        <v>90.191780332136872</v>
      </c>
      <c r="S6914" s="2">
        <f>train[[#This Row],[Profit]]/train[[#This Row],[Sales]]</f>
        <v>0.99264561228413906</v>
      </c>
    </row>
    <row r="6915" spans="1:19" x14ac:dyDescent="0.3">
      <c r="A6915" t="s">
        <v>6595</v>
      </c>
      <c r="B6915">
        <v>43177</v>
      </c>
      <c r="C6915">
        <v>43182</v>
      </c>
      <c r="D6915" t="s">
        <v>17</v>
      </c>
      <c r="E6915" t="s">
        <v>6156</v>
      </c>
      <c r="F6915" t="s">
        <v>19</v>
      </c>
      <c r="G6915" t="s">
        <v>20</v>
      </c>
      <c r="H6915" t="s">
        <v>1932</v>
      </c>
      <c r="I6915" t="s">
        <v>22</v>
      </c>
      <c r="J6915" t="s">
        <v>23</v>
      </c>
      <c r="K6915" t="s">
        <v>51</v>
      </c>
      <c r="L6915" t="s">
        <v>86</v>
      </c>
      <c r="M6915" t="s">
        <v>3093</v>
      </c>
      <c r="N6915" s="1">
        <v>27.815999999999999</v>
      </c>
      <c r="O6915">
        <v>2018</v>
      </c>
      <c r="P6915" t="s">
        <v>351</v>
      </c>
      <c r="Q6915" s="1">
        <v>14.171490812560844</v>
      </c>
      <c r="R6915" s="1">
        <f>train[[#This Row],[Sales]]-train[[#This Row],[Cost]]</f>
        <v>13.644509187439155</v>
      </c>
      <c r="S6915" s="2">
        <f>train[[#This Row],[Profit]]/train[[#This Row],[Sales]]</f>
        <v>0.49052736509344103</v>
      </c>
    </row>
    <row r="6916" spans="1:19" x14ac:dyDescent="0.3">
      <c r="A6916" t="s">
        <v>6596</v>
      </c>
      <c r="B6916">
        <v>43177</v>
      </c>
      <c r="C6916">
        <v>43181</v>
      </c>
      <c r="D6916" t="s">
        <v>17</v>
      </c>
      <c r="E6916" t="s">
        <v>2285</v>
      </c>
      <c r="F6916" t="s">
        <v>70</v>
      </c>
      <c r="G6916" t="s">
        <v>20</v>
      </c>
      <c r="H6916" t="s">
        <v>58</v>
      </c>
      <c r="I6916" t="s">
        <v>59</v>
      </c>
      <c r="J6916" t="s">
        <v>60</v>
      </c>
      <c r="K6916" t="s">
        <v>24</v>
      </c>
      <c r="L6916" t="s">
        <v>44</v>
      </c>
      <c r="M6916" t="s">
        <v>1324</v>
      </c>
      <c r="N6916" s="1">
        <v>13.9</v>
      </c>
      <c r="O6916">
        <v>2018</v>
      </c>
      <c r="P6916" t="s">
        <v>351</v>
      </c>
      <c r="Q6916" s="1">
        <v>6.3304475713168342</v>
      </c>
      <c r="R6916" s="1">
        <f>train[[#This Row],[Sales]]-train[[#This Row],[Cost]]</f>
        <v>7.5695524286831661</v>
      </c>
      <c r="S6916" s="2">
        <f>train[[#This Row],[Profit]]/train[[#This Row],[Sales]]</f>
        <v>0.54457211717145082</v>
      </c>
    </row>
    <row r="6917" spans="1:19" x14ac:dyDescent="0.3">
      <c r="A6917" t="s">
        <v>6599</v>
      </c>
      <c r="B6917">
        <v>43177</v>
      </c>
      <c r="C6917">
        <v>43182</v>
      </c>
      <c r="D6917" t="s">
        <v>17</v>
      </c>
      <c r="E6917" t="s">
        <v>423</v>
      </c>
      <c r="F6917" t="s">
        <v>19</v>
      </c>
      <c r="G6917" t="s">
        <v>20</v>
      </c>
      <c r="H6917" t="s">
        <v>242</v>
      </c>
      <c r="I6917" t="s">
        <v>243</v>
      </c>
      <c r="J6917" t="s">
        <v>60</v>
      </c>
      <c r="K6917" t="s">
        <v>24</v>
      </c>
      <c r="L6917" t="s">
        <v>44</v>
      </c>
      <c r="M6917" t="s">
        <v>1222</v>
      </c>
      <c r="N6917" s="1">
        <v>46.2</v>
      </c>
      <c r="O6917">
        <v>2018</v>
      </c>
      <c r="P6917" t="s">
        <v>351</v>
      </c>
      <c r="Q6917" s="1">
        <v>20.424524931325934</v>
      </c>
      <c r="R6917" s="1">
        <f>train[[#This Row],[Sales]]-train[[#This Row],[Cost]]</f>
        <v>25.775475068674069</v>
      </c>
      <c r="S6917" s="2">
        <f>train[[#This Row],[Profit]]/train[[#This Row],[Sales]]</f>
        <v>0.557910715772166</v>
      </c>
    </row>
    <row r="6918" spans="1:19" x14ac:dyDescent="0.3">
      <c r="A6918" t="s">
        <v>6595</v>
      </c>
      <c r="B6918">
        <v>43177</v>
      </c>
      <c r="C6918">
        <v>43182</v>
      </c>
      <c r="D6918" t="s">
        <v>17</v>
      </c>
      <c r="E6918" t="s">
        <v>6156</v>
      </c>
      <c r="F6918" t="s">
        <v>19</v>
      </c>
      <c r="G6918" t="s">
        <v>20</v>
      </c>
      <c r="H6918" t="s">
        <v>1932</v>
      </c>
      <c r="I6918" t="s">
        <v>22</v>
      </c>
      <c r="J6918" t="s">
        <v>23</v>
      </c>
      <c r="K6918" t="s">
        <v>24</v>
      </c>
      <c r="L6918" t="s">
        <v>144</v>
      </c>
      <c r="M6918" t="s">
        <v>3219</v>
      </c>
      <c r="N6918" s="1">
        <v>2.6880000000000002</v>
      </c>
      <c r="O6918">
        <v>2018</v>
      </c>
      <c r="P6918" t="s">
        <v>351</v>
      </c>
      <c r="Q6918" s="1">
        <v>1.1169035344333447</v>
      </c>
      <c r="R6918" s="1">
        <f>train[[#This Row],[Sales]]-train[[#This Row],[Cost]]</f>
        <v>1.5710964655666555</v>
      </c>
      <c r="S6918" s="2">
        <f>train[[#This Row],[Profit]]/train[[#This Row],[Sales]]</f>
        <v>0.58448529224949974</v>
      </c>
    </row>
    <row r="6919" spans="1:19" x14ac:dyDescent="0.3">
      <c r="A6919" t="s">
        <v>6601</v>
      </c>
      <c r="B6919">
        <v>43178</v>
      </c>
      <c r="C6919">
        <v>43181</v>
      </c>
      <c r="D6919" t="s">
        <v>56</v>
      </c>
      <c r="E6919" t="s">
        <v>333</v>
      </c>
      <c r="F6919" t="s">
        <v>19</v>
      </c>
      <c r="G6919" t="s">
        <v>20</v>
      </c>
      <c r="H6919" t="s">
        <v>572</v>
      </c>
      <c r="I6919" t="s">
        <v>59</v>
      </c>
      <c r="J6919" t="s">
        <v>60</v>
      </c>
      <c r="K6919" t="s">
        <v>24</v>
      </c>
      <c r="L6919" t="s">
        <v>33</v>
      </c>
      <c r="M6919" t="s">
        <v>215</v>
      </c>
      <c r="N6919" s="1">
        <v>27.495999999999999</v>
      </c>
      <c r="O6919">
        <v>2018</v>
      </c>
      <c r="P6919" t="s">
        <v>351</v>
      </c>
      <c r="Q6919" s="1">
        <v>5.93922288042081</v>
      </c>
      <c r="R6919" s="1">
        <f>train[[#This Row],[Sales]]-train[[#This Row],[Cost]]</f>
        <v>21.556777119579188</v>
      </c>
      <c r="S6919" s="2">
        <f>train[[#This Row],[Profit]]/train[[#This Row],[Sales]]</f>
        <v>0.78399684025237082</v>
      </c>
    </row>
    <row r="6920" spans="1:19" x14ac:dyDescent="0.3">
      <c r="A6920" t="s">
        <v>6603</v>
      </c>
      <c r="B6920">
        <v>43178</v>
      </c>
      <c r="C6920">
        <v>43181</v>
      </c>
      <c r="D6920" t="s">
        <v>68</v>
      </c>
      <c r="E6920" t="s">
        <v>117</v>
      </c>
      <c r="F6920" t="s">
        <v>19</v>
      </c>
      <c r="G6920" t="s">
        <v>20</v>
      </c>
      <c r="H6920" t="s">
        <v>123</v>
      </c>
      <c r="I6920" t="s">
        <v>59</v>
      </c>
      <c r="J6920" t="s">
        <v>60</v>
      </c>
      <c r="K6920" t="s">
        <v>51</v>
      </c>
      <c r="L6920" t="s">
        <v>52</v>
      </c>
      <c r="M6920" t="s">
        <v>1683</v>
      </c>
      <c r="N6920" s="1">
        <v>657.50400000000002</v>
      </c>
      <c r="O6920">
        <v>2018</v>
      </c>
      <c r="P6920" t="s">
        <v>351</v>
      </c>
      <c r="Q6920" s="1">
        <v>185.5909507805618</v>
      </c>
      <c r="R6920" s="1">
        <f>train[[#This Row],[Sales]]-train[[#This Row],[Cost]]</f>
        <v>471.91304921943822</v>
      </c>
      <c r="S6920" s="2">
        <f>train[[#This Row],[Profit]]/train[[#This Row],[Sales]]</f>
        <v>0.71773411145702259</v>
      </c>
    </row>
    <row r="6921" spans="1:19" x14ac:dyDescent="0.3">
      <c r="A6921" t="s">
        <v>6601</v>
      </c>
      <c r="B6921">
        <v>43178</v>
      </c>
      <c r="C6921">
        <v>43181</v>
      </c>
      <c r="D6921" t="s">
        <v>56</v>
      </c>
      <c r="E6921" t="s">
        <v>333</v>
      </c>
      <c r="F6921" t="s">
        <v>19</v>
      </c>
      <c r="G6921" t="s">
        <v>20</v>
      </c>
      <c r="H6921" t="s">
        <v>572</v>
      </c>
      <c r="I6921" t="s">
        <v>59</v>
      </c>
      <c r="J6921" t="s">
        <v>60</v>
      </c>
      <c r="K6921" t="s">
        <v>62</v>
      </c>
      <c r="L6921" t="s">
        <v>208</v>
      </c>
      <c r="M6921" t="s">
        <v>3550</v>
      </c>
      <c r="N6921" s="1">
        <v>697.16</v>
      </c>
      <c r="O6921">
        <v>2018</v>
      </c>
      <c r="P6921" t="s">
        <v>351</v>
      </c>
      <c r="Q6921" s="1">
        <v>159.18233805970854</v>
      </c>
      <c r="R6921" s="1">
        <f>train[[#This Row],[Sales]]-train[[#This Row],[Cost]]</f>
        <v>537.97766194029145</v>
      </c>
      <c r="S6921" s="2">
        <f>train[[#This Row],[Profit]]/train[[#This Row],[Sales]]</f>
        <v>0.77167029367762274</v>
      </c>
    </row>
    <row r="6922" spans="1:19" x14ac:dyDescent="0.3">
      <c r="A6922" t="s">
        <v>6601</v>
      </c>
      <c r="B6922">
        <v>43178</v>
      </c>
      <c r="C6922">
        <v>43181</v>
      </c>
      <c r="D6922" t="s">
        <v>56</v>
      </c>
      <c r="E6922" t="s">
        <v>333</v>
      </c>
      <c r="F6922" t="s">
        <v>19</v>
      </c>
      <c r="G6922" t="s">
        <v>20</v>
      </c>
      <c r="H6922" t="s">
        <v>572</v>
      </c>
      <c r="I6922" t="s">
        <v>59</v>
      </c>
      <c r="J6922" t="s">
        <v>60</v>
      </c>
      <c r="K6922" t="s">
        <v>24</v>
      </c>
      <c r="L6922" t="s">
        <v>33</v>
      </c>
      <c r="M6922" t="s">
        <v>1307</v>
      </c>
      <c r="N6922" s="1">
        <v>14.624000000000001</v>
      </c>
      <c r="O6922">
        <v>2018</v>
      </c>
      <c r="P6922" t="s">
        <v>351</v>
      </c>
      <c r="Q6922" s="1">
        <v>3.9454210086555963</v>
      </c>
      <c r="R6922" s="1">
        <f>train[[#This Row],[Sales]]-train[[#This Row],[Cost]]</f>
        <v>10.678578991344404</v>
      </c>
      <c r="S6922" s="2">
        <f>train[[#This Row],[Profit]]/train[[#This Row],[Sales]]</f>
        <v>0.7302091761039663</v>
      </c>
    </row>
    <row r="6923" spans="1:19" x14ac:dyDescent="0.3">
      <c r="A6923" t="s">
        <v>6603</v>
      </c>
      <c r="B6923">
        <v>43178</v>
      </c>
      <c r="C6923">
        <v>43181</v>
      </c>
      <c r="D6923" t="s">
        <v>68</v>
      </c>
      <c r="E6923" t="s">
        <v>117</v>
      </c>
      <c r="F6923" t="s">
        <v>19</v>
      </c>
      <c r="G6923" t="s">
        <v>20</v>
      </c>
      <c r="H6923" t="s">
        <v>123</v>
      </c>
      <c r="I6923" t="s">
        <v>59</v>
      </c>
      <c r="J6923" t="s">
        <v>60</v>
      </c>
      <c r="K6923" t="s">
        <v>51</v>
      </c>
      <c r="L6923" t="s">
        <v>86</v>
      </c>
      <c r="M6923" t="s">
        <v>680</v>
      </c>
      <c r="N6923" s="1">
        <v>199.96</v>
      </c>
      <c r="O6923">
        <v>2018</v>
      </c>
      <c r="P6923" t="s">
        <v>351</v>
      </c>
      <c r="Q6923" s="1">
        <v>73.847689065673677</v>
      </c>
      <c r="R6923" s="1">
        <f>train[[#This Row],[Sales]]-train[[#This Row],[Cost]]</f>
        <v>126.11231093432633</v>
      </c>
      <c r="S6923" s="2">
        <f>train[[#This Row],[Profit]]/train[[#This Row],[Sales]]</f>
        <v>0.63068769221007359</v>
      </c>
    </row>
    <row r="6924" spans="1:19" x14ac:dyDescent="0.3">
      <c r="A6924" t="s">
        <v>6603</v>
      </c>
      <c r="B6924">
        <v>43178</v>
      </c>
      <c r="C6924">
        <v>43181</v>
      </c>
      <c r="D6924" t="s">
        <v>68</v>
      </c>
      <c r="E6924" t="s">
        <v>117</v>
      </c>
      <c r="F6924" t="s">
        <v>19</v>
      </c>
      <c r="G6924" t="s">
        <v>20</v>
      </c>
      <c r="H6924" t="s">
        <v>123</v>
      </c>
      <c r="I6924" t="s">
        <v>59</v>
      </c>
      <c r="J6924" t="s">
        <v>60</v>
      </c>
      <c r="K6924" t="s">
        <v>51</v>
      </c>
      <c r="L6924" t="s">
        <v>86</v>
      </c>
      <c r="M6924" t="s">
        <v>4347</v>
      </c>
      <c r="N6924" s="1">
        <v>99.54</v>
      </c>
      <c r="O6924">
        <v>2018</v>
      </c>
      <c r="P6924" t="s">
        <v>351</v>
      </c>
      <c r="Q6924" s="1">
        <v>7.5028509168312949</v>
      </c>
      <c r="R6924" s="1">
        <f>train[[#This Row],[Sales]]-train[[#This Row],[Cost]]</f>
        <v>92.037149083168714</v>
      </c>
      <c r="S6924" s="2">
        <f>train[[#This Row],[Profit]]/train[[#This Row],[Sales]]</f>
        <v>0.92462476474953492</v>
      </c>
    </row>
    <row r="6925" spans="1:19" x14ac:dyDescent="0.3">
      <c r="A6925" t="s">
        <v>6601</v>
      </c>
      <c r="B6925">
        <v>43178</v>
      </c>
      <c r="C6925">
        <v>43181</v>
      </c>
      <c r="D6925" t="s">
        <v>56</v>
      </c>
      <c r="E6925" t="s">
        <v>333</v>
      </c>
      <c r="F6925" t="s">
        <v>19</v>
      </c>
      <c r="G6925" t="s">
        <v>20</v>
      </c>
      <c r="H6925" t="s">
        <v>572</v>
      </c>
      <c r="I6925" t="s">
        <v>59</v>
      </c>
      <c r="J6925" t="s">
        <v>60</v>
      </c>
      <c r="K6925" t="s">
        <v>62</v>
      </c>
      <c r="L6925" t="s">
        <v>81</v>
      </c>
      <c r="M6925" t="s">
        <v>4448</v>
      </c>
      <c r="N6925" s="1">
        <v>30.93</v>
      </c>
      <c r="O6925">
        <v>2018</v>
      </c>
      <c r="P6925" t="s">
        <v>351</v>
      </c>
      <c r="Q6925" s="1">
        <v>1.8070510414370913</v>
      </c>
      <c r="R6925" s="1">
        <f>train[[#This Row],[Sales]]-train[[#This Row],[Cost]]</f>
        <v>29.122948958562908</v>
      </c>
      <c r="S6925" s="2">
        <f>train[[#This Row],[Profit]]/train[[#This Row],[Sales]]</f>
        <v>0.94157610599944741</v>
      </c>
    </row>
    <row r="6926" spans="1:19" x14ac:dyDescent="0.3">
      <c r="A6926" t="s">
        <v>6603</v>
      </c>
      <c r="B6926">
        <v>43178</v>
      </c>
      <c r="C6926">
        <v>43181</v>
      </c>
      <c r="D6926" t="s">
        <v>68</v>
      </c>
      <c r="E6926" t="s">
        <v>117</v>
      </c>
      <c r="F6926" t="s">
        <v>19</v>
      </c>
      <c r="G6926" t="s">
        <v>20</v>
      </c>
      <c r="H6926" t="s">
        <v>123</v>
      </c>
      <c r="I6926" t="s">
        <v>59</v>
      </c>
      <c r="J6926" t="s">
        <v>60</v>
      </c>
      <c r="K6926" t="s">
        <v>24</v>
      </c>
      <c r="L6926" t="s">
        <v>33</v>
      </c>
      <c r="M6926" t="s">
        <v>839</v>
      </c>
      <c r="N6926" s="1">
        <v>19.824000000000002</v>
      </c>
      <c r="O6926">
        <v>2018</v>
      </c>
      <c r="P6926" t="s">
        <v>351</v>
      </c>
      <c r="Q6926" s="1">
        <v>4.4027867428659073</v>
      </c>
      <c r="R6926" s="1">
        <f>train[[#This Row],[Sales]]-train[[#This Row],[Cost]]</f>
        <v>15.421213257134095</v>
      </c>
      <c r="S6926" s="2">
        <f>train[[#This Row],[Profit]]/train[[#This Row],[Sales]]</f>
        <v>0.777906237748895</v>
      </c>
    </row>
    <row r="6927" spans="1:19" x14ac:dyDescent="0.3">
      <c r="A6927" t="s">
        <v>6604</v>
      </c>
      <c r="B6927">
        <v>43178</v>
      </c>
      <c r="C6927">
        <v>43183</v>
      </c>
      <c r="D6927" t="s">
        <v>17</v>
      </c>
      <c r="E6927" t="s">
        <v>2172</v>
      </c>
      <c r="F6927" t="s">
        <v>70</v>
      </c>
      <c r="G6927" t="s">
        <v>20</v>
      </c>
      <c r="H6927" t="s">
        <v>58</v>
      </c>
      <c r="I6927" t="s">
        <v>59</v>
      </c>
      <c r="J6927" t="s">
        <v>60</v>
      </c>
      <c r="K6927" t="s">
        <v>24</v>
      </c>
      <c r="L6927" t="s">
        <v>144</v>
      </c>
      <c r="M6927" t="s">
        <v>3123</v>
      </c>
      <c r="N6927" s="1">
        <v>381.36</v>
      </c>
      <c r="O6927">
        <v>2018</v>
      </c>
      <c r="P6927" t="s">
        <v>351</v>
      </c>
      <c r="Q6927" s="1">
        <v>12.13271426877176</v>
      </c>
      <c r="R6927" s="1">
        <f>train[[#This Row],[Sales]]-train[[#This Row],[Cost]]</f>
        <v>369.22728573122828</v>
      </c>
      <c r="S6927" s="2">
        <f>train[[#This Row],[Profit]]/train[[#This Row],[Sales]]</f>
        <v>0.9681856663814461</v>
      </c>
    </row>
    <row r="6928" spans="1:19" x14ac:dyDescent="0.3">
      <c r="A6928" t="s">
        <v>6602</v>
      </c>
      <c r="B6928">
        <v>43178</v>
      </c>
      <c r="C6928">
        <v>43183</v>
      </c>
      <c r="D6928" t="s">
        <v>17</v>
      </c>
      <c r="E6928" t="s">
        <v>3651</v>
      </c>
      <c r="F6928" t="s">
        <v>30</v>
      </c>
      <c r="G6928" t="s">
        <v>20</v>
      </c>
      <c r="H6928" t="s">
        <v>213</v>
      </c>
      <c r="I6928" t="s">
        <v>214</v>
      </c>
      <c r="J6928" t="s">
        <v>43</v>
      </c>
      <c r="K6928" t="s">
        <v>24</v>
      </c>
      <c r="L6928" t="s">
        <v>37</v>
      </c>
      <c r="M6928" t="s">
        <v>968</v>
      </c>
      <c r="N6928" s="1">
        <v>28.91</v>
      </c>
      <c r="O6928">
        <v>2018</v>
      </c>
      <c r="P6928" t="s">
        <v>351</v>
      </c>
      <c r="Q6928" s="1">
        <v>10.207078717451372</v>
      </c>
      <c r="R6928" s="1">
        <f>train[[#This Row],[Sales]]-train[[#This Row],[Cost]]</f>
        <v>18.70292128254863</v>
      </c>
      <c r="S6928" s="2">
        <f>train[[#This Row],[Profit]]/train[[#This Row],[Sales]]</f>
        <v>0.64693605266512033</v>
      </c>
    </row>
    <row r="6929" spans="1:19" x14ac:dyDescent="0.3">
      <c r="A6929" t="s">
        <v>6608</v>
      </c>
      <c r="B6929">
        <v>43179</v>
      </c>
      <c r="C6929">
        <v>43184</v>
      </c>
      <c r="D6929" t="s">
        <v>56</v>
      </c>
      <c r="E6929" t="s">
        <v>317</v>
      </c>
      <c r="F6929" t="s">
        <v>19</v>
      </c>
      <c r="G6929" t="s">
        <v>20</v>
      </c>
      <c r="H6929" t="s">
        <v>347</v>
      </c>
      <c r="I6929" t="s">
        <v>326</v>
      </c>
      <c r="J6929" t="s">
        <v>23</v>
      </c>
      <c r="K6929" t="s">
        <v>62</v>
      </c>
      <c r="L6929" t="s">
        <v>81</v>
      </c>
      <c r="M6929" t="s">
        <v>5112</v>
      </c>
      <c r="N6929" s="1">
        <v>2.91</v>
      </c>
      <c r="O6929">
        <v>2018</v>
      </c>
      <c r="P6929" t="s">
        <v>351</v>
      </c>
      <c r="Q6929" s="1">
        <v>1.2450773796399568</v>
      </c>
      <c r="R6929" s="1">
        <f>train[[#This Row],[Sales]]-train[[#This Row],[Cost]]</f>
        <v>1.6649226203600433</v>
      </c>
      <c r="S6929" s="2">
        <f>train[[#This Row],[Profit]]/train[[#This Row],[Sales]]</f>
        <v>0.57213835751204234</v>
      </c>
    </row>
    <row r="6930" spans="1:19" x14ac:dyDescent="0.3">
      <c r="A6930" t="s">
        <v>6605</v>
      </c>
      <c r="B6930">
        <v>43179</v>
      </c>
      <c r="C6930">
        <v>43179</v>
      </c>
      <c r="D6930" t="s">
        <v>316</v>
      </c>
      <c r="E6930" t="s">
        <v>885</v>
      </c>
      <c r="F6930" t="s">
        <v>19</v>
      </c>
      <c r="G6930" t="s">
        <v>20</v>
      </c>
      <c r="H6930" t="s">
        <v>21</v>
      </c>
      <c r="I6930" t="s">
        <v>22</v>
      </c>
      <c r="J6930" t="s">
        <v>23</v>
      </c>
      <c r="K6930" t="s">
        <v>24</v>
      </c>
      <c r="L6930" t="s">
        <v>25</v>
      </c>
      <c r="M6930" t="s">
        <v>935</v>
      </c>
      <c r="N6930" s="1">
        <v>56.704000000000001</v>
      </c>
      <c r="O6930">
        <v>2018</v>
      </c>
      <c r="P6930" t="s">
        <v>351</v>
      </c>
      <c r="Q6930" s="1">
        <v>10.361566700958051</v>
      </c>
      <c r="R6930" s="1">
        <f>train[[#This Row],[Sales]]-train[[#This Row],[Cost]]</f>
        <v>46.34243329904195</v>
      </c>
      <c r="S6930" s="2">
        <f>train[[#This Row],[Profit]]/train[[#This Row],[Sales]]</f>
        <v>0.81726921026809307</v>
      </c>
    </row>
    <row r="6931" spans="1:19" x14ac:dyDescent="0.3">
      <c r="A6931" t="s">
        <v>6605</v>
      </c>
      <c r="B6931">
        <v>43179</v>
      </c>
      <c r="C6931">
        <v>43179</v>
      </c>
      <c r="D6931" t="s">
        <v>316</v>
      </c>
      <c r="E6931" t="s">
        <v>885</v>
      </c>
      <c r="F6931" t="s">
        <v>19</v>
      </c>
      <c r="G6931" t="s">
        <v>20</v>
      </c>
      <c r="H6931" t="s">
        <v>21</v>
      </c>
      <c r="I6931" t="s">
        <v>22</v>
      </c>
      <c r="J6931" t="s">
        <v>23</v>
      </c>
      <c r="K6931" t="s">
        <v>24</v>
      </c>
      <c r="L6931" t="s">
        <v>25</v>
      </c>
      <c r="M6931" t="s">
        <v>1597</v>
      </c>
      <c r="N6931" s="1">
        <v>274.06400000000002</v>
      </c>
      <c r="O6931">
        <v>2018</v>
      </c>
      <c r="P6931" t="s">
        <v>351</v>
      </c>
      <c r="Q6931" s="1">
        <v>119.70803096611418</v>
      </c>
      <c r="R6931" s="1">
        <f>train[[#This Row],[Sales]]-train[[#This Row],[Cost]]</f>
        <v>154.35596903388586</v>
      </c>
      <c r="S6931" s="2">
        <f>train[[#This Row],[Profit]]/train[[#This Row],[Sales]]</f>
        <v>0.56321139965075984</v>
      </c>
    </row>
    <row r="6932" spans="1:19" x14ac:dyDescent="0.3">
      <c r="A6932" t="s">
        <v>6606</v>
      </c>
      <c r="B6932">
        <v>43179</v>
      </c>
      <c r="C6932">
        <v>43183</v>
      </c>
      <c r="D6932" t="s">
        <v>17</v>
      </c>
      <c r="E6932" t="s">
        <v>1505</v>
      </c>
      <c r="F6932" t="s">
        <v>19</v>
      </c>
      <c r="G6932" t="s">
        <v>20</v>
      </c>
      <c r="H6932" t="s">
        <v>931</v>
      </c>
      <c r="I6932" t="s">
        <v>932</v>
      </c>
      <c r="J6932" t="s">
        <v>43</v>
      </c>
      <c r="K6932" t="s">
        <v>51</v>
      </c>
      <c r="L6932" t="s">
        <v>86</v>
      </c>
      <c r="M6932" t="s">
        <v>1578</v>
      </c>
      <c r="N6932" s="1">
        <v>238</v>
      </c>
      <c r="O6932">
        <v>2018</v>
      </c>
      <c r="P6932" t="s">
        <v>351</v>
      </c>
      <c r="Q6932" s="1">
        <v>73.01085853114607</v>
      </c>
      <c r="R6932" s="1">
        <f>train[[#This Row],[Sales]]-train[[#This Row],[Cost]]</f>
        <v>164.98914146885392</v>
      </c>
      <c r="S6932" s="2">
        <f>train[[#This Row],[Profit]]/train[[#This Row],[Sales]]</f>
        <v>0.693231686843924</v>
      </c>
    </row>
    <row r="6933" spans="1:19" x14ac:dyDescent="0.3">
      <c r="A6933" t="s">
        <v>6606</v>
      </c>
      <c r="B6933">
        <v>43179</v>
      </c>
      <c r="C6933">
        <v>43183</v>
      </c>
      <c r="D6933" t="s">
        <v>17</v>
      </c>
      <c r="E6933" t="s">
        <v>1505</v>
      </c>
      <c r="F6933" t="s">
        <v>19</v>
      </c>
      <c r="G6933" t="s">
        <v>20</v>
      </c>
      <c r="H6933" t="s">
        <v>931</v>
      </c>
      <c r="I6933" t="s">
        <v>932</v>
      </c>
      <c r="J6933" t="s">
        <v>43</v>
      </c>
      <c r="K6933" t="s">
        <v>24</v>
      </c>
      <c r="L6933" t="s">
        <v>25</v>
      </c>
      <c r="M6933" t="s">
        <v>1768</v>
      </c>
      <c r="N6933" s="1">
        <v>61.96</v>
      </c>
      <c r="O6933">
        <v>2018</v>
      </c>
      <c r="P6933" t="s">
        <v>351</v>
      </c>
      <c r="Q6933" s="1">
        <v>26.329003381804814</v>
      </c>
      <c r="R6933" s="1">
        <f>train[[#This Row],[Sales]]-train[[#This Row],[Cost]]</f>
        <v>35.630996618195184</v>
      </c>
      <c r="S6933" s="2">
        <f>train[[#This Row],[Profit]]/train[[#This Row],[Sales]]</f>
        <v>0.57506450319876024</v>
      </c>
    </row>
    <row r="6934" spans="1:19" x14ac:dyDescent="0.3">
      <c r="A6934" t="s">
        <v>6607</v>
      </c>
      <c r="B6934">
        <v>43179</v>
      </c>
      <c r="C6934">
        <v>43183</v>
      </c>
      <c r="D6934" t="s">
        <v>17</v>
      </c>
      <c r="E6934" t="s">
        <v>4188</v>
      </c>
      <c r="F6934" t="s">
        <v>70</v>
      </c>
      <c r="G6934" t="s">
        <v>20</v>
      </c>
      <c r="H6934" t="s">
        <v>242</v>
      </c>
      <c r="I6934" t="s">
        <v>243</v>
      </c>
      <c r="J6934" t="s">
        <v>60</v>
      </c>
      <c r="K6934" t="s">
        <v>51</v>
      </c>
      <c r="L6934" t="s">
        <v>86</v>
      </c>
      <c r="M6934" t="s">
        <v>3091</v>
      </c>
      <c r="N6934" s="1">
        <v>265.93</v>
      </c>
      <c r="O6934">
        <v>2018</v>
      </c>
      <c r="P6934" t="s">
        <v>351</v>
      </c>
      <c r="Q6934" s="1">
        <v>46.93594150740185</v>
      </c>
      <c r="R6934" s="1">
        <f>train[[#This Row],[Sales]]-train[[#This Row],[Cost]]</f>
        <v>218.99405849259816</v>
      </c>
      <c r="S6934" s="2">
        <f>train[[#This Row],[Profit]]/train[[#This Row],[Sales]]</f>
        <v>0.82350264540517482</v>
      </c>
    </row>
    <row r="6935" spans="1:19" x14ac:dyDescent="0.3">
      <c r="A6935" t="s">
        <v>6612</v>
      </c>
      <c r="B6935">
        <v>43180</v>
      </c>
      <c r="C6935">
        <v>43182</v>
      </c>
      <c r="D6935" t="s">
        <v>56</v>
      </c>
      <c r="E6935" t="s">
        <v>5368</v>
      </c>
      <c r="F6935" t="s">
        <v>19</v>
      </c>
      <c r="G6935" t="s">
        <v>20</v>
      </c>
      <c r="H6935" t="s">
        <v>2548</v>
      </c>
      <c r="I6935" t="s">
        <v>42</v>
      </c>
      <c r="J6935" t="s">
        <v>43</v>
      </c>
      <c r="K6935" t="s">
        <v>24</v>
      </c>
      <c r="L6935" t="s">
        <v>104</v>
      </c>
      <c r="M6935" t="s">
        <v>2025</v>
      </c>
      <c r="N6935" s="1">
        <v>8.8559999999999999</v>
      </c>
      <c r="O6935">
        <v>2018</v>
      </c>
      <c r="P6935" t="s">
        <v>351</v>
      </c>
      <c r="Q6935" s="1">
        <v>0.60401644759193074</v>
      </c>
      <c r="R6935" s="1">
        <f>train[[#This Row],[Sales]]-train[[#This Row],[Cost]]</f>
        <v>8.2519835524080687</v>
      </c>
      <c r="S6935" s="2">
        <f>train[[#This Row],[Profit]]/train[[#This Row],[Sales]]</f>
        <v>0.93179579408401858</v>
      </c>
    </row>
    <row r="6936" spans="1:19" x14ac:dyDescent="0.3">
      <c r="A6936" t="s">
        <v>6609</v>
      </c>
      <c r="B6936">
        <v>43180</v>
      </c>
      <c r="C6936">
        <v>43184</v>
      </c>
      <c r="D6936" t="s">
        <v>17</v>
      </c>
      <c r="E6936" t="s">
        <v>801</v>
      </c>
      <c r="F6936" t="s">
        <v>30</v>
      </c>
      <c r="G6936" t="s">
        <v>20</v>
      </c>
      <c r="H6936" t="s">
        <v>242</v>
      </c>
      <c r="I6936" t="s">
        <v>243</v>
      </c>
      <c r="J6936" t="s">
        <v>60</v>
      </c>
      <c r="K6936" t="s">
        <v>24</v>
      </c>
      <c r="L6936" t="s">
        <v>33</v>
      </c>
      <c r="M6936" t="s">
        <v>558</v>
      </c>
      <c r="N6936" s="1">
        <v>30.576000000000001</v>
      </c>
      <c r="O6936">
        <v>2018</v>
      </c>
      <c r="P6936" t="s">
        <v>351</v>
      </c>
      <c r="Q6936" s="1">
        <v>1.5795628503381858</v>
      </c>
      <c r="R6936" s="1">
        <f>train[[#This Row],[Sales]]-train[[#This Row],[Cost]]</f>
        <v>28.996437149661816</v>
      </c>
      <c r="S6936" s="2">
        <f>train[[#This Row],[Profit]]/train[[#This Row],[Sales]]</f>
        <v>0.94833978118988149</v>
      </c>
    </row>
    <row r="6937" spans="1:19" x14ac:dyDescent="0.3">
      <c r="A6937" t="s">
        <v>6609</v>
      </c>
      <c r="B6937">
        <v>43180</v>
      </c>
      <c r="C6937">
        <v>43184</v>
      </c>
      <c r="D6937" t="s">
        <v>17</v>
      </c>
      <c r="E6937" t="s">
        <v>801</v>
      </c>
      <c r="F6937" t="s">
        <v>30</v>
      </c>
      <c r="G6937" t="s">
        <v>20</v>
      </c>
      <c r="H6937" t="s">
        <v>242</v>
      </c>
      <c r="I6937" t="s">
        <v>243</v>
      </c>
      <c r="J6937" t="s">
        <v>60</v>
      </c>
      <c r="K6937" t="s">
        <v>24</v>
      </c>
      <c r="L6937" t="s">
        <v>75</v>
      </c>
      <c r="M6937" t="s">
        <v>1688</v>
      </c>
      <c r="N6937" s="1">
        <v>13.02</v>
      </c>
      <c r="O6937">
        <v>2018</v>
      </c>
      <c r="P6937" t="s">
        <v>351</v>
      </c>
      <c r="Q6937" s="1">
        <v>4.1736548028325986</v>
      </c>
      <c r="R6937" s="1">
        <f>train[[#This Row],[Sales]]-train[[#This Row],[Cost]]</f>
        <v>8.8463451971674019</v>
      </c>
      <c r="S6937" s="2">
        <f>train[[#This Row],[Profit]]/train[[#This Row],[Sales]]</f>
        <v>0.67944279548136732</v>
      </c>
    </row>
    <row r="6938" spans="1:19" x14ac:dyDescent="0.3">
      <c r="A6938" t="s">
        <v>6614</v>
      </c>
      <c r="B6938">
        <v>43180</v>
      </c>
      <c r="C6938">
        <v>43182</v>
      </c>
      <c r="D6938" t="s">
        <v>56</v>
      </c>
      <c r="E6938" t="s">
        <v>1175</v>
      </c>
      <c r="F6938" t="s">
        <v>19</v>
      </c>
      <c r="G6938" t="s">
        <v>20</v>
      </c>
      <c r="H6938" t="s">
        <v>58</v>
      </c>
      <c r="I6938" t="s">
        <v>59</v>
      </c>
      <c r="J6938" t="s">
        <v>60</v>
      </c>
      <c r="K6938" t="s">
        <v>24</v>
      </c>
      <c r="L6938" t="s">
        <v>33</v>
      </c>
      <c r="M6938" t="s">
        <v>302</v>
      </c>
      <c r="N6938" s="1">
        <v>8.5440000000000005</v>
      </c>
      <c r="O6938">
        <v>2018</v>
      </c>
      <c r="P6938" t="s">
        <v>351</v>
      </c>
      <c r="Q6938" s="1">
        <v>3.8618960401775655</v>
      </c>
      <c r="R6938" s="1">
        <f>train[[#This Row],[Sales]]-train[[#This Row],[Cost]]</f>
        <v>4.6821039598224345</v>
      </c>
      <c r="S6938" s="2">
        <f>train[[#This Row],[Profit]]/train[[#This Row],[Sales]]</f>
        <v>0.54799905896798151</v>
      </c>
    </row>
    <row r="6939" spans="1:19" x14ac:dyDescent="0.3">
      <c r="A6939" t="s">
        <v>6610</v>
      </c>
      <c r="B6939">
        <v>43180</v>
      </c>
      <c r="C6939">
        <v>43186</v>
      </c>
      <c r="D6939" t="s">
        <v>17</v>
      </c>
      <c r="E6939" t="s">
        <v>1023</v>
      </c>
      <c r="F6939" t="s">
        <v>70</v>
      </c>
      <c r="G6939" t="s">
        <v>20</v>
      </c>
      <c r="H6939" t="s">
        <v>6611</v>
      </c>
      <c r="I6939" t="s">
        <v>237</v>
      </c>
      <c r="J6939" t="s">
        <v>50</v>
      </c>
      <c r="K6939" t="s">
        <v>24</v>
      </c>
      <c r="L6939" t="s">
        <v>144</v>
      </c>
      <c r="M6939" t="s">
        <v>2618</v>
      </c>
      <c r="N6939" s="1">
        <v>64.384</v>
      </c>
      <c r="O6939">
        <v>2018</v>
      </c>
      <c r="P6939" t="s">
        <v>351</v>
      </c>
      <c r="Q6939" s="1">
        <v>12.588479799647882</v>
      </c>
      <c r="R6939" s="1">
        <f>train[[#This Row],[Sales]]-train[[#This Row],[Cost]]</f>
        <v>51.795520200352115</v>
      </c>
      <c r="S6939" s="2">
        <f>train[[#This Row],[Profit]]/train[[#This Row],[Sales]]</f>
        <v>0.80447813432455451</v>
      </c>
    </row>
    <row r="6940" spans="1:19" x14ac:dyDescent="0.3">
      <c r="A6940" t="s">
        <v>6609</v>
      </c>
      <c r="B6940">
        <v>43180</v>
      </c>
      <c r="C6940">
        <v>43184</v>
      </c>
      <c r="D6940" t="s">
        <v>17</v>
      </c>
      <c r="E6940" t="s">
        <v>801</v>
      </c>
      <c r="F6940" t="s">
        <v>30</v>
      </c>
      <c r="G6940" t="s">
        <v>20</v>
      </c>
      <c r="H6940" t="s">
        <v>242</v>
      </c>
      <c r="I6940" t="s">
        <v>243</v>
      </c>
      <c r="J6940" t="s">
        <v>60</v>
      </c>
      <c r="K6940" t="s">
        <v>24</v>
      </c>
      <c r="L6940" t="s">
        <v>35</v>
      </c>
      <c r="M6940" t="s">
        <v>1110</v>
      </c>
      <c r="N6940" s="1">
        <v>359.32</v>
      </c>
      <c r="O6940">
        <v>2018</v>
      </c>
      <c r="P6940" t="s">
        <v>351</v>
      </c>
      <c r="Q6940" s="1">
        <v>56.978565809140001</v>
      </c>
      <c r="R6940" s="1">
        <f>train[[#This Row],[Sales]]-train[[#This Row],[Cost]]</f>
        <v>302.34143419086001</v>
      </c>
      <c r="S6940" s="2">
        <f>train[[#This Row],[Profit]]/train[[#This Row],[Sales]]</f>
        <v>0.84142667870104648</v>
      </c>
    </row>
    <row r="6941" spans="1:19" x14ac:dyDescent="0.3">
      <c r="A6941" t="s">
        <v>6614</v>
      </c>
      <c r="B6941">
        <v>43180</v>
      </c>
      <c r="C6941">
        <v>43182</v>
      </c>
      <c r="D6941" t="s">
        <v>56</v>
      </c>
      <c r="E6941" t="s">
        <v>1175</v>
      </c>
      <c r="F6941" t="s">
        <v>19</v>
      </c>
      <c r="G6941" t="s">
        <v>20</v>
      </c>
      <c r="H6941" t="s">
        <v>58</v>
      </c>
      <c r="I6941" t="s">
        <v>59</v>
      </c>
      <c r="J6941" t="s">
        <v>60</v>
      </c>
      <c r="K6941" t="s">
        <v>24</v>
      </c>
      <c r="L6941" t="s">
        <v>35</v>
      </c>
      <c r="M6941" t="s">
        <v>2458</v>
      </c>
      <c r="N6941" s="1">
        <v>725.84</v>
      </c>
      <c r="O6941">
        <v>2018</v>
      </c>
      <c r="P6941" t="s">
        <v>351</v>
      </c>
      <c r="Q6941" s="1">
        <v>141.23161612291779</v>
      </c>
      <c r="R6941" s="1">
        <f>train[[#This Row],[Sales]]-train[[#This Row],[Cost]]</f>
        <v>584.60838387708225</v>
      </c>
      <c r="S6941" s="2">
        <f>train[[#This Row],[Profit]]/train[[#This Row],[Sales]]</f>
        <v>0.80542321155775687</v>
      </c>
    </row>
    <row r="6942" spans="1:19" x14ac:dyDescent="0.3">
      <c r="A6942" t="s">
        <v>6615</v>
      </c>
      <c r="B6942">
        <v>43180</v>
      </c>
      <c r="C6942">
        <v>43186</v>
      </c>
      <c r="D6942" t="s">
        <v>17</v>
      </c>
      <c r="E6942" t="s">
        <v>390</v>
      </c>
      <c r="F6942" t="s">
        <v>19</v>
      </c>
      <c r="G6942" t="s">
        <v>20</v>
      </c>
      <c r="H6942" t="s">
        <v>1883</v>
      </c>
      <c r="I6942" t="s">
        <v>1276</v>
      </c>
      <c r="J6942" t="s">
        <v>23</v>
      </c>
      <c r="K6942" t="s">
        <v>62</v>
      </c>
      <c r="L6942" t="s">
        <v>63</v>
      </c>
      <c r="M6942" t="s">
        <v>412</v>
      </c>
      <c r="N6942" s="1">
        <v>1805.88</v>
      </c>
      <c r="O6942">
        <v>2018</v>
      </c>
      <c r="P6942" t="s">
        <v>351</v>
      </c>
      <c r="Q6942" s="1">
        <v>301.50634924025189</v>
      </c>
      <c r="R6942" s="1">
        <f>train[[#This Row],[Sales]]-train[[#This Row],[Cost]]</f>
        <v>1504.3736507597482</v>
      </c>
      <c r="S6942" s="2">
        <f>train[[#This Row],[Profit]]/train[[#This Row],[Sales]]</f>
        <v>0.83304186920490186</v>
      </c>
    </row>
    <row r="6943" spans="1:19" x14ac:dyDescent="0.3">
      <c r="A6943" t="s">
        <v>6609</v>
      </c>
      <c r="B6943">
        <v>43180</v>
      </c>
      <c r="C6943">
        <v>43184</v>
      </c>
      <c r="D6943" t="s">
        <v>17</v>
      </c>
      <c r="E6943" t="s">
        <v>801</v>
      </c>
      <c r="F6943" t="s">
        <v>30</v>
      </c>
      <c r="G6943" t="s">
        <v>20</v>
      </c>
      <c r="H6943" t="s">
        <v>242</v>
      </c>
      <c r="I6943" t="s">
        <v>243</v>
      </c>
      <c r="J6943" t="s">
        <v>60</v>
      </c>
      <c r="K6943" t="s">
        <v>62</v>
      </c>
      <c r="L6943" t="s">
        <v>81</v>
      </c>
      <c r="M6943" t="s">
        <v>2413</v>
      </c>
      <c r="N6943" s="1">
        <v>22.14</v>
      </c>
      <c r="O6943">
        <v>2018</v>
      </c>
      <c r="P6943" t="s">
        <v>351</v>
      </c>
      <c r="Q6943" s="1">
        <v>5.2308472470081266</v>
      </c>
      <c r="R6943" s="1">
        <f>train[[#This Row],[Sales]]-train[[#This Row],[Cost]]</f>
        <v>16.909152752991872</v>
      </c>
      <c r="S6943" s="2">
        <f>train[[#This Row],[Profit]]/train[[#This Row],[Sales]]</f>
        <v>0.76373770338716673</v>
      </c>
    </row>
    <row r="6944" spans="1:19" x14ac:dyDescent="0.3">
      <c r="A6944" t="s">
        <v>6613</v>
      </c>
      <c r="B6944">
        <v>43180</v>
      </c>
      <c r="C6944">
        <v>43184</v>
      </c>
      <c r="D6944" t="s">
        <v>17</v>
      </c>
      <c r="E6944" t="s">
        <v>5294</v>
      </c>
      <c r="F6944" t="s">
        <v>19</v>
      </c>
      <c r="G6944" t="s">
        <v>20</v>
      </c>
      <c r="H6944" t="s">
        <v>675</v>
      </c>
      <c r="I6944" t="s">
        <v>326</v>
      </c>
      <c r="J6944" t="s">
        <v>23</v>
      </c>
      <c r="K6944" t="s">
        <v>24</v>
      </c>
      <c r="L6944" t="s">
        <v>25</v>
      </c>
      <c r="M6944" t="s">
        <v>4289</v>
      </c>
      <c r="N6944" s="1">
        <v>5.78</v>
      </c>
      <c r="O6944">
        <v>2018</v>
      </c>
      <c r="P6944" t="s">
        <v>351</v>
      </c>
      <c r="Q6944" s="1">
        <v>0.52526028423529203</v>
      </c>
      <c r="R6944" s="1">
        <f>train[[#This Row],[Sales]]-train[[#This Row],[Cost]]</f>
        <v>5.2547397157647087</v>
      </c>
      <c r="S6944" s="2">
        <f>train[[#This Row],[Profit]]/train[[#This Row],[Sales]]</f>
        <v>0.90912451829839247</v>
      </c>
    </row>
    <row r="6945" spans="1:19" x14ac:dyDescent="0.3">
      <c r="A6945" t="s">
        <v>6614</v>
      </c>
      <c r="B6945">
        <v>43180</v>
      </c>
      <c r="C6945">
        <v>43182</v>
      </c>
      <c r="D6945" t="s">
        <v>56</v>
      </c>
      <c r="E6945" t="s">
        <v>1175</v>
      </c>
      <c r="F6945" t="s">
        <v>19</v>
      </c>
      <c r="G6945" t="s">
        <v>20</v>
      </c>
      <c r="H6945" t="s">
        <v>58</v>
      </c>
      <c r="I6945" t="s">
        <v>59</v>
      </c>
      <c r="J6945" t="s">
        <v>60</v>
      </c>
      <c r="K6945" t="s">
        <v>24</v>
      </c>
      <c r="L6945" t="s">
        <v>33</v>
      </c>
      <c r="M6945" t="s">
        <v>915</v>
      </c>
      <c r="N6945" s="1">
        <v>10.896000000000001</v>
      </c>
      <c r="O6945">
        <v>2018</v>
      </c>
      <c r="P6945" t="s">
        <v>351</v>
      </c>
      <c r="Q6945" s="1">
        <v>5.2416123878142411</v>
      </c>
      <c r="R6945" s="1">
        <f>train[[#This Row],[Sales]]-train[[#This Row],[Cost]]</f>
        <v>5.6543876121857597</v>
      </c>
      <c r="S6945" s="2">
        <f>train[[#This Row],[Profit]]/train[[#This Row],[Sales]]</f>
        <v>0.51894159436359755</v>
      </c>
    </row>
    <row r="6946" spans="1:19" x14ac:dyDescent="0.3">
      <c r="A6946" t="s">
        <v>6613</v>
      </c>
      <c r="B6946">
        <v>43180</v>
      </c>
      <c r="C6946">
        <v>43184</v>
      </c>
      <c r="D6946" t="s">
        <v>17</v>
      </c>
      <c r="E6946" t="s">
        <v>5294</v>
      </c>
      <c r="F6946" t="s">
        <v>19</v>
      </c>
      <c r="G6946" t="s">
        <v>20</v>
      </c>
      <c r="H6946" t="s">
        <v>675</v>
      </c>
      <c r="I6946" t="s">
        <v>326</v>
      </c>
      <c r="J6946" t="s">
        <v>23</v>
      </c>
      <c r="K6946" t="s">
        <v>24</v>
      </c>
      <c r="L6946" t="s">
        <v>25</v>
      </c>
      <c r="M6946" t="s">
        <v>696</v>
      </c>
      <c r="N6946" s="1">
        <v>277.39999999999998</v>
      </c>
      <c r="O6946">
        <v>2018</v>
      </c>
      <c r="P6946" t="s">
        <v>351</v>
      </c>
      <c r="Q6946" s="1">
        <v>108.16026524916934</v>
      </c>
      <c r="R6946" s="1">
        <f>train[[#This Row],[Sales]]-train[[#This Row],[Cost]]</f>
        <v>169.23973475083062</v>
      </c>
      <c r="S6946" s="2">
        <f>train[[#This Row],[Profit]]/train[[#This Row],[Sales]]</f>
        <v>0.61009277127192008</v>
      </c>
    </row>
    <row r="6947" spans="1:19" x14ac:dyDescent="0.3">
      <c r="A6947" t="s">
        <v>6616</v>
      </c>
      <c r="B6947">
        <v>43182</v>
      </c>
      <c r="C6947">
        <v>43188</v>
      </c>
      <c r="D6947" t="s">
        <v>17</v>
      </c>
      <c r="E6947" t="s">
        <v>2940</v>
      </c>
      <c r="F6947" t="s">
        <v>19</v>
      </c>
      <c r="G6947" t="s">
        <v>20</v>
      </c>
      <c r="H6947" t="s">
        <v>213</v>
      </c>
      <c r="I6947" t="s">
        <v>214</v>
      </c>
      <c r="J6947" t="s">
        <v>43</v>
      </c>
      <c r="K6947" t="s">
        <v>24</v>
      </c>
      <c r="L6947" t="s">
        <v>25</v>
      </c>
      <c r="M6947" t="s">
        <v>6617</v>
      </c>
      <c r="N6947" s="1">
        <v>25.68</v>
      </c>
      <c r="O6947">
        <v>2018</v>
      </c>
      <c r="P6947" t="s">
        <v>351</v>
      </c>
      <c r="Q6947" s="1">
        <v>13.13987635191142</v>
      </c>
      <c r="R6947" s="1">
        <f>train[[#This Row],[Sales]]-train[[#This Row],[Cost]]</f>
        <v>12.54012364808858</v>
      </c>
      <c r="S6947" s="2">
        <f>train[[#This Row],[Profit]]/train[[#This Row],[Sales]]</f>
        <v>0.48832257196606621</v>
      </c>
    </row>
    <row r="6948" spans="1:19" x14ac:dyDescent="0.3">
      <c r="A6948" t="s">
        <v>6619</v>
      </c>
      <c r="B6948">
        <v>43182</v>
      </c>
      <c r="C6948">
        <v>43184</v>
      </c>
      <c r="D6948" t="s">
        <v>68</v>
      </c>
      <c r="E6948" t="s">
        <v>5038</v>
      </c>
      <c r="F6948" t="s">
        <v>19</v>
      </c>
      <c r="G6948" t="s">
        <v>20</v>
      </c>
      <c r="H6948" t="s">
        <v>242</v>
      </c>
      <c r="I6948" t="s">
        <v>243</v>
      </c>
      <c r="J6948" t="s">
        <v>60</v>
      </c>
      <c r="K6948" t="s">
        <v>24</v>
      </c>
      <c r="L6948" t="s">
        <v>35</v>
      </c>
      <c r="M6948" t="s">
        <v>268</v>
      </c>
      <c r="N6948" s="1">
        <v>32.479999999999997</v>
      </c>
      <c r="O6948">
        <v>2018</v>
      </c>
      <c r="P6948" t="s">
        <v>351</v>
      </c>
      <c r="Q6948" s="1">
        <v>12.00653177609518</v>
      </c>
      <c r="R6948" s="1">
        <f>train[[#This Row],[Sales]]-train[[#This Row],[Cost]]</f>
        <v>20.473468223904817</v>
      </c>
      <c r="S6948" s="2">
        <f>train[[#This Row],[Profit]]/train[[#This Row],[Sales]]</f>
        <v>0.63034077044041925</v>
      </c>
    </row>
    <row r="6949" spans="1:19" x14ac:dyDescent="0.3">
      <c r="A6949" t="s">
        <v>6619</v>
      </c>
      <c r="B6949">
        <v>43182</v>
      </c>
      <c r="C6949">
        <v>43184</v>
      </c>
      <c r="D6949" t="s">
        <v>68</v>
      </c>
      <c r="E6949" t="s">
        <v>5038</v>
      </c>
      <c r="F6949" t="s">
        <v>19</v>
      </c>
      <c r="G6949" t="s">
        <v>20</v>
      </c>
      <c r="H6949" t="s">
        <v>242</v>
      </c>
      <c r="I6949" t="s">
        <v>243</v>
      </c>
      <c r="J6949" t="s">
        <v>60</v>
      </c>
      <c r="K6949" t="s">
        <v>24</v>
      </c>
      <c r="L6949" t="s">
        <v>25</v>
      </c>
      <c r="M6949" t="s">
        <v>672</v>
      </c>
      <c r="N6949" s="1">
        <v>20.04</v>
      </c>
      <c r="O6949">
        <v>2018</v>
      </c>
      <c r="P6949" t="s">
        <v>351</v>
      </c>
      <c r="Q6949" s="1">
        <v>7.9591148763893536</v>
      </c>
      <c r="R6949" s="1">
        <f>train[[#This Row],[Sales]]-train[[#This Row],[Cost]]</f>
        <v>12.080885123610646</v>
      </c>
      <c r="S6949" s="2">
        <f>train[[#This Row],[Profit]]/train[[#This Row],[Sales]]</f>
        <v>0.60283857902248728</v>
      </c>
    </row>
    <row r="6950" spans="1:19" x14ac:dyDescent="0.3">
      <c r="A6950" t="s">
        <v>6619</v>
      </c>
      <c r="B6950">
        <v>43182</v>
      </c>
      <c r="C6950">
        <v>43184</v>
      </c>
      <c r="D6950" t="s">
        <v>68</v>
      </c>
      <c r="E6950" t="s">
        <v>5038</v>
      </c>
      <c r="F6950" t="s">
        <v>19</v>
      </c>
      <c r="G6950" t="s">
        <v>20</v>
      </c>
      <c r="H6950" t="s">
        <v>242</v>
      </c>
      <c r="I6950" t="s">
        <v>243</v>
      </c>
      <c r="J6950" t="s">
        <v>60</v>
      </c>
      <c r="K6950" t="s">
        <v>51</v>
      </c>
      <c r="L6950" t="s">
        <v>910</v>
      </c>
      <c r="M6950" t="s">
        <v>5264</v>
      </c>
      <c r="N6950" s="1">
        <v>13999.96</v>
      </c>
      <c r="O6950">
        <v>2018</v>
      </c>
      <c r="P6950" t="s">
        <v>351</v>
      </c>
      <c r="Q6950" s="1">
        <v>1618.0049156753423</v>
      </c>
      <c r="R6950" s="1">
        <f>train[[#This Row],[Sales]]-train[[#This Row],[Cost]]</f>
        <v>12381.955084324656</v>
      </c>
      <c r="S6950" s="2">
        <f>train[[#This Row],[Profit]]/train[[#This Row],[Sales]]</f>
        <v>0.88442789010287581</v>
      </c>
    </row>
    <row r="6951" spans="1:19" x14ac:dyDescent="0.3">
      <c r="A6951" t="s">
        <v>6622</v>
      </c>
      <c r="B6951">
        <v>43182</v>
      </c>
      <c r="C6951">
        <v>43184</v>
      </c>
      <c r="D6951" t="s">
        <v>68</v>
      </c>
      <c r="E6951" t="s">
        <v>4816</v>
      </c>
      <c r="F6951" t="s">
        <v>30</v>
      </c>
      <c r="G6951" t="s">
        <v>20</v>
      </c>
      <c r="H6951" t="s">
        <v>123</v>
      </c>
      <c r="I6951" t="s">
        <v>59</v>
      </c>
      <c r="J6951" t="s">
        <v>60</v>
      </c>
      <c r="K6951" t="s">
        <v>62</v>
      </c>
      <c r="L6951" t="s">
        <v>81</v>
      </c>
      <c r="M6951" t="s">
        <v>1886</v>
      </c>
      <c r="N6951" s="1">
        <v>211.84</v>
      </c>
      <c r="O6951">
        <v>2018</v>
      </c>
      <c r="P6951" t="s">
        <v>351</v>
      </c>
      <c r="Q6951" s="1">
        <v>94.519636101059731</v>
      </c>
      <c r="R6951" s="1">
        <f>train[[#This Row],[Sales]]-train[[#This Row],[Cost]]</f>
        <v>117.32036389894027</v>
      </c>
      <c r="S6951" s="2">
        <f>train[[#This Row],[Profit]]/train[[#This Row],[Sales]]</f>
        <v>0.55381591719665912</v>
      </c>
    </row>
    <row r="6952" spans="1:19" x14ac:dyDescent="0.3">
      <c r="A6952" t="s">
        <v>6621</v>
      </c>
      <c r="B6952">
        <v>43182</v>
      </c>
      <c r="C6952">
        <v>43185</v>
      </c>
      <c r="D6952" t="s">
        <v>68</v>
      </c>
      <c r="E6952" t="s">
        <v>4134</v>
      </c>
      <c r="F6952" t="s">
        <v>30</v>
      </c>
      <c r="G6952" t="s">
        <v>20</v>
      </c>
      <c r="H6952" t="s">
        <v>242</v>
      </c>
      <c r="I6952" t="s">
        <v>243</v>
      </c>
      <c r="J6952" t="s">
        <v>60</v>
      </c>
      <c r="K6952" t="s">
        <v>24</v>
      </c>
      <c r="L6952" t="s">
        <v>33</v>
      </c>
      <c r="M6952" t="s">
        <v>1480</v>
      </c>
      <c r="N6952" s="1">
        <v>34.76</v>
      </c>
      <c r="O6952">
        <v>2018</v>
      </c>
      <c r="P6952" t="s">
        <v>351</v>
      </c>
      <c r="Q6952" s="1">
        <v>13.157377950136084</v>
      </c>
      <c r="R6952" s="1">
        <f>train[[#This Row],[Sales]]-train[[#This Row],[Cost]]</f>
        <v>21.602622049863914</v>
      </c>
      <c r="S6952" s="2">
        <f>train[[#This Row],[Profit]]/train[[#This Row],[Sales]]</f>
        <v>0.62147934550816786</v>
      </c>
    </row>
    <row r="6953" spans="1:19" x14ac:dyDescent="0.3">
      <c r="A6953" t="s">
        <v>6618</v>
      </c>
      <c r="B6953">
        <v>43182</v>
      </c>
      <c r="C6953">
        <v>43184</v>
      </c>
      <c r="D6953" t="s">
        <v>56</v>
      </c>
      <c r="E6953" t="s">
        <v>678</v>
      </c>
      <c r="F6953" t="s">
        <v>70</v>
      </c>
      <c r="G6953" t="s">
        <v>20</v>
      </c>
      <c r="H6953" t="s">
        <v>213</v>
      </c>
      <c r="I6953" t="s">
        <v>214</v>
      </c>
      <c r="J6953" t="s">
        <v>43</v>
      </c>
      <c r="K6953" t="s">
        <v>24</v>
      </c>
      <c r="L6953" t="s">
        <v>293</v>
      </c>
      <c r="M6953" t="s">
        <v>5131</v>
      </c>
      <c r="N6953" s="1">
        <v>347.58</v>
      </c>
      <c r="O6953">
        <v>2018</v>
      </c>
      <c r="P6953" t="s">
        <v>351</v>
      </c>
      <c r="Q6953" s="1">
        <v>128.22315557834222</v>
      </c>
      <c r="R6953" s="1">
        <f>train[[#This Row],[Sales]]-train[[#This Row],[Cost]]</f>
        <v>219.35684442165777</v>
      </c>
      <c r="S6953" s="2">
        <f>train[[#This Row],[Profit]]/train[[#This Row],[Sales]]</f>
        <v>0.63109742914338507</v>
      </c>
    </row>
    <row r="6954" spans="1:19" x14ac:dyDescent="0.3">
      <c r="A6954" t="s">
        <v>6620</v>
      </c>
      <c r="B6954">
        <v>43182</v>
      </c>
      <c r="C6954">
        <v>43186</v>
      </c>
      <c r="D6954" t="s">
        <v>17</v>
      </c>
      <c r="E6954" t="s">
        <v>2316</v>
      </c>
      <c r="F6954" t="s">
        <v>19</v>
      </c>
      <c r="G6954" t="s">
        <v>20</v>
      </c>
      <c r="H6954" t="s">
        <v>79</v>
      </c>
      <c r="I6954" t="s">
        <v>22</v>
      </c>
      <c r="J6954" t="s">
        <v>23</v>
      </c>
      <c r="K6954" t="s">
        <v>24</v>
      </c>
      <c r="L6954" t="s">
        <v>35</v>
      </c>
      <c r="M6954" t="s">
        <v>1110</v>
      </c>
      <c r="N6954" s="1">
        <v>143.72800000000001</v>
      </c>
      <c r="O6954">
        <v>2018</v>
      </c>
      <c r="P6954" t="s">
        <v>351</v>
      </c>
      <c r="Q6954" s="1">
        <v>7.14777740100857</v>
      </c>
      <c r="R6954" s="1">
        <f>train[[#This Row],[Sales]]-train[[#This Row],[Cost]]</f>
        <v>136.58022259899144</v>
      </c>
      <c r="S6954" s="2">
        <f>train[[#This Row],[Profit]]/train[[#This Row],[Sales]]</f>
        <v>0.95026872007536067</v>
      </c>
    </row>
    <row r="6955" spans="1:19" x14ac:dyDescent="0.3">
      <c r="A6955" t="s">
        <v>6626</v>
      </c>
      <c r="B6955">
        <v>43183</v>
      </c>
      <c r="C6955">
        <v>43184</v>
      </c>
      <c r="D6955" t="s">
        <v>316</v>
      </c>
      <c r="E6955" t="s">
        <v>4081</v>
      </c>
      <c r="F6955" t="s">
        <v>70</v>
      </c>
      <c r="G6955" t="s">
        <v>20</v>
      </c>
      <c r="H6955" t="s">
        <v>2324</v>
      </c>
      <c r="I6955" t="s">
        <v>22</v>
      </c>
      <c r="J6955" t="s">
        <v>23</v>
      </c>
      <c r="K6955" t="s">
        <v>24</v>
      </c>
      <c r="L6955" t="s">
        <v>35</v>
      </c>
      <c r="M6955" t="s">
        <v>2282</v>
      </c>
      <c r="N6955" s="1">
        <v>12.768000000000001</v>
      </c>
      <c r="O6955">
        <v>2018</v>
      </c>
      <c r="P6955" t="s">
        <v>351</v>
      </c>
      <c r="Q6955" s="1">
        <v>4.5550240200744065</v>
      </c>
      <c r="R6955" s="1">
        <f>train[[#This Row],[Sales]]-train[[#This Row],[Cost]]</f>
        <v>8.212975979925595</v>
      </c>
      <c r="S6955" s="2">
        <f>train[[#This Row],[Profit]]/train[[#This Row],[Sales]]</f>
        <v>0.64324686559567623</v>
      </c>
    </row>
    <row r="6956" spans="1:19" x14ac:dyDescent="0.3">
      <c r="A6956" t="s">
        <v>6623</v>
      </c>
      <c r="B6956">
        <v>43183</v>
      </c>
      <c r="C6956">
        <v>43187</v>
      </c>
      <c r="D6956" t="s">
        <v>56</v>
      </c>
      <c r="E6956" t="s">
        <v>1424</v>
      </c>
      <c r="F6956" t="s">
        <v>70</v>
      </c>
      <c r="G6956" t="s">
        <v>20</v>
      </c>
      <c r="H6956" t="s">
        <v>213</v>
      </c>
      <c r="I6956" t="s">
        <v>214</v>
      </c>
      <c r="J6956" t="s">
        <v>43</v>
      </c>
      <c r="K6956" t="s">
        <v>51</v>
      </c>
      <c r="L6956" t="s">
        <v>86</v>
      </c>
      <c r="M6956" t="s">
        <v>87</v>
      </c>
      <c r="N6956" s="1">
        <v>26</v>
      </c>
      <c r="O6956">
        <v>2018</v>
      </c>
      <c r="P6956" t="s">
        <v>351</v>
      </c>
      <c r="Q6956" s="1">
        <v>3.7056521976746137</v>
      </c>
      <c r="R6956" s="1">
        <f>train[[#This Row],[Sales]]-train[[#This Row],[Cost]]</f>
        <v>22.294347802325387</v>
      </c>
      <c r="S6956" s="2">
        <f>train[[#This Row],[Profit]]/train[[#This Row],[Sales]]</f>
        <v>0.8574749154740533</v>
      </c>
    </row>
    <row r="6957" spans="1:19" x14ac:dyDescent="0.3">
      <c r="A6957" t="s">
        <v>6623</v>
      </c>
      <c r="B6957">
        <v>43183</v>
      </c>
      <c r="C6957">
        <v>43187</v>
      </c>
      <c r="D6957" t="s">
        <v>56</v>
      </c>
      <c r="E6957" t="s">
        <v>1424</v>
      </c>
      <c r="F6957" t="s">
        <v>70</v>
      </c>
      <c r="G6957" t="s">
        <v>20</v>
      </c>
      <c r="H6957" t="s">
        <v>213</v>
      </c>
      <c r="I6957" t="s">
        <v>214</v>
      </c>
      <c r="J6957" t="s">
        <v>43</v>
      </c>
      <c r="K6957" t="s">
        <v>24</v>
      </c>
      <c r="L6957" t="s">
        <v>25</v>
      </c>
      <c r="M6957" t="s">
        <v>2663</v>
      </c>
      <c r="N6957" s="1">
        <v>221.92</v>
      </c>
      <c r="O6957">
        <v>2018</v>
      </c>
      <c r="P6957" t="s">
        <v>351</v>
      </c>
      <c r="Q6957" s="1">
        <v>14.517942999368556</v>
      </c>
      <c r="R6957" s="1">
        <f>train[[#This Row],[Sales]]-train[[#This Row],[Cost]]</f>
        <v>207.40205700063143</v>
      </c>
      <c r="S6957" s="2">
        <f>train[[#This Row],[Profit]]/train[[#This Row],[Sales]]</f>
        <v>0.93458028569138174</v>
      </c>
    </row>
    <row r="6958" spans="1:19" x14ac:dyDescent="0.3">
      <c r="A6958" t="s">
        <v>6624</v>
      </c>
      <c r="B6958">
        <v>43183</v>
      </c>
      <c r="C6958">
        <v>43186</v>
      </c>
      <c r="D6958" t="s">
        <v>68</v>
      </c>
      <c r="E6958" t="s">
        <v>2714</v>
      </c>
      <c r="F6958" t="s">
        <v>70</v>
      </c>
      <c r="G6958" t="s">
        <v>20</v>
      </c>
      <c r="H6958" t="s">
        <v>213</v>
      </c>
      <c r="I6958" t="s">
        <v>214</v>
      </c>
      <c r="J6958" t="s">
        <v>43</v>
      </c>
      <c r="K6958" t="s">
        <v>62</v>
      </c>
      <c r="L6958" t="s">
        <v>63</v>
      </c>
      <c r="M6958" t="s">
        <v>1069</v>
      </c>
      <c r="N6958" s="1">
        <v>207.846</v>
      </c>
      <c r="O6958">
        <v>2018</v>
      </c>
      <c r="P6958" t="s">
        <v>351</v>
      </c>
      <c r="Q6958" s="1">
        <v>70.701427852856696</v>
      </c>
      <c r="R6958" s="1">
        <f>train[[#This Row],[Sales]]-train[[#This Row],[Cost]]</f>
        <v>137.14457214714332</v>
      </c>
      <c r="S6958" s="2">
        <f>train[[#This Row],[Profit]]/train[[#This Row],[Sales]]</f>
        <v>0.65983743804135431</v>
      </c>
    </row>
    <row r="6959" spans="1:19" x14ac:dyDescent="0.3">
      <c r="A6959" t="s">
        <v>6624</v>
      </c>
      <c r="B6959">
        <v>43183</v>
      </c>
      <c r="C6959">
        <v>43186</v>
      </c>
      <c r="D6959" t="s">
        <v>68</v>
      </c>
      <c r="E6959" t="s">
        <v>2714</v>
      </c>
      <c r="F6959" t="s">
        <v>70</v>
      </c>
      <c r="G6959" t="s">
        <v>20</v>
      </c>
      <c r="H6959" t="s">
        <v>213</v>
      </c>
      <c r="I6959" t="s">
        <v>214</v>
      </c>
      <c r="J6959" t="s">
        <v>43</v>
      </c>
      <c r="K6959" t="s">
        <v>51</v>
      </c>
      <c r="L6959" t="s">
        <v>52</v>
      </c>
      <c r="M6959" t="s">
        <v>3929</v>
      </c>
      <c r="N6959" s="1">
        <v>469.99</v>
      </c>
      <c r="O6959">
        <v>2018</v>
      </c>
      <c r="P6959" t="s">
        <v>351</v>
      </c>
      <c r="Q6959" s="1">
        <v>235.06983936757334</v>
      </c>
      <c r="R6959" s="1">
        <f>train[[#This Row],[Sales]]-train[[#This Row],[Cost]]</f>
        <v>234.92016063242667</v>
      </c>
      <c r="S6959" s="2">
        <f>train[[#This Row],[Profit]]/train[[#This Row],[Sales]]</f>
        <v>0.49984076391503368</v>
      </c>
    </row>
    <row r="6960" spans="1:19" x14ac:dyDescent="0.3">
      <c r="A6960" t="s">
        <v>6625</v>
      </c>
      <c r="B6960">
        <v>43183</v>
      </c>
      <c r="C6960">
        <v>43187</v>
      </c>
      <c r="D6960" t="s">
        <v>17</v>
      </c>
      <c r="E6960" t="s">
        <v>176</v>
      </c>
      <c r="F6960" t="s">
        <v>19</v>
      </c>
      <c r="G6960" t="s">
        <v>20</v>
      </c>
      <c r="H6960" t="s">
        <v>213</v>
      </c>
      <c r="I6960" t="s">
        <v>214</v>
      </c>
      <c r="J6960" t="s">
        <v>43</v>
      </c>
      <c r="K6960" t="s">
        <v>62</v>
      </c>
      <c r="L6960" t="s">
        <v>63</v>
      </c>
      <c r="M6960" t="s">
        <v>2553</v>
      </c>
      <c r="N6960" s="1">
        <v>271.76400000000001</v>
      </c>
      <c r="O6960">
        <v>2018</v>
      </c>
      <c r="P6960" t="s">
        <v>351</v>
      </c>
      <c r="Q6960" s="1">
        <v>32.155184678661115</v>
      </c>
      <c r="R6960" s="1">
        <f>train[[#This Row],[Sales]]-train[[#This Row],[Cost]]</f>
        <v>239.60881532133891</v>
      </c>
      <c r="S6960" s="2">
        <f>train[[#This Row],[Profit]]/train[[#This Row],[Sales]]</f>
        <v>0.88167974905189395</v>
      </c>
    </row>
    <row r="6961" spans="1:19" x14ac:dyDescent="0.3">
      <c r="A6961" t="s">
        <v>6624</v>
      </c>
      <c r="B6961">
        <v>43183</v>
      </c>
      <c r="C6961">
        <v>43186</v>
      </c>
      <c r="D6961" t="s">
        <v>68</v>
      </c>
      <c r="E6961" t="s">
        <v>2714</v>
      </c>
      <c r="F6961" t="s">
        <v>70</v>
      </c>
      <c r="G6961" t="s">
        <v>20</v>
      </c>
      <c r="H6961" t="s">
        <v>213</v>
      </c>
      <c r="I6961" t="s">
        <v>214</v>
      </c>
      <c r="J6961" t="s">
        <v>43</v>
      </c>
      <c r="K6961" t="s">
        <v>24</v>
      </c>
      <c r="L6961" t="s">
        <v>104</v>
      </c>
      <c r="M6961" t="s">
        <v>2098</v>
      </c>
      <c r="N6961" s="1">
        <v>47.01</v>
      </c>
      <c r="O6961">
        <v>2018</v>
      </c>
      <c r="P6961" t="s">
        <v>351</v>
      </c>
      <c r="Q6961" s="1">
        <v>10.917493959650839</v>
      </c>
      <c r="R6961" s="1">
        <f>train[[#This Row],[Sales]]-train[[#This Row],[Cost]]</f>
        <v>36.092506040349157</v>
      </c>
      <c r="S6961" s="2">
        <f>train[[#This Row],[Profit]]/train[[#This Row],[Sales]]</f>
        <v>0.76776230675067347</v>
      </c>
    </row>
    <row r="6962" spans="1:19" x14ac:dyDescent="0.3">
      <c r="A6962" t="s">
        <v>6631</v>
      </c>
      <c r="B6962">
        <v>43184</v>
      </c>
      <c r="C6962">
        <v>43189</v>
      </c>
      <c r="D6962" t="s">
        <v>17</v>
      </c>
      <c r="E6962" t="s">
        <v>438</v>
      </c>
      <c r="F6962" t="s">
        <v>70</v>
      </c>
      <c r="G6962" t="s">
        <v>20</v>
      </c>
      <c r="H6962" t="s">
        <v>242</v>
      </c>
      <c r="I6962" t="s">
        <v>243</v>
      </c>
      <c r="J6962" t="s">
        <v>60</v>
      </c>
      <c r="K6962" t="s">
        <v>24</v>
      </c>
      <c r="L6962" t="s">
        <v>44</v>
      </c>
      <c r="M6962" t="s">
        <v>3916</v>
      </c>
      <c r="N6962" s="1">
        <v>23.1</v>
      </c>
      <c r="O6962">
        <v>2018</v>
      </c>
      <c r="P6962" t="s">
        <v>351</v>
      </c>
      <c r="Q6962" s="1">
        <v>0.4736325591707764</v>
      </c>
      <c r="R6962" s="1">
        <f>train[[#This Row],[Sales]]-train[[#This Row],[Cost]]</f>
        <v>22.626367440829224</v>
      </c>
      <c r="S6962" s="2">
        <f>train[[#This Row],[Profit]]/train[[#This Row],[Sales]]</f>
        <v>0.97949642600992304</v>
      </c>
    </row>
    <row r="6963" spans="1:19" x14ac:dyDescent="0.3">
      <c r="A6963" t="s">
        <v>6632</v>
      </c>
      <c r="B6963">
        <v>43184</v>
      </c>
      <c r="C6963">
        <v>43189</v>
      </c>
      <c r="D6963" t="s">
        <v>56</v>
      </c>
      <c r="E6963" t="s">
        <v>1263</v>
      </c>
      <c r="F6963" t="s">
        <v>19</v>
      </c>
      <c r="G6963" t="s">
        <v>20</v>
      </c>
      <c r="H6963" t="s">
        <v>305</v>
      </c>
      <c r="I6963" t="s">
        <v>22</v>
      </c>
      <c r="J6963" t="s">
        <v>23</v>
      </c>
      <c r="K6963" t="s">
        <v>24</v>
      </c>
      <c r="L6963" t="s">
        <v>25</v>
      </c>
      <c r="M6963" t="s">
        <v>3567</v>
      </c>
      <c r="N6963" s="1">
        <v>6.8479999999999999</v>
      </c>
      <c r="O6963">
        <v>2018</v>
      </c>
      <c r="P6963" t="s">
        <v>351</v>
      </c>
      <c r="Q6963" s="1">
        <v>1.8410788354117542</v>
      </c>
      <c r="R6963" s="1">
        <f>train[[#This Row],[Sales]]-train[[#This Row],[Cost]]</f>
        <v>5.0069211645882454</v>
      </c>
      <c r="S6963" s="2">
        <f>train[[#This Row],[Profit]]/train[[#This Row],[Sales]]</f>
        <v>0.73115087099711529</v>
      </c>
    </row>
    <row r="6964" spans="1:19" x14ac:dyDescent="0.3">
      <c r="A6964" t="s">
        <v>6628</v>
      </c>
      <c r="B6964">
        <v>43184</v>
      </c>
      <c r="C6964">
        <v>43185</v>
      </c>
      <c r="D6964" t="s">
        <v>68</v>
      </c>
      <c r="E6964" t="s">
        <v>596</v>
      </c>
      <c r="F6964" t="s">
        <v>19</v>
      </c>
      <c r="G6964" t="s">
        <v>20</v>
      </c>
      <c r="H6964" t="s">
        <v>572</v>
      </c>
      <c r="I6964" t="s">
        <v>59</v>
      </c>
      <c r="J6964" t="s">
        <v>60</v>
      </c>
      <c r="K6964" t="s">
        <v>51</v>
      </c>
      <c r="L6964" t="s">
        <v>910</v>
      </c>
      <c r="M6964" t="s">
        <v>4063</v>
      </c>
      <c r="N6964" s="1">
        <v>479.98399999999998</v>
      </c>
      <c r="O6964">
        <v>2018</v>
      </c>
      <c r="P6964" t="s">
        <v>351</v>
      </c>
      <c r="Q6964" s="1">
        <v>130.86502398922684</v>
      </c>
      <c r="R6964" s="1">
        <f>train[[#This Row],[Sales]]-train[[#This Row],[Cost]]</f>
        <v>349.11897601077317</v>
      </c>
      <c r="S6964" s="2">
        <f>train[[#This Row],[Profit]]/train[[#This Row],[Sales]]</f>
        <v>0.7273554452039509</v>
      </c>
    </row>
    <row r="6965" spans="1:19" x14ac:dyDescent="0.3">
      <c r="A6965" t="s">
        <v>6628</v>
      </c>
      <c r="B6965">
        <v>43184</v>
      </c>
      <c r="C6965">
        <v>43185</v>
      </c>
      <c r="D6965" t="s">
        <v>68</v>
      </c>
      <c r="E6965" t="s">
        <v>596</v>
      </c>
      <c r="F6965" t="s">
        <v>19</v>
      </c>
      <c r="G6965" t="s">
        <v>20</v>
      </c>
      <c r="H6965" t="s">
        <v>572</v>
      </c>
      <c r="I6965" t="s">
        <v>59</v>
      </c>
      <c r="J6965" t="s">
        <v>60</v>
      </c>
      <c r="K6965" t="s">
        <v>51</v>
      </c>
      <c r="L6965" t="s">
        <v>52</v>
      </c>
      <c r="M6965" t="s">
        <v>5029</v>
      </c>
      <c r="N6965" s="1">
        <v>211.16800000000001</v>
      </c>
      <c r="O6965">
        <v>2018</v>
      </c>
      <c r="P6965" t="s">
        <v>351</v>
      </c>
      <c r="Q6965" s="1">
        <v>88.995695017915224</v>
      </c>
      <c r="R6965" s="1">
        <f>train[[#This Row],[Sales]]-train[[#This Row],[Cost]]</f>
        <v>122.17230498208478</v>
      </c>
      <c r="S6965" s="2">
        <f>train[[#This Row],[Profit]]/train[[#This Row],[Sales]]</f>
        <v>0.57855501298532341</v>
      </c>
    </row>
    <row r="6966" spans="1:19" x14ac:dyDescent="0.3">
      <c r="A6966" t="s">
        <v>6628</v>
      </c>
      <c r="B6966">
        <v>43184</v>
      </c>
      <c r="C6966">
        <v>43185</v>
      </c>
      <c r="D6966" t="s">
        <v>68</v>
      </c>
      <c r="E6966" t="s">
        <v>596</v>
      </c>
      <c r="F6966" t="s">
        <v>19</v>
      </c>
      <c r="G6966" t="s">
        <v>20</v>
      </c>
      <c r="H6966" t="s">
        <v>572</v>
      </c>
      <c r="I6966" t="s">
        <v>59</v>
      </c>
      <c r="J6966" t="s">
        <v>60</v>
      </c>
      <c r="K6966" t="s">
        <v>24</v>
      </c>
      <c r="L6966" t="s">
        <v>144</v>
      </c>
      <c r="M6966" t="s">
        <v>1704</v>
      </c>
      <c r="N6966" s="1">
        <v>176.04</v>
      </c>
      <c r="O6966">
        <v>2018</v>
      </c>
      <c r="P6966" t="s">
        <v>351</v>
      </c>
      <c r="Q6966" s="1">
        <v>72.045617252870017</v>
      </c>
      <c r="R6966" s="1">
        <f>train[[#This Row],[Sales]]-train[[#This Row],[Cost]]</f>
        <v>103.99438274712998</v>
      </c>
      <c r="S6966" s="2">
        <f>train[[#This Row],[Profit]]/train[[#This Row],[Sales]]</f>
        <v>0.59074291494620534</v>
      </c>
    </row>
    <row r="6967" spans="1:19" x14ac:dyDescent="0.3">
      <c r="A6967" t="s">
        <v>6628</v>
      </c>
      <c r="B6967">
        <v>43184</v>
      </c>
      <c r="C6967">
        <v>43185</v>
      </c>
      <c r="D6967" t="s">
        <v>68</v>
      </c>
      <c r="E6967" t="s">
        <v>596</v>
      </c>
      <c r="F6967" t="s">
        <v>19</v>
      </c>
      <c r="G6967" t="s">
        <v>20</v>
      </c>
      <c r="H6967" t="s">
        <v>572</v>
      </c>
      <c r="I6967" t="s">
        <v>59</v>
      </c>
      <c r="J6967" t="s">
        <v>60</v>
      </c>
      <c r="K6967" t="s">
        <v>24</v>
      </c>
      <c r="L6967" t="s">
        <v>44</v>
      </c>
      <c r="M6967" t="s">
        <v>310</v>
      </c>
      <c r="N6967" s="1">
        <v>16.02</v>
      </c>
      <c r="O6967">
        <v>2018</v>
      </c>
      <c r="P6967" t="s">
        <v>351</v>
      </c>
      <c r="Q6967" s="1">
        <v>7.2592762073960726</v>
      </c>
      <c r="R6967" s="1">
        <f>train[[#This Row],[Sales]]-train[[#This Row],[Cost]]</f>
        <v>8.7607237926039261</v>
      </c>
      <c r="S6967" s="2">
        <f>train[[#This Row],[Profit]]/train[[#This Row],[Sales]]</f>
        <v>0.5468616599627919</v>
      </c>
    </row>
    <row r="6968" spans="1:19" x14ac:dyDescent="0.3">
      <c r="A6968" t="s">
        <v>6630</v>
      </c>
      <c r="B6968">
        <v>43184</v>
      </c>
      <c r="C6968">
        <v>43188</v>
      </c>
      <c r="D6968" t="s">
        <v>17</v>
      </c>
      <c r="E6968" t="s">
        <v>2014</v>
      </c>
      <c r="F6968" t="s">
        <v>19</v>
      </c>
      <c r="G6968" t="s">
        <v>20</v>
      </c>
      <c r="H6968" t="s">
        <v>938</v>
      </c>
      <c r="I6968" t="s">
        <v>22</v>
      </c>
      <c r="J6968" t="s">
        <v>23</v>
      </c>
      <c r="K6968" t="s">
        <v>51</v>
      </c>
      <c r="L6968" t="s">
        <v>52</v>
      </c>
      <c r="M6968" t="s">
        <v>440</v>
      </c>
      <c r="N6968" s="1">
        <v>470.37599999999998</v>
      </c>
      <c r="O6968">
        <v>2018</v>
      </c>
      <c r="P6968" t="s">
        <v>351</v>
      </c>
      <c r="Q6968" s="1">
        <v>43.799027356685563</v>
      </c>
      <c r="R6968" s="1">
        <f>train[[#This Row],[Sales]]-train[[#This Row],[Cost]]</f>
        <v>426.57697264331443</v>
      </c>
      <c r="S6968" s="2">
        <f>train[[#This Row],[Profit]]/train[[#This Row],[Sales]]</f>
        <v>0.90688507203453084</v>
      </c>
    </row>
    <row r="6969" spans="1:19" x14ac:dyDescent="0.3">
      <c r="A6969" t="s">
        <v>6628</v>
      </c>
      <c r="B6969">
        <v>43184</v>
      </c>
      <c r="C6969">
        <v>43185</v>
      </c>
      <c r="D6969" t="s">
        <v>68</v>
      </c>
      <c r="E6969" t="s">
        <v>596</v>
      </c>
      <c r="F6969" t="s">
        <v>19</v>
      </c>
      <c r="G6969" t="s">
        <v>20</v>
      </c>
      <c r="H6969" t="s">
        <v>572</v>
      </c>
      <c r="I6969" t="s">
        <v>59</v>
      </c>
      <c r="J6969" t="s">
        <v>60</v>
      </c>
      <c r="K6969" t="s">
        <v>24</v>
      </c>
      <c r="L6969" t="s">
        <v>33</v>
      </c>
      <c r="M6969" t="s">
        <v>996</v>
      </c>
      <c r="N6969" s="1">
        <v>185.92</v>
      </c>
      <c r="O6969">
        <v>2018</v>
      </c>
      <c r="P6969" t="s">
        <v>351</v>
      </c>
      <c r="Q6969" s="1">
        <v>37.728445739197262</v>
      </c>
      <c r="R6969" s="1">
        <f>train[[#This Row],[Sales]]-train[[#This Row],[Cost]]</f>
        <v>148.19155426080272</v>
      </c>
      <c r="S6969" s="2">
        <f>train[[#This Row],[Profit]]/train[[#This Row],[Sales]]</f>
        <v>0.79707161284855166</v>
      </c>
    </row>
    <row r="6970" spans="1:19" x14ac:dyDescent="0.3">
      <c r="A6970" t="s">
        <v>6627</v>
      </c>
      <c r="B6970">
        <v>43184</v>
      </c>
      <c r="C6970">
        <v>43190</v>
      </c>
      <c r="D6970" t="s">
        <v>17</v>
      </c>
      <c r="E6970" t="s">
        <v>2605</v>
      </c>
      <c r="F6970" t="s">
        <v>70</v>
      </c>
      <c r="G6970" t="s">
        <v>20</v>
      </c>
      <c r="H6970" t="s">
        <v>1003</v>
      </c>
      <c r="I6970" t="s">
        <v>228</v>
      </c>
      <c r="J6970" t="s">
        <v>23</v>
      </c>
      <c r="K6970" t="s">
        <v>62</v>
      </c>
      <c r="L6970" t="s">
        <v>63</v>
      </c>
      <c r="M6970" t="s">
        <v>120</v>
      </c>
      <c r="N6970" s="1">
        <v>90.99</v>
      </c>
      <c r="O6970">
        <v>2018</v>
      </c>
      <c r="P6970" t="s">
        <v>351</v>
      </c>
      <c r="Q6970" s="1">
        <v>23.250191762136094</v>
      </c>
      <c r="R6970" s="1">
        <f>train[[#This Row],[Sales]]-train[[#This Row],[Cost]]</f>
        <v>67.739808237863897</v>
      </c>
      <c r="S6970" s="2">
        <f>train[[#This Row],[Profit]]/train[[#This Row],[Sales]]</f>
        <v>0.74447530759274538</v>
      </c>
    </row>
    <row r="6971" spans="1:19" x14ac:dyDescent="0.3">
      <c r="A6971" t="s">
        <v>6627</v>
      </c>
      <c r="B6971">
        <v>43184</v>
      </c>
      <c r="C6971">
        <v>43190</v>
      </c>
      <c r="D6971" t="s">
        <v>17</v>
      </c>
      <c r="E6971" t="s">
        <v>2605</v>
      </c>
      <c r="F6971" t="s">
        <v>70</v>
      </c>
      <c r="G6971" t="s">
        <v>20</v>
      </c>
      <c r="H6971" t="s">
        <v>1003</v>
      </c>
      <c r="I6971" t="s">
        <v>228</v>
      </c>
      <c r="J6971" t="s">
        <v>23</v>
      </c>
      <c r="K6971" t="s">
        <v>62</v>
      </c>
      <c r="L6971" t="s">
        <v>63</v>
      </c>
      <c r="M6971" t="s">
        <v>958</v>
      </c>
      <c r="N6971" s="1">
        <v>1526.56</v>
      </c>
      <c r="O6971">
        <v>2018</v>
      </c>
      <c r="P6971" t="s">
        <v>351</v>
      </c>
      <c r="Q6971" s="1">
        <v>452.84815297002319</v>
      </c>
      <c r="R6971" s="1">
        <f>train[[#This Row],[Sales]]-train[[#This Row],[Cost]]</f>
        <v>1073.7118470299768</v>
      </c>
      <c r="S6971" s="2">
        <f>train[[#This Row],[Profit]]/train[[#This Row],[Sales]]</f>
        <v>0.70335384592153394</v>
      </c>
    </row>
    <row r="6972" spans="1:19" x14ac:dyDescent="0.3">
      <c r="A6972" t="s">
        <v>6627</v>
      </c>
      <c r="B6972">
        <v>43184</v>
      </c>
      <c r="C6972">
        <v>43190</v>
      </c>
      <c r="D6972" t="s">
        <v>17</v>
      </c>
      <c r="E6972" t="s">
        <v>2605</v>
      </c>
      <c r="F6972" t="s">
        <v>70</v>
      </c>
      <c r="G6972" t="s">
        <v>20</v>
      </c>
      <c r="H6972" t="s">
        <v>1003</v>
      </c>
      <c r="I6972" t="s">
        <v>228</v>
      </c>
      <c r="J6972" t="s">
        <v>23</v>
      </c>
      <c r="K6972" t="s">
        <v>62</v>
      </c>
      <c r="L6972" t="s">
        <v>63</v>
      </c>
      <c r="M6972" t="s">
        <v>1411</v>
      </c>
      <c r="N6972" s="1">
        <v>368.97</v>
      </c>
      <c r="O6972">
        <v>2018</v>
      </c>
      <c r="P6972" t="s">
        <v>351</v>
      </c>
      <c r="Q6972" s="1">
        <v>54.259324456190484</v>
      </c>
      <c r="R6972" s="1">
        <f>train[[#This Row],[Sales]]-train[[#This Row],[Cost]]</f>
        <v>314.71067554380954</v>
      </c>
      <c r="S6972" s="2">
        <f>train[[#This Row],[Profit]]/train[[#This Row],[Sales]]</f>
        <v>0.85294380449307405</v>
      </c>
    </row>
    <row r="6973" spans="1:19" x14ac:dyDescent="0.3">
      <c r="A6973" t="s">
        <v>6629</v>
      </c>
      <c r="B6973">
        <v>43184</v>
      </c>
      <c r="C6973">
        <v>43190</v>
      </c>
      <c r="D6973" t="s">
        <v>17</v>
      </c>
      <c r="E6973" t="s">
        <v>809</v>
      </c>
      <c r="F6973" t="s">
        <v>19</v>
      </c>
      <c r="G6973" t="s">
        <v>20</v>
      </c>
      <c r="H6973" t="s">
        <v>213</v>
      </c>
      <c r="I6973" t="s">
        <v>214</v>
      </c>
      <c r="J6973" t="s">
        <v>43</v>
      </c>
      <c r="K6973" t="s">
        <v>24</v>
      </c>
      <c r="L6973" t="s">
        <v>44</v>
      </c>
      <c r="M6973" t="s">
        <v>3619</v>
      </c>
      <c r="N6973" s="1">
        <v>11.05</v>
      </c>
      <c r="O6973">
        <v>2018</v>
      </c>
      <c r="P6973" t="s">
        <v>351</v>
      </c>
      <c r="Q6973" s="1">
        <v>3.832406059777691</v>
      </c>
      <c r="R6973" s="1">
        <f>train[[#This Row],[Sales]]-train[[#This Row],[Cost]]</f>
        <v>7.2175939402223097</v>
      </c>
      <c r="S6973" s="2">
        <f>train[[#This Row],[Profit]]/train[[#This Row],[Sales]]</f>
        <v>0.65317592219206422</v>
      </c>
    </row>
    <row r="6974" spans="1:19" x14ac:dyDescent="0.3">
      <c r="A6974" t="s">
        <v>6634</v>
      </c>
      <c r="B6974">
        <v>43185</v>
      </c>
      <c r="C6974">
        <v>43186</v>
      </c>
      <c r="D6974" t="s">
        <v>68</v>
      </c>
      <c r="E6974" t="s">
        <v>544</v>
      </c>
      <c r="F6974" t="s">
        <v>19</v>
      </c>
      <c r="G6974" t="s">
        <v>20</v>
      </c>
      <c r="H6974" t="s">
        <v>213</v>
      </c>
      <c r="I6974" t="s">
        <v>214</v>
      </c>
      <c r="J6974" t="s">
        <v>43</v>
      </c>
      <c r="K6974" t="s">
        <v>62</v>
      </c>
      <c r="L6974" t="s">
        <v>126</v>
      </c>
      <c r="M6974" t="s">
        <v>3749</v>
      </c>
      <c r="N6974" s="1">
        <v>257.56799999999998</v>
      </c>
      <c r="O6974">
        <v>2018</v>
      </c>
      <c r="P6974" t="s">
        <v>351</v>
      </c>
      <c r="Q6974" s="1">
        <v>84.225387183769712</v>
      </c>
      <c r="R6974" s="1">
        <f>train[[#This Row],[Sales]]-train[[#This Row],[Cost]]</f>
        <v>173.34261281623026</v>
      </c>
      <c r="S6974" s="2">
        <f>train[[#This Row],[Profit]]/train[[#This Row],[Sales]]</f>
        <v>0.6729974717986329</v>
      </c>
    </row>
    <row r="6975" spans="1:19" x14ac:dyDescent="0.3">
      <c r="A6975" t="s">
        <v>6634</v>
      </c>
      <c r="B6975">
        <v>43185</v>
      </c>
      <c r="C6975">
        <v>43186</v>
      </c>
      <c r="D6975" t="s">
        <v>68</v>
      </c>
      <c r="E6975" t="s">
        <v>544</v>
      </c>
      <c r="F6975" t="s">
        <v>19</v>
      </c>
      <c r="G6975" t="s">
        <v>20</v>
      </c>
      <c r="H6975" t="s">
        <v>213</v>
      </c>
      <c r="I6975" t="s">
        <v>214</v>
      </c>
      <c r="J6975" t="s">
        <v>43</v>
      </c>
      <c r="K6975" t="s">
        <v>51</v>
      </c>
      <c r="L6975" t="s">
        <v>52</v>
      </c>
      <c r="M6975" t="s">
        <v>2659</v>
      </c>
      <c r="N6975" s="1">
        <v>119.96</v>
      </c>
      <c r="O6975">
        <v>2018</v>
      </c>
      <c r="P6975" t="s">
        <v>351</v>
      </c>
      <c r="Q6975" s="1">
        <v>27.166394819337658</v>
      </c>
      <c r="R6975" s="1">
        <f>train[[#This Row],[Sales]]-train[[#This Row],[Cost]]</f>
        <v>92.79360518066234</v>
      </c>
      <c r="S6975" s="2">
        <f>train[[#This Row],[Profit]]/train[[#This Row],[Sales]]</f>
        <v>0.77353788913523125</v>
      </c>
    </row>
    <row r="6976" spans="1:19" x14ac:dyDescent="0.3">
      <c r="A6976" t="s">
        <v>6636</v>
      </c>
      <c r="B6976">
        <v>43185</v>
      </c>
      <c r="C6976">
        <v>43187</v>
      </c>
      <c r="D6976" t="s">
        <v>68</v>
      </c>
      <c r="E6976" t="s">
        <v>4387</v>
      </c>
      <c r="F6976" t="s">
        <v>30</v>
      </c>
      <c r="G6976" t="s">
        <v>20</v>
      </c>
      <c r="H6976" t="s">
        <v>242</v>
      </c>
      <c r="I6976" t="s">
        <v>243</v>
      </c>
      <c r="J6976" t="s">
        <v>60</v>
      </c>
      <c r="K6976" t="s">
        <v>24</v>
      </c>
      <c r="L6976" t="s">
        <v>44</v>
      </c>
      <c r="M6976" t="s">
        <v>3890</v>
      </c>
      <c r="N6976" s="1">
        <v>19.829999999999998</v>
      </c>
      <c r="O6976">
        <v>2018</v>
      </c>
      <c r="P6976" t="s">
        <v>351</v>
      </c>
      <c r="Q6976" s="1">
        <v>6.1842870826696723</v>
      </c>
      <c r="R6976" s="1">
        <f>train[[#This Row],[Sales]]-train[[#This Row],[Cost]]</f>
        <v>13.645712917330325</v>
      </c>
      <c r="S6976" s="2">
        <f>train[[#This Row],[Profit]]/train[[#This Row],[Sales]]</f>
        <v>0.6881347915950744</v>
      </c>
    </row>
    <row r="6977" spans="1:19" x14ac:dyDescent="0.3">
      <c r="A6977" t="s">
        <v>6633</v>
      </c>
      <c r="B6977">
        <v>43185</v>
      </c>
      <c r="C6977">
        <v>43189</v>
      </c>
      <c r="D6977" t="s">
        <v>17</v>
      </c>
      <c r="E6977" t="s">
        <v>1238</v>
      </c>
      <c r="F6977" t="s">
        <v>70</v>
      </c>
      <c r="G6977" t="s">
        <v>20</v>
      </c>
      <c r="H6977" t="s">
        <v>21</v>
      </c>
      <c r="I6977" t="s">
        <v>22</v>
      </c>
      <c r="J6977" t="s">
        <v>23</v>
      </c>
      <c r="K6977" t="s">
        <v>51</v>
      </c>
      <c r="L6977" t="s">
        <v>86</v>
      </c>
      <c r="M6977" t="s">
        <v>1327</v>
      </c>
      <c r="N6977" s="1">
        <v>143.96</v>
      </c>
      <c r="O6977">
        <v>2018</v>
      </c>
      <c r="P6977" t="s">
        <v>351</v>
      </c>
      <c r="Q6977" s="1">
        <v>21.665016890435552</v>
      </c>
      <c r="R6977" s="1">
        <f>train[[#This Row],[Sales]]-train[[#This Row],[Cost]]</f>
        <v>122.29498310956446</v>
      </c>
      <c r="S6977" s="2">
        <f>train[[#This Row],[Profit]]/train[[#This Row],[Sales]]</f>
        <v>0.84950669011923063</v>
      </c>
    </row>
    <row r="6978" spans="1:19" x14ac:dyDescent="0.3">
      <c r="A6978" t="s">
        <v>6633</v>
      </c>
      <c r="B6978">
        <v>43185</v>
      </c>
      <c r="C6978">
        <v>43189</v>
      </c>
      <c r="D6978" t="s">
        <v>17</v>
      </c>
      <c r="E6978" t="s">
        <v>1238</v>
      </c>
      <c r="F6978" t="s">
        <v>70</v>
      </c>
      <c r="G6978" t="s">
        <v>20</v>
      </c>
      <c r="H6978" t="s">
        <v>21</v>
      </c>
      <c r="I6978" t="s">
        <v>22</v>
      </c>
      <c r="J6978" t="s">
        <v>23</v>
      </c>
      <c r="K6978" t="s">
        <v>51</v>
      </c>
      <c r="L6978" t="s">
        <v>910</v>
      </c>
      <c r="M6978" t="s">
        <v>2093</v>
      </c>
      <c r="N6978" s="1">
        <v>2399.96</v>
      </c>
      <c r="O6978">
        <v>2018</v>
      </c>
      <c r="P6978" t="s">
        <v>351</v>
      </c>
      <c r="Q6978" s="1">
        <v>773.01221138025414</v>
      </c>
      <c r="R6978" s="1">
        <f>train[[#This Row],[Sales]]-train[[#This Row],[Cost]]</f>
        <v>1626.947788619746</v>
      </c>
      <c r="S6978" s="2">
        <f>train[[#This Row],[Profit]]/train[[#This Row],[Sales]]</f>
        <v>0.67790621036173349</v>
      </c>
    </row>
    <row r="6979" spans="1:19" x14ac:dyDescent="0.3">
      <c r="A6979" t="s">
        <v>6633</v>
      </c>
      <c r="B6979">
        <v>43185</v>
      </c>
      <c r="C6979">
        <v>43189</v>
      </c>
      <c r="D6979" t="s">
        <v>17</v>
      </c>
      <c r="E6979" t="s">
        <v>1238</v>
      </c>
      <c r="F6979" t="s">
        <v>70</v>
      </c>
      <c r="G6979" t="s">
        <v>20</v>
      </c>
      <c r="H6979" t="s">
        <v>21</v>
      </c>
      <c r="I6979" t="s">
        <v>22</v>
      </c>
      <c r="J6979" t="s">
        <v>23</v>
      </c>
      <c r="K6979" t="s">
        <v>24</v>
      </c>
      <c r="L6979" t="s">
        <v>25</v>
      </c>
      <c r="M6979" t="s">
        <v>552</v>
      </c>
      <c r="N6979" s="1">
        <v>74.352000000000004</v>
      </c>
      <c r="O6979">
        <v>2018</v>
      </c>
      <c r="P6979" t="s">
        <v>351</v>
      </c>
      <c r="Q6979" s="1">
        <v>26.826601966292436</v>
      </c>
      <c r="R6979" s="1">
        <f>train[[#This Row],[Sales]]-train[[#This Row],[Cost]]</f>
        <v>47.525398033707567</v>
      </c>
      <c r="S6979" s="2">
        <f>train[[#This Row],[Profit]]/train[[#This Row],[Sales]]</f>
        <v>0.63919461525860188</v>
      </c>
    </row>
    <row r="6980" spans="1:19" x14ac:dyDescent="0.3">
      <c r="A6980" t="s">
        <v>6633</v>
      </c>
      <c r="B6980">
        <v>43185</v>
      </c>
      <c r="C6980">
        <v>43189</v>
      </c>
      <c r="D6980" t="s">
        <v>17</v>
      </c>
      <c r="E6980" t="s">
        <v>1238</v>
      </c>
      <c r="F6980" t="s">
        <v>70</v>
      </c>
      <c r="G6980" t="s">
        <v>20</v>
      </c>
      <c r="H6980" t="s">
        <v>21</v>
      </c>
      <c r="I6980" t="s">
        <v>22</v>
      </c>
      <c r="J6980" t="s">
        <v>23</v>
      </c>
      <c r="K6980" t="s">
        <v>24</v>
      </c>
      <c r="L6980" t="s">
        <v>35</v>
      </c>
      <c r="M6980" t="s">
        <v>3442</v>
      </c>
      <c r="N6980" s="1">
        <v>32.231999999999999</v>
      </c>
      <c r="O6980">
        <v>2018</v>
      </c>
      <c r="P6980" t="s">
        <v>351</v>
      </c>
      <c r="Q6980" s="1">
        <v>15.258895578519819</v>
      </c>
      <c r="R6980" s="1">
        <f>train[[#This Row],[Sales]]-train[[#This Row],[Cost]]</f>
        <v>16.97310442148018</v>
      </c>
      <c r="S6980" s="2">
        <f>train[[#This Row],[Profit]]/train[[#This Row],[Sales]]</f>
        <v>0.52659172317821357</v>
      </c>
    </row>
    <row r="6981" spans="1:19" x14ac:dyDescent="0.3">
      <c r="A6981" t="s">
        <v>6635</v>
      </c>
      <c r="B6981">
        <v>43185</v>
      </c>
      <c r="C6981">
        <v>43192</v>
      </c>
      <c r="D6981" t="s">
        <v>17</v>
      </c>
      <c r="E6981" t="s">
        <v>4713</v>
      </c>
      <c r="F6981" t="s">
        <v>30</v>
      </c>
      <c r="G6981" t="s">
        <v>20</v>
      </c>
      <c r="H6981" t="s">
        <v>669</v>
      </c>
      <c r="I6981" t="s">
        <v>92</v>
      </c>
      <c r="J6981" t="s">
        <v>50</v>
      </c>
      <c r="K6981" t="s">
        <v>51</v>
      </c>
      <c r="L6981" t="s">
        <v>86</v>
      </c>
      <c r="M6981" t="s">
        <v>3369</v>
      </c>
      <c r="N6981" s="1">
        <v>53.25</v>
      </c>
      <c r="O6981">
        <v>2018</v>
      </c>
      <c r="P6981" t="s">
        <v>351</v>
      </c>
      <c r="Q6981" s="1">
        <v>17.648065652181923</v>
      </c>
      <c r="R6981" s="1">
        <f>train[[#This Row],[Sales]]-train[[#This Row],[Cost]]</f>
        <v>35.601934347818073</v>
      </c>
      <c r="S6981" s="2">
        <f>train[[#This Row],[Profit]]/train[[#This Row],[Sales]]</f>
        <v>0.66858092671958824</v>
      </c>
    </row>
    <row r="6982" spans="1:19" x14ac:dyDescent="0.3">
      <c r="A6982" t="s">
        <v>6635</v>
      </c>
      <c r="B6982">
        <v>43185</v>
      </c>
      <c r="C6982">
        <v>43192</v>
      </c>
      <c r="D6982" t="s">
        <v>17</v>
      </c>
      <c r="E6982" t="s">
        <v>4713</v>
      </c>
      <c r="F6982" t="s">
        <v>30</v>
      </c>
      <c r="G6982" t="s">
        <v>20</v>
      </c>
      <c r="H6982" t="s">
        <v>669</v>
      </c>
      <c r="I6982" t="s">
        <v>92</v>
      </c>
      <c r="J6982" t="s">
        <v>50</v>
      </c>
      <c r="K6982" t="s">
        <v>24</v>
      </c>
      <c r="L6982" t="s">
        <v>75</v>
      </c>
      <c r="M6982" t="s">
        <v>233</v>
      </c>
      <c r="N6982" s="1">
        <v>3.76</v>
      </c>
      <c r="O6982">
        <v>2018</v>
      </c>
      <c r="P6982" t="s">
        <v>351</v>
      </c>
      <c r="Q6982" s="1">
        <v>1.3640564804438802</v>
      </c>
      <c r="R6982" s="1">
        <f>train[[#This Row],[Sales]]-train[[#This Row],[Cost]]</f>
        <v>2.3959435195561198</v>
      </c>
      <c r="S6982" s="2">
        <f>train[[#This Row],[Profit]]/train[[#This Row],[Sales]]</f>
        <v>0.63721902115854256</v>
      </c>
    </row>
    <row r="6983" spans="1:19" x14ac:dyDescent="0.3">
      <c r="A6983" t="s">
        <v>6637</v>
      </c>
      <c r="B6983">
        <v>43185</v>
      </c>
      <c r="C6983">
        <v>43192</v>
      </c>
      <c r="D6983" t="s">
        <v>17</v>
      </c>
      <c r="E6983" t="s">
        <v>6638</v>
      </c>
      <c r="F6983" t="s">
        <v>70</v>
      </c>
      <c r="G6983" t="s">
        <v>20</v>
      </c>
      <c r="H6983" t="s">
        <v>4545</v>
      </c>
      <c r="I6983" t="s">
        <v>164</v>
      </c>
      <c r="J6983" t="s">
        <v>23</v>
      </c>
      <c r="K6983" t="s">
        <v>62</v>
      </c>
      <c r="L6983" t="s">
        <v>81</v>
      </c>
      <c r="M6983" t="s">
        <v>6639</v>
      </c>
      <c r="N6983" s="1">
        <v>60.84</v>
      </c>
      <c r="O6983">
        <v>2018</v>
      </c>
      <c r="P6983" t="s">
        <v>351</v>
      </c>
      <c r="Q6983" s="1">
        <v>5.8412762331047885</v>
      </c>
      <c r="R6983" s="1">
        <f>train[[#This Row],[Sales]]-train[[#This Row],[Cost]]</f>
        <v>54.998723766895218</v>
      </c>
      <c r="S6983" s="2">
        <f>train[[#This Row],[Profit]]/train[[#This Row],[Sales]]</f>
        <v>0.90398954251964525</v>
      </c>
    </row>
    <row r="6984" spans="1:19" x14ac:dyDescent="0.3">
      <c r="A6984" t="s">
        <v>6633</v>
      </c>
      <c r="B6984">
        <v>43185</v>
      </c>
      <c r="C6984">
        <v>43189</v>
      </c>
      <c r="D6984" t="s">
        <v>17</v>
      </c>
      <c r="E6984" t="s">
        <v>1238</v>
      </c>
      <c r="F6984" t="s">
        <v>70</v>
      </c>
      <c r="G6984" t="s">
        <v>20</v>
      </c>
      <c r="H6984" t="s">
        <v>21</v>
      </c>
      <c r="I6984" t="s">
        <v>22</v>
      </c>
      <c r="J6984" t="s">
        <v>23</v>
      </c>
      <c r="K6984" t="s">
        <v>24</v>
      </c>
      <c r="L6984" t="s">
        <v>144</v>
      </c>
      <c r="M6984" t="s">
        <v>3123</v>
      </c>
      <c r="N6984" s="1">
        <v>87.168000000000006</v>
      </c>
      <c r="O6984">
        <v>2018</v>
      </c>
      <c r="P6984" t="s">
        <v>351</v>
      </c>
      <c r="Q6984" s="1">
        <v>43.83257859434552</v>
      </c>
      <c r="R6984" s="1">
        <f>train[[#This Row],[Sales]]-train[[#This Row],[Cost]]</f>
        <v>43.335421405654486</v>
      </c>
      <c r="S6984" s="2">
        <f>train[[#This Row],[Profit]]/train[[#This Row],[Sales]]</f>
        <v>0.49714828154431079</v>
      </c>
    </row>
    <row r="6985" spans="1:19" x14ac:dyDescent="0.3">
      <c r="A6985" t="s">
        <v>6641</v>
      </c>
      <c r="B6985">
        <v>43186</v>
      </c>
      <c r="C6985">
        <v>43190</v>
      </c>
      <c r="D6985" t="s">
        <v>17</v>
      </c>
      <c r="E6985" t="s">
        <v>3627</v>
      </c>
      <c r="F6985" t="s">
        <v>30</v>
      </c>
      <c r="G6985" t="s">
        <v>20</v>
      </c>
      <c r="H6985" t="s">
        <v>572</v>
      </c>
      <c r="I6985" t="s">
        <v>59</v>
      </c>
      <c r="J6985" t="s">
        <v>60</v>
      </c>
      <c r="K6985" t="s">
        <v>24</v>
      </c>
      <c r="L6985" t="s">
        <v>25</v>
      </c>
      <c r="M6985" t="s">
        <v>1361</v>
      </c>
      <c r="N6985" s="1">
        <v>110.96</v>
      </c>
      <c r="O6985">
        <v>2018</v>
      </c>
      <c r="P6985" t="s">
        <v>351</v>
      </c>
      <c r="Q6985" s="1">
        <v>53.908263259919671</v>
      </c>
      <c r="R6985" s="1">
        <f>train[[#This Row],[Sales]]-train[[#This Row],[Cost]]</f>
        <v>57.051736740080322</v>
      </c>
      <c r="S6985" s="2">
        <f>train[[#This Row],[Profit]]/train[[#This Row],[Sales]]</f>
        <v>0.51416489491781114</v>
      </c>
    </row>
    <row r="6986" spans="1:19" x14ac:dyDescent="0.3">
      <c r="A6986" t="s">
        <v>6643</v>
      </c>
      <c r="B6986">
        <v>43186</v>
      </c>
      <c r="C6986">
        <v>43188</v>
      </c>
      <c r="D6986" t="s">
        <v>56</v>
      </c>
      <c r="E6986" t="s">
        <v>3534</v>
      </c>
      <c r="F6986" t="s">
        <v>19</v>
      </c>
      <c r="G6986" t="s">
        <v>20</v>
      </c>
      <c r="H6986" t="s">
        <v>325</v>
      </c>
      <c r="I6986" t="s">
        <v>92</v>
      </c>
      <c r="J6986" t="s">
        <v>50</v>
      </c>
      <c r="K6986" t="s">
        <v>51</v>
      </c>
      <c r="L6986" t="s">
        <v>52</v>
      </c>
      <c r="M6986" t="s">
        <v>6645</v>
      </c>
      <c r="N6986" s="1">
        <v>206.1</v>
      </c>
      <c r="O6986">
        <v>2018</v>
      </c>
      <c r="P6986" t="s">
        <v>351</v>
      </c>
      <c r="Q6986" s="1">
        <v>24.00112260996519</v>
      </c>
      <c r="R6986" s="1">
        <f>train[[#This Row],[Sales]]-train[[#This Row],[Cost]]</f>
        <v>182.0988773900348</v>
      </c>
      <c r="S6986" s="2">
        <f>train[[#This Row],[Profit]]/train[[#This Row],[Sales]]</f>
        <v>0.88354622702588459</v>
      </c>
    </row>
    <row r="6987" spans="1:19" x14ac:dyDescent="0.3">
      <c r="A6987" t="s">
        <v>6644</v>
      </c>
      <c r="B6987">
        <v>43186</v>
      </c>
      <c r="C6987">
        <v>43188</v>
      </c>
      <c r="D6987" t="s">
        <v>56</v>
      </c>
      <c r="E6987" t="s">
        <v>1013</v>
      </c>
      <c r="F6987" t="s">
        <v>19</v>
      </c>
      <c r="G6987" t="s">
        <v>20</v>
      </c>
      <c r="H6987" t="s">
        <v>41</v>
      </c>
      <c r="I6987" t="s">
        <v>42</v>
      </c>
      <c r="J6987" t="s">
        <v>43</v>
      </c>
      <c r="K6987" t="s">
        <v>62</v>
      </c>
      <c r="L6987" t="s">
        <v>81</v>
      </c>
      <c r="M6987" t="s">
        <v>3344</v>
      </c>
      <c r="N6987" s="1">
        <v>15.007999999999999</v>
      </c>
      <c r="O6987">
        <v>2018</v>
      </c>
      <c r="P6987" t="s">
        <v>351</v>
      </c>
      <c r="Q6987" s="1">
        <v>2.1429622061474776</v>
      </c>
      <c r="R6987" s="1">
        <f>train[[#This Row],[Sales]]-train[[#This Row],[Cost]]</f>
        <v>12.865037793852522</v>
      </c>
      <c r="S6987" s="2">
        <f>train[[#This Row],[Profit]]/train[[#This Row],[Sales]]</f>
        <v>0.85721200652002416</v>
      </c>
    </row>
    <row r="6988" spans="1:19" x14ac:dyDescent="0.3">
      <c r="A6988" t="s">
        <v>6641</v>
      </c>
      <c r="B6988">
        <v>43186</v>
      </c>
      <c r="C6988">
        <v>43190</v>
      </c>
      <c r="D6988" t="s">
        <v>17</v>
      </c>
      <c r="E6988" t="s">
        <v>3627</v>
      </c>
      <c r="F6988" t="s">
        <v>30</v>
      </c>
      <c r="G6988" t="s">
        <v>20</v>
      </c>
      <c r="H6988" t="s">
        <v>572</v>
      </c>
      <c r="I6988" t="s">
        <v>59</v>
      </c>
      <c r="J6988" t="s">
        <v>60</v>
      </c>
      <c r="K6988" t="s">
        <v>24</v>
      </c>
      <c r="L6988" t="s">
        <v>25</v>
      </c>
      <c r="M6988" t="s">
        <v>5926</v>
      </c>
      <c r="N6988" s="1">
        <v>45.68</v>
      </c>
      <c r="O6988">
        <v>2018</v>
      </c>
      <c r="P6988" t="s">
        <v>351</v>
      </c>
      <c r="Q6988" s="1">
        <v>16.173361062927686</v>
      </c>
      <c r="R6988" s="1">
        <f>train[[#This Row],[Sales]]-train[[#This Row],[Cost]]</f>
        <v>29.506638937072314</v>
      </c>
      <c r="S6988" s="2">
        <f>train[[#This Row],[Profit]]/train[[#This Row],[Sales]]</f>
        <v>0.6459421833859964</v>
      </c>
    </row>
    <row r="6989" spans="1:19" x14ac:dyDescent="0.3">
      <c r="A6989" t="s">
        <v>6643</v>
      </c>
      <c r="B6989">
        <v>43186</v>
      </c>
      <c r="C6989">
        <v>43188</v>
      </c>
      <c r="D6989" t="s">
        <v>56</v>
      </c>
      <c r="E6989" t="s">
        <v>3534</v>
      </c>
      <c r="F6989" t="s">
        <v>19</v>
      </c>
      <c r="G6989" t="s">
        <v>20</v>
      </c>
      <c r="H6989" t="s">
        <v>325</v>
      </c>
      <c r="I6989" t="s">
        <v>92</v>
      </c>
      <c r="J6989" t="s">
        <v>50</v>
      </c>
      <c r="K6989" t="s">
        <v>24</v>
      </c>
      <c r="L6989" t="s">
        <v>35</v>
      </c>
      <c r="M6989" t="s">
        <v>883</v>
      </c>
      <c r="N6989" s="1">
        <v>332.94</v>
      </c>
      <c r="O6989">
        <v>2018</v>
      </c>
      <c r="P6989" t="s">
        <v>351</v>
      </c>
      <c r="Q6989" s="1">
        <v>53.461971229763492</v>
      </c>
      <c r="R6989" s="1">
        <f>train[[#This Row],[Sales]]-train[[#This Row],[Cost]]</f>
        <v>279.47802877023651</v>
      </c>
      <c r="S6989" s="2">
        <f>train[[#This Row],[Profit]]/train[[#This Row],[Sales]]</f>
        <v>0.83942460734737945</v>
      </c>
    </row>
    <row r="6990" spans="1:19" x14ac:dyDescent="0.3">
      <c r="A6990" t="s">
        <v>6640</v>
      </c>
      <c r="B6990">
        <v>43186</v>
      </c>
      <c r="C6990">
        <v>43191</v>
      </c>
      <c r="D6990" t="s">
        <v>17</v>
      </c>
      <c r="E6990" t="s">
        <v>4949</v>
      </c>
      <c r="F6990" t="s">
        <v>19</v>
      </c>
      <c r="G6990" t="s">
        <v>20</v>
      </c>
      <c r="H6990" t="s">
        <v>21</v>
      </c>
      <c r="I6990" t="s">
        <v>22</v>
      </c>
      <c r="J6990" t="s">
        <v>23</v>
      </c>
      <c r="K6990" t="s">
        <v>62</v>
      </c>
      <c r="L6990" t="s">
        <v>63</v>
      </c>
      <c r="M6990" t="s">
        <v>64</v>
      </c>
      <c r="N6990" s="1">
        <v>600.55799999999999</v>
      </c>
      <c r="O6990">
        <v>2018</v>
      </c>
      <c r="P6990" t="s">
        <v>351</v>
      </c>
      <c r="Q6990" s="1">
        <v>90.941268634506926</v>
      </c>
      <c r="R6990" s="1">
        <f>train[[#This Row],[Sales]]-train[[#This Row],[Cost]]</f>
        <v>509.61673136549308</v>
      </c>
      <c r="S6990" s="2">
        <f>train[[#This Row],[Profit]]/train[[#This Row],[Sales]]</f>
        <v>0.84857204693883537</v>
      </c>
    </row>
    <row r="6991" spans="1:19" x14ac:dyDescent="0.3">
      <c r="A6991" t="s">
        <v>6640</v>
      </c>
      <c r="B6991">
        <v>43186</v>
      </c>
      <c r="C6991">
        <v>43191</v>
      </c>
      <c r="D6991" t="s">
        <v>17</v>
      </c>
      <c r="E6991" t="s">
        <v>4949</v>
      </c>
      <c r="F6991" t="s">
        <v>19</v>
      </c>
      <c r="G6991" t="s">
        <v>20</v>
      </c>
      <c r="H6991" t="s">
        <v>21</v>
      </c>
      <c r="I6991" t="s">
        <v>22</v>
      </c>
      <c r="J6991" t="s">
        <v>23</v>
      </c>
      <c r="K6991" t="s">
        <v>62</v>
      </c>
      <c r="L6991" t="s">
        <v>126</v>
      </c>
      <c r="M6991" t="s">
        <v>3236</v>
      </c>
      <c r="N6991" s="1">
        <v>1023.332</v>
      </c>
      <c r="O6991">
        <v>2018</v>
      </c>
      <c r="P6991" t="s">
        <v>351</v>
      </c>
      <c r="Q6991" s="1">
        <v>130.65448421339738</v>
      </c>
      <c r="R6991" s="1">
        <f>train[[#This Row],[Sales]]-train[[#This Row],[Cost]]</f>
        <v>892.67751578660261</v>
      </c>
      <c r="S6991" s="2">
        <f>train[[#This Row],[Profit]]/train[[#This Row],[Sales]]</f>
        <v>0.87232444190800507</v>
      </c>
    </row>
    <row r="6992" spans="1:19" x14ac:dyDescent="0.3">
      <c r="A6992" t="s">
        <v>6643</v>
      </c>
      <c r="B6992">
        <v>43186</v>
      </c>
      <c r="C6992">
        <v>43188</v>
      </c>
      <c r="D6992" t="s">
        <v>56</v>
      </c>
      <c r="E6992" t="s">
        <v>3534</v>
      </c>
      <c r="F6992" t="s">
        <v>19</v>
      </c>
      <c r="G6992" t="s">
        <v>20</v>
      </c>
      <c r="H6992" t="s">
        <v>325</v>
      </c>
      <c r="I6992" t="s">
        <v>92</v>
      </c>
      <c r="J6992" t="s">
        <v>50</v>
      </c>
      <c r="K6992" t="s">
        <v>24</v>
      </c>
      <c r="L6992" t="s">
        <v>33</v>
      </c>
      <c r="M6992" t="s">
        <v>1573</v>
      </c>
      <c r="N6992" s="1">
        <v>17.760000000000002</v>
      </c>
      <c r="O6992">
        <v>2018</v>
      </c>
      <c r="P6992" t="s">
        <v>351</v>
      </c>
      <c r="Q6992" s="1">
        <v>5.8291443784493442</v>
      </c>
      <c r="R6992" s="1">
        <f>train[[#This Row],[Sales]]-train[[#This Row],[Cost]]</f>
        <v>11.930855621550657</v>
      </c>
      <c r="S6992" s="2">
        <f>train[[#This Row],[Profit]]/train[[#This Row],[Sales]]</f>
        <v>0.6717824111233478</v>
      </c>
    </row>
    <row r="6993" spans="1:19" x14ac:dyDescent="0.3">
      <c r="A6993" t="s">
        <v>6641</v>
      </c>
      <c r="B6993">
        <v>43186</v>
      </c>
      <c r="C6993">
        <v>43190</v>
      </c>
      <c r="D6993" t="s">
        <v>17</v>
      </c>
      <c r="E6993" t="s">
        <v>3627</v>
      </c>
      <c r="F6993" t="s">
        <v>30</v>
      </c>
      <c r="G6993" t="s">
        <v>20</v>
      </c>
      <c r="H6993" t="s">
        <v>572</v>
      </c>
      <c r="I6993" t="s">
        <v>59</v>
      </c>
      <c r="J6993" t="s">
        <v>60</v>
      </c>
      <c r="K6993" t="s">
        <v>24</v>
      </c>
      <c r="L6993" t="s">
        <v>25</v>
      </c>
      <c r="M6993" t="s">
        <v>6642</v>
      </c>
      <c r="N6993" s="1">
        <v>11.94</v>
      </c>
      <c r="O6993">
        <v>2018</v>
      </c>
      <c r="P6993" t="s">
        <v>351</v>
      </c>
      <c r="Q6993" s="1">
        <v>0.96022993093342923</v>
      </c>
      <c r="R6993" s="1">
        <f>train[[#This Row],[Sales]]-train[[#This Row],[Cost]]</f>
        <v>10.97977006906657</v>
      </c>
      <c r="S6993" s="2">
        <f>train[[#This Row],[Profit]]/train[[#This Row],[Sales]]</f>
        <v>0.91957873275264401</v>
      </c>
    </row>
    <row r="6994" spans="1:19" x14ac:dyDescent="0.3">
      <c r="A6994" t="s">
        <v>6643</v>
      </c>
      <c r="B6994">
        <v>43186</v>
      </c>
      <c r="C6994">
        <v>43188</v>
      </c>
      <c r="D6994" t="s">
        <v>56</v>
      </c>
      <c r="E6994" t="s">
        <v>3534</v>
      </c>
      <c r="F6994" t="s">
        <v>19</v>
      </c>
      <c r="G6994" t="s">
        <v>20</v>
      </c>
      <c r="H6994" t="s">
        <v>325</v>
      </c>
      <c r="I6994" t="s">
        <v>92</v>
      </c>
      <c r="J6994" t="s">
        <v>50</v>
      </c>
      <c r="K6994" t="s">
        <v>62</v>
      </c>
      <c r="L6994" t="s">
        <v>208</v>
      </c>
      <c r="M6994" t="s">
        <v>2648</v>
      </c>
      <c r="N6994" s="1">
        <v>292.10000000000002</v>
      </c>
      <c r="O6994">
        <v>2018</v>
      </c>
      <c r="P6994" t="s">
        <v>351</v>
      </c>
      <c r="Q6994" s="1">
        <v>54.94653474067583</v>
      </c>
      <c r="R6994" s="1">
        <f>train[[#This Row],[Sales]]-train[[#This Row],[Cost]]</f>
        <v>237.15346525932421</v>
      </c>
      <c r="S6994" s="2">
        <f>train[[#This Row],[Profit]]/train[[#This Row],[Sales]]</f>
        <v>0.81189135658789524</v>
      </c>
    </row>
    <row r="6995" spans="1:19" x14ac:dyDescent="0.3">
      <c r="A6995" t="s">
        <v>6643</v>
      </c>
      <c r="B6995">
        <v>43186</v>
      </c>
      <c r="C6995">
        <v>43188</v>
      </c>
      <c r="D6995" t="s">
        <v>56</v>
      </c>
      <c r="E6995" t="s">
        <v>3534</v>
      </c>
      <c r="F6995" t="s">
        <v>19</v>
      </c>
      <c r="G6995" t="s">
        <v>20</v>
      </c>
      <c r="H6995" t="s">
        <v>325</v>
      </c>
      <c r="I6995" t="s">
        <v>92</v>
      </c>
      <c r="J6995" t="s">
        <v>50</v>
      </c>
      <c r="K6995" t="s">
        <v>24</v>
      </c>
      <c r="L6995" t="s">
        <v>25</v>
      </c>
      <c r="M6995" t="s">
        <v>3364</v>
      </c>
      <c r="N6995" s="1">
        <v>17.64</v>
      </c>
      <c r="O6995">
        <v>2018</v>
      </c>
      <c r="P6995" t="s">
        <v>351</v>
      </c>
      <c r="Q6995" s="1">
        <v>5.1601992931379694</v>
      </c>
      <c r="R6995" s="1">
        <f>train[[#This Row],[Sales]]-train[[#This Row],[Cost]]</f>
        <v>12.479800706862031</v>
      </c>
      <c r="S6995" s="2">
        <f>train[[#This Row],[Profit]]/train[[#This Row],[Sales]]</f>
        <v>0.70747169540034183</v>
      </c>
    </row>
    <row r="6996" spans="1:19" x14ac:dyDescent="0.3">
      <c r="A6996" t="s">
        <v>6640</v>
      </c>
      <c r="B6996">
        <v>43186</v>
      </c>
      <c r="C6996">
        <v>43191</v>
      </c>
      <c r="D6996" t="s">
        <v>17</v>
      </c>
      <c r="E6996" t="s">
        <v>4949</v>
      </c>
      <c r="F6996" t="s">
        <v>19</v>
      </c>
      <c r="G6996" t="s">
        <v>20</v>
      </c>
      <c r="H6996" t="s">
        <v>21</v>
      </c>
      <c r="I6996" t="s">
        <v>22</v>
      </c>
      <c r="J6996" t="s">
        <v>23</v>
      </c>
      <c r="K6996" t="s">
        <v>51</v>
      </c>
      <c r="L6996" t="s">
        <v>86</v>
      </c>
      <c r="M6996" t="s">
        <v>650</v>
      </c>
      <c r="N6996" s="1">
        <v>39.991999999999997</v>
      </c>
      <c r="O6996">
        <v>2018</v>
      </c>
      <c r="P6996" t="s">
        <v>351</v>
      </c>
      <c r="Q6996" s="1">
        <v>14.711729448477962</v>
      </c>
      <c r="R6996" s="1">
        <f>train[[#This Row],[Sales]]-train[[#This Row],[Cost]]</f>
        <v>25.280270551522037</v>
      </c>
      <c r="S6996" s="2">
        <f>train[[#This Row],[Profit]]/train[[#This Row],[Sales]]</f>
        <v>0.63213319042613614</v>
      </c>
    </row>
    <row r="6997" spans="1:19" x14ac:dyDescent="0.3">
      <c r="A6997" t="s">
        <v>6640</v>
      </c>
      <c r="B6997">
        <v>43186</v>
      </c>
      <c r="C6997">
        <v>43191</v>
      </c>
      <c r="D6997" t="s">
        <v>17</v>
      </c>
      <c r="E6997" t="s">
        <v>4949</v>
      </c>
      <c r="F6997" t="s">
        <v>19</v>
      </c>
      <c r="G6997" t="s">
        <v>20</v>
      </c>
      <c r="H6997" t="s">
        <v>21</v>
      </c>
      <c r="I6997" t="s">
        <v>22</v>
      </c>
      <c r="J6997" t="s">
        <v>23</v>
      </c>
      <c r="K6997" t="s">
        <v>62</v>
      </c>
      <c r="L6997" t="s">
        <v>63</v>
      </c>
      <c r="M6997" t="s">
        <v>2709</v>
      </c>
      <c r="N6997" s="1">
        <v>211.24600000000001</v>
      </c>
      <c r="O6997">
        <v>2018</v>
      </c>
      <c r="P6997" t="s">
        <v>351</v>
      </c>
      <c r="Q6997" s="1">
        <v>81.55441750503222</v>
      </c>
      <c r="R6997" s="1">
        <f>train[[#This Row],[Sales]]-train[[#This Row],[Cost]]</f>
        <v>129.6915824949678</v>
      </c>
      <c r="S6997" s="2">
        <f>train[[#This Row],[Profit]]/train[[#This Row],[Sales]]</f>
        <v>0.61393627569264175</v>
      </c>
    </row>
    <row r="6998" spans="1:19" x14ac:dyDescent="0.3">
      <c r="A6998" t="s">
        <v>6643</v>
      </c>
      <c r="B6998">
        <v>43186</v>
      </c>
      <c r="C6998">
        <v>43188</v>
      </c>
      <c r="D6998" t="s">
        <v>56</v>
      </c>
      <c r="E6998" t="s">
        <v>3534</v>
      </c>
      <c r="F6998" t="s">
        <v>19</v>
      </c>
      <c r="G6998" t="s">
        <v>20</v>
      </c>
      <c r="H6998" t="s">
        <v>325</v>
      </c>
      <c r="I6998" t="s">
        <v>92</v>
      </c>
      <c r="J6998" t="s">
        <v>50</v>
      </c>
      <c r="K6998" t="s">
        <v>24</v>
      </c>
      <c r="L6998" t="s">
        <v>37</v>
      </c>
      <c r="M6998" t="s">
        <v>3795</v>
      </c>
      <c r="N6998" s="1">
        <v>8.26</v>
      </c>
      <c r="O6998">
        <v>2018</v>
      </c>
      <c r="P6998" t="s">
        <v>351</v>
      </c>
      <c r="Q6998" s="1">
        <v>2.9649227713815125</v>
      </c>
      <c r="R6998" s="1">
        <f>train[[#This Row],[Sales]]-train[[#This Row],[Cost]]</f>
        <v>5.2950772286184868</v>
      </c>
      <c r="S6998" s="2">
        <f>train[[#This Row],[Profit]]/train[[#This Row],[Sales]]</f>
        <v>0.64105051193928408</v>
      </c>
    </row>
    <row r="6999" spans="1:19" x14ac:dyDescent="0.3">
      <c r="A6999" t="s">
        <v>6646</v>
      </c>
      <c r="B6999">
        <v>43187</v>
      </c>
      <c r="C6999">
        <v>43190</v>
      </c>
      <c r="D6999" t="s">
        <v>68</v>
      </c>
      <c r="E6999" t="s">
        <v>2671</v>
      </c>
      <c r="F6999" t="s">
        <v>70</v>
      </c>
      <c r="G6999" t="s">
        <v>20</v>
      </c>
      <c r="H6999" t="s">
        <v>1717</v>
      </c>
      <c r="I6999" t="s">
        <v>59</v>
      </c>
      <c r="J6999" t="s">
        <v>60</v>
      </c>
      <c r="K6999" t="s">
        <v>24</v>
      </c>
      <c r="L6999" t="s">
        <v>25</v>
      </c>
      <c r="M6999" t="s">
        <v>3357</v>
      </c>
      <c r="N6999" s="1">
        <v>20.04</v>
      </c>
      <c r="O6999">
        <v>2018</v>
      </c>
      <c r="P6999" t="s">
        <v>351</v>
      </c>
      <c r="Q6999" s="1">
        <v>8.2969934586688652</v>
      </c>
      <c r="R6999" s="1">
        <f>train[[#This Row],[Sales]]-train[[#This Row],[Cost]]</f>
        <v>11.743006541331134</v>
      </c>
      <c r="S6999" s="2">
        <f>train[[#This Row],[Profit]]/train[[#This Row],[Sales]]</f>
        <v>0.58597837032590494</v>
      </c>
    </row>
    <row r="7000" spans="1:19" x14ac:dyDescent="0.3">
      <c r="A7000" t="s">
        <v>6646</v>
      </c>
      <c r="B7000">
        <v>43187</v>
      </c>
      <c r="C7000">
        <v>43190</v>
      </c>
      <c r="D7000" t="s">
        <v>68</v>
      </c>
      <c r="E7000" t="s">
        <v>2671</v>
      </c>
      <c r="F7000" t="s">
        <v>70</v>
      </c>
      <c r="G7000" t="s">
        <v>20</v>
      </c>
      <c r="H7000" t="s">
        <v>1717</v>
      </c>
      <c r="I7000" t="s">
        <v>59</v>
      </c>
      <c r="J7000" t="s">
        <v>60</v>
      </c>
      <c r="K7000" t="s">
        <v>24</v>
      </c>
      <c r="L7000" t="s">
        <v>35</v>
      </c>
      <c r="M7000" t="s">
        <v>36</v>
      </c>
      <c r="N7000" s="1">
        <v>795.48</v>
      </c>
      <c r="O7000">
        <v>2018</v>
      </c>
      <c r="P7000" t="s">
        <v>351</v>
      </c>
      <c r="Q7000" s="1">
        <v>125.55694173227705</v>
      </c>
      <c r="R7000" s="1">
        <f>train[[#This Row],[Sales]]-train[[#This Row],[Cost]]</f>
        <v>669.92305826772292</v>
      </c>
      <c r="S7000" s="2">
        <f>train[[#This Row],[Profit]]/train[[#This Row],[Sales]]</f>
        <v>0.84216203835133874</v>
      </c>
    </row>
    <row r="7001" spans="1:19" x14ac:dyDescent="0.3">
      <c r="A7001" t="s">
        <v>6646</v>
      </c>
      <c r="B7001">
        <v>43187</v>
      </c>
      <c r="C7001">
        <v>43190</v>
      </c>
      <c r="D7001" t="s">
        <v>68</v>
      </c>
      <c r="E7001" t="s">
        <v>2671</v>
      </c>
      <c r="F7001" t="s">
        <v>70</v>
      </c>
      <c r="G7001" t="s">
        <v>20</v>
      </c>
      <c r="H7001" t="s">
        <v>1717</v>
      </c>
      <c r="I7001" t="s">
        <v>59</v>
      </c>
      <c r="J7001" t="s">
        <v>60</v>
      </c>
      <c r="K7001" t="s">
        <v>62</v>
      </c>
      <c r="L7001" t="s">
        <v>81</v>
      </c>
      <c r="M7001" t="s">
        <v>2924</v>
      </c>
      <c r="N7001" s="1">
        <v>21.56</v>
      </c>
      <c r="O7001">
        <v>2018</v>
      </c>
      <c r="P7001" t="s">
        <v>351</v>
      </c>
      <c r="Q7001" s="1">
        <v>8.164042586669046</v>
      </c>
      <c r="R7001" s="1">
        <f>train[[#This Row],[Sales]]-train[[#This Row],[Cost]]</f>
        <v>13.395957413330953</v>
      </c>
      <c r="S7001" s="2">
        <f>train[[#This Row],[Profit]]/train[[#This Row],[Sales]]</f>
        <v>0.62133383178714996</v>
      </c>
    </row>
    <row r="7002" spans="1:19" x14ac:dyDescent="0.3">
      <c r="A7002" t="s">
        <v>6646</v>
      </c>
      <c r="B7002">
        <v>43187</v>
      </c>
      <c r="C7002">
        <v>43190</v>
      </c>
      <c r="D7002" t="s">
        <v>68</v>
      </c>
      <c r="E7002" t="s">
        <v>2671</v>
      </c>
      <c r="F7002" t="s">
        <v>70</v>
      </c>
      <c r="G7002" t="s">
        <v>20</v>
      </c>
      <c r="H7002" t="s">
        <v>1717</v>
      </c>
      <c r="I7002" t="s">
        <v>59</v>
      </c>
      <c r="J7002" t="s">
        <v>60</v>
      </c>
      <c r="K7002" t="s">
        <v>51</v>
      </c>
      <c r="L7002" t="s">
        <v>448</v>
      </c>
      <c r="M7002" t="s">
        <v>1887</v>
      </c>
      <c r="N7002" s="1">
        <v>532.72</v>
      </c>
      <c r="O7002">
        <v>2018</v>
      </c>
      <c r="P7002" t="s">
        <v>351</v>
      </c>
      <c r="Q7002" s="1">
        <v>44.535143214036211</v>
      </c>
      <c r="R7002" s="1">
        <f>train[[#This Row],[Sales]]-train[[#This Row],[Cost]]</f>
        <v>488.1848567859638</v>
      </c>
      <c r="S7002" s="2">
        <f>train[[#This Row],[Profit]]/train[[#This Row],[Sales]]</f>
        <v>0.9164004670107444</v>
      </c>
    </row>
    <row r="7003" spans="1:19" x14ac:dyDescent="0.3">
      <c r="A7003" t="s">
        <v>6647</v>
      </c>
      <c r="B7003">
        <v>43187</v>
      </c>
      <c r="C7003">
        <v>43192</v>
      </c>
      <c r="D7003" t="s">
        <v>17</v>
      </c>
      <c r="E7003" t="s">
        <v>263</v>
      </c>
      <c r="F7003" t="s">
        <v>70</v>
      </c>
      <c r="G7003" t="s">
        <v>20</v>
      </c>
      <c r="H7003" t="s">
        <v>457</v>
      </c>
      <c r="I7003" t="s">
        <v>237</v>
      </c>
      <c r="J7003" t="s">
        <v>50</v>
      </c>
      <c r="K7003" t="s">
        <v>24</v>
      </c>
      <c r="L7003" t="s">
        <v>33</v>
      </c>
      <c r="M7003" t="s">
        <v>2951</v>
      </c>
      <c r="N7003" s="1">
        <v>68.742000000000004</v>
      </c>
      <c r="O7003">
        <v>2018</v>
      </c>
      <c r="P7003" t="s">
        <v>351</v>
      </c>
      <c r="Q7003" s="1">
        <v>12.442034255515912</v>
      </c>
      <c r="R7003" s="1">
        <f>train[[#This Row],[Sales]]-train[[#This Row],[Cost]]</f>
        <v>56.299965744484091</v>
      </c>
      <c r="S7003" s="2">
        <f>train[[#This Row],[Profit]]/train[[#This Row],[Sales]]</f>
        <v>0.81900389491844994</v>
      </c>
    </row>
    <row r="7004" spans="1:19" x14ac:dyDescent="0.3">
      <c r="A7004" t="s">
        <v>6646</v>
      </c>
      <c r="B7004">
        <v>43187</v>
      </c>
      <c r="C7004">
        <v>43190</v>
      </c>
      <c r="D7004" t="s">
        <v>68</v>
      </c>
      <c r="E7004" t="s">
        <v>2671</v>
      </c>
      <c r="F7004" t="s">
        <v>70</v>
      </c>
      <c r="G7004" t="s">
        <v>20</v>
      </c>
      <c r="H7004" t="s">
        <v>1717</v>
      </c>
      <c r="I7004" t="s">
        <v>59</v>
      </c>
      <c r="J7004" t="s">
        <v>60</v>
      </c>
      <c r="K7004" t="s">
        <v>24</v>
      </c>
      <c r="L7004" t="s">
        <v>25</v>
      </c>
      <c r="M7004" t="s">
        <v>5767</v>
      </c>
      <c r="N7004" s="1">
        <v>26.72</v>
      </c>
      <c r="O7004">
        <v>2018</v>
      </c>
      <c r="P7004" t="s">
        <v>351</v>
      </c>
      <c r="Q7004" s="1">
        <v>8.9254965230187047</v>
      </c>
      <c r="R7004" s="1">
        <f>train[[#This Row],[Sales]]-train[[#This Row],[Cost]]</f>
        <v>17.794503476981294</v>
      </c>
      <c r="S7004" s="2">
        <f>train[[#This Row],[Profit]]/train[[#This Row],[Sales]]</f>
        <v>0.66596195647385081</v>
      </c>
    </row>
    <row r="7005" spans="1:19" x14ac:dyDescent="0.3">
      <c r="A7005" t="s">
        <v>6646</v>
      </c>
      <c r="B7005">
        <v>43187</v>
      </c>
      <c r="C7005">
        <v>43190</v>
      </c>
      <c r="D7005" t="s">
        <v>68</v>
      </c>
      <c r="E7005" t="s">
        <v>2671</v>
      </c>
      <c r="F7005" t="s">
        <v>70</v>
      </c>
      <c r="G7005" t="s">
        <v>20</v>
      </c>
      <c r="H7005" t="s">
        <v>1717</v>
      </c>
      <c r="I7005" t="s">
        <v>59</v>
      </c>
      <c r="J7005" t="s">
        <v>60</v>
      </c>
      <c r="K7005" t="s">
        <v>62</v>
      </c>
      <c r="L7005" t="s">
        <v>81</v>
      </c>
      <c r="M7005" t="s">
        <v>139</v>
      </c>
      <c r="N7005" s="1">
        <v>26.48</v>
      </c>
      <c r="O7005">
        <v>2018</v>
      </c>
      <c r="P7005" t="s">
        <v>351</v>
      </c>
      <c r="Q7005" s="1">
        <v>0.73895004923092766</v>
      </c>
      <c r="R7005" s="1">
        <f>train[[#This Row],[Sales]]-train[[#This Row],[Cost]]</f>
        <v>25.741049950769074</v>
      </c>
      <c r="S7005" s="2">
        <f>train[[#This Row],[Profit]]/train[[#This Row],[Sales]]</f>
        <v>0.9720940313734544</v>
      </c>
    </row>
    <row r="7006" spans="1:19" x14ac:dyDescent="0.3">
      <c r="A7006" t="s">
        <v>6646</v>
      </c>
      <c r="B7006">
        <v>43187</v>
      </c>
      <c r="C7006">
        <v>43190</v>
      </c>
      <c r="D7006" t="s">
        <v>68</v>
      </c>
      <c r="E7006" t="s">
        <v>2671</v>
      </c>
      <c r="F7006" t="s">
        <v>70</v>
      </c>
      <c r="G7006" t="s">
        <v>20</v>
      </c>
      <c r="H7006" t="s">
        <v>1717</v>
      </c>
      <c r="I7006" t="s">
        <v>59</v>
      </c>
      <c r="J7006" t="s">
        <v>60</v>
      </c>
      <c r="K7006" t="s">
        <v>24</v>
      </c>
      <c r="L7006" t="s">
        <v>25</v>
      </c>
      <c r="M7006" t="s">
        <v>5341</v>
      </c>
      <c r="N7006" s="1">
        <v>12.96</v>
      </c>
      <c r="O7006">
        <v>2018</v>
      </c>
      <c r="P7006" t="s">
        <v>351</v>
      </c>
      <c r="Q7006" s="1">
        <v>1.3178407844837072</v>
      </c>
      <c r="R7006" s="1">
        <f>train[[#This Row],[Sales]]-train[[#This Row],[Cost]]</f>
        <v>11.642159215516294</v>
      </c>
      <c r="S7006" s="2">
        <f>train[[#This Row],[Profit]]/train[[#This Row],[Sales]]</f>
        <v>0.89831475428366458</v>
      </c>
    </row>
    <row r="7007" spans="1:19" x14ac:dyDescent="0.3">
      <c r="A7007" t="s">
        <v>6648</v>
      </c>
      <c r="B7007">
        <v>43188</v>
      </c>
      <c r="C7007">
        <v>43192</v>
      </c>
      <c r="D7007" t="s">
        <v>56</v>
      </c>
      <c r="E7007" t="s">
        <v>1505</v>
      </c>
      <c r="F7007" t="s">
        <v>19</v>
      </c>
      <c r="G7007" t="s">
        <v>20</v>
      </c>
      <c r="H7007" t="s">
        <v>675</v>
      </c>
      <c r="I7007" t="s">
        <v>326</v>
      </c>
      <c r="J7007" t="s">
        <v>23</v>
      </c>
      <c r="K7007" t="s">
        <v>24</v>
      </c>
      <c r="L7007" t="s">
        <v>35</v>
      </c>
      <c r="M7007" t="s">
        <v>705</v>
      </c>
      <c r="N7007" s="1">
        <v>81.400000000000006</v>
      </c>
      <c r="O7007">
        <v>2018</v>
      </c>
      <c r="P7007" t="s">
        <v>351</v>
      </c>
      <c r="Q7007" s="1">
        <v>21.384916223838715</v>
      </c>
      <c r="R7007" s="1">
        <f>train[[#This Row],[Sales]]-train[[#This Row],[Cost]]</f>
        <v>60.015083776161291</v>
      </c>
      <c r="S7007" s="2">
        <f>train[[#This Row],[Profit]]/train[[#This Row],[Sales]]</f>
        <v>0.73728604147618293</v>
      </c>
    </row>
    <row r="7008" spans="1:19" x14ac:dyDescent="0.3">
      <c r="A7008" t="s">
        <v>6651</v>
      </c>
      <c r="B7008">
        <v>43189</v>
      </c>
      <c r="C7008">
        <v>43193</v>
      </c>
      <c r="D7008" t="s">
        <v>17</v>
      </c>
      <c r="E7008" t="s">
        <v>47</v>
      </c>
      <c r="F7008" t="s">
        <v>30</v>
      </c>
      <c r="G7008" t="s">
        <v>20</v>
      </c>
      <c r="H7008" t="s">
        <v>347</v>
      </c>
      <c r="I7008" t="s">
        <v>72</v>
      </c>
      <c r="J7008" t="s">
        <v>50</v>
      </c>
      <c r="K7008" t="s">
        <v>24</v>
      </c>
      <c r="L7008" t="s">
        <v>35</v>
      </c>
      <c r="M7008" t="s">
        <v>4407</v>
      </c>
      <c r="N7008" s="1">
        <v>59.76</v>
      </c>
      <c r="O7008">
        <v>2018</v>
      </c>
      <c r="P7008" t="s">
        <v>351</v>
      </c>
      <c r="Q7008" s="1">
        <v>3.6528623824882795</v>
      </c>
      <c r="R7008" s="1">
        <f>train[[#This Row],[Sales]]-train[[#This Row],[Cost]]</f>
        <v>56.107137617511718</v>
      </c>
      <c r="S7008" s="2">
        <f>train[[#This Row],[Profit]]/train[[#This Row],[Sales]]</f>
        <v>0.93887445812435943</v>
      </c>
    </row>
    <row r="7009" spans="1:19" x14ac:dyDescent="0.3">
      <c r="A7009" t="s">
        <v>6649</v>
      </c>
      <c r="B7009">
        <v>43189</v>
      </c>
      <c r="C7009">
        <v>43193</v>
      </c>
      <c r="D7009" t="s">
        <v>17</v>
      </c>
      <c r="E7009" t="s">
        <v>3656</v>
      </c>
      <c r="F7009" t="s">
        <v>19</v>
      </c>
      <c r="G7009" t="s">
        <v>20</v>
      </c>
      <c r="H7009" t="s">
        <v>721</v>
      </c>
      <c r="I7009" t="s">
        <v>42</v>
      </c>
      <c r="J7009" t="s">
        <v>43</v>
      </c>
      <c r="K7009" t="s">
        <v>24</v>
      </c>
      <c r="L7009" t="s">
        <v>33</v>
      </c>
      <c r="M7009" t="s">
        <v>866</v>
      </c>
      <c r="N7009" s="1">
        <v>5.7149999999999999</v>
      </c>
      <c r="O7009">
        <v>2018</v>
      </c>
      <c r="P7009" t="s">
        <v>351</v>
      </c>
      <c r="Q7009" s="1">
        <v>1.0119689941910279</v>
      </c>
      <c r="R7009" s="1">
        <f>train[[#This Row],[Sales]]-train[[#This Row],[Cost]]</f>
        <v>4.7030310058089722</v>
      </c>
      <c r="S7009" s="2">
        <f>train[[#This Row],[Profit]]/train[[#This Row],[Sales]]</f>
        <v>0.8229275600715612</v>
      </c>
    </row>
    <row r="7010" spans="1:19" x14ac:dyDescent="0.3">
      <c r="A7010" t="s">
        <v>6650</v>
      </c>
      <c r="B7010">
        <v>43189</v>
      </c>
      <c r="C7010">
        <v>43191</v>
      </c>
      <c r="D7010" t="s">
        <v>56</v>
      </c>
      <c r="E7010" t="s">
        <v>2594</v>
      </c>
      <c r="F7010" t="s">
        <v>19</v>
      </c>
      <c r="G7010" t="s">
        <v>20</v>
      </c>
      <c r="H7010" t="s">
        <v>1153</v>
      </c>
      <c r="I7010" t="s">
        <v>59</v>
      </c>
      <c r="J7010" t="s">
        <v>60</v>
      </c>
      <c r="K7010" t="s">
        <v>62</v>
      </c>
      <c r="L7010" t="s">
        <v>81</v>
      </c>
      <c r="M7010" t="s">
        <v>3436</v>
      </c>
      <c r="N7010" s="1">
        <v>94.2</v>
      </c>
      <c r="O7010">
        <v>2018</v>
      </c>
      <c r="P7010" t="s">
        <v>351</v>
      </c>
      <c r="Q7010" s="1">
        <v>16.854705534193606</v>
      </c>
      <c r="R7010" s="1">
        <f>train[[#This Row],[Sales]]-train[[#This Row],[Cost]]</f>
        <v>77.345294465806404</v>
      </c>
      <c r="S7010" s="2">
        <f>train[[#This Row],[Profit]]/train[[#This Row],[Sales]]</f>
        <v>0.82107531280049262</v>
      </c>
    </row>
    <row r="7011" spans="1:19" x14ac:dyDescent="0.3">
      <c r="A7011" t="s">
        <v>6652</v>
      </c>
      <c r="B7011">
        <v>43189</v>
      </c>
      <c r="C7011">
        <v>43189</v>
      </c>
      <c r="D7011" t="s">
        <v>316</v>
      </c>
      <c r="E7011" t="s">
        <v>241</v>
      </c>
      <c r="F7011" t="s">
        <v>19</v>
      </c>
      <c r="G7011" t="s">
        <v>20</v>
      </c>
      <c r="H7011" t="s">
        <v>58</v>
      </c>
      <c r="I7011" t="s">
        <v>59</v>
      </c>
      <c r="J7011" t="s">
        <v>60</v>
      </c>
      <c r="K7011" t="s">
        <v>24</v>
      </c>
      <c r="L7011" t="s">
        <v>44</v>
      </c>
      <c r="M7011" t="s">
        <v>4042</v>
      </c>
      <c r="N7011" s="1">
        <v>6.08</v>
      </c>
      <c r="O7011">
        <v>2018</v>
      </c>
      <c r="P7011" t="s">
        <v>351</v>
      </c>
      <c r="Q7011" s="1">
        <v>1.9787132379226591</v>
      </c>
      <c r="R7011" s="1">
        <f>train[[#This Row],[Sales]]-train[[#This Row],[Cost]]</f>
        <v>4.1012867620773408</v>
      </c>
      <c r="S7011" s="2">
        <f>train[[#This Row],[Profit]]/train[[#This Row],[Sales]]</f>
        <v>0.67455374376272048</v>
      </c>
    </row>
    <row r="7012" spans="1:19" x14ac:dyDescent="0.3">
      <c r="A7012" t="s">
        <v>6652</v>
      </c>
      <c r="B7012">
        <v>43189</v>
      </c>
      <c r="C7012">
        <v>43189</v>
      </c>
      <c r="D7012" t="s">
        <v>316</v>
      </c>
      <c r="E7012" t="s">
        <v>241</v>
      </c>
      <c r="F7012" t="s">
        <v>19</v>
      </c>
      <c r="G7012" t="s">
        <v>20</v>
      </c>
      <c r="H7012" t="s">
        <v>58</v>
      </c>
      <c r="I7012" t="s">
        <v>59</v>
      </c>
      <c r="J7012" t="s">
        <v>60</v>
      </c>
      <c r="K7012" t="s">
        <v>51</v>
      </c>
      <c r="L7012" t="s">
        <v>52</v>
      </c>
      <c r="M7012" t="s">
        <v>5719</v>
      </c>
      <c r="N7012" s="1">
        <v>164.792</v>
      </c>
      <c r="O7012">
        <v>2018</v>
      </c>
      <c r="P7012" t="s">
        <v>351</v>
      </c>
      <c r="Q7012" s="1">
        <v>48.430981008333703</v>
      </c>
      <c r="R7012" s="1">
        <f>train[[#This Row],[Sales]]-train[[#This Row],[Cost]]</f>
        <v>116.3610189916663</v>
      </c>
      <c r="S7012" s="2">
        <f>train[[#This Row],[Profit]]/train[[#This Row],[Sales]]</f>
        <v>0.70610842147474573</v>
      </c>
    </row>
    <row r="7013" spans="1:19" x14ac:dyDescent="0.3">
      <c r="A7013" t="s">
        <v>6653</v>
      </c>
      <c r="B7013">
        <v>43189</v>
      </c>
      <c r="C7013">
        <v>43190</v>
      </c>
      <c r="D7013" t="s">
        <v>68</v>
      </c>
      <c r="E7013" t="s">
        <v>6654</v>
      </c>
      <c r="F7013" t="s">
        <v>19</v>
      </c>
      <c r="G7013" t="s">
        <v>20</v>
      </c>
      <c r="H7013" t="s">
        <v>2822</v>
      </c>
      <c r="I7013" t="s">
        <v>1276</v>
      </c>
      <c r="J7013" t="s">
        <v>23</v>
      </c>
      <c r="K7013" t="s">
        <v>24</v>
      </c>
      <c r="L7013" t="s">
        <v>104</v>
      </c>
      <c r="M7013" t="s">
        <v>6655</v>
      </c>
      <c r="N7013" s="1">
        <v>325.86</v>
      </c>
      <c r="O7013">
        <v>2018</v>
      </c>
      <c r="P7013" t="s">
        <v>351</v>
      </c>
      <c r="Q7013" s="1">
        <v>92.589315468272005</v>
      </c>
      <c r="R7013" s="1">
        <f>train[[#This Row],[Sales]]-train[[#This Row],[Cost]]</f>
        <v>233.27068453172802</v>
      </c>
      <c r="S7013" s="2">
        <f>train[[#This Row],[Profit]]/train[[#This Row],[Sales]]</f>
        <v>0.71586167228787823</v>
      </c>
    </row>
    <row r="7014" spans="1:19" x14ac:dyDescent="0.3">
      <c r="A7014" t="s">
        <v>6656</v>
      </c>
      <c r="B7014">
        <v>43190</v>
      </c>
      <c r="C7014">
        <v>43192</v>
      </c>
      <c r="D7014" t="s">
        <v>68</v>
      </c>
      <c r="E7014" t="s">
        <v>717</v>
      </c>
      <c r="F7014" t="s">
        <v>70</v>
      </c>
      <c r="G7014" t="s">
        <v>20</v>
      </c>
      <c r="H7014" t="s">
        <v>313</v>
      </c>
      <c r="I7014" t="s">
        <v>22</v>
      </c>
      <c r="J7014" t="s">
        <v>23</v>
      </c>
      <c r="K7014" t="s">
        <v>24</v>
      </c>
      <c r="L7014" t="s">
        <v>144</v>
      </c>
      <c r="M7014" t="s">
        <v>4667</v>
      </c>
      <c r="N7014" s="1">
        <v>33.619999999999997</v>
      </c>
      <c r="O7014">
        <v>2018</v>
      </c>
      <c r="P7014" t="s">
        <v>351</v>
      </c>
      <c r="Q7014" s="1">
        <v>8.6414690338817763</v>
      </c>
      <c r="R7014" s="1">
        <f>train[[#This Row],[Sales]]-train[[#This Row],[Cost]]</f>
        <v>24.978530966118221</v>
      </c>
      <c r="S7014" s="2">
        <f>train[[#This Row],[Profit]]/train[[#This Row],[Sales]]</f>
        <v>0.74296641779054795</v>
      </c>
    </row>
    <row r="7015" spans="1:19" x14ac:dyDescent="0.3">
      <c r="A7015" t="s">
        <v>6658</v>
      </c>
      <c r="B7015">
        <v>43190</v>
      </c>
      <c r="C7015">
        <v>43192</v>
      </c>
      <c r="D7015" t="s">
        <v>56</v>
      </c>
      <c r="E7015" t="s">
        <v>2308</v>
      </c>
      <c r="F7015" t="s">
        <v>70</v>
      </c>
      <c r="G7015" t="s">
        <v>20</v>
      </c>
      <c r="H7015" t="s">
        <v>1559</v>
      </c>
      <c r="I7015" t="s">
        <v>72</v>
      </c>
      <c r="J7015" t="s">
        <v>50</v>
      </c>
      <c r="K7015" t="s">
        <v>51</v>
      </c>
      <c r="L7015" t="s">
        <v>910</v>
      </c>
      <c r="M7015" t="s">
        <v>960</v>
      </c>
      <c r="N7015" s="1">
        <v>2999.95</v>
      </c>
      <c r="O7015">
        <v>2018</v>
      </c>
      <c r="P7015" t="s">
        <v>351</v>
      </c>
      <c r="Q7015" s="1">
        <v>369.83633692283627</v>
      </c>
      <c r="R7015" s="1">
        <f>train[[#This Row],[Sales]]-train[[#This Row],[Cost]]</f>
        <v>2630.1136630771634</v>
      </c>
      <c r="S7015" s="2">
        <f>train[[#This Row],[Profit]]/train[[#This Row],[Sales]]</f>
        <v>0.87671916634516034</v>
      </c>
    </row>
    <row r="7016" spans="1:19" x14ac:dyDescent="0.3">
      <c r="A7016" t="s">
        <v>6658</v>
      </c>
      <c r="B7016">
        <v>43190</v>
      </c>
      <c r="C7016">
        <v>43192</v>
      </c>
      <c r="D7016" t="s">
        <v>56</v>
      </c>
      <c r="E7016" t="s">
        <v>2308</v>
      </c>
      <c r="F7016" t="s">
        <v>70</v>
      </c>
      <c r="G7016" t="s">
        <v>20</v>
      </c>
      <c r="H7016" t="s">
        <v>1559</v>
      </c>
      <c r="I7016" t="s">
        <v>72</v>
      </c>
      <c r="J7016" t="s">
        <v>50</v>
      </c>
      <c r="K7016" t="s">
        <v>24</v>
      </c>
      <c r="L7016" t="s">
        <v>33</v>
      </c>
      <c r="M7016" t="s">
        <v>1889</v>
      </c>
      <c r="N7016" s="1">
        <v>64.12</v>
      </c>
      <c r="O7016">
        <v>2018</v>
      </c>
      <c r="P7016" t="s">
        <v>351</v>
      </c>
      <c r="Q7016" s="1">
        <v>20.014522889588768</v>
      </c>
      <c r="R7016" s="1">
        <f>train[[#This Row],[Sales]]-train[[#This Row],[Cost]]</f>
        <v>44.105477110411236</v>
      </c>
      <c r="S7016" s="2">
        <f>train[[#This Row],[Profit]]/train[[#This Row],[Sales]]</f>
        <v>0.68785834545245217</v>
      </c>
    </row>
    <row r="7017" spans="1:19" x14ac:dyDescent="0.3">
      <c r="A7017" t="s">
        <v>6663</v>
      </c>
      <c r="B7017">
        <v>43190</v>
      </c>
      <c r="C7017">
        <v>43195</v>
      </c>
      <c r="D7017" t="s">
        <v>17</v>
      </c>
      <c r="E7017" t="s">
        <v>2220</v>
      </c>
      <c r="F7017" t="s">
        <v>19</v>
      </c>
      <c r="G7017" t="s">
        <v>20</v>
      </c>
      <c r="H7017" t="s">
        <v>213</v>
      </c>
      <c r="I7017" t="s">
        <v>214</v>
      </c>
      <c r="J7017" t="s">
        <v>43</v>
      </c>
      <c r="K7017" t="s">
        <v>51</v>
      </c>
      <c r="L7017" t="s">
        <v>52</v>
      </c>
      <c r="M7017" t="s">
        <v>2010</v>
      </c>
      <c r="N7017" s="1">
        <v>84.95</v>
      </c>
      <c r="O7017">
        <v>2018</v>
      </c>
      <c r="P7017" t="s">
        <v>351</v>
      </c>
      <c r="Q7017" s="1">
        <v>26.548694610381187</v>
      </c>
      <c r="R7017" s="1">
        <f>train[[#This Row],[Sales]]-train[[#This Row],[Cost]]</f>
        <v>58.401305389618813</v>
      </c>
      <c r="S7017" s="2">
        <f>train[[#This Row],[Profit]]/train[[#This Row],[Sales]]</f>
        <v>0.68747858021917374</v>
      </c>
    </row>
    <row r="7018" spans="1:19" x14ac:dyDescent="0.3">
      <c r="A7018" t="s">
        <v>6658</v>
      </c>
      <c r="B7018">
        <v>43190</v>
      </c>
      <c r="C7018">
        <v>43192</v>
      </c>
      <c r="D7018" t="s">
        <v>56</v>
      </c>
      <c r="E7018" t="s">
        <v>2308</v>
      </c>
      <c r="F7018" t="s">
        <v>70</v>
      </c>
      <c r="G7018" t="s">
        <v>20</v>
      </c>
      <c r="H7018" t="s">
        <v>1559</v>
      </c>
      <c r="I7018" t="s">
        <v>72</v>
      </c>
      <c r="J7018" t="s">
        <v>50</v>
      </c>
      <c r="K7018" t="s">
        <v>24</v>
      </c>
      <c r="L7018" t="s">
        <v>33</v>
      </c>
      <c r="M7018" t="s">
        <v>5000</v>
      </c>
      <c r="N7018" s="1">
        <v>34.54</v>
      </c>
      <c r="O7018">
        <v>2018</v>
      </c>
      <c r="P7018" t="s">
        <v>351</v>
      </c>
      <c r="Q7018" s="1">
        <v>10.222423999238455</v>
      </c>
      <c r="R7018" s="1">
        <f>train[[#This Row],[Sales]]-train[[#This Row],[Cost]]</f>
        <v>24.317576000761544</v>
      </c>
      <c r="S7018" s="2">
        <f>train[[#This Row],[Profit]]/train[[#This Row],[Sales]]</f>
        <v>0.70404099596877667</v>
      </c>
    </row>
    <row r="7019" spans="1:19" x14ac:dyDescent="0.3">
      <c r="A7019" t="s">
        <v>6657</v>
      </c>
      <c r="B7019">
        <v>43190</v>
      </c>
      <c r="C7019">
        <v>43192</v>
      </c>
      <c r="D7019" t="s">
        <v>56</v>
      </c>
      <c r="E7019" t="s">
        <v>3363</v>
      </c>
      <c r="F7019" t="s">
        <v>19</v>
      </c>
      <c r="G7019" t="s">
        <v>20</v>
      </c>
      <c r="H7019" t="s">
        <v>213</v>
      </c>
      <c r="I7019" t="s">
        <v>214</v>
      </c>
      <c r="J7019" t="s">
        <v>43</v>
      </c>
      <c r="K7019" t="s">
        <v>24</v>
      </c>
      <c r="L7019" t="s">
        <v>25</v>
      </c>
      <c r="M7019" t="s">
        <v>5586</v>
      </c>
      <c r="N7019" s="1">
        <v>75.040000000000006</v>
      </c>
      <c r="O7019">
        <v>2018</v>
      </c>
      <c r="P7019" t="s">
        <v>351</v>
      </c>
      <c r="Q7019" s="1">
        <v>25.939764055784359</v>
      </c>
      <c r="R7019" s="1">
        <f>train[[#This Row],[Sales]]-train[[#This Row],[Cost]]</f>
        <v>49.100235944215648</v>
      </c>
      <c r="S7019" s="2">
        <f>train[[#This Row],[Profit]]/train[[#This Row],[Sales]]</f>
        <v>0.65432084147408909</v>
      </c>
    </row>
    <row r="7020" spans="1:19" x14ac:dyDescent="0.3">
      <c r="A7020" t="s">
        <v>6660</v>
      </c>
      <c r="B7020">
        <v>43190</v>
      </c>
      <c r="C7020">
        <v>43197</v>
      </c>
      <c r="D7020" t="s">
        <v>17</v>
      </c>
      <c r="E7020" t="s">
        <v>2077</v>
      </c>
      <c r="F7020" t="s">
        <v>70</v>
      </c>
      <c r="G7020" t="s">
        <v>20</v>
      </c>
      <c r="H7020" t="s">
        <v>58</v>
      </c>
      <c r="I7020" t="s">
        <v>59</v>
      </c>
      <c r="J7020" t="s">
        <v>60</v>
      </c>
      <c r="K7020" t="s">
        <v>24</v>
      </c>
      <c r="L7020" t="s">
        <v>293</v>
      </c>
      <c r="M7020" t="s">
        <v>3957</v>
      </c>
      <c r="N7020" s="1">
        <v>29.7</v>
      </c>
      <c r="O7020">
        <v>2018</v>
      </c>
      <c r="P7020" t="s">
        <v>351</v>
      </c>
      <c r="Q7020" s="1">
        <v>2.9523344514464029</v>
      </c>
      <c r="R7020" s="1">
        <f>train[[#This Row],[Sales]]-train[[#This Row],[Cost]]</f>
        <v>26.747665548553595</v>
      </c>
      <c r="S7020" s="2">
        <f>train[[#This Row],[Profit]]/train[[#This Row],[Sales]]</f>
        <v>0.90059479961459921</v>
      </c>
    </row>
    <row r="7021" spans="1:19" x14ac:dyDescent="0.3">
      <c r="A7021" t="s">
        <v>6657</v>
      </c>
      <c r="B7021">
        <v>43190</v>
      </c>
      <c r="C7021">
        <v>43192</v>
      </c>
      <c r="D7021" t="s">
        <v>56</v>
      </c>
      <c r="E7021" t="s">
        <v>3363</v>
      </c>
      <c r="F7021" t="s">
        <v>19</v>
      </c>
      <c r="G7021" t="s">
        <v>20</v>
      </c>
      <c r="H7021" t="s">
        <v>213</v>
      </c>
      <c r="I7021" t="s">
        <v>214</v>
      </c>
      <c r="J7021" t="s">
        <v>43</v>
      </c>
      <c r="K7021" t="s">
        <v>62</v>
      </c>
      <c r="L7021" t="s">
        <v>81</v>
      </c>
      <c r="M7021" t="s">
        <v>1567</v>
      </c>
      <c r="N7021" s="1">
        <v>29.78</v>
      </c>
      <c r="O7021">
        <v>2018</v>
      </c>
      <c r="P7021" t="s">
        <v>351</v>
      </c>
      <c r="Q7021" s="1">
        <v>14.470381077545696</v>
      </c>
      <c r="R7021" s="1">
        <f>train[[#This Row],[Sales]]-train[[#This Row],[Cost]]</f>
        <v>15.309618922454305</v>
      </c>
      <c r="S7021" s="2">
        <f>train[[#This Row],[Profit]]/train[[#This Row],[Sales]]</f>
        <v>0.51409062869221978</v>
      </c>
    </row>
    <row r="7022" spans="1:19" x14ac:dyDescent="0.3">
      <c r="A7022" t="s">
        <v>6662</v>
      </c>
      <c r="B7022">
        <v>43190</v>
      </c>
      <c r="C7022">
        <v>43195</v>
      </c>
      <c r="D7022" t="s">
        <v>56</v>
      </c>
      <c r="E7022" t="s">
        <v>4335</v>
      </c>
      <c r="F7022" t="s">
        <v>19</v>
      </c>
      <c r="G7022" t="s">
        <v>20</v>
      </c>
      <c r="H7022" t="s">
        <v>309</v>
      </c>
      <c r="I7022" t="s">
        <v>32</v>
      </c>
      <c r="J7022" t="s">
        <v>23</v>
      </c>
      <c r="K7022" t="s">
        <v>24</v>
      </c>
      <c r="L7022" t="s">
        <v>33</v>
      </c>
      <c r="M7022" t="s">
        <v>1780</v>
      </c>
      <c r="N7022" s="1">
        <v>13.468</v>
      </c>
      <c r="O7022">
        <v>2018</v>
      </c>
      <c r="P7022" t="s">
        <v>351</v>
      </c>
      <c r="Q7022" s="1">
        <v>2.710673456224264</v>
      </c>
      <c r="R7022" s="1">
        <f>train[[#This Row],[Sales]]-train[[#This Row],[Cost]]</f>
        <v>10.757326543775736</v>
      </c>
      <c r="S7022" s="2">
        <f>train[[#This Row],[Profit]]/train[[#This Row],[Sales]]</f>
        <v>0.79873229460764306</v>
      </c>
    </row>
    <row r="7023" spans="1:19" x14ac:dyDescent="0.3">
      <c r="A7023" t="s">
        <v>6659</v>
      </c>
      <c r="B7023">
        <v>43190</v>
      </c>
      <c r="C7023">
        <v>43192</v>
      </c>
      <c r="D7023" t="s">
        <v>56</v>
      </c>
      <c r="E7023" t="s">
        <v>2376</v>
      </c>
      <c r="F7023" t="s">
        <v>30</v>
      </c>
      <c r="G7023" t="s">
        <v>20</v>
      </c>
      <c r="H7023" t="s">
        <v>48</v>
      </c>
      <c r="I7023" t="s">
        <v>49</v>
      </c>
      <c r="J7023" t="s">
        <v>50</v>
      </c>
      <c r="K7023" t="s">
        <v>51</v>
      </c>
      <c r="L7023" t="s">
        <v>52</v>
      </c>
      <c r="M7023" t="s">
        <v>2012</v>
      </c>
      <c r="N7023" s="1">
        <v>671.93</v>
      </c>
      <c r="O7023">
        <v>2018</v>
      </c>
      <c r="P7023" t="s">
        <v>351</v>
      </c>
      <c r="Q7023" s="1">
        <v>159.9949593456148</v>
      </c>
      <c r="R7023" s="1">
        <f>train[[#This Row],[Sales]]-train[[#This Row],[Cost]]</f>
        <v>511.93504065438515</v>
      </c>
      <c r="S7023" s="2">
        <f>train[[#This Row],[Profit]]/train[[#This Row],[Sales]]</f>
        <v>0.76188745948891279</v>
      </c>
    </row>
    <row r="7024" spans="1:19" x14ac:dyDescent="0.3">
      <c r="A7024" t="s">
        <v>6659</v>
      </c>
      <c r="B7024">
        <v>43190</v>
      </c>
      <c r="C7024">
        <v>43192</v>
      </c>
      <c r="D7024" t="s">
        <v>56</v>
      </c>
      <c r="E7024" t="s">
        <v>2376</v>
      </c>
      <c r="F7024" t="s">
        <v>30</v>
      </c>
      <c r="G7024" t="s">
        <v>20</v>
      </c>
      <c r="H7024" t="s">
        <v>48</v>
      </c>
      <c r="I7024" t="s">
        <v>49</v>
      </c>
      <c r="J7024" t="s">
        <v>50</v>
      </c>
      <c r="K7024" t="s">
        <v>62</v>
      </c>
      <c r="L7024" t="s">
        <v>81</v>
      </c>
      <c r="M7024" t="s">
        <v>1393</v>
      </c>
      <c r="N7024" s="1">
        <v>61</v>
      </c>
      <c r="O7024">
        <v>2018</v>
      </c>
      <c r="P7024" t="s">
        <v>351</v>
      </c>
      <c r="Q7024" s="1">
        <v>18.03787464087166</v>
      </c>
      <c r="R7024" s="1">
        <f>train[[#This Row],[Sales]]-train[[#This Row],[Cost]]</f>
        <v>42.962125359128336</v>
      </c>
      <c r="S7024" s="2">
        <f>train[[#This Row],[Profit]]/train[[#This Row],[Sales]]</f>
        <v>0.70429713703489072</v>
      </c>
    </row>
    <row r="7025" spans="1:19" x14ac:dyDescent="0.3">
      <c r="A7025" t="s">
        <v>6661</v>
      </c>
      <c r="B7025">
        <v>43190</v>
      </c>
      <c r="C7025">
        <v>43194</v>
      </c>
      <c r="D7025" t="s">
        <v>17</v>
      </c>
      <c r="E7025" t="s">
        <v>871</v>
      </c>
      <c r="F7025" t="s">
        <v>70</v>
      </c>
      <c r="G7025" t="s">
        <v>20</v>
      </c>
      <c r="H7025" t="s">
        <v>3810</v>
      </c>
      <c r="I7025" t="s">
        <v>22</v>
      </c>
      <c r="J7025" t="s">
        <v>23</v>
      </c>
      <c r="K7025" t="s">
        <v>62</v>
      </c>
      <c r="L7025" t="s">
        <v>126</v>
      </c>
      <c r="M7025" t="s">
        <v>3787</v>
      </c>
      <c r="N7025" s="1">
        <v>205.33279999999999</v>
      </c>
      <c r="O7025">
        <v>2018</v>
      </c>
      <c r="P7025" t="s">
        <v>351</v>
      </c>
      <c r="Q7025" s="1">
        <v>91.555428999215849</v>
      </c>
      <c r="R7025" s="1">
        <f>train[[#This Row],[Sales]]-train[[#This Row],[Cost]]</f>
        <v>113.77737100078414</v>
      </c>
      <c r="S7025" s="2">
        <f>train[[#This Row],[Profit]]/train[[#This Row],[Sales]]</f>
        <v>0.55411201230774698</v>
      </c>
    </row>
    <row r="7026" spans="1:19" x14ac:dyDescent="0.3">
      <c r="A7026" t="s">
        <v>6657</v>
      </c>
      <c r="B7026">
        <v>43190</v>
      </c>
      <c r="C7026">
        <v>43192</v>
      </c>
      <c r="D7026" t="s">
        <v>56</v>
      </c>
      <c r="E7026" t="s">
        <v>3363</v>
      </c>
      <c r="F7026" t="s">
        <v>19</v>
      </c>
      <c r="G7026" t="s">
        <v>20</v>
      </c>
      <c r="H7026" t="s">
        <v>213</v>
      </c>
      <c r="I7026" t="s">
        <v>214</v>
      </c>
      <c r="J7026" t="s">
        <v>43</v>
      </c>
      <c r="K7026" t="s">
        <v>51</v>
      </c>
      <c r="L7026" t="s">
        <v>52</v>
      </c>
      <c r="M7026" t="s">
        <v>1948</v>
      </c>
      <c r="N7026" s="1">
        <v>677.58</v>
      </c>
      <c r="O7026">
        <v>2018</v>
      </c>
      <c r="P7026" t="s">
        <v>351</v>
      </c>
      <c r="Q7026" s="1">
        <v>203.35937925765506</v>
      </c>
      <c r="R7026" s="1">
        <f>train[[#This Row],[Sales]]-train[[#This Row],[Cost]]</f>
        <v>474.22062074234498</v>
      </c>
      <c r="S7026" s="2">
        <f>train[[#This Row],[Profit]]/train[[#This Row],[Sales]]</f>
        <v>0.69987399383444748</v>
      </c>
    </row>
    <row r="7027" spans="1:19" x14ac:dyDescent="0.3">
      <c r="A7027" t="s">
        <v>6665</v>
      </c>
      <c r="B7027">
        <v>43191</v>
      </c>
      <c r="C7027">
        <v>43194</v>
      </c>
      <c r="D7027" t="s">
        <v>56</v>
      </c>
      <c r="E7027" t="s">
        <v>301</v>
      </c>
      <c r="F7027" t="s">
        <v>70</v>
      </c>
      <c r="G7027" t="s">
        <v>20</v>
      </c>
      <c r="H7027" t="s">
        <v>457</v>
      </c>
      <c r="I7027" t="s">
        <v>237</v>
      </c>
      <c r="J7027" t="s">
        <v>50</v>
      </c>
      <c r="K7027" t="s">
        <v>62</v>
      </c>
      <c r="L7027" t="s">
        <v>63</v>
      </c>
      <c r="M7027" t="s">
        <v>2341</v>
      </c>
      <c r="N7027" s="1">
        <v>218.352</v>
      </c>
      <c r="O7027">
        <v>2018</v>
      </c>
      <c r="P7027" t="s">
        <v>653</v>
      </c>
      <c r="Q7027" s="1">
        <v>26.967001402575665</v>
      </c>
      <c r="R7027" s="1">
        <f>train[[#This Row],[Sales]]-train[[#This Row],[Cost]]</f>
        <v>191.38499859742433</v>
      </c>
      <c r="S7027" s="2">
        <f>train[[#This Row],[Profit]]/train[[#This Row],[Sales]]</f>
        <v>0.87649757546266727</v>
      </c>
    </row>
    <row r="7028" spans="1:19" x14ac:dyDescent="0.3">
      <c r="A7028" t="s">
        <v>6665</v>
      </c>
      <c r="B7028">
        <v>43191</v>
      </c>
      <c r="C7028">
        <v>43194</v>
      </c>
      <c r="D7028" t="s">
        <v>56</v>
      </c>
      <c r="E7028" t="s">
        <v>301</v>
      </c>
      <c r="F7028" t="s">
        <v>70</v>
      </c>
      <c r="G7028" t="s">
        <v>20</v>
      </c>
      <c r="H7028" t="s">
        <v>457</v>
      </c>
      <c r="I7028" t="s">
        <v>237</v>
      </c>
      <c r="J7028" t="s">
        <v>50</v>
      </c>
      <c r="K7028" t="s">
        <v>24</v>
      </c>
      <c r="L7028" t="s">
        <v>144</v>
      </c>
      <c r="M7028" t="s">
        <v>1000</v>
      </c>
      <c r="N7028" s="1">
        <v>20.808</v>
      </c>
      <c r="O7028">
        <v>2018</v>
      </c>
      <c r="P7028" t="s">
        <v>653</v>
      </c>
      <c r="Q7028" s="1">
        <v>9.6667977886800074</v>
      </c>
      <c r="R7028" s="1">
        <f>train[[#This Row],[Sales]]-train[[#This Row],[Cost]]</f>
        <v>11.141202211319992</v>
      </c>
      <c r="S7028" s="2">
        <f>train[[#This Row],[Profit]]/train[[#This Row],[Sales]]</f>
        <v>0.53542878754901924</v>
      </c>
    </row>
    <row r="7029" spans="1:19" x14ac:dyDescent="0.3">
      <c r="A7029" t="s">
        <v>6665</v>
      </c>
      <c r="B7029">
        <v>43191</v>
      </c>
      <c r="C7029">
        <v>43194</v>
      </c>
      <c r="D7029" t="s">
        <v>56</v>
      </c>
      <c r="E7029" t="s">
        <v>301</v>
      </c>
      <c r="F7029" t="s">
        <v>70</v>
      </c>
      <c r="G7029" t="s">
        <v>20</v>
      </c>
      <c r="H7029" t="s">
        <v>457</v>
      </c>
      <c r="I7029" t="s">
        <v>237</v>
      </c>
      <c r="J7029" t="s">
        <v>50</v>
      </c>
      <c r="K7029" t="s">
        <v>24</v>
      </c>
      <c r="L7029" t="s">
        <v>37</v>
      </c>
      <c r="M7029" t="s">
        <v>1686</v>
      </c>
      <c r="N7029" s="1">
        <v>6.2640000000000002</v>
      </c>
      <c r="O7029">
        <v>2018</v>
      </c>
      <c r="P7029" t="s">
        <v>653</v>
      </c>
      <c r="Q7029" s="1">
        <v>2.622892233148149</v>
      </c>
      <c r="R7029" s="1">
        <f>train[[#This Row],[Sales]]-train[[#This Row],[Cost]]</f>
        <v>3.6411077668518512</v>
      </c>
      <c r="S7029" s="2">
        <f>train[[#This Row],[Profit]]/train[[#This Row],[Sales]]</f>
        <v>0.58127518627903119</v>
      </c>
    </row>
    <row r="7030" spans="1:19" x14ac:dyDescent="0.3">
      <c r="A7030" t="s">
        <v>6669</v>
      </c>
      <c r="B7030">
        <v>43191</v>
      </c>
      <c r="C7030">
        <v>43193</v>
      </c>
      <c r="D7030" t="s">
        <v>68</v>
      </c>
      <c r="E7030" t="s">
        <v>1539</v>
      </c>
      <c r="F7030" t="s">
        <v>70</v>
      </c>
      <c r="G7030" t="s">
        <v>20</v>
      </c>
      <c r="H7030" t="s">
        <v>123</v>
      </c>
      <c r="I7030" t="s">
        <v>59</v>
      </c>
      <c r="J7030" t="s">
        <v>60</v>
      </c>
      <c r="K7030" t="s">
        <v>62</v>
      </c>
      <c r="L7030" t="s">
        <v>126</v>
      </c>
      <c r="M7030" t="s">
        <v>5675</v>
      </c>
      <c r="N7030" s="1">
        <v>482.66399999999999</v>
      </c>
      <c r="O7030">
        <v>2018</v>
      </c>
      <c r="P7030" t="s">
        <v>653</v>
      </c>
      <c r="Q7030" s="1">
        <v>221.21729229347801</v>
      </c>
      <c r="R7030" s="1">
        <f>train[[#This Row],[Sales]]-train[[#This Row],[Cost]]</f>
        <v>261.44670770652198</v>
      </c>
      <c r="S7030" s="2">
        <f>train[[#This Row],[Profit]]/train[[#This Row],[Sales]]</f>
        <v>0.54167434842151474</v>
      </c>
    </row>
    <row r="7031" spans="1:19" x14ac:dyDescent="0.3">
      <c r="A7031" t="s">
        <v>6669</v>
      </c>
      <c r="B7031">
        <v>43191</v>
      </c>
      <c r="C7031">
        <v>43193</v>
      </c>
      <c r="D7031" t="s">
        <v>68</v>
      </c>
      <c r="E7031" t="s">
        <v>1539</v>
      </c>
      <c r="F7031" t="s">
        <v>70</v>
      </c>
      <c r="G7031" t="s">
        <v>20</v>
      </c>
      <c r="H7031" t="s">
        <v>123</v>
      </c>
      <c r="I7031" t="s">
        <v>59</v>
      </c>
      <c r="J7031" t="s">
        <v>60</v>
      </c>
      <c r="K7031" t="s">
        <v>51</v>
      </c>
      <c r="L7031" t="s">
        <v>448</v>
      </c>
      <c r="M7031" t="s">
        <v>4682</v>
      </c>
      <c r="N7031" s="1">
        <v>4799.9840000000004</v>
      </c>
      <c r="O7031">
        <v>2018</v>
      </c>
      <c r="P7031" t="s">
        <v>653</v>
      </c>
      <c r="Q7031" s="1">
        <v>3.4130407931310396</v>
      </c>
      <c r="R7031" s="1">
        <f>train[[#This Row],[Sales]]-train[[#This Row],[Cost]]</f>
        <v>4796.5709592068697</v>
      </c>
      <c r="S7031" s="2">
        <f>train[[#This Row],[Profit]]/train[[#This Row],[Sales]]</f>
        <v>0.99928894746458929</v>
      </c>
    </row>
    <row r="7032" spans="1:19" x14ac:dyDescent="0.3">
      <c r="A7032" t="s">
        <v>6668</v>
      </c>
      <c r="B7032">
        <v>43191</v>
      </c>
      <c r="C7032">
        <v>43193</v>
      </c>
      <c r="D7032" t="s">
        <v>68</v>
      </c>
      <c r="E7032" t="s">
        <v>880</v>
      </c>
      <c r="F7032" t="s">
        <v>70</v>
      </c>
      <c r="G7032" t="s">
        <v>20</v>
      </c>
      <c r="H7032" t="s">
        <v>2950</v>
      </c>
      <c r="I7032" t="s">
        <v>119</v>
      </c>
      <c r="J7032" t="s">
        <v>50</v>
      </c>
      <c r="K7032" t="s">
        <v>62</v>
      </c>
      <c r="L7032" t="s">
        <v>81</v>
      </c>
      <c r="M7032" t="s">
        <v>1967</v>
      </c>
      <c r="N7032" s="1">
        <v>127.95</v>
      </c>
      <c r="O7032">
        <v>2018</v>
      </c>
      <c r="P7032" t="s">
        <v>653</v>
      </c>
      <c r="Q7032" s="1">
        <v>49.899767907686801</v>
      </c>
      <c r="R7032" s="1">
        <f>train[[#This Row],[Sales]]-train[[#This Row],[Cost]]</f>
        <v>78.050232092313195</v>
      </c>
      <c r="S7032" s="2">
        <f>train[[#This Row],[Profit]]/train[[#This Row],[Sales]]</f>
        <v>0.61000572170623835</v>
      </c>
    </row>
    <row r="7033" spans="1:19" x14ac:dyDescent="0.3">
      <c r="A7033" t="s">
        <v>6667</v>
      </c>
      <c r="B7033">
        <v>43191</v>
      </c>
      <c r="C7033">
        <v>43195</v>
      </c>
      <c r="D7033" t="s">
        <v>17</v>
      </c>
      <c r="E7033" t="s">
        <v>1950</v>
      </c>
      <c r="F7033" t="s">
        <v>19</v>
      </c>
      <c r="G7033" t="s">
        <v>20</v>
      </c>
      <c r="H7033" t="s">
        <v>123</v>
      </c>
      <c r="I7033" t="s">
        <v>59</v>
      </c>
      <c r="J7033" t="s">
        <v>60</v>
      </c>
      <c r="K7033" t="s">
        <v>24</v>
      </c>
      <c r="L7033" t="s">
        <v>37</v>
      </c>
      <c r="M7033" t="s">
        <v>5537</v>
      </c>
      <c r="N7033" s="1">
        <v>5.78</v>
      </c>
      <c r="O7033">
        <v>2018</v>
      </c>
      <c r="P7033" t="s">
        <v>653</v>
      </c>
      <c r="Q7033" s="1">
        <v>3.0811299868007076</v>
      </c>
      <c r="R7033" s="1">
        <f>train[[#This Row],[Sales]]-train[[#This Row],[Cost]]</f>
        <v>2.6988700131992927</v>
      </c>
      <c r="S7033" s="2">
        <f>train[[#This Row],[Profit]]/train[[#This Row],[Sales]]</f>
        <v>0.46693252823517173</v>
      </c>
    </row>
    <row r="7034" spans="1:19" x14ac:dyDescent="0.3">
      <c r="A7034" t="s">
        <v>6667</v>
      </c>
      <c r="B7034">
        <v>43191</v>
      </c>
      <c r="C7034">
        <v>43195</v>
      </c>
      <c r="D7034" t="s">
        <v>17</v>
      </c>
      <c r="E7034" t="s">
        <v>1950</v>
      </c>
      <c r="F7034" t="s">
        <v>19</v>
      </c>
      <c r="G7034" t="s">
        <v>20</v>
      </c>
      <c r="H7034" t="s">
        <v>123</v>
      </c>
      <c r="I7034" t="s">
        <v>59</v>
      </c>
      <c r="J7034" t="s">
        <v>60</v>
      </c>
      <c r="K7034" t="s">
        <v>24</v>
      </c>
      <c r="L7034" t="s">
        <v>33</v>
      </c>
      <c r="M7034" t="s">
        <v>922</v>
      </c>
      <c r="N7034" s="1">
        <v>121.68</v>
      </c>
      <c r="O7034">
        <v>2018</v>
      </c>
      <c r="P7034" t="s">
        <v>653</v>
      </c>
      <c r="Q7034" s="1">
        <v>18.167170887445739</v>
      </c>
      <c r="R7034" s="1">
        <f>train[[#This Row],[Sales]]-train[[#This Row],[Cost]]</f>
        <v>103.51282911255427</v>
      </c>
      <c r="S7034" s="2">
        <f>train[[#This Row],[Profit]]/train[[#This Row],[Sales]]</f>
        <v>0.85069714918272732</v>
      </c>
    </row>
    <row r="7035" spans="1:19" x14ac:dyDescent="0.3">
      <c r="A7035" t="s">
        <v>6666</v>
      </c>
      <c r="B7035">
        <v>43191</v>
      </c>
      <c r="C7035">
        <v>43197</v>
      </c>
      <c r="D7035" t="s">
        <v>17</v>
      </c>
      <c r="E7035" t="s">
        <v>2014</v>
      </c>
      <c r="F7035" t="s">
        <v>19</v>
      </c>
      <c r="G7035" t="s">
        <v>20</v>
      </c>
      <c r="H7035" t="s">
        <v>213</v>
      </c>
      <c r="I7035" t="s">
        <v>214</v>
      </c>
      <c r="J7035" t="s">
        <v>43</v>
      </c>
      <c r="K7035" t="s">
        <v>24</v>
      </c>
      <c r="L7035" t="s">
        <v>25</v>
      </c>
      <c r="M7035" t="s">
        <v>3184</v>
      </c>
      <c r="N7035" s="1">
        <v>42.93</v>
      </c>
      <c r="O7035">
        <v>2018</v>
      </c>
      <c r="P7035" t="s">
        <v>653</v>
      </c>
      <c r="Q7035" s="1">
        <v>2.1229699990342623</v>
      </c>
      <c r="R7035" s="1">
        <f>train[[#This Row],[Sales]]-train[[#This Row],[Cost]]</f>
        <v>40.807030000965739</v>
      </c>
      <c r="S7035" s="2">
        <f>train[[#This Row],[Profit]]/train[[#This Row],[Sales]]</f>
        <v>0.95054810158317582</v>
      </c>
    </row>
    <row r="7036" spans="1:19" x14ac:dyDescent="0.3">
      <c r="A7036" t="s">
        <v>6664</v>
      </c>
      <c r="B7036">
        <v>43191</v>
      </c>
      <c r="C7036">
        <v>43194</v>
      </c>
      <c r="D7036" t="s">
        <v>56</v>
      </c>
      <c r="E7036" t="s">
        <v>2111</v>
      </c>
      <c r="F7036" t="s">
        <v>19</v>
      </c>
      <c r="G7036" t="s">
        <v>20</v>
      </c>
      <c r="H7036" t="s">
        <v>91</v>
      </c>
      <c r="I7036" t="s">
        <v>279</v>
      </c>
      <c r="J7036" t="s">
        <v>23</v>
      </c>
      <c r="K7036" t="s">
        <v>24</v>
      </c>
      <c r="L7036" t="s">
        <v>35</v>
      </c>
      <c r="M7036" t="s">
        <v>4361</v>
      </c>
      <c r="N7036" s="1">
        <v>94.2</v>
      </c>
      <c r="O7036">
        <v>2018</v>
      </c>
      <c r="P7036" t="s">
        <v>653</v>
      </c>
      <c r="Q7036" s="1">
        <v>22.410080608350363</v>
      </c>
      <c r="R7036" s="1">
        <f>train[[#This Row],[Sales]]-train[[#This Row],[Cost]]</f>
        <v>71.789919391649647</v>
      </c>
      <c r="S7036" s="2">
        <f>train[[#This Row],[Profit]]/train[[#This Row],[Sales]]</f>
        <v>0.76210105511305359</v>
      </c>
    </row>
    <row r="7037" spans="1:19" x14ac:dyDescent="0.3">
      <c r="A7037" t="s">
        <v>6665</v>
      </c>
      <c r="B7037">
        <v>43191</v>
      </c>
      <c r="C7037">
        <v>43194</v>
      </c>
      <c r="D7037" t="s">
        <v>56</v>
      </c>
      <c r="E7037" t="s">
        <v>301</v>
      </c>
      <c r="F7037" t="s">
        <v>70</v>
      </c>
      <c r="G7037" t="s">
        <v>20</v>
      </c>
      <c r="H7037" t="s">
        <v>457</v>
      </c>
      <c r="I7037" t="s">
        <v>237</v>
      </c>
      <c r="J7037" t="s">
        <v>50</v>
      </c>
      <c r="K7037" t="s">
        <v>51</v>
      </c>
      <c r="L7037" t="s">
        <v>52</v>
      </c>
      <c r="M7037" t="s">
        <v>3057</v>
      </c>
      <c r="N7037" s="1">
        <v>23.975999999999999</v>
      </c>
      <c r="O7037">
        <v>2018</v>
      </c>
      <c r="P7037" t="s">
        <v>653</v>
      </c>
      <c r="Q7037" s="1">
        <v>8.6148387034268552</v>
      </c>
      <c r="R7037" s="1">
        <f>train[[#This Row],[Sales]]-train[[#This Row],[Cost]]</f>
        <v>15.361161296573144</v>
      </c>
      <c r="S7037" s="2">
        <f>train[[#This Row],[Profit]]/train[[#This Row],[Sales]]</f>
        <v>0.64068907643364803</v>
      </c>
    </row>
    <row r="7038" spans="1:19" x14ac:dyDescent="0.3">
      <c r="A7038" t="s">
        <v>6664</v>
      </c>
      <c r="B7038">
        <v>43191</v>
      </c>
      <c r="C7038">
        <v>43194</v>
      </c>
      <c r="D7038" t="s">
        <v>56</v>
      </c>
      <c r="E7038" t="s">
        <v>2111</v>
      </c>
      <c r="F7038" t="s">
        <v>19</v>
      </c>
      <c r="G7038" t="s">
        <v>20</v>
      </c>
      <c r="H7038" t="s">
        <v>91</v>
      </c>
      <c r="I7038" t="s">
        <v>279</v>
      </c>
      <c r="J7038" t="s">
        <v>23</v>
      </c>
      <c r="K7038" t="s">
        <v>24</v>
      </c>
      <c r="L7038" t="s">
        <v>104</v>
      </c>
      <c r="M7038" t="s">
        <v>105</v>
      </c>
      <c r="N7038" s="1">
        <v>28.4</v>
      </c>
      <c r="O7038">
        <v>2018</v>
      </c>
      <c r="P7038" t="s">
        <v>653</v>
      </c>
      <c r="Q7038" s="1">
        <v>6.4461037715307512</v>
      </c>
      <c r="R7038" s="1">
        <f>train[[#This Row],[Sales]]-train[[#This Row],[Cost]]</f>
        <v>21.953896228469247</v>
      </c>
      <c r="S7038" s="2">
        <f>train[[#This Row],[Profit]]/train[[#This Row],[Sales]]</f>
        <v>0.77302451508694536</v>
      </c>
    </row>
    <row r="7039" spans="1:19" x14ac:dyDescent="0.3">
      <c r="A7039" t="s">
        <v>6671</v>
      </c>
      <c r="B7039">
        <v>43192</v>
      </c>
      <c r="C7039">
        <v>43196</v>
      </c>
      <c r="D7039" t="s">
        <v>17</v>
      </c>
      <c r="E7039" t="s">
        <v>3109</v>
      </c>
      <c r="F7039" t="s">
        <v>19</v>
      </c>
      <c r="G7039" t="s">
        <v>20</v>
      </c>
      <c r="H7039" t="s">
        <v>700</v>
      </c>
      <c r="I7039" t="s">
        <v>732</v>
      </c>
      <c r="J7039" t="s">
        <v>50</v>
      </c>
      <c r="K7039" t="s">
        <v>24</v>
      </c>
      <c r="L7039" t="s">
        <v>37</v>
      </c>
      <c r="M7039" t="s">
        <v>2075</v>
      </c>
      <c r="N7039" s="1">
        <v>14.94</v>
      </c>
      <c r="O7039">
        <v>2018</v>
      </c>
      <c r="P7039" t="s">
        <v>653</v>
      </c>
      <c r="Q7039" s="1">
        <v>2.1692028031500699</v>
      </c>
      <c r="R7039" s="1">
        <f>train[[#This Row],[Sales]]-train[[#This Row],[Cost]]</f>
        <v>12.77079719684993</v>
      </c>
      <c r="S7039" s="2">
        <f>train[[#This Row],[Profit]]/train[[#This Row],[Sales]]</f>
        <v>0.85480570260039701</v>
      </c>
    </row>
    <row r="7040" spans="1:19" x14ac:dyDescent="0.3">
      <c r="A7040" t="s">
        <v>6673</v>
      </c>
      <c r="B7040">
        <v>43192</v>
      </c>
      <c r="C7040">
        <v>43194</v>
      </c>
      <c r="D7040" t="s">
        <v>68</v>
      </c>
      <c r="E7040" t="s">
        <v>2684</v>
      </c>
      <c r="F7040" t="s">
        <v>30</v>
      </c>
      <c r="G7040" t="s">
        <v>20</v>
      </c>
      <c r="H7040" t="s">
        <v>347</v>
      </c>
      <c r="I7040" t="s">
        <v>72</v>
      </c>
      <c r="J7040" t="s">
        <v>50</v>
      </c>
      <c r="K7040" t="s">
        <v>51</v>
      </c>
      <c r="L7040" t="s">
        <v>86</v>
      </c>
      <c r="M7040" t="s">
        <v>2488</v>
      </c>
      <c r="N7040" s="1">
        <v>360</v>
      </c>
      <c r="O7040">
        <v>2018</v>
      </c>
      <c r="P7040" t="s">
        <v>653</v>
      </c>
      <c r="Q7040" s="1">
        <v>97.762519955004336</v>
      </c>
      <c r="R7040" s="1">
        <f>train[[#This Row],[Sales]]-train[[#This Row],[Cost]]</f>
        <v>262.23748004499566</v>
      </c>
      <c r="S7040" s="2">
        <f>train[[#This Row],[Profit]]/train[[#This Row],[Sales]]</f>
        <v>0.72843744456943238</v>
      </c>
    </row>
    <row r="7041" spans="1:19" x14ac:dyDescent="0.3">
      <c r="A7041" t="s">
        <v>6672</v>
      </c>
      <c r="B7041">
        <v>43192</v>
      </c>
      <c r="C7041">
        <v>43195</v>
      </c>
      <c r="D7041" t="s">
        <v>68</v>
      </c>
      <c r="E7041" t="s">
        <v>3032</v>
      </c>
      <c r="F7041" t="s">
        <v>30</v>
      </c>
      <c r="G7041" t="s">
        <v>20</v>
      </c>
      <c r="H7041" t="s">
        <v>1301</v>
      </c>
      <c r="I7041" t="s">
        <v>932</v>
      </c>
      <c r="J7041" t="s">
        <v>43</v>
      </c>
      <c r="K7041" t="s">
        <v>24</v>
      </c>
      <c r="L7041" t="s">
        <v>44</v>
      </c>
      <c r="M7041" t="s">
        <v>6273</v>
      </c>
      <c r="N7041" s="1">
        <v>11.12</v>
      </c>
      <c r="O7041">
        <v>2018</v>
      </c>
      <c r="P7041" t="s">
        <v>653</v>
      </c>
      <c r="Q7041" s="1">
        <v>1.0004791788410801</v>
      </c>
      <c r="R7041" s="1">
        <f>train[[#This Row],[Sales]]-train[[#This Row],[Cost]]</f>
        <v>10.119520821158918</v>
      </c>
      <c r="S7041" s="2">
        <f>train[[#This Row],[Profit]]/train[[#This Row],[Sales]]</f>
        <v>0.91002885082364382</v>
      </c>
    </row>
    <row r="7042" spans="1:19" x14ac:dyDescent="0.3">
      <c r="A7042" t="s">
        <v>6673</v>
      </c>
      <c r="B7042">
        <v>43192</v>
      </c>
      <c r="C7042">
        <v>43194</v>
      </c>
      <c r="D7042" t="s">
        <v>68</v>
      </c>
      <c r="E7042" t="s">
        <v>2684</v>
      </c>
      <c r="F7042" t="s">
        <v>30</v>
      </c>
      <c r="G7042" t="s">
        <v>20</v>
      </c>
      <c r="H7042" t="s">
        <v>347</v>
      </c>
      <c r="I7042" t="s">
        <v>72</v>
      </c>
      <c r="J7042" t="s">
        <v>50</v>
      </c>
      <c r="K7042" t="s">
        <v>62</v>
      </c>
      <c r="L7042" t="s">
        <v>208</v>
      </c>
      <c r="M7042" t="s">
        <v>1217</v>
      </c>
      <c r="N7042" s="1">
        <v>411.8</v>
      </c>
      <c r="O7042">
        <v>2018</v>
      </c>
      <c r="P7042" t="s">
        <v>653</v>
      </c>
      <c r="Q7042" s="1">
        <v>113.86643024423344</v>
      </c>
      <c r="R7042" s="1">
        <f>train[[#This Row],[Sales]]-train[[#This Row],[Cost]]</f>
        <v>297.9335697557666</v>
      </c>
      <c r="S7042" s="2">
        <f>train[[#This Row],[Profit]]/train[[#This Row],[Sales]]</f>
        <v>0.72349094161186644</v>
      </c>
    </row>
    <row r="7043" spans="1:19" x14ac:dyDescent="0.3">
      <c r="A7043" t="s">
        <v>6670</v>
      </c>
      <c r="B7043">
        <v>43192</v>
      </c>
      <c r="C7043">
        <v>43197</v>
      </c>
      <c r="D7043" t="s">
        <v>17</v>
      </c>
      <c r="E7043" t="s">
        <v>2585</v>
      </c>
      <c r="F7043" t="s">
        <v>19</v>
      </c>
      <c r="G7043" t="s">
        <v>20</v>
      </c>
      <c r="H7043" t="s">
        <v>58</v>
      </c>
      <c r="I7043" t="s">
        <v>59</v>
      </c>
      <c r="J7043" t="s">
        <v>60</v>
      </c>
      <c r="K7043" t="s">
        <v>62</v>
      </c>
      <c r="L7043" t="s">
        <v>81</v>
      </c>
      <c r="M7043" t="s">
        <v>1511</v>
      </c>
      <c r="N7043" s="1">
        <v>25.11</v>
      </c>
      <c r="O7043">
        <v>2018</v>
      </c>
      <c r="P7043" t="s">
        <v>653</v>
      </c>
      <c r="Q7043" s="1">
        <v>11.414818697253937</v>
      </c>
      <c r="R7043" s="1">
        <f>train[[#This Row],[Sales]]-train[[#This Row],[Cost]]</f>
        <v>13.695181302746063</v>
      </c>
      <c r="S7043" s="2">
        <f>train[[#This Row],[Profit]]/train[[#This Row],[Sales]]</f>
        <v>0.54540745928897105</v>
      </c>
    </row>
    <row r="7044" spans="1:19" x14ac:dyDescent="0.3">
      <c r="A7044" t="s">
        <v>6674</v>
      </c>
      <c r="B7044">
        <v>43193</v>
      </c>
      <c r="C7044">
        <v>43195</v>
      </c>
      <c r="D7044" t="s">
        <v>68</v>
      </c>
      <c r="E7044" t="s">
        <v>333</v>
      </c>
      <c r="F7044" t="s">
        <v>19</v>
      </c>
      <c r="G7044" t="s">
        <v>20</v>
      </c>
      <c r="H7044" t="s">
        <v>309</v>
      </c>
      <c r="I7044" t="s">
        <v>32</v>
      </c>
      <c r="J7044" t="s">
        <v>23</v>
      </c>
      <c r="K7044" t="s">
        <v>24</v>
      </c>
      <c r="L7044" t="s">
        <v>44</v>
      </c>
      <c r="M7044" t="s">
        <v>1919</v>
      </c>
      <c r="N7044" s="1">
        <v>7.056</v>
      </c>
      <c r="O7044">
        <v>2018</v>
      </c>
      <c r="P7044" t="s">
        <v>653</v>
      </c>
      <c r="Q7044" s="1">
        <v>2.8930234548658889</v>
      </c>
      <c r="R7044" s="1">
        <f>train[[#This Row],[Sales]]-train[[#This Row],[Cost]]</f>
        <v>4.1629765451341108</v>
      </c>
      <c r="S7044" s="2">
        <f>train[[#This Row],[Profit]]/train[[#This Row],[Sales]]</f>
        <v>0.58999100696345108</v>
      </c>
    </row>
    <row r="7045" spans="1:19" x14ac:dyDescent="0.3">
      <c r="A7045" t="s">
        <v>6675</v>
      </c>
      <c r="B7045">
        <v>43193</v>
      </c>
      <c r="C7045">
        <v>43197</v>
      </c>
      <c r="D7045" t="s">
        <v>17</v>
      </c>
      <c r="E7045" t="s">
        <v>888</v>
      </c>
      <c r="F7045" t="s">
        <v>19</v>
      </c>
      <c r="G7045" t="s">
        <v>20</v>
      </c>
      <c r="H7045" t="s">
        <v>41</v>
      </c>
      <c r="I7045" t="s">
        <v>42</v>
      </c>
      <c r="J7045" t="s">
        <v>43</v>
      </c>
      <c r="K7045" t="s">
        <v>62</v>
      </c>
      <c r="L7045" t="s">
        <v>81</v>
      </c>
      <c r="M7045" t="s">
        <v>1551</v>
      </c>
      <c r="N7045" s="1">
        <v>25.472000000000001</v>
      </c>
      <c r="O7045">
        <v>2018</v>
      </c>
      <c r="P7045" t="s">
        <v>653</v>
      </c>
      <c r="Q7045" s="1">
        <v>8.9779836358978855</v>
      </c>
      <c r="R7045" s="1">
        <f>train[[#This Row],[Sales]]-train[[#This Row],[Cost]]</f>
        <v>16.494016364102116</v>
      </c>
      <c r="S7045" s="2">
        <f>train[[#This Row],[Profit]]/train[[#This Row],[Sales]]</f>
        <v>0.64753519017360694</v>
      </c>
    </row>
    <row r="7046" spans="1:19" x14ac:dyDescent="0.3">
      <c r="A7046" t="s">
        <v>6678</v>
      </c>
      <c r="B7046">
        <v>43194</v>
      </c>
      <c r="C7046">
        <v>43200</v>
      </c>
      <c r="D7046" t="s">
        <v>17</v>
      </c>
      <c r="E7046" t="s">
        <v>2958</v>
      </c>
      <c r="F7046" t="s">
        <v>30</v>
      </c>
      <c r="G7046" t="s">
        <v>20</v>
      </c>
      <c r="H7046" t="s">
        <v>213</v>
      </c>
      <c r="I7046" t="s">
        <v>214</v>
      </c>
      <c r="J7046" t="s">
        <v>43</v>
      </c>
      <c r="K7046" t="s">
        <v>24</v>
      </c>
      <c r="L7046" t="s">
        <v>104</v>
      </c>
      <c r="M7046" t="s">
        <v>106</v>
      </c>
      <c r="N7046" s="1">
        <v>16.98</v>
      </c>
      <c r="O7046">
        <v>2018</v>
      </c>
      <c r="P7046" t="s">
        <v>653</v>
      </c>
      <c r="Q7046" s="1">
        <v>2.280220558724281</v>
      </c>
      <c r="R7046" s="1">
        <f>train[[#This Row],[Sales]]-train[[#This Row],[Cost]]</f>
        <v>14.699779441275719</v>
      </c>
      <c r="S7046" s="2">
        <f>train[[#This Row],[Profit]]/train[[#This Row],[Sales]]</f>
        <v>0.86571139230127914</v>
      </c>
    </row>
    <row r="7047" spans="1:19" x14ac:dyDescent="0.3">
      <c r="A7047" t="s">
        <v>6677</v>
      </c>
      <c r="B7047">
        <v>43194</v>
      </c>
      <c r="C7047">
        <v>43195</v>
      </c>
      <c r="D7047" t="s">
        <v>68</v>
      </c>
      <c r="E7047" t="s">
        <v>1975</v>
      </c>
      <c r="F7047" t="s">
        <v>30</v>
      </c>
      <c r="G7047" t="s">
        <v>20</v>
      </c>
      <c r="H7047" t="s">
        <v>213</v>
      </c>
      <c r="I7047" t="s">
        <v>214</v>
      </c>
      <c r="J7047" t="s">
        <v>43</v>
      </c>
      <c r="K7047" t="s">
        <v>24</v>
      </c>
      <c r="L7047" t="s">
        <v>44</v>
      </c>
      <c r="M7047" t="s">
        <v>4647</v>
      </c>
      <c r="N7047" s="1">
        <v>7.04</v>
      </c>
      <c r="O7047">
        <v>2018</v>
      </c>
      <c r="P7047" t="s">
        <v>653</v>
      </c>
      <c r="Q7047" s="1">
        <v>2.925202826859802</v>
      </c>
      <c r="R7047" s="1">
        <f>train[[#This Row],[Sales]]-train[[#This Row],[Cost]]</f>
        <v>4.1147971731401984</v>
      </c>
      <c r="S7047" s="2">
        <f>train[[#This Row],[Profit]]/train[[#This Row],[Sales]]</f>
        <v>0.58448823482105094</v>
      </c>
    </row>
    <row r="7048" spans="1:19" x14ac:dyDescent="0.3">
      <c r="A7048" t="s">
        <v>6679</v>
      </c>
      <c r="B7048">
        <v>43194</v>
      </c>
      <c r="C7048">
        <v>43198</v>
      </c>
      <c r="D7048" t="s">
        <v>17</v>
      </c>
      <c r="E7048" t="s">
        <v>2410</v>
      </c>
      <c r="F7048" t="s">
        <v>19</v>
      </c>
      <c r="G7048" t="s">
        <v>20</v>
      </c>
      <c r="H7048" t="s">
        <v>2634</v>
      </c>
      <c r="I7048" t="s">
        <v>32</v>
      </c>
      <c r="J7048" t="s">
        <v>23</v>
      </c>
      <c r="K7048" t="s">
        <v>51</v>
      </c>
      <c r="L7048" t="s">
        <v>52</v>
      </c>
      <c r="M7048" t="s">
        <v>4770</v>
      </c>
      <c r="N7048" s="1">
        <v>383.84</v>
      </c>
      <c r="O7048">
        <v>2018</v>
      </c>
      <c r="P7048" t="s">
        <v>653</v>
      </c>
      <c r="Q7048" s="1">
        <v>41.022681406073339</v>
      </c>
      <c r="R7048" s="1">
        <f>train[[#This Row],[Sales]]-train[[#This Row],[Cost]]</f>
        <v>342.81731859392664</v>
      </c>
      <c r="S7048" s="2">
        <f>train[[#This Row],[Profit]]/train[[#This Row],[Sales]]</f>
        <v>0.89312556949230582</v>
      </c>
    </row>
    <row r="7049" spans="1:19" x14ac:dyDescent="0.3">
      <c r="A7049" t="s">
        <v>6676</v>
      </c>
      <c r="B7049">
        <v>43194</v>
      </c>
      <c r="C7049">
        <v>43195</v>
      </c>
      <c r="D7049" t="s">
        <v>68</v>
      </c>
      <c r="E7049" t="s">
        <v>1422</v>
      </c>
      <c r="F7049" t="s">
        <v>30</v>
      </c>
      <c r="G7049" t="s">
        <v>20</v>
      </c>
      <c r="H7049" t="s">
        <v>213</v>
      </c>
      <c r="I7049" t="s">
        <v>214</v>
      </c>
      <c r="J7049" t="s">
        <v>43</v>
      </c>
      <c r="K7049" t="s">
        <v>24</v>
      </c>
      <c r="L7049" t="s">
        <v>293</v>
      </c>
      <c r="M7049" t="s">
        <v>2394</v>
      </c>
      <c r="N7049" s="1">
        <v>240.37</v>
      </c>
      <c r="O7049">
        <v>2018</v>
      </c>
      <c r="P7049" t="s">
        <v>653</v>
      </c>
      <c r="Q7049" s="1">
        <v>108.81857900282347</v>
      </c>
      <c r="R7049" s="1">
        <f>train[[#This Row],[Sales]]-train[[#This Row],[Cost]]</f>
        <v>131.55142099717654</v>
      </c>
      <c r="S7049" s="2">
        <f>train[[#This Row],[Profit]]/train[[#This Row],[Sales]]</f>
        <v>0.54728718640918805</v>
      </c>
    </row>
    <row r="7050" spans="1:19" x14ac:dyDescent="0.3">
      <c r="A7050" t="s">
        <v>6676</v>
      </c>
      <c r="B7050">
        <v>43194</v>
      </c>
      <c r="C7050">
        <v>43195</v>
      </c>
      <c r="D7050" t="s">
        <v>68</v>
      </c>
      <c r="E7050" t="s">
        <v>1422</v>
      </c>
      <c r="F7050" t="s">
        <v>30</v>
      </c>
      <c r="G7050" t="s">
        <v>20</v>
      </c>
      <c r="H7050" t="s">
        <v>213</v>
      </c>
      <c r="I7050" t="s">
        <v>214</v>
      </c>
      <c r="J7050" t="s">
        <v>43</v>
      </c>
      <c r="K7050" t="s">
        <v>51</v>
      </c>
      <c r="L7050" t="s">
        <v>52</v>
      </c>
      <c r="M7050" t="s">
        <v>5460</v>
      </c>
      <c r="N7050" s="1">
        <v>119.02</v>
      </c>
      <c r="O7050">
        <v>2018</v>
      </c>
      <c r="P7050" t="s">
        <v>653</v>
      </c>
      <c r="Q7050" s="1">
        <v>32.248600546375712</v>
      </c>
      <c r="R7050" s="1">
        <f>train[[#This Row],[Sales]]-train[[#This Row],[Cost]]</f>
        <v>86.771399453624284</v>
      </c>
      <c r="S7050" s="2">
        <f>train[[#This Row],[Profit]]/train[[#This Row],[Sales]]</f>
        <v>0.7290488947540269</v>
      </c>
    </row>
    <row r="7051" spans="1:19" x14ac:dyDescent="0.3">
      <c r="A7051" t="s">
        <v>6676</v>
      </c>
      <c r="B7051">
        <v>43194</v>
      </c>
      <c r="C7051">
        <v>43195</v>
      </c>
      <c r="D7051" t="s">
        <v>68</v>
      </c>
      <c r="E7051" t="s">
        <v>1422</v>
      </c>
      <c r="F7051" t="s">
        <v>30</v>
      </c>
      <c r="G7051" t="s">
        <v>20</v>
      </c>
      <c r="H7051" t="s">
        <v>213</v>
      </c>
      <c r="I7051" t="s">
        <v>214</v>
      </c>
      <c r="J7051" t="s">
        <v>43</v>
      </c>
      <c r="K7051" t="s">
        <v>51</v>
      </c>
      <c r="L7051" t="s">
        <v>52</v>
      </c>
      <c r="M7051" t="s">
        <v>6645</v>
      </c>
      <c r="N7051" s="1">
        <v>41.22</v>
      </c>
      <c r="O7051">
        <v>2018</v>
      </c>
      <c r="P7051" t="s">
        <v>653</v>
      </c>
      <c r="Q7051" s="1">
        <v>18.011647536470765</v>
      </c>
      <c r="R7051" s="1">
        <f>train[[#This Row],[Sales]]-train[[#This Row],[Cost]]</f>
        <v>23.208352463529234</v>
      </c>
      <c r="S7051" s="2">
        <f>train[[#This Row],[Profit]]/train[[#This Row],[Sales]]</f>
        <v>0.56303620726659953</v>
      </c>
    </row>
    <row r="7052" spans="1:19" x14ac:dyDescent="0.3">
      <c r="A7052" t="s">
        <v>6681</v>
      </c>
      <c r="B7052">
        <v>43196</v>
      </c>
      <c r="C7052">
        <v>43200</v>
      </c>
      <c r="D7052" t="s">
        <v>17</v>
      </c>
      <c r="E7052" t="s">
        <v>1706</v>
      </c>
      <c r="F7052" t="s">
        <v>70</v>
      </c>
      <c r="G7052" t="s">
        <v>20</v>
      </c>
      <c r="H7052" t="s">
        <v>4871</v>
      </c>
      <c r="I7052" t="s">
        <v>173</v>
      </c>
      <c r="J7052" t="s">
        <v>50</v>
      </c>
      <c r="K7052" t="s">
        <v>24</v>
      </c>
      <c r="L7052" t="s">
        <v>33</v>
      </c>
      <c r="M7052" t="s">
        <v>2668</v>
      </c>
      <c r="N7052" s="1">
        <v>8.1</v>
      </c>
      <c r="O7052">
        <v>2018</v>
      </c>
      <c r="P7052" t="s">
        <v>653</v>
      </c>
      <c r="Q7052" s="1">
        <v>0.48846557494903808</v>
      </c>
      <c r="R7052" s="1">
        <f>train[[#This Row],[Sales]]-train[[#This Row],[Cost]]</f>
        <v>7.6115344250509613</v>
      </c>
      <c r="S7052" s="2">
        <f>train[[#This Row],[Profit]]/train[[#This Row],[Sales]]</f>
        <v>0.93969560803098295</v>
      </c>
    </row>
    <row r="7053" spans="1:19" x14ac:dyDescent="0.3">
      <c r="A7053" t="s">
        <v>6680</v>
      </c>
      <c r="B7053">
        <v>43196</v>
      </c>
      <c r="C7053">
        <v>43202</v>
      </c>
      <c r="D7053" t="s">
        <v>17</v>
      </c>
      <c r="E7053" t="s">
        <v>5551</v>
      </c>
      <c r="F7053" t="s">
        <v>30</v>
      </c>
      <c r="G7053" t="s">
        <v>20</v>
      </c>
      <c r="H7053" t="s">
        <v>2909</v>
      </c>
      <c r="I7053" t="s">
        <v>597</v>
      </c>
      <c r="J7053" t="s">
        <v>23</v>
      </c>
      <c r="K7053" t="s">
        <v>24</v>
      </c>
      <c r="L7053" t="s">
        <v>25</v>
      </c>
      <c r="M7053" t="s">
        <v>935</v>
      </c>
      <c r="N7053" s="1">
        <v>106.32</v>
      </c>
      <c r="O7053">
        <v>2018</v>
      </c>
      <c r="P7053" t="s">
        <v>653</v>
      </c>
      <c r="Q7053" s="1">
        <v>13.36309794694694</v>
      </c>
      <c r="R7053" s="1">
        <f>train[[#This Row],[Sales]]-train[[#This Row],[Cost]]</f>
        <v>92.956902053053057</v>
      </c>
      <c r="S7053" s="2">
        <f>train[[#This Row],[Profit]]/train[[#This Row],[Sales]]</f>
        <v>0.87431247228228992</v>
      </c>
    </row>
    <row r="7054" spans="1:19" x14ac:dyDescent="0.3">
      <c r="A7054" t="s">
        <v>6683</v>
      </c>
      <c r="B7054">
        <v>43197</v>
      </c>
      <c r="C7054">
        <v>43202</v>
      </c>
      <c r="D7054" t="s">
        <v>17</v>
      </c>
      <c r="E7054" t="s">
        <v>2150</v>
      </c>
      <c r="F7054" t="s">
        <v>30</v>
      </c>
      <c r="G7054" t="s">
        <v>20</v>
      </c>
      <c r="H7054" t="s">
        <v>468</v>
      </c>
      <c r="I7054" t="s">
        <v>237</v>
      </c>
      <c r="J7054" t="s">
        <v>50</v>
      </c>
      <c r="K7054" t="s">
        <v>62</v>
      </c>
      <c r="L7054" t="s">
        <v>208</v>
      </c>
      <c r="M7054" t="s">
        <v>505</v>
      </c>
      <c r="N7054" s="1">
        <v>620.61450000000002</v>
      </c>
      <c r="O7054">
        <v>2018</v>
      </c>
      <c r="P7054" t="s">
        <v>653</v>
      </c>
      <c r="Q7054" s="1">
        <v>235.06720837651514</v>
      </c>
      <c r="R7054" s="1">
        <f>train[[#This Row],[Sales]]-train[[#This Row],[Cost]]</f>
        <v>385.54729162348485</v>
      </c>
      <c r="S7054" s="2">
        <f>train[[#This Row],[Profit]]/train[[#This Row],[Sales]]</f>
        <v>0.62123474656728905</v>
      </c>
    </row>
    <row r="7055" spans="1:19" x14ac:dyDescent="0.3">
      <c r="A7055" t="s">
        <v>6682</v>
      </c>
      <c r="B7055">
        <v>43197</v>
      </c>
      <c r="C7055">
        <v>43201</v>
      </c>
      <c r="D7055" t="s">
        <v>17</v>
      </c>
      <c r="E7055" t="s">
        <v>355</v>
      </c>
      <c r="F7055" t="s">
        <v>30</v>
      </c>
      <c r="G7055" t="s">
        <v>20</v>
      </c>
      <c r="H7055" t="s">
        <v>457</v>
      </c>
      <c r="I7055" t="s">
        <v>237</v>
      </c>
      <c r="J7055" t="s">
        <v>50</v>
      </c>
      <c r="K7055" t="s">
        <v>51</v>
      </c>
      <c r="L7055" t="s">
        <v>52</v>
      </c>
      <c r="M7055" t="s">
        <v>785</v>
      </c>
      <c r="N7055" s="1">
        <v>219.184</v>
      </c>
      <c r="O7055">
        <v>2018</v>
      </c>
      <c r="P7055" t="s">
        <v>653</v>
      </c>
      <c r="Q7055" s="1">
        <v>87.490621649058241</v>
      </c>
      <c r="R7055" s="1">
        <f>train[[#This Row],[Sales]]-train[[#This Row],[Cost]]</f>
        <v>131.69337835094177</v>
      </c>
      <c r="S7055" s="2">
        <f>train[[#This Row],[Profit]]/train[[#This Row],[Sales]]</f>
        <v>0.60083481618613477</v>
      </c>
    </row>
    <row r="7056" spans="1:19" x14ac:dyDescent="0.3">
      <c r="A7056" t="s">
        <v>6683</v>
      </c>
      <c r="B7056">
        <v>43197</v>
      </c>
      <c r="C7056">
        <v>43202</v>
      </c>
      <c r="D7056" t="s">
        <v>17</v>
      </c>
      <c r="E7056" t="s">
        <v>2150</v>
      </c>
      <c r="F7056" t="s">
        <v>30</v>
      </c>
      <c r="G7056" t="s">
        <v>20</v>
      </c>
      <c r="H7056" t="s">
        <v>468</v>
      </c>
      <c r="I7056" t="s">
        <v>237</v>
      </c>
      <c r="J7056" t="s">
        <v>50</v>
      </c>
      <c r="K7056" t="s">
        <v>51</v>
      </c>
      <c r="L7056" t="s">
        <v>86</v>
      </c>
      <c r="M7056" t="s">
        <v>2589</v>
      </c>
      <c r="N7056" s="1">
        <v>617.976</v>
      </c>
      <c r="O7056">
        <v>2018</v>
      </c>
      <c r="P7056" t="s">
        <v>653</v>
      </c>
      <c r="Q7056" s="1">
        <v>108.19534778326141</v>
      </c>
      <c r="R7056" s="1">
        <f>train[[#This Row],[Sales]]-train[[#This Row],[Cost]]</f>
        <v>509.78065221673859</v>
      </c>
      <c r="S7056" s="2">
        <f>train[[#This Row],[Profit]]/train[[#This Row],[Sales]]</f>
        <v>0.82491982247973805</v>
      </c>
    </row>
    <row r="7057" spans="1:19" x14ac:dyDescent="0.3">
      <c r="A7057" t="s">
        <v>6683</v>
      </c>
      <c r="B7057">
        <v>43197</v>
      </c>
      <c r="C7057">
        <v>43202</v>
      </c>
      <c r="D7057" t="s">
        <v>17</v>
      </c>
      <c r="E7057" t="s">
        <v>2150</v>
      </c>
      <c r="F7057" t="s">
        <v>30</v>
      </c>
      <c r="G7057" t="s">
        <v>20</v>
      </c>
      <c r="H7057" t="s">
        <v>468</v>
      </c>
      <c r="I7057" t="s">
        <v>237</v>
      </c>
      <c r="J7057" t="s">
        <v>50</v>
      </c>
      <c r="K7057" t="s">
        <v>62</v>
      </c>
      <c r="L7057" t="s">
        <v>81</v>
      </c>
      <c r="M7057" t="s">
        <v>4536</v>
      </c>
      <c r="N7057" s="1">
        <v>258.072</v>
      </c>
      <c r="O7057">
        <v>2018</v>
      </c>
      <c r="P7057" t="s">
        <v>653</v>
      </c>
      <c r="Q7057" s="1">
        <v>98.511853774115806</v>
      </c>
      <c r="R7057" s="1">
        <f>train[[#This Row],[Sales]]-train[[#This Row],[Cost]]</f>
        <v>159.56014622588418</v>
      </c>
      <c r="S7057" s="2">
        <f>train[[#This Row],[Profit]]/train[[#This Row],[Sales]]</f>
        <v>0.61827763657384061</v>
      </c>
    </row>
    <row r="7058" spans="1:19" x14ac:dyDescent="0.3">
      <c r="A7058" t="s">
        <v>6682</v>
      </c>
      <c r="B7058">
        <v>43197</v>
      </c>
      <c r="C7058">
        <v>43201</v>
      </c>
      <c r="D7058" t="s">
        <v>17</v>
      </c>
      <c r="E7058" t="s">
        <v>355</v>
      </c>
      <c r="F7058" t="s">
        <v>30</v>
      </c>
      <c r="G7058" t="s">
        <v>20</v>
      </c>
      <c r="H7058" t="s">
        <v>457</v>
      </c>
      <c r="I7058" t="s">
        <v>237</v>
      </c>
      <c r="J7058" t="s">
        <v>50</v>
      </c>
      <c r="K7058" t="s">
        <v>24</v>
      </c>
      <c r="L7058" t="s">
        <v>44</v>
      </c>
      <c r="M7058" t="s">
        <v>2541</v>
      </c>
      <c r="N7058" s="1">
        <v>16.256</v>
      </c>
      <c r="O7058">
        <v>2018</v>
      </c>
      <c r="P7058" t="s">
        <v>653</v>
      </c>
      <c r="Q7058" s="1">
        <v>7.2811079397395826</v>
      </c>
      <c r="R7058" s="1">
        <f>train[[#This Row],[Sales]]-train[[#This Row],[Cost]]</f>
        <v>8.9748920602604176</v>
      </c>
      <c r="S7058" s="2">
        <f>train[[#This Row],[Profit]]/train[[#This Row],[Sales]]</f>
        <v>0.55209719858885442</v>
      </c>
    </row>
    <row r="7059" spans="1:19" x14ac:dyDescent="0.3">
      <c r="A7059" t="s">
        <v>6683</v>
      </c>
      <c r="B7059">
        <v>43197</v>
      </c>
      <c r="C7059">
        <v>43202</v>
      </c>
      <c r="D7059" t="s">
        <v>17</v>
      </c>
      <c r="E7059" t="s">
        <v>2150</v>
      </c>
      <c r="F7059" t="s">
        <v>30</v>
      </c>
      <c r="G7059" t="s">
        <v>20</v>
      </c>
      <c r="H7059" t="s">
        <v>468</v>
      </c>
      <c r="I7059" t="s">
        <v>237</v>
      </c>
      <c r="J7059" t="s">
        <v>50</v>
      </c>
      <c r="K7059" t="s">
        <v>24</v>
      </c>
      <c r="L7059" t="s">
        <v>33</v>
      </c>
      <c r="M7059" t="s">
        <v>1573</v>
      </c>
      <c r="N7059" s="1">
        <v>5.3280000000000003</v>
      </c>
      <c r="O7059">
        <v>2018</v>
      </c>
      <c r="P7059" t="s">
        <v>653</v>
      </c>
      <c r="Q7059" s="1">
        <v>2.5530656473104583</v>
      </c>
      <c r="R7059" s="1">
        <f>train[[#This Row],[Sales]]-train[[#This Row],[Cost]]</f>
        <v>2.774934352689542</v>
      </c>
      <c r="S7059" s="2">
        <f>train[[#This Row],[Profit]]/train[[#This Row],[Sales]]</f>
        <v>0.52082101214143051</v>
      </c>
    </row>
    <row r="7060" spans="1:19" x14ac:dyDescent="0.3">
      <c r="A7060" t="s">
        <v>6683</v>
      </c>
      <c r="B7060">
        <v>43197</v>
      </c>
      <c r="C7060">
        <v>43202</v>
      </c>
      <c r="D7060" t="s">
        <v>17</v>
      </c>
      <c r="E7060" t="s">
        <v>2150</v>
      </c>
      <c r="F7060" t="s">
        <v>30</v>
      </c>
      <c r="G7060" t="s">
        <v>20</v>
      </c>
      <c r="H7060" t="s">
        <v>468</v>
      </c>
      <c r="I7060" t="s">
        <v>237</v>
      </c>
      <c r="J7060" t="s">
        <v>50</v>
      </c>
      <c r="K7060" t="s">
        <v>62</v>
      </c>
      <c r="L7060" t="s">
        <v>208</v>
      </c>
      <c r="M7060" t="s">
        <v>828</v>
      </c>
      <c r="N7060" s="1">
        <v>233.86</v>
      </c>
      <c r="O7060">
        <v>2018</v>
      </c>
      <c r="P7060" t="s">
        <v>653</v>
      </c>
      <c r="Q7060" s="1">
        <v>79.719476053439649</v>
      </c>
      <c r="R7060" s="1">
        <f>train[[#This Row],[Sales]]-train[[#This Row],[Cost]]</f>
        <v>154.14052394656036</v>
      </c>
      <c r="S7060" s="2">
        <f>train[[#This Row],[Profit]]/train[[#This Row],[Sales]]</f>
        <v>0.65911452983220886</v>
      </c>
    </row>
    <row r="7061" spans="1:19" x14ac:dyDescent="0.3">
      <c r="A7061" t="s">
        <v>6688</v>
      </c>
      <c r="B7061">
        <v>43198</v>
      </c>
      <c r="C7061">
        <v>43205</v>
      </c>
      <c r="D7061" t="s">
        <v>17</v>
      </c>
      <c r="E7061" t="s">
        <v>2465</v>
      </c>
      <c r="F7061" t="s">
        <v>70</v>
      </c>
      <c r="G7061" t="s">
        <v>20</v>
      </c>
      <c r="H7061" t="s">
        <v>133</v>
      </c>
      <c r="I7061" t="s">
        <v>72</v>
      </c>
      <c r="J7061" t="s">
        <v>50</v>
      </c>
      <c r="K7061" t="s">
        <v>62</v>
      </c>
      <c r="L7061" t="s">
        <v>81</v>
      </c>
      <c r="M7061" t="s">
        <v>3344</v>
      </c>
      <c r="N7061" s="1">
        <v>56.28</v>
      </c>
      <c r="O7061">
        <v>2018</v>
      </c>
      <c r="P7061" t="s">
        <v>653</v>
      </c>
      <c r="Q7061" s="1">
        <v>7.0119707293945188</v>
      </c>
      <c r="R7061" s="1">
        <f>train[[#This Row],[Sales]]-train[[#This Row],[Cost]]</f>
        <v>49.268029270605481</v>
      </c>
      <c r="S7061" s="2">
        <f>train[[#This Row],[Profit]]/train[[#This Row],[Sales]]</f>
        <v>0.87540919101999792</v>
      </c>
    </row>
    <row r="7062" spans="1:19" x14ac:dyDescent="0.3">
      <c r="A7062" t="s">
        <v>6686</v>
      </c>
      <c r="B7062">
        <v>43198</v>
      </c>
      <c r="C7062">
        <v>43204</v>
      </c>
      <c r="D7062" t="s">
        <v>17</v>
      </c>
      <c r="E7062" t="s">
        <v>2161</v>
      </c>
      <c r="F7062" t="s">
        <v>30</v>
      </c>
      <c r="G7062" t="s">
        <v>20</v>
      </c>
      <c r="H7062" t="s">
        <v>1380</v>
      </c>
      <c r="I7062" t="s">
        <v>265</v>
      </c>
      <c r="J7062" t="s">
        <v>43</v>
      </c>
      <c r="K7062" t="s">
        <v>24</v>
      </c>
      <c r="L7062" t="s">
        <v>144</v>
      </c>
      <c r="M7062" t="s">
        <v>1906</v>
      </c>
      <c r="N7062" s="1">
        <v>41.95</v>
      </c>
      <c r="O7062">
        <v>2018</v>
      </c>
      <c r="P7062" t="s">
        <v>653</v>
      </c>
      <c r="Q7062" s="1">
        <v>7.8527386284697451</v>
      </c>
      <c r="R7062" s="1">
        <f>train[[#This Row],[Sales]]-train[[#This Row],[Cost]]</f>
        <v>34.097261371530259</v>
      </c>
      <c r="S7062" s="2">
        <f>train[[#This Row],[Profit]]/train[[#This Row],[Sales]]</f>
        <v>0.81280718406508357</v>
      </c>
    </row>
    <row r="7063" spans="1:19" x14ac:dyDescent="0.3">
      <c r="A7063" t="s">
        <v>6686</v>
      </c>
      <c r="B7063">
        <v>43198</v>
      </c>
      <c r="C7063">
        <v>43204</v>
      </c>
      <c r="D7063" t="s">
        <v>17</v>
      </c>
      <c r="E7063" t="s">
        <v>2161</v>
      </c>
      <c r="F7063" t="s">
        <v>30</v>
      </c>
      <c r="G7063" t="s">
        <v>20</v>
      </c>
      <c r="H7063" t="s">
        <v>1380</v>
      </c>
      <c r="I7063" t="s">
        <v>265</v>
      </c>
      <c r="J7063" t="s">
        <v>43</v>
      </c>
      <c r="K7063" t="s">
        <v>24</v>
      </c>
      <c r="L7063" t="s">
        <v>35</v>
      </c>
      <c r="M7063" t="s">
        <v>3676</v>
      </c>
      <c r="N7063" s="1">
        <v>2591.56</v>
      </c>
      <c r="O7063">
        <v>2018</v>
      </c>
      <c r="P7063" t="s">
        <v>653</v>
      </c>
      <c r="Q7063" s="1">
        <v>333.13907040840718</v>
      </c>
      <c r="R7063" s="1">
        <f>train[[#This Row],[Sales]]-train[[#This Row],[Cost]]</f>
        <v>2258.4209295915925</v>
      </c>
      <c r="S7063" s="2">
        <f>train[[#This Row],[Profit]]/train[[#This Row],[Sales]]</f>
        <v>0.8714523027024621</v>
      </c>
    </row>
    <row r="7064" spans="1:19" x14ac:dyDescent="0.3">
      <c r="A7064" t="s">
        <v>6684</v>
      </c>
      <c r="B7064">
        <v>43198</v>
      </c>
      <c r="C7064">
        <v>43202</v>
      </c>
      <c r="D7064" t="s">
        <v>17</v>
      </c>
      <c r="E7064" t="s">
        <v>4110</v>
      </c>
      <c r="F7064" t="s">
        <v>70</v>
      </c>
      <c r="G7064" t="s">
        <v>20</v>
      </c>
      <c r="H7064" t="s">
        <v>6685</v>
      </c>
      <c r="I7064" t="s">
        <v>164</v>
      </c>
      <c r="J7064" t="s">
        <v>23</v>
      </c>
      <c r="K7064" t="s">
        <v>62</v>
      </c>
      <c r="L7064" t="s">
        <v>81</v>
      </c>
      <c r="M7064" t="s">
        <v>2189</v>
      </c>
      <c r="N7064" s="1">
        <v>306.89999999999998</v>
      </c>
      <c r="O7064">
        <v>2018</v>
      </c>
      <c r="P7064" t="s">
        <v>653</v>
      </c>
      <c r="Q7064" s="1">
        <v>98.805408756786647</v>
      </c>
      <c r="R7064" s="1">
        <f>train[[#This Row],[Sales]]-train[[#This Row],[Cost]]</f>
        <v>208.09459124321333</v>
      </c>
      <c r="S7064" s="2">
        <f>train[[#This Row],[Profit]]/train[[#This Row],[Sales]]</f>
        <v>0.67805340906879552</v>
      </c>
    </row>
    <row r="7065" spans="1:19" x14ac:dyDescent="0.3">
      <c r="A7065" t="s">
        <v>6684</v>
      </c>
      <c r="B7065">
        <v>43198</v>
      </c>
      <c r="C7065">
        <v>43202</v>
      </c>
      <c r="D7065" t="s">
        <v>17</v>
      </c>
      <c r="E7065" t="s">
        <v>4110</v>
      </c>
      <c r="F7065" t="s">
        <v>70</v>
      </c>
      <c r="G7065" t="s">
        <v>20</v>
      </c>
      <c r="H7065" t="s">
        <v>6685</v>
      </c>
      <c r="I7065" t="s">
        <v>164</v>
      </c>
      <c r="J7065" t="s">
        <v>23</v>
      </c>
      <c r="K7065" t="s">
        <v>62</v>
      </c>
      <c r="L7065" t="s">
        <v>81</v>
      </c>
      <c r="M7065" t="s">
        <v>1884</v>
      </c>
      <c r="N7065" s="1">
        <v>273.95999999999998</v>
      </c>
      <c r="O7065">
        <v>2018</v>
      </c>
      <c r="P7065" t="s">
        <v>653</v>
      </c>
      <c r="Q7065" s="1">
        <v>4.3305436762367817</v>
      </c>
      <c r="R7065" s="1">
        <f>train[[#This Row],[Sales]]-train[[#This Row],[Cost]]</f>
        <v>269.62945632376318</v>
      </c>
      <c r="S7065" s="2">
        <f>train[[#This Row],[Profit]]/train[[#This Row],[Sales]]</f>
        <v>0.98419278845000435</v>
      </c>
    </row>
    <row r="7066" spans="1:19" x14ac:dyDescent="0.3">
      <c r="A7066" t="s">
        <v>6687</v>
      </c>
      <c r="B7066">
        <v>43198</v>
      </c>
      <c r="C7066">
        <v>43202</v>
      </c>
      <c r="D7066" t="s">
        <v>17</v>
      </c>
      <c r="E7066" t="s">
        <v>1482</v>
      </c>
      <c r="F7066" t="s">
        <v>30</v>
      </c>
      <c r="G7066" t="s">
        <v>20</v>
      </c>
      <c r="H7066" t="s">
        <v>123</v>
      </c>
      <c r="I7066" t="s">
        <v>59</v>
      </c>
      <c r="J7066" t="s">
        <v>60</v>
      </c>
      <c r="K7066" t="s">
        <v>24</v>
      </c>
      <c r="L7066" t="s">
        <v>25</v>
      </c>
      <c r="M7066" t="s">
        <v>1988</v>
      </c>
      <c r="N7066" s="1">
        <v>195.76</v>
      </c>
      <c r="O7066">
        <v>2018</v>
      </c>
      <c r="P7066" t="s">
        <v>653</v>
      </c>
      <c r="Q7066" s="1">
        <v>78.609073589279248</v>
      </c>
      <c r="R7066" s="1">
        <f>train[[#This Row],[Sales]]-train[[#This Row],[Cost]]</f>
        <v>117.15092641072074</v>
      </c>
      <c r="S7066" s="2">
        <f>train[[#This Row],[Profit]]/train[[#This Row],[Sales]]</f>
        <v>0.59844159384307694</v>
      </c>
    </row>
    <row r="7067" spans="1:19" x14ac:dyDescent="0.3">
      <c r="A7067" t="s">
        <v>6688</v>
      </c>
      <c r="B7067">
        <v>43198</v>
      </c>
      <c r="C7067">
        <v>43205</v>
      </c>
      <c r="D7067" t="s">
        <v>17</v>
      </c>
      <c r="E7067" t="s">
        <v>2465</v>
      </c>
      <c r="F7067" t="s">
        <v>70</v>
      </c>
      <c r="G7067" t="s">
        <v>20</v>
      </c>
      <c r="H7067" t="s">
        <v>133</v>
      </c>
      <c r="I7067" t="s">
        <v>72</v>
      </c>
      <c r="J7067" t="s">
        <v>50</v>
      </c>
      <c r="K7067" t="s">
        <v>24</v>
      </c>
      <c r="L7067" t="s">
        <v>33</v>
      </c>
      <c r="M7067" t="s">
        <v>1742</v>
      </c>
      <c r="N7067" s="1">
        <v>2690.97</v>
      </c>
      <c r="O7067">
        <v>2018</v>
      </c>
      <c r="P7067" t="s">
        <v>653</v>
      </c>
      <c r="Q7067" s="1">
        <v>185.13200323208889</v>
      </c>
      <c r="R7067" s="1">
        <f>train[[#This Row],[Sales]]-train[[#This Row],[Cost]]</f>
        <v>2505.8379967679111</v>
      </c>
      <c r="S7067" s="2">
        <f>train[[#This Row],[Profit]]/train[[#This Row],[Sales]]</f>
        <v>0.93120250198549648</v>
      </c>
    </row>
    <row r="7068" spans="1:19" x14ac:dyDescent="0.3">
      <c r="A7068" t="s">
        <v>6687</v>
      </c>
      <c r="B7068">
        <v>43198</v>
      </c>
      <c r="C7068">
        <v>43202</v>
      </c>
      <c r="D7068" t="s">
        <v>17</v>
      </c>
      <c r="E7068" t="s">
        <v>1482</v>
      </c>
      <c r="F7068" t="s">
        <v>30</v>
      </c>
      <c r="G7068" t="s">
        <v>20</v>
      </c>
      <c r="H7068" t="s">
        <v>123</v>
      </c>
      <c r="I7068" t="s">
        <v>59</v>
      </c>
      <c r="J7068" t="s">
        <v>60</v>
      </c>
      <c r="K7068" t="s">
        <v>24</v>
      </c>
      <c r="L7068" t="s">
        <v>25</v>
      </c>
      <c r="M7068" t="s">
        <v>401</v>
      </c>
      <c r="N7068" s="1">
        <v>244.55</v>
      </c>
      <c r="O7068">
        <v>2018</v>
      </c>
      <c r="P7068" t="s">
        <v>653</v>
      </c>
      <c r="Q7068" s="1">
        <v>65.258815292474353</v>
      </c>
      <c r="R7068" s="1">
        <f>train[[#This Row],[Sales]]-train[[#This Row],[Cost]]</f>
        <v>179.29118470752564</v>
      </c>
      <c r="S7068" s="2">
        <f>train[[#This Row],[Profit]]/train[[#This Row],[Sales]]</f>
        <v>0.73314735108372786</v>
      </c>
    </row>
    <row r="7069" spans="1:19" x14ac:dyDescent="0.3">
      <c r="A7069" t="s">
        <v>6690</v>
      </c>
      <c r="B7069">
        <v>43199</v>
      </c>
      <c r="C7069">
        <v>43201</v>
      </c>
      <c r="D7069" t="s">
        <v>68</v>
      </c>
      <c r="E7069" t="s">
        <v>333</v>
      </c>
      <c r="F7069" t="s">
        <v>19</v>
      </c>
      <c r="G7069" t="s">
        <v>20</v>
      </c>
      <c r="H7069" t="s">
        <v>457</v>
      </c>
      <c r="I7069" t="s">
        <v>237</v>
      </c>
      <c r="J7069" t="s">
        <v>50</v>
      </c>
      <c r="K7069" t="s">
        <v>24</v>
      </c>
      <c r="L7069" t="s">
        <v>33</v>
      </c>
      <c r="M7069" t="s">
        <v>996</v>
      </c>
      <c r="N7069" s="1">
        <v>17.43</v>
      </c>
      <c r="O7069">
        <v>2018</v>
      </c>
      <c r="P7069" t="s">
        <v>653</v>
      </c>
      <c r="Q7069" s="1">
        <v>0.45928500708139414</v>
      </c>
      <c r="R7069" s="1">
        <f>train[[#This Row],[Sales]]-train[[#This Row],[Cost]]</f>
        <v>16.970714992918605</v>
      </c>
      <c r="S7069" s="2">
        <f>train[[#This Row],[Profit]]/train[[#This Row],[Sales]]</f>
        <v>0.97364974141816441</v>
      </c>
    </row>
    <row r="7070" spans="1:19" x14ac:dyDescent="0.3">
      <c r="A7070" t="s">
        <v>6690</v>
      </c>
      <c r="B7070">
        <v>43199</v>
      </c>
      <c r="C7070">
        <v>43201</v>
      </c>
      <c r="D7070" t="s">
        <v>68</v>
      </c>
      <c r="E7070" t="s">
        <v>333</v>
      </c>
      <c r="F7070" t="s">
        <v>19</v>
      </c>
      <c r="G7070" t="s">
        <v>20</v>
      </c>
      <c r="H7070" t="s">
        <v>457</v>
      </c>
      <c r="I7070" t="s">
        <v>237</v>
      </c>
      <c r="J7070" t="s">
        <v>50</v>
      </c>
      <c r="K7070" t="s">
        <v>24</v>
      </c>
      <c r="L7070" t="s">
        <v>25</v>
      </c>
      <c r="M7070" t="s">
        <v>4505</v>
      </c>
      <c r="N7070" s="1">
        <v>251.64</v>
      </c>
      <c r="O7070">
        <v>2018</v>
      </c>
      <c r="P7070" t="s">
        <v>653</v>
      </c>
      <c r="Q7070" s="1">
        <v>54.929261157376168</v>
      </c>
      <c r="R7070" s="1">
        <f>train[[#This Row],[Sales]]-train[[#This Row],[Cost]]</f>
        <v>196.71073884262381</v>
      </c>
      <c r="S7070" s="2">
        <f>train[[#This Row],[Profit]]/train[[#This Row],[Sales]]</f>
        <v>0.78171490558982604</v>
      </c>
    </row>
    <row r="7071" spans="1:19" x14ac:dyDescent="0.3">
      <c r="A7071" t="s">
        <v>6690</v>
      </c>
      <c r="B7071">
        <v>43199</v>
      </c>
      <c r="C7071">
        <v>43201</v>
      </c>
      <c r="D7071" t="s">
        <v>68</v>
      </c>
      <c r="E7071" t="s">
        <v>333</v>
      </c>
      <c r="F7071" t="s">
        <v>19</v>
      </c>
      <c r="G7071" t="s">
        <v>20</v>
      </c>
      <c r="H7071" t="s">
        <v>457</v>
      </c>
      <c r="I7071" t="s">
        <v>237</v>
      </c>
      <c r="J7071" t="s">
        <v>50</v>
      </c>
      <c r="K7071" t="s">
        <v>24</v>
      </c>
      <c r="L7071" t="s">
        <v>37</v>
      </c>
      <c r="M7071" t="s">
        <v>2188</v>
      </c>
      <c r="N7071" s="1">
        <v>15.12</v>
      </c>
      <c r="O7071">
        <v>2018</v>
      </c>
      <c r="P7071" t="s">
        <v>653</v>
      </c>
      <c r="Q7071" s="1">
        <v>5.6159366011423826</v>
      </c>
      <c r="R7071" s="1">
        <f>train[[#This Row],[Sales]]-train[[#This Row],[Cost]]</f>
        <v>9.5040633988576175</v>
      </c>
      <c r="S7071" s="2">
        <f>train[[#This Row],[Profit]]/train[[#This Row],[Sales]]</f>
        <v>0.6285756216175673</v>
      </c>
    </row>
    <row r="7072" spans="1:19" x14ac:dyDescent="0.3">
      <c r="A7072" t="s">
        <v>6694</v>
      </c>
      <c r="B7072">
        <v>43199</v>
      </c>
      <c r="C7072">
        <v>43204</v>
      </c>
      <c r="D7072" t="s">
        <v>17</v>
      </c>
      <c r="E7072" t="s">
        <v>2402</v>
      </c>
      <c r="F7072" t="s">
        <v>70</v>
      </c>
      <c r="G7072" t="s">
        <v>20</v>
      </c>
      <c r="H7072" t="s">
        <v>5399</v>
      </c>
      <c r="I7072" t="s">
        <v>42</v>
      </c>
      <c r="J7072" t="s">
        <v>43</v>
      </c>
      <c r="K7072" t="s">
        <v>24</v>
      </c>
      <c r="L7072" t="s">
        <v>25</v>
      </c>
      <c r="M7072" t="s">
        <v>2538</v>
      </c>
      <c r="N7072" s="1">
        <v>65.584000000000003</v>
      </c>
      <c r="O7072">
        <v>2018</v>
      </c>
      <c r="P7072" t="s">
        <v>653</v>
      </c>
      <c r="Q7072" s="1">
        <v>7.2384476542018987</v>
      </c>
      <c r="R7072" s="1">
        <f>train[[#This Row],[Sales]]-train[[#This Row],[Cost]]</f>
        <v>58.345552345798104</v>
      </c>
      <c r="S7072" s="2">
        <f>train[[#This Row],[Profit]]/train[[#This Row],[Sales]]</f>
        <v>0.8896308908544478</v>
      </c>
    </row>
    <row r="7073" spans="1:19" x14ac:dyDescent="0.3">
      <c r="A7073" t="s">
        <v>6689</v>
      </c>
      <c r="B7073">
        <v>43199</v>
      </c>
      <c r="C7073">
        <v>43201</v>
      </c>
      <c r="D7073" t="s">
        <v>68</v>
      </c>
      <c r="E7073" t="s">
        <v>4180</v>
      </c>
      <c r="F7073" t="s">
        <v>30</v>
      </c>
      <c r="G7073" t="s">
        <v>20</v>
      </c>
      <c r="H7073" t="s">
        <v>213</v>
      </c>
      <c r="I7073" t="s">
        <v>214</v>
      </c>
      <c r="J7073" t="s">
        <v>43</v>
      </c>
      <c r="K7073" t="s">
        <v>24</v>
      </c>
      <c r="L7073" t="s">
        <v>37</v>
      </c>
      <c r="M7073" t="s">
        <v>6693</v>
      </c>
      <c r="N7073" s="1">
        <v>9.82</v>
      </c>
      <c r="O7073">
        <v>2018</v>
      </c>
      <c r="P7073" t="s">
        <v>653</v>
      </c>
      <c r="Q7073" s="1">
        <v>3.5879041349508789</v>
      </c>
      <c r="R7073" s="1">
        <f>train[[#This Row],[Sales]]-train[[#This Row],[Cost]]</f>
        <v>6.2320958650491214</v>
      </c>
      <c r="S7073" s="2">
        <f>train[[#This Row],[Profit]]/train[[#This Row],[Sales]]</f>
        <v>0.6346329801475683</v>
      </c>
    </row>
    <row r="7074" spans="1:19" x14ac:dyDescent="0.3">
      <c r="A7074" t="s">
        <v>6694</v>
      </c>
      <c r="B7074">
        <v>43199</v>
      </c>
      <c r="C7074">
        <v>43204</v>
      </c>
      <c r="D7074" t="s">
        <v>17</v>
      </c>
      <c r="E7074" t="s">
        <v>2402</v>
      </c>
      <c r="F7074" t="s">
        <v>70</v>
      </c>
      <c r="G7074" t="s">
        <v>20</v>
      </c>
      <c r="H7074" t="s">
        <v>5399</v>
      </c>
      <c r="I7074" t="s">
        <v>42</v>
      </c>
      <c r="J7074" t="s">
        <v>43</v>
      </c>
      <c r="K7074" t="s">
        <v>24</v>
      </c>
      <c r="L7074" t="s">
        <v>33</v>
      </c>
      <c r="M7074" t="s">
        <v>3806</v>
      </c>
      <c r="N7074" s="1">
        <v>37.896000000000001</v>
      </c>
      <c r="O7074">
        <v>2018</v>
      </c>
      <c r="P7074" t="s">
        <v>653</v>
      </c>
      <c r="Q7074" s="1">
        <v>15.953962956428624</v>
      </c>
      <c r="R7074" s="1">
        <f>train[[#This Row],[Sales]]-train[[#This Row],[Cost]]</f>
        <v>21.942037043571375</v>
      </c>
      <c r="S7074" s="2">
        <f>train[[#This Row],[Profit]]/train[[#This Row],[Sales]]</f>
        <v>0.57900667731611188</v>
      </c>
    </row>
    <row r="7075" spans="1:19" x14ac:dyDescent="0.3">
      <c r="A7075" t="s">
        <v>6689</v>
      </c>
      <c r="B7075">
        <v>43199</v>
      </c>
      <c r="C7075">
        <v>43201</v>
      </c>
      <c r="D7075" t="s">
        <v>68</v>
      </c>
      <c r="E7075" t="s">
        <v>4180</v>
      </c>
      <c r="F7075" t="s">
        <v>30</v>
      </c>
      <c r="G7075" t="s">
        <v>20</v>
      </c>
      <c r="H7075" t="s">
        <v>213</v>
      </c>
      <c r="I7075" t="s">
        <v>214</v>
      </c>
      <c r="J7075" t="s">
        <v>43</v>
      </c>
      <c r="K7075" t="s">
        <v>24</v>
      </c>
      <c r="L7075" t="s">
        <v>35</v>
      </c>
      <c r="M7075" t="s">
        <v>1314</v>
      </c>
      <c r="N7075" s="1">
        <v>501.81</v>
      </c>
      <c r="O7075">
        <v>2018</v>
      </c>
      <c r="P7075" t="s">
        <v>653</v>
      </c>
      <c r="Q7075" s="1">
        <v>183.89605708418631</v>
      </c>
      <c r="R7075" s="1">
        <f>train[[#This Row],[Sales]]-train[[#This Row],[Cost]]</f>
        <v>317.91394291581366</v>
      </c>
      <c r="S7075" s="2">
        <f>train[[#This Row],[Profit]]/train[[#This Row],[Sales]]</f>
        <v>0.63353449097430037</v>
      </c>
    </row>
    <row r="7076" spans="1:19" x14ac:dyDescent="0.3">
      <c r="A7076" t="s">
        <v>6689</v>
      </c>
      <c r="B7076">
        <v>43199</v>
      </c>
      <c r="C7076">
        <v>43201</v>
      </c>
      <c r="D7076" t="s">
        <v>68</v>
      </c>
      <c r="E7076" t="s">
        <v>4180</v>
      </c>
      <c r="F7076" t="s">
        <v>30</v>
      </c>
      <c r="G7076" t="s">
        <v>20</v>
      </c>
      <c r="H7076" t="s">
        <v>213</v>
      </c>
      <c r="I7076" t="s">
        <v>214</v>
      </c>
      <c r="J7076" t="s">
        <v>43</v>
      </c>
      <c r="K7076" t="s">
        <v>24</v>
      </c>
      <c r="L7076" t="s">
        <v>37</v>
      </c>
      <c r="M7076" t="s">
        <v>881</v>
      </c>
      <c r="N7076" s="1">
        <v>8.64</v>
      </c>
      <c r="O7076">
        <v>2018</v>
      </c>
      <c r="P7076" t="s">
        <v>653</v>
      </c>
      <c r="Q7076" s="1">
        <v>1.3730573845537066</v>
      </c>
      <c r="R7076" s="1">
        <f>train[[#This Row],[Sales]]-train[[#This Row],[Cost]]</f>
        <v>7.2669426154462942</v>
      </c>
      <c r="S7076" s="2">
        <f>train[[#This Row],[Profit]]/train[[#This Row],[Sales]]</f>
        <v>0.84108132123220991</v>
      </c>
    </row>
    <row r="7077" spans="1:19" x14ac:dyDescent="0.3">
      <c r="A7077" t="s">
        <v>6689</v>
      </c>
      <c r="B7077">
        <v>43199</v>
      </c>
      <c r="C7077">
        <v>43201</v>
      </c>
      <c r="D7077" t="s">
        <v>68</v>
      </c>
      <c r="E7077" t="s">
        <v>4180</v>
      </c>
      <c r="F7077" t="s">
        <v>30</v>
      </c>
      <c r="G7077" t="s">
        <v>20</v>
      </c>
      <c r="H7077" t="s">
        <v>213</v>
      </c>
      <c r="I7077" t="s">
        <v>214</v>
      </c>
      <c r="J7077" t="s">
        <v>43</v>
      </c>
      <c r="K7077" t="s">
        <v>24</v>
      </c>
      <c r="L7077" t="s">
        <v>25</v>
      </c>
      <c r="M7077" t="s">
        <v>6691</v>
      </c>
      <c r="N7077" s="1">
        <v>191.6</v>
      </c>
      <c r="O7077">
        <v>2018</v>
      </c>
      <c r="P7077" t="s">
        <v>653</v>
      </c>
      <c r="Q7077" s="1">
        <v>24.357155740419742</v>
      </c>
      <c r="R7077" s="1">
        <f>train[[#This Row],[Sales]]-train[[#This Row],[Cost]]</f>
        <v>167.24284425958024</v>
      </c>
      <c r="S7077" s="2">
        <f>train[[#This Row],[Profit]]/train[[#This Row],[Sales]]</f>
        <v>0.87287497003956283</v>
      </c>
    </row>
    <row r="7078" spans="1:19" x14ac:dyDescent="0.3">
      <c r="A7078" t="s">
        <v>6692</v>
      </c>
      <c r="B7078">
        <v>43199</v>
      </c>
      <c r="C7078">
        <v>43202</v>
      </c>
      <c r="D7078" t="s">
        <v>56</v>
      </c>
      <c r="E7078" t="s">
        <v>1550</v>
      </c>
      <c r="F7078" t="s">
        <v>19</v>
      </c>
      <c r="G7078" t="s">
        <v>20</v>
      </c>
      <c r="H7078" t="s">
        <v>218</v>
      </c>
      <c r="I7078" t="s">
        <v>164</v>
      </c>
      <c r="J7078" t="s">
        <v>23</v>
      </c>
      <c r="K7078" t="s">
        <v>24</v>
      </c>
      <c r="L7078" t="s">
        <v>33</v>
      </c>
      <c r="M7078" t="s">
        <v>1367</v>
      </c>
      <c r="N7078" s="1">
        <v>478.24</v>
      </c>
      <c r="O7078">
        <v>2018</v>
      </c>
      <c r="P7078" t="s">
        <v>653</v>
      </c>
      <c r="Q7078" s="1">
        <v>79.144335867596723</v>
      </c>
      <c r="R7078" s="1">
        <f>train[[#This Row],[Sales]]-train[[#This Row],[Cost]]</f>
        <v>399.09566413240327</v>
      </c>
      <c r="S7078" s="2">
        <f>train[[#This Row],[Profit]]/train[[#This Row],[Sales]]</f>
        <v>0.83450916722232193</v>
      </c>
    </row>
    <row r="7079" spans="1:19" x14ac:dyDescent="0.3">
      <c r="A7079" t="s">
        <v>6689</v>
      </c>
      <c r="B7079">
        <v>43199</v>
      </c>
      <c r="C7079">
        <v>43201</v>
      </c>
      <c r="D7079" t="s">
        <v>68</v>
      </c>
      <c r="E7079" t="s">
        <v>4180</v>
      </c>
      <c r="F7079" t="s">
        <v>30</v>
      </c>
      <c r="G7079" t="s">
        <v>20</v>
      </c>
      <c r="H7079" t="s">
        <v>213</v>
      </c>
      <c r="I7079" t="s">
        <v>214</v>
      </c>
      <c r="J7079" t="s">
        <v>43</v>
      </c>
      <c r="K7079" t="s">
        <v>24</v>
      </c>
      <c r="L7079" t="s">
        <v>25</v>
      </c>
      <c r="M7079" t="s">
        <v>3863</v>
      </c>
      <c r="N7079" s="1">
        <v>12.96</v>
      </c>
      <c r="O7079">
        <v>2018</v>
      </c>
      <c r="P7079" t="s">
        <v>653</v>
      </c>
      <c r="Q7079" s="1">
        <v>3.4673713200474228</v>
      </c>
      <c r="R7079" s="1">
        <f>train[[#This Row],[Sales]]-train[[#This Row],[Cost]]</f>
        <v>9.4926286799525776</v>
      </c>
      <c r="S7079" s="2">
        <f>train[[#This Row],[Profit]]/train[[#This Row],[Sales]]</f>
        <v>0.73245591666300747</v>
      </c>
    </row>
    <row r="7080" spans="1:19" x14ac:dyDescent="0.3">
      <c r="A7080" t="s">
        <v>6689</v>
      </c>
      <c r="B7080">
        <v>43199</v>
      </c>
      <c r="C7080">
        <v>43201</v>
      </c>
      <c r="D7080" t="s">
        <v>68</v>
      </c>
      <c r="E7080" t="s">
        <v>4180</v>
      </c>
      <c r="F7080" t="s">
        <v>30</v>
      </c>
      <c r="G7080" t="s">
        <v>20</v>
      </c>
      <c r="H7080" t="s">
        <v>213</v>
      </c>
      <c r="I7080" t="s">
        <v>214</v>
      </c>
      <c r="J7080" t="s">
        <v>43</v>
      </c>
      <c r="K7080" t="s">
        <v>24</v>
      </c>
      <c r="L7080" t="s">
        <v>44</v>
      </c>
      <c r="M7080" t="s">
        <v>1708</v>
      </c>
      <c r="N7080" s="1">
        <v>35.97</v>
      </c>
      <c r="O7080">
        <v>2018</v>
      </c>
      <c r="P7080" t="s">
        <v>653</v>
      </c>
      <c r="Q7080" s="1">
        <v>11.501596421762425</v>
      </c>
      <c r="R7080" s="1">
        <f>train[[#This Row],[Sales]]-train[[#This Row],[Cost]]</f>
        <v>24.468403578237574</v>
      </c>
      <c r="S7080" s="2">
        <f>train[[#This Row],[Profit]]/train[[#This Row],[Sales]]</f>
        <v>0.68024474779642963</v>
      </c>
    </row>
    <row r="7081" spans="1:19" x14ac:dyDescent="0.3">
      <c r="A7081" t="s">
        <v>6695</v>
      </c>
      <c r="B7081">
        <v>43200</v>
      </c>
      <c r="C7081">
        <v>43200</v>
      </c>
      <c r="D7081" t="s">
        <v>316</v>
      </c>
      <c r="E7081" t="s">
        <v>2217</v>
      </c>
      <c r="F7081" t="s">
        <v>19</v>
      </c>
      <c r="G7081" t="s">
        <v>20</v>
      </c>
      <c r="H7081" t="s">
        <v>765</v>
      </c>
      <c r="I7081" t="s">
        <v>22</v>
      </c>
      <c r="J7081" t="s">
        <v>23</v>
      </c>
      <c r="K7081" t="s">
        <v>51</v>
      </c>
      <c r="L7081" t="s">
        <v>86</v>
      </c>
      <c r="M7081" t="s">
        <v>4792</v>
      </c>
      <c r="N7081" s="1">
        <v>95.736000000000004</v>
      </c>
      <c r="O7081">
        <v>2018</v>
      </c>
      <c r="P7081" t="s">
        <v>653</v>
      </c>
      <c r="Q7081" s="1">
        <v>47.749570738207055</v>
      </c>
      <c r="R7081" s="1">
        <f>train[[#This Row],[Sales]]-train[[#This Row],[Cost]]</f>
        <v>47.986429261792949</v>
      </c>
      <c r="S7081" s="2">
        <f>train[[#This Row],[Profit]]/train[[#This Row],[Sales]]</f>
        <v>0.50123704000368663</v>
      </c>
    </row>
    <row r="7082" spans="1:19" x14ac:dyDescent="0.3">
      <c r="A7082" t="s">
        <v>6696</v>
      </c>
      <c r="B7082">
        <v>43200</v>
      </c>
      <c r="C7082">
        <v>43204</v>
      </c>
      <c r="D7082" t="s">
        <v>17</v>
      </c>
      <c r="E7082" t="s">
        <v>1031</v>
      </c>
      <c r="F7082" t="s">
        <v>19</v>
      </c>
      <c r="G7082" t="s">
        <v>20</v>
      </c>
      <c r="H7082" t="s">
        <v>41</v>
      </c>
      <c r="I7082" t="s">
        <v>42</v>
      </c>
      <c r="J7082" t="s">
        <v>43</v>
      </c>
      <c r="K7082" t="s">
        <v>24</v>
      </c>
      <c r="L7082" t="s">
        <v>144</v>
      </c>
      <c r="M7082" t="s">
        <v>4267</v>
      </c>
      <c r="N7082" s="1">
        <v>195.10400000000001</v>
      </c>
      <c r="O7082">
        <v>2018</v>
      </c>
      <c r="P7082" t="s">
        <v>653</v>
      </c>
      <c r="Q7082" s="1">
        <v>5.7230606477496151</v>
      </c>
      <c r="R7082" s="1">
        <f>train[[#This Row],[Sales]]-train[[#This Row],[Cost]]</f>
        <v>189.38093935225041</v>
      </c>
      <c r="S7082" s="2">
        <f>train[[#This Row],[Profit]]/train[[#This Row],[Sales]]</f>
        <v>0.97066661550891009</v>
      </c>
    </row>
    <row r="7083" spans="1:19" x14ac:dyDescent="0.3">
      <c r="A7083" t="s">
        <v>6696</v>
      </c>
      <c r="B7083">
        <v>43200</v>
      </c>
      <c r="C7083">
        <v>43204</v>
      </c>
      <c r="D7083" t="s">
        <v>17</v>
      </c>
      <c r="E7083" t="s">
        <v>1031</v>
      </c>
      <c r="F7083" t="s">
        <v>19</v>
      </c>
      <c r="G7083" t="s">
        <v>20</v>
      </c>
      <c r="H7083" t="s">
        <v>41</v>
      </c>
      <c r="I7083" t="s">
        <v>42</v>
      </c>
      <c r="J7083" t="s">
        <v>43</v>
      </c>
      <c r="K7083" t="s">
        <v>62</v>
      </c>
      <c r="L7083" t="s">
        <v>81</v>
      </c>
      <c r="M7083" t="s">
        <v>2793</v>
      </c>
      <c r="N7083" s="1">
        <v>36.671999999999997</v>
      </c>
      <c r="O7083">
        <v>2018</v>
      </c>
      <c r="P7083" t="s">
        <v>653</v>
      </c>
      <c r="Q7083" s="1">
        <v>2.8770781862330299</v>
      </c>
      <c r="R7083" s="1">
        <f>train[[#This Row],[Sales]]-train[[#This Row],[Cost]]</f>
        <v>33.794921813766969</v>
      </c>
      <c r="S7083" s="2">
        <f>train[[#This Row],[Profit]]/train[[#This Row],[Sales]]</f>
        <v>0.92154564282741525</v>
      </c>
    </row>
    <row r="7084" spans="1:19" x14ac:dyDescent="0.3">
      <c r="A7084" t="s">
        <v>6700</v>
      </c>
      <c r="B7084">
        <v>43200</v>
      </c>
      <c r="C7084">
        <v>43205</v>
      </c>
      <c r="D7084" t="s">
        <v>17</v>
      </c>
      <c r="E7084" t="s">
        <v>4134</v>
      </c>
      <c r="F7084" t="s">
        <v>30</v>
      </c>
      <c r="G7084" t="s">
        <v>20</v>
      </c>
      <c r="H7084" t="s">
        <v>6701</v>
      </c>
      <c r="I7084" t="s">
        <v>265</v>
      </c>
      <c r="J7084" t="s">
        <v>43</v>
      </c>
      <c r="K7084" t="s">
        <v>24</v>
      </c>
      <c r="L7084" t="s">
        <v>75</v>
      </c>
      <c r="M7084" t="s">
        <v>1260</v>
      </c>
      <c r="N7084" s="1">
        <v>7.16</v>
      </c>
      <c r="O7084">
        <v>2018</v>
      </c>
      <c r="P7084" t="s">
        <v>653</v>
      </c>
      <c r="Q7084" s="1">
        <v>0.70278258999194221</v>
      </c>
      <c r="R7084" s="1">
        <f>train[[#This Row],[Sales]]-train[[#This Row],[Cost]]</f>
        <v>6.4572174100080577</v>
      </c>
      <c r="S7084" s="2">
        <f>train[[#This Row],[Profit]]/train[[#This Row],[Sales]]</f>
        <v>0.90184600698436557</v>
      </c>
    </row>
    <row r="7085" spans="1:19" x14ac:dyDescent="0.3">
      <c r="A7085" t="s">
        <v>6700</v>
      </c>
      <c r="B7085">
        <v>43200</v>
      </c>
      <c r="C7085">
        <v>43205</v>
      </c>
      <c r="D7085" t="s">
        <v>17</v>
      </c>
      <c r="E7085" t="s">
        <v>4134</v>
      </c>
      <c r="F7085" t="s">
        <v>30</v>
      </c>
      <c r="G7085" t="s">
        <v>20</v>
      </c>
      <c r="H7085" t="s">
        <v>6701</v>
      </c>
      <c r="I7085" t="s">
        <v>265</v>
      </c>
      <c r="J7085" t="s">
        <v>43</v>
      </c>
      <c r="K7085" t="s">
        <v>24</v>
      </c>
      <c r="L7085" t="s">
        <v>25</v>
      </c>
      <c r="M7085" t="s">
        <v>1506</v>
      </c>
      <c r="N7085" s="1">
        <v>7.61</v>
      </c>
      <c r="O7085">
        <v>2018</v>
      </c>
      <c r="P7085" t="s">
        <v>653</v>
      </c>
      <c r="Q7085" s="1">
        <v>1.3518355390299104</v>
      </c>
      <c r="R7085" s="1">
        <f>train[[#This Row],[Sales]]-train[[#This Row],[Cost]]</f>
        <v>6.2581644609700895</v>
      </c>
      <c r="S7085" s="2">
        <f>train[[#This Row],[Profit]]/train[[#This Row],[Sales]]</f>
        <v>0.82236063876085275</v>
      </c>
    </row>
    <row r="7086" spans="1:19" x14ac:dyDescent="0.3">
      <c r="A7086" t="s">
        <v>6699</v>
      </c>
      <c r="B7086">
        <v>43200</v>
      </c>
      <c r="C7086">
        <v>43204</v>
      </c>
      <c r="D7086" t="s">
        <v>17</v>
      </c>
      <c r="E7086" t="s">
        <v>2661</v>
      </c>
      <c r="F7086" t="s">
        <v>30</v>
      </c>
      <c r="G7086" t="s">
        <v>20</v>
      </c>
      <c r="H7086" t="s">
        <v>5233</v>
      </c>
      <c r="I7086" t="s">
        <v>932</v>
      </c>
      <c r="J7086" t="s">
        <v>43</v>
      </c>
      <c r="K7086" t="s">
        <v>24</v>
      </c>
      <c r="L7086" t="s">
        <v>35</v>
      </c>
      <c r="M7086" t="s">
        <v>207</v>
      </c>
      <c r="N7086" s="1">
        <v>286.14999999999998</v>
      </c>
      <c r="O7086">
        <v>2018</v>
      </c>
      <c r="P7086" t="s">
        <v>653</v>
      </c>
      <c r="Q7086" s="1">
        <v>10.69195160279318</v>
      </c>
      <c r="R7086" s="1">
        <f>train[[#This Row],[Sales]]-train[[#This Row],[Cost]]</f>
        <v>275.45804839720682</v>
      </c>
      <c r="S7086" s="2">
        <f>train[[#This Row],[Profit]]/train[[#This Row],[Sales]]</f>
        <v>0.96263515078527639</v>
      </c>
    </row>
    <row r="7087" spans="1:19" x14ac:dyDescent="0.3">
      <c r="A7087" t="s">
        <v>6695</v>
      </c>
      <c r="B7087">
        <v>43200</v>
      </c>
      <c r="C7087">
        <v>43200</v>
      </c>
      <c r="D7087" t="s">
        <v>316</v>
      </c>
      <c r="E7087" t="s">
        <v>2217</v>
      </c>
      <c r="F7087" t="s">
        <v>19</v>
      </c>
      <c r="G7087" t="s">
        <v>20</v>
      </c>
      <c r="H7087" t="s">
        <v>765</v>
      </c>
      <c r="I7087" t="s">
        <v>22</v>
      </c>
      <c r="J7087" t="s">
        <v>23</v>
      </c>
      <c r="K7087" t="s">
        <v>24</v>
      </c>
      <c r="L7087" t="s">
        <v>25</v>
      </c>
      <c r="M7087" t="s">
        <v>3624</v>
      </c>
      <c r="N7087" s="1">
        <v>10.368</v>
      </c>
      <c r="O7087">
        <v>2018</v>
      </c>
      <c r="P7087" t="s">
        <v>653</v>
      </c>
      <c r="Q7087" s="1">
        <v>5.4508922774547095</v>
      </c>
      <c r="R7087" s="1">
        <f>train[[#This Row],[Sales]]-train[[#This Row],[Cost]]</f>
        <v>4.9171077225452908</v>
      </c>
      <c r="S7087" s="2">
        <f>train[[#This Row],[Profit]]/train[[#This Row],[Sales]]</f>
        <v>0.47425807509117385</v>
      </c>
    </row>
    <row r="7088" spans="1:19" x14ac:dyDescent="0.3">
      <c r="A7088" t="s">
        <v>6697</v>
      </c>
      <c r="B7088">
        <v>43200</v>
      </c>
      <c r="C7088">
        <v>43204</v>
      </c>
      <c r="D7088" t="s">
        <v>56</v>
      </c>
      <c r="E7088" t="s">
        <v>6698</v>
      </c>
      <c r="F7088" t="s">
        <v>70</v>
      </c>
      <c r="G7088" t="s">
        <v>20</v>
      </c>
      <c r="H7088" t="s">
        <v>457</v>
      </c>
      <c r="I7088" t="s">
        <v>237</v>
      </c>
      <c r="J7088" t="s">
        <v>50</v>
      </c>
      <c r="K7088" t="s">
        <v>62</v>
      </c>
      <c r="L7088" t="s">
        <v>81</v>
      </c>
      <c r="M7088" t="s">
        <v>2924</v>
      </c>
      <c r="N7088" s="1">
        <v>12.32</v>
      </c>
      <c r="O7088">
        <v>2018</v>
      </c>
      <c r="P7088" t="s">
        <v>653</v>
      </c>
      <c r="Q7088" s="1">
        <v>2.8510292870864751</v>
      </c>
      <c r="R7088" s="1">
        <f>train[[#This Row],[Sales]]-train[[#This Row],[Cost]]</f>
        <v>9.4689707129135243</v>
      </c>
      <c r="S7088" s="2">
        <f>train[[#This Row],[Profit]]/train[[#This Row],[Sales]]</f>
        <v>0.76858528513908475</v>
      </c>
    </row>
    <row r="7089" spans="1:19" x14ac:dyDescent="0.3">
      <c r="A7089" t="s">
        <v>6697</v>
      </c>
      <c r="B7089">
        <v>43200</v>
      </c>
      <c r="C7089">
        <v>43204</v>
      </c>
      <c r="D7089" t="s">
        <v>56</v>
      </c>
      <c r="E7089" t="s">
        <v>6698</v>
      </c>
      <c r="F7089" t="s">
        <v>70</v>
      </c>
      <c r="G7089" t="s">
        <v>20</v>
      </c>
      <c r="H7089" t="s">
        <v>457</v>
      </c>
      <c r="I7089" t="s">
        <v>237</v>
      </c>
      <c r="J7089" t="s">
        <v>50</v>
      </c>
      <c r="K7089" t="s">
        <v>24</v>
      </c>
      <c r="L7089" t="s">
        <v>33</v>
      </c>
      <c r="M7089" t="s">
        <v>2050</v>
      </c>
      <c r="N7089" s="1">
        <v>4.4189999999999996</v>
      </c>
      <c r="O7089">
        <v>2018</v>
      </c>
      <c r="P7089" t="s">
        <v>653</v>
      </c>
      <c r="Q7089" s="1">
        <v>2.0059658277826107</v>
      </c>
      <c r="R7089" s="1">
        <f>train[[#This Row],[Sales]]-train[[#This Row],[Cost]]</f>
        <v>2.4130341722173889</v>
      </c>
      <c r="S7089" s="2">
        <f>train[[#This Row],[Profit]]/train[[#This Row],[Sales]]</f>
        <v>0.54605887581294166</v>
      </c>
    </row>
    <row r="7090" spans="1:19" x14ac:dyDescent="0.3">
      <c r="A7090" t="s">
        <v>6699</v>
      </c>
      <c r="B7090">
        <v>43200</v>
      </c>
      <c r="C7090">
        <v>43204</v>
      </c>
      <c r="D7090" t="s">
        <v>17</v>
      </c>
      <c r="E7090" t="s">
        <v>2661</v>
      </c>
      <c r="F7090" t="s">
        <v>30</v>
      </c>
      <c r="G7090" t="s">
        <v>20</v>
      </c>
      <c r="H7090" t="s">
        <v>5233</v>
      </c>
      <c r="I7090" t="s">
        <v>932</v>
      </c>
      <c r="J7090" t="s">
        <v>43</v>
      </c>
      <c r="K7090" t="s">
        <v>51</v>
      </c>
      <c r="L7090" t="s">
        <v>86</v>
      </c>
      <c r="M7090" t="s">
        <v>1648</v>
      </c>
      <c r="N7090" s="1">
        <v>99.99</v>
      </c>
      <c r="O7090">
        <v>2018</v>
      </c>
      <c r="P7090" t="s">
        <v>653</v>
      </c>
      <c r="Q7090" s="1">
        <v>8.2314285896521238</v>
      </c>
      <c r="R7090" s="1">
        <f>train[[#This Row],[Sales]]-train[[#This Row],[Cost]]</f>
        <v>91.758571410347869</v>
      </c>
      <c r="S7090" s="2">
        <f>train[[#This Row],[Profit]]/train[[#This Row],[Sales]]</f>
        <v>0.91767748185166387</v>
      </c>
    </row>
    <row r="7091" spans="1:19" x14ac:dyDescent="0.3">
      <c r="A7091" t="s">
        <v>6705</v>
      </c>
      <c r="B7091">
        <v>43201</v>
      </c>
      <c r="C7091">
        <v>43205</v>
      </c>
      <c r="D7091" t="s">
        <v>17</v>
      </c>
      <c r="E7091" t="s">
        <v>1478</v>
      </c>
      <c r="F7091" t="s">
        <v>19</v>
      </c>
      <c r="G7091" t="s">
        <v>20</v>
      </c>
      <c r="H7091" t="s">
        <v>721</v>
      </c>
      <c r="I7091" t="s">
        <v>113</v>
      </c>
      <c r="J7091" t="s">
        <v>43</v>
      </c>
      <c r="K7091" t="s">
        <v>51</v>
      </c>
      <c r="L7091" t="s">
        <v>86</v>
      </c>
      <c r="M7091" t="s">
        <v>718</v>
      </c>
      <c r="N7091" s="1">
        <v>27.12</v>
      </c>
      <c r="O7091">
        <v>2018</v>
      </c>
      <c r="P7091" t="s">
        <v>653</v>
      </c>
      <c r="Q7091" s="1">
        <v>2.6325648179824168</v>
      </c>
      <c r="R7091" s="1">
        <f>train[[#This Row],[Sales]]-train[[#This Row],[Cost]]</f>
        <v>24.487435182017585</v>
      </c>
      <c r="S7091" s="2">
        <f>train[[#This Row],[Profit]]/train[[#This Row],[Sales]]</f>
        <v>0.90292902588560409</v>
      </c>
    </row>
    <row r="7092" spans="1:19" x14ac:dyDescent="0.3">
      <c r="A7092" t="s">
        <v>6705</v>
      </c>
      <c r="B7092">
        <v>43201</v>
      </c>
      <c r="C7092">
        <v>43205</v>
      </c>
      <c r="D7092" t="s">
        <v>17</v>
      </c>
      <c r="E7092" t="s">
        <v>1478</v>
      </c>
      <c r="F7092" t="s">
        <v>19</v>
      </c>
      <c r="G7092" t="s">
        <v>20</v>
      </c>
      <c r="H7092" t="s">
        <v>721</v>
      </c>
      <c r="I7092" t="s">
        <v>113</v>
      </c>
      <c r="J7092" t="s">
        <v>43</v>
      </c>
      <c r="K7092" t="s">
        <v>24</v>
      </c>
      <c r="L7092" t="s">
        <v>35</v>
      </c>
      <c r="M7092" t="s">
        <v>3996</v>
      </c>
      <c r="N7092" s="1">
        <v>16.768000000000001</v>
      </c>
      <c r="O7092">
        <v>2018</v>
      </c>
      <c r="P7092" t="s">
        <v>653</v>
      </c>
      <c r="Q7092" s="1">
        <v>2.510213230951214</v>
      </c>
      <c r="R7092" s="1">
        <f>train[[#This Row],[Sales]]-train[[#This Row],[Cost]]</f>
        <v>14.257786769048787</v>
      </c>
      <c r="S7092" s="2">
        <f>train[[#This Row],[Profit]]/train[[#This Row],[Sales]]</f>
        <v>0.85029739796331028</v>
      </c>
    </row>
    <row r="7093" spans="1:19" x14ac:dyDescent="0.3">
      <c r="A7093" t="s">
        <v>6703</v>
      </c>
      <c r="B7093">
        <v>43201</v>
      </c>
      <c r="C7093">
        <v>43206</v>
      </c>
      <c r="D7093" t="s">
        <v>17</v>
      </c>
      <c r="E7093" t="s">
        <v>4211</v>
      </c>
      <c r="F7093" t="s">
        <v>19</v>
      </c>
      <c r="G7093" t="s">
        <v>20</v>
      </c>
      <c r="H7093" t="s">
        <v>4377</v>
      </c>
      <c r="I7093" t="s">
        <v>374</v>
      </c>
      <c r="J7093" t="s">
        <v>50</v>
      </c>
      <c r="K7093" t="s">
        <v>24</v>
      </c>
      <c r="L7093" t="s">
        <v>44</v>
      </c>
      <c r="M7093" t="s">
        <v>6706</v>
      </c>
      <c r="N7093" s="1">
        <v>1.752</v>
      </c>
      <c r="O7093">
        <v>2018</v>
      </c>
      <c r="P7093" t="s">
        <v>653</v>
      </c>
      <c r="Q7093" s="1">
        <v>0.70137843121794496</v>
      </c>
      <c r="R7093" s="1">
        <f>train[[#This Row],[Sales]]-train[[#This Row],[Cost]]</f>
        <v>1.050621568782055</v>
      </c>
      <c r="S7093" s="2">
        <f>train[[#This Row],[Profit]]/train[[#This Row],[Sales]]</f>
        <v>0.59966984519523692</v>
      </c>
    </row>
    <row r="7094" spans="1:19" x14ac:dyDescent="0.3">
      <c r="A7094" t="s">
        <v>6703</v>
      </c>
      <c r="B7094">
        <v>43201</v>
      </c>
      <c r="C7094">
        <v>43206</v>
      </c>
      <c r="D7094" t="s">
        <v>17</v>
      </c>
      <c r="E7094" t="s">
        <v>4211</v>
      </c>
      <c r="F7094" t="s">
        <v>19</v>
      </c>
      <c r="G7094" t="s">
        <v>20</v>
      </c>
      <c r="H7094" t="s">
        <v>4377</v>
      </c>
      <c r="I7094" t="s">
        <v>374</v>
      </c>
      <c r="J7094" t="s">
        <v>50</v>
      </c>
      <c r="K7094" t="s">
        <v>24</v>
      </c>
      <c r="L7094" t="s">
        <v>44</v>
      </c>
      <c r="M7094" t="s">
        <v>703</v>
      </c>
      <c r="N7094" s="1">
        <v>20.992000000000001</v>
      </c>
      <c r="O7094">
        <v>2018</v>
      </c>
      <c r="P7094" t="s">
        <v>653</v>
      </c>
      <c r="Q7094" s="1">
        <v>2.3585970235918987</v>
      </c>
      <c r="R7094" s="1">
        <f>train[[#This Row],[Sales]]-train[[#This Row],[Cost]]</f>
        <v>18.633402976408103</v>
      </c>
      <c r="S7094" s="2">
        <f>train[[#This Row],[Profit]]/train[[#This Row],[Sales]]</f>
        <v>0.88764305337309934</v>
      </c>
    </row>
    <row r="7095" spans="1:19" x14ac:dyDescent="0.3">
      <c r="A7095" t="s">
        <v>6702</v>
      </c>
      <c r="B7095">
        <v>43201</v>
      </c>
      <c r="C7095">
        <v>43208</v>
      </c>
      <c r="D7095" t="s">
        <v>17</v>
      </c>
      <c r="E7095" t="s">
        <v>1970</v>
      </c>
      <c r="F7095" t="s">
        <v>19</v>
      </c>
      <c r="G7095" t="s">
        <v>20</v>
      </c>
      <c r="H7095" t="s">
        <v>2281</v>
      </c>
      <c r="I7095" t="s">
        <v>59</v>
      </c>
      <c r="J7095" t="s">
        <v>60</v>
      </c>
      <c r="K7095" t="s">
        <v>51</v>
      </c>
      <c r="L7095" t="s">
        <v>86</v>
      </c>
      <c r="M7095" t="s">
        <v>1672</v>
      </c>
      <c r="N7095" s="1">
        <v>199.95</v>
      </c>
      <c r="O7095">
        <v>2018</v>
      </c>
      <c r="P7095" t="s">
        <v>653</v>
      </c>
      <c r="Q7095" s="1">
        <v>40.994251839715709</v>
      </c>
      <c r="R7095" s="1">
        <f>train[[#This Row],[Sales]]-train[[#This Row],[Cost]]</f>
        <v>158.95574816028429</v>
      </c>
      <c r="S7095" s="2">
        <f>train[[#This Row],[Profit]]/train[[#This Row],[Sales]]</f>
        <v>0.7949774851727146</v>
      </c>
    </row>
    <row r="7096" spans="1:19" x14ac:dyDescent="0.3">
      <c r="A7096" t="s">
        <v>6702</v>
      </c>
      <c r="B7096">
        <v>43201</v>
      </c>
      <c r="C7096">
        <v>43208</v>
      </c>
      <c r="D7096" t="s">
        <v>17</v>
      </c>
      <c r="E7096" t="s">
        <v>1970</v>
      </c>
      <c r="F7096" t="s">
        <v>19</v>
      </c>
      <c r="G7096" t="s">
        <v>20</v>
      </c>
      <c r="H7096" t="s">
        <v>2281</v>
      </c>
      <c r="I7096" t="s">
        <v>59</v>
      </c>
      <c r="J7096" t="s">
        <v>60</v>
      </c>
      <c r="K7096" t="s">
        <v>24</v>
      </c>
      <c r="L7096" t="s">
        <v>44</v>
      </c>
      <c r="M7096" t="s">
        <v>5095</v>
      </c>
      <c r="N7096" s="1">
        <v>41.86</v>
      </c>
      <c r="O7096">
        <v>2018</v>
      </c>
      <c r="P7096" t="s">
        <v>653</v>
      </c>
      <c r="Q7096" s="1">
        <v>11.173151800144359</v>
      </c>
      <c r="R7096" s="1">
        <f>train[[#This Row],[Sales]]-train[[#This Row],[Cost]]</f>
        <v>30.686848199855639</v>
      </c>
      <c r="S7096" s="2">
        <f>train[[#This Row],[Profit]]/train[[#This Row],[Sales]]</f>
        <v>0.73308285236157766</v>
      </c>
    </row>
    <row r="7097" spans="1:19" x14ac:dyDescent="0.3">
      <c r="A7097" t="s">
        <v>6704</v>
      </c>
      <c r="B7097">
        <v>43201</v>
      </c>
      <c r="C7097">
        <v>43208</v>
      </c>
      <c r="D7097" t="s">
        <v>17</v>
      </c>
      <c r="E7097" t="s">
        <v>510</v>
      </c>
      <c r="F7097" t="s">
        <v>30</v>
      </c>
      <c r="G7097" t="s">
        <v>20</v>
      </c>
      <c r="H7097" t="s">
        <v>318</v>
      </c>
      <c r="I7097" t="s">
        <v>22</v>
      </c>
      <c r="J7097" t="s">
        <v>23</v>
      </c>
      <c r="K7097" t="s">
        <v>24</v>
      </c>
      <c r="L7097" t="s">
        <v>33</v>
      </c>
      <c r="M7097" t="s">
        <v>2290</v>
      </c>
      <c r="N7097" s="1">
        <v>11.364000000000001</v>
      </c>
      <c r="O7097">
        <v>2018</v>
      </c>
      <c r="P7097" t="s">
        <v>653</v>
      </c>
      <c r="Q7097" s="1">
        <v>3.9267365497282802</v>
      </c>
      <c r="R7097" s="1">
        <f>train[[#This Row],[Sales]]-train[[#This Row],[Cost]]</f>
        <v>7.4372634502717201</v>
      </c>
      <c r="S7097" s="2">
        <f>train[[#This Row],[Profit]]/train[[#This Row],[Sales]]</f>
        <v>0.65445824096020055</v>
      </c>
    </row>
    <row r="7098" spans="1:19" x14ac:dyDescent="0.3">
      <c r="A7098" t="s">
        <v>6707</v>
      </c>
      <c r="B7098">
        <v>43202</v>
      </c>
      <c r="C7098">
        <v>43205</v>
      </c>
      <c r="D7098" t="s">
        <v>56</v>
      </c>
      <c r="E7098" t="s">
        <v>3640</v>
      </c>
      <c r="F7098" t="s">
        <v>19</v>
      </c>
      <c r="G7098" t="s">
        <v>20</v>
      </c>
      <c r="H7098" t="s">
        <v>3095</v>
      </c>
      <c r="I7098" t="s">
        <v>2412</v>
      </c>
      <c r="J7098" t="s">
        <v>43</v>
      </c>
      <c r="K7098" t="s">
        <v>24</v>
      </c>
      <c r="L7098" t="s">
        <v>25</v>
      </c>
      <c r="M7098" t="s">
        <v>1137</v>
      </c>
      <c r="N7098" s="1">
        <v>39.96</v>
      </c>
      <c r="O7098">
        <v>2018</v>
      </c>
      <c r="P7098" t="s">
        <v>653</v>
      </c>
      <c r="Q7098" s="1">
        <v>0.37981105955234934</v>
      </c>
      <c r="R7098" s="1">
        <f>train[[#This Row],[Sales]]-train[[#This Row],[Cost]]</f>
        <v>39.580188940447648</v>
      </c>
      <c r="S7098" s="2">
        <f>train[[#This Row],[Profit]]/train[[#This Row],[Sales]]</f>
        <v>0.99049521872992108</v>
      </c>
    </row>
    <row r="7099" spans="1:19" x14ac:dyDescent="0.3">
      <c r="A7099" t="s">
        <v>6707</v>
      </c>
      <c r="B7099">
        <v>43202</v>
      </c>
      <c r="C7099">
        <v>43205</v>
      </c>
      <c r="D7099" t="s">
        <v>56</v>
      </c>
      <c r="E7099" t="s">
        <v>3640</v>
      </c>
      <c r="F7099" t="s">
        <v>19</v>
      </c>
      <c r="G7099" t="s">
        <v>20</v>
      </c>
      <c r="H7099" t="s">
        <v>3095</v>
      </c>
      <c r="I7099" t="s">
        <v>2412</v>
      </c>
      <c r="J7099" t="s">
        <v>43</v>
      </c>
      <c r="K7099" t="s">
        <v>24</v>
      </c>
      <c r="L7099" t="s">
        <v>33</v>
      </c>
      <c r="M7099" t="s">
        <v>181</v>
      </c>
      <c r="N7099" s="1">
        <v>29.7</v>
      </c>
      <c r="O7099">
        <v>2018</v>
      </c>
      <c r="P7099" t="s">
        <v>653</v>
      </c>
      <c r="Q7099" s="1">
        <v>0.52095619556754447</v>
      </c>
      <c r="R7099" s="1">
        <f>train[[#This Row],[Sales]]-train[[#This Row],[Cost]]</f>
        <v>29.179043804432453</v>
      </c>
      <c r="S7099" s="2">
        <f>train[[#This Row],[Profit]]/train[[#This Row],[Sales]]</f>
        <v>0.98245938735462812</v>
      </c>
    </row>
    <row r="7100" spans="1:19" x14ac:dyDescent="0.3">
      <c r="A7100" t="s">
        <v>6710</v>
      </c>
      <c r="B7100">
        <v>43203</v>
      </c>
      <c r="C7100">
        <v>43205</v>
      </c>
      <c r="D7100" t="s">
        <v>68</v>
      </c>
      <c r="E7100" t="s">
        <v>1346</v>
      </c>
      <c r="F7100" t="s">
        <v>70</v>
      </c>
      <c r="G7100" t="s">
        <v>20</v>
      </c>
      <c r="H7100" t="s">
        <v>242</v>
      </c>
      <c r="I7100" t="s">
        <v>243</v>
      </c>
      <c r="J7100" t="s">
        <v>60</v>
      </c>
      <c r="K7100" t="s">
        <v>24</v>
      </c>
      <c r="L7100" t="s">
        <v>25</v>
      </c>
      <c r="M7100" t="s">
        <v>2533</v>
      </c>
      <c r="N7100" s="1">
        <v>5.28</v>
      </c>
      <c r="O7100">
        <v>2018</v>
      </c>
      <c r="P7100" t="s">
        <v>653</v>
      </c>
      <c r="Q7100" s="1">
        <v>2.4474426339747986</v>
      </c>
      <c r="R7100" s="1">
        <f>train[[#This Row],[Sales]]-train[[#This Row],[Cost]]</f>
        <v>2.8325573660252017</v>
      </c>
      <c r="S7100" s="2">
        <f>train[[#This Row],[Profit]]/train[[#This Row],[Sales]]</f>
        <v>0.5364691981108336</v>
      </c>
    </row>
    <row r="7101" spans="1:19" x14ac:dyDescent="0.3">
      <c r="A7101" t="s">
        <v>6708</v>
      </c>
      <c r="B7101">
        <v>43203</v>
      </c>
      <c r="C7101">
        <v>43207</v>
      </c>
      <c r="D7101" t="s">
        <v>17</v>
      </c>
      <c r="E7101" t="s">
        <v>3130</v>
      </c>
      <c r="F7101" t="s">
        <v>70</v>
      </c>
      <c r="G7101" t="s">
        <v>20</v>
      </c>
      <c r="H7101" t="s">
        <v>5138</v>
      </c>
      <c r="I7101" t="s">
        <v>59</v>
      </c>
      <c r="J7101" t="s">
        <v>60</v>
      </c>
      <c r="K7101" t="s">
        <v>62</v>
      </c>
      <c r="L7101" t="s">
        <v>63</v>
      </c>
      <c r="M7101" t="s">
        <v>2341</v>
      </c>
      <c r="N7101" s="1">
        <v>436.70400000000001</v>
      </c>
      <c r="O7101">
        <v>2018</v>
      </c>
      <c r="P7101" t="s">
        <v>653</v>
      </c>
      <c r="Q7101" s="1">
        <v>209.68634800886119</v>
      </c>
      <c r="R7101" s="1">
        <f>train[[#This Row],[Sales]]-train[[#This Row],[Cost]]</f>
        <v>227.01765199113882</v>
      </c>
      <c r="S7101" s="2">
        <f>train[[#This Row],[Profit]]/train[[#This Row],[Sales]]</f>
        <v>0.51984330803276091</v>
      </c>
    </row>
    <row r="7102" spans="1:19" x14ac:dyDescent="0.3">
      <c r="A7102" t="s">
        <v>6709</v>
      </c>
      <c r="B7102">
        <v>43203</v>
      </c>
      <c r="C7102">
        <v>43207</v>
      </c>
      <c r="D7102" t="s">
        <v>17</v>
      </c>
      <c r="E7102" t="s">
        <v>3951</v>
      </c>
      <c r="F7102" t="s">
        <v>70</v>
      </c>
      <c r="G7102" t="s">
        <v>20</v>
      </c>
      <c r="H7102" t="s">
        <v>41</v>
      </c>
      <c r="I7102" t="s">
        <v>42</v>
      </c>
      <c r="J7102" t="s">
        <v>43</v>
      </c>
      <c r="K7102" t="s">
        <v>24</v>
      </c>
      <c r="L7102" t="s">
        <v>75</v>
      </c>
      <c r="M7102" t="s">
        <v>5390</v>
      </c>
      <c r="N7102" s="1">
        <v>7.92</v>
      </c>
      <c r="O7102">
        <v>2018</v>
      </c>
      <c r="P7102" t="s">
        <v>653</v>
      </c>
      <c r="Q7102" s="1">
        <v>0.77642793915622765</v>
      </c>
      <c r="R7102" s="1">
        <f>train[[#This Row],[Sales]]-train[[#This Row],[Cost]]</f>
        <v>7.1435720608437725</v>
      </c>
      <c r="S7102" s="2">
        <f>train[[#This Row],[Profit]]/train[[#This Row],[Sales]]</f>
        <v>0.90196616929845608</v>
      </c>
    </row>
    <row r="7103" spans="1:19" x14ac:dyDescent="0.3">
      <c r="A7103" t="s">
        <v>6710</v>
      </c>
      <c r="B7103">
        <v>43203</v>
      </c>
      <c r="C7103">
        <v>43205</v>
      </c>
      <c r="D7103" t="s">
        <v>68</v>
      </c>
      <c r="E7103" t="s">
        <v>1346</v>
      </c>
      <c r="F7103" t="s">
        <v>70</v>
      </c>
      <c r="G7103" t="s">
        <v>20</v>
      </c>
      <c r="H7103" t="s">
        <v>242</v>
      </c>
      <c r="I7103" t="s">
        <v>243</v>
      </c>
      <c r="J7103" t="s">
        <v>60</v>
      </c>
      <c r="K7103" t="s">
        <v>24</v>
      </c>
      <c r="L7103" t="s">
        <v>33</v>
      </c>
      <c r="M7103" t="s">
        <v>174</v>
      </c>
      <c r="N7103" s="1">
        <v>895.92</v>
      </c>
      <c r="O7103">
        <v>2018</v>
      </c>
      <c r="P7103" t="s">
        <v>653</v>
      </c>
      <c r="Q7103" s="1">
        <v>74.358371841313783</v>
      </c>
      <c r="R7103" s="1">
        <f>train[[#This Row],[Sales]]-train[[#This Row],[Cost]]</f>
        <v>821.56162815868618</v>
      </c>
      <c r="S7103" s="2">
        <f>train[[#This Row],[Profit]]/train[[#This Row],[Sales]]</f>
        <v>0.91700333529632805</v>
      </c>
    </row>
    <row r="7104" spans="1:19" x14ac:dyDescent="0.3">
      <c r="A7104" t="s">
        <v>6712</v>
      </c>
      <c r="B7104">
        <v>43204</v>
      </c>
      <c r="C7104">
        <v>43209</v>
      </c>
      <c r="D7104" t="s">
        <v>17</v>
      </c>
      <c r="E7104" t="s">
        <v>1711</v>
      </c>
      <c r="F7104" t="s">
        <v>19</v>
      </c>
      <c r="G7104" t="s">
        <v>20</v>
      </c>
      <c r="H7104" t="s">
        <v>213</v>
      </c>
      <c r="I7104" t="s">
        <v>214</v>
      </c>
      <c r="J7104" t="s">
        <v>43</v>
      </c>
      <c r="K7104" t="s">
        <v>24</v>
      </c>
      <c r="L7104" t="s">
        <v>33</v>
      </c>
      <c r="M7104" t="s">
        <v>679</v>
      </c>
      <c r="N7104" s="1">
        <v>10.776</v>
      </c>
      <c r="O7104">
        <v>2018</v>
      </c>
      <c r="P7104" t="s">
        <v>653</v>
      </c>
      <c r="Q7104" s="1">
        <v>3.4601576227691875</v>
      </c>
      <c r="R7104" s="1">
        <f>train[[#This Row],[Sales]]-train[[#This Row],[Cost]]</f>
        <v>7.3158423772308119</v>
      </c>
      <c r="S7104" s="2">
        <f>train[[#This Row],[Profit]]/train[[#This Row],[Sales]]</f>
        <v>0.67890148266804118</v>
      </c>
    </row>
    <row r="7105" spans="1:19" x14ac:dyDescent="0.3">
      <c r="A7105" t="s">
        <v>6714</v>
      </c>
      <c r="B7105">
        <v>43204</v>
      </c>
      <c r="C7105">
        <v>43205</v>
      </c>
      <c r="D7105" t="s">
        <v>68</v>
      </c>
      <c r="E7105" t="s">
        <v>5144</v>
      </c>
      <c r="F7105" t="s">
        <v>30</v>
      </c>
      <c r="G7105" t="s">
        <v>20</v>
      </c>
      <c r="H7105" t="s">
        <v>91</v>
      </c>
      <c r="I7105" t="s">
        <v>279</v>
      </c>
      <c r="J7105" t="s">
        <v>23</v>
      </c>
      <c r="K7105" t="s">
        <v>24</v>
      </c>
      <c r="L7105" t="s">
        <v>33</v>
      </c>
      <c r="M7105" t="s">
        <v>2158</v>
      </c>
      <c r="N7105" s="1">
        <v>8.76</v>
      </c>
      <c r="O7105">
        <v>2018</v>
      </c>
      <c r="P7105" t="s">
        <v>653</v>
      </c>
      <c r="Q7105" s="1">
        <v>3.2077834025642122</v>
      </c>
      <c r="R7105" s="1">
        <f>train[[#This Row],[Sales]]-train[[#This Row],[Cost]]</f>
        <v>5.5522165974357875</v>
      </c>
      <c r="S7105" s="2">
        <f>train[[#This Row],[Profit]]/train[[#This Row],[Sales]]</f>
        <v>0.63381468007257846</v>
      </c>
    </row>
    <row r="7106" spans="1:19" x14ac:dyDescent="0.3">
      <c r="A7106" t="s">
        <v>6711</v>
      </c>
      <c r="B7106">
        <v>43204</v>
      </c>
      <c r="C7106">
        <v>43207</v>
      </c>
      <c r="D7106" t="s">
        <v>68</v>
      </c>
      <c r="E7106" t="s">
        <v>2594</v>
      </c>
      <c r="F7106" t="s">
        <v>19</v>
      </c>
      <c r="G7106" t="s">
        <v>20</v>
      </c>
      <c r="H7106" t="s">
        <v>744</v>
      </c>
      <c r="I7106" t="s">
        <v>113</v>
      </c>
      <c r="J7106" t="s">
        <v>43</v>
      </c>
      <c r="K7106" t="s">
        <v>24</v>
      </c>
      <c r="L7106" t="s">
        <v>44</v>
      </c>
      <c r="M7106" t="s">
        <v>348</v>
      </c>
      <c r="N7106" s="1">
        <v>14.592000000000001</v>
      </c>
      <c r="O7106">
        <v>2018</v>
      </c>
      <c r="P7106" t="s">
        <v>653</v>
      </c>
      <c r="Q7106" s="1">
        <v>4.2227948632145731</v>
      </c>
      <c r="R7106" s="1">
        <f>train[[#This Row],[Sales]]-train[[#This Row],[Cost]]</f>
        <v>10.369205136785428</v>
      </c>
      <c r="S7106" s="2">
        <f>train[[#This Row],[Profit]]/train[[#This Row],[Sales]]</f>
        <v>0.7106089046590891</v>
      </c>
    </row>
    <row r="7107" spans="1:19" x14ac:dyDescent="0.3">
      <c r="A7107" t="s">
        <v>6711</v>
      </c>
      <c r="B7107">
        <v>43204</v>
      </c>
      <c r="C7107">
        <v>43207</v>
      </c>
      <c r="D7107" t="s">
        <v>68</v>
      </c>
      <c r="E7107" t="s">
        <v>2594</v>
      </c>
      <c r="F7107" t="s">
        <v>19</v>
      </c>
      <c r="G7107" t="s">
        <v>20</v>
      </c>
      <c r="H7107" t="s">
        <v>744</v>
      </c>
      <c r="I7107" t="s">
        <v>113</v>
      </c>
      <c r="J7107" t="s">
        <v>43</v>
      </c>
      <c r="K7107" t="s">
        <v>24</v>
      </c>
      <c r="L7107" t="s">
        <v>44</v>
      </c>
      <c r="M7107" t="s">
        <v>3531</v>
      </c>
      <c r="N7107" s="1">
        <v>89.855999999999995</v>
      </c>
      <c r="O7107">
        <v>2018</v>
      </c>
      <c r="P7107" t="s">
        <v>653</v>
      </c>
      <c r="Q7107" s="1">
        <v>37.860140383429993</v>
      </c>
      <c r="R7107" s="1">
        <f>train[[#This Row],[Sales]]-train[[#This Row],[Cost]]</f>
        <v>51.995859616570002</v>
      </c>
      <c r="S7107" s="2">
        <f>train[[#This Row],[Profit]]/train[[#This Row],[Sales]]</f>
        <v>0.57865762571859425</v>
      </c>
    </row>
    <row r="7108" spans="1:19" x14ac:dyDescent="0.3">
      <c r="A7108" t="s">
        <v>6711</v>
      </c>
      <c r="B7108">
        <v>43204</v>
      </c>
      <c r="C7108">
        <v>43207</v>
      </c>
      <c r="D7108" t="s">
        <v>68</v>
      </c>
      <c r="E7108" t="s">
        <v>2594</v>
      </c>
      <c r="F7108" t="s">
        <v>19</v>
      </c>
      <c r="G7108" t="s">
        <v>20</v>
      </c>
      <c r="H7108" t="s">
        <v>744</v>
      </c>
      <c r="I7108" t="s">
        <v>113</v>
      </c>
      <c r="J7108" t="s">
        <v>43</v>
      </c>
      <c r="K7108" t="s">
        <v>24</v>
      </c>
      <c r="L7108" t="s">
        <v>25</v>
      </c>
      <c r="M7108" t="s">
        <v>4289</v>
      </c>
      <c r="N7108" s="1">
        <v>13.872</v>
      </c>
      <c r="O7108">
        <v>2018</v>
      </c>
      <c r="P7108" t="s">
        <v>653</v>
      </c>
      <c r="Q7108" s="1">
        <v>6.4387163023655827</v>
      </c>
      <c r="R7108" s="1">
        <f>train[[#This Row],[Sales]]-train[[#This Row],[Cost]]</f>
        <v>7.4332836976344172</v>
      </c>
      <c r="S7108" s="2">
        <f>train[[#This Row],[Profit]]/train[[#This Row],[Sales]]</f>
        <v>0.53584801741885935</v>
      </c>
    </row>
    <row r="7109" spans="1:19" x14ac:dyDescent="0.3">
      <c r="A7109" t="s">
        <v>6715</v>
      </c>
      <c r="B7109">
        <v>43204</v>
      </c>
      <c r="C7109">
        <v>43208</v>
      </c>
      <c r="D7109" t="s">
        <v>17</v>
      </c>
      <c r="E7109" t="s">
        <v>1773</v>
      </c>
      <c r="F7109" t="s">
        <v>70</v>
      </c>
      <c r="G7109" t="s">
        <v>20</v>
      </c>
      <c r="H7109" t="s">
        <v>1854</v>
      </c>
      <c r="I7109" t="s">
        <v>374</v>
      </c>
      <c r="J7109" t="s">
        <v>50</v>
      </c>
      <c r="K7109" t="s">
        <v>62</v>
      </c>
      <c r="L7109" t="s">
        <v>126</v>
      </c>
      <c r="M7109" t="s">
        <v>130</v>
      </c>
      <c r="N7109" s="1">
        <v>198.27199999999999</v>
      </c>
      <c r="O7109">
        <v>2018</v>
      </c>
      <c r="P7109" t="s">
        <v>653</v>
      </c>
      <c r="Q7109" s="1">
        <v>62.035530915296221</v>
      </c>
      <c r="R7109" s="1">
        <f>train[[#This Row],[Sales]]-train[[#This Row],[Cost]]</f>
        <v>136.23646908470377</v>
      </c>
      <c r="S7109" s="2">
        <f>train[[#This Row],[Profit]]/train[[#This Row],[Sales]]</f>
        <v>0.68711905405051532</v>
      </c>
    </row>
    <row r="7110" spans="1:19" x14ac:dyDescent="0.3">
      <c r="A7110" t="s">
        <v>6712</v>
      </c>
      <c r="B7110">
        <v>43204</v>
      </c>
      <c r="C7110">
        <v>43209</v>
      </c>
      <c r="D7110" t="s">
        <v>17</v>
      </c>
      <c r="E7110" t="s">
        <v>1711</v>
      </c>
      <c r="F7110" t="s">
        <v>19</v>
      </c>
      <c r="G7110" t="s">
        <v>20</v>
      </c>
      <c r="H7110" t="s">
        <v>213</v>
      </c>
      <c r="I7110" t="s">
        <v>214</v>
      </c>
      <c r="J7110" t="s">
        <v>43</v>
      </c>
      <c r="K7110" t="s">
        <v>62</v>
      </c>
      <c r="L7110" t="s">
        <v>126</v>
      </c>
      <c r="M7110" t="s">
        <v>5110</v>
      </c>
      <c r="N7110" s="1">
        <v>242.352</v>
      </c>
      <c r="O7110">
        <v>2018</v>
      </c>
      <c r="P7110" t="s">
        <v>653</v>
      </c>
      <c r="Q7110" s="1">
        <v>16.318643932858873</v>
      </c>
      <c r="R7110" s="1">
        <f>train[[#This Row],[Sales]]-train[[#This Row],[Cost]]</f>
        <v>226.03335606714114</v>
      </c>
      <c r="S7110" s="2">
        <f>train[[#This Row],[Profit]]/train[[#This Row],[Sales]]</f>
        <v>0.93266552810433234</v>
      </c>
    </row>
    <row r="7111" spans="1:19" x14ac:dyDescent="0.3">
      <c r="A7111" t="s">
        <v>6713</v>
      </c>
      <c r="B7111">
        <v>43204</v>
      </c>
      <c r="C7111">
        <v>43209</v>
      </c>
      <c r="D7111" t="s">
        <v>17</v>
      </c>
      <c r="E7111" t="s">
        <v>1517</v>
      </c>
      <c r="F7111" t="s">
        <v>70</v>
      </c>
      <c r="G7111" t="s">
        <v>20</v>
      </c>
      <c r="H7111" t="s">
        <v>4503</v>
      </c>
      <c r="I7111" t="s">
        <v>265</v>
      </c>
      <c r="J7111" t="s">
        <v>43</v>
      </c>
      <c r="K7111" t="s">
        <v>62</v>
      </c>
      <c r="L7111" t="s">
        <v>81</v>
      </c>
      <c r="M7111" t="s">
        <v>1567</v>
      </c>
      <c r="N7111" s="1">
        <v>74.45</v>
      </c>
      <c r="O7111">
        <v>2018</v>
      </c>
      <c r="P7111" t="s">
        <v>653</v>
      </c>
      <c r="Q7111" s="1">
        <v>23.232892911269214</v>
      </c>
      <c r="R7111" s="1">
        <f>train[[#This Row],[Sales]]-train[[#This Row],[Cost]]</f>
        <v>51.217107088730785</v>
      </c>
      <c r="S7111" s="2">
        <f>train[[#This Row],[Profit]]/train[[#This Row],[Sales]]</f>
        <v>0.68793965196414752</v>
      </c>
    </row>
    <row r="7112" spans="1:19" x14ac:dyDescent="0.3">
      <c r="A7112" t="s">
        <v>6719</v>
      </c>
      <c r="B7112">
        <v>43205</v>
      </c>
      <c r="C7112">
        <v>43207</v>
      </c>
      <c r="D7112" t="s">
        <v>68</v>
      </c>
      <c r="E7112" t="s">
        <v>2455</v>
      </c>
      <c r="F7112" t="s">
        <v>19</v>
      </c>
      <c r="G7112" t="s">
        <v>20</v>
      </c>
      <c r="H7112" t="s">
        <v>313</v>
      </c>
      <c r="I7112" t="s">
        <v>92</v>
      </c>
      <c r="J7112" t="s">
        <v>50</v>
      </c>
      <c r="K7112" t="s">
        <v>24</v>
      </c>
      <c r="L7112" t="s">
        <v>44</v>
      </c>
      <c r="M7112" t="s">
        <v>1754</v>
      </c>
      <c r="N7112" s="1">
        <v>4.8899999999999997</v>
      </c>
      <c r="O7112">
        <v>2018</v>
      </c>
      <c r="P7112" t="s">
        <v>653</v>
      </c>
      <c r="Q7112" s="1">
        <v>2.1897373759413914</v>
      </c>
      <c r="R7112" s="1">
        <f>train[[#This Row],[Sales]]-train[[#This Row],[Cost]]</f>
        <v>2.7002626240586083</v>
      </c>
      <c r="S7112" s="2">
        <f>train[[#This Row],[Profit]]/train[[#This Row],[Sales]]</f>
        <v>0.55220094561525734</v>
      </c>
    </row>
    <row r="7113" spans="1:19" x14ac:dyDescent="0.3">
      <c r="A7113" t="s">
        <v>6718</v>
      </c>
      <c r="B7113">
        <v>43205</v>
      </c>
      <c r="C7113">
        <v>43211</v>
      </c>
      <c r="D7113" t="s">
        <v>17</v>
      </c>
      <c r="E7113" t="s">
        <v>194</v>
      </c>
      <c r="F7113" t="s">
        <v>30</v>
      </c>
      <c r="G7113" t="s">
        <v>20</v>
      </c>
      <c r="H7113" t="s">
        <v>21</v>
      </c>
      <c r="I7113" t="s">
        <v>22</v>
      </c>
      <c r="J7113" t="s">
        <v>23</v>
      </c>
      <c r="K7113" t="s">
        <v>24</v>
      </c>
      <c r="L7113" t="s">
        <v>25</v>
      </c>
      <c r="M7113" t="s">
        <v>4570</v>
      </c>
      <c r="N7113" s="1">
        <v>20.736000000000001</v>
      </c>
      <c r="O7113">
        <v>2018</v>
      </c>
      <c r="P7113" t="s">
        <v>653</v>
      </c>
      <c r="Q7113" s="1">
        <v>3.561387540866094</v>
      </c>
      <c r="R7113" s="1">
        <f>train[[#This Row],[Sales]]-train[[#This Row],[Cost]]</f>
        <v>17.174612459133908</v>
      </c>
      <c r="S7113" s="2">
        <f>train[[#This Row],[Profit]]/train[[#This Row],[Sales]]</f>
        <v>0.82825098664804719</v>
      </c>
    </row>
    <row r="7114" spans="1:19" x14ac:dyDescent="0.3">
      <c r="A7114" t="s">
        <v>6717</v>
      </c>
      <c r="B7114">
        <v>43205</v>
      </c>
      <c r="C7114">
        <v>43208</v>
      </c>
      <c r="D7114" t="s">
        <v>68</v>
      </c>
      <c r="E7114" t="s">
        <v>2598</v>
      </c>
      <c r="F7114" t="s">
        <v>70</v>
      </c>
      <c r="G7114" t="s">
        <v>20</v>
      </c>
      <c r="H7114" t="s">
        <v>48</v>
      </c>
      <c r="I7114" t="s">
        <v>186</v>
      </c>
      <c r="J7114" t="s">
        <v>60</v>
      </c>
      <c r="K7114" t="s">
        <v>62</v>
      </c>
      <c r="L7114" t="s">
        <v>81</v>
      </c>
      <c r="M7114" t="s">
        <v>3765</v>
      </c>
      <c r="N7114" s="1">
        <v>196.45</v>
      </c>
      <c r="O7114">
        <v>2018</v>
      </c>
      <c r="P7114" t="s">
        <v>653</v>
      </c>
      <c r="Q7114" s="1">
        <v>74.515329970707683</v>
      </c>
      <c r="R7114" s="1">
        <f>train[[#This Row],[Sales]]-train[[#This Row],[Cost]]</f>
        <v>121.93467002929231</v>
      </c>
      <c r="S7114" s="2">
        <f>train[[#This Row],[Profit]]/train[[#This Row],[Sales]]</f>
        <v>0.62069060844638491</v>
      </c>
    </row>
    <row r="7115" spans="1:19" x14ac:dyDescent="0.3">
      <c r="A7115" t="s">
        <v>6720</v>
      </c>
      <c r="B7115">
        <v>43205</v>
      </c>
      <c r="C7115">
        <v>43207</v>
      </c>
      <c r="D7115" t="s">
        <v>68</v>
      </c>
      <c r="E7115" t="s">
        <v>1198</v>
      </c>
      <c r="F7115" t="s">
        <v>70</v>
      </c>
      <c r="G7115" t="s">
        <v>20</v>
      </c>
      <c r="H7115" t="s">
        <v>645</v>
      </c>
      <c r="I7115" t="s">
        <v>237</v>
      </c>
      <c r="J7115" t="s">
        <v>50</v>
      </c>
      <c r="K7115" t="s">
        <v>24</v>
      </c>
      <c r="L7115" t="s">
        <v>33</v>
      </c>
      <c r="M7115" t="s">
        <v>281</v>
      </c>
      <c r="N7115" s="1">
        <v>15.57</v>
      </c>
      <c r="O7115">
        <v>2018</v>
      </c>
      <c r="P7115" t="s">
        <v>653</v>
      </c>
      <c r="Q7115" s="1">
        <v>5.8330625681492219</v>
      </c>
      <c r="R7115" s="1">
        <f>train[[#This Row],[Sales]]-train[[#This Row],[Cost]]</f>
        <v>9.7369374318507784</v>
      </c>
      <c r="S7115" s="2">
        <f>train[[#This Row],[Profit]]/train[[#This Row],[Sales]]</f>
        <v>0.62536528142908021</v>
      </c>
    </row>
    <row r="7116" spans="1:19" x14ac:dyDescent="0.3">
      <c r="A7116" t="s">
        <v>6721</v>
      </c>
      <c r="B7116">
        <v>43205</v>
      </c>
      <c r="C7116">
        <v>43210</v>
      </c>
      <c r="D7116" t="s">
        <v>17</v>
      </c>
      <c r="E7116" t="s">
        <v>930</v>
      </c>
      <c r="F7116" t="s">
        <v>19</v>
      </c>
      <c r="G7116" t="s">
        <v>20</v>
      </c>
      <c r="H7116" t="s">
        <v>289</v>
      </c>
      <c r="I7116" t="s">
        <v>374</v>
      </c>
      <c r="J7116" t="s">
        <v>50</v>
      </c>
      <c r="K7116" t="s">
        <v>24</v>
      </c>
      <c r="L7116" t="s">
        <v>25</v>
      </c>
      <c r="M7116" t="s">
        <v>486</v>
      </c>
      <c r="N7116" s="1">
        <v>15.552</v>
      </c>
      <c r="O7116">
        <v>2018</v>
      </c>
      <c r="P7116" t="s">
        <v>653</v>
      </c>
      <c r="Q7116" s="1">
        <v>1.3915739830064631</v>
      </c>
      <c r="R7116" s="1">
        <f>train[[#This Row],[Sales]]-train[[#This Row],[Cost]]</f>
        <v>14.160426016993537</v>
      </c>
      <c r="S7116" s="2">
        <f>train[[#This Row],[Profit]]/train[[#This Row],[Sales]]</f>
        <v>0.91052122022849391</v>
      </c>
    </row>
    <row r="7117" spans="1:19" x14ac:dyDescent="0.3">
      <c r="A7117" t="s">
        <v>6716</v>
      </c>
      <c r="B7117">
        <v>43205</v>
      </c>
      <c r="C7117">
        <v>43207</v>
      </c>
      <c r="D7117" t="s">
        <v>56</v>
      </c>
      <c r="E7117" t="s">
        <v>1332</v>
      </c>
      <c r="F7117" t="s">
        <v>70</v>
      </c>
      <c r="G7117" t="s">
        <v>20</v>
      </c>
      <c r="H7117" t="s">
        <v>58</v>
      </c>
      <c r="I7117" t="s">
        <v>59</v>
      </c>
      <c r="J7117" t="s">
        <v>60</v>
      </c>
      <c r="K7117" t="s">
        <v>24</v>
      </c>
      <c r="L7117" t="s">
        <v>25</v>
      </c>
      <c r="M7117" t="s">
        <v>3324</v>
      </c>
      <c r="N7117" s="1">
        <v>79.14</v>
      </c>
      <c r="O7117">
        <v>2018</v>
      </c>
      <c r="P7117" t="s">
        <v>653</v>
      </c>
      <c r="Q7117" s="1">
        <v>13.830438756853948</v>
      </c>
      <c r="R7117" s="1">
        <f>train[[#This Row],[Sales]]-train[[#This Row],[Cost]]</f>
        <v>65.309561243146049</v>
      </c>
      <c r="S7117" s="2">
        <f>train[[#This Row],[Profit]]/train[[#This Row],[Sales]]</f>
        <v>0.82524085472764785</v>
      </c>
    </row>
    <row r="7118" spans="1:19" x14ac:dyDescent="0.3">
      <c r="A7118" t="s">
        <v>6727</v>
      </c>
      <c r="B7118">
        <v>43206</v>
      </c>
      <c r="C7118">
        <v>43211</v>
      </c>
      <c r="D7118" t="s">
        <v>17</v>
      </c>
      <c r="E7118" t="s">
        <v>2433</v>
      </c>
      <c r="F7118" t="s">
        <v>30</v>
      </c>
      <c r="G7118" t="s">
        <v>20</v>
      </c>
      <c r="H7118" t="s">
        <v>309</v>
      </c>
      <c r="I7118" t="s">
        <v>32</v>
      </c>
      <c r="J7118" t="s">
        <v>23</v>
      </c>
      <c r="K7118" t="s">
        <v>24</v>
      </c>
      <c r="L7118" t="s">
        <v>44</v>
      </c>
      <c r="M7118" t="s">
        <v>2423</v>
      </c>
      <c r="N7118" s="1">
        <v>16.52</v>
      </c>
      <c r="O7118">
        <v>2018</v>
      </c>
      <c r="P7118" t="s">
        <v>653</v>
      </c>
      <c r="Q7118" s="1">
        <v>2.2791733651041999</v>
      </c>
      <c r="R7118" s="1">
        <f>train[[#This Row],[Sales]]-train[[#This Row],[Cost]]</f>
        <v>14.2408266348958</v>
      </c>
      <c r="S7118" s="2">
        <f>train[[#This Row],[Profit]]/train[[#This Row],[Sales]]</f>
        <v>0.86203551058691286</v>
      </c>
    </row>
    <row r="7119" spans="1:19" x14ac:dyDescent="0.3">
      <c r="A7119" t="s">
        <v>6725</v>
      </c>
      <c r="B7119">
        <v>43206</v>
      </c>
      <c r="C7119">
        <v>43208</v>
      </c>
      <c r="D7119" t="s">
        <v>68</v>
      </c>
      <c r="E7119" t="s">
        <v>3277</v>
      </c>
      <c r="F7119" t="s">
        <v>70</v>
      </c>
      <c r="G7119" t="s">
        <v>20</v>
      </c>
      <c r="H7119" t="s">
        <v>6463</v>
      </c>
      <c r="I7119" t="s">
        <v>732</v>
      </c>
      <c r="J7119" t="s">
        <v>50</v>
      </c>
      <c r="K7119" t="s">
        <v>51</v>
      </c>
      <c r="L7119" t="s">
        <v>86</v>
      </c>
      <c r="M7119" t="s">
        <v>1053</v>
      </c>
      <c r="N7119" s="1">
        <v>25.98</v>
      </c>
      <c r="O7119">
        <v>2018</v>
      </c>
      <c r="P7119" t="s">
        <v>653</v>
      </c>
      <c r="Q7119" s="1">
        <v>13.027313677608854</v>
      </c>
      <c r="R7119" s="1">
        <f>train[[#This Row],[Sales]]-train[[#This Row],[Cost]]</f>
        <v>12.952686322391147</v>
      </c>
      <c r="S7119" s="2">
        <f>train[[#This Row],[Profit]]/train[[#This Row],[Sales]]</f>
        <v>0.49856375374869694</v>
      </c>
    </row>
    <row r="7120" spans="1:19" x14ac:dyDescent="0.3">
      <c r="A7120" t="s">
        <v>6725</v>
      </c>
      <c r="B7120">
        <v>43206</v>
      </c>
      <c r="C7120">
        <v>43208</v>
      </c>
      <c r="D7120" t="s">
        <v>68</v>
      </c>
      <c r="E7120" t="s">
        <v>3277</v>
      </c>
      <c r="F7120" t="s">
        <v>70</v>
      </c>
      <c r="G7120" t="s">
        <v>20</v>
      </c>
      <c r="H7120" t="s">
        <v>6463</v>
      </c>
      <c r="I7120" t="s">
        <v>732</v>
      </c>
      <c r="J7120" t="s">
        <v>50</v>
      </c>
      <c r="K7120" t="s">
        <v>24</v>
      </c>
      <c r="L7120" t="s">
        <v>293</v>
      </c>
      <c r="M7120" t="s">
        <v>294</v>
      </c>
      <c r="N7120" s="1">
        <v>477.24</v>
      </c>
      <c r="O7120">
        <v>2018</v>
      </c>
      <c r="P7120" t="s">
        <v>653</v>
      </c>
      <c r="Q7120" s="1">
        <v>197.59818087739845</v>
      </c>
      <c r="R7120" s="1">
        <f>train[[#This Row],[Sales]]-train[[#This Row],[Cost]]</f>
        <v>279.64181912260153</v>
      </c>
      <c r="S7120" s="2">
        <f>train[[#This Row],[Profit]]/train[[#This Row],[Sales]]</f>
        <v>0.58595637231288555</v>
      </c>
    </row>
    <row r="7121" spans="1:19" x14ac:dyDescent="0.3">
      <c r="A7121" t="s">
        <v>6724</v>
      </c>
      <c r="B7121">
        <v>43206</v>
      </c>
      <c r="C7121">
        <v>43210</v>
      </c>
      <c r="D7121" t="s">
        <v>17</v>
      </c>
      <c r="E7121" t="s">
        <v>1309</v>
      </c>
      <c r="F7121" t="s">
        <v>19</v>
      </c>
      <c r="G7121" t="s">
        <v>20</v>
      </c>
      <c r="H7121" t="s">
        <v>821</v>
      </c>
      <c r="I7121" t="s">
        <v>59</v>
      </c>
      <c r="J7121" t="s">
        <v>60</v>
      </c>
      <c r="K7121" t="s">
        <v>62</v>
      </c>
      <c r="L7121" t="s">
        <v>126</v>
      </c>
      <c r="M7121" t="s">
        <v>623</v>
      </c>
      <c r="N7121" s="1">
        <v>102.833</v>
      </c>
      <c r="O7121">
        <v>2018</v>
      </c>
      <c r="P7121" t="s">
        <v>653</v>
      </c>
      <c r="Q7121" s="1">
        <v>12.530236474552286</v>
      </c>
      <c r="R7121" s="1">
        <f>train[[#This Row],[Sales]]-train[[#This Row],[Cost]]</f>
        <v>90.302763525447716</v>
      </c>
      <c r="S7121" s="2">
        <f>train[[#This Row],[Profit]]/train[[#This Row],[Sales]]</f>
        <v>0.878149655513772</v>
      </c>
    </row>
    <row r="7122" spans="1:19" x14ac:dyDescent="0.3">
      <c r="A7122" t="s">
        <v>6722</v>
      </c>
      <c r="B7122">
        <v>43206</v>
      </c>
      <c r="C7122">
        <v>43212</v>
      </c>
      <c r="D7122" t="s">
        <v>17</v>
      </c>
      <c r="E7122" t="s">
        <v>117</v>
      </c>
      <c r="F7122" t="s">
        <v>19</v>
      </c>
      <c r="G7122" t="s">
        <v>20</v>
      </c>
      <c r="H7122" t="s">
        <v>21</v>
      </c>
      <c r="I7122" t="s">
        <v>22</v>
      </c>
      <c r="J7122" t="s">
        <v>23</v>
      </c>
      <c r="K7122" t="s">
        <v>24</v>
      </c>
      <c r="L7122" t="s">
        <v>33</v>
      </c>
      <c r="M7122" t="s">
        <v>1730</v>
      </c>
      <c r="N7122" s="1">
        <v>26.045999999999999</v>
      </c>
      <c r="O7122">
        <v>2018</v>
      </c>
      <c r="P7122" t="s">
        <v>653</v>
      </c>
      <c r="Q7122" s="1">
        <v>0.81847892626350993</v>
      </c>
      <c r="R7122" s="1">
        <f>train[[#This Row],[Sales]]-train[[#This Row],[Cost]]</f>
        <v>25.22752107373649</v>
      </c>
      <c r="S7122" s="2">
        <f>train[[#This Row],[Profit]]/train[[#This Row],[Sales]]</f>
        <v>0.96857563824527726</v>
      </c>
    </row>
    <row r="7123" spans="1:19" x14ac:dyDescent="0.3">
      <c r="A7123" t="s">
        <v>6722</v>
      </c>
      <c r="B7123">
        <v>43206</v>
      </c>
      <c r="C7123">
        <v>43212</v>
      </c>
      <c r="D7123" t="s">
        <v>17</v>
      </c>
      <c r="E7123" t="s">
        <v>117</v>
      </c>
      <c r="F7123" t="s">
        <v>19</v>
      </c>
      <c r="G7123" t="s">
        <v>20</v>
      </c>
      <c r="H7123" t="s">
        <v>21</v>
      </c>
      <c r="I7123" t="s">
        <v>22</v>
      </c>
      <c r="J7123" t="s">
        <v>23</v>
      </c>
      <c r="K7123" t="s">
        <v>24</v>
      </c>
      <c r="L7123" t="s">
        <v>33</v>
      </c>
      <c r="M7123" t="s">
        <v>2646</v>
      </c>
      <c r="N7123" s="1">
        <v>2.8959999999999999</v>
      </c>
      <c r="O7123">
        <v>2018</v>
      </c>
      <c r="P7123" t="s">
        <v>653</v>
      </c>
      <c r="Q7123" s="1">
        <v>0.93822606912465334</v>
      </c>
      <c r="R7123" s="1">
        <f>train[[#This Row],[Sales]]-train[[#This Row],[Cost]]</f>
        <v>1.9577739308753466</v>
      </c>
      <c r="S7123" s="2">
        <f>train[[#This Row],[Profit]]/train[[#This Row],[Sales]]</f>
        <v>0.67602690983264735</v>
      </c>
    </row>
    <row r="7124" spans="1:19" x14ac:dyDescent="0.3">
      <c r="A7124" t="s">
        <v>6722</v>
      </c>
      <c r="B7124">
        <v>43206</v>
      </c>
      <c r="C7124">
        <v>43212</v>
      </c>
      <c r="D7124" t="s">
        <v>17</v>
      </c>
      <c r="E7124" t="s">
        <v>117</v>
      </c>
      <c r="F7124" t="s">
        <v>19</v>
      </c>
      <c r="G7124" t="s">
        <v>20</v>
      </c>
      <c r="H7124" t="s">
        <v>21</v>
      </c>
      <c r="I7124" t="s">
        <v>22</v>
      </c>
      <c r="J7124" t="s">
        <v>23</v>
      </c>
      <c r="K7124" t="s">
        <v>24</v>
      </c>
      <c r="L7124" t="s">
        <v>35</v>
      </c>
      <c r="M7124" t="s">
        <v>539</v>
      </c>
      <c r="N7124" s="1">
        <v>32.543999999999997</v>
      </c>
      <c r="O7124">
        <v>2018</v>
      </c>
      <c r="P7124" t="s">
        <v>653</v>
      </c>
      <c r="Q7124" s="1">
        <v>6.1300404712429959</v>
      </c>
      <c r="R7124" s="1">
        <f>train[[#This Row],[Sales]]-train[[#This Row],[Cost]]</f>
        <v>26.413959528757001</v>
      </c>
      <c r="S7124" s="2">
        <f>train[[#This Row],[Profit]]/train[[#This Row],[Sales]]</f>
        <v>0.81163838276662381</v>
      </c>
    </row>
    <row r="7125" spans="1:19" x14ac:dyDescent="0.3">
      <c r="A7125" t="s">
        <v>6726</v>
      </c>
      <c r="B7125">
        <v>43206</v>
      </c>
      <c r="C7125">
        <v>43210</v>
      </c>
      <c r="D7125" t="s">
        <v>17</v>
      </c>
      <c r="E7125" t="s">
        <v>2567</v>
      </c>
      <c r="F7125" t="s">
        <v>19</v>
      </c>
      <c r="G7125" t="s">
        <v>20</v>
      </c>
      <c r="H7125" t="s">
        <v>347</v>
      </c>
      <c r="I7125" t="s">
        <v>113</v>
      </c>
      <c r="J7125" t="s">
        <v>43</v>
      </c>
      <c r="K7125" t="s">
        <v>24</v>
      </c>
      <c r="L7125" t="s">
        <v>33</v>
      </c>
      <c r="M7125" t="s">
        <v>1307</v>
      </c>
      <c r="N7125" s="1">
        <v>13.71</v>
      </c>
      <c r="O7125">
        <v>2018</v>
      </c>
      <c r="P7125" t="s">
        <v>653</v>
      </c>
      <c r="Q7125" s="1">
        <v>4.862327936719451</v>
      </c>
      <c r="R7125" s="1">
        <f>train[[#This Row],[Sales]]-train[[#This Row],[Cost]]</f>
        <v>8.8476720632805499</v>
      </c>
      <c r="S7125" s="2">
        <f>train[[#This Row],[Profit]]/train[[#This Row],[Sales]]</f>
        <v>0.64534442474694009</v>
      </c>
    </row>
    <row r="7126" spans="1:19" x14ac:dyDescent="0.3">
      <c r="A7126" t="s">
        <v>6724</v>
      </c>
      <c r="B7126">
        <v>43206</v>
      </c>
      <c r="C7126">
        <v>43210</v>
      </c>
      <c r="D7126" t="s">
        <v>17</v>
      </c>
      <c r="E7126" t="s">
        <v>1309</v>
      </c>
      <c r="F7126" t="s">
        <v>19</v>
      </c>
      <c r="G7126" t="s">
        <v>20</v>
      </c>
      <c r="H7126" t="s">
        <v>821</v>
      </c>
      <c r="I7126" t="s">
        <v>59</v>
      </c>
      <c r="J7126" t="s">
        <v>60</v>
      </c>
      <c r="K7126" t="s">
        <v>24</v>
      </c>
      <c r="L7126" t="s">
        <v>35</v>
      </c>
      <c r="M7126" t="s">
        <v>1556</v>
      </c>
      <c r="N7126" s="1">
        <v>205.92</v>
      </c>
      <c r="O7126">
        <v>2018</v>
      </c>
      <c r="P7126" t="s">
        <v>653</v>
      </c>
      <c r="Q7126" s="1">
        <v>32.655492360095835</v>
      </c>
      <c r="R7126" s="1">
        <f>train[[#This Row],[Sales]]-train[[#This Row],[Cost]]</f>
        <v>173.26450763990414</v>
      </c>
      <c r="S7126" s="2">
        <f>train[[#This Row],[Profit]]/train[[#This Row],[Sales]]</f>
        <v>0.8414166066428912</v>
      </c>
    </row>
    <row r="7127" spans="1:19" x14ac:dyDescent="0.3">
      <c r="A7127" t="s">
        <v>6723</v>
      </c>
      <c r="B7127">
        <v>43206</v>
      </c>
      <c r="C7127">
        <v>43210</v>
      </c>
      <c r="D7127" t="s">
        <v>17</v>
      </c>
      <c r="E7127" t="s">
        <v>3306</v>
      </c>
      <c r="F7127" t="s">
        <v>30</v>
      </c>
      <c r="G7127" t="s">
        <v>20</v>
      </c>
      <c r="H7127" t="s">
        <v>123</v>
      </c>
      <c r="I7127" t="s">
        <v>59</v>
      </c>
      <c r="J7127" t="s">
        <v>60</v>
      </c>
      <c r="K7127" t="s">
        <v>24</v>
      </c>
      <c r="L7127" t="s">
        <v>144</v>
      </c>
      <c r="M7127" t="s">
        <v>6411</v>
      </c>
      <c r="N7127" s="1">
        <v>40.74</v>
      </c>
      <c r="O7127">
        <v>2018</v>
      </c>
      <c r="P7127" t="s">
        <v>653</v>
      </c>
      <c r="Q7127" s="1">
        <v>19.704463817502067</v>
      </c>
      <c r="R7127" s="1">
        <f>train[[#This Row],[Sales]]-train[[#This Row],[Cost]]</f>
        <v>21.035536182497935</v>
      </c>
      <c r="S7127" s="2">
        <f>train[[#This Row],[Profit]]/train[[#This Row],[Sales]]</f>
        <v>0.51633618513740631</v>
      </c>
    </row>
    <row r="7128" spans="1:19" x14ac:dyDescent="0.3">
      <c r="A7128" t="s">
        <v>6729</v>
      </c>
      <c r="B7128">
        <v>43207</v>
      </c>
      <c r="C7128">
        <v>43213</v>
      </c>
      <c r="D7128" t="s">
        <v>17</v>
      </c>
      <c r="E7128" t="s">
        <v>1242</v>
      </c>
      <c r="F7128" t="s">
        <v>30</v>
      </c>
      <c r="G7128" t="s">
        <v>20</v>
      </c>
      <c r="H7128" t="s">
        <v>901</v>
      </c>
      <c r="I7128" t="s">
        <v>420</v>
      </c>
      <c r="J7128" t="s">
        <v>60</v>
      </c>
      <c r="K7128" t="s">
        <v>24</v>
      </c>
      <c r="L7128" t="s">
        <v>25</v>
      </c>
      <c r="M7128" t="s">
        <v>61</v>
      </c>
      <c r="N7128" s="1">
        <v>20.736000000000001</v>
      </c>
      <c r="O7128">
        <v>2018</v>
      </c>
      <c r="P7128" t="s">
        <v>653</v>
      </c>
      <c r="Q7128" s="1">
        <v>3.1907714815624928</v>
      </c>
      <c r="R7128" s="1">
        <f>train[[#This Row],[Sales]]-train[[#This Row],[Cost]]</f>
        <v>17.545228518437508</v>
      </c>
      <c r="S7128" s="2">
        <f>train[[#This Row],[Profit]]/train[[#This Row],[Sales]]</f>
        <v>0.84612406049563593</v>
      </c>
    </row>
    <row r="7129" spans="1:19" x14ac:dyDescent="0.3">
      <c r="A7129" t="s">
        <v>6731</v>
      </c>
      <c r="B7129">
        <v>43207</v>
      </c>
      <c r="C7129">
        <v>43212</v>
      </c>
      <c r="D7129" t="s">
        <v>17</v>
      </c>
      <c r="E7129" t="s">
        <v>4078</v>
      </c>
      <c r="F7129" t="s">
        <v>70</v>
      </c>
      <c r="G7129" t="s">
        <v>20</v>
      </c>
      <c r="H7129" t="s">
        <v>309</v>
      </c>
      <c r="I7129" t="s">
        <v>32</v>
      </c>
      <c r="J7129" t="s">
        <v>23</v>
      </c>
      <c r="K7129" t="s">
        <v>24</v>
      </c>
      <c r="L7129" t="s">
        <v>35</v>
      </c>
      <c r="M7129" t="s">
        <v>4451</v>
      </c>
      <c r="N7129" s="1">
        <v>195.136</v>
      </c>
      <c r="O7129">
        <v>2018</v>
      </c>
      <c r="P7129" t="s">
        <v>653</v>
      </c>
      <c r="Q7129" s="1">
        <v>6.0981333851181585</v>
      </c>
      <c r="R7129" s="1">
        <f>train[[#This Row],[Sales]]-train[[#This Row],[Cost]]</f>
        <v>189.03786661488184</v>
      </c>
      <c r="S7129" s="2">
        <f>train[[#This Row],[Profit]]/train[[#This Row],[Sales]]</f>
        <v>0.96874931645048501</v>
      </c>
    </row>
    <row r="7130" spans="1:19" x14ac:dyDescent="0.3">
      <c r="A7130" t="s">
        <v>6730</v>
      </c>
      <c r="B7130">
        <v>43207</v>
      </c>
      <c r="C7130">
        <v>43209</v>
      </c>
      <c r="D7130" t="s">
        <v>68</v>
      </c>
      <c r="E7130" t="s">
        <v>563</v>
      </c>
      <c r="F7130" t="s">
        <v>19</v>
      </c>
      <c r="G7130" t="s">
        <v>20</v>
      </c>
      <c r="H7130" t="s">
        <v>41</v>
      </c>
      <c r="I7130" t="s">
        <v>42</v>
      </c>
      <c r="J7130" t="s">
        <v>43</v>
      </c>
      <c r="K7130" t="s">
        <v>62</v>
      </c>
      <c r="L7130" t="s">
        <v>81</v>
      </c>
      <c r="M7130" t="s">
        <v>2641</v>
      </c>
      <c r="N7130" s="1">
        <v>60.311999999999998</v>
      </c>
      <c r="O7130">
        <v>2018</v>
      </c>
      <c r="P7130" t="s">
        <v>653</v>
      </c>
      <c r="Q7130" s="1">
        <v>29.743607098965331</v>
      </c>
      <c r="R7130" s="1">
        <f>train[[#This Row],[Sales]]-train[[#This Row],[Cost]]</f>
        <v>30.568392901034667</v>
      </c>
      <c r="S7130" s="2">
        <f>train[[#This Row],[Profit]]/train[[#This Row],[Sales]]</f>
        <v>0.50683765918945922</v>
      </c>
    </row>
    <row r="7131" spans="1:19" x14ac:dyDescent="0.3">
      <c r="A7131" t="s">
        <v>6728</v>
      </c>
      <c r="B7131">
        <v>43207</v>
      </c>
      <c r="C7131">
        <v>43212</v>
      </c>
      <c r="D7131" t="s">
        <v>17</v>
      </c>
      <c r="E7131" t="s">
        <v>1245</v>
      </c>
      <c r="F7131" t="s">
        <v>19</v>
      </c>
      <c r="G7131" t="s">
        <v>20</v>
      </c>
      <c r="H7131" t="s">
        <v>58</v>
      </c>
      <c r="I7131" t="s">
        <v>59</v>
      </c>
      <c r="J7131" t="s">
        <v>60</v>
      </c>
      <c r="K7131" t="s">
        <v>62</v>
      </c>
      <c r="L7131" t="s">
        <v>63</v>
      </c>
      <c r="M7131" t="s">
        <v>2341</v>
      </c>
      <c r="N7131" s="1">
        <v>218.352</v>
      </c>
      <c r="O7131">
        <v>2018</v>
      </c>
      <c r="P7131" t="s">
        <v>653</v>
      </c>
      <c r="Q7131" s="1">
        <v>72.930139051816283</v>
      </c>
      <c r="R7131" s="1">
        <f>train[[#This Row],[Sales]]-train[[#This Row],[Cost]]</f>
        <v>145.42186094818373</v>
      </c>
      <c r="S7131" s="2">
        <f>train[[#This Row],[Profit]]/train[[#This Row],[Sales]]</f>
        <v>0.66599738471909453</v>
      </c>
    </row>
    <row r="7132" spans="1:19" x14ac:dyDescent="0.3">
      <c r="A7132" t="s">
        <v>6729</v>
      </c>
      <c r="B7132">
        <v>43207</v>
      </c>
      <c r="C7132">
        <v>43213</v>
      </c>
      <c r="D7132" t="s">
        <v>17</v>
      </c>
      <c r="E7132" t="s">
        <v>1242</v>
      </c>
      <c r="F7132" t="s">
        <v>30</v>
      </c>
      <c r="G7132" t="s">
        <v>20</v>
      </c>
      <c r="H7132" t="s">
        <v>901</v>
      </c>
      <c r="I7132" t="s">
        <v>420</v>
      </c>
      <c r="J7132" t="s">
        <v>60</v>
      </c>
      <c r="K7132" t="s">
        <v>24</v>
      </c>
      <c r="L7132" t="s">
        <v>33</v>
      </c>
      <c r="M7132" t="s">
        <v>469</v>
      </c>
      <c r="N7132" s="1">
        <v>21.594000000000001</v>
      </c>
      <c r="O7132">
        <v>2018</v>
      </c>
      <c r="P7132" t="s">
        <v>653</v>
      </c>
      <c r="Q7132" s="1">
        <v>3.964077152114339</v>
      </c>
      <c r="R7132" s="1">
        <f>train[[#This Row],[Sales]]-train[[#This Row],[Cost]]</f>
        <v>17.629922847885663</v>
      </c>
      <c r="S7132" s="2">
        <f>train[[#This Row],[Profit]]/train[[#This Row],[Sales]]</f>
        <v>0.81642691710130877</v>
      </c>
    </row>
    <row r="7133" spans="1:19" x14ac:dyDescent="0.3">
      <c r="A7133" t="s">
        <v>6729</v>
      </c>
      <c r="B7133">
        <v>43207</v>
      </c>
      <c r="C7133">
        <v>43213</v>
      </c>
      <c r="D7133" t="s">
        <v>17</v>
      </c>
      <c r="E7133" t="s">
        <v>1242</v>
      </c>
      <c r="F7133" t="s">
        <v>30</v>
      </c>
      <c r="G7133" t="s">
        <v>20</v>
      </c>
      <c r="H7133" t="s">
        <v>901</v>
      </c>
      <c r="I7133" t="s">
        <v>420</v>
      </c>
      <c r="J7133" t="s">
        <v>60</v>
      </c>
      <c r="K7133" t="s">
        <v>24</v>
      </c>
      <c r="L7133" t="s">
        <v>33</v>
      </c>
      <c r="M7133" t="s">
        <v>1376</v>
      </c>
      <c r="N7133" s="1">
        <v>8.9640000000000004</v>
      </c>
      <c r="O7133">
        <v>2018</v>
      </c>
      <c r="P7133" t="s">
        <v>653</v>
      </c>
      <c r="Q7133" s="1">
        <v>4.5382650576012633</v>
      </c>
      <c r="R7133" s="1">
        <f>train[[#This Row],[Sales]]-train[[#This Row],[Cost]]</f>
        <v>4.4257349423987371</v>
      </c>
      <c r="S7133" s="2">
        <f>train[[#This Row],[Profit]]/train[[#This Row],[Sales]]</f>
        <v>0.49372321981244277</v>
      </c>
    </row>
    <row r="7134" spans="1:19" x14ac:dyDescent="0.3">
      <c r="A7134" t="s">
        <v>6728</v>
      </c>
      <c r="B7134">
        <v>43207</v>
      </c>
      <c r="C7134">
        <v>43212</v>
      </c>
      <c r="D7134" t="s">
        <v>17</v>
      </c>
      <c r="E7134" t="s">
        <v>1245</v>
      </c>
      <c r="F7134" t="s">
        <v>19</v>
      </c>
      <c r="G7134" t="s">
        <v>20</v>
      </c>
      <c r="H7134" t="s">
        <v>58</v>
      </c>
      <c r="I7134" t="s">
        <v>59</v>
      </c>
      <c r="J7134" t="s">
        <v>60</v>
      </c>
      <c r="K7134" t="s">
        <v>24</v>
      </c>
      <c r="L7134" t="s">
        <v>37</v>
      </c>
      <c r="M7134" t="s">
        <v>3958</v>
      </c>
      <c r="N7134" s="1">
        <v>23.04</v>
      </c>
      <c r="O7134">
        <v>2018</v>
      </c>
      <c r="P7134" t="s">
        <v>653</v>
      </c>
      <c r="Q7134" s="1">
        <v>10.146887472269045</v>
      </c>
      <c r="R7134" s="1">
        <f>train[[#This Row],[Sales]]-train[[#This Row],[Cost]]</f>
        <v>12.893112527730954</v>
      </c>
      <c r="S7134" s="2">
        <f>train[[#This Row],[Profit]]/train[[#This Row],[Sales]]</f>
        <v>0.55959689790498934</v>
      </c>
    </row>
    <row r="7135" spans="1:19" x14ac:dyDescent="0.3">
      <c r="A7135" t="s">
        <v>6729</v>
      </c>
      <c r="B7135">
        <v>43207</v>
      </c>
      <c r="C7135">
        <v>43213</v>
      </c>
      <c r="D7135" t="s">
        <v>17</v>
      </c>
      <c r="E7135" t="s">
        <v>1242</v>
      </c>
      <c r="F7135" t="s">
        <v>30</v>
      </c>
      <c r="G7135" t="s">
        <v>20</v>
      </c>
      <c r="H7135" t="s">
        <v>901</v>
      </c>
      <c r="I7135" t="s">
        <v>420</v>
      </c>
      <c r="J7135" t="s">
        <v>60</v>
      </c>
      <c r="K7135" t="s">
        <v>51</v>
      </c>
      <c r="L7135" t="s">
        <v>448</v>
      </c>
      <c r="M7135" t="s">
        <v>1912</v>
      </c>
      <c r="N7135" s="1">
        <v>2549.9850000000001</v>
      </c>
      <c r="O7135">
        <v>2018</v>
      </c>
      <c r="P7135" t="s">
        <v>653</v>
      </c>
      <c r="Q7135" s="1">
        <v>422.34799941844153</v>
      </c>
      <c r="R7135" s="1">
        <f>train[[#This Row],[Sales]]-train[[#This Row],[Cost]]</f>
        <v>2127.6370005815588</v>
      </c>
      <c r="S7135" s="2">
        <f>train[[#This Row],[Profit]]/train[[#This Row],[Sales]]</f>
        <v>0.83437235928115605</v>
      </c>
    </row>
    <row r="7136" spans="1:19" x14ac:dyDescent="0.3">
      <c r="A7136" t="s">
        <v>6729</v>
      </c>
      <c r="B7136">
        <v>43207</v>
      </c>
      <c r="C7136">
        <v>43213</v>
      </c>
      <c r="D7136" t="s">
        <v>17</v>
      </c>
      <c r="E7136" t="s">
        <v>1242</v>
      </c>
      <c r="F7136" t="s">
        <v>30</v>
      </c>
      <c r="G7136" t="s">
        <v>20</v>
      </c>
      <c r="H7136" t="s">
        <v>901</v>
      </c>
      <c r="I7136" t="s">
        <v>420</v>
      </c>
      <c r="J7136" t="s">
        <v>60</v>
      </c>
      <c r="K7136" t="s">
        <v>24</v>
      </c>
      <c r="L7136" t="s">
        <v>33</v>
      </c>
      <c r="M7136" t="s">
        <v>472</v>
      </c>
      <c r="N7136" s="1">
        <v>12.03</v>
      </c>
      <c r="O7136">
        <v>2018</v>
      </c>
      <c r="P7136" t="s">
        <v>653</v>
      </c>
      <c r="Q7136" s="1">
        <v>4.4726073923186718</v>
      </c>
      <c r="R7136" s="1">
        <f>train[[#This Row],[Sales]]-train[[#This Row],[Cost]]</f>
        <v>7.5573926076813276</v>
      </c>
      <c r="S7136" s="2">
        <f>train[[#This Row],[Profit]]/train[[#This Row],[Sales]]</f>
        <v>0.62821218683967817</v>
      </c>
    </row>
    <row r="7137" spans="1:19" x14ac:dyDescent="0.3">
      <c r="A7137" t="s">
        <v>6728</v>
      </c>
      <c r="B7137">
        <v>43207</v>
      </c>
      <c r="C7137">
        <v>43212</v>
      </c>
      <c r="D7137" t="s">
        <v>17</v>
      </c>
      <c r="E7137" t="s">
        <v>1245</v>
      </c>
      <c r="F7137" t="s">
        <v>19</v>
      </c>
      <c r="G7137" t="s">
        <v>20</v>
      </c>
      <c r="H7137" t="s">
        <v>58</v>
      </c>
      <c r="I7137" t="s">
        <v>59</v>
      </c>
      <c r="J7137" t="s">
        <v>60</v>
      </c>
      <c r="K7137" t="s">
        <v>51</v>
      </c>
      <c r="L7137" t="s">
        <v>86</v>
      </c>
      <c r="M7137" t="s">
        <v>1915</v>
      </c>
      <c r="N7137" s="1">
        <v>274.89</v>
      </c>
      <c r="O7137">
        <v>2018</v>
      </c>
      <c r="P7137" t="s">
        <v>653</v>
      </c>
      <c r="Q7137" s="1">
        <v>31.90718302625012</v>
      </c>
      <c r="R7137" s="1">
        <f>train[[#This Row],[Sales]]-train[[#This Row],[Cost]]</f>
        <v>242.98281697374986</v>
      </c>
      <c r="S7137" s="2">
        <f>train[[#This Row],[Profit]]/train[[#This Row],[Sales]]</f>
        <v>0.88392745088489899</v>
      </c>
    </row>
    <row r="7138" spans="1:19" x14ac:dyDescent="0.3">
      <c r="A7138" t="s">
        <v>6728</v>
      </c>
      <c r="B7138">
        <v>43207</v>
      </c>
      <c r="C7138">
        <v>43212</v>
      </c>
      <c r="D7138" t="s">
        <v>17</v>
      </c>
      <c r="E7138" t="s">
        <v>1245</v>
      </c>
      <c r="F7138" t="s">
        <v>19</v>
      </c>
      <c r="G7138" t="s">
        <v>20</v>
      </c>
      <c r="H7138" t="s">
        <v>58</v>
      </c>
      <c r="I7138" t="s">
        <v>59</v>
      </c>
      <c r="J7138" t="s">
        <v>60</v>
      </c>
      <c r="K7138" t="s">
        <v>24</v>
      </c>
      <c r="L7138" t="s">
        <v>75</v>
      </c>
      <c r="M7138" t="s">
        <v>432</v>
      </c>
      <c r="N7138" s="1">
        <v>10.9</v>
      </c>
      <c r="O7138">
        <v>2018</v>
      </c>
      <c r="P7138" t="s">
        <v>653</v>
      </c>
      <c r="Q7138" s="1">
        <v>5.3758992805293024</v>
      </c>
      <c r="R7138" s="1">
        <f>train[[#This Row],[Sales]]-train[[#This Row],[Cost]]</f>
        <v>5.5241007194706979</v>
      </c>
      <c r="S7138" s="2">
        <f>train[[#This Row],[Profit]]/train[[#This Row],[Sales]]</f>
        <v>0.50679823114410072</v>
      </c>
    </row>
    <row r="7139" spans="1:19" x14ac:dyDescent="0.3">
      <c r="A7139" t="s">
        <v>6728</v>
      </c>
      <c r="B7139">
        <v>43207</v>
      </c>
      <c r="C7139">
        <v>43212</v>
      </c>
      <c r="D7139" t="s">
        <v>17</v>
      </c>
      <c r="E7139" t="s">
        <v>1245</v>
      </c>
      <c r="F7139" t="s">
        <v>19</v>
      </c>
      <c r="G7139" t="s">
        <v>20</v>
      </c>
      <c r="H7139" t="s">
        <v>58</v>
      </c>
      <c r="I7139" t="s">
        <v>59</v>
      </c>
      <c r="J7139" t="s">
        <v>60</v>
      </c>
      <c r="K7139" t="s">
        <v>24</v>
      </c>
      <c r="L7139" t="s">
        <v>37</v>
      </c>
      <c r="M7139" t="s">
        <v>6270</v>
      </c>
      <c r="N7139" s="1">
        <v>7.38</v>
      </c>
      <c r="O7139">
        <v>2018</v>
      </c>
      <c r="P7139" t="s">
        <v>653</v>
      </c>
      <c r="Q7139" s="1">
        <v>2.351634974443976</v>
      </c>
      <c r="R7139" s="1">
        <f>train[[#This Row],[Sales]]-train[[#This Row],[Cost]]</f>
        <v>5.0283650255560239</v>
      </c>
      <c r="S7139" s="2">
        <f>train[[#This Row],[Profit]]/train[[#This Row],[Sales]]</f>
        <v>0.68135027446558594</v>
      </c>
    </row>
    <row r="7140" spans="1:19" x14ac:dyDescent="0.3">
      <c r="A7140" t="s">
        <v>6728</v>
      </c>
      <c r="B7140">
        <v>43207</v>
      </c>
      <c r="C7140">
        <v>43212</v>
      </c>
      <c r="D7140" t="s">
        <v>17</v>
      </c>
      <c r="E7140" t="s">
        <v>1245</v>
      </c>
      <c r="F7140" t="s">
        <v>19</v>
      </c>
      <c r="G7140" t="s">
        <v>20</v>
      </c>
      <c r="H7140" t="s">
        <v>58</v>
      </c>
      <c r="I7140" t="s">
        <v>59</v>
      </c>
      <c r="J7140" t="s">
        <v>60</v>
      </c>
      <c r="K7140" t="s">
        <v>24</v>
      </c>
      <c r="L7140" t="s">
        <v>25</v>
      </c>
      <c r="M7140" t="s">
        <v>5586</v>
      </c>
      <c r="N7140" s="1">
        <v>28.14</v>
      </c>
      <c r="O7140">
        <v>2018</v>
      </c>
      <c r="P7140" t="s">
        <v>653</v>
      </c>
      <c r="Q7140" s="1">
        <v>12.893963995354079</v>
      </c>
      <c r="R7140" s="1">
        <f>train[[#This Row],[Sales]]-train[[#This Row],[Cost]]</f>
        <v>15.246036004645921</v>
      </c>
      <c r="S7140" s="2">
        <f>train[[#This Row],[Profit]]/train[[#This Row],[Sales]]</f>
        <v>0.54179232425891688</v>
      </c>
    </row>
    <row r="7141" spans="1:19" x14ac:dyDescent="0.3">
      <c r="A7141" t="s">
        <v>6734</v>
      </c>
      <c r="B7141">
        <v>43210</v>
      </c>
      <c r="C7141">
        <v>43214</v>
      </c>
      <c r="D7141" t="s">
        <v>17</v>
      </c>
      <c r="E7141" t="s">
        <v>596</v>
      </c>
      <c r="F7141" t="s">
        <v>19</v>
      </c>
      <c r="G7141" t="s">
        <v>20</v>
      </c>
      <c r="H7141" t="s">
        <v>218</v>
      </c>
      <c r="I7141" t="s">
        <v>164</v>
      </c>
      <c r="J7141" t="s">
        <v>23</v>
      </c>
      <c r="K7141" t="s">
        <v>24</v>
      </c>
      <c r="L7141" t="s">
        <v>33</v>
      </c>
      <c r="M7141" t="s">
        <v>2487</v>
      </c>
      <c r="N7141" s="1">
        <v>36.56</v>
      </c>
      <c r="O7141">
        <v>2018</v>
      </c>
      <c r="P7141" t="s">
        <v>653</v>
      </c>
      <c r="Q7141" s="1">
        <v>14.635942848045147</v>
      </c>
      <c r="R7141" s="1">
        <f>train[[#This Row],[Sales]]-train[[#This Row],[Cost]]</f>
        <v>21.924057151954855</v>
      </c>
      <c r="S7141" s="2">
        <f>train[[#This Row],[Profit]]/train[[#This Row],[Sales]]</f>
        <v>0.59967333566616121</v>
      </c>
    </row>
    <row r="7142" spans="1:19" x14ac:dyDescent="0.3">
      <c r="A7142" t="s">
        <v>6733</v>
      </c>
      <c r="B7142">
        <v>43210</v>
      </c>
      <c r="C7142">
        <v>43214</v>
      </c>
      <c r="D7142" t="s">
        <v>17</v>
      </c>
      <c r="E7142" t="s">
        <v>3189</v>
      </c>
      <c r="F7142" t="s">
        <v>19</v>
      </c>
      <c r="G7142" t="s">
        <v>20</v>
      </c>
      <c r="H7142" t="s">
        <v>309</v>
      </c>
      <c r="I7142" t="s">
        <v>32</v>
      </c>
      <c r="J7142" t="s">
        <v>23</v>
      </c>
      <c r="K7142" t="s">
        <v>62</v>
      </c>
      <c r="L7142" t="s">
        <v>63</v>
      </c>
      <c r="M7142" t="s">
        <v>813</v>
      </c>
      <c r="N7142" s="1">
        <v>317.05799999999999</v>
      </c>
      <c r="O7142">
        <v>2018</v>
      </c>
      <c r="P7142" t="s">
        <v>653</v>
      </c>
      <c r="Q7142" s="1">
        <v>88.755855554020371</v>
      </c>
      <c r="R7142" s="1">
        <f>train[[#This Row],[Sales]]-train[[#This Row],[Cost]]</f>
        <v>228.30214444597962</v>
      </c>
      <c r="S7142" s="2">
        <f>train[[#This Row],[Profit]]/train[[#This Row],[Sales]]</f>
        <v>0.7200642924826991</v>
      </c>
    </row>
    <row r="7143" spans="1:19" x14ac:dyDescent="0.3">
      <c r="A7143" t="s">
        <v>6732</v>
      </c>
      <c r="B7143">
        <v>43210</v>
      </c>
      <c r="C7143">
        <v>43213</v>
      </c>
      <c r="D7143" t="s">
        <v>68</v>
      </c>
      <c r="E7143" t="s">
        <v>5204</v>
      </c>
      <c r="F7143" t="s">
        <v>70</v>
      </c>
      <c r="G7143" t="s">
        <v>20</v>
      </c>
      <c r="H7143" t="s">
        <v>41</v>
      </c>
      <c r="I7143" t="s">
        <v>42</v>
      </c>
      <c r="J7143" t="s">
        <v>43</v>
      </c>
      <c r="K7143" t="s">
        <v>24</v>
      </c>
      <c r="L7143" t="s">
        <v>35</v>
      </c>
      <c r="M7143" t="s">
        <v>2288</v>
      </c>
      <c r="N7143" s="1">
        <v>51.335999999999999</v>
      </c>
      <c r="O7143">
        <v>2018</v>
      </c>
      <c r="P7143" t="s">
        <v>653</v>
      </c>
      <c r="Q7143" s="1">
        <v>11.197198251494843</v>
      </c>
      <c r="R7143" s="1">
        <f>train[[#This Row],[Sales]]-train[[#This Row],[Cost]]</f>
        <v>40.138801748505159</v>
      </c>
      <c r="S7143" s="2">
        <f>train[[#This Row],[Profit]]/train[[#This Row],[Sales]]</f>
        <v>0.78188409203103393</v>
      </c>
    </row>
    <row r="7144" spans="1:19" x14ac:dyDescent="0.3">
      <c r="A7144" t="s">
        <v>6732</v>
      </c>
      <c r="B7144">
        <v>43210</v>
      </c>
      <c r="C7144">
        <v>43213</v>
      </c>
      <c r="D7144" t="s">
        <v>68</v>
      </c>
      <c r="E7144" t="s">
        <v>5204</v>
      </c>
      <c r="F7144" t="s">
        <v>70</v>
      </c>
      <c r="G7144" t="s">
        <v>20</v>
      </c>
      <c r="H7144" t="s">
        <v>41</v>
      </c>
      <c r="I7144" t="s">
        <v>42</v>
      </c>
      <c r="J7144" t="s">
        <v>43</v>
      </c>
      <c r="K7144" t="s">
        <v>62</v>
      </c>
      <c r="L7144" t="s">
        <v>81</v>
      </c>
      <c r="M7144" t="s">
        <v>2112</v>
      </c>
      <c r="N7144" s="1">
        <v>51.968000000000004</v>
      </c>
      <c r="O7144">
        <v>2018</v>
      </c>
      <c r="P7144" t="s">
        <v>653</v>
      </c>
      <c r="Q7144" s="1">
        <v>6.6365344265339612</v>
      </c>
      <c r="R7144" s="1">
        <f>train[[#This Row],[Sales]]-train[[#This Row],[Cost]]</f>
        <v>45.331465573466041</v>
      </c>
      <c r="S7144" s="2">
        <f>train[[#This Row],[Profit]]/train[[#This Row],[Sales]]</f>
        <v>0.87229575072094434</v>
      </c>
    </row>
    <row r="7145" spans="1:19" x14ac:dyDescent="0.3">
      <c r="A7145" t="s">
        <v>6734</v>
      </c>
      <c r="B7145">
        <v>43210</v>
      </c>
      <c r="C7145">
        <v>43214</v>
      </c>
      <c r="D7145" t="s">
        <v>17</v>
      </c>
      <c r="E7145" t="s">
        <v>596</v>
      </c>
      <c r="F7145" t="s">
        <v>19</v>
      </c>
      <c r="G7145" t="s">
        <v>20</v>
      </c>
      <c r="H7145" t="s">
        <v>218</v>
      </c>
      <c r="I7145" t="s">
        <v>164</v>
      </c>
      <c r="J7145" t="s">
        <v>23</v>
      </c>
      <c r="K7145" t="s">
        <v>24</v>
      </c>
      <c r="L7145" t="s">
        <v>33</v>
      </c>
      <c r="M7145" t="s">
        <v>1718</v>
      </c>
      <c r="N7145" s="1">
        <v>146.86000000000001</v>
      </c>
      <c r="O7145">
        <v>2018</v>
      </c>
      <c r="P7145" t="s">
        <v>653</v>
      </c>
      <c r="Q7145" s="1">
        <v>5.1053405940393661</v>
      </c>
      <c r="R7145" s="1">
        <f>train[[#This Row],[Sales]]-train[[#This Row],[Cost]]</f>
        <v>141.75465940596064</v>
      </c>
      <c r="S7145" s="2">
        <f>train[[#This Row],[Profit]]/train[[#This Row],[Sales]]</f>
        <v>0.96523668395724249</v>
      </c>
    </row>
    <row r="7146" spans="1:19" x14ac:dyDescent="0.3">
      <c r="A7146" t="s">
        <v>6733</v>
      </c>
      <c r="B7146">
        <v>43210</v>
      </c>
      <c r="C7146">
        <v>43214</v>
      </c>
      <c r="D7146" t="s">
        <v>17</v>
      </c>
      <c r="E7146" t="s">
        <v>3189</v>
      </c>
      <c r="F7146" t="s">
        <v>19</v>
      </c>
      <c r="G7146" t="s">
        <v>20</v>
      </c>
      <c r="H7146" t="s">
        <v>309</v>
      </c>
      <c r="I7146" t="s">
        <v>32</v>
      </c>
      <c r="J7146" t="s">
        <v>23</v>
      </c>
      <c r="K7146" t="s">
        <v>62</v>
      </c>
      <c r="L7146" t="s">
        <v>81</v>
      </c>
      <c r="M7146" t="s">
        <v>1815</v>
      </c>
      <c r="N7146" s="1">
        <v>14.56</v>
      </c>
      <c r="O7146">
        <v>2018</v>
      </c>
      <c r="P7146" t="s">
        <v>653</v>
      </c>
      <c r="Q7146" s="1">
        <v>6.9849163632546016</v>
      </c>
      <c r="R7146" s="1">
        <f>train[[#This Row],[Sales]]-train[[#This Row],[Cost]]</f>
        <v>7.5750836367453989</v>
      </c>
      <c r="S7146" s="2">
        <f>train[[#This Row],[Profit]]/train[[#This Row],[Sales]]</f>
        <v>0.52026673329295325</v>
      </c>
    </row>
    <row r="7147" spans="1:19" x14ac:dyDescent="0.3">
      <c r="A7147" t="s">
        <v>6732</v>
      </c>
      <c r="B7147">
        <v>43210</v>
      </c>
      <c r="C7147">
        <v>43213</v>
      </c>
      <c r="D7147" t="s">
        <v>68</v>
      </c>
      <c r="E7147" t="s">
        <v>5204</v>
      </c>
      <c r="F7147" t="s">
        <v>70</v>
      </c>
      <c r="G7147" t="s">
        <v>20</v>
      </c>
      <c r="H7147" t="s">
        <v>41</v>
      </c>
      <c r="I7147" t="s">
        <v>42</v>
      </c>
      <c r="J7147" t="s">
        <v>43</v>
      </c>
      <c r="K7147" t="s">
        <v>62</v>
      </c>
      <c r="L7147" t="s">
        <v>81</v>
      </c>
      <c r="M7147" t="s">
        <v>2039</v>
      </c>
      <c r="N7147" s="1">
        <v>42.408000000000001</v>
      </c>
      <c r="O7147">
        <v>2018</v>
      </c>
      <c r="P7147" t="s">
        <v>653</v>
      </c>
      <c r="Q7147" s="1">
        <v>13.729481656574741</v>
      </c>
      <c r="R7147" s="1">
        <f>train[[#This Row],[Sales]]-train[[#This Row],[Cost]]</f>
        <v>28.67851834342526</v>
      </c>
      <c r="S7147" s="2">
        <f>train[[#This Row],[Profit]]/train[[#This Row],[Sales]]</f>
        <v>0.67625255478742829</v>
      </c>
    </row>
    <row r="7148" spans="1:19" x14ac:dyDescent="0.3">
      <c r="A7148" t="s">
        <v>6732</v>
      </c>
      <c r="B7148">
        <v>43210</v>
      </c>
      <c r="C7148">
        <v>43213</v>
      </c>
      <c r="D7148" t="s">
        <v>68</v>
      </c>
      <c r="E7148" t="s">
        <v>5204</v>
      </c>
      <c r="F7148" t="s">
        <v>70</v>
      </c>
      <c r="G7148" t="s">
        <v>20</v>
      </c>
      <c r="H7148" t="s">
        <v>41</v>
      </c>
      <c r="I7148" t="s">
        <v>42</v>
      </c>
      <c r="J7148" t="s">
        <v>43</v>
      </c>
      <c r="K7148" t="s">
        <v>24</v>
      </c>
      <c r="L7148" t="s">
        <v>35</v>
      </c>
      <c r="M7148" t="s">
        <v>3313</v>
      </c>
      <c r="N7148" s="1">
        <v>332.70400000000001</v>
      </c>
      <c r="O7148">
        <v>2018</v>
      </c>
      <c r="P7148" t="s">
        <v>653</v>
      </c>
      <c r="Q7148" s="1">
        <v>79.311631179148449</v>
      </c>
      <c r="R7148" s="1">
        <f>train[[#This Row],[Sales]]-train[[#This Row],[Cost]]</f>
        <v>253.39236882085157</v>
      </c>
      <c r="S7148" s="2">
        <f>train[[#This Row],[Profit]]/train[[#This Row],[Sales]]</f>
        <v>0.76161503564986166</v>
      </c>
    </row>
    <row r="7149" spans="1:19" x14ac:dyDescent="0.3">
      <c r="A7149" t="s">
        <v>6733</v>
      </c>
      <c r="B7149">
        <v>43210</v>
      </c>
      <c r="C7149">
        <v>43214</v>
      </c>
      <c r="D7149" t="s">
        <v>17</v>
      </c>
      <c r="E7149" t="s">
        <v>3189</v>
      </c>
      <c r="F7149" t="s">
        <v>19</v>
      </c>
      <c r="G7149" t="s">
        <v>20</v>
      </c>
      <c r="H7149" t="s">
        <v>309</v>
      </c>
      <c r="I7149" t="s">
        <v>32</v>
      </c>
      <c r="J7149" t="s">
        <v>23</v>
      </c>
      <c r="K7149" t="s">
        <v>24</v>
      </c>
      <c r="L7149" t="s">
        <v>44</v>
      </c>
      <c r="M7149" t="s">
        <v>2416</v>
      </c>
      <c r="N7149" s="1">
        <v>15.76</v>
      </c>
      <c r="O7149">
        <v>2018</v>
      </c>
      <c r="P7149" t="s">
        <v>653</v>
      </c>
      <c r="Q7149" s="1">
        <v>1.0116249378499824</v>
      </c>
      <c r="R7149" s="1">
        <f>train[[#This Row],[Sales]]-train[[#This Row],[Cost]]</f>
        <v>14.748375062150018</v>
      </c>
      <c r="S7149" s="2">
        <f>train[[#This Row],[Profit]]/train[[#This Row],[Sales]]</f>
        <v>0.93581060039022956</v>
      </c>
    </row>
    <row r="7150" spans="1:19" x14ac:dyDescent="0.3">
      <c r="A7150" t="s">
        <v>6735</v>
      </c>
      <c r="B7150">
        <v>43210</v>
      </c>
      <c r="C7150">
        <v>43216</v>
      </c>
      <c r="D7150" t="s">
        <v>17</v>
      </c>
      <c r="E7150" t="s">
        <v>4134</v>
      </c>
      <c r="F7150" t="s">
        <v>30</v>
      </c>
      <c r="G7150" t="s">
        <v>20</v>
      </c>
      <c r="H7150" t="s">
        <v>309</v>
      </c>
      <c r="I7150" t="s">
        <v>32</v>
      </c>
      <c r="J7150" t="s">
        <v>23</v>
      </c>
      <c r="K7150" t="s">
        <v>62</v>
      </c>
      <c r="L7150" t="s">
        <v>81</v>
      </c>
      <c r="M7150" t="s">
        <v>513</v>
      </c>
      <c r="N7150" s="1">
        <v>44.4</v>
      </c>
      <c r="O7150">
        <v>2018</v>
      </c>
      <c r="P7150" t="s">
        <v>653</v>
      </c>
      <c r="Q7150" s="1">
        <v>22.349981678426833</v>
      </c>
      <c r="R7150" s="1">
        <f>train[[#This Row],[Sales]]-train[[#This Row],[Cost]]</f>
        <v>22.050018321573166</v>
      </c>
      <c r="S7150" s="2">
        <f>train[[#This Row],[Profit]]/train[[#This Row],[Sales]]</f>
        <v>0.49662203426966589</v>
      </c>
    </row>
    <row r="7151" spans="1:19" x14ac:dyDescent="0.3">
      <c r="A7151" t="s">
        <v>6738</v>
      </c>
      <c r="B7151">
        <v>43211</v>
      </c>
      <c r="C7151">
        <v>43217</v>
      </c>
      <c r="D7151" t="s">
        <v>17</v>
      </c>
      <c r="E7151" t="s">
        <v>1086</v>
      </c>
      <c r="F7151" t="s">
        <v>19</v>
      </c>
      <c r="G7151" t="s">
        <v>20</v>
      </c>
      <c r="H7151" t="s">
        <v>21</v>
      </c>
      <c r="I7151" t="s">
        <v>22</v>
      </c>
      <c r="J7151" t="s">
        <v>23</v>
      </c>
      <c r="K7151" t="s">
        <v>24</v>
      </c>
      <c r="L7151" t="s">
        <v>33</v>
      </c>
      <c r="M7151" t="s">
        <v>679</v>
      </c>
      <c r="N7151" s="1">
        <v>2.694</v>
      </c>
      <c r="O7151">
        <v>2018</v>
      </c>
      <c r="P7151" t="s">
        <v>653</v>
      </c>
      <c r="Q7151" s="1">
        <v>1.3877484795653958</v>
      </c>
      <c r="R7151" s="1">
        <f>train[[#This Row],[Sales]]-train[[#This Row],[Cost]]</f>
        <v>1.3062515204346041</v>
      </c>
      <c r="S7151" s="2">
        <f>train[[#This Row],[Profit]]/train[[#This Row],[Sales]]</f>
        <v>0.48487435799354273</v>
      </c>
    </row>
    <row r="7152" spans="1:19" x14ac:dyDescent="0.3">
      <c r="A7152" t="s">
        <v>6738</v>
      </c>
      <c r="B7152">
        <v>43211</v>
      </c>
      <c r="C7152">
        <v>43217</v>
      </c>
      <c r="D7152" t="s">
        <v>17</v>
      </c>
      <c r="E7152" t="s">
        <v>1086</v>
      </c>
      <c r="F7152" t="s">
        <v>19</v>
      </c>
      <c r="G7152" t="s">
        <v>20</v>
      </c>
      <c r="H7152" t="s">
        <v>21</v>
      </c>
      <c r="I7152" t="s">
        <v>22</v>
      </c>
      <c r="J7152" t="s">
        <v>23</v>
      </c>
      <c r="K7152" t="s">
        <v>24</v>
      </c>
      <c r="L7152" t="s">
        <v>33</v>
      </c>
      <c r="M7152" t="s">
        <v>2691</v>
      </c>
      <c r="N7152" s="1">
        <v>2.9340000000000002</v>
      </c>
      <c r="O7152">
        <v>2018</v>
      </c>
      <c r="P7152" t="s">
        <v>653</v>
      </c>
      <c r="Q7152" s="1">
        <v>1.3963285558433201</v>
      </c>
      <c r="R7152" s="1">
        <f>train[[#This Row],[Sales]]-train[[#This Row],[Cost]]</f>
        <v>1.5376714441566801</v>
      </c>
      <c r="S7152" s="2">
        <f>train[[#This Row],[Profit]]/train[[#This Row],[Sales]]</f>
        <v>0.52408706344808453</v>
      </c>
    </row>
    <row r="7153" spans="1:19" x14ac:dyDescent="0.3">
      <c r="A7153" t="s">
        <v>6736</v>
      </c>
      <c r="B7153">
        <v>43211</v>
      </c>
      <c r="C7153">
        <v>43213</v>
      </c>
      <c r="D7153" t="s">
        <v>68</v>
      </c>
      <c r="E7153" t="s">
        <v>5031</v>
      </c>
      <c r="F7153" t="s">
        <v>19</v>
      </c>
      <c r="G7153" t="s">
        <v>20</v>
      </c>
      <c r="H7153" t="s">
        <v>797</v>
      </c>
      <c r="I7153" t="s">
        <v>798</v>
      </c>
      <c r="J7153" t="s">
        <v>43</v>
      </c>
      <c r="K7153" t="s">
        <v>62</v>
      </c>
      <c r="L7153" t="s">
        <v>63</v>
      </c>
      <c r="M7153" t="s">
        <v>3097</v>
      </c>
      <c r="N7153" s="1">
        <v>908.82</v>
      </c>
      <c r="O7153">
        <v>2018</v>
      </c>
      <c r="P7153" t="s">
        <v>653</v>
      </c>
      <c r="Q7153" s="1">
        <v>161.15447733956404</v>
      </c>
      <c r="R7153" s="1">
        <f>train[[#This Row],[Sales]]-train[[#This Row],[Cost]]</f>
        <v>747.66552266043595</v>
      </c>
      <c r="S7153" s="2">
        <f>train[[#This Row],[Profit]]/train[[#This Row],[Sales]]</f>
        <v>0.82267723274183657</v>
      </c>
    </row>
    <row r="7154" spans="1:19" x14ac:dyDescent="0.3">
      <c r="A7154" t="s">
        <v>6737</v>
      </c>
      <c r="B7154">
        <v>43211</v>
      </c>
      <c r="C7154">
        <v>43215</v>
      </c>
      <c r="D7154" t="s">
        <v>56</v>
      </c>
      <c r="E7154" t="s">
        <v>1831</v>
      </c>
      <c r="F7154" t="s">
        <v>19</v>
      </c>
      <c r="G7154" t="s">
        <v>20</v>
      </c>
      <c r="H7154" t="s">
        <v>21</v>
      </c>
      <c r="I7154" t="s">
        <v>22</v>
      </c>
      <c r="J7154" t="s">
        <v>23</v>
      </c>
      <c r="K7154" t="s">
        <v>24</v>
      </c>
      <c r="L7154" t="s">
        <v>144</v>
      </c>
      <c r="M7154" t="s">
        <v>3793</v>
      </c>
      <c r="N7154" s="1">
        <v>97.263999999999996</v>
      </c>
      <c r="O7154">
        <v>2018</v>
      </c>
      <c r="P7154" t="s">
        <v>653</v>
      </c>
      <c r="Q7154" s="1">
        <v>23.431730973396771</v>
      </c>
      <c r="R7154" s="1">
        <f>train[[#This Row],[Sales]]-train[[#This Row],[Cost]]</f>
        <v>73.832269026603228</v>
      </c>
      <c r="S7154" s="2">
        <f>train[[#This Row],[Profit]]/train[[#This Row],[Sales]]</f>
        <v>0.75909143184120775</v>
      </c>
    </row>
    <row r="7155" spans="1:19" x14ac:dyDescent="0.3">
      <c r="A7155" t="s">
        <v>6740</v>
      </c>
      <c r="B7155">
        <v>43211</v>
      </c>
      <c r="C7155">
        <v>43213</v>
      </c>
      <c r="D7155" t="s">
        <v>68</v>
      </c>
      <c r="E7155" t="s">
        <v>2818</v>
      </c>
      <c r="F7155" t="s">
        <v>70</v>
      </c>
      <c r="G7155" t="s">
        <v>20</v>
      </c>
      <c r="H7155" t="s">
        <v>21</v>
      </c>
      <c r="I7155" t="s">
        <v>22</v>
      </c>
      <c r="J7155" t="s">
        <v>23</v>
      </c>
      <c r="K7155" t="s">
        <v>24</v>
      </c>
      <c r="L7155" t="s">
        <v>25</v>
      </c>
      <c r="M7155" t="s">
        <v>5318</v>
      </c>
      <c r="N7155" s="1">
        <v>20.736000000000001</v>
      </c>
      <c r="O7155">
        <v>2018</v>
      </c>
      <c r="P7155" t="s">
        <v>653</v>
      </c>
      <c r="Q7155" s="1">
        <v>5.8433497959616219</v>
      </c>
      <c r="R7155" s="1">
        <f>train[[#This Row],[Sales]]-train[[#This Row],[Cost]]</f>
        <v>14.892650204038379</v>
      </c>
      <c r="S7155" s="2">
        <f>train[[#This Row],[Profit]]/train[[#This Row],[Sales]]</f>
        <v>0.71820265258672733</v>
      </c>
    </row>
    <row r="7156" spans="1:19" x14ac:dyDescent="0.3">
      <c r="A7156" t="s">
        <v>6739</v>
      </c>
      <c r="B7156">
        <v>43211</v>
      </c>
      <c r="C7156">
        <v>43214</v>
      </c>
      <c r="D7156" t="s">
        <v>68</v>
      </c>
      <c r="E7156" t="s">
        <v>3924</v>
      </c>
      <c r="F7156" t="s">
        <v>19</v>
      </c>
      <c r="G7156" t="s">
        <v>20</v>
      </c>
      <c r="H7156" t="s">
        <v>242</v>
      </c>
      <c r="I7156" t="s">
        <v>243</v>
      </c>
      <c r="J7156" t="s">
        <v>60</v>
      </c>
      <c r="K7156" t="s">
        <v>62</v>
      </c>
      <c r="L7156" t="s">
        <v>81</v>
      </c>
      <c r="M7156" t="s">
        <v>3391</v>
      </c>
      <c r="N7156" s="1">
        <v>162.6</v>
      </c>
      <c r="O7156">
        <v>2018</v>
      </c>
      <c r="P7156" t="s">
        <v>653</v>
      </c>
      <c r="Q7156" s="1">
        <v>69.096771646228234</v>
      </c>
      <c r="R7156" s="1">
        <f>train[[#This Row],[Sales]]-train[[#This Row],[Cost]]</f>
        <v>93.50322835377176</v>
      </c>
      <c r="S7156" s="2">
        <f>train[[#This Row],[Profit]]/train[[#This Row],[Sales]]</f>
        <v>0.5750506048817452</v>
      </c>
    </row>
    <row r="7157" spans="1:19" x14ac:dyDescent="0.3">
      <c r="A7157" t="s">
        <v>6740</v>
      </c>
      <c r="B7157">
        <v>43211</v>
      </c>
      <c r="C7157">
        <v>43213</v>
      </c>
      <c r="D7157" t="s">
        <v>68</v>
      </c>
      <c r="E7157" t="s">
        <v>2818</v>
      </c>
      <c r="F7157" t="s">
        <v>70</v>
      </c>
      <c r="G7157" t="s">
        <v>20</v>
      </c>
      <c r="H7157" t="s">
        <v>21</v>
      </c>
      <c r="I7157" t="s">
        <v>22</v>
      </c>
      <c r="J7157" t="s">
        <v>23</v>
      </c>
      <c r="K7157" t="s">
        <v>51</v>
      </c>
      <c r="L7157" t="s">
        <v>86</v>
      </c>
      <c r="M7157" t="s">
        <v>4056</v>
      </c>
      <c r="N7157" s="1">
        <v>47.975999999999999</v>
      </c>
      <c r="O7157">
        <v>2018</v>
      </c>
      <c r="P7157" t="s">
        <v>653</v>
      </c>
      <c r="Q7157" s="1">
        <v>18.57637241856489</v>
      </c>
      <c r="R7157" s="1">
        <f>train[[#This Row],[Sales]]-train[[#This Row],[Cost]]</f>
        <v>29.399627581435109</v>
      </c>
      <c r="S7157" s="2">
        <f>train[[#This Row],[Profit]]/train[[#This Row],[Sales]]</f>
        <v>0.61279864060019817</v>
      </c>
    </row>
    <row r="7158" spans="1:19" x14ac:dyDescent="0.3">
      <c r="A7158" t="s">
        <v>6739</v>
      </c>
      <c r="B7158">
        <v>43211</v>
      </c>
      <c r="C7158">
        <v>43214</v>
      </c>
      <c r="D7158" t="s">
        <v>68</v>
      </c>
      <c r="E7158" t="s">
        <v>3924</v>
      </c>
      <c r="F7158" t="s">
        <v>19</v>
      </c>
      <c r="G7158" t="s">
        <v>20</v>
      </c>
      <c r="H7158" t="s">
        <v>242</v>
      </c>
      <c r="I7158" t="s">
        <v>243</v>
      </c>
      <c r="J7158" t="s">
        <v>60</v>
      </c>
      <c r="K7158" t="s">
        <v>51</v>
      </c>
      <c r="L7158" t="s">
        <v>86</v>
      </c>
      <c r="M7158" t="s">
        <v>4268</v>
      </c>
      <c r="N7158" s="1">
        <v>11.54</v>
      </c>
      <c r="O7158">
        <v>2018</v>
      </c>
      <c r="P7158" t="s">
        <v>653</v>
      </c>
      <c r="Q7158" s="1">
        <v>1.9188990482922048</v>
      </c>
      <c r="R7158" s="1">
        <f>train[[#This Row],[Sales]]-train[[#This Row],[Cost]]</f>
        <v>9.6211009517077937</v>
      </c>
      <c r="S7158" s="2">
        <f>train[[#This Row],[Profit]]/train[[#This Row],[Sales]]</f>
        <v>0.83371758680310182</v>
      </c>
    </row>
    <row r="7159" spans="1:19" x14ac:dyDescent="0.3">
      <c r="A7159" t="s">
        <v>6742</v>
      </c>
      <c r="B7159">
        <v>43212</v>
      </c>
      <c r="C7159">
        <v>43216</v>
      </c>
      <c r="D7159" t="s">
        <v>17</v>
      </c>
      <c r="E7159" t="s">
        <v>4091</v>
      </c>
      <c r="F7159" t="s">
        <v>30</v>
      </c>
      <c r="G7159" t="s">
        <v>20</v>
      </c>
      <c r="H7159" t="s">
        <v>41</v>
      </c>
      <c r="I7159" t="s">
        <v>42</v>
      </c>
      <c r="J7159" t="s">
        <v>43</v>
      </c>
      <c r="K7159" t="s">
        <v>62</v>
      </c>
      <c r="L7159" t="s">
        <v>81</v>
      </c>
      <c r="M7159" t="s">
        <v>3931</v>
      </c>
      <c r="N7159" s="1">
        <v>254.352</v>
      </c>
      <c r="O7159">
        <v>2018</v>
      </c>
      <c r="P7159" t="s">
        <v>653</v>
      </c>
      <c r="Q7159" s="1">
        <v>18.825296968310351</v>
      </c>
      <c r="R7159" s="1">
        <f>train[[#This Row],[Sales]]-train[[#This Row],[Cost]]</f>
        <v>235.52670303168966</v>
      </c>
      <c r="S7159" s="2">
        <f>train[[#This Row],[Profit]]/train[[#This Row],[Sales]]</f>
        <v>0.92598722648805454</v>
      </c>
    </row>
    <row r="7160" spans="1:19" x14ac:dyDescent="0.3">
      <c r="A7160" t="s">
        <v>6743</v>
      </c>
      <c r="B7160">
        <v>43212</v>
      </c>
      <c r="C7160">
        <v>43214</v>
      </c>
      <c r="D7160" t="s">
        <v>68</v>
      </c>
      <c r="E7160" t="s">
        <v>544</v>
      </c>
      <c r="F7160" t="s">
        <v>19</v>
      </c>
      <c r="G7160" t="s">
        <v>20</v>
      </c>
      <c r="H7160" t="s">
        <v>123</v>
      </c>
      <c r="I7160" t="s">
        <v>59</v>
      </c>
      <c r="J7160" t="s">
        <v>60</v>
      </c>
      <c r="K7160" t="s">
        <v>62</v>
      </c>
      <c r="L7160" t="s">
        <v>81</v>
      </c>
      <c r="M7160" t="s">
        <v>3735</v>
      </c>
      <c r="N7160" s="1">
        <v>18.28</v>
      </c>
      <c r="O7160">
        <v>2018</v>
      </c>
      <c r="P7160" t="s">
        <v>653</v>
      </c>
      <c r="Q7160" s="1">
        <v>4.4177949692162919</v>
      </c>
      <c r="R7160" s="1">
        <f>train[[#This Row],[Sales]]-train[[#This Row],[Cost]]</f>
        <v>13.862205030783709</v>
      </c>
      <c r="S7160" s="2">
        <f>train[[#This Row],[Profit]]/train[[#This Row],[Sales]]</f>
        <v>0.75832631459429478</v>
      </c>
    </row>
    <row r="7161" spans="1:19" x14ac:dyDescent="0.3">
      <c r="A7161" t="s">
        <v>6741</v>
      </c>
      <c r="B7161">
        <v>43212</v>
      </c>
      <c r="C7161">
        <v>43216</v>
      </c>
      <c r="D7161" t="s">
        <v>17</v>
      </c>
      <c r="E7161" t="s">
        <v>3763</v>
      </c>
      <c r="F7161" t="s">
        <v>19</v>
      </c>
      <c r="G7161" t="s">
        <v>20</v>
      </c>
      <c r="H7161" t="s">
        <v>347</v>
      </c>
      <c r="I7161" t="s">
        <v>72</v>
      </c>
      <c r="J7161" t="s">
        <v>50</v>
      </c>
      <c r="K7161" t="s">
        <v>24</v>
      </c>
      <c r="L7161" t="s">
        <v>35</v>
      </c>
      <c r="M7161" t="s">
        <v>2500</v>
      </c>
      <c r="N7161" s="1">
        <v>675.06</v>
      </c>
      <c r="O7161">
        <v>2018</v>
      </c>
      <c r="P7161" t="s">
        <v>653</v>
      </c>
      <c r="Q7161" s="1">
        <v>106.00852502450233</v>
      </c>
      <c r="R7161" s="1">
        <f>train[[#This Row],[Sales]]-train[[#This Row],[Cost]]</f>
        <v>569.05147497549763</v>
      </c>
      <c r="S7161" s="2">
        <f>train[[#This Row],[Profit]]/train[[#This Row],[Sales]]</f>
        <v>0.84296429202663126</v>
      </c>
    </row>
    <row r="7162" spans="1:19" x14ac:dyDescent="0.3">
      <c r="A7162" t="s">
        <v>6749</v>
      </c>
      <c r="B7162">
        <v>43213</v>
      </c>
      <c r="C7162">
        <v>43217</v>
      </c>
      <c r="D7162" t="s">
        <v>17</v>
      </c>
      <c r="E7162" t="s">
        <v>3879</v>
      </c>
      <c r="F7162" t="s">
        <v>30</v>
      </c>
      <c r="G7162" t="s">
        <v>20</v>
      </c>
      <c r="H7162" t="s">
        <v>2204</v>
      </c>
      <c r="I7162" t="s">
        <v>173</v>
      </c>
      <c r="J7162" t="s">
        <v>50</v>
      </c>
      <c r="K7162" t="s">
        <v>62</v>
      </c>
      <c r="L7162" t="s">
        <v>126</v>
      </c>
      <c r="M7162" t="s">
        <v>153</v>
      </c>
      <c r="N7162" s="1">
        <v>387.13600000000002</v>
      </c>
      <c r="O7162">
        <v>2018</v>
      </c>
      <c r="P7162" t="s">
        <v>653</v>
      </c>
      <c r="Q7162" s="1">
        <v>89.809729339769461</v>
      </c>
      <c r="R7162" s="1">
        <f>train[[#This Row],[Sales]]-train[[#This Row],[Cost]]</f>
        <v>297.32627066023053</v>
      </c>
      <c r="S7162" s="2">
        <f>train[[#This Row],[Profit]]/train[[#This Row],[Sales]]</f>
        <v>0.76801504034817358</v>
      </c>
    </row>
    <row r="7163" spans="1:19" x14ac:dyDescent="0.3">
      <c r="A7163" t="s">
        <v>6749</v>
      </c>
      <c r="B7163">
        <v>43213</v>
      </c>
      <c r="C7163">
        <v>43217</v>
      </c>
      <c r="D7163" t="s">
        <v>17</v>
      </c>
      <c r="E7163" t="s">
        <v>3879</v>
      </c>
      <c r="F7163" t="s">
        <v>30</v>
      </c>
      <c r="G7163" t="s">
        <v>20</v>
      </c>
      <c r="H7163" t="s">
        <v>2204</v>
      </c>
      <c r="I7163" t="s">
        <v>173</v>
      </c>
      <c r="J7163" t="s">
        <v>50</v>
      </c>
      <c r="K7163" t="s">
        <v>51</v>
      </c>
      <c r="L7163" t="s">
        <v>86</v>
      </c>
      <c r="M7163" t="s">
        <v>1625</v>
      </c>
      <c r="N7163" s="1">
        <v>45.408000000000001</v>
      </c>
      <c r="O7163">
        <v>2018</v>
      </c>
      <c r="P7163" t="s">
        <v>653</v>
      </c>
      <c r="Q7163" s="1">
        <v>12.581848928878891</v>
      </c>
      <c r="R7163" s="1">
        <f>train[[#This Row],[Sales]]-train[[#This Row],[Cost]]</f>
        <v>32.82615107112111</v>
      </c>
      <c r="S7163" s="2">
        <f>train[[#This Row],[Profit]]/train[[#This Row],[Sales]]</f>
        <v>0.72291558912793141</v>
      </c>
    </row>
    <row r="7164" spans="1:19" x14ac:dyDescent="0.3">
      <c r="A7164" t="s">
        <v>6749</v>
      </c>
      <c r="B7164">
        <v>43213</v>
      </c>
      <c r="C7164">
        <v>43217</v>
      </c>
      <c r="D7164" t="s">
        <v>17</v>
      </c>
      <c r="E7164" t="s">
        <v>3879</v>
      </c>
      <c r="F7164" t="s">
        <v>30</v>
      </c>
      <c r="G7164" t="s">
        <v>20</v>
      </c>
      <c r="H7164" t="s">
        <v>2204</v>
      </c>
      <c r="I7164" t="s">
        <v>173</v>
      </c>
      <c r="J7164" t="s">
        <v>50</v>
      </c>
      <c r="K7164" t="s">
        <v>62</v>
      </c>
      <c r="L7164" t="s">
        <v>81</v>
      </c>
      <c r="M7164" t="s">
        <v>2374</v>
      </c>
      <c r="N7164" s="1">
        <v>77.951999999999998</v>
      </c>
      <c r="O7164">
        <v>2018</v>
      </c>
      <c r="P7164" t="s">
        <v>653</v>
      </c>
      <c r="Q7164" s="1">
        <v>37.122465845992608</v>
      </c>
      <c r="R7164" s="1">
        <f>train[[#This Row],[Sales]]-train[[#This Row],[Cost]]</f>
        <v>40.829534154007391</v>
      </c>
      <c r="S7164" s="2">
        <f>train[[#This Row],[Profit]]/train[[#This Row],[Sales]]</f>
        <v>0.52377789093297655</v>
      </c>
    </row>
    <row r="7165" spans="1:19" x14ac:dyDescent="0.3">
      <c r="A7165" t="s">
        <v>6749</v>
      </c>
      <c r="B7165">
        <v>43213</v>
      </c>
      <c r="C7165">
        <v>43217</v>
      </c>
      <c r="D7165" t="s">
        <v>17</v>
      </c>
      <c r="E7165" t="s">
        <v>3879</v>
      </c>
      <c r="F7165" t="s">
        <v>30</v>
      </c>
      <c r="G7165" t="s">
        <v>20</v>
      </c>
      <c r="H7165" t="s">
        <v>2204</v>
      </c>
      <c r="I7165" t="s">
        <v>173</v>
      </c>
      <c r="J7165" t="s">
        <v>50</v>
      </c>
      <c r="K7165" t="s">
        <v>24</v>
      </c>
      <c r="L7165" t="s">
        <v>37</v>
      </c>
      <c r="M7165" t="s">
        <v>5173</v>
      </c>
      <c r="N7165" s="1">
        <v>3</v>
      </c>
      <c r="O7165">
        <v>2018</v>
      </c>
      <c r="P7165" t="s">
        <v>653</v>
      </c>
      <c r="Q7165" s="1">
        <v>1.0108521399521211</v>
      </c>
      <c r="R7165" s="1">
        <f>train[[#This Row],[Sales]]-train[[#This Row],[Cost]]</f>
        <v>1.9891478600478789</v>
      </c>
      <c r="S7165" s="2">
        <f>train[[#This Row],[Profit]]/train[[#This Row],[Sales]]</f>
        <v>0.6630492866826263</v>
      </c>
    </row>
    <row r="7166" spans="1:19" x14ac:dyDescent="0.3">
      <c r="A7166" t="s">
        <v>6745</v>
      </c>
      <c r="B7166">
        <v>43213</v>
      </c>
      <c r="C7166">
        <v>43215</v>
      </c>
      <c r="D7166" t="s">
        <v>68</v>
      </c>
      <c r="E7166" t="s">
        <v>1040</v>
      </c>
      <c r="F7166" t="s">
        <v>19</v>
      </c>
      <c r="G7166" t="s">
        <v>20</v>
      </c>
      <c r="H7166" t="s">
        <v>213</v>
      </c>
      <c r="I7166" t="s">
        <v>214</v>
      </c>
      <c r="J7166" t="s">
        <v>43</v>
      </c>
      <c r="K7166" t="s">
        <v>24</v>
      </c>
      <c r="L7166" t="s">
        <v>293</v>
      </c>
      <c r="M7166" t="s">
        <v>3971</v>
      </c>
      <c r="N7166" s="1">
        <v>54.9</v>
      </c>
      <c r="O7166">
        <v>2018</v>
      </c>
      <c r="P7166" t="s">
        <v>653</v>
      </c>
      <c r="Q7166" s="1">
        <v>24.839474388064264</v>
      </c>
      <c r="R7166" s="1">
        <f>train[[#This Row],[Sales]]-train[[#This Row],[Cost]]</f>
        <v>30.060525611935734</v>
      </c>
      <c r="S7166" s="2">
        <f>train[[#This Row],[Profit]]/train[[#This Row],[Sales]]</f>
        <v>0.54755055759445781</v>
      </c>
    </row>
    <row r="7167" spans="1:19" x14ac:dyDescent="0.3">
      <c r="A7167" t="s">
        <v>6746</v>
      </c>
      <c r="B7167">
        <v>43213</v>
      </c>
      <c r="C7167">
        <v>43216</v>
      </c>
      <c r="D7167" t="s">
        <v>68</v>
      </c>
      <c r="E7167" t="s">
        <v>2407</v>
      </c>
      <c r="F7167" t="s">
        <v>70</v>
      </c>
      <c r="G7167" t="s">
        <v>20</v>
      </c>
      <c r="H7167" t="s">
        <v>347</v>
      </c>
      <c r="I7167" t="s">
        <v>113</v>
      </c>
      <c r="J7167" t="s">
        <v>43</v>
      </c>
      <c r="K7167" t="s">
        <v>24</v>
      </c>
      <c r="L7167" t="s">
        <v>33</v>
      </c>
      <c r="M7167" t="s">
        <v>3332</v>
      </c>
      <c r="N7167" s="1">
        <v>11.76</v>
      </c>
      <c r="O7167">
        <v>2018</v>
      </c>
      <c r="P7167" t="s">
        <v>653</v>
      </c>
      <c r="Q7167" s="1">
        <v>5.7689702172823898</v>
      </c>
      <c r="R7167" s="1">
        <f>train[[#This Row],[Sales]]-train[[#This Row],[Cost]]</f>
        <v>5.99102978271761</v>
      </c>
      <c r="S7167" s="2">
        <f>train[[#This Row],[Profit]]/train[[#This Row],[Sales]]</f>
        <v>0.5094413080542185</v>
      </c>
    </row>
    <row r="7168" spans="1:19" x14ac:dyDescent="0.3">
      <c r="A7168" t="s">
        <v>6744</v>
      </c>
      <c r="B7168">
        <v>43213</v>
      </c>
      <c r="C7168">
        <v>43219</v>
      </c>
      <c r="D7168" t="s">
        <v>17</v>
      </c>
      <c r="E7168" t="s">
        <v>6203</v>
      </c>
      <c r="F7168" t="s">
        <v>19</v>
      </c>
      <c r="G7168" t="s">
        <v>20</v>
      </c>
      <c r="H7168" t="s">
        <v>213</v>
      </c>
      <c r="I7168" t="s">
        <v>214</v>
      </c>
      <c r="J7168" t="s">
        <v>43</v>
      </c>
      <c r="K7168" t="s">
        <v>24</v>
      </c>
      <c r="L7168" t="s">
        <v>144</v>
      </c>
      <c r="M7168" t="s">
        <v>4267</v>
      </c>
      <c r="N7168" s="1">
        <v>121.94</v>
      </c>
      <c r="O7168">
        <v>2018</v>
      </c>
      <c r="P7168" t="s">
        <v>653</v>
      </c>
      <c r="Q7168" s="1">
        <v>40.1461866745911</v>
      </c>
      <c r="R7168" s="1">
        <f>train[[#This Row],[Sales]]-train[[#This Row],[Cost]]</f>
        <v>81.793813325408905</v>
      </c>
      <c r="S7168" s="2">
        <f>train[[#This Row],[Profit]]/train[[#This Row],[Sales]]</f>
        <v>0.67077098019853132</v>
      </c>
    </row>
    <row r="7169" spans="1:19" x14ac:dyDescent="0.3">
      <c r="A7169" t="s">
        <v>6747</v>
      </c>
      <c r="B7169">
        <v>43213</v>
      </c>
      <c r="C7169">
        <v>43216</v>
      </c>
      <c r="D7169" t="s">
        <v>68</v>
      </c>
      <c r="E7169" t="s">
        <v>4246</v>
      </c>
      <c r="F7169" t="s">
        <v>19</v>
      </c>
      <c r="G7169" t="s">
        <v>20</v>
      </c>
      <c r="H7169" t="s">
        <v>6748</v>
      </c>
      <c r="I7169" t="s">
        <v>420</v>
      </c>
      <c r="J7169" t="s">
        <v>60</v>
      </c>
      <c r="K7169" t="s">
        <v>24</v>
      </c>
      <c r="L7169" t="s">
        <v>104</v>
      </c>
      <c r="M7169" t="s">
        <v>105</v>
      </c>
      <c r="N7169" s="1">
        <v>18.687999999999999</v>
      </c>
      <c r="O7169">
        <v>2018</v>
      </c>
      <c r="P7169" t="s">
        <v>653</v>
      </c>
      <c r="Q7169" s="1">
        <v>9.4852065128792731</v>
      </c>
      <c r="R7169" s="1">
        <f>train[[#This Row],[Sales]]-train[[#This Row],[Cost]]</f>
        <v>9.2027934871207258</v>
      </c>
      <c r="S7169" s="2">
        <f>train[[#This Row],[Profit]]/train[[#This Row],[Sales]]</f>
        <v>0.49244400080911421</v>
      </c>
    </row>
    <row r="7170" spans="1:19" x14ac:dyDescent="0.3">
      <c r="A7170" t="s">
        <v>6750</v>
      </c>
      <c r="B7170">
        <v>43213</v>
      </c>
      <c r="C7170">
        <v>43215</v>
      </c>
      <c r="D7170" t="s">
        <v>56</v>
      </c>
      <c r="E7170" t="s">
        <v>4285</v>
      </c>
      <c r="F7170" t="s">
        <v>19</v>
      </c>
      <c r="G7170" t="s">
        <v>20</v>
      </c>
      <c r="H7170" t="s">
        <v>2281</v>
      </c>
      <c r="I7170" t="s">
        <v>59</v>
      </c>
      <c r="J7170" t="s">
        <v>60</v>
      </c>
      <c r="K7170" t="s">
        <v>62</v>
      </c>
      <c r="L7170" t="s">
        <v>81</v>
      </c>
      <c r="M7170" t="s">
        <v>3519</v>
      </c>
      <c r="N7170" s="1">
        <v>66.36</v>
      </c>
      <c r="O7170">
        <v>2018</v>
      </c>
      <c r="P7170" t="s">
        <v>653</v>
      </c>
      <c r="Q7170" s="1">
        <v>18.61385169899523</v>
      </c>
      <c r="R7170" s="1">
        <f>train[[#This Row],[Sales]]-train[[#This Row],[Cost]]</f>
        <v>47.746148301004766</v>
      </c>
      <c r="S7170" s="2">
        <f>train[[#This Row],[Profit]]/train[[#This Row],[Sales]]</f>
        <v>0.71950193340875179</v>
      </c>
    </row>
    <row r="7171" spans="1:19" x14ac:dyDescent="0.3">
      <c r="A7171" t="s">
        <v>6750</v>
      </c>
      <c r="B7171">
        <v>43213</v>
      </c>
      <c r="C7171">
        <v>43215</v>
      </c>
      <c r="D7171" t="s">
        <v>56</v>
      </c>
      <c r="E7171" t="s">
        <v>4285</v>
      </c>
      <c r="F7171" t="s">
        <v>19</v>
      </c>
      <c r="G7171" t="s">
        <v>20</v>
      </c>
      <c r="H7171" t="s">
        <v>2281</v>
      </c>
      <c r="I7171" t="s">
        <v>59</v>
      </c>
      <c r="J7171" t="s">
        <v>60</v>
      </c>
      <c r="K7171" t="s">
        <v>24</v>
      </c>
      <c r="L7171" t="s">
        <v>33</v>
      </c>
      <c r="M7171" t="s">
        <v>818</v>
      </c>
      <c r="N7171" s="1">
        <v>92.88</v>
      </c>
      <c r="O7171">
        <v>2018</v>
      </c>
      <c r="P7171" t="s">
        <v>653</v>
      </c>
      <c r="Q7171" s="1">
        <v>4.2014588231016345</v>
      </c>
      <c r="R7171" s="1">
        <f>train[[#This Row],[Sales]]-train[[#This Row],[Cost]]</f>
        <v>88.678541176898364</v>
      </c>
      <c r="S7171" s="2">
        <f>train[[#This Row],[Profit]]/train[[#This Row],[Sales]]</f>
        <v>0.95476465522069731</v>
      </c>
    </row>
    <row r="7172" spans="1:19" x14ac:dyDescent="0.3">
      <c r="A7172" t="s">
        <v>6751</v>
      </c>
      <c r="B7172">
        <v>43213</v>
      </c>
      <c r="C7172">
        <v>43215</v>
      </c>
      <c r="D7172" t="s">
        <v>56</v>
      </c>
      <c r="E7172" t="s">
        <v>3152</v>
      </c>
      <c r="F7172" t="s">
        <v>19</v>
      </c>
      <c r="G7172" t="s">
        <v>20</v>
      </c>
      <c r="H7172" t="s">
        <v>955</v>
      </c>
      <c r="I7172" t="s">
        <v>326</v>
      </c>
      <c r="J7172" t="s">
        <v>23</v>
      </c>
      <c r="K7172" t="s">
        <v>51</v>
      </c>
      <c r="L7172" t="s">
        <v>86</v>
      </c>
      <c r="M7172" t="s">
        <v>3467</v>
      </c>
      <c r="N7172" s="1">
        <v>155.34</v>
      </c>
      <c r="O7172">
        <v>2018</v>
      </c>
      <c r="P7172" t="s">
        <v>653</v>
      </c>
      <c r="Q7172" s="1">
        <v>72.895562984925704</v>
      </c>
      <c r="R7172" s="1">
        <f>train[[#This Row],[Sales]]-train[[#This Row],[Cost]]</f>
        <v>82.4444370150743</v>
      </c>
      <c r="S7172" s="2">
        <f>train[[#This Row],[Profit]]/train[[#This Row],[Sales]]</f>
        <v>0.53073539986529095</v>
      </c>
    </row>
    <row r="7173" spans="1:19" x14ac:dyDescent="0.3">
      <c r="A7173" t="s">
        <v>6747</v>
      </c>
      <c r="B7173">
        <v>43213</v>
      </c>
      <c r="C7173">
        <v>43216</v>
      </c>
      <c r="D7173" t="s">
        <v>68</v>
      </c>
      <c r="E7173" t="s">
        <v>4246</v>
      </c>
      <c r="F7173" t="s">
        <v>19</v>
      </c>
      <c r="G7173" t="s">
        <v>20</v>
      </c>
      <c r="H7173" t="s">
        <v>6748</v>
      </c>
      <c r="I7173" t="s">
        <v>420</v>
      </c>
      <c r="J7173" t="s">
        <v>60</v>
      </c>
      <c r="K7173" t="s">
        <v>62</v>
      </c>
      <c r="L7173" t="s">
        <v>81</v>
      </c>
      <c r="M7173" t="s">
        <v>3517</v>
      </c>
      <c r="N7173" s="1">
        <v>11.664</v>
      </c>
      <c r="O7173">
        <v>2018</v>
      </c>
      <c r="P7173" t="s">
        <v>653</v>
      </c>
      <c r="Q7173" s="1">
        <v>6.0703058486453001</v>
      </c>
      <c r="R7173" s="1">
        <f>train[[#This Row],[Sales]]-train[[#This Row],[Cost]]</f>
        <v>5.5936941513546996</v>
      </c>
      <c r="S7173" s="2">
        <f>train[[#This Row],[Profit]]/train[[#This Row],[Sales]]</f>
        <v>0.47956911448514228</v>
      </c>
    </row>
    <row r="7174" spans="1:19" x14ac:dyDescent="0.3">
      <c r="A7174" t="s">
        <v>6750</v>
      </c>
      <c r="B7174">
        <v>43213</v>
      </c>
      <c r="C7174">
        <v>43215</v>
      </c>
      <c r="D7174" t="s">
        <v>56</v>
      </c>
      <c r="E7174" t="s">
        <v>4285</v>
      </c>
      <c r="F7174" t="s">
        <v>19</v>
      </c>
      <c r="G7174" t="s">
        <v>20</v>
      </c>
      <c r="H7174" t="s">
        <v>2281</v>
      </c>
      <c r="I7174" t="s">
        <v>59</v>
      </c>
      <c r="J7174" t="s">
        <v>60</v>
      </c>
      <c r="K7174" t="s">
        <v>62</v>
      </c>
      <c r="L7174" t="s">
        <v>81</v>
      </c>
      <c r="M7174" t="s">
        <v>5543</v>
      </c>
      <c r="N7174" s="1">
        <v>24.14</v>
      </c>
      <c r="O7174">
        <v>2018</v>
      </c>
      <c r="P7174" t="s">
        <v>653</v>
      </c>
      <c r="Q7174" s="1">
        <v>0.97341972188896353</v>
      </c>
      <c r="R7174" s="1">
        <f>train[[#This Row],[Sales]]-train[[#This Row],[Cost]]</f>
        <v>23.166580278111038</v>
      </c>
      <c r="S7174" s="2">
        <f>train[[#This Row],[Profit]]/train[[#This Row],[Sales]]</f>
        <v>0.95967606785878368</v>
      </c>
    </row>
    <row r="7175" spans="1:19" x14ac:dyDescent="0.3">
      <c r="A7175" t="s">
        <v>6746</v>
      </c>
      <c r="B7175">
        <v>43213</v>
      </c>
      <c r="C7175">
        <v>43216</v>
      </c>
      <c r="D7175" t="s">
        <v>68</v>
      </c>
      <c r="E7175" t="s">
        <v>2407</v>
      </c>
      <c r="F7175" t="s">
        <v>70</v>
      </c>
      <c r="G7175" t="s">
        <v>20</v>
      </c>
      <c r="H7175" t="s">
        <v>347</v>
      </c>
      <c r="I7175" t="s">
        <v>113</v>
      </c>
      <c r="J7175" t="s">
        <v>43</v>
      </c>
      <c r="K7175" t="s">
        <v>24</v>
      </c>
      <c r="L7175" t="s">
        <v>25</v>
      </c>
      <c r="M7175" t="s">
        <v>187</v>
      </c>
      <c r="N7175" s="1">
        <v>5.3440000000000003</v>
      </c>
      <c r="O7175">
        <v>2018</v>
      </c>
      <c r="P7175" t="s">
        <v>653</v>
      </c>
      <c r="Q7175" s="1">
        <v>1.3023940736155626</v>
      </c>
      <c r="R7175" s="1">
        <f>train[[#This Row],[Sales]]-train[[#This Row],[Cost]]</f>
        <v>4.0416059263844382</v>
      </c>
      <c r="S7175" s="2">
        <f>train[[#This Row],[Profit]]/train[[#This Row],[Sales]]</f>
        <v>0.75628853412882446</v>
      </c>
    </row>
    <row r="7176" spans="1:19" x14ac:dyDescent="0.3">
      <c r="A7176" t="s">
        <v>6744</v>
      </c>
      <c r="B7176">
        <v>43213</v>
      </c>
      <c r="C7176">
        <v>43219</v>
      </c>
      <c r="D7176" t="s">
        <v>17</v>
      </c>
      <c r="E7176" t="s">
        <v>6203</v>
      </c>
      <c r="F7176" t="s">
        <v>19</v>
      </c>
      <c r="G7176" t="s">
        <v>20</v>
      </c>
      <c r="H7176" t="s">
        <v>213</v>
      </c>
      <c r="I7176" t="s">
        <v>214</v>
      </c>
      <c r="J7176" t="s">
        <v>43</v>
      </c>
      <c r="K7176" t="s">
        <v>24</v>
      </c>
      <c r="L7176" t="s">
        <v>293</v>
      </c>
      <c r="M7176" t="s">
        <v>3527</v>
      </c>
      <c r="N7176" s="1">
        <v>122.71</v>
      </c>
      <c r="O7176">
        <v>2018</v>
      </c>
      <c r="P7176" t="s">
        <v>653</v>
      </c>
      <c r="Q7176" s="1">
        <v>53.690441028605427</v>
      </c>
      <c r="R7176" s="1">
        <f>train[[#This Row],[Sales]]-train[[#This Row],[Cost]]</f>
        <v>69.019558971394559</v>
      </c>
      <c r="S7176" s="2">
        <f>train[[#This Row],[Profit]]/train[[#This Row],[Sales]]</f>
        <v>0.56246075276175178</v>
      </c>
    </row>
    <row r="7177" spans="1:19" x14ac:dyDescent="0.3">
      <c r="A7177" t="s">
        <v>6756</v>
      </c>
      <c r="B7177">
        <v>43214</v>
      </c>
      <c r="C7177">
        <v>43217</v>
      </c>
      <c r="D7177" t="s">
        <v>68</v>
      </c>
      <c r="E7177" t="s">
        <v>592</v>
      </c>
      <c r="F7177" t="s">
        <v>70</v>
      </c>
      <c r="G7177" t="s">
        <v>20</v>
      </c>
      <c r="H7177" t="s">
        <v>41</v>
      </c>
      <c r="I7177" t="s">
        <v>42</v>
      </c>
      <c r="J7177" t="s">
        <v>43</v>
      </c>
      <c r="K7177" t="s">
        <v>24</v>
      </c>
      <c r="L7177" t="s">
        <v>33</v>
      </c>
      <c r="M7177" t="s">
        <v>4259</v>
      </c>
      <c r="N7177" s="1">
        <v>1.1879999999999999</v>
      </c>
      <c r="O7177">
        <v>2018</v>
      </c>
      <c r="P7177" t="s">
        <v>653</v>
      </c>
      <c r="Q7177" s="1">
        <v>0.38026243171813756</v>
      </c>
      <c r="R7177" s="1">
        <f>train[[#This Row],[Sales]]-train[[#This Row],[Cost]]</f>
        <v>0.80773756828186238</v>
      </c>
      <c r="S7177" s="2">
        <f>train[[#This Row],[Profit]]/train[[#This Row],[Sales]]</f>
        <v>0.67991377801503572</v>
      </c>
    </row>
    <row r="7178" spans="1:19" x14ac:dyDescent="0.3">
      <c r="A7178" t="s">
        <v>6755</v>
      </c>
      <c r="B7178">
        <v>43214</v>
      </c>
      <c r="C7178">
        <v>43220</v>
      </c>
      <c r="D7178" t="s">
        <v>17</v>
      </c>
      <c r="E7178" t="s">
        <v>498</v>
      </c>
      <c r="F7178" t="s">
        <v>70</v>
      </c>
      <c r="G7178" t="s">
        <v>20</v>
      </c>
      <c r="H7178" t="s">
        <v>457</v>
      </c>
      <c r="I7178" t="s">
        <v>237</v>
      </c>
      <c r="J7178" t="s">
        <v>50</v>
      </c>
      <c r="K7178" t="s">
        <v>24</v>
      </c>
      <c r="L7178" t="s">
        <v>35</v>
      </c>
      <c r="M7178" t="s">
        <v>391</v>
      </c>
      <c r="N7178" s="1">
        <v>113.568</v>
      </c>
      <c r="O7178">
        <v>2018</v>
      </c>
      <c r="P7178" t="s">
        <v>653</v>
      </c>
      <c r="Q7178" s="1">
        <v>22.698942262269526</v>
      </c>
      <c r="R7178" s="1">
        <f>train[[#This Row],[Sales]]-train[[#This Row],[Cost]]</f>
        <v>90.869057737730472</v>
      </c>
      <c r="S7178" s="2">
        <f>train[[#This Row],[Profit]]/train[[#This Row],[Sales]]</f>
        <v>0.80012906573797615</v>
      </c>
    </row>
    <row r="7179" spans="1:19" x14ac:dyDescent="0.3">
      <c r="A7179" t="s">
        <v>6756</v>
      </c>
      <c r="B7179">
        <v>43214</v>
      </c>
      <c r="C7179">
        <v>43217</v>
      </c>
      <c r="D7179" t="s">
        <v>68</v>
      </c>
      <c r="E7179" t="s">
        <v>592</v>
      </c>
      <c r="F7179" t="s">
        <v>70</v>
      </c>
      <c r="G7179" t="s">
        <v>20</v>
      </c>
      <c r="H7179" t="s">
        <v>41</v>
      </c>
      <c r="I7179" t="s">
        <v>42</v>
      </c>
      <c r="J7179" t="s">
        <v>43</v>
      </c>
      <c r="K7179" t="s">
        <v>24</v>
      </c>
      <c r="L7179" t="s">
        <v>144</v>
      </c>
      <c r="M7179" t="s">
        <v>1667</v>
      </c>
      <c r="N7179" s="1">
        <v>99.28</v>
      </c>
      <c r="O7179">
        <v>2018</v>
      </c>
      <c r="P7179" t="s">
        <v>653</v>
      </c>
      <c r="Q7179" s="1">
        <v>19.797584904031499</v>
      </c>
      <c r="R7179" s="1">
        <f>train[[#This Row],[Sales]]-train[[#This Row],[Cost]]</f>
        <v>79.482415095968506</v>
      </c>
      <c r="S7179" s="2">
        <f>train[[#This Row],[Profit]]/train[[#This Row],[Sales]]</f>
        <v>0.80058838734859494</v>
      </c>
    </row>
    <row r="7180" spans="1:19" x14ac:dyDescent="0.3">
      <c r="A7180" t="s">
        <v>6753</v>
      </c>
      <c r="B7180">
        <v>43214</v>
      </c>
      <c r="C7180">
        <v>43220</v>
      </c>
      <c r="D7180" t="s">
        <v>17</v>
      </c>
      <c r="E7180" t="s">
        <v>4616</v>
      </c>
      <c r="F7180" t="s">
        <v>19</v>
      </c>
      <c r="G7180" t="s">
        <v>20</v>
      </c>
      <c r="H7180" t="s">
        <v>309</v>
      </c>
      <c r="I7180" t="s">
        <v>32</v>
      </c>
      <c r="J7180" t="s">
        <v>23</v>
      </c>
      <c r="K7180" t="s">
        <v>24</v>
      </c>
      <c r="L7180" t="s">
        <v>33</v>
      </c>
      <c r="M7180" t="s">
        <v>876</v>
      </c>
      <c r="N7180" s="1">
        <v>10.43</v>
      </c>
      <c r="O7180">
        <v>2018</v>
      </c>
      <c r="P7180" t="s">
        <v>653</v>
      </c>
      <c r="Q7180" s="1">
        <v>4.0208354819433572</v>
      </c>
      <c r="R7180" s="1">
        <f>train[[#This Row],[Sales]]-train[[#This Row],[Cost]]</f>
        <v>6.4091645180566426</v>
      </c>
      <c r="S7180" s="2">
        <f>train[[#This Row],[Profit]]/train[[#This Row],[Sales]]</f>
        <v>0.61449324238318725</v>
      </c>
    </row>
    <row r="7181" spans="1:19" x14ac:dyDescent="0.3">
      <c r="A7181" t="s">
        <v>6753</v>
      </c>
      <c r="B7181">
        <v>43214</v>
      </c>
      <c r="C7181">
        <v>43220</v>
      </c>
      <c r="D7181" t="s">
        <v>17</v>
      </c>
      <c r="E7181" t="s">
        <v>4616</v>
      </c>
      <c r="F7181" t="s">
        <v>19</v>
      </c>
      <c r="G7181" t="s">
        <v>20</v>
      </c>
      <c r="H7181" t="s">
        <v>309</v>
      </c>
      <c r="I7181" t="s">
        <v>32</v>
      </c>
      <c r="J7181" t="s">
        <v>23</v>
      </c>
      <c r="K7181" t="s">
        <v>24</v>
      </c>
      <c r="L7181" t="s">
        <v>35</v>
      </c>
      <c r="M7181" t="s">
        <v>1279</v>
      </c>
      <c r="N7181" s="1">
        <v>72.784000000000006</v>
      </c>
      <c r="O7181">
        <v>2018</v>
      </c>
      <c r="P7181" t="s">
        <v>653</v>
      </c>
      <c r="Q7181" s="1">
        <v>20.513203471939327</v>
      </c>
      <c r="R7181" s="1">
        <f>train[[#This Row],[Sales]]-train[[#This Row],[Cost]]</f>
        <v>52.270796528060679</v>
      </c>
      <c r="S7181" s="2">
        <f>train[[#This Row],[Profit]]/train[[#This Row],[Sales]]</f>
        <v>0.71816328489861336</v>
      </c>
    </row>
    <row r="7182" spans="1:19" x14ac:dyDescent="0.3">
      <c r="A7182" t="s">
        <v>6757</v>
      </c>
      <c r="B7182">
        <v>43214</v>
      </c>
      <c r="C7182">
        <v>43215</v>
      </c>
      <c r="D7182" t="s">
        <v>68</v>
      </c>
      <c r="E7182" t="s">
        <v>4998</v>
      </c>
      <c r="F7182" t="s">
        <v>19</v>
      </c>
      <c r="G7182" t="s">
        <v>20</v>
      </c>
      <c r="H7182" t="s">
        <v>2871</v>
      </c>
      <c r="I7182" t="s">
        <v>149</v>
      </c>
      <c r="J7182" t="s">
        <v>60</v>
      </c>
      <c r="K7182" t="s">
        <v>51</v>
      </c>
      <c r="L7182" t="s">
        <v>52</v>
      </c>
      <c r="M7182" t="s">
        <v>140</v>
      </c>
      <c r="N7182" s="1">
        <v>552</v>
      </c>
      <c r="O7182">
        <v>2018</v>
      </c>
      <c r="P7182" t="s">
        <v>653</v>
      </c>
      <c r="Q7182" s="1">
        <v>260.84817146908489</v>
      </c>
      <c r="R7182" s="1">
        <f>train[[#This Row],[Sales]]-train[[#This Row],[Cost]]</f>
        <v>291.15182853091511</v>
      </c>
      <c r="S7182" s="2">
        <f>train[[#This Row],[Profit]]/train[[#This Row],[Sales]]</f>
        <v>0.52744896472991865</v>
      </c>
    </row>
    <row r="7183" spans="1:19" x14ac:dyDescent="0.3">
      <c r="A7183" t="s">
        <v>6752</v>
      </c>
      <c r="B7183">
        <v>43214</v>
      </c>
      <c r="C7183">
        <v>43218</v>
      </c>
      <c r="D7183" t="s">
        <v>17</v>
      </c>
      <c r="E7183" t="s">
        <v>3063</v>
      </c>
      <c r="F7183" t="s">
        <v>30</v>
      </c>
      <c r="G7183" t="s">
        <v>20</v>
      </c>
      <c r="H7183" t="s">
        <v>4603</v>
      </c>
      <c r="I7183" t="s">
        <v>59</v>
      </c>
      <c r="J7183" t="s">
        <v>60</v>
      </c>
      <c r="K7183" t="s">
        <v>24</v>
      </c>
      <c r="L7183" t="s">
        <v>75</v>
      </c>
      <c r="M7183" t="s">
        <v>1724</v>
      </c>
      <c r="N7183" s="1">
        <v>1.81</v>
      </c>
      <c r="O7183">
        <v>2018</v>
      </c>
      <c r="P7183" t="s">
        <v>653</v>
      </c>
      <c r="Q7183" s="1">
        <v>0.37173679665860193</v>
      </c>
      <c r="R7183" s="1">
        <f>train[[#This Row],[Sales]]-train[[#This Row],[Cost]]</f>
        <v>1.438263203341398</v>
      </c>
      <c r="S7183" s="2">
        <f>train[[#This Row],[Profit]]/train[[#This Row],[Sales]]</f>
        <v>0.79462055433226408</v>
      </c>
    </row>
    <row r="7184" spans="1:19" x14ac:dyDescent="0.3">
      <c r="A7184" t="s">
        <v>6756</v>
      </c>
      <c r="B7184">
        <v>43214</v>
      </c>
      <c r="C7184">
        <v>43217</v>
      </c>
      <c r="D7184" t="s">
        <v>68</v>
      </c>
      <c r="E7184" t="s">
        <v>592</v>
      </c>
      <c r="F7184" t="s">
        <v>70</v>
      </c>
      <c r="G7184" t="s">
        <v>20</v>
      </c>
      <c r="H7184" t="s">
        <v>41</v>
      </c>
      <c r="I7184" t="s">
        <v>42</v>
      </c>
      <c r="J7184" t="s">
        <v>43</v>
      </c>
      <c r="K7184" t="s">
        <v>24</v>
      </c>
      <c r="L7184" t="s">
        <v>33</v>
      </c>
      <c r="M7184" t="s">
        <v>5090</v>
      </c>
      <c r="N7184" s="1">
        <v>7.5179999999999998</v>
      </c>
      <c r="O7184">
        <v>2018</v>
      </c>
      <c r="P7184" t="s">
        <v>653</v>
      </c>
      <c r="Q7184" s="1">
        <v>0.73484433046943431</v>
      </c>
      <c r="R7184" s="1">
        <f>train[[#This Row],[Sales]]-train[[#This Row],[Cost]]</f>
        <v>6.783155669530565</v>
      </c>
      <c r="S7184" s="2">
        <f>train[[#This Row],[Profit]]/train[[#This Row],[Sales]]</f>
        <v>0.90225534311393529</v>
      </c>
    </row>
    <row r="7185" spans="1:19" x14ac:dyDescent="0.3">
      <c r="A7185" t="s">
        <v>6754</v>
      </c>
      <c r="B7185">
        <v>43214</v>
      </c>
      <c r="C7185">
        <v>43217</v>
      </c>
      <c r="D7185" t="s">
        <v>68</v>
      </c>
      <c r="E7185" t="s">
        <v>3492</v>
      </c>
      <c r="F7185" t="s">
        <v>70</v>
      </c>
      <c r="G7185" t="s">
        <v>20</v>
      </c>
      <c r="H7185" t="s">
        <v>3095</v>
      </c>
      <c r="I7185" t="s">
        <v>2412</v>
      </c>
      <c r="J7185" t="s">
        <v>43</v>
      </c>
      <c r="K7185" t="s">
        <v>51</v>
      </c>
      <c r="L7185" t="s">
        <v>86</v>
      </c>
      <c r="M7185" t="s">
        <v>4985</v>
      </c>
      <c r="N7185" s="1">
        <v>69.98</v>
      </c>
      <c r="O7185">
        <v>2018</v>
      </c>
      <c r="P7185" t="s">
        <v>653</v>
      </c>
      <c r="Q7185" s="1">
        <v>9.6515440814713909</v>
      </c>
      <c r="R7185" s="1">
        <f>train[[#This Row],[Sales]]-train[[#This Row],[Cost]]</f>
        <v>60.328455918528611</v>
      </c>
      <c r="S7185" s="2">
        <f>train[[#This Row],[Profit]]/train[[#This Row],[Sales]]</f>
        <v>0.86208139351998581</v>
      </c>
    </row>
    <row r="7186" spans="1:19" x14ac:dyDescent="0.3">
      <c r="A7186" t="s">
        <v>6758</v>
      </c>
      <c r="B7186">
        <v>43215</v>
      </c>
      <c r="C7186">
        <v>43217</v>
      </c>
      <c r="D7186" t="s">
        <v>56</v>
      </c>
      <c r="E7186" t="s">
        <v>2827</v>
      </c>
      <c r="F7186" t="s">
        <v>19</v>
      </c>
      <c r="G7186" t="s">
        <v>20</v>
      </c>
      <c r="H7186" t="s">
        <v>58</v>
      </c>
      <c r="I7186" t="s">
        <v>59</v>
      </c>
      <c r="J7186" t="s">
        <v>60</v>
      </c>
      <c r="K7186" t="s">
        <v>62</v>
      </c>
      <c r="L7186" t="s">
        <v>126</v>
      </c>
      <c r="M7186" t="s">
        <v>3826</v>
      </c>
      <c r="N7186" s="1">
        <v>344.98099999999999</v>
      </c>
      <c r="O7186">
        <v>2018</v>
      </c>
      <c r="P7186" t="s">
        <v>653</v>
      </c>
      <c r="Q7186" s="1">
        <v>92.061440241469029</v>
      </c>
      <c r="R7186" s="1">
        <f>train[[#This Row],[Sales]]-train[[#This Row],[Cost]]</f>
        <v>252.91955975853097</v>
      </c>
      <c r="S7186" s="2">
        <f>train[[#This Row],[Profit]]/train[[#This Row],[Sales]]</f>
        <v>0.7331405490694588</v>
      </c>
    </row>
    <row r="7187" spans="1:19" x14ac:dyDescent="0.3">
      <c r="A7187" t="s">
        <v>6759</v>
      </c>
      <c r="B7187">
        <v>43215</v>
      </c>
      <c r="C7187">
        <v>43222</v>
      </c>
      <c r="D7187" t="s">
        <v>17</v>
      </c>
      <c r="E7187" t="s">
        <v>895</v>
      </c>
      <c r="F7187" t="s">
        <v>19</v>
      </c>
      <c r="G7187" t="s">
        <v>20</v>
      </c>
      <c r="H7187" t="s">
        <v>58</v>
      </c>
      <c r="I7187" t="s">
        <v>59</v>
      </c>
      <c r="J7187" t="s">
        <v>60</v>
      </c>
      <c r="K7187" t="s">
        <v>24</v>
      </c>
      <c r="L7187" t="s">
        <v>25</v>
      </c>
      <c r="M7187" t="s">
        <v>5276</v>
      </c>
      <c r="N7187" s="1">
        <v>19.05</v>
      </c>
      <c r="O7187">
        <v>2018</v>
      </c>
      <c r="P7187" t="s">
        <v>653</v>
      </c>
      <c r="Q7187" s="1">
        <v>6.2338094045613612</v>
      </c>
      <c r="R7187" s="1">
        <f>train[[#This Row],[Sales]]-train[[#This Row],[Cost]]</f>
        <v>12.816190595438639</v>
      </c>
      <c r="S7187" s="2">
        <f>train[[#This Row],[Profit]]/train[[#This Row],[Sales]]</f>
        <v>0.67276591052171331</v>
      </c>
    </row>
    <row r="7188" spans="1:19" x14ac:dyDescent="0.3">
      <c r="A7188" t="s">
        <v>6761</v>
      </c>
      <c r="B7188">
        <v>43215</v>
      </c>
      <c r="C7188">
        <v>43219</v>
      </c>
      <c r="D7188" t="s">
        <v>17</v>
      </c>
      <c r="E7188" t="s">
        <v>2090</v>
      </c>
      <c r="F7188" t="s">
        <v>19</v>
      </c>
      <c r="G7188" t="s">
        <v>20</v>
      </c>
      <c r="H7188" t="s">
        <v>758</v>
      </c>
      <c r="I7188" t="s">
        <v>149</v>
      </c>
      <c r="J7188" t="s">
        <v>60</v>
      </c>
      <c r="K7188" t="s">
        <v>24</v>
      </c>
      <c r="L7188" t="s">
        <v>44</v>
      </c>
      <c r="M7188" t="s">
        <v>6273</v>
      </c>
      <c r="N7188" s="1">
        <v>8.8960000000000008</v>
      </c>
      <c r="O7188">
        <v>2018</v>
      </c>
      <c r="P7188" t="s">
        <v>653</v>
      </c>
      <c r="Q7188" s="1">
        <v>4.7308178043774909</v>
      </c>
      <c r="R7188" s="1">
        <f>train[[#This Row],[Sales]]-train[[#This Row],[Cost]]</f>
        <v>4.1651821956225099</v>
      </c>
      <c r="S7188" s="2">
        <f>train[[#This Row],[Profit]]/train[[#This Row],[Sales]]</f>
        <v>0.46820843026332165</v>
      </c>
    </row>
    <row r="7189" spans="1:19" x14ac:dyDescent="0.3">
      <c r="A7189" t="s">
        <v>6762</v>
      </c>
      <c r="B7189">
        <v>43215</v>
      </c>
      <c r="C7189">
        <v>43217</v>
      </c>
      <c r="D7189" t="s">
        <v>56</v>
      </c>
      <c r="E7189" t="s">
        <v>2474</v>
      </c>
      <c r="F7189" t="s">
        <v>19</v>
      </c>
      <c r="G7189" t="s">
        <v>20</v>
      </c>
      <c r="H7189" t="s">
        <v>123</v>
      </c>
      <c r="I7189" t="s">
        <v>59</v>
      </c>
      <c r="J7189" t="s">
        <v>60</v>
      </c>
      <c r="K7189" t="s">
        <v>51</v>
      </c>
      <c r="L7189" t="s">
        <v>86</v>
      </c>
      <c r="M7189" t="s">
        <v>1327</v>
      </c>
      <c r="N7189" s="1">
        <v>107.97</v>
      </c>
      <c r="O7189">
        <v>2018</v>
      </c>
      <c r="P7189" t="s">
        <v>653</v>
      </c>
      <c r="Q7189" s="1">
        <v>49.37482539523797</v>
      </c>
      <c r="R7189" s="1">
        <f>train[[#This Row],[Sales]]-train[[#This Row],[Cost]]</f>
        <v>58.595174604762029</v>
      </c>
      <c r="S7189" s="2">
        <f>train[[#This Row],[Profit]]/train[[#This Row],[Sales]]</f>
        <v>0.54269866263556565</v>
      </c>
    </row>
    <row r="7190" spans="1:19" x14ac:dyDescent="0.3">
      <c r="A7190" t="s">
        <v>6759</v>
      </c>
      <c r="B7190">
        <v>43215</v>
      </c>
      <c r="C7190">
        <v>43222</v>
      </c>
      <c r="D7190" t="s">
        <v>17</v>
      </c>
      <c r="E7190" t="s">
        <v>895</v>
      </c>
      <c r="F7190" t="s">
        <v>19</v>
      </c>
      <c r="G7190" t="s">
        <v>20</v>
      </c>
      <c r="H7190" t="s">
        <v>58</v>
      </c>
      <c r="I7190" t="s">
        <v>59</v>
      </c>
      <c r="J7190" t="s">
        <v>60</v>
      </c>
      <c r="K7190" t="s">
        <v>24</v>
      </c>
      <c r="L7190" t="s">
        <v>33</v>
      </c>
      <c r="M7190" t="s">
        <v>239</v>
      </c>
      <c r="N7190" s="1">
        <v>73.343999999999994</v>
      </c>
      <c r="O7190">
        <v>2018</v>
      </c>
      <c r="P7190" t="s">
        <v>653</v>
      </c>
      <c r="Q7190" s="1">
        <v>17.265572952101291</v>
      </c>
      <c r="R7190" s="1">
        <f>train[[#This Row],[Sales]]-train[[#This Row],[Cost]]</f>
        <v>56.0784270478987</v>
      </c>
      <c r="S7190" s="2">
        <f>train[[#This Row],[Profit]]/train[[#This Row],[Sales]]</f>
        <v>0.76459460961903769</v>
      </c>
    </row>
    <row r="7191" spans="1:19" x14ac:dyDescent="0.3">
      <c r="A7191" t="s">
        <v>6763</v>
      </c>
      <c r="B7191">
        <v>43215</v>
      </c>
      <c r="C7191">
        <v>43219</v>
      </c>
      <c r="D7191" t="s">
        <v>56</v>
      </c>
      <c r="E7191" t="s">
        <v>40</v>
      </c>
      <c r="F7191" t="s">
        <v>19</v>
      </c>
      <c r="G7191" t="s">
        <v>20</v>
      </c>
      <c r="H7191" t="s">
        <v>58</v>
      </c>
      <c r="I7191" t="s">
        <v>59</v>
      </c>
      <c r="J7191" t="s">
        <v>60</v>
      </c>
      <c r="K7191" t="s">
        <v>24</v>
      </c>
      <c r="L7191" t="s">
        <v>33</v>
      </c>
      <c r="M7191" t="s">
        <v>1480</v>
      </c>
      <c r="N7191" s="1">
        <v>13.904</v>
      </c>
      <c r="O7191">
        <v>2018</v>
      </c>
      <c r="P7191" t="s">
        <v>653</v>
      </c>
      <c r="Q7191" s="1">
        <v>3.9226177606229897</v>
      </c>
      <c r="R7191" s="1">
        <f>train[[#This Row],[Sales]]-train[[#This Row],[Cost]]</f>
        <v>9.9813822393770106</v>
      </c>
      <c r="S7191" s="2">
        <f>train[[#This Row],[Profit]]/train[[#This Row],[Sales]]</f>
        <v>0.71787846946037193</v>
      </c>
    </row>
    <row r="7192" spans="1:19" x14ac:dyDescent="0.3">
      <c r="A7192" t="s">
        <v>6760</v>
      </c>
      <c r="B7192">
        <v>43215</v>
      </c>
      <c r="C7192">
        <v>43216</v>
      </c>
      <c r="D7192" t="s">
        <v>68</v>
      </c>
      <c r="E7192" t="s">
        <v>3879</v>
      </c>
      <c r="F7192" t="s">
        <v>30</v>
      </c>
      <c r="G7192" t="s">
        <v>20</v>
      </c>
      <c r="H7192" t="s">
        <v>2471</v>
      </c>
      <c r="I7192" t="s">
        <v>173</v>
      </c>
      <c r="J7192" t="s">
        <v>50</v>
      </c>
      <c r="K7192" t="s">
        <v>24</v>
      </c>
      <c r="L7192" t="s">
        <v>44</v>
      </c>
      <c r="M7192" t="s">
        <v>4734</v>
      </c>
      <c r="N7192" s="1">
        <v>67.92</v>
      </c>
      <c r="O7192">
        <v>2018</v>
      </c>
      <c r="P7192" t="s">
        <v>653</v>
      </c>
      <c r="Q7192" s="1">
        <v>11.716633339134265</v>
      </c>
      <c r="R7192" s="1">
        <f>train[[#This Row],[Sales]]-train[[#This Row],[Cost]]</f>
        <v>56.20336666086574</v>
      </c>
      <c r="S7192" s="2">
        <f>train[[#This Row],[Profit]]/train[[#This Row],[Sales]]</f>
        <v>0.82749361985962511</v>
      </c>
    </row>
    <row r="7193" spans="1:19" x14ac:dyDescent="0.3">
      <c r="A7193" t="s">
        <v>6760</v>
      </c>
      <c r="B7193">
        <v>43215</v>
      </c>
      <c r="C7193">
        <v>43216</v>
      </c>
      <c r="D7193" t="s">
        <v>68</v>
      </c>
      <c r="E7193" t="s">
        <v>3879</v>
      </c>
      <c r="F7193" t="s">
        <v>30</v>
      </c>
      <c r="G7193" t="s">
        <v>20</v>
      </c>
      <c r="H7193" t="s">
        <v>2471</v>
      </c>
      <c r="I7193" t="s">
        <v>173</v>
      </c>
      <c r="J7193" t="s">
        <v>50</v>
      </c>
      <c r="K7193" t="s">
        <v>24</v>
      </c>
      <c r="L7193" t="s">
        <v>44</v>
      </c>
      <c r="M7193" t="s">
        <v>88</v>
      </c>
      <c r="N7193" s="1">
        <v>42.048000000000002</v>
      </c>
      <c r="O7193">
        <v>2018</v>
      </c>
      <c r="P7193" t="s">
        <v>653</v>
      </c>
      <c r="Q7193" s="1">
        <v>2.2933435069322794</v>
      </c>
      <c r="R7193" s="1">
        <f>train[[#This Row],[Sales]]-train[[#This Row],[Cost]]</f>
        <v>39.754656493067721</v>
      </c>
      <c r="S7193" s="2">
        <f>train[[#This Row],[Profit]]/train[[#This Row],[Sales]]</f>
        <v>0.94545891583589514</v>
      </c>
    </row>
    <row r="7194" spans="1:19" x14ac:dyDescent="0.3">
      <c r="A7194" t="s">
        <v>6765</v>
      </c>
      <c r="B7194">
        <v>43216</v>
      </c>
      <c r="C7194">
        <v>43217</v>
      </c>
      <c r="D7194" t="s">
        <v>68</v>
      </c>
      <c r="E7194" t="s">
        <v>5518</v>
      </c>
      <c r="F7194" t="s">
        <v>19</v>
      </c>
      <c r="G7194" t="s">
        <v>20</v>
      </c>
      <c r="H7194" t="s">
        <v>985</v>
      </c>
      <c r="I7194" t="s">
        <v>22</v>
      </c>
      <c r="J7194" t="s">
        <v>23</v>
      </c>
      <c r="K7194" t="s">
        <v>62</v>
      </c>
      <c r="L7194" t="s">
        <v>81</v>
      </c>
      <c r="M7194" t="s">
        <v>99</v>
      </c>
      <c r="N7194" s="1">
        <v>1.988</v>
      </c>
      <c r="O7194">
        <v>2018</v>
      </c>
      <c r="P7194" t="s">
        <v>653</v>
      </c>
      <c r="Q7194" s="1">
        <v>1.2531692950142168</v>
      </c>
      <c r="R7194" s="1">
        <f>train[[#This Row],[Sales]]-train[[#This Row],[Cost]]</f>
        <v>0.73483070498578318</v>
      </c>
      <c r="S7194" s="2">
        <f>train[[#This Row],[Profit]]/train[[#This Row],[Sales]]</f>
        <v>0.36963315140129938</v>
      </c>
    </row>
    <row r="7195" spans="1:19" x14ac:dyDescent="0.3">
      <c r="A7195" t="s">
        <v>6764</v>
      </c>
      <c r="B7195">
        <v>43216</v>
      </c>
      <c r="C7195">
        <v>43221</v>
      </c>
      <c r="D7195" t="s">
        <v>17</v>
      </c>
      <c r="E7195" t="s">
        <v>3908</v>
      </c>
      <c r="F7195" t="s">
        <v>30</v>
      </c>
      <c r="G7195" t="s">
        <v>20</v>
      </c>
      <c r="H7195" t="s">
        <v>242</v>
      </c>
      <c r="I7195" t="s">
        <v>243</v>
      </c>
      <c r="J7195" t="s">
        <v>60</v>
      </c>
      <c r="K7195" t="s">
        <v>24</v>
      </c>
      <c r="L7195" t="s">
        <v>25</v>
      </c>
      <c r="M7195" t="s">
        <v>6340</v>
      </c>
      <c r="N7195" s="1">
        <v>20.34</v>
      </c>
      <c r="O7195">
        <v>2018</v>
      </c>
      <c r="P7195" t="s">
        <v>653</v>
      </c>
      <c r="Q7195" s="1">
        <v>8.5759008316995224</v>
      </c>
      <c r="R7195" s="1">
        <f>train[[#This Row],[Sales]]-train[[#This Row],[Cost]]</f>
        <v>11.764099168300477</v>
      </c>
      <c r="S7195" s="2">
        <f>train[[#This Row],[Profit]]/train[[#This Row],[Sales]]</f>
        <v>0.57837262381024968</v>
      </c>
    </row>
    <row r="7196" spans="1:19" x14ac:dyDescent="0.3">
      <c r="A7196" t="s">
        <v>6764</v>
      </c>
      <c r="B7196">
        <v>43216</v>
      </c>
      <c r="C7196">
        <v>43221</v>
      </c>
      <c r="D7196" t="s">
        <v>17</v>
      </c>
      <c r="E7196" t="s">
        <v>3908</v>
      </c>
      <c r="F7196" t="s">
        <v>30</v>
      </c>
      <c r="G7196" t="s">
        <v>20</v>
      </c>
      <c r="H7196" t="s">
        <v>242</v>
      </c>
      <c r="I7196" t="s">
        <v>243</v>
      </c>
      <c r="J7196" t="s">
        <v>60</v>
      </c>
      <c r="K7196" t="s">
        <v>24</v>
      </c>
      <c r="L7196" t="s">
        <v>37</v>
      </c>
      <c r="M7196" t="s">
        <v>5552</v>
      </c>
      <c r="N7196" s="1">
        <v>39.28</v>
      </c>
      <c r="O7196">
        <v>2018</v>
      </c>
      <c r="P7196" t="s">
        <v>653</v>
      </c>
      <c r="Q7196" s="1">
        <v>6.8026439247686552</v>
      </c>
      <c r="R7196" s="1">
        <f>train[[#This Row],[Sales]]-train[[#This Row],[Cost]]</f>
        <v>32.477356075231349</v>
      </c>
      <c r="S7196" s="2">
        <f>train[[#This Row],[Profit]]/train[[#This Row],[Sales]]</f>
        <v>0.82681660069326246</v>
      </c>
    </row>
    <row r="7197" spans="1:19" x14ac:dyDescent="0.3">
      <c r="A7197" t="s">
        <v>6768</v>
      </c>
      <c r="B7197">
        <v>43217</v>
      </c>
      <c r="C7197">
        <v>43221</v>
      </c>
      <c r="D7197" t="s">
        <v>17</v>
      </c>
      <c r="E7197" t="s">
        <v>5204</v>
      </c>
      <c r="F7197" t="s">
        <v>70</v>
      </c>
      <c r="G7197" t="s">
        <v>20</v>
      </c>
      <c r="H7197" t="s">
        <v>985</v>
      </c>
      <c r="I7197" t="s">
        <v>22</v>
      </c>
      <c r="J7197" t="s">
        <v>23</v>
      </c>
      <c r="K7197" t="s">
        <v>62</v>
      </c>
      <c r="L7197" t="s">
        <v>126</v>
      </c>
      <c r="M7197" t="s">
        <v>4461</v>
      </c>
      <c r="N7197" s="1">
        <v>220.26560000000001</v>
      </c>
      <c r="O7197">
        <v>2018</v>
      </c>
      <c r="P7197" t="s">
        <v>653</v>
      </c>
      <c r="Q7197" s="1">
        <v>56.699325386334799</v>
      </c>
      <c r="R7197" s="1">
        <f>train[[#This Row],[Sales]]-train[[#This Row],[Cost]]</f>
        <v>163.5662746136652</v>
      </c>
      <c r="S7197" s="2">
        <f>train[[#This Row],[Profit]]/train[[#This Row],[Sales]]</f>
        <v>0.74258656192190331</v>
      </c>
    </row>
    <row r="7198" spans="1:19" x14ac:dyDescent="0.3">
      <c r="A7198" t="s">
        <v>6768</v>
      </c>
      <c r="B7198">
        <v>43217</v>
      </c>
      <c r="C7198">
        <v>43221</v>
      </c>
      <c r="D7198" t="s">
        <v>17</v>
      </c>
      <c r="E7198" t="s">
        <v>5204</v>
      </c>
      <c r="F7198" t="s">
        <v>70</v>
      </c>
      <c r="G7198" t="s">
        <v>20</v>
      </c>
      <c r="H7198" t="s">
        <v>985</v>
      </c>
      <c r="I7198" t="s">
        <v>22</v>
      </c>
      <c r="J7198" t="s">
        <v>23</v>
      </c>
      <c r="K7198" t="s">
        <v>24</v>
      </c>
      <c r="L7198" t="s">
        <v>37</v>
      </c>
      <c r="M7198" t="s">
        <v>2752</v>
      </c>
      <c r="N7198" s="1">
        <v>33.119999999999997</v>
      </c>
      <c r="O7198">
        <v>2018</v>
      </c>
      <c r="P7198" t="s">
        <v>653</v>
      </c>
      <c r="Q7198" s="1">
        <v>6.9862722683984897</v>
      </c>
      <c r="R7198" s="1">
        <f>train[[#This Row],[Sales]]-train[[#This Row],[Cost]]</f>
        <v>26.133727731601507</v>
      </c>
      <c r="S7198" s="2">
        <f>train[[#This Row],[Profit]]/train[[#This Row],[Sales]]</f>
        <v>0.78906182764497312</v>
      </c>
    </row>
    <row r="7199" spans="1:19" x14ac:dyDescent="0.3">
      <c r="A7199" t="s">
        <v>6767</v>
      </c>
      <c r="B7199">
        <v>43217</v>
      </c>
      <c r="C7199">
        <v>43222</v>
      </c>
      <c r="D7199" t="s">
        <v>17</v>
      </c>
      <c r="E7199" t="s">
        <v>4211</v>
      </c>
      <c r="F7199" t="s">
        <v>19</v>
      </c>
      <c r="G7199" t="s">
        <v>20</v>
      </c>
      <c r="H7199" t="s">
        <v>242</v>
      </c>
      <c r="I7199" t="s">
        <v>243</v>
      </c>
      <c r="J7199" t="s">
        <v>60</v>
      </c>
      <c r="K7199" t="s">
        <v>62</v>
      </c>
      <c r="L7199" t="s">
        <v>81</v>
      </c>
      <c r="M7199" t="s">
        <v>2534</v>
      </c>
      <c r="N7199" s="1">
        <v>139.58000000000001</v>
      </c>
      <c r="O7199">
        <v>2018</v>
      </c>
      <c r="P7199" t="s">
        <v>653</v>
      </c>
      <c r="Q7199" s="1">
        <v>20.137087385551151</v>
      </c>
      <c r="R7199" s="1">
        <f>train[[#This Row],[Sales]]-train[[#This Row],[Cost]]</f>
        <v>119.44291261444886</v>
      </c>
      <c r="S7199" s="2">
        <f>train[[#This Row],[Profit]]/train[[#This Row],[Sales]]</f>
        <v>0.85573085409405969</v>
      </c>
    </row>
    <row r="7200" spans="1:19" x14ac:dyDescent="0.3">
      <c r="A7200" t="s">
        <v>6766</v>
      </c>
      <c r="B7200">
        <v>43217</v>
      </c>
      <c r="C7200">
        <v>43219</v>
      </c>
      <c r="D7200" t="s">
        <v>68</v>
      </c>
      <c r="E7200" t="s">
        <v>1756</v>
      </c>
      <c r="F7200" t="s">
        <v>19</v>
      </c>
      <c r="G7200" t="s">
        <v>20</v>
      </c>
      <c r="H7200" t="s">
        <v>58</v>
      </c>
      <c r="I7200" t="s">
        <v>59</v>
      </c>
      <c r="J7200" t="s">
        <v>60</v>
      </c>
      <c r="K7200" t="s">
        <v>24</v>
      </c>
      <c r="L7200" t="s">
        <v>44</v>
      </c>
      <c r="M7200" t="s">
        <v>727</v>
      </c>
      <c r="N7200" s="1">
        <v>47.3</v>
      </c>
      <c r="O7200">
        <v>2018</v>
      </c>
      <c r="P7200" t="s">
        <v>653</v>
      </c>
      <c r="Q7200" s="1">
        <v>6.042112771480852</v>
      </c>
      <c r="R7200" s="1">
        <f>train[[#This Row],[Sales]]-train[[#This Row],[Cost]]</f>
        <v>41.257887228519145</v>
      </c>
      <c r="S7200" s="2">
        <f>train[[#This Row],[Profit]]/train[[#This Row],[Sales]]</f>
        <v>0.87225977227313212</v>
      </c>
    </row>
    <row r="7201" spans="1:19" x14ac:dyDescent="0.3">
      <c r="A7201" t="s">
        <v>6766</v>
      </c>
      <c r="B7201">
        <v>43217</v>
      </c>
      <c r="C7201">
        <v>43219</v>
      </c>
      <c r="D7201" t="s">
        <v>68</v>
      </c>
      <c r="E7201" t="s">
        <v>1756</v>
      </c>
      <c r="F7201" t="s">
        <v>19</v>
      </c>
      <c r="G7201" t="s">
        <v>20</v>
      </c>
      <c r="H7201" t="s">
        <v>58</v>
      </c>
      <c r="I7201" t="s">
        <v>59</v>
      </c>
      <c r="J7201" t="s">
        <v>60</v>
      </c>
      <c r="K7201" t="s">
        <v>24</v>
      </c>
      <c r="L7201" t="s">
        <v>44</v>
      </c>
      <c r="M7201" t="s">
        <v>409</v>
      </c>
      <c r="N7201" s="1">
        <v>12.39</v>
      </c>
      <c r="O7201">
        <v>2018</v>
      </c>
      <c r="P7201" t="s">
        <v>653</v>
      </c>
      <c r="Q7201" s="1">
        <v>6.4245625300460132</v>
      </c>
      <c r="R7201" s="1">
        <f>train[[#This Row],[Sales]]-train[[#This Row],[Cost]]</f>
        <v>5.9654374699539874</v>
      </c>
      <c r="S7201" s="2">
        <f>train[[#This Row],[Profit]]/train[[#This Row],[Sales]]</f>
        <v>0.48147195076303367</v>
      </c>
    </row>
    <row r="7202" spans="1:19" x14ac:dyDescent="0.3">
      <c r="A7202" t="s">
        <v>6766</v>
      </c>
      <c r="B7202">
        <v>43217</v>
      </c>
      <c r="C7202">
        <v>43219</v>
      </c>
      <c r="D7202" t="s">
        <v>68</v>
      </c>
      <c r="E7202" t="s">
        <v>1756</v>
      </c>
      <c r="F7202" t="s">
        <v>19</v>
      </c>
      <c r="G7202" t="s">
        <v>20</v>
      </c>
      <c r="H7202" t="s">
        <v>58</v>
      </c>
      <c r="I7202" t="s">
        <v>59</v>
      </c>
      <c r="J7202" t="s">
        <v>60</v>
      </c>
      <c r="K7202" t="s">
        <v>24</v>
      </c>
      <c r="L7202" t="s">
        <v>44</v>
      </c>
      <c r="M7202" t="s">
        <v>3049</v>
      </c>
      <c r="N7202" s="1">
        <v>123.92</v>
      </c>
      <c r="O7202">
        <v>2018</v>
      </c>
      <c r="P7202" t="s">
        <v>653</v>
      </c>
      <c r="Q7202" s="1">
        <v>22.018741959397477</v>
      </c>
      <c r="R7202" s="1">
        <f>train[[#This Row],[Sales]]-train[[#This Row],[Cost]]</f>
        <v>101.90125804060253</v>
      </c>
      <c r="S7202" s="2">
        <f>train[[#This Row],[Profit]]/train[[#This Row],[Sales]]</f>
        <v>0.82231486475631477</v>
      </c>
    </row>
    <row r="7203" spans="1:19" x14ac:dyDescent="0.3">
      <c r="A7203" t="s">
        <v>6771</v>
      </c>
      <c r="B7203">
        <v>43218</v>
      </c>
      <c r="C7203">
        <v>43222</v>
      </c>
      <c r="D7203" t="s">
        <v>17</v>
      </c>
      <c r="E7203" t="s">
        <v>1092</v>
      </c>
      <c r="F7203" t="s">
        <v>19</v>
      </c>
      <c r="G7203" t="s">
        <v>20</v>
      </c>
      <c r="H7203" t="s">
        <v>6772</v>
      </c>
      <c r="I7203" t="s">
        <v>237</v>
      </c>
      <c r="J7203" t="s">
        <v>50</v>
      </c>
      <c r="K7203" t="s">
        <v>51</v>
      </c>
      <c r="L7203" t="s">
        <v>52</v>
      </c>
      <c r="M7203" t="s">
        <v>3929</v>
      </c>
      <c r="N7203" s="1">
        <v>751.98400000000004</v>
      </c>
      <c r="O7203">
        <v>2018</v>
      </c>
      <c r="P7203" t="s">
        <v>653</v>
      </c>
      <c r="Q7203" s="1">
        <v>337.20663925623649</v>
      </c>
      <c r="R7203" s="1">
        <f>train[[#This Row],[Sales]]-train[[#This Row],[Cost]]</f>
        <v>414.77736074376355</v>
      </c>
      <c r="S7203" s="2">
        <f>train[[#This Row],[Profit]]/train[[#This Row],[Sales]]</f>
        <v>0.55157737497574888</v>
      </c>
    </row>
    <row r="7204" spans="1:19" x14ac:dyDescent="0.3">
      <c r="A7204" t="s">
        <v>6770</v>
      </c>
      <c r="B7204">
        <v>43218</v>
      </c>
      <c r="C7204">
        <v>43222</v>
      </c>
      <c r="D7204" t="s">
        <v>17</v>
      </c>
      <c r="E7204" t="s">
        <v>521</v>
      </c>
      <c r="F7204" t="s">
        <v>70</v>
      </c>
      <c r="G7204" t="s">
        <v>20</v>
      </c>
      <c r="H7204" t="s">
        <v>41</v>
      </c>
      <c r="I7204" t="s">
        <v>42</v>
      </c>
      <c r="J7204" t="s">
        <v>43</v>
      </c>
      <c r="K7204" t="s">
        <v>24</v>
      </c>
      <c r="L7204" t="s">
        <v>35</v>
      </c>
      <c r="M7204" t="s">
        <v>3996</v>
      </c>
      <c r="N7204" s="1">
        <v>8.3840000000000003</v>
      </c>
      <c r="O7204">
        <v>2018</v>
      </c>
      <c r="P7204" t="s">
        <v>653</v>
      </c>
      <c r="Q7204" s="1">
        <v>4.0882408681221847</v>
      </c>
      <c r="R7204" s="1">
        <f>train[[#This Row],[Sales]]-train[[#This Row],[Cost]]</f>
        <v>4.2957591318778157</v>
      </c>
      <c r="S7204" s="2">
        <f>train[[#This Row],[Profit]]/train[[#This Row],[Sales]]</f>
        <v>0.51237585065336544</v>
      </c>
    </row>
    <row r="7205" spans="1:19" x14ac:dyDescent="0.3">
      <c r="A7205" t="s">
        <v>6770</v>
      </c>
      <c r="B7205">
        <v>43218</v>
      </c>
      <c r="C7205">
        <v>43222</v>
      </c>
      <c r="D7205" t="s">
        <v>17</v>
      </c>
      <c r="E7205" t="s">
        <v>521</v>
      </c>
      <c r="F7205" t="s">
        <v>70</v>
      </c>
      <c r="G7205" t="s">
        <v>20</v>
      </c>
      <c r="H7205" t="s">
        <v>41</v>
      </c>
      <c r="I7205" t="s">
        <v>42</v>
      </c>
      <c r="J7205" t="s">
        <v>43</v>
      </c>
      <c r="K7205" t="s">
        <v>24</v>
      </c>
      <c r="L7205" t="s">
        <v>44</v>
      </c>
      <c r="M7205" t="s">
        <v>1302</v>
      </c>
      <c r="N7205" s="1">
        <v>6.8479999999999999</v>
      </c>
      <c r="O7205">
        <v>2018</v>
      </c>
      <c r="P7205" t="s">
        <v>653</v>
      </c>
      <c r="Q7205" s="1">
        <v>2.3884353697238923</v>
      </c>
      <c r="R7205" s="1">
        <f>train[[#This Row],[Sales]]-train[[#This Row],[Cost]]</f>
        <v>4.4595646302761072</v>
      </c>
      <c r="S7205" s="2">
        <f>train[[#This Row],[Profit]]/train[[#This Row],[Sales]]</f>
        <v>0.65122147054265589</v>
      </c>
    </row>
    <row r="7206" spans="1:19" x14ac:dyDescent="0.3">
      <c r="A7206" t="s">
        <v>6769</v>
      </c>
      <c r="B7206">
        <v>43218</v>
      </c>
      <c r="C7206">
        <v>43222</v>
      </c>
      <c r="D7206" t="s">
        <v>17</v>
      </c>
      <c r="E7206" t="s">
        <v>1478</v>
      </c>
      <c r="F7206" t="s">
        <v>19</v>
      </c>
      <c r="G7206" t="s">
        <v>20</v>
      </c>
      <c r="H7206" t="s">
        <v>373</v>
      </c>
      <c r="I7206" t="s">
        <v>374</v>
      </c>
      <c r="J7206" t="s">
        <v>50</v>
      </c>
      <c r="K7206" t="s">
        <v>24</v>
      </c>
      <c r="L7206" t="s">
        <v>144</v>
      </c>
      <c r="M7206" t="s">
        <v>6280</v>
      </c>
      <c r="N7206" s="1">
        <v>28.08</v>
      </c>
      <c r="O7206">
        <v>2018</v>
      </c>
      <c r="P7206" t="s">
        <v>653</v>
      </c>
      <c r="Q7206" s="1">
        <v>6.7308791202195541</v>
      </c>
      <c r="R7206" s="1">
        <f>train[[#This Row],[Sales]]-train[[#This Row],[Cost]]</f>
        <v>21.349120879780443</v>
      </c>
      <c r="S7206" s="2">
        <f>train[[#This Row],[Profit]]/train[[#This Row],[Sales]]</f>
        <v>0.76029632762750876</v>
      </c>
    </row>
    <row r="7207" spans="1:19" x14ac:dyDescent="0.3">
      <c r="A7207" t="s">
        <v>6774</v>
      </c>
      <c r="B7207">
        <v>43219</v>
      </c>
      <c r="C7207">
        <v>43224</v>
      </c>
      <c r="D7207" t="s">
        <v>56</v>
      </c>
      <c r="E7207" t="s">
        <v>438</v>
      </c>
      <c r="F7207" t="s">
        <v>70</v>
      </c>
      <c r="G7207" t="s">
        <v>20</v>
      </c>
      <c r="H7207" t="s">
        <v>4733</v>
      </c>
      <c r="I7207" t="s">
        <v>113</v>
      </c>
      <c r="J7207" t="s">
        <v>43</v>
      </c>
      <c r="K7207" t="s">
        <v>62</v>
      </c>
      <c r="L7207" t="s">
        <v>208</v>
      </c>
      <c r="M7207" t="s">
        <v>1634</v>
      </c>
      <c r="N7207" s="1">
        <v>1048.3499999999999</v>
      </c>
      <c r="O7207">
        <v>2018</v>
      </c>
      <c r="P7207" t="s">
        <v>653</v>
      </c>
      <c r="Q7207" s="1">
        <v>320.03595377359653</v>
      </c>
      <c r="R7207" s="1">
        <f>train[[#This Row],[Sales]]-train[[#This Row],[Cost]]</f>
        <v>728.31404622640343</v>
      </c>
      <c r="S7207" s="2">
        <f>train[[#This Row],[Profit]]/train[[#This Row],[Sales]]</f>
        <v>0.69472413433147662</v>
      </c>
    </row>
    <row r="7208" spans="1:19" x14ac:dyDescent="0.3">
      <c r="A7208" t="s">
        <v>6773</v>
      </c>
      <c r="B7208">
        <v>43219</v>
      </c>
      <c r="C7208">
        <v>43224</v>
      </c>
      <c r="D7208" t="s">
        <v>17</v>
      </c>
      <c r="E7208" t="s">
        <v>418</v>
      </c>
      <c r="F7208" t="s">
        <v>19</v>
      </c>
      <c r="G7208" t="s">
        <v>20</v>
      </c>
      <c r="H7208" t="s">
        <v>2437</v>
      </c>
      <c r="I7208" t="s">
        <v>265</v>
      </c>
      <c r="J7208" t="s">
        <v>43</v>
      </c>
      <c r="K7208" t="s">
        <v>24</v>
      </c>
      <c r="L7208" t="s">
        <v>37</v>
      </c>
      <c r="M7208" t="s">
        <v>6693</v>
      </c>
      <c r="N7208" s="1">
        <v>4.91</v>
      </c>
      <c r="O7208">
        <v>2018</v>
      </c>
      <c r="P7208" t="s">
        <v>653</v>
      </c>
      <c r="Q7208" s="1">
        <v>1.0759858517398413</v>
      </c>
      <c r="R7208" s="1">
        <f>train[[#This Row],[Sales]]-train[[#This Row],[Cost]]</f>
        <v>3.8340141482601586</v>
      </c>
      <c r="S7208" s="2">
        <f>train[[#This Row],[Profit]]/train[[#This Row],[Sales]]</f>
        <v>0.78085827866805668</v>
      </c>
    </row>
    <row r="7209" spans="1:19" x14ac:dyDescent="0.3">
      <c r="A7209" t="s">
        <v>6784</v>
      </c>
      <c r="B7209">
        <v>43220</v>
      </c>
      <c r="C7209">
        <v>43226</v>
      </c>
      <c r="D7209" t="s">
        <v>17</v>
      </c>
      <c r="E7209" t="s">
        <v>489</v>
      </c>
      <c r="F7209" t="s">
        <v>70</v>
      </c>
      <c r="G7209" t="s">
        <v>20</v>
      </c>
      <c r="H7209" t="s">
        <v>41</v>
      </c>
      <c r="I7209" t="s">
        <v>42</v>
      </c>
      <c r="J7209" t="s">
        <v>43</v>
      </c>
      <c r="K7209" t="s">
        <v>24</v>
      </c>
      <c r="L7209" t="s">
        <v>33</v>
      </c>
      <c r="M7209" t="s">
        <v>2384</v>
      </c>
      <c r="N7209" s="1">
        <v>13.896000000000001</v>
      </c>
      <c r="O7209">
        <v>2018</v>
      </c>
      <c r="P7209" t="s">
        <v>653</v>
      </c>
      <c r="Q7209" s="1">
        <v>3.7873535749737481</v>
      </c>
      <c r="R7209" s="1">
        <f>train[[#This Row],[Sales]]-train[[#This Row],[Cost]]</f>
        <v>10.108646425026253</v>
      </c>
      <c r="S7209" s="2">
        <f>train[[#This Row],[Profit]]/train[[#This Row],[Sales]]</f>
        <v>0.72745008815675394</v>
      </c>
    </row>
    <row r="7210" spans="1:19" x14ac:dyDescent="0.3">
      <c r="A7210" t="s">
        <v>6780</v>
      </c>
      <c r="B7210">
        <v>43220</v>
      </c>
      <c r="C7210">
        <v>43225</v>
      </c>
      <c r="D7210" t="s">
        <v>17</v>
      </c>
      <c r="E7210" t="s">
        <v>1592</v>
      </c>
      <c r="F7210" t="s">
        <v>30</v>
      </c>
      <c r="G7210" t="s">
        <v>20</v>
      </c>
      <c r="H7210" t="s">
        <v>2198</v>
      </c>
      <c r="I7210" t="s">
        <v>237</v>
      </c>
      <c r="J7210" t="s">
        <v>50</v>
      </c>
      <c r="K7210" t="s">
        <v>24</v>
      </c>
      <c r="L7210" t="s">
        <v>37</v>
      </c>
      <c r="M7210" t="s">
        <v>2075</v>
      </c>
      <c r="N7210" s="1">
        <v>11.952</v>
      </c>
      <c r="O7210">
        <v>2018</v>
      </c>
      <c r="P7210" t="s">
        <v>653</v>
      </c>
      <c r="Q7210" s="1">
        <v>2.518179665064848</v>
      </c>
      <c r="R7210" s="1">
        <f>train[[#This Row],[Sales]]-train[[#This Row],[Cost]]</f>
        <v>9.4338203349351524</v>
      </c>
      <c r="S7210" s="2">
        <f>train[[#This Row],[Profit]]/train[[#This Row],[Sales]]</f>
        <v>0.78930893029912585</v>
      </c>
    </row>
    <row r="7211" spans="1:19" x14ac:dyDescent="0.3">
      <c r="A7211" t="s">
        <v>6780</v>
      </c>
      <c r="B7211">
        <v>43220</v>
      </c>
      <c r="C7211">
        <v>43225</v>
      </c>
      <c r="D7211" t="s">
        <v>17</v>
      </c>
      <c r="E7211" t="s">
        <v>1592</v>
      </c>
      <c r="F7211" t="s">
        <v>30</v>
      </c>
      <c r="G7211" t="s">
        <v>20</v>
      </c>
      <c r="H7211" t="s">
        <v>2198</v>
      </c>
      <c r="I7211" t="s">
        <v>237</v>
      </c>
      <c r="J7211" t="s">
        <v>50</v>
      </c>
      <c r="K7211" t="s">
        <v>24</v>
      </c>
      <c r="L7211" t="s">
        <v>44</v>
      </c>
      <c r="M7211" t="s">
        <v>310</v>
      </c>
      <c r="N7211" s="1">
        <v>15.528</v>
      </c>
      <c r="O7211">
        <v>2018</v>
      </c>
      <c r="P7211" t="s">
        <v>653</v>
      </c>
      <c r="Q7211" s="1">
        <v>4.4037451421405773</v>
      </c>
      <c r="R7211" s="1">
        <f>train[[#This Row],[Sales]]-train[[#This Row],[Cost]]</f>
        <v>11.124254857859423</v>
      </c>
      <c r="S7211" s="2">
        <f>train[[#This Row],[Profit]]/train[[#This Row],[Sales]]</f>
        <v>0.71639972036704169</v>
      </c>
    </row>
    <row r="7212" spans="1:19" x14ac:dyDescent="0.3">
      <c r="A7212" t="s">
        <v>6786</v>
      </c>
      <c r="B7212">
        <v>43220</v>
      </c>
      <c r="C7212">
        <v>43226</v>
      </c>
      <c r="D7212" t="s">
        <v>17</v>
      </c>
      <c r="E7212" t="s">
        <v>2352</v>
      </c>
      <c r="F7212" t="s">
        <v>19</v>
      </c>
      <c r="G7212" t="s">
        <v>20</v>
      </c>
      <c r="H7212" t="s">
        <v>347</v>
      </c>
      <c r="I7212" t="s">
        <v>113</v>
      </c>
      <c r="J7212" t="s">
        <v>43</v>
      </c>
      <c r="K7212" t="s">
        <v>24</v>
      </c>
      <c r="L7212" t="s">
        <v>25</v>
      </c>
      <c r="M7212" t="s">
        <v>3677</v>
      </c>
      <c r="N7212" s="1">
        <v>10.368</v>
      </c>
      <c r="O7212">
        <v>2018</v>
      </c>
      <c r="P7212" t="s">
        <v>653</v>
      </c>
      <c r="Q7212" s="1">
        <v>3.6949712365653085</v>
      </c>
      <c r="R7212" s="1">
        <f>train[[#This Row],[Sales]]-train[[#This Row],[Cost]]</f>
        <v>6.6730287634346919</v>
      </c>
      <c r="S7212" s="2">
        <f>train[[#This Row],[Profit]]/train[[#This Row],[Sales]]</f>
        <v>0.64361774338683364</v>
      </c>
    </row>
    <row r="7213" spans="1:19" x14ac:dyDescent="0.3">
      <c r="A7213" t="s">
        <v>6780</v>
      </c>
      <c r="B7213">
        <v>43220</v>
      </c>
      <c r="C7213">
        <v>43225</v>
      </c>
      <c r="D7213" t="s">
        <v>17</v>
      </c>
      <c r="E7213" t="s">
        <v>1592</v>
      </c>
      <c r="F7213" t="s">
        <v>30</v>
      </c>
      <c r="G7213" t="s">
        <v>20</v>
      </c>
      <c r="H7213" t="s">
        <v>2198</v>
      </c>
      <c r="I7213" t="s">
        <v>237</v>
      </c>
      <c r="J7213" t="s">
        <v>50</v>
      </c>
      <c r="K7213" t="s">
        <v>24</v>
      </c>
      <c r="L7213" t="s">
        <v>37</v>
      </c>
      <c r="M7213" t="s">
        <v>3958</v>
      </c>
      <c r="N7213" s="1">
        <v>4.6079999999999997</v>
      </c>
      <c r="O7213">
        <v>2018</v>
      </c>
      <c r="P7213" t="s">
        <v>653</v>
      </c>
      <c r="Q7213" s="1">
        <v>0.38451911207595585</v>
      </c>
      <c r="R7213" s="1">
        <f>train[[#This Row],[Sales]]-train[[#This Row],[Cost]]</f>
        <v>4.223480887924044</v>
      </c>
      <c r="S7213" s="2">
        <f>train[[#This Row],[Profit]]/train[[#This Row],[Sales]]</f>
        <v>0.91655401213629428</v>
      </c>
    </row>
    <row r="7214" spans="1:19" x14ac:dyDescent="0.3">
      <c r="A7214" t="s">
        <v>6784</v>
      </c>
      <c r="B7214">
        <v>43220</v>
      </c>
      <c r="C7214">
        <v>43226</v>
      </c>
      <c r="D7214" t="s">
        <v>17</v>
      </c>
      <c r="E7214" t="s">
        <v>489</v>
      </c>
      <c r="F7214" t="s">
        <v>70</v>
      </c>
      <c r="G7214" t="s">
        <v>20</v>
      </c>
      <c r="H7214" t="s">
        <v>41</v>
      </c>
      <c r="I7214" t="s">
        <v>42</v>
      </c>
      <c r="J7214" t="s">
        <v>43</v>
      </c>
      <c r="K7214" t="s">
        <v>51</v>
      </c>
      <c r="L7214" t="s">
        <v>52</v>
      </c>
      <c r="M7214" t="s">
        <v>1948</v>
      </c>
      <c r="N7214" s="1">
        <v>677.58</v>
      </c>
      <c r="O7214">
        <v>2018</v>
      </c>
      <c r="P7214" t="s">
        <v>653</v>
      </c>
      <c r="Q7214" s="1">
        <v>77.934873018487664</v>
      </c>
      <c r="R7214" s="1">
        <f>train[[#This Row],[Sales]]-train[[#This Row],[Cost]]</f>
        <v>599.64512698151236</v>
      </c>
      <c r="S7214" s="2">
        <f>train[[#This Row],[Profit]]/train[[#This Row],[Sales]]</f>
        <v>0.88498055872592507</v>
      </c>
    </row>
    <row r="7215" spans="1:19" x14ac:dyDescent="0.3">
      <c r="A7215" t="s">
        <v>6779</v>
      </c>
      <c r="B7215">
        <v>43220</v>
      </c>
      <c r="C7215">
        <v>43225</v>
      </c>
      <c r="D7215" t="s">
        <v>17</v>
      </c>
      <c r="E7215" t="s">
        <v>1722</v>
      </c>
      <c r="F7215" t="s">
        <v>70</v>
      </c>
      <c r="G7215" t="s">
        <v>20</v>
      </c>
      <c r="H7215" t="s">
        <v>123</v>
      </c>
      <c r="I7215" t="s">
        <v>59</v>
      </c>
      <c r="J7215" t="s">
        <v>60</v>
      </c>
      <c r="K7215" t="s">
        <v>24</v>
      </c>
      <c r="L7215" t="s">
        <v>104</v>
      </c>
      <c r="M7215" t="s">
        <v>2264</v>
      </c>
      <c r="N7215" s="1">
        <v>30.56</v>
      </c>
      <c r="O7215">
        <v>2018</v>
      </c>
      <c r="P7215" t="s">
        <v>653</v>
      </c>
      <c r="Q7215" s="1">
        <v>12.650859781511407</v>
      </c>
      <c r="R7215" s="1">
        <f>train[[#This Row],[Sales]]-train[[#This Row],[Cost]]</f>
        <v>17.909140218488592</v>
      </c>
      <c r="S7215" s="2">
        <f>train[[#This Row],[Profit]]/train[[#This Row],[Sales]]</f>
        <v>0.58603207521232303</v>
      </c>
    </row>
    <row r="7216" spans="1:19" x14ac:dyDescent="0.3">
      <c r="A7216" t="s">
        <v>6788</v>
      </c>
      <c r="B7216">
        <v>43220</v>
      </c>
      <c r="C7216">
        <v>43225</v>
      </c>
      <c r="D7216" t="s">
        <v>17</v>
      </c>
      <c r="E7216" t="s">
        <v>2695</v>
      </c>
      <c r="F7216" t="s">
        <v>70</v>
      </c>
      <c r="G7216" t="s">
        <v>20</v>
      </c>
      <c r="H7216" t="s">
        <v>6611</v>
      </c>
      <c r="I7216" t="s">
        <v>237</v>
      </c>
      <c r="J7216" t="s">
        <v>50</v>
      </c>
      <c r="K7216" t="s">
        <v>62</v>
      </c>
      <c r="L7216" t="s">
        <v>81</v>
      </c>
      <c r="M7216" t="s">
        <v>1148</v>
      </c>
      <c r="N7216" s="1">
        <v>23.68</v>
      </c>
      <c r="O7216">
        <v>2018</v>
      </c>
      <c r="P7216" t="s">
        <v>653</v>
      </c>
      <c r="Q7216" s="1">
        <v>11.835861307449475</v>
      </c>
      <c r="R7216" s="1">
        <f>train[[#This Row],[Sales]]-train[[#This Row],[Cost]]</f>
        <v>11.844138692550525</v>
      </c>
      <c r="S7216" s="2">
        <f>train[[#This Row],[Profit]]/train[[#This Row],[Sales]]</f>
        <v>0.50017477586784309</v>
      </c>
    </row>
    <row r="7217" spans="1:19" x14ac:dyDescent="0.3">
      <c r="A7217" t="s">
        <v>6782</v>
      </c>
      <c r="B7217">
        <v>43220</v>
      </c>
      <c r="C7217">
        <v>43225</v>
      </c>
      <c r="D7217" t="s">
        <v>17</v>
      </c>
      <c r="E7217" t="s">
        <v>2684</v>
      </c>
      <c r="F7217" t="s">
        <v>30</v>
      </c>
      <c r="G7217" t="s">
        <v>20</v>
      </c>
      <c r="H7217" t="s">
        <v>6783</v>
      </c>
      <c r="I7217" t="s">
        <v>32</v>
      </c>
      <c r="J7217" t="s">
        <v>23</v>
      </c>
      <c r="K7217" t="s">
        <v>24</v>
      </c>
      <c r="L7217" t="s">
        <v>33</v>
      </c>
      <c r="M7217" t="s">
        <v>138</v>
      </c>
      <c r="N7217" s="1">
        <v>43.372</v>
      </c>
      <c r="O7217">
        <v>2018</v>
      </c>
      <c r="P7217" t="s">
        <v>653</v>
      </c>
      <c r="Q7217" s="1">
        <v>0.97831952365997066</v>
      </c>
      <c r="R7217" s="1">
        <f>train[[#This Row],[Sales]]-train[[#This Row],[Cost]]</f>
        <v>42.39368047634003</v>
      </c>
      <c r="S7217" s="2">
        <f>train[[#This Row],[Profit]]/train[[#This Row],[Sales]]</f>
        <v>0.97744352292585146</v>
      </c>
    </row>
    <row r="7218" spans="1:19" x14ac:dyDescent="0.3">
      <c r="A7218" t="s">
        <v>6788</v>
      </c>
      <c r="B7218">
        <v>43220</v>
      </c>
      <c r="C7218">
        <v>43225</v>
      </c>
      <c r="D7218" t="s">
        <v>17</v>
      </c>
      <c r="E7218" t="s">
        <v>2695</v>
      </c>
      <c r="F7218" t="s">
        <v>70</v>
      </c>
      <c r="G7218" t="s">
        <v>20</v>
      </c>
      <c r="H7218" t="s">
        <v>6611</v>
      </c>
      <c r="I7218" t="s">
        <v>237</v>
      </c>
      <c r="J7218" t="s">
        <v>50</v>
      </c>
      <c r="K7218" t="s">
        <v>51</v>
      </c>
      <c r="L7218" t="s">
        <v>86</v>
      </c>
      <c r="M7218" t="s">
        <v>2403</v>
      </c>
      <c r="N7218" s="1">
        <v>2.3759999999999999</v>
      </c>
      <c r="O7218">
        <v>2018</v>
      </c>
      <c r="P7218" t="s">
        <v>653</v>
      </c>
      <c r="Q7218" s="1">
        <v>0.6624947398202673</v>
      </c>
      <c r="R7218" s="1">
        <f>train[[#This Row],[Sales]]-train[[#This Row],[Cost]]</f>
        <v>1.7135052601797325</v>
      </c>
      <c r="S7218" s="2">
        <f>train[[#This Row],[Profit]]/train[[#This Row],[Sales]]</f>
        <v>0.72117224755039244</v>
      </c>
    </row>
    <row r="7219" spans="1:19" x14ac:dyDescent="0.3">
      <c r="A7219" t="s">
        <v>6785</v>
      </c>
      <c r="B7219">
        <v>43220</v>
      </c>
      <c r="C7219">
        <v>43225</v>
      </c>
      <c r="D7219" t="s">
        <v>17</v>
      </c>
      <c r="E7219" t="s">
        <v>1990</v>
      </c>
      <c r="F7219" t="s">
        <v>70</v>
      </c>
      <c r="G7219" t="s">
        <v>20</v>
      </c>
      <c r="H7219" t="s">
        <v>58</v>
      </c>
      <c r="I7219" t="s">
        <v>59</v>
      </c>
      <c r="J7219" t="s">
        <v>60</v>
      </c>
      <c r="K7219" t="s">
        <v>24</v>
      </c>
      <c r="L7219" t="s">
        <v>44</v>
      </c>
      <c r="M7219" t="s">
        <v>1754</v>
      </c>
      <c r="N7219" s="1">
        <v>9.7799999999999994</v>
      </c>
      <c r="O7219">
        <v>2018</v>
      </c>
      <c r="P7219" t="s">
        <v>653</v>
      </c>
      <c r="Q7219" s="1">
        <v>0.73220890508067327</v>
      </c>
      <c r="R7219" s="1">
        <f>train[[#This Row],[Sales]]-train[[#This Row],[Cost]]</f>
        <v>9.0477910949193259</v>
      </c>
      <c r="S7219" s="2">
        <f>train[[#This Row],[Profit]]/train[[#This Row],[Sales]]</f>
        <v>0.9251320137954322</v>
      </c>
    </row>
    <row r="7220" spans="1:19" x14ac:dyDescent="0.3">
      <c r="A7220" t="s">
        <v>6781</v>
      </c>
      <c r="B7220">
        <v>43220</v>
      </c>
      <c r="C7220">
        <v>43225</v>
      </c>
      <c r="D7220" t="s">
        <v>56</v>
      </c>
      <c r="E7220" t="s">
        <v>4740</v>
      </c>
      <c r="F7220" t="s">
        <v>70</v>
      </c>
      <c r="G7220" t="s">
        <v>20</v>
      </c>
      <c r="H7220" t="s">
        <v>213</v>
      </c>
      <c r="I7220" t="s">
        <v>214</v>
      </c>
      <c r="J7220" t="s">
        <v>43</v>
      </c>
      <c r="K7220" t="s">
        <v>24</v>
      </c>
      <c r="L7220" t="s">
        <v>104</v>
      </c>
      <c r="M7220" t="s">
        <v>4762</v>
      </c>
      <c r="N7220" s="1">
        <v>62.96</v>
      </c>
      <c r="O7220">
        <v>2018</v>
      </c>
      <c r="P7220" t="s">
        <v>653</v>
      </c>
      <c r="Q7220" s="1">
        <v>13.121310211319159</v>
      </c>
      <c r="R7220" s="1">
        <f>train[[#This Row],[Sales]]-train[[#This Row],[Cost]]</f>
        <v>49.838689788680838</v>
      </c>
      <c r="S7220" s="2">
        <f>train[[#This Row],[Profit]]/train[[#This Row],[Sales]]</f>
        <v>0.79159291278082655</v>
      </c>
    </row>
    <row r="7221" spans="1:19" x14ac:dyDescent="0.3">
      <c r="A7221" t="s">
        <v>6779</v>
      </c>
      <c r="B7221">
        <v>43220</v>
      </c>
      <c r="C7221">
        <v>43225</v>
      </c>
      <c r="D7221" t="s">
        <v>17</v>
      </c>
      <c r="E7221" t="s">
        <v>1722</v>
      </c>
      <c r="F7221" t="s">
        <v>70</v>
      </c>
      <c r="G7221" t="s">
        <v>20</v>
      </c>
      <c r="H7221" t="s">
        <v>123</v>
      </c>
      <c r="I7221" t="s">
        <v>59</v>
      </c>
      <c r="J7221" t="s">
        <v>60</v>
      </c>
      <c r="K7221" t="s">
        <v>62</v>
      </c>
      <c r="L7221" t="s">
        <v>81</v>
      </c>
      <c r="M7221" t="s">
        <v>2029</v>
      </c>
      <c r="N7221" s="1">
        <v>64.959999999999994</v>
      </c>
      <c r="O7221">
        <v>2018</v>
      </c>
      <c r="P7221" t="s">
        <v>653</v>
      </c>
      <c r="Q7221" s="1">
        <v>3.3170780784143066</v>
      </c>
      <c r="R7221" s="1">
        <f>train[[#This Row],[Sales]]-train[[#This Row],[Cost]]</f>
        <v>61.642921921585689</v>
      </c>
      <c r="S7221" s="2">
        <f>train[[#This Row],[Profit]]/train[[#This Row],[Sales]]</f>
        <v>0.94893660593574036</v>
      </c>
    </row>
    <row r="7222" spans="1:19" x14ac:dyDescent="0.3">
      <c r="A7222" t="s">
        <v>6775</v>
      </c>
      <c r="B7222">
        <v>43220</v>
      </c>
      <c r="C7222">
        <v>43224</v>
      </c>
      <c r="D7222" t="s">
        <v>17</v>
      </c>
      <c r="E7222" t="s">
        <v>5621</v>
      </c>
      <c r="F7222" t="s">
        <v>30</v>
      </c>
      <c r="G7222" t="s">
        <v>20</v>
      </c>
      <c r="H7222" t="s">
        <v>6776</v>
      </c>
      <c r="I7222" t="s">
        <v>237</v>
      </c>
      <c r="J7222" t="s">
        <v>50</v>
      </c>
      <c r="K7222" t="s">
        <v>24</v>
      </c>
      <c r="L7222" t="s">
        <v>33</v>
      </c>
      <c r="M7222" t="s">
        <v>1910</v>
      </c>
      <c r="N7222" s="1">
        <v>4.8419999999999996</v>
      </c>
      <c r="O7222">
        <v>2018</v>
      </c>
      <c r="P7222" t="s">
        <v>653</v>
      </c>
      <c r="Q7222" s="1">
        <v>0.71468202972660899</v>
      </c>
      <c r="R7222" s="1">
        <f>train[[#This Row],[Sales]]-train[[#This Row],[Cost]]</f>
        <v>4.1273179702733902</v>
      </c>
      <c r="S7222" s="2">
        <f>train[[#This Row],[Profit]]/train[[#This Row],[Sales]]</f>
        <v>0.85239941558723475</v>
      </c>
    </row>
    <row r="7223" spans="1:19" x14ac:dyDescent="0.3">
      <c r="A7223" t="s">
        <v>6787</v>
      </c>
      <c r="B7223">
        <v>43220</v>
      </c>
      <c r="C7223">
        <v>43224</v>
      </c>
      <c r="D7223" t="s">
        <v>17</v>
      </c>
      <c r="E7223" t="s">
        <v>1603</v>
      </c>
      <c r="F7223" t="s">
        <v>30</v>
      </c>
      <c r="G7223" t="s">
        <v>20</v>
      </c>
      <c r="H7223" t="s">
        <v>58</v>
      </c>
      <c r="I7223" t="s">
        <v>59</v>
      </c>
      <c r="J7223" t="s">
        <v>60</v>
      </c>
      <c r="K7223" t="s">
        <v>24</v>
      </c>
      <c r="L7223" t="s">
        <v>33</v>
      </c>
      <c r="M7223" t="s">
        <v>634</v>
      </c>
      <c r="N7223" s="1">
        <v>23.24</v>
      </c>
      <c r="O7223">
        <v>2018</v>
      </c>
      <c r="P7223" t="s">
        <v>653</v>
      </c>
      <c r="Q7223" s="1">
        <v>1.8026658507720201</v>
      </c>
      <c r="R7223" s="1">
        <f>train[[#This Row],[Sales]]-train[[#This Row],[Cost]]</f>
        <v>21.437334149227979</v>
      </c>
      <c r="S7223" s="2">
        <f>train[[#This Row],[Profit]]/train[[#This Row],[Sales]]</f>
        <v>0.92243262260017134</v>
      </c>
    </row>
    <row r="7224" spans="1:19" x14ac:dyDescent="0.3">
      <c r="A7224" t="s">
        <v>6789</v>
      </c>
      <c r="B7224">
        <v>43220</v>
      </c>
      <c r="C7224">
        <v>43225</v>
      </c>
      <c r="D7224" t="s">
        <v>17</v>
      </c>
      <c r="E7224" t="s">
        <v>2655</v>
      </c>
      <c r="F7224" t="s">
        <v>30</v>
      </c>
      <c r="G7224" t="s">
        <v>20</v>
      </c>
      <c r="H7224" t="s">
        <v>123</v>
      </c>
      <c r="I7224" t="s">
        <v>59</v>
      </c>
      <c r="J7224" t="s">
        <v>60</v>
      </c>
      <c r="K7224" t="s">
        <v>24</v>
      </c>
      <c r="L7224" t="s">
        <v>25</v>
      </c>
      <c r="M7224" t="s">
        <v>530</v>
      </c>
      <c r="N7224" s="1">
        <v>163.96</v>
      </c>
      <c r="O7224">
        <v>2018</v>
      </c>
      <c r="P7224" t="s">
        <v>653</v>
      </c>
      <c r="Q7224" s="1">
        <v>60.791381128663787</v>
      </c>
      <c r="R7224" s="1">
        <f>train[[#This Row],[Sales]]-train[[#This Row],[Cost]]</f>
        <v>103.16861887133622</v>
      </c>
      <c r="S7224" s="2">
        <f>train[[#This Row],[Profit]]/train[[#This Row],[Sales]]</f>
        <v>0.62923041517038436</v>
      </c>
    </row>
    <row r="7225" spans="1:19" x14ac:dyDescent="0.3">
      <c r="A7225" t="s">
        <v>6775</v>
      </c>
      <c r="B7225">
        <v>43220</v>
      </c>
      <c r="C7225">
        <v>43224</v>
      </c>
      <c r="D7225" t="s">
        <v>17</v>
      </c>
      <c r="E7225" t="s">
        <v>5621</v>
      </c>
      <c r="F7225" t="s">
        <v>30</v>
      </c>
      <c r="G7225" t="s">
        <v>20</v>
      </c>
      <c r="H7225" t="s">
        <v>6776</v>
      </c>
      <c r="I7225" t="s">
        <v>237</v>
      </c>
      <c r="J7225" t="s">
        <v>50</v>
      </c>
      <c r="K7225" t="s">
        <v>62</v>
      </c>
      <c r="L7225" t="s">
        <v>81</v>
      </c>
      <c r="M7225" t="s">
        <v>712</v>
      </c>
      <c r="N7225" s="1">
        <v>220.70400000000001</v>
      </c>
      <c r="O7225">
        <v>2018</v>
      </c>
      <c r="P7225" t="s">
        <v>653</v>
      </c>
      <c r="Q7225" s="1">
        <v>54.24622067941467</v>
      </c>
      <c r="R7225" s="1">
        <f>train[[#This Row],[Sales]]-train[[#This Row],[Cost]]</f>
        <v>166.45777932058533</v>
      </c>
      <c r="S7225" s="2">
        <f>train[[#This Row],[Profit]]/train[[#This Row],[Sales]]</f>
        <v>0.75421278871513575</v>
      </c>
    </row>
    <row r="7226" spans="1:19" x14ac:dyDescent="0.3">
      <c r="A7226" t="s">
        <v>6777</v>
      </c>
      <c r="B7226">
        <v>43220</v>
      </c>
      <c r="C7226">
        <v>43222</v>
      </c>
      <c r="D7226" t="s">
        <v>68</v>
      </c>
      <c r="E7226" t="s">
        <v>4036</v>
      </c>
      <c r="F7226" t="s">
        <v>19</v>
      </c>
      <c r="G7226" t="s">
        <v>20</v>
      </c>
      <c r="H7226" t="s">
        <v>3616</v>
      </c>
      <c r="I7226" t="s">
        <v>932</v>
      </c>
      <c r="J7226" t="s">
        <v>43</v>
      </c>
      <c r="K7226" t="s">
        <v>24</v>
      </c>
      <c r="L7226" t="s">
        <v>37</v>
      </c>
      <c r="M7226" t="s">
        <v>6778</v>
      </c>
      <c r="N7226" s="1">
        <v>5.76</v>
      </c>
      <c r="O7226">
        <v>2018</v>
      </c>
      <c r="P7226" t="s">
        <v>653</v>
      </c>
      <c r="Q7226" s="1">
        <v>3.004599983927982</v>
      </c>
      <c r="R7226" s="1">
        <f>train[[#This Row],[Sales]]-train[[#This Row],[Cost]]</f>
        <v>2.7554000160720178</v>
      </c>
      <c r="S7226" s="2">
        <f>train[[#This Row],[Profit]]/train[[#This Row],[Sales]]</f>
        <v>0.47836805834583646</v>
      </c>
    </row>
    <row r="7227" spans="1:19" x14ac:dyDescent="0.3">
      <c r="A7227" t="s">
        <v>6792</v>
      </c>
      <c r="B7227">
        <v>43221</v>
      </c>
      <c r="C7227">
        <v>43225</v>
      </c>
      <c r="D7227" t="s">
        <v>17</v>
      </c>
      <c r="E7227" t="s">
        <v>4134</v>
      </c>
      <c r="F7227" t="s">
        <v>30</v>
      </c>
      <c r="G7227" t="s">
        <v>20</v>
      </c>
      <c r="H7227" t="s">
        <v>2339</v>
      </c>
      <c r="I7227" t="s">
        <v>157</v>
      </c>
      <c r="J7227" t="s">
        <v>50</v>
      </c>
      <c r="K7227" t="s">
        <v>51</v>
      </c>
      <c r="L7227" t="s">
        <v>86</v>
      </c>
      <c r="M7227" t="s">
        <v>2256</v>
      </c>
      <c r="N7227" s="1">
        <v>48.9</v>
      </c>
      <c r="O7227">
        <v>2018</v>
      </c>
      <c r="P7227" t="s">
        <v>907</v>
      </c>
      <c r="Q7227" s="1">
        <v>12.134075452661421</v>
      </c>
      <c r="R7227" s="1">
        <f>train[[#This Row],[Sales]]-train[[#This Row],[Cost]]</f>
        <v>36.765924547338578</v>
      </c>
      <c r="S7227" s="2">
        <f>train[[#This Row],[Profit]]/train[[#This Row],[Sales]]</f>
        <v>0.75185939769608545</v>
      </c>
    </row>
    <row r="7228" spans="1:19" x14ac:dyDescent="0.3">
      <c r="A7228" t="s">
        <v>6791</v>
      </c>
      <c r="B7228">
        <v>43221</v>
      </c>
      <c r="C7228">
        <v>43222</v>
      </c>
      <c r="D7228" t="s">
        <v>68</v>
      </c>
      <c r="E7228" t="s">
        <v>1544</v>
      </c>
      <c r="F7228" t="s">
        <v>19</v>
      </c>
      <c r="G7228" t="s">
        <v>20</v>
      </c>
      <c r="H7228" t="s">
        <v>3347</v>
      </c>
      <c r="I7228" t="s">
        <v>237</v>
      </c>
      <c r="J7228" t="s">
        <v>50</v>
      </c>
      <c r="K7228" t="s">
        <v>24</v>
      </c>
      <c r="L7228" t="s">
        <v>37</v>
      </c>
      <c r="M7228" t="s">
        <v>541</v>
      </c>
      <c r="N7228" s="1">
        <v>4.6079999999999997</v>
      </c>
      <c r="O7228">
        <v>2018</v>
      </c>
      <c r="P7228" t="s">
        <v>907</v>
      </c>
      <c r="Q7228" s="1">
        <v>0.65275728020822743</v>
      </c>
      <c r="R7228" s="1">
        <f>train[[#This Row],[Sales]]-train[[#This Row],[Cost]]</f>
        <v>3.9552427197917721</v>
      </c>
      <c r="S7228" s="2">
        <f>train[[#This Row],[Profit]]/train[[#This Row],[Sales]]</f>
        <v>0.85834260412147834</v>
      </c>
    </row>
    <row r="7229" spans="1:19" x14ac:dyDescent="0.3">
      <c r="A7229" t="s">
        <v>6790</v>
      </c>
      <c r="B7229">
        <v>43221</v>
      </c>
      <c r="C7229">
        <v>43226</v>
      </c>
      <c r="D7229" t="s">
        <v>17</v>
      </c>
      <c r="E7229" t="s">
        <v>4949</v>
      </c>
      <c r="F7229" t="s">
        <v>19</v>
      </c>
      <c r="G7229" t="s">
        <v>20</v>
      </c>
      <c r="H7229" t="s">
        <v>457</v>
      </c>
      <c r="I7229" t="s">
        <v>237</v>
      </c>
      <c r="J7229" t="s">
        <v>50</v>
      </c>
      <c r="K7229" t="s">
        <v>24</v>
      </c>
      <c r="L7229" t="s">
        <v>293</v>
      </c>
      <c r="M7229" t="s">
        <v>5797</v>
      </c>
      <c r="N7229" s="1">
        <v>3.3279999999999998</v>
      </c>
      <c r="O7229">
        <v>2018</v>
      </c>
      <c r="P7229" t="s">
        <v>907</v>
      </c>
      <c r="Q7229" s="1">
        <v>1.5024808550726834</v>
      </c>
      <c r="R7229" s="1">
        <f>train[[#This Row],[Sales]]-train[[#This Row],[Cost]]</f>
        <v>1.8255191449273165</v>
      </c>
      <c r="S7229" s="2">
        <f>train[[#This Row],[Profit]]/train[[#This Row],[Sales]]</f>
        <v>0.5485333969132562</v>
      </c>
    </row>
    <row r="7230" spans="1:19" x14ac:dyDescent="0.3">
      <c r="A7230" t="s">
        <v>6790</v>
      </c>
      <c r="B7230">
        <v>43221</v>
      </c>
      <c r="C7230">
        <v>43226</v>
      </c>
      <c r="D7230" t="s">
        <v>17</v>
      </c>
      <c r="E7230" t="s">
        <v>4949</v>
      </c>
      <c r="F7230" t="s">
        <v>19</v>
      </c>
      <c r="G7230" t="s">
        <v>20</v>
      </c>
      <c r="H7230" t="s">
        <v>457</v>
      </c>
      <c r="I7230" t="s">
        <v>237</v>
      </c>
      <c r="J7230" t="s">
        <v>50</v>
      </c>
      <c r="K7230" t="s">
        <v>62</v>
      </c>
      <c r="L7230" t="s">
        <v>63</v>
      </c>
      <c r="M7230" t="s">
        <v>1513</v>
      </c>
      <c r="N7230" s="1">
        <v>2803.92</v>
      </c>
      <c r="O7230">
        <v>2018</v>
      </c>
      <c r="P7230" t="s">
        <v>907</v>
      </c>
      <c r="Q7230" s="1">
        <v>1341.2501987574851</v>
      </c>
      <c r="R7230" s="1">
        <f>train[[#This Row],[Sales]]-train[[#This Row],[Cost]]</f>
        <v>1462.6698012425149</v>
      </c>
      <c r="S7230" s="2">
        <f>train[[#This Row],[Profit]]/train[[#This Row],[Sales]]</f>
        <v>0.52165175940915398</v>
      </c>
    </row>
    <row r="7231" spans="1:19" x14ac:dyDescent="0.3">
      <c r="A7231" t="s">
        <v>6790</v>
      </c>
      <c r="B7231">
        <v>43221</v>
      </c>
      <c r="C7231">
        <v>43226</v>
      </c>
      <c r="D7231" t="s">
        <v>17</v>
      </c>
      <c r="E7231" t="s">
        <v>4949</v>
      </c>
      <c r="F7231" t="s">
        <v>19</v>
      </c>
      <c r="G7231" t="s">
        <v>20</v>
      </c>
      <c r="H7231" t="s">
        <v>457</v>
      </c>
      <c r="I7231" t="s">
        <v>237</v>
      </c>
      <c r="J7231" t="s">
        <v>50</v>
      </c>
      <c r="K7231" t="s">
        <v>62</v>
      </c>
      <c r="L7231" t="s">
        <v>208</v>
      </c>
      <c r="M7231" t="s">
        <v>608</v>
      </c>
      <c r="N7231" s="1">
        <v>933.26199999999994</v>
      </c>
      <c r="O7231">
        <v>2018</v>
      </c>
      <c r="P7231" t="s">
        <v>907</v>
      </c>
      <c r="Q7231" s="1">
        <v>270.54156968923616</v>
      </c>
      <c r="R7231" s="1">
        <f>train[[#This Row],[Sales]]-train[[#This Row],[Cost]]</f>
        <v>662.72043031076373</v>
      </c>
      <c r="S7231" s="2">
        <f>train[[#This Row],[Profit]]/train[[#This Row],[Sales]]</f>
        <v>0.71011187674068355</v>
      </c>
    </row>
    <row r="7232" spans="1:19" x14ac:dyDescent="0.3">
      <c r="A7232" t="s">
        <v>6791</v>
      </c>
      <c r="B7232">
        <v>43221</v>
      </c>
      <c r="C7232">
        <v>43222</v>
      </c>
      <c r="D7232" t="s">
        <v>68</v>
      </c>
      <c r="E7232" t="s">
        <v>1544</v>
      </c>
      <c r="F7232" t="s">
        <v>19</v>
      </c>
      <c r="G7232" t="s">
        <v>20</v>
      </c>
      <c r="H7232" t="s">
        <v>3347</v>
      </c>
      <c r="I7232" t="s">
        <v>237</v>
      </c>
      <c r="J7232" t="s">
        <v>50</v>
      </c>
      <c r="K7232" t="s">
        <v>62</v>
      </c>
      <c r="L7232" t="s">
        <v>126</v>
      </c>
      <c r="M7232" t="s">
        <v>5076</v>
      </c>
      <c r="N7232" s="1">
        <v>314.35199999999998</v>
      </c>
      <c r="O7232">
        <v>2018</v>
      </c>
      <c r="P7232" t="s">
        <v>907</v>
      </c>
      <c r="Q7232" s="1">
        <v>141.53621111514411</v>
      </c>
      <c r="R7232" s="1">
        <f>train[[#This Row],[Sales]]-train[[#This Row],[Cost]]</f>
        <v>172.81578888485586</v>
      </c>
      <c r="S7232" s="2">
        <f>train[[#This Row],[Profit]]/train[[#This Row],[Sales]]</f>
        <v>0.54975247138512207</v>
      </c>
    </row>
    <row r="7233" spans="1:19" x14ac:dyDescent="0.3">
      <c r="A7233" t="s">
        <v>6793</v>
      </c>
      <c r="B7233">
        <v>43222</v>
      </c>
      <c r="C7233">
        <v>43226</v>
      </c>
      <c r="D7233" t="s">
        <v>17</v>
      </c>
      <c r="E7233" t="s">
        <v>633</v>
      </c>
      <c r="F7233" t="s">
        <v>19</v>
      </c>
      <c r="G7233" t="s">
        <v>20</v>
      </c>
      <c r="H7233" t="s">
        <v>58</v>
      </c>
      <c r="I7233" t="s">
        <v>59</v>
      </c>
      <c r="J7233" t="s">
        <v>60</v>
      </c>
      <c r="K7233" t="s">
        <v>24</v>
      </c>
      <c r="L7233" t="s">
        <v>44</v>
      </c>
      <c r="M7233" t="s">
        <v>2103</v>
      </c>
      <c r="N7233" s="1">
        <v>59.52</v>
      </c>
      <c r="O7233">
        <v>2018</v>
      </c>
      <c r="P7233" t="s">
        <v>907</v>
      </c>
      <c r="Q7233" s="1">
        <v>29.326169190099094</v>
      </c>
      <c r="R7233" s="1">
        <f>train[[#This Row],[Sales]]-train[[#This Row],[Cost]]</f>
        <v>30.193830809900909</v>
      </c>
      <c r="S7233" s="2">
        <f>train[[#This Row],[Profit]]/train[[#This Row],[Sales]]</f>
        <v>0.50728882409107712</v>
      </c>
    </row>
    <row r="7234" spans="1:19" x14ac:dyDescent="0.3">
      <c r="A7234" t="s">
        <v>6793</v>
      </c>
      <c r="B7234">
        <v>43222</v>
      </c>
      <c r="C7234">
        <v>43226</v>
      </c>
      <c r="D7234" t="s">
        <v>17</v>
      </c>
      <c r="E7234" t="s">
        <v>633</v>
      </c>
      <c r="F7234" t="s">
        <v>19</v>
      </c>
      <c r="G7234" t="s">
        <v>20</v>
      </c>
      <c r="H7234" t="s">
        <v>58</v>
      </c>
      <c r="I7234" t="s">
        <v>59</v>
      </c>
      <c r="J7234" t="s">
        <v>60</v>
      </c>
      <c r="K7234" t="s">
        <v>24</v>
      </c>
      <c r="L7234" t="s">
        <v>25</v>
      </c>
      <c r="M7234" t="s">
        <v>4638</v>
      </c>
      <c r="N7234" s="1">
        <v>34.4</v>
      </c>
      <c r="O7234">
        <v>2018</v>
      </c>
      <c r="P7234" t="s">
        <v>907</v>
      </c>
      <c r="Q7234" s="1">
        <v>10.683148968413924</v>
      </c>
      <c r="R7234" s="1">
        <f>train[[#This Row],[Sales]]-train[[#This Row],[Cost]]</f>
        <v>23.716851031586074</v>
      </c>
      <c r="S7234" s="2">
        <f>train[[#This Row],[Profit]]/train[[#This Row],[Sales]]</f>
        <v>0.68944334394145568</v>
      </c>
    </row>
    <row r="7235" spans="1:19" x14ac:dyDescent="0.3">
      <c r="A7235" t="s">
        <v>6794</v>
      </c>
      <c r="B7235">
        <v>43222</v>
      </c>
      <c r="C7235">
        <v>43225</v>
      </c>
      <c r="D7235" t="s">
        <v>56</v>
      </c>
      <c r="E7235" t="s">
        <v>2810</v>
      </c>
      <c r="F7235" t="s">
        <v>70</v>
      </c>
      <c r="G7235" t="s">
        <v>20</v>
      </c>
      <c r="H7235" t="s">
        <v>58</v>
      </c>
      <c r="I7235" t="s">
        <v>59</v>
      </c>
      <c r="J7235" t="s">
        <v>60</v>
      </c>
      <c r="K7235" t="s">
        <v>51</v>
      </c>
      <c r="L7235" t="s">
        <v>86</v>
      </c>
      <c r="M7235" t="s">
        <v>4792</v>
      </c>
      <c r="N7235" s="1">
        <v>159.56</v>
      </c>
      <c r="O7235">
        <v>2018</v>
      </c>
      <c r="P7235" t="s">
        <v>907</v>
      </c>
      <c r="Q7235" s="1">
        <v>57.706029109637882</v>
      </c>
      <c r="R7235" s="1">
        <f>train[[#This Row],[Sales]]-train[[#This Row],[Cost]]</f>
        <v>101.85397089036212</v>
      </c>
      <c r="S7235" s="2">
        <f>train[[#This Row],[Profit]]/train[[#This Row],[Sales]]</f>
        <v>0.63834276065656881</v>
      </c>
    </row>
    <row r="7236" spans="1:19" x14ac:dyDescent="0.3">
      <c r="A7236" t="s">
        <v>6793</v>
      </c>
      <c r="B7236">
        <v>43222</v>
      </c>
      <c r="C7236">
        <v>43226</v>
      </c>
      <c r="D7236" t="s">
        <v>17</v>
      </c>
      <c r="E7236" t="s">
        <v>633</v>
      </c>
      <c r="F7236" t="s">
        <v>19</v>
      </c>
      <c r="G7236" t="s">
        <v>20</v>
      </c>
      <c r="H7236" t="s">
        <v>58</v>
      </c>
      <c r="I7236" t="s">
        <v>59</v>
      </c>
      <c r="J7236" t="s">
        <v>60</v>
      </c>
      <c r="K7236" t="s">
        <v>24</v>
      </c>
      <c r="L7236" t="s">
        <v>25</v>
      </c>
      <c r="M7236" t="s">
        <v>943</v>
      </c>
      <c r="N7236" s="1">
        <v>15.7</v>
      </c>
      <c r="O7236">
        <v>2018</v>
      </c>
      <c r="P7236" t="s">
        <v>907</v>
      </c>
      <c r="Q7236" s="1">
        <v>0.34854188610060194</v>
      </c>
      <c r="R7236" s="1">
        <f>train[[#This Row],[Sales]]-train[[#This Row],[Cost]]</f>
        <v>15.351458113899398</v>
      </c>
      <c r="S7236" s="2">
        <f>train[[#This Row],[Profit]]/train[[#This Row],[Sales]]</f>
        <v>0.97779987986620376</v>
      </c>
    </row>
    <row r="7237" spans="1:19" x14ac:dyDescent="0.3">
      <c r="A7237" t="s">
        <v>6795</v>
      </c>
      <c r="B7237">
        <v>43222</v>
      </c>
      <c r="C7237">
        <v>43227</v>
      </c>
      <c r="D7237" t="s">
        <v>17</v>
      </c>
      <c r="E7237" t="s">
        <v>1773</v>
      </c>
      <c r="F7237" t="s">
        <v>70</v>
      </c>
      <c r="G7237" t="s">
        <v>20</v>
      </c>
      <c r="H7237" t="s">
        <v>4814</v>
      </c>
      <c r="I7237" t="s">
        <v>265</v>
      </c>
      <c r="J7237" t="s">
        <v>43</v>
      </c>
      <c r="K7237" t="s">
        <v>62</v>
      </c>
      <c r="L7237" t="s">
        <v>81</v>
      </c>
      <c r="M7237" t="s">
        <v>2894</v>
      </c>
      <c r="N7237" s="1">
        <v>129.93</v>
      </c>
      <c r="O7237">
        <v>2018</v>
      </c>
      <c r="P7237" t="s">
        <v>907</v>
      </c>
      <c r="Q7237" s="1">
        <v>57.108757326732196</v>
      </c>
      <c r="R7237" s="1">
        <f>train[[#This Row],[Sales]]-train[[#This Row],[Cost]]</f>
        <v>72.821242673267818</v>
      </c>
      <c r="S7237" s="2">
        <f>train[[#This Row],[Profit]]/train[[#This Row],[Sales]]</f>
        <v>0.56046519412966844</v>
      </c>
    </row>
    <row r="7238" spans="1:19" x14ac:dyDescent="0.3">
      <c r="A7238" t="s">
        <v>6796</v>
      </c>
      <c r="B7238">
        <v>43223</v>
      </c>
      <c r="C7238">
        <v>43228</v>
      </c>
      <c r="D7238" t="s">
        <v>17</v>
      </c>
      <c r="E7238" t="s">
        <v>4785</v>
      </c>
      <c r="F7238" t="s">
        <v>70</v>
      </c>
      <c r="G7238" t="s">
        <v>20</v>
      </c>
      <c r="H7238" t="s">
        <v>41</v>
      </c>
      <c r="I7238" t="s">
        <v>42</v>
      </c>
      <c r="J7238" t="s">
        <v>43</v>
      </c>
      <c r="K7238" t="s">
        <v>24</v>
      </c>
      <c r="L7238" t="s">
        <v>75</v>
      </c>
      <c r="M7238" t="s">
        <v>1928</v>
      </c>
      <c r="N7238" s="1">
        <v>8</v>
      </c>
      <c r="O7238">
        <v>2018</v>
      </c>
      <c r="P7238" t="s">
        <v>907</v>
      </c>
      <c r="Q7238" s="1">
        <v>1.7246291618796856</v>
      </c>
      <c r="R7238" s="1">
        <f>train[[#This Row],[Sales]]-train[[#This Row],[Cost]]</f>
        <v>6.2753708381203142</v>
      </c>
      <c r="S7238" s="2">
        <f>train[[#This Row],[Profit]]/train[[#This Row],[Sales]]</f>
        <v>0.78442135476503927</v>
      </c>
    </row>
    <row r="7239" spans="1:19" x14ac:dyDescent="0.3">
      <c r="A7239" t="s">
        <v>6796</v>
      </c>
      <c r="B7239">
        <v>43223</v>
      </c>
      <c r="C7239">
        <v>43228</v>
      </c>
      <c r="D7239" t="s">
        <v>17</v>
      </c>
      <c r="E7239" t="s">
        <v>4785</v>
      </c>
      <c r="F7239" t="s">
        <v>70</v>
      </c>
      <c r="G7239" t="s">
        <v>20</v>
      </c>
      <c r="H7239" t="s">
        <v>41</v>
      </c>
      <c r="I7239" t="s">
        <v>42</v>
      </c>
      <c r="J7239" t="s">
        <v>43</v>
      </c>
      <c r="K7239" t="s">
        <v>62</v>
      </c>
      <c r="L7239" t="s">
        <v>81</v>
      </c>
      <c r="M7239" t="s">
        <v>6639</v>
      </c>
      <c r="N7239" s="1">
        <v>32.448</v>
      </c>
      <c r="O7239">
        <v>2018</v>
      </c>
      <c r="P7239" t="s">
        <v>907</v>
      </c>
      <c r="Q7239" s="1">
        <v>4.872146598737805</v>
      </c>
      <c r="R7239" s="1">
        <f>train[[#This Row],[Sales]]-train[[#This Row],[Cost]]</f>
        <v>27.575853401262194</v>
      </c>
      <c r="S7239" s="2">
        <f>train[[#This Row],[Profit]]/train[[#This Row],[Sales]]</f>
        <v>0.8498475530467885</v>
      </c>
    </row>
    <row r="7240" spans="1:19" x14ac:dyDescent="0.3">
      <c r="A7240" t="s">
        <v>6798</v>
      </c>
      <c r="B7240">
        <v>43223</v>
      </c>
      <c r="C7240">
        <v>43228</v>
      </c>
      <c r="D7240" t="s">
        <v>56</v>
      </c>
      <c r="E7240" t="s">
        <v>2561</v>
      </c>
      <c r="F7240" t="s">
        <v>70</v>
      </c>
      <c r="G7240" t="s">
        <v>20</v>
      </c>
      <c r="H7240" t="s">
        <v>58</v>
      </c>
      <c r="I7240" t="s">
        <v>59</v>
      </c>
      <c r="J7240" t="s">
        <v>60</v>
      </c>
      <c r="K7240" t="s">
        <v>24</v>
      </c>
      <c r="L7240" t="s">
        <v>35</v>
      </c>
      <c r="M7240" t="s">
        <v>2445</v>
      </c>
      <c r="N7240" s="1">
        <v>69.52</v>
      </c>
      <c r="O7240">
        <v>2018</v>
      </c>
      <c r="P7240" t="s">
        <v>907</v>
      </c>
      <c r="Q7240" s="1">
        <v>12.09568882934566</v>
      </c>
      <c r="R7240" s="1">
        <f>train[[#This Row],[Sales]]-train[[#This Row],[Cost]]</f>
        <v>57.424311170654335</v>
      </c>
      <c r="S7240" s="2">
        <f>train[[#This Row],[Profit]]/train[[#This Row],[Sales]]</f>
        <v>0.82601138047546518</v>
      </c>
    </row>
    <row r="7241" spans="1:19" x14ac:dyDescent="0.3">
      <c r="A7241" t="s">
        <v>6797</v>
      </c>
      <c r="B7241">
        <v>43223</v>
      </c>
      <c r="C7241">
        <v>43227</v>
      </c>
      <c r="D7241" t="s">
        <v>17</v>
      </c>
      <c r="E7241" t="s">
        <v>2943</v>
      </c>
      <c r="F7241" t="s">
        <v>19</v>
      </c>
      <c r="G7241" t="s">
        <v>20</v>
      </c>
      <c r="H7241" t="s">
        <v>123</v>
      </c>
      <c r="I7241" t="s">
        <v>59</v>
      </c>
      <c r="J7241" t="s">
        <v>60</v>
      </c>
      <c r="K7241" t="s">
        <v>24</v>
      </c>
      <c r="L7241" t="s">
        <v>25</v>
      </c>
      <c r="M7241" t="s">
        <v>1269</v>
      </c>
      <c r="N7241" s="1">
        <v>25.92</v>
      </c>
      <c r="O7241">
        <v>2018</v>
      </c>
      <c r="P7241" t="s">
        <v>907</v>
      </c>
      <c r="Q7241" s="1">
        <v>4.7160150662085707</v>
      </c>
      <c r="R7241" s="1">
        <f>train[[#This Row],[Sales]]-train[[#This Row],[Cost]]</f>
        <v>21.203984933791432</v>
      </c>
      <c r="S7241" s="2">
        <f>train[[#This Row],[Profit]]/train[[#This Row],[Sales]]</f>
        <v>0.81805497429750884</v>
      </c>
    </row>
    <row r="7242" spans="1:19" x14ac:dyDescent="0.3">
      <c r="A7242" t="s">
        <v>6797</v>
      </c>
      <c r="B7242">
        <v>43223</v>
      </c>
      <c r="C7242">
        <v>43227</v>
      </c>
      <c r="D7242" t="s">
        <v>17</v>
      </c>
      <c r="E7242" t="s">
        <v>2943</v>
      </c>
      <c r="F7242" t="s">
        <v>19</v>
      </c>
      <c r="G7242" t="s">
        <v>20</v>
      </c>
      <c r="H7242" t="s">
        <v>123</v>
      </c>
      <c r="I7242" t="s">
        <v>59</v>
      </c>
      <c r="J7242" t="s">
        <v>60</v>
      </c>
      <c r="K7242" t="s">
        <v>24</v>
      </c>
      <c r="L7242" t="s">
        <v>44</v>
      </c>
      <c r="M7242" t="s">
        <v>942</v>
      </c>
      <c r="N7242" s="1">
        <v>22.96</v>
      </c>
      <c r="O7242">
        <v>2018</v>
      </c>
      <c r="P7242" t="s">
        <v>907</v>
      </c>
      <c r="Q7242" s="1">
        <v>1.9129006829458817</v>
      </c>
      <c r="R7242" s="1">
        <f>train[[#This Row],[Sales]]-train[[#This Row],[Cost]]</f>
        <v>21.047099317054119</v>
      </c>
      <c r="S7242" s="2">
        <f>train[[#This Row],[Profit]]/train[[#This Row],[Sales]]</f>
        <v>0.91668551032465673</v>
      </c>
    </row>
    <row r="7243" spans="1:19" x14ac:dyDescent="0.3">
      <c r="A7243" t="s">
        <v>6796</v>
      </c>
      <c r="B7243">
        <v>43223</v>
      </c>
      <c r="C7243">
        <v>43228</v>
      </c>
      <c r="D7243" t="s">
        <v>17</v>
      </c>
      <c r="E7243" t="s">
        <v>4785</v>
      </c>
      <c r="F7243" t="s">
        <v>70</v>
      </c>
      <c r="G7243" t="s">
        <v>20</v>
      </c>
      <c r="H7243" t="s">
        <v>41</v>
      </c>
      <c r="I7243" t="s">
        <v>42</v>
      </c>
      <c r="J7243" t="s">
        <v>43</v>
      </c>
      <c r="K7243" t="s">
        <v>62</v>
      </c>
      <c r="L7243" t="s">
        <v>208</v>
      </c>
      <c r="M7243" t="s">
        <v>759</v>
      </c>
      <c r="N7243" s="1">
        <v>373.47</v>
      </c>
      <c r="O7243">
        <v>2018</v>
      </c>
      <c r="P7243" t="s">
        <v>907</v>
      </c>
      <c r="Q7243" s="1">
        <v>80.331883886972932</v>
      </c>
      <c r="R7243" s="1">
        <f>train[[#This Row],[Sales]]-train[[#This Row],[Cost]]</f>
        <v>293.13811611302708</v>
      </c>
      <c r="S7243" s="2">
        <f>train[[#This Row],[Profit]]/train[[#This Row],[Sales]]</f>
        <v>0.78490405149818476</v>
      </c>
    </row>
    <row r="7244" spans="1:19" x14ac:dyDescent="0.3">
      <c r="A7244" t="s">
        <v>6798</v>
      </c>
      <c r="B7244">
        <v>43223</v>
      </c>
      <c r="C7244">
        <v>43228</v>
      </c>
      <c r="D7244" t="s">
        <v>56</v>
      </c>
      <c r="E7244" t="s">
        <v>2561</v>
      </c>
      <c r="F7244" t="s">
        <v>70</v>
      </c>
      <c r="G7244" t="s">
        <v>20</v>
      </c>
      <c r="H7244" t="s">
        <v>58</v>
      </c>
      <c r="I7244" t="s">
        <v>59</v>
      </c>
      <c r="J7244" t="s">
        <v>60</v>
      </c>
      <c r="K7244" t="s">
        <v>24</v>
      </c>
      <c r="L7244" t="s">
        <v>35</v>
      </c>
      <c r="M7244" t="s">
        <v>109</v>
      </c>
      <c r="N7244" s="1">
        <v>763.44</v>
      </c>
      <c r="O7244">
        <v>2018</v>
      </c>
      <c r="P7244" t="s">
        <v>907</v>
      </c>
      <c r="Q7244" s="1">
        <v>132.70834476937688</v>
      </c>
      <c r="R7244" s="1">
        <f>train[[#This Row],[Sales]]-train[[#This Row],[Cost]]</f>
        <v>630.73165523062312</v>
      </c>
      <c r="S7244" s="2">
        <f>train[[#This Row],[Profit]]/train[[#This Row],[Sales]]</f>
        <v>0.82617056380412746</v>
      </c>
    </row>
    <row r="7245" spans="1:19" x14ac:dyDescent="0.3">
      <c r="A7245" t="s">
        <v>6796</v>
      </c>
      <c r="B7245">
        <v>43223</v>
      </c>
      <c r="C7245">
        <v>43228</v>
      </c>
      <c r="D7245" t="s">
        <v>17</v>
      </c>
      <c r="E7245" t="s">
        <v>4785</v>
      </c>
      <c r="F7245" t="s">
        <v>70</v>
      </c>
      <c r="G7245" t="s">
        <v>20</v>
      </c>
      <c r="H7245" t="s">
        <v>41</v>
      </c>
      <c r="I7245" t="s">
        <v>42</v>
      </c>
      <c r="J7245" t="s">
        <v>43</v>
      </c>
      <c r="K7245" t="s">
        <v>24</v>
      </c>
      <c r="L7245" t="s">
        <v>33</v>
      </c>
      <c r="M7245" t="s">
        <v>952</v>
      </c>
      <c r="N7245" s="1">
        <v>26.388000000000002</v>
      </c>
      <c r="O7245">
        <v>2018</v>
      </c>
      <c r="P7245" t="s">
        <v>907</v>
      </c>
      <c r="Q7245" s="1">
        <v>1.7554710703762388</v>
      </c>
      <c r="R7245" s="1">
        <f>train[[#This Row],[Sales]]-train[[#This Row],[Cost]]</f>
        <v>24.632528929623764</v>
      </c>
      <c r="S7245" s="2">
        <f>train[[#This Row],[Profit]]/train[[#This Row],[Sales]]</f>
        <v>0.93347464490009713</v>
      </c>
    </row>
    <row r="7246" spans="1:19" x14ac:dyDescent="0.3">
      <c r="A7246" t="s">
        <v>6796</v>
      </c>
      <c r="B7246">
        <v>43223</v>
      </c>
      <c r="C7246">
        <v>43228</v>
      </c>
      <c r="D7246" t="s">
        <v>17</v>
      </c>
      <c r="E7246" t="s">
        <v>4785</v>
      </c>
      <c r="F7246" t="s">
        <v>70</v>
      </c>
      <c r="G7246" t="s">
        <v>20</v>
      </c>
      <c r="H7246" t="s">
        <v>41</v>
      </c>
      <c r="I7246" t="s">
        <v>42</v>
      </c>
      <c r="J7246" t="s">
        <v>43</v>
      </c>
      <c r="K7246" t="s">
        <v>24</v>
      </c>
      <c r="L7246" t="s">
        <v>33</v>
      </c>
      <c r="M7246" t="s">
        <v>1785</v>
      </c>
      <c r="N7246" s="1">
        <v>64.2</v>
      </c>
      <c r="O7246">
        <v>2018</v>
      </c>
      <c r="P7246" t="s">
        <v>907</v>
      </c>
      <c r="Q7246" s="1">
        <v>15.940128481169378</v>
      </c>
      <c r="R7246" s="1">
        <f>train[[#This Row],[Sales]]-train[[#This Row],[Cost]]</f>
        <v>48.259871518830622</v>
      </c>
      <c r="S7246" s="2">
        <f>train[[#This Row],[Profit]]/train[[#This Row],[Sales]]</f>
        <v>0.75171139437430867</v>
      </c>
    </row>
    <row r="7247" spans="1:19" x14ac:dyDescent="0.3">
      <c r="A7247" t="s">
        <v>6801</v>
      </c>
      <c r="B7247">
        <v>43224</v>
      </c>
      <c r="C7247">
        <v>43230</v>
      </c>
      <c r="D7247" t="s">
        <v>17</v>
      </c>
      <c r="E7247" t="s">
        <v>868</v>
      </c>
      <c r="F7247" t="s">
        <v>70</v>
      </c>
      <c r="G7247" t="s">
        <v>20</v>
      </c>
      <c r="H7247" t="s">
        <v>41</v>
      </c>
      <c r="I7247" t="s">
        <v>42</v>
      </c>
      <c r="J7247" t="s">
        <v>43</v>
      </c>
      <c r="K7247" t="s">
        <v>24</v>
      </c>
      <c r="L7247" t="s">
        <v>33</v>
      </c>
      <c r="M7247" t="s">
        <v>3196</v>
      </c>
      <c r="N7247" s="1">
        <v>2.202</v>
      </c>
      <c r="O7247">
        <v>2018</v>
      </c>
      <c r="P7247" t="s">
        <v>907</v>
      </c>
      <c r="Q7247" s="1">
        <v>1.400306503404132</v>
      </c>
      <c r="R7247" s="1">
        <f>train[[#This Row],[Sales]]-train[[#This Row],[Cost]]</f>
        <v>0.80169349659586797</v>
      </c>
      <c r="S7247" s="2">
        <f>train[[#This Row],[Profit]]/train[[#This Row],[Sales]]</f>
        <v>0.36407515740048502</v>
      </c>
    </row>
    <row r="7248" spans="1:19" x14ac:dyDescent="0.3">
      <c r="A7248" t="s">
        <v>6799</v>
      </c>
      <c r="B7248">
        <v>43224</v>
      </c>
      <c r="C7248">
        <v>43229</v>
      </c>
      <c r="D7248" t="s">
        <v>17</v>
      </c>
      <c r="E7248" t="s">
        <v>5175</v>
      </c>
      <c r="F7248" t="s">
        <v>70</v>
      </c>
      <c r="G7248" t="s">
        <v>20</v>
      </c>
      <c r="H7248" t="s">
        <v>123</v>
      </c>
      <c r="I7248" t="s">
        <v>59</v>
      </c>
      <c r="J7248" t="s">
        <v>60</v>
      </c>
      <c r="K7248" t="s">
        <v>62</v>
      </c>
      <c r="L7248" t="s">
        <v>208</v>
      </c>
      <c r="M7248" t="s">
        <v>505</v>
      </c>
      <c r="N7248" s="1">
        <v>300.904</v>
      </c>
      <c r="O7248">
        <v>2018</v>
      </c>
      <c r="P7248" t="s">
        <v>907</v>
      </c>
      <c r="Q7248" s="1">
        <v>142.11220934502418</v>
      </c>
      <c r="R7248" s="1">
        <f>train[[#This Row],[Sales]]-train[[#This Row],[Cost]]</f>
        <v>158.79179065497581</v>
      </c>
      <c r="S7248" s="2">
        <f>train[[#This Row],[Profit]]/train[[#This Row],[Sales]]</f>
        <v>0.52771578528359819</v>
      </c>
    </row>
    <row r="7249" spans="1:19" x14ac:dyDescent="0.3">
      <c r="A7249" t="s">
        <v>6800</v>
      </c>
      <c r="B7249">
        <v>43224</v>
      </c>
      <c r="C7249">
        <v>43228</v>
      </c>
      <c r="D7249" t="s">
        <v>17</v>
      </c>
      <c r="E7249" t="s">
        <v>2943</v>
      </c>
      <c r="F7249" t="s">
        <v>19</v>
      </c>
      <c r="G7249" t="s">
        <v>20</v>
      </c>
      <c r="H7249" t="s">
        <v>2364</v>
      </c>
      <c r="I7249" t="s">
        <v>92</v>
      </c>
      <c r="J7249" t="s">
        <v>50</v>
      </c>
      <c r="K7249" t="s">
        <v>24</v>
      </c>
      <c r="L7249" t="s">
        <v>25</v>
      </c>
      <c r="M7249" t="s">
        <v>4417</v>
      </c>
      <c r="N7249" s="1">
        <v>9.11</v>
      </c>
      <c r="O7249">
        <v>2018</v>
      </c>
      <c r="P7249" t="s">
        <v>907</v>
      </c>
      <c r="Q7249" s="1">
        <v>2.6318665570483977</v>
      </c>
      <c r="R7249" s="1">
        <f>train[[#This Row],[Sales]]-train[[#This Row],[Cost]]</f>
        <v>6.4781334429516022</v>
      </c>
      <c r="S7249" s="2">
        <f>train[[#This Row],[Profit]]/train[[#This Row],[Sales]]</f>
        <v>0.71110136585637784</v>
      </c>
    </row>
    <row r="7250" spans="1:19" x14ac:dyDescent="0.3">
      <c r="A7250" t="s">
        <v>6800</v>
      </c>
      <c r="B7250">
        <v>43224</v>
      </c>
      <c r="C7250">
        <v>43228</v>
      </c>
      <c r="D7250" t="s">
        <v>17</v>
      </c>
      <c r="E7250" t="s">
        <v>2943</v>
      </c>
      <c r="F7250" t="s">
        <v>19</v>
      </c>
      <c r="G7250" t="s">
        <v>20</v>
      </c>
      <c r="H7250" t="s">
        <v>2364</v>
      </c>
      <c r="I7250" t="s">
        <v>92</v>
      </c>
      <c r="J7250" t="s">
        <v>50</v>
      </c>
      <c r="K7250" t="s">
        <v>24</v>
      </c>
      <c r="L7250" t="s">
        <v>35</v>
      </c>
      <c r="M7250" t="s">
        <v>3303</v>
      </c>
      <c r="N7250" s="1">
        <v>16.91</v>
      </c>
      <c r="O7250">
        <v>2018</v>
      </c>
      <c r="P7250" t="s">
        <v>907</v>
      </c>
      <c r="Q7250" s="1">
        <v>5.7490889996411587</v>
      </c>
      <c r="R7250" s="1">
        <f>train[[#This Row],[Sales]]-train[[#This Row],[Cost]]</f>
        <v>11.160911000358841</v>
      </c>
      <c r="S7250" s="2">
        <f>train[[#This Row],[Profit]]/train[[#This Row],[Sales]]</f>
        <v>0.66001839150554942</v>
      </c>
    </row>
    <row r="7251" spans="1:19" x14ac:dyDescent="0.3">
      <c r="A7251" t="s">
        <v>6800</v>
      </c>
      <c r="B7251">
        <v>43224</v>
      </c>
      <c r="C7251">
        <v>43228</v>
      </c>
      <c r="D7251" t="s">
        <v>17</v>
      </c>
      <c r="E7251" t="s">
        <v>2943</v>
      </c>
      <c r="F7251" t="s">
        <v>19</v>
      </c>
      <c r="G7251" t="s">
        <v>20</v>
      </c>
      <c r="H7251" t="s">
        <v>2364</v>
      </c>
      <c r="I7251" t="s">
        <v>92</v>
      </c>
      <c r="J7251" t="s">
        <v>50</v>
      </c>
      <c r="K7251" t="s">
        <v>24</v>
      </c>
      <c r="L7251" t="s">
        <v>25</v>
      </c>
      <c r="M7251" t="s">
        <v>1791</v>
      </c>
      <c r="N7251" s="1">
        <v>32.4</v>
      </c>
      <c r="O7251">
        <v>2018</v>
      </c>
      <c r="P7251" t="s">
        <v>907</v>
      </c>
      <c r="Q7251" s="1">
        <v>6.4720102713370062</v>
      </c>
      <c r="R7251" s="1">
        <f>train[[#This Row],[Sales]]-train[[#This Row],[Cost]]</f>
        <v>25.927989728662993</v>
      </c>
      <c r="S7251" s="2">
        <f>train[[#This Row],[Profit]]/train[[#This Row],[Sales]]</f>
        <v>0.8002465965636727</v>
      </c>
    </row>
    <row r="7252" spans="1:19" x14ac:dyDescent="0.3">
      <c r="A7252" t="s">
        <v>6800</v>
      </c>
      <c r="B7252">
        <v>43224</v>
      </c>
      <c r="C7252">
        <v>43228</v>
      </c>
      <c r="D7252" t="s">
        <v>17</v>
      </c>
      <c r="E7252" t="s">
        <v>2943</v>
      </c>
      <c r="F7252" t="s">
        <v>19</v>
      </c>
      <c r="G7252" t="s">
        <v>20</v>
      </c>
      <c r="H7252" t="s">
        <v>2364</v>
      </c>
      <c r="I7252" t="s">
        <v>92</v>
      </c>
      <c r="J7252" t="s">
        <v>50</v>
      </c>
      <c r="K7252" t="s">
        <v>24</v>
      </c>
      <c r="L7252" t="s">
        <v>35</v>
      </c>
      <c r="M7252" t="s">
        <v>1510</v>
      </c>
      <c r="N7252" s="1">
        <v>571.44000000000005</v>
      </c>
      <c r="O7252">
        <v>2018</v>
      </c>
      <c r="P7252" t="s">
        <v>907</v>
      </c>
      <c r="Q7252" s="1">
        <v>190.7673674507767</v>
      </c>
      <c r="R7252" s="1">
        <f>train[[#This Row],[Sales]]-train[[#This Row],[Cost]]</f>
        <v>380.67263254922335</v>
      </c>
      <c r="S7252" s="2">
        <f>train[[#This Row],[Profit]]/train[[#This Row],[Sales]]</f>
        <v>0.66616378368546714</v>
      </c>
    </row>
    <row r="7253" spans="1:19" x14ac:dyDescent="0.3">
      <c r="A7253" t="s">
        <v>6799</v>
      </c>
      <c r="B7253">
        <v>43224</v>
      </c>
      <c r="C7253">
        <v>43229</v>
      </c>
      <c r="D7253" t="s">
        <v>17</v>
      </c>
      <c r="E7253" t="s">
        <v>5175</v>
      </c>
      <c r="F7253" t="s">
        <v>70</v>
      </c>
      <c r="G7253" t="s">
        <v>20</v>
      </c>
      <c r="H7253" t="s">
        <v>123</v>
      </c>
      <c r="I7253" t="s">
        <v>59</v>
      </c>
      <c r="J7253" t="s">
        <v>60</v>
      </c>
      <c r="K7253" t="s">
        <v>24</v>
      </c>
      <c r="L7253" t="s">
        <v>25</v>
      </c>
      <c r="M7253" t="s">
        <v>3583</v>
      </c>
      <c r="N7253" s="1">
        <v>17.61</v>
      </c>
      <c r="O7253">
        <v>2018</v>
      </c>
      <c r="P7253" t="s">
        <v>907</v>
      </c>
      <c r="Q7253" s="1">
        <v>5.7556779750743834</v>
      </c>
      <c r="R7253" s="1">
        <f>train[[#This Row],[Sales]]-train[[#This Row],[Cost]]</f>
        <v>11.854322024925615</v>
      </c>
      <c r="S7253" s="2">
        <f>train[[#This Row],[Profit]]/train[[#This Row],[Sales]]</f>
        <v>0.67315854769594641</v>
      </c>
    </row>
    <row r="7254" spans="1:19" x14ac:dyDescent="0.3">
      <c r="A7254" t="s">
        <v>6799</v>
      </c>
      <c r="B7254">
        <v>43224</v>
      </c>
      <c r="C7254">
        <v>43229</v>
      </c>
      <c r="D7254" t="s">
        <v>17</v>
      </c>
      <c r="E7254" t="s">
        <v>5175</v>
      </c>
      <c r="F7254" t="s">
        <v>70</v>
      </c>
      <c r="G7254" t="s">
        <v>20</v>
      </c>
      <c r="H7254" t="s">
        <v>123</v>
      </c>
      <c r="I7254" t="s">
        <v>59</v>
      </c>
      <c r="J7254" t="s">
        <v>60</v>
      </c>
      <c r="K7254" t="s">
        <v>51</v>
      </c>
      <c r="L7254" t="s">
        <v>52</v>
      </c>
      <c r="M7254" t="s">
        <v>1084</v>
      </c>
      <c r="N7254" s="1">
        <v>183.96</v>
      </c>
      <c r="O7254">
        <v>2018</v>
      </c>
      <c r="P7254" t="s">
        <v>907</v>
      </c>
      <c r="Q7254" s="1">
        <v>22.004335254669346</v>
      </c>
      <c r="R7254" s="1">
        <f>train[[#This Row],[Sales]]-train[[#This Row],[Cost]]</f>
        <v>161.95566474533067</v>
      </c>
      <c r="S7254" s="2">
        <f>train[[#This Row],[Profit]]/train[[#This Row],[Sales]]</f>
        <v>0.88038521822858584</v>
      </c>
    </row>
    <row r="7255" spans="1:19" x14ac:dyDescent="0.3">
      <c r="A7255" t="s">
        <v>6801</v>
      </c>
      <c r="B7255">
        <v>43224</v>
      </c>
      <c r="C7255">
        <v>43230</v>
      </c>
      <c r="D7255" t="s">
        <v>17</v>
      </c>
      <c r="E7255" t="s">
        <v>868</v>
      </c>
      <c r="F7255" t="s">
        <v>70</v>
      </c>
      <c r="G7255" t="s">
        <v>20</v>
      </c>
      <c r="H7255" t="s">
        <v>41</v>
      </c>
      <c r="I7255" t="s">
        <v>42</v>
      </c>
      <c r="J7255" t="s">
        <v>43</v>
      </c>
      <c r="K7255" t="s">
        <v>24</v>
      </c>
      <c r="L7255" t="s">
        <v>33</v>
      </c>
      <c r="M7255" t="s">
        <v>1489</v>
      </c>
      <c r="N7255" s="1">
        <v>9.3960000000000008</v>
      </c>
      <c r="O7255">
        <v>2018</v>
      </c>
      <c r="P7255" t="s">
        <v>907</v>
      </c>
      <c r="Q7255" s="1">
        <v>2.7943669089455914</v>
      </c>
      <c r="R7255" s="1">
        <f>train[[#This Row],[Sales]]-train[[#This Row],[Cost]]</f>
        <v>6.6016330910544099</v>
      </c>
      <c r="S7255" s="2">
        <f>train[[#This Row],[Profit]]/train[[#This Row],[Sales]]</f>
        <v>0.70260037154687205</v>
      </c>
    </row>
    <row r="7256" spans="1:19" x14ac:dyDescent="0.3">
      <c r="A7256" t="s">
        <v>6802</v>
      </c>
      <c r="B7256">
        <v>43224</v>
      </c>
      <c r="C7256">
        <v>43229</v>
      </c>
      <c r="D7256" t="s">
        <v>17</v>
      </c>
      <c r="E7256" t="s">
        <v>2455</v>
      </c>
      <c r="F7256" t="s">
        <v>19</v>
      </c>
      <c r="G7256" t="s">
        <v>20</v>
      </c>
      <c r="H7256" t="s">
        <v>91</v>
      </c>
      <c r="I7256" t="s">
        <v>113</v>
      </c>
      <c r="J7256" t="s">
        <v>43</v>
      </c>
      <c r="K7256" t="s">
        <v>24</v>
      </c>
      <c r="L7256" t="s">
        <v>33</v>
      </c>
      <c r="M7256" t="s">
        <v>1233</v>
      </c>
      <c r="N7256" s="1">
        <v>2.3130000000000002</v>
      </c>
      <c r="O7256">
        <v>2018</v>
      </c>
      <c r="P7256" t="s">
        <v>907</v>
      </c>
      <c r="Q7256" s="1">
        <v>0.37125383980287513</v>
      </c>
      <c r="R7256" s="1">
        <f>train[[#This Row],[Sales]]-train[[#This Row],[Cost]]</f>
        <v>1.9417461601971251</v>
      </c>
      <c r="S7256" s="2">
        <f>train[[#This Row],[Profit]]/train[[#This Row],[Sales]]</f>
        <v>0.83949250332776693</v>
      </c>
    </row>
    <row r="7257" spans="1:19" x14ac:dyDescent="0.3">
      <c r="A7257" t="s">
        <v>6803</v>
      </c>
      <c r="B7257">
        <v>43225</v>
      </c>
      <c r="C7257">
        <v>43226</v>
      </c>
      <c r="D7257" t="s">
        <v>68</v>
      </c>
      <c r="E7257" t="s">
        <v>1931</v>
      </c>
      <c r="F7257" t="s">
        <v>19</v>
      </c>
      <c r="G7257" t="s">
        <v>20</v>
      </c>
      <c r="H7257" t="s">
        <v>901</v>
      </c>
      <c r="I7257" t="s">
        <v>420</v>
      </c>
      <c r="J7257" t="s">
        <v>60</v>
      </c>
      <c r="K7257" t="s">
        <v>24</v>
      </c>
      <c r="L7257" t="s">
        <v>104</v>
      </c>
      <c r="M7257" t="s">
        <v>1798</v>
      </c>
      <c r="N7257" s="1">
        <v>21.24</v>
      </c>
      <c r="O7257">
        <v>2018</v>
      </c>
      <c r="P7257" t="s">
        <v>907</v>
      </c>
      <c r="Q7257" s="1">
        <v>5.1990273253763126</v>
      </c>
      <c r="R7257" s="1">
        <f>train[[#This Row],[Sales]]-train[[#This Row],[Cost]]</f>
        <v>16.040972674623685</v>
      </c>
      <c r="S7257" s="2">
        <f>train[[#This Row],[Profit]]/train[[#This Row],[Sales]]</f>
        <v>0.75522470219508875</v>
      </c>
    </row>
    <row r="7258" spans="1:19" x14ac:dyDescent="0.3">
      <c r="A7258" t="s">
        <v>6803</v>
      </c>
      <c r="B7258">
        <v>43225</v>
      </c>
      <c r="C7258">
        <v>43226</v>
      </c>
      <c r="D7258" t="s">
        <v>68</v>
      </c>
      <c r="E7258" t="s">
        <v>1931</v>
      </c>
      <c r="F7258" t="s">
        <v>19</v>
      </c>
      <c r="G7258" t="s">
        <v>20</v>
      </c>
      <c r="H7258" t="s">
        <v>901</v>
      </c>
      <c r="I7258" t="s">
        <v>420</v>
      </c>
      <c r="J7258" t="s">
        <v>60</v>
      </c>
      <c r="K7258" t="s">
        <v>24</v>
      </c>
      <c r="L7258" t="s">
        <v>33</v>
      </c>
      <c r="M7258" t="s">
        <v>2159</v>
      </c>
      <c r="N7258" s="1">
        <v>9.5519999999999996</v>
      </c>
      <c r="O7258">
        <v>2018</v>
      </c>
      <c r="P7258" t="s">
        <v>907</v>
      </c>
      <c r="Q7258" s="1">
        <v>1.3073238276857455</v>
      </c>
      <c r="R7258" s="1">
        <f>train[[#This Row],[Sales]]-train[[#This Row],[Cost]]</f>
        <v>8.2446761723142536</v>
      </c>
      <c r="S7258" s="2">
        <f>train[[#This Row],[Profit]]/train[[#This Row],[Sales]]</f>
        <v>0.86313611519202826</v>
      </c>
    </row>
    <row r="7259" spans="1:19" x14ac:dyDescent="0.3">
      <c r="A7259" t="s">
        <v>6806</v>
      </c>
      <c r="B7259">
        <v>43225</v>
      </c>
      <c r="C7259">
        <v>43225</v>
      </c>
      <c r="D7259" t="s">
        <v>316</v>
      </c>
      <c r="E7259" t="s">
        <v>874</v>
      </c>
      <c r="F7259" t="s">
        <v>19</v>
      </c>
      <c r="G7259" t="s">
        <v>20</v>
      </c>
      <c r="H7259" t="s">
        <v>213</v>
      </c>
      <c r="I7259" t="s">
        <v>214</v>
      </c>
      <c r="J7259" t="s">
        <v>43</v>
      </c>
      <c r="K7259" t="s">
        <v>24</v>
      </c>
      <c r="L7259" t="s">
        <v>25</v>
      </c>
      <c r="M7259" t="s">
        <v>114</v>
      </c>
      <c r="N7259" s="1">
        <v>6.68</v>
      </c>
      <c r="O7259">
        <v>2018</v>
      </c>
      <c r="P7259" t="s">
        <v>907</v>
      </c>
      <c r="Q7259" s="1">
        <v>2.2452518615120463</v>
      </c>
      <c r="R7259" s="1">
        <f>train[[#This Row],[Sales]]-train[[#This Row],[Cost]]</f>
        <v>4.4347481384879535</v>
      </c>
      <c r="S7259" s="2">
        <f>train[[#This Row],[Profit]]/train[[#This Row],[Sales]]</f>
        <v>0.66388445186945411</v>
      </c>
    </row>
    <row r="7260" spans="1:19" x14ac:dyDescent="0.3">
      <c r="A7260" t="s">
        <v>6804</v>
      </c>
      <c r="B7260">
        <v>43225</v>
      </c>
      <c r="C7260">
        <v>43229</v>
      </c>
      <c r="D7260" t="s">
        <v>17</v>
      </c>
      <c r="E7260" t="s">
        <v>2727</v>
      </c>
      <c r="F7260" t="s">
        <v>19</v>
      </c>
      <c r="G7260" t="s">
        <v>20</v>
      </c>
      <c r="H7260" t="s">
        <v>123</v>
      </c>
      <c r="I7260" t="s">
        <v>59</v>
      </c>
      <c r="J7260" t="s">
        <v>60</v>
      </c>
      <c r="K7260" t="s">
        <v>24</v>
      </c>
      <c r="L7260" t="s">
        <v>104</v>
      </c>
      <c r="M7260" t="s">
        <v>2669</v>
      </c>
      <c r="N7260" s="1">
        <v>23.16</v>
      </c>
      <c r="O7260">
        <v>2018</v>
      </c>
      <c r="P7260" t="s">
        <v>907</v>
      </c>
      <c r="Q7260" s="1">
        <v>7.3990199212076879</v>
      </c>
      <c r="R7260" s="1">
        <f>train[[#This Row],[Sales]]-train[[#This Row],[Cost]]</f>
        <v>15.760980078792311</v>
      </c>
      <c r="S7260" s="2">
        <f>train[[#This Row],[Profit]]/train[[#This Row],[Sales]]</f>
        <v>0.68052591013783725</v>
      </c>
    </row>
    <row r="7261" spans="1:19" x14ac:dyDescent="0.3">
      <c r="A7261" t="s">
        <v>6805</v>
      </c>
      <c r="B7261">
        <v>43225</v>
      </c>
      <c r="C7261">
        <v>43230</v>
      </c>
      <c r="D7261" t="s">
        <v>17</v>
      </c>
      <c r="E7261" t="s">
        <v>3130</v>
      </c>
      <c r="F7261" t="s">
        <v>70</v>
      </c>
      <c r="G7261" t="s">
        <v>20</v>
      </c>
      <c r="H7261" t="s">
        <v>347</v>
      </c>
      <c r="I7261" t="s">
        <v>72</v>
      </c>
      <c r="J7261" t="s">
        <v>50</v>
      </c>
      <c r="K7261" t="s">
        <v>24</v>
      </c>
      <c r="L7261" t="s">
        <v>33</v>
      </c>
      <c r="M7261" t="s">
        <v>2128</v>
      </c>
      <c r="N7261" s="1">
        <v>34.5</v>
      </c>
      <c r="O7261">
        <v>2018</v>
      </c>
      <c r="P7261" t="s">
        <v>907</v>
      </c>
      <c r="Q7261" s="1">
        <v>11.262809379970594</v>
      </c>
      <c r="R7261" s="1">
        <f>train[[#This Row],[Sales]]-train[[#This Row],[Cost]]</f>
        <v>23.237190620029406</v>
      </c>
      <c r="S7261" s="2">
        <f>train[[#This Row],[Profit]]/train[[#This Row],[Sales]]</f>
        <v>0.67354175710230157</v>
      </c>
    </row>
    <row r="7262" spans="1:19" x14ac:dyDescent="0.3">
      <c r="A7262" t="s">
        <v>6803</v>
      </c>
      <c r="B7262">
        <v>43225</v>
      </c>
      <c r="C7262">
        <v>43226</v>
      </c>
      <c r="D7262" t="s">
        <v>68</v>
      </c>
      <c r="E7262" t="s">
        <v>1931</v>
      </c>
      <c r="F7262" t="s">
        <v>19</v>
      </c>
      <c r="G7262" t="s">
        <v>20</v>
      </c>
      <c r="H7262" t="s">
        <v>901</v>
      </c>
      <c r="I7262" t="s">
        <v>420</v>
      </c>
      <c r="J7262" t="s">
        <v>60</v>
      </c>
      <c r="K7262" t="s">
        <v>62</v>
      </c>
      <c r="L7262" t="s">
        <v>126</v>
      </c>
      <c r="M7262" t="s">
        <v>982</v>
      </c>
      <c r="N7262" s="1">
        <v>89.991</v>
      </c>
      <c r="O7262">
        <v>2018</v>
      </c>
      <c r="P7262" t="s">
        <v>907</v>
      </c>
      <c r="Q7262" s="1">
        <v>9.6002821374429974</v>
      </c>
      <c r="R7262" s="1">
        <f>train[[#This Row],[Sales]]-train[[#This Row],[Cost]]</f>
        <v>80.390717862556997</v>
      </c>
      <c r="S7262" s="2">
        <f>train[[#This Row],[Profit]]/train[[#This Row],[Sales]]</f>
        <v>0.89331953042589807</v>
      </c>
    </row>
    <row r="7263" spans="1:19" x14ac:dyDescent="0.3">
      <c r="A7263" t="s">
        <v>6807</v>
      </c>
      <c r="B7263">
        <v>43226</v>
      </c>
      <c r="C7263">
        <v>43231</v>
      </c>
      <c r="D7263" t="s">
        <v>17</v>
      </c>
      <c r="E7263" t="s">
        <v>834</v>
      </c>
      <c r="F7263" t="s">
        <v>70</v>
      </c>
      <c r="G7263" t="s">
        <v>20</v>
      </c>
      <c r="H7263" t="s">
        <v>985</v>
      </c>
      <c r="I7263" t="s">
        <v>22</v>
      </c>
      <c r="J7263" t="s">
        <v>23</v>
      </c>
      <c r="K7263" t="s">
        <v>24</v>
      </c>
      <c r="L7263" t="s">
        <v>33</v>
      </c>
      <c r="M7263" t="s">
        <v>245</v>
      </c>
      <c r="N7263" s="1">
        <v>11.06</v>
      </c>
      <c r="O7263">
        <v>2018</v>
      </c>
      <c r="P7263" t="s">
        <v>907</v>
      </c>
      <c r="Q7263" s="1">
        <v>1.404924024686818</v>
      </c>
      <c r="R7263" s="1">
        <f>train[[#This Row],[Sales]]-train[[#This Row],[Cost]]</f>
        <v>9.6550759753131832</v>
      </c>
      <c r="S7263" s="2">
        <f>train[[#This Row],[Profit]]/train[[#This Row],[Sales]]</f>
        <v>0.87297251133030584</v>
      </c>
    </row>
    <row r="7264" spans="1:19" x14ac:dyDescent="0.3">
      <c r="A7264" t="s">
        <v>6807</v>
      </c>
      <c r="B7264">
        <v>43226</v>
      </c>
      <c r="C7264">
        <v>43231</v>
      </c>
      <c r="D7264" t="s">
        <v>17</v>
      </c>
      <c r="E7264" t="s">
        <v>834</v>
      </c>
      <c r="F7264" t="s">
        <v>70</v>
      </c>
      <c r="G7264" t="s">
        <v>20</v>
      </c>
      <c r="H7264" t="s">
        <v>985</v>
      </c>
      <c r="I7264" t="s">
        <v>22</v>
      </c>
      <c r="J7264" t="s">
        <v>23</v>
      </c>
      <c r="K7264" t="s">
        <v>62</v>
      </c>
      <c r="L7264" t="s">
        <v>126</v>
      </c>
      <c r="M7264" t="s">
        <v>2522</v>
      </c>
      <c r="N7264" s="1">
        <v>623.46479999999997</v>
      </c>
      <c r="O7264">
        <v>2018</v>
      </c>
      <c r="P7264" t="s">
        <v>907</v>
      </c>
      <c r="Q7264" s="1">
        <v>72.713659441499331</v>
      </c>
      <c r="R7264" s="1">
        <f>train[[#This Row],[Sales]]-train[[#This Row],[Cost]]</f>
        <v>550.75114055850065</v>
      </c>
      <c r="S7264" s="2">
        <f>train[[#This Row],[Profit]]/train[[#This Row],[Sales]]</f>
        <v>0.88337166839010106</v>
      </c>
    </row>
    <row r="7265" spans="1:19" x14ac:dyDescent="0.3">
      <c r="A7265" t="s">
        <v>6809</v>
      </c>
      <c r="B7265">
        <v>43226</v>
      </c>
      <c r="C7265">
        <v>43226</v>
      </c>
      <c r="D7265" t="s">
        <v>316</v>
      </c>
      <c r="E7265" t="s">
        <v>40</v>
      </c>
      <c r="F7265" t="s">
        <v>19</v>
      </c>
      <c r="G7265" t="s">
        <v>20</v>
      </c>
      <c r="H7265" t="s">
        <v>1596</v>
      </c>
      <c r="I7265" t="s">
        <v>374</v>
      </c>
      <c r="J7265" t="s">
        <v>50</v>
      </c>
      <c r="K7265" t="s">
        <v>24</v>
      </c>
      <c r="L7265" t="s">
        <v>37</v>
      </c>
      <c r="M7265" t="s">
        <v>2357</v>
      </c>
      <c r="N7265" s="1">
        <v>122.12</v>
      </c>
      <c r="O7265">
        <v>2018</v>
      </c>
      <c r="P7265" t="s">
        <v>907</v>
      </c>
      <c r="Q7265" s="1">
        <v>47.627694480267813</v>
      </c>
      <c r="R7265" s="1">
        <f>train[[#This Row],[Sales]]-train[[#This Row],[Cost]]</f>
        <v>74.492305519732184</v>
      </c>
      <c r="S7265" s="2">
        <f>train[[#This Row],[Profit]]/train[[#This Row],[Sales]]</f>
        <v>0.60999267539905155</v>
      </c>
    </row>
    <row r="7266" spans="1:19" x14ac:dyDescent="0.3">
      <c r="A7266" t="s">
        <v>6813</v>
      </c>
      <c r="B7266">
        <v>43226</v>
      </c>
      <c r="C7266">
        <v>43229</v>
      </c>
      <c r="D7266" t="s">
        <v>56</v>
      </c>
      <c r="E7266" t="s">
        <v>3178</v>
      </c>
      <c r="F7266" t="s">
        <v>19</v>
      </c>
      <c r="G7266" t="s">
        <v>20</v>
      </c>
      <c r="H7266" t="s">
        <v>2382</v>
      </c>
      <c r="I7266" t="s">
        <v>59</v>
      </c>
      <c r="J7266" t="s">
        <v>60</v>
      </c>
      <c r="K7266" t="s">
        <v>24</v>
      </c>
      <c r="L7266" t="s">
        <v>144</v>
      </c>
      <c r="M7266" t="s">
        <v>1624</v>
      </c>
      <c r="N7266" s="1">
        <v>152.94</v>
      </c>
      <c r="O7266">
        <v>2018</v>
      </c>
      <c r="P7266" t="s">
        <v>907</v>
      </c>
      <c r="Q7266" s="1">
        <v>74.231182127663274</v>
      </c>
      <c r="R7266" s="1">
        <f>train[[#This Row],[Sales]]-train[[#This Row],[Cost]]</f>
        <v>78.708817872336724</v>
      </c>
      <c r="S7266" s="2">
        <f>train[[#This Row],[Profit]]/train[[#This Row],[Sales]]</f>
        <v>0.51463853715402597</v>
      </c>
    </row>
    <row r="7267" spans="1:19" x14ac:dyDescent="0.3">
      <c r="A7267" t="s">
        <v>6811</v>
      </c>
      <c r="B7267">
        <v>43226</v>
      </c>
      <c r="C7267">
        <v>43229</v>
      </c>
      <c r="D7267" t="s">
        <v>68</v>
      </c>
      <c r="E7267" t="s">
        <v>1632</v>
      </c>
      <c r="F7267" t="s">
        <v>19</v>
      </c>
      <c r="G7267" t="s">
        <v>20</v>
      </c>
      <c r="H7267" t="s">
        <v>313</v>
      </c>
      <c r="I7267" t="s">
        <v>92</v>
      </c>
      <c r="J7267" t="s">
        <v>50</v>
      </c>
      <c r="K7267" t="s">
        <v>24</v>
      </c>
      <c r="L7267" t="s">
        <v>44</v>
      </c>
      <c r="M7267" t="s">
        <v>210</v>
      </c>
      <c r="N7267" s="1">
        <v>54.66</v>
      </c>
      <c r="O7267">
        <v>2018</v>
      </c>
      <c r="P7267" t="s">
        <v>907</v>
      </c>
      <c r="Q7267" s="1">
        <v>0.7161133398340408</v>
      </c>
      <c r="R7267" s="1">
        <f>train[[#This Row],[Sales]]-train[[#This Row],[Cost]]</f>
        <v>53.943886660165958</v>
      </c>
      <c r="S7267" s="2">
        <f>train[[#This Row],[Profit]]/train[[#This Row],[Sales]]</f>
        <v>0.98689876802352661</v>
      </c>
    </row>
    <row r="7268" spans="1:19" x14ac:dyDescent="0.3">
      <c r="A7268" t="s">
        <v>6809</v>
      </c>
      <c r="B7268">
        <v>43226</v>
      </c>
      <c r="C7268">
        <v>43226</v>
      </c>
      <c r="D7268" t="s">
        <v>316</v>
      </c>
      <c r="E7268" t="s">
        <v>40</v>
      </c>
      <c r="F7268" t="s">
        <v>19</v>
      </c>
      <c r="G7268" t="s">
        <v>20</v>
      </c>
      <c r="H7268" t="s">
        <v>1596</v>
      </c>
      <c r="I7268" t="s">
        <v>374</v>
      </c>
      <c r="J7268" t="s">
        <v>50</v>
      </c>
      <c r="K7268" t="s">
        <v>51</v>
      </c>
      <c r="L7268" t="s">
        <v>52</v>
      </c>
      <c r="M7268" t="s">
        <v>54</v>
      </c>
      <c r="N7268" s="1">
        <v>627.16800000000001</v>
      </c>
      <c r="O7268">
        <v>2018</v>
      </c>
      <c r="P7268" t="s">
        <v>907</v>
      </c>
      <c r="Q7268" s="1">
        <v>103.32650882455218</v>
      </c>
      <c r="R7268" s="1">
        <f>train[[#This Row],[Sales]]-train[[#This Row],[Cost]]</f>
        <v>523.8414911754478</v>
      </c>
      <c r="S7268" s="2">
        <f>train[[#This Row],[Profit]]/train[[#This Row],[Sales]]</f>
        <v>0.8352490738931958</v>
      </c>
    </row>
    <row r="7269" spans="1:19" x14ac:dyDescent="0.3">
      <c r="A7269" t="s">
        <v>6810</v>
      </c>
      <c r="B7269">
        <v>43226</v>
      </c>
      <c r="C7269">
        <v>43228</v>
      </c>
      <c r="D7269" t="s">
        <v>68</v>
      </c>
      <c r="E7269" t="s">
        <v>2303</v>
      </c>
      <c r="F7269" t="s">
        <v>19</v>
      </c>
      <c r="G7269" t="s">
        <v>20</v>
      </c>
      <c r="H7269" t="s">
        <v>213</v>
      </c>
      <c r="I7269" t="s">
        <v>214</v>
      </c>
      <c r="J7269" t="s">
        <v>43</v>
      </c>
      <c r="K7269" t="s">
        <v>24</v>
      </c>
      <c r="L7269" t="s">
        <v>37</v>
      </c>
      <c r="M7269" t="s">
        <v>546</v>
      </c>
      <c r="N7269" s="1">
        <v>59.2</v>
      </c>
      <c r="O7269">
        <v>2018</v>
      </c>
      <c r="P7269" t="s">
        <v>907</v>
      </c>
      <c r="Q7269" s="1">
        <v>19.652114354083611</v>
      </c>
      <c r="R7269" s="1">
        <f>train[[#This Row],[Sales]]-train[[#This Row],[Cost]]</f>
        <v>39.547885645916395</v>
      </c>
      <c r="S7269" s="2">
        <f>train[[#This Row],[Profit]]/train[[#This Row],[Sales]]</f>
        <v>0.66803860888372291</v>
      </c>
    </row>
    <row r="7270" spans="1:19" x14ac:dyDescent="0.3">
      <c r="A7270" t="s">
        <v>6812</v>
      </c>
      <c r="B7270">
        <v>43226</v>
      </c>
      <c r="C7270">
        <v>43231</v>
      </c>
      <c r="D7270" t="s">
        <v>17</v>
      </c>
      <c r="E7270" t="s">
        <v>5551</v>
      </c>
      <c r="F7270" t="s">
        <v>30</v>
      </c>
      <c r="G7270" t="s">
        <v>20</v>
      </c>
      <c r="H7270" t="s">
        <v>309</v>
      </c>
      <c r="I7270" t="s">
        <v>32</v>
      </c>
      <c r="J7270" t="s">
        <v>23</v>
      </c>
      <c r="K7270" t="s">
        <v>24</v>
      </c>
      <c r="L7270" t="s">
        <v>44</v>
      </c>
      <c r="M7270" t="s">
        <v>877</v>
      </c>
      <c r="N7270" s="1">
        <v>6.4080000000000004</v>
      </c>
      <c r="O7270">
        <v>2018</v>
      </c>
      <c r="P7270" t="s">
        <v>907</v>
      </c>
      <c r="Q7270" s="1">
        <v>1.9893543318977429</v>
      </c>
      <c r="R7270" s="1">
        <f>train[[#This Row],[Sales]]-train[[#This Row],[Cost]]</f>
        <v>4.4186456681022577</v>
      </c>
      <c r="S7270" s="2">
        <f>train[[#This Row],[Profit]]/train[[#This Row],[Sales]]</f>
        <v>0.68955144633306142</v>
      </c>
    </row>
    <row r="7271" spans="1:19" x14ac:dyDescent="0.3">
      <c r="A7271" t="s">
        <v>6808</v>
      </c>
      <c r="B7271">
        <v>43226</v>
      </c>
      <c r="C7271">
        <v>43230</v>
      </c>
      <c r="D7271" t="s">
        <v>17</v>
      </c>
      <c r="E7271" t="s">
        <v>2193</v>
      </c>
      <c r="F7271" t="s">
        <v>19</v>
      </c>
      <c r="G7271" t="s">
        <v>20</v>
      </c>
      <c r="H7271" t="s">
        <v>551</v>
      </c>
      <c r="I7271" t="s">
        <v>149</v>
      </c>
      <c r="J7271" t="s">
        <v>60</v>
      </c>
      <c r="K7271" t="s">
        <v>24</v>
      </c>
      <c r="L7271" t="s">
        <v>25</v>
      </c>
      <c r="M7271" t="s">
        <v>3324</v>
      </c>
      <c r="N7271" s="1">
        <v>84.415999999999997</v>
      </c>
      <c r="O7271">
        <v>2018</v>
      </c>
      <c r="P7271" t="s">
        <v>907</v>
      </c>
      <c r="Q7271" s="1">
        <v>38.657073396915735</v>
      </c>
      <c r="R7271" s="1">
        <f>train[[#This Row],[Sales]]-train[[#This Row],[Cost]]</f>
        <v>45.758926603084262</v>
      </c>
      <c r="S7271" s="2">
        <f>train[[#This Row],[Profit]]/train[[#This Row],[Sales]]</f>
        <v>0.54206461574919762</v>
      </c>
    </row>
    <row r="7272" spans="1:19" x14ac:dyDescent="0.3">
      <c r="A7272" t="s">
        <v>6809</v>
      </c>
      <c r="B7272">
        <v>43226</v>
      </c>
      <c r="C7272">
        <v>43226</v>
      </c>
      <c r="D7272" t="s">
        <v>316</v>
      </c>
      <c r="E7272" t="s">
        <v>40</v>
      </c>
      <c r="F7272" t="s">
        <v>19</v>
      </c>
      <c r="G7272" t="s">
        <v>20</v>
      </c>
      <c r="H7272" t="s">
        <v>1596</v>
      </c>
      <c r="I7272" t="s">
        <v>374</v>
      </c>
      <c r="J7272" t="s">
        <v>50</v>
      </c>
      <c r="K7272" t="s">
        <v>24</v>
      </c>
      <c r="L7272" t="s">
        <v>33</v>
      </c>
      <c r="M7272" t="s">
        <v>1194</v>
      </c>
      <c r="N7272" s="1">
        <v>68.540999999999997</v>
      </c>
      <c r="O7272">
        <v>2018</v>
      </c>
      <c r="P7272" t="s">
        <v>907</v>
      </c>
      <c r="Q7272" s="1">
        <v>18.660623097753504</v>
      </c>
      <c r="R7272" s="1">
        <f>train[[#This Row],[Sales]]-train[[#This Row],[Cost]]</f>
        <v>49.880376902246496</v>
      </c>
      <c r="S7272" s="2">
        <f>train[[#This Row],[Profit]]/train[[#This Row],[Sales]]</f>
        <v>0.72774510004590676</v>
      </c>
    </row>
    <row r="7273" spans="1:19" x14ac:dyDescent="0.3">
      <c r="A7273" t="s">
        <v>6812</v>
      </c>
      <c r="B7273">
        <v>43226</v>
      </c>
      <c r="C7273">
        <v>43231</v>
      </c>
      <c r="D7273" t="s">
        <v>17</v>
      </c>
      <c r="E7273" t="s">
        <v>5551</v>
      </c>
      <c r="F7273" t="s">
        <v>30</v>
      </c>
      <c r="G7273" t="s">
        <v>20</v>
      </c>
      <c r="H7273" t="s">
        <v>309</v>
      </c>
      <c r="I7273" t="s">
        <v>32</v>
      </c>
      <c r="J7273" t="s">
        <v>23</v>
      </c>
      <c r="K7273" t="s">
        <v>51</v>
      </c>
      <c r="L7273" t="s">
        <v>86</v>
      </c>
      <c r="M7273" t="s">
        <v>707</v>
      </c>
      <c r="N7273" s="1">
        <v>408.74400000000003</v>
      </c>
      <c r="O7273">
        <v>2018</v>
      </c>
      <c r="P7273" t="s">
        <v>907</v>
      </c>
      <c r="Q7273" s="1">
        <v>6.7805760415090903</v>
      </c>
      <c r="R7273" s="1">
        <f>train[[#This Row],[Sales]]-train[[#This Row],[Cost]]</f>
        <v>401.96342395849092</v>
      </c>
      <c r="S7273" s="2">
        <f>train[[#This Row],[Profit]]/train[[#This Row],[Sales]]</f>
        <v>0.98341119125538456</v>
      </c>
    </row>
    <row r="7274" spans="1:19" x14ac:dyDescent="0.3">
      <c r="A7274" t="s">
        <v>6807</v>
      </c>
      <c r="B7274">
        <v>43226</v>
      </c>
      <c r="C7274">
        <v>43231</v>
      </c>
      <c r="D7274" t="s">
        <v>17</v>
      </c>
      <c r="E7274" t="s">
        <v>834</v>
      </c>
      <c r="F7274" t="s">
        <v>70</v>
      </c>
      <c r="G7274" t="s">
        <v>20</v>
      </c>
      <c r="H7274" t="s">
        <v>985</v>
      </c>
      <c r="I7274" t="s">
        <v>22</v>
      </c>
      <c r="J7274" t="s">
        <v>23</v>
      </c>
      <c r="K7274" t="s">
        <v>24</v>
      </c>
      <c r="L7274" t="s">
        <v>35</v>
      </c>
      <c r="M7274" t="s">
        <v>2248</v>
      </c>
      <c r="N7274" s="1">
        <v>772.68</v>
      </c>
      <c r="O7274">
        <v>2018</v>
      </c>
      <c r="P7274" t="s">
        <v>907</v>
      </c>
      <c r="Q7274" s="1">
        <v>143.45187630349471</v>
      </c>
      <c r="R7274" s="1">
        <f>train[[#This Row],[Sales]]-train[[#This Row],[Cost]]</f>
        <v>629.22812369650524</v>
      </c>
      <c r="S7274" s="2">
        <f>train[[#This Row],[Profit]]/train[[#This Row],[Sales]]</f>
        <v>0.8143450376566046</v>
      </c>
    </row>
    <row r="7275" spans="1:19" x14ac:dyDescent="0.3">
      <c r="A7275" t="s">
        <v>6814</v>
      </c>
      <c r="B7275">
        <v>43227</v>
      </c>
      <c r="C7275">
        <v>43231</v>
      </c>
      <c r="D7275" t="s">
        <v>17</v>
      </c>
      <c r="E7275" t="s">
        <v>3164</v>
      </c>
      <c r="F7275" t="s">
        <v>70</v>
      </c>
      <c r="G7275" t="s">
        <v>20</v>
      </c>
      <c r="H7275" t="s">
        <v>218</v>
      </c>
      <c r="I7275" t="s">
        <v>164</v>
      </c>
      <c r="J7275" t="s">
        <v>23</v>
      </c>
      <c r="K7275" t="s">
        <v>62</v>
      </c>
      <c r="L7275" t="s">
        <v>63</v>
      </c>
      <c r="M7275" t="s">
        <v>3367</v>
      </c>
      <c r="N7275" s="1">
        <v>1458.65</v>
      </c>
      <c r="O7275">
        <v>2018</v>
      </c>
      <c r="P7275" t="s">
        <v>907</v>
      </c>
      <c r="Q7275" s="1">
        <v>103.13811668706958</v>
      </c>
      <c r="R7275" s="1">
        <f>train[[#This Row],[Sales]]-train[[#This Row],[Cost]]</f>
        <v>1355.5118833129304</v>
      </c>
      <c r="S7275" s="2">
        <f>train[[#This Row],[Profit]]/train[[#This Row],[Sales]]</f>
        <v>0.92929207370714728</v>
      </c>
    </row>
    <row r="7276" spans="1:19" x14ac:dyDescent="0.3">
      <c r="A7276" t="s">
        <v>6814</v>
      </c>
      <c r="B7276">
        <v>43227</v>
      </c>
      <c r="C7276">
        <v>43231</v>
      </c>
      <c r="D7276" t="s">
        <v>17</v>
      </c>
      <c r="E7276" t="s">
        <v>3164</v>
      </c>
      <c r="F7276" t="s">
        <v>70</v>
      </c>
      <c r="G7276" t="s">
        <v>20</v>
      </c>
      <c r="H7276" t="s">
        <v>218</v>
      </c>
      <c r="I7276" t="s">
        <v>164</v>
      </c>
      <c r="J7276" t="s">
        <v>23</v>
      </c>
      <c r="K7276" t="s">
        <v>62</v>
      </c>
      <c r="L7276" t="s">
        <v>63</v>
      </c>
      <c r="M7276" t="s">
        <v>2595</v>
      </c>
      <c r="N7276" s="1">
        <v>26.64</v>
      </c>
      <c r="O7276">
        <v>2018</v>
      </c>
      <c r="P7276" t="s">
        <v>907</v>
      </c>
      <c r="Q7276" s="1">
        <v>5.936408053410176</v>
      </c>
      <c r="R7276" s="1">
        <f>train[[#This Row],[Sales]]-train[[#This Row],[Cost]]</f>
        <v>20.703591946589825</v>
      </c>
      <c r="S7276" s="2">
        <f>train[[#This Row],[Profit]]/train[[#This Row],[Sales]]</f>
        <v>0.77716185985697539</v>
      </c>
    </row>
    <row r="7277" spans="1:19" x14ac:dyDescent="0.3">
      <c r="A7277" t="s">
        <v>6814</v>
      </c>
      <c r="B7277">
        <v>43227</v>
      </c>
      <c r="C7277">
        <v>43231</v>
      </c>
      <c r="D7277" t="s">
        <v>17</v>
      </c>
      <c r="E7277" t="s">
        <v>3164</v>
      </c>
      <c r="F7277" t="s">
        <v>70</v>
      </c>
      <c r="G7277" t="s">
        <v>20</v>
      </c>
      <c r="H7277" t="s">
        <v>218</v>
      </c>
      <c r="I7277" t="s">
        <v>164</v>
      </c>
      <c r="J7277" t="s">
        <v>23</v>
      </c>
      <c r="K7277" t="s">
        <v>62</v>
      </c>
      <c r="L7277" t="s">
        <v>63</v>
      </c>
      <c r="M7277" t="s">
        <v>2693</v>
      </c>
      <c r="N7277" s="1">
        <v>476.8</v>
      </c>
      <c r="O7277">
        <v>2018</v>
      </c>
      <c r="P7277" t="s">
        <v>907</v>
      </c>
      <c r="Q7277" s="1">
        <v>164.65119081462248</v>
      </c>
      <c r="R7277" s="1">
        <f>train[[#This Row],[Sales]]-train[[#This Row],[Cost]]</f>
        <v>312.14880918537756</v>
      </c>
      <c r="S7277" s="2">
        <f>train[[#This Row],[Profit]]/train[[#This Row],[Sales]]</f>
        <v>0.65467451590892944</v>
      </c>
    </row>
    <row r="7278" spans="1:19" x14ac:dyDescent="0.3">
      <c r="A7278" t="s">
        <v>6814</v>
      </c>
      <c r="B7278">
        <v>43227</v>
      </c>
      <c r="C7278">
        <v>43231</v>
      </c>
      <c r="D7278" t="s">
        <v>17</v>
      </c>
      <c r="E7278" t="s">
        <v>3164</v>
      </c>
      <c r="F7278" t="s">
        <v>70</v>
      </c>
      <c r="G7278" t="s">
        <v>20</v>
      </c>
      <c r="H7278" t="s">
        <v>218</v>
      </c>
      <c r="I7278" t="s">
        <v>164</v>
      </c>
      <c r="J7278" t="s">
        <v>23</v>
      </c>
      <c r="K7278" t="s">
        <v>24</v>
      </c>
      <c r="L7278" t="s">
        <v>144</v>
      </c>
      <c r="M7278" t="s">
        <v>2974</v>
      </c>
      <c r="N7278" s="1">
        <v>87.444000000000003</v>
      </c>
      <c r="O7278">
        <v>2018</v>
      </c>
      <c r="P7278" t="s">
        <v>907</v>
      </c>
      <c r="Q7278" s="1">
        <v>18.760289276789624</v>
      </c>
      <c r="R7278" s="1">
        <f>train[[#This Row],[Sales]]-train[[#This Row],[Cost]]</f>
        <v>68.683710723210382</v>
      </c>
      <c r="S7278" s="2">
        <f>train[[#This Row],[Profit]]/train[[#This Row],[Sales]]</f>
        <v>0.78545938798785941</v>
      </c>
    </row>
    <row r="7279" spans="1:19" x14ac:dyDescent="0.3">
      <c r="A7279" t="s">
        <v>6815</v>
      </c>
      <c r="B7279">
        <v>43227</v>
      </c>
      <c r="C7279">
        <v>43231</v>
      </c>
      <c r="D7279" t="s">
        <v>17</v>
      </c>
      <c r="E7279" t="s">
        <v>1211</v>
      </c>
      <c r="F7279" t="s">
        <v>19</v>
      </c>
      <c r="G7279" t="s">
        <v>20</v>
      </c>
      <c r="H7279" t="s">
        <v>2281</v>
      </c>
      <c r="I7279" t="s">
        <v>59</v>
      </c>
      <c r="J7279" t="s">
        <v>60</v>
      </c>
      <c r="K7279" t="s">
        <v>51</v>
      </c>
      <c r="L7279" t="s">
        <v>52</v>
      </c>
      <c r="M7279" t="s">
        <v>5462</v>
      </c>
      <c r="N7279" s="1">
        <v>419.94400000000002</v>
      </c>
      <c r="O7279">
        <v>2018</v>
      </c>
      <c r="P7279" t="s">
        <v>907</v>
      </c>
      <c r="Q7279" s="1">
        <v>183.38099334958699</v>
      </c>
      <c r="R7279" s="1">
        <f>train[[#This Row],[Sales]]-train[[#This Row],[Cost]]</f>
        <v>236.56300665041303</v>
      </c>
      <c r="S7279" s="2">
        <f>train[[#This Row],[Profit]]/train[[#This Row],[Sales]]</f>
        <v>0.56332036331132962</v>
      </c>
    </row>
    <row r="7280" spans="1:19" x14ac:dyDescent="0.3">
      <c r="A7280" t="s">
        <v>6816</v>
      </c>
      <c r="B7280">
        <v>43227</v>
      </c>
      <c r="C7280">
        <v>43232</v>
      </c>
      <c r="D7280" t="s">
        <v>17</v>
      </c>
      <c r="E7280" t="s">
        <v>4103</v>
      </c>
      <c r="F7280" t="s">
        <v>30</v>
      </c>
      <c r="G7280" t="s">
        <v>20</v>
      </c>
      <c r="H7280" t="s">
        <v>58</v>
      </c>
      <c r="I7280" t="s">
        <v>59</v>
      </c>
      <c r="J7280" t="s">
        <v>60</v>
      </c>
      <c r="K7280" t="s">
        <v>51</v>
      </c>
      <c r="L7280" t="s">
        <v>86</v>
      </c>
      <c r="M7280" t="s">
        <v>295</v>
      </c>
      <c r="N7280" s="1">
        <v>79.989999999999995</v>
      </c>
      <c r="O7280">
        <v>2018</v>
      </c>
      <c r="P7280" t="s">
        <v>907</v>
      </c>
      <c r="Q7280" s="1">
        <v>40.093124885524887</v>
      </c>
      <c r="R7280" s="1">
        <f>train[[#This Row],[Sales]]-train[[#This Row],[Cost]]</f>
        <v>39.896875114475108</v>
      </c>
      <c r="S7280" s="2">
        <f>train[[#This Row],[Profit]]/train[[#This Row],[Sales]]</f>
        <v>0.49877328559163786</v>
      </c>
    </row>
    <row r="7281" spans="1:19" x14ac:dyDescent="0.3">
      <c r="A7281" t="s">
        <v>6817</v>
      </c>
      <c r="B7281">
        <v>43228</v>
      </c>
      <c r="C7281">
        <v>43232</v>
      </c>
      <c r="D7281" t="s">
        <v>17</v>
      </c>
      <c r="E7281" t="s">
        <v>1722</v>
      </c>
      <c r="F7281" t="s">
        <v>70</v>
      </c>
      <c r="G7281" t="s">
        <v>20</v>
      </c>
      <c r="H7281" t="s">
        <v>41</v>
      </c>
      <c r="I7281" t="s">
        <v>42</v>
      </c>
      <c r="J7281" t="s">
        <v>43</v>
      </c>
      <c r="K7281" t="s">
        <v>62</v>
      </c>
      <c r="L7281" t="s">
        <v>63</v>
      </c>
      <c r="M7281" t="s">
        <v>3494</v>
      </c>
      <c r="N7281" s="1">
        <v>128.05799999999999</v>
      </c>
      <c r="O7281">
        <v>2018</v>
      </c>
      <c r="P7281" t="s">
        <v>907</v>
      </c>
      <c r="Q7281" s="1">
        <v>28.361274594028682</v>
      </c>
      <c r="R7281" s="1">
        <f>train[[#This Row],[Sales]]-train[[#This Row],[Cost]]</f>
        <v>99.696725405971307</v>
      </c>
      <c r="S7281" s="2">
        <f>train[[#This Row],[Profit]]/train[[#This Row],[Sales]]</f>
        <v>0.77852789678092205</v>
      </c>
    </row>
    <row r="7282" spans="1:19" x14ac:dyDescent="0.3">
      <c r="A7282" t="s">
        <v>6820</v>
      </c>
      <c r="B7282">
        <v>43228</v>
      </c>
      <c r="C7282">
        <v>43231</v>
      </c>
      <c r="D7282" t="s">
        <v>56</v>
      </c>
      <c r="E7282" t="s">
        <v>1417</v>
      </c>
      <c r="F7282" t="s">
        <v>70</v>
      </c>
      <c r="G7282" t="s">
        <v>20</v>
      </c>
      <c r="H7282" t="s">
        <v>6821</v>
      </c>
      <c r="I7282" t="s">
        <v>22</v>
      </c>
      <c r="J7282" t="s">
        <v>23</v>
      </c>
      <c r="K7282" t="s">
        <v>24</v>
      </c>
      <c r="L7282" t="s">
        <v>25</v>
      </c>
      <c r="M7282" t="s">
        <v>3270</v>
      </c>
      <c r="N7282" s="1">
        <v>41.472000000000001</v>
      </c>
      <c r="O7282">
        <v>2018</v>
      </c>
      <c r="P7282" t="s">
        <v>907</v>
      </c>
      <c r="Q7282" s="1">
        <v>20.972339292727451</v>
      </c>
      <c r="R7282" s="1">
        <f>train[[#This Row],[Sales]]-train[[#This Row],[Cost]]</f>
        <v>20.49966070727255</v>
      </c>
      <c r="S7282" s="2">
        <f>train[[#This Row],[Profit]]/train[[#This Row],[Sales]]</f>
        <v>0.4943012323319963</v>
      </c>
    </row>
    <row r="7283" spans="1:19" x14ac:dyDescent="0.3">
      <c r="A7283" t="s">
        <v>6818</v>
      </c>
      <c r="B7283">
        <v>43228</v>
      </c>
      <c r="C7283">
        <v>43232</v>
      </c>
      <c r="D7283" t="s">
        <v>17</v>
      </c>
      <c r="E7283" t="s">
        <v>2498</v>
      </c>
      <c r="F7283" t="s">
        <v>19</v>
      </c>
      <c r="G7283" t="s">
        <v>20</v>
      </c>
      <c r="H7283" t="s">
        <v>347</v>
      </c>
      <c r="I7283" t="s">
        <v>113</v>
      </c>
      <c r="J7283" t="s">
        <v>43</v>
      </c>
      <c r="K7283" t="s">
        <v>62</v>
      </c>
      <c r="L7283" t="s">
        <v>63</v>
      </c>
      <c r="M7283" t="s">
        <v>3562</v>
      </c>
      <c r="N7283" s="1">
        <v>47.991999999999997</v>
      </c>
      <c r="O7283">
        <v>2018</v>
      </c>
      <c r="P7283" t="s">
        <v>907</v>
      </c>
      <c r="Q7283" s="1">
        <v>9.8615208673040531</v>
      </c>
      <c r="R7283" s="1">
        <f>train[[#This Row],[Sales]]-train[[#This Row],[Cost]]</f>
        <v>38.130479132695946</v>
      </c>
      <c r="S7283" s="2">
        <f>train[[#This Row],[Profit]]/train[[#This Row],[Sales]]</f>
        <v>0.79451740149808192</v>
      </c>
    </row>
    <row r="7284" spans="1:19" x14ac:dyDescent="0.3">
      <c r="A7284" t="s">
        <v>6819</v>
      </c>
      <c r="B7284">
        <v>43228</v>
      </c>
      <c r="C7284">
        <v>43232</v>
      </c>
      <c r="D7284" t="s">
        <v>17</v>
      </c>
      <c r="E7284" t="s">
        <v>2958</v>
      </c>
      <c r="F7284" t="s">
        <v>30</v>
      </c>
      <c r="G7284" t="s">
        <v>20</v>
      </c>
      <c r="H7284" t="s">
        <v>58</v>
      </c>
      <c r="I7284" t="s">
        <v>59</v>
      </c>
      <c r="J7284" t="s">
        <v>60</v>
      </c>
      <c r="K7284" t="s">
        <v>51</v>
      </c>
      <c r="L7284" t="s">
        <v>910</v>
      </c>
      <c r="M7284" t="s">
        <v>1405</v>
      </c>
      <c r="N7284" s="1">
        <v>3359.9520000000002</v>
      </c>
      <c r="O7284">
        <v>2018</v>
      </c>
      <c r="P7284" t="s">
        <v>907</v>
      </c>
      <c r="Q7284" s="1">
        <v>557.19565579293157</v>
      </c>
      <c r="R7284" s="1">
        <f>train[[#This Row],[Sales]]-train[[#This Row],[Cost]]</f>
        <v>2802.7563442070687</v>
      </c>
      <c r="S7284" s="2">
        <f>train[[#This Row],[Profit]]/train[[#This Row],[Sales]]</f>
        <v>0.83416559052244454</v>
      </c>
    </row>
    <row r="7285" spans="1:19" x14ac:dyDescent="0.3">
      <c r="A7285" t="s">
        <v>6822</v>
      </c>
      <c r="B7285">
        <v>43228</v>
      </c>
      <c r="C7285">
        <v>43232</v>
      </c>
      <c r="D7285" t="s">
        <v>56</v>
      </c>
      <c r="E7285" t="s">
        <v>768</v>
      </c>
      <c r="F7285" t="s">
        <v>19</v>
      </c>
      <c r="G7285" t="s">
        <v>20</v>
      </c>
      <c r="H7285" t="s">
        <v>123</v>
      </c>
      <c r="I7285" t="s">
        <v>59</v>
      </c>
      <c r="J7285" t="s">
        <v>60</v>
      </c>
      <c r="K7285" t="s">
        <v>24</v>
      </c>
      <c r="L7285" t="s">
        <v>144</v>
      </c>
      <c r="M7285" t="s">
        <v>145</v>
      </c>
      <c r="N7285" s="1">
        <v>81.08</v>
      </c>
      <c r="O7285">
        <v>2018</v>
      </c>
      <c r="P7285" t="s">
        <v>907</v>
      </c>
      <c r="Q7285" s="1">
        <v>40.405422281024073</v>
      </c>
      <c r="R7285" s="1">
        <f>train[[#This Row],[Sales]]-train[[#This Row],[Cost]]</f>
        <v>40.674577718975925</v>
      </c>
      <c r="S7285" s="2">
        <f>train[[#This Row],[Profit]]/train[[#This Row],[Sales]]</f>
        <v>0.50165981399822301</v>
      </c>
    </row>
    <row r="7286" spans="1:19" x14ac:dyDescent="0.3">
      <c r="A7286" t="s">
        <v>6823</v>
      </c>
      <c r="B7286">
        <v>43229</v>
      </c>
      <c r="C7286">
        <v>43231</v>
      </c>
      <c r="D7286" t="s">
        <v>68</v>
      </c>
      <c r="E7286" t="s">
        <v>841</v>
      </c>
      <c r="F7286" t="s">
        <v>30</v>
      </c>
      <c r="G7286" t="s">
        <v>20</v>
      </c>
      <c r="H7286" t="s">
        <v>242</v>
      </c>
      <c r="I7286" t="s">
        <v>243</v>
      </c>
      <c r="J7286" t="s">
        <v>60</v>
      </c>
      <c r="K7286" t="s">
        <v>24</v>
      </c>
      <c r="L7286" t="s">
        <v>33</v>
      </c>
      <c r="M7286" t="s">
        <v>3450</v>
      </c>
      <c r="N7286" s="1">
        <v>147.91999999999999</v>
      </c>
      <c r="O7286">
        <v>2018</v>
      </c>
      <c r="P7286" t="s">
        <v>907</v>
      </c>
      <c r="Q7286" s="1">
        <v>49.393690540061421</v>
      </c>
      <c r="R7286" s="1">
        <f>train[[#This Row],[Sales]]-train[[#This Row],[Cost]]</f>
        <v>98.526309459938574</v>
      </c>
      <c r="S7286" s="2">
        <f>train[[#This Row],[Profit]]/train[[#This Row],[Sales]]</f>
        <v>0.66607834951283518</v>
      </c>
    </row>
    <row r="7287" spans="1:19" x14ac:dyDescent="0.3">
      <c r="A7287" t="s">
        <v>6823</v>
      </c>
      <c r="B7287">
        <v>43229</v>
      </c>
      <c r="C7287">
        <v>43231</v>
      </c>
      <c r="D7287" t="s">
        <v>68</v>
      </c>
      <c r="E7287" t="s">
        <v>841</v>
      </c>
      <c r="F7287" t="s">
        <v>30</v>
      </c>
      <c r="G7287" t="s">
        <v>20</v>
      </c>
      <c r="H7287" t="s">
        <v>242</v>
      </c>
      <c r="I7287" t="s">
        <v>243</v>
      </c>
      <c r="J7287" t="s">
        <v>60</v>
      </c>
      <c r="K7287" t="s">
        <v>24</v>
      </c>
      <c r="L7287" t="s">
        <v>35</v>
      </c>
      <c r="M7287" t="s">
        <v>4439</v>
      </c>
      <c r="N7287" s="1">
        <v>104.28</v>
      </c>
      <c r="O7287">
        <v>2018</v>
      </c>
      <c r="P7287" t="s">
        <v>907</v>
      </c>
      <c r="Q7287" s="1">
        <v>30.967520093546828</v>
      </c>
      <c r="R7287" s="1">
        <f>train[[#This Row],[Sales]]-train[[#This Row],[Cost]]</f>
        <v>73.312479906453177</v>
      </c>
      <c r="S7287" s="2">
        <f>train[[#This Row],[Profit]]/train[[#This Row],[Sales]]</f>
        <v>0.7030349051251743</v>
      </c>
    </row>
    <row r="7288" spans="1:19" x14ac:dyDescent="0.3">
      <c r="A7288" t="s">
        <v>6823</v>
      </c>
      <c r="B7288">
        <v>43229</v>
      </c>
      <c r="C7288">
        <v>43231</v>
      </c>
      <c r="D7288" t="s">
        <v>68</v>
      </c>
      <c r="E7288" t="s">
        <v>841</v>
      </c>
      <c r="F7288" t="s">
        <v>30</v>
      </c>
      <c r="G7288" t="s">
        <v>20</v>
      </c>
      <c r="H7288" t="s">
        <v>242</v>
      </c>
      <c r="I7288" t="s">
        <v>243</v>
      </c>
      <c r="J7288" t="s">
        <v>60</v>
      </c>
      <c r="K7288" t="s">
        <v>62</v>
      </c>
      <c r="L7288" t="s">
        <v>208</v>
      </c>
      <c r="M7288" t="s">
        <v>1874</v>
      </c>
      <c r="N7288" s="1">
        <v>286.85000000000002</v>
      </c>
      <c r="O7288">
        <v>2018</v>
      </c>
      <c r="P7288" t="s">
        <v>907</v>
      </c>
      <c r="Q7288" s="1">
        <v>19.504792054453056</v>
      </c>
      <c r="R7288" s="1">
        <f>train[[#This Row],[Sales]]-train[[#This Row],[Cost]]</f>
        <v>267.34520794554697</v>
      </c>
      <c r="S7288" s="2">
        <f>train[[#This Row],[Profit]]/train[[#This Row],[Sales]]</f>
        <v>0.93200351384189284</v>
      </c>
    </row>
    <row r="7289" spans="1:19" x14ac:dyDescent="0.3">
      <c r="A7289" t="s">
        <v>6823</v>
      </c>
      <c r="B7289">
        <v>43229</v>
      </c>
      <c r="C7289">
        <v>43231</v>
      </c>
      <c r="D7289" t="s">
        <v>68</v>
      </c>
      <c r="E7289" t="s">
        <v>841</v>
      </c>
      <c r="F7289" t="s">
        <v>30</v>
      </c>
      <c r="G7289" t="s">
        <v>20</v>
      </c>
      <c r="H7289" t="s">
        <v>242</v>
      </c>
      <c r="I7289" t="s">
        <v>243</v>
      </c>
      <c r="J7289" t="s">
        <v>60</v>
      </c>
      <c r="K7289" t="s">
        <v>24</v>
      </c>
      <c r="L7289" t="s">
        <v>35</v>
      </c>
      <c r="M7289" t="s">
        <v>658</v>
      </c>
      <c r="N7289" s="1">
        <v>66.959999999999994</v>
      </c>
      <c r="O7289">
        <v>2018</v>
      </c>
      <c r="P7289" t="s">
        <v>907</v>
      </c>
      <c r="Q7289" s="1">
        <v>8.3043150959680823</v>
      </c>
      <c r="R7289" s="1">
        <f>train[[#This Row],[Sales]]-train[[#This Row],[Cost]]</f>
        <v>58.655684904031915</v>
      </c>
      <c r="S7289" s="2">
        <f>train[[#This Row],[Profit]]/train[[#This Row],[Sales]]</f>
        <v>0.87598095734814696</v>
      </c>
    </row>
    <row r="7290" spans="1:19" x14ac:dyDescent="0.3">
      <c r="A7290" t="s">
        <v>6824</v>
      </c>
      <c r="B7290">
        <v>43229</v>
      </c>
      <c r="C7290">
        <v>43230</v>
      </c>
      <c r="D7290" t="s">
        <v>68</v>
      </c>
      <c r="E7290" t="s">
        <v>521</v>
      </c>
      <c r="F7290" t="s">
        <v>70</v>
      </c>
      <c r="G7290" t="s">
        <v>20</v>
      </c>
      <c r="H7290" t="s">
        <v>457</v>
      </c>
      <c r="I7290" t="s">
        <v>374</v>
      </c>
      <c r="J7290" t="s">
        <v>50</v>
      </c>
      <c r="K7290" t="s">
        <v>62</v>
      </c>
      <c r="L7290" t="s">
        <v>63</v>
      </c>
      <c r="M7290" t="s">
        <v>366</v>
      </c>
      <c r="N7290" s="1">
        <v>207</v>
      </c>
      <c r="O7290">
        <v>2018</v>
      </c>
      <c r="P7290" t="s">
        <v>907</v>
      </c>
      <c r="Q7290" s="1">
        <v>31.450599282519683</v>
      </c>
      <c r="R7290" s="1">
        <f>train[[#This Row],[Sales]]-train[[#This Row],[Cost]]</f>
        <v>175.54940071748032</v>
      </c>
      <c r="S7290" s="2">
        <f>train[[#This Row],[Profit]]/train[[#This Row],[Sales]]</f>
        <v>0.84806473776560543</v>
      </c>
    </row>
    <row r="7291" spans="1:19" x14ac:dyDescent="0.3">
      <c r="A7291" t="s">
        <v>6824</v>
      </c>
      <c r="B7291">
        <v>43229</v>
      </c>
      <c r="C7291">
        <v>43230</v>
      </c>
      <c r="D7291" t="s">
        <v>68</v>
      </c>
      <c r="E7291" t="s">
        <v>521</v>
      </c>
      <c r="F7291" t="s">
        <v>70</v>
      </c>
      <c r="G7291" t="s">
        <v>20</v>
      </c>
      <c r="H7291" t="s">
        <v>457</v>
      </c>
      <c r="I7291" t="s">
        <v>374</v>
      </c>
      <c r="J7291" t="s">
        <v>50</v>
      </c>
      <c r="K7291" t="s">
        <v>24</v>
      </c>
      <c r="L7291" t="s">
        <v>104</v>
      </c>
      <c r="M7291" t="s">
        <v>152</v>
      </c>
      <c r="N7291" s="1">
        <v>65.231999999999999</v>
      </c>
      <c r="O7291">
        <v>2018</v>
      </c>
      <c r="P7291" t="s">
        <v>907</v>
      </c>
      <c r="Q7291" s="1">
        <v>4.8795196161893832</v>
      </c>
      <c r="R7291" s="1">
        <f>train[[#This Row],[Sales]]-train[[#This Row],[Cost]]</f>
        <v>60.352480383810615</v>
      </c>
      <c r="S7291" s="2">
        <f>train[[#This Row],[Profit]]/train[[#This Row],[Sales]]</f>
        <v>0.92519745498851202</v>
      </c>
    </row>
    <row r="7292" spans="1:19" x14ac:dyDescent="0.3">
      <c r="A7292" t="s">
        <v>6823</v>
      </c>
      <c r="B7292">
        <v>43229</v>
      </c>
      <c r="C7292">
        <v>43231</v>
      </c>
      <c r="D7292" t="s">
        <v>68</v>
      </c>
      <c r="E7292" t="s">
        <v>841</v>
      </c>
      <c r="F7292" t="s">
        <v>30</v>
      </c>
      <c r="G7292" t="s">
        <v>20</v>
      </c>
      <c r="H7292" t="s">
        <v>242</v>
      </c>
      <c r="I7292" t="s">
        <v>243</v>
      </c>
      <c r="J7292" t="s">
        <v>60</v>
      </c>
      <c r="K7292" t="s">
        <v>51</v>
      </c>
      <c r="L7292" t="s">
        <v>86</v>
      </c>
      <c r="M7292" t="s">
        <v>728</v>
      </c>
      <c r="N7292" s="1">
        <v>199.98</v>
      </c>
      <c r="O7292">
        <v>2018</v>
      </c>
      <c r="P7292" t="s">
        <v>907</v>
      </c>
      <c r="Q7292" s="1">
        <v>4.7710144806468886</v>
      </c>
      <c r="R7292" s="1">
        <f>train[[#This Row],[Sales]]-train[[#This Row],[Cost]]</f>
        <v>195.20898551935309</v>
      </c>
      <c r="S7292" s="2">
        <f>train[[#This Row],[Profit]]/train[[#This Row],[Sales]]</f>
        <v>0.97614254185095062</v>
      </c>
    </row>
    <row r="7293" spans="1:19" x14ac:dyDescent="0.3">
      <c r="A7293" t="s">
        <v>6825</v>
      </c>
      <c r="B7293">
        <v>43231</v>
      </c>
      <c r="C7293">
        <v>43237</v>
      </c>
      <c r="D7293" t="s">
        <v>17</v>
      </c>
      <c r="E7293" t="s">
        <v>2457</v>
      </c>
      <c r="F7293" t="s">
        <v>30</v>
      </c>
      <c r="G7293" t="s">
        <v>20</v>
      </c>
      <c r="H7293" t="s">
        <v>765</v>
      </c>
      <c r="I7293" t="s">
        <v>22</v>
      </c>
      <c r="J7293" t="s">
        <v>23</v>
      </c>
      <c r="K7293" t="s">
        <v>24</v>
      </c>
      <c r="L7293" t="s">
        <v>25</v>
      </c>
      <c r="M7293" t="s">
        <v>3030</v>
      </c>
      <c r="N7293" s="1">
        <v>6.8479999999999999</v>
      </c>
      <c r="O7293">
        <v>2018</v>
      </c>
      <c r="P7293" t="s">
        <v>907</v>
      </c>
      <c r="Q7293" s="1">
        <v>1.9223341359221371</v>
      </c>
      <c r="R7293" s="1">
        <f>train[[#This Row],[Sales]]-train[[#This Row],[Cost]]</f>
        <v>4.925665864077863</v>
      </c>
      <c r="S7293" s="2">
        <f>train[[#This Row],[Profit]]/train[[#This Row],[Sales]]</f>
        <v>0.71928531893660386</v>
      </c>
    </row>
    <row r="7294" spans="1:19" x14ac:dyDescent="0.3">
      <c r="A7294" t="s">
        <v>6827</v>
      </c>
      <c r="B7294">
        <v>43231</v>
      </c>
      <c r="C7294">
        <v>43236</v>
      </c>
      <c r="D7294" t="s">
        <v>56</v>
      </c>
      <c r="E7294" t="s">
        <v>2294</v>
      </c>
      <c r="F7294" t="s">
        <v>19</v>
      </c>
      <c r="G7294" t="s">
        <v>20</v>
      </c>
      <c r="H7294" t="s">
        <v>213</v>
      </c>
      <c r="I7294" t="s">
        <v>214</v>
      </c>
      <c r="J7294" t="s">
        <v>43</v>
      </c>
      <c r="K7294" t="s">
        <v>24</v>
      </c>
      <c r="L7294" t="s">
        <v>44</v>
      </c>
      <c r="M7294" t="s">
        <v>179</v>
      </c>
      <c r="N7294" s="1">
        <v>43.92</v>
      </c>
      <c r="O7294">
        <v>2018</v>
      </c>
      <c r="P7294" t="s">
        <v>907</v>
      </c>
      <c r="Q7294" s="1">
        <v>10.233676828621844</v>
      </c>
      <c r="R7294" s="1">
        <f>train[[#This Row],[Sales]]-train[[#This Row],[Cost]]</f>
        <v>33.686323171378156</v>
      </c>
      <c r="S7294" s="2">
        <f>train[[#This Row],[Profit]]/train[[#This Row],[Sales]]</f>
        <v>0.76699278623356459</v>
      </c>
    </row>
    <row r="7295" spans="1:19" x14ac:dyDescent="0.3">
      <c r="A7295" t="s">
        <v>6828</v>
      </c>
      <c r="B7295">
        <v>43231</v>
      </c>
      <c r="C7295">
        <v>43233</v>
      </c>
      <c r="D7295" t="s">
        <v>68</v>
      </c>
      <c r="E7295" t="s">
        <v>2393</v>
      </c>
      <c r="F7295" t="s">
        <v>70</v>
      </c>
      <c r="G7295" t="s">
        <v>20</v>
      </c>
      <c r="H7295" t="s">
        <v>1306</v>
      </c>
      <c r="I7295" t="s">
        <v>149</v>
      </c>
      <c r="J7295" t="s">
        <v>60</v>
      </c>
      <c r="K7295" t="s">
        <v>62</v>
      </c>
      <c r="L7295" t="s">
        <v>126</v>
      </c>
      <c r="M7295" t="s">
        <v>982</v>
      </c>
      <c r="N7295" s="1">
        <v>209.97900000000001</v>
      </c>
      <c r="O7295">
        <v>2018</v>
      </c>
      <c r="P7295" t="s">
        <v>907</v>
      </c>
      <c r="Q7295" s="1">
        <v>14.21697770319256</v>
      </c>
      <c r="R7295" s="1">
        <f>train[[#This Row],[Sales]]-train[[#This Row],[Cost]]</f>
        <v>195.76202229680746</v>
      </c>
      <c r="S7295" s="2">
        <f>train[[#This Row],[Profit]]/train[[#This Row],[Sales]]</f>
        <v>0.93229333550882443</v>
      </c>
    </row>
    <row r="7296" spans="1:19" x14ac:dyDescent="0.3">
      <c r="A7296" t="s">
        <v>6826</v>
      </c>
      <c r="B7296">
        <v>43231</v>
      </c>
      <c r="C7296">
        <v>43232</v>
      </c>
      <c r="D7296" t="s">
        <v>316</v>
      </c>
      <c r="E7296" t="s">
        <v>1329</v>
      </c>
      <c r="F7296" t="s">
        <v>19</v>
      </c>
      <c r="G7296" t="s">
        <v>20</v>
      </c>
      <c r="H7296" t="s">
        <v>242</v>
      </c>
      <c r="I7296" t="s">
        <v>243</v>
      </c>
      <c r="J7296" t="s">
        <v>60</v>
      </c>
      <c r="K7296" t="s">
        <v>24</v>
      </c>
      <c r="L7296" t="s">
        <v>33</v>
      </c>
      <c r="M7296" t="s">
        <v>2482</v>
      </c>
      <c r="N7296" s="1">
        <v>26.032</v>
      </c>
      <c r="O7296">
        <v>2018</v>
      </c>
      <c r="P7296" t="s">
        <v>907</v>
      </c>
      <c r="Q7296" s="1">
        <v>2.6085802390793447</v>
      </c>
      <c r="R7296" s="1">
        <f>train[[#This Row],[Sales]]-train[[#This Row],[Cost]]</f>
        <v>23.423419760920655</v>
      </c>
      <c r="S7296" s="2">
        <f>train[[#This Row],[Profit]]/train[[#This Row],[Sales]]</f>
        <v>0.89979332210051688</v>
      </c>
    </row>
    <row r="7297" spans="1:19" x14ac:dyDescent="0.3">
      <c r="A7297" t="s">
        <v>6825</v>
      </c>
      <c r="B7297">
        <v>43231</v>
      </c>
      <c r="C7297">
        <v>43237</v>
      </c>
      <c r="D7297" t="s">
        <v>17</v>
      </c>
      <c r="E7297" t="s">
        <v>2457</v>
      </c>
      <c r="F7297" t="s">
        <v>30</v>
      </c>
      <c r="G7297" t="s">
        <v>20</v>
      </c>
      <c r="H7297" t="s">
        <v>765</v>
      </c>
      <c r="I7297" t="s">
        <v>22</v>
      </c>
      <c r="J7297" t="s">
        <v>23</v>
      </c>
      <c r="K7297" t="s">
        <v>62</v>
      </c>
      <c r="L7297" t="s">
        <v>81</v>
      </c>
      <c r="M7297" t="s">
        <v>1864</v>
      </c>
      <c r="N7297" s="1">
        <v>7.9960000000000004</v>
      </c>
      <c r="O7297">
        <v>2018</v>
      </c>
      <c r="P7297" t="s">
        <v>907</v>
      </c>
      <c r="Q7297" s="1">
        <v>1.7238584300258759</v>
      </c>
      <c r="R7297" s="1">
        <f>train[[#This Row],[Sales]]-train[[#This Row],[Cost]]</f>
        <v>6.2721415699741243</v>
      </c>
      <c r="S7297" s="2">
        <f>train[[#This Row],[Profit]]/train[[#This Row],[Sales]]</f>
        <v>0.7844099011973642</v>
      </c>
    </row>
    <row r="7298" spans="1:19" x14ac:dyDescent="0.3">
      <c r="A7298" t="s">
        <v>6826</v>
      </c>
      <c r="B7298">
        <v>43231</v>
      </c>
      <c r="C7298">
        <v>43232</v>
      </c>
      <c r="D7298" t="s">
        <v>316</v>
      </c>
      <c r="E7298" t="s">
        <v>1329</v>
      </c>
      <c r="F7298" t="s">
        <v>19</v>
      </c>
      <c r="G7298" t="s">
        <v>20</v>
      </c>
      <c r="H7298" t="s">
        <v>242</v>
      </c>
      <c r="I7298" t="s">
        <v>243</v>
      </c>
      <c r="J7298" t="s">
        <v>60</v>
      </c>
      <c r="K7298" t="s">
        <v>24</v>
      </c>
      <c r="L7298" t="s">
        <v>37</v>
      </c>
      <c r="M7298" t="s">
        <v>3884</v>
      </c>
      <c r="N7298" s="1">
        <v>37.590000000000003</v>
      </c>
      <c r="O7298">
        <v>2018</v>
      </c>
      <c r="P7298" t="s">
        <v>907</v>
      </c>
      <c r="Q7298" s="1">
        <v>13.498754017944265</v>
      </c>
      <c r="R7298" s="1">
        <f>train[[#This Row],[Sales]]-train[[#This Row],[Cost]]</f>
        <v>24.091245982055739</v>
      </c>
      <c r="S7298" s="2">
        <f>train[[#This Row],[Profit]]/train[[#This Row],[Sales]]</f>
        <v>0.64089507800095069</v>
      </c>
    </row>
    <row r="7299" spans="1:19" x14ac:dyDescent="0.3">
      <c r="A7299" t="s">
        <v>6826</v>
      </c>
      <c r="B7299">
        <v>43231</v>
      </c>
      <c r="C7299">
        <v>43232</v>
      </c>
      <c r="D7299" t="s">
        <v>316</v>
      </c>
      <c r="E7299" t="s">
        <v>1329</v>
      </c>
      <c r="F7299" t="s">
        <v>19</v>
      </c>
      <c r="G7299" t="s">
        <v>20</v>
      </c>
      <c r="H7299" t="s">
        <v>242</v>
      </c>
      <c r="I7299" t="s">
        <v>243</v>
      </c>
      <c r="J7299" t="s">
        <v>60</v>
      </c>
      <c r="K7299" t="s">
        <v>24</v>
      </c>
      <c r="L7299" t="s">
        <v>25</v>
      </c>
      <c r="M7299" t="s">
        <v>3751</v>
      </c>
      <c r="N7299" s="1">
        <v>37.44</v>
      </c>
      <c r="O7299">
        <v>2018</v>
      </c>
      <c r="P7299" t="s">
        <v>907</v>
      </c>
      <c r="Q7299" s="1">
        <v>4.7537689859148937</v>
      </c>
      <c r="R7299" s="1">
        <f>train[[#This Row],[Sales]]-train[[#This Row],[Cost]]</f>
        <v>32.686231014085102</v>
      </c>
      <c r="S7299" s="2">
        <f>train[[#This Row],[Profit]]/train[[#This Row],[Sales]]</f>
        <v>0.87302967452150382</v>
      </c>
    </row>
    <row r="7300" spans="1:19" x14ac:dyDescent="0.3">
      <c r="A7300" t="s">
        <v>6825</v>
      </c>
      <c r="B7300">
        <v>43231</v>
      </c>
      <c r="C7300">
        <v>43237</v>
      </c>
      <c r="D7300" t="s">
        <v>17</v>
      </c>
      <c r="E7300" t="s">
        <v>2457</v>
      </c>
      <c r="F7300" t="s">
        <v>30</v>
      </c>
      <c r="G7300" t="s">
        <v>20</v>
      </c>
      <c r="H7300" t="s">
        <v>765</v>
      </c>
      <c r="I7300" t="s">
        <v>22</v>
      </c>
      <c r="J7300" t="s">
        <v>23</v>
      </c>
      <c r="K7300" t="s">
        <v>24</v>
      </c>
      <c r="L7300" t="s">
        <v>44</v>
      </c>
      <c r="M7300" t="s">
        <v>1494</v>
      </c>
      <c r="N7300" s="1">
        <v>5.2480000000000002</v>
      </c>
      <c r="O7300">
        <v>2018</v>
      </c>
      <c r="P7300" t="s">
        <v>907</v>
      </c>
      <c r="Q7300" s="1">
        <v>1.3807356089944507</v>
      </c>
      <c r="R7300" s="1">
        <f>train[[#This Row],[Sales]]-train[[#This Row],[Cost]]</f>
        <v>3.8672643910055493</v>
      </c>
      <c r="S7300" s="2">
        <f>train[[#This Row],[Profit]]/train[[#This Row],[Sales]]</f>
        <v>0.73690251353002079</v>
      </c>
    </row>
    <row r="7301" spans="1:19" x14ac:dyDescent="0.3">
      <c r="A7301" t="s">
        <v>6825</v>
      </c>
      <c r="B7301">
        <v>43231</v>
      </c>
      <c r="C7301">
        <v>43237</v>
      </c>
      <c r="D7301" t="s">
        <v>17</v>
      </c>
      <c r="E7301" t="s">
        <v>2457</v>
      </c>
      <c r="F7301" t="s">
        <v>30</v>
      </c>
      <c r="G7301" t="s">
        <v>20</v>
      </c>
      <c r="H7301" t="s">
        <v>765</v>
      </c>
      <c r="I7301" t="s">
        <v>22</v>
      </c>
      <c r="J7301" t="s">
        <v>23</v>
      </c>
      <c r="K7301" t="s">
        <v>24</v>
      </c>
      <c r="L7301" t="s">
        <v>35</v>
      </c>
      <c r="M7301" t="s">
        <v>681</v>
      </c>
      <c r="N7301" s="1">
        <v>74.415999999999997</v>
      </c>
      <c r="O7301">
        <v>2018</v>
      </c>
      <c r="P7301" t="s">
        <v>907</v>
      </c>
      <c r="Q7301" s="1">
        <v>22.342909128166774</v>
      </c>
      <c r="R7301" s="1">
        <f>train[[#This Row],[Sales]]-train[[#This Row],[Cost]]</f>
        <v>52.073090871833223</v>
      </c>
      <c r="S7301" s="2">
        <f>train[[#This Row],[Profit]]/train[[#This Row],[Sales]]</f>
        <v>0.69975665007301147</v>
      </c>
    </row>
    <row r="7302" spans="1:19" x14ac:dyDescent="0.3">
      <c r="A7302" t="s">
        <v>6832</v>
      </c>
      <c r="B7302">
        <v>43232</v>
      </c>
      <c r="C7302">
        <v>43238</v>
      </c>
      <c r="D7302" t="s">
        <v>17</v>
      </c>
      <c r="E7302" t="s">
        <v>1706</v>
      </c>
      <c r="F7302" t="s">
        <v>70</v>
      </c>
      <c r="G7302" t="s">
        <v>20</v>
      </c>
      <c r="H7302" t="s">
        <v>123</v>
      </c>
      <c r="I7302" t="s">
        <v>59</v>
      </c>
      <c r="J7302" t="s">
        <v>60</v>
      </c>
      <c r="K7302" t="s">
        <v>24</v>
      </c>
      <c r="L7302" t="s">
        <v>33</v>
      </c>
      <c r="M7302" t="s">
        <v>3457</v>
      </c>
      <c r="N7302" s="1">
        <v>19.167999999999999</v>
      </c>
      <c r="O7302">
        <v>2018</v>
      </c>
      <c r="P7302" t="s">
        <v>907</v>
      </c>
      <c r="Q7302" s="1">
        <v>1.1838573429007995</v>
      </c>
      <c r="R7302" s="1">
        <f>train[[#This Row],[Sales]]-train[[#This Row],[Cost]]</f>
        <v>17.984142657099198</v>
      </c>
      <c r="S7302" s="2">
        <f>train[[#This Row],[Profit]]/train[[#This Row],[Sales]]</f>
        <v>0.93823782643464104</v>
      </c>
    </row>
    <row r="7303" spans="1:19" x14ac:dyDescent="0.3">
      <c r="A7303" t="s">
        <v>6832</v>
      </c>
      <c r="B7303">
        <v>43232</v>
      </c>
      <c r="C7303">
        <v>43238</v>
      </c>
      <c r="D7303" t="s">
        <v>17</v>
      </c>
      <c r="E7303" t="s">
        <v>1706</v>
      </c>
      <c r="F7303" t="s">
        <v>70</v>
      </c>
      <c r="G7303" t="s">
        <v>20</v>
      </c>
      <c r="H7303" t="s">
        <v>123</v>
      </c>
      <c r="I7303" t="s">
        <v>59</v>
      </c>
      <c r="J7303" t="s">
        <v>60</v>
      </c>
      <c r="K7303" t="s">
        <v>62</v>
      </c>
      <c r="L7303" t="s">
        <v>208</v>
      </c>
      <c r="M7303" t="s">
        <v>1249</v>
      </c>
      <c r="N7303" s="1">
        <v>285.48</v>
      </c>
      <c r="O7303">
        <v>2018</v>
      </c>
      <c r="P7303" t="s">
        <v>907</v>
      </c>
      <c r="Q7303" s="1">
        <v>116.37874182764345</v>
      </c>
      <c r="R7303" s="1">
        <f>train[[#This Row],[Sales]]-train[[#This Row],[Cost]]</f>
        <v>169.10125817235655</v>
      </c>
      <c r="S7303" s="2">
        <f>train[[#This Row],[Profit]]/train[[#This Row],[Sales]]</f>
        <v>0.59234012250370094</v>
      </c>
    </row>
    <row r="7304" spans="1:19" x14ac:dyDescent="0.3">
      <c r="A7304" t="s">
        <v>6834</v>
      </c>
      <c r="B7304">
        <v>43232</v>
      </c>
      <c r="C7304">
        <v>43234</v>
      </c>
      <c r="D7304" t="s">
        <v>56</v>
      </c>
      <c r="E7304" t="s">
        <v>1343</v>
      </c>
      <c r="F7304" t="s">
        <v>19</v>
      </c>
      <c r="G7304" t="s">
        <v>20</v>
      </c>
      <c r="H7304" t="s">
        <v>3784</v>
      </c>
      <c r="I7304" t="s">
        <v>265</v>
      </c>
      <c r="J7304" t="s">
        <v>43</v>
      </c>
      <c r="K7304" t="s">
        <v>24</v>
      </c>
      <c r="L7304" t="s">
        <v>293</v>
      </c>
      <c r="M7304" t="s">
        <v>1764</v>
      </c>
      <c r="N7304" s="1">
        <v>17</v>
      </c>
      <c r="O7304">
        <v>2018</v>
      </c>
      <c r="P7304" t="s">
        <v>907</v>
      </c>
      <c r="Q7304" s="1">
        <v>8.3585667731425914</v>
      </c>
      <c r="R7304" s="1">
        <f>train[[#This Row],[Sales]]-train[[#This Row],[Cost]]</f>
        <v>8.6414332268574086</v>
      </c>
      <c r="S7304" s="2">
        <f>train[[#This Row],[Profit]]/train[[#This Row],[Sales]]</f>
        <v>0.50831960157984757</v>
      </c>
    </row>
    <row r="7305" spans="1:19" x14ac:dyDescent="0.3">
      <c r="A7305" t="s">
        <v>6830</v>
      </c>
      <c r="B7305">
        <v>43232</v>
      </c>
      <c r="C7305">
        <v>43235</v>
      </c>
      <c r="D7305" t="s">
        <v>56</v>
      </c>
      <c r="E7305" t="s">
        <v>1441</v>
      </c>
      <c r="F7305" t="s">
        <v>70</v>
      </c>
      <c r="G7305" t="s">
        <v>20</v>
      </c>
      <c r="H7305" t="s">
        <v>21</v>
      </c>
      <c r="I7305" t="s">
        <v>22</v>
      </c>
      <c r="J7305" t="s">
        <v>23</v>
      </c>
      <c r="K7305" t="s">
        <v>24</v>
      </c>
      <c r="L7305" t="s">
        <v>35</v>
      </c>
      <c r="M7305" t="s">
        <v>1401</v>
      </c>
      <c r="N7305" s="1">
        <v>127.92</v>
      </c>
      <c r="O7305">
        <v>2018</v>
      </c>
      <c r="P7305" t="s">
        <v>907</v>
      </c>
      <c r="Q7305" s="1">
        <v>56.552029277081978</v>
      </c>
      <c r="R7305" s="1">
        <f>train[[#This Row],[Sales]]-train[[#This Row],[Cost]]</f>
        <v>71.367970722918017</v>
      </c>
      <c r="S7305" s="2">
        <f>train[[#This Row],[Profit]]/train[[#This Row],[Sales]]</f>
        <v>0.55791096562631348</v>
      </c>
    </row>
    <row r="7306" spans="1:19" x14ac:dyDescent="0.3">
      <c r="A7306" t="s">
        <v>6830</v>
      </c>
      <c r="B7306">
        <v>43232</v>
      </c>
      <c r="C7306">
        <v>43235</v>
      </c>
      <c r="D7306" t="s">
        <v>56</v>
      </c>
      <c r="E7306" t="s">
        <v>1441</v>
      </c>
      <c r="F7306" t="s">
        <v>70</v>
      </c>
      <c r="G7306" t="s">
        <v>20</v>
      </c>
      <c r="H7306" t="s">
        <v>21</v>
      </c>
      <c r="I7306" t="s">
        <v>22</v>
      </c>
      <c r="J7306" t="s">
        <v>23</v>
      </c>
      <c r="K7306" t="s">
        <v>24</v>
      </c>
      <c r="L7306" t="s">
        <v>33</v>
      </c>
      <c r="M7306" t="s">
        <v>1785</v>
      </c>
      <c r="N7306" s="1">
        <v>34.24</v>
      </c>
      <c r="O7306">
        <v>2018</v>
      </c>
      <c r="P7306" t="s">
        <v>907</v>
      </c>
      <c r="Q7306" s="1">
        <v>12.667657031171732</v>
      </c>
      <c r="R7306" s="1">
        <f>train[[#This Row],[Sales]]-train[[#This Row],[Cost]]</f>
        <v>21.57234296882827</v>
      </c>
      <c r="S7306" s="2">
        <f>train[[#This Row],[Profit]]/train[[#This Row],[Sales]]</f>
        <v>0.63003338109895646</v>
      </c>
    </row>
    <row r="7307" spans="1:19" x14ac:dyDescent="0.3">
      <c r="A7307" t="s">
        <v>6831</v>
      </c>
      <c r="B7307">
        <v>43232</v>
      </c>
      <c r="C7307">
        <v>43237</v>
      </c>
      <c r="D7307" t="s">
        <v>17</v>
      </c>
      <c r="E7307" t="s">
        <v>431</v>
      </c>
      <c r="F7307" t="s">
        <v>19</v>
      </c>
      <c r="G7307" t="s">
        <v>20</v>
      </c>
      <c r="H7307" t="s">
        <v>2304</v>
      </c>
      <c r="I7307" t="s">
        <v>657</v>
      </c>
      <c r="J7307" t="s">
        <v>43</v>
      </c>
      <c r="K7307" t="s">
        <v>24</v>
      </c>
      <c r="L7307" t="s">
        <v>25</v>
      </c>
      <c r="M7307" t="s">
        <v>151</v>
      </c>
      <c r="N7307" s="1">
        <v>87.6</v>
      </c>
      <c r="O7307">
        <v>2018</v>
      </c>
      <c r="P7307" t="s">
        <v>907</v>
      </c>
      <c r="Q7307" s="1">
        <v>2.1557145541991987</v>
      </c>
      <c r="R7307" s="1">
        <f>train[[#This Row],[Sales]]-train[[#This Row],[Cost]]</f>
        <v>85.444285445800801</v>
      </c>
      <c r="S7307" s="2">
        <f>train[[#This Row],[Profit]]/train[[#This Row],[Sales]]</f>
        <v>0.97539138636758915</v>
      </c>
    </row>
    <row r="7308" spans="1:19" x14ac:dyDescent="0.3">
      <c r="A7308" t="s">
        <v>6834</v>
      </c>
      <c r="B7308">
        <v>43232</v>
      </c>
      <c r="C7308">
        <v>43234</v>
      </c>
      <c r="D7308" t="s">
        <v>56</v>
      </c>
      <c r="E7308" t="s">
        <v>1343</v>
      </c>
      <c r="F7308" t="s">
        <v>19</v>
      </c>
      <c r="G7308" t="s">
        <v>20</v>
      </c>
      <c r="H7308" t="s">
        <v>3784</v>
      </c>
      <c r="I7308" t="s">
        <v>265</v>
      </c>
      <c r="J7308" t="s">
        <v>43</v>
      </c>
      <c r="K7308" t="s">
        <v>51</v>
      </c>
      <c r="L7308" t="s">
        <v>86</v>
      </c>
      <c r="M7308" t="s">
        <v>3081</v>
      </c>
      <c r="N7308" s="1">
        <v>87.4</v>
      </c>
      <c r="O7308">
        <v>2018</v>
      </c>
      <c r="P7308" t="s">
        <v>907</v>
      </c>
      <c r="Q7308" s="1">
        <v>38.974849030605235</v>
      </c>
      <c r="R7308" s="1">
        <f>train[[#This Row],[Sales]]-train[[#This Row],[Cost]]</f>
        <v>48.425150969394771</v>
      </c>
      <c r="S7308" s="2">
        <f>train[[#This Row],[Profit]]/train[[#This Row],[Sales]]</f>
        <v>0.5540635122356381</v>
      </c>
    </row>
    <row r="7309" spans="1:19" x14ac:dyDescent="0.3">
      <c r="A7309" t="s">
        <v>6832</v>
      </c>
      <c r="B7309">
        <v>43232</v>
      </c>
      <c r="C7309">
        <v>43238</v>
      </c>
      <c r="D7309" t="s">
        <v>17</v>
      </c>
      <c r="E7309" t="s">
        <v>1706</v>
      </c>
      <c r="F7309" t="s">
        <v>70</v>
      </c>
      <c r="G7309" t="s">
        <v>20</v>
      </c>
      <c r="H7309" t="s">
        <v>123</v>
      </c>
      <c r="I7309" t="s">
        <v>59</v>
      </c>
      <c r="J7309" t="s">
        <v>60</v>
      </c>
      <c r="K7309" t="s">
        <v>24</v>
      </c>
      <c r="L7309" t="s">
        <v>144</v>
      </c>
      <c r="M7309" t="s">
        <v>2963</v>
      </c>
      <c r="N7309" s="1">
        <v>7.77</v>
      </c>
      <c r="O7309">
        <v>2018</v>
      </c>
      <c r="P7309" t="s">
        <v>907</v>
      </c>
      <c r="Q7309" s="1">
        <v>1.6358011819135392</v>
      </c>
      <c r="R7309" s="1">
        <f>train[[#This Row],[Sales]]-train[[#This Row],[Cost]]</f>
        <v>6.1341988180864604</v>
      </c>
      <c r="S7309" s="2">
        <f>train[[#This Row],[Profit]]/train[[#This Row],[Sales]]</f>
        <v>0.78947217735990483</v>
      </c>
    </row>
    <row r="7310" spans="1:19" x14ac:dyDescent="0.3">
      <c r="A7310" t="s">
        <v>6829</v>
      </c>
      <c r="B7310">
        <v>43232</v>
      </c>
      <c r="C7310">
        <v>43236</v>
      </c>
      <c r="D7310" t="s">
        <v>17</v>
      </c>
      <c r="E7310" t="s">
        <v>3682</v>
      </c>
      <c r="F7310" t="s">
        <v>19</v>
      </c>
      <c r="G7310" t="s">
        <v>20</v>
      </c>
      <c r="H7310" t="s">
        <v>1351</v>
      </c>
      <c r="I7310" t="s">
        <v>113</v>
      </c>
      <c r="J7310" t="s">
        <v>43</v>
      </c>
      <c r="K7310" t="s">
        <v>24</v>
      </c>
      <c r="L7310" t="s">
        <v>37</v>
      </c>
      <c r="M7310" t="s">
        <v>527</v>
      </c>
      <c r="N7310" s="1">
        <v>5.9039999999999999</v>
      </c>
      <c r="O7310">
        <v>2018</v>
      </c>
      <c r="P7310" t="s">
        <v>907</v>
      </c>
      <c r="Q7310" s="1">
        <v>1.2340870391333512</v>
      </c>
      <c r="R7310" s="1">
        <f>train[[#This Row],[Sales]]-train[[#This Row],[Cost]]</f>
        <v>4.6699129608666485</v>
      </c>
      <c r="S7310" s="2">
        <f>train[[#This Row],[Profit]]/train[[#This Row],[Sales]]</f>
        <v>0.79097441749096353</v>
      </c>
    </row>
    <row r="7311" spans="1:19" x14ac:dyDescent="0.3">
      <c r="A7311" t="s">
        <v>6834</v>
      </c>
      <c r="B7311">
        <v>43232</v>
      </c>
      <c r="C7311">
        <v>43234</v>
      </c>
      <c r="D7311" t="s">
        <v>56</v>
      </c>
      <c r="E7311" t="s">
        <v>1343</v>
      </c>
      <c r="F7311" t="s">
        <v>19</v>
      </c>
      <c r="G7311" t="s">
        <v>20</v>
      </c>
      <c r="H7311" t="s">
        <v>3784</v>
      </c>
      <c r="I7311" t="s">
        <v>265</v>
      </c>
      <c r="J7311" t="s">
        <v>43</v>
      </c>
      <c r="K7311" t="s">
        <v>24</v>
      </c>
      <c r="L7311" t="s">
        <v>37</v>
      </c>
      <c r="M7311" t="s">
        <v>2218</v>
      </c>
      <c r="N7311" s="1">
        <v>6.16</v>
      </c>
      <c r="O7311">
        <v>2018</v>
      </c>
      <c r="P7311" t="s">
        <v>907</v>
      </c>
      <c r="Q7311" s="1">
        <v>2.8071972966062404</v>
      </c>
      <c r="R7311" s="1">
        <f>train[[#This Row],[Sales]]-train[[#This Row],[Cost]]</f>
        <v>3.3528027033937597</v>
      </c>
      <c r="S7311" s="2">
        <f>train[[#This Row],[Profit]]/train[[#This Row],[Sales]]</f>
        <v>0.54428615314833761</v>
      </c>
    </row>
    <row r="7312" spans="1:19" x14ac:dyDescent="0.3">
      <c r="A7312" t="s">
        <v>6832</v>
      </c>
      <c r="B7312">
        <v>43232</v>
      </c>
      <c r="C7312">
        <v>43238</v>
      </c>
      <c r="D7312" t="s">
        <v>17</v>
      </c>
      <c r="E7312" t="s">
        <v>1706</v>
      </c>
      <c r="F7312" t="s">
        <v>70</v>
      </c>
      <c r="G7312" t="s">
        <v>20</v>
      </c>
      <c r="H7312" t="s">
        <v>123</v>
      </c>
      <c r="I7312" t="s">
        <v>59</v>
      </c>
      <c r="J7312" t="s">
        <v>60</v>
      </c>
      <c r="K7312" t="s">
        <v>24</v>
      </c>
      <c r="L7312" t="s">
        <v>293</v>
      </c>
      <c r="M7312" t="s">
        <v>294</v>
      </c>
      <c r="N7312" s="1">
        <v>238.62</v>
      </c>
      <c r="O7312">
        <v>2018</v>
      </c>
      <c r="P7312" t="s">
        <v>907</v>
      </c>
      <c r="Q7312" s="1">
        <v>55.116770976840925</v>
      </c>
      <c r="R7312" s="1">
        <f>train[[#This Row],[Sales]]-train[[#This Row],[Cost]]</f>
        <v>183.50322902315907</v>
      </c>
      <c r="S7312" s="2">
        <f>train[[#This Row],[Profit]]/train[[#This Row],[Sales]]</f>
        <v>0.76901864480411974</v>
      </c>
    </row>
    <row r="7313" spans="1:19" x14ac:dyDescent="0.3">
      <c r="A7313" t="s">
        <v>6833</v>
      </c>
      <c r="B7313">
        <v>43232</v>
      </c>
      <c r="C7313">
        <v>43239</v>
      </c>
      <c r="D7313" t="s">
        <v>17</v>
      </c>
      <c r="E7313" t="s">
        <v>2132</v>
      </c>
      <c r="F7313" t="s">
        <v>30</v>
      </c>
      <c r="G7313" t="s">
        <v>20</v>
      </c>
      <c r="H7313" t="s">
        <v>91</v>
      </c>
      <c r="I7313" t="s">
        <v>113</v>
      </c>
      <c r="J7313" t="s">
        <v>43</v>
      </c>
      <c r="K7313" t="s">
        <v>24</v>
      </c>
      <c r="L7313" t="s">
        <v>44</v>
      </c>
      <c r="M7313" t="s">
        <v>865</v>
      </c>
      <c r="N7313" s="1">
        <v>10.272</v>
      </c>
      <c r="O7313">
        <v>2018</v>
      </c>
      <c r="P7313" t="s">
        <v>907</v>
      </c>
      <c r="Q7313" s="1">
        <v>4.5889188952855102</v>
      </c>
      <c r="R7313" s="1">
        <f>train[[#This Row],[Sales]]-train[[#This Row],[Cost]]</f>
        <v>5.68308110471449</v>
      </c>
      <c r="S7313" s="2">
        <f>train[[#This Row],[Profit]]/train[[#This Row],[Sales]]</f>
        <v>0.55325945334058513</v>
      </c>
    </row>
    <row r="7314" spans="1:19" x14ac:dyDescent="0.3">
      <c r="A7314" t="s">
        <v>6834</v>
      </c>
      <c r="B7314">
        <v>43232</v>
      </c>
      <c r="C7314">
        <v>43234</v>
      </c>
      <c r="D7314" t="s">
        <v>56</v>
      </c>
      <c r="E7314" t="s">
        <v>1343</v>
      </c>
      <c r="F7314" t="s">
        <v>19</v>
      </c>
      <c r="G7314" t="s">
        <v>20</v>
      </c>
      <c r="H7314" t="s">
        <v>3784</v>
      </c>
      <c r="I7314" t="s">
        <v>265</v>
      </c>
      <c r="J7314" t="s">
        <v>43</v>
      </c>
      <c r="K7314" t="s">
        <v>62</v>
      </c>
      <c r="L7314" t="s">
        <v>81</v>
      </c>
      <c r="M7314" t="s">
        <v>1576</v>
      </c>
      <c r="N7314" s="1">
        <v>42.85</v>
      </c>
      <c r="O7314">
        <v>2018</v>
      </c>
      <c r="P7314" t="s">
        <v>907</v>
      </c>
      <c r="Q7314" s="1">
        <v>20.557888620902741</v>
      </c>
      <c r="R7314" s="1">
        <f>train[[#This Row],[Sales]]-train[[#This Row],[Cost]]</f>
        <v>22.29211137909726</v>
      </c>
      <c r="S7314" s="2">
        <f>train[[#This Row],[Profit]]/train[[#This Row],[Sales]]</f>
        <v>0.52023597150752066</v>
      </c>
    </row>
    <row r="7315" spans="1:19" x14ac:dyDescent="0.3">
      <c r="A7315" t="s">
        <v>6835</v>
      </c>
      <c r="B7315">
        <v>43233</v>
      </c>
      <c r="C7315">
        <v>43237</v>
      </c>
      <c r="D7315" t="s">
        <v>17</v>
      </c>
      <c r="E7315" t="s">
        <v>1424</v>
      </c>
      <c r="F7315" t="s">
        <v>70</v>
      </c>
      <c r="G7315" t="s">
        <v>20</v>
      </c>
      <c r="H7315" t="s">
        <v>347</v>
      </c>
      <c r="I7315" t="s">
        <v>326</v>
      </c>
      <c r="J7315" t="s">
        <v>23</v>
      </c>
      <c r="K7315" t="s">
        <v>24</v>
      </c>
      <c r="L7315" t="s">
        <v>33</v>
      </c>
      <c r="M7315" t="s">
        <v>66</v>
      </c>
      <c r="N7315" s="1">
        <v>914.97</v>
      </c>
      <c r="O7315">
        <v>2018</v>
      </c>
      <c r="P7315" t="s">
        <v>907</v>
      </c>
      <c r="Q7315" s="1">
        <v>126.65745182630003</v>
      </c>
      <c r="R7315" s="1">
        <f>train[[#This Row],[Sales]]-train[[#This Row],[Cost]]</f>
        <v>788.31254817369995</v>
      </c>
      <c r="S7315" s="2">
        <f>train[[#This Row],[Profit]]/train[[#This Row],[Sales]]</f>
        <v>0.86157201675869144</v>
      </c>
    </row>
    <row r="7316" spans="1:19" x14ac:dyDescent="0.3">
      <c r="A7316" t="s">
        <v>6836</v>
      </c>
      <c r="B7316">
        <v>43233</v>
      </c>
      <c r="C7316">
        <v>43238</v>
      </c>
      <c r="D7316" t="s">
        <v>17</v>
      </c>
      <c r="E7316" t="s">
        <v>724</v>
      </c>
      <c r="F7316" t="s">
        <v>70</v>
      </c>
      <c r="G7316" t="s">
        <v>20</v>
      </c>
      <c r="H7316" t="s">
        <v>1005</v>
      </c>
      <c r="I7316" t="s">
        <v>173</v>
      </c>
      <c r="J7316" t="s">
        <v>50</v>
      </c>
      <c r="K7316" t="s">
        <v>24</v>
      </c>
      <c r="L7316" t="s">
        <v>144</v>
      </c>
      <c r="M7316" t="s">
        <v>2092</v>
      </c>
      <c r="N7316" s="1">
        <v>20.768000000000001</v>
      </c>
      <c r="O7316">
        <v>2018</v>
      </c>
      <c r="P7316" t="s">
        <v>907</v>
      </c>
      <c r="Q7316" s="1">
        <v>9.2927152481797322</v>
      </c>
      <c r="R7316" s="1">
        <f>train[[#This Row],[Sales]]-train[[#This Row],[Cost]]</f>
        <v>11.475284751820269</v>
      </c>
      <c r="S7316" s="2">
        <f>train[[#This Row],[Profit]]/train[[#This Row],[Sales]]</f>
        <v>0.55254645376638423</v>
      </c>
    </row>
    <row r="7317" spans="1:19" x14ac:dyDescent="0.3">
      <c r="A7317" t="s">
        <v>6838</v>
      </c>
      <c r="B7317">
        <v>43233</v>
      </c>
      <c r="C7317">
        <v>43240</v>
      </c>
      <c r="D7317" t="s">
        <v>17</v>
      </c>
      <c r="E7317" t="s">
        <v>1172</v>
      </c>
      <c r="F7317" t="s">
        <v>30</v>
      </c>
      <c r="G7317" t="s">
        <v>20</v>
      </c>
      <c r="H7317" t="s">
        <v>123</v>
      </c>
      <c r="I7317" t="s">
        <v>59</v>
      </c>
      <c r="J7317" t="s">
        <v>60</v>
      </c>
      <c r="K7317" t="s">
        <v>24</v>
      </c>
      <c r="L7317" t="s">
        <v>37</v>
      </c>
      <c r="M7317" t="s">
        <v>1598</v>
      </c>
      <c r="N7317" s="1">
        <v>58.48</v>
      </c>
      <c r="O7317">
        <v>2018</v>
      </c>
      <c r="P7317" t="s">
        <v>907</v>
      </c>
      <c r="Q7317" s="1">
        <v>20.925332056894213</v>
      </c>
      <c r="R7317" s="1">
        <f>train[[#This Row],[Sales]]-train[[#This Row],[Cost]]</f>
        <v>37.554667943105784</v>
      </c>
      <c r="S7317" s="2">
        <f>train[[#This Row],[Profit]]/train[[#This Row],[Sales]]</f>
        <v>0.6421796843896338</v>
      </c>
    </row>
    <row r="7318" spans="1:19" x14ac:dyDescent="0.3">
      <c r="A7318" t="s">
        <v>6835</v>
      </c>
      <c r="B7318">
        <v>43233</v>
      </c>
      <c r="C7318">
        <v>43237</v>
      </c>
      <c r="D7318" t="s">
        <v>17</v>
      </c>
      <c r="E7318" t="s">
        <v>1424</v>
      </c>
      <c r="F7318" t="s">
        <v>70</v>
      </c>
      <c r="G7318" t="s">
        <v>20</v>
      </c>
      <c r="H7318" t="s">
        <v>347</v>
      </c>
      <c r="I7318" t="s">
        <v>326</v>
      </c>
      <c r="J7318" t="s">
        <v>23</v>
      </c>
      <c r="K7318" t="s">
        <v>24</v>
      </c>
      <c r="L7318" t="s">
        <v>104</v>
      </c>
      <c r="M7318" t="s">
        <v>3484</v>
      </c>
      <c r="N7318" s="1">
        <v>180.96</v>
      </c>
      <c r="O7318">
        <v>2018</v>
      </c>
      <c r="P7318" t="s">
        <v>907</v>
      </c>
      <c r="Q7318" s="1">
        <v>14.773282126973498</v>
      </c>
      <c r="R7318" s="1">
        <f>train[[#This Row],[Sales]]-train[[#This Row],[Cost]]</f>
        <v>166.18671787302651</v>
      </c>
      <c r="S7318" s="2">
        <f>train[[#This Row],[Profit]]/train[[#This Row],[Sales]]</f>
        <v>0.91836161512503589</v>
      </c>
    </row>
    <row r="7319" spans="1:19" x14ac:dyDescent="0.3">
      <c r="A7319" t="s">
        <v>6835</v>
      </c>
      <c r="B7319">
        <v>43233</v>
      </c>
      <c r="C7319">
        <v>43237</v>
      </c>
      <c r="D7319" t="s">
        <v>17</v>
      </c>
      <c r="E7319" t="s">
        <v>1424</v>
      </c>
      <c r="F7319" t="s">
        <v>70</v>
      </c>
      <c r="G7319" t="s">
        <v>20</v>
      </c>
      <c r="H7319" t="s">
        <v>347</v>
      </c>
      <c r="I7319" t="s">
        <v>326</v>
      </c>
      <c r="J7319" t="s">
        <v>23</v>
      </c>
      <c r="K7319" t="s">
        <v>51</v>
      </c>
      <c r="L7319" t="s">
        <v>52</v>
      </c>
      <c r="M7319" t="s">
        <v>3460</v>
      </c>
      <c r="N7319" s="1">
        <v>587.97</v>
      </c>
      <c r="O7319">
        <v>2018</v>
      </c>
      <c r="P7319" t="s">
        <v>907</v>
      </c>
      <c r="Q7319" s="1">
        <v>4.8351856781948221</v>
      </c>
      <c r="R7319" s="1">
        <f>train[[#This Row],[Sales]]-train[[#This Row],[Cost]]</f>
        <v>583.13481432180515</v>
      </c>
      <c r="S7319" s="2">
        <f>train[[#This Row],[Profit]]/train[[#This Row],[Sales]]</f>
        <v>0.99177647553753612</v>
      </c>
    </row>
    <row r="7320" spans="1:19" x14ac:dyDescent="0.3">
      <c r="A7320" t="s">
        <v>6835</v>
      </c>
      <c r="B7320">
        <v>43233</v>
      </c>
      <c r="C7320">
        <v>43237</v>
      </c>
      <c r="D7320" t="s">
        <v>17</v>
      </c>
      <c r="E7320" t="s">
        <v>1424</v>
      </c>
      <c r="F7320" t="s">
        <v>70</v>
      </c>
      <c r="G7320" t="s">
        <v>20</v>
      </c>
      <c r="H7320" t="s">
        <v>347</v>
      </c>
      <c r="I7320" t="s">
        <v>326</v>
      </c>
      <c r="J7320" t="s">
        <v>23</v>
      </c>
      <c r="K7320" t="s">
        <v>24</v>
      </c>
      <c r="L7320" t="s">
        <v>35</v>
      </c>
      <c r="M7320" t="s">
        <v>124</v>
      </c>
      <c r="N7320" s="1">
        <v>530.34</v>
      </c>
      <c r="O7320">
        <v>2018</v>
      </c>
      <c r="P7320" t="s">
        <v>907</v>
      </c>
      <c r="Q7320" s="1">
        <v>227.54293387879582</v>
      </c>
      <c r="R7320" s="1">
        <f>train[[#This Row],[Sales]]-train[[#This Row],[Cost]]</f>
        <v>302.79706612120424</v>
      </c>
      <c r="S7320" s="2">
        <f>train[[#This Row],[Profit]]/train[[#This Row],[Sales]]</f>
        <v>0.57094894995890222</v>
      </c>
    </row>
    <row r="7321" spans="1:19" x14ac:dyDescent="0.3">
      <c r="A7321" t="s">
        <v>6839</v>
      </c>
      <c r="B7321">
        <v>43233</v>
      </c>
      <c r="C7321">
        <v>43237</v>
      </c>
      <c r="D7321" t="s">
        <v>17</v>
      </c>
      <c r="E7321" t="s">
        <v>5621</v>
      </c>
      <c r="F7321" t="s">
        <v>30</v>
      </c>
      <c r="G7321" t="s">
        <v>20</v>
      </c>
      <c r="H7321" t="s">
        <v>41</v>
      </c>
      <c r="I7321" t="s">
        <v>42</v>
      </c>
      <c r="J7321" t="s">
        <v>43</v>
      </c>
      <c r="K7321" t="s">
        <v>62</v>
      </c>
      <c r="L7321" t="s">
        <v>63</v>
      </c>
      <c r="M7321" t="s">
        <v>553</v>
      </c>
      <c r="N7321" s="1">
        <v>458.43</v>
      </c>
      <c r="O7321">
        <v>2018</v>
      </c>
      <c r="P7321" t="s">
        <v>907</v>
      </c>
      <c r="Q7321" s="1">
        <v>161.18371485696522</v>
      </c>
      <c r="R7321" s="1">
        <f>train[[#This Row],[Sales]]-train[[#This Row],[Cost]]</f>
        <v>297.24628514303481</v>
      </c>
      <c r="S7321" s="2">
        <f>train[[#This Row],[Profit]]/train[[#This Row],[Sales]]</f>
        <v>0.64840059582277509</v>
      </c>
    </row>
    <row r="7322" spans="1:19" x14ac:dyDescent="0.3">
      <c r="A7322" t="s">
        <v>6837</v>
      </c>
      <c r="B7322">
        <v>43233</v>
      </c>
      <c r="C7322">
        <v>43238</v>
      </c>
      <c r="D7322" t="s">
        <v>56</v>
      </c>
      <c r="E7322" t="s">
        <v>1225</v>
      </c>
      <c r="F7322" t="s">
        <v>30</v>
      </c>
      <c r="G7322" t="s">
        <v>20</v>
      </c>
      <c r="H7322" t="s">
        <v>112</v>
      </c>
      <c r="I7322" t="s">
        <v>98</v>
      </c>
      <c r="J7322" t="s">
        <v>43</v>
      </c>
      <c r="K7322" t="s">
        <v>24</v>
      </c>
      <c r="L7322" t="s">
        <v>33</v>
      </c>
      <c r="M7322" t="s">
        <v>3584</v>
      </c>
      <c r="N7322" s="1">
        <v>299.52</v>
      </c>
      <c r="O7322">
        <v>2018</v>
      </c>
      <c r="P7322" t="s">
        <v>907</v>
      </c>
      <c r="Q7322" s="1">
        <v>77.06653926446748</v>
      </c>
      <c r="R7322" s="1">
        <f>train[[#This Row],[Sales]]-train[[#This Row],[Cost]]</f>
        <v>222.4534607355325</v>
      </c>
      <c r="S7322" s="2">
        <f>train[[#This Row],[Profit]]/train[[#This Row],[Sales]]</f>
        <v>0.74269985555399476</v>
      </c>
    </row>
    <row r="7323" spans="1:19" x14ac:dyDescent="0.3">
      <c r="A7323" t="s">
        <v>6835</v>
      </c>
      <c r="B7323">
        <v>43233</v>
      </c>
      <c r="C7323">
        <v>43237</v>
      </c>
      <c r="D7323" t="s">
        <v>17</v>
      </c>
      <c r="E7323" t="s">
        <v>1424</v>
      </c>
      <c r="F7323" t="s">
        <v>70</v>
      </c>
      <c r="G7323" t="s">
        <v>20</v>
      </c>
      <c r="H7323" t="s">
        <v>347</v>
      </c>
      <c r="I7323" t="s">
        <v>326</v>
      </c>
      <c r="J7323" t="s">
        <v>23</v>
      </c>
      <c r="K7323" t="s">
        <v>24</v>
      </c>
      <c r="L7323" t="s">
        <v>25</v>
      </c>
      <c r="M7323" t="s">
        <v>2680</v>
      </c>
      <c r="N7323" s="1">
        <v>14.94</v>
      </c>
      <c r="O7323">
        <v>2018</v>
      </c>
      <c r="P7323" t="s">
        <v>907</v>
      </c>
      <c r="Q7323" s="1">
        <v>1.396951153006003</v>
      </c>
      <c r="R7323" s="1">
        <f>train[[#This Row],[Sales]]-train[[#This Row],[Cost]]</f>
        <v>13.543048846993997</v>
      </c>
      <c r="S7323" s="2">
        <f>train[[#This Row],[Profit]]/train[[#This Row],[Sales]]</f>
        <v>0.90649590675997305</v>
      </c>
    </row>
    <row r="7324" spans="1:19" x14ac:dyDescent="0.3">
      <c r="A7324" t="s">
        <v>6840</v>
      </c>
      <c r="B7324">
        <v>43234</v>
      </c>
      <c r="C7324">
        <v>43235</v>
      </c>
      <c r="D7324" t="s">
        <v>68</v>
      </c>
      <c r="E7324" t="s">
        <v>1075</v>
      </c>
      <c r="F7324" t="s">
        <v>19</v>
      </c>
      <c r="G7324" t="s">
        <v>20</v>
      </c>
      <c r="H7324" t="s">
        <v>21</v>
      </c>
      <c r="I7324" t="s">
        <v>22</v>
      </c>
      <c r="J7324" t="s">
        <v>23</v>
      </c>
      <c r="K7324" t="s">
        <v>24</v>
      </c>
      <c r="L7324" t="s">
        <v>25</v>
      </c>
      <c r="M7324" t="s">
        <v>4493</v>
      </c>
      <c r="N7324" s="1">
        <v>47.951999999999998</v>
      </c>
      <c r="O7324">
        <v>2018</v>
      </c>
      <c r="P7324" t="s">
        <v>907</v>
      </c>
      <c r="Q7324" s="1">
        <v>12.576022423036848</v>
      </c>
      <c r="R7324" s="1">
        <f>train[[#This Row],[Sales]]-train[[#This Row],[Cost]]</f>
        <v>35.375977576963152</v>
      </c>
      <c r="S7324" s="2">
        <f>train[[#This Row],[Profit]]/train[[#This Row],[Sales]]</f>
        <v>0.73773727012352253</v>
      </c>
    </row>
    <row r="7325" spans="1:19" x14ac:dyDescent="0.3">
      <c r="A7325" t="s">
        <v>6846</v>
      </c>
      <c r="B7325">
        <v>43234</v>
      </c>
      <c r="C7325">
        <v>43238</v>
      </c>
      <c r="D7325" t="s">
        <v>17</v>
      </c>
      <c r="E7325" t="s">
        <v>18</v>
      </c>
      <c r="F7325" t="s">
        <v>19</v>
      </c>
      <c r="G7325" t="s">
        <v>20</v>
      </c>
      <c r="H7325" t="s">
        <v>1032</v>
      </c>
      <c r="I7325" t="s">
        <v>113</v>
      </c>
      <c r="J7325" t="s">
        <v>43</v>
      </c>
      <c r="K7325" t="s">
        <v>24</v>
      </c>
      <c r="L7325" t="s">
        <v>33</v>
      </c>
      <c r="M7325" t="s">
        <v>465</v>
      </c>
      <c r="N7325" s="1">
        <v>58.17</v>
      </c>
      <c r="O7325">
        <v>2018</v>
      </c>
      <c r="P7325" t="s">
        <v>907</v>
      </c>
      <c r="Q7325" s="1">
        <v>5.9682967825845017</v>
      </c>
      <c r="R7325" s="1">
        <f>train[[#This Row],[Sales]]-train[[#This Row],[Cost]]</f>
        <v>52.201703217415499</v>
      </c>
      <c r="S7325" s="2">
        <f>train[[#This Row],[Profit]]/train[[#This Row],[Sales]]</f>
        <v>0.89739905823303245</v>
      </c>
    </row>
    <row r="7326" spans="1:19" x14ac:dyDescent="0.3">
      <c r="A7326" t="s">
        <v>6842</v>
      </c>
      <c r="B7326">
        <v>43234</v>
      </c>
      <c r="C7326">
        <v>43238</v>
      </c>
      <c r="D7326" t="s">
        <v>17</v>
      </c>
      <c r="E7326" t="s">
        <v>3109</v>
      </c>
      <c r="F7326" t="s">
        <v>19</v>
      </c>
      <c r="G7326" t="s">
        <v>20</v>
      </c>
      <c r="H7326" t="s">
        <v>213</v>
      </c>
      <c r="I7326" t="s">
        <v>214</v>
      </c>
      <c r="J7326" t="s">
        <v>43</v>
      </c>
      <c r="K7326" t="s">
        <v>24</v>
      </c>
      <c r="L7326" t="s">
        <v>35</v>
      </c>
      <c r="M7326" t="s">
        <v>882</v>
      </c>
      <c r="N7326" s="1">
        <v>22.58</v>
      </c>
      <c r="O7326">
        <v>2018</v>
      </c>
      <c r="P7326" t="s">
        <v>907</v>
      </c>
      <c r="Q7326" s="1">
        <v>4.0055934297614089</v>
      </c>
      <c r="R7326" s="1">
        <f>train[[#This Row],[Sales]]-train[[#This Row],[Cost]]</f>
        <v>18.57440657023859</v>
      </c>
      <c r="S7326" s="2">
        <f>train[[#This Row],[Profit]]/train[[#This Row],[Sales]]</f>
        <v>0.82260436537814841</v>
      </c>
    </row>
    <row r="7327" spans="1:19" x14ac:dyDescent="0.3">
      <c r="A7327" t="s">
        <v>6840</v>
      </c>
      <c r="B7327">
        <v>43234</v>
      </c>
      <c r="C7327">
        <v>43235</v>
      </c>
      <c r="D7327" t="s">
        <v>68</v>
      </c>
      <c r="E7327" t="s">
        <v>1075</v>
      </c>
      <c r="F7327" t="s">
        <v>19</v>
      </c>
      <c r="G7327" t="s">
        <v>20</v>
      </c>
      <c r="H7327" t="s">
        <v>21</v>
      </c>
      <c r="I7327" t="s">
        <v>22</v>
      </c>
      <c r="J7327" t="s">
        <v>23</v>
      </c>
      <c r="K7327" t="s">
        <v>62</v>
      </c>
      <c r="L7327" t="s">
        <v>63</v>
      </c>
      <c r="M7327" t="s">
        <v>1107</v>
      </c>
      <c r="N7327" s="1">
        <v>899.43</v>
      </c>
      <c r="O7327">
        <v>2018</v>
      </c>
      <c r="P7327" t="s">
        <v>907</v>
      </c>
      <c r="Q7327" s="1">
        <v>170.94380221588912</v>
      </c>
      <c r="R7327" s="1">
        <f>train[[#This Row],[Sales]]-train[[#This Row],[Cost]]</f>
        <v>728.4861977841108</v>
      </c>
      <c r="S7327" s="2">
        <f>train[[#This Row],[Profit]]/train[[#This Row],[Sales]]</f>
        <v>0.80994207196125412</v>
      </c>
    </row>
    <row r="7328" spans="1:19" x14ac:dyDescent="0.3">
      <c r="A7328" t="s">
        <v>6842</v>
      </c>
      <c r="B7328">
        <v>43234</v>
      </c>
      <c r="C7328">
        <v>43238</v>
      </c>
      <c r="D7328" t="s">
        <v>17</v>
      </c>
      <c r="E7328" t="s">
        <v>3109</v>
      </c>
      <c r="F7328" t="s">
        <v>19</v>
      </c>
      <c r="G7328" t="s">
        <v>20</v>
      </c>
      <c r="H7328" t="s">
        <v>213</v>
      </c>
      <c r="I7328" t="s">
        <v>214</v>
      </c>
      <c r="J7328" t="s">
        <v>43</v>
      </c>
      <c r="K7328" t="s">
        <v>51</v>
      </c>
      <c r="L7328" t="s">
        <v>52</v>
      </c>
      <c r="M7328" t="s">
        <v>3195</v>
      </c>
      <c r="N7328" s="1">
        <v>539.97</v>
      </c>
      <c r="O7328">
        <v>2018</v>
      </c>
      <c r="P7328" t="s">
        <v>907</v>
      </c>
      <c r="Q7328" s="1">
        <v>199.67716265097226</v>
      </c>
      <c r="R7328" s="1">
        <f>train[[#This Row],[Sales]]-train[[#This Row],[Cost]]</f>
        <v>340.29283734902776</v>
      </c>
      <c r="S7328" s="2">
        <f>train[[#This Row],[Profit]]/train[[#This Row],[Sales]]</f>
        <v>0.63020693251296878</v>
      </c>
    </row>
    <row r="7329" spans="1:19" x14ac:dyDescent="0.3">
      <c r="A7329" t="s">
        <v>6840</v>
      </c>
      <c r="B7329">
        <v>43234</v>
      </c>
      <c r="C7329">
        <v>43235</v>
      </c>
      <c r="D7329" t="s">
        <v>68</v>
      </c>
      <c r="E7329" t="s">
        <v>1075</v>
      </c>
      <c r="F7329" t="s">
        <v>19</v>
      </c>
      <c r="G7329" t="s">
        <v>20</v>
      </c>
      <c r="H7329" t="s">
        <v>21</v>
      </c>
      <c r="I7329" t="s">
        <v>22</v>
      </c>
      <c r="J7329" t="s">
        <v>23</v>
      </c>
      <c r="K7329" t="s">
        <v>24</v>
      </c>
      <c r="L7329" t="s">
        <v>44</v>
      </c>
      <c r="M7329" t="s">
        <v>3916</v>
      </c>
      <c r="N7329" s="1">
        <v>46.2</v>
      </c>
      <c r="O7329">
        <v>2018</v>
      </c>
      <c r="P7329" t="s">
        <v>907</v>
      </c>
      <c r="Q7329" s="1">
        <v>20.161755080897578</v>
      </c>
      <c r="R7329" s="1">
        <f>train[[#This Row],[Sales]]-train[[#This Row],[Cost]]</f>
        <v>26.038244919102425</v>
      </c>
      <c r="S7329" s="2">
        <f>train[[#This Row],[Profit]]/train[[#This Row],[Sales]]</f>
        <v>0.56359837487234687</v>
      </c>
    </row>
    <row r="7330" spans="1:19" x14ac:dyDescent="0.3">
      <c r="A7330" t="s">
        <v>6840</v>
      </c>
      <c r="B7330">
        <v>43234</v>
      </c>
      <c r="C7330">
        <v>43235</v>
      </c>
      <c r="D7330" t="s">
        <v>68</v>
      </c>
      <c r="E7330" t="s">
        <v>1075</v>
      </c>
      <c r="F7330" t="s">
        <v>19</v>
      </c>
      <c r="G7330" t="s">
        <v>20</v>
      </c>
      <c r="H7330" t="s">
        <v>21</v>
      </c>
      <c r="I7330" t="s">
        <v>22</v>
      </c>
      <c r="J7330" t="s">
        <v>23</v>
      </c>
      <c r="K7330" t="s">
        <v>51</v>
      </c>
      <c r="L7330" t="s">
        <v>52</v>
      </c>
      <c r="M7330" t="s">
        <v>5816</v>
      </c>
      <c r="N7330" s="1">
        <v>7.992</v>
      </c>
      <c r="O7330">
        <v>2018</v>
      </c>
      <c r="P7330" t="s">
        <v>907</v>
      </c>
      <c r="Q7330" s="1">
        <v>3.4400816773535476</v>
      </c>
      <c r="R7330" s="1">
        <f>train[[#This Row],[Sales]]-train[[#This Row],[Cost]]</f>
        <v>4.5519183226464524</v>
      </c>
      <c r="S7330" s="2">
        <f>train[[#This Row],[Profit]]/train[[#This Row],[Sales]]</f>
        <v>0.56955934968048705</v>
      </c>
    </row>
    <row r="7331" spans="1:19" x14ac:dyDescent="0.3">
      <c r="A7331" t="s">
        <v>6840</v>
      </c>
      <c r="B7331">
        <v>43234</v>
      </c>
      <c r="C7331">
        <v>43235</v>
      </c>
      <c r="D7331" t="s">
        <v>68</v>
      </c>
      <c r="E7331" t="s">
        <v>1075</v>
      </c>
      <c r="F7331" t="s">
        <v>19</v>
      </c>
      <c r="G7331" t="s">
        <v>20</v>
      </c>
      <c r="H7331" t="s">
        <v>21</v>
      </c>
      <c r="I7331" t="s">
        <v>22</v>
      </c>
      <c r="J7331" t="s">
        <v>23</v>
      </c>
      <c r="K7331" t="s">
        <v>24</v>
      </c>
      <c r="L7331" t="s">
        <v>25</v>
      </c>
      <c r="M7331" t="s">
        <v>3611</v>
      </c>
      <c r="N7331" s="1">
        <v>76.864000000000004</v>
      </c>
      <c r="O7331">
        <v>2018</v>
      </c>
      <c r="P7331" t="s">
        <v>907</v>
      </c>
      <c r="Q7331" s="1">
        <v>18.227978056746252</v>
      </c>
      <c r="R7331" s="1">
        <f>train[[#This Row],[Sales]]-train[[#This Row],[Cost]]</f>
        <v>58.636021943253752</v>
      </c>
      <c r="S7331" s="2">
        <f>train[[#This Row],[Profit]]/train[[#This Row],[Sales]]</f>
        <v>0.76285415725507066</v>
      </c>
    </row>
    <row r="7332" spans="1:19" x14ac:dyDescent="0.3">
      <c r="A7332" t="s">
        <v>6841</v>
      </c>
      <c r="B7332">
        <v>43234</v>
      </c>
      <c r="C7332">
        <v>43239</v>
      </c>
      <c r="D7332" t="s">
        <v>17</v>
      </c>
      <c r="E7332" t="s">
        <v>674</v>
      </c>
      <c r="F7332" t="s">
        <v>70</v>
      </c>
      <c r="G7332" t="s">
        <v>20</v>
      </c>
      <c r="H7332" t="s">
        <v>242</v>
      </c>
      <c r="I7332" t="s">
        <v>243</v>
      </c>
      <c r="J7332" t="s">
        <v>60</v>
      </c>
      <c r="K7332" t="s">
        <v>24</v>
      </c>
      <c r="L7332" t="s">
        <v>293</v>
      </c>
      <c r="M7332" t="s">
        <v>708</v>
      </c>
      <c r="N7332" s="1">
        <v>64.400000000000006</v>
      </c>
      <c r="O7332">
        <v>2018</v>
      </c>
      <c r="P7332" t="s">
        <v>907</v>
      </c>
      <c r="Q7332" s="1">
        <v>4.9585569700609637</v>
      </c>
      <c r="R7332" s="1">
        <f>train[[#This Row],[Sales]]-train[[#This Row],[Cost]]</f>
        <v>59.441443029939045</v>
      </c>
      <c r="S7332" s="2">
        <f>train[[#This Row],[Profit]]/train[[#This Row],[Sales]]</f>
        <v>0.92300377375681741</v>
      </c>
    </row>
    <row r="7333" spans="1:19" x14ac:dyDescent="0.3">
      <c r="A7333" t="s">
        <v>6841</v>
      </c>
      <c r="B7333">
        <v>43234</v>
      </c>
      <c r="C7333">
        <v>43239</v>
      </c>
      <c r="D7333" t="s">
        <v>17</v>
      </c>
      <c r="E7333" t="s">
        <v>674</v>
      </c>
      <c r="F7333" t="s">
        <v>70</v>
      </c>
      <c r="G7333" t="s">
        <v>20</v>
      </c>
      <c r="H7333" t="s">
        <v>242</v>
      </c>
      <c r="I7333" t="s">
        <v>243</v>
      </c>
      <c r="J7333" t="s">
        <v>60</v>
      </c>
      <c r="K7333" t="s">
        <v>24</v>
      </c>
      <c r="L7333" t="s">
        <v>25</v>
      </c>
      <c r="M7333" t="s">
        <v>2348</v>
      </c>
      <c r="N7333" s="1">
        <v>440.19</v>
      </c>
      <c r="O7333">
        <v>2018</v>
      </c>
      <c r="P7333" t="s">
        <v>907</v>
      </c>
      <c r="Q7333" s="1">
        <v>16.240731726318263</v>
      </c>
      <c r="R7333" s="1">
        <f>train[[#This Row],[Sales]]-train[[#This Row],[Cost]]</f>
        <v>423.94926827368175</v>
      </c>
      <c r="S7333" s="2">
        <f>train[[#This Row],[Profit]]/train[[#This Row],[Sales]]</f>
        <v>0.96310517793153361</v>
      </c>
    </row>
    <row r="7334" spans="1:19" x14ac:dyDescent="0.3">
      <c r="A7334" t="s">
        <v>6845</v>
      </c>
      <c r="B7334">
        <v>43234</v>
      </c>
      <c r="C7334">
        <v>43237</v>
      </c>
      <c r="D7334" t="s">
        <v>68</v>
      </c>
      <c r="E7334" t="s">
        <v>90</v>
      </c>
      <c r="F7334" t="s">
        <v>70</v>
      </c>
      <c r="G7334" t="s">
        <v>20</v>
      </c>
      <c r="H7334" t="s">
        <v>797</v>
      </c>
      <c r="I7334" t="s">
        <v>798</v>
      </c>
      <c r="J7334" t="s">
        <v>43</v>
      </c>
      <c r="K7334" t="s">
        <v>24</v>
      </c>
      <c r="L7334" t="s">
        <v>44</v>
      </c>
      <c r="M7334" t="s">
        <v>1293</v>
      </c>
      <c r="N7334" s="1">
        <v>3.76</v>
      </c>
      <c r="O7334">
        <v>2018</v>
      </c>
      <c r="P7334" t="s">
        <v>907</v>
      </c>
      <c r="Q7334" s="1">
        <v>0.96435605839115524</v>
      </c>
      <c r="R7334" s="1">
        <f>train[[#This Row],[Sales]]-train[[#This Row],[Cost]]</f>
        <v>2.7956439416088443</v>
      </c>
      <c r="S7334" s="2">
        <f>train[[#This Row],[Profit]]/train[[#This Row],[Sales]]</f>
        <v>0.74352232489596926</v>
      </c>
    </row>
    <row r="7335" spans="1:19" x14ac:dyDescent="0.3">
      <c r="A7335" t="s">
        <v>6845</v>
      </c>
      <c r="B7335">
        <v>43234</v>
      </c>
      <c r="C7335">
        <v>43237</v>
      </c>
      <c r="D7335" t="s">
        <v>68</v>
      </c>
      <c r="E7335" t="s">
        <v>90</v>
      </c>
      <c r="F7335" t="s">
        <v>70</v>
      </c>
      <c r="G7335" t="s">
        <v>20</v>
      </c>
      <c r="H7335" t="s">
        <v>797</v>
      </c>
      <c r="I7335" t="s">
        <v>798</v>
      </c>
      <c r="J7335" t="s">
        <v>43</v>
      </c>
      <c r="K7335" t="s">
        <v>24</v>
      </c>
      <c r="L7335" t="s">
        <v>44</v>
      </c>
      <c r="M7335" t="s">
        <v>1919</v>
      </c>
      <c r="N7335" s="1">
        <v>14.7</v>
      </c>
      <c r="O7335">
        <v>2018</v>
      </c>
      <c r="P7335" t="s">
        <v>907</v>
      </c>
      <c r="Q7335" s="1">
        <v>1.1852458150608733</v>
      </c>
      <c r="R7335" s="1">
        <f>train[[#This Row],[Sales]]-train[[#This Row],[Cost]]</f>
        <v>13.514754184939125</v>
      </c>
      <c r="S7335" s="2">
        <f>train[[#This Row],[Profit]]/train[[#This Row],[Sales]]</f>
        <v>0.9193710329890562</v>
      </c>
    </row>
    <row r="7336" spans="1:19" x14ac:dyDescent="0.3">
      <c r="A7336" t="s">
        <v>6845</v>
      </c>
      <c r="B7336">
        <v>43234</v>
      </c>
      <c r="C7336">
        <v>43237</v>
      </c>
      <c r="D7336" t="s">
        <v>68</v>
      </c>
      <c r="E7336" t="s">
        <v>90</v>
      </c>
      <c r="F7336" t="s">
        <v>70</v>
      </c>
      <c r="G7336" t="s">
        <v>20</v>
      </c>
      <c r="H7336" t="s">
        <v>797</v>
      </c>
      <c r="I7336" t="s">
        <v>798</v>
      </c>
      <c r="J7336" t="s">
        <v>43</v>
      </c>
      <c r="K7336" t="s">
        <v>24</v>
      </c>
      <c r="L7336" t="s">
        <v>44</v>
      </c>
      <c r="M7336" t="s">
        <v>580</v>
      </c>
      <c r="N7336" s="1">
        <v>37.200000000000003</v>
      </c>
      <c r="O7336">
        <v>2018</v>
      </c>
      <c r="P7336" t="s">
        <v>907</v>
      </c>
      <c r="Q7336" s="1">
        <v>1.633031625634529</v>
      </c>
      <c r="R7336" s="1">
        <f>train[[#This Row],[Sales]]-train[[#This Row],[Cost]]</f>
        <v>35.566968374365473</v>
      </c>
      <c r="S7336" s="2">
        <f>train[[#This Row],[Profit]]/train[[#This Row],[Sales]]</f>
        <v>0.95610130038616858</v>
      </c>
    </row>
    <row r="7337" spans="1:19" x14ac:dyDescent="0.3">
      <c r="A7337" t="s">
        <v>6845</v>
      </c>
      <c r="B7337">
        <v>43234</v>
      </c>
      <c r="C7337">
        <v>43237</v>
      </c>
      <c r="D7337" t="s">
        <v>68</v>
      </c>
      <c r="E7337" t="s">
        <v>90</v>
      </c>
      <c r="F7337" t="s">
        <v>70</v>
      </c>
      <c r="G7337" t="s">
        <v>20</v>
      </c>
      <c r="H7337" t="s">
        <v>797</v>
      </c>
      <c r="I7337" t="s">
        <v>798</v>
      </c>
      <c r="J7337" t="s">
        <v>43</v>
      </c>
      <c r="K7337" t="s">
        <v>51</v>
      </c>
      <c r="L7337" t="s">
        <v>86</v>
      </c>
      <c r="M7337" t="s">
        <v>2477</v>
      </c>
      <c r="N7337" s="1">
        <v>89.97</v>
      </c>
      <c r="O7337">
        <v>2018</v>
      </c>
      <c r="P7337" t="s">
        <v>907</v>
      </c>
      <c r="Q7337" s="1">
        <v>5.9717963815537711</v>
      </c>
      <c r="R7337" s="1">
        <f>train[[#This Row],[Sales]]-train[[#This Row],[Cost]]</f>
        <v>83.998203618446226</v>
      </c>
      <c r="S7337" s="2">
        <f>train[[#This Row],[Profit]]/train[[#This Row],[Sales]]</f>
        <v>0.9336245817322022</v>
      </c>
    </row>
    <row r="7338" spans="1:19" x14ac:dyDescent="0.3">
      <c r="A7338" t="s">
        <v>6845</v>
      </c>
      <c r="B7338">
        <v>43234</v>
      </c>
      <c r="C7338">
        <v>43237</v>
      </c>
      <c r="D7338" t="s">
        <v>68</v>
      </c>
      <c r="E7338" t="s">
        <v>90</v>
      </c>
      <c r="F7338" t="s">
        <v>70</v>
      </c>
      <c r="G7338" t="s">
        <v>20</v>
      </c>
      <c r="H7338" t="s">
        <v>797</v>
      </c>
      <c r="I7338" t="s">
        <v>798</v>
      </c>
      <c r="J7338" t="s">
        <v>43</v>
      </c>
      <c r="K7338" t="s">
        <v>62</v>
      </c>
      <c r="L7338" t="s">
        <v>63</v>
      </c>
      <c r="M7338" t="s">
        <v>2232</v>
      </c>
      <c r="N7338" s="1">
        <v>261.95999999999998</v>
      </c>
      <c r="O7338">
        <v>2018</v>
      </c>
      <c r="P7338" t="s">
        <v>907</v>
      </c>
      <c r="Q7338" s="1">
        <v>22.878052204254701</v>
      </c>
      <c r="R7338" s="1">
        <f>train[[#This Row],[Sales]]-train[[#This Row],[Cost]]</f>
        <v>239.08194779574529</v>
      </c>
      <c r="S7338" s="2">
        <f>train[[#This Row],[Profit]]/train[[#This Row],[Sales]]</f>
        <v>0.91266585660308941</v>
      </c>
    </row>
    <row r="7339" spans="1:19" x14ac:dyDescent="0.3">
      <c r="A7339" t="s">
        <v>6845</v>
      </c>
      <c r="B7339">
        <v>43234</v>
      </c>
      <c r="C7339">
        <v>43237</v>
      </c>
      <c r="D7339" t="s">
        <v>68</v>
      </c>
      <c r="E7339" t="s">
        <v>90</v>
      </c>
      <c r="F7339" t="s">
        <v>70</v>
      </c>
      <c r="G7339" t="s">
        <v>20</v>
      </c>
      <c r="H7339" t="s">
        <v>797</v>
      </c>
      <c r="I7339" t="s">
        <v>798</v>
      </c>
      <c r="J7339" t="s">
        <v>43</v>
      </c>
      <c r="K7339" t="s">
        <v>24</v>
      </c>
      <c r="L7339" t="s">
        <v>37</v>
      </c>
      <c r="M7339" t="s">
        <v>546</v>
      </c>
      <c r="N7339" s="1">
        <v>74</v>
      </c>
      <c r="O7339">
        <v>2018</v>
      </c>
      <c r="P7339" t="s">
        <v>907</v>
      </c>
      <c r="Q7339" s="1">
        <v>32.319806600230784</v>
      </c>
      <c r="R7339" s="1">
        <f>train[[#This Row],[Sales]]-train[[#This Row],[Cost]]</f>
        <v>41.680193399769216</v>
      </c>
      <c r="S7339" s="2">
        <f>train[[#This Row],[Profit]]/train[[#This Row],[Sales]]</f>
        <v>0.56324585675363803</v>
      </c>
    </row>
    <row r="7340" spans="1:19" x14ac:dyDescent="0.3">
      <c r="A7340" t="s">
        <v>6846</v>
      </c>
      <c r="B7340">
        <v>43234</v>
      </c>
      <c r="C7340">
        <v>43238</v>
      </c>
      <c r="D7340" t="s">
        <v>17</v>
      </c>
      <c r="E7340" t="s">
        <v>18</v>
      </c>
      <c r="F7340" t="s">
        <v>19</v>
      </c>
      <c r="G7340" t="s">
        <v>20</v>
      </c>
      <c r="H7340" t="s">
        <v>1032</v>
      </c>
      <c r="I7340" t="s">
        <v>113</v>
      </c>
      <c r="J7340" t="s">
        <v>43</v>
      </c>
      <c r="K7340" t="s">
        <v>24</v>
      </c>
      <c r="L7340" t="s">
        <v>37</v>
      </c>
      <c r="M7340" t="s">
        <v>5165</v>
      </c>
      <c r="N7340" s="1">
        <v>5.04</v>
      </c>
      <c r="O7340">
        <v>2018</v>
      </c>
      <c r="P7340" t="s">
        <v>907</v>
      </c>
      <c r="Q7340" s="1">
        <v>2.5145646106452761</v>
      </c>
      <c r="R7340" s="1">
        <f>train[[#This Row],[Sales]]-train[[#This Row],[Cost]]</f>
        <v>2.5254353893547239</v>
      </c>
      <c r="S7340" s="2">
        <f>train[[#This Row],[Profit]]/train[[#This Row],[Sales]]</f>
        <v>0.50107845026879438</v>
      </c>
    </row>
    <row r="7341" spans="1:19" x14ac:dyDescent="0.3">
      <c r="A7341" t="s">
        <v>6846</v>
      </c>
      <c r="B7341">
        <v>43234</v>
      </c>
      <c r="C7341">
        <v>43238</v>
      </c>
      <c r="D7341" t="s">
        <v>17</v>
      </c>
      <c r="E7341" t="s">
        <v>18</v>
      </c>
      <c r="F7341" t="s">
        <v>19</v>
      </c>
      <c r="G7341" t="s">
        <v>20</v>
      </c>
      <c r="H7341" t="s">
        <v>1032</v>
      </c>
      <c r="I7341" t="s">
        <v>113</v>
      </c>
      <c r="J7341" t="s">
        <v>43</v>
      </c>
      <c r="K7341" t="s">
        <v>24</v>
      </c>
      <c r="L7341" t="s">
        <v>25</v>
      </c>
      <c r="M7341" t="s">
        <v>3466</v>
      </c>
      <c r="N7341" s="1">
        <v>24.783999999999999</v>
      </c>
      <c r="O7341">
        <v>2018</v>
      </c>
      <c r="P7341" t="s">
        <v>907</v>
      </c>
      <c r="Q7341" s="1">
        <v>12.039444968166434</v>
      </c>
      <c r="R7341" s="1">
        <f>train[[#This Row],[Sales]]-train[[#This Row],[Cost]]</f>
        <v>12.744555031833565</v>
      </c>
      <c r="S7341" s="2">
        <f>train[[#This Row],[Profit]]/train[[#This Row],[Sales]]</f>
        <v>0.51422510619083139</v>
      </c>
    </row>
    <row r="7342" spans="1:19" x14ac:dyDescent="0.3">
      <c r="A7342" t="s">
        <v>6844</v>
      </c>
      <c r="B7342">
        <v>43234</v>
      </c>
      <c r="C7342">
        <v>43241</v>
      </c>
      <c r="D7342" t="s">
        <v>17</v>
      </c>
      <c r="E7342" t="s">
        <v>382</v>
      </c>
      <c r="F7342" t="s">
        <v>19</v>
      </c>
      <c r="G7342" t="s">
        <v>20</v>
      </c>
      <c r="H7342" t="s">
        <v>4835</v>
      </c>
      <c r="I7342" t="s">
        <v>479</v>
      </c>
      <c r="J7342" t="s">
        <v>50</v>
      </c>
      <c r="K7342" t="s">
        <v>24</v>
      </c>
      <c r="L7342" t="s">
        <v>104</v>
      </c>
      <c r="M7342" t="s">
        <v>2682</v>
      </c>
      <c r="N7342" s="1">
        <v>48.69</v>
      </c>
      <c r="O7342">
        <v>2018</v>
      </c>
      <c r="P7342" t="s">
        <v>907</v>
      </c>
      <c r="Q7342" s="1">
        <v>4.6900602711386874</v>
      </c>
      <c r="R7342" s="1">
        <f>train[[#This Row],[Sales]]-train[[#This Row],[Cost]]</f>
        <v>43.999939728861307</v>
      </c>
      <c r="S7342" s="2">
        <f>train[[#This Row],[Profit]]/train[[#This Row],[Sales]]</f>
        <v>0.90367508171824418</v>
      </c>
    </row>
    <row r="7343" spans="1:19" x14ac:dyDescent="0.3">
      <c r="A7343" t="s">
        <v>6843</v>
      </c>
      <c r="B7343">
        <v>43234</v>
      </c>
      <c r="C7343">
        <v>43234</v>
      </c>
      <c r="D7343" t="s">
        <v>316</v>
      </c>
      <c r="E7343" t="s">
        <v>730</v>
      </c>
      <c r="F7343" t="s">
        <v>19</v>
      </c>
      <c r="G7343" t="s">
        <v>20</v>
      </c>
      <c r="H7343" t="s">
        <v>4547</v>
      </c>
      <c r="I7343" t="s">
        <v>59</v>
      </c>
      <c r="J7343" t="s">
        <v>60</v>
      </c>
      <c r="K7343" t="s">
        <v>51</v>
      </c>
      <c r="L7343" t="s">
        <v>86</v>
      </c>
      <c r="M7343" t="s">
        <v>3717</v>
      </c>
      <c r="N7343" s="1">
        <v>1399.93</v>
      </c>
      <c r="O7343">
        <v>2018</v>
      </c>
      <c r="P7343" t="s">
        <v>907</v>
      </c>
      <c r="Q7343" s="1">
        <v>528.59503881274952</v>
      </c>
      <c r="R7343" s="1">
        <f>train[[#This Row],[Sales]]-train[[#This Row],[Cost]]</f>
        <v>871.33496118725054</v>
      </c>
      <c r="S7343" s="2">
        <f>train[[#This Row],[Profit]]/train[[#This Row],[Sales]]</f>
        <v>0.62241323579554009</v>
      </c>
    </row>
    <row r="7344" spans="1:19" x14ac:dyDescent="0.3">
      <c r="A7344" t="s">
        <v>6843</v>
      </c>
      <c r="B7344">
        <v>43234</v>
      </c>
      <c r="C7344">
        <v>43234</v>
      </c>
      <c r="D7344" t="s">
        <v>316</v>
      </c>
      <c r="E7344" t="s">
        <v>730</v>
      </c>
      <c r="F7344" t="s">
        <v>19</v>
      </c>
      <c r="G7344" t="s">
        <v>20</v>
      </c>
      <c r="H7344" t="s">
        <v>4547</v>
      </c>
      <c r="I7344" t="s">
        <v>59</v>
      </c>
      <c r="J7344" t="s">
        <v>60</v>
      </c>
      <c r="K7344" t="s">
        <v>62</v>
      </c>
      <c r="L7344" t="s">
        <v>81</v>
      </c>
      <c r="M7344" t="s">
        <v>3735</v>
      </c>
      <c r="N7344" s="1">
        <v>18.28</v>
      </c>
      <c r="O7344">
        <v>2018</v>
      </c>
      <c r="P7344" t="s">
        <v>907</v>
      </c>
      <c r="Q7344" s="1">
        <v>2.6673994678719555</v>
      </c>
      <c r="R7344" s="1">
        <f>train[[#This Row],[Sales]]-train[[#This Row],[Cost]]</f>
        <v>15.612600532128045</v>
      </c>
      <c r="S7344" s="2">
        <f>train[[#This Row],[Profit]]/train[[#This Row],[Sales]]</f>
        <v>0.85408099191072451</v>
      </c>
    </row>
    <row r="7345" spans="1:19" x14ac:dyDescent="0.3">
      <c r="A7345" t="s">
        <v>6847</v>
      </c>
      <c r="B7345">
        <v>43235</v>
      </c>
      <c r="C7345">
        <v>43238</v>
      </c>
      <c r="D7345" t="s">
        <v>56</v>
      </c>
      <c r="E7345" t="s">
        <v>2034</v>
      </c>
      <c r="F7345" t="s">
        <v>19</v>
      </c>
      <c r="G7345" t="s">
        <v>20</v>
      </c>
      <c r="H7345" t="s">
        <v>1306</v>
      </c>
      <c r="I7345" t="s">
        <v>149</v>
      </c>
      <c r="J7345" t="s">
        <v>60</v>
      </c>
      <c r="K7345" t="s">
        <v>24</v>
      </c>
      <c r="L7345" t="s">
        <v>33</v>
      </c>
      <c r="M7345" t="s">
        <v>5009</v>
      </c>
      <c r="N7345" s="1">
        <v>4.7519999999999998</v>
      </c>
      <c r="O7345">
        <v>2018</v>
      </c>
      <c r="P7345" t="s">
        <v>907</v>
      </c>
      <c r="Q7345" s="1">
        <v>1.1372638607469447</v>
      </c>
      <c r="R7345" s="1">
        <f>train[[#This Row],[Sales]]-train[[#This Row],[Cost]]</f>
        <v>3.614736139253055</v>
      </c>
      <c r="S7345" s="2">
        <f>train[[#This Row],[Profit]]/train[[#This Row],[Sales]]</f>
        <v>0.76067679698086177</v>
      </c>
    </row>
    <row r="7346" spans="1:19" x14ac:dyDescent="0.3">
      <c r="A7346" t="s">
        <v>6847</v>
      </c>
      <c r="B7346">
        <v>43235</v>
      </c>
      <c r="C7346">
        <v>43238</v>
      </c>
      <c r="D7346" t="s">
        <v>56</v>
      </c>
      <c r="E7346" t="s">
        <v>2034</v>
      </c>
      <c r="F7346" t="s">
        <v>19</v>
      </c>
      <c r="G7346" t="s">
        <v>20</v>
      </c>
      <c r="H7346" t="s">
        <v>1306</v>
      </c>
      <c r="I7346" t="s">
        <v>149</v>
      </c>
      <c r="J7346" t="s">
        <v>60</v>
      </c>
      <c r="K7346" t="s">
        <v>51</v>
      </c>
      <c r="L7346" t="s">
        <v>52</v>
      </c>
      <c r="M7346" t="s">
        <v>1381</v>
      </c>
      <c r="N7346" s="1">
        <v>29.591999999999999</v>
      </c>
      <c r="O7346">
        <v>2018</v>
      </c>
      <c r="P7346" t="s">
        <v>907</v>
      </c>
      <c r="Q7346" s="1">
        <v>7.157084672060825</v>
      </c>
      <c r="R7346" s="1">
        <f>train[[#This Row],[Sales]]-train[[#This Row],[Cost]]</f>
        <v>22.434915327939173</v>
      </c>
      <c r="S7346" s="2">
        <f>train[[#This Row],[Profit]]/train[[#This Row],[Sales]]</f>
        <v>0.7581412316821835</v>
      </c>
    </row>
    <row r="7347" spans="1:19" x14ac:dyDescent="0.3">
      <c r="A7347" t="s">
        <v>6848</v>
      </c>
      <c r="B7347">
        <v>43235</v>
      </c>
      <c r="C7347">
        <v>43240</v>
      </c>
      <c r="D7347" t="s">
        <v>17</v>
      </c>
      <c r="E7347" t="s">
        <v>2237</v>
      </c>
      <c r="F7347" t="s">
        <v>19</v>
      </c>
      <c r="G7347" t="s">
        <v>20</v>
      </c>
      <c r="H7347" t="s">
        <v>309</v>
      </c>
      <c r="I7347" t="s">
        <v>32</v>
      </c>
      <c r="J7347" t="s">
        <v>23</v>
      </c>
      <c r="K7347" t="s">
        <v>51</v>
      </c>
      <c r="L7347" t="s">
        <v>52</v>
      </c>
      <c r="M7347" t="s">
        <v>2080</v>
      </c>
      <c r="N7347" s="1">
        <v>11.12</v>
      </c>
      <c r="O7347">
        <v>2018</v>
      </c>
      <c r="P7347" t="s">
        <v>907</v>
      </c>
      <c r="Q7347" s="1">
        <v>1.2372087234326645</v>
      </c>
      <c r="R7347" s="1">
        <f>train[[#This Row],[Sales]]-train[[#This Row],[Cost]]</f>
        <v>9.8827912765673354</v>
      </c>
      <c r="S7347" s="2">
        <f>train[[#This Row],[Profit]]/train[[#This Row],[Sales]]</f>
        <v>0.88874022271288988</v>
      </c>
    </row>
    <row r="7348" spans="1:19" x14ac:dyDescent="0.3">
      <c r="A7348" t="s">
        <v>6848</v>
      </c>
      <c r="B7348">
        <v>43235</v>
      </c>
      <c r="C7348">
        <v>43240</v>
      </c>
      <c r="D7348" t="s">
        <v>17</v>
      </c>
      <c r="E7348" t="s">
        <v>2237</v>
      </c>
      <c r="F7348" t="s">
        <v>19</v>
      </c>
      <c r="G7348" t="s">
        <v>20</v>
      </c>
      <c r="H7348" t="s">
        <v>309</v>
      </c>
      <c r="I7348" t="s">
        <v>32</v>
      </c>
      <c r="J7348" t="s">
        <v>23</v>
      </c>
      <c r="K7348" t="s">
        <v>24</v>
      </c>
      <c r="L7348" t="s">
        <v>25</v>
      </c>
      <c r="M7348" t="s">
        <v>3368</v>
      </c>
      <c r="N7348" s="1">
        <v>56.704000000000001</v>
      </c>
      <c r="O7348">
        <v>2018</v>
      </c>
      <c r="P7348" t="s">
        <v>907</v>
      </c>
      <c r="Q7348" s="1">
        <v>0.51252775152923458</v>
      </c>
      <c r="R7348" s="1">
        <f>train[[#This Row],[Sales]]-train[[#This Row],[Cost]]</f>
        <v>56.191472248470767</v>
      </c>
      <c r="S7348" s="2">
        <f>train[[#This Row],[Profit]]/train[[#This Row],[Sales]]</f>
        <v>0.99096134749701548</v>
      </c>
    </row>
    <row r="7349" spans="1:19" x14ac:dyDescent="0.3">
      <c r="A7349" t="s">
        <v>6847</v>
      </c>
      <c r="B7349">
        <v>43235</v>
      </c>
      <c r="C7349">
        <v>43238</v>
      </c>
      <c r="D7349" t="s">
        <v>56</v>
      </c>
      <c r="E7349" t="s">
        <v>2034</v>
      </c>
      <c r="F7349" t="s">
        <v>19</v>
      </c>
      <c r="G7349" t="s">
        <v>20</v>
      </c>
      <c r="H7349" t="s">
        <v>1306</v>
      </c>
      <c r="I7349" t="s">
        <v>149</v>
      </c>
      <c r="J7349" t="s">
        <v>60</v>
      </c>
      <c r="K7349" t="s">
        <v>24</v>
      </c>
      <c r="L7349" t="s">
        <v>25</v>
      </c>
      <c r="M7349" t="s">
        <v>6850</v>
      </c>
      <c r="N7349" s="1">
        <v>15.552</v>
      </c>
      <c r="O7349">
        <v>2018</v>
      </c>
      <c r="P7349" t="s">
        <v>907</v>
      </c>
      <c r="Q7349" s="1">
        <v>3.939710194248089</v>
      </c>
      <c r="R7349" s="1">
        <f>train[[#This Row],[Sales]]-train[[#This Row],[Cost]]</f>
        <v>11.61228980575191</v>
      </c>
      <c r="S7349" s="2">
        <f>train[[#This Row],[Profit]]/train[[#This Row],[Sales]]</f>
        <v>0.74667501322993246</v>
      </c>
    </row>
    <row r="7350" spans="1:19" x14ac:dyDescent="0.3">
      <c r="A7350" t="s">
        <v>6849</v>
      </c>
      <c r="B7350">
        <v>43235</v>
      </c>
      <c r="C7350">
        <v>43240</v>
      </c>
      <c r="D7350" t="s">
        <v>17</v>
      </c>
      <c r="E7350" t="s">
        <v>443</v>
      </c>
      <c r="F7350" t="s">
        <v>19</v>
      </c>
      <c r="G7350" t="s">
        <v>20</v>
      </c>
      <c r="H7350" t="s">
        <v>242</v>
      </c>
      <c r="I7350" t="s">
        <v>243</v>
      </c>
      <c r="J7350" t="s">
        <v>60</v>
      </c>
      <c r="K7350" t="s">
        <v>62</v>
      </c>
      <c r="L7350" t="s">
        <v>81</v>
      </c>
      <c r="M7350" t="s">
        <v>1055</v>
      </c>
      <c r="N7350" s="1">
        <v>39.96</v>
      </c>
      <c r="O7350">
        <v>2018</v>
      </c>
      <c r="P7350" t="s">
        <v>907</v>
      </c>
      <c r="Q7350" s="1">
        <v>2.6022433496031652</v>
      </c>
      <c r="R7350" s="1">
        <f>train[[#This Row],[Sales]]-train[[#This Row],[Cost]]</f>
        <v>37.357756650396837</v>
      </c>
      <c r="S7350" s="2">
        <f>train[[#This Row],[Profit]]/train[[#This Row],[Sales]]</f>
        <v>0.93487879505497584</v>
      </c>
    </row>
    <row r="7351" spans="1:19" x14ac:dyDescent="0.3">
      <c r="A7351" t="s">
        <v>6849</v>
      </c>
      <c r="B7351">
        <v>43235</v>
      </c>
      <c r="C7351">
        <v>43240</v>
      </c>
      <c r="D7351" t="s">
        <v>17</v>
      </c>
      <c r="E7351" t="s">
        <v>443</v>
      </c>
      <c r="F7351" t="s">
        <v>19</v>
      </c>
      <c r="G7351" t="s">
        <v>20</v>
      </c>
      <c r="H7351" t="s">
        <v>242</v>
      </c>
      <c r="I7351" t="s">
        <v>243</v>
      </c>
      <c r="J7351" t="s">
        <v>60</v>
      </c>
      <c r="K7351" t="s">
        <v>62</v>
      </c>
      <c r="L7351" t="s">
        <v>63</v>
      </c>
      <c r="M7351" t="s">
        <v>2595</v>
      </c>
      <c r="N7351" s="1">
        <v>42.624000000000002</v>
      </c>
      <c r="O7351">
        <v>2018</v>
      </c>
      <c r="P7351" t="s">
        <v>907</v>
      </c>
      <c r="Q7351" s="1">
        <v>14.290840970667503</v>
      </c>
      <c r="R7351" s="1">
        <f>train[[#This Row],[Sales]]-train[[#This Row],[Cost]]</f>
        <v>28.333159029332499</v>
      </c>
      <c r="S7351" s="2">
        <f>train[[#This Row],[Profit]]/train[[#This Row],[Sales]]</f>
        <v>0.6647231378878683</v>
      </c>
    </row>
    <row r="7352" spans="1:19" x14ac:dyDescent="0.3">
      <c r="A7352" t="s">
        <v>6849</v>
      </c>
      <c r="B7352">
        <v>43235</v>
      </c>
      <c r="C7352">
        <v>43240</v>
      </c>
      <c r="D7352" t="s">
        <v>17</v>
      </c>
      <c r="E7352" t="s">
        <v>443</v>
      </c>
      <c r="F7352" t="s">
        <v>19</v>
      </c>
      <c r="G7352" t="s">
        <v>20</v>
      </c>
      <c r="H7352" t="s">
        <v>242</v>
      </c>
      <c r="I7352" t="s">
        <v>243</v>
      </c>
      <c r="J7352" t="s">
        <v>60</v>
      </c>
      <c r="K7352" t="s">
        <v>62</v>
      </c>
      <c r="L7352" t="s">
        <v>63</v>
      </c>
      <c r="M7352" t="s">
        <v>1913</v>
      </c>
      <c r="N7352" s="1">
        <v>220.96</v>
      </c>
      <c r="O7352">
        <v>2018</v>
      </c>
      <c r="P7352" t="s">
        <v>907</v>
      </c>
      <c r="Q7352" s="1">
        <v>49.407480299131208</v>
      </c>
      <c r="R7352" s="1">
        <f>train[[#This Row],[Sales]]-train[[#This Row],[Cost]]</f>
        <v>171.5525197008688</v>
      </c>
      <c r="S7352" s="2">
        <f>train[[#This Row],[Profit]]/train[[#This Row],[Sales]]</f>
        <v>0.77639626946446771</v>
      </c>
    </row>
    <row r="7353" spans="1:19" x14ac:dyDescent="0.3">
      <c r="A7353" t="s">
        <v>6851</v>
      </c>
      <c r="B7353">
        <v>43236</v>
      </c>
      <c r="C7353">
        <v>43238</v>
      </c>
      <c r="D7353" t="s">
        <v>68</v>
      </c>
      <c r="E7353" t="s">
        <v>2665</v>
      </c>
      <c r="F7353" t="s">
        <v>19</v>
      </c>
      <c r="G7353" t="s">
        <v>20</v>
      </c>
      <c r="H7353" t="s">
        <v>1036</v>
      </c>
      <c r="I7353" t="s">
        <v>113</v>
      </c>
      <c r="J7353" t="s">
        <v>43</v>
      </c>
      <c r="K7353" t="s">
        <v>24</v>
      </c>
      <c r="L7353" t="s">
        <v>35</v>
      </c>
      <c r="M7353" t="s">
        <v>835</v>
      </c>
      <c r="N7353" s="1">
        <v>221.024</v>
      </c>
      <c r="O7353">
        <v>2018</v>
      </c>
      <c r="P7353" t="s">
        <v>907</v>
      </c>
      <c r="Q7353" s="1">
        <v>97.491351563829397</v>
      </c>
      <c r="R7353" s="1">
        <f>train[[#This Row],[Sales]]-train[[#This Row],[Cost]]</f>
        <v>123.5326484361706</v>
      </c>
      <c r="S7353" s="2">
        <f>train[[#This Row],[Profit]]/train[[#This Row],[Sales]]</f>
        <v>0.5589105637223587</v>
      </c>
    </row>
    <row r="7354" spans="1:19" x14ac:dyDescent="0.3">
      <c r="A7354" t="s">
        <v>6859</v>
      </c>
      <c r="B7354">
        <v>43238</v>
      </c>
      <c r="C7354">
        <v>43240</v>
      </c>
      <c r="D7354" t="s">
        <v>68</v>
      </c>
      <c r="E7354" t="s">
        <v>2976</v>
      </c>
      <c r="F7354" t="s">
        <v>19</v>
      </c>
      <c r="G7354" t="s">
        <v>20</v>
      </c>
      <c r="H7354" t="s">
        <v>2447</v>
      </c>
      <c r="I7354" t="s">
        <v>143</v>
      </c>
      <c r="J7354" t="s">
        <v>60</v>
      </c>
      <c r="K7354" t="s">
        <v>51</v>
      </c>
      <c r="L7354" t="s">
        <v>52</v>
      </c>
      <c r="M7354" t="s">
        <v>4341</v>
      </c>
      <c r="N7354" s="1">
        <v>344.70400000000001</v>
      </c>
      <c r="O7354">
        <v>2018</v>
      </c>
      <c r="P7354" t="s">
        <v>907</v>
      </c>
      <c r="Q7354" s="1">
        <v>92.740577065652076</v>
      </c>
      <c r="R7354" s="1">
        <f>train[[#This Row],[Sales]]-train[[#This Row],[Cost]]</f>
        <v>251.96342293434793</v>
      </c>
      <c r="S7354" s="2">
        <f>train[[#This Row],[Profit]]/train[[#This Row],[Sales]]</f>
        <v>0.73095590110456488</v>
      </c>
    </row>
    <row r="7355" spans="1:19" x14ac:dyDescent="0.3">
      <c r="A7355" t="s">
        <v>6855</v>
      </c>
      <c r="B7355">
        <v>43238</v>
      </c>
      <c r="C7355">
        <v>43243</v>
      </c>
      <c r="D7355" t="s">
        <v>17</v>
      </c>
      <c r="E7355" t="s">
        <v>625</v>
      </c>
      <c r="F7355" t="s">
        <v>70</v>
      </c>
      <c r="G7355" t="s">
        <v>20</v>
      </c>
      <c r="H7355" t="s">
        <v>3464</v>
      </c>
      <c r="I7355" t="s">
        <v>22</v>
      </c>
      <c r="J7355" t="s">
        <v>23</v>
      </c>
      <c r="K7355" t="s">
        <v>24</v>
      </c>
      <c r="L7355" t="s">
        <v>33</v>
      </c>
      <c r="M7355" t="s">
        <v>2408</v>
      </c>
      <c r="N7355" s="1">
        <v>1.996</v>
      </c>
      <c r="O7355">
        <v>2018</v>
      </c>
      <c r="P7355" t="s">
        <v>907</v>
      </c>
      <c r="Q7355" s="1">
        <v>0.95011208065764463</v>
      </c>
      <c r="R7355" s="1">
        <f>train[[#This Row],[Sales]]-train[[#This Row],[Cost]]</f>
        <v>1.0458879193423554</v>
      </c>
      <c r="S7355" s="2">
        <f>train[[#This Row],[Profit]]/train[[#This Row],[Sales]]</f>
        <v>0.52399194355829426</v>
      </c>
    </row>
    <row r="7356" spans="1:19" x14ac:dyDescent="0.3">
      <c r="A7356" t="s">
        <v>6853</v>
      </c>
      <c r="B7356">
        <v>43238</v>
      </c>
      <c r="C7356">
        <v>43242</v>
      </c>
      <c r="D7356" t="s">
        <v>17</v>
      </c>
      <c r="E7356" t="s">
        <v>1230</v>
      </c>
      <c r="F7356" t="s">
        <v>19</v>
      </c>
      <c r="G7356" t="s">
        <v>20</v>
      </c>
      <c r="H7356" t="s">
        <v>41</v>
      </c>
      <c r="I7356" t="s">
        <v>42</v>
      </c>
      <c r="J7356" t="s">
        <v>43</v>
      </c>
      <c r="K7356" t="s">
        <v>51</v>
      </c>
      <c r="L7356" t="s">
        <v>86</v>
      </c>
      <c r="M7356" t="s">
        <v>3304</v>
      </c>
      <c r="N7356" s="1">
        <v>36.048000000000002</v>
      </c>
      <c r="O7356">
        <v>2018</v>
      </c>
      <c r="P7356" t="s">
        <v>907</v>
      </c>
      <c r="Q7356" s="1">
        <v>8.8810917830256368</v>
      </c>
      <c r="R7356" s="1">
        <f>train[[#This Row],[Sales]]-train[[#This Row],[Cost]]</f>
        <v>27.166908216974363</v>
      </c>
      <c r="S7356" s="2">
        <f>train[[#This Row],[Profit]]/train[[#This Row],[Sales]]</f>
        <v>0.75363149736391377</v>
      </c>
    </row>
    <row r="7357" spans="1:19" x14ac:dyDescent="0.3">
      <c r="A7357" t="s">
        <v>6852</v>
      </c>
      <c r="B7357">
        <v>43238</v>
      </c>
      <c r="C7357">
        <v>43242</v>
      </c>
      <c r="D7357" t="s">
        <v>17</v>
      </c>
      <c r="E7357" t="s">
        <v>4078</v>
      </c>
      <c r="F7357" t="s">
        <v>70</v>
      </c>
      <c r="G7357" t="s">
        <v>20</v>
      </c>
      <c r="H7357" t="s">
        <v>309</v>
      </c>
      <c r="I7357" t="s">
        <v>32</v>
      </c>
      <c r="J7357" t="s">
        <v>23</v>
      </c>
      <c r="K7357" t="s">
        <v>62</v>
      </c>
      <c r="L7357" t="s">
        <v>81</v>
      </c>
      <c r="M7357" t="s">
        <v>3436</v>
      </c>
      <c r="N7357" s="1">
        <v>22.608000000000001</v>
      </c>
      <c r="O7357">
        <v>2018</v>
      </c>
      <c r="P7357" t="s">
        <v>907</v>
      </c>
      <c r="Q7357" s="1">
        <v>9.5313670836090232</v>
      </c>
      <c r="R7357" s="1">
        <f>train[[#This Row],[Sales]]-train[[#This Row],[Cost]]</f>
        <v>13.076632916390977</v>
      </c>
      <c r="S7357" s="2">
        <f>train[[#This Row],[Profit]]/train[[#This Row],[Sales]]</f>
        <v>0.57840732998898514</v>
      </c>
    </row>
    <row r="7358" spans="1:19" x14ac:dyDescent="0.3">
      <c r="A7358" t="s">
        <v>6854</v>
      </c>
      <c r="B7358">
        <v>43238</v>
      </c>
      <c r="C7358">
        <v>43242</v>
      </c>
      <c r="D7358" t="s">
        <v>56</v>
      </c>
      <c r="E7358" t="s">
        <v>1804</v>
      </c>
      <c r="F7358" t="s">
        <v>30</v>
      </c>
      <c r="G7358" t="s">
        <v>20</v>
      </c>
      <c r="H7358" t="s">
        <v>91</v>
      </c>
      <c r="I7358" t="s">
        <v>279</v>
      </c>
      <c r="J7358" t="s">
        <v>23</v>
      </c>
      <c r="K7358" t="s">
        <v>24</v>
      </c>
      <c r="L7358" t="s">
        <v>144</v>
      </c>
      <c r="M7358" t="s">
        <v>5436</v>
      </c>
      <c r="N7358" s="1">
        <v>706.86</v>
      </c>
      <c r="O7358">
        <v>2018</v>
      </c>
      <c r="P7358" t="s">
        <v>907</v>
      </c>
      <c r="Q7358" s="1">
        <v>166.00003603534515</v>
      </c>
      <c r="R7358" s="1">
        <f>train[[#This Row],[Sales]]-train[[#This Row],[Cost]]</f>
        <v>540.85996396465487</v>
      </c>
      <c r="S7358" s="2">
        <f>train[[#This Row],[Profit]]/train[[#This Row],[Sales]]</f>
        <v>0.7651585377085347</v>
      </c>
    </row>
    <row r="7359" spans="1:19" x14ac:dyDescent="0.3">
      <c r="A7359" t="s">
        <v>6855</v>
      </c>
      <c r="B7359">
        <v>43238</v>
      </c>
      <c r="C7359">
        <v>43243</v>
      </c>
      <c r="D7359" t="s">
        <v>17</v>
      </c>
      <c r="E7359" t="s">
        <v>625</v>
      </c>
      <c r="F7359" t="s">
        <v>70</v>
      </c>
      <c r="G7359" t="s">
        <v>20</v>
      </c>
      <c r="H7359" t="s">
        <v>3464</v>
      </c>
      <c r="I7359" t="s">
        <v>22</v>
      </c>
      <c r="J7359" t="s">
        <v>23</v>
      </c>
      <c r="K7359" t="s">
        <v>24</v>
      </c>
      <c r="L7359" t="s">
        <v>35</v>
      </c>
      <c r="M7359" t="s">
        <v>6857</v>
      </c>
      <c r="N7359" s="1">
        <v>8.9280000000000008</v>
      </c>
      <c r="O7359">
        <v>2018</v>
      </c>
      <c r="P7359" t="s">
        <v>907</v>
      </c>
      <c r="Q7359" s="1">
        <v>2.4486980654919459</v>
      </c>
      <c r="R7359" s="1">
        <f>train[[#This Row],[Sales]]-train[[#This Row],[Cost]]</f>
        <v>6.4793019345080545</v>
      </c>
      <c r="S7359" s="2">
        <f>train[[#This Row],[Profit]]/train[[#This Row],[Sales]]</f>
        <v>0.72572826327375151</v>
      </c>
    </row>
    <row r="7360" spans="1:19" x14ac:dyDescent="0.3">
      <c r="A7360" t="s">
        <v>6858</v>
      </c>
      <c r="B7360">
        <v>43238</v>
      </c>
      <c r="C7360">
        <v>43243</v>
      </c>
      <c r="D7360" t="s">
        <v>17</v>
      </c>
      <c r="E7360" t="s">
        <v>147</v>
      </c>
      <c r="F7360" t="s">
        <v>19</v>
      </c>
      <c r="G7360" t="s">
        <v>20</v>
      </c>
      <c r="H7360" t="s">
        <v>213</v>
      </c>
      <c r="I7360" t="s">
        <v>214</v>
      </c>
      <c r="J7360" t="s">
        <v>43</v>
      </c>
      <c r="K7360" t="s">
        <v>24</v>
      </c>
      <c r="L7360" t="s">
        <v>33</v>
      </c>
      <c r="M7360" t="s">
        <v>169</v>
      </c>
      <c r="N7360" s="1">
        <v>3.048</v>
      </c>
      <c r="O7360">
        <v>2018</v>
      </c>
      <c r="P7360" t="s">
        <v>907</v>
      </c>
      <c r="Q7360" s="1">
        <v>0.7053155762921377</v>
      </c>
      <c r="R7360" s="1">
        <f>train[[#This Row],[Sales]]-train[[#This Row],[Cost]]</f>
        <v>2.3426844237078623</v>
      </c>
      <c r="S7360" s="2">
        <f>train[[#This Row],[Profit]]/train[[#This Row],[Sales]]</f>
        <v>0.76859725187265826</v>
      </c>
    </row>
    <row r="7361" spans="1:19" x14ac:dyDescent="0.3">
      <c r="A7361" t="s">
        <v>6854</v>
      </c>
      <c r="B7361">
        <v>43238</v>
      </c>
      <c r="C7361">
        <v>43242</v>
      </c>
      <c r="D7361" t="s">
        <v>56</v>
      </c>
      <c r="E7361" t="s">
        <v>1804</v>
      </c>
      <c r="F7361" t="s">
        <v>30</v>
      </c>
      <c r="G7361" t="s">
        <v>20</v>
      </c>
      <c r="H7361" t="s">
        <v>91</v>
      </c>
      <c r="I7361" t="s">
        <v>279</v>
      </c>
      <c r="J7361" t="s">
        <v>23</v>
      </c>
      <c r="K7361" t="s">
        <v>51</v>
      </c>
      <c r="L7361" t="s">
        <v>52</v>
      </c>
      <c r="M7361" t="s">
        <v>4196</v>
      </c>
      <c r="N7361" s="1">
        <v>114.95</v>
      </c>
      <c r="O7361">
        <v>2018</v>
      </c>
      <c r="P7361" t="s">
        <v>907</v>
      </c>
      <c r="Q7361" s="1">
        <v>38.26192694008418</v>
      </c>
      <c r="R7361" s="1">
        <f>train[[#This Row],[Sales]]-train[[#This Row],[Cost]]</f>
        <v>76.688073059915823</v>
      </c>
      <c r="S7361" s="2">
        <f>train[[#This Row],[Profit]]/train[[#This Row],[Sales]]</f>
        <v>0.6671428713346309</v>
      </c>
    </row>
    <row r="7362" spans="1:19" x14ac:dyDescent="0.3">
      <c r="A7362" t="s">
        <v>6858</v>
      </c>
      <c r="B7362">
        <v>43238</v>
      </c>
      <c r="C7362">
        <v>43243</v>
      </c>
      <c r="D7362" t="s">
        <v>17</v>
      </c>
      <c r="E7362" t="s">
        <v>147</v>
      </c>
      <c r="F7362" t="s">
        <v>19</v>
      </c>
      <c r="G7362" t="s">
        <v>20</v>
      </c>
      <c r="H7362" t="s">
        <v>213</v>
      </c>
      <c r="I7362" t="s">
        <v>214</v>
      </c>
      <c r="J7362" t="s">
        <v>43</v>
      </c>
      <c r="K7362" t="s">
        <v>62</v>
      </c>
      <c r="L7362" t="s">
        <v>81</v>
      </c>
      <c r="M7362" t="s">
        <v>1815</v>
      </c>
      <c r="N7362" s="1">
        <v>14.56</v>
      </c>
      <c r="O7362">
        <v>2018</v>
      </c>
      <c r="P7362" t="s">
        <v>907</v>
      </c>
      <c r="Q7362" s="1">
        <v>0.33272834823476394</v>
      </c>
      <c r="R7362" s="1">
        <f>train[[#This Row],[Sales]]-train[[#This Row],[Cost]]</f>
        <v>14.227271651765237</v>
      </c>
      <c r="S7362" s="2">
        <f>train[[#This Row],[Profit]]/train[[#This Row],[Sales]]</f>
        <v>0.97714777828057942</v>
      </c>
    </row>
    <row r="7363" spans="1:19" x14ac:dyDescent="0.3">
      <c r="A7363" t="s">
        <v>6854</v>
      </c>
      <c r="B7363">
        <v>43238</v>
      </c>
      <c r="C7363">
        <v>43242</v>
      </c>
      <c r="D7363" t="s">
        <v>56</v>
      </c>
      <c r="E7363" t="s">
        <v>1804</v>
      </c>
      <c r="F7363" t="s">
        <v>30</v>
      </c>
      <c r="G7363" t="s">
        <v>20</v>
      </c>
      <c r="H7363" t="s">
        <v>91</v>
      </c>
      <c r="I7363" t="s">
        <v>279</v>
      </c>
      <c r="J7363" t="s">
        <v>23</v>
      </c>
      <c r="K7363" t="s">
        <v>24</v>
      </c>
      <c r="L7363" t="s">
        <v>33</v>
      </c>
      <c r="M7363" t="s">
        <v>2544</v>
      </c>
      <c r="N7363" s="1">
        <v>43.19</v>
      </c>
      <c r="O7363">
        <v>2018</v>
      </c>
      <c r="P7363" t="s">
        <v>907</v>
      </c>
      <c r="Q7363" s="1">
        <v>4.0101390772984082</v>
      </c>
      <c r="R7363" s="1">
        <f>train[[#This Row],[Sales]]-train[[#This Row],[Cost]]</f>
        <v>39.179860922701593</v>
      </c>
      <c r="S7363" s="2">
        <f>train[[#This Row],[Profit]]/train[[#This Row],[Sales]]</f>
        <v>0.90715121376942798</v>
      </c>
    </row>
    <row r="7364" spans="1:19" x14ac:dyDescent="0.3">
      <c r="A7364" t="s">
        <v>6855</v>
      </c>
      <c r="B7364">
        <v>43238</v>
      </c>
      <c r="C7364">
        <v>43243</v>
      </c>
      <c r="D7364" t="s">
        <v>17</v>
      </c>
      <c r="E7364" t="s">
        <v>625</v>
      </c>
      <c r="F7364" t="s">
        <v>70</v>
      </c>
      <c r="G7364" t="s">
        <v>20</v>
      </c>
      <c r="H7364" t="s">
        <v>3464</v>
      </c>
      <c r="I7364" t="s">
        <v>22</v>
      </c>
      <c r="J7364" t="s">
        <v>23</v>
      </c>
      <c r="K7364" t="s">
        <v>24</v>
      </c>
      <c r="L7364" t="s">
        <v>33</v>
      </c>
      <c r="M7364" t="s">
        <v>2050</v>
      </c>
      <c r="N7364" s="1">
        <v>6.8739999999999997</v>
      </c>
      <c r="O7364">
        <v>2018</v>
      </c>
      <c r="P7364" t="s">
        <v>907</v>
      </c>
      <c r="Q7364" s="1">
        <v>0.47723990928989612</v>
      </c>
      <c r="R7364" s="1">
        <f>train[[#This Row],[Sales]]-train[[#This Row],[Cost]]</f>
        <v>6.3967600907101039</v>
      </c>
      <c r="S7364" s="2">
        <f>train[[#This Row],[Profit]]/train[[#This Row],[Sales]]</f>
        <v>0.9305731874760117</v>
      </c>
    </row>
    <row r="7365" spans="1:19" x14ac:dyDescent="0.3">
      <c r="A7365" t="s">
        <v>6852</v>
      </c>
      <c r="B7365">
        <v>43238</v>
      </c>
      <c r="C7365">
        <v>43242</v>
      </c>
      <c r="D7365" t="s">
        <v>17</v>
      </c>
      <c r="E7365" t="s">
        <v>4078</v>
      </c>
      <c r="F7365" t="s">
        <v>70</v>
      </c>
      <c r="G7365" t="s">
        <v>20</v>
      </c>
      <c r="H7365" t="s">
        <v>309</v>
      </c>
      <c r="I7365" t="s">
        <v>32</v>
      </c>
      <c r="J7365" t="s">
        <v>23</v>
      </c>
      <c r="K7365" t="s">
        <v>62</v>
      </c>
      <c r="L7365" t="s">
        <v>81</v>
      </c>
      <c r="M7365" t="s">
        <v>713</v>
      </c>
      <c r="N7365" s="1">
        <v>1.8919999999999999</v>
      </c>
      <c r="O7365">
        <v>2018</v>
      </c>
      <c r="P7365" t="s">
        <v>907</v>
      </c>
      <c r="Q7365" s="1">
        <v>0.95016922141782567</v>
      </c>
      <c r="R7365" s="1">
        <f>train[[#This Row],[Sales]]-train[[#This Row],[Cost]]</f>
        <v>0.94183077858217423</v>
      </c>
      <c r="S7365" s="2">
        <f>train[[#This Row],[Profit]]/train[[#This Row],[Sales]]</f>
        <v>0.49779639459945785</v>
      </c>
    </row>
    <row r="7366" spans="1:19" x14ac:dyDescent="0.3">
      <c r="A7366" t="s">
        <v>6856</v>
      </c>
      <c r="B7366">
        <v>43238</v>
      </c>
      <c r="C7366">
        <v>43239</v>
      </c>
      <c r="D7366" t="s">
        <v>68</v>
      </c>
      <c r="E7366" t="s">
        <v>4838</v>
      </c>
      <c r="F7366" t="s">
        <v>70</v>
      </c>
      <c r="G7366" t="s">
        <v>20</v>
      </c>
      <c r="H7366" t="s">
        <v>2811</v>
      </c>
      <c r="I7366" t="s">
        <v>72</v>
      </c>
      <c r="J7366" t="s">
        <v>50</v>
      </c>
      <c r="K7366" t="s">
        <v>62</v>
      </c>
      <c r="L7366" t="s">
        <v>126</v>
      </c>
      <c r="M7366" t="s">
        <v>2635</v>
      </c>
      <c r="N7366" s="1">
        <v>302.94</v>
      </c>
      <c r="O7366">
        <v>2018</v>
      </c>
      <c r="P7366" t="s">
        <v>907</v>
      </c>
      <c r="Q7366" s="1">
        <v>49.253158825262219</v>
      </c>
      <c r="R7366" s="1">
        <f>train[[#This Row],[Sales]]-train[[#This Row],[Cost]]</f>
        <v>253.68684117473776</v>
      </c>
      <c r="S7366" s="2">
        <f>train[[#This Row],[Profit]]/train[[#This Row],[Sales]]</f>
        <v>0.83741612588214753</v>
      </c>
    </row>
    <row r="7367" spans="1:19" x14ac:dyDescent="0.3">
      <c r="A7367" t="s">
        <v>6856</v>
      </c>
      <c r="B7367">
        <v>43238</v>
      </c>
      <c r="C7367">
        <v>43239</v>
      </c>
      <c r="D7367" t="s">
        <v>68</v>
      </c>
      <c r="E7367" t="s">
        <v>4838</v>
      </c>
      <c r="F7367" t="s">
        <v>70</v>
      </c>
      <c r="G7367" t="s">
        <v>20</v>
      </c>
      <c r="H7367" t="s">
        <v>2811</v>
      </c>
      <c r="I7367" t="s">
        <v>72</v>
      </c>
      <c r="J7367" t="s">
        <v>50</v>
      </c>
      <c r="K7367" t="s">
        <v>51</v>
      </c>
      <c r="L7367" t="s">
        <v>52</v>
      </c>
      <c r="M7367" t="s">
        <v>4520</v>
      </c>
      <c r="N7367" s="1">
        <v>55.98</v>
      </c>
      <c r="O7367">
        <v>2018</v>
      </c>
      <c r="P7367" t="s">
        <v>907</v>
      </c>
      <c r="Q7367" s="1">
        <v>22.202462275665539</v>
      </c>
      <c r="R7367" s="1">
        <f>train[[#This Row],[Sales]]-train[[#This Row],[Cost]]</f>
        <v>33.777537724334458</v>
      </c>
      <c r="S7367" s="2">
        <f>train[[#This Row],[Profit]]/train[[#This Row],[Sales]]</f>
        <v>0.60338581143862913</v>
      </c>
    </row>
    <row r="7368" spans="1:19" x14ac:dyDescent="0.3">
      <c r="A7368" t="s">
        <v>6856</v>
      </c>
      <c r="B7368">
        <v>43238</v>
      </c>
      <c r="C7368">
        <v>43239</v>
      </c>
      <c r="D7368" t="s">
        <v>68</v>
      </c>
      <c r="E7368" t="s">
        <v>4838</v>
      </c>
      <c r="F7368" t="s">
        <v>70</v>
      </c>
      <c r="G7368" t="s">
        <v>20</v>
      </c>
      <c r="H7368" t="s">
        <v>2811</v>
      </c>
      <c r="I7368" t="s">
        <v>72</v>
      </c>
      <c r="J7368" t="s">
        <v>50</v>
      </c>
      <c r="K7368" t="s">
        <v>24</v>
      </c>
      <c r="L7368" t="s">
        <v>144</v>
      </c>
      <c r="M7368" t="s">
        <v>2146</v>
      </c>
      <c r="N7368" s="1">
        <v>17.239999999999998</v>
      </c>
      <c r="O7368">
        <v>2018</v>
      </c>
      <c r="P7368" t="s">
        <v>907</v>
      </c>
      <c r="Q7368" s="1">
        <v>8.9127096502995506</v>
      </c>
      <c r="R7368" s="1">
        <f>train[[#This Row],[Sales]]-train[[#This Row],[Cost]]</f>
        <v>8.3272903497004478</v>
      </c>
      <c r="S7368" s="2">
        <f>train[[#This Row],[Profit]]/train[[#This Row],[Sales]]</f>
        <v>0.48302148200118611</v>
      </c>
    </row>
    <row r="7369" spans="1:19" x14ac:dyDescent="0.3">
      <c r="A7369" t="s">
        <v>6856</v>
      </c>
      <c r="B7369">
        <v>43238</v>
      </c>
      <c r="C7369">
        <v>43239</v>
      </c>
      <c r="D7369" t="s">
        <v>68</v>
      </c>
      <c r="E7369" t="s">
        <v>4838</v>
      </c>
      <c r="F7369" t="s">
        <v>70</v>
      </c>
      <c r="G7369" t="s">
        <v>20</v>
      </c>
      <c r="H7369" t="s">
        <v>2811</v>
      </c>
      <c r="I7369" t="s">
        <v>72</v>
      </c>
      <c r="J7369" t="s">
        <v>50</v>
      </c>
      <c r="K7369" t="s">
        <v>24</v>
      </c>
      <c r="L7369" t="s">
        <v>33</v>
      </c>
      <c r="M7369" t="s">
        <v>2881</v>
      </c>
      <c r="N7369" s="1">
        <v>113.94</v>
      </c>
      <c r="O7369">
        <v>2018</v>
      </c>
      <c r="P7369" t="s">
        <v>907</v>
      </c>
      <c r="Q7369" s="1">
        <v>28.465775295341249</v>
      </c>
      <c r="R7369" s="1">
        <f>train[[#This Row],[Sales]]-train[[#This Row],[Cost]]</f>
        <v>85.474224704658752</v>
      </c>
      <c r="S7369" s="2">
        <f>train[[#This Row],[Profit]]/train[[#This Row],[Sales]]</f>
        <v>0.75016872656361899</v>
      </c>
    </row>
    <row r="7370" spans="1:19" x14ac:dyDescent="0.3">
      <c r="A7370" t="s">
        <v>6856</v>
      </c>
      <c r="B7370">
        <v>43238</v>
      </c>
      <c r="C7370">
        <v>43239</v>
      </c>
      <c r="D7370" t="s">
        <v>68</v>
      </c>
      <c r="E7370" t="s">
        <v>4838</v>
      </c>
      <c r="F7370" t="s">
        <v>70</v>
      </c>
      <c r="G7370" t="s">
        <v>20</v>
      </c>
      <c r="H7370" t="s">
        <v>2811</v>
      </c>
      <c r="I7370" t="s">
        <v>72</v>
      </c>
      <c r="J7370" t="s">
        <v>50</v>
      </c>
      <c r="K7370" t="s">
        <v>51</v>
      </c>
      <c r="L7370" t="s">
        <v>52</v>
      </c>
      <c r="M7370" t="s">
        <v>2080</v>
      </c>
      <c r="N7370" s="1">
        <v>34.75</v>
      </c>
      <c r="O7370">
        <v>2018</v>
      </c>
      <c r="P7370" t="s">
        <v>907</v>
      </c>
      <c r="Q7370" s="1">
        <v>10.393495109740465</v>
      </c>
      <c r="R7370" s="1">
        <f>train[[#This Row],[Sales]]-train[[#This Row],[Cost]]</f>
        <v>24.356504890259536</v>
      </c>
      <c r="S7370" s="2">
        <f>train[[#This Row],[Profit]]/train[[#This Row],[Sales]]</f>
        <v>0.70090661554703704</v>
      </c>
    </row>
    <row r="7371" spans="1:19" x14ac:dyDescent="0.3">
      <c r="A7371" t="s">
        <v>6862</v>
      </c>
      <c r="B7371">
        <v>43239</v>
      </c>
      <c r="C7371">
        <v>43241</v>
      </c>
      <c r="D7371" t="s">
        <v>56</v>
      </c>
      <c r="E7371" t="s">
        <v>1407</v>
      </c>
      <c r="F7371" t="s">
        <v>30</v>
      </c>
      <c r="G7371" t="s">
        <v>20</v>
      </c>
      <c r="H7371" t="s">
        <v>123</v>
      </c>
      <c r="I7371" t="s">
        <v>59</v>
      </c>
      <c r="J7371" t="s">
        <v>60</v>
      </c>
      <c r="K7371" t="s">
        <v>24</v>
      </c>
      <c r="L7371" t="s">
        <v>44</v>
      </c>
      <c r="M7371" t="s">
        <v>2587</v>
      </c>
      <c r="N7371" s="1">
        <v>3.52</v>
      </c>
      <c r="O7371">
        <v>2018</v>
      </c>
      <c r="P7371" t="s">
        <v>907</v>
      </c>
      <c r="Q7371" s="1">
        <v>1.8778999404572565</v>
      </c>
      <c r="R7371" s="1">
        <f>train[[#This Row],[Sales]]-train[[#This Row],[Cost]]</f>
        <v>1.6421000595427435</v>
      </c>
      <c r="S7371" s="2">
        <f>train[[#This Row],[Profit]]/train[[#This Row],[Sales]]</f>
        <v>0.46650569873373393</v>
      </c>
    </row>
    <row r="7372" spans="1:19" x14ac:dyDescent="0.3">
      <c r="A7372" t="s">
        <v>6862</v>
      </c>
      <c r="B7372">
        <v>43239</v>
      </c>
      <c r="C7372">
        <v>43241</v>
      </c>
      <c r="D7372" t="s">
        <v>56</v>
      </c>
      <c r="E7372" t="s">
        <v>1407</v>
      </c>
      <c r="F7372" t="s">
        <v>30</v>
      </c>
      <c r="G7372" t="s">
        <v>20</v>
      </c>
      <c r="H7372" t="s">
        <v>123</v>
      </c>
      <c r="I7372" t="s">
        <v>59</v>
      </c>
      <c r="J7372" t="s">
        <v>60</v>
      </c>
      <c r="K7372" t="s">
        <v>24</v>
      </c>
      <c r="L7372" t="s">
        <v>44</v>
      </c>
      <c r="M7372" t="s">
        <v>794</v>
      </c>
      <c r="N7372" s="1">
        <v>5.58</v>
      </c>
      <c r="O7372">
        <v>2018</v>
      </c>
      <c r="P7372" t="s">
        <v>907</v>
      </c>
      <c r="Q7372" s="1">
        <v>1.5574377332191103</v>
      </c>
      <c r="R7372" s="1">
        <f>train[[#This Row],[Sales]]-train[[#This Row],[Cost]]</f>
        <v>4.0225622667808896</v>
      </c>
      <c r="S7372" s="2">
        <f>train[[#This Row],[Profit]]/train[[#This Row],[Sales]]</f>
        <v>0.72088929512202327</v>
      </c>
    </row>
    <row r="7373" spans="1:19" x14ac:dyDescent="0.3">
      <c r="A7373" t="s">
        <v>6862</v>
      </c>
      <c r="B7373">
        <v>43239</v>
      </c>
      <c r="C7373">
        <v>43241</v>
      </c>
      <c r="D7373" t="s">
        <v>56</v>
      </c>
      <c r="E7373" t="s">
        <v>1407</v>
      </c>
      <c r="F7373" t="s">
        <v>30</v>
      </c>
      <c r="G7373" t="s">
        <v>20</v>
      </c>
      <c r="H7373" t="s">
        <v>123</v>
      </c>
      <c r="I7373" t="s">
        <v>59</v>
      </c>
      <c r="J7373" t="s">
        <v>60</v>
      </c>
      <c r="K7373" t="s">
        <v>51</v>
      </c>
      <c r="L7373" t="s">
        <v>86</v>
      </c>
      <c r="M7373" t="s">
        <v>987</v>
      </c>
      <c r="N7373" s="1">
        <v>36.32</v>
      </c>
      <c r="O7373">
        <v>2018</v>
      </c>
      <c r="P7373" t="s">
        <v>907</v>
      </c>
      <c r="Q7373" s="1">
        <v>7.7054915237303074</v>
      </c>
      <c r="R7373" s="1">
        <f>train[[#This Row],[Sales]]-train[[#This Row],[Cost]]</f>
        <v>28.614508476269691</v>
      </c>
      <c r="S7373" s="2">
        <f>train[[#This Row],[Profit]]/train[[#This Row],[Sales]]</f>
        <v>0.78784439637306414</v>
      </c>
    </row>
    <row r="7374" spans="1:19" x14ac:dyDescent="0.3">
      <c r="A7374" t="s">
        <v>6868</v>
      </c>
      <c r="B7374">
        <v>43239</v>
      </c>
      <c r="C7374">
        <v>43244</v>
      </c>
      <c r="D7374" t="s">
        <v>17</v>
      </c>
      <c r="E7374" t="s">
        <v>740</v>
      </c>
      <c r="F7374" t="s">
        <v>70</v>
      </c>
      <c r="G7374" t="s">
        <v>20</v>
      </c>
      <c r="H7374" t="s">
        <v>2298</v>
      </c>
      <c r="I7374" t="s">
        <v>214</v>
      </c>
      <c r="J7374" t="s">
        <v>43</v>
      </c>
      <c r="K7374" t="s">
        <v>51</v>
      </c>
      <c r="L7374" t="s">
        <v>86</v>
      </c>
      <c r="M7374" t="s">
        <v>1116</v>
      </c>
      <c r="N7374" s="1">
        <v>299.97000000000003</v>
      </c>
      <c r="O7374">
        <v>2018</v>
      </c>
      <c r="P7374" t="s">
        <v>907</v>
      </c>
      <c r="Q7374" s="1">
        <v>101.11507020874397</v>
      </c>
      <c r="R7374" s="1">
        <f>train[[#This Row],[Sales]]-train[[#This Row],[Cost]]</f>
        <v>198.85492979125604</v>
      </c>
      <c r="S7374" s="2">
        <f>train[[#This Row],[Profit]]/train[[#This Row],[Sales]]</f>
        <v>0.6629160575766111</v>
      </c>
    </row>
    <row r="7375" spans="1:19" x14ac:dyDescent="0.3">
      <c r="A7375" t="s">
        <v>6868</v>
      </c>
      <c r="B7375">
        <v>43239</v>
      </c>
      <c r="C7375">
        <v>43244</v>
      </c>
      <c r="D7375" t="s">
        <v>17</v>
      </c>
      <c r="E7375" t="s">
        <v>740</v>
      </c>
      <c r="F7375" t="s">
        <v>70</v>
      </c>
      <c r="G7375" t="s">
        <v>20</v>
      </c>
      <c r="H7375" t="s">
        <v>2298</v>
      </c>
      <c r="I7375" t="s">
        <v>214</v>
      </c>
      <c r="J7375" t="s">
        <v>43</v>
      </c>
      <c r="K7375" t="s">
        <v>51</v>
      </c>
      <c r="L7375" t="s">
        <v>52</v>
      </c>
      <c r="M7375" t="s">
        <v>2088</v>
      </c>
      <c r="N7375" s="1">
        <v>307.98</v>
      </c>
      <c r="O7375">
        <v>2018</v>
      </c>
      <c r="P7375" t="s">
        <v>907</v>
      </c>
      <c r="Q7375" s="1">
        <v>117.59848532626805</v>
      </c>
      <c r="R7375" s="1">
        <f>train[[#This Row],[Sales]]-train[[#This Row],[Cost]]</f>
        <v>190.38151467373197</v>
      </c>
      <c r="S7375" s="2">
        <f>train[[#This Row],[Profit]]/train[[#This Row],[Sales]]</f>
        <v>0.61816194127453716</v>
      </c>
    </row>
    <row r="7376" spans="1:19" x14ac:dyDescent="0.3">
      <c r="A7376" t="s">
        <v>6864</v>
      </c>
      <c r="B7376">
        <v>43239</v>
      </c>
      <c r="C7376">
        <v>43243</v>
      </c>
      <c r="D7376" t="s">
        <v>17</v>
      </c>
      <c r="E7376" t="s">
        <v>1828</v>
      </c>
      <c r="F7376" t="s">
        <v>19</v>
      </c>
      <c r="G7376" t="s">
        <v>20</v>
      </c>
      <c r="H7376" t="s">
        <v>242</v>
      </c>
      <c r="I7376" t="s">
        <v>243</v>
      </c>
      <c r="J7376" t="s">
        <v>60</v>
      </c>
      <c r="K7376" t="s">
        <v>24</v>
      </c>
      <c r="L7376" t="s">
        <v>144</v>
      </c>
      <c r="M7376" t="s">
        <v>2974</v>
      </c>
      <c r="N7376" s="1">
        <v>97.16</v>
      </c>
      <c r="O7376">
        <v>2018</v>
      </c>
      <c r="P7376" t="s">
        <v>907</v>
      </c>
      <c r="Q7376" s="1">
        <v>37.06503442838676</v>
      </c>
      <c r="R7376" s="1">
        <f>train[[#This Row],[Sales]]-train[[#This Row],[Cost]]</f>
        <v>60.094965571613237</v>
      </c>
      <c r="S7376" s="2">
        <f>train[[#This Row],[Profit]]/train[[#This Row],[Sales]]</f>
        <v>0.61851549579676035</v>
      </c>
    </row>
    <row r="7377" spans="1:19" x14ac:dyDescent="0.3">
      <c r="A7377" t="s">
        <v>6863</v>
      </c>
      <c r="B7377">
        <v>43239</v>
      </c>
      <c r="C7377">
        <v>43244</v>
      </c>
      <c r="D7377" t="s">
        <v>56</v>
      </c>
      <c r="E7377" t="s">
        <v>2598</v>
      </c>
      <c r="F7377" t="s">
        <v>70</v>
      </c>
      <c r="G7377" t="s">
        <v>20</v>
      </c>
      <c r="H7377" t="s">
        <v>545</v>
      </c>
      <c r="I7377" t="s">
        <v>173</v>
      </c>
      <c r="J7377" t="s">
        <v>50</v>
      </c>
      <c r="K7377" t="s">
        <v>62</v>
      </c>
      <c r="L7377" t="s">
        <v>63</v>
      </c>
      <c r="M7377" t="s">
        <v>553</v>
      </c>
      <c r="N7377" s="1">
        <v>314.35199999999998</v>
      </c>
      <c r="O7377">
        <v>2018</v>
      </c>
      <c r="P7377" t="s">
        <v>907</v>
      </c>
      <c r="Q7377" s="1">
        <v>121.36291309594704</v>
      </c>
      <c r="R7377" s="1">
        <f>train[[#This Row],[Sales]]-train[[#This Row],[Cost]]</f>
        <v>192.98908690405295</v>
      </c>
      <c r="S7377" s="2">
        <f>train[[#This Row],[Profit]]/train[[#This Row],[Sales]]</f>
        <v>0.61392670288101547</v>
      </c>
    </row>
    <row r="7378" spans="1:19" x14ac:dyDescent="0.3">
      <c r="A7378" t="s">
        <v>6863</v>
      </c>
      <c r="B7378">
        <v>43239</v>
      </c>
      <c r="C7378">
        <v>43244</v>
      </c>
      <c r="D7378" t="s">
        <v>56</v>
      </c>
      <c r="E7378" t="s">
        <v>2598</v>
      </c>
      <c r="F7378" t="s">
        <v>70</v>
      </c>
      <c r="G7378" t="s">
        <v>20</v>
      </c>
      <c r="H7378" t="s">
        <v>545</v>
      </c>
      <c r="I7378" t="s">
        <v>173</v>
      </c>
      <c r="J7378" t="s">
        <v>50</v>
      </c>
      <c r="K7378" t="s">
        <v>24</v>
      </c>
      <c r="L7378" t="s">
        <v>25</v>
      </c>
      <c r="M7378" t="s">
        <v>1038</v>
      </c>
      <c r="N7378" s="1">
        <v>27.888000000000002</v>
      </c>
      <c r="O7378">
        <v>2018</v>
      </c>
      <c r="P7378" t="s">
        <v>907</v>
      </c>
      <c r="Q7378" s="1">
        <v>3.9988013476415829</v>
      </c>
      <c r="R7378" s="1">
        <f>train[[#This Row],[Sales]]-train[[#This Row],[Cost]]</f>
        <v>23.88919865235842</v>
      </c>
      <c r="S7378" s="2">
        <f>train[[#This Row],[Profit]]/train[[#This Row],[Sales]]</f>
        <v>0.85661211461411424</v>
      </c>
    </row>
    <row r="7379" spans="1:19" x14ac:dyDescent="0.3">
      <c r="A7379" t="s">
        <v>6865</v>
      </c>
      <c r="B7379">
        <v>43239</v>
      </c>
      <c r="C7379">
        <v>43243</v>
      </c>
      <c r="D7379" t="s">
        <v>17</v>
      </c>
      <c r="E7379" t="s">
        <v>257</v>
      </c>
      <c r="F7379" t="s">
        <v>70</v>
      </c>
      <c r="G7379" t="s">
        <v>20</v>
      </c>
      <c r="H7379" t="s">
        <v>79</v>
      </c>
      <c r="I7379" t="s">
        <v>732</v>
      </c>
      <c r="J7379" t="s">
        <v>50</v>
      </c>
      <c r="K7379" t="s">
        <v>24</v>
      </c>
      <c r="L7379" t="s">
        <v>33</v>
      </c>
      <c r="M7379" t="s">
        <v>1391</v>
      </c>
      <c r="N7379" s="1">
        <v>26.16</v>
      </c>
      <c r="O7379">
        <v>2018</v>
      </c>
      <c r="P7379" t="s">
        <v>907</v>
      </c>
      <c r="Q7379" s="1">
        <v>11.178482127226633</v>
      </c>
      <c r="R7379" s="1">
        <f>train[[#This Row],[Sales]]-train[[#This Row],[Cost]]</f>
        <v>14.981517872773367</v>
      </c>
      <c r="S7379" s="2">
        <f>train[[#This Row],[Profit]]/train[[#This Row],[Sales]]</f>
        <v>0.57268799207849264</v>
      </c>
    </row>
    <row r="7380" spans="1:19" x14ac:dyDescent="0.3">
      <c r="A7380" t="s">
        <v>6868</v>
      </c>
      <c r="B7380">
        <v>43239</v>
      </c>
      <c r="C7380">
        <v>43244</v>
      </c>
      <c r="D7380" t="s">
        <v>17</v>
      </c>
      <c r="E7380" t="s">
        <v>740</v>
      </c>
      <c r="F7380" t="s">
        <v>70</v>
      </c>
      <c r="G7380" t="s">
        <v>20</v>
      </c>
      <c r="H7380" t="s">
        <v>2298</v>
      </c>
      <c r="I7380" t="s">
        <v>214</v>
      </c>
      <c r="J7380" t="s">
        <v>43</v>
      </c>
      <c r="K7380" t="s">
        <v>24</v>
      </c>
      <c r="L7380" t="s">
        <v>144</v>
      </c>
      <c r="M7380" t="s">
        <v>496</v>
      </c>
      <c r="N7380" s="1">
        <v>281.33999999999997</v>
      </c>
      <c r="O7380">
        <v>2018</v>
      </c>
      <c r="P7380" t="s">
        <v>907</v>
      </c>
      <c r="Q7380" s="1">
        <v>27.35846929036207</v>
      </c>
      <c r="R7380" s="1">
        <f>train[[#This Row],[Sales]]-train[[#This Row],[Cost]]</f>
        <v>253.98153070963789</v>
      </c>
      <c r="S7380" s="2">
        <f>train[[#This Row],[Profit]]/train[[#This Row],[Sales]]</f>
        <v>0.90275656042382146</v>
      </c>
    </row>
    <row r="7381" spans="1:19" x14ac:dyDescent="0.3">
      <c r="A7381" t="s">
        <v>6866</v>
      </c>
      <c r="B7381">
        <v>43239</v>
      </c>
      <c r="C7381">
        <v>43245</v>
      </c>
      <c r="D7381" t="s">
        <v>17</v>
      </c>
      <c r="E7381" t="s">
        <v>443</v>
      </c>
      <c r="F7381" t="s">
        <v>19</v>
      </c>
      <c r="G7381" t="s">
        <v>20</v>
      </c>
      <c r="H7381" t="s">
        <v>607</v>
      </c>
      <c r="I7381" t="s">
        <v>22</v>
      </c>
      <c r="J7381" t="s">
        <v>23</v>
      </c>
      <c r="K7381" t="s">
        <v>24</v>
      </c>
      <c r="L7381" t="s">
        <v>37</v>
      </c>
      <c r="M7381" t="s">
        <v>3653</v>
      </c>
      <c r="N7381" s="1">
        <v>13.215999999999999</v>
      </c>
      <c r="O7381">
        <v>2018</v>
      </c>
      <c r="P7381" t="s">
        <v>907</v>
      </c>
      <c r="Q7381" s="1">
        <v>4.9046715351447547</v>
      </c>
      <c r="R7381" s="1">
        <f>train[[#This Row],[Sales]]-train[[#This Row],[Cost]]</f>
        <v>8.3113284648552437</v>
      </c>
      <c r="S7381" s="2">
        <f>train[[#This Row],[Profit]]/train[[#This Row],[Sales]]</f>
        <v>0.62888381241338109</v>
      </c>
    </row>
    <row r="7382" spans="1:19" x14ac:dyDescent="0.3">
      <c r="A7382" t="s">
        <v>6866</v>
      </c>
      <c r="B7382">
        <v>43239</v>
      </c>
      <c r="C7382">
        <v>43245</v>
      </c>
      <c r="D7382" t="s">
        <v>17</v>
      </c>
      <c r="E7382" t="s">
        <v>443</v>
      </c>
      <c r="F7382" t="s">
        <v>19</v>
      </c>
      <c r="G7382" t="s">
        <v>20</v>
      </c>
      <c r="H7382" t="s">
        <v>607</v>
      </c>
      <c r="I7382" t="s">
        <v>22</v>
      </c>
      <c r="J7382" t="s">
        <v>23</v>
      </c>
      <c r="K7382" t="s">
        <v>51</v>
      </c>
      <c r="L7382" t="s">
        <v>52</v>
      </c>
      <c r="M7382" t="s">
        <v>2823</v>
      </c>
      <c r="N7382" s="1">
        <v>95.992000000000004</v>
      </c>
      <c r="O7382">
        <v>2018</v>
      </c>
      <c r="P7382" t="s">
        <v>907</v>
      </c>
      <c r="Q7382" s="1">
        <v>25.564850077630094</v>
      </c>
      <c r="R7382" s="1">
        <f>train[[#This Row],[Sales]]-train[[#This Row],[Cost]]</f>
        <v>70.427149922369907</v>
      </c>
      <c r="S7382" s="2">
        <f>train[[#This Row],[Profit]]/train[[#This Row],[Sales]]</f>
        <v>0.73367728479841965</v>
      </c>
    </row>
    <row r="7383" spans="1:19" x14ac:dyDescent="0.3">
      <c r="A7383" t="s">
        <v>6861</v>
      </c>
      <c r="B7383">
        <v>43239</v>
      </c>
      <c r="C7383">
        <v>43243</v>
      </c>
      <c r="D7383" t="s">
        <v>17</v>
      </c>
      <c r="E7383" t="s">
        <v>1122</v>
      </c>
      <c r="F7383" t="s">
        <v>70</v>
      </c>
      <c r="G7383" t="s">
        <v>20</v>
      </c>
      <c r="H7383" t="s">
        <v>4165</v>
      </c>
      <c r="I7383" t="s">
        <v>32</v>
      </c>
      <c r="J7383" t="s">
        <v>23</v>
      </c>
      <c r="K7383" t="s">
        <v>24</v>
      </c>
      <c r="L7383" t="s">
        <v>25</v>
      </c>
      <c r="M7383" t="s">
        <v>749</v>
      </c>
      <c r="N7383" s="1">
        <v>38.015999999999998</v>
      </c>
      <c r="O7383">
        <v>2018</v>
      </c>
      <c r="P7383" t="s">
        <v>907</v>
      </c>
      <c r="Q7383" s="1">
        <v>9.5774349147084337</v>
      </c>
      <c r="R7383" s="1">
        <f>train[[#This Row],[Sales]]-train[[#This Row],[Cost]]</f>
        <v>28.438565085291565</v>
      </c>
      <c r="S7383" s="2">
        <f>train[[#This Row],[Profit]]/train[[#This Row],[Sales]]</f>
        <v>0.74806831558532105</v>
      </c>
    </row>
    <row r="7384" spans="1:19" x14ac:dyDescent="0.3">
      <c r="A7384" t="s">
        <v>6860</v>
      </c>
      <c r="B7384">
        <v>43239</v>
      </c>
      <c r="C7384">
        <v>43243</v>
      </c>
      <c r="D7384" t="s">
        <v>17</v>
      </c>
      <c r="E7384" t="s">
        <v>350</v>
      </c>
      <c r="F7384" t="s">
        <v>19</v>
      </c>
      <c r="G7384" t="s">
        <v>20</v>
      </c>
      <c r="H7384" t="s">
        <v>1559</v>
      </c>
      <c r="I7384" t="s">
        <v>72</v>
      </c>
      <c r="J7384" t="s">
        <v>50</v>
      </c>
      <c r="K7384" t="s">
        <v>24</v>
      </c>
      <c r="L7384" t="s">
        <v>25</v>
      </c>
      <c r="M7384" t="s">
        <v>741</v>
      </c>
      <c r="N7384" s="1">
        <v>286.93</v>
      </c>
      <c r="O7384">
        <v>2018</v>
      </c>
      <c r="P7384" t="s">
        <v>907</v>
      </c>
      <c r="Q7384" s="1">
        <v>62.128188209596267</v>
      </c>
      <c r="R7384" s="1">
        <f>train[[#This Row],[Sales]]-train[[#This Row],[Cost]]</f>
        <v>224.80181179040375</v>
      </c>
      <c r="S7384" s="2">
        <f>train[[#This Row],[Profit]]/train[[#This Row],[Sales]]</f>
        <v>0.78347266507651259</v>
      </c>
    </row>
    <row r="7385" spans="1:19" x14ac:dyDescent="0.3">
      <c r="A7385" t="s">
        <v>6860</v>
      </c>
      <c r="B7385">
        <v>43239</v>
      </c>
      <c r="C7385">
        <v>43243</v>
      </c>
      <c r="D7385" t="s">
        <v>17</v>
      </c>
      <c r="E7385" t="s">
        <v>350</v>
      </c>
      <c r="F7385" t="s">
        <v>19</v>
      </c>
      <c r="G7385" t="s">
        <v>20</v>
      </c>
      <c r="H7385" t="s">
        <v>1559</v>
      </c>
      <c r="I7385" t="s">
        <v>72</v>
      </c>
      <c r="J7385" t="s">
        <v>50</v>
      </c>
      <c r="K7385" t="s">
        <v>62</v>
      </c>
      <c r="L7385" t="s">
        <v>126</v>
      </c>
      <c r="M7385" t="s">
        <v>3107</v>
      </c>
      <c r="N7385" s="1">
        <v>1628.82</v>
      </c>
      <c r="O7385">
        <v>2018</v>
      </c>
      <c r="P7385" t="s">
        <v>907</v>
      </c>
      <c r="Q7385" s="1">
        <v>738.10853736641127</v>
      </c>
      <c r="R7385" s="1">
        <f>train[[#This Row],[Sales]]-train[[#This Row],[Cost]]</f>
        <v>890.71146263358867</v>
      </c>
      <c r="S7385" s="2">
        <f>train[[#This Row],[Profit]]/train[[#This Row],[Sales]]</f>
        <v>0.5468446253321968</v>
      </c>
    </row>
    <row r="7386" spans="1:19" x14ac:dyDescent="0.3">
      <c r="A7386" t="s">
        <v>6860</v>
      </c>
      <c r="B7386">
        <v>43239</v>
      </c>
      <c r="C7386">
        <v>43243</v>
      </c>
      <c r="D7386" t="s">
        <v>17</v>
      </c>
      <c r="E7386" t="s">
        <v>350</v>
      </c>
      <c r="F7386" t="s">
        <v>19</v>
      </c>
      <c r="G7386" t="s">
        <v>20</v>
      </c>
      <c r="H7386" t="s">
        <v>1559</v>
      </c>
      <c r="I7386" t="s">
        <v>72</v>
      </c>
      <c r="J7386" t="s">
        <v>50</v>
      </c>
      <c r="K7386" t="s">
        <v>51</v>
      </c>
      <c r="L7386" t="s">
        <v>52</v>
      </c>
      <c r="M7386" t="s">
        <v>6867</v>
      </c>
      <c r="N7386" s="1">
        <v>377.97</v>
      </c>
      <c r="O7386">
        <v>2018</v>
      </c>
      <c r="P7386" t="s">
        <v>907</v>
      </c>
      <c r="Q7386" s="1">
        <v>180.814167966029</v>
      </c>
      <c r="R7386" s="1">
        <f>train[[#This Row],[Sales]]-train[[#This Row],[Cost]]</f>
        <v>197.15583203397102</v>
      </c>
      <c r="S7386" s="2">
        <f>train[[#This Row],[Profit]]/train[[#This Row],[Sales]]</f>
        <v>0.52161767345019716</v>
      </c>
    </row>
    <row r="7387" spans="1:19" x14ac:dyDescent="0.3">
      <c r="A7387" t="s">
        <v>6860</v>
      </c>
      <c r="B7387">
        <v>43239</v>
      </c>
      <c r="C7387">
        <v>43243</v>
      </c>
      <c r="D7387" t="s">
        <v>17</v>
      </c>
      <c r="E7387" t="s">
        <v>350</v>
      </c>
      <c r="F7387" t="s">
        <v>19</v>
      </c>
      <c r="G7387" t="s">
        <v>20</v>
      </c>
      <c r="H7387" t="s">
        <v>1559</v>
      </c>
      <c r="I7387" t="s">
        <v>72</v>
      </c>
      <c r="J7387" t="s">
        <v>50</v>
      </c>
      <c r="K7387" t="s">
        <v>51</v>
      </c>
      <c r="L7387" t="s">
        <v>86</v>
      </c>
      <c r="M7387" t="s">
        <v>718</v>
      </c>
      <c r="N7387" s="1">
        <v>67.8</v>
      </c>
      <c r="O7387">
        <v>2018</v>
      </c>
      <c r="P7387" t="s">
        <v>907</v>
      </c>
      <c r="Q7387" s="1">
        <v>4.4206778016065238</v>
      </c>
      <c r="R7387" s="1">
        <f>train[[#This Row],[Sales]]-train[[#This Row],[Cost]]</f>
        <v>63.379322198393474</v>
      </c>
      <c r="S7387" s="2">
        <f>train[[#This Row],[Profit]]/train[[#This Row],[Sales]]</f>
        <v>0.9347982625131781</v>
      </c>
    </row>
    <row r="7388" spans="1:19" x14ac:dyDescent="0.3">
      <c r="A7388" t="s">
        <v>6869</v>
      </c>
      <c r="B7388">
        <v>43239</v>
      </c>
      <c r="C7388">
        <v>43244</v>
      </c>
      <c r="D7388" t="s">
        <v>17</v>
      </c>
      <c r="E7388" t="s">
        <v>333</v>
      </c>
      <c r="F7388" t="s">
        <v>19</v>
      </c>
      <c r="G7388" t="s">
        <v>20</v>
      </c>
      <c r="H7388" t="s">
        <v>821</v>
      </c>
      <c r="I7388" t="s">
        <v>59</v>
      </c>
      <c r="J7388" t="s">
        <v>60</v>
      </c>
      <c r="K7388" t="s">
        <v>24</v>
      </c>
      <c r="L7388" t="s">
        <v>33</v>
      </c>
      <c r="M7388" t="s">
        <v>3584</v>
      </c>
      <c r="N7388" s="1">
        <v>133.12</v>
      </c>
      <c r="O7388">
        <v>2018</v>
      </c>
      <c r="P7388" t="s">
        <v>907</v>
      </c>
      <c r="Q7388" s="1">
        <v>66.55374333204287</v>
      </c>
      <c r="R7388" s="1">
        <f>train[[#This Row],[Sales]]-train[[#This Row],[Cost]]</f>
        <v>66.566256667957134</v>
      </c>
      <c r="S7388" s="2">
        <f>train[[#This Row],[Profit]]/train[[#This Row],[Sales]]</f>
        <v>0.50004700021001447</v>
      </c>
    </row>
    <row r="7389" spans="1:19" x14ac:dyDescent="0.3">
      <c r="A7389" t="s">
        <v>6862</v>
      </c>
      <c r="B7389">
        <v>43239</v>
      </c>
      <c r="C7389">
        <v>43241</v>
      </c>
      <c r="D7389" t="s">
        <v>56</v>
      </c>
      <c r="E7389" t="s">
        <v>1407</v>
      </c>
      <c r="F7389" t="s">
        <v>30</v>
      </c>
      <c r="G7389" t="s">
        <v>20</v>
      </c>
      <c r="H7389" t="s">
        <v>123</v>
      </c>
      <c r="I7389" t="s">
        <v>59</v>
      </c>
      <c r="J7389" t="s">
        <v>60</v>
      </c>
      <c r="K7389" t="s">
        <v>62</v>
      </c>
      <c r="L7389" t="s">
        <v>63</v>
      </c>
      <c r="M7389" t="s">
        <v>1207</v>
      </c>
      <c r="N7389" s="1">
        <v>681.40800000000002</v>
      </c>
      <c r="O7389">
        <v>2018</v>
      </c>
      <c r="P7389" t="s">
        <v>907</v>
      </c>
      <c r="Q7389" s="1">
        <v>183.59352105403377</v>
      </c>
      <c r="R7389" s="1">
        <f>train[[#This Row],[Sales]]-train[[#This Row],[Cost]]</f>
        <v>497.81447894596624</v>
      </c>
      <c r="S7389" s="2">
        <f>train[[#This Row],[Profit]]/train[[#This Row],[Sales]]</f>
        <v>0.73056741180902807</v>
      </c>
    </row>
    <row r="7390" spans="1:19" x14ac:dyDescent="0.3">
      <c r="A7390" t="s">
        <v>6870</v>
      </c>
      <c r="B7390">
        <v>43239</v>
      </c>
      <c r="C7390">
        <v>43239</v>
      </c>
      <c r="D7390" t="s">
        <v>316</v>
      </c>
      <c r="E7390" t="s">
        <v>2014</v>
      </c>
      <c r="F7390" t="s">
        <v>19</v>
      </c>
      <c r="G7390" t="s">
        <v>20</v>
      </c>
      <c r="H7390" t="s">
        <v>1559</v>
      </c>
      <c r="I7390" t="s">
        <v>72</v>
      </c>
      <c r="J7390" t="s">
        <v>50</v>
      </c>
      <c r="K7390" t="s">
        <v>24</v>
      </c>
      <c r="L7390" t="s">
        <v>25</v>
      </c>
      <c r="M7390" t="s">
        <v>3837</v>
      </c>
      <c r="N7390" s="1">
        <v>195.64</v>
      </c>
      <c r="O7390">
        <v>2018</v>
      </c>
      <c r="P7390" t="s">
        <v>907</v>
      </c>
      <c r="Q7390" s="1">
        <v>91.620323918509939</v>
      </c>
      <c r="R7390" s="1">
        <f>train[[#This Row],[Sales]]-train[[#This Row],[Cost]]</f>
        <v>104.01967608149005</v>
      </c>
      <c r="S7390" s="2">
        <f>train[[#This Row],[Profit]]/train[[#This Row],[Sales]]</f>
        <v>0.53168920507815398</v>
      </c>
    </row>
    <row r="7391" spans="1:19" x14ac:dyDescent="0.3">
      <c r="A7391" t="s">
        <v>6871</v>
      </c>
      <c r="B7391">
        <v>43240</v>
      </c>
      <c r="C7391">
        <v>43242</v>
      </c>
      <c r="D7391" t="s">
        <v>56</v>
      </c>
      <c r="E7391" t="s">
        <v>613</v>
      </c>
      <c r="F7391" t="s">
        <v>19</v>
      </c>
      <c r="G7391" t="s">
        <v>20</v>
      </c>
      <c r="H7391" t="s">
        <v>6872</v>
      </c>
      <c r="I7391" t="s">
        <v>6873</v>
      </c>
      <c r="J7391" t="s">
        <v>23</v>
      </c>
      <c r="K7391" t="s">
        <v>24</v>
      </c>
      <c r="L7391" t="s">
        <v>44</v>
      </c>
      <c r="M7391" t="s">
        <v>812</v>
      </c>
      <c r="N7391" s="1">
        <v>21.5</v>
      </c>
      <c r="O7391">
        <v>2018</v>
      </c>
      <c r="P7391" t="s">
        <v>907</v>
      </c>
      <c r="Q7391" s="1">
        <v>8.6547447623702993</v>
      </c>
      <c r="R7391" s="1">
        <f>train[[#This Row],[Sales]]-train[[#This Row],[Cost]]</f>
        <v>12.845255237629701</v>
      </c>
      <c r="S7391" s="2">
        <f>train[[#This Row],[Profit]]/train[[#This Row],[Sales]]</f>
        <v>0.59745373198277674</v>
      </c>
    </row>
    <row r="7392" spans="1:19" x14ac:dyDescent="0.3">
      <c r="A7392" t="s">
        <v>6871</v>
      </c>
      <c r="B7392">
        <v>43240</v>
      </c>
      <c r="C7392">
        <v>43242</v>
      </c>
      <c r="D7392" t="s">
        <v>56</v>
      </c>
      <c r="E7392" t="s">
        <v>613</v>
      </c>
      <c r="F7392" t="s">
        <v>19</v>
      </c>
      <c r="G7392" t="s">
        <v>20</v>
      </c>
      <c r="H7392" t="s">
        <v>6872</v>
      </c>
      <c r="I7392" t="s">
        <v>6873</v>
      </c>
      <c r="J7392" t="s">
        <v>23</v>
      </c>
      <c r="K7392" t="s">
        <v>24</v>
      </c>
      <c r="L7392" t="s">
        <v>75</v>
      </c>
      <c r="M7392" t="s">
        <v>233</v>
      </c>
      <c r="N7392" s="1">
        <v>7.41</v>
      </c>
      <c r="O7392">
        <v>2018</v>
      </c>
      <c r="P7392" t="s">
        <v>907</v>
      </c>
      <c r="Q7392" s="1">
        <v>3.1365012246091051</v>
      </c>
      <c r="R7392" s="1">
        <f>train[[#This Row],[Sales]]-train[[#This Row],[Cost]]</f>
        <v>4.2734987753908946</v>
      </c>
      <c r="S7392" s="2">
        <f>train[[#This Row],[Profit]]/train[[#This Row],[Sales]]</f>
        <v>0.57672048250889263</v>
      </c>
    </row>
    <row r="7393" spans="1:19" x14ac:dyDescent="0.3">
      <c r="A7393" t="s">
        <v>6871</v>
      </c>
      <c r="B7393">
        <v>43240</v>
      </c>
      <c r="C7393">
        <v>43242</v>
      </c>
      <c r="D7393" t="s">
        <v>56</v>
      </c>
      <c r="E7393" t="s">
        <v>613</v>
      </c>
      <c r="F7393" t="s">
        <v>19</v>
      </c>
      <c r="G7393" t="s">
        <v>20</v>
      </c>
      <c r="H7393" t="s">
        <v>6872</v>
      </c>
      <c r="I7393" t="s">
        <v>6873</v>
      </c>
      <c r="J7393" t="s">
        <v>23</v>
      </c>
      <c r="K7393" t="s">
        <v>24</v>
      </c>
      <c r="L7393" t="s">
        <v>35</v>
      </c>
      <c r="M7393" t="s">
        <v>2277</v>
      </c>
      <c r="N7393" s="1">
        <v>704.76</v>
      </c>
      <c r="O7393">
        <v>2018</v>
      </c>
      <c r="P7393" t="s">
        <v>907</v>
      </c>
      <c r="Q7393" s="1">
        <v>254.42900868687229</v>
      </c>
      <c r="R7393" s="1">
        <f>train[[#This Row],[Sales]]-train[[#This Row],[Cost]]</f>
        <v>450.3309913131277</v>
      </c>
      <c r="S7393" s="2">
        <f>train[[#This Row],[Profit]]/train[[#This Row],[Sales]]</f>
        <v>0.63898489033589834</v>
      </c>
    </row>
    <row r="7394" spans="1:19" x14ac:dyDescent="0.3">
      <c r="A7394" t="s">
        <v>6874</v>
      </c>
      <c r="B7394">
        <v>43240</v>
      </c>
      <c r="C7394">
        <v>43246</v>
      </c>
      <c r="D7394" t="s">
        <v>17</v>
      </c>
      <c r="E7394" t="s">
        <v>1209</v>
      </c>
      <c r="F7394" t="s">
        <v>19</v>
      </c>
      <c r="G7394" t="s">
        <v>20</v>
      </c>
      <c r="H7394" t="s">
        <v>185</v>
      </c>
      <c r="I7394" t="s">
        <v>186</v>
      </c>
      <c r="J7394" t="s">
        <v>60</v>
      </c>
      <c r="K7394" t="s">
        <v>24</v>
      </c>
      <c r="L7394" t="s">
        <v>33</v>
      </c>
      <c r="M7394" t="s">
        <v>1982</v>
      </c>
      <c r="N7394" s="1">
        <v>8.2880000000000003</v>
      </c>
      <c r="O7394">
        <v>2018</v>
      </c>
      <c r="P7394" t="s">
        <v>907</v>
      </c>
      <c r="Q7394" s="1">
        <v>0.43225793118628791</v>
      </c>
      <c r="R7394" s="1">
        <f>train[[#This Row],[Sales]]-train[[#This Row],[Cost]]</f>
        <v>7.8557420688137123</v>
      </c>
      <c r="S7394" s="2">
        <f>train[[#This Row],[Profit]]/train[[#This Row],[Sales]]</f>
        <v>0.94784532683563127</v>
      </c>
    </row>
    <row r="7395" spans="1:19" x14ac:dyDescent="0.3">
      <c r="A7395" t="s">
        <v>6871</v>
      </c>
      <c r="B7395">
        <v>43240</v>
      </c>
      <c r="C7395">
        <v>43242</v>
      </c>
      <c r="D7395" t="s">
        <v>56</v>
      </c>
      <c r="E7395" t="s">
        <v>613</v>
      </c>
      <c r="F7395" t="s">
        <v>19</v>
      </c>
      <c r="G7395" t="s">
        <v>20</v>
      </c>
      <c r="H7395" t="s">
        <v>6872</v>
      </c>
      <c r="I7395" t="s">
        <v>6873</v>
      </c>
      <c r="J7395" t="s">
        <v>23</v>
      </c>
      <c r="K7395" t="s">
        <v>24</v>
      </c>
      <c r="L7395" t="s">
        <v>44</v>
      </c>
      <c r="M7395" t="s">
        <v>394</v>
      </c>
      <c r="N7395" s="1">
        <v>25.92</v>
      </c>
      <c r="O7395">
        <v>2018</v>
      </c>
      <c r="P7395" t="s">
        <v>907</v>
      </c>
      <c r="Q7395" s="1">
        <v>7.1226579825486036</v>
      </c>
      <c r="R7395" s="1">
        <f>train[[#This Row],[Sales]]-train[[#This Row],[Cost]]</f>
        <v>18.797342017451399</v>
      </c>
      <c r="S7395" s="2">
        <f>train[[#This Row],[Profit]]/train[[#This Row],[Sales]]</f>
        <v>0.72520609635229161</v>
      </c>
    </row>
    <row r="7396" spans="1:19" x14ac:dyDescent="0.3">
      <c r="A7396" t="s">
        <v>6874</v>
      </c>
      <c r="B7396">
        <v>43240</v>
      </c>
      <c r="C7396">
        <v>43246</v>
      </c>
      <c r="D7396" t="s">
        <v>17</v>
      </c>
      <c r="E7396" t="s">
        <v>1209</v>
      </c>
      <c r="F7396" t="s">
        <v>19</v>
      </c>
      <c r="G7396" t="s">
        <v>20</v>
      </c>
      <c r="H7396" t="s">
        <v>185</v>
      </c>
      <c r="I7396" t="s">
        <v>186</v>
      </c>
      <c r="J7396" t="s">
        <v>60</v>
      </c>
      <c r="K7396" t="s">
        <v>51</v>
      </c>
      <c r="L7396" t="s">
        <v>52</v>
      </c>
      <c r="M7396" t="s">
        <v>3850</v>
      </c>
      <c r="N7396" s="1">
        <v>1123.1279999999999</v>
      </c>
      <c r="O7396">
        <v>2018</v>
      </c>
      <c r="P7396" t="s">
        <v>907</v>
      </c>
      <c r="Q7396" s="1">
        <v>11.857591922429371</v>
      </c>
      <c r="R7396" s="1">
        <f>train[[#This Row],[Sales]]-train[[#This Row],[Cost]]</f>
        <v>1111.2704080775707</v>
      </c>
      <c r="S7396" s="2">
        <f>train[[#This Row],[Profit]]/train[[#This Row],[Sales]]</f>
        <v>0.98944235036217665</v>
      </c>
    </row>
    <row r="7397" spans="1:19" x14ac:dyDescent="0.3">
      <c r="A7397" t="s">
        <v>6871</v>
      </c>
      <c r="B7397">
        <v>43240</v>
      </c>
      <c r="C7397">
        <v>43242</v>
      </c>
      <c r="D7397" t="s">
        <v>56</v>
      </c>
      <c r="E7397" t="s">
        <v>613</v>
      </c>
      <c r="F7397" t="s">
        <v>19</v>
      </c>
      <c r="G7397" t="s">
        <v>20</v>
      </c>
      <c r="H7397" t="s">
        <v>6872</v>
      </c>
      <c r="I7397" t="s">
        <v>6873</v>
      </c>
      <c r="J7397" t="s">
        <v>23</v>
      </c>
      <c r="K7397" t="s">
        <v>24</v>
      </c>
      <c r="L7397" t="s">
        <v>44</v>
      </c>
      <c r="M7397" t="s">
        <v>1228</v>
      </c>
      <c r="N7397" s="1">
        <v>131.94</v>
      </c>
      <c r="O7397">
        <v>2018</v>
      </c>
      <c r="P7397" t="s">
        <v>907</v>
      </c>
      <c r="Q7397" s="1">
        <v>46.568640645459531</v>
      </c>
      <c r="R7397" s="1">
        <f>train[[#This Row],[Sales]]-train[[#This Row],[Cost]]</f>
        <v>85.371359354540459</v>
      </c>
      <c r="S7397" s="2">
        <f>train[[#This Row],[Profit]]/train[[#This Row],[Sales]]</f>
        <v>0.64704683458041878</v>
      </c>
    </row>
    <row r="7398" spans="1:19" x14ac:dyDescent="0.3">
      <c r="A7398" t="s">
        <v>6876</v>
      </c>
      <c r="B7398">
        <v>43240</v>
      </c>
      <c r="C7398">
        <v>43240</v>
      </c>
      <c r="D7398" t="s">
        <v>316</v>
      </c>
      <c r="E7398" t="s">
        <v>2229</v>
      </c>
      <c r="F7398" t="s">
        <v>70</v>
      </c>
      <c r="G7398" t="s">
        <v>20</v>
      </c>
      <c r="H7398" t="s">
        <v>1658</v>
      </c>
      <c r="I7398" t="s">
        <v>164</v>
      </c>
      <c r="J7398" t="s">
        <v>23</v>
      </c>
      <c r="K7398" t="s">
        <v>24</v>
      </c>
      <c r="L7398" t="s">
        <v>33</v>
      </c>
      <c r="M7398" t="s">
        <v>1784</v>
      </c>
      <c r="N7398" s="1">
        <v>41.28</v>
      </c>
      <c r="O7398">
        <v>2018</v>
      </c>
      <c r="P7398" t="s">
        <v>907</v>
      </c>
      <c r="Q7398" s="1">
        <v>19.098555359556904</v>
      </c>
      <c r="R7398" s="1">
        <f>train[[#This Row],[Sales]]-train[[#This Row],[Cost]]</f>
        <v>22.181444640443097</v>
      </c>
      <c r="S7398" s="2">
        <f>train[[#This Row],[Profit]]/train[[#This Row],[Sales]]</f>
        <v>0.53734119768515254</v>
      </c>
    </row>
    <row r="7399" spans="1:19" x14ac:dyDescent="0.3">
      <c r="A7399" t="s">
        <v>6875</v>
      </c>
      <c r="B7399">
        <v>43240</v>
      </c>
      <c r="C7399">
        <v>43244</v>
      </c>
      <c r="D7399" t="s">
        <v>17</v>
      </c>
      <c r="E7399" t="s">
        <v>4024</v>
      </c>
      <c r="F7399" t="s">
        <v>30</v>
      </c>
      <c r="G7399" t="s">
        <v>20</v>
      </c>
      <c r="H7399" t="s">
        <v>1153</v>
      </c>
      <c r="I7399" t="s">
        <v>59</v>
      </c>
      <c r="J7399" t="s">
        <v>60</v>
      </c>
      <c r="K7399" t="s">
        <v>62</v>
      </c>
      <c r="L7399" t="s">
        <v>81</v>
      </c>
      <c r="M7399" t="s">
        <v>842</v>
      </c>
      <c r="N7399" s="1">
        <v>6.98</v>
      </c>
      <c r="O7399">
        <v>2018</v>
      </c>
      <c r="P7399" t="s">
        <v>907</v>
      </c>
      <c r="Q7399" s="1">
        <v>0.96510110539292127</v>
      </c>
      <c r="R7399" s="1">
        <f>train[[#This Row],[Sales]]-train[[#This Row],[Cost]]</f>
        <v>6.0148988946070787</v>
      </c>
      <c r="S7399" s="2">
        <f>train[[#This Row],[Profit]]/train[[#This Row],[Sales]]</f>
        <v>0.86173336598955275</v>
      </c>
    </row>
    <row r="7400" spans="1:19" x14ac:dyDescent="0.3">
      <c r="A7400" t="s">
        <v>6875</v>
      </c>
      <c r="B7400">
        <v>43240</v>
      </c>
      <c r="C7400">
        <v>43244</v>
      </c>
      <c r="D7400" t="s">
        <v>17</v>
      </c>
      <c r="E7400" t="s">
        <v>4024</v>
      </c>
      <c r="F7400" t="s">
        <v>30</v>
      </c>
      <c r="G7400" t="s">
        <v>20</v>
      </c>
      <c r="H7400" t="s">
        <v>1153</v>
      </c>
      <c r="I7400" t="s">
        <v>59</v>
      </c>
      <c r="J7400" t="s">
        <v>60</v>
      </c>
      <c r="K7400" t="s">
        <v>62</v>
      </c>
      <c r="L7400" t="s">
        <v>63</v>
      </c>
      <c r="M7400" t="s">
        <v>290</v>
      </c>
      <c r="N7400" s="1">
        <v>518.27200000000005</v>
      </c>
      <c r="O7400">
        <v>2018</v>
      </c>
      <c r="P7400" t="s">
        <v>907</v>
      </c>
      <c r="Q7400" s="1">
        <v>148.0421438622476</v>
      </c>
      <c r="R7400" s="1">
        <f>train[[#This Row],[Sales]]-train[[#This Row],[Cost]]</f>
        <v>370.22985613775245</v>
      </c>
      <c r="S7400" s="2">
        <f>train[[#This Row],[Profit]]/train[[#This Row],[Sales]]</f>
        <v>0.71435434701807621</v>
      </c>
    </row>
    <row r="7401" spans="1:19" x14ac:dyDescent="0.3">
      <c r="A7401" t="s">
        <v>6875</v>
      </c>
      <c r="B7401">
        <v>43240</v>
      </c>
      <c r="C7401">
        <v>43244</v>
      </c>
      <c r="D7401" t="s">
        <v>17</v>
      </c>
      <c r="E7401" t="s">
        <v>4024</v>
      </c>
      <c r="F7401" t="s">
        <v>30</v>
      </c>
      <c r="G7401" t="s">
        <v>20</v>
      </c>
      <c r="H7401" t="s">
        <v>1153</v>
      </c>
      <c r="I7401" t="s">
        <v>59</v>
      </c>
      <c r="J7401" t="s">
        <v>60</v>
      </c>
      <c r="K7401" t="s">
        <v>51</v>
      </c>
      <c r="L7401" t="s">
        <v>448</v>
      </c>
      <c r="M7401" t="s">
        <v>6011</v>
      </c>
      <c r="N7401" s="1">
        <v>343.2</v>
      </c>
      <c r="O7401">
        <v>2018</v>
      </c>
      <c r="P7401" t="s">
        <v>907</v>
      </c>
      <c r="Q7401" s="1">
        <v>19.937753114629711</v>
      </c>
      <c r="R7401" s="1">
        <f>train[[#This Row],[Sales]]-train[[#This Row],[Cost]]</f>
        <v>323.2622468853703</v>
      </c>
      <c r="S7401" s="2">
        <f>train[[#This Row],[Profit]]/train[[#This Row],[Sales]]</f>
        <v>0.94190631376856149</v>
      </c>
    </row>
    <row r="7402" spans="1:19" x14ac:dyDescent="0.3">
      <c r="A7402" t="s">
        <v>6874</v>
      </c>
      <c r="B7402">
        <v>43240</v>
      </c>
      <c r="C7402">
        <v>43246</v>
      </c>
      <c r="D7402" t="s">
        <v>17</v>
      </c>
      <c r="E7402" t="s">
        <v>1209</v>
      </c>
      <c r="F7402" t="s">
        <v>19</v>
      </c>
      <c r="G7402" t="s">
        <v>20</v>
      </c>
      <c r="H7402" t="s">
        <v>185</v>
      </c>
      <c r="I7402" t="s">
        <v>186</v>
      </c>
      <c r="J7402" t="s">
        <v>60</v>
      </c>
      <c r="K7402" t="s">
        <v>24</v>
      </c>
      <c r="L7402" t="s">
        <v>144</v>
      </c>
      <c r="M7402" t="s">
        <v>2092</v>
      </c>
      <c r="N7402" s="1">
        <v>64.900000000000006</v>
      </c>
      <c r="O7402">
        <v>2018</v>
      </c>
      <c r="P7402" t="s">
        <v>907</v>
      </c>
      <c r="Q7402" s="1">
        <v>12.80612026445244</v>
      </c>
      <c r="R7402" s="1">
        <f>train[[#This Row],[Sales]]-train[[#This Row],[Cost]]</f>
        <v>52.093879735547567</v>
      </c>
      <c r="S7402" s="2">
        <f>train[[#This Row],[Profit]]/train[[#This Row],[Sales]]</f>
        <v>0.80267919469256643</v>
      </c>
    </row>
    <row r="7403" spans="1:19" x14ac:dyDescent="0.3">
      <c r="A7403" t="s">
        <v>6877</v>
      </c>
      <c r="B7403">
        <v>43241</v>
      </c>
      <c r="C7403">
        <v>43246</v>
      </c>
      <c r="D7403" t="s">
        <v>17</v>
      </c>
      <c r="E7403" t="s">
        <v>699</v>
      </c>
      <c r="F7403" t="s">
        <v>70</v>
      </c>
      <c r="G7403" t="s">
        <v>20</v>
      </c>
      <c r="H7403" t="s">
        <v>3298</v>
      </c>
      <c r="I7403" t="s">
        <v>214</v>
      </c>
      <c r="J7403" t="s">
        <v>43</v>
      </c>
      <c r="K7403" t="s">
        <v>24</v>
      </c>
      <c r="L7403" t="s">
        <v>44</v>
      </c>
      <c r="M7403" t="s">
        <v>6878</v>
      </c>
      <c r="N7403" s="1">
        <v>17.97</v>
      </c>
      <c r="O7403">
        <v>2018</v>
      </c>
      <c r="P7403" t="s">
        <v>907</v>
      </c>
      <c r="Q7403" s="1">
        <v>5.179772318831402</v>
      </c>
      <c r="R7403" s="1">
        <f>train[[#This Row],[Sales]]-train[[#This Row],[Cost]]</f>
        <v>12.790227681168597</v>
      </c>
      <c r="S7403" s="2">
        <f>train[[#This Row],[Profit]]/train[[#This Row],[Sales]]</f>
        <v>0.71175446194594316</v>
      </c>
    </row>
    <row r="7404" spans="1:19" x14ac:dyDescent="0.3">
      <c r="A7404" t="s">
        <v>6877</v>
      </c>
      <c r="B7404">
        <v>43241</v>
      </c>
      <c r="C7404">
        <v>43246</v>
      </c>
      <c r="D7404" t="s">
        <v>17</v>
      </c>
      <c r="E7404" t="s">
        <v>699</v>
      </c>
      <c r="F7404" t="s">
        <v>70</v>
      </c>
      <c r="G7404" t="s">
        <v>20</v>
      </c>
      <c r="H7404" t="s">
        <v>3298</v>
      </c>
      <c r="I7404" t="s">
        <v>214</v>
      </c>
      <c r="J7404" t="s">
        <v>43</v>
      </c>
      <c r="K7404" t="s">
        <v>62</v>
      </c>
      <c r="L7404" t="s">
        <v>81</v>
      </c>
      <c r="M7404" t="s">
        <v>1286</v>
      </c>
      <c r="N7404" s="1">
        <v>520.04999999999995</v>
      </c>
      <c r="O7404">
        <v>2018</v>
      </c>
      <c r="P7404" t="s">
        <v>907</v>
      </c>
      <c r="Q7404" s="1">
        <v>241.56899173843911</v>
      </c>
      <c r="R7404" s="1">
        <f>train[[#This Row],[Sales]]-train[[#This Row],[Cost]]</f>
        <v>278.48100826156087</v>
      </c>
      <c r="S7404" s="2">
        <f>train[[#This Row],[Profit]]/train[[#This Row],[Sales]]</f>
        <v>0.53548891118461861</v>
      </c>
    </row>
    <row r="7405" spans="1:19" x14ac:dyDescent="0.3">
      <c r="A7405" t="s">
        <v>6881</v>
      </c>
      <c r="B7405">
        <v>43242</v>
      </c>
      <c r="C7405">
        <v>43246</v>
      </c>
      <c r="D7405" t="s">
        <v>17</v>
      </c>
      <c r="E7405" t="s">
        <v>363</v>
      </c>
      <c r="F7405" t="s">
        <v>30</v>
      </c>
      <c r="G7405" t="s">
        <v>20</v>
      </c>
      <c r="H7405" t="s">
        <v>123</v>
      </c>
      <c r="I7405" t="s">
        <v>59</v>
      </c>
      <c r="J7405" t="s">
        <v>60</v>
      </c>
      <c r="K7405" t="s">
        <v>24</v>
      </c>
      <c r="L7405" t="s">
        <v>44</v>
      </c>
      <c r="M7405" t="s">
        <v>942</v>
      </c>
      <c r="N7405" s="1">
        <v>9.84</v>
      </c>
      <c r="O7405">
        <v>2018</v>
      </c>
      <c r="P7405" t="s">
        <v>907</v>
      </c>
      <c r="Q7405" s="1">
        <v>2.9747695376723358</v>
      </c>
      <c r="R7405" s="1">
        <f>train[[#This Row],[Sales]]-train[[#This Row],[Cost]]</f>
        <v>6.8652304623276645</v>
      </c>
      <c r="S7405" s="2">
        <f>train[[#This Row],[Profit]]/train[[#This Row],[Sales]]</f>
        <v>0.69768602259427481</v>
      </c>
    </row>
    <row r="7406" spans="1:19" x14ac:dyDescent="0.3">
      <c r="A7406" t="s">
        <v>6880</v>
      </c>
      <c r="B7406">
        <v>43242</v>
      </c>
      <c r="C7406">
        <v>43246</v>
      </c>
      <c r="D7406" t="s">
        <v>17</v>
      </c>
      <c r="E7406" t="s">
        <v>1113</v>
      </c>
      <c r="F7406" t="s">
        <v>19</v>
      </c>
      <c r="G7406" t="s">
        <v>20</v>
      </c>
      <c r="H7406" t="s">
        <v>309</v>
      </c>
      <c r="I7406" t="s">
        <v>32</v>
      </c>
      <c r="J7406" t="s">
        <v>23</v>
      </c>
      <c r="K7406" t="s">
        <v>24</v>
      </c>
      <c r="L7406" t="s">
        <v>293</v>
      </c>
      <c r="M7406" t="s">
        <v>399</v>
      </c>
      <c r="N7406" s="1">
        <v>22.344000000000001</v>
      </c>
      <c r="O7406">
        <v>2018</v>
      </c>
      <c r="P7406" t="s">
        <v>907</v>
      </c>
      <c r="Q7406" s="1">
        <v>9.6993619713480967</v>
      </c>
      <c r="R7406" s="1">
        <f>train[[#This Row],[Sales]]-train[[#This Row],[Cost]]</f>
        <v>12.644638028651904</v>
      </c>
      <c r="S7406" s="2">
        <f>train[[#This Row],[Profit]]/train[[#This Row],[Sales]]</f>
        <v>0.56590753798119875</v>
      </c>
    </row>
    <row r="7407" spans="1:19" x14ac:dyDescent="0.3">
      <c r="A7407" t="s">
        <v>6881</v>
      </c>
      <c r="B7407">
        <v>43242</v>
      </c>
      <c r="C7407">
        <v>43246</v>
      </c>
      <c r="D7407" t="s">
        <v>17</v>
      </c>
      <c r="E7407" t="s">
        <v>363</v>
      </c>
      <c r="F7407" t="s">
        <v>30</v>
      </c>
      <c r="G7407" t="s">
        <v>20</v>
      </c>
      <c r="H7407" t="s">
        <v>123</v>
      </c>
      <c r="I7407" t="s">
        <v>59</v>
      </c>
      <c r="J7407" t="s">
        <v>60</v>
      </c>
      <c r="K7407" t="s">
        <v>24</v>
      </c>
      <c r="L7407" t="s">
        <v>44</v>
      </c>
      <c r="M7407" t="s">
        <v>484</v>
      </c>
      <c r="N7407" s="1">
        <v>2.78</v>
      </c>
      <c r="O7407">
        <v>2018</v>
      </c>
      <c r="P7407" t="s">
        <v>907</v>
      </c>
      <c r="Q7407" s="1">
        <v>1.2133464048906888</v>
      </c>
      <c r="R7407" s="1">
        <f>train[[#This Row],[Sales]]-train[[#This Row],[Cost]]</f>
        <v>1.566653595109311</v>
      </c>
      <c r="S7407" s="2">
        <f>train[[#This Row],[Profit]]/train[[#This Row],[Sales]]</f>
        <v>0.56354445867241409</v>
      </c>
    </row>
    <row r="7408" spans="1:19" x14ac:dyDescent="0.3">
      <c r="A7408" t="s">
        <v>6880</v>
      </c>
      <c r="B7408">
        <v>43242</v>
      </c>
      <c r="C7408">
        <v>43246</v>
      </c>
      <c r="D7408" t="s">
        <v>17</v>
      </c>
      <c r="E7408" t="s">
        <v>1113</v>
      </c>
      <c r="F7408" t="s">
        <v>19</v>
      </c>
      <c r="G7408" t="s">
        <v>20</v>
      </c>
      <c r="H7408" t="s">
        <v>309</v>
      </c>
      <c r="I7408" t="s">
        <v>32</v>
      </c>
      <c r="J7408" t="s">
        <v>23</v>
      </c>
      <c r="K7408" t="s">
        <v>24</v>
      </c>
      <c r="L7408" t="s">
        <v>33</v>
      </c>
      <c r="M7408" t="s">
        <v>2159</v>
      </c>
      <c r="N7408" s="1">
        <v>1.5920000000000001</v>
      </c>
      <c r="O7408">
        <v>2018</v>
      </c>
      <c r="P7408" t="s">
        <v>907</v>
      </c>
      <c r="Q7408" s="1">
        <v>0.61268446708374014</v>
      </c>
      <c r="R7408" s="1">
        <f>train[[#This Row],[Sales]]-train[[#This Row],[Cost]]</f>
        <v>0.97931553291625995</v>
      </c>
      <c r="S7408" s="2">
        <f>train[[#This Row],[Profit]]/train[[#This Row],[Sales]]</f>
        <v>0.615147947811721</v>
      </c>
    </row>
    <row r="7409" spans="1:19" x14ac:dyDescent="0.3">
      <c r="A7409" t="s">
        <v>6882</v>
      </c>
      <c r="B7409">
        <v>43242</v>
      </c>
      <c r="C7409">
        <v>43245</v>
      </c>
      <c r="D7409" t="s">
        <v>68</v>
      </c>
      <c r="E7409" t="s">
        <v>2827</v>
      </c>
      <c r="F7409" t="s">
        <v>19</v>
      </c>
      <c r="G7409" t="s">
        <v>20</v>
      </c>
      <c r="H7409" t="s">
        <v>58</v>
      </c>
      <c r="I7409" t="s">
        <v>59</v>
      </c>
      <c r="J7409" t="s">
        <v>60</v>
      </c>
      <c r="K7409" t="s">
        <v>24</v>
      </c>
      <c r="L7409" t="s">
        <v>44</v>
      </c>
      <c r="M7409" t="s">
        <v>1847</v>
      </c>
      <c r="N7409" s="1">
        <v>49.56</v>
      </c>
      <c r="O7409">
        <v>2018</v>
      </c>
      <c r="P7409" t="s">
        <v>907</v>
      </c>
      <c r="Q7409" s="1">
        <v>24.334763240706085</v>
      </c>
      <c r="R7409" s="1">
        <f>train[[#This Row],[Sales]]-train[[#This Row],[Cost]]</f>
        <v>25.225236759293917</v>
      </c>
      <c r="S7409" s="2">
        <f>train[[#This Row],[Profit]]/train[[#This Row],[Sales]]</f>
        <v>0.50898379256040993</v>
      </c>
    </row>
    <row r="7410" spans="1:19" x14ac:dyDescent="0.3">
      <c r="A7410" t="s">
        <v>6879</v>
      </c>
      <c r="B7410">
        <v>43242</v>
      </c>
      <c r="C7410">
        <v>43245</v>
      </c>
      <c r="D7410" t="s">
        <v>56</v>
      </c>
      <c r="E7410" t="s">
        <v>1379</v>
      </c>
      <c r="F7410" t="s">
        <v>19</v>
      </c>
      <c r="G7410" t="s">
        <v>20</v>
      </c>
      <c r="H7410" t="s">
        <v>58</v>
      </c>
      <c r="I7410" t="s">
        <v>59</v>
      </c>
      <c r="J7410" t="s">
        <v>60</v>
      </c>
      <c r="K7410" t="s">
        <v>51</v>
      </c>
      <c r="L7410" t="s">
        <v>86</v>
      </c>
      <c r="M7410" t="s">
        <v>2256</v>
      </c>
      <c r="N7410" s="1">
        <v>68.459999999999994</v>
      </c>
      <c r="O7410">
        <v>2018</v>
      </c>
      <c r="P7410" t="s">
        <v>907</v>
      </c>
      <c r="Q7410" s="1">
        <v>5.1214588674180126</v>
      </c>
      <c r="R7410" s="1">
        <f>train[[#This Row],[Sales]]-train[[#This Row],[Cost]]</f>
        <v>63.33854113258198</v>
      </c>
      <c r="S7410" s="2">
        <f>train[[#This Row],[Profit]]/train[[#This Row],[Sales]]</f>
        <v>0.9251904927341803</v>
      </c>
    </row>
    <row r="7411" spans="1:19" x14ac:dyDescent="0.3">
      <c r="A7411" t="s">
        <v>6880</v>
      </c>
      <c r="B7411">
        <v>43242</v>
      </c>
      <c r="C7411">
        <v>43246</v>
      </c>
      <c r="D7411" t="s">
        <v>17</v>
      </c>
      <c r="E7411" t="s">
        <v>1113</v>
      </c>
      <c r="F7411" t="s">
        <v>19</v>
      </c>
      <c r="G7411" t="s">
        <v>20</v>
      </c>
      <c r="H7411" t="s">
        <v>309</v>
      </c>
      <c r="I7411" t="s">
        <v>32</v>
      </c>
      <c r="J7411" t="s">
        <v>23</v>
      </c>
      <c r="K7411" t="s">
        <v>62</v>
      </c>
      <c r="L7411" t="s">
        <v>63</v>
      </c>
      <c r="M7411" t="s">
        <v>2952</v>
      </c>
      <c r="N7411" s="1">
        <v>181.98599999999999</v>
      </c>
      <c r="O7411">
        <v>2018</v>
      </c>
      <c r="P7411" t="s">
        <v>907</v>
      </c>
      <c r="Q7411" s="1">
        <v>85.723759153190244</v>
      </c>
      <c r="R7411" s="1">
        <f>train[[#This Row],[Sales]]-train[[#This Row],[Cost]]</f>
        <v>96.262240846809746</v>
      </c>
      <c r="S7411" s="2">
        <f>train[[#This Row],[Profit]]/train[[#This Row],[Sales]]</f>
        <v>0.52895410002313226</v>
      </c>
    </row>
    <row r="7412" spans="1:19" x14ac:dyDescent="0.3">
      <c r="A7412" t="s">
        <v>6883</v>
      </c>
      <c r="B7412">
        <v>43243</v>
      </c>
      <c r="C7412">
        <v>43247</v>
      </c>
      <c r="D7412" t="s">
        <v>17</v>
      </c>
      <c r="E7412" t="s">
        <v>1550</v>
      </c>
      <c r="F7412" t="s">
        <v>19</v>
      </c>
      <c r="G7412" t="s">
        <v>20</v>
      </c>
      <c r="H7412" t="s">
        <v>21</v>
      </c>
      <c r="I7412" t="s">
        <v>22</v>
      </c>
      <c r="J7412" t="s">
        <v>23</v>
      </c>
      <c r="K7412" t="s">
        <v>24</v>
      </c>
      <c r="L7412" t="s">
        <v>35</v>
      </c>
      <c r="M7412" t="s">
        <v>539</v>
      </c>
      <c r="N7412" s="1">
        <v>48.816000000000003</v>
      </c>
      <c r="O7412">
        <v>2018</v>
      </c>
      <c r="P7412" t="s">
        <v>907</v>
      </c>
      <c r="Q7412" s="1">
        <v>1.6758311786838533</v>
      </c>
      <c r="R7412" s="1">
        <f>train[[#This Row],[Sales]]-train[[#This Row],[Cost]]</f>
        <v>47.140168821316152</v>
      </c>
      <c r="S7412" s="2">
        <f>train[[#This Row],[Profit]]/train[[#This Row],[Sales]]</f>
        <v>0.96567045274738095</v>
      </c>
    </row>
    <row r="7413" spans="1:19" x14ac:dyDescent="0.3">
      <c r="A7413" t="s">
        <v>6884</v>
      </c>
      <c r="B7413">
        <v>43243</v>
      </c>
      <c r="C7413">
        <v>43249</v>
      </c>
      <c r="D7413" t="s">
        <v>17</v>
      </c>
      <c r="E7413" t="s">
        <v>78</v>
      </c>
      <c r="F7413" t="s">
        <v>19</v>
      </c>
      <c r="G7413" t="s">
        <v>20</v>
      </c>
      <c r="H7413" t="s">
        <v>58</v>
      </c>
      <c r="I7413" t="s">
        <v>59</v>
      </c>
      <c r="J7413" t="s">
        <v>60</v>
      </c>
      <c r="K7413" t="s">
        <v>62</v>
      </c>
      <c r="L7413" t="s">
        <v>208</v>
      </c>
      <c r="M7413" t="s">
        <v>1249</v>
      </c>
      <c r="N7413" s="1">
        <v>171.28800000000001</v>
      </c>
      <c r="O7413">
        <v>2018</v>
      </c>
      <c r="P7413" t="s">
        <v>907</v>
      </c>
      <c r="Q7413" s="1">
        <v>78.948812786765288</v>
      </c>
      <c r="R7413" s="1">
        <f>train[[#This Row],[Sales]]-train[[#This Row],[Cost]]</f>
        <v>92.339187213234723</v>
      </c>
      <c r="S7413" s="2">
        <f>train[[#This Row],[Profit]]/train[[#This Row],[Sales]]</f>
        <v>0.53908731033834667</v>
      </c>
    </row>
    <row r="7414" spans="1:19" x14ac:dyDescent="0.3">
      <c r="A7414" t="s">
        <v>6883</v>
      </c>
      <c r="B7414">
        <v>43243</v>
      </c>
      <c r="C7414">
        <v>43247</v>
      </c>
      <c r="D7414" t="s">
        <v>17</v>
      </c>
      <c r="E7414" t="s">
        <v>1550</v>
      </c>
      <c r="F7414" t="s">
        <v>19</v>
      </c>
      <c r="G7414" t="s">
        <v>20</v>
      </c>
      <c r="H7414" t="s">
        <v>21</v>
      </c>
      <c r="I7414" t="s">
        <v>22</v>
      </c>
      <c r="J7414" t="s">
        <v>23</v>
      </c>
      <c r="K7414" t="s">
        <v>24</v>
      </c>
      <c r="L7414" t="s">
        <v>75</v>
      </c>
      <c r="M7414" t="s">
        <v>924</v>
      </c>
      <c r="N7414" s="1">
        <v>1.8240000000000001</v>
      </c>
      <c r="O7414">
        <v>2018</v>
      </c>
      <c r="P7414" t="s">
        <v>907</v>
      </c>
      <c r="Q7414" s="1">
        <v>0.68512753623738054</v>
      </c>
      <c r="R7414" s="1">
        <f>train[[#This Row],[Sales]]-train[[#This Row],[Cost]]</f>
        <v>1.1388724637626195</v>
      </c>
      <c r="S7414" s="2">
        <f>train[[#This Row],[Profit]]/train[[#This Row],[Sales]]</f>
        <v>0.62438183320319052</v>
      </c>
    </row>
    <row r="7415" spans="1:19" x14ac:dyDescent="0.3">
      <c r="A7415" t="s">
        <v>6883</v>
      </c>
      <c r="B7415">
        <v>43243</v>
      </c>
      <c r="C7415">
        <v>43247</v>
      </c>
      <c r="D7415" t="s">
        <v>17</v>
      </c>
      <c r="E7415" t="s">
        <v>1550</v>
      </c>
      <c r="F7415" t="s">
        <v>19</v>
      </c>
      <c r="G7415" t="s">
        <v>20</v>
      </c>
      <c r="H7415" t="s">
        <v>21</v>
      </c>
      <c r="I7415" t="s">
        <v>22</v>
      </c>
      <c r="J7415" t="s">
        <v>23</v>
      </c>
      <c r="K7415" t="s">
        <v>24</v>
      </c>
      <c r="L7415" t="s">
        <v>144</v>
      </c>
      <c r="M7415" t="s">
        <v>3360</v>
      </c>
      <c r="N7415" s="1">
        <v>18.32</v>
      </c>
      <c r="O7415">
        <v>2018</v>
      </c>
      <c r="P7415" t="s">
        <v>907</v>
      </c>
      <c r="Q7415" s="1">
        <v>7.3011780815038563</v>
      </c>
      <c r="R7415" s="1">
        <f>train[[#This Row],[Sales]]-train[[#This Row],[Cost]]</f>
        <v>11.018821918496144</v>
      </c>
      <c r="S7415" s="2">
        <f>train[[#This Row],[Profit]]/train[[#This Row],[Sales]]</f>
        <v>0.60146407852053185</v>
      </c>
    </row>
    <row r="7416" spans="1:19" x14ac:dyDescent="0.3">
      <c r="A7416" t="s">
        <v>6883</v>
      </c>
      <c r="B7416">
        <v>43243</v>
      </c>
      <c r="C7416">
        <v>43247</v>
      </c>
      <c r="D7416" t="s">
        <v>17</v>
      </c>
      <c r="E7416" t="s">
        <v>1550</v>
      </c>
      <c r="F7416" t="s">
        <v>19</v>
      </c>
      <c r="G7416" t="s">
        <v>20</v>
      </c>
      <c r="H7416" t="s">
        <v>21</v>
      </c>
      <c r="I7416" t="s">
        <v>22</v>
      </c>
      <c r="J7416" t="s">
        <v>23</v>
      </c>
      <c r="K7416" t="s">
        <v>24</v>
      </c>
      <c r="L7416" t="s">
        <v>33</v>
      </c>
      <c r="M7416" t="s">
        <v>181</v>
      </c>
      <c r="N7416" s="1">
        <v>1.1879999999999999</v>
      </c>
      <c r="O7416">
        <v>2018</v>
      </c>
      <c r="P7416" t="s">
        <v>907</v>
      </c>
      <c r="Q7416" s="1">
        <v>0.37474183633707681</v>
      </c>
      <c r="R7416" s="1">
        <f>train[[#This Row],[Sales]]-train[[#This Row],[Cost]]</f>
        <v>0.81325816366292314</v>
      </c>
      <c r="S7416" s="2">
        <f>train[[#This Row],[Profit]]/train[[#This Row],[Sales]]</f>
        <v>0.68456074382400944</v>
      </c>
    </row>
    <row r="7417" spans="1:19" x14ac:dyDescent="0.3">
      <c r="A7417" t="s">
        <v>6885</v>
      </c>
      <c r="B7417">
        <v>43245</v>
      </c>
      <c r="C7417">
        <v>43245</v>
      </c>
      <c r="D7417" t="s">
        <v>316</v>
      </c>
      <c r="E7417" t="s">
        <v>1647</v>
      </c>
      <c r="F7417" t="s">
        <v>19</v>
      </c>
      <c r="G7417" t="s">
        <v>20</v>
      </c>
      <c r="H7417" t="s">
        <v>213</v>
      </c>
      <c r="I7417" t="s">
        <v>214</v>
      </c>
      <c r="J7417" t="s">
        <v>43</v>
      </c>
      <c r="K7417" t="s">
        <v>24</v>
      </c>
      <c r="L7417" t="s">
        <v>33</v>
      </c>
      <c r="M7417" t="s">
        <v>1011</v>
      </c>
      <c r="N7417" s="1">
        <v>663.92</v>
      </c>
      <c r="O7417">
        <v>2018</v>
      </c>
      <c r="P7417" t="s">
        <v>907</v>
      </c>
      <c r="Q7417" s="1">
        <v>217.00507032551181</v>
      </c>
      <c r="R7417" s="1">
        <f>train[[#This Row],[Sales]]-train[[#This Row],[Cost]]</f>
        <v>446.91492967448812</v>
      </c>
      <c r="S7417" s="2">
        <f>train[[#This Row],[Profit]]/train[[#This Row],[Sales]]</f>
        <v>0.67314575502242457</v>
      </c>
    </row>
    <row r="7418" spans="1:19" x14ac:dyDescent="0.3">
      <c r="A7418" t="s">
        <v>6886</v>
      </c>
      <c r="B7418">
        <v>43245</v>
      </c>
      <c r="C7418">
        <v>43252</v>
      </c>
      <c r="D7418" t="s">
        <v>17</v>
      </c>
      <c r="E7418" t="s">
        <v>2576</v>
      </c>
      <c r="F7418" t="s">
        <v>19</v>
      </c>
      <c r="G7418" t="s">
        <v>20</v>
      </c>
      <c r="H7418" t="s">
        <v>21</v>
      </c>
      <c r="I7418" t="s">
        <v>22</v>
      </c>
      <c r="J7418" t="s">
        <v>23</v>
      </c>
      <c r="K7418" t="s">
        <v>24</v>
      </c>
      <c r="L7418" t="s">
        <v>35</v>
      </c>
      <c r="M7418" t="s">
        <v>3329</v>
      </c>
      <c r="N7418" s="1">
        <v>50.136000000000003</v>
      </c>
      <c r="O7418">
        <v>2018</v>
      </c>
      <c r="P7418" t="s">
        <v>907</v>
      </c>
      <c r="Q7418" s="1">
        <v>7.7269973841927895</v>
      </c>
      <c r="R7418" s="1">
        <f>train[[#This Row],[Sales]]-train[[#This Row],[Cost]]</f>
        <v>42.409002615807211</v>
      </c>
      <c r="S7418" s="2">
        <f>train[[#This Row],[Profit]]/train[[#This Row],[Sales]]</f>
        <v>0.84587926072696684</v>
      </c>
    </row>
    <row r="7419" spans="1:19" x14ac:dyDescent="0.3">
      <c r="A7419" t="s">
        <v>6885</v>
      </c>
      <c r="B7419">
        <v>43245</v>
      </c>
      <c r="C7419">
        <v>43245</v>
      </c>
      <c r="D7419" t="s">
        <v>316</v>
      </c>
      <c r="E7419" t="s">
        <v>1647</v>
      </c>
      <c r="F7419" t="s">
        <v>19</v>
      </c>
      <c r="G7419" t="s">
        <v>20</v>
      </c>
      <c r="H7419" t="s">
        <v>213</v>
      </c>
      <c r="I7419" t="s">
        <v>214</v>
      </c>
      <c r="J7419" t="s">
        <v>43</v>
      </c>
      <c r="K7419" t="s">
        <v>62</v>
      </c>
      <c r="L7419" t="s">
        <v>81</v>
      </c>
      <c r="M7419" t="s">
        <v>3714</v>
      </c>
      <c r="N7419" s="1">
        <v>18.84</v>
      </c>
      <c r="O7419">
        <v>2018</v>
      </c>
      <c r="P7419" t="s">
        <v>907</v>
      </c>
      <c r="Q7419" s="1">
        <v>7.3526486223862815</v>
      </c>
      <c r="R7419" s="1">
        <f>train[[#This Row],[Sales]]-train[[#This Row],[Cost]]</f>
        <v>11.487351377613718</v>
      </c>
      <c r="S7419" s="2">
        <f>train[[#This Row],[Profit]]/train[[#This Row],[Sales]]</f>
        <v>0.6097320264126177</v>
      </c>
    </row>
    <row r="7420" spans="1:19" x14ac:dyDescent="0.3">
      <c r="A7420" t="s">
        <v>6885</v>
      </c>
      <c r="B7420">
        <v>43245</v>
      </c>
      <c r="C7420">
        <v>43245</v>
      </c>
      <c r="D7420" t="s">
        <v>316</v>
      </c>
      <c r="E7420" t="s">
        <v>1647</v>
      </c>
      <c r="F7420" t="s">
        <v>19</v>
      </c>
      <c r="G7420" t="s">
        <v>20</v>
      </c>
      <c r="H7420" t="s">
        <v>213</v>
      </c>
      <c r="I7420" t="s">
        <v>214</v>
      </c>
      <c r="J7420" t="s">
        <v>43</v>
      </c>
      <c r="K7420" t="s">
        <v>24</v>
      </c>
      <c r="L7420" t="s">
        <v>75</v>
      </c>
      <c r="M7420" t="s">
        <v>1879</v>
      </c>
      <c r="N7420" s="1">
        <v>3.29</v>
      </c>
      <c r="O7420">
        <v>2018</v>
      </c>
      <c r="P7420" t="s">
        <v>907</v>
      </c>
      <c r="Q7420" s="1">
        <v>0.31726796353748471</v>
      </c>
      <c r="R7420" s="1">
        <f>train[[#This Row],[Sales]]-train[[#This Row],[Cost]]</f>
        <v>2.9727320364625154</v>
      </c>
      <c r="S7420" s="2">
        <f>train[[#This Row],[Profit]]/train[[#This Row],[Sales]]</f>
        <v>0.90356596852963988</v>
      </c>
    </row>
    <row r="7421" spans="1:19" x14ac:dyDescent="0.3">
      <c r="A7421" t="s">
        <v>6885</v>
      </c>
      <c r="B7421">
        <v>43245</v>
      </c>
      <c r="C7421">
        <v>43245</v>
      </c>
      <c r="D7421" t="s">
        <v>316</v>
      </c>
      <c r="E7421" t="s">
        <v>1647</v>
      </c>
      <c r="F7421" t="s">
        <v>19</v>
      </c>
      <c r="G7421" t="s">
        <v>20</v>
      </c>
      <c r="H7421" t="s">
        <v>213</v>
      </c>
      <c r="I7421" t="s">
        <v>214</v>
      </c>
      <c r="J7421" t="s">
        <v>43</v>
      </c>
      <c r="K7421" t="s">
        <v>51</v>
      </c>
      <c r="L7421" t="s">
        <v>86</v>
      </c>
      <c r="M7421" t="s">
        <v>1547</v>
      </c>
      <c r="N7421" s="1">
        <v>120</v>
      </c>
      <c r="O7421">
        <v>2018</v>
      </c>
      <c r="P7421" t="s">
        <v>907</v>
      </c>
      <c r="Q7421" s="1">
        <v>28.287903250854413</v>
      </c>
      <c r="R7421" s="1">
        <f>train[[#This Row],[Sales]]-train[[#This Row],[Cost]]</f>
        <v>91.712096749145587</v>
      </c>
      <c r="S7421" s="2">
        <f>train[[#This Row],[Profit]]/train[[#This Row],[Sales]]</f>
        <v>0.76426747290954655</v>
      </c>
    </row>
    <row r="7422" spans="1:19" x14ac:dyDescent="0.3">
      <c r="A7422" t="s">
        <v>6887</v>
      </c>
      <c r="B7422">
        <v>43245</v>
      </c>
      <c r="C7422">
        <v>43249</v>
      </c>
      <c r="D7422" t="s">
        <v>17</v>
      </c>
      <c r="E7422" t="s">
        <v>5621</v>
      </c>
      <c r="F7422" t="s">
        <v>30</v>
      </c>
      <c r="G7422" t="s">
        <v>20</v>
      </c>
      <c r="H7422" t="s">
        <v>347</v>
      </c>
      <c r="I7422" t="s">
        <v>72</v>
      </c>
      <c r="J7422" t="s">
        <v>50</v>
      </c>
      <c r="K7422" t="s">
        <v>24</v>
      </c>
      <c r="L7422" t="s">
        <v>33</v>
      </c>
      <c r="M7422" t="s">
        <v>2992</v>
      </c>
      <c r="N7422" s="1">
        <v>29.84</v>
      </c>
      <c r="O7422">
        <v>2018</v>
      </c>
      <c r="P7422" t="s">
        <v>907</v>
      </c>
      <c r="Q7422" s="1">
        <v>1.9096370266503688</v>
      </c>
      <c r="R7422" s="1">
        <f>train[[#This Row],[Sales]]-train[[#This Row],[Cost]]</f>
        <v>27.930362973349631</v>
      </c>
      <c r="S7422" s="2">
        <f>train[[#This Row],[Profit]]/train[[#This Row],[Sales]]</f>
        <v>0.93600412109080533</v>
      </c>
    </row>
    <row r="7423" spans="1:19" x14ac:dyDescent="0.3">
      <c r="A7423" t="s">
        <v>6890</v>
      </c>
      <c r="B7423">
        <v>43246</v>
      </c>
      <c r="C7423">
        <v>43249</v>
      </c>
      <c r="D7423" t="s">
        <v>68</v>
      </c>
      <c r="E7423" t="s">
        <v>2900</v>
      </c>
      <c r="F7423" t="s">
        <v>70</v>
      </c>
      <c r="G7423" t="s">
        <v>20</v>
      </c>
      <c r="H7423" t="s">
        <v>901</v>
      </c>
      <c r="I7423" t="s">
        <v>49</v>
      </c>
      <c r="J7423" t="s">
        <v>50</v>
      </c>
      <c r="K7423" t="s">
        <v>24</v>
      </c>
      <c r="L7423" t="s">
        <v>144</v>
      </c>
      <c r="M7423" t="s">
        <v>6891</v>
      </c>
      <c r="N7423" s="1">
        <v>208.44</v>
      </c>
      <c r="O7423">
        <v>2018</v>
      </c>
      <c r="P7423" t="s">
        <v>907</v>
      </c>
      <c r="Q7423" s="1">
        <v>23.851274615752232</v>
      </c>
      <c r="R7423" s="1">
        <f>train[[#This Row],[Sales]]-train[[#This Row],[Cost]]</f>
        <v>184.58872538424777</v>
      </c>
      <c r="S7423" s="2">
        <f>train[[#This Row],[Profit]]/train[[#This Row],[Sales]]</f>
        <v>0.88557246874039419</v>
      </c>
    </row>
    <row r="7424" spans="1:19" x14ac:dyDescent="0.3">
      <c r="A7424" t="s">
        <v>6889</v>
      </c>
      <c r="B7424">
        <v>43246</v>
      </c>
      <c r="C7424">
        <v>43250</v>
      </c>
      <c r="D7424" t="s">
        <v>17</v>
      </c>
      <c r="E7424" t="s">
        <v>1186</v>
      </c>
      <c r="F7424" t="s">
        <v>19</v>
      </c>
      <c r="G7424" t="s">
        <v>20</v>
      </c>
      <c r="H7424" t="s">
        <v>1216</v>
      </c>
      <c r="I7424" t="s">
        <v>92</v>
      </c>
      <c r="J7424" t="s">
        <v>50</v>
      </c>
      <c r="K7424" t="s">
        <v>51</v>
      </c>
      <c r="L7424" t="s">
        <v>86</v>
      </c>
      <c r="M7424" t="s">
        <v>4268</v>
      </c>
      <c r="N7424" s="1">
        <v>23.08</v>
      </c>
      <c r="O7424">
        <v>2018</v>
      </c>
      <c r="P7424" t="s">
        <v>907</v>
      </c>
      <c r="Q7424" s="1">
        <v>9.5478685585435397</v>
      </c>
      <c r="R7424" s="1">
        <f>train[[#This Row],[Sales]]-train[[#This Row],[Cost]]</f>
        <v>13.532131441456459</v>
      </c>
      <c r="S7424" s="2">
        <f>train[[#This Row],[Profit]]/train[[#This Row],[Sales]]</f>
        <v>0.58631418723814821</v>
      </c>
    </row>
    <row r="7425" spans="1:19" x14ac:dyDescent="0.3">
      <c r="A7425" t="s">
        <v>6888</v>
      </c>
      <c r="B7425">
        <v>43246</v>
      </c>
      <c r="C7425">
        <v>43251</v>
      </c>
      <c r="D7425" t="s">
        <v>17</v>
      </c>
      <c r="E7425" t="s">
        <v>575</v>
      </c>
      <c r="F7425" t="s">
        <v>19</v>
      </c>
      <c r="G7425" t="s">
        <v>20</v>
      </c>
      <c r="H7425" t="s">
        <v>1777</v>
      </c>
      <c r="I7425" t="s">
        <v>59</v>
      </c>
      <c r="J7425" t="s">
        <v>60</v>
      </c>
      <c r="K7425" t="s">
        <v>24</v>
      </c>
      <c r="L7425" t="s">
        <v>25</v>
      </c>
      <c r="M7425" t="s">
        <v>4636</v>
      </c>
      <c r="N7425" s="1">
        <v>12.96</v>
      </c>
      <c r="O7425">
        <v>2018</v>
      </c>
      <c r="P7425" t="s">
        <v>907</v>
      </c>
      <c r="Q7425" s="1">
        <v>2.5166678926731865</v>
      </c>
      <c r="R7425" s="1">
        <f>train[[#This Row],[Sales]]-train[[#This Row],[Cost]]</f>
        <v>10.443332107326814</v>
      </c>
      <c r="S7425" s="2">
        <f>train[[#This Row],[Profit]]/train[[#This Row],[Sales]]</f>
        <v>0.80581266260237761</v>
      </c>
    </row>
    <row r="7426" spans="1:19" x14ac:dyDescent="0.3">
      <c r="A7426" t="s">
        <v>6890</v>
      </c>
      <c r="B7426">
        <v>43246</v>
      </c>
      <c r="C7426">
        <v>43249</v>
      </c>
      <c r="D7426" t="s">
        <v>68</v>
      </c>
      <c r="E7426" t="s">
        <v>2900</v>
      </c>
      <c r="F7426" t="s">
        <v>70</v>
      </c>
      <c r="G7426" t="s">
        <v>20</v>
      </c>
      <c r="H7426" t="s">
        <v>901</v>
      </c>
      <c r="I7426" t="s">
        <v>49</v>
      </c>
      <c r="J7426" t="s">
        <v>50</v>
      </c>
      <c r="K7426" t="s">
        <v>24</v>
      </c>
      <c r="L7426" t="s">
        <v>293</v>
      </c>
      <c r="M7426" t="s">
        <v>708</v>
      </c>
      <c r="N7426" s="1">
        <v>25.76</v>
      </c>
      <c r="O7426">
        <v>2018</v>
      </c>
      <c r="P7426" t="s">
        <v>907</v>
      </c>
      <c r="Q7426" s="1">
        <v>3.9756314272310513</v>
      </c>
      <c r="R7426" s="1">
        <f>train[[#This Row],[Sales]]-train[[#This Row],[Cost]]</f>
        <v>21.784368572768951</v>
      </c>
      <c r="S7426" s="2">
        <f>train[[#This Row],[Profit]]/train[[#This Row],[Sales]]</f>
        <v>0.84566648186214866</v>
      </c>
    </row>
    <row r="7427" spans="1:19" x14ac:dyDescent="0.3">
      <c r="A7427" t="s">
        <v>6893</v>
      </c>
      <c r="B7427">
        <v>43247</v>
      </c>
      <c r="C7427">
        <v>43254</v>
      </c>
      <c r="D7427" t="s">
        <v>17</v>
      </c>
      <c r="E7427" t="s">
        <v>3321</v>
      </c>
      <c r="F7427" t="s">
        <v>70</v>
      </c>
      <c r="G7427" t="s">
        <v>20</v>
      </c>
      <c r="H7427" t="s">
        <v>556</v>
      </c>
      <c r="I7427" t="s">
        <v>374</v>
      </c>
      <c r="J7427" t="s">
        <v>50</v>
      </c>
      <c r="K7427" t="s">
        <v>24</v>
      </c>
      <c r="L7427" t="s">
        <v>33</v>
      </c>
      <c r="M7427" t="s">
        <v>693</v>
      </c>
      <c r="N7427" s="1">
        <v>12.06</v>
      </c>
      <c r="O7427">
        <v>2018</v>
      </c>
      <c r="P7427" t="s">
        <v>907</v>
      </c>
      <c r="Q7427" s="1">
        <v>5.7196375032169362</v>
      </c>
      <c r="R7427" s="1">
        <f>train[[#This Row],[Sales]]-train[[#This Row],[Cost]]</f>
        <v>6.3403624967830643</v>
      </c>
      <c r="S7427" s="2">
        <f>train[[#This Row],[Profit]]/train[[#This Row],[Sales]]</f>
        <v>0.52573486706327233</v>
      </c>
    </row>
    <row r="7428" spans="1:19" x14ac:dyDescent="0.3">
      <c r="A7428" t="s">
        <v>6897</v>
      </c>
      <c r="B7428">
        <v>43247</v>
      </c>
      <c r="C7428">
        <v>43254</v>
      </c>
      <c r="D7428" t="s">
        <v>17</v>
      </c>
      <c r="E7428" t="s">
        <v>2072</v>
      </c>
      <c r="F7428" t="s">
        <v>19</v>
      </c>
      <c r="G7428" t="s">
        <v>20</v>
      </c>
      <c r="H7428" t="s">
        <v>1883</v>
      </c>
      <c r="I7428" t="s">
        <v>1276</v>
      </c>
      <c r="J7428" t="s">
        <v>23</v>
      </c>
      <c r="K7428" t="s">
        <v>62</v>
      </c>
      <c r="L7428" t="s">
        <v>81</v>
      </c>
      <c r="M7428" t="s">
        <v>5762</v>
      </c>
      <c r="N7428" s="1">
        <v>477.3</v>
      </c>
      <c r="O7428">
        <v>2018</v>
      </c>
      <c r="P7428" t="s">
        <v>907</v>
      </c>
      <c r="Q7428" s="1">
        <v>165.35886632559078</v>
      </c>
      <c r="R7428" s="1">
        <f>train[[#This Row],[Sales]]-train[[#This Row],[Cost]]</f>
        <v>311.94113367440923</v>
      </c>
      <c r="S7428" s="2">
        <f>train[[#This Row],[Profit]]/train[[#This Row],[Sales]]</f>
        <v>0.65355360082633396</v>
      </c>
    </row>
    <row r="7429" spans="1:19" x14ac:dyDescent="0.3">
      <c r="A7429" t="s">
        <v>6892</v>
      </c>
      <c r="B7429">
        <v>43247</v>
      </c>
      <c r="C7429">
        <v>43249</v>
      </c>
      <c r="D7429" t="s">
        <v>56</v>
      </c>
      <c r="E7429" t="s">
        <v>1379</v>
      </c>
      <c r="F7429" t="s">
        <v>19</v>
      </c>
      <c r="G7429" t="s">
        <v>20</v>
      </c>
      <c r="H7429" t="s">
        <v>892</v>
      </c>
      <c r="I7429" t="s">
        <v>173</v>
      </c>
      <c r="J7429" t="s">
        <v>50</v>
      </c>
      <c r="K7429" t="s">
        <v>24</v>
      </c>
      <c r="L7429" t="s">
        <v>25</v>
      </c>
      <c r="M7429" t="s">
        <v>1269</v>
      </c>
      <c r="N7429" s="1">
        <v>25.92</v>
      </c>
      <c r="O7429">
        <v>2018</v>
      </c>
      <c r="P7429" t="s">
        <v>907</v>
      </c>
      <c r="Q7429" s="1">
        <v>6.4426019297532875</v>
      </c>
      <c r="R7429" s="1">
        <f>train[[#This Row],[Sales]]-train[[#This Row],[Cost]]</f>
        <v>19.477398070246714</v>
      </c>
      <c r="S7429" s="2">
        <f>train[[#This Row],[Profit]]/train[[#This Row],[Sales]]</f>
        <v>0.75144282678420959</v>
      </c>
    </row>
    <row r="7430" spans="1:19" x14ac:dyDescent="0.3">
      <c r="A7430" t="s">
        <v>6898</v>
      </c>
      <c r="B7430">
        <v>43247</v>
      </c>
      <c r="C7430">
        <v>43251</v>
      </c>
      <c r="D7430" t="s">
        <v>17</v>
      </c>
      <c r="E7430" t="s">
        <v>3199</v>
      </c>
      <c r="F7430" t="s">
        <v>70</v>
      </c>
      <c r="G7430" t="s">
        <v>20</v>
      </c>
      <c r="H7430" t="s">
        <v>242</v>
      </c>
      <c r="I7430" t="s">
        <v>243</v>
      </c>
      <c r="J7430" t="s">
        <v>60</v>
      </c>
      <c r="K7430" t="s">
        <v>24</v>
      </c>
      <c r="L7430" t="s">
        <v>44</v>
      </c>
      <c r="M7430" t="s">
        <v>310</v>
      </c>
      <c r="N7430" s="1">
        <v>31.44</v>
      </c>
      <c r="O7430">
        <v>2018</v>
      </c>
      <c r="P7430" t="s">
        <v>907</v>
      </c>
      <c r="Q7430" s="1">
        <v>6.1749666390467635</v>
      </c>
      <c r="R7430" s="1">
        <f>train[[#This Row],[Sales]]-train[[#This Row],[Cost]]</f>
        <v>25.26503336095324</v>
      </c>
      <c r="S7430" s="2">
        <f>train[[#This Row],[Profit]]/train[[#This Row],[Sales]]</f>
        <v>0.80359520868171874</v>
      </c>
    </row>
    <row r="7431" spans="1:19" x14ac:dyDescent="0.3">
      <c r="A7431" t="s">
        <v>6898</v>
      </c>
      <c r="B7431">
        <v>43247</v>
      </c>
      <c r="C7431">
        <v>43251</v>
      </c>
      <c r="D7431" t="s">
        <v>17</v>
      </c>
      <c r="E7431" t="s">
        <v>3199</v>
      </c>
      <c r="F7431" t="s">
        <v>70</v>
      </c>
      <c r="G7431" t="s">
        <v>20</v>
      </c>
      <c r="H7431" t="s">
        <v>242</v>
      </c>
      <c r="I7431" t="s">
        <v>243</v>
      </c>
      <c r="J7431" t="s">
        <v>60</v>
      </c>
      <c r="K7431" t="s">
        <v>51</v>
      </c>
      <c r="L7431" t="s">
        <v>86</v>
      </c>
      <c r="M7431" t="s">
        <v>1644</v>
      </c>
      <c r="N7431" s="1">
        <v>98.16</v>
      </c>
      <c r="O7431">
        <v>2018</v>
      </c>
      <c r="P7431" t="s">
        <v>907</v>
      </c>
      <c r="Q7431" s="1">
        <v>8.6317672329306259</v>
      </c>
      <c r="R7431" s="1">
        <f>train[[#This Row],[Sales]]-train[[#This Row],[Cost]]</f>
        <v>89.528232767069369</v>
      </c>
      <c r="S7431" s="2">
        <f>train[[#This Row],[Profit]]/train[[#This Row],[Sales]]</f>
        <v>0.91206431099296426</v>
      </c>
    </row>
    <row r="7432" spans="1:19" x14ac:dyDescent="0.3">
      <c r="A7432" t="s">
        <v>6894</v>
      </c>
      <c r="B7432">
        <v>43247</v>
      </c>
      <c r="C7432">
        <v>43253</v>
      </c>
      <c r="D7432" t="s">
        <v>17</v>
      </c>
      <c r="E7432" t="s">
        <v>1156</v>
      </c>
      <c r="F7432" t="s">
        <v>30</v>
      </c>
      <c r="G7432" t="s">
        <v>20</v>
      </c>
      <c r="H7432" t="s">
        <v>901</v>
      </c>
      <c r="I7432" t="s">
        <v>49</v>
      </c>
      <c r="J7432" t="s">
        <v>50</v>
      </c>
      <c r="K7432" t="s">
        <v>51</v>
      </c>
      <c r="L7432" t="s">
        <v>52</v>
      </c>
      <c r="M7432" t="s">
        <v>3195</v>
      </c>
      <c r="N7432" s="1">
        <v>539.97</v>
      </c>
      <c r="O7432">
        <v>2018</v>
      </c>
      <c r="P7432" t="s">
        <v>907</v>
      </c>
      <c r="Q7432" s="1">
        <v>152.44839090022506</v>
      </c>
      <c r="R7432" s="1">
        <f>train[[#This Row],[Sales]]-train[[#This Row],[Cost]]</f>
        <v>387.52160909977499</v>
      </c>
      <c r="S7432" s="2">
        <f>train[[#This Row],[Profit]]/train[[#This Row],[Sales]]</f>
        <v>0.71767248013736873</v>
      </c>
    </row>
    <row r="7433" spans="1:19" x14ac:dyDescent="0.3">
      <c r="A7433" t="s">
        <v>6893</v>
      </c>
      <c r="B7433">
        <v>43247</v>
      </c>
      <c r="C7433">
        <v>43254</v>
      </c>
      <c r="D7433" t="s">
        <v>17</v>
      </c>
      <c r="E7433" t="s">
        <v>3321</v>
      </c>
      <c r="F7433" t="s">
        <v>70</v>
      </c>
      <c r="G7433" t="s">
        <v>20</v>
      </c>
      <c r="H7433" t="s">
        <v>556</v>
      </c>
      <c r="I7433" t="s">
        <v>374</v>
      </c>
      <c r="J7433" t="s">
        <v>50</v>
      </c>
      <c r="K7433" t="s">
        <v>51</v>
      </c>
      <c r="L7433" t="s">
        <v>86</v>
      </c>
      <c r="M7433" t="s">
        <v>6896</v>
      </c>
      <c r="N7433" s="1">
        <v>27.192</v>
      </c>
      <c r="O7433">
        <v>2018</v>
      </c>
      <c r="P7433" t="s">
        <v>907</v>
      </c>
      <c r="Q7433" s="1">
        <v>9.70283034519308</v>
      </c>
      <c r="R7433" s="1">
        <f>train[[#This Row],[Sales]]-train[[#This Row],[Cost]]</f>
        <v>17.489169654806922</v>
      </c>
      <c r="S7433" s="2">
        <f>train[[#This Row],[Profit]]/train[[#This Row],[Sales]]</f>
        <v>0.64317334711705365</v>
      </c>
    </row>
    <row r="7434" spans="1:19" x14ac:dyDescent="0.3">
      <c r="A7434" t="s">
        <v>6895</v>
      </c>
      <c r="B7434">
        <v>43247</v>
      </c>
      <c r="C7434">
        <v>43249</v>
      </c>
      <c r="D7434" t="s">
        <v>68</v>
      </c>
      <c r="E7434" t="s">
        <v>1134</v>
      </c>
      <c r="F7434" t="s">
        <v>19</v>
      </c>
      <c r="G7434" t="s">
        <v>20</v>
      </c>
      <c r="H7434" t="s">
        <v>3668</v>
      </c>
      <c r="I7434" t="s">
        <v>779</v>
      </c>
      <c r="J7434" t="s">
        <v>60</v>
      </c>
      <c r="K7434" t="s">
        <v>24</v>
      </c>
      <c r="L7434" t="s">
        <v>35</v>
      </c>
      <c r="M7434" t="s">
        <v>109</v>
      </c>
      <c r="N7434" s="1">
        <v>477.15</v>
      </c>
      <c r="O7434">
        <v>2018</v>
      </c>
      <c r="P7434" t="s">
        <v>907</v>
      </c>
      <c r="Q7434" s="1">
        <v>142.88579675715567</v>
      </c>
      <c r="R7434" s="1">
        <f>train[[#This Row],[Sales]]-train[[#This Row],[Cost]]</f>
        <v>334.2642032428443</v>
      </c>
      <c r="S7434" s="2">
        <f>train[[#This Row],[Profit]]/train[[#This Row],[Sales]]</f>
        <v>0.70054323219709591</v>
      </c>
    </row>
    <row r="7435" spans="1:19" x14ac:dyDescent="0.3">
      <c r="A7435" t="s">
        <v>6895</v>
      </c>
      <c r="B7435">
        <v>43247</v>
      </c>
      <c r="C7435">
        <v>43249</v>
      </c>
      <c r="D7435" t="s">
        <v>68</v>
      </c>
      <c r="E7435" t="s">
        <v>1134</v>
      </c>
      <c r="F7435" t="s">
        <v>19</v>
      </c>
      <c r="G7435" t="s">
        <v>20</v>
      </c>
      <c r="H7435" t="s">
        <v>3668</v>
      </c>
      <c r="I7435" t="s">
        <v>779</v>
      </c>
      <c r="J7435" t="s">
        <v>60</v>
      </c>
      <c r="K7435" t="s">
        <v>51</v>
      </c>
      <c r="L7435" t="s">
        <v>52</v>
      </c>
      <c r="M7435" t="s">
        <v>6867</v>
      </c>
      <c r="N7435" s="1">
        <v>302.37599999999998</v>
      </c>
      <c r="O7435">
        <v>2018</v>
      </c>
      <c r="P7435" t="s">
        <v>907</v>
      </c>
      <c r="Q7435" s="1">
        <v>108.54355208751569</v>
      </c>
      <c r="R7435" s="1">
        <f>train[[#This Row],[Sales]]-train[[#This Row],[Cost]]</f>
        <v>193.83244791248427</v>
      </c>
      <c r="S7435" s="2">
        <f>train[[#This Row],[Profit]]/train[[#This Row],[Sales]]</f>
        <v>0.64103119266239483</v>
      </c>
    </row>
    <row r="7436" spans="1:19" x14ac:dyDescent="0.3">
      <c r="A7436" t="s">
        <v>6895</v>
      </c>
      <c r="B7436">
        <v>43247</v>
      </c>
      <c r="C7436">
        <v>43249</v>
      </c>
      <c r="D7436" t="s">
        <v>68</v>
      </c>
      <c r="E7436" t="s">
        <v>1134</v>
      </c>
      <c r="F7436" t="s">
        <v>19</v>
      </c>
      <c r="G7436" t="s">
        <v>20</v>
      </c>
      <c r="H7436" t="s">
        <v>3668</v>
      </c>
      <c r="I7436" t="s">
        <v>779</v>
      </c>
      <c r="J7436" t="s">
        <v>60</v>
      </c>
      <c r="K7436" t="s">
        <v>62</v>
      </c>
      <c r="L7436" t="s">
        <v>81</v>
      </c>
      <c r="M7436" t="s">
        <v>5825</v>
      </c>
      <c r="N7436" s="1">
        <v>35</v>
      </c>
      <c r="O7436">
        <v>2018</v>
      </c>
      <c r="P7436" t="s">
        <v>907</v>
      </c>
      <c r="Q7436" s="1">
        <v>0.68188699947523801</v>
      </c>
      <c r="R7436" s="1">
        <f>train[[#This Row],[Sales]]-train[[#This Row],[Cost]]</f>
        <v>34.318113000524761</v>
      </c>
      <c r="S7436" s="2">
        <f>train[[#This Row],[Profit]]/train[[#This Row],[Sales]]</f>
        <v>0.98051751430070744</v>
      </c>
    </row>
    <row r="7437" spans="1:19" x14ac:dyDescent="0.3">
      <c r="A7437" t="s">
        <v>6894</v>
      </c>
      <c r="B7437">
        <v>43247</v>
      </c>
      <c r="C7437">
        <v>43253</v>
      </c>
      <c r="D7437" t="s">
        <v>17</v>
      </c>
      <c r="E7437" t="s">
        <v>1156</v>
      </c>
      <c r="F7437" t="s">
        <v>30</v>
      </c>
      <c r="G7437" t="s">
        <v>20</v>
      </c>
      <c r="H7437" t="s">
        <v>901</v>
      </c>
      <c r="I7437" t="s">
        <v>49</v>
      </c>
      <c r="J7437" t="s">
        <v>50</v>
      </c>
      <c r="K7437" t="s">
        <v>24</v>
      </c>
      <c r="L7437" t="s">
        <v>33</v>
      </c>
      <c r="M7437" t="s">
        <v>3135</v>
      </c>
      <c r="N7437" s="1">
        <v>58.34</v>
      </c>
      <c r="O7437">
        <v>2018</v>
      </c>
      <c r="P7437" t="s">
        <v>907</v>
      </c>
      <c r="Q7437" s="1">
        <v>5.867807118523201</v>
      </c>
      <c r="R7437" s="1">
        <f>train[[#This Row],[Sales]]-train[[#This Row],[Cost]]</f>
        <v>52.472192881476801</v>
      </c>
      <c r="S7437" s="2">
        <f>train[[#This Row],[Profit]]/train[[#This Row],[Sales]]</f>
        <v>0.89942051562353098</v>
      </c>
    </row>
    <row r="7438" spans="1:19" x14ac:dyDescent="0.3">
      <c r="A7438" t="s">
        <v>6900</v>
      </c>
      <c r="B7438">
        <v>43248</v>
      </c>
      <c r="C7438">
        <v>43252</v>
      </c>
      <c r="D7438" t="s">
        <v>17</v>
      </c>
      <c r="E7438" t="s">
        <v>2243</v>
      </c>
      <c r="F7438" t="s">
        <v>70</v>
      </c>
      <c r="G7438" t="s">
        <v>20</v>
      </c>
      <c r="H7438" t="s">
        <v>1032</v>
      </c>
      <c r="I7438" t="s">
        <v>113</v>
      </c>
      <c r="J7438" t="s">
        <v>43</v>
      </c>
      <c r="K7438" t="s">
        <v>24</v>
      </c>
      <c r="L7438" t="s">
        <v>25</v>
      </c>
      <c r="M7438" t="s">
        <v>4061</v>
      </c>
      <c r="N7438" s="1">
        <v>13.872</v>
      </c>
      <c r="O7438">
        <v>2018</v>
      </c>
      <c r="P7438" t="s">
        <v>907</v>
      </c>
      <c r="Q7438" s="1">
        <v>3.9540958435487847</v>
      </c>
      <c r="R7438" s="1">
        <f>train[[#This Row],[Sales]]-train[[#This Row],[Cost]]</f>
        <v>9.9179041564512147</v>
      </c>
      <c r="S7438" s="2">
        <f>train[[#This Row],[Profit]]/train[[#This Row],[Sales]]</f>
        <v>0.71495848878685231</v>
      </c>
    </row>
    <row r="7439" spans="1:19" x14ac:dyDescent="0.3">
      <c r="A7439" t="s">
        <v>6904</v>
      </c>
      <c r="B7439">
        <v>43248</v>
      </c>
      <c r="C7439">
        <v>43252</v>
      </c>
      <c r="D7439" t="s">
        <v>17</v>
      </c>
      <c r="E7439" t="s">
        <v>2805</v>
      </c>
      <c r="F7439" t="s">
        <v>70</v>
      </c>
      <c r="G7439" t="s">
        <v>20</v>
      </c>
      <c r="H7439" t="s">
        <v>6905</v>
      </c>
      <c r="I7439" t="s">
        <v>798</v>
      </c>
      <c r="J7439" t="s">
        <v>43</v>
      </c>
      <c r="K7439" t="s">
        <v>24</v>
      </c>
      <c r="L7439" t="s">
        <v>144</v>
      </c>
      <c r="M7439" t="s">
        <v>1979</v>
      </c>
      <c r="N7439" s="1">
        <v>125.13</v>
      </c>
      <c r="O7439">
        <v>2018</v>
      </c>
      <c r="P7439" t="s">
        <v>907</v>
      </c>
      <c r="Q7439" s="1">
        <v>42.929950498036931</v>
      </c>
      <c r="R7439" s="1">
        <f>train[[#This Row],[Sales]]-train[[#This Row],[Cost]]</f>
        <v>82.200049501963065</v>
      </c>
      <c r="S7439" s="2">
        <f>train[[#This Row],[Profit]]/train[[#This Row],[Sales]]</f>
        <v>0.65691720212549398</v>
      </c>
    </row>
    <row r="7440" spans="1:19" x14ac:dyDescent="0.3">
      <c r="A7440" t="s">
        <v>6902</v>
      </c>
      <c r="B7440">
        <v>43248</v>
      </c>
      <c r="C7440">
        <v>43253</v>
      </c>
      <c r="D7440" t="s">
        <v>56</v>
      </c>
      <c r="E7440" t="s">
        <v>2492</v>
      </c>
      <c r="F7440" t="s">
        <v>70</v>
      </c>
      <c r="G7440" t="s">
        <v>20</v>
      </c>
      <c r="H7440" t="s">
        <v>309</v>
      </c>
      <c r="I7440" t="s">
        <v>32</v>
      </c>
      <c r="J7440" t="s">
        <v>23</v>
      </c>
      <c r="K7440" t="s">
        <v>24</v>
      </c>
      <c r="L7440" t="s">
        <v>33</v>
      </c>
      <c r="M7440" t="s">
        <v>181</v>
      </c>
      <c r="N7440" s="1">
        <v>3.5640000000000001</v>
      </c>
      <c r="O7440">
        <v>2018</v>
      </c>
      <c r="P7440" t="s">
        <v>907</v>
      </c>
      <c r="Q7440" s="1">
        <v>0.48385293766486648</v>
      </c>
      <c r="R7440" s="1">
        <f>train[[#This Row],[Sales]]-train[[#This Row],[Cost]]</f>
        <v>3.0801470623351337</v>
      </c>
      <c r="S7440" s="2">
        <f>train[[#This Row],[Profit]]/train[[#This Row],[Sales]]</f>
        <v>0.86423879414566041</v>
      </c>
    </row>
    <row r="7441" spans="1:19" x14ac:dyDescent="0.3">
      <c r="A7441" t="s">
        <v>6904</v>
      </c>
      <c r="B7441">
        <v>43248</v>
      </c>
      <c r="C7441">
        <v>43252</v>
      </c>
      <c r="D7441" t="s">
        <v>17</v>
      </c>
      <c r="E7441" t="s">
        <v>2805</v>
      </c>
      <c r="F7441" t="s">
        <v>70</v>
      </c>
      <c r="G7441" t="s">
        <v>20</v>
      </c>
      <c r="H7441" t="s">
        <v>6905</v>
      </c>
      <c r="I7441" t="s">
        <v>798</v>
      </c>
      <c r="J7441" t="s">
        <v>43</v>
      </c>
      <c r="K7441" t="s">
        <v>62</v>
      </c>
      <c r="L7441" t="s">
        <v>81</v>
      </c>
      <c r="M7441" t="s">
        <v>548</v>
      </c>
      <c r="N7441" s="1">
        <v>27.46</v>
      </c>
      <c r="O7441">
        <v>2018</v>
      </c>
      <c r="P7441" t="s">
        <v>907</v>
      </c>
      <c r="Q7441" s="1">
        <v>8.603062047547871</v>
      </c>
      <c r="R7441" s="1">
        <f>train[[#This Row],[Sales]]-train[[#This Row],[Cost]]</f>
        <v>18.856937952452128</v>
      </c>
      <c r="S7441" s="2">
        <f>train[[#This Row],[Profit]]/train[[#This Row],[Sales]]</f>
        <v>0.6867056792589995</v>
      </c>
    </row>
    <row r="7442" spans="1:19" x14ac:dyDescent="0.3">
      <c r="A7442" t="s">
        <v>6903</v>
      </c>
      <c r="B7442">
        <v>43248</v>
      </c>
      <c r="C7442">
        <v>43252</v>
      </c>
      <c r="D7442" t="s">
        <v>17</v>
      </c>
      <c r="E7442" t="s">
        <v>3682</v>
      </c>
      <c r="F7442" t="s">
        <v>19</v>
      </c>
      <c r="G7442" t="s">
        <v>20</v>
      </c>
      <c r="H7442" t="s">
        <v>21</v>
      </c>
      <c r="I7442" t="s">
        <v>22</v>
      </c>
      <c r="J7442" t="s">
        <v>23</v>
      </c>
      <c r="K7442" t="s">
        <v>51</v>
      </c>
      <c r="L7442" t="s">
        <v>52</v>
      </c>
      <c r="M7442" t="s">
        <v>2010</v>
      </c>
      <c r="N7442" s="1">
        <v>54.368000000000002</v>
      </c>
      <c r="O7442">
        <v>2018</v>
      </c>
      <c r="P7442" t="s">
        <v>907</v>
      </c>
      <c r="Q7442" s="1">
        <v>13.940495221517033</v>
      </c>
      <c r="R7442" s="1">
        <f>train[[#This Row],[Sales]]-train[[#This Row],[Cost]]</f>
        <v>40.42750477848297</v>
      </c>
      <c r="S7442" s="2">
        <f>train[[#This Row],[Profit]]/train[[#This Row],[Sales]]</f>
        <v>0.7435900672911081</v>
      </c>
    </row>
    <row r="7443" spans="1:19" x14ac:dyDescent="0.3">
      <c r="A7443" t="s">
        <v>6906</v>
      </c>
      <c r="B7443">
        <v>43248</v>
      </c>
      <c r="C7443">
        <v>43253</v>
      </c>
      <c r="D7443" t="s">
        <v>17</v>
      </c>
      <c r="E7443" t="s">
        <v>2573</v>
      </c>
      <c r="F7443" t="s">
        <v>70</v>
      </c>
      <c r="G7443" t="s">
        <v>20</v>
      </c>
      <c r="H7443" t="s">
        <v>1306</v>
      </c>
      <c r="I7443" t="s">
        <v>149</v>
      </c>
      <c r="J7443" t="s">
        <v>60</v>
      </c>
      <c r="K7443" t="s">
        <v>51</v>
      </c>
      <c r="L7443" t="s">
        <v>86</v>
      </c>
      <c r="M7443" t="s">
        <v>1725</v>
      </c>
      <c r="N7443" s="1">
        <v>271.96800000000002</v>
      </c>
      <c r="O7443">
        <v>2018</v>
      </c>
      <c r="P7443" t="s">
        <v>907</v>
      </c>
      <c r="Q7443" s="1">
        <v>45.553751414424234</v>
      </c>
      <c r="R7443" s="1">
        <f>train[[#This Row],[Sales]]-train[[#This Row],[Cost]]</f>
        <v>226.41424858557579</v>
      </c>
      <c r="S7443" s="2">
        <f>train[[#This Row],[Profit]]/train[[#This Row],[Sales]]</f>
        <v>0.83250326724311596</v>
      </c>
    </row>
    <row r="7444" spans="1:19" x14ac:dyDescent="0.3">
      <c r="A7444" t="s">
        <v>6902</v>
      </c>
      <c r="B7444">
        <v>43248</v>
      </c>
      <c r="C7444">
        <v>43253</v>
      </c>
      <c r="D7444" t="s">
        <v>56</v>
      </c>
      <c r="E7444" t="s">
        <v>2492</v>
      </c>
      <c r="F7444" t="s">
        <v>70</v>
      </c>
      <c r="G7444" t="s">
        <v>20</v>
      </c>
      <c r="H7444" t="s">
        <v>309</v>
      </c>
      <c r="I7444" t="s">
        <v>32</v>
      </c>
      <c r="J7444" t="s">
        <v>23</v>
      </c>
      <c r="K7444" t="s">
        <v>62</v>
      </c>
      <c r="L7444" t="s">
        <v>63</v>
      </c>
      <c r="M7444" t="s">
        <v>5694</v>
      </c>
      <c r="N7444" s="1">
        <v>106.869</v>
      </c>
      <c r="O7444">
        <v>2018</v>
      </c>
      <c r="P7444" t="s">
        <v>907</v>
      </c>
      <c r="Q7444" s="1">
        <v>42.469993912449858</v>
      </c>
      <c r="R7444" s="1">
        <f>train[[#This Row],[Sales]]-train[[#This Row],[Cost]]</f>
        <v>64.399006087550134</v>
      </c>
      <c r="S7444" s="2">
        <f>train[[#This Row],[Profit]]/train[[#This Row],[Sales]]</f>
        <v>0.60259762969196062</v>
      </c>
    </row>
    <row r="7445" spans="1:19" x14ac:dyDescent="0.3">
      <c r="A7445" t="s">
        <v>6900</v>
      </c>
      <c r="B7445">
        <v>43248</v>
      </c>
      <c r="C7445">
        <v>43252</v>
      </c>
      <c r="D7445" t="s">
        <v>17</v>
      </c>
      <c r="E7445" t="s">
        <v>2243</v>
      </c>
      <c r="F7445" t="s">
        <v>70</v>
      </c>
      <c r="G7445" t="s">
        <v>20</v>
      </c>
      <c r="H7445" t="s">
        <v>1032</v>
      </c>
      <c r="I7445" t="s">
        <v>113</v>
      </c>
      <c r="J7445" t="s">
        <v>43</v>
      </c>
      <c r="K7445" t="s">
        <v>62</v>
      </c>
      <c r="L7445" t="s">
        <v>126</v>
      </c>
      <c r="M7445" t="s">
        <v>3826</v>
      </c>
      <c r="N7445" s="1">
        <v>115.96</v>
      </c>
      <c r="O7445">
        <v>2018</v>
      </c>
      <c r="P7445" t="s">
        <v>907</v>
      </c>
      <c r="Q7445" s="1">
        <v>36.521919484457683</v>
      </c>
      <c r="R7445" s="1">
        <f>train[[#This Row],[Sales]]-train[[#This Row],[Cost]]</f>
        <v>79.43808051554231</v>
      </c>
      <c r="S7445" s="2">
        <f>train[[#This Row],[Profit]]/train[[#This Row],[Sales]]</f>
        <v>0.68504726212092371</v>
      </c>
    </row>
    <row r="7446" spans="1:19" x14ac:dyDescent="0.3">
      <c r="A7446" t="s">
        <v>6899</v>
      </c>
      <c r="B7446">
        <v>43248</v>
      </c>
      <c r="C7446">
        <v>43251</v>
      </c>
      <c r="D7446" t="s">
        <v>56</v>
      </c>
      <c r="E7446" t="s">
        <v>3175</v>
      </c>
      <c r="F7446" t="s">
        <v>70</v>
      </c>
      <c r="G7446" t="s">
        <v>20</v>
      </c>
      <c r="H7446" t="s">
        <v>289</v>
      </c>
      <c r="I7446" t="s">
        <v>1047</v>
      </c>
      <c r="J7446" t="s">
        <v>43</v>
      </c>
      <c r="K7446" t="s">
        <v>62</v>
      </c>
      <c r="L7446" t="s">
        <v>81</v>
      </c>
      <c r="M7446" t="s">
        <v>4448</v>
      </c>
      <c r="N7446" s="1">
        <v>247.44</v>
      </c>
      <c r="O7446">
        <v>2018</v>
      </c>
      <c r="P7446" t="s">
        <v>907</v>
      </c>
      <c r="Q7446" s="1">
        <v>10.249128450016592</v>
      </c>
      <c r="R7446" s="1">
        <f>train[[#This Row],[Sales]]-train[[#This Row],[Cost]]</f>
        <v>237.1908715499834</v>
      </c>
      <c r="S7446" s="2">
        <f>train[[#This Row],[Profit]]/train[[#This Row],[Sales]]</f>
        <v>0.95857933862747902</v>
      </c>
    </row>
    <row r="7447" spans="1:19" x14ac:dyDescent="0.3">
      <c r="A7447" t="s">
        <v>6906</v>
      </c>
      <c r="B7447">
        <v>43248</v>
      </c>
      <c r="C7447">
        <v>43253</v>
      </c>
      <c r="D7447" t="s">
        <v>17</v>
      </c>
      <c r="E7447" t="s">
        <v>2573</v>
      </c>
      <c r="F7447" t="s">
        <v>70</v>
      </c>
      <c r="G7447" t="s">
        <v>20</v>
      </c>
      <c r="H7447" t="s">
        <v>1306</v>
      </c>
      <c r="I7447" t="s">
        <v>149</v>
      </c>
      <c r="J7447" t="s">
        <v>60</v>
      </c>
      <c r="K7447" t="s">
        <v>51</v>
      </c>
      <c r="L7447" t="s">
        <v>52</v>
      </c>
      <c r="M7447" t="s">
        <v>2349</v>
      </c>
      <c r="N7447" s="1">
        <v>195.96</v>
      </c>
      <c r="O7447">
        <v>2018</v>
      </c>
      <c r="P7447" t="s">
        <v>907</v>
      </c>
      <c r="Q7447" s="1">
        <v>54.16015952025009</v>
      </c>
      <c r="R7447" s="1">
        <f>train[[#This Row],[Sales]]-train[[#This Row],[Cost]]</f>
        <v>141.79984047974992</v>
      </c>
      <c r="S7447" s="2">
        <f>train[[#This Row],[Profit]]/train[[#This Row],[Sales]]</f>
        <v>0.72361625066212443</v>
      </c>
    </row>
    <row r="7448" spans="1:19" x14ac:dyDescent="0.3">
      <c r="A7448" t="s">
        <v>6901</v>
      </c>
      <c r="B7448">
        <v>43248</v>
      </c>
      <c r="C7448">
        <v>43250</v>
      </c>
      <c r="D7448" t="s">
        <v>56</v>
      </c>
      <c r="E7448" t="s">
        <v>567</v>
      </c>
      <c r="F7448" t="s">
        <v>19</v>
      </c>
      <c r="G7448" t="s">
        <v>20</v>
      </c>
      <c r="H7448" t="s">
        <v>278</v>
      </c>
      <c r="I7448" t="s">
        <v>119</v>
      </c>
      <c r="J7448" t="s">
        <v>50</v>
      </c>
      <c r="K7448" t="s">
        <v>62</v>
      </c>
      <c r="L7448" t="s">
        <v>63</v>
      </c>
      <c r="M7448" t="s">
        <v>367</v>
      </c>
      <c r="N7448" s="1">
        <v>301.95999999999998</v>
      </c>
      <c r="O7448">
        <v>2018</v>
      </c>
      <c r="P7448" t="s">
        <v>907</v>
      </c>
      <c r="Q7448" s="1">
        <v>94.419344710915226</v>
      </c>
      <c r="R7448" s="1">
        <f>train[[#This Row],[Sales]]-train[[#This Row],[Cost]]</f>
        <v>207.54065528908475</v>
      </c>
      <c r="S7448" s="2">
        <f>train[[#This Row],[Profit]]/train[[#This Row],[Sales]]</f>
        <v>0.6873117475463133</v>
      </c>
    </row>
    <row r="7449" spans="1:19" x14ac:dyDescent="0.3">
      <c r="A7449" t="s">
        <v>6906</v>
      </c>
      <c r="B7449">
        <v>43248</v>
      </c>
      <c r="C7449">
        <v>43253</v>
      </c>
      <c r="D7449" t="s">
        <v>17</v>
      </c>
      <c r="E7449" t="s">
        <v>2573</v>
      </c>
      <c r="F7449" t="s">
        <v>70</v>
      </c>
      <c r="G7449" t="s">
        <v>20</v>
      </c>
      <c r="H7449" t="s">
        <v>1306</v>
      </c>
      <c r="I7449" t="s">
        <v>149</v>
      </c>
      <c r="J7449" t="s">
        <v>60</v>
      </c>
      <c r="K7449" t="s">
        <v>24</v>
      </c>
      <c r="L7449" t="s">
        <v>25</v>
      </c>
      <c r="M7449" t="s">
        <v>5318</v>
      </c>
      <c r="N7449" s="1">
        <v>15.552</v>
      </c>
      <c r="O7449">
        <v>2018</v>
      </c>
      <c r="P7449" t="s">
        <v>907</v>
      </c>
      <c r="Q7449" s="1">
        <v>5.6687517985965101</v>
      </c>
      <c r="R7449" s="1">
        <f>train[[#This Row],[Sales]]-train[[#This Row],[Cost]]</f>
        <v>9.8832482014034895</v>
      </c>
      <c r="S7449" s="2">
        <f>train[[#This Row],[Profit]]/train[[#This Row],[Sales]]</f>
        <v>0.63549692653057421</v>
      </c>
    </row>
    <row r="7450" spans="1:19" x14ac:dyDescent="0.3">
      <c r="A7450" t="s">
        <v>6908</v>
      </c>
      <c r="B7450">
        <v>43249</v>
      </c>
      <c r="C7450">
        <v>43256</v>
      </c>
      <c r="D7450" t="s">
        <v>17</v>
      </c>
      <c r="E7450" t="s">
        <v>4981</v>
      </c>
      <c r="F7450" t="s">
        <v>19</v>
      </c>
      <c r="G7450" t="s">
        <v>20</v>
      </c>
      <c r="H7450" t="s">
        <v>21</v>
      </c>
      <c r="I7450" t="s">
        <v>22</v>
      </c>
      <c r="J7450" t="s">
        <v>23</v>
      </c>
      <c r="K7450" t="s">
        <v>62</v>
      </c>
      <c r="L7450" t="s">
        <v>81</v>
      </c>
      <c r="M7450" t="s">
        <v>5401</v>
      </c>
      <c r="N7450" s="1">
        <v>65.424000000000007</v>
      </c>
      <c r="O7450">
        <v>2018</v>
      </c>
      <c r="P7450" t="s">
        <v>907</v>
      </c>
      <c r="Q7450" s="1">
        <v>27.940969752713453</v>
      </c>
      <c r="R7450" s="1">
        <f>train[[#This Row],[Sales]]-train[[#This Row],[Cost]]</f>
        <v>37.48303024728655</v>
      </c>
      <c r="S7450" s="2">
        <f>train[[#This Row],[Profit]]/train[[#This Row],[Sales]]</f>
        <v>0.57292477144910958</v>
      </c>
    </row>
    <row r="7451" spans="1:19" x14ac:dyDescent="0.3">
      <c r="A7451" t="s">
        <v>6907</v>
      </c>
      <c r="B7451">
        <v>43249</v>
      </c>
      <c r="C7451">
        <v>43253</v>
      </c>
      <c r="D7451" t="s">
        <v>17</v>
      </c>
      <c r="E7451" t="s">
        <v>3306</v>
      </c>
      <c r="F7451" t="s">
        <v>30</v>
      </c>
      <c r="G7451" t="s">
        <v>20</v>
      </c>
      <c r="H7451" t="s">
        <v>1523</v>
      </c>
      <c r="I7451" t="s">
        <v>1524</v>
      </c>
      <c r="J7451" t="s">
        <v>23</v>
      </c>
      <c r="K7451" t="s">
        <v>24</v>
      </c>
      <c r="L7451" t="s">
        <v>75</v>
      </c>
      <c r="M7451" t="s">
        <v>352</v>
      </c>
      <c r="N7451" s="1">
        <v>23.55</v>
      </c>
      <c r="O7451">
        <v>2018</v>
      </c>
      <c r="P7451" t="s">
        <v>907</v>
      </c>
      <c r="Q7451" s="1">
        <v>4.9731667509327595</v>
      </c>
      <c r="R7451" s="1">
        <f>train[[#This Row],[Sales]]-train[[#This Row],[Cost]]</f>
        <v>18.576833249067242</v>
      </c>
      <c r="S7451" s="2">
        <f>train[[#This Row],[Profit]]/train[[#This Row],[Sales]]</f>
        <v>0.78882519104319493</v>
      </c>
    </row>
    <row r="7452" spans="1:19" x14ac:dyDescent="0.3">
      <c r="A7452" t="s">
        <v>6909</v>
      </c>
      <c r="B7452">
        <v>43249</v>
      </c>
      <c r="C7452">
        <v>43255</v>
      </c>
      <c r="D7452" t="s">
        <v>17</v>
      </c>
      <c r="E7452" t="s">
        <v>3206</v>
      </c>
      <c r="F7452" t="s">
        <v>19</v>
      </c>
      <c r="G7452" t="s">
        <v>20</v>
      </c>
      <c r="H7452" t="s">
        <v>4979</v>
      </c>
      <c r="I7452" t="s">
        <v>22</v>
      </c>
      <c r="J7452" t="s">
        <v>23</v>
      </c>
      <c r="K7452" t="s">
        <v>24</v>
      </c>
      <c r="L7452" t="s">
        <v>35</v>
      </c>
      <c r="M7452" t="s">
        <v>2843</v>
      </c>
      <c r="N7452" s="1">
        <v>53.423999999999999</v>
      </c>
      <c r="O7452">
        <v>2018</v>
      </c>
      <c r="P7452" t="s">
        <v>907</v>
      </c>
      <c r="Q7452" s="1">
        <v>10.977014494978292</v>
      </c>
      <c r="R7452" s="1">
        <f>train[[#This Row],[Sales]]-train[[#This Row],[Cost]]</f>
        <v>42.446985505021708</v>
      </c>
      <c r="S7452" s="2">
        <f>train[[#This Row],[Profit]]/train[[#This Row],[Sales]]</f>
        <v>0.79453027674868426</v>
      </c>
    </row>
    <row r="7453" spans="1:19" x14ac:dyDescent="0.3">
      <c r="A7453" t="s">
        <v>6910</v>
      </c>
      <c r="B7453">
        <v>43249</v>
      </c>
      <c r="C7453">
        <v>43255</v>
      </c>
      <c r="D7453" t="s">
        <v>17</v>
      </c>
      <c r="E7453" t="s">
        <v>2571</v>
      </c>
      <c r="F7453" t="s">
        <v>19</v>
      </c>
      <c r="G7453" t="s">
        <v>20</v>
      </c>
      <c r="H7453" t="s">
        <v>347</v>
      </c>
      <c r="I7453" t="s">
        <v>326</v>
      </c>
      <c r="J7453" t="s">
        <v>23</v>
      </c>
      <c r="K7453" t="s">
        <v>24</v>
      </c>
      <c r="L7453" t="s">
        <v>33</v>
      </c>
      <c r="M7453" t="s">
        <v>1730</v>
      </c>
      <c r="N7453" s="1">
        <v>43.41</v>
      </c>
      <c r="O7453">
        <v>2018</v>
      </c>
      <c r="P7453" t="s">
        <v>907</v>
      </c>
      <c r="Q7453" s="1">
        <v>3.8782130287032692</v>
      </c>
      <c r="R7453" s="1">
        <f>train[[#This Row],[Sales]]-train[[#This Row],[Cost]]</f>
        <v>39.531786971296725</v>
      </c>
      <c r="S7453" s="2">
        <f>train[[#This Row],[Profit]]/train[[#This Row],[Sales]]</f>
        <v>0.91066083785525753</v>
      </c>
    </row>
    <row r="7454" spans="1:19" x14ac:dyDescent="0.3">
      <c r="A7454" t="s">
        <v>6910</v>
      </c>
      <c r="B7454">
        <v>43249</v>
      </c>
      <c r="C7454">
        <v>43255</v>
      </c>
      <c r="D7454" t="s">
        <v>17</v>
      </c>
      <c r="E7454" t="s">
        <v>2571</v>
      </c>
      <c r="F7454" t="s">
        <v>19</v>
      </c>
      <c r="G7454" t="s">
        <v>20</v>
      </c>
      <c r="H7454" t="s">
        <v>347</v>
      </c>
      <c r="I7454" t="s">
        <v>326</v>
      </c>
      <c r="J7454" t="s">
        <v>23</v>
      </c>
      <c r="K7454" t="s">
        <v>62</v>
      </c>
      <c r="L7454" t="s">
        <v>81</v>
      </c>
      <c r="M7454" t="s">
        <v>433</v>
      </c>
      <c r="N7454" s="1">
        <v>6.24</v>
      </c>
      <c r="O7454">
        <v>2018</v>
      </c>
      <c r="P7454" t="s">
        <v>907</v>
      </c>
      <c r="Q7454" s="1">
        <v>0.46004336671954893</v>
      </c>
      <c r="R7454" s="1">
        <f>train[[#This Row],[Sales]]-train[[#This Row],[Cost]]</f>
        <v>5.7799566332804515</v>
      </c>
      <c r="S7454" s="2">
        <f>train[[#This Row],[Profit]]/train[[#This Row],[Sales]]</f>
        <v>0.92627510148725178</v>
      </c>
    </row>
    <row r="7455" spans="1:19" x14ac:dyDescent="0.3">
      <c r="A7455" t="s">
        <v>6910</v>
      </c>
      <c r="B7455">
        <v>43249</v>
      </c>
      <c r="C7455">
        <v>43255</v>
      </c>
      <c r="D7455" t="s">
        <v>17</v>
      </c>
      <c r="E7455" t="s">
        <v>2571</v>
      </c>
      <c r="F7455" t="s">
        <v>19</v>
      </c>
      <c r="G7455" t="s">
        <v>20</v>
      </c>
      <c r="H7455" t="s">
        <v>347</v>
      </c>
      <c r="I7455" t="s">
        <v>326</v>
      </c>
      <c r="J7455" t="s">
        <v>23</v>
      </c>
      <c r="K7455" t="s">
        <v>24</v>
      </c>
      <c r="L7455" t="s">
        <v>144</v>
      </c>
      <c r="M7455" t="s">
        <v>5845</v>
      </c>
      <c r="N7455" s="1">
        <v>465.16</v>
      </c>
      <c r="O7455">
        <v>2018</v>
      </c>
      <c r="P7455" t="s">
        <v>907</v>
      </c>
      <c r="Q7455" s="1">
        <v>17.50641452445851</v>
      </c>
      <c r="R7455" s="1">
        <f>train[[#This Row],[Sales]]-train[[#This Row],[Cost]]</f>
        <v>447.65358547554149</v>
      </c>
      <c r="S7455" s="2">
        <f>train[[#This Row],[Profit]]/train[[#This Row],[Sales]]</f>
        <v>0.96236474648624448</v>
      </c>
    </row>
    <row r="7456" spans="1:19" x14ac:dyDescent="0.3">
      <c r="A7456" t="s">
        <v>6910</v>
      </c>
      <c r="B7456">
        <v>43249</v>
      </c>
      <c r="C7456">
        <v>43255</v>
      </c>
      <c r="D7456" t="s">
        <v>17</v>
      </c>
      <c r="E7456" t="s">
        <v>2571</v>
      </c>
      <c r="F7456" t="s">
        <v>19</v>
      </c>
      <c r="G7456" t="s">
        <v>20</v>
      </c>
      <c r="H7456" t="s">
        <v>347</v>
      </c>
      <c r="I7456" t="s">
        <v>326</v>
      </c>
      <c r="J7456" t="s">
        <v>23</v>
      </c>
      <c r="K7456" t="s">
        <v>24</v>
      </c>
      <c r="L7456" t="s">
        <v>25</v>
      </c>
      <c r="M7456" t="s">
        <v>1157</v>
      </c>
      <c r="N7456" s="1">
        <v>7.98</v>
      </c>
      <c r="O7456">
        <v>2018</v>
      </c>
      <c r="P7456" t="s">
        <v>907</v>
      </c>
      <c r="Q7456" s="1">
        <v>4.1407624201329938</v>
      </c>
      <c r="R7456" s="1">
        <f>train[[#This Row],[Sales]]-train[[#This Row],[Cost]]</f>
        <v>3.8392375798670066</v>
      </c>
      <c r="S7456" s="2">
        <f>train[[#This Row],[Profit]]/train[[#This Row],[Sales]]</f>
        <v>0.48110746614874766</v>
      </c>
    </row>
    <row r="7457" spans="1:19" x14ac:dyDescent="0.3">
      <c r="A7457" t="s">
        <v>6909</v>
      </c>
      <c r="B7457">
        <v>43249</v>
      </c>
      <c r="C7457">
        <v>43255</v>
      </c>
      <c r="D7457" t="s">
        <v>17</v>
      </c>
      <c r="E7457" t="s">
        <v>3206</v>
      </c>
      <c r="F7457" t="s">
        <v>19</v>
      </c>
      <c r="G7457" t="s">
        <v>20</v>
      </c>
      <c r="H7457" t="s">
        <v>4979</v>
      </c>
      <c r="I7457" t="s">
        <v>22</v>
      </c>
      <c r="J7457" t="s">
        <v>23</v>
      </c>
      <c r="K7457" t="s">
        <v>24</v>
      </c>
      <c r="L7457" t="s">
        <v>25</v>
      </c>
      <c r="M7457" t="s">
        <v>4655</v>
      </c>
      <c r="N7457" s="1">
        <v>25.92</v>
      </c>
      <c r="O7457">
        <v>2018</v>
      </c>
      <c r="P7457" t="s">
        <v>907</v>
      </c>
      <c r="Q7457" s="1">
        <v>10.259043305211891</v>
      </c>
      <c r="R7457" s="1">
        <f>train[[#This Row],[Sales]]-train[[#This Row],[Cost]]</f>
        <v>15.66095669478811</v>
      </c>
      <c r="S7457" s="2">
        <f>train[[#This Row],[Profit]]/train[[#This Row],[Sales]]</f>
        <v>0.60420357618781284</v>
      </c>
    </row>
    <row r="7458" spans="1:19" x14ac:dyDescent="0.3">
      <c r="A7458" t="s">
        <v>6915</v>
      </c>
      <c r="B7458">
        <v>43250</v>
      </c>
      <c r="C7458">
        <v>43254</v>
      </c>
      <c r="D7458" t="s">
        <v>17</v>
      </c>
      <c r="E7458" t="s">
        <v>435</v>
      </c>
      <c r="F7458" t="s">
        <v>19</v>
      </c>
      <c r="G7458" t="s">
        <v>20</v>
      </c>
      <c r="H7458" t="s">
        <v>206</v>
      </c>
      <c r="I7458" t="s">
        <v>59</v>
      </c>
      <c r="J7458" t="s">
        <v>60</v>
      </c>
      <c r="K7458" t="s">
        <v>24</v>
      </c>
      <c r="L7458" t="s">
        <v>44</v>
      </c>
      <c r="M7458" t="s">
        <v>1352</v>
      </c>
      <c r="N7458" s="1">
        <v>35.1</v>
      </c>
      <c r="O7458">
        <v>2018</v>
      </c>
      <c r="P7458" t="s">
        <v>907</v>
      </c>
      <c r="Q7458" s="1">
        <v>8.0444438508536997</v>
      </c>
      <c r="R7458" s="1">
        <f>train[[#This Row],[Sales]]-train[[#This Row],[Cost]]</f>
        <v>27.055556149146302</v>
      </c>
      <c r="S7458" s="2">
        <f>train[[#This Row],[Profit]]/train[[#This Row],[Sales]]</f>
        <v>0.7708135655027436</v>
      </c>
    </row>
    <row r="7459" spans="1:19" x14ac:dyDescent="0.3">
      <c r="A7459" t="s">
        <v>6913</v>
      </c>
      <c r="B7459">
        <v>43250</v>
      </c>
      <c r="C7459">
        <v>43251</v>
      </c>
      <c r="D7459" t="s">
        <v>68</v>
      </c>
      <c r="E7459" t="s">
        <v>3763</v>
      </c>
      <c r="F7459" t="s">
        <v>19</v>
      </c>
      <c r="G7459" t="s">
        <v>20</v>
      </c>
      <c r="H7459" t="s">
        <v>675</v>
      </c>
      <c r="I7459" t="s">
        <v>103</v>
      </c>
      <c r="J7459" t="s">
        <v>50</v>
      </c>
      <c r="K7459" t="s">
        <v>24</v>
      </c>
      <c r="L7459" t="s">
        <v>33</v>
      </c>
      <c r="M7459" t="s">
        <v>2935</v>
      </c>
      <c r="N7459" s="1">
        <v>3.89</v>
      </c>
      <c r="O7459">
        <v>2018</v>
      </c>
      <c r="P7459" t="s">
        <v>907</v>
      </c>
      <c r="Q7459" s="1">
        <v>0.4202723912707747</v>
      </c>
      <c r="R7459" s="1">
        <f>train[[#This Row],[Sales]]-train[[#This Row],[Cost]]</f>
        <v>3.4697276087292255</v>
      </c>
      <c r="S7459" s="2">
        <f>train[[#This Row],[Profit]]/train[[#This Row],[Sales]]</f>
        <v>0.89196082486612482</v>
      </c>
    </row>
    <row r="7460" spans="1:19" x14ac:dyDescent="0.3">
      <c r="A7460" t="s">
        <v>6913</v>
      </c>
      <c r="B7460">
        <v>43250</v>
      </c>
      <c r="C7460">
        <v>43251</v>
      </c>
      <c r="D7460" t="s">
        <v>68</v>
      </c>
      <c r="E7460" t="s">
        <v>3763</v>
      </c>
      <c r="F7460" t="s">
        <v>19</v>
      </c>
      <c r="G7460" t="s">
        <v>20</v>
      </c>
      <c r="H7460" t="s">
        <v>675</v>
      </c>
      <c r="I7460" t="s">
        <v>103</v>
      </c>
      <c r="J7460" t="s">
        <v>50</v>
      </c>
      <c r="K7460" t="s">
        <v>62</v>
      </c>
      <c r="L7460" t="s">
        <v>81</v>
      </c>
      <c r="M7460" t="s">
        <v>1330</v>
      </c>
      <c r="N7460" s="1">
        <v>8.01</v>
      </c>
      <c r="O7460">
        <v>2018</v>
      </c>
      <c r="P7460" t="s">
        <v>907</v>
      </c>
      <c r="Q7460" s="1">
        <v>4.1825476457933988</v>
      </c>
      <c r="R7460" s="1">
        <f>train[[#This Row],[Sales]]-train[[#This Row],[Cost]]</f>
        <v>3.827452354206601</v>
      </c>
      <c r="S7460" s="2">
        <f>train[[#This Row],[Profit]]/train[[#This Row],[Sales]]</f>
        <v>0.47783425146149827</v>
      </c>
    </row>
    <row r="7461" spans="1:19" x14ac:dyDescent="0.3">
      <c r="A7461" t="s">
        <v>6913</v>
      </c>
      <c r="B7461">
        <v>43250</v>
      </c>
      <c r="C7461">
        <v>43251</v>
      </c>
      <c r="D7461" t="s">
        <v>68</v>
      </c>
      <c r="E7461" t="s">
        <v>3763</v>
      </c>
      <c r="F7461" t="s">
        <v>19</v>
      </c>
      <c r="G7461" t="s">
        <v>20</v>
      </c>
      <c r="H7461" t="s">
        <v>675</v>
      </c>
      <c r="I7461" t="s">
        <v>103</v>
      </c>
      <c r="J7461" t="s">
        <v>50</v>
      </c>
      <c r="K7461" t="s">
        <v>62</v>
      </c>
      <c r="L7461" t="s">
        <v>126</v>
      </c>
      <c r="M7461" t="s">
        <v>2768</v>
      </c>
      <c r="N7461" s="1">
        <v>241.96</v>
      </c>
      <c r="O7461">
        <v>2018</v>
      </c>
      <c r="P7461" t="s">
        <v>907</v>
      </c>
      <c r="Q7461" s="1">
        <v>74.896508402789962</v>
      </c>
      <c r="R7461" s="1">
        <f>train[[#This Row],[Sales]]-train[[#This Row],[Cost]]</f>
        <v>167.06349159721003</v>
      </c>
      <c r="S7461" s="2">
        <f>train[[#This Row],[Profit]]/train[[#This Row],[Sales]]</f>
        <v>0.69045913207641774</v>
      </c>
    </row>
    <row r="7462" spans="1:19" x14ac:dyDescent="0.3">
      <c r="A7462" t="s">
        <v>6912</v>
      </c>
      <c r="B7462">
        <v>43250</v>
      </c>
      <c r="C7462">
        <v>43254</v>
      </c>
      <c r="D7462" t="s">
        <v>17</v>
      </c>
      <c r="E7462" t="s">
        <v>3063</v>
      </c>
      <c r="F7462" t="s">
        <v>30</v>
      </c>
      <c r="G7462" t="s">
        <v>20</v>
      </c>
      <c r="H7462" t="s">
        <v>2754</v>
      </c>
      <c r="I7462" t="s">
        <v>143</v>
      </c>
      <c r="J7462" t="s">
        <v>60</v>
      </c>
      <c r="K7462" t="s">
        <v>51</v>
      </c>
      <c r="L7462" t="s">
        <v>52</v>
      </c>
      <c r="M7462" t="s">
        <v>3262</v>
      </c>
      <c r="N7462" s="1">
        <v>156.792</v>
      </c>
      <c r="O7462">
        <v>2018</v>
      </c>
      <c r="P7462" t="s">
        <v>907</v>
      </c>
      <c r="Q7462" s="1">
        <v>66.371312637053549</v>
      </c>
      <c r="R7462" s="1">
        <f>train[[#This Row],[Sales]]-train[[#This Row],[Cost]]</f>
        <v>90.420687362946452</v>
      </c>
      <c r="S7462" s="2">
        <f>train[[#This Row],[Profit]]/train[[#This Row],[Sales]]</f>
        <v>0.57669197001726147</v>
      </c>
    </row>
    <row r="7463" spans="1:19" x14ac:dyDescent="0.3">
      <c r="A7463" t="s">
        <v>6912</v>
      </c>
      <c r="B7463">
        <v>43250</v>
      </c>
      <c r="C7463">
        <v>43254</v>
      </c>
      <c r="D7463" t="s">
        <v>17</v>
      </c>
      <c r="E7463" t="s">
        <v>3063</v>
      </c>
      <c r="F7463" t="s">
        <v>30</v>
      </c>
      <c r="G7463" t="s">
        <v>20</v>
      </c>
      <c r="H7463" t="s">
        <v>2754</v>
      </c>
      <c r="I7463" t="s">
        <v>143</v>
      </c>
      <c r="J7463" t="s">
        <v>60</v>
      </c>
      <c r="K7463" t="s">
        <v>62</v>
      </c>
      <c r="L7463" t="s">
        <v>81</v>
      </c>
      <c r="M7463" t="s">
        <v>4009</v>
      </c>
      <c r="N7463" s="1">
        <v>13.592000000000001</v>
      </c>
      <c r="O7463">
        <v>2018</v>
      </c>
      <c r="P7463" t="s">
        <v>907</v>
      </c>
      <c r="Q7463" s="1">
        <v>0.31738362250795116</v>
      </c>
      <c r="R7463" s="1">
        <f>train[[#This Row],[Sales]]-train[[#This Row],[Cost]]</f>
        <v>13.27461637749205</v>
      </c>
      <c r="S7463" s="2">
        <f>train[[#This Row],[Profit]]/train[[#This Row],[Sales]]</f>
        <v>0.97664923318805541</v>
      </c>
    </row>
    <row r="7464" spans="1:19" x14ac:dyDescent="0.3">
      <c r="A7464" t="s">
        <v>6912</v>
      </c>
      <c r="B7464">
        <v>43250</v>
      </c>
      <c r="C7464">
        <v>43254</v>
      </c>
      <c r="D7464" t="s">
        <v>17</v>
      </c>
      <c r="E7464" t="s">
        <v>3063</v>
      </c>
      <c r="F7464" t="s">
        <v>30</v>
      </c>
      <c r="G7464" t="s">
        <v>20</v>
      </c>
      <c r="H7464" t="s">
        <v>2754</v>
      </c>
      <c r="I7464" t="s">
        <v>143</v>
      </c>
      <c r="J7464" t="s">
        <v>60</v>
      </c>
      <c r="K7464" t="s">
        <v>51</v>
      </c>
      <c r="L7464" t="s">
        <v>86</v>
      </c>
      <c r="M7464" t="s">
        <v>590</v>
      </c>
      <c r="N7464" s="1">
        <v>35.36</v>
      </c>
      <c r="O7464">
        <v>2018</v>
      </c>
      <c r="P7464" t="s">
        <v>907</v>
      </c>
      <c r="Q7464" s="1">
        <v>17.943998540781124</v>
      </c>
      <c r="R7464" s="1">
        <f>train[[#This Row],[Sales]]-train[[#This Row],[Cost]]</f>
        <v>17.416001459218876</v>
      </c>
      <c r="S7464" s="2">
        <f>train[[#This Row],[Profit]]/train[[#This Row],[Sales]]</f>
        <v>0.49253397791908587</v>
      </c>
    </row>
    <row r="7465" spans="1:19" x14ac:dyDescent="0.3">
      <c r="A7465" t="s">
        <v>6911</v>
      </c>
      <c r="B7465">
        <v>43250</v>
      </c>
      <c r="C7465">
        <v>43255</v>
      </c>
      <c r="D7465" t="s">
        <v>17</v>
      </c>
      <c r="E7465" t="s">
        <v>2174</v>
      </c>
      <c r="F7465" t="s">
        <v>70</v>
      </c>
      <c r="G7465" t="s">
        <v>20</v>
      </c>
      <c r="H7465" t="s">
        <v>58</v>
      </c>
      <c r="I7465" t="s">
        <v>59</v>
      </c>
      <c r="J7465" t="s">
        <v>60</v>
      </c>
      <c r="K7465" t="s">
        <v>24</v>
      </c>
      <c r="L7465" t="s">
        <v>25</v>
      </c>
      <c r="M7465" t="s">
        <v>5586</v>
      </c>
      <c r="N7465" s="1">
        <v>37.520000000000003</v>
      </c>
      <c r="O7465">
        <v>2018</v>
      </c>
      <c r="P7465" t="s">
        <v>907</v>
      </c>
      <c r="Q7465" s="1">
        <v>4.6051381486866765</v>
      </c>
      <c r="R7465" s="1">
        <f>train[[#This Row],[Sales]]-train[[#This Row],[Cost]]</f>
        <v>32.914861851313326</v>
      </c>
      <c r="S7465" s="2">
        <f>train[[#This Row],[Profit]]/train[[#This Row],[Sales]]</f>
        <v>0.87726177642093084</v>
      </c>
    </row>
    <row r="7466" spans="1:19" x14ac:dyDescent="0.3">
      <c r="A7466" t="s">
        <v>6914</v>
      </c>
      <c r="B7466">
        <v>43250</v>
      </c>
      <c r="C7466">
        <v>43254</v>
      </c>
      <c r="D7466" t="s">
        <v>56</v>
      </c>
      <c r="E7466" t="s">
        <v>418</v>
      </c>
      <c r="F7466" t="s">
        <v>19</v>
      </c>
      <c r="G7466" t="s">
        <v>20</v>
      </c>
      <c r="H7466" t="s">
        <v>305</v>
      </c>
      <c r="I7466" t="s">
        <v>22</v>
      </c>
      <c r="J7466" t="s">
        <v>23</v>
      </c>
      <c r="K7466" t="s">
        <v>62</v>
      </c>
      <c r="L7466" t="s">
        <v>126</v>
      </c>
      <c r="M7466" t="s">
        <v>3236</v>
      </c>
      <c r="N7466" s="1">
        <v>204.66640000000001</v>
      </c>
      <c r="O7466">
        <v>2018</v>
      </c>
      <c r="P7466" t="s">
        <v>907</v>
      </c>
      <c r="Q7466" s="1">
        <v>54.207896524834666</v>
      </c>
      <c r="R7466" s="1">
        <f>train[[#This Row],[Sales]]-train[[#This Row],[Cost]]</f>
        <v>150.45850347516534</v>
      </c>
      <c r="S7466" s="2">
        <f>train[[#This Row],[Profit]]/train[[#This Row],[Sales]]</f>
        <v>0.73514022563139503</v>
      </c>
    </row>
    <row r="7467" spans="1:19" x14ac:dyDescent="0.3">
      <c r="A7467" t="s">
        <v>6916</v>
      </c>
      <c r="B7467">
        <v>43252</v>
      </c>
      <c r="C7467">
        <v>43254</v>
      </c>
      <c r="D7467" t="s">
        <v>68</v>
      </c>
      <c r="E7467" t="s">
        <v>3954</v>
      </c>
      <c r="F7467" t="s">
        <v>19</v>
      </c>
      <c r="G7467" t="s">
        <v>20</v>
      </c>
      <c r="H7467" t="s">
        <v>4733</v>
      </c>
      <c r="I7467" t="s">
        <v>113</v>
      </c>
      <c r="J7467" t="s">
        <v>43</v>
      </c>
      <c r="K7467" t="s">
        <v>51</v>
      </c>
      <c r="L7467" t="s">
        <v>52</v>
      </c>
      <c r="M7467" t="s">
        <v>4301</v>
      </c>
      <c r="N7467" s="1">
        <v>158.376</v>
      </c>
      <c r="O7467">
        <v>2018</v>
      </c>
      <c r="P7467" t="s">
        <v>1149</v>
      </c>
      <c r="Q7467" s="1">
        <v>63.580297129439735</v>
      </c>
      <c r="R7467" s="1">
        <f>train[[#This Row],[Sales]]-train[[#This Row],[Cost]]</f>
        <v>94.795702870560262</v>
      </c>
      <c r="S7467" s="2">
        <f>train[[#This Row],[Profit]]/train[[#This Row],[Sales]]</f>
        <v>0.59854840929534947</v>
      </c>
    </row>
    <row r="7468" spans="1:19" x14ac:dyDescent="0.3">
      <c r="A7468" t="s">
        <v>6917</v>
      </c>
      <c r="B7468">
        <v>43252</v>
      </c>
      <c r="C7468">
        <v>43256</v>
      </c>
      <c r="D7468" t="s">
        <v>17</v>
      </c>
      <c r="E7468" t="s">
        <v>5204</v>
      </c>
      <c r="F7468" t="s">
        <v>70</v>
      </c>
      <c r="G7468" t="s">
        <v>20</v>
      </c>
      <c r="H7468" t="s">
        <v>6272</v>
      </c>
      <c r="I7468" t="s">
        <v>1524</v>
      </c>
      <c r="J7468" t="s">
        <v>23</v>
      </c>
      <c r="K7468" t="s">
        <v>24</v>
      </c>
      <c r="L7468" t="s">
        <v>33</v>
      </c>
      <c r="M7468" t="s">
        <v>150</v>
      </c>
      <c r="N7468" s="1">
        <v>53.9</v>
      </c>
      <c r="O7468">
        <v>2018</v>
      </c>
      <c r="P7468" t="s">
        <v>1149</v>
      </c>
      <c r="Q7468" s="1">
        <v>12.883300677674312</v>
      </c>
      <c r="R7468" s="1">
        <f>train[[#This Row],[Sales]]-train[[#This Row],[Cost]]</f>
        <v>41.016699322325685</v>
      </c>
      <c r="S7468" s="2">
        <f>train[[#This Row],[Profit]]/train[[#This Row],[Sales]]</f>
        <v>0.76097772397635777</v>
      </c>
    </row>
    <row r="7469" spans="1:19" x14ac:dyDescent="0.3">
      <c r="A7469" t="s">
        <v>6916</v>
      </c>
      <c r="B7469">
        <v>43252</v>
      </c>
      <c r="C7469">
        <v>43254</v>
      </c>
      <c r="D7469" t="s">
        <v>68</v>
      </c>
      <c r="E7469" t="s">
        <v>3954</v>
      </c>
      <c r="F7469" t="s">
        <v>19</v>
      </c>
      <c r="G7469" t="s">
        <v>20</v>
      </c>
      <c r="H7469" t="s">
        <v>4733</v>
      </c>
      <c r="I7469" t="s">
        <v>113</v>
      </c>
      <c r="J7469" t="s">
        <v>43</v>
      </c>
      <c r="K7469" t="s">
        <v>24</v>
      </c>
      <c r="L7469" t="s">
        <v>25</v>
      </c>
      <c r="M7469" t="s">
        <v>2042</v>
      </c>
      <c r="N7469" s="1">
        <v>27.744</v>
      </c>
      <c r="O7469">
        <v>2018</v>
      </c>
      <c r="P7469" t="s">
        <v>1149</v>
      </c>
      <c r="Q7469" s="1">
        <v>1.9376318422859187</v>
      </c>
      <c r="R7469" s="1">
        <f>train[[#This Row],[Sales]]-train[[#This Row],[Cost]]</f>
        <v>25.806368157714083</v>
      </c>
      <c r="S7469" s="2">
        <f>train[[#This Row],[Profit]]/train[[#This Row],[Sales]]</f>
        <v>0.93016032863733</v>
      </c>
    </row>
    <row r="7470" spans="1:19" x14ac:dyDescent="0.3">
      <c r="A7470" t="s">
        <v>6919</v>
      </c>
      <c r="B7470">
        <v>43252</v>
      </c>
      <c r="C7470">
        <v>43256</v>
      </c>
      <c r="D7470" t="s">
        <v>56</v>
      </c>
      <c r="E7470" t="s">
        <v>1583</v>
      </c>
      <c r="F7470" t="s">
        <v>70</v>
      </c>
      <c r="G7470" t="s">
        <v>20</v>
      </c>
      <c r="H7470" t="s">
        <v>744</v>
      </c>
      <c r="I7470" t="s">
        <v>113</v>
      </c>
      <c r="J7470" t="s">
        <v>43</v>
      </c>
      <c r="K7470" t="s">
        <v>24</v>
      </c>
      <c r="L7470" t="s">
        <v>144</v>
      </c>
      <c r="M7470" t="s">
        <v>3348</v>
      </c>
      <c r="N7470" s="1">
        <v>17.48</v>
      </c>
      <c r="O7470">
        <v>2018</v>
      </c>
      <c r="P7470" t="s">
        <v>1149</v>
      </c>
      <c r="Q7470" s="1">
        <v>5.5058694867748104</v>
      </c>
      <c r="R7470" s="1">
        <f>train[[#This Row],[Sales]]-train[[#This Row],[Cost]]</f>
        <v>11.974130513225191</v>
      </c>
      <c r="S7470" s="2">
        <f>train[[#This Row],[Profit]]/train[[#This Row],[Sales]]</f>
        <v>0.68501890807924437</v>
      </c>
    </row>
    <row r="7471" spans="1:19" x14ac:dyDescent="0.3">
      <c r="A7471" t="s">
        <v>6916</v>
      </c>
      <c r="B7471">
        <v>43252</v>
      </c>
      <c r="C7471">
        <v>43254</v>
      </c>
      <c r="D7471" t="s">
        <v>68</v>
      </c>
      <c r="E7471" t="s">
        <v>3954</v>
      </c>
      <c r="F7471" t="s">
        <v>19</v>
      </c>
      <c r="G7471" t="s">
        <v>20</v>
      </c>
      <c r="H7471" t="s">
        <v>4733</v>
      </c>
      <c r="I7471" t="s">
        <v>113</v>
      </c>
      <c r="J7471" t="s">
        <v>43</v>
      </c>
      <c r="K7471" t="s">
        <v>24</v>
      </c>
      <c r="L7471" t="s">
        <v>33</v>
      </c>
      <c r="M7471" t="s">
        <v>388</v>
      </c>
      <c r="N7471" s="1">
        <v>3.798</v>
      </c>
      <c r="O7471">
        <v>2018</v>
      </c>
      <c r="P7471" t="s">
        <v>1149</v>
      </c>
      <c r="Q7471" s="1">
        <v>2.0855439319158675</v>
      </c>
      <c r="R7471" s="1">
        <f>train[[#This Row],[Sales]]-train[[#This Row],[Cost]]</f>
        <v>1.7124560680841325</v>
      </c>
      <c r="S7471" s="2">
        <f>train[[#This Row],[Profit]]/train[[#This Row],[Sales]]</f>
        <v>0.45088364088576421</v>
      </c>
    </row>
    <row r="7472" spans="1:19" x14ac:dyDescent="0.3">
      <c r="A7472" t="s">
        <v>6918</v>
      </c>
      <c r="B7472">
        <v>43252</v>
      </c>
      <c r="C7472">
        <v>43257</v>
      </c>
      <c r="D7472" t="s">
        <v>17</v>
      </c>
      <c r="E7472" t="s">
        <v>1089</v>
      </c>
      <c r="F7472" t="s">
        <v>19</v>
      </c>
      <c r="G7472" t="s">
        <v>20</v>
      </c>
      <c r="H7472" t="s">
        <v>41</v>
      </c>
      <c r="I7472" t="s">
        <v>42</v>
      </c>
      <c r="J7472" t="s">
        <v>43</v>
      </c>
      <c r="K7472" t="s">
        <v>24</v>
      </c>
      <c r="L7472" t="s">
        <v>35</v>
      </c>
      <c r="M7472" t="s">
        <v>3468</v>
      </c>
      <c r="N7472" s="1">
        <v>324.74400000000003</v>
      </c>
      <c r="O7472">
        <v>2018</v>
      </c>
      <c r="P7472" t="s">
        <v>1149</v>
      </c>
      <c r="Q7472" s="1">
        <v>63.95593280588951</v>
      </c>
      <c r="R7472" s="1">
        <f>train[[#This Row],[Sales]]-train[[#This Row],[Cost]]</f>
        <v>260.78806719411051</v>
      </c>
      <c r="S7472" s="2">
        <f>train[[#This Row],[Profit]]/train[[#This Row],[Sales]]</f>
        <v>0.80305738425994166</v>
      </c>
    </row>
    <row r="7473" spans="1:19" x14ac:dyDescent="0.3">
      <c r="A7473" t="s">
        <v>6921</v>
      </c>
      <c r="B7473">
        <v>43253</v>
      </c>
      <c r="C7473">
        <v>43257</v>
      </c>
      <c r="D7473" t="s">
        <v>17</v>
      </c>
      <c r="E7473" t="s">
        <v>1529</v>
      </c>
      <c r="F7473" t="s">
        <v>30</v>
      </c>
      <c r="G7473" t="s">
        <v>20</v>
      </c>
      <c r="H7473" t="s">
        <v>2405</v>
      </c>
      <c r="I7473" t="s">
        <v>113</v>
      </c>
      <c r="J7473" t="s">
        <v>43</v>
      </c>
      <c r="K7473" t="s">
        <v>51</v>
      </c>
      <c r="L7473" t="s">
        <v>52</v>
      </c>
      <c r="M7473" t="s">
        <v>3402</v>
      </c>
      <c r="N7473" s="1">
        <v>2.97</v>
      </c>
      <c r="O7473">
        <v>2018</v>
      </c>
      <c r="P7473" t="s">
        <v>1149</v>
      </c>
      <c r="Q7473" s="1">
        <v>0.48889292663880746</v>
      </c>
      <c r="R7473" s="1">
        <f>train[[#This Row],[Sales]]-train[[#This Row],[Cost]]</f>
        <v>2.4811070733611928</v>
      </c>
      <c r="S7473" s="2">
        <f>train[[#This Row],[Profit]]/train[[#This Row],[Sales]]</f>
        <v>0.83538958699030053</v>
      </c>
    </row>
    <row r="7474" spans="1:19" x14ac:dyDescent="0.3">
      <c r="A7474" t="s">
        <v>6921</v>
      </c>
      <c r="B7474">
        <v>43253</v>
      </c>
      <c r="C7474">
        <v>43257</v>
      </c>
      <c r="D7474" t="s">
        <v>17</v>
      </c>
      <c r="E7474" t="s">
        <v>1529</v>
      </c>
      <c r="F7474" t="s">
        <v>30</v>
      </c>
      <c r="G7474" t="s">
        <v>20</v>
      </c>
      <c r="H7474" t="s">
        <v>2405</v>
      </c>
      <c r="I7474" t="s">
        <v>113</v>
      </c>
      <c r="J7474" t="s">
        <v>43</v>
      </c>
      <c r="K7474" t="s">
        <v>24</v>
      </c>
      <c r="L7474" t="s">
        <v>35</v>
      </c>
      <c r="M7474" t="s">
        <v>3040</v>
      </c>
      <c r="N7474" s="1">
        <v>27.44</v>
      </c>
      <c r="O7474">
        <v>2018</v>
      </c>
      <c r="P7474" t="s">
        <v>1149</v>
      </c>
      <c r="Q7474" s="1">
        <v>5.1559664946186103</v>
      </c>
      <c r="R7474" s="1">
        <f>train[[#This Row],[Sales]]-train[[#This Row],[Cost]]</f>
        <v>22.284033505381391</v>
      </c>
      <c r="S7474" s="2">
        <f>train[[#This Row],[Profit]]/train[[#This Row],[Sales]]</f>
        <v>0.81210034640602735</v>
      </c>
    </row>
    <row r="7475" spans="1:19" x14ac:dyDescent="0.3">
      <c r="A7475" t="s">
        <v>6923</v>
      </c>
      <c r="B7475">
        <v>43253</v>
      </c>
      <c r="C7475">
        <v>43259</v>
      </c>
      <c r="D7475" t="s">
        <v>17</v>
      </c>
      <c r="E7475" t="s">
        <v>3379</v>
      </c>
      <c r="F7475" t="s">
        <v>19</v>
      </c>
      <c r="G7475" t="s">
        <v>20</v>
      </c>
      <c r="H7475" t="s">
        <v>21</v>
      </c>
      <c r="I7475" t="s">
        <v>22</v>
      </c>
      <c r="J7475" t="s">
        <v>23</v>
      </c>
      <c r="K7475" t="s">
        <v>24</v>
      </c>
      <c r="L7475" t="s">
        <v>25</v>
      </c>
      <c r="M7475" t="s">
        <v>3357</v>
      </c>
      <c r="N7475" s="1">
        <v>10.688000000000001</v>
      </c>
      <c r="O7475">
        <v>2018</v>
      </c>
      <c r="P7475" t="s">
        <v>1149</v>
      </c>
      <c r="Q7475" s="1">
        <v>4.164238665964362</v>
      </c>
      <c r="R7475" s="1">
        <f>train[[#This Row],[Sales]]-train[[#This Row],[Cost]]</f>
        <v>6.5237613340356386</v>
      </c>
      <c r="S7475" s="2">
        <f>train[[#This Row],[Profit]]/train[[#This Row],[Sales]]</f>
        <v>0.61038186134315475</v>
      </c>
    </row>
    <row r="7476" spans="1:19" x14ac:dyDescent="0.3">
      <c r="A7476" t="s">
        <v>6920</v>
      </c>
      <c r="B7476">
        <v>43253</v>
      </c>
      <c r="C7476">
        <v>43256</v>
      </c>
      <c r="D7476" t="s">
        <v>56</v>
      </c>
      <c r="E7476" t="s">
        <v>2220</v>
      </c>
      <c r="F7476" t="s">
        <v>19</v>
      </c>
      <c r="G7476" t="s">
        <v>20</v>
      </c>
      <c r="H7476" t="s">
        <v>2871</v>
      </c>
      <c r="I7476" t="s">
        <v>149</v>
      </c>
      <c r="J7476" t="s">
        <v>60</v>
      </c>
      <c r="K7476" t="s">
        <v>24</v>
      </c>
      <c r="L7476" t="s">
        <v>104</v>
      </c>
      <c r="M7476" t="s">
        <v>5214</v>
      </c>
      <c r="N7476" s="1">
        <v>43.92</v>
      </c>
      <c r="O7476">
        <v>2018</v>
      </c>
      <c r="P7476" t="s">
        <v>1149</v>
      </c>
      <c r="Q7476" s="1">
        <v>19.348408446059789</v>
      </c>
      <c r="R7476" s="1">
        <f>train[[#This Row],[Sales]]-train[[#This Row],[Cost]]</f>
        <v>24.571591553940213</v>
      </c>
      <c r="S7476" s="2">
        <f>train[[#This Row],[Profit]]/train[[#This Row],[Sales]]</f>
        <v>0.55946246707514147</v>
      </c>
    </row>
    <row r="7477" spans="1:19" x14ac:dyDescent="0.3">
      <c r="A7477" t="s">
        <v>6920</v>
      </c>
      <c r="B7477">
        <v>43253</v>
      </c>
      <c r="C7477">
        <v>43256</v>
      </c>
      <c r="D7477" t="s">
        <v>56</v>
      </c>
      <c r="E7477" t="s">
        <v>2220</v>
      </c>
      <c r="F7477" t="s">
        <v>19</v>
      </c>
      <c r="G7477" t="s">
        <v>20</v>
      </c>
      <c r="H7477" t="s">
        <v>2871</v>
      </c>
      <c r="I7477" t="s">
        <v>149</v>
      </c>
      <c r="J7477" t="s">
        <v>60</v>
      </c>
      <c r="K7477" t="s">
        <v>24</v>
      </c>
      <c r="L7477" t="s">
        <v>25</v>
      </c>
      <c r="M7477" t="s">
        <v>2533</v>
      </c>
      <c r="N7477" s="1">
        <v>25.344000000000001</v>
      </c>
      <c r="O7477">
        <v>2018</v>
      </c>
      <c r="P7477" t="s">
        <v>1149</v>
      </c>
      <c r="Q7477" s="1">
        <v>12.86393216607628</v>
      </c>
      <c r="R7477" s="1">
        <f>train[[#This Row],[Sales]]-train[[#This Row],[Cost]]</f>
        <v>12.480067833923721</v>
      </c>
      <c r="S7477" s="2">
        <f>train[[#This Row],[Profit]]/train[[#This Row],[Sales]]</f>
        <v>0.492426918952167</v>
      </c>
    </row>
    <row r="7478" spans="1:19" x14ac:dyDescent="0.3">
      <c r="A7478" t="s">
        <v>6922</v>
      </c>
      <c r="B7478">
        <v>43253</v>
      </c>
      <c r="C7478">
        <v>43254</v>
      </c>
      <c r="D7478" t="s">
        <v>316</v>
      </c>
      <c r="E7478" t="s">
        <v>909</v>
      </c>
      <c r="F7478" t="s">
        <v>19</v>
      </c>
      <c r="G7478" t="s">
        <v>20</v>
      </c>
      <c r="H7478" t="s">
        <v>457</v>
      </c>
      <c r="I7478" t="s">
        <v>374</v>
      </c>
      <c r="J7478" t="s">
        <v>50</v>
      </c>
      <c r="K7478" t="s">
        <v>24</v>
      </c>
      <c r="L7478" t="s">
        <v>25</v>
      </c>
      <c r="M7478" t="s">
        <v>749</v>
      </c>
      <c r="N7478" s="1">
        <v>25.344000000000001</v>
      </c>
      <c r="O7478">
        <v>2018</v>
      </c>
      <c r="P7478" t="s">
        <v>1149</v>
      </c>
      <c r="Q7478" s="1">
        <v>4.4917726421892432</v>
      </c>
      <c r="R7478" s="1">
        <f>train[[#This Row],[Sales]]-train[[#This Row],[Cost]]</f>
        <v>20.852227357810758</v>
      </c>
      <c r="S7478" s="2">
        <f>train[[#This Row],[Profit]]/train[[#This Row],[Sales]]</f>
        <v>0.82276780925705317</v>
      </c>
    </row>
    <row r="7479" spans="1:19" x14ac:dyDescent="0.3">
      <c r="A7479" t="s">
        <v>6927</v>
      </c>
      <c r="B7479">
        <v>43254</v>
      </c>
      <c r="C7479">
        <v>43260</v>
      </c>
      <c r="D7479" t="s">
        <v>17</v>
      </c>
      <c r="E7479" t="s">
        <v>2818</v>
      </c>
      <c r="F7479" t="s">
        <v>70</v>
      </c>
      <c r="G7479" t="s">
        <v>20</v>
      </c>
      <c r="H7479" t="s">
        <v>213</v>
      </c>
      <c r="I7479" t="s">
        <v>214</v>
      </c>
      <c r="J7479" t="s">
        <v>43</v>
      </c>
      <c r="K7479" t="s">
        <v>24</v>
      </c>
      <c r="L7479" t="s">
        <v>25</v>
      </c>
      <c r="M7479" t="s">
        <v>3699</v>
      </c>
      <c r="N7479" s="1">
        <v>45.36</v>
      </c>
      <c r="O7479">
        <v>2018</v>
      </c>
      <c r="P7479" t="s">
        <v>1149</v>
      </c>
      <c r="Q7479" s="1">
        <v>15.574000291143074</v>
      </c>
      <c r="R7479" s="1">
        <f>train[[#This Row],[Sales]]-train[[#This Row],[Cost]]</f>
        <v>29.785999708856927</v>
      </c>
      <c r="S7479" s="2">
        <f>train[[#This Row],[Profit]]/train[[#This Row],[Sales]]</f>
        <v>0.65665784190601695</v>
      </c>
    </row>
    <row r="7480" spans="1:19" x14ac:dyDescent="0.3">
      <c r="A7480" t="s">
        <v>6927</v>
      </c>
      <c r="B7480">
        <v>43254</v>
      </c>
      <c r="C7480">
        <v>43260</v>
      </c>
      <c r="D7480" t="s">
        <v>17</v>
      </c>
      <c r="E7480" t="s">
        <v>2818</v>
      </c>
      <c r="F7480" t="s">
        <v>70</v>
      </c>
      <c r="G7480" t="s">
        <v>20</v>
      </c>
      <c r="H7480" t="s">
        <v>213</v>
      </c>
      <c r="I7480" t="s">
        <v>214</v>
      </c>
      <c r="J7480" t="s">
        <v>43</v>
      </c>
      <c r="K7480" t="s">
        <v>51</v>
      </c>
      <c r="L7480" t="s">
        <v>448</v>
      </c>
      <c r="M7480" t="s">
        <v>6928</v>
      </c>
      <c r="N7480" s="1">
        <v>78.66</v>
      </c>
      <c r="O7480">
        <v>2018</v>
      </c>
      <c r="P7480" t="s">
        <v>1149</v>
      </c>
      <c r="Q7480" s="1">
        <v>18.953238458841717</v>
      </c>
      <c r="R7480" s="1">
        <f>train[[#This Row],[Sales]]-train[[#This Row],[Cost]]</f>
        <v>59.706761541158279</v>
      </c>
      <c r="S7480" s="2">
        <f>train[[#This Row],[Profit]]/train[[#This Row],[Sales]]</f>
        <v>0.75904858303023492</v>
      </c>
    </row>
    <row r="7481" spans="1:19" x14ac:dyDescent="0.3">
      <c r="A7481" t="s">
        <v>6927</v>
      </c>
      <c r="B7481">
        <v>43254</v>
      </c>
      <c r="C7481">
        <v>43260</v>
      </c>
      <c r="D7481" t="s">
        <v>17</v>
      </c>
      <c r="E7481" t="s">
        <v>2818</v>
      </c>
      <c r="F7481" t="s">
        <v>70</v>
      </c>
      <c r="G7481" t="s">
        <v>20</v>
      </c>
      <c r="H7481" t="s">
        <v>213</v>
      </c>
      <c r="I7481" t="s">
        <v>214</v>
      </c>
      <c r="J7481" t="s">
        <v>43</v>
      </c>
      <c r="K7481" t="s">
        <v>62</v>
      </c>
      <c r="L7481" t="s">
        <v>208</v>
      </c>
      <c r="M7481" t="s">
        <v>2971</v>
      </c>
      <c r="N7481" s="1">
        <v>384.76799999999997</v>
      </c>
      <c r="O7481">
        <v>2018</v>
      </c>
      <c r="P7481" t="s">
        <v>1149</v>
      </c>
      <c r="Q7481" s="1">
        <v>149.72574244480631</v>
      </c>
      <c r="R7481" s="1">
        <f>train[[#This Row],[Sales]]-train[[#This Row],[Cost]]</f>
        <v>235.04225755519366</v>
      </c>
      <c r="S7481" s="2">
        <f>train[[#This Row],[Profit]]/train[[#This Row],[Sales]]</f>
        <v>0.61086747742845993</v>
      </c>
    </row>
    <row r="7482" spans="1:19" x14ac:dyDescent="0.3">
      <c r="A7482" t="s">
        <v>6929</v>
      </c>
      <c r="B7482">
        <v>43254</v>
      </c>
      <c r="C7482">
        <v>43261</v>
      </c>
      <c r="D7482" t="s">
        <v>17</v>
      </c>
      <c r="E7482" t="s">
        <v>1201</v>
      </c>
      <c r="F7482" t="s">
        <v>19</v>
      </c>
      <c r="G7482" t="s">
        <v>20</v>
      </c>
      <c r="H7482" t="s">
        <v>4524</v>
      </c>
      <c r="I7482" t="s">
        <v>237</v>
      </c>
      <c r="J7482" t="s">
        <v>50</v>
      </c>
      <c r="K7482" t="s">
        <v>51</v>
      </c>
      <c r="L7482" t="s">
        <v>86</v>
      </c>
      <c r="M7482" t="s">
        <v>2274</v>
      </c>
      <c r="N7482" s="1">
        <v>110.4</v>
      </c>
      <c r="O7482">
        <v>2018</v>
      </c>
      <c r="P7482" t="s">
        <v>1149</v>
      </c>
      <c r="Q7482" s="1">
        <v>52.324958197358605</v>
      </c>
      <c r="R7482" s="1">
        <f>train[[#This Row],[Sales]]-train[[#This Row],[Cost]]</f>
        <v>58.075041802641401</v>
      </c>
      <c r="S7482" s="2">
        <f>train[[#This Row],[Profit]]/train[[#This Row],[Sales]]</f>
        <v>0.52604204531378074</v>
      </c>
    </row>
    <row r="7483" spans="1:19" x14ac:dyDescent="0.3">
      <c r="A7483" t="s">
        <v>6929</v>
      </c>
      <c r="B7483">
        <v>43254</v>
      </c>
      <c r="C7483">
        <v>43261</v>
      </c>
      <c r="D7483" t="s">
        <v>17</v>
      </c>
      <c r="E7483" t="s">
        <v>1201</v>
      </c>
      <c r="F7483" t="s">
        <v>19</v>
      </c>
      <c r="G7483" t="s">
        <v>20</v>
      </c>
      <c r="H7483" t="s">
        <v>4524</v>
      </c>
      <c r="I7483" t="s">
        <v>237</v>
      </c>
      <c r="J7483" t="s">
        <v>50</v>
      </c>
      <c r="K7483" t="s">
        <v>62</v>
      </c>
      <c r="L7483" t="s">
        <v>126</v>
      </c>
      <c r="M7483" t="s">
        <v>3787</v>
      </c>
      <c r="N7483" s="1">
        <v>241.56800000000001</v>
      </c>
      <c r="O7483">
        <v>2018</v>
      </c>
      <c r="P7483" t="s">
        <v>1149</v>
      </c>
      <c r="Q7483" s="1">
        <v>54.1123124928165</v>
      </c>
      <c r="R7483" s="1">
        <f>train[[#This Row],[Sales]]-train[[#This Row],[Cost]]</f>
        <v>187.45568750718351</v>
      </c>
      <c r="S7483" s="2">
        <f>train[[#This Row],[Profit]]/train[[#This Row],[Sales]]</f>
        <v>0.77599552716909315</v>
      </c>
    </row>
    <row r="7484" spans="1:19" x14ac:dyDescent="0.3">
      <c r="A7484" t="s">
        <v>6929</v>
      </c>
      <c r="B7484">
        <v>43254</v>
      </c>
      <c r="C7484">
        <v>43261</v>
      </c>
      <c r="D7484" t="s">
        <v>17</v>
      </c>
      <c r="E7484" t="s">
        <v>1201</v>
      </c>
      <c r="F7484" t="s">
        <v>19</v>
      </c>
      <c r="G7484" t="s">
        <v>20</v>
      </c>
      <c r="H7484" t="s">
        <v>4524</v>
      </c>
      <c r="I7484" t="s">
        <v>237</v>
      </c>
      <c r="J7484" t="s">
        <v>50</v>
      </c>
      <c r="K7484" t="s">
        <v>24</v>
      </c>
      <c r="L7484" t="s">
        <v>33</v>
      </c>
      <c r="M7484" t="s">
        <v>1829</v>
      </c>
      <c r="N7484" s="1">
        <v>4.5540000000000003</v>
      </c>
      <c r="O7484">
        <v>2018</v>
      </c>
      <c r="P7484" t="s">
        <v>1149</v>
      </c>
      <c r="Q7484" s="1">
        <v>2.2053728402349337</v>
      </c>
      <c r="R7484" s="1">
        <f>train[[#This Row],[Sales]]-train[[#This Row],[Cost]]</f>
        <v>2.3486271597650665</v>
      </c>
      <c r="S7484" s="2">
        <f>train[[#This Row],[Profit]]/train[[#This Row],[Sales]]</f>
        <v>0.51572840574551304</v>
      </c>
    </row>
    <row r="7485" spans="1:19" x14ac:dyDescent="0.3">
      <c r="A7485" t="s">
        <v>6929</v>
      </c>
      <c r="B7485">
        <v>43254</v>
      </c>
      <c r="C7485">
        <v>43261</v>
      </c>
      <c r="D7485" t="s">
        <v>17</v>
      </c>
      <c r="E7485" t="s">
        <v>1201</v>
      </c>
      <c r="F7485" t="s">
        <v>19</v>
      </c>
      <c r="G7485" t="s">
        <v>20</v>
      </c>
      <c r="H7485" t="s">
        <v>4524</v>
      </c>
      <c r="I7485" t="s">
        <v>237</v>
      </c>
      <c r="J7485" t="s">
        <v>50</v>
      </c>
      <c r="K7485" t="s">
        <v>24</v>
      </c>
      <c r="L7485" t="s">
        <v>144</v>
      </c>
      <c r="M7485" t="s">
        <v>3348</v>
      </c>
      <c r="N7485" s="1">
        <v>24.472000000000001</v>
      </c>
      <c r="O7485">
        <v>2018</v>
      </c>
      <c r="P7485" t="s">
        <v>1149</v>
      </c>
      <c r="Q7485" s="1">
        <v>2.3184970495055763</v>
      </c>
      <c r="R7485" s="1">
        <f>train[[#This Row],[Sales]]-train[[#This Row],[Cost]]</f>
        <v>22.153502950494424</v>
      </c>
      <c r="S7485" s="2">
        <f>train[[#This Row],[Profit]]/train[[#This Row],[Sales]]</f>
        <v>0.9052591921581572</v>
      </c>
    </row>
    <row r="7486" spans="1:19" x14ac:dyDescent="0.3">
      <c r="A7486" t="s">
        <v>6929</v>
      </c>
      <c r="B7486">
        <v>43254</v>
      </c>
      <c r="C7486">
        <v>43261</v>
      </c>
      <c r="D7486" t="s">
        <v>17</v>
      </c>
      <c r="E7486" t="s">
        <v>1201</v>
      </c>
      <c r="F7486" t="s">
        <v>19</v>
      </c>
      <c r="G7486" t="s">
        <v>20</v>
      </c>
      <c r="H7486" t="s">
        <v>4524</v>
      </c>
      <c r="I7486" t="s">
        <v>237</v>
      </c>
      <c r="J7486" t="s">
        <v>50</v>
      </c>
      <c r="K7486" t="s">
        <v>51</v>
      </c>
      <c r="L7486" t="s">
        <v>52</v>
      </c>
      <c r="M7486" t="s">
        <v>1099</v>
      </c>
      <c r="N7486" s="1">
        <v>503.96</v>
      </c>
      <c r="O7486">
        <v>2018</v>
      </c>
      <c r="P7486" t="s">
        <v>1149</v>
      </c>
      <c r="Q7486" s="1">
        <v>196.73018719182338</v>
      </c>
      <c r="R7486" s="1">
        <f>train[[#This Row],[Sales]]-train[[#This Row],[Cost]]</f>
        <v>307.22981280817658</v>
      </c>
      <c r="S7486" s="2">
        <f>train[[#This Row],[Profit]]/train[[#This Row],[Sales]]</f>
        <v>0.60963134536109331</v>
      </c>
    </row>
    <row r="7487" spans="1:19" x14ac:dyDescent="0.3">
      <c r="A7487" t="s">
        <v>6929</v>
      </c>
      <c r="B7487">
        <v>43254</v>
      </c>
      <c r="C7487">
        <v>43261</v>
      </c>
      <c r="D7487" t="s">
        <v>17</v>
      </c>
      <c r="E7487" t="s">
        <v>1201</v>
      </c>
      <c r="F7487" t="s">
        <v>19</v>
      </c>
      <c r="G7487" t="s">
        <v>20</v>
      </c>
      <c r="H7487" t="s">
        <v>4524</v>
      </c>
      <c r="I7487" t="s">
        <v>237</v>
      </c>
      <c r="J7487" t="s">
        <v>50</v>
      </c>
      <c r="K7487" t="s">
        <v>24</v>
      </c>
      <c r="L7487" t="s">
        <v>25</v>
      </c>
      <c r="M7487" t="s">
        <v>3955</v>
      </c>
      <c r="N7487" s="1">
        <v>15.552</v>
      </c>
      <c r="O7487">
        <v>2018</v>
      </c>
      <c r="P7487" t="s">
        <v>1149</v>
      </c>
      <c r="Q7487" s="1">
        <v>3.8646638534537763</v>
      </c>
      <c r="R7487" s="1">
        <f>train[[#This Row],[Sales]]-train[[#This Row],[Cost]]</f>
        <v>11.687336146546222</v>
      </c>
      <c r="S7487" s="2">
        <f>train[[#This Row],[Profit]]/train[[#This Row],[Sales]]</f>
        <v>0.75150052382627464</v>
      </c>
    </row>
    <row r="7488" spans="1:19" x14ac:dyDescent="0.3">
      <c r="A7488" t="s">
        <v>6924</v>
      </c>
      <c r="B7488">
        <v>43254</v>
      </c>
      <c r="C7488">
        <v>43259</v>
      </c>
      <c r="D7488" t="s">
        <v>17</v>
      </c>
      <c r="E7488" t="s">
        <v>934</v>
      </c>
      <c r="F7488" t="s">
        <v>70</v>
      </c>
      <c r="G7488" t="s">
        <v>20</v>
      </c>
      <c r="H7488" t="s">
        <v>6925</v>
      </c>
      <c r="I7488" t="s">
        <v>243</v>
      </c>
      <c r="J7488" t="s">
        <v>60</v>
      </c>
      <c r="K7488" t="s">
        <v>51</v>
      </c>
      <c r="L7488" t="s">
        <v>86</v>
      </c>
      <c r="M7488" t="s">
        <v>4258</v>
      </c>
      <c r="N7488" s="1">
        <v>1099.5</v>
      </c>
      <c r="O7488">
        <v>2018</v>
      </c>
      <c r="P7488" t="s">
        <v>1149</v>
      </c>
      <c r="Q7488" s="1">
        <v>500.52221566262585</v>
      </c>
      <c r="R7488" s="1">
        <f>train[[#This Row],[Sales]]-train[[#This Row],[Cost]]</f>
        <v>598.97778433737415</v>
      </c>
      <c r="S7488" s="2">
        <f>train[[#This Row],[Profit]]/train[[#This Row],[Sales]]</f>
        <v>0.54477288252603373</v>
      </c>
    </row>
    <row r="7489" spans="1:19" x14ac:dyDescent="0.3">
      <c r="A7489" t="s">
        <v>6929</v>
      </c>
      <c r="B7489">
        <v>43254</v>
      </c>
      <c r="C7489">
        <v>43261</v>
      </c>
      <c r="D7489" t="s">
        <v>17</v>
      </c>
      <c r="E7489" t="s">
        <v>1201</v>
      </c>
      <c r="F7489" t="s">
        <v>19</v>
      </c>
      <c r="G7489" t="s">
        <v>20</v>
      </c>
      <c r="H7489" t="s">
        <v>4524</v>
      </c>
      <c r="I7489" t="s">
        <v>237</v>
      </c>
      <c r="J7489" t="s">
        <v>50</v>
      </c>
      <c r="K7489" t="s">
        <v>51</v>
      </c>
      <c r="L7489" t="s">
        <v>86</v>
      </c>
      <c r="M7489" t="s">
        <v>2589</v>
      </c>
      <c r="N7489" s="1">
        <v>205.99199999999999</v>
      </c>
      <c r="O7489">
        <v>2018</v>
      </c>
      <c r="P7489" t="s">
        <v>1149</v>
      </c>
      <c r="Q7489" s="1">
        <v>88.932412701040164</v>
      </c>
      <c r="R7489" s="1">
        <f>train[[#This Row],[Sales]]-train[[#This Row],[Cost]]</f>
        <v>117.05958729895983</v>
      </c>
      <c r="S7489" s="2">
        <f>train[[#This Row],[Profit]]/train[[#This Row],[Sales]]</f>
        <v>0.56827249261602308</v>
      </c>
    </row>
    <row r="7490" spans="1:19" x14ac:dyDescent="0.3">
      <c r="A7490" t="s">
        <v>6929</v>
      </c>
      <c r="B7490">
        <v>43254</v>
      </c>
      <c r="C7490">
        <v>43261</v>
      </c>
      <c r="D7490" t="s">
        <v>17</v>
      </c>
      <c r="E7490" t="s">
        <v>1201</v>
      </c>
      <c r="F7490" t="s">
        <v>19</v>
      </c>
      <c r="G7490" t="s">
        <v>20</v>
      </c>
      <c r="H7490" t="s">
        <v>4524</v>
      </c>
      <c r="I7490" t="s">
        <v>237</v>
      </c>
      <c r="J7490" t="s">
        <v>50</v>
      </c>
      <c r="K7490" t="s">
        <v>24</v>
      </c>
      <c r="L7490" t="s">
        <v>144</v>
      </c>
      <c r="M7490" t="s">
        <v>1613</v>
      </c>
      <c r="N7490" s="1">
        <v>5.2</v>
      </c>
      <c r="O7490">
        <v>2018</v>
      </c>
      <c r="P7490" t="s">
        <v>1149</v>
      </c>
      <c r="Q7490" s="1">
        <v>1.5192284499886253</v>
      </c>
      <c r="R7490" s="1">
        <f>train[[#This Row],[Sales]]-train[[#This Row],[Cost]]</f>
        <v>3.6807715500113751</v>
      </c>
      <c r="S7490" s="2">
        <f>train[[#This Row],[Profit]]/train[[#This Row],[Sales]]</f>
        <v>0.70784068269449518</v>
      </c>
    </row>
    <row r="7491" spans="1:19" x14ac:dyDescent="0.3">
      <c r="A7491" t="s">
        <v>6926</v>
      </c>
      <c r="B7491">
        <v>43254</v>
      </c>
      <c r="C7491">
        <v>43258</v>
      </c>
      <c r="D7491" t="s">
        <v>17</v>
      </c>
      <c r="E7491" t="s">
        <v>2695</v>
      </c>
      <c r="F7491" t="s">
        <v>70</v>
      </c>
      <c r="G7491" t="s">
        <v>20</v>
      </c>
      <c r="H7491" t="s">
        <v>58</v>
      </c>
      <c r="I7491" t="s">
        <v>59</v>
      </c>
      <c r="J7491" t="s">
        <v>60</v>
      </c>
      <c r="K7491" t="s">
        <v>24</v>
      </c>
      <c r="L7491" t="s">
        <v>33</v>
      </c>
      <c r="M7491" t="s">
        <v>2691</v>
      </c>
      <c r="N7491" s="1">
        <v>3.9119999999999999</v>
      </c>
      <c r="O7491">
        <v>2018</v>
      </c>
      <c r="P7491" t="s">
        <v>1149</v>
      </c>
      <c r="Q7491" s="1">
        <v>1.4434626304664924</v>
      </c>
      <c r="R7491" s="1">
        <f>train[[#This Row],[Sales]]-train[[#This Row],[Cost]]</f>
        <v>2.4685373695335073</v>
      </c>
      <c r="S7491" s="2">
        <f>train[[#This Row],[Profit]]/train[[#This Row],[Sales]]</f>
        <v>0.63101671000345283</v>
      </c>
    </row>
    <row r="7492" spans="1:19" x14ac:dyDescent="0.3">
      <c r="A7492" t="s">
        <v>6926</v>
      </c>
      <c r="B7492">
        <v>43254</v>
      </c>
      <c r="C7492">
        <v>43258</v>
      </c>
      <c r="D7492" t="s">
        <v>17</v>
      </c>
      <c r="E7492" t="s">
        <v>2695</v>
      </c>
      <c r="F7492" t="s">
        <v>70</v>
      </c>
      <c r="G7492" t="s">
        <v>20</v>
      </c>
      <c r="H7492" t="s">
        <v>58</v>
      </c>
      <c r="I7492" t="s">
        <v>59</v>
      </c>
      <c r="J7492" t="s">
        <v>60</v>
      </c>
      <c r="K7492" t="s">
        <v>24</v>
      </c>
      <c r="L7492" t="s">
        <v>25</v>
      </c>
      <c r="M7492" t="s">
        <v>662</v>
      </c>
      <c r="N7492" s="1">
        <v>11.96</v>
      </c>
      <c r="O7492">
        <v>2018</v>
      </c>
      <c r="P7492" t="s">
        <v>1149</v>
      </c>
      <c r="Q7492" s="1">
        <v>3.8697867227605531</v>
      </c>
      <c r="R7492" s="1">
        <f>train[[#This Row],[Sales]]-train[[#This Row],[Cost]]</f>
        <v>8.0902132772394477</v>
      </c>
      <c r="S7492" s="2">
        <f>train[[#This Row],[Profit]]/train[[#This Row],[Sales]]</f>
        <v>0.67643923722737853</v>
      </c>
    </row>
    <row r="7493" spans="1:19" x14ac:dyDescent="0.3">
      <c r="A7493" t="s">
        <v>6926</v>
      </c>
      <c r="B7493">
        <v>43254</v>
      </c>
      <c r="C7493">
        <v>43258</v>
      </c>
      <c r="D7493" t="s">
        <v>17</v>
      </c>
      <c r="E7493" t="s">
        <v>2695</v>
      </c>
      <c r="F7493" t="s">
        <v>70</v>
      </c>
      <c r="G7493" t="s">
        <v>20</v>
      </c>
      <c r="H7493" t="s">
        <v>58</v>
      </c>
      <c r="I7493" t="s">
        <v>59</v>
      </c>
      <c r="J7493" t="s">
        <v>60</v>
      </c>
      <c r="K7493" t="s">
        <v>51</v>
      </c>
      <c r="L7493" t="s">
        <v>86</v>
      </c>
      <c r="M7493" t="s">
        <v>2213</v>
      </c>
      <c r="N7493" s="1">
        <v>44.75</v>
      </c>
      <c r="O7493">
        <v>2018</v>
      </c>
      <c r="P7493" t="s">
        <v>1149</v>
      </c>
      <c r="Q7493" s="1">
        <v>21.246430059398492</v>
      </c>
      <c r="R7493" s="1">
        <f>train[[#This Row],[Sales]]-train[[#This Row],[Cost]]</f>
        <v>23.503569940601508</v>
      </c>
      <c r="S7493" s="2">
        <f>train[[#This Row],[Profit]]/train[[#This Row],[Sales]]</f>
        <v>0.52521944001344156</v>
      </c>
    </row>
    <row r="7494" spans="1:19" x14ac:dyDescent="0.3">
      <c r="A7494" t="s">
        <v>6931</v>
      </c>
      <c r="B7494">
        <v>43254</v>
      </c>
      <c r="C7494">
        <v>43258</v>
      </c>
      <c r="D7494" t="s">
        <v>17</v>
      </c>
      <c r="E7494" t="s">
        <v>1238</v>
      </c>
      <c r="F7494" t="s">
        <v>70</v>
      </c>
      <c r="G7494" t="s">
        <v>20</v>
      </c>
      <c r="H7494" t="s">
        <v>1005</v>
      </c>
      <c r="I7494" t="s">
        <v>173</v>
      </c>
      <c r="J7494" t="s">
        <v>50</v>
      </c>
      <c r="K7494" t="s">
        <v>62</v>
      </c>
      <c r="L7494" t="s">
        <v>81</v>
      </c>
      <c r="M7494" t="s">
        <v>2721</v>
      </c>
      <c r="N7494" s="1">
        <v>35.167999999999999</v>
      </c>
      <c r="O7494">
        <v>2018</v>
      </c>
      <c r="P7494" t="s">
        <v>1149</v>
      </c>
      <c r="Q7494" s="1">
        <v>1.3257588830867162</v>
      </c>
      <c r="R7494" s="1">
        <f>train[[#This Row],[Sales]]-train[[#This Row],[Cost]]</f>
        <v>33.842241116913286</v>
      </c>
      <c r="S7494" s="2">
        <f>train[[#This Row],[Profit]]/train[[#This Row],[Sales]]</f>
        <v>0.96230212457101016</v>
      </c>
    </row>
    <row r="7495" spans="1:19" x14ac:dyDescent="0.3">
      <c r="A7495" t="s">
        <v>6930</v>
      </c>
      <c r="B7495">
        <v>43254</v>
      </c>
      <c r="C7495">
        <v>43258</v>
      </c>
      <c r="D7495" t="s">
        <v>17</v>
      </c>
      <c r="E7495" t="s">
        <v>4091</v>
      </c>
      <c r="F7495" t="s">
        <v>30</v>
      </c>
      <c r="G7495" t="s">
        <v>20</v>
      </c>
      <c r="H7495" t="s">
        <v>3396</v>
      </c>
      <c r="I7495" t="s">
        <v>243</v>
      </c>
      <c r="J7495" t="s">
        <v>60</v>
      </c>
      <c r="K7495" t="s">
        <v>24</v>
      </c>
      <c r="L7495" t="s">
        <v>35</v>
      </c>
      <c r="M7495" t="s">
        <v>2037</v>
      </c>
      <c r="N7495" s="1">
        <v>136.26</v>
      </c>
      <c r="O7495">
        <v>2018</v>
      </c>
      <c r="P7495" t="s">
        <v>1149</v>
      </c>
      <c r="Q7495" s="1">
        <v>47.095564641419891</v>
      </c>
      <c r="R7495" s="1">
        <f>train[[#This Row],[Sales]]-train[[#This Row],[Cost]]</f>
        <v>89.164435358580107</v>
      </c>
      <c r="S7495" s="2">
        <f>train[[#This Row],[Profit]]/train[[#This Row],[Sales]]</f>
        <v>0.65436984704667633</v>
      </c>
    </row>
    <row r="7496" spans="1:19" x14ac:dyDescent="0.3">
      <c r="A7496" t="s">
        <v>6933</v>
      </c>
      <c r="B7496">
        <v>43255</v>
      </c>
      <c r="C7496">
        <v>43261</v>
      </c>
      <c r="D7496" t="s">
        <v>17</v>
      </c>
      <c r="E7496" t="s">
        <v>5175</v>
      </c>
      <c r="F7496" t="s">
        <v>70</v>
      </c>
      <c r="G7496" t="s">
        <v>20</v>
      </c>
      <c r="H7496" t="s">
        <v>2658</v>
      </c>
      <c r="I7496" t="s">
        <v>374</v>
      </c>
      <c r="J7496" t="s">
        <v>50</v>
      </c>
      <c r="K7496" t="s">
        <v>51</v>
      </c>
      <c r="L7496" t="s">
        <v>52</v>
      </c>
      <c r="M7496" t="s">
        <v>621</v>
      </c>
      <c r="N7496" s="1">
        <v>71.983999999999995</v>
      </c>
      <c r="O7496">
        <v>2018</v>
      </c>
      <c r="P7496" t="s">
        <v>1149</v>
      </c>
      <c r="Q7496" s="1">
        <v>25.703232293600891</v>
      </c>
      <c r="R7496" s="1">
        <f>train[[#This Row],[Sales]]-train[[#This Row],[Cost]]</f>
        <v>46.280767706399104</v>
      </c>
      <c r="S7496" s="2">
        <f>train[[#This Row],[Profit]]/train[[#This Row],[Sales]]</f>
        <v>0.64293131399198578</v>
      </c>
    </row>
    <row r="7497" spans="1:19" x14ac:dyDescent="0.3">
      <c r="A7497" t="s">
        <v>6933</v>
      </c>
      <c r="B7497">
        <v>43255</v>
      </c>
      <c r="C7497">
        <v>43261</v>
      </c>
      <c r="D7497" t="s">
        <v>17</v>
      </c>
      <c r="E7497" t="s">
        <v>5175</v>
      </c>
      <c r="F7497" t="s">
        <v>70</v>
      </c>
      <c r="G7497" t="s">
        <v>20</v>
      </c>
      <c r="H7497" t="s">
        <v>2658</v>
      </c>
      <c r="I7497" t="s">
        <v>374</v>
      </c>
      <c r="J7497" t="s">
        <v>50</v>
      </c>
      <c r="K7497" t="s">
        <v>62</v>
      </c>
      <c r="L7497" t="s">
        <v>81</v>
      </c>
      <c r="M7497" t="s">
        <v>1864</v>
      </c>
      <c r="N7497" s="1">
        <v>31.984000000000002</v>
      </c>
      <c r="O7497">
        <v>2018</v>
      </c>
      <c r="P7497" t="s">
        <v>1149</v>
      </c>
      <c r="Q7497" s="1">
        <v>3.3379360812255512</v>
      </c>
      <c r="R7497" s="1">
        <f>train[[#This Row],[Sales]]-train[[#This Row],[Cost]]</f>
        <v>28.646063918774452</v>
      </c>
      <c r="S7497" s="2">
        <f>train[[#This Row],[Profit]]/train[[#This Row],[Sales]]</f>
        <v>0.8956373161197615</v>
      </c>
    </row>
    <row r="7498" spans="1:19" x14ac:dyDescent="0.3">
      <c r="A7498" t="s">
        <v>6934</v>
      </c>
      <c r="B7498">
        <v>43255</v>
      </c>
      <c r="C7498">
        <v>43259</v>
      </c>
      <c r="D7498" t="s">
        <v>17</v>
      </c>
      <c r="E7498" t="s">
        <v>1399</v>
      </c>
      <c r="F7498" t="s">
        <v>19</v>
      </c>
      <c r="G7498" t="s">
        <v>20</v>
      </c>
      <c r="H7498" t="s">
        <v>2950</v>
      </c>
      <c r="I7498" t="s">
        <v>732</v>
      </c>
      <c r="J7498" t="s">
        <v>50</v>
      </c>
      <c r="K7498" t="s">
        <v>24</v>
      </c>
      <c r="L7498" t="s">
        <v>25</v>
      </c>
      <c r="M7498" t="s">
        <v>3751</v>
      </c>
      <c r="N7498" s="1">
        <v>12.48</v>
      </c>
      <c r="O7498">
        <v>2018</v>
      </c>
      <c r="P7498" t="s">
        <v>1149</v>
      </c>
      <c r="Q7498" s="1">
        <v>2.4951742017939376</v>
      </c>
      <c r="R7498" s="1">
        <f>train[[#This Row],[Sales]]-train[[#This Row],[Cost]]</f>
        <v>9.9848257982060638</v>
      </c>
      <c r="S7498" s="2">
        <f>train[[#This Row],[Profit]]/train[[#This Row],[Sales]]</f>
        <v>0.80006616972805</v>
      </c>
    </row>
    <row r="7499" spans="1:19" x14ac:dyDescent="0.3">
      <c r="A7499" t="s">
        <v>6932</v>
      </c>
      <c r="B7499">
        <v>43255</v>
      </c>
      <c r="C7499">
        <v>43255</v>
      </c>
      <c r="D7499" t="s">
        <v>316</v>
      </c>
      <c r="E7499" t="s">
        <v>1008</v>
      </c>
      <c r="F7499" t="s">
        <v>30</v>
      </c>
      <c r="G7499" t="s">
        <v>20</v>
      </c>
      <c r="H7499" t="s">
        <v>156</v>
      </c>
      <c r="I7499" t="s">
        <v>157</v>
      </c>
      <c r="J7499" t="s">
        <v>50</v>
      </c>
      <c r="K7499" t="s">
        <v>24</v>
      </c>
      <c r="L7499" t="s">
        <v>33</v>
      </c>
      <c r="M7499" t="s">
        <v>2384</v>
      </c>
      <c r="N7499" s="1">
        <v>108.08</v>
      </c>
      <c r="O7499">
        <v>2018</v>
      </c>
      <c r="P7499" t="s">
        <v>1149</v>
      </c>
      <c r="Q7499" s="1">
        <v>45.51758514677644</v>
      </c>
      <c r="R7499" s="1">
        <f>train[[#This Row],[Sales]]-train[[#This Row],[Cost]]</f>
        <v>62.562414853223558</v>
      </c>
      <c r="S7499" s="2">
        <f>train[[#This Row],[Profit]]/train[[#This Row],[Sales]]</f>
        <v>0.5788528391304919</v>
      </c>
    </row>
    <row r="7500" spans="1:19" x14ac:dyDescent="0.3">
      <c r="A7500" t="s">
        <v>6932</v>
      </c>
      <c r="B7500">
        <v>43255</v>
      </c>
      <c r="C7500">
        <v>43255</v>
      </c>
      <c r="D7500" t="s">
        <v>316</v>
      </c>
      <c r="E7500" t="s">
        <v>1008</v>
      </c>
      <c r="F7500" t="s">
        <v>30</v>
      </c>
      <c r="G7500" t="s">
        <v>20</v>
      </c>
      <c r="H7500" t="s">
        <v>156</v>
      </c>
      <c r="I7500" t="s">
        <v>157</v>
      </c>
      <c r="J7500" t="s">
        <v>50</v>
      </c>
      <c r="K7500" t="s">
        <v>24</v>
      </c>
      <c r="L7500" t="s">
        <v>33</v>
      </c>
      <c r="M7500" t="s">
        <v>1787</v>
      </c>
      <c r="N7500" s="1">
        <v>9.5399999999999991</v>
      </c>
      <c r="O7500">
        <v>2018</v>
      </c>
      <c r="P7500" t="s">
        <v>1149</v>
      </c>
      <c r="Q7500" s="1">
        <v>1.3526401749945332</v>
      </c>
      <c r="R7500" s="1">
        <f>train[[#This Row],[Sales]]-train[[#This Row],[Cost]]</f>
        <v>8.1873598250054656</v>
      </c>
      <c r="S7500" s="2">
        <f>train[[#This Row],[Profit]]/train[[#This Row],[Sales]]</f>
        <v>0.85821381813474484</v>
      </c>
    </row>
    <row r="7501" spans="1:19" x14ac:dyDescent="0.3">
      <c r="A7501" t="s">
        <v>6938</v>
      </c>
      <c r="B7501">
        <v>43255</v>
      </c>
      <c r="C7501">
        <v>43258</v>
      </c>
      <c r="D7501" t="s">
        <v>56</v>
      </c>
      <c r="E7501" t="s">
        <v>1533</v>
      </c>
      <c r="F7501" t="s">
        <v>19</v>
      </c>
      <c r="G7501" t="s">
        <v>20</v>
      </c>
      <c r="H7501" t="s">
        <v>4497</v>
      </c>
      <c r="I7501" t="s">
        <v>22</v>
      </c>
      <c r="J7501" t="s">
        <v>23</v>
      </c>
      <c r="K7501" t="s">
        <v>62</v>
      </c>
      <c r="L7501" t="s">
        <v>81</v>
      </c>
      <c r="M7501" t="s">
        <v>1945</v>
      </c>
      <c r="N7501" s="1">
        <v>30.335999999999999</v>
      </c>
      <c r="O7501">
        <v>2018</v>
      </c>
      <c r="P7501" t="s">
        <v>1149</v>
      </c>
      <c r="Q7501" s="1">
        <v>5.4665158020577849</v>
      </c>
      <c r="R7501" s="1">
        <f>train[[#This Row],[Sales]]-train[[#This Row],[Cost]]</f>
        <v>24.869484197942214</v>
      </c>
      <c r="S7501" s="2">
        <f>train[[#This Row],[Profit]]/train[[#This Row],[Sales]]</f>
        <v>0.81980103500600654</v>
      </c>
    </row>
    <row r="7502" spans="1:19" x14ac:dyDescent="0.3">
      <c r="A7502" t="s">
        <v>6936</v>
      </c>
      <c r="B7502">
        <v>43255</v>
      </c>
      <c r="C7502">
        <v>43259</v>
      </c>
      <c r="D7502" t="s">
        <v>17</v>
      </c>
      <c r="E7502" t="s">
        <v>6638</v>
      </c>
      <c r="F7502" t="s">
        <v>70</v>
      </c>
      <c r="G7502" t="s">
        <v>20</v>
      </c>
      <c r="H7502" t="s">
        <v>6937</v>
      </c>
      <c r="I7502" t="s">
        <v>22</v>
      </c>
      <c r="J7502" t="s">
        <v>23</v>
      </c>
      <c r="K7502" t="s">
        <v>24</v>
      </c>
      <c r="L7502" t="s">
        <v>33</v>
      </c>
      <c r="M7502" t="s">
        <v>1196</v>
      </c>
      <c r="N7502" s="1">
        <v>6.37</v>
      </c>
      <c r="O7502">
        <v>2018</v>
      </c>
      <c r="P7502" t="s">
        <v>1149</v>
      </c>
      <c r="Q7502" s="1">
        <v>0.89141476261711805</v>
      </c>
      <c r="R7502" s="1">
        <f>train[[#This Row],[Sales]]-train[[#This Row],[Cost]]</f>
        <v>5.4785852373828821</v>
      </c>
      <c r="S7502" s="2">
        <f>train[[#This Row],[Profit]]/train[[#This Row],[Sales]]</f>
        <v>0.86006047682619813</v>
      </c>
    </row>
    <row r="7503" spans="1:19" x14ac:dyDescent="0.3">
      <c r="A7503" t="s">
        <v>6935</v>
      </c>
      <c r="B7503">
        <v>43255</v>
      </c>
      <c r="C7503">
        <v>43261</v>
      </c>
      <c r="D7503" t="s">
        <v>17</v>
      </c>
      <c r="E7503" t="s">
        <v>954</v>
      </c>
      <c r="F7503" t="s">
        <v>19</v>
      </c>
      <c r="G7503" t="s">
        <v>20</v>
      </c>
      <c r="H7503" t="s">
        <v>614</v>
      </c>
      <c r="I7503" t="s">
        <v>495</v>
      </c>
      <c r="J7503" t="s">
        <v>23</v>
      </c>
      <c r="K7503" t="s">
        <v>24</v>
      </c>
      <c r="L7503" t="s">
        <v>44</v>
      </c>
      <c r="M7503" t="s">
        <v>3930</v>
      </c>
      <c r="N7503" s="1">
        <v>8.64</v>
      </c>
      <c r="O7503">
        <v>2018</v>
      </c>
      <c r="P7503" t="s">
        <v>1149</v>
      </c>
      <c r="Q7503" s="1">
        <v>3.2293260978992269</v>
      </c>
      <c r="R7503" s="1">
        <f>train[[#This Row],[Sales]]-train[[#This Row],[Cost]]</f>
        <v>5.4106739021007737</v>
      </c>
      <c r="S7503" s="2">
        <f>train[[#This Row],[Profit]]/train[[#This Row],[Sales]]</f>
        <v>0.62623540533573763</v>
      </c>
    </row>
    <row r="7504" spans="1:19" x14ac:dyDescent="0.3">
      <c r="A7504" t="s">
        <v>6941</v>
      </c>
      <c r="B7504">
        <v>43256</v>
      </c>
      <c r="C7504">
        <v>43260</v>
      </c>
      <c r="D7504" t="s">
        <v>17</v>
      </c>
      <c r="E7504" t="s">
        <v>1332</v>
      </c>
      <c r="F7504" t="s">
        <v>70</v>
      </c>
      <c r="G7504" t="s">
        <v>20</v>
      </c>
      <c r="H7504" t="s">
        <v>2787</v>
      </c>
      <c r="I7504" t="s">
        <v>237</v>
      </c>
      <c r="J7504" t="s">
        <v>50</v>
      </c>
      <c r="K7504" t="s">
        <v>24</v>
      </c>
      <c r="L7504" t="s">
        <v>25</v>
      </c>
      <c r="M7504" t="s">
        <v>3932</v>
      </c>
      <c r="N7504" s="1">
        <v>20.736000000000001</v>
      </c>
      <c r="O7504">
        <v>2018</v>
      </c>
      <c r="P7504" t="s">
        <v>1149</v>
      </c>
      <c r="Q7504" s="1">
        <v>6.2734088584207868</v>
      </c>
      <c r="R7504" s="1">
        <f>train[[#This Row],[Sales]]-train[[#This Row],[Cost]]</f>
        <v>14.462591141579214</v>
      </c>
      <c r="S7504" s="2">
        <f>train[[#This Row],[Profit]]/train[[#This Row],[Sales]]</f>
        <v>0.69746292156535561</v>
      </c>
    </row>
    <row r="7505" spans="1:19" x14ac:dyDescent="0.3">
      <c r="A7505" t="s">
        <v>6939</v>
      </c>
      <c r="B7505">
        <v>43256</v>
      </c>
      <c r="C7505">
        <v>43257</v>
      </c>
      <c r="D7505" t="s">
        <v>68</v>
      </c>
      <c r="E7505" t="s">
        <v>2976</v>
      </c>
      <c r="F7505" t="s">
        <v>19</v>
      </c>
      <c r="G7505" t="s">
        <v>20</v>
      </c>
      <c r="H7505" t="s">
        <v>6940</v>
      </c>
      <c r="I7505" t="s">
        <v>22</v>
      </c>
      <c r="J7505" t="s">
        <v>23</v>
      </c>
      <c r="K7505" t="s">
        <v>51</v>
      </c>
      <c r="L7505" t="s">
        <v>52</v>
      </c>
      <c r="M7505" t="s">
        <v>3262</v>
      </c>
      <c r="N7505" s="1">
        <v>470.37599999999998</v>
      </c>
      <c r="O7505">
        <v>2018</v>
      </c>
      <c r="P7505" t="s">
        <v>1149</v>
      </c>
      <c r="Q7505" s="1">
        <v>214.9392342191158</v>
      </c>
      <c r="R7505" s="1">
        <f>train[[#This Row],[Sales]]-train[[#This Row],[Cost]]</f>
        <v>255.43676578088417</v>
      </c>
      <c r="S7505" s="2">
        <f>train[[#This Row],[Profit]]/train[[#This Row],[Sales]]</f>
        <v>0.54304804195129897</v>
      </c>
    </row>
    <row r="7506" spans="1:19" x14ac:dyDescent="0.3">
      <c r="A7506" t="s">
        <v>6942</v>
      </c>
      <c r="B7506">
        <v>43257</v>
      </c>
      <c r="C7506">
        <v>43261</v>
      </c>
      <c r="D7506" t="s">
        <v>17</v>
      </c>
      <c r="E7506" t="s">
        <v>1419</v>
      </c>
      <c r="F7506" t="s">
        <v>30</v>
      </c>
      <c r="G7506" t="s">
        <v>20</v>
      </c>
      <c r="H7506" t="s">
        <v>123</v>
      </c>
      <c r="I7506" t="s">
        <v>59</v>
      </c>
      <c r="J7506" t="s">
        <v>60</v>
      </c>
      <c r="K7506" t="s">
        <v>24</v>
      </c>
      <c r="L7506" t="s">
        <v>35</v>
      </c>
      <c r="M7506" t="s">
        <v>611</v>
      </c>
      <c r="N7506" s="1">
        <v>26.4</v>
      </c>
      <c r="O7506">
        <v>2018</v>
      </c>
      <c r="P7506" t="s">
        <v>1149</v>
      </c>
      <c r="Q7506" s="1">
        <v>3.3318906233145542</v>
      </c>
      <c r="R7506" s="1">
        <f>train[[#This Row],[Sales]]-train[[#This Row],[Cost]]</f>
        <v>23.068109376685445</v>
      </c>
      <c r="S7506" s="2">
        <f>train[[#This Row],[Profit]]/train[[#This Row],[Sales]]</f>
        <v>0.87379202184414573</v>
      </c>
    </row>
    <row r="7507" spans="1:19" x14ac:dyDescent="0.3">
      <c r="A7507" t="s">
        <v>6942</v>
      </c>
      <c r="B7507">
        <v>43257</v>
      </c>
      <c r="C7507">
        <v>43261</v>
      </c>
      <c r="D7507" t="s">
        <v>17</v>
      </c>
      <c r="E7507" t="s">
        <v>1419</v>
      </c>
      <c r="F7507" t="s">
        <v>30</v>
      </c>
      <c r="G7507" t="s">
        <v>20</v>
      </c>
      <c r="H7507" t="s">
        <v>123</v>
      </c>
      <c r="I7507" t="s">
        <v>59</v>
      </c>
      <c r="J7507" t="s">
        <v>60</v>
      </c>
      <c r="K7507" t="s">
        <v>62</v>
      </c>
      <c r="L7507" t="s">
        <v>81</v>
      </c>
      <c r="M7507" t="s">
        <v>5482</v>
      </c>
      <c r="N7507" s="1">
        <v>4.95</v>
      </c>
      <c r="O7507">
        <v>2018</v>
      </c>
      <c r="P7507" t="s">
        <v>1149</v>
      </c>
      <c r="Q7507" s="1">
        <v>1.7325922801527791</v>
      </c>
      <c r="R7507" s="1">
        <f>train[[#This Row],[Sales]]-train[[#This Row],[Cost]]</f>
        <v>3.2174077198472211</v>
      </c>
      <c r="S7507" s="2">
        <f>train[[#This Row],[Profit]]/train[[#This Row],[Sales]]</f>
        <v>0.64998135754489317</v>
      </c>
    </row>
    <row r="7508" spans="1:19" x14ac:dyDescent="0.3">
      <c r="A7508" t="s">
        <v>6944</v>
      </c>
      <c r="B7508">
        <v>43259</v>
      </c>
      <c r="C7508">
        <v>43264</v>
      </c>
      <c r="D7508" t="s">
        <v>17</v>
      </c>
      <c r="E7508" t="s">
        <v>1215</v>
      </c>
      <c r="F7508" t="s">
        <v>19</v>
      </c>
      <c r="G7508" t="s">
        <v>20</v>
      </c>
      <c r="H7508" t="s">
        <v>748</v>
      </c>
      <c r="I7508" t="s">
        <v>149</v>
      </c>
      <c r="J7508" t="s">
        <v>60</v>
      </c>
      <c r="K7508" t="s">
        <v>24</v>
      </c>
      <c r="L7508" t="s">
        <v>33</v>
      </c>
      <c r="M7508" t="s">
        <v>4172</v>
      </c>
      <c r="N7508" s="1">
        <v>72.587999999999994</v>
      </c>
      <c r="O7508">
        <v>2018</v>
      </c>
      <c r="P7508" t="s">
        <v>1149</v>
      </c>
      <c r="Q7508" s="1">
        <v>12.396977011236888</v>
      </c>
      <c r="R7508" s="1">
        <f>train[[#This Row],[Sales]]-train[[#This Row],[Cost]]</f>
        <v>60.191022988763109</v>
      </c>
      <c r="S7508" s="2">
        <f>train[[#This Row],[Profit]]/train[[#This Row],[Sales]]</f>
        <v>0.82921451188575401</v>
      </c>
    </row>
    <row r="7509" spans="1:19" x14ac:dyDescent="0.3">
      <c r="A7509" t="s">
        <v>6944</v>
      </c>
      <c r="B7509">
        <v>43259</v>
      </c>
      <c r="C7509">
        <v>43264</v>
      </c>
      <c r="D7509" t="s">
        <v>17</v>
      </c>
      <c r="E7509" t="s">
        <v>1215</v>
      </c>
      <c r="F7509" t="s">
        <v>19</v>
      </c>
      <c r="G7509" t="s">
        <v>20</v>
      </c>
      <c r="H7509" t="s">
        <v>748</v>
      </c>
      <c r="I7509" t="s">
        <v>149</v>
      </c>
      <c r="J7509" t="s">
        <v>60</v>
      </c>
      <c r="K7509" t="s">
        <v>24</v>
      </c>
      <c r="L7509" t="s">
        <v>35</v>
      </c>
      <c r="M7509" t="s">
        <v>2851</v>
      </c>
      <c r="N7509" s="1">
        <v>35.167999999999999</v>
      </c>
      <c r="O7509">
        <v>2018</v>
      </c>
      <c r="P7509" t="s">
        <v>1149</v>
      </c>
      <c r="Q7509" s="1">
        <v>1.3075193253375768</v>
      </c>
      <c r="R7509" s="1">
        <f>train[[#This Row],[Sales]]-train[[#This Row],[Cost]]</f>
        <v>33.860480674662419</v>
      </c>
      <c r="S7509" s="2">
        <f>train[[#This Row],[Profit]]/train[[#This Row],[Sales]]</f>
        <v>0.96282076531683403</v>
      </c>
    </row>
    <row r="7510" spans="1:19" x14ac:dyDescent="0.3">
      <c r="A7510" t="s">
        <v>6946</v>
      </c>
      <c r="B7510">
        <v>43259</v>
      </c>
      <c r="C7510">
        <v>43263</v>
      </c>
      <c r="D7510" t="s">
        <v>17</v>
      </c>
      <c r="E7510" t="s">
        <v>610</v>
      </c>
      <c r="F7510" t="s">
        <v>70</v>
      </c>
      <c r="G7510" t="s">
        <v>20</v>
      </c>
      <c r="H7510" t="s">
        <v>2281</v>
      </c>
      <c r="I7510" t="s">
        <v>22</v>
      </c>
      <c r="J7510" t="s">
        <v>23</v>
      </c>
      <c r="K7510" t="s">
        <v>24</v>
      </c>
      <c r="L7510" t="s">
        <v>144</v>
      </c>
      <c r="M7510" t="s">
        <v>6947</v>
      </c>
      <c r="N7510" s="1">
        <v>1.6240000000000001</v>
      </c>
      <c r="O7510">
        <v>2018</v>
      </c>
      <c r="P7510" t="s">
        <v>1149</v>
      </c>
      <c r="Q7510" s="1">
        <v>0.46425869595114205</v>
      </c>
      <c r="R7510" s="1">
        <f>train[[#This Row],[Sales]]-train[[#This Row],[Cost]]</f>
        <v>1.159741304048858</v>
      </c>
      <c r="S7510" s="2">
        <f>train[[#This Row],[Profit]]/train[[#This Row],[Sales]]</f>
        <v>0.71412641874929672</v>
      </c>
    </row>
    <row r="7511" spans="1:19" x14ac:dyDescent="0.3">
      <c r="A7511" t="s">
        <v>6944</v>
      </c>
      <c r="B7511">
        <v>43259</v>
      </c>
      <c r="C7511">
        <v>43264</v>
      </c>
      <c r="D7511" t="s">
        <v>17</v>
      </c>
      <c r="E7511" t="s">
        <v>1215</v>
      </c>
      <c r="F7511" t="s">
        <v>19</v>
      </c>
      <c r="G7511" t="s">
        <v>20</v>
      </c>
      <c r="H7511" t="s">
        <v>748</v>
      </c>
      <c r="I7511" t="s">
        <v>149</v>
      </c>
      <c r="J7511" t="s">
        <v>60</v>
      </c>
      <c r="K7511" t="s">
        <v>51</v>
      </c>
      <c r="L7511" t="s">
        <v>86</v>
      </c>
      <c r="M7511" t="s">
        <v>1572</v>
      </c>
      <c r="N7511" s="1">
        <v>89.543999999999997</v>
      </c>
      <c r="O7511">
        <v>2018</v>
      </c>
      <c r="P7511" t="s">
        <v>1149</v>
      </c>
      <c r="Q7511" s="1">
        <v>20.119221946879325</v>
      </c>
      <c r="R7511" s="1">
        <f>train[[#This Row],[Sales]]-train[[#This Row],[Cost]]</f>
        <v>69.424778053120676</v>
      </c>
      <c r="S7511" s="2">
        <f>train[[#This Row],[Profit]]/train[[#This Row],[Sales]]</f>
        <v>0.77531468387743097</v>
      </c>
    </row>
    <row r="7512" spans="1:19" x14ac:dyDescent="0.3">
      <c r="A7512" t="s">
        <v>6943</v>
      </c>
      <c r="B7512">
        <v>43259</v>
      </c>
      <c r="C7512">
        <v>43261</v>
      </c>
      <c r="D7512" t="s">
        <v>56</v>
      </c>
      <c r="E7512" t="s">
        <v>2492</v>
      </c>
      <c r="F7512" t="s">
        <v>70</v>
      </c>
      <c r="G7512" t="s">
        <v>20</v>
      </c>
      <c r="H7512" t="s">
        <v>305</v>
      </c>
      <c r="I7512" t="s">
        <v>22</v>
      </c>
      <c r="J7512" t="s">
        <v>23</v>
      </c>
      <c r="K7512" t="s">
        <v>24</v>
      </c>
      <c r="L7512" t="s">
        <v>25</v>
      </c>
      <c r="M7512" t="s">
        <v>935</v>
      </c>
      <c r="N7512" s="1">
        <v>85.055999999999997</v>
      </c>
      <c r="O7512">
        <v>2018</v>
      </c>
      <c r="P7512" t="s">
        <v>1149</v>
      </c>
      <c r="Q7512" s="1">
        <v>41.57103308544071</v>
      </c>
      <c r="R7512" s="1">
        <f>train[[#This Row],[Sales]]-train[[#This Row],[Cost]]</f>
        <v>43.484966914559287</v>
      </c>
      <c r="S7512" s="2">
        <f>train[[#This Row],[Profit]]/train[[#This Row],[Sales]]</f>
        <v>0.51125102185100746</v>
      </c>
    </row>
    <row r="7513" spans="1:19" x14ac:dyDescent="0.3">
      <c r="A7513" t="s">
        <v>6943</v>
      </c>
      <c r="B7513">
        <v>43259</v>
      </c>
      <c r="C7513">
        <v>43261</v>
      </c>
      <c r="D7513" t="s">
        <v>56</v>
      </c>
      <c r="E7513" t="s">
        <v>2492</v>
      </c>
      <c r="F7513" t="s">
        <v>70</v>
      </c>
      <c r="G7513" t="s">
        <v>20</v>
      </c>
      <c r="H7513" t="s">
        <v>305</v>
      </c>
      <c r="I7513" t="s">
        <v>22</v>
      </c>
      <c r="J7513" t="s">
        <v>23</v>
      </c>
      <c r="K7513" t="s">
        <v>51</v>
      </c>
      <c r="L7513" t="s">
        <v>52</v>
      </c>
      <c r="M7513" t="s">
        <v>4299</v>
      </c>
      <c r="N7513" s="1">
        <v>381.57600000000002</v>
      </c>
      <c r="O7513">
        <v>2018</v>
      </c>
      <c r="P7513" t="s">
        <v>1149</v>
      </c>
      <c r="Q7513" s="1">
        <v>43.641321498607084</v>
      </c>
      <c r="R7513" s="1">
        <f>train[[#This Row],[Sales]]-train[[#This Row],[Cost]]</f>
        <v>337.93467850139291</v>
      </c>
      <c r="S7513" s="2">
        <f>train[[#This Row],[Profit]]/train[[#This Row],[Sales]]</f>
        <v>0.88562875679128905</v>
      </c>
    </row>
    <row r="7514" spans="1:19" x14ac:dyDescent="0.3">
      <c r="A7514" t="s">
        <v>6945</v>
      </c>
      <c r="B7514">
        <v>43259</v>
      </c>
      <c r="C7514">
        <v>43261</v>
      </c>
      <c r="D7514" t="s">
        <v>68</v>
      </c>
      <c r="E7514" t="s">
        <v>2372</v>
      </c>
      <c r="F7514" t="s">
        <v>30</v>
      </c>
      <c r="G7514" t="s">
        <v>20</v>
      </c>
      <c r="H7514" t="s">
        <v>58</v>
      </c>
      <c r="I7514" t="s">
        <v>59</v>
      </c>
      <c r="J7514" t="s">
        <v>60</v>
      </c>
      <c r="K7514" t="s">
        <v>62</v>
      </c>
      <c r="L7514" t="s">
        <v>126</v>
      </c>
      <c r="M7514" t="s">
        <v>4087</v>
      </c>
      <c r="N7514" s="1">
        <v>1497.6659999999999</v>
      </c>
      <c r="O7514">
        <v>2018</v>
      </c>
      <c r="P7514" t="s">
        <v>1149</v>
      </c>
      <c r="Q7514" s="1">
        <v>728.95845894339027</v>
      </c>
      <c r="R7514" s="1">
        <f>train[[#This Row],[Sales]]-train[[#This Row],[Cost]]</f>
        <v>768.70754105660967</v>
      </c>
      <c r="S7514" s="2">
        <f>train[[#This Row],[Profit]]/train[[#This Row],[Sales]]</f>
        <v>0.51327034269096694</v>
      </c>
    </row>
    <row r="7515" spans="1:19" x14ac:dyDescent="0.3">
      <c r="A7515" t="s">
        <v>6948</v>
      </c>
      <c r="B7515">
        <v>43259</v>
      </c>
      <c r="C7515">
        <v>43265</v>
      </c>
      <c r="D7515" t="s">
        <v>17</v>
      </c>
      <c r="E7515" t="s">
        <v>1965</v>
      </c>
      <c r="F7515" t="s">
        <v>19</v>
      </c>
      <c r="G7515" t="s">
        <v>20</v>
      </c>
      <c r="H7515" t="s">
        <v>3410</v>
      </c>
      <c r="I7515" t="s">
        <v>932</v>
      </c>
      <c r="J7515" t="s">
        <v>43</v>
      </c>
      <c r="K7515" t="s">
        <v>24</v>
      </c>
      <c r="L7515" t="s">
        <v>33</v>
      </c>
      <c r="M7515" t="s">
        <v>1982</v>
      </c>
      <c r="N7515" s="1">
        <v>10.36</v>
      </c>
      <c r="O7515">
        <v>2018</v>
      </c>
      <c r="P7515" t="s">
        <v>1149</v>
      </c>
      <c r="Q7515" s="1">
        <v>1.5611186057753341</v>
      </c>
      <c r="R7515" s="1">
        <f>train[[#This Row],[Sales]]-train[[#This Row],[Cost]]</f>
        <v>8.7988813942246651</v>
      </c>
      <c r="S7515" s="2">
        <f>train[[#This Row],[Profit]]/train[[#This Row],[Sales]]</f>
        <v>0.84931287589041171</v>
      </c>
    </row>
    <row r="7516" spans="1:19" x14ac:dyDescent="0.3">
      <c r="A7516" t="s">
        <v>6945</v>
      </c>
      <c r="B7516">
        <v>43259</v>
      </c>
      <c r="C7516">
        <v>43261</v>
      </c>
      <c r="D7516" t="s">
        <v>68</v>
      </c>
      <c r="E7516" t="s">
        <v>2372</v>
      </c>
      <c r="F7516" t="s">
        <v>30</v>
      </c>
      <c r="G7516" t="s">
        <v>20</v>
      </c>
      <c r="H7516" t="s">
        <v>58</v>
      </c>
      <c r="I7516" t="s">
        <v>59</v>
      </c>
      <c r="J7516" t="s">
        <v>60</v>
      </c>
      <c r="K7516" t="s">
        <v>51</v>
      </c>
      <c r="L7516" t="s">
        <v>52</v>
      </c>
      <c r="M7516" t="s">
        <v>2847</v>
      </c>
      <c r="N7516" s="1">
        <v>17.52</v>
      </c>
      <c r="O7516">
        <v>2018</v>
      </c>
      <c r="P7516" t="s">
        <v>1149</v>
      </c>
      <c r="Q7516" s="1">
        <v>0.56290692082358906</v>
      </c>
      <c r="R7516" s="1">
        <f>train[[#This Row],[Sales]]-train[[#This Row],[Cost]]</f>
        <v>16.95709307917641</v>
      </c>
      <c r="S7516" s="2">
        <f>train[[#This Row],[Profit]]/train[[#This Row],[Sales]]</f>
        <v>0.96787060954203252</v>
      </c>
    </row>
    <row r="7517" spans="1:19" x14ac:dyDescent="0.3">
      <c r="A7517" t="s">
        <v>6949</v>
      </c>
      <c r="B7517">
        <v>43259</v>
      </c>
      <c r="C7517">
        <v>43264</v>
      </c>
      <c r="D7517" t="s">
        <v>17</v>
      </c>
      <c r="E7517" t="s">
        <v>1702</v>
      </c>
      <c r="F7517" t="s">
        <v>19</v>
      </c>
      <c r="G7517" t="s">
        <v>20</v>
      </c>
      <c r="H7517" t="s">
        <v>2781</v>
      </c>
      <c r="I7517" t="s">
        <v>32</v>
      </c>
      <c r="J7517" t="s">
        <v>23</v>
      </c>
      <c r="K7517" t="s">
        <v>24</v>
      </c>
      <c r="L7517" t="s">
        <v>33</v>
      </c>
      <c r="M7517" t="s">
        <v>487</v>
      </c>
      <c r="N7517" s="1">
        <v>12.176</v>
      </c>
      <c r="O7517">
        <v>2018</v>
      </c>
      <c r="P7517" t="s">
        <v>1149</v>
      </c>
      <c r="Q7517" s="1">
        <v>1.9586750477236541</v>
      </c>
      <c r="R7517" s="1">
        <f>train[[#This Row],[Sales]]-train[[#This Row],[Cost]]</f>
        <v>10.217324952276346</v>
      </c>
      <c r="S7517" s="2">
        <f>train[[#This Row],[Profit]]/train[[#This Row],[Sales]]</f>
        <v>0.83913641198064604</v>
      </c>
    </row>
    <row r="7518" spans="1:19" x14ac:dyDescent="0.3">
      <c r="A7518" t="s">
        <v>6943</v>
      </c>
      <c r="B7518">
        <v>43259</v>
      </c>
      <c r="C7518">
        <v>43261</v>
      </c>
      <c r="D7518" t="s">
        <v>56</v>
      </c>
      <c r="E7518" t="s">
        <v>2492</v>
      </c>
      <c r="F7518" t="s">
        <v>70</v>
      </c>
      <c r="G7518" t="s">
        <v>20</v>
      </c>
      <c r="H7518" t="s">
        <v>305</v>
      </c>
      <c r="I7518" t="s">
        <v>22</v>
      </c>
      <c r="J7518" t="s">
        <v>23</v>
      </c>
      <c r="K7518" t="s">
        <v>24</v>
      </c>
      <c r="L7518" t="s">
        <v>293</v>
      </c>
      <c r="M7518" t="s">
        <v>3957</v>
      </c>
      <c r="N7518" s="1">
        <v>23.76</v>
      </c>
      <c r="O7518">
        <v>2018</v>
      </c>
      <c r="P7518" t="s">
        <v>1149</v>
      </c>
      <c r="Q7518" s="1">
        <v>10.768926822753182</v>
      </c>
      <c r="R7518" s="1">
        <f>train[[#This Row],[Sales]]-train[[#This Row],[Cost]]</f>
        <v>12.99107317724682</v>
      </c>
      <c r="S7518" s="2">
        <f>train[[#This Row],[Profit]]/train[[#This Row],[Sales]]</f>
        <v>0.54676233910971461</v>
      </c>
    </row>
    <row r="7519" spans="1:19" x14ac:dyDescent="0.3">
      <c r="A7519" t="s">
        <v>6950</v>
      </c>
      <c r="B7519">
        <v>43260</v>
      </c>
      <c r="C7519">
        <v>43264</v>
      </c>
      <c r="D7519" t="s">
        <v>17</v>
      </c>
      <c r="E7519" t="s">
        <v>4091</v>
      </c>
      <c r="F7519" t="s">
        <v>30</v>
      </c>
      <c r="G7519" t="s">
        <v>20</v>
      </c>
      <c r="H7519" t="s">
        <v>309</v>
      </c>
      <c r="I7519" t="s">
        <v>32</v>
      </c>
      <c r="J7519" t="s">
        <v>23</v>
      </c>
      <c r="K7519" t="s">
        <v>62</v>
      </c>
      <c r="L7519" t="s">
        <v>81</v>
      </c>
      <c r="M7519" t="s">
        <v>2806</v>
      </c>
      <c r="N7519" s="1">
        <v>23.975999999999999</v>
      </c>
      <c r="O7519">
        <v>2018</v>
      </c>
      <c r="P7519" t="s">
        <v>1149</v>
      </c>
      <c r="Q7519" s="1">
        <v>1.6389760589695641</v>
      </c>
      <c r="R7519" s="1">
        <f>train[[#This Row],[Sales]]-train[[#This Row],[Cost]]</f>
        <v>22.337023941030434</v>
      </c>
      <c r="S7519" s="2">
        <f>train[[#This Row],[Profit]]/train[[#This Row],[Sales]]</f>
        <v>0.93164097184811623</v>
      </c>
    </row>
    <row r="7520" spans="1:19" x14ac:dyDescent="0.3">
      <c r="A7520" t="s">
        <v>6952</v>
      </c>
      <c r="B7520">
        <v>43260</v>
      </c>
      <c r="C7520">
        <v>43265</v>
      </c>
      <c r="D7520" t="s">
        <v>17</v>
      </c>
      <c r="E7520" t="s">
        <v>3547</v>
      </c>
      <c r="F7520" t="s">
        <v>19</v>
      </c>
      <c r="G7520" t="s">
        <v>20</v>
      </c>
      <c r="H7520" t="s">
        <v>1336</v>
      </c>
      <c r="I7520" t="s">
        <v>92</v>
      </c>
      <c r="J7520" t="s">
        <v>50</v>
      </c>
      <c r="K7520" t="s">
        <v>24</v>
      </c>
      <c r="L7520" t="s">
        <v>25</v>
      </c>
      <c r="M7520" t="s">
        <v>935</v>
      </c>
      <c r="N7520" s="1">
        <v>49.12</v>
      </c>
      <c r="O7520">
        <v>2018</v>
      </c>
      <c r="P7520" t="s">
        <v>1149</v>
      </c>
      <c r="Q7520" s="1">
        <v>19.872013593111497</v>
      </c>
      <c r="R7520" s="1">
        <f>train[[#This Row],[Sales]]-train[[#This Row],[Cost]]</f>
        <v>29.247986406888501</v>
      </c>
      <c r="S7520" s="2">
        <f>train[[#This Row],[Profit]]/train[[#This Row],[Sales]]</f>
        <v>0.59543946268095482</v>
      </c>
    </row>
    <row r="7521" spans="1:19" x14ac:dyDescent="0.3">
      <c r="A7521" t="s">
        <v>6950</v>
      </c>
      <c r="B7521">
        <v>43260</v>
      </c>
      <c r="C7521">
        <v>43264</v>
      </c>
      <c r="D7521" t="s">
        <v>17</v>
      </c>
      <c r="E7521" t="s">
        <v>4091</v>
      </c>
      <c r="F7521" t="s">
        <v>30</v>
      </c>
      <c r="G7521" t="s">
        <v>20</v>
      </c>
      <c r="H7521" t="s">
        <v>309</v>
      </c>
      <c r="I7521" t="s">
        <v>32</v>
      </c>
      <c r="J7521" t="s">
        <v>23</v>
      </c>
      <c r="K7521" t="s">
        <v>62</v>
      </c>
      <c r="L7521" t="s">
        <v>208</v>
      </c>
      <c r="M7521" t="s">
        <v>726</v>
      </c>
      <c r="N7521" s="1">
        <v>108.925</v>
      </c>
      <c r="O7521">
        <v>2018</v>
      </c>
      <c r="P7521" t="s">
        <v>1149</v>
      </c>
      <c r="Q7521" s="1">
        <v>54.679779528539612</v>
      </c>
      <c r="R7521" s="1">
        <f>train[[#This Row],[Sales]]-train[[#This Row],[Cost]]</f>
        <v>54.245220471460385</v>
      </c>
      <c r="S7521" s="2">
        <f>train[[#This Row],[Profit]]/train[[#This Row],[Sales]]</f>
        <v>0.49800523728676049</v>
      </c>
    </row>
    <row r="7522" spans="1:19" x14ac:dyDescent="0.3">
      <c r="A7522" t="s">
        <v>6950</v>
      </c>
      <c r="B7522">
        <v>43260</v>
      </c>
      <c r="C7522">
        <v>43264</v>
      </c>
      <c r="D7522" t="s">
        <v>17</v>
      </c>
      <c r="E7522" t="s">
        <v>4091</v>
      </c>
      <c r="F7522" t="s">
        <v>30</v>
      </c>
      <c r="G7522" t="s">
        <v>20</v>
      </c>
      <c r="H7522" t="s">
        <v>309</v>
      </c>
      <c r="I7522" t="s">
        <v>32</v>
      </c>
      <c r="J7522" t="s">
        <v>23</v>
      </c>
      <c r="K7522" t="s">
        <v>24</v>
      </c>
      <c r="L7522" t="s">
        <v>25</v>
      </c>
      <c r="M7522" t="s">
        <v>3222</v>
      </c>
      <c r="N7522" s="1">
        <v>36.351999999999997</v>
      </c>
      <c r="O7522">
        <v>2018</v>
      </c>
      <c r="P7522" t="s">
        <v>1149</v>
      </c>
      <c r="Q7522" s="1">
        <v>15.831153056905777</v>
      </c>
      <c r="R7522" s="1">
        <f>train[[#This Row],[Sales]]-train[[#This Row],[Cost]]</f>
        <v>20.52084694309422</v>
      </c>
      <c r="S7522" s="2">
        <f>train[[#This Row],[Profit]]/train[[#This Row],[Sales]]</f>
        <v>0.56450393219339301</v>
      </c>
    </row>
    <row r="7523" spans="1:19" x14ac:dyDescent="0.3">
      <c r="A7523" t="s">
        <v>6951</v>
      </c>
      <c r="B7523">
        <v>43260</v>
      </c>
      <c r="C7523">
        <v>43261</v>
      </c>
      <c r="D7523" t="s">
        <v>68</v>
      </c>
      <c r="E7523" t="s">
        <v>2402</v>
      </c>
      <c r="F7523" t="s">
        <v>70</v>
      </c>
      <c r="G7523" t="s">
        <v>20</v>
      </c>
      <c r="H7523" t="s">
        <v>305</v>
      </c>
      <c r="I7523" t="s">
        <v>22</v>
      </c>
      <c r="J7523" t="s">
        <v>23</v>
      </c>
      <c r="K7523" t="s">
        <v>24</v>
      </c>
      <c r="L7523" t="s">
        <v>35</v>
      </c>
      <c r="M7523" t="s">
        <v>2850</v>
      </c>
      <c r="N7523" s="1">
        <v>720.76</v>
      </c>
      <c r="O7523">
        <v>2018</v>
      </c>
      <c r="P7523" t="s">
        <v>1149</v>
      </c>
      <c r="Q7523" s="1">
        <v>314.2678315104024</v>
      </c>
      <c r="R7523" s="1">
        <f>train[[#This Row],[Sales]]-train[[#This Row],[Cost]]</f>
        <v>406.49216848959759</v>
      </c>
      <c r="S7523" s="2">
        <f>train[[#This Row],[Profit]]/train[[#This Row],[Sales]]</f>
        <v>0.56397714702480384</v>
      </c>
    </row>
    <row r="7524" spans="1:19" x14ac:dyDescent="0.3">
      <c r="A7524" t="s">
        <v>6956</v>
      </c>
      <c r="B7524">
        <v>43261</v>
      </c>
      <c r="C7524">
        <v>43264</v>
      </c>
      <c r="D7524" t="s">
        <v>68</v>
      </c>
      <c r="E7524" t="s">
        <v>2138</v>
      </c>
      <c r="F7524" t="s">
        <v>30</v>
      </c>
      <c r="G7524" t="s">
        <v>20</v>
      </c>
      <c r="H7524" t="s">
        <v>58</v>
      </c>
      <c r="I7524" t="s">
        <v>59</v>
      </c>
      <c r="J7524" t="s">
        <v>60</v>
      </c>
      <c r="K7524" t="s">
        <v>62</v>
      </c>
      <c r="L7524" t="s">
        <v>126</v>
      </c>
      <c r="M7524" t="s">
        <v>623</v>
      </c>
      <c r="N7524" s="1">
        <v>514.16499999999996</v>
      </c>
      <c r="O7524">
        <v>2018</v>
      </c>
      <c r="P7524" t="s">
        <v>1149</v>
      </c>
      <c r="Q7524" s="1">
        <v>133.37507554520263</v>
      </c>
      <c r="R7524" s="1">
        <f>train[[#This Row],[Sales]]-train[[#This Row],[Cost]]</f>
        <v>380.7899244547973</v>
      </c>
      <c r="S7524" s="2">
        <f>train[[#This Row],[Profit]]/train[[#This Row],[Sales]]</f>
        <v>0.74059868807639051</v>
      </c>
    </row>
    <row r="7525" spans="1:19" x14ac:dyDescent="0.3">
      <c r="A7525" t="s">
        <v>6960</v>
      </c>
      <c r="B7525">
        <v>43261</v>
      </c>
      <c r="C7525">
        <v>43265</v>
      </c>
      <c r="D7525" t="s">
        <v>56</v>
      </c>
      <c r="E7525" t="s">
        <v>171</v>
      </c>
      <c r="F7525" t="s">
        <v>70</v>
      </c>
      <c r="G7525" t="s">
        <v>20</v>
      </c>
      <c r="H7525" t="s">
        <v>213</v>
      </c>
      <c r="I7525" t="s">
        <v>214</v>
      </c>
      <c r="J7525" t="s">
        <v>43</v>
      </c>
      <c r="K7525" t="s">
        <v>24</v>
      </c>
      <c r="L7525" t="s">
        <v>75</v>
      </c>
      <c r="M7525" t="s">
        <v>352</v>
      </c>
      <c r="N7525" s="1">
        <v>14.13</v>
      </c>
      <c r="O7525">
        <v>2018</v>
      </c>
      <c r="P7525" t="s">
        <v>1149</v>
      </c>
      <c r="Q7525" s="1">
        <v>2.461296869785158</v>
      </c>
      <c r="R7525" s="1">
        <f>train[[#This Row],[Sales]]-train[[#This Row],[Cost]]</f>
        <v>11.668703130214842</v>
      </c>
      <c r="S7525" s="2">
        <f>train[[#This Row],[Profit]]/train[[#This Row],[Sales]]</f>
        <v>0.825810554155332</v>
      </c>
    </row>
    <row r="7526" spans="1:19" x14ac:dyDescent="0.3">
      <c r="A7526" t="s">
        <v>6956</v>
      </c>
      <c r="B7526">
        <v>43261</v>
      </c>
      <c r="C7526">
        <v>43264</v>
      </c>
      <c r="D7526" t="s">
        <v>68</v>
      </c>
      <c r="E7526" t="s">
        <v>2138</v>
      </c>
      <c r="F7526" t="s">
        <v>30</v>
      </c>
      <c r="G7526" t="s">
        <v>20</v>
      </c>
      <c r="H7526" t="s">
        <v>58</v>
      </c>
      <c r="I7526" t="s">
        <v>59</v>
      </c>
      <c r="J7526" t="s">
        <v>60</v>
      </c>
      <c r="K7526" t="s">
        <v>51</v>
      </c>
      <c r="L7526" t="s">
        <v>52</v>
      </c>
      <c r="M7526" t="s">
        <v>5494</v>
      </c>
      <c r="N7526" s="1">
        <v>279.95999999999998</v>
      </c>
      <c r="O7526">
        <v>2018</v>
      </c>
      <c r="P7526" t="s">
        <v>1149</v>
      </c>
      <c r="Q7526" s="1">
        <v>48.98479498170412</v>
      </c>
      <c r="R7526" s="1">
        <f>train[[#This Row],[Sales]]-train[[#This Row],[Cost]]</f>
        <v>230.97520501829587</v>
      </c>
      <c r="S7526" s="2">
        <f>train[[#This Row],[Profit]]/train[[#This Row],[Sales]]</f>
        <v>0.82502930782360295</v>
      </c>
    </row>
    <row r="7527" spans="1:19" x14ac:dyDescent="0.3">
      <c r="A7527" t="s">
        <v>6958</v>
      </c>
      <c r="B7527">
        <v>43261</v>
      </c>
      <c r="C7527">
        <v>43266</v>
      </c>
      <c r="D7527" t="s">
        <v>17</v>
      </c>
      <c r="E7527" t="s">
        <v>3640</v>
      </c>
      <c r="F7527" t="s">
        <v>19</v>
      </c>
      <c r="G7527" t="s">
        <v>20</v>
      </c>
      <c r="H7527" t="s">
        <v>242</v>
      </c>
      <c r="I7527" t="s">
        <v>243</v>
      </c>
      <c r="J7527" t="s">
        <v>60</v>
      </c>
      <c r="K7527" t="s">
        <v>24</v>
      </c>
      <c r="L7527" t="s">
        <v>37</v>
      </c>
      <c r="M7527" t="s">
        <v>2235</v>
      </c>
      <c r="N7527" s="1">
        <v>11.56</v>
      </c>
      <c r="O7527">
        <v>2018</v>
      </c>
      <c r="P7527" t="s">
        <v>1149</v>
      </c>
      <c r="Q7527" s="1">
        <v>5.6777887404978129</v>
      </c>
      <c r="R7527" s="1">
        <f>train[[#This Row],[Sales]]-train[[#This Row],[Cost]]</f>
        <v>5.8822112595021876</v>
      </c>
      <c r="S7527" s="2">
        <f>train[[#This Row],[Profit]]/train[[#This Row],[Sales]]</f>
        <v>0.50884180445520655</v>
      </c>
    </row>
    <row r="7528" spans="1:19" x14ac:dyDescent="0.3">
      <c r="A7528" t="s">
        <v>6958</v>
      </c>
      <c r="B7528">
        <v>43261</v>
      </c>
      <c r="C7528">
        <v>43266</v>
      </c>
      <c r="D7528" t="s">
        <v>17</v>
      </c>
      <c r="E7528" t="s">
        <v>3640</v>
      </c>
      <c r="F7528" t="s">
        <v>19</v>
      </c>
      <c r="G7528" t="s">
        <v>20</v>
      </c>
      <c r="H7528" t="s">
        <v>242</v>
      </c>
      <c r="I7528" t="s">
        <v>243</v>
      </c>
      <c r="J7528" t="s">
        <v>60</v>
      </c>
      <c r="K7528" t="s">
        <v>24</v>
      </c>
      <c r="L7528" t="s">
        <v>35</v>
      </c>
      <c r="M7528" t="s">
        <v>3301</v>
      </c>
      <c r="N7528" s="1">
        <v>15.58</v>
      </c>
      <c r="O7528">
        <v>2018</v>
      </c>
      <c r="P7528" t="s">
        <v>1149</v>
      </c>
      <c r="Q7528" s="1">
        <v>7.589496047264535</v>
      </c>
      <c r="R7528" s="1">
        <f>train[[#This Row],[Sales]]-train[[#This Row],[Cost]]</f>
        <v>7.9905039527354651</v>
      </c>
      <c r="S7528" s="2">
        <f>train[[#This Row],[Profit]]/train[[#This Row],[Sales]]</f>
        <v>0.51286931660689761</v>
      </c>
    </row>
    <row r="7529" spans="1:19" x14ac:dyDescent="0.3">
      <c r="A7529" t="s">
        <v>6959</v>
      </c>
      <c r="B7529">
        <v>43261</v>
      </c>
      <c r="C7529">
        <v>43265</v>
      </c>
      <c r="D7529" t="s">
        <v>17</v>
      </c>
      <c r="E7529" t="s">
        <v>324</v>
      </c>
      <c r="F7529" t="s">
        <v>70</v>
      </c>
      <c r="G7529" t="s">
        <v>20</v>
      </c>
      <c r="H7529" t="s">
        <v>213</v>
      </c>
      <c r="I7529" t="s">
        <v>214</v>
      </c>
      <c r="J7529" t="s">
        <v>43</v>
      </c>
      <c r="K7529" t="s">
        <v>24</v>
      </c>
      <c r="L7529" t="s">
        <v>44</v>
      </c>
      <c r="M7529" t="s">
        <v>814</v>
      </c>
      <c r="N7529" s="1">
        <v>8.4</v>
      </c>
      <c r="O7529">
        <v>2018</v>
      </c>
      <c r="P7529" t="s">
        <v>1149</v>
      </c>
      <c r="Q7529" s="1">
        <v>4.0200397911786361</v>
      </c>
      <c r="R7529" s="1">
        <f>train[[#This Row],[Sales]]-train[[#This Row],[Cost]]</f>
        <v>4.3799602088213643</v>
      </c>
      <c r="S7529" s="2">
        <f>train[[#This Row],[Profit]]/train[[#This Row],[Sales]]</f>
        <v>0.52142383438349571</v>
      </c>
    </row>
    <row r="7530" spans="1:19" x14ac:dyDescent="0.3">
      <c r="A7530" t="s">
        <v>6962</v>
      </c>
      <c r="B7530">
        <v>43261</v>
      </c>
      <c r="C7530">
        <v>43261</v>
      </c>
      <c r="D7530" t="s">
        <v>316</v>
      </c>
      <c r="E7530" t="s">
        <v>1555</v>
      </c>
      <c r="F7530" t="s">
        <v>19</v>
      </c>
      <c r="G7530" t="s">
        <v>20</v>
      </c>
      <c r="H7530" t="s">
        <v>41</v>
      </c>
      <c r="I7530" t="s">
        <v>42</v>
      </c>
      <c r="J7530" t="s">
        <v>43</v>
      </c>
      <c r="K7530" t="s">
        <v>24</v>
      </c>
      <c r="L7530" t="s">
        <v>25</v>
      </c>
      <c r="M7530" t="s">
        <v>201</v>
      </c>
      <c r="N7530" s="1">
        <v>40.031999999999996</v>
      </c>
      <c r="O7530">
        <v>2018</v>
      </c>
      <c r="P7530" t="s">
        <v>1149</v>
      </c>
      <c r="Q7530" s="1">
        <v>17.636936373824554</v>
      </c>
      <c r="R7530" s="1">
        <f>train[[#This Row],[Sales]]-train[[#This Row],[Cost]]</f>
        <v>22.395063626175443</v>
      </c>
      <c r="S7530" s="2">
        <f>train[[#This Row],[Profit]]/train[[#This Row],[Sales]]</f>
        <v>0.55942904741645294</v>
      </c>
    </row>
    <row r="7531" spans="1:19" x14ac:dyDescent="0.3">
      <c r="A7531" t="s">
        <v>6957</v>
      </c>
      <c r="B7531">
        <v>43261</v>
      </c>
      <c r="C7531">
        <v>43265</v>
      </c>
      <c r="D7531" t="s">
        <v>17</v>
      </c>
      <c r="E7531" t="s">
        <v>257</v>
      </c>
      <c r="F7531" t="s">
        <v>70</v>
      </c>
      <c r="G7531" t="s">
        <v>20</v>
      </c>
      <c r="H7531" t="s">
        <v>457</v>
      </c>
      <c r="I7531" t="s">
        <v>237</v>
      </c>
      <c r="J7531" t="s">
        <v>50</v>
      </c>
      <c r="K7531" t="s">
        <v>24</v>
      </c>
      <c r="L7531" t="s">
        <v>35</v>
      </c>
      <c r="M7531" t="s">
        <v>2359</v>
      </c>
      <c r="N7531" s="1">
        <v>1347.52</v>
      </c>
      <c r="O7531">
        <v>2018</v>
      </c>
      <c r="P7531" t="s">
        <v>1149</v>
      </c>
      <c r="Q7531" s="1">
        <v>325.04164070672243</v>
      </c>
      <c r="R7531" s="1">
        <f>train[[#This Row],[Sales]]-train[[#This Row],[Cost]]</f>
        <v>1022.4783592932775</v>
      </c>
      <c r="S7531" s="2">
        <f>train[[#This Row],[Profit]]/train[[#This Row],[Sales]]</f>
        <v>0.7587852939424109</v>
      </c>
    </row>
    <row r="7532" spans="1:19" x14ac:dyDescent="0.3">
      <c r="A7532" t="s">
        <v>6953</v>
      </c>
      <c r="B7532">
        <v>43261</v>
      </c>
      <c r="C7532">
        <v>43266</v>
      </c>
      <c r="D7532" t="s">
        <v>17</v>
      </c>
      <c r="E7532" t="s">
        <v>3152</v>
      </c>
      <c r="F7532" t="s">
        <v>19</v>
      </c>
      <c r="G7532" t="s">
        <v>20</v>
      </c>
      <c r="H7532" t="s">
        <v>6954</v>
      </c>
      <c r="I7532" t="s">
        <v>164</v>
      </c>
      <c r="J7532" t="s">
        <v>23</v>
      </c>
      <c r="K7532" t="s">
        <v>51</v>
      </c>
      <c r="L7532" t="s">
        <v>86</v>
      </c>
      <c r="M7532" t="s">
        <v>2562</v>
      </c>
      <c r="N7532" s="1">
        <v>132.52000000000001</v>
      </c>
      <c r="O7532">
        <v>2018</v>
      </c>
      <c r="P7532" t="s">
        <v>1149</v>
      </c>
      <c r="Q7532" s="1">
        <v>4.0539213163768002</v>
      </c>
      <c r="R7532" s="1">
        <f>train[[#This Row],[Sales]]-train[[#This Row],[Cost]]</f>
        <v>128.46607868362321</v>
      </c>
      <c r="S7532" s="2">
        <f>train[[#This Row],[Profit]]/train[[#This Row],[Sales]]</f>
        <v>0.96940898493527916</v>
      </c>
    </row>
    <row r="7533" spans="1:19" x14ac:dyDescent="0.3">
      <c r="A7533" t="s">
        <v>6956</v>
      </c>
      <c r="B7533">
        <v>43261</v>
      </c>
      <c r="C7533">
        <v>43264</v>
      </c>
      <c r="D7533" t="s">
        <v>68</v>
      </c>
      <c r="E7533" t="s">
        <v>2138</v>
      </c>
      <c r="F7533" t="s">
        <v>30</v>
      </c>
      <c r="G7533" t="s">
        <v>20</v>
      </c>
      <c r="H7533" t="s">
        <v>58</v>
      </c>
      <c r="I7533" t="s">
        <v>59</v>
      </c>
      <c r="J7533" t="s">
        <v>60</v>
      </c>
      <c r="K7533" t="s">
        <v>24</v>
      </c>
      <c r="L7533" t="s">
        <v>37</v>
      </c>
      <c r="M7533" t="s">
        <v>1951</v>
      </c>
      <c r="N7533" s="1">
        <v>29.6</v>
      </c>
      <c r="O7533">
        <v>2018</v>
      </c>
      <c r="P7533" t="s">
        <v>1149</v>
      </c>
      <c r="Q7533" s="1">
        <v>11.087423549311753</v>
      </c>
      <c r="R7533" s="1">
        <f>train[[#This Row],[Sales]]-train[[#This Row],[Cost]]</f>
        <v>18.51257645068825</v>
      </c>
      <c r="S7533" s="2">
        <f>train[[#This Row],[Profit]]/train[[#This Row],[Sales]]</f>
        <v>0.6254248800908192</v>
      </c>
    </row>
    <row r="7534" spans="1:19" x14ac:dyDescent="0.3">
      <c r="A7534" t="s">
        <v>6955</v>
      </c>
      <c r="B7534">
        <v>43261</v>
      </c>
      <c r="C7534">
        <v>43264</v>
      </c>
      <c r="D7534" t="s">
        <v>56</v>
      </c>
      <c r="E7534" t="s">
        <v>2172</v>
      </c>
      <c r="F7534" t="s">
        <v>70</v>
      </c>
      <c r="G7534" t="s">
        <v>20</v>
      </c>
      <c r="H7534" t="s">
        <v>3336</v>
      </c>
      <c r="I7534" t="s">
        <v>59</v>
      </c>
      <c r="J7534" t="s">
        <v>60</v>
      </c>
      <c r="K7534" t="s">
        <v>24</v>
      </c>
      <c r="L7534" t="s">
        <v>44</v>
      </c>
      <c r="M7534" t="s">
        <v>626</v>
      </c>
      <c r="N7534" s="1">
        <v>14.7</v>
      </c>
      <c r="O7534">
        <v>2018</v>
      </c>
      <c r="P7534" t="s">
        <v>1149</v>
      </c>
      <c r="Q7534" s="1">
        <v>1.4764279541337901</v>
      </c>
      <c r="R7534" s="1">
        <f>train[[#This Row],[Sales]]-train[[#This Row],[Cost]]</f>
        <v>13.223572045866209</v>
      </c>
      <c r="S7534" s="2">
        <f>train[[#This Row],[Profit]]/train[[#This Row],[Sales]]</f>
        <v>0.89956272420858574</v>
      </c>
    </row>
    <row r="7535" spans="1:19" x14ac:dyDescent="0.3">
      <c r="A7535" t="s">
        <v>6961</v>
      </c>
      <c r="B7535">
        <v>43261</v>
      </c>
      <c r="C7535">
        <v>43264</v>
      </c>
      <c r="D7535" t="s">
        <v>68</v>
      </c>
      <c r="E7535" t="s">
        <v>1702</v>
      </c>
      <c r="F7535" t="s">
        <v>19</v>
      </c>
      <c r="G7535" t="s">
        <v>20</v>
      </c>
      <c r="H7535" t="s">
        <v>58</v>
      </c>
      <c r="I7535" t="s">
        <v>59</v>
      </c>
      <c r="J7535" t="s">
        <v>60</v>
      </c>
      <c r="K7535" t="s">
        <v>24</v>
      </c>
      <c r="L7535" t="s">
        <v>44</v>
      </c>
      <c r="M7535" t="s">
        <v>160</v>
      </c>
      <c r="N7535" s="1">
        <v>16.399999999999999</v>
      </c>
      <c r="O7535">
        <v>2018</v>
      </c>
      <c r="P7535" t="s">
        <v>1149</v>
      </c>
      <c r="Q7535" s="1">
        <v>6.1587832201293597</v>
      </c>
      <c r="R7535" s="1">
        <f>train[[#This Row],[Sales]]-train[[#This Row],[Cost]]</f>
        <v>10.241216779870639</v>
      </c>
      <c r="S7535" s="2">
        <f>train[[#This Row],[Profit]]/train[[#This Row],[Sales]]</f>
        <v>0.62446443779699023</v>
      </c>
    </row>
    <row r="7536" spans="1:19" x14ac:dyDescent="0.3">
      <c r="A7536" t="s">
        <v>6958</v>
      </c>
      <c r="B7536">
        <v>43261</v>
      </c>
      <c r="C7536">
        <v>43266</v>
      </c>
      <c r="D7536" t="s">
        <v>17</v>
      </c>
      <c r="E7536" t="s">
        <v>3640</v>
      </c>
      <c r="F7536" t="s">
        <v>19</v>
      </c>
      <c r="G7536" t="s">
        <v>20</v>
      </c>
      <c r="H7536" t="s">
        <v>242</v>
      </c>
      <c r="I7536" t="s">
        <v>243</v>
      </c>
      <c r="J7536" t="s">
        <v>60</v>
      </c>
      <c r="K7536" t="s">
        <v>51</v>
      </c>
      <c r="L7536" t="s">
        <v>52</v>
      </c>
      <c r="M7536" t="s">
        <v>1381</v>
      </c>
      <c r="N7536" s="1">
        <v>88.775999999999996</v>
      </c>
      <c r="O7536">
        <v>2018</v>
      </c>
      <c r="P7536" t="s">
        <v>1149</v>
      </c>
      <c r="Q7536" s="1">
        <v>36.497488362835931</v>
      </c>
      <c r="R7536" s="1">
        <f>train[[#This Row],[Sales]]-train[[#This Row],[Cost]]</f>
        <v>52.278511637164065</v>
      </c>
      <c r="S7536" s="2">
        <f>train[[#This Row],[Profit]]/train[[#This Row],[Sales]]</f>
        <v>0.58888113495949435</v>
      </c>
    </row>
    <row r="7537" spans="1:19" x14ac:dyDescent="0.3">
      <c r="A7537" t="s">
        <v>6963</v>
      </c>
      <c r="B7537">
        <v>43262</v>
      </c>
      <c r="C7537">
        <v>43263</v>
      </c>
      <c r="D7537" t="s">
        <v>68</v>
      </c>
      <c r="E7537" t="s">
        <v>1407</v>
      </c>
      <c r="F7537" t="s">
        <v>30</v>
      </c>
      <c r="G7537" t="s">
        <v>20</v>
      </c>
      <c r="H7537" t="s">
        <v>1199</v>
      </c>
      <c r="I7537" t="s">
        <v>149</v>
      </c>
      <c r="J7537" t="s">
        <v>60</v>
      </c>
      <c r="K7537" t="s">
        <v>24</v>
      </c>
      <c r="L7537" t="s">
        <v>35</v>
      </c>
      <c r="M7537" t="s">
        <v>1110</v>
      </c>
      <c r="N7537" s="1">
        <v>215.59200000000001</v>
      </c>
      <c r="O7537">
        <v>2018</v>
      </c>
      <c r="P7537" t="s">
        <v>1149</v>
      </c>
      <c r="Q7537" s="1">
        <v>66.085361138561382</v>
      </c>
      <c r="R7537" s="1">
        <f>train[[#This Row],[Sales]]-train[[#This Row],[Cost]]</f>
        <v>149.50663886143863</v>
      </c>
      <c r="S7537" s="2">
        <f>train[[#This Row],[Profit]]/train[[#This Row],[Sales]]</f>
        <v>0.6934702533555912</v>
      </c>
    </row>
    <row r="7538" spans="1:19" x14ac:dyDescent="0.3">
      <c r="A7538" t="s">
        <v>6963</v>
      </c>
      <c r="B7538">
        <v>43262</v>
      </c>
      <c r="C7538">
        <v>43263</v>
      </c>
      <c r="D7538" t="s">
        <v>68</v>
      </c>
      <c r="E7538" t="s">
        <v>1407</v>
      </c>
      <c r="F7538" t="s">
        <v>30</v>
      </c>
      <c r="G7538" t="s">
        <v>20</v>
      </c>
      <c r="H7538" t="s">
        <v>1199</v>
      </c>
      <c r="I7538" t="s">
        <v>149</v>
      </c>
      <c r="J7538" t="s">
        <v>60</v>
      </c>
      <c r="K7538" t="s">
        <v>24</v>
      </c>
      <c r="L7538" t="s">
        <v>44</v>
      </c>
      <c r="M7538" t="s">
        <v>683</v>
      </c>
      <c r="N7538" s="1">
        <v>15.872</v>
      </c>
      <c r="O7538">
        <v>2018</v>
      </c>
      <c r="P7538" t="s">
        <v>1149</v>
      </c>
      <c r="Q7538" s="1">
        <v>2.5263173589408425</v>
      </c>
      <c r="R7538" s="1">
        <f>train[[#This Row],[Sales]]-train[[#This Row],[Cost]]</f>
        <v>13.345682641059158</v>
      </c>
      <c r="S7538" s="2">
        <f>train[[#This Row],[Profit]]/train[[#This Row],[Sales]]</f>
        <v>0.84083181962318287</v>
      </c>
    </row>
    <row r="7539" spans="1:19" x14ac:dyDescent="0.3">
      <c r="A7539" t="s">
        <v>6963</v>
      </c>
      <c r="B7539">
        <v>43262</v>
      </c>
      <c r="C7539">
        <v>43263</v>
      </c>
      <c r="D7539" t="s">
        <v>68</v>
      </c>
      <c r="E7539" t="s">
        <v>1407</v>
      </c>
      <c r="F7539" t="s">
        <v>30</v>
      </c>
      <c r="G7539" t="s">
        <v>20</v>
      </c>
      <c r="H7539" t="s">
        <v>1199</v>
      </c>
      <c r="I7539" t="s">
        <v>149</v>
      </c>
      <c r="J7539" t="s">
        <v>60</v>
      </c>
      <c r="K7539" t="s">
        <v>24</v>
      </c>
      <c r="L7539" t="s">
        <v>44</v>
      </c>
      <c r="M7539" t="s">
        <v>2096</v>
      </c>
      <c r="N7539" s="1">
        <v>88.04</v>
      </c>
      <c r="O7539">
        <v>2018</v>
      </c>
      <c r="P7539" t="s">
        <v>1149</v>
      </c>
      <c r="Q7539" s="1">
        <v>13.578150716121932</v>
      </c>
      <c r="R7539" s="1">
        <f>train[[#This Row],[Sales]]-train[[#This Row],[Cost]]</f>
        <v>74.461849283878081</v>
      </c>
      <c r="S7539" s="2">
        <f>train[[#This Row],[Profit]]/train[[#This Row],[Sales]]</f>
        <v>0.84577293598225889</v>
      </c>
    </row>
    <row r="7540" spans="1:19" x14ac:dyDescent="0.3">
      <c r="A7540" t="s">
        <v>6965</v>
      </c>
      <c r="B7540">
        <v>43262</v>
      </c>
      <c r="C7540">
        <v>43262</v>
      </c>
      <c r="D7540" t="s">
        <v>316</v>
      </c>
      <c r="E7540" t="s">
        <v>1312</v>
      </c>
      <c r="F7540" t="s">
        <v>19</v>
      </c>
      <c r="G7540" t="s">
        <v>20</v>
      </c>
      <c r="H7540" t="s">
        <v>58</v>
      </c>
      <c r="I7540" t="s">
        <v>59</v>
      </c>
      <c r="J7540" t="s">
        <v>60</v>
      </c>
      <c r="K7540" t="s">
        <v>24</v>
      </c>
      <c r="L7540" t="s">
        <v>25</v>
      </c>
      <c r="M7540" t="s">
        <v>3377</v>
      </c>
      <c r="N7540" s="1">
        <v>122.97</v>
      </c>
      <c r="O7540">
        <v>2018</v>
      </c>
      <c r="P7540" t="s">
        <v>1149</v>
      </c>
      <c r="Q7540" s="1">
        <v>29.384512322400802</v>
      </c>
      <c r="R7540" s="1">
        <f>train[[#This Row],[Sales]]-train[[#This Row],[Cost]]</f>
        <v>93.58548767759919</v>
      </c>
      <c r="S7540" s="2">
        <f>train[[#This Row],[Profit]]/train[[#This Row],[Sales]]</f>
        <v>0.76104324369845644</v>
      </c>
    </row>
    <row r="7541" spans="1:19" x14ac:dyDescent="0.3">
      <c r="A7541" t="s">
        <v>6964</v>
      </c>
      <c r="B7541">
        <v>43262</v>
      </c>
      <c r="C7541">
        <v>43266</v>
      </c>
      <c r="D7541" t="s">
        <v>17</v>
      </c>
      <c r="E7541" t="s">
        <v>369</v>
      </c>
      <c r="F7541" t="s">
        <v>30</v>
      </c>
      <c r="G7541" t="s">
        <v>20</v>
      </c>
      <c r="H7541" t="s">
        <v>3298</v>
      </c>
      <c r="I7541" t="s">
        <v>732</v>
      </c>
      <c r="J7541" t="s">
        <v>50</v>
      </c>
      <c r="K7541" t="s">
        <v>24</v>
      </c>
      <c r="L7541" t="s">
        <v>44</v>
      </c>
      <c r="M7541" t="s">
        <v>1293</v>
      </c>
      <c r="N7541" s="1">
        <v>3.76</v>
      </c>
      <c r="O7541">
        <v>2018</v>
      </c>
      <c r="P7541" t="s">
        <v>1149</v>
      </c>
      <c r="Q7541" s="1">
        <v>2.1437117106101229</v>
      </c>
      <c r="R7541" s="1">
        <f>train[[#This Row],[Sales]]-train[[#This Row],[Cost]]</f>
        <v>1.6162882893898769</v>
      </c>
      <c r="S7541" s="2">
        <f>train[[#This Row],[Profit]]/train[[#This Row],[Sales]]</f>
        <v>0.42986390675262687</v>
      </c>
    </row>
    <row r="7542" spans="1:19" x14ac:dyDescent="0.3">
      <c r="A7542" t="s">
        <v>6966</v>
      </c>
      <c r="B7542">
        <v>43262</v>
      </c>
      <c r="C7542">
        <v>43265</v>
      </c>
      <c r="D7542" t="s">
        <v>68</v>
      </c>
      <c r="E7542" t="s">
        <v>1810</v>
      </c>
      <c r="F7542" t="s">
        <v>19</v>
      </c>
      <c r="G7542" t="s">
        <v>20</v>
      </c>
      <c r="H7542" t="s">
        <v>58</v>
      </c>
      <c r="I7542" t="s">
        <v>59</v>
      </c>
      <c r="J7542" t="s">
        <v>60</v>
      </c>
      <c r="K7542" t="s">
        <v>24</v>
      </c>
      <c r="L7542" t="s">
        <v>144</v>
      </c>
      <c r="M7542" t="s">
        <v>1961</v>
      </c>
      <c r="N7542" s="1">
        <v>61.44</v>
      </c>
      <c r="O7542">
        <v>2018</v>
      </c>
      <c r="P7542" t="s">
        <v>1149</v>
      </c>
      <c r="Q7542" s="1">
        <v>9.7942016889275667</v>
      </c>
      <c r="R7542" s="1">
        <f>train[[#This Row],[Sales]]-train[[#This Row],[Cost]]</f>
        <v>51.645798311072433</v>
      </c>
      <c r="S7542" s="2">
        <f>train[[#This Row],[Profit]]/train[[#This Row],[Sales]]</f>
        <v>0.84058916521927796</v>
      </c>
    </row>
    <row r="7543" spans="1:19" x14ac:dyDescent="0.3">
      <c r="A7543" t="s">
        <v>6968</v>
      </c>
      <c r="B7543">
        <v>43262</v>
      </c>
      <c r="C7543">
        <v>43264</v>
      </c>
      <c r="D7543" t="s">
        <v>56</v>
      </c>
      <c r="E7543" t="s">
        <v>241</v>
      </c>
      <c r="F7543" t="s">
        <v>19</v>
      </c>
      <c r="G7543" t="s">
        <v>20</v>
      </c>
      <c r="H7543" t="s">
        <v>242</v>
      </c>
      <c r="I7543" t="s">
        <v>243</v>
      </c>
      <c r="J7543" t="s">
        <v>60</v>
      </c>
      <c r="K7543" t="s">
        <v>24</v>
      </c>
      <c r="L7543" t="s">
        <v>35</v>
      </c>
      <c r="M7543" t="s">
        <v>1556</v>
      </c>
      <c r="N7543" s="1">
        <v>102.96</v>
      </c>
      <c r="O7543">
        <v>2018</v>
      </c>
      <c r="P7543" t="s">
        <v>1149</v>
      </c>
      <c r="Q7543" s="1">
        <v>46.755851611369636</v>
      </c>
      <c r="R7543" s="1">
        <f>train[[#This Row],[Sales]]-train[[#This Row],[Cost]]</f>
        <v>56.204148388630358</v>
      </c>
      <c r="S7543" s="2">
        <f>train[[#This Row],[Profit]]/train[[#This Row],[Sales]]</f>
        <v>0.54588333710790948</v>
      </c>
    </row>
    <row r="7544" spans="1:19" x14ac:dyDescent="0.3">
      <c r="A7544" t="s">
        <v>6967</v>
      </c>
      <c r="B7544">
        <v>43262</v>
      </c>
      <c r="C7544">
        <v>43268</v>
      </c>
      <c r="D7544" t="s">
        <v>17</v>
      </c>
      <c r="E7544" t="s">
        <v>2294</v>
      </c>
      <c r="F7544" t="s">
        <v>19</v>
      </c>
      <c r="G7544" t="s">
        <v>20</v>
      </c>
      <c r="H7544" t="s">
        <v>6208</v>
      </c>
      <c r="I7544" t="s">
        <v>374</v>
      </c>
      <c r="J7544" t="s">
        <v>50</v>
      </c>
      <c r="K7544" t="s">
        <v>24</v>
      </c>
      <c r="L7544" t="s">
        <v>33</v>
      </c>
      <c r="M7544" t="s">
        <v>866</v>
      </c>
      <c r="N7544" s="1">
        <v>4.5720000000000001</v>
      </c>
      <c r="O7544">
        <v>2018</v>
      </c>
      <c r="P7544" t="s">
        <v>1149</v>
      </c>
      <c r="Q7544" s="1">
        <v>1.463282798278071</v>
      </c>
      <c r="R7544" s="1">
        <f>train[[#This Row],[Sales]]-train[[#This Row],[Cost]]</f>
        <v>3.1087172017219293</v>
      </c>
      <c r="S7544" s="2">
        <f>train[[#This Row],[Profit]]/train[[#This Row],[Sales]]</f>
        <v>0.67994689451485768</v>
      </c>
    </row>
    <row r="7545" spans="1:19" x14ac:dyDescent="0.3">
      <c r="A7545" t="s">
        <v>6968</v>
      </c>
      <c r="B7545">
        <v>43262</v>
      </c>
      <c r="C7545">
        <v>43264</v>
      </c>
      <c r="D7545" t="s">
        <v>56</v>
      </c>
      <c r="E7545" t="s">
        <v>241</v>
      </c>
      <c r="F7545" t="s">
        <v>19</v>
      </c>
      <c r="G7545" t="s">
        <v>20</v>
      </c>
      <c r="H7545" t="s">
        <v>242</v>
      </c>
      <c r="I7545" t="s">
        <v>243</v>
      </c>
      <c r="J7545" t="s">
        <v>60</v>
      </c>
      <c r="K7545" t="s">
        <v>24</v>
      </c>
      <c r="L7545" t="s">
        <v>25</v>
      </c>
      <c r="M7545" t="s">
        <v>5057</v>
      </c>
      <c r="N7545" s="1">
        <v>37.94</v>
      </c>
      <c r="O7545">
        <v>2018</v>
      </c>
      <c r="P7545" t="s">
        <v>1149</v>
      </c>
      <c r="Q7545" s="1">
        <v>0.61877150821304938</v>
      </c>
      <c r="R7545" s="1">
        <f>train[[#This Row],[Sales]]-train[[#This Row],[Cost]]</f>
        <v>37.321228491786947</v>
      </c>
      <c r="S7545" s="2">
        <f>train[[#This Row],[Profit]]/train[[#This Row],[Sales]]</f>
        <v>0.98369078786997755</v>
      </c>
    </row>
    <row r="7546" spans="1:19" x14ac:dyDescent="0.3">
      <c r="A7546" t="s">
        <v>6963</v>
      </c>
      <c r="B7546">
        <v>43262</v>
      </c>
      <c r="C7546">
        <v>43263</v>
      </c>
      <c r="D7546" t="s">
        <v>68</v>
      </c>
      <c r="E7546" t="s">
        <v>1407</v>
      </c>
      <c r="F7546" t="s">
        <v>30</v>
      </c>
      <c r="G7546" t="s">
        <v>20</v>
      </c>
      <c r="H7546" t="s">
        <v>1199</v>
      </c>
      <c r="I7546" t="s">
        <v>149</v>
      </c>
      <c r="J7546" t="s">
        <v>60</v>
      </c>
      <c r="K7546" t="s">
        <v>62</v>
      </c>
      <c r="L7546" t="s">
        <v>63</v>
      </c>
      <c r="M7546" t="s">
        <v>898</v>
      </c>
      <c r="N7546" s="1">
        <v>280.79199999999997</v>
      </c>
      <c r="O7546">
        <v>2018</v>
      </c>
      <c r="P7546" t="s">
        <v>1149</v>
      </c>
      <c r="Q7546" s="1">
        <v>48.104198385006292</v>
      </c>
      <c r="R7546" s="1">
        <f>train[[#This Row],[Sales]]-train[[#This Row],[Cost]]</f>
        <v>232.68780161499367</v>
      </c>
      <c r="S7546" s="2">
        <f>train[[#This Row],[Profit]]/train[[#This Row],[Sales]]</f>
        <v>0.82868387138876354</v>
      </c>
    </row>
    <row r="7547" spans="1:19" x14ac:dyDescent="0.3">
      <c r="A7547" t="s">
        <v>6968</v>
      </c>
      <c r="B7547">
        <v>43262</v>
      </c>
      <c r="C7547">
        <v>43264</v>
      </c>
      <c r="D7547" t="s">
        <v>56</v>
      </c>
      <c r="E7547" t="s">
        <v>241</v>
      </c>
      <c r="F7547" t="s">
        <v>19</v>
      </c>
      <c r="G7547" t="s">
        <v>20</v>
      </c>
      <c r="H7547" t="s">
        <v>242</v>
      </c>
      <c r="I7547" t="s">
        <v>243</v>
      </c>
      <c r="J7547" t="s">
        <v>60</v>
      </c>
      <c r="K7547" t="s">
        <v>24</v>
      </c>
      <c r="L7547" t="s">
        <v>33</v>
      </c>
      <c r="M7547" t="s">
        <v>1486</v>
      </c>
      <c r="N7547" s="1">
        <v>18.288</v>
      </c>
      <c r="O7547">
        <v>2018</v>
      </c>
      <c r="P7547" t="s">
        <v>1149</v>
      </c>
      <c r="Q7547" s="1">
        <v>6.6451739066019178</v>
      </c>
      <c r="R7547" s="1">
        <f>train[[#This Row],[Sales]]-train[[#This Row],[Cost]]</f>
        <v>11.642826093398082</v>
      </c>
      <c r="S7547" s="2">
        <f>train[[#This Row],[Profit]]/train[[#This Row],[Sales]]</f>
        <v>0.63663747229867029</v>
      </c>
    </row>
    <row r="7548" spans="1:19" x14ac:dyDescent="0.3">
      <c r="A7548" t="s">
        <v>6968</v>
      </c>
      <c r="B7548">
        <v>43262</v>
      </c>
      <c r="C7548">
        <v>43264</v>
      </c>
      <c r="D7548" t="s">
        <v>56</v>
      </c>
      <c r="E7548" t="s">
        <v>241</v>
      </c>
      <c r="F7548" t="s">
        <v>19</v>
      </c>
      <c r="G7548" t="s">
        <v>20</v>
      </c>
      <c r="H7548" t="s">
        <v>242</v>
      </c>
      <c r="I7548" t="s">
        <v>243</v>
      </c>
      <c r="J7548" t="s">
        <v>60</v>
      </c>
      <c r="K7548" t="s">
        <v>51</v>
      </c>
      <c r="L7548" t="s">
        <v>448</v>
      </c>
      <c r="M7548" t="s">
        <v>6969</v>
      </c>
      <c r="N7548" s="1">
        <v>385.8</v>
      </c>
      <c r="O7548">
        <v>2018</v>
      </c>
      <c r="P7548" t="s">
        <v>1149</v>
      </c>
      <c r="Q7548" s="1">
        <v>3.062235816050829</v>
      </c>
      <c r="R7548" s="1">
        <f>train[[#This Row],[Sales]]-train[[#This Row],[Cost]]</f>
        <v>382.7377641839492</v>
      </c>
      <c r="S7548" s="2">
        <f>train[[#This Row],[Profit]]/train[[#This Row],[Sales]]</f>
        <v>0.99206263396565364</v>
      </c>
    </row>
    <row r="7549" spans="1:19" x14ac:dyDescent="0.3">
      <c r="A7549" t="s">
        <v>6968</v>
      </c>
      <c r="B7549">
        <v>43262</v>
      </c>
      <c r="C7549">
        <v>43264</v>
      </c>
      <c r="D7549" t="s">
        <v>56</v>
      </c>
      <c r="E7549" t="s">
        <v>241</v>
      </c>
      <c r="F7549" t="s">
        <v>19</v>
      </c>
      <c r="G7549" t="s">
        <v>20</v>
      </c>
      <c r="H7549" t="s">
        <v>242</v>
      </c>
      <c r="I7549" t="s">
        <v>243</v>
      </c>
      <c r="J7549" t="s">
        <v>60</v>
      </c>
      <c r="K7549" t="s">
        <v>62</v>
      </c>
      <c r="L7549" t="s">
        <v>126</v>
      </c>
      <c r="M7549" t="s">
        <v>3453</v>
      </c>
      <c r="N7549" s="1">
        <v>174.42</v>
      </c>
      <c r="O7549">
        <v>2018</v>
      </c>
      <c r="P7549" t="s">
        <v>1149</v>
      </c>
      <c r="Q7549" s="1">
        <v>29.54637888554625</v>
      </c>
      <c r="R7549" s="1">
        <f>train[[#This Row],[Sales]]-train[[#This Row],[Cost]]</f>
        <v>144.87362111445373</v>
      </c>
      <c r="S7549" s="2">
        <f>train[[#This Row],[Profit]]/train[[#This Row],[Sales]]</f>
        <v>0.83060211623927149</v>
      </c>
    </row>
    <row r="7550" spans="1:19" x14ac:dyDescent="0.3">
      <c r="A7550" t="s">
        <v>6963</v>
      </c>
      <c r="B7550">
        <v>43262</v>
      </c>
      <c r="C7550">
        <v>43263</v>
      </c>
      <c r="D7550" t="s">
        <v>68</v>
      </c>
      <c r="E7550" t="s">
        <v>1407</v>
      </c>
      <c r="F7550" t="s">
        <v>30</v>
      </c>
      <c r="G7550" t="s">
        <v>20</v>
      </c>
      <c r="H7550" t="s">
        <v>1199</v>
      </c>
      <c r="I7550" t="s">
        <v>149</v>
      </c>
      <c r="J7550" t="s">
        <v>60</v>
      </c>
      <c r="K7550" t="s">
        <v>24</v>
      </c>
      <c r="L7550" t="s">
        <v>35</v>
      </c>
      <c r="M7550" t="s">
        <v>2288</v>
      </c>
      <c r="N7550" s="1">
        <v>68.447999999999993</v>
      </c>
      <c r="O7550">
        <v>2018</v>
      </c>
      <c r="P7550" t="s">
        <v>1149</v>
      </c>
      <c r="Q7550" s="1">
        <v>20.03083997917836</v>
      </c>
      <c r="R7550" s="1">
        <f>train[[#This Row],[Sales]]-train[[#This Row],[Cost]]</f>
        <v>48.417160020821633</v>
      </c>
      <c r="S7550" s="2">
        <f>train[[#This Row],[Profit]]/train[[#This Row],[Sales]]</f>
        <v>0.70735682592364479</v>
      </c>
    </row>
    <row r="7551" spans="1:19" x14ac:dyDescent="0.3">
      <c r="A7551" t="s">
        <v>6973</v>
      </c>
      <c r="B7551">
        <v>43263</v>
      </c>
      <c r="C7551">
        <v>43265</v>
      </c>
      <c r="D7551" t="s">
        <v>56</v>
      </c>
      <c r="E7551" t="s">
        <v>2079</v>
      </c>
      <c r="F7551" t="s">
        <v>19</v>
      </c>
      <c r="G7551" t="s">
        <v>20</v>
      </c>
      <c r="H7551" t="s">
        <v>979</v>
      </c>
      <c r="I7551" t="s">
        <v>243</v>
      </c>
      <c r="J7551" t="s">
        <v>60</v>
      </c>
      <c r="K7551" t="s">
        <v>51</v>
      </c>
      <c r="L7551" t="s">
        <v>52</v>
      </c>
      <c r="M7551" t="s">
        <v>4273</v>
      </c>
      <c r="N7551" s="1">
        <v>71.975999999999999</v>
      </c>
      <c r="O7551">
        <v>2018</v>
      </c>
      <c r="P7551" t="s">
        <v>1149</v>
      </c>
      <c r="Q7551" s="1">
        <v>23.943765221293447</v>
      </c>
      <c r="R7551" s="1">
        <f>train[[#This Row],[Sales]]-train[[#This Row],[Cost]]</f>
        <v>48.032234778706552</v>
      </c>
      <c r="S7551" s="2">
        <f>train[[#This Row],[Profit]]/train[[#This Row],[Sales]]</f>
        <v>0.66733681753232399</v>
      </c>
    </row>
    <row r="7552" spans="1:19" x14ac:dyDescent="0.3">
      <c r="A7552" t="s">
        <v>6972</v>
      </c>
      <c r="B7552">
        <v>43263</v>
      </c>
      <c r="C7552">
        <v>43270</v>
      </c>
      <c r="D7552" t="s">
        <v>17</v>
      </c>
      <c r="E7552" t="s">
        <v>856</v>
      </c>
      <c r="F7552" t="s">
        <v>19</v>
      </c>
      <c r="G7552" t="s">
        <v>20</v>
      </c>
      <c r="H7552" t="s">
        <v>236</v>
      </c>
      <c r="I7552" t="s">
        <v>237</v>
      </c>
      <c r="J7552" t="s">
        <v>50</v>
      </c>
      <c r="K7552" t="s">
        <v>62</v>
      </c>
      <c r="L7552" t="s">
        <v>81</v>
      </c>
      <c r="M7552" t="s">
        <v>2101</v>
      </c>
      <c r="N7552" s="1">
        <v>17.088000000000001</v>
      </c>
      <c r="O7552">
        <v>2018</v>
      </c>
      <c r="P7552" t="s">
        <v>1149</v>
      </c>
      <c r="Q7552" s="1">
        <v>6.9325468845383948</v>
      </c>
      <c r="R7552" s="1">
        <f>train[[#This Row],[Sales]]-train[[#This Row],[Cost]]</f>
        <v>10.155453115461606</v>
      </c>
      <c r="S7552" s="2">
        <f>train[[#This Row],[Profit]]/train[[#This Row],[Sales]]</f>
        <v>0.59430320198160147</v>
      </c>
    </row>
    <row r="7553" spans="1:19" x14ac:dyDescent="0.3">
      <c r="A7553" t="s">
        <v>6973</v>
      </c>
      <c r="B7553">
        <v>43263</v>
      </c>
      <c r="C7553">
        <v>43265</v>
      </c>
      <c r="D7553" t="s">
        <v>56</v>
      </c>
      <c r="E7553" t="s">
        <v>2079</v>
      </c>
      <c r="F7553" t="s">
        <v>19</v>
      </c>
      <c r="G7553" t="s">
        <v>20</v>
      </c>
      <c r="H7553" t="s">
        <v>979</v>
      </c>
      <c r="I7553" t="s">
        <v>243</v>
      </c>
      <c r="J7553" t="s">
        <v>60</v>
      </c>
      <c r="K7553" t="s">
        <v>24</v>
      </c>
      <c r="L7553" t="s">
        <v>25</v>
      </c>
      <c r="M7553" t="s">
        <v>1727</v>
      </c>
      <c r="N7553" s="1">
        <v>19.440000000000001</v>
      </c>
      <c r="O7553">
        <v>2018</v>
      </c>
      <c r="P7553" t="s">
        <v>1149</v>
      </c>
      <c r="Q7553" s="1">
        <v>2.1037538231754662</v>
      </c>
      <c r="R7553" s="1">
        <f>train[[#This Row],[Sales]]-train[[#This Row],[Cost]]</f>
        <v>17.336246176824535</v>
      </c>
      <c r="S7553" s="2">
        <f>train[[#This Row],[Profit]]/train[[#This Row],[Sales]]</f>
        <v>0.8917822107420027</v>
      </c>
    </row>
    <row r="7554" spans="1:19" x14ac:dyDescent="0.3">
      <c r="A7554" t="s">
        <v>6974</v>
      </c>
      <c r="B7554">
        <v>43263</v>
      </c>
      <c r="C7554">
        <v>43270</v>
      </c>
      <c r="D7554" t="s">
        <v>17</v>
      </c>
      <c r="E7554" t="s">
        <v>47</v>
      </c>
      <c r="F7554" t="s">
        <v>30</v>
      </c>
      <c r="G7554" t="s">
        <v>20</v>
      </c>
      <c r="H7554" t="s">
        <v>347</v>
      </c>
      <c r="I7554" t="s">
        <v>72</v>
      </c>
      <c r="J7554" t="s">
        <v>50</v>
      </c>
      <c r="K7554" t="s">
        <v>24</v>
      </c>
      <c r="L7554" t="s">
        <v>33</v>
      </c>
      <c r="M7554" t="s">
        <v>1063</v>
      </c>
      <c r="N7554" s="1">
        <v>91.2</v>
      </c>
      <c r="O7554">
        <v>2018</v>
      </c>
      <c r="P7554" t="s">
        <v>1149</v>
      </c>
      <c r="Q7554" s="1">
        <v>38.257984909582234</v>
      </c>
      <c r="R7554" s="1">
        <f>train[[#This Row],[Sales]]-train[[#This Row],[Cost]]</f>
        <v>52.942015090417769</v>
      </c>
      <c r="S7554" s="2">
        <f>train[[#This Row],[Profit]]/train[[#This Row],[Sales]]</f>
        <v>0.58050455143001933</v>
      </c>
    </row>
    <row r="7555" spans="1:19" x14ac:dyDescent="0.3">
      <c r="A7555" t="s">
        <v>6971</v>
      </c>
      <c r="B7555">
        <v>43263</v>
      </c>
      <c r="C7555">
        <v>43267</v>
      </c>
      <c r="D7555" t="s">
        <v>17</v>
      </c>
      <c r="E7555" t="s">
        <v>2310</v>
      </c>
      <c r="F7555" t="s">
        <v>19</v>
      </c>
      <c r="G7555" t="s">
        <v>20</v>
      </c>
      <c r="H7555" t="s">
        <v>2909</v>
      </c>
      <c r="I7555" t="s">
        <v>113</v>
      </c>
      <c r="J7555" t="s">
        <v>43</v>
      </c>
      <c r="K7555" t="s">
        <v>51</v>
      </c>
      <c r="L7555" t="s">
        <v>86</v>
      </c>
      <c r="M7555" t="s">
        <v>3261</v>
      </c>
      <c r="N7555" s="1">
        <v>63.92</v>
      </c>
      <c r="O7555">
        <v>2018</v>
      </c>
      <c r="P7555" t="s">
        <v>1149</v>
      </c>
      <c r="Q7555" s="1">
        <v>9.943809206103742</v>
      </c>
      <c r="R7555" s="1">
        <f>train[[#This Row],[Sales]]-train[[#This Row],[Cost]]</f>
        <v>53.976190793896258</v>
      </c>
      <c r="S7555" s="2">
        <f>train[[#This Row],[Profit]]/train[[#This Row],[Sales]]</f>
        <v>0.8444335230584521</v>
      </c>
    </row>
    <row r="7556" spans="1:19" x14ac:dyDescent="0.3">
      <c r="A7556" t="s">
        <v>6970</v>
      </c>
      <c r="B7556">
        <v>43263</v>
      </c>
      <c r="C7556">
        <v>43269</v>
      </c>
      <c r="D7556" t="s">
        <v>17</v>
      </c>
      <c r="E7556" t="s">
        <v>1189</v>
      </c>
      <c r="F7556" t="s">
        <v>19</v>
      </c>
      <c r="G7556" t="s">
        <v>20</v>
      </c>
      <c r="H7556" t="s">
        <v>213</v>
      </c>
      <c r="I7556" t="s">
        <v>214</v>
      </c>
      <c r="J7556" t="s">
        <v>43</v>
      </c>
      <c r="K7556" t="s">
        <v>24</v>
      </c>
      <c r="L7556" t="s">
        <v>25</v>
      </c>
      <c r="M7556" t="s">
        <v>5225</v>
      </c>
      <c r="N7556" s="1">
        <v>19.04</v>
      </c>
      <c r="O7556">
        <v>2018</v>
      </c>
      <c r="P7556" t="s">
        <v>1149</v>
      </c>
      <c r="Q7556" s="1">
        <v>5.613318539744931</v>
      </c>
      <c r="R7556" s="1">
        <f>train[[#This Row],[Sales]]-train[[#This Row],[Cost]]</f>
        <v>13.426681460255068</v>
      </c>
      <c r="S7556" s="2">
        <f>train[[#This Row],[Profit]]/train[[#This Row],[Sales]]</f>
        <v>0.70518284980331247</v>
      </c>
    </row>
    <row r="7557" spans="1:19" x14ac:dyDescent="0.3">
      <c r="A7557" t="s">
        <v>6970</v>
      </c>
      <c r="B7557">
        <v>43263</v>
      </c>
      <c r="C7557">
        <v>43269</v>
      </c>
      <c r="D7557" t="s">
        <v>17</v>
      </c>
      <c r="E7557" t="s">
        <v>1189</v>
      </c>
      <c r="F7557" t="s">
        <v>19</v>
      </c>
      <c r="G7557" t="s">
        <v>20</v>
      </c>
      <c r="H7557" t="s">
        <v>213</v>
      </c>
      <c r="I7557" t="s">
        <v>214</v>
      </c>
      <c r="J7557" t="s">
        <v>43</v>
      </c>
      <c r="K7557" t="s">
        <v>24</v>
      </c>
      <c r="L7557" t="s">
        <v>33</v>
      </c>
      <c r="M7557" t="s">
        <v>1078</v>
      </c>
      <c r="N7557" s="1">
        <v>13.128</v>
      </c>
      <c r="O7557">
        <v>2018</v>
      </c>
      <c r="P7557" t="s">
        <v>1149</v>
      </c>
      <c r="Q7557" s="1">
        <v>3.2775175427267089</v>
      </c>
      <c r="R7557" s="1">
        <f>train[[#This Row],[Sales]]-train[[#This Row],[Cost]]</f>
        <v>9.8504824572732907</v>
      </c>
      <c r="S7557" s="2">
        <f>train[[#This Row],[Profit]]/train[[#This Row],[Sales]]</f>
        <v>0.75034144251015311</v>
      </c>
    </row>
    <row r="7558" spans="1:19" x14ac:dyDescent="0.3">
      <c r="A7558" t="s">
        <v>6970</v>
      </c>
      <c r="B7558">
        <v>43263</v>
      </c>
      <c r="C7558">
        <v>43269</v>
      </c>
      <c r="D7558" t="s">
        <v>17</v>
      </c>
      <c r="E7558" t="s">
        <v>1189</v>
      </c>
      <c r="F7558" t="s">
        <v>19</v>
      </c>
      <c r="G7558" t="s">
        <v>20</v>
      </c>
      <c r="H7558" t="s">
        <v>213</v>
      </c>
      <c r="I7558" t="s">
        <v>214</v>
      </c>
      <c r="J7558" t="s">
        <v>43</v>
      </c>
      <c r="K7558" t="s">
        <v>24</v>
      </c>
      <c r="L7558" t="s">
        <v>44</v>
      </c>
      <c r="M7558" t="s">
        <v>3124</v>
      </c>
      <c r="N7558" s="1">
        <v>64.14</v>
      </c>
      <c r="O7558">
        <v>2018</v>
      </c>
      <c r="P7558" t="s">
        <v>1149</v>
      </c>
      <c r="Q7558" s="1">
        <v>10.656426510547373</v>
      </c>
      <c r="R7558" s="1">
        <f>train[[#This Row],[Sales]]-train[[#This Row],[Cost]]</f>
        <v>53.483573489452624</v>
      </c>
      <c r="S7558" s="2">
        <f>train[[#This Row],[Profit]]/train[[#This Row],[Sales]]</f>
        <v>0.83385677407939851</v>
      </c>
    </row>
    <row r="7559" spans="1:19" x14ac:dyDescent="0.3">
      <c r="A7559" t="s">
        <v>6970</v>
      </c>
      <c r="B7559">
        <v>43263</v>
      </c>
      <c r="C7559">
        <v>43269</v>
      </c>
      <c r="D7559" t="s">
        <v>17</v>
      </c>
      <c r="E7559" t="s">
        <v>1189</v>
      </c>
      <c r="F7559" t="s">
        <v>19</v>
      </c>
      <c r="G7559" t="s">
        <v>20</v>
      </c>
      <c r="H7559" t="s">
        <v>213</v>
      </c>
      <c r="I7559" t="s">
        <v>214</v>
      </c>
      <c r="J7559" t="s">
        <v>43</v>
      </c>
      <c r="K7559" t="s">
        <v>62</v>
      </c>
      <c r="L7559" t="s">
        <v>63</v>
      </c>
      <c r="M7559" t="s">
        <v>2693</v>
      </c>
      <c r="N7559" s="1">
        <v>858.24</v>
      </c>
      <c r="O7559">
        <v>2018</v>
      </c>
      <c r="P7559" t="s">
        <v>1149</v>
      </c>
      <c r="Q7559" s="1">
        <v>248.2650402869312</v>
      </c>
      <c r="R7559" s="1">
        <f>train[[#This Row],[Sales]]-train[[#This Row],[Cost]]</f>
        <v>609.97495971306876</v>
      </c>
      <c r="S7559" s="2">
        <f>train[[#This Row],[Profit]]/train[[#This Row],[Sales]]</f>
        <v>0.71072772151504093</v>
      </c>
    </row>
    <row r="7560" spans="1:19" x14ac:dyDescent="0.3">
      <c r="A7560" t="s">
        <v>6974</v>
      </c>
      <c r="B7560">
        <v>43263</v>
      </c>
      <c r="C7560">
        <v>43270</v>
      </c>
      <c r="D7560" t="s">
        <v>17</v>
      </c>
      <c r="E7560" t="s">
        <v>47</v>
      </c>
      <c r="F7560" t="s">
        <v>30</v>
      </c>
      <c r="G7560" t="s">
        <v>20</v>
      </c>
      <c r="H7560" t="s">
        <v>347</v>
      </c>
      <c r="I7560" t="s">
        <v>72</v>
      </c>
      <c r="J7560" t="s">
        <v>50</v>
      </c>
      <c r="K7560" t="s">
        <v>62</v>
      </c>
      <c r="L7560" t="s">
        <v>208</v>
      </c>
      <c r="M7560" t="s">
        <v>3434</v>
      </c>
      <c r="N7560" s="1">
        <v>452.94</v>
      </c>
      <c r="O7560">
        <v>2018</v>
      </c>
      <c r="P7560" t="s">
        <v>1149</v>
      </c>
      <c r="Q7560" s="1">
        <v>193.07323955641183</v>
      </c>
      <c r="R7560" s="1">
        <f>train[[#This Row],[Sales]]-train[[#This Row],[Cost]]</f>
        <v>259.86676044358819</v>
      </c>
      <c r="S7560" s="2">
        <f>train[[#This Row],[Profit]]/train[[#This Row],[Sales]]</f>
        <v>0.57373329898791936</v>
      </c>
    </row>
    <row r="7561" spans="1:19" x14ac:dyDescent="0.3">
      <c r="A7561" t="s">
        <v>6975</v>
      </c>
      <c r="B7561">
        <v>43263</v>
      </c>
      <c r="C7561">
        <v>43265</v>
      </c>
      <c r="D7561" t="s">
        <v>56</v>
      </c>
      <c r="E7561" t="s">
        <v>1720</v>
      </c>
      <c r="F7561" t="s">
        <v>19</v>
      </c>
      <c r="G7561" t="s">
        <v>20</v>
      </c>
      <c r="H7561" t="s">
        <v>309</v>
      </c>
      <c r="I7561" t="s">
        <v>32</v>
      </c>
      <c r="J7561" t="s">
        <v>23</v>
      </c>
      <c r="K7561" t="s">
        <v>62</v>
      </c>
      <c r="L7561" t="s">
        <v>81</v>
      </c>
      <c r="M7561" t="s">
        <v>2413</v>
      </c>
      <c r="N7561" s="1">
        <v>8.8559999999999999</v>
      </c>
      <c r="O7561">
        <v>2018</v>
      </c>
      <c r="P7561" t="s">
        <v>1149</v>
      </c>
      <c r="Q7561" s="1">
        <v>4.7111940246127313</v>
      </c>
      <c r="R7561" s="1">
        <f>train[[#This Row],[Sales]]-train[[#This Row],[Cost]]</f>
        <v>4.1448059753872686</v>
      </c>
      <c r="S7561" s="2">
        <f>train[[#This Row],[Profit]]/train[[#This Row],[Sales]]</f>
        <v>0.46802235494436184</v>
      </c>
    </row>
    <row r="7562" spans="1:19" x14ac:dyDescent="0.3">
      <c r="A7562" t="s">
        <v>6976</v>
      </c>
      <c r="B7562">
        <v>43264</v>
      </c>
      <c r="C7562">
        <v>43267</v>
      </c>
      <c r="D7562" t="s">
        <v>68</v>
      </c>
      <c r="E7562" t="s">
        <v>194</v>
      </c>
      <c r="F7562" t="s">
        <v>30</v>
      </c>
      <c r="G7562" t="s">
        <v>20</v>
      </c>
      <c r="H7562" t="s">
        <v>309</v>
      </c>
      <c r="I7562" t="s">
        <v>32</v>
      </c>
      <c r="J7562" t="s">
        <v>23</v>
      </c>
      <c r="K7562" t="s">
        <v>62</v>
      </c>
      <c r="L7562" t="s">
        <v>63</v>
      </c>
      <c r="M7562" t="s">
        <v>1907</v>
      </c>
      <c r="N7562" s="1">
        <v>470.30200000000002</v>
      </c>
      <c r="O7562">
        <v>2018</v>
      </c>
      <c r="P7562" t="s">
        <v>1149</v>
      </c>
      <c r="Q7562" s="1">
        <v>174.89799369106984</v>
      </c>
      <c r="R7562" s="1">
        <f>train[[#This Row],[Sales]]-train[[#This Row],[Cost]]</f>
        <v>295.40400630893021</v>
      </c>
      <c r="S7562" s="2">
        <f>train[[#This Row],[Profit]]/train[[#This Row],[Sales]]</f>
        <v>0.62811556469870466</v>
      </c>
    </row>
    <row r="7563" spans="1:19" x14ac:dyDescent="0.3">
      <c r="A7563" t="s">
        <v>6976</v>
      </c>
      <c r="B7563">
        <v>43264</v>
      </c>
      <c r="C7563">
        <v>43267</v>
      </c>
      <c r="D7563" t="s">
        <v>68</v>
      </c>
      <c r="E7563" t="s">
        <v>194</v>
      </c>
      <c r="F7563" t="s">
        <v>30</v>
      </c>
      <c r="G7563" t="s">
        <v>20</v>
      </c>
      <c r="H7563" t="s">
        <v>309</v>
      </c>
      <c r="I7563" t="s">
        <v>32</v>
      </c>
      <c r="J7563" t="s">
        <v>23</v>
      </c>
      <c r="K7563" t="s">
        <v>51</v>
      </c>
      <c r="L7563" t="s">
        <v>52</v>
      </c>
      <c r="M7563" t="s">
        <v>4273</v>
      </c>
      <c r="N7563" s="1">
        <v>47.984000000000002</v>
      </c>
      <c r="O7563">
        <v>2018</v>
      </c>
      <c r="P7563" t="s">
        <v>1149</v>
      </c>
      <c r="Q7563" s="1">
        <v>23.375497240702039</v>
      </c>
      <c r="R7563" s="1">
        <f>train[[#This Row],[Sales]]-train[[#This Row],[Cost]]</f>
        <v>24.608502759297963</v>
      </c>
      <c r="S7563" s="2">
        <f>train[[#This Row],[Profit]]/train[[#This Row],[Sales]]</f>
        <v>0.51284809018210153</v>
      </c>
    </row>
    <row r="7564" spans="1:19" x14ac:dyDescent="0.3">
      <c r="A7564" t="s">
        <v>6977</v>
      </c>
      <c r="B7564">
        <v>43264</v>
      </c>
      <c r="C7564">
        <v>43270</v>
      </c>
      <c r="D7564" t="s">
        <v>17</v>
      </c>
      <c r="E7564" t="s">
        <v>2989</v>
      </c>
      <c r="F7564" t="s">
        <v>30</v>
      </c>
      <c r="G7564" t="s">
        <v>20</v>
      </c>
      <c r="H7564" t="s">
        <v>242</v>
      </c>
      <c r="I7564" t="s">
        <v>243</v>
      </c>
      <c r="J7564" t="s">
        <v>60</v>
      </c>
      <c r="K7564" t="s">
        <v>62</v>
      </c>
      <c r="L7564" t="s">
        <v>63</v>
      </c>
      <c r="M7564" t="s">
        <v>2341</v>
      </c>
      <c r="N7564" s="1">
        <v>291.13600000000002</v>
      </c>
      <c r="O7564">
        <v>2018</v>
      </c>
      <c r="P7564" t="s">
        <v>1149</v>
      </c>
      <c r="Q7564" s="1">
        <v>112.27441314488235</v>
      </c>
      <c r="R7564" s="1">
        <f>train[[#This Row],[Sales]]-train[[#This Row],[Cost]]</f>
        <v>178.86158685511768</v>
      </c>
      <c r="S7564" s="2">
        <f>train[[#This Row],[Profit]]/train[[#This Row],[Sales]]</f>
        <v>0.61435750595981831</v>
      </c>
    </row>
    <row r="7565" spans="1:19" x14ac:dyDescent="0.3">
      <c r="A7565" t="s">
        <v>6976</v>
      </c>
      <c r="B7565">
        <v>43264</v>
      </c>
      <c r="C7565">
        <v>43267</v>
      </c>
      <c r="D7565" t="s">
        <v>68</v>
      </c>
      <c r="E7565" t="s">
        <v>194</v>
      </c>
      <c r="F7565" t="s">
        <v>30</v>
      </c>
      <c r="G7565" t="s">
        <v>20</v>
      </c>
      <c r="H7565" t="s">
        <v>309</v>
      </c>
      <c r="I7565" t="s">
        <v>32</v>
      </c>
      <c r="J7565" t="s">
        <v>23</v>
      </c>
      <c r="K7565" t="s">
        <v>24</v>
      </c>
      <c r="L7565" t="s">
        <v>35</v>
      </c>
      <c r="M7565" t="s">
        <v>1556</v>
      </c>
      <c r="N7565" s="1">
        <v>164.73599999999999</v>
      </c>
      <c r="O7565">
        <v>2018</v>
      </c>
      <c r="P7565" t="s">
        <v>1149</v>
      </c>
      <c r="Q7565" s="1">
        <v>48.513249749165851</v>
      </c>
      <c r="R7565" s="1">
        <f>train[[#This Row],[Sales]]-train[[#This Row],[Cost]]</f>
        <v>116.22275025083414</v>
      </c>
      <c r="S7565" s="2">
        <f>train[[#This Row],[Profit]]/train[[#This Row],[Sales]]</f>
        <v>0.70550911914113579</v>
      </c>
    </row>
    <row r="7566" spans="1:19" x14ac:dyDescent="0.3">
      <c r="A7566" t="s">
        <v>6978</v>
      </c>
      <c r="B7566">
        <v>43264</v>
      </c>
      <c r="C7566">
        <v>43268</v>
      </c>
      <c r="D7566" t="s">
        <v>17</v>
      </c>
      <c r="E7566" t="s">
        <v>984</v>
      </c>
      <c r="F7566" t="s">
        <v>19</v>
      </c>
      <c r="G7566" t="s">
        <v>20</v>
      </c>
      <c r="H7566" t="s">
        <v>91</v>
      </c>
      <c r="I7566" t="s">
        <v>92</v>
      </c>
      <c r="J7566" t="s">
        <v>50</v>
      </c>
      <c r="K7566" t="s">
        <v>24</v>
      </c>
      <c r="L7566" t="s">
        <v>44</v>
      </c>
      <c r="M7566" t="s">
        <v>6979</v>
      </c>
      <c r="N7566" s="1">
        <v>181.86</v>
      </c>
      <c r="O7566">
        <v>2018</v>
      </c>
      <c r="P7566" t="s">
        <v>1149</v>
      </c>
      <c r="Q7566" s="1">
        <v>37.966594931115168</v>
      </c>
      <c r="R7566" s="1">
        <f>train[[#This Row],[Sales]]-train[[#This Row],[Cost]]</f>
        <v>143.89340506888485</v>
      </c>
      <c r="S7566" s="2">
        <f>train[[#This Row],[Profit]]/train[[#This Row],[Sales]]</f>
        <v>0.79123174457761369</v>
      </c>
    </row>
    <row r="7567" spans="1:19" x14ac:dyDescent="0.3">
      <c r="A7567" t="s">
        <v>6982</v>
      </c>
      <c r="B7567">
        <v>43266</v>
      </c>
      <c r="C7567">
        <v>43269</v>
      </c>
      <c r="D7567" t="s">
        <v>68</v>
      </c>
      <c r="E7567" t="s">
        <v>1105</v>
      </c>
      <c r="F7567" t="s">
        <v>30</v>
      </c>
      <c r="G7567" t="s">
        <v>20</v>
      </c>
      <c r="H7567" t="s">
        <v>6983</v>
      </c>
      <c r="I7567" t="s">
        <v>495</v>
      </c>
      <c r="J7567" t="s">
        <v>23</v>
      </c>
      <c r="K7567" t="s">
        <v>24</v>
      </c>
      <c r="L7567" t="s">
        <v>35</v>
      </c>
      <c r="M7567" t="s">
        <v>3303</v>
      </c>
      <c r="N7567" s="1">
        <v>84.55</v>
      </c>
      <c r="O7567">
        <v>2018</v>
      </c>
      <c r="P7567" t="s">
        <v>1149</v>
      </c>
      <c r="Q7567" s="1">
        <v>17.458575389582155</v>
      </c>
      <c r="R7567" s="1">
        <f>train[[#This Row],[Sales]]-train[[#This Row],[Cost]]</f>
        <v>67.091424610417846</v>
      </c>
      <c r="S7567" s="2">
        <f>train[[#This Row],[Profit]]/train[[#This Row],[Sales]]</f>
        <v>0.7935118227133986</v>
      </c>
    </row>
    <row r="7568" spans="1:19" x14ac:dyDescent="0.3">
      <c r="A7568" t="s">
        <v>6986</v>
      </c>
      <c r="B7568">
        <v>43266</v>
      </c>
      <c r="C7568">
        <v>43270</v>
      </c>
      <c r="D7568" t="s">
        <v>56</v>
      </c>
      <c r="E7568" t="s">
        <v>529</v>
      </c>
      <c r="F7568" t="s">
        <v>70</v>
      </c>
      <c r="G7568" t="s">
        <v>20</v>
      </c>
      <c r="H7568" t="s">
        <v>58</v>
      </c>
      <c r="I7568" t="s">
        <v>59</v>
      </c>
      <c r="J7568" t="s">
        <v>60</v>
      </c>
      <c r="K7568" t="s">
        <v>51</v>
      </c>
      <c r="L7568" t="s">
        <v>52</v>
      </c>
      <c r="M7568" t="s">
        <v>2839</v>
      </c>
      <c r="N7568" s="1">
        <v>119.96</v>
      </c>
      <c r="O7568">
        <v>2018</v>
      </c>
      <c r="P7568" t="s">
        <v>1149</v>
      </c>
      <c r="Q7568" s="1">
        <v>33.225082369495858</v>
      </c>
      <c r="R7568" s="1">
        <f>train[[#This Row],[Sales]]-train[[#This Row],[Cost]]</f>
        <v>86.734917630504128</v>
      </c>
      <c r="S7568" s="2">
        <f>train[[#This Row],[Profit]]/train[[#This Row],[Sales]]</f>
        <v>0.72303199091784043</v>
      </c>
    </row>
    <row r="7569" spans="1:19" x14ac:dyDescent="0.3">
      <c r="A7569" t="s">
        <v>6982</v>
      </c>
      <c r="B7569">
        <v>43266</v>
      </c>
      <c r="C7569">
        <v>43269</v>
      </c>
      <c r="D7569" t="s">
        <v>68</v>
      </c>
      <c r="E7569" t="s">
        <v>1105</v>
      </c>
      <c r="F7569" t="s">
        <v>30</v>
      </c>
      <c r="G7569" t="s">
        <v>20</v>
      </c>
      <c r="H7569" t="s">
        <v>6983</v>
      </c>
      <c r="I7569" t="s">
        <v>495</v>
      </c>
      <c r="J7569" t="s">
        <v>23</v>
      </c>
      <c r="K7569" t="s">
        <v>24</v>
      </c>
      <c r="L7569" t="s">
        <v>37</v>
      </c>
      <c r="M7569" t="s">
        <v>620</v>
      </c>
      <c r="N7569" s="1">
        <v>44.4</v>
      </c>
      <c r="O7569">
        <v>2018</v>
      </c>
      <c r="P7569" t="s">
        <v>1149</v>
      </c>
      <c r="Q7569" s="1">
        <v>18.427680513990005</v>
      </c>
      <c r="R7569" s="1">
        <f>train[[#This Row],[Sales]]-train[[#This Row],[Cost]]</f>
        <v>25.972319486009994</v>
      </c>
      <c r="S7569" s="2">
        <f>train[[#This Row],[Profit]]/train[[#This Row],[Sales]]</f>
        <v>0.58496215058581069</v>
      </c>
    </row>
    <row r="7570" spans="1:19" x14ac:dyDescent="0.3">
      <c r="A7570" t="s">
        <v>6982</v>
      </c>
      <c r="B7570">
        <v>43266</v>
      </c>
      <c r="C7570">
        <v>43269</v>
      </c>
      <c r="D7570" t="s">
        <v>68</v>
      </c>
      <c r="E7570" t="s">
        <v>1105</v>
      </c>
      <c r="F7570" t="s">
        <v>30</v>
      </c>
      <c r="G7570" t="s">
        <v>20</v>
      </c>
      <c r="H7570" t="s">
        <v>6983</v>
      </c>
      <c r="I7570" t="s">
        <v>495</v>
      </c>
      <c r="J7570" t="s">
        <v>23</v>
      </c>
      <c r="K7570" t="s">
        <v>24</v>
      </c>
      <c r="L7570" t="s">
        <v>25</v>
      </c>
      <c r="M7570" t="s">
        <v>1061</v>
      </c>
      <c r="N7570" s="1">
        <v>17.940000000000001</v>
      </c>
      <c r="O7570">
        <v>2018</v>
      </c>
      <c r="P7570" t="s">
        <v>1149</v>
      </c>
      <c r="Q7570" s="1">
        <v>3.5004205597961064</v>
      </c>
      <c r="R7570" s="1">
        <f>train[[#This Row],[Sales]]-train[[#This Row],[Cost]]</f>
        <v>14.439579440203895</v>
      </c>
      <c r="S7570" s="2">
        <f>train[[#This Row],[Profit]]/train[[#This Row],[Sales]]</f>
        <v>0.8048817971128146</v>
      </c>
    </row>
    <row r="7571" spans="1:19" x14ac:dyDescent="0.3">
      <c r="A7571" t="s">
        <v>6980</v>
      </c>
      <c r="B7571">
        <v>43266</v>
      </c>
      <c r="C7571">
        <v>43271</v>
      </c>
      <c r="D7571" t="s">
        <v>17</v>
      </c>
      <c r="E7571" t="s">
        <v>4650</v>
      </c>
      <c r="F7571" t="s">
        <v>19</v>
      </c>
      <c r="G7571" t="s">
        <v>20</v>
      </c>
      <c r="H7571" t="s">
        <v>58</v>
      </c>
      <c r="I7571" t="s">
        <v>59</v>
      </c>
      <c r="J7571" t="s">
        <v>60</v>
      </c>
      <c r="K7571" t="s">
        <v>24</v>
      </c>
      <c r="L7571" t="s">
        <v>44</v>
      </c>
      <c r="M7571" t="s">
        <v>73</v>
      </c>
      <c r="N7571" s="1">
        <v>4.26</v>
      </c>
      <c r="O7571">
        <v>2018</v>
      </c>
      <c r="P7571" t="s">
        <v>1149</v>
      </c>
      <c r="Q7571" s="1">
        <v>1.432899755080566</v>
      </c>
      <c r="R7571" s="1">
        <f>train[[#This Row],[Sales]]-train[[#This Row],[Cost]]</f>
        <v>2.8271002449194338</v>
      </c>
      <c r="S7571" s="2">
        <f>train[[#This Row],[Profit]]/train[[#This Row],[Sales]]</f>
        <v>0.66363855514540704</v>
      </c>
    </row>
    <row r="7572" spans="1:19" x14ac:dyDescent="0.3">
      <c r="A7572" t="s">
        <v>6981</v>
      </c>
      <c r="B7572">
        <v>43266</v>
      </c>
      <c r="C7572">
        <v>43271</v>
      </c>
      <c r="D7572" t="s">
        <v>17</v>
      </c>
      <c r="E7572" t="s">
        <v>537</v>
      </c>
      <c r="F7572" t="s">
        <v>70</v>
      </c>
      <c r="G7572" t="s">
        <v>20</v>
      </c>
      <c r="H7572" t="s">
        <v>2471</v>
      </c>
      <c r="I7572" t="s">
        <v>173</v>
      </c>
      <c r="J7572" t="s">
        <v>50</v>
      </c>
      <c r="K7572" t="s">
        <v>51</v>
      </c>
      <c r="L7572" t="s">
        <v>52</v>
      </c>
      <c r="M7572" t="s">
        <v>3053</v>
      </c>
      <c r="N7572" s="1">
        <v>239.976</v>
      </c>
      <c r="O7572">
        <v>2018</v>
      </c>
      <c r="P7572" t="s">
        <v>1149</v>
      </c>
      <c r="Q7572" s="1">
        <v>83.571631087671278</v>
      </c>
      <c r="R7572" s="1">
        <f>train[[#This Row],[Sales]]-train[[#This Row],[Cost]]</f>
        <v>156.40436891232872</v>
      </c>
      <c r="S7572" s="2">
        <f>train[[#This Row],[Profit]]/train[[#This Row],[Sales]]</f>
        <v>0.65175004547258364</v>
      </c>
    </row>
    <row r="7573" spans="1:19" x14ac:dyDescent="0.3">
      <c r="A7573" t="s">
        <v>6981</v>
      </c>
      <c r="B7573">
        <v>43266</v>
      </c>
      <c r="C7573">
        <v>43271</v>
      </c>
      <c r="D7573" t="s">
        <v>17</v>
      </c>
      <c r="E7573" t="s">
        <v>537</v>
      </c>
      <c r="F7573" t="s">
        <v>70</v>
      </c>
      <c r="G7573" t="s">
        <v>20</v>
      </c>
      <c r="H7573" t="s">
        <v>2471</v>
      </c>
      <c r="I7573" t="s">
        <v>173</v>
      </c>
      <c r="J7573" t="s">
        <v>50</v>
      </c>
      <c r="K7573" t="s">
        <v>62</v>
      </c>
      <c r="L7573" t="s">
        <v>81</v>
      </c>
      <c r="M7573" t="s">
        <v>1551</v>
      </c>
      <c r="N7573" s="1">
        <v>31.167999999999999</v>
      </c>
      <c r="O7573">
        <v>2018</v>
      </c>
      <c r="P7573" t="s">
        <v>1149</v>
      </c>
      <c r="Q7573" s="1">
        <v>12.5557771828692</v>
      </c>
      <c r="R7573" s="1">
        <f>train[[#This Row],[Sales]]-train[[#This Row],[Cost]]</f>
        <v>18.6122228171308</v>
      </c>
      <c r="S7573" s="2">
        <f>train[[#This Row],[Profit]]/train[[#This Row],[Sales]]</f>
        <v>0.59715807293155798</v>
      </c>
    </row>
    <row r="7574" spans="1:19" x14ac:dyDescent="0.3">
      <c r="A7574" t="s">
        <v>6981</v>
      </c>
      <c r="B7574">
        <v>43266</v>
      </c>
      <c r="C7574">
        <v>43271</v>
      </c>
      <c r="D7574" t="s">
        <v>17</v>
      </c>
      <c r="E7574" t="s">
        <v>537</v>
      </c>
      <c r="F7574" t="s">
        <v>70</v>
      </c>
      <c r="G7574" t="s">
        <v>20</v>
      </c>
      <c r="H7574" t="s">
        <v>2471</v>
      </c>
      <c r="I7574" t="s">
        <v>173</v>
      </c>
      <c r="J7574" t="s">
        <v>50</v>
      </c>
      <c r="K7574" t="s">
        <v>62</v>
      </c>
      <c r="L7574" t="s">
        <v>208</v>
      </c>
      <c r="M7574" t="s">
        <v>1490</v>
      </c>
      <c r="N7574" s="1">
        <v>120.96</v>
      </c>
      <c r="O7574">
        <v>2018</v>
      </c>
      <c r="P7574" t="s">
        <v>1149</v>
      </c>
      <c r="Q7574" s="1">
        <v>24.764557925482489</v>
      </c>
      <c r="R7574" s="1">
        <f>train[[#This Row],[Sales]]-train[[#This Row],[Cost]]</f>
        <v>96.195442074517501</v>
      </c>
      <c r="S7574" s="2">
        <f>train[[#This Row],[Profit]]/train[[#This Row],[Sales]]</f>
        <v>0.79526655154197678</v>
      </c>
    </row>
    <row r="7575" spans="1:19" x14ac:dyDescent="0.3">
      <c r="A7575" t="s">
        <v>6981</v>
      </c>
      <c r="B7575">
        <v>43266</v>
      </c>
      <c r="C7575">
        <v>43271</v>
      </c>
      <c r="D7575" t="s">
        <v>17</v>
      </c>
      <c r="E7575" t="s">
        <v>537</v>
      </c>
      <c r="F7575" t="s">
        <v>70</v>
      </c>
      <c r="G7575" t="s">
        <v>20</v>
      </c>
      <c r="H7575" t="s">
        <v>2471</v>
      </c>
      <c r="I7575" t="s">
        <v>173</v>
      </c>
      <c r="J7575" t="s">
        <v>50</v>
      </c>
      <c r="K7575" t="s">
        <v>51</v>
      </c>
      <c r="L7575" t="s">
        <v>52</v>
      </c>
      <c r="M7575" t="s">
        <v>2554</v>
      </c>
      <c r="N7575" s="1">
        <v>2239.9360000000001</v>
      </c>
      <c r="O7575">
        <v>2018</v>
      </c>
      <c r="P7575" t="s">
        <v>1149</v>
      </c>
      <c r="Q7575" s="1">
        <v>953.84609705545779</v>
      </c>
      <c r="R7575" s="1">
        <f>train[[#This Row],[Sales]]-train[[#This Row],[Cost]]</f>
        <v>1286.0899029445422</v>
      </c>
      <c r="S7575" s="2">
        <f>train[[#This Row],[Profit]]/train[[#This Row],[Sales]]</f>
        <v>0.57416368277689278</v>
      </c>
    </row>
    <row r="7576" spans="1:19" x14ac:dyDescent="0.3">
      <c r="A7576" t="s">
        <v>6981</v>
      </c>
      <c r="B7576">
        <v>43266</v>
      </c>
      <c r="C7576">
        <v>43271</v>
      </c>
      <c r="D7576" t="s">
        <v>17</v>
      </c>
      <c r="E7576" t="s">
        <v>537</v>
      </c>
      <c r="F7576" t="s">
        <v>70</v>
      </c>
      <c r="G7576" t="s">
        <v>20</v>
      </c>
      <c r="H7576" t="s">
        <v>2471</v>
      </c>
      <c r="I7576" t="s">
        <v>173</v>
      </c>
      <c r="J7576" t="s">
        <v>50</v>
      </c>
      <c r="K7576" t="s">
        <v>24</v>
      </c>
      <c r="L7576" t="s">
        <v>144</v>
      </c>
      <c r="M7576" t="s">
        <v>1000</v>
      </c>
      <c r="N7576" s="1">
        <v>76.608000000000004</v>
      </c>
      <c r="O7576">
        <v>2018</v>
      </c>
      <c r="P7576" t="s">
        <v>1149</v>
      </c>
      <c r="Q7576" s="1">
        <v>15.932697357973442</v>
      </c>
      <c r="R7576" s="1">
        <f>train[[#This Row],[Sales]]-train[[#This Row],[Cost]]</f>
        <v>60.675302642026566</v>
      </c>
      <c r="S7576" s="2">
        <f>train[[#This Row],[Profit]]/train[[#This Row],[Sales]]</f>
        <v>0.79202306080339602</v>
      </c>
    </row>
    <row r="7577" spans="1:19" x14ac:dyDescent="0.3">
      <c r="A7577" t="s">
        <v>6981</v>
      </c>
      <c r="B7577">
        <v>43266</v>
      </c>
      <c r="C7577">
        <v>43271</v>
      </c>
      <c r="D7577" t="s">
        <v>17</v>
      </c>
      <c r="E7577" t="s">
        <v>537</v>
      </c>
      <c r="F7577" t="s">
        <v>70</v>
      </c>
      <c r="G7577" t="s">
        <v>20</v>
      </c>
      <c r="H7577" t="s">
        <v>2471</v>
      </c>
      <c r="I7577" t="s">
        <v>173</v>
      </c>
      <c r="J7577" t="s">
        <v>50</v>
      </c>
      <c r="K7577" t="s">
        <v>24</v>
      </c>
      <c r="L7577" t="s">
        <v>35</v>
      </c>
      <c r="M7577" t="s">
        <v>473</v>
      </c>
      <c r="N7577" s="1">
        <v>142.77600000000001</v>
      </c>
      <c r="O7577">
        <v>2018</v>
      </c>
      <c r="P7577" t="s">
        <v>1149</v>
      </c>
      <c r="Q7577" s="1">
        <v>45.335733801546077</v>
      </c>
      <c r="R7577" s="1">
        <f>train[[#This Row],[Sales]]-train[[#This Row],[Cost]]</f>
        <v>97.440266198453941</v>
      </c>
      <c r="S7577" s="2">
        <f>train[[#This Row],[Profit]]/train[[#This Row],[Sales]]</f>
        <v>0.68246950606862455</v>
      </c>
    </row>
    <row r="7578" spans="1:19" x14ac:dyDescent="0.3">
      <c r="A7578" t="s">
        <v>6988</v>
      </c>
      <c r="B7578">
        <v>43266</v>
      </c>
      <c r="C7578">
        <v>43270</v>
      </c>
      <c r="D7578" t="s">
        <v>17</v>
      </c>
      <c r="E7578" t="s">
        <v>1783</v>
      </c>
      <c r="F7578" t="s">
        <v>19</v>
      </c>
      <c r="G7578" t="s">
        <v>20</v>
      </c>
      <c r="H7578" t="s">
        <v>2658</v>
      </c>
      <c r="I7578" t="s">
        <v>374</v>
      </c>
      <c r="J7578" t="s">
        <v>50</v>
      </c>
      <c r="K7578" t="s">
        <v>62</v>
      </c>
      <c r="L7578" t="s">
        <v>63</v>
      </c>
      <c r="M7578" t="s">
        <v>2723</v>
      </c>
      <c r="N7578" s="1">
        <v>698.35199999999998</v>
      </c>
      <c r="O7578">
        <v>2018</v>
      </c>
      <c r="P7578" t="s">
        <v>1149</v>
      </c>
      <c r="Q7578" s="1">
        <v>339.89179863597764</v>
      </c>
      <c r="R7578" s="1">
        <f>train[[#This Row],[Sales]]-train[[#This Row],[Cost]]</f>
        <v>358.46020136402234</v>
      </c>
      <c r="S7578" s="2">
        <f>train[[#This Row],[Profit]]/train[[#This Row],[Sales]]</f>
        <v>0.51329444372468658</v>
      </c>
    </row>
    <row r="7579" spans="1:19" x14ac:dyDescent="0.3">
      <c r="A7579" t="s">
        <v>6988</v>
      </c>
      <c r="B7579">
        <v>43266</v>
      </c>
      <c r="C7579">
        <v>43270</v>
      </c>
      <c r="D7579" t="s">
        <v>17</v>
      </c>
      <c r="E7579" t="s">
        <v>1783</v>
      </c>
      <c r="F7579" t="s">
        <v>19</v>
      </c>
      <c r="G7579" t="s">
        <v>20</v>
      </c>
      <c r="H7579" t="s">
        <v>2658</v>
      </c>
      <c r="I7579" t="s">
        <v>374</v>
      </c>
      <c r="J7579" t="s">
        <v>50</v>
      </c>
      <c r="K7579" t="s">
        <v>62</v>
      </c>
      <c r="L7579" t="s">
        <v>126</v>
      </c>
      <c r="M7579" t="s">
        <v>1665</v>
      </c>
      <c r="N7579" s="1">
        <v>77.727999999999994</v>
      </c>
      <c r="O7579">
        <v>2018</v>
      </c>
      <c r="P7579" t="s">
        <v>1149</v>
      </c>
      <c r="Q7579" s="1">
        <v>30.24101844654697</v>
      </c>
      <c r="R7579" s="1">
        <f>train[[#This Row],[Sales]]-train[[#This Row],[Cost]]</f>
        <v>47.48698155345302</v>
      </c>
      <c r="S7579" s="2">
        <f>train[[#This Row],[Profit]]/train[[#This Row],[Sales]]</f>
        <v>0.61093790594705932</v>
      </c>
    </row>
    <row r="7580" spans="1:19" x14ac:dyDescent="0.3">
      <c r="A7580" t="s">
        <v>6981</v>
      </c>
      <c r="B7580">
        <v>43266</v>
      </c>
      <c r="C7580">
        <v>43271</v>
      </c>
      <c r="D7580" t="s">
        <v>17</v>
      </c>
      <c r="E7580" t="s">
        <v>537</v>
      </c>
      <c r="F7580" t="s">
        <v>70</v>
      </c>
      <c r="G7580" t="s">
        <v>20</v>
      </c>
      <c r="H7580" t="s">
        <v>2471</v>
      </c>
      <c r="I7580" t="s">
        <v>173</v>
      </c>
      <c r="J7580" t="s">
        <v>50</v>
      </c>
      <c r="K7580" t="s">
        <v>24</v>
      </c>
      <c r="L7580" t="s">
        <v>25</v>
      </c>
      <c r="M7580" t="s">
        <v>1715</v>
      </c>
      <c r="N7580" s="1">
        <v>91.36</v>
      </c>
      <c r="O7580">
        <v>2018</v>
      </c>
      <c r="P7580" t="s">
        <v>1149</v>
      </c>
      <c r="Q7580" s="1">
        <v>39.558745778234574</v>
      </c>
      <c r="R7580" s="1">
        <f>train[[#This Row],[Sales]]-train[[#This Row],[Cost]]</f>
        <v>51.801254221765426</v>
      </c>
      <c r="S7580" s="2">
        <f>train[[#This Row],[Profit]]/train[[#This Row],[Sales]]</f>
        <v>0.56700146915242366</v>
      </c>
    </row>
    <row r="7581" spans="1:19" x14ac:dyDescent="0.3">
      <c r="A7581" t="s">
        <v>6984</v>
      </c>
      <c r="B7581">
        <v>43266</v>
      </c>
      <c r="C7581">
        <v>43270</v>
      </c>
      <c r="D7581" t="s">
        <v>17</v>
      </c>
      <c r="E7581" t="s">
        <v>6985</v>
      </c>
      <c r="F7581" t="s">
        <v>19</v>
      </c>
      <c r="G7581" t="s">
        <v>20</v>
      </c>
      <c r="H7581" t="s">
        <v>123</v>
      </c>
      <c r="I7581" t="s">
        <v>59</v>
      </c>
      <c r="J7581" t="s">
        <v>60</v>
      </c>
      <c r="K7581" t="s">
        <v>51</v>
      </c>
      <c r="L7581" t="s">
        <v>52</v>
      </c>
      <c r="M7581" t="s">
        <v>4722</v>
      </c>
      <c r="N7581" s="1">
        <v>47.975999999999999</v>
      </c>
      <c r="O7581">
        <v>2018</v>
      </c>
      <c r="P7581" t="s">
        <v>1149</v>
      </c>
      <c r="Q7581" s="1">
        <v>12.53061146894871</v>
      </c>
      <c r="R7581" s="1">
        <f>train[[#This Row],[Sales]]-train[[#This Row],[Cost]]</f>
        <v>35.445388531051293</v>
      </c>
      <c r="S7581" s="2">
        <f>train[[#This Row],[Profit]]/train[[#This Row],[Sales]]</f>
        <v>0.73881500189785088</v>
      </c>
    </row>
    <row r="7582" spans="1:19" x14ac:dyDescent="0.3">
      <c r="A7582" t="s">
        <v>6987</v>
      </c>
      <c r="B7582">
        <v>43266</v>
      </c>
      <c r="C7582">
        <v>43273</v>
      </c>
      <c r="D7582" t="s">
        <v>17</v>
      </c>
      <c r="E7582" t="s">
        <v>1040</v>
      </c>
      <c r="F7582" t="s">
        <v>19</v>
      </c>
      <c r="G7582" t="s">
        <v>20</v>
      </c>
      <c r="H7582" t="s">
        <v>4131</v>
      </c>
      <c r="I7582" t="s">
        <v>32</v>
      </c>
      <c r="J7582" t="s">
        <v>23</v>
      </c>
      <c r="K7582" t="s">
        <v>24</v>
      </c>
      <c r="L7582" t="s">
        <v>44</v>
      </c>
      <c r="M7582" t="s">
        <v>2765</v>
      </c>
      <c r="N7582" s="1">
        <v>19.559999999999999</v>
      </c>
      <c r="O7582">
        <v>2018</v>
      </c>
      <c r="P7582" t="s">
        <v>1149</v>
      </c>
      <c r="Q7582" s="1">
        <v>7.1279158996845853</v>
      </c>
      <c r="R7582" s="1">
        <f>train[[#This Row],[Sales]]-train[[#This Row],[Cost]]</f>
        <v>12.432084100315414</v>
      </c>
      <c r="S7582" s="2">
        <f>train[[#This Row],[Profit]]/train[[#This Row],[Sales]]</f>
        <v>0.63558712169301712</v>
      </c>
    </row>
    <row r="7583" spans="1:19" x14ac:dyDescent="0.3">
      <c r="A7583" t="s">
        <v>6991</v>
      </c>
      <c r="B7583">
        <v>43267</v>
      </c>
      <c r="C7583">
        <v>43270</v>
      </c>
      <c r="D7583" t="s">
        <v>68</v>
      </c>
      <c r="E7583" t="s">
        <v>1720</v>
      </c>
      <c r="F7583" t="s">
        <v>19</v>
      </c>
      <c r="G7583" t="s">
        <v>20</v>
      </c>
      <c r="H7583" t="s">
        <v>123</v>
      </c>
      <c r="I7583" t="s">
        <v>59</v>
      </c>
      <c r="J7583" t="s">
        <v>60</v>
      </c>
      <c r="K7583" t="s">
        <v>24</v>
      </c>
      <c r="L7583" t="s">
        <v>25</v>
      </c>
      <c r="M7583" t="s">
        <v>4104</v>
      </c>
      <c r="N7583" s="1">
        <v>18.54</v>
      </c>
      <c r="O7583">
        <v>2018</v>
      </c>
      <c r="P7583" t="s">
        <v>1149</v>
      </c>
      <c r="Q7583" s="1">
        <v>4.8493264197704171</v>
      </c>
      <c r="R7583" s="1">
        <f>train[[#This Row],[Sales]]-train[[#This Row],[Cost]]</f>
        <v>13.690673580229582</v>
      </c>
      <c r="S7583" s="2">
        <f>train[[#This Row],[Profit]]/train[[#This Row],[Sales]]</f>
        <v>0.73843978318390413</v>
      </c>
    </row>
    <row r="7584" spans="1:19" x14ac:dyDescent="0.3">
      <c r="A7584" t="s">
        <v>6991</v>
      </c>
      <c r="B7584">
        <v>43267</v>
      </c>
      <c r="C7584">
        <v>43270</v>
      </c>
      <c r="D7584" t="s">
        <v>68</v>
      </c>
      <c r="E7584" t="s">
        <v>1720</v>
      </c>
      <c r="F7584" t="s">
        <v>19</v>
      </c>
      <c r="G7584" t="s">
        <v>20</v>
      </c>
      <c r="H7584" t="s">
        <v>123</v>
      </c>
      <c r="I7584" t="s">
        <v>59</v>
      </c>
      <c r="J7584" t="s">
        <v>60</v>
      </c>
      <c r="K7584" t="s">
        <v>62</v>
      </c>
      <c r="L7584" t="s">
        <v>63</v>
      </c>
      <c r="M7584" t="s">
        <v>990</v>
      </c>
      <c r="N7584" s="1">
        <v>1212.96</v>
      </c>
      <c r="O7584">
        <v>2018</v>
      </c>
      <c r="P7584" t="s">
        <v>1149</v>
      </c>
      <c r="Q7584" s="1">
        <v>572.69619143308807</v>
      </c>
      <c r="R7584" s="1">
        <f>train[[#This Row],[Sales]]-train[[#This Row],[Cost]]</f>
        <v>640.26380856691196</v>
      </c>
      <c r="S7584" s="2">
        <f>train[[#This Row],[Profit]]/train[[#This Row],[Sales]]</f>
        <v>0.52785236822888792</v>
      </c>
    </row>
    <row r="7585" spans="1:19" x14ac:dyDescent="0.3">
      <c r="A7585" t="s">
        <v>6993</v>
      </c>
      <c r="B7585">
        <v>43267</v>
      </c>
      <c r="C7585">
        <v>43271</v>
      </c>
      <c r="D7585" t="s">
        <v>17</v>
      </c>
      <c r="E7585" t="s">
        <v>3102</v>
      </c>
      <c r="F7585" t="s">
        <v>70</v>
      </c>
      <c r="G7585" t="s">
        <v>20</v>
      </c>
      <c r="H7585" t="s">
        <v>6994</v>
      </c>
      <c r="I7585" t="s">
        <v>374</v>
      </c>
      <c r="J7585" t="s">
        <v>50</v>
      </c>
      <c r="K7585" t="s">
        <v>24</v>
      </c>
      <c r="L7585" t="s">
        <v>44</v>
      </c>
      <c r="M7585" t="s">
        <v>3942</v>
      </c>
      <c r="N7585" s="1">
        <v>14.016</v>
      </c>
      <c r="O7585">
        <v>2018</v>
      </c>
      <c r="P7585" t="s">
        <v>1149</v>
      </c>
      <c r="Q7585" s="1">
        <v>7.1519208576786362</v>
      </c>
      <c r="R7585" s="1">
        <f>train[[#This Row],[Sales]]-train[[#This Row],[Cost]]</f>
        <v>6.8640791423213638</v>
      </c>
      <c r="S7585" s="2">
        <f>train[[#This Row],[Profit]]/train[[#This Row],[Sales]]</f>
        <v>0.4897316739669923</v>
      </c>
    </row>
    <row r="7586" spans="1:19" x14ac:dyDescent="0.3">
      <c r="A7586" t="s">
        <v>6995</v>
      </c>
      <c r="B7586">
        <v>43267</v>
      </c>
      <c r="C7586">
        <v>43272</v>
      </c>
      <c r="D7586" t="s">
        <v>17</v>
      </c>
      <c r="E7586" t="s">
        <v>1529</v>
      </c>
      <c r="F7586" t="s">
        <v>30</v>
      </c>
      <c r="G7586" t="s">
        <v>20</v>
      </c>
      <c r="H7586" t="s">
        <v>6106</v>
      </c>
      <c r="I7586" t="s">
        <v>603</v>
      </c>
      <c r="J7586" t="s">
        <v>60</v>
      </c>
      <c r="K7586" t="s">
        <v>24</v>
      </c>
      <c r="L7586" t="s">
        <v>293</v>
      </c>
      <c r="M7586" t="s">
        <v>3314</v>
      </c>
      <c r="N7586" s="1">
        <v>16.68</v>
      </c>
      <c r="O7586">
        <v>2018</v>
      </c>
      <c r="P7586" t="s">
        <v>1149</v>
      </c>
      <c r="Q7586" s="1">
        <v>2.1222480415513449</v>
      </c>
      <c r="R7586" s="1">
        <f>train[[#This Row],[Sales]]-train[[#This Row],[Cost]]</f>
        <v>14.557751958448655</v>
      </c>
      <c r="S7586" s="2">
        <f>train[[#This Row],[Profit]]/train[[#This Row],[Sales]]</f>
        <v>0.87276690398373236</v>
      </c>
    </row>
    <row r="7587" spans="1:19" x14ac:dyDescent="0.3">
      <c r="A7587" t="s">
        <v>6995</v>
      </c>
      <c r="B7587">
        <v>43267</v>
      </c>
      <c r="C7587">
        <v>43272</v>
      </c>
      <c r="D7587" t="s">
        <v>17</v>
      </c>
      <c r="E7587" t="s">
        <v>1529</v>
      </c>
      <c r="F7587" t="s">
        <v>30</v>
      </c>
      <c r="G7587" t="s">
        <v>20</v>
      </c>
      <c r="H7587" t="s">
        <v>6106</v>
      </c>
      <c r="I7587" t="s">
        <v>603</v>
      </c>
      <c r="J7587" t="s">
        <v>60</v>
      </c>
      <c r="K7587" t="s">
        <v>24</v>
      </c>
      <c r="L7587" t="s">
        <v>25</v>
      </c>
      <c r="M7587" t="s">
        <v>6996</v>
      </c>
      <c r="N7587" s="1">
        <v>19.440000000000001</v>
      </c>
      <c r="O7587">
        <v>2018</v>
      </c>
      <c r="P7587" t="s">
        <v>1149</v>
      </c>
      <c r="Q7587" s="1">
        <v>7.7748810056157156</v>
      </c>
      <c r="R7587" s="1">
        <f>train[[#This Row],[Sales]]-train[[#This Row],[Cost]]</f>
        <v>11.665118994384287</v>
      </c>
      <c r="S7587" s="2">
        <f>train[[#This Row],[Profit]]/train[[#This Row],[Sales]]</f>
        <v>0.60005756143952083</v>
      </c>
    </row>
    <row r="7588" spans="1:19" x14ac:dyDescent="0.3">
      <c r="A7588" t="s">
        <v>6995</v>
      </c>
      <c r="B7588">
        <v>43267</v>
      </c>
      <c r="C7588">
        <v>43272</v>
      </c>
      <c r="D7588" t="s">
        <v>17</v>
      </c>
      <c r="E7588" t="s">
        <v>1529</v>
      </c>
      <c r="F7588" t="s">
        <v>30</v>
      </c>
      <c r="G7588" t="s">
        <v>20</v>
      </c>
      <c r="H7588" t="s">
        <v>6106</v>
      </c>
      <c r="I7588" t="s">
        <v>603</v>
      </c>
      <c r="J7588" t="s">
        <v>60</v>
      </c>
      <c r="K7588" t="s">
        <v>24</v>
      </c>
      <c r="L7588" t="s">
        <v>25</v>
      </c>
      <c r="M7588" t="s">
        <v>2712</v>
      </c>
      <c r="N7588" s="1">
        <v>192.16</v>
      </c>
      <c r="O7588">
        <v>2018</v>
      </c>
      <c r="P7588" t="s">
        <v>1149</v>
      </c>
      <c r="Q7588" s="1">
        <v>31.618739992191689</v>
      </c>
      <c r="R7588" s="1">
        <f>train[[#This Row],[Sales]]-train[[#This Row],[Cost]]</f>
        <v>160.54126000780832</v>
      </c>
      <c r="S7588" s="2">
        <f>train[[#This Row],[Profit]]/train[[#This Row],[Sales]]</f>
        <v>0.8354561823886778</v>
      </c>
    </row>
    <row r="7589" spans="1:19" x14ac:dyDescent="0.3">
      <c r="A7589" t="s">
        <v>6990</v>
      </c>
      <c r="B7589">
        <v>43267</v>
      </c>
      <c r="C7589">
        <v>43272</v>
      </c>
      <c r="D7589" t="s">
        <v>56</v>
      </c>
      <c r="E7589" t="s">
        <v>1309</v>
      </c>
      <c r="F7589" t="s">
        <v>19</v>
      </c>
      <c r="G7589" t="s">
        <v>20</v>
      </c>
      <c r="H7589" t="s">
        <v>2950</v>
      </c>
      <c r="I7589" t="s">
        <v>49</v>
      </c>
      <c r="J7589" t="s">
        <v>50</v>
      </c>
      <c r="K7589" t="s">
        <v>51</v>
      </c>
      <c r="L7589" t="s">
        <v>52</v>
      </c>
      <c r="M7589" t="s">
        <v>790</v>
      </c>
      <c r="N7589" s="1">
        <v>191.98</v>
      </c>
      <c r="O7589">
        <v>2018</v>
      </c>
      <c r="P7589" t="s">
        <v>1149</v>
      </c>
      <c r="Q7589" s="1">
        <v>82.690455033141632</v>
      </c>
      <c r="R7589" s="1">
        <f>train[[#This Row],[Sales]]-train[[#This Row],[Cost]]</f>
        <v>109.28954496685836</v>
      </c>
      <c r="S7589" s="2">
        <f>train[[#This Row],[Profit]]/train[[#This Row],[Sales]]</f>
        <v>0.56927567958567749</v>
      </c>
    </row>
    <row r="7590" spans="1:19" x14ac:dyDescent="0.3">
      <c r="A7590" t="s">
        <v>6990</v>
      </c>
      <c r="B7590">
        <v>43267</v>
      </c>
      <c r="C7590">
        <v>43272</v>
      </c>
      <c r="D7590" t="s">
        <v>56</v>
      </c>
      <c r="E7590" t="s">
        <v>1309</v>
      </c>
      <c r="F7590" t="s">
        <v>19</v>
      </c>
      <c r="G7590" t="s">
        <v>20</v>
      </c>
      <c r="H7590" t="s">
        <v>2950</v>
      </c>
      <c r="I7590" t="s">
        <v>49</v>
      </c>
      <c r="J7590" t="s">
        <v>50</v>
      </c>
      <c r="K7590" t="s">
        <v>51</v>
      </c>
      <c r="L7590" t="s">
        <v>52</v>
      </c>
      <c r="M7590" t="s">
        <v>2945</v>
      </c>
      <c r="N7590" s="1">
        <v>65.989999999999995</v>
      </c>
      <c r="O7590">
        <v>2018</v>
      </c>
      <c r="P7590" t="s">
        <v>1149</v>
      </c>
      <c r="Q7590" s="1">
        <v>10.666392918781067</v>
      </c>
      <c r="R7590" s="1">
        <f>train[[#This Row],[Sales]]-train[[#This Row],[Cost]]</f>
        <v>55.323607081218924</v>
      </c>
      <c r="S7590" s="2">
        <f>train[[#This Row],[Profit]]/train[[#This Row],[Sales]]</f>
        <v>0.8383634956996352</v>
      </c>
    </row>
    <row r="7591" spans="1:19" x14ac:dyDescent="0.3">
      <c r="A7591" t="s">
        <v>6997</v>
      </c>
      <c r="B7591">
        <v>43267</v>
      </c>
      <c r="C7591">
        <v>43272</v>
      </c>
      <c r="D7591" t="s">
        <v>17</v>
      </c>
      <c r="E7591" t="s">
        <v>2643</v>
      </c>
      <c r="F7591" t="s">
        <v>70</v>
      </c>
      <c r="G7591" t="s">
        <v>20</v>
      </c>
      <c r="H7591" t="s">
        <v>309</v>
      </c>
      <c r="I7591" t="s">
        <v>32</v>
      </c>
      <c r="J7591" t="s">
        <v>23</v>
      </c>
      <c r="K7591" t="s">
        <v>24</v>
      </c>
      <c r="L7591" t="s">
        <v>33</v>
      </c>
      <c r="M7591" t="s">
        <v>1271</v>
      </c>
      <c r="N7591" s="1">
        <v>5.9359999999999999</v>
      </c>
      <c r="O7591">
        <v>2018</v>
      </c>
      <c r="P7591" t="s">
        <v>1149</v>
      </c>
      <c r="Q7591" s="1">
        <v>2.2926488549707233</v>
      </c>
      <c r="R7591" s="1">
        <f>train[[#This Row],[Sales]]-train[[#This Row],[Cost]]</f>
        <v>3.6433511450292766</v>
      </c>
      <c r="S7591" s="2">
        <f>train[[#This Row],[Profit]]/train[[#This Row],[Sales]]</f>
        <v>0.61377209316530945</v>
      </c>
    </row>
    <row r="7592" spans="1:19" x14ac:dyDescent="0.3">
      <c r="A7592" t="s">
        <v>6990</v>
      </c>
      <c r="B7592">
        <v>43267</v>
      </c>
      <c r="C7592">
        <v>43272</v>
      </c>
      <c r="D7592" t="s">
        <v>56</v>
      </c>
      <c r="E7592" t="s">
        <v>1309</v>
      </c>
      <c r="F7592" t="s">
        <v>19</v>
      </c>
      <c r="G7592" t="s">
        <v>20</v>
      </c>
      <c r="H7592" t="s">
        <v>2950</v>
      </c>
      <c r="I7592" t="s">
        <v>49</v>
      </c>
      <c r="J7592" t="s">
        <v>50</v>
      </c>
      <c r="K7592" t="s">
        <v>62</v>
      </c>
      <c r="L7592" t="s">
        <v>63</v>
      </c>
      <c r="M7592" t="s">
        <v>2553</v>
      </c>
      <c r="N7592" s="1">
        <v>301.95999999999998</v>
      </c>
      <c r="O7592">
        <v>2018</v>
      </c>
      <c r="P7592" t="s">
        <v>1149</v>
      </c>
      <c r="Q7592" s="1">
        <v>134.68311069688491</v>
      </c>
      <c r="R7592" s="1">
        <f>train[[#This Row],[Sales]]-train[[#This Row],[Cost]]</f>
        <v>167.27688930311507</v>
      </c>
      <c r="S7592" s="2">
        <f>train[[#This Row],[Profit]]/train[[#This Row],[Sales]]</f>
        <v>0.55397035800475258</v>
      </c>
    </row>
    <row r="7593" spans="1:19" x14ac:dyDescent="0.3">
      <c r="A7593" t="s">
        <v>6989</v>
      </c>
      <c r="B7593">
        <v>43267</v>
      </c>
      <c r="C7593">
        <v>43269</v>
      </c>
      <c r="D7593" t="s">
        <v>56</v>
      </c>
      <c r="E7593" t="s">
        <v>1711</v>
      </c>
      <c r="F7593" t="s">
        <v>19</v>
      </c>
      <c r="G7593" t="s">
        <v>20</v>
      </c>
      <c r="H7593" t="s">
        <v>4733</v>
      </c>
      <c r="I7593" t="s">
        <v>113</v>
      </c>
      <c r="J7593" t="s">
        <v>43</v>
      </c>
      <c r="K7593" t="s">
        <v>51</v>
      </c>
      <c r="L7593" t="s">
        <v>86</v>
      </c>
      <c r="M7593" t="s">
        <v>1116</v>
      </c>
      <c r="N7593" s="1">
        <v>479.952</v>
      </c>
      <c r="O7593">
        <v>2018</v>
      </c>
      <c r="P7593" t="s">
        <v>1149</v>
      </c>
      <c r="Q7593" s="1">
        <v>89.012109024960623</v>
      </c>
      <c r="R7593" s="1">
        <f>train[[#This Row],[Sales]]-train[[#This Row],[Cost]]</f>
        <v>390.93989097503936</v>
      </c>
      <c r="S7593" s="2">
        <f>train[[#This Row],[Profit]]/train[[#This Row],[Sales]]</f>
        <v>0.81453956015401408</v>
      </c>
    </row>
    <row r="7594" spans="1:19" x14ac:dyDescent="0.3">
      <c r="A7594" t="s">
        <v>6990</v>
      </c>
      <c r="B7594">
        <v>43267</v>
      </c>
      <c r="C7594">
        <v>43272</v>
      </c>
      <c r="D7594" t="s">
        <v>56</v>
      </c>
      <c r="E7594" t="s">
        <v>1309</v>
      </c>
      <c r="F7594" t="s">
        <v>19</v>
      </c>
      <c r="G7594" t="s">
        <v>20</v>
      </c>
      <c r="H7594" t="s">
        <v>2950</v>
      </c>
      <c r="I7594" t="s">
        <v>49</v>
      </c>
      <c r="J7594" t="s">
        <v>50</v>
      </c>
      <c r="K7594" t="s">
        <v>24</v>
      </c>
      <c r="L7594" t="s">
        <v>144</v>
      </c>
      <c r="M7594" t="s">
        <v>6992</v>
      </c>
      <c r="N7594" s="1">
        <v>180.66</v>
      </c>
      <c r="O7594">
        <v>2018</v>
      </c>
      <c r="P7594" t="s">
        <v>1149</v>
      </c>
      <c r="Q7594" s="1">
        <v>45.199381431101266</v>
      </c>
      <c r="R7594" s="1">
        <f>train[[#This Row],[Sales]]-train[[#This Row],[Cost]]</f>
        <v>135.46061856889872</v>
      </c>
      <c r="S7594" s="2">
        <f>train[[#This Row],[Profit]]/train[[#This Row],[Sales]]</f>
        <v>0.74980968985330854</v>
      </c>
    </row>
    <row r="7595" spans="1:19" x14ac:dyDescent="0.3">
      <c r="A7595" t="s">
        <v>6989</v>
      </c>
      <c r="B7595">
        <v>43267</v>
      </c>
      <c r="C7595">
        <v>43269</v>
      </c>
      <c r="D7595" t="s">
        <v>56</v>
      </c>
      <c r="E7595" t="s">
        <v>1711</v>
      </c>
      <c r="F7595" t="s">
        <v>19</v>
      </c>
      <c r="G7595" t="s">
        <v>20</v>
      </c>
      <c r="H7595" t="s">
        <v>4733</v>
      </c>
      <c r="I7595" t="s">
        <v>113</v>
      </c>
      <c r="J7595" t="s">
        <v>43</v>
      </c>
      <c r="K7595" t="s">
        <v>24</v>
      </c>
      <c r="L7595" t="s">
        <v>44</v>
      </c>
      <c r="M7595" t="s">
        <v>415</v>
      </c>
      <c r="N7595" s="1">
        <v>23.92</v>
      </c>
      <c r="O7595">
        <v>2018</v>
      </c>
      <c r="P7595" t="s">
        <v>1149</v>
      </c>
      <c r="Q7595" s="1">
        <v>10.609454784826161</v>
      </c>
      <c r="R7595" s="1">
        <f>train[[#This Row],[Sales]]-train[[#This Row],[Cost]]</f>
        <v>13.310545215173841</v>
      </c>
      <c r="S7595" s="2">
        <f>train[[#This Row],[Profit]]/train[[#This Row],[Sales]]</f>
        <v>0.55646092036679928</v>
      </c>
    </row>
    <row r="7596" spans="1:19" x14ac:dyDescent="0.3">
      <c r="A7596" t="s">
        <v>6998</v>
      </c>
      <c r="B7596">
        <v>43268</v>
      </c>
      <c r="C7596">
        <v>43271</v>
      </c>
      <c r="D7596" t="s">
        <v>68</v>
      </c>
      <c r="E7596" t="s">
        <v>1820</v>
      </c>
      <c r="F7596" t="s">
        <v>19</v>
      </c>
      <c r="G7596" t="s">
        <v>20</v>
      </c>
      <c r="H7596" t="s">
        <v>6999</v>
      </c>
      <c r="I7596" t="s">
        <v>420</v>
      </c>
      <c r="J7596" t="s">
        <v>60</v>
      </c>
      <c r="K7596" t="s">
        <v>24</v>
      </c>
      <c r="L7596" t="s">
        <v>35</v>
      </c>
      <c r="M7596" t="s">
        <v>4451</v>
      </c>
      <c r="N7596" s="1">
        <v>146.352</v>
      </c>
      <c r="O7596">
        <v>2018</v>
      </c>
      <c r="P7596" t="s">
        <v>1149</v>
      </c>
      <c r="Q7596" s="1">
        <v>53.380096423730528</v>
      </c>
      <c r="R7596" s="1">
        <f>train[[#This Row],[Sales]]-train[[#This Row],[Cost]]</f>
        <v>92.971903576269483</v>
      </c>
      <c r="S7596" s="2">
        <f>train[[#This Row],[Profit]]/train[[#This Row],[Sales]]</f>
        <v>0.6352622688878149</v>
      </c>
    </row>
    <row r="7597" spans="1:19" x14ac:dyDescent="0.3">
      <c r="A7597" t="s">
        <v>7004</v>
      </c>
      <c r="B7597">
        <v>43268</v>
      </c>
      <c r="C7597">
        <v>43271</v>
      </c>
      <c r="D7597" t="s">
        <v>68</v>
      </c>
      <c r="E7597" t="s">
        <v>2338</v>
      </c>
      <c r="F7597" t="s">
        <v>70</v>
      </c>
      <c r="G7597" t="s">
        <v>20</v>
      </c>
      <c r="H7597" t="s">
        <v>2781</v>
      </c>
      <c r="I7597" t="s">
        <v>32</v>
      </c>
      <c r="J7597" t="s">
        <v>23</v>
      </c>
      <c r="K7597" t="s">
        <v>24</v>
      </c>
      <c r="L7597" t="s">
        <v>25</v>
      </c>
      <c r="M7597" t="s">
        <v>4923</v>
      </c>
      <c r="N7597" s="1">
        <v>12.224</v>
      </c>
      <c r="O7597">
        <v>2018</v>
      </c>
      <c r="P7597" t="s">
        <v>1149</v>
      </c>
      <c r="Q7597" s="1">
        <v>3.3996061289389448</v>
      </c>
      <c r="R7597" s="1">
        <f>train[[#This Row],[Sales]]-train[[#This Row],[Cost]]</f>
        <v>8.824393871061055</v>
      </c>
      <c r="S7597" s="2">
        <f>train[[#This Row],[Profit]]/train[[#This Row],[Sales]]</f>
        <v>0.72189085987083235</v>
      </c>
    </row>
    <row r="7598" spans="1:19" x14ac:dyDescent="0.3">
      <c r="A7598" t="s">
        <v>7004</v>
      </c>
      <c r="B7598">
        <v>43268</v>
      </c>
      <c r="C7598">
        <v>43271</v>
      </c>
      <c r="D7598" t="s">
        <v>68</v>
      </c>
      <c r="E7598" t="s">
        <v>2338</v>
      </c>
      <c r="F7598" t="s">
        <v>70</v>
      </c>
      <c r="G7598" t="s">
        <v>20</v>
      </c>
      <c r="H7598" t="s">
        <v>2781</v>
      </c>
      <c r="I7598" t="s">
        <v>32</v>
      </c>
      <c r="J7598" t="s">
        <v>23</v>
      </c>
      <c r="K7598" t="s">
        <v>24</v>
      </c>
      <c r="L7598" t="s">
        <v>33</v>
      </c>
      <c r="M7598" t="s">
        <v>922</v>
      </c>
      <c r="N7598" s="1">
        <v>9.36</v>
      </c>
      <c r="O7598">
        <v>2018</v>
      </c>
      <c r="P7598" t="s">
        <v>1149</v>
      </c>
      <c r="Q7598" s="1">
        <v>4.2598320950792656</v>
      </c>
      <c r="R7598" s="1">
        <f>train[[#This Row],[Sales]]-train[[#This Row],[Cost]]</f>
        <v>5.1001679049207338</v>
      </c>
      <c r="S7598" s="2">
        <f>train[[#This Row],[Profit]]/train[[#This Row],[Sales]]</f>
        <v>0.54488973343170233</v>
      </c>
    </row>
    <row r="7599" spans="1:19" x14ac:dyDescent="0.3">
      <c r="A7599" t="s">
        <v>7001</v>
      </c>
      <c r="B7599">
        <v>43268</v>
      </c>
      <c r="C7599">
        <v>43272</v>
      </c>
      <c r="D7599" t="s">
        <v>17</v>
      </c>
      <c r="E7599" t="s">
        <v>321</v>
      </c>
      <c r="F7599" t="s">
        <v>30</v>
      </c>
      <c r="G7599" t="s">
        <v>20</v>
      </c>
      <c r="H7599" t="s">
        <v>213</v>
      </c>
      <c r="I7599" t="s">
        <v>214</v>
      </c>
      <c r="J7599" t="s">
        <v>43</v>
      </c>
      <c r="K7599" t="s">
        <v>51</v>
      </c>
      <c r="L7599" t="s">
        <v>448</v>
      </c>
      <c r="M7599" t="s">
        <v>7002</v>
      </c>
      <c r="N7599" s="1">
        <v>3404.5</v>
      </c>
      <c r="O7599">
        <v>2018</v>
      </c>
      <c r="P7599" t="s">
        <v>1149</v>
      </c>
      <c r="Q7599" s="1">
        <v>474.94185753959619</v>
      </c>
      <c r="R7599" s="1">
        <f>train[[#This Row],[Sales]]-train[[#This Row],[Cost]]</f>
        <v>2929.5581424604038</v>
      </c>
      <c r="S7599" s="2">
        <f>train[[#This Row],[Profit]]/train[[#This Row],[Sales]]</f>
        <v>0.86049585620807867</v>
      </c>
    </row>
    <row r="7600" spans="1:19" x14ac:dyDescent="0.3">
      <c r="A7600" t="s">
        <v>7001</v>
      </c>
      <c r="B7600">
        <v>43268</v>
      </c>
      <c r="C7600">
        <v>43272</v>
      </c>
      <c r="D7600" t="s">
        <v>17</v>
      </c>
      <c r="E7600" t="s">
        <v>321</v>
      </c>
      <c r="F7600" t="s">
        <v>30</v>
      </c>
      <c r="G7600" t="s">
        <v>20</v>
      </c>
      <c r="H7600" t="s">
        <v>213</v>
      </c>
      <c r="I7600" t="s">
        <v>214</v>
      </c>
      <c r="J7600" t="s">
        <v>43</v>
      </c>
      <c r="K7600" t="s">
        <v>51</v>
      </c>
      <c r="L7600" t="s">
        <v>86</v>
      </c>
      <c r="M7600" t="s">
        <v>7003</v>
      </c>
      <c r="N7600" s="1">
        <v>101.34</v>
      </c>
      <c r="O7600">
        <v>2018</v>
      </c>
      <c r="P7600" t="s">
        <v>1149</v>
      </c>
      <c r="Q7600" s="1">
        <v>21.369146747103425</v>
      </c>
      <c r="R7600" s="1">
        <f>train[[#This Row],[Sales]]-train[[#This Row],[Cost]]</f>
        <v>79.970853252896575</v>
      </c>
      <c r="S7600" s="2">
        <f>train[[#This Row],[Profit]]/train[[#This Row],[Sales]]</f>
        <v>0.78913413511837949</v>
      </c>
    </row>
    <row r="7601" spans="1:19" x14ac:dyDescent="0.3">
      <c r="A7601" t="s">
        <v>7005</v>
      </c>
      <c r="B7601">
        <v>43268</v>
      </c>
      <c r="C7601">
        <v>43271</v>
      </c>
      <c r="D7601" t="s">
        <v>68</v>
      </c>
      <c r="E7601" t="s">
        <v>1845</v>
      </c>
      <c r="F7601" t="s">
        <v>19</v>
      </c>
      <c r="G7601" t="s">
        <v>20</v>
      </c>
      <c r="H7601" t="s">
        <v>123</v>
      </c>
      <c r="I7601" t="s">
        <v>59</v>
      </c>
      <c r="J7601" t="s">
        <v>60</v>
      </c>
      <c r="K7601" t="s">
        <v>24</v>
      </c>
      <c r="L7601" t="s">
        <v>33</v>
      </c>
      <c r="M7601" t="s">
        <v>2024</v>
      </c>
      <c r="N7601" s="1">
        <v>51.311999999999998</v>
      </c>
      <c r="O7601">
        <v>2018</v>
      </c>
      <c r="P7601" t="s">
        <v>1149</v>
      </c>
      <c r="Q7601" s="1">
        <v>9.7881876559864391</v>
      </c>
      <c r="R7601" s="1">
        <f>train[[#This Row],[Sales]]-train[[#This Row],[Cost]]</f>
        <v>41.523812344013557</v>
      </c>
      <c r="S7601" s="2">
        <f>train[[#This Row],[Profit]]/train[[#This Row],[Sales]]</f>
        <v>0.80924174353004286</v>
      </c>
    </row>
    <row r="7602" spans="1:19" x14ac:dyDescent="0.3">
      <c r="A7602" t="s">
        <v>7004</v>
      </c>
      <c r="B7602">
        <v>43268</v>
      </c>
      <c r="C7602">
        <v>43271</v>
      </c>
      <c r="D7602" t="s">
        <v>68</v>
      </c>
      <c r="E7602" t="s">
        <v>2338</v>
      </c>
      <c r="F7602" t="s">
        <v>70</v>
      </c>
      <c r="G7602" t="s">
        <v>20</v>
      </c>
      <c r="H7602" t="s">
        <v>2781</v>
      </c>
      <c r="I7602" t="s">
        <v>32</v>
      </c>
      <c r="J7602" t="s">
        <v>23</v>
      </c>
      <c r="K7602" t="s">
        <v>24</v>
      </c>
      <c r="L7602" t="s">
        <v>33</v>
      </c>
      <c r="M7602" t="s">
        <v>1377</v>
      </c>
      <c r="N7602" s="1">
        <v>2.3039999999999998</v>
      </c>
      <c r="O7602">
        <v>2018</v>
      </c>
      <c r="P7602" t="s">
        <v>1149</v>
      </c>
      <c r="Q7602" s="1">
        <v>1.4289872083533968</v>
      </c>
      <c r="R7602" s="1">
        <f>train[[#This Row],[Sales]]-train[[#This Row],[Cost]]</f>
        <v>0.87501279164660306</v>
      </c>
      <c r="S7602" s="2">
        <f>train[[#This Row],[Profit]]/train[[#This Row],[Sales]]</f>
        <v>0.37977985748550486</v>
      </c>
    </row>
    <row r="7603" spans="1:19" x14ac:dyDescent="0.3">
      <c r="A7603" t="s">
        <v>7000</v>
      </c>
      <c r="B7603">
        <v>43268</v>
      </c>
      <c r="C7603">
        <v>43272</v>
      </c>
      <c r="D7603" t="s">
        <v>56</v>
      </c>
      <c r="E7603" t="s">
        <v>2082</v>
      </c>
      <c r="F7603" t="s">
        <v>19</v>
      </c>
      <c r="G7603" t="s">
        <v>20</v>
      </c>
      <c r="H7603" t="s">
        <v>2859</v>
      </c>
      <c r="I7603" t="s">
        <v>243</v>
      </c>
      <c r="J7603" t="s">
        <v>60</v>
      </c>
      <c r="K7603" t="s">
        <v>62</v>
      </c>
      <c r="L7603" t="s">
        <v>81</v>
      </c>
      <c r="M7603" t="s">
        <v>3804</v>
      </c>
      <c r="N7603" s="1">
        <v>155.25</v>
      </c>
      <c r="O7603">
        <v>2018</v>
      </c>
      <c r="P7603" t="s">
        <v>1149</v>
      </c>
      <c r="Q7603" s="1">
        <v>24.197343331615112</v>
      </c>
      <c r="R7603" s="1">
        <f>train[[#This Row],[Sales]]-train[[#This Row],[Cost]]</f>
        <v>131.05265666838488</v>
      </c>
      <c r="S7603" s="2">
        <f>train[[#This Row],[Profit]]/train[[#This Row],[Sales]]</f>
        <v>0.84413949544853384</v>
      </c>
    </row>
    <row r="7604" spans="1:19" x14ac:dyDescent="0.3">
      <c r="A7604" t="s">
        <v>7000</v>
      </c>
      <c r="B7604">
        <v>43268</v>
      </c>
      <c r="C7604">
        <v>43272</v>
      </c>
      <c r="D7604" t="s">
        <v>56</v>
      </c>
      <c r="E7604" t="s">
        <v>2082</v>
      </c>
      <c r="F7604" t="s">
        <v>19</v>
      </c>
      <c r="G7604" t="s">
        <v>20</v>
      </c>
      <c r="H7604" t="s">
        <v>2859</v>
      </c>
      <c r="I7604" t="s">
        <v>243</v>
      </c>
      <c r="J7604" t="s">
        <v>60</v>
      </c>
      <c r="K7604" t="s">
        <v>24</v>
      </c>
      <c r="L7604" t="s">
        <v>35</v>
      </c>
      <c r="M7604" t="s">
        <v>2059</v>
      </c>
      <c r="N7604" s="1">
        <v>14.03</v>
      </c>
      <c r="O7604">
        <v>2018</v>
      </c>
      <c r="P7604" t="s">
        <v>1149</v>
      </c>
      <c r="Q7604" s="1">
        <v>4.4295601609081325</v>
      </c>
      <c r="R7604" s="1">
        <f>train[[#This Row],[Sales]]-train[[#This Row],[Cost]]</f>
        <v>9.6004398390918659</v>
      </c>
      <c r="S7604" s="2">
        <f>train[[#This Row],[Profit]]/train[[#This Row],[Sales]]</f>
        <v>0.68427938981410308</v>
      </c>
    </row>
    <row r="7605" spans="1:19" x14ac:dyDescent="0.3">
      <c r="A7605" t="s">
        <v>7006</v>
      </c>
      <c r="B7605">
        <v>43269</v>
      </c>
      <c r="C7605">
        <v>43271</v>
      </c>
      <c r="D7605" t="s">
        <v>56</v>
      </c>
      <c r="E7605" t="s">
        <v>3618</v>
      </c>
      <c r="F7605" t="s">
        <v>30</v>
      </c>
      <c r="G7605" t="s">
        <v>20</v>
      </c>
      <c r="H7605" t="s">
        <v>2020</v>
      </c>
      <c r="I7605" t="s">
        <v>22</v>
      </c>
      <c r="J7605" t="s">
        <v>23</v>
      </c>
      <c r="K7605" t="s">
        <v>24</v>
      </c>
      <c r="L7605" t="s">
        <v>25</v>
      </c>
      <c r="M7605" t="s">
        <v>2328</v>
      </c>
      <c r="N7605" s="1">
        <v>74.352000000000004</v>
      </c>
      <c r="O7605">
        <v>2018</v>
      </c>
      <c r="P7605" t="s">
        <v>1149</v>
      </c>
      <c r="Q7605" s="1">
        <v>14.249993364760261</v>
      </c>
      <c r="R7605" s="1">
        <f>train[[#This Row],[Sales]]-train[[#This Row],[Cost]]</f>
        <v>60.102006635239746</v>
      </c>
      <c r="S7605" s="2">
        <f>train[[#This Row],[Profit]]/train[[#This Row],[Sales]]</f>
        <v>0.80834418220410675</v>
      </c>
    </row>
    <row r="7606" spans="1:19" x14ac:dyDescent="0.3">
      <c r="A7606" t="s">
        <v>7007</v>
      </c>
      <c r="B7606">
        <v>43269</v>
      </c>
      <c r="C7606">
        <v>43274</v>
      </c>
      <c r="D7606" t="s">
        <v>17</v>
      </c>
      <c r="E7606" t="s">
        <v>2994</v>
      </c>
      <c r="F7606" t="s">
        <v>19</v>
      </c>
      <c r="G7606" t="s">
        <v>20</v>
      </c>
      <c r="H7606" t="s">
        <v>58</v>
      </c>
      <c r="I7606" t="s">
        <v>59</v>
      </c>
      <c r="J7606" t="s">
        <v>60</v>
      </c>
      <c r="K7606" t="s">
        <v>24</v>
      </c>
      <c r="L7606" t="s">
        <v>25</v>
      </c>
      <c r="M7606" t="s">
        <v>4655</v>
      </c>
      <c r="N7606" s="1">
        <v>38.880000000000003</v>
      </c>
      <c r="O7606">
        <v>2018</v>
      </c>
      <c r="P7606" t="s">
        <v>1149</v>
      </c>
      <c r="Q7606" s="1">
        <v>7.6792315622580265</v>
      </c>
      <c r="R7606" s="1">
        <f>train[[#This Row],[Sales]]-train[[#This Row],[Cost]]</f>
        <v>31.200768437741978</v>
      </c>
      <c r="S7606" s="2">
        <f>train[[#This Row],[Profit]]/train[[#This Row],[Sales]]</f>
        <v>0.80248890014768459</v>
      </c>
    </row>
    <row r="7607" spans="1:19" x14ac:dyDescent="0.3">
      <c r="A7607" t="s">
        <v>7007</v>
      </c>
      <c r="B7607">
        <v>43269</v>
      </c>
      <c r="C7607">
        <v>43274</v>
      </c>
      <c r="D7607" t="s">
        <v>17</v>
      </c>
      <c r="E7607" t="s">
        <v>2994</v>
      </c>
      <c r="F7607" t="s">
        <v>19</v>
      </c>
      <c r="G7607" t="s">
        <v>20</v>
      </c>
      <c r="H7607" t="s">
        <v>58</v>
      </c>
      <c r="I7607" t="s">
        <v>59</v>
      </c>
      <c r="J7607" t="s">
        <v>60</v>
      </c>
      <c r="K7607" t="s">
        <v>62</v>
      </c>
      <c r="L7607" t="s">
        <v>126</v>
      </c>
      <c r="M7607" t="s">
        <v>2607</v>
      </c>
      <c r="N7607" s="1">
        <v>917.92349999999999</v>
      </c>
      <c r="O7607">
        <v>2018</v>
      </c>
      <c r="P7607" t="s">
        <v>1149</v>
      </c>
      <c r="Q7607" s="1">
        <v>457.39235074167249</v>
      </c>
      <c r="R7607" s="1">
        <f>train[[#This Row],[Sales]]-train[[#This Row],[Cost]]</f>
        <v>460.5311492583275</v>
      </c>
      <c r="S7607" s="2">
        <f>train[[#This Row],[Profit]]/train[[#This Row],[Sales]]</f>
        <v>0.50170972772603328</v>
      </c>
    </row>
    <row r="7608" spans="1:19" x14ac:dyDescent="0.3">
      <c r="A7608" t="s">
        <v>7012</v>
      </c>
      <c r="B7608">
        <v>43270</v>
      </c>
      <c r="C7608">
        <v>43277</v>
      </c>
      <c r="D7608" t="s">
        <v>17</v>
      </c>
      <c r="E7608" t="s">
        <v>247</v>
      </c>
      <c r="F7608" t="s">
        <v>30</v>
      </c>
      <c r="G7608" t="s">
        <v>20</v>
      </c>
      <c r="H7608" t="s">
        <v>305</v>
      </c>
      <c r="I7608" t="s">
        <v>22</v>
      </c>
      <c r="J7608" t="s">
        <v>23</v>
      </c>
      <c r="K7608" t="s">
        <v>62</v>
      </c>
      <c r="L7608" t="s">
        <v>208</v>
      </c>
      <c r="M7608" t="s">
        <v>726</v>
      </c>
      <c r="N7608" s="1">
        <v>457.48500000000001</v>
      </c>
      <c r="O7608">
        <v>2018</v>
      </c>
      <c r="P7608" t="s">
        <v>1149</v>
      </c>
      <c r="Q7608" s="1">
        <v>52.428319263228076</v>
      </c>
      <c r="R7608" s="1">
        <f>train[[#This Row],[Sales]]-train[[#This Row],[Cost]]</f>
        <v>405.05668073677191</v>
      </c>
      <c r="S7608" s="2">
        <f>train[[#This Row],[Profit]]/train[[#This Row],[Sales]]</f>
        <v>0.88539882342977783</v>
      </c>
    </row>
    <row r="7609" spans="1:19" x14ac:dyDescent="0.3">
      <c r="A7609" t="s">
        <v>7008</v>
      </c>
      <c r="B7609">
        <v>43270</v>
      </c>
      <c r="C7609">
        <v>43272</v>
      </c>
      <c r="D7609" t="s">
        <v>56</v>
      </c>
      <c r="E7609" t="s">
        <v>655</v>
      </c>
      <c r="F7609" t="s">
        <v>70</v>
      </c>
      <c r="G7609" t="s">
        <v>20</v>
      </c>
      <c r="H7609" t="s">
        <v>112</v>
      </c>
      <c r="I7609" t="s">
        <v>113</v>
      </c>
      <c r="J7609" t="s">
        <v>43</v>
      </c>
      <c r="K7609" t="s">
        <v>62</v>
      </c>
      <c r="L7609" t="s">
        <v>63</v>
      </c>
      <c r="M7609" t="s">
        <v>3892</v>
      </c>
      <c r="N7609" s="1">
        <v>760.11599999999999</v>
      </c>
      <c r="O7609">
        <v>2018</v>
      </c>
      <c r="P7609" t="s">
        <v>1149</v>
      </c>
      <c r="Q7609" s="1">
        <v>25.976084712069095</v>
      </c>
      <c r="R7609" s="1">
        <f>train[[#This Row],[Sales]]-train[[#This Row],[Cost]]</f>
        <v>734.13991528793088</v>
      </c>
      <c r="S7609" s="2">
        <f>train[[#This Row],[Profit]]/train[[#This Row],[Sales]]</f>
        <v>0.96582615717591902</v>
      </c>
    </row>
    <row r="7610" spans="1:19" x14ac:dyDescent="0.3">
      <c r="A7610" t="s">
        <v>7010</v>
      </c>
      <c r="B7610">
        <v>43270</v>
      </c>
      <c r="C7610">
        <v>43274</v>
      </c>
      <c r="D7610" t="s">
        <v>17</v>
      </c>
      <c r="E7610" t="s">
        <v>2294</v>
      </c>
      <c r="F7610" t="s">
        <v>19</v>
      </c>
      <c r="G7610" t="s">
        <v>20</v>
      </c>
      <c r="H7610" t="s">
        <v>21</v>
      </c>
      <c r="I7610" t="s">
        <v>22</v>
      </c>
      <c r="J7610" t="s">
        <v>23</v>
      </c>
      <c r="K7610" t="s">
        <v>24</v>
      </c>
      <c r="L7610" t="s">
        <v>144</v>
      </c>
      <c r="M7610" t="s">
        <v>3234</v>
      </c>
      <c r="N7610" s="1">
        <v>0.44400000000000001</v>
      </c>
      <c r="O7610">
        <v>2018</v>
      </c>
      <c r="P7610" t="s">
        <v>1149</v>
      </c>
      <c r="Q7610" s="1">
        <v>0.4894762609429788</v>
      </c>
      <c r="R7610" s="1">
        <f>train[[#This Row],[Sales]]-train[[#This Row],[Cost]]</f>
        <v>-4.5476260942978797E-2</v>
      </c>
      <c r="S7610" s="2">
        <f>train[[#This Row],[Profit]]/train[[#This Row],[Sales]]</f>
        <v>-0.10242401113283513</v>
      </c>
    </row>
    <row r="7611" spans="1:19" x14ac:dyDescent="0.3">
      <c r="A7611" t="s">
        <v>7010</v>
      </c>
      <c r="B7611">
        <v>43270</v>
      </c>
      <c r="C7611">
        <v>43274</v>
      </c>
      <c r="D7611" t="s">
        <v>17</v>
      </c>
      <c r="E7611" t="s">
        <v>2294</v>
      </c>
      <c r="F7611" t="s">
        <v>19</v>
      </c>
      <c r="G7611" t="s">
        <v>20</v>
      </c>
      <c r="H7611" t="s">
        <v>21</v>
      </c>
      <c r="I7611" t="s">
        <v>22</v>
      </c>
      <c r="J7611" t="s">
        <v>23</v>
      </c>
      <c r="K7611" t="s">
        <v>24</v>
      </c>
      <c r="L7611" t="s">
        <v>144</v>
      </c>
      <c r="M7611" t="s">
        <v>4542</v>
      </c>
      <c r="N7611" s="1">
        <v>2.2639999999999998</v>
      </c>
      <c r="O7611">
        <v>2018</v>
      </c>
      <c r="P7611" t="s">
        <v>1149</v>
      </c>
      <c r="Q7611" s="1">
        <v>1.4238436950115325</v>
      </c>
      <c r="R7611" s="1">
        <f>train[[#This Row],[Sales]]-train[[#This Row],[Cost]]</f>
        <v>0.84015630498846727</v>
      </c>
      <c r="S7611" s="2">
        <f>train[[#This Row],[Profit]]/train[[#This Row],[Sales]]</f>
        <v>0.37109377428819229</v>
      </c>
    </row>
    <row r="7612" spans="1:19" x14ac:dyDescent="0.3">
      <c r="A7612" t="s">
        <v>7010</v>
      </c>
      <c r="B7612">
        <v>43270</v>
      </c>
      <c r="C7612">
        <v>43274</v>
      </c>
      <c r="D7612" t="s">
        <v>17</v>
      </c>
      <c r="E7612" t="s">
        <v>2294</v>
      </c>
      <c r="F7612" t="s">
        <v>19</v>
      </c>
      <c r="G7612" t="s">
        <v>20</v>
      </c>
      <c r="H7612" t="s">
        <v>21</v>
      </c>
      <c r="I7612" t="s">
        <v>22</v>
      </c>
      <c r="J7612" t="s">
        <v>23</v>
      </c>
      <c r="K7612" t="s">
        <v>24</v>
      </c>
      <c r="L7612" t="s">
        <v>25</v>
      </c>
      <c r="M7612" t="s">
        <v>5926</v>
      </c>
      <c r="N7612" s="1">
        <v>146.17599999999999</v>
      </c>
      <c r="O7612">
        <v>2018</v>
      </c>
      <c r="P7612" t="s">
        <v>1149</v>
      </c>
      <c r="Q7612" s="1">
        <v>57.905812155389292</v>
      </c>
      <c r="R7612" s="1">
        <f>train[[#This Row],[Sales]]-train[[#This Row],[Cost]]</f>
        <v>88.270187844610689</v>
      </c>
      <c r="S7612" s="2">
        <f>train[[#This Row],[Profit]]/train[[#This Row],[Sales]]</f>
        <v>0.60386238400702374</v>
      </c>
    </row>
    <row r="7613" spans="1:19" x14ac:dyDescent="0.3">
      <c r="A7613" t="s">
        <v>7012</v>
      </c>
      <c r="B7613">
        <v>43270</v>
      </c>
      <c r="C7613">
        <v>43277</v>
      </c>
      <c r="D7613" t="s">
        <v>17</v>
      </c>
      <c r="E7613" t="s">
        <v>247</v>
      </c>
      <c r="F7613" t="s">
        <v>30</v>
      </c>
      <c r="G7613" t="s">
        <v>20</v>
      </c>
      <c r="H7613" t="s">
        <v>305</v>
      </c>
      <c r="I7613" t="s">
        <v>22</v>
      </c>
      <c r="J7613" t="s">
        <v>23</v>
      </c>
      <c r="K7613" t="s">
        <v>24</v>
      </c>
      <c r="L7613" t="s">
        <v>33</v>
      </c>
      <c r="M7613" t="s">
        <v>4016</v>
      </c>
      <c r="N7613" s="1">
        <v>6.8879999999999999</v>
      </c>
      <c r="O7613">
        <v>2018</v>
      </c>
      <c r="P7613" t="s">
        <v>1149</v>
      </c>
      <c r="Q7613" s="1">
        <v>3.5804960089977418</v>
      </c>
      <c r="R7613" s="1">
        <f>train[[#This Row],[Sales]]-train[[#This Row],[Cost]]</f>
        <v>3.3075039910022581</v>
      </c>
      <c r="S7613" s="2">
        <f>train[[#This Row],[Profit]]/train[[#This Row],[Sales]]</f>
        <v>0.48018350624306883</v>
      </c>
    </row>
    <row r="7614" spans="1:19" x14ac:dyDescent="0.3">
      <c r="A7614" t="s">
        <v>7011</v>
      </c>
      <c r="B7614">
        <v>43270</v>
      </c>
      <c r="C7614">
        <v>43276</v>
      </c>
      <c r="D7614" t="s">
        <v>17</v>
      </c>
      <c r="E7614" t="s">
        <v>1215</v>
      </c>
      <c r="F7614" t="s">
        <v>19</v>
      </c>
      <c r="G7614" t="s">
        <v>20</v>
      </c>
      <c r="H7614" t="s">
        <v>305</v>
      </c>
      <c r="I7614" t="s">
        <v>22</v>
      </c>
      <c r="J7614" t="s">
        <v>23</v>
      </c>
      <c r="K7614" t="s">
        <v>24</v>
      </c>
      <c r="L7614" t="s">
        <v>35</v>
      </c>
      <c r="M7614" t="s">
        <v>2638</v>
      </c>
      <c r="N7614" s="1">
        <v>153.584</v>
      </c>
      <c r="O7614">
        <v>2018</v>
      </c>
      <c r="P7614" t="s">
        <v>1149</v>
      </c>
      <c r="Q7614" s="1">
        <v>4.0839934061048604</v>
      </c>
      <c r="R7614" s="1">
        <f>train[[#This Row],[Sales]]-train[[#This Row],[Cost]]</f>
        <v>149.50000659389514</v>
      </c>
      <c r="S7614" s="2">
        <f>train[[#This Row],[Profit]]/train[[#This Row],[Sales]]</f>
        <v>0.97340873133851924</v>
      </c>
    </row>
    <row r="7615" spans="1:19" x14ac:dyDescent="0.3">
      <c r="A7615" t="s">
        <v>7008</v>
      </c>
      <c r="B7615">
        <v>43270</v>
      </c>
      <c r="C7615">
        <v>43272</v>
      </c>
      <c r="D7615" t="s">
        <v>56</v>
      </c>
      <c r="E7615" t="s">
        <v>655</v>
      </c>
      <c r="F7615" t="s">
        <v>70</v>
      </c>
      <c r="G7615" t="s">
        <v>20</v>
      </c>
      <c r="H7615" t="s">
        <v>112</v>
      </c>
      <c r="I7615" t="s">
        <v>113</v>
      </c>
      <c r="J7615" t="s">
        <v>43</v>
      </c>
      <c r="K7615" t="s">
        <v>62</v>
      </c>
      <c r="L7615" t="s">
        <v>81</v>
      </c>
      <c r="M7615" t="s">
        <v>4342</v>
      </c>
      <c r="N7615" s="1">
        <v>38.783999999999999</v>
      </c>
      <c r="O7615">
        <v>2018</v>
      </c>
      <c r="P7615" t="s">
        <v>1149</v>
      </c>
      <c r="Q7615" s="1">
        <v>0.59549317122861878</v>
      </c>
      <c r="R7615" s="1">
        <f>train[[#This Row],[Sales]]-train[[#This Row],[Cost]]</f>
        <v>38.188506828771381</v>
      </c>
      <c r="S7615" s="2">
        <f>train[[#This Row],[Profit]]/train[[#This Row],[Sales]]</f>
        <v>0.98464590626988913</v>
      </c>
    </row>
    <row r="7616" spans="1:19" x14ac:dyDescent="0.3">
      <c r="A7616" t="s">
        <v>7008</v>
      </c>
      <c r="B7616">
        <v>43270</v>
      </c>
      <c r="C7616">
        <v>43272</v>
      </c>
      <c r="D7616" t="s">
        <v>56</v>
      </c>
      <c r="E7616" t="s">
        <v>655</v>
      </c>
      <c r="F7616" t="s">
        <v>70</v>
      </c>
      <c r="G7616" t="s">
        <v>20</v>
      </c>
      <c r="H7616" t="s">
        <v>112</v>
      </c>
      <c r="I7616" t="s">
        <v>113</v>
      </c>
      <c r="J7616" t="s">
        <v>43</v>
      </c>
      <c r="K7616" t="s">
        <v>51</v>
      </c>
      <c r="L7616" t="s">
        <v>86</v>
      </c>
      <c r="M7616" t="s">
        <v>2386</v>
      </c>
      <c r="N7616" s="1">
        <v>122.328</v>
      </c>
      <c r="O7616">
        <v>2018</v>
      </c>
      <c r="P7616" t="s">
        <v>1149</v>
      </c>
      <c r="Q7616" s="1">
        <v>32.593055237193532</v>
      </c>
      <c r="R7616" s="1">
        <f>train[[#This Row],[Sales]]-train[[#This Row],[Cost]]</f>
        <v>89.734944762806464</v>
      </c>
      <c r="S7616" s="2">
        <f>train[[#This Row],[Profit]]/train[[#This Row],[Sales]]</f>
        <v>0.73356013964755784</v>
      </c>
    </row>
    <row r="7617" spans="1:19" x14ac:dyDescent="0.3">
      <c r="A7617" t="s">
        <v>7009</v>
      </c>
      <c r="B7617">
        <v>43270</v>
      </c>
      <c r="C7617">
        <v>43274</v>
      </c>
      <c r="D7617" t="s">
        <v>17</v>
      </c>
      <c r="E7617" t="s">
        <v>2229</v>
      </c>
      <c r="F7617" t="s">
        <v>70</v>
      </c>
      <c r="G7617" t="s">
        <v>20</v>
      </c>
      <c r="H7617" t="s">
        <v>213</v>
      </c>
      <c r="I7617" t="s">
        <v>214</v>
      </c>
      <c r="J7617" t="s">
        <v>43</v>
      </c>
      <c r="K7617" t="s">
        <v>24</v>
      </c>
      <c r="L7617" t="s">
        <v>25</v>
      </c>
      <c r="M7617" t="s">
        <v>4511</v>
      </c>
      <c r="N7617" s="1">
        <v>97.82</v>
      </c>
      <c r="O7617">
        <v>2018</v>
      </c>
      <c r="P7617" t="s">
        <v>1149</v>
      </c>
      <c r="Q7617" s="1">
        <v>41.399933503836635</v>
      </c>
      <c r="R7617" s="1">
        <f>train[[#This Row],[Sales]]-train[[#This Row],[Cost]]</f>
        <v>56.420066496163358</v>
      </c>
      <c r="S7617" s="2">
        <f>train[[#This Row],[Profit]]/train[[#This Row],[Sales]]</f>
        <v>0.57677434569784669</v>
      </c>
    </row>
    <row r="7618" spans="1:19" x14ac:dyDescent="0.3">
      <c r="A7618" t="s">
        <v>7009</v>
      </c>
      <c r="B7618">
        <v>43270</v>
      </c>
      <c r="C7618">
        <v>43274</v>
      </c>
      <c r="D7618" t="s">
        <v>17</v>
      </c>
      <c r="E7618" t="s">
        <v>2229</v>
      </c>
      <c r="F7618" t="s">
        <v>70</v>
      </c>
      <c r="G7618" t="s">
        <v>20</v>
      </c>
      <c r="H7618" t="s">
        <v>213</v>
      </c>
      <c r="I7618" t="s">
        <v>214</v>
      </c>
      <c r="J7618" t="s">
        <v>43</v>
      </c>
      <c r="K7618" t="s">
        <v>51</v>
      </c>
      <c r="L7618" t="s">
        <v>86</v>
      </c>
      <c r="M7618" t="s">
        <v>2301</v>
      </c>
      <c r="N7618" s="1">
        <v>103.12</v>
      </c>
      <c r="O7618">
        <v>2018</v>
      </c>
      <c r="P7618" t="s">
        <v>1149</v>
      </c>
      <c r="Q7618" s="1">
        <v>6.9793459576532717</v>
      </c>
      <c r="R7618" s="1">
        <f>train[[#This Row],[Sales]]-train[[#This Row],[Cost]]</f>
        <v>96.140654042346739</v>
      </c>
      <c r="S7618" s="2">
        <f>train[[#This Row],[Profit]]/train[[#This Row],[Sales]]</f>
        <v>0.9323182122027418</v>
      </c>
    </row>
    <row r="7619" spans="1:19" x14ac:dyDescent="0.3">
      <c r="A7619" t="s">
        <v>7011</v>
      </c>
      <c r="B7619">
        <v>43270</v>
      </c>
      <c r="C7619">
        <v>43276</v>
      </c>
      <c r="D7619" t="s">
        <v>17</v>
      </c>
      <c r="E7619" t="s">
        <v>1215</v>
      </c>
      <c r="F7619" t="s">
        <v>19</v>
      </c>
      <c r="G7619" t="s">
        <v>20</v>
      </c>
      <c r="H7619" t="s">
        <v>305</v>
      </c>
      <c r="I7619" t="s">
        <v>22</v>
      </c>
      <c r="J7619" t="s">
        <v>23</v>
      </c>
      <c r="K7619" t="s">
        <v>24</v>
      </c>
      <c r="L7619" t="s">
        <v>293</v>
      </c>
      <c r="M7619" t="s">
        <v>3606</v>
      </c>
      <c r="N7619" s="1">
        <v>11.183999999999999</v>
      </c>
      <c r="O7619">
        <v>2018</v>
      </c>
      <c r="P7619" t="s">
        <v>1149</v>
      </c>
      <c r="Q7619" s="1">
        <v>2.6274780608543757</v>
      </c>
      <c r="R7619" s="1">
        <f>train[[#This Row],[Sales]]-train[[#This Row],[Cost]]</f>
        <v>8.5565219391456235</v>
      </c>
      <c r="S7619" s="2">
        <f>train[[#This Row],[Profit]]/train[[#This Row],[Sales]]</f>
        <v>0.76506812760601073</v>
      </c>
    </row>
    <row r="7620" spans="1:19" x14ac:dyDescent="0.3">
      <c r="A7620" t="s">
        <v>7016</v>
      </c>
      <c r="B7620">
        <v>43271</v>
      </c>
      <c r="C7620">
        <v>43278</v>
      </c>
      <c r="D7620" t="s">
        <v>17</v>
      </c>
      <c r="E7620" t="s">
        <v>297</v>
      </c>
      <c r="F7620" t="s">
        <v>19</v>
      </c>
      <c r="G7620" t="s">
        <v>20</v>
      </c>
      <c r="H7620" t="s">
        <v>2317</v>
      </c>
      <c r="I7620" t="s">
        <v>113</v>
      </c>
      <c r="J7620" t="s">
        <v>43</v>
      </c>
      <c r="K7620" t="s">
        <v>24</v>
      </c>
      <c r="L7620" t="s">
        <v>44</v>
      </c>
      <c r="M7620" t="s">
        <v>504</v>
      </c>
      <c r="N7620" s="1">
        <v>5.2480000000000002</v>
      </c>
      <c r="O7620">
        <v>2018</v>
      </c>
      <c r="P7620" t="s">
        <v>1149</v>
      </c>
      <c r="Q7620" s="1">
        <v>0.94883990206316526</v>
      </c>
      <c r="R7620" s="1">
        <f>train[[#This Row],[Sales]]-train[[#This Row],[Cost]]</f>
        <v>4.2991600979368352</v>
      </c>
      <c r="S7620" s="2">
        <f>train[[#This Row],[Profit]]/train[[#This Row],[Sales]]</f>
        <v>0.81919971378369572</v>
      </c>
    </row>
    <row r="7621" spans="1:19" x14ac:dyDescent="0.3">
      <c r="A7621" t="s">
        <v>7017</v>
      </c>
      <c r="B7621">
        <v>43271</v>
      </c>
      <c r="C7621">
        <v>43278</v>
      </c>
      <c r="D7621" t="s">
        <v>17</v>
      </c>
      <c r="E7621" t="s">
        <v>2798</v>
      </c>
      <c r="F7621" t="s">
        <v>19</v>
      </c>
      <c r="G7621" t="s">
        <v>20</v>
      </c>
      <c r="H7621" t="s">
        <v>4890</v>
      </c>
      <c r="I7621" t="s">
        <v>265</v>
      </c>
      <c r="J7621" t="s">
        <v>43</v>
      </c>
      <c r="K7621" t="s">
        <v>24</v>
      </c>
      <c r="L7621" t="s">
        <v>37</v>
      </c>
      <c r="M7621" t="s">
        <v>38</v>
      </c>
      <c r="N7621" s="1">
        <v>9.82</v>
      </c>
      <c r="O7621">
        <v>2018</v>
      </c>
      <c r="P7621" t="s">
        <v>1149</v>
      </c>
      <c r="Q7621" s="1">
        <v>3.7170839815398691</v>
      </c>
      <c r="R7621" s="1">
        <f>train[[#This Row],[Sales]]-train[[#This Row],[Cost]]</f>
        <v>6.1029160184601317</v>
      </c>
      <c r="S7621" s="2">
        <f>train[[#This Row],[Profit]]/train[[#This Row],[Sales]]</f>
        <v>0.62147820961915801</v>
      </c>
    </row>
    <row r="7622" spans="1:19" x14ac:dyDescent="0.3">
      <c r="A7622" t="s">
        <v>7017</v>
      </c>
      <c r="B7622">
        <v>43271</v>
      </c>
      <c r="C7622">
        <v>43278</v>
      </c>
      <c r="D7622" t="s">
        <v>17</v>
      </c>
      <c r="E7622" t="s">
        <v>2798</v>
      </c>
      <c r="F7622" t="s">
        <v>19</v>
      </c>
      <c r="G7622" t="s">
        <v>20</v>
      </c>
      <c r="H7622" t="s">
        <v>4890</v>
      </c>
      <c r="I7622" t="s">
        <v>265</v>
      </c>
      <c r="J7622" t="s">
        <v>43</v>
      </c>
      <c r="K7622" t="s">
        <v>51</v>
      </c>
      <c r="L7622" t="s">
        <v>86</v>
      </c>
      <c r="M7622" t="s">
        <v>3408</v>
      </c>
      <c r="N7622" s="1">
        <v>239.97</v>
      </c>
      <c r="O7622">
        <v>2018</v>
      </c>
      <c r="P7622" t="s">
        <v>1149</v>
      </c>
      <c r="Q7622" s="1">
        <v>34.948929466977056</v>
      </c>
      <c r="R7622" s="1">
        <f>train[[#This Row],[Sales]]-train[[#This Row],[Cost]]</f>
        <v>205.02107053302294</v>
      </c>
      <c r="S7622" s="2">
        <f>train[[#This Row],[Profit]]/train[[#This Row],[Sales]]</f>
        <v>0.85436125571122612</v>
      </c>
    </row>
    <row r="7623" spans="1:19" x14ac:dyDescent="0.3">
      <c r="A7623" t="s">
        <v>7015</v>
      </c>
      <c r="B7623">
        <v>43271</v>
      </c>
      <c r="C7623">
        <v>43278</v>
      </c>
      <c r="D7623" t="s">
        <v>17</v>
      </c>
      <c r="E7623" t="s">
        <v>984</v>
      </c>
      <c r="F7623" t="s">
        <v>19</v>
      </c>
      <c r="G7623" t="s">
        <v>20</v>
      </c>
      <c r="H7623" t="s">
        <v>325</v>
      </c>
      <c r="I7623" t="s">
        <v>92</v>
      </c>
      <c r="J7623" t="s">
        <v>50</v>
      </c>
      <c r="K7623" t="s">
        <v>24</v>
      </c>
      <c r="L7623" t="s">
        <v>25</v>
      </c>
      <c r="M7623" t="s">
        <v>5318</v>
      </c>
      <c r="N7623" s="1">
        <v>32.4</v>
      </c>
      <c r="O7623">
        <v>2018</v>
      </c>
      <c r="P7623" t="s">
        <v>1149</v>
      </c>
      <c r="Q7623" s="1">
        <v>1.4016903285215072</v>
      </c>
      <c r="R7623" s="1">
        <f>train[[#This Row],[Sales]]-train[[#This Row],[Cost]]</f>
        <v>30.998309671478491</v>
      </c>
      <c r="S7623" s="2">
        <f>train[[#This Row],[Profit]]/train[[#This Row],[Sales]]</f>
        <v>0.95673795282341023</v>
      </c>
    </row>
    <row r="7624" spans="1:19" x14ac:dyDescent="0.3">
      <c r="A7624" t="s">
        <v>7013</v>
      </c>
      <c r="B7624">
        <v>43271</v>
      </c>
      <c r="C7624">
        <v>43274</v>
      </c>
      <c r="D7624" t="s">
        <v>68</v>
      </c>
      <c r="E7624" t="s">
        <v>730</v>
      </c>
      <c r="F7624" t="s">
        <v>19</v>
      </c>
      <c r="G7624" t="s">
        <v>20</v>
      </c>
      <c r="H7624" t="s">
        <v>645</v>
      </c>
      <c r="I7624" t="s">
        <v>237</v>
      </c>
      <c r="J7624" t="s">
        <v>50</v>
      </c>
      <c r="K7624" t="s">
        <v>24</v>
      </c>
      <c r="L7624" t="s">
        <v>35</v>
      </c>
      <c r="M7624" t="s">
        <v>6857</v>
      </c>
      <c r="N7624" s="1">
        <v>4.4640000000000004</v>
      </c>
      <c r="O7624">
        <v>2018</v>
      </c>
      <c r="P7624" t="s">
        <v>1149</v>
      </c>
      <c r="Q7624" s="1">
        <v>2.4335874252944585</v>
      </c>
      <c r="R7624" s="1">
        <f>train[[#This Row],[Sales]]-train[[#This Row],[Cost]]</f>
        <v>2.0304125747055419</v>
      </c>
      <c r="S7624" s="2">
        <f>train[[#This Row],[Profit]]/train[[#This Row],[Sales]]</f>
        <v>0.45484152659174321</v>
      </c>
    </row>
    <row r="7625" spans="1:19" x14ac:dyDescent="0.3">
      <c r="A7625" t="s">
        <v>7015</v>
      </c>
      <c r="B7625">
        <v>43271</v>
      </c>
      <c r="C7625">
        <v>43278</v>
      </c>
      <c r="D7625" t="s">
        <v>17</v>
      </c>
      <c r="E7625" t="s">
        <v>984</v>
      </c>
      <c r="F7625" t="s">
        <v>19</v>
      </c>
      <c r="G7625" t="s">
        <v>20</v>
      </c>
      <c r="H7625" t="s">
        <v>325</v>
      </c>
      <c r="I7625" t="s">
        <v>92</v>
      </c>
      <c r="J7625" t="s">
        <v>50</v>
      </c>
      <c r="K7625" t="s">
        <v>51</v>
      </c>
      <c r="L7625" t="s">
        <v>52</v>
      </c>
      <c r="M7625" t="s">
        <v>1703</v>
      </c>
      <c r="N7625" s="1">
        <v>503.96</v>
      </c>
      <c r="O7625">
        <v>2018</v>
      </c>
      <c r="P7625" t="s">
        <v>1149</v>
      </c>
      <c r="Q7625" s="1">
        <v>15.473097430010997</v>
      </c>
      <c r="R7625" s="1">
        <f>train[[#This Row],[Sales]]-train[[#This Row],[Cost]]</f>
        <v>488.48690256998896</v>
      </c>
      <c r="S7625" s="2">
        <f>train[[#This Row],[Profit]]/train[[#This Row],[Sales]]</f>
        <v>0.96929697311292362</v>
      </c>
    </row>
    <row r="7626" spans="1:19" x14ac:dyDescent="0.3">
      <c r="A7626" t="s">
        <v>7016</v>
      </c>
      <c r="B7626">
        <v>43271</v>
      </c>
      <c r="C7626">
        <v>43278</v>
      </c>
      <c r="D7626" t="s">
        <v>17</v>
      </c>
      <c r="E7626" t="s">
        <v>297</v>
      </c>
      <c r="F7626" t="s">
        <v>19</v>
      </c>
      <c r="G7626" t="s">
        <v>20</v>
      </c>
      <c r="H7626" t="s">
        <v>2317</v>
      </c>
      <c r="I7626" t="s">
        <v>113</v>
      </c>
      <c r="J7626" t="s">
        <v>43</v>
      </c>
      <c r="K7626" t="s">
        <v>24</v>
      </c>
      <c r="L7626" t="s">
        <v>25</v>
      </c>
      <c r="M7626" t="s">
        <v>1727</v>
      </c>
      <c r="N7626" s="1">
        <v>31.103999999999999</v>
      </c>
      <c r="O7626">
        <v>2018</v>
      </c>
      <c r="P7626" t="s">
        <v>1149</v>
      </c>
      <c r="Q7626" s="1">
        <v>8.0718804297370887</v>
      </c>
      <c r="R7626" s="1">
        <f>train[[#This Row],[Sales]]-train[[#This Row],[Cost]]</f>
        <v>23.03211957026291</v>
      </c>
      <c r="S7626" s="2">
        <f>train[[#This Row],[Profit]]/train[[#This Row],[Sales]]</f>
        <v>0.74048738330320574</v>
      </c>
    </row>
    <row r="7627" spans="1:19" x14ac:dyDescent="0.3">
      <c r="A7627" t="s">
        <v>7014</v>
      </c>
      <c r="B7627">
        <v>43271</v>
      </c>
      <c r="C7627">
        <v>43277</v>
      </c>
      <c r="D7627" t="s">
        <v>17</v>
      </c>
      <c r="E7627" t="s">
        <v>3289</v>
      </c>
      <c r="F7627" t="s">
        <v>19</v>
      </c>
      <c r="G7627" t="s">
        <v>20</v>
      </c>
      <c r="H7627" t="s">
        <v>1479</v>
      </c>
      <c r="I7627" t="s">
        <v>214</v>
      </c>
      <c r="J7627" t="s">
        <v>43</v>
      </c>
      <c r="K7627" t="s">
        <v>24</v>
      </c>
      <c r="L7627" t="s">
        <v>33</v>
      </c>
      <c r="M7627" t="s">
        <v>1465</v>
      </c>
      <c r="N7627" s="1">
        <v>51.311999999999998</v>
      </c>
      <c r="O7627">
        <v>2018</v>
      </c>
      <c r="P7627" t="s">
        <v>1149</v>
      </c>
      <c r="Q7627" s="1">
        <v>13.876072057030854</v>
      </c>
      <c r="R7627" s="1">
        <f>train[[#This Row],[Sales]]-train[[#This Row],[Cost]]</f>
        <v>37.435927942969144</v>
      </c>
      <c r="S7627" s="2">
        <f>train[[#This Row],[Profit]]/train[[#This Row],[Sales]]</f>
        <v>0.7295745233662525</v>
      </c>
    </row>
    <row r="7628" spans="1:19" x14ac:dyDescent="0.3">
      <c r="A7628" t="s">
        <v>7014</v>
      </c>
      <c r="B7628">
        <v>43271</v>
      </c>
      <c r="C7628">
        <v>43277</v>
      </c>
      <c r="D7628" t="s">
        <v>17</v>
      </c>
      <c r="E7628" t="s">
        <v>3289</v>
      </c>
      <c r="F7628" t="s">
        <v>19</v>
      </c>
      <c r="G7628" t="s">
        <v>20</v>
      </c>
      <c r="H7628" t="s">
        <v>1479</v>
      </c>
      <c r="I7628" t="s">
        <v>214</v>
      </c>
      <c r="J7628" t="s">
        <v>43</v>
      </c>
      <c r="K7628" t="s">
        <v>51</v>
      </c>
      <c r="L7628" t="s">
        <v>86</v>
      </c>
      <c r="M7628" t="s">
        <v>3211</v>
      </c>
      <c r="N7628" s="1">
        <v>149.94999999999999</v>
      </c>
      <c r="O7628">
        <v>2018</v>
      </c>
      <c r="P7628" t="s">
        <v>1149</v>
      </c>
      <c r="Q7628" s="1">
        <v>39.305057827675981</v>
      </c>
      <c r="R7628" s="1">
        <f>train[[#This Row],[Sales]]-train[[#This Row],[Cost]]</f>
        <v>110.64494217232401</v>
      </c>
      <c r="S7628" s="2">
        <f>train[[#This Row],[Profit]]/train[[#This Row],[Sales]]</f>
        <v>0.73787890745131057</v>
      </c>
    </row>
    <row r="7629" spans="1:19" x14ac:dyDescent="0.3">
      <c r="A7629" t="s">
        <v>7020</v>
      </c>
      <c r="B7629">
        <v>43272</v>
      </c>
      <c r="C7629">
        <v>43276</v>
      </c>
      <c r="D7629" t="s">
        <v>56</v>
      </c>
      <c r="E7629" t="s">
        <v>467</v>
      </c>
      <c r="F7629" t="s">
        <v>19</v>
      </c>
      <c r="G7629" t="s">
        <v>20</v>
      </c>
      <c r="H7629" t="s">
        <v>1032</v>
      </c>
      <c r="I7629" t="s">
        <v>113</v>
      </c>
      <c r="J7629" t="s">
        <v>43</v>
      </c>
      <c r="K7629" t="s">
        <v>24</v>
      </c>
      <c r="L7629" t="s">
        <v>33</v>
      </c>
      <c r="M7629" t="s">
        <v>3989</v>
      </c>
      <c r="N7629" s="1">
        <v>41.256</v>
      </c>
      <c r="O7629">
        <v>2018</v>
      </c>
      <c r="P7629" t="s">
        <v>1149</v>
      </c>
      <c r="Q7629" s="1">
        <v>8.0538639595435058</v>
      </c>
      <c r="R7629" s="1">
        <f>train[[#This Row],[Sales]]-train[[#This Row],[Cost]]</f>
        <v>33.202136040456494</v>
      </c>
      <c r="S7629" s="2">
        <f>train[[#This Row],[Profit]]/train[[#This Row],[Sales]]</f>
        <v>0.80478320827168159</v>
      </c>
    </row>
    <row r="7630" spans="1:19" x14ac:dyDescent="0.3">
      <c r="A7630" t="s">
        <v>7020</v>
      </c>
      <c r="B7630">
        <v>43272</v>
      </c>
      <c r="C7630">
        <v>43276</v>
      </c>
      <c r="D7630" t="s">
        <v>56</v>
      </c>
      <c r="E7630" t="s">
        <v>467</v>
      </c>
      <c r="F7630" t="s">
        <v>19</v>
      </c>
      <c r="G7630" t="s">
        <v>20</v>
      </c>
      <c r="H7630" t="s">
        <v>1032</v>
      </c>
      <c r="I7630" t="s">
        <v>113</v>
      </c>
      <c r="J7630" t="s">
        <v>43</v>
      </c>
      <c r="K7630" t="s">
        <v>62</v>
      </c>
      <c r="L7630" t="s">
        <v>81</v>
      </c>
      <c r="M7630" t="s">
        <v>733</v>
      </c>
      <c r="N7630" s="1">
        <v>17.920000000000002</v>
      </c>
      <c r="O7630">
        <v>2018</v>
      </c>
      <c r="P7630" t="s">
        <v>1149</v>
      </c>
      <c r="Q7630" s="1">
        <v>7.4232482320140551</v>
      </c>
      <c r="R7630" s="1">
        <f>train[[#This Row],[Sales]]-train[[#This Row],[Cost]]</f>
        <v>10.496751767985947</v>
      </c>
      <c r="S7630" s="2">
        <f>train[[#This Row],[Profit]]/train[[#This Row],[Sales]]</f>
        <v>0.58575623705278712</v>
      </c>
    </row>
    <row r="7631" spans="1:19" x14ac:dyDescent="0.3">
      <c r="A7631" t="s">
        <v>7018</v>
      </c>
      <c r="B7631">
        <v>43272</v>
      </c>
      <c r="C7631">
        <v>43276</v>
      </c>
      <c r="D7631" t="s">
        <v>17</v>
      </c>
      <c r="E7631" t="s">
        <v>2344</v>
      </c>
      <c r="F7631" t="s">
        <v>30</v>
      </c>
      <c r="G7631" t="s">
        <v>20</v>
      </c>
      <c r="H7631" t="s">
        <v>5724</v>
      </c>
      <c r="I7631" t="s">
        <v>7019</v>
      </c>
      <c r="J7631" t="s">
        <v>43</v>
      </c>
      <c r="K7631" t="s">
        <v>24</v>
      </c>
      <c r="L7631" t="s">
        <v>25</v>
      </c>
      <c r="M7631" t="s">
        <v>4002</v>
      </c>
      <c r="N7631" s="1">
        <v>447.84</v>
      </c>
      <c r="O7631">
        <v>2018</v>
      </c>
      <c r="P7631" t="s">
        <v>1149</v>
      </c>
      <c r="Q7631" s="1">
        <v>149.75038678043197</v>
      </c>
      <c r="R7631" s="1">
        <f>train[[#This Row],[Sales]]-train[[#This Row],[Cost]]</f>
        <v>298.08961321956804</v>
      </c>
      <c r="S7631" s="2">
        <f>train[[#This Row],[Profit]]/train[[#This Row],[Sales]]</f>
        <v>0.66561632105119695</v>
      </c>
    </row>
    <row r="7632" spans="1:19" x14ac:dyDescent="0.3">
      <c r="A7632" t="s">
        <v>7018</v>
      </c>
      <c r="B7632">
        <v>43272</v>
      </c>
      <c r="C7632">
        <v>43276</v>
      </c>
      <c r="D7632" t="s">
        <v>17</v>
      </c>
      <c r="E7632" t="s">
        <v>2344</v>
      </c>
      <c r="F7632" t="s">
        <v>30</v>
      </c>
      <c r="G7632" t="s">
        <v>20</v>
      </c>
      <c r="H7632" t="s">
        <v>5724</v>
      </c>
      <c r="I7632" t="s">
        <v>7019</v>
      </c>
      <c r="J7632" t="s">
        <v>43</v>
      </c>
      <c r="K7632" t="s">
        <v>24</v>
      </c>
      <c r="L7632" t="s">
        <v>33</v>
      </c>
      <c r="M7632" t="s">
        <v>659</v>
      </c>
      <c r="N7632" s="1">
        <v>6.24</v>
      </c>
      <c r="O7632">
        <v>2018</v>
      </c>
      <c r="P7632" t="s">
        <v>1149</v>
      </c>
      <c r="Q7632" s="1">
        <v>0.63011726167827686</v>
      </c>
      <c r="R7632" s="1">
        <f>train[[#This Row],[Sales]]-train[[#This Row],[Cost]]</f>
        <v>5.6098827383217236</v>
      </c>
      <c r="S7632" s="2">
        <f>train[[#This Row],[Profit]]/train[[#This Row],[Sales]]</f>
        <v>0.8990196696028403</v>
      </c>
    </row>
    <row r="7633" spans="1:19" x14ac:dyDescent="0.3">
      <c r="A7633" t="s">
        <v>7018</v>
      </c>
      <c r="B7633">
        <v>43272</v>
      </c>
      <c r="C7633">
        <v>43276</v>
      </c>
      <c r="D7633" t="s">
        <v>17</v>
      </c>
      <c r="E7633" t="s">
        <v>2344</v>
      </c>
      <c r="F7633" t="s">
        <v>30</v>
      </c>
      <c r="G7633" t="s">
        <v>20</v>
      </c>
      <c r="H7633" t="s">
        <v>5724</v>
      </c>
      <c r="I7633" t="s">
        <v>7019</v>
      </c>
      <c r="J7633" t="s">
        <v>43</v>
      </c>
      <c r="K7633" t="s">
        <v>24</v>
      </c>
      <c r="L7633" t="s">
        <v>33</v>
      </c>
      <c r="M7633" t="s">
        <v>1253</v>
      </c>
      <c r="N7633" s="1">
        <v>82.4</v>
      </c>
      <c r="O7633">
        <v>2018</v>
      </c>
      <c r="P7633" t="s">
        <v>1149</v>
      </c>
      <c r="Q7633" s="1">
        <v>30.628130878865058</v>
      </c>
      <c r="R7633" s="1">
        <f>train[[#This Row],[Sales]]-train[[#This Row],[Cost]]</f>
        <v>51.771869121134948</v>
      </c>
      <c r="S7633" s="2">
        <f>train[[#This Row],[Profit]]/train[[#This Row],[Sales]]</f>
        <v>0.6282993825380454</v>
      </c>
    </row>
    <row r="7634" spans="1:19" x14ac:dyDescent="0.3">
      <c r="A7634" t="s">
        <v>7023</v>
      </c>
      <c r="B7634">
        <v>43273</v>
      </c>
      <c r="C7634">
        <v>43274</v>
      </c>
      <c r="D7634" t="s">
        <v>68</v>
      </c>
      <c r="E7634" t="s">
        <v>1399</v>
      </c>
      <c r="F7634" t="s">
        <v>19</v>
      </c>
      <c r="G7634" t="s">
        <v>20</v>
      </c>
      <c r="H7634" t="s">
        <v>645</v>
      </c>
      <c r="I7634" t="s">
        <v>237</v>
      </c>
      <c r="J7634" t="s">
        <v>50</v>
      </c>
      <c r="K7634" t="s">
        <v>24</v>
      </c>
      <c r="L7634" t="s">
        <v>104</v>
      </c>
      <c r="M7634" t="s">
        <v>2098</v>
      </c>
      <c r="N7634" s="1">
        <v>37.607999999999997</v>
      </c>
      <c r="O7634">
        <v>2018</v>
      </c>
      <c r="P7634" t="s">
        <v>1149</v>
      </c>
      <c r="Q7634" s="1">
        <v>9.566049876373679</v>
      </c>
      <c r="R7634" s="1">
        <f>train[[#This Row],[Sales]]-train[[#This Row],[Cost]]</f>
        <v>28.041950123626318</v>
      </c>
      <c r="S7634" s="2">
        <f>train[[#This Row],[Profit]]/train[[#This Row],[Sales]]</f>
        <v>0.74563789947953418</v>
      </c>
    </row>
    <row r="7635" spans="1:19" x14ac:dyDescent="0.3">
      <c r="A7635" t="s">
        <v>7021</v>
      </c>
      <c r="B7635">
        <v>43273</v>
      </c>
      <c r="C7635">
        <v>43280</v>
      </c>
      <c r="D7635" t="s">
        <v>17</v>
      </c>
      <c r="E7635" t="s">
        <v>2633</v>
      </c>
      <c r="F7635" t="s">
        <v>19</v>
      </c>
      <c r="G7635" t="s">
        <v>20</v>
      </c>
      <c r="H7635" t="s">
        <v>309</v>
      </c>
      <c r="I7635" t="s">
        <v>32</v>
      </c>
      <c r="J7635" t="s">
        <v>23</v>
      </c>
      <c r="K7635" t="s">
        <v>24</v>
      </c>
      <c r="L7635" t="s">
        <v>33</v>
      </c>
      <c r="M7635" t="s">
        <v>1829</v>
      </c>
      <c r="N7635" s="1">
        <v>3.036</v>
      </c>
      <c r="O7635">
        <v>2018</v>
      </c>
      <c r="P7635" t="s">
        <v>1149</v>
      </c>
      <c r="Q7635" s="1">
        <v>0.79255031449343161</v>
      </c>
      <c r="R7635" s="1">
        <f>train[[#This Row],[Sales]]-train[[#This Row],[Cost]]</f>
        <v>2.2434496855065684</v>
      </c>
      <c r="S7635" s="2">
        <f>train[[#This Row],[Profit]]/train[[#This Row],[Sales]]</f>
        <v>0.73894917177423203</v>
      </c>
    </row>
    <row r="7636" spans="1:19" x14ac:dyDescent="0.3">
      <c r="A7636" t="s">
        <v>7022</v>
      </c>
      <c r="B7636">
        <v>43273</v>
      </c>
      <c r="C7636">
        <v>43279</v>
      </c>
      <c r="D7636" t="s">
        <v>17</v>
      </c>
      <c r="E7636" t="s">
        <v>2433</v>
      </c>
      <c r="F7636" t="s">
        <v>30</v>
      </c>
      <c r="G7636" t="s">
        <v>20</v>
      </c>
      <c r="H7636" t="s">
        <v>41</v>
      </c>
      <c r="I7636" t="s">
        <v>42</v>
      </c>
      <c r="J7636" t="s">
        <v>43</v>
      </c>
      <c r="K7636" t="s">
        <v>24</v>
      </c>
      <c r="L7636" t="s">
        <v>33</v>
      </c>
      <c r="M7636" t="s">
        <v>4016</v>
      </c>
      <c r="N7636" s="1">
        <v>10.332000000000001</v>
      </c>
      <c r="O7636">
        <v>2018</v>
      </c>
      <c r="P7636" t="s">
        <v>1149</v>
      </c>
      <c r="Q7636" s="1">
        <v>0.83973441043019337</v>
      </c>
      <c r="R7636" s="1">
        <f>train[[#This Row],[Sales]]-train[[#This Row],[Cost]]</f>
        <v>9.4922655895698078</v>
      </c>
      <c r="S7636" s="2">
        <f>train[[#This Row],[Profit]]/train[[#This Row],[Sales]]</f>
        <v>0.91872489252514589</v>
      </c>
    </row>
    <row r="7637" spans="1:19" x14ac:dyDescent="0.3">
      <c r="A7637" t="s">
        <v>7024</v>
      </c>
      <c r="B7637">
        <v>43273</v>
      </c>
      <c r="C7637">
        <v>43277</v>
      </c>
      <c r="D7637" t="s">
        <v>17</v>
      </c>
      <c r="E7637" t="s">
        <v>447</v>
      </c>
      <c r="F7637" t="s">
        <v>30</v>
      </c>
      <c r="G7637" t="s">
        <v>20</v>
      </c>
      <c r="H7637" t="s">
        <v>218</v>
      </c>
      <c r="I7637" t="s">
        <v>164</v>
      </c>
      <c r="J7637" t="s">
        <v>23</v>
      </c>
      <c r="K7637" t="s">
        <v>62</v>
      </c>
      <c r="L7637" t="s">
        <v>63</v>
      </c>
      <c r="M7637" t="s">
        <v>1320</v>
      </c>
      <c r="N7637" s="1">
        <v>487.96</v>
      </c>
      <c r="O7637">
        <v>2018</v>
      </c>
      <c r="P7637" t="s">
        <v>1149</v>
      </c>
      <c r="Q7637" s="1">
        <v>39.225214235204831</v>
      </c>
      <c r="R7637" s="1">
        <f>train[[#This Row],[Sales]]-train[[#This Row],[Cost]]</f>
        <v>448.73478576479516</v>
      </c>
      <c r="S7637" s="2">
        <f>train[[#This Row],[Profit]]/train[[#This Row],[Sales]]</f>
        <v>0.91961387360602342</v>
      </c>
    </row>
    <row r="7638" spans="1:19" x14ac:dyDescent="0.3">
      <c r="A7638" t="s">
        <v>7022</v>
      </c>
      <c r="B7638">
        <v>43273</v>
      </c>
      <c r="C7638">
        <v>43279</v>
      </c>
      <c r="D7638" t="s">
        <v>17</v>
      </c>
      <c r="E7638" t="s">
        <v>2433</v>
      </c>
      <c r="F7638" t="s">
        <v>30</v>
      </c>
      <c r="G7638" t="s">
        <v>20</v>
      </c>
      <c r="H7638" t="s">
        <v>41</v>
      </c>
      <c r="I7638" t="s">
        <v>42</v>
      </c>
      <c r="J7638" t="s">
        <v>43</v>
      </c>
      <c r="K7638" t="s">
        <v>24</v>
      </c>
      <c r="L7638" t="s">
        <v>33</v>
      </c>
      <c r="M7638" t="s">
        <v>1194</v>
      </c>
      <c r="N7638" s="1">
        <v>31.155000000000001</v>
      </c>
      <c r="O7638">
        <v>2018</v>
      </c>
      <c r="P7638" t="s">
        <v>1149</v>
      </c>
      <c r="Q7638" s="1">
        <v>14.089756745622143</v>
      </c>
      <c r="R7638" s="1">
        <f>train[[#This Row],[Sales]]-train[[#This Row],[Cost]]</f>
        <v>17.065243254377858</v>
      </c>
      <c r="S7638" s="2">
        <f>train[[#This Row],[Profit]]/train[[#This Row],[Sales]]</f>
        <v>0.54775295311756889</v>
      </c>
    </row>
    <row r="7639" spans="1:19" x14ac:dyDescent="0.3">
      <c r="A7639" t="s">
        <v>7022</v>
      </c>
      <c r="B7639">
        <v>43273</v>
      </c>
      <c r="C7639">
        <v>43279</v>
      </c>
      <c r="D7639" t="s">
        <v>17</v>
      </c>
      <c r="E7639" t="s">
        <v>2433</v>
      </c>
      <c r="F7639" t="s">
        <v>30</v>
      </c>
      <c r="G7639" t="s">
        <v>20</v>
      </c>
      <c r="H7639" t="s">
        <v>41</v>
      </c>
      <c r="I7639" t="s">
        <v>42</v>
      </c>
      <c r="J7639" t="s">
        <v>43</v>
      </c>
      <c r="K7639" t="s">
        <v>24</v>
      </c>
      <c r="L7639" t="s">
        <v>35</v>
      </c>
      <c r="M7639" t="s">
        <v>6857</v>
      </c>
      <c r="N7639" s="1">
        <v>8.9280000000000008</v>
      </c>
      <c r="O7639">
        <v>2018</v>
      </c>
      <c r="P7639" t="s">
        <v>1149</v>
      </c>
      <c r="Q7639" s="1">
        <v>1.8651633387857114</v>
      </c>
      <c r="R7639" s="1">
        <f>train[[#This Row],[Sales]]-train[[#This Row],[Cost]]</f>
        <v>7.0628366612142894</v>
      </c>
      <c r="S7639" s="2">
        <f>train[[#This Row],[Profit]]/train[[#This Row],[Sales]]</f>
        <v>0.79108833570948578</v>
      </c>
    </row>
    <row r="7640" spans="1:19" x14ac:dyDescent="0.3">
      <c r="A7640" t="s">
        <v>7030</v>
      </c>
      <c r="B7640">
        <v>43275</v>
      </c>
      <c r="C7640">
        <v>43279</v>
      </c>
      <c r="D7640" t="s">
        <v>17</v>
      </c>
      <c r="E7640" t="s">
        <v>4949</v>
      </c>
      <c r="F7640" t="s">
        <v>19</v>
      </c>
      <c r="G7640" t="s">
        <v>20</v>
      </c>
      <c r="H7640" t="s">
        <v>463</v>
      </c>
      <c r="I7640" t="s">
        <v>59</v>
      </c>
      <c r="J7640" t="s">
        <v>60</v>
      </c>
      <c r="K7640" t="s">
        <v>24</v>
      </c>
      <c r="L7640" t="s">
        <v>44</v>
      </c>
      <c r="M7640" t="s">
        <v>1708</v>
      </c>
      <c r="N7640" s="1">
        <v>95.92</v>
      </c>
      <c r="O7640">
        <v>2018</v>
      </c>
      <c r="P7640" t="s">
        <v>1149</v>
      </c>
      <c r="Q7640" s="1">
        <v>39.293651957945265</v>
      </c>
      <c r="R7640" s="1">
        <f>train[[#This Row],[Sales]]-train[[#This Row],[Cost]]</f>
        <v>56.626348042054737</v>
      </c>
      <c r="S7640" s="2">
        <f>train[[#This Row],[Profit]]/train[[#This Row],[Sales]]</f>
        <v>0.59034975022992842</v>
      </c>
    </row>
    <row r="7641" spans="1:19" x14ac:dyDescent="0.3">
      <c r="A7641" t="s">
        <v>7025</v>
      </c>
      <c r="B7641">
        <v>43275</v>
      </c>
      <c r="C7641">
        <v>43277</v>
      </c>
      <c r="D7641" t="s">
        <v>56</v>
      </c>
      <c r="E7641" t="s">
        <v>418</v>
      </c>
      <c r="F7641" t="s">
        <v>19</v>
      </c>
      <c r="G7641" t="s">
        <v>20</v>
      </c>
      <c r="H7641" t="s">
        <v>123</v>
      </c>
      <c r="I7641" t="s">
        <v>59</v>
      </c>
      <c r="J7641" t="s">
        <v>60</v>
      </c>
      <c r="K7641" t="s">
        <v>24</v>
      </c>
      <c r="L7641" t="s">
        <v>75</v>
      </c>
      <c r="M7641" t="s">
        <v>762</v>
      </c>
      <c r="N7641" s="1">
        <v>2.88</v>
      </c>
      <c r="O7641">
        <v>2018</v>
      </c>
      <c r="P7641" t="s">
        <v>1149</v>
      </c>
      <c r="Q7641" s="1">
        <v>0.86583806170576727</v>
      </c>
      <c r="R7641" s="1">
        <f>train[[#This Row],[Sales]]-train[[#This Row],[Cost]]</f>
        <v>2.0141619382942326</v>
      </c>
      <c r="S7641" s="2">
        <f>train[[#This Row],[Profit]]/train[[#This Row],[Sales]]</f>
        <v>0.69936178412994188</v>
      </c>
    </row>
    <row r="7642" spans="1:19" x14ac:dyDescent="0.3">
      <c r="A7642" t="s">
        <v>7026</v>
      </c>
      <c r="B7642">
        <v>43275</v>
      </c>
      <c r="C7642">
        <v>43282</v>
      </c>
      <c r="D7642" t="s">
        <v>17</v>
      </c>
      <c r="E7642" t="s">
        <v>4110</v>
      </c>
      <c r="F7642" t="s">
        <v>70</v>
      </c>
      <c r="G7642" t="s">
        <v>20</v>
      </c>
      <c r="H7642" t="s">
        <v>586</v>
      </c>
      <c r="I7642" t="s">
        <v>59</v>
      </c>
      <c r="J7642" t="s">
        <v>60</v>
      </c>
      <c r="K7642" t="s">
        <v>24</v>
      </c>
      <c r="L7642" t="s">
        <v>44</v>
      </c>
      <c r="M7642" t="s">
        <v>125</v>
      </c>
      <c r="N7642" s="1">
        <v>35.82</v>
      </c>
      <c r="O7642">
        <v>2018</v>
      </c>
      <c r="P7642" t="s">
        <v>1149</v>
      </c>
      <c r="Q7642" s="1">
        <v>1.8990579620674821</v>
      </c>
      <c r="R7642" s="1">
        <f>train[[#This Row],[Sales]]-train[[#This Row],[Cost]]</f>
        <v>33.920942037932519</v>
      </c>
      <c r="S7642" s="2">
        <f>train[[#This Row],[Profit]]/train[[#This Row],[Sales]]</f>
        <v>0.94698330647494466</v>
      </c>
    </row>
    <row r="7643" spans="1:19" x14ac:dyDescent="0.3">
      <c r="A7643" t="s">
        <v>7026</v>
      </c>
      <c r="B7643">
        <v>43275</v>
      </c>
      <c r="C7643">
        <v>43282</v>
      </c>
      <c r="D7643" t="s">
        <v>17</v>
      </c>
      <c r="E7643" t="s">
        <v>4110</v>
      </c>
      <c r="F7643" t="s">
        <v>70</v>
      </c>
      <c r="G7643" t="s">
        <v>20</v>
      </c>
      <c r="H7643" t="s">
        <v>586</v>
      </c>
      <c r="I7643" t="s">
        <v>59</v>
      </c>
      <c r="J7643" t="s">
        <v>60</v>
      </c>
      <c r="K7643" t="s">
        <v>24</v>
      </c>
      <c r="L7643" t="s">
        <v>44</v>
      </c>
      <c r="M7643" t="s">
        <v>1164</v>
      </c>
      <c r="N7643" s="1">
        <v>385.6</v>
      </c>
      <c r="O7643">
        <v>2018</v>
      </c>
      <c r="P7643" t="s">
        <v>1149</v>
      </c>
      <c r="Q7643" s="1">
        <v>106.70769505151482</v>
      </c>
      <c r="R7643" s="1">
        <f>train[[#This Row],[Sales]]-train[[#This Row],[Cost]]</f>
        <v>278.89230494848522</v>
      </c>
      <c r="S7643" s="2">
        <f>train[[#This Row],[Profit]]/train[[#This Row],[Sales]]</f>
        <v>0.72326842569627903</v>
      </c>
    </row>
    <row r="7644" spans="1:19" x14ac:dyDescent="0.3">
      <c r="A7644" t="s">
        <v>7027</v>
      </c>
      <c r="B7644">
        <v>43275</v>
      </c>
      <c r="C7644">
        <v>43277</v>
      </c>
      <c r="D7644" t="s">
        <v>56</v>
      </c>
      <c r="E7644" t="s">
        <v>3459</v>
      </c>
      <c r="F7644" t="s">
        <v>19</v>
      </c>
      <c r="G7644" t="s">
        <v>20</v>
      </c>
      <c r="H7644" t="s">
        <v>213</v>
      </c>
      <c r="I7644" t="s">
        <v>214</v>
      </c>
      <c r="J7644" t="s">
        <v>43</v>
      </c>
      <c r="K7644" t="s">
        <v>62</v>
      </c>
      <c r="L7644" t="s">
        <v>81</v>
      </c>
      <c r="M7644" t="s">
        <v>4861</v>
      </c>
      <c r="N7644" s="1">
        <v>276.69</v>
      </c>
      <c r="O7644">
        <v>2018</v>
      </c>
      <c r="P7644" t="s">
        <v>1149</v>
      </c>
      <c r="Q7644" s="1">
        <v>114.14715032082277</v>
      </c>
      <c r="R7644" s="1">
        <f>train[[#This Row],[Sales]]-train[[#This Row],[Cost]]</f>
        <v>162.54284967917721</v>
      </c>
      <c r="S7644" s="2">
        <f>train[[#This Row],[Profit]]/train[[#This Row],[Sales]]</f>
        <v>0.58745473157388128</v>
      </c>
    </row>
    <row r="7645" spans="1:19" x14ac:dyDescent="0.3">
      <c r="A7645" t="s">
        <v>7027</v>
      </c>
      <c r="B7645">
        <v>43275</v>
      </c>
      <c r="C7645">
        <v>43277</v>
      </c>
      <c r="D7645" t="s">
        <v>56</v>
      </c>
      <c r="E7645" t="s">
        <v>3459</v>
      </c>
      <c r="F7645" t="s">
        <v>19</v>
      </c>
      <c r="G7645" t="s">
        <v>20</v>
      </c>
      <c r="H7645" t="s">
        <v>213</v>
      </c>
      <c r="I7645" t="s">
        <v>214</v>
      </c>
      <c r="J7645" t="s">
        <v>43</v>
      </c>
      <c r="K7645" t="s">
        <v>62</v>
      </c>
      <c r="L7645" t="s">
        <v>63</v>
      </c>
      <c r="M7645" t="s">
        <v>3019</v>
      </c>
      <c r="N7645" s="1">
        <v>172.76400000000001</v>
      </c>
      <c r="O7645">
        <v>2018</v>
      </c>
      <c r="P7645" t="s">
        <v>1149</v>
      </c>
      <c r="Q7645" s="1">
        <v>82.498536711275534</v>
      </c>
      <c r="R7645" s="1">
        <f>train[[#This Row],[Sales]]-train[[#This Row],[Cost]]</f>
        <v>90.265463288724476</v>
      </c>
      <c r="S7645" s="2">
        <f>train[[#This Row],[Profit]]/train[[#This Row],[Sales]]</f>
        <v>0.52247842888984086</v>
      </c>
    </row>
    <row r="7646" spans="1:19" x14ac:dyDescent="0.3">
      <c r="A7646" t="s">
        <v>7029</v>
      </c>
      <c r="B7646">
        <v>43275</v>
      </c>
      <c r="C7646">
        <v>43280</v>
      </c>
      <c r="D7646" t="s">
        <v>17</v>
      </c>
      <c r="E7646" t="s">
        <v>1671</v>
      </c>
      <c r="F7646" t="s">
        <v>19</v>
      </c>
      <c r="G7646" t="s">
        <v>20</v>
      </c>
      <c r="H7646" t="s">
        <v>1036</v>
      </c>
      <c r="I7646" t="s">
        <v>113</v>
      </c>
      <c r="J7646" t="s">
        <v>43</v>
      </c>
      <c r="K7646" t="s">
        <v>24</v>
      </c>
      <c r="L7646" t="s">
        <v>25</v>
      </c>
      <c r="M7646" t="s">
        <v>5140</v>
      </c>
      <c r="N7646" s="1">
        <v>21.744</v>
      </c>
      <c r="O7646">
        <v>2018</v>
      </c>
      <c r="P7646" t="s">
        <v>1149</v>
      </c>
      <c r="Q7646" s="1">
        <v>0.97311025347803404</v>
      </c>
      <c r="R7646" s="1">
        <f>train[[#This Row],[Sales]]-train[[#This Row],[Cost]]</f>
        <v>20.770889746521966</v>
      </c>
      <c r="S7646" s="2">
        <f>train[[#This Row],[Profit]]/train[[#This Row],[Sales]]</f>
        <v>0.95524695302253337</v>
      </c>
    </row>
    <row r="7647" spans="1:19" x14ac:dyDescent="0.3">
      <c r="A7647" t="s">
        <v>7028</v>
      </c>
      <c r="B7647">
        <v>43275</v>
      </c>
      <c r="C7647">
        <v>43281</v>
      </c>
      <c r="D7647" t="s">
        <v>17</v>
      </c>
      <c r="E7647" t="s">
        <v>2761</v>
      </c>
      <c r="F7647" t="s">
        <v>70</v>
      </c>
      <c r="G7647" t="s">
        <v>20</v>
      </c>
      <c r="H7647" t="s">
        <v>700</v>
      </c>
      <c r="I7647" t="s">
        <v>32</v>
      </c>
      <c r="J7647" t="s">
        <v>23</v>
      </c>
      <c r="K7647" t="s">
        <v>24</v>
      </c>
      <c r="L7647" t="s">
        <v>25</v>
      </c>
      <c r="M7647" t="s">
        <v>2104</v>
      </c>
      <c r="N7647" s="1">
        <v>10.272</v>
      </c>
      <c r="O7647">
        <v>2018</v>
      </c>
      <c r="P7647" t="s">
        <v>1149</v>
      </c>
      <c r="Q7647" s="1">
        <v>1.5138283396159511</v>
      </c>
      <c r="R7647" s="1">
        <f>train[[#This Row],[Sales]]-train[[#This Row],[Cost]]</f>
        <v>8.7581716603840487</v>
      </c>
      <c r="S7647" s="2">
        <f>train[[#This Row],[Profit]]/train[[#This Row],[Sales]]</f>
        <v>0.85262574575389882</v>
      </c>
    </row>
    <row r="7648" spans="1:19" x14ac:dyDescent="0.3">
      <c r="A7648" t="s">
        <v>7028</v>
      </c>
      <c r="B7648">
        <v>43275</v>
      </c>
      <c r="C7648">
        <v>43281</v>
      </c>
      <c r="D7648" t="s">
        <v>17</v>
      </c>
      <c r="E7648" t="s">
        <v>2761</v>
      </c>
      <c r="F7648" t="s">
        <v>70</v>
      </c>
      <c r="G7648" t="s">
        <v>20</v>
      </c>
      <c r="H7648" t="s">
        <v>700</v>
      </c>
      <c r="I7648" t="s">
        <v>32</v>
      </c>
      <c r="J7648" t="s">
        <v>23</v>
      </c>
      <c r="K7648" t="s">
        <v>24</v>
      </c>
      <c r="L7648" t="s">
        <v>33</v>
      </c>
      <c r="M7648" t="s">
        <v>66</v>
      </c>
      <c r="N7648" s="1">
        <v>182.994</v>
      </c>
      <c r="O7648">
        <v>2018</v>
      </c>
      <c r="P7648" t="s">
        <v>1149</v>
      </c>
      <c r="Q7648" s="1">
        <v>39.483530095652611</v>
      </c>
      <c r="R7648" s="1">
        <f>train[[#This Row],[Sales]]-train[[#This Row],[Cost]]</f>
        <v>143.51046990434739</v>
      </c>
      <c r="S7648" s="2">
        <f>train[[#This Row],[Profit]]/train[[#This Row],[Sales]]</f>
        <v>0.78423593071000897</v>
      </c>
    </row>
    <row r="7649" spans="1:19" x14ac:dyDescent="0.3">
      <c r="A7649" t="s">
        <v>7033</v>
      </c>
      <c r="B7649">
        <v>43276</v>
      </c>
      <c r="C7649">
        <v>43278</v>
      </c>
      <c r="D7649" t="s">
        <v>56</v>
      </c>
      <c r="E7649" t="s">
        <v>2079</v>
      </c>
      <c r="F7649" t="s">
        <v>19</v>
      </c>
      <c r="G7649" t="s">
        <v>20</v>
      </c>
      <c r="H7649" t="s">
        <v>213</v>
      </c>
      <c r="I7649" t="s">
        <v>214</v>
      </c>
      <c r="J7649" t="s">
        <v>43</v>
      </c>
      <c r="K7649" t="s">
        <v>62</v>
      </c>
      <c r="L7649" t="s">
        <v>126</v>
      </c>
      <c r="M7649" t="s">
        <v>2084</v>
      </c>
      <c r="N7649" s="1">
        <v>400.78399999999999</v>
      </c>
      <c r="O7649">
        <v>2018</v>
      </c>
      <c r="P7649" t="s">
        <v>1149</v>
      </c>
      <c r="Q7649" s="1">
        <v>199.17845690923141</v>
      </c>
      <c r="R7649" s="1">
        <f>train[[#This Row],[Sales]]-train[[#This Row],[Cost]]</f>
        <v>201.60554309076858</v>
      </c>
      <c r="S7649" s="2">
        <f>train[[#This Row],[Profit]]/train[[#This Row],[Sales]]</f>
        <v>0.50302792299784571</v>
      </c>
    </row>
    <row r="7650" spans="1:19" x14ac:dyDescent="0.3">
      <c r="A7650" t="s">
        <v>7032</v>
      </c>
      <c r="B7650">
        <v>43276</v>
      </c>
      <c r="C7650">
        <v>43282</v>
      </c>
      <c r="D7650" t="s">
        <v>17</v>
      </c>
      <c r="E7650" t="s">
        <v>3809</v>
      </c>
      <c r="F7650" t="s">
        <v>19</v>
      </c>
      <c r="G7650" t="s">
        <v>20</v>
      </c>
      <c r="H7650" t="s">
        <v>2685</v>
      </c>
      <c r="I7650" t="s">
        <v>32</v>
      </c>
      <c r="J7650" t="s">
        <v>23</v>
      </c>
      <c r="K7650" t="s">
        <v>51</v>
      </c>
      <c r="L7650" t="s">
        <v>52</v>
      </c>
      <c r="M7650" t="s">
        <v>1140</v>
      </c>
      <c r="N7650" s="1">
        <v>148.47999999999999</v>
      </c>
      <c r="O7650">
        <v>2018</v>
      </c>
      <c r="P7650" t="s">
        <v>1149</v>
      </c>
      <c r="Q7650" s="1">
        <v>36.555511608321588</v>
      </c>
      <c r="R7650" s="1">
        <f>train[[#This Row],[Sales]]-train[[#This Row],[Cost]]</f>
        <v>111.92448839167841</v>
      </c>
      <c r="S7650" s="2">
        <f>train[[#This Row],[Profit]]/train[[#This Row],[Sales]]</f>
        <v>0.75380178065516179</v>
      </c>
    </row>
    <row r="7651" spans="1:19" x14ac:dyDescent="0.3">
      <c r="A7651" t="s">
        <v>7031</v>
      </c>
      <c r="B7651">
        <v>43276</v>
      </c>
      <c r="C7651">
        <v>43283</v>
      </c>
      <c r="D7651" t="s">
        <v>17</v>
      </c>
      <c r="E7651" t="s">
        <v>5551</v>
      </c>
      <c r="F7651" t="s">
        <v>30</v>
      </c>
      <c r="G7651" t="s">
        <v>20</v>
      </c>
      <c r="H7651" t="s">
        <v>91</v>
      </c>
      <c r="I7651" t="s">
        <v>143</v>
      </c>
      <c r="J7651" t="s">
        <v>60</v>
      </c>
      <c r="K7651" t="s">
        <v>24</v>
      </c>
      <c r="L7651" t="s">
        <v>75</v>
      </c>
      <c r="M7651" t="s">
        <v>352</v>
      </c>
      <c r="N7651" s="1">
        <v>11.304</v>
      </c>
      <c r="O7651">
        <v>2018</v>
      </c>
      <c r="P7651" t="s">
        <v>1149</v>
      </c>
      <c r="Q7651" s="1">
        <v>0.72042066432785878</v>
      </c>
      <c r="R7651" s="1">
        <f>train[[#This Row],[Sales]]-train[[#This Row],[Cost]]</f>
        <v>10.583579335672141</v>
      </c>
      <c r="S7651" s="2">
        <f>train[[#This Row],[Profit]]/train[[#This Row],[Sales]]</f>
        <v>0.93626851872541939</v>
      </c>
    </row>
    <row r="7652" spans="1:19" x14ac:dyDescent="0.3">
      <c r="A7652" t="s">
        <v>7031</v>
      </c>
      <c r="B7652">
        <v>43276</v>
      </c>
      <c r="C7652">
        <v>43283</v>
      </c>
      <c r="D7652" t="s">
        <v>17</v>
      </c>
      <c r="E7652" t="s">
        <v>5551</v>
      </c>
      <c r="F7652" t="s">
        <v>30</v>
      </c>
      <c r="G7652" t="s">
        <v>20</v>
      </c>
      <c r="H7652" t="s">
        <v>91</v>
      </c>
      <c r="I7652" t="s">
        <v>143</v>
      </c>
      <c r="J7652" t="s">
        <v>60</v>
      </c>
      <c r="K7652" t="s">
        <v>24</v>
      </c>
      <c r="L7652" t="s">
        <v>44</v>
      </c>
      <c r="M7652" t="s">
        <v>3027</v>
      </c>
      <c r="N7652" s="1">
        <v>5.3440000000000003</v>
      </c>
      <c r="O7652">
        <v>2018</v>
      </c>
      <c r="P7652" t="s">
        <v>1149</v>
      </c>
      <c r="Q7652" s="1">
        <v>2.4469066212739006</v>
      </c>
      <c r="R7652" s="1">
        <f>train[[#This Row],[Sales]]-train[[#This Row],[Cost]]</f>
        <v>2.8970933787260997</v>
      </c>
      <c r="S7652" s="2">
        <f>train[[#This Row],[Profit]]/train[[#This Row],[Sales]]</f>
        <v>0.54212076697718925</v>
      </c>
    </row>
    <row r="7653" spans="1:19" x14ac:dyDescent="0.3">
      <c r="A7653" t="s">
        <v>7031</v>
      </c>
      <c r="B7653">
        <v>43276</v>
      </c>
      <c r="C7653">
        <v>43283</v>
      </c>
      <c r="D7653" t="s">
        <v>17</v>
      </c>
      <c r="E7653" t="s">
        <v>5551</v>
      </c>
      <c r="F7653" t="s">
        <v>30</v>
      </c>
      <c r="G7653" t="s">
        <v>20</v>
      </c>
      <c r="H7653" t="s">
        <v>91</v>
      </c>
      <c r="I7653" t="s">
        <v>143</v>
      </c>
      <c r="J7653" t="s">
        <v>60</v>
      </c>
      <c r="K7653" t="s">
        <v>24</v>
      </c>
      <c r="L7653" t="s">
        <v>37</v>
      </c>
      <c r="M7653" t="s">
        <v>1951</v>
      </c>
      <c r="N7653" s="1">
        <v>71.040000000000006</v>
      </c>
      <c r="O7653">
        <v>2018</v>
      </c>
      <c r="P7653" t="s">
        <v>1149</v>
      </c>
      <c r="Q7653" s="1">
        <v>14.918717345846556</v>
      </c>
      <c r="R7653" s="1">
        <f>train[[#This Row],[Sales]]-train[[#This Row],[Cost]]</f>
        <v>56.121282654153447</v>
      </c>
      <c r="S7653" s="2">
        <f>train[[#This Row],[Profit]]/train[[#This Row],[Sales]]</f>
        <v>0.78999553285688962</v>
      </c>
    </row>
    <row r="7654" spans="1:19" x14ac:dyDescent="0.3">
      <c r="A7654" t="s">
        <v>7034</v>
      </c>
      <c r="B7654">
        <v>43276</v>
      </c>
      <c r="C7654">
        <v>43280</v>
      </c>
      <c r="D7654" t="s">
        <v>56</v>
      </c>
      <c r="E7654" t="s">
        <v>2410</v>
      </c>
      <c r="F7654" t="s">
        <v>19</v>
      </c>
      <c r="G7654" t="s">
        <v>20</v>
      </c>
      <c r="H7654" t="s">
        <v>242</v>
      </c>
      <c r="I7654" t="s">
        <v>243</v>
      </c>
      <c r="J7654" t="s">
        <v>60</v>
      </c>
      <c r="K7654" t="s">
        <v>62</v>
      </c>
      <c r="L7654" t="s">
        <v>208</v>
      </c>
      <c r="M7654" t="s">
        <v>726</v>
      </c>
      <c r="N7654" s="1">
        <v>871.4</v>
      </c>
      <c r="O7654">
        <v>2018</v>
      </c>
      <c r="P7654" t="s">
        <v>1149</v>
      </c>
      <c r="Q7654" s="1">
        <v>321.62549644504054</v>
      </c>
      <c r="R7654" s="1">
        <f>train[[#This Row],[Sales]]-train[[#This Row],[Cost]]</f>
        <v>549.77450355495944</v>
      </c>
      <c r="S7654" s="2">
        <f>train[[#This Row],[Profit]]/train[[#This Row],[Sales]]</f>
        <v>0.63090946012733473</v>
      </c>
    </row>
    <row r="7655" spans="1:19" x14ac:dyDescent="0.3">
      <c r="A7655" t="s">
        <v>7035</v>
      </c>
      <c r="B7655">
        <v>43277</v>
      </c>
      <c r="C7655">
        <v>43281</v>
      </c>
      <c r="D7655" t="s">
        <v>17</v>
      </c>
      <c r="E7655" t="s">
        <v>717</v>
      </c>
      <c r="F7655" t="s">
        <v>70</v>
      </c>
      <c r="G7655" t="s">
        <v>20</v>
      </c>
      <c r="H7655" t="s">
        <v>213</v>
      </c>
      <c r="I7655" t="s">
        <v>214</v>
      </c>
      <c r="J7655" t="s">
        <v>43</v>
      </c>
      <c r="K7655" t="s">
        <v>24</v>
      </c>
      <c r="L7655" t="s">
        <v>33</v>
      </c>
      <c r="M7655" t="s">
        <v>1060</v>
      </c>
      <c r="N7655" s="1">
        <v>102.36799999999999</v>
      </c>
      <c r="O7655">
        <v>2018</v>
      </c>
      <c r="P7655" t="s">
        <v>1149</v>
      </c>
      <c r="Q7655" s="1">
        <v>6.2389622029956167</v>
      </c>
      <c r="R7655" s="1">
        <f>train[[#This Row],[Sales]]-train[[#This Row],[Cost]]</f>
        <v>96.129037797004372</v>
      </c>
      <c r="S7655" s="2">
        <f>train[[#This Row],[Profit]]/train[[#This Row],[Sales]]</f>
        <v>0.93905358898292801</v>
      </c>
    </row>
    <row r="7656" spans="1:19" x14ac:dyDescent="0.3">
      <c r="A7656" t="s">
        <v>7035</v>
      </c>
      <c r="B7656">
        <v>43277</v>
      </c>
      <c r="C7656">
        <v>43281</v>
      </c>
      <c r="D7656" t="s">
        <v>17</v>
      </c>
      <c r="E7656" t="s">
        <v>717</v>
      </c>
      <c r="F7656" t="s">
        <v>70</v>
      </c>
      <c r="G7656" t="s">
        <v>20</v>
      </c>
      <c r="H7656" t="s">
        <v>213</v>
      </c>
      <c r="I7656" t="s">
        <v>214</v>
      </c>
      <c r="J7656" t="s">
        <v>43</v>
      </c>
      <c r="K7656" t="s">
        <v>24</v>
      </c>
      <c r="L7656" t="s">
        <v>293</v>
      </c>
      <c r="M7656" t="s">
        <v>5690</v>
      </c>
      <c r="N7656" s="1">
        <v>28.4</v>
      </c>
      <c r="O7656">
        <v>2018</v>
      </c>
      <c r="P7656" t="s">
        <v>1149</v>
      </c>
      <c r="Q7656" s="1">
        <v>11.157024485455972</v>
      </c>
      <c r="R7656" s="1">
        <f>train[[#This Row],[Sales]]-train[[#This Row],[Cost]]</f>
        <v>17.242975514544028</v>
      </c>
      <c r="S7656" s="2">
        <f>train[[#This Row],[Profit]]/train[[#This Row],[Sales]]</f>
        <v>0.60714702516000107</v>
      </c>
    </row>
    <row r="7657" spans="1:19" x14ac:dyDescent="0.3">
      <c r="A7657" t="s">
        <v>7035</v>
      </c>
      <c r="B7657">
        <v>43277</v>
      </c>
      <c r="C7657">
        <v>43281</v>
      </c>
      <c r="D7657" t="s">
        <v>17</v>
      </c>
      <c r="E7657" t="s">
        <v>717</v>
      </c>
      <c r="F7657" t="s">
        <v>70</v>
      </c>
      <c r="G7657" t="s">
        <v>20</v>
      </c>
      <c r="H7657" t="s">
        <v>213</v>
      </c>
      <c r="I7657" t="s">
        <v>214</v>
      </c>
      <c r="J7657" t="s">
        <v>43</v>
      </c>
      <c r="K7657" t="s">
        <v>24</v>
      </c>
      <c r="L7657" t="s">
        <v>35</v>
      </c>
      <c r="M7657" t="s">
        <v>473</v>
      </c>
      <c r="N7657" s="1">
        <v>713.88</v>
      </c>
      <c r="O7657">
        <v>2018</v>
      </c>
      <c r="P7657" t="s">
        <v>1149</v>
      </c>
      <c r="Q7657" s="1">
        <v>10.459843533469133</v>
      </c>
      <c r="R7657" s="1">
        <f>train[[#This Row],[Sales]]-train[[#This Row],[Cost]]</f>
        <v>703.4201564665309</v>
      </c>
      <c r="S7657" s="2">
        <f>train[[#This Row],[Profit]]/train[[#This Row],[Sales]]</f>
        <v>0.98534789665844524</v>
      </c>
    </row>
    <row r="7658" spans="1:19" x14ac:dyDescent="0.3">
      <c r="A7658" t="s">
        <v>7035</v>
      </c>
      <c r="B7658">
        <v>43277</v>
      </c>
      <c r="C7658">
        <v>43281</v>
      </c>
      <c r="D7658" t="s">
        <v>17</v>
      </c>
      <c r="E7658" t="s">
        <v>717</v>
      </c>
      <c r="F7658" t="s">
        <v>70</v>
      </c>
      <c r="G7658" t="s">
        <v>20</v>
      </c>
      <c r="H7658" t="s">
        <v>213</v>
      </c>
      <c r="I7658" t="s">
        <v>214</v>
      </c>
      <c r="J7658" t="s">
        <v>43</v>
      </c>
      <c r="K7658" t="s">
        <v>24</v>
      </c>
      <c r="L7658" t="s">
        <v>25</v>
      </c>
      <c r="M7658" t="s">
        <v>3150</v>
      </c>
      <c r="N7658" s="1">
        <v>68.52</v>
      </c>
      <c r="O7658">
        <v>2018</v>
      </c>
      <c r="P7658" t="s">
        <v>1149</v>
      </c>
      <c r="Q7658" s="1">
        <v>19.594152946667606</v>
      </c>
      <c r="R7658" s="1">
        <f>train[[#This Row],[Sales]]-train[[#This Row],[Cost]]</f>
        <v>48.92584705333239</v>
      </c>
      <c r="S7658" s="2">
        <f>train[[#This Row],[Profit]]/train[[#This Row],[Sales]]</f>
        <v>0.71403746429265025</v>
      </c>
    </row>
    <row r="7659" spans="1:19" x14ac:dyDescent="0.3">
      <c r="A7659" t="s">
        <v>7037</v>
      </c>
      <c r="B7659">
        <v>43277</v>
      </c>
      <c r="C7659">
        <v>43278</v>
      </c>
      <c r="D7659" t="s">
        <v>68</v>
      </c>
      <c r="E7659" t="s">
        <v>695</v>
      </c>
      <c r="F7659" t="s">
        <v>30</v>
      </c>
      <c r="G7659" t="s">
        <v>20</v>
      </c>
      <c r="H7659" t="s">
        <v>218</v>
      </c>
      <c r="I7659" t="s">
        <v>164</v>
      </c>
      <c r="J7659" t="s">
        <v>23</v>
      </c>
      <c r="K7659" t="s">
        <v>51</v>
      </c>
      <c r="L7659" t="s">
        <v>52</v>
      </c>
      <c r="M7659" t="s">
        <v>1073</v>
      </c>
      <c r="N7659" s="1">
        <v>543.91999999999996</v>
      </c>
      <c r="O7659">
        <v>2018</v>
      </c>
      <c r="P7659" t="s">
        <v>1149</v>
      </c>
      <c r="Q7659" s="1">
        <v>38.235041344573744</v>
      </c>
      <c r="R7659" s="1">
        <f>train[[#This Row],[Sales]]-train[[#This Row],[Cost]]</f>
        <v>505.68495865542621</v>
      </c>
      <c r="S7659" s="2">
        <f>train[[#This Row],[Profit]]/train[[#This Row],[Sales]]</f>
        <v>0.92970465997835394</v>
      </c>
    </row>
    <row r="7660" spans="1:19" x14ac:dyDescent="0.3">
      <c r="A7660" t="s">
        <v>7037</v>
      </c>
      <c r="B7660">
        <v>43277</v>
      </c>
      <c r="C7660">
        <v>43278</v>
      </c>
      <c r="D7660" t="s">
        <v>68</v>
      </c>
      <c r="E7660" t="s">
        <v>695</v>
      </c>
      <c r="F7660" t="s">
        <v>30</v>
      </c>
      <c r="G7660" t="s">
        <v>20</v>
      </c>
      <c r="H7660" t="s">
        <v>218</v>
      </c>
      <c r="I7660" t="s">
        <v>164</v>
      </c>
      <c r="J7660" t="s">
        <v>23</v>
      </c>
      <c r="K7660" t="s">
        <v>24</v>
      </c>
      <c r="L7660" t="s">
        <v>44</v>
      </c>
      <c r="M7660" t="s">
        <v>1450</v>
      </c>
      <c r="N7660" s="1">
        <v>15.92</v>
      </c>
      <c r="O7660">
        <v>2018</v>
      </c>
      <c r="P7660" t="s">
        <v>1149</v>
      </c>
      <c r="Q7660" s="1">
        <v>3.0444640096190319</v>
      </c>
      <c r="R7660" s="1">
        <f>train[[#This Row],[Sales]]-train[[#This Row],[Cost]]</f>
        <v>12.875535990380968</v>
      </c>
      <c r="S7660" s="2">
        <f>train[[#This Row],[Profit]]/train[[#This Row],[Sales]]</f>
        <v>0.80876482351639245</v>
      </c>
    </row>
    <row r="7661" spans="1:19" x14ac:dyDescent="0.3">
      <c r="A7661" t="s">
        <v>7037</v>
      </c>
      <c r="B7661">
        <v>43277</v>
      </c>
      <c r="C7661">
        <v>43278</v>
      </c>
      <c r="D7661" t="s">
        <v>68</v>
      </c>
      <c r="E7661" t="s">
        <v>695</v>
      </c>
      <c r="F7661" t="s">
        <v>30</v>
      </c>
      <c r="G7661" t="s">
        <v>20</v>
      </c>
      <c r="H7661" t="s">
        <v>218</v>
      </c>
      <c r="I7661" t="s">
        <v>164</v>
      </c>
      <c r="J7661" t="s">
        <v>23</v>
      </c>
      <c r="K7661" t="s">
        <v>24</v>
      </c>
      <c r="L7661" t="s">
        <v>25</v>
      </c>
      <c r="M7661" t="s">
        <v>1128</v>
      </c>
      <c r="N7661" s="1">
        <v>4.54</v>
      </c>
      <c r="O7661">
        <v>2018</v>
      </c>
      <c r="P7661" t="s">
        <v>1149</v>
      </c>
      <c r="Q7661" s="1">
        <v>1.935256938239363</v>
      </c>
      <c r="R7661" s="1">
        <f>train[[#This Row],[Sales]]-train[[#This Row],[Cost]]</f>
        <v>2.6047430617606371</v>
      </c>
      <c r="S7661" s="2">
        <f>train[[#This Row],[Profit]]/train[[#This Row],[Sales]]</f>
        <v>0.57373195192965576</v>
      </c>
    </row>
    <row r="7662" spans="1:19" x14ac:dyDescent="0.3">
      <c r="A7662" t="s">
        <v>7043</v>
      </c>
      <c r="B7662">
        <v>43277</v>
      </c>
      <c r="C7662">
        <v>43281</v>
      </c>
      <c r="D7662" t="s">
        <v>17</v>
      </c>
      <c r="E7662" t="s">
        <v>1860</v>
      </c>
      <c r="F7662" t="s">
        <v>19</v>
      </c>
      <c r="G7662" t="s">
        <v>20</v>
      </c>
      <c r="H7662" t="s">
        <v>419</v>
      </c>
      <c r="I7662" t="s">
        <v>420</v>
      </c>
      <c r="J7662" t="s">
        <v>60</v>
      </c>
      <c r="K7662" t="s">
        <v>51</v>
      </c>
      <c r="L7662" t="s">
        <v>86</v>
      </c>
      <c r="M7662" t="s">
        <v>3820</v>
      </c>
      <c r="N7662" s="1">
        <v>431.928</v>
      </c>
      <c r="O7662">
        <v>2018</v>
      </c>
      <c r="P7662" t="s">
        <v>1149</v>
      </c>
      <c r="Q7662" s="1">
        <v>183.12977277502344</v>
      </c>
      <c r="R7662" s="1">
        <f>train[[#This Row],[Sales]]-train[[#This Row],[Cost]]</f>
        <v>248.79822722497656</v>
      </c>
      <c r="S7662" s="2">
        <f>train[[#This Row],[Profit]]/train[[#This Row],[Sales]]</f>
        <v>0.5760178252509135</v>
      </c>
    </row>
    <row r="7663" spans="1:19" x14ac:dyDescent="0.3">
      <c r="A7663" t="s">
        <v>7040</v>
      </c>
      <c r="B7663">
        <v>43277</v>
      </c>
      <c r="C7663">
        <v>43283</v>
      </c>
      <c r="D7663" t="s">
        <v>17</v>
      </c>
      <c r="E7663" t="s">
        <v>3483</v>
      </c>
      <c r="F7663" t="s">
        <v>19</v>
      </c>
      <c r="G7663" t="s">
        <v>20</v>
      </c>
      <c r="H7663" t="s">
        <v>206</v>
      </c>
      <c r="I7663" t="s">
        <v>59</v>
      </c>
      <c r="J7663" t="s">
        <v>60</v>
      </c>
      <c r="K7663" t="s">
        <v>24</v>
      </c>
      <c r="L7663" t="s">
        <v>35</v>
      </c>
      <c r="M7663" t="s">
        <v>384</v>
      </c>
      <c r="N7663" s="1">
        <v>83.76</v>
      </c>
      <c r="O7663">
        <v>2018</v>
      </c>
      <c r="P7663" t="s">
        <v>1149</v>
      </c>
      <c r="Q7663" s="1">
        <v>15.204504591439733</v>
      </c>
      <c r="R7663" s="1">
        <f>train[[#This Row],[Sales]]-train[[#This Row],[Cost]]</f>
        <v>68.555495408560276</v>
      </c>
      <c r="S7663" s="2">
        <f>train[[#This Row],[Profit]]/train[[#This Row],[Sales]]</f>
        <v>0.81847535110506531</v>
      </c>
    </row>
    <row r="7664" spans="1:19" x14ac:dyDescent="0.3">
      <c r="A7664" t="s">
        <v>7036</v>
      </c>
      <c r="B7664">
        <v>43277</v>
      </c>
      <c r="C7664">
        <v>43282</v>
      </c>
      <c r="D7664" t="s">
        <v>17</v>
      </c>
      <c r="E7664" t="s">
        <v>3889</v>
      </c>
      <c r="F7664" t="s">
        <v>19</v>
      </c>
      <c r="G7664" t="s">
        <v>20</v>
      </c>
      <c r="H7664" t="s">
        <v>5875</v>
      </c>
      <c r="I7664" t="s">
        <v>326</v>
      </c>
      <c r="J7664" t="s">
        <v>23</v>
      </c>
      <c r="K7664" t="s">
        <v>62</v>
      </c>
      <c r="L7664" t="s">
        <v>81</v>
      </c>
      <c r="M7664" t="s">
        <v>3767</v>
      </c>
      <c r="N7664" s="1">
        <v>526.45000000000005</v>
      </c>
      <c r="O7664">
        <v>2018</v>
      </c>
      <c r="P7664" t="s">
        <v>1149</v>
      </c>
      <c r="Q7664" s="1">
        <v>96.39657282961511</v>
      </c>
      <c r="R7664" s="1">
        <f>train[[#This Row],[Sales]]-train[[#This Row],[Cost]]</f>
        <v>430.05342717038491</v>
      </c>
      <c r="S7664" s="2">
        <f>train[[#This Row],[Profit]]/train[[#This Row],[Sales]]</f>
        <v>0.8168932038567478</v>
      </c>
    </row>
    <row r="7665" spans="1:19" x14ac:dyDescent="0.3">
      <c r="A7665" t="s">
        <v>7038</v>
      </c>
      <c r="B7665">
        <v>43277</v>
      </c>
      <c r="C7665">
        <v>43284</v>
      </c>
      <c r="D7665" t="s">
        <v>17</v>
      </c>
      <c r="E7665" t="s">
        <v>1954</v>
      </c>
      <c r="F7665" t="s">
        <v>19</v>
      </c>
      <c r="G7665" t="s">
        <v>20</v>
      </c>
      <c r="H7665" t="s">
        <v>41</v>
      </c>
      <c r="I7665" t="s">
        <v>42</v>
      </c>
      <c r="J7665" t="s">
        <v>43</v>
      </c>
      <c r="K7665" t="s">
        <v>51</v>
      </c>
      <c r="L7665" t="s">
        <v>52</v>
      </c>
      <c r="M7665" t="s">
        <v>2212</v>
      </c>
      <c r="N7665" s="1">
        <v>358.2</v>
      </c>
      <c r="O7665">
        <v>2018</v>
      </c>
      <c r="P7665" t="s">
        <v>1149</v>
      </c>
      <c r="Q7665" s="1">
        <v>80.034093658790212</v>
      </c>
      <c r="R7665" s="1">
        <f>train[[#This Row],[Sales]]-train[[#This Row],[Cost]]</f>
        <v>278.16590634120979</v>
      </c>
      <c r="S7665" s="2">
        <f>train[[#This Row],[Profit]]/train[[#This Row],[Sales]]</f>
        <v>0.7765659026834445</v>
      </c>
    </row>
    <row r="7666" spans="1:19" x14ac:dyDescent="0.3">
      <c r="A7666" t="s">
        <v>7041</v>
      </c>
      <c r="B7666">
        <v>43277</v>
      </c>
      <c r="C7666">
        <v>43281</v>
      </c>
      <c r="D7666" t="s">
        <v>17</v>
      </c>
      <c r="E7666" t="s">
        <v>1175</v>
      </c>
      <c r="F7666" t="s">
        <v>19</v>
      </c>
      <c r="G7666" t="s">
        <v>20</v>
      </c>
      <c r="H7666" t="s">
        <v>213</v>
      </c>
      <c r="I7666" t="s">
        <v>214</v>
      </c>
      <c r="J7666" t="s">
        <v>43</v>
      </c>
      <c r="K7666" t="s">
        <v>51</v>
      </c>
      <c r="L7666" t="s">
        <v>52</v>
      </c>
      <c r="M7666" t="s">
        <v>1169</v>
      </c>
      <c r="N7666" s="1">
        <v>239.97</v>
      </c>
      <c r="O7666">
        <v>2018</v>
      </c>
      <c r="P7666" t="s">
        <v>1149</v>
      </c>
      <c r="Q7666" s="1">
        <v>110.54293713150787</v>
      </c>
      <c r="R7666" s="1">
        <f>train[[#This Row],[Sales]]-train[[#This Row],[Cost]]</f>
        <v>129.42706286849213</v>
      </c>
      <c r="S7666" s="2">
        <f>train[[#This Row],[Profit]]/train[[#This Row],[Sales]]</f>
        <v>0.53934684697458901</v>
      </c>
    </row>
    <row r="7667" spans="1:19" x14ac:dyDescent="0.3">
      <c r="A7667" t="s">
        <v>7042</v>
      </c>
      <c r="B7667">
        <v>43277</v>
      </c>
      <c r="C7667">
        <v>43281</v>
      </c>
      <c r="D7667" t="s">
        <v>17</v>
      </c>
      <c r="E7667" t="s">
        <v>2220</v>
      </c>
      <c r="F7667" t="s">
        <v>19</v>
      </c>
      <c r="G7667" t="s">
        <v>20</v>
      </c>
      <c r="H7667" t="s">
        <v>213</v>
      </c>
      <c r="I7667" t="s">
        <v>214</v>
      </c>
      <c r="J7667" t="s">
        <v>43</v>
      </c>
      <c r="K7667" t="s">
        <v>24</v>
      </c>
      <c r="L7667" t="s">
        <v>35</v>
      </c>
      <c r="M7667" t="s">
        <v>1279</v>
      </c>
      <c r="N7667" s="1">
        <v>272.94</v>
      </c>
      <c r="O7667">
        <v>2018</v>
      </c>
      <c r="P7667" t="s">
        <v>1149</v>
      </c>
      <c r="Q7667" s="1">
        <v>84.50534354874884</v>
      </c>
      <c r="R7667" s="1">
        <f>train[[#This Row],[Sales]]-train[[#This Row],[Cost]]</f>
        <v>188.43465645125116</v>
      </c>
      <c r="S7667" s="2">
        <f>train[[#This Row],[Profit]]/train[[#This Row],[Sales]]</f>
        <v>0.69038857056954339</v>
      </c>
    </row>
    <row r="7668" spans="1:19" x14ac:dyDescent="0.3">
      <c r="A7668" t="s">
        <v>7039</v>
      </c>
      <c r="B7668">
        <v>43277</v>
      </c>
      <c r="C7668">
        <v>43282</v>
      </c>
      <c r="D7668" t="s">
        <v>17</v>
      </c>
      <c r="E7668" t="s">
        <v>4168</v>
      </c>
      <c r="F7668" t="s">
        <v>70</v>
      </c>
      <c r="G7668" t="s">
        <v>20</v>
      </c>
      <c r="H7668" t="s">
        <v>645</v>
      </c>
      <c r="I7668" t="s">
        <v>237</v>
      </c>
      <c r="J7668" t="s">
        <v>50</v>
      </c>
      <c r="K7668" t="s">
        <v>24</v>
      </c>
      <c r="L7668" t="s">
        <v>37</v>
      </c>
      <c r="M7668" t="s">
        <v>2235</v>
      </c>
      <c r="N7668" s="1">
        <v>13.872</v>
      </c>
      <c r="O7668">
        <v>2018</v>
      </c>
      <c r="P7668" t="s">
        <v>1149</v>
      </c>
      <c r="Q7668" s="1">
        <v>5.5907788755846113</v>
      </c>
      <c r="R7668" s="1">
        <f>train[[#This Row],[Sales]]-train[[#This Row],[Cost]]</f>
        <v>8.2812211244153886</v>
      </c>
      <c r="S7668" s="2">
        <f>train[[#This Row],[Profit]]/train[[#This Row],[Sales]]</f>
        <v>0.59697384114874485</v>
      </c>
    </row>
    <row r="7669" spans="1:19" x14ac:dyDescent="0.3">
      <c r="A7669" t="s">
        <v>7039</v>
      </c>
      <c r="B7669">
        <v>43277</v>
      </c>
      <c r="C7669">
        <v>43282</v>
      </c>
      <c r="D7669" t="s">
        <v>17</v>
      </c>
      <c r="E7669" t="s">
        <v>4168</v>
      </c>
      <c r="F7669" t="s">
        <v>70</v>
      </c>
      <c r="G7669" t="s">
        <v>20</v>
      </c>
      <c r="H7669" t="s">
        <v>645</v>
      </c>
      <c r="I7669" t="s">
        <v>237</v>
      </c>
      <c r="J7669" t="s">
        <v>50</v>
      </c>
      <c r="K7669" t="s">
        <v>62</v>
      </c>
      <c r="L7669" t="s">
        <v>63</v>
      </c>
      <c r="M7669" t="s">
        <v>4159</v>
      </c>
      <c r="N7669" s="1">
        <v>273.55200000000002</v>
      </c>
      <c r="O7669">
        <v>2018</v>
      </c>
      <c r="P7669" t="s">
        <v>1149</v>
      </c>
      <c r="Q7669" s="1">
        <v>100.87569544833124</v>
      </c>
      <c r="R7669" s="1">
        <f>train[[#This Row],[Sales]]-train[[#This Row],[Cost]]</f>
        <v>172.67630455166878</v>
      </c>
      <c r="S7669" s="2">
        <f>train[[#This Row],[Profit]]/train[[#This Row],[Sales]]</f>
        <v>0.63123758755801007</v>
      </c>
    </row>
    <row r="7670" spans="1:19" x14ac:dyDescent="0.3">
      <c r="A7670" t="s">
        <v>7038</v>
      </c>
      <c r="B7670">
        <v>43277</v>
      </c>
      <c r="C7670">
        <v>43284</v>
      </c>
      <c r="D7670" t="s">
        <v>17</v>
      </c>
      <c r="E7670" t="s">
        <v>1954</v>
      </c>
      <c r="F7670" t="s">
        <v>19</v>
      </c>
      <c r="G7670" t="s">
        <v>20</v>
      </c>
      <c r="H7670" t="s">
        <v>41</v>
      </c>
      <c r="I7670" t="s">
        <v>42</v>
      </c>
      <c r="J7670" t="s">
        <v>43</v>
      </c>
      <c r="K7670" t="s">
        <v>51</v>
      </c>
      <c r="L7670" t="s">
        <v>52</v>
      </c>
      <c r="M7670" t="s">
        <v>2448</v>
      </c>
      <c r="N7670" s="1">
        <v>545.91600000000005</v>
      </c>
      <c r="O7670">
        <v>2018</v>
      </c>
      <c r="P7670" t="s">
        <v>1149</v>
      </c>
      <c r="Q7670" s="1">
        <v>100.12164771947577</v>
      </c>
      <c r="R7670" s="1">
        <f>train[[#This Row],[Sales]]-train[[#This Row],[Cost]]</f>
        <v>445.79435228052427</v>
      </c>
      <c r="S7670" s="2">
        <f>train[[#This Row],[Profit]]/train[[#This Row],[Sales]]</f>
        <v>0.81659880326006973</v>
      </c>
    </row>
    <row r="7671" spans="1:19" x14ac:dyDescent="0.3">
      <c r="A7671" t="s">
        <v>7044</v>
      </c>
      <c r="B7671">
        <v>43278</v>
      </c>
      <c r="C7671">
        <v>43280</v>
      </c>
      <c r="D7671" t="s">
        <v>56</v>
      </c>
      <c r="E7671" t="s">
        <v>1023</v>
      </c>
      <c r="F7671" t="s">
        <v>70</v>
      </c>
      <c r="G7671" t="s">
        <v>20</v>
      </c>
      <c r="H7671" t="s">
        <v>242</v>
      </c>
      <c r="I7671" t="s">
        <v>243</v>
      </c>
      <c r="J7671" t="s">
        <v>60</v>
      </c>
      <c r="K7671" t="s">
        <v>24</v>
      </c>
      <c r="L7671" t="s">
        <v>25</v>
      </c>
      <c r="M7671" t="s">
        <v>3270</v>
      </c>
      <c r="N7671" s="1">
        <v>19.440000000000001</v>
      </c>
      <c r="O7671">
        <v>2018</v>
      </c>
      <c r="P7671" t="s">
        <v>1149</v>
      </c>
      <c r="Q7671" s="1">
        <v>1.4070899088098763</v>
      </c>
      <c r="R7671" s="1">
        <f>train[[#This Row],[Sales]]-train[[#This Row],[Cost]]</f>
        <v>18.032910091190125</v>
      </c>
      <c r="S7671" s="2">
        <f>train[[#This Row],[Profit]]/train[[#This Row],[Sales]]</f>
        <v>0.92761883185134386</v>
      </c>
    </row>
    <row r="7672" spans="1:19" x14ac:dyDescent="0.3">
      <c r="A7672" t="s">
        <v>7044</v>
      </c>
      <c r="B7672">
        <v>43278</v>
      </c>
      <c r="C7672">
        <v>43280</v>
      </c>
      <c r="D7672" t="s">
        <v>56</v>
      </c>
      <c r="E7672" t="s">
        <v>1023</v>
      </c>
      <c r="F7672" t="s">
        <v>70</v>
      </c>
      <c r="G7672" t="s">
        <v>20</v>
      </c>
      <c r="H7672" t="s">
        <v>242</v>
      </c>
      <c r="I7672" t="s">
        <v>243</v>
      </c>
      <c r="J7672" t="s">
        <v>60</v>
      </c>
      <c r="K7672" t="s">
        <v>62</v>
      </c>
      <c r="L7672" t="s">
        <v>81</v>
      </c>
      <c r="M7672" t="s">
        <v>3425</v>
      </c>
      <c r="N7672" s="1">
        <v>126.3</v>
      </c>
      <c r="O7672">
        <v>2018</v>
      </c>
      <c r="P7672" t="s">
        <v>1149</v>
      </c>
      <c r="Q7672" s="1">
        <v>50.033391864552947</v>
      </c>
      <c r="R7672" s="1">
        <f>train[[#This Row],[Sales]]-train[[#This Row],[Cost]]</f>
        <v>76.266608135447058</v>
      </c>
      <c r="S7672" s="2">
        <f>train[[#This Row],[Profit]]/train[[#This Row],[Sales]]</f>
        <v>0.6038527960051232</v>
      </c>
    </row>
    <row r="7673" spans="1:19" x14ac:dyDescent="0.3">
      <c r="A7673" t="s">
        <v>7044</v>
      </c>
      <c r="B7673">
        <v>43278</v>
      </c>
      <c r="C7673">
        <v>43280</v>
      </c>
      <c r="D7673" t="s">
        <v>56</v>
      </c>
      <c r="E7673" t="s">
        <v>1023</v>
      </c>
      <c r="F7673" t="s">
        <v>70</v>
      </c>
      <c r="G7673" t="s">
        <v>20</v>
      </c>
      <c r="H7673" t="s">
        <v>242</v>
      </c>
      <c r="I7673" t="s">
        <v>243</v>
      </c>
      <c r="J7673" t="s">
        <v>60</v>
      </c>
      <c r="K7673" t="s">
        <v>51</v>
      </c>
      <c r="L7673" t="s">
        <v>86</v>
      </c>
      <c r="M7673" t="s">
        <v>2589</v>
      </c>
      <c r="N7673" s="1">
        <v>1287.45</v>
      </c>
      <c r="O7673">
        <v>2018</v>
      </c>
      <c r="P7673" t="s">
        <v>1149</v>
      </c>
      <c r="Q7673" s="1">
        <v>237.77995463899384</v>
      </c>
      <c r="R7673" s="1">
        <f>train[[#This Row],[Sales]]-train[[#This Row],[Cost]]</f>
        <v>1049.6700453610063</v>
      </c>
      <c r="S7673" s="2">
        <f>train[[#This Row],[Profit]]/train[[#This Row],[Sales]]</f>
        <v>0.81530936763447603</v>
      </c>
    </row>
    <row r="7674" spans="1:19" x14ac:dyDescent="0.3">
      <c r="A7674" t="s">
        <v>7045</v>
      </c>
      <c r="B7674">
        <v>43278</v>
      </c>
      <c r="C7674">
        <v>43282</v>
      </c>
      <c r="D7674" t="s">
        <v>17</v>
      </c>
      <c r="E7674" t="s">
        <v>1075</v>
      </c>
      <c r="F7674" t="s">
        <v>19</v>
      </c>
      <c r="G7674" t="s">
        <v>20</v>
      </c>
      <c r="H7674" t="s">
        <v>1523</v>
      </c>
      <c r="I7674" t="s">
        <v>1524</v>
      </c>
      <c r="J7674" t="s">
        <v>23</v>
      </c>
      <c r="K7674" t="s">
        <v>24</v>
      </c>
      <c r="L7674" t="s">
        <v>25</v>
      </c>
      <c r="M7674" t="s">
        <v>2734</v>
      </c>
      <c r="N7674" s="1">
        <v>20.07</v>
      </c>
      <c r="O7674">
        <v>2018</v>
      </c>
      <c r="P7674" t="s">
        <v>1149</v>
      </c>
      <c r="Q7674" s="1">
        <v>7.3975330582275136</v>
      </c>
      <c r="R7674" s="1">
        <f>train[[#This Row],[Sales]]-train[[#This Row],[Cost]]</f>
        <v>12.672466941772488</v>
      </c>
      <c r="S7674" s="2">
        <f>train[[#This Row],[Profit]]/train[[#This Row],[Sales]]</f>
        <v>0.63141340018796643</v>
      </c>
    </row>
    <row r="7675" spans="1:19" x14ac:dyDescent="0.3">
      <c r="A7675" t="s">
        <v>7046</v>
      </c>
      <c r="B7675">
        <v>43278</v>
      </c>
      <c r="C7675">
        <v>43285</v>
      </c>
      <c r="D7675" t="s">
        <v>17</v>
      </c>
      <c r="E7675" t="s">
        <v>2069</v>
      </c>
      <c r="F7675" t="s">
        <v>30</v>
      </c>
      <c r="G7675" t="s">
        <v>20</v>
      </c>
      <c r="H7675" t="s">
        <v>999</v>
      </c>
      <c r="I7675" t="s">
        <v>214</v>
      </c>
      <c r="J7675" t="s">
        <v>43</v>
      </c>
      <c r="K7675" t="s">
        <v>62</v>
      </c>
      <c r="L7675" t="s">
        <v>63</v>
      </c>
      <c r="M7675" t="s">
        <v>1207</v>
      </c>
      <c r="N7675" s="1">
        <v>191.64599999999999</v>
      </c>
      <c r="O7675">
        <v>2018</v>
      </c>
      <c r="P7675" t="s">
        <v>1149</v>
      </c>
      <c r="Q7675" s="1">
        <v>23.63985950183752</v>
      </c>
      <c r="R7675" s="1">
        <f>train[[#This Row],[Sales]]-train[[#This Row],[Cost]]</f>
        <v>168.00614049816247</v>
      </c>
      <c r="S7675" s="2">
        <f>train[[#This Row],[Profit]]/train[[#This Row],[Sales]]</f>
        <v>0.8766483020682011</v>
      </c>
    </row>
    <row r="7676" spans="1:19" x14ac:dyDescent="0.3">
      <c r="A7676" t="s">
        <v>7048</v>
      </c>
      <c r="B7676">
        <v>43280</v>
      </c>
      <c r="C7676">
        <v>43285</v>
      </c>
      <c r="D7676" t="s">
        <v>17</v>
      </c>
      <c r="E7676" t="s">
        <v>640</v>
      </c>
      <c r="F7676" t="s">
        <v>19</v>
      </c>
      <c r="G7676" t="s">
        <v>20</v>
      </c>
      <c r="H7676" t="s">
        <v>1313</v>
      </c>
      <c r="I7676" t="s">
        <v>495</v>
      </c>
      <c r="J7676" t="s">
        <v>23</v>
      </c>
      <c r="K7676" t="s">
        <v>24</v>
      </c>
      <c r="L7676" t="s">
        <v>33</v>
      </c>
      <c r="M7676" t="s">
        <v>2133</v>
      </c>
      <c r="N7676" s="1">
        <v>11.54</v>
      </c>
      <c r="O7676">
        <v>2018</v>
      </c>
      <c r="P7676" t="s">
        <v>1149</v>
      </c>
      <c r="Q7676" s="1">
        <v>5.0613810756035251</v>
      </c>
      <c r="R7676" s="1">
        <f>train[[#This Row],[Sales]]-train[[#This Row],[Cost]]</f>
        <v>6.478618924396474</v>
      </c>
      <c r="S7676" s="2">
        <f>train[[#This Row],[Profit]]/train[[#This Row],[Sales]]</f>
        <v>0.561405452720665</v>
      </c>
    </row>
    <row r="7677" spans="1:19" x14ac:dyDescent="0.3">
      <c r="A7677" t="s">
        <v>7051</v>
      </c>
      <c r="B7677">
        <v>43280</v>
      </c>
      <c r="C7677">
        <v>43287</v>
      </c>
      <c r="D7677" t="s">
        <v>17</v>
      </c>
      <c r="E7677" t="s">
        <v>954</v>
      </c>
      <c r="F7677" t="s">
        <v>19</v>
      </c>
      <c r="G7677" t="s">
        <v>20</v>
      </c>
      <c r="H7677" t="s">
        <v>58</v>
      </c>
      <c r="I7677" t="s">
        <v>59</v>
      </c>
      <c r="J7677" t="s">
        <v>60</v>
      </c>
      <c r="K7677" t="s">
        <v>24</v>
      </c>
      <c r="L7677" t="s">
        <v>33</v>
      </c>
      <c r="M7677" t="s">
        <v>1730</v>
      </c>
      <c r="N7677" s="1">
        <v>312.55200000000002</v>
      </c>
      <c r="O7677">
        <v>2018</v>
      </c>
      <c r="P7677" t="s">
        <v>1149</v>
      </c>
      <c r="Q7677" s="1">
        <v>1.3229992937207744</v>
      </c>
      <c r="R7677" s="1">
        <f>train[[#This Row],[Sales]]-train[[#This Row],[Cost]]</f>
        <v>311.22900070627924</v>
      </c>
      <c r="S7677" s="2">
        <f>train[[#This Row],[Profit]]/train[[#This Row],[Sales]]</f>
        <v>0.99576710661355294</v>
      </c>
    </row>
    <row r="7678" spans="1:19" x14ac:dyDescent="0.3">
      <c r="A7678" t="s">
        <v>7053</v>
      </c>
      <c r="B7678">
        <v>43280</v>
      </c>
      <c r="C7678">
        <v>43283</v>
      </c>
      <c r="D7678" t="s">
        <v>68</v>
      </c>
      <c r="E7678" t="s">
        <v>4168</v>
      </c>
      <c r="F7678" t="s">
        <v>70</v>
      </c>
      <c r="G7678" t="s">
        <v>20</v>
      </c>
      <c r="H7678" t="s">
        <v>4945</v>
      </c>
      <c r="I7678" t="s">
        <v>932</v>
      </c>
      <c r="J7678" t="s">
        <v>43</v>
      </c>
      <c r="K7678" t="s">
        <v>62</v>
      </c>
      <c r="L7678" t="s">
        <v>126</v>
      </c>
      <c r="M7678" t="s">
        <v>3180</v>
      </c>
      <c r="N7678" s="1">
        <v>638.82000000000005</v>
      </c>
      <c r="O7678">
        <v>2018</v>
      </c>
      <c r="P7678" t="s">
        <v>1149</v>
      </c>
      <c r="Q7678" s="1">
        <v>268.71873899828699</v>
      </c>
      <c r="R7678" s="1">
        <f>train[[#This Row],[Sales]]-train[[#This Row],[Cost]]</f>
        <v>370.10126100171306</v>
      </c>
      <c r="S7678" s="2">
        <f>train[[#This Row],[Profit]]/train[[#This Row],[Sales]]</f>
        <v>0.57935139945792713</v>
      </c>
    </row>
    <row r="7679" spans="1:19" x14ac:dyDescent="0.3">
      <c r="A7679" t="s">
        <v>7048</v>
      </c>
      <c r="B7679">
        <v>43280</v>
      </c>
      <c r="C7679">
        <v>43285</v>
      </c>
      <c r="D7679" t="s">
        <v>17</v>
      </c>
      <c r="E7679" t="s">
        <v>640</v>
      </c>
      <c r="F7679" t="s">
        <v>19</v>
      </c>
      <c r="G7679" t="s">
        <v>20</v>
      </c>
      <c r="H7679" t="s">
        <v>1313</v>
      </c>
      <c r="I7679" t="s">
        <v>495</v>
      </c>
      <c r="J7679" t="s">
        <v>23</v>
      </c>
      <c r="K7679" t="s">
        <v>24</v>
      </c>
      <c r="L7679" t="s">
        <v>144</v>
      </c>
      <c r="M7679" t="s">
        <v>4358</v>
      </c>
      <c r="N7679" s="1">
        <v>362.94</v>
      </c>
      <c r="O7679">
        <v>2018</v>
      </c>
      <c r="P7679" t="s">
        <v>1149</v>
      </c>
      <c r="Q7679" s="1">
        <v>119.48352896809105</v>
      </c>
      <c r="R7679" s="1">
        <f>train[[#This Row],[Sales]]-train[[#This Row],[Cost]]</f>
        <v>243.45647103190896</v>
      </c>
      <c r="S7679" s="2">
        <f>train[[#This Row],[Profit]]/train[[#This Row],[Sales]]</f>
        <v>0.67078985791565815</v>
      </c>
    </row>
    <row r="7680" spans="1:19" x14ac:dyDescent="0.3">
      <c r="A7680" t="s">
        <v>7049</v>
      </c>
      <c r="B7680">
        <v>43280</v>
      </c>
      <c r="C7680">
        <v>43281</v>
      </c>
      <c r="D7680" t="s">
        <v>68</v>
      </c>
      <c r="E7680" t="s">
        <v>1444</v>
      </c>
      <c r="F7680" t="s">
        <v>19</v>
      </c>
      <c r="G7680" t="s">
        <v>20</v>
      </c>
      <c r="H7680" t="s">
        <v>305</v>
      </c>
      <c r="I7680" t="s">
        <v>22</v>
      </c>
      <c r="J7680" t="s">
        <v>23</v>
      </c>
      <c r="K7680" t="s">
        <v>62</v>
      </c>
      <c r="L7680" t="s">
        <v>126</v>
      </c>
      <c r="M7680" t="s">
        <v>3925</v>
      </c>
      <c r="N7680" s="1">
        <v>409.99919999999997</v>
      </c>
      <c r="O7680">
        <v>2018</v>
      </c>
      <c r="P7680" t="s">
        <v>1149</v>
      </c>
      <c r="Q7680" s="1">
        <v>128.61926806144382</v>
      </c>
      <c r="R7680" s="1">
        <f>train[[#This Row],[Sales]]-train[[#This Row],[Cost]]</f>
        <v>281.37993193855618</v>
      </c>
      <c r="S7680" s="2">
        <f>train[[#This Row],[Profit]]/train[[#This Row],[Sales]]</f>
        <v>0.68629385603327075</v>
      </c>
    </row>
    <row r="7681" spans="1:19" x14ac:dyDescent="0.3">
      <c r="A7681" t="s">
        <v>7053</v>
      </c>
      <c r="B7681">
        <v>43280</v>
      </c>
      <c r="C7681">
        <v>43283</v>
      </c>
      <c r="D7681" t="s">
        <v>68</v>
      </c>
      <c r="E7681" t="s">
        <v>4168</v>
      </c>
      <c r="F7681" t="s">
        <v>70</v>
      </c>
      <c r="G7681" t="s">
        <v>20</v>
      </c>
      <c r="H7681" t="s">
        <v>4945</v>
      </c>
      <c r="I7681" t="s">
        <v>932</v>
      </c>
      <c r="J7681" t="s">
        <v>43</v>
      </c>
      <c r="K7681" t="s">
        <v>24</v>
      </c>
      <c r="L7681" t="s">
        <v>293</v>
      </c>
      <c r="M7681" t="s">
        <v>1614</v>
      </c>
      <c r="N7681" s="1">
        <v>30.69</v>
      </c>
      <c r="O7681">
        <v>2018</v>
      </c>
      <c r="P7681" t="s">
        <v>1149</v>
      </c>
      <c r="Q7681" s="1">
        <v>15.37316951543389</v>
      </c>
      <c r="R7681" s="1">
        <f>train[[#This Row],[Sales]]-train[[#This Row],[Cost]]</f>
        <v>15.316830484566111</v>
      </c>
      <c r="S7681" s="2">
        <f>train[[#This Row],[Profit]]/train[[#This Row],[Sales]]</f>
        <v>0.49908212722600553</v>
      </c>
    </row>
    <row r="7682" spans="1:19" x14ac:dyDescent="0.3">
      <c r="A7682" t="s">
        <v>7049</v>
      </c>
      <c r="B7682">
        <v>43280</v>
      </c>
      <c r="C7682">
        <v>43281</v>
      </c>
      <c r="D7682" t="s">
        <v>68</v>
      </c>
      <c r="E7682" t="s">
        <v>1444</v>
      </c>
      <c r="F7682" t="s">
        <v>19</v>
      </c>
      <c r="G7682" t="s">
        <v>20</v>
      </c>
      <c r="H7682" t="s">
        <v>305</v>
      </c>
      <c r="I7682" t="s">
        <v>22</v>
      </c>
      <c r="J7682" t="s">
        <v>23</v>
      </c>
      <c r="K7682" t="s">
        <v>62</v>
      </c>
      <c r="L7682" t="s">
        <v>208</v>
      </c>
      <c r="M7682" t="s">
        <v>1457</v>
      </c>
      <c r="N7682" s="1">
        <v>307.31400000000002</v>
      </c>
      <c r="O7682">
        <v>2018</v>
      </c>
      <c r="P7682" t="s">
        <v>1149</v>
      </c>
      <c r="Q7682" s="1">
        <v>37.429137877253488</v>
      </c>
      <c r="R7682" s="1">
        <f>train[[#This Row],[Sales]]-train[[#This Row],[Cost]]</f>
        <v>269.88486212274654</v>
      </c>
      <c r="S7682" s="2">
        <f>train[[#This Row],[Profit]]/train[[#This Row],[Sales]]</f>
        <v>0.87820555562957281</v>
      </c>
    </row>
    <row r="7683" spans="1:19" x14ac:dyDescent="0.3">
      <c r="A7683" t="s">
        <v>7050</v>
      </c>
      <c r="B7683">
        <v>43280</v>
      </c>
      <c r="C7683">
        <v>43281</v>
      </c>
      <c r="D7683" t="s">
        <v>68</v>
      </c>
      <c r="E7683" t="s">
        <v>2480</v>
      </c>
      <c r="F7683" t="s">
        <v>19</v>
      </c>
      <c r="G7683" t="s">
        <v>20</v>
      </c>
      <c r="H7683" t="s">
        <v>58</v>
      </c>
      <c r="I7683" t="s">
        <v>59</v>
      </c>
      <c r="J7683" t="s">
        <v>60</v>
      </c>
      <c r="K7683" t="s">
        <v>24</v>
      </c>
      <c r="L7683" t="s">
        <v>33</v>
      </c>
      <c r="M7683" t="s">
        <v>174</v>
      </c>
      <c r="N7683" s="1">
        <v>895.92</v>
      </c>
      <c r="O7683">
        <v>2018</v>
      </c>
      <c r="P7683" t="s">
        <v>1149</v>
      </c>
      <c r="Q7683" s="1">
        <v>162.71616293586851</v>
      </c>
      <c r="R7683" s="1">
        <f>train[[#This Row],[Sales]]-train[[#This Row],[Cost]]</f>
        <v>733.20383706413145</v>
      </c>
      <c r="S7683" s="2">
        <f>train[[#This Row],[Profit]]/train[[#This Row],[Sales]]</f>
        <v>0.8183809235915388</v>
      </c>
    </row>
    <row r="7684" spans="1:19" x14ac:dyDescent="0.3">
      <c r="A7684" t="s">
        <v>7049</v>
      </c>
      <c r="B7684">
        <v>43280</v>
      </c>
      <c r="C7684">
        <v>43281</v>
      </c>
      <c r="D7684" t="s">
        <v>68</v>
      </c>
      <c r="E7684" t="s">
        <v>1444</v>
      </c>
      <c r="F7684" t="s">
        <v>19</v>
      </c>
      <c r="G7684" t="s">
        <v>20</v>
      </c>
      <c r="H7684" t="s">
        <v>305</v>
      </c>
      <c r="I7684" t="s">
        <v>22</v>
      </c>
      <c r="J7684" t="s">
        <v>23</v>
      </c>
      <c r="K7684" t="s">
        <v>24</v>
      </c>
      <c r="L7684" t="s">
        <v>144</v>
      </c>
      <c r="M7684" t="s">
        <v>803</v>
      </c>
      <c r="N7684" s="1">
        <v>21.391999999999999</v>
      </c>
      <c r="O7684">
        <v>2018</v>
      </c>
      <c r="P7684" t="s">
        <v>1149</v>
      </c>
      <c r="Q7684" s="1">
        <v>10.543903125355081</v>
      </c>
      <c r="R7684" s="1">
        <f>train[[#This Row],[Sales]]-train[[#This Row],[Cost]]</f>
        <v>10.848096874644918</v>
      </c>
      <c r="S7684" s="2">
        <f>train[[#This Row],[Profit]]/train[[#This Row],[Sales]]</f>
        <v>0.50710998853052158</v>
      </c>
    </row>
    <row r="7685" spans="1:19" x14ac:dyDescent="0.3">
      <c r="A7685" t="s">
        <v>7047</v>
      </c>
      <c r="B7685">
        <v>43280</v>
      </c>
      <c r="C7685">
        <v>43284</v>
      </c>
      <c r="D7685" t="s">
        <v>56</v>
      </c>
      <c r="E7685" t="s">
        <v>462</v>
      </c>
      <c r="F7685" t="s">
        <v>70</v>
      </c>
      <c r="G7685" t="s">
        <v>20</v>
      </c>
      <c r="H7685" t="s">
        <v>5360</v>
      </c>
      <c r="I7685" t="s">
        <v>59</v>
      </c>
      <c r="J7685" t="s">
        <v>60</v>
      </c>
      <c r="K7685" t="s">
        <v>24</v>
      </c>
      <c r="L7685" t="s">
        <v>35</v>
      </c>
      <c r="M7685" t="s">
        <v>3676</v>
      </c>
      <c r="N7685" s="1">
        <v>1295.78</v>
      </c>
      <c r="O7685">
        <v>2018</v>
      </c>
      <c r="P7685" t="s">
        <v>1149</v>
      </c>
      <c r="Q7685" s="1">
        <v>67.02014586705323</v>
      </c>
      <c r="R7685" s="1">
        <f>train[[#This Row],[Sales]]-train[[#This Row],[Cost]]</f>
        <v>1228.7598541329467</v>
      </c>
      <c r="S7685" s="2">
        <f>train[[#This Row],[Profit]]/train[[#This Row],[Sales]]</f>
        <v>0.94827814454069881</v>
      </c>
    </row>
    <row r="7686" spans="1:19" x14ac:dyDescent="0.3">
      <c r="A7686" t="s">
        <v>7052</v>
      </c>
      <c r="B7686">
        <v>43280</v>
      </c>
      <c r="C7686">
        <v>43285</v>
      </c>
      <c r="D7686" t="s">
        <v>17</v>
      </c>
      <c r="E7686" t="s">
        <v>2266</v>
      </c>
      <c r="F7686" t="s">
        <v>70</v>
      </c>
      <c r="G7686" t="s">
        <v>20</v>
      </c>
      <c r="H7686" t="s">
        <v>2157</v>
      </c>
      <c r="I7686" t="s">
        <v>22</v>
      </c>
      <c r="J7686" t="s">
        <v>23</v>
      </c>
      <c r="K7686" t="s">
        <v>24</v>
      </c>
      <c r="L7686" t="s">
        <v>25</v>
      </c>
      <c r="M7686" t="s">
        <v>4622</v>
      </c>
      <c r="N7686" s="1">
        <v>5.1840000000000002</v>
      </c>
      <c r="O7686">
        <v>2018</v>
      </c>
      <c r="P7686" t="s">
        <v>1149</v>
      </c>
      <c r="Q7686" s="1">
        <v>2.7446233351461395</v>
      </c>
      <c r="R7686" s="1">
        <f>train[[#This Row],[Sales]]-train[[#This Row],[Cost]]</f>
        <v>2.4393766648538606</v>
      </c>
      <c r="S7686" s="2">
        <f>train[[#This Row],[Profit]]/train[[#This Row],[Sales]]</f>
        <v>0.47055877022643916</v>
      </c>
    </row>
    <row r="7687" spans="1:19" x14ac:dyDescent="0.3">
      <c r="A7687" t="s">
        <v>7050</v>
      </c>
      <c r="B7687">
        <v>43280</v>
      </c>
      <c r="C7687">
        <v>43281</v>
      </c>
      <c r="D7687" t="s">
        <v>68</v>
      </c>
      <c r="E7687" t="s">
        <v>2480</v>
      </c>
      <c r="F7687" t="s">
        <v>19</v>
      </c>
      <c r="G7687" t="s">
        <v>20</v>
      </c>
      <c r="H7687" t="s">
        <v>58</v>
      </c>
      <c r="I7687" t="s">
        <v>59</v>
      </c>
      <c r="J7687" t="s">
        <v>60</v>
      </c>
      <c r="K7687" t="s">
        <v>51</v>
      </c>
      <c r="L7687" t="s">
        <v>86</v>
      </c>
      <c r="M7687" t="s">
        <v>327</v>
      </c>
      <c r="N7687" s="1">
        <v>62.31</v>
      </c>
      <c r="O7687">
        <v>2018</v>
      </c>
      <c r="P7687" t="s">
        <v>1149</v>
      </c>
      <c r="Q7687" s="1">
        <v>1.5608577975467497</v>
      </c>
      <c r="R7687" s="1">
        <f>train[[#This Row],[Sales]]-train[[#This Row],[Cost]]</f>
        <v>60.74914220245325</v>
      </c>
      <c r="S7687" s="2">
        <f>train[[#This Row],[Profit]]/train[[#This Row],[Sales]]</f>
        <v>0.97495012361504174</v>
      </c>
    </row>
    <row r="7688" spans="1:19" x14ac:dyDescent="0.3">
      <c r="A7688" t="s">
        <v>7050</v>
      </c>
      <c r="B7688">
        <v>43280</v>
      </c>
      <c r="C7688">
        <v>43281</v>
      </c>
      <c r="D7688" t="s">
        <v>68</v>
      </c>
      <c r="E7688" t="s">
        <v>2480</v>
      </c>
      <c r="F7688" t="s">
        <v>19</v>
      </c>
      <c r="G7688" t="s">
        <v>20</v>
      </c>
      <c r="H7688" t="s">
        <v>58</v>
      </c>
      <c r="I7688" t="s">
        <v>59</v>
      </c>
      <c r="J7688" t="s">
        <v>60</v>
      </c>
      <c r="K7688" t="s">
        <v>24</v>
      </c>
      <c r="L7688" t="s">
        <v>44</v>
      </c>
      <c r="M7688" t="s">
        <v>5867</v>
      </c>
      <c r="N7688" s="1">
        <v>11.68</v>
      </c>
      <c r="O7688">
        <v>2018</v>
      </c>
      <c r="P7688" t="s">
        <v>1149</v>
      </c>
      <c r="Q7688" s="1">
        <v>5.0518108380358822</v>
      </c>
      <c r="R7688" s="1">
        <f>train[[#This Row],[Sales]]-train[[#This Row],[Cost]]</f>
        <v>6.6281891619641176</v>
      </c>
      <c r="S7688" s="2">
        <f>train[[#This Row],[Profit]]/train[[#This Row],[Sales]]</f>
        <v>0.56748194879829772</v>
      </c>
    </row>
    <row r="7689" spans="1:19" x14ac:dyDescent="0.3">
      <c r="A7689" t="s">
        <v>7050</v>
      </c>
      <c r="B7689">
        <v>43280</v>
      </c>
      <c r="C7689">
        <v>43281</v>
      </c>
      <c r="D7689" t="s">
        <v>68</v>
      </c>
      <c r="E7689" t="s">
        <v>2480</v>
      </c>
      <c r="F7689" t="s">
        <v>19</v>
      </c>
      <c r="G7689" t="s">
        <v>20</v>
      </c>
      <c r="H7689" t="s">
        <v>58</v>
      </c>
      <c r="I7689" t="s">
        <v>59</v>
      </c>
      <c r="J7689" t="s">
        <v>60</v>
      </c>
      <c r="K7689" t="s">
        <v>24</v>
      </c>
      <c r="L7689" t="s">
        <v>35</v>
      </c>
      <c r="M7689" t="s">
        <v>2485</v>
      </c>
      <c r="N7689" s="1">
        <v>130.71</v>
      </c>
      <c r="O7689">
        <v>2018</v>
      </c>
      <c r="P7689" t="s">
        <v>1149</v>
      </c>
      <c r="Q7689" s="1">
        <v>37.444539179482227</v>
      </c>
      <c r="R7689" s="1">
        <f>train[[#This Row],[Sales]]-train[[#This Row],[Cost]]</f>
        <v>93.265460820517774</v>
      </c>
      <c r="S7689" s="2">
        <f>train[[#This Row],[Profit]]/train[[#This Row],[Sales]]</f>
        <v>0.71352965205812691</v>
      </c>
    </row>
    <row r="7690" spans="1:19" x14ac:dyDescent="0.3">
      <c r="A7690" t="s">
        <v>7053</v>
      </c>
      <c r="B7690">
        <v>43280</v>
      </c>
      <c r="C7690">
        <v>43283</v>
      </c>
      <c r="D7690" t="s">
        <v>68</v>
      </c>
      <c r="E7690" t="s">
        <v>4168</v>
      </c>
      <c r="F7690" t="s">
        <v>70</v>
      </c>
      <c r="G7690" t="s">
        <v>20</v>
      </c>
      <c r="H7690" t="s">
        <v>4945</v>
      </c>
      <c r="I7690" t="s">
        <v>932</v>
      </c>
      <c r="J7690" t="s">
        <v>43</v>
      </c>
      <c r="K7690" t="s">
        <v>62</v>
      </c>
      <c r="L7690" t="s">
        <v>81</v>
      </c>
      <c r="M7690" t="s">
        <v>5409</v>
      </c>
      <c r="N7690" s="1">
        <v>25.16</v>
      </c>
      <c r="O7690">
        <v>2018</v>
      </c>
      <c r="P7690" t="s">
        <v>1149</v>
      </c>
      <c r="Q7690" s="1">
        <v>5.0788564306440867</v>
      </c>
      <c r="R7690" s="1">
        <f>train[[#This Row],[Sales]]-train[[#This Row],[Cost]]</f>
        <v>20.081143569355913</v>
      </c>
      <c r="S7690" s="2">
        <f>train[[#This Row],[Profit]]/train[[#This Row],[Sales]]</f>
        <v>0.79813766173910627</v>
      </c>
    </row>
    <row r="7691" spans="1:19" x14ac:dyDescent="0.3">
      <c r="A7691" t="s">
        <v>7054</v>
      </c>
      <c r="B7691">
        <v>43281</v>
      </c>
      <c r="C7691">
        <v>43281</v>
      </c>
      <c r="D7691" t="s">
        <v>316</v>
      </c>
      <c r="E7691" t="s">
        <v>1558</v>
      </c>
      <c r="F7691" t="s">
        <v>19</v>
      </c>
      <c r="G7691" t="s">
        <v>20</v>
      </c>
      <c r="H7691" t="s">
        <v>213</v>
      </c>
      <c r="I7691" t="s">
        <v>214</v>
      </c>
      <c r="J7691" t="s">
        <v>43</v>
      </c>
      <c r="K7691" t="s">
        <v>62</v>
      </c>
      <c r="L7691" t="s">
        <v>208</v>
      </c>
      <c r="M7691" t="s">
        <v>2744</v>
      </c>
      <c r="N7691" s="1">
        <v>1044.6300000000001</v>
      </c>
      <c r="O7691">
        <v>2018</v>
      </c>
      <c r="P7691" t="s">
        <v>1149</v>
      </c>
      <c r="Q7691" s="1">
        <v>304.51671826088977</v>
      </c>
      <c r="R7691" s="1">
        <f>train[[#This Row],[Sales]]-train[[#This Row],[Cost]]</f>
        <v>740.11328173911033</v>
      </c>
      <c r="S7691" s="2">
        <f>train[[#This Row],[Profit]]/train[[#This Row],[Sales]]</f>
        <v>0.70849322893188038</v>
      </c>
    </row>
    <row r="7692" spans="1:19" x14ac:dyDescent="0.3">
      <c r="A7692" t="s">
        <v>7061</v>
      </c>
      <c r="B7692">
        <v>43281</v>
      </c>
      <c r="C7692">
        <v>43283</v>
      </c>
      <c r="D7692" t="s">
        <v>56</v>
      </c>
      <c r="E7692" t="s">
        <v>2014</v>
      </c>
      <c r="F7692" t="s">
        <v>19</v>
      </c>
      <c r="G7692" t="s">
        <v>20</v>
      </c>
      <c r="H7692" t="s">
        <v>58</v>
      </c>
      <c r="I7692" t="s">
        <v>59</v>
      </c>
      <c r="J7692" t="s">
        <v>60</v>
      </c>
      <c r="K7692" t="s">
        <v>62</v>
      </c>
      <c r="L7692" t="s">
        <v>126</v>
      </c>
      <c r="M7692" t="s">
        <v>224</v>
      </c>
      <c r="N7692" s="1">
        <v>435.99900000000002</v>
      </c>
      <c r="O7692">
        <v>2018</v>
      </c>
      <c r="P7692" t="s">
        <v>1149</v>
      </c>
      <c r="Q7692" s="1">
        <v>131.85953727187842</v>
      </c>
      <c r="R7692" s="1">
        <f>train[[#This Row],[Sales]]-train[[#This Row],[Cost]]</f>
        <v>304.1394627281216</v>
      </c>
      <c r="S7692" s="2">
        <f>train[[#This Row],[Profit]]/train[[#This Row],[Sales]]</f>
        <v>0.69756917499379945</v>
      </c>
    </row>
    <row r="7693" spans="1:19" x14ac:dyDescent="0.3">
      <c r="A7693" t="s">
        <v>7058</v>
      </c>
      <c r="B7693">
        <v>43281</v>
      </c>
      <c r="C7693">
        <v>43285</v>
      </c>
      <c r="D7693" t="s">
        <v>17</v>
      </c>
      <c r="E7693" t="s">
        <v>5349</v>
      </c>
      <c r="F7693" t="s">
        <v>70</v>
      </c>
      <c r="G7693" t="s">
        <v>20</v>
      </c>
      <c r="H7693" t="s">
        <v>892</v>
      </c>
      <c r="I7693" t="s">
        <v>173</v>
      </c>
      <c r="J7693" t="s">
        <v>50</v>
      </c>
      <c r="K7693" t="s">
        <v>62</v>
      </c>
      <c r="L7693" t="s">
        <v>81</v>
      </c>
      <c r="M7693" t="s">
        <v>1393</v>
      </c>
      <c r="N7693" s="1">
        <v>19.52</v>
      </c>
      <c r="O7693">
        <v>2018</v>
      </c>
      <c r="P7693" t="s">
        <v>1149</v>
      </c>
      <c r="Q7693" s="1">
        <v>2.1935574160213407</v>
      </c>
      <c r="R7693" s="1">
        <f>train[[#This Row],[Sales]]-train[[#This Row],[Cost]]</f>
        <v>17.326442583978658</v>
      </c>
      <c r="S7693" s="2">
        <f>train[[#This Row],[Profit]]/train[[#This Row],[Sales]]</f>
        <v>0.88762513237595586</v>
      </c>
    </row>
    <row r="7694" spans="1:19" x14ac:dyDescent="0.3">
      <c r="A7694" t="s">
        <v>7059</v>
      </c>
      <c r="B7694">
        <v>43281</v>
      </c>
      <c r="C7694">
        <v>43285</v>
      </c>
      <c r="D7694" t="s">
        <v>56</v>
      </c>
      <c r="E7694" t="s">
        <v>1419</v>
      </c>
      <c r="F7694" t="s">
        <v>30</v>
      </c>
      <c r="G7694" t="s">
        <v>20</v>
      </c>
      <c r="H7694" t="s">
        <v>309</v>
      </c>
      <c r="I7694" t="s">
        <v>32</v>
      </c>
      <c r="J7694" t="s">
        <v>23</v>
      </c>
      <c r="K7694" t="s">
        <v>62</v>
      </c>
      <c r="L7694" t="s">
        <v>81</v>
      </c>
      <c r="M7694" t="s">
        <v>3162</v>
      </c>
      <c r="N7694" s="1">
        <v>14.224</v>
      </c>
      <c r="O7694">
        <v>2018</v>
      </c>
      <c r="P7694" t="s">
        <v>1149</v>
      </c>
      <c r="Q7694" s="1">
        <v>1.4739067654924938</v>
      </c>
      <c r="R7694" s="1">
        <f>train[[#This Row],[Sales]]-train[[#This Row],[Cost]]</f>
        <v>12.750093234507506</v>
      </c>
      <c r="S7694" s="2">
        <f>train[[#This Row],[Profit]]/train[[#This Row],[Sales]]</f>
        <v>0.89637888319091019</v>
      </c>
    </row>
    <row r="7695" spans="1:19" x14ac:dyDescent="0.3">
      <c r="A7695" t="s">
        <v>7056</v>
      </c>
      <c r="B7695">
        <v>43281</v>
      </c>
      <c r="C7695">
        <v>43285</v>
      </c>
      <c r="D7695" t="s">
        <v>17</v>
      </c>
      <c r="E7695" t="s">
        <v>257</v>
      </c>
      <c r="F7695" t="s">
        <v>70</v>
      </c>
      <c r="G7695" t="s">
        <v>20</v>
      </c>
      <c r="H7695" t="s">
        <v>2298</v>
      </c>
      <c r="I7695" t="s">
        <v>214</v>
      </c>
      <c r="J7695" t="s">
        <v>43</v>
      </c>
      <c r="K7695" t="s">
        <v>24</v>
      </c>
      <c r="L7695" t="s">
        <v>35</v>
      </c>
      <c r="M7695" t="s">
        <v>2151</v>
      </c>
      <c r="N7695" s="1">
        <v>1085.42</v>
      </c>
      <c r="O7695">
        <v>2018</v>
      </c>
      <c r="P7695" t="s">
        <v>1149</v>
      </c>
      <c r="Q7695" s="1">
        <v>358.64708375222386</v>
      </c>
      <c r="R7695" s="1">
        <f>train[[#This Row],[Sales]]-train[[#This Row],[Cost]]</f>
        <v>726.77291624777627</v>
      </c>
      <c r="S7695" s="2">
        <f>train[[#This Row],[Profit]]/train[[#This Row],[Sales]]</f>
        <v>0.66957759784026116</v>
      </c>
    </row>
    <row r="7696" spans="1:19" x14ac:dyDescent="0.3">
      <c r="A7696" t="s">
        <v>7057</v>
      </c>
      <c r="B7696">
        <v>43281</v>
      </c>
      <c r="C7696">
        <v>43286</v>
      </c>
      <c r="D7696" t="s">
        <v>17</v>
      </c>
      <c r="E7696" t="s">
        <v>3777</v>
      </c>
      <c r="F7696" t="s">
        <v>30</v>
      </c>
      <c r="G7696" t="s">
        <v>20</v>
      </c>
      <c r="H7696" t="s">
        <v>185</v>
      </c>
      <c r="I7696" t="s">
        <v>186</v>
      </c>
      <c r="J7696" t="s">
        <v>60</v>
      </c>
      <c r="K7696" t="s">
        <v>24</v>
      </c>
      <c r="L7696" t="s">
        <v>33</v>
      </c>
      <c r="M7696" t="s">
        <v>3806</v>
      </c>
      <c r="N7696" s="1">
        <v>75.792000000000002</v>
      </c>
      <c r="O7696">
        <v>2018</v>
      </c>
      <c r="P7696" t="s">
        <v>1149</v>
      </c>
      <c r="Q7696" s="1">
        <v>17.664260027623929</v>
      </c>
      <c r="R7696" s="1">
        <f>train[[#This Row],[Sales]]-train[[#This Row],[Cost]]</f>
        <v>58.127739972376077</v>
      </c>
      <c r="S7696" s="2">
        <f>train[[#This Row],[Profit]]/train[[#This Row],[Sales]]</f>
        <v>0.76693767115759015</v>
      </c>
    </row>
    <row r="7697" spans="1:19" x14ac:dyDescent="0.3">
      <c r="A7697" t="s">
        <v>7059</v>
      </c>
      <c r="B7697">
        <v>43281</v>
      </c>
      <c r="C7697">
        <v>43285</v>
      </c>
      <c r="D7697" t="s">
        <v>56</v>
      </c>
      <c r="E7697" t="s">
        <v>1419</v>
      </c>
      <c r="F7697" t="s">
        <v>30</v>
      </c>
      <c r="G7697" t="s">
        <v>20</v>
      </c>
      <c r="H7697" t="s">
        <v>309</v>
      </c>
      <c r="I7697" t="s">
        <v>32</v>
      </c>
      <c r="J7697" t="s">
        <v>23</v>
      </c>
      <c r="K7697" t="s">
        <v>62</v>
      </c>
      <c r="L7697" t="s">
        <v>63</v>
      </c>
      <c r="M7697" t="s">
        <v>2283</v>
      </c>
      <c r="N7697" s="1">
        <v>569.05799999999999</v>
      </c>
      <c r="O7697">
        <v>2018</v>
      </c>
      <c r="P7697" t="s">
        <v>1149</v>
      </c>
      <c r="Q7697" s="1">
        <v>194.10441025002561</v>
      </c>
      <c r="R7697" s="1">
        <f>train[[#This Row],[Sales]]-train[[#This Row],[Cost]]</f>
        <v>374.95358974997441</v>
      </c>
      <c r="S7697" s="2">
        <f>train[[#This Row],[Profit]]/train[[#This Row],[Sales]]</f>
        <v>0.65890223799678493</v>
      </c>
    </row>
    <row r="7698" spans="1:19" x14ac:dyDescent="0.3">
      <c r="A7698" t="s">
        <v>7059</v>
      </c>
      <c r="B7698">
        <v>43281</v>
      </c>
      <c r="C7698">
        <v>43285</v>
      </c>
      <c r="D7698" t="s">
        <v>56</v>
      </c>
      <c r="E7698" t="s">
        <v>1419</v>
      </c>
      <c r="F7698" t="s">
        <v>30</v>
      </c>
      <c r="G7698" t="s">
        <v>20</v>
      </c>
      <c r="H7698" t="s">
        <v>309</v>
      </c>
      <c r="I7698" t="s">
        <v>32</v>
      </c>
      <c r="J7698" t="s">
        <v>23</v>
      </c>
      <c r="K7698" t="s">
        <v>51</v>
      </c>
      <c r="L7698" t="s">
        <v>52</v>
      </c>
      <c r="M7698" t="s">
        <v>2717</v>
      </c>
      <c r="N7698" s="1">
        <v>1001.5839999999999</v>
      </c>
      <c r="O7698">
        <v>2018</v>
      </c>
      <c r="P7698" t="s">
        <v>1149</v>
      </c>
      <c r="Q7698" s="1">
        <v>372.67269145351514</v>
      </c>
      <c r="R7698" s="1">
        <f>train[[#This Row],[Sales]]-train[[#This Row],[Cost]]</f>
        <v>628.91130854648486</v>
      </c>
      <c r="S7698" s="2">
        <f>train[[#This Row],[Profit]]/train[[#This Row],[Sales]]</f>
        <v>0.62791668851188209</v>
      </c>
    </row>
    <row r="7699" spans="1:19" x14ac:dyDescent="0.3">
      <c r="A7699" t="s">
        <v>7060</v>
      </c>
      <c r="B7699">
        <v>43281</v>
      </c>
      <c r="C7699">
        <v>43287</v>
      </c>
      <c r="D7699" t="s">
        <v>17</v>
      </c>
      <c r="E7699" t="s">
        <v>2903</v>
      </c>
      <c r="F7699" t="s">
        <v>19</v>
      </c>
      <c r="G7699" t="s">
        <v>20</v>
      </c>
      <c r="H7699" t="s">
        <v>213</v>
      </c>
      <c r="I7699" t="s">
        <v>214</v>
      </c>
      <c r="J7699" t="s">
        <v>43</v>
      </c>
      <c r="K7699" t="s">
        <v>62</v>
      </c>
      <c r="L7699" t="s">
        <v>81</v>
      </c>
      <c r="M7699" t="s">
        <v>2711</v>
      </c>
      <c r="N7699" s="1">
        <v>22.23</v>
      </c>
      <c r="O7699">
        <v>2018</v>
      </c>
      <c r="P7699" t="s">
        <v>1149</v>
      </c>
      <c r="Q7699" s="1">
        <v>8.6397774404866983</v>
      </c>
      <c r="R7699" s="1">
        <f>train[[#This Row],[Sales]]-train[[#This Row],[Cost]]</f>
        <v>13.590222559513302</v>
      </c>
      <c r="S7699" s="2">
        <f>train[[#This Row],[Profit]]/train[[#This Row],[Sales]]</f>
        <v>0.61134604406267667</v>
      </c>
    </row>
    <row r="7700" spans="1:19" x14ac:dyDescent="0.3">
      <c r="A7700" t="s">
        <v>7055</v>
      </c>
      <c r="B7700">
        <v>43281</v>
      </c>
      <c r="C7700">
        <v>43286</v>
      </c>
      <c r="D7700" t="s">
        <v>17</v>
      </c>
      <c r="E7700" t="s">
        <v>2127</v>
      </c>
      <c r="F7700" t="s">
        <v>19</v>
      </c>
      <c r="G7700" t="s">
        <v>20</v>
      </c>
      <c r="H7700" t="s">
        <v>58</v>
      </c>
      <c r="I7700" t="s">
        <v>59</v>
      </c>
      <c r="J7700" t="s">
        <v>60</v>
      </c>
      <c r="K7700" t="s">
        <v>24</v>
      </c>
      <c r="L7700" t="s">
        <v>25</v>
      </c>
      <c r="M7700" t="s">
        <v>530</v>
      </c>
      <c r="N7700" s="1">
        <v>204.95</v>
      </c>
      <c r="O7700">
        <v>2018</v>
      </c>
      <c r="P7700" t="s">
        <v>1149</v>
      </c>
      <c r="Q7700" s="1">
        <v>33.979198558433829</v>
      </c>
      <c r="R7700" s="1">
        <f>train[[#This Row],[Sales]]-train[[#This Row],[Cost]]</f>
        <v>170.97080144156615</v>
      </c>
      <c r="S7700" s="2">
        <f>train[[#This Row],[Profit]]/train[[#This Row],[Sales]]</f>
        <v>0.8342073746843921</v>
      </c>
    </row>
    <row r="7701" spans="1:19" x14ac:dyDescent="0.3">
      <c r="A7701" t="s">
        <v>7060</v>
      </c>
      <c r="B7701">
        <v>43281</v>
      </c>
      <c r="C7701">
        <v>43287</v>
      </c>
      <c r="D7701" t="s">
        <v>17</v>
      </c>
      <c r="E7701" t="s">
        <v>2903</v>
      </c>
      <c r="F7701" t="s">
        <v>19</v>
      </c>
      <c r="G7701" t="s">
        <v>20</v>
      </c>
      <c r="H7701" t="s">
        <v>213</v>
      </c>
      <c r="I7701" t="s">
        <v>214</v>
      </c>
      <c r="J7701" t="s">
        <v>43</v>
      </c>
      <c r="K7701" t="s">
        <v>24</v>
      </c>
      <c r="L7701" t="s">
        <v>35</v>
      </c>
      <c r="M7701" t="s">
        <v>3416</v>
      </c>
      <c r="N7701" s="1">
        <v>248.57</v>
      </c>
      <c r="O7701">
        <v>2018</v>
      </c>
      <c r="P7701" t="s">
        <v>1149</v>
      </c>
      <c r="Q7701" s="1">
        <v>34.374602633800578</v>
      </c>
      <c r="R7701" s="1">
        <f>train[[#This Row],[Sales]]-train[[#This Row],[Cost]]</f>
        <v>214.19539736619942</v>
      </c>
      <c r="S7701" s="2">
        <f>train[[#This Row],[Profit]]/train[[#This Row],[Sales]]</f>
        <v>0.86171057394777895</v>
      </c>
    </row>
    <row r="7702" spans="1:19" x14ac:dyDescent="0.3">
      <c r="A7702" t="s">
        <v>7062</v>
      </c>
      <c r="B7702">
        <v>43282</v>
      </c>
      <c r="C7702">
        <v>43289</v>
      </c>
      <c r="D7702" t="s">
        <v>17</v>
      </c>
      <c r="E7702" t="s">
        <v>2161</v>
      </c>
      <c r="F7702" t="s">
        <v>30</v>
      </c>
      <c r="G7702" t="s">
        <v>20</v>
      </c>
      <c r="H7702" t="s">
        <v>2247</v>
      </c>
      <c r="I7702" t="s">
        <v>326</v>
      </c>
      <c r="J7702" t="s">
        <v>23</v>
      </c>
      <c r="K7702" t="s">
        <v>24</v>
      </c>
      <c r="L7702" t="s">
        <v>35</v>
      </c>
      <c r="M7702" t="s">
        <v>883</v>
      </c>
      <c r="N7702" s="1">
        <v>443.92</v>
      </c>
      <c r="O7702">
        <v>2018</v>
      </c>
      <c r="P7702" t="s">
        <v>1374</v>
      </c>
      <c r="Q7702" s="1">
        <v>152.1532183127234</v>
      </c>
      <c r="R7702" s="1">
        <f>train[[#This Row],[Sales]]-train[[#This Row],[Cost]]</f>
        <v>291.76678168727665</v>
      </c>
      <c r="S7702" s="2">
        <f>train[[#This Row],[Profit]]/train[[#This Row],[Sales]]</f>
        <v>0.65725081475778657</v>
      </c>
    </row>
    <row r="7703" spans="1:19" x14ac:dyDescent="0.3">
      <c r="A7703" t="s">
        <v>7062</v>
      </c>
      <c r="B7703">
        <v>43282</v>
      </c>
      <c r="C7703">
        <v>43289</v>
      </c>
      <c r="D7703" t="s">
        <v>17</v>
      </c>
      <c r="E7703" t="s">
        <v>2161</v>
      </c>
      <c r="F7703" t="s">
        <v>30</v>
      </c>
      <c r="G7703" t="s">
        <v>20</v>
      </c>
      <c r="H7703" t="s">
        <v>2247</v>
      </c>
      <c r="I7703" t="s">
        <v>326</v>
      </c>
      <c r="J7703" t="s">
        <v>23</v>
      </c>
      <c r="K7703" t="s">
        <v>24</v>
      </c>
      <c r="L7703" t="s">
        <v>25</v>
      </c>
      <c r="M7703" t="s">
        <v>738</v>
      </c>
      <c r="N7703" s="1">
        <v>25.92</v>
      </c>
      <c r="O7703">
        <v>2018</v>
      </c>
      <c r="P7703" t="s">
        <v>1374</v>
      </c>
      <c r="Q7703" s="1">
        <v>9.7916777218439179</v>
      </c>
      <c r="R7703" s="1">
        <f>train[[#This Row],[Sales]]-train[[#This Row],[Cost]]</f>
        <v>16.128322278156084</v>
      </c>
      <c r="S7703" s="2">
        <f>train[[#This Row],[Profit]]/train[[#This Row],[Sales]]</f>
        <v>0.6222346557930587</v>
      </c>
    </row>
    <row r="7704" spans="1:19" x14ac:dyDescent="0.3">
      <c r="A7704" t="s">
        <v>7062</v>
      </c>
      <c r="B7704">
        <v>43282</v>
      </c>
      <c r="C7704">
        <v>43289</v>
      </c>
      <c r="D7704" t="s">
        <v>17</v>
      </c>
      <c r="E7704" t="s">
        <v>2161</v>
      </c>
      <c r="F7704" t="s">
        <v>30</v>
      </c>
      <c r="G7704" t="s">
        <v>20</v>
      </c>
      <c r="H7704" t="s">
        <v>2247</v>
      </c>
      <c r="I7704" t="s">
        <v>326</v>
      </c>
      <c r="J7704" t="s">
        <v>23</v>
      </c>
      <c r="K7704" t="s">
        <v>24</v>
      </c>
      <c r="L7704" t="s">
        <v>33</v>
      </c>
      <c r="M7704" t="s">
        <v>792</v>
      </c>
      <c r="N7704" s="1">
        <v>169.99</v>
      </c>
      <c r="O7704">
        <v>2018</v>
      </c>
      <c r="P7704" t="s">
        <v>1374</v>
      </c>
      <c r="Q7704" s="1">
        <v>7.395258326230759</v>
      </c>
      <c r="R7704" s="1">
        <f>train[[#This Row],[Sales]]-train[[#This Row],[Cost]]</f>
        <v>162.59474167376925</v>
      </c>
      <c r="S7704" s="2">
        <f>train[[#This Row],[Profit]]/train[[#This Row],[Sales]]</f>
        <v>0.95649592137048789</v>
      </c>
    </row>
    <row r="7705" spans="1:19" x14ac:dyDescent="0.3">
      <c r="A7705" t="s">
        <v>7063</v>
      </c>
      <c r="B7705">
        <v>43283</v>
      </c>
      <c r="C7705">
        <v>43286</v>
      </c>
      <c r="D7705" t="s">
        <v>68</v>
      </c>
      <c r="E7705" t="s">
        <v>1482</v>
      </c>
      <c r="F7705" t="s">
        <v>30</v>
      </c>
      <c r="G7705" t="s">
        <v>20</v>
      </c>
      <c r="H7705" t="s">
        <v>21</v>
      </c>
      <c r="I7705" t="s">
        <v>22</v>
      </c>
      <c r="J7705" t="s">
        <v>23</v>
      </c>
      <c r="K7705" t="s">
        <v>24</v>
      </c>
      <c r="L7705" t="s">
        <v>25</v>
      </c>
      <c r="M7705" t="s">
        <v>3377</v>
      </c>
      <c r="N7705" s="1">
        <v>163.96</v>
      </c>
      <c r="O7705">
        <v>2018</v>
      </c>
      <c r="P7705" t="s">
        <v>1374</v>
      </c>
      <c r="Q7705" s="1">
        <v>69.128068316149708</v>
      </c>
      <c r="R7705" s="1">
        <f>train[[#This Row],[Sales]]-train[[#This Row],[Cost]]</f>
        <v>94.8319316838503</v>
      </c>
      <c r="S7705" s="2">
        <f>train[[#This Row],[Profit]]/train[[#This Row],[Sales]]</f>
        <v>0.57838455528086297</v>
      </c>
    </row>
    <row r="7706" spans="1:19" x14ac:dyDescent="0.3">
      <c r="A7706" t="s">
        <v>7063</v>
      </c>
      <c r="B7706">
        <v>43283</v>
      </c>
      <c r="C7706">
        <v>43286</v>
      </c>
      <c r="D7706" t="s">
        <v>68</v>
      </c>
      <c r="E7706" t="s">
        <v>1482</v>
      </c>
      <c r="F7706" t="s">
        <v>30</v>
      </c>
      <c r="G7706" t="s">
        <v>20</v>
      </c>
      <c r="H7706" t="s">
        <v>21</v>
      </c>
      <c r="I7706" t="s">
        <v>22</v>
      </c>
      <c r="J7706" t="s">
        <v>23</v>
      </c>
      <c r="K7706" t="s">
        <v>24</v>
      </c>
      <c r="L7706" t="s">
        <v>33</v>
      </c>
      <c r="M7706" t="s">
        <v>1391</v>
      </c>
      <c r="N7706" s="1">
        <v>5.2320000000000002</v>
      </c>
      <c r="O7706">
        <v>2018</v>
      </c>
      <c r="P7706" t="s">
        <v>1374</v>
      </c>
      <c r="Q7706" s="1">
        <v>2.2844829301046152</v>
      </c>
      <c r="R7706" s="1">
        <f>train[[#This Row],[Sales]]-train[[#This Row],[Cost]]</f>
        <v>2.947517069895385</v>
      </c>
      <c r="S7706" s="2">
        <f>train[[#This Row],[Profit]]/train[[#This Row],[Sales]]</f>
        <v>0.56336335433780294</v>
      </c>
    </row>
    <row r="7707" spans="1:19" x14ac:dyDescent="0.3">
      <c r="A7707" t="s">
        <v>7074</v>
      </c>
      <c r="B7707">
        <v>43284</v>
      </c>
      <c r="C7707">
        <v>43288</v>
      </c>
      <c r="D7707" t="s">
        <v>17</v>
      </c>
      <c r="E7707" t="s">
        <v>664</v>
      </c>
      <c r="F7707" t="s">
        <v>19</v>
      </c>
      <c r="G7707" t="s">
        <v>20</v>
      </c>
      <c r="H7707" t="s">
        <v>607</v>
      </c>
      <c r="I7707" t="s">
        <v>22</v>
      </c>
      <c r="J7707" t="s">
        <v>23</v>
      </c>
      <c r="K7707" t="s">
        <v>51</v>
      </c>
      <c r="L7707" t="s">
        <v>52</v>
      </c>
      <c r="M7707" t="s">
        <v>1100</v>
      </c>
      <c r="N7707" s="1">
        <v>167.96799999999999</v>
      </c>
      <c r="O7707">
        <v>2018</v>
      </c>
      <c r="P7707" t="s">
        <v>1374</v>
      </c>
      <c r="Q7707" s="1">
        <v>18.289758879886413</v>
      </c>
      <c r="R7707" s="1">
        <f>train[[#This Row],[Sales]]-train[[#This Row],[Cost]]</f>
        <v>149.67824112011357</v>
      </c>
      <c r="S7707" s="2">
        <f>train[[#This Row],[Profit]]/train[[#This Row],[Sales]]</f>
        <v>0.89111164698105338</v>
      </c>
    </row>
    <row r="7708" spans="1:19" x14ac:dyDescent="0.3">
      <c r="A7708" t="s">
        <v>7064</v>
      </c>
      <c r="B7708">
        <v>43284</v>
      </c>
      <c r="C7708">
        <v>43288</v>
      </c>
      <c r="D7708" t="s">
        <v>17</v>
      </c>
      <c r="E7708" t="s">
        <v>7065</v>
      </c>
      <c r="F7708" t="s">
        <v>19</v>
      </c>
      <c r="G7708" t="s">
        <v>20</v>
      </c>
      <c r="H7708" t="s">
        <v>347</v>
      </c>
      <c r="I7708" t="s">
        <v>72</v>
      </c>
      <c r="J7708" t="s">
        <v>50</v>
      </c>
      <c r="K7708" t="s">
        <v>62</v>
      </c>
      <c r="L7708" t="s">
        <v>81</v>
      </c>
      <c r="M7708" t="s">
        <v>3004</v>
      </c>
      <c r="N7708" s="1">
        <v>23.99</v>
      </c>
      <c r="O7708">
        <v>2018</v>
      </c>
      <c r="P7708" t="s">
        <v>1374</v>
      </c>
      <c r="Q7708" s="1">
        <v>4.2114874747442768</v>
      </c>
      <c r="R7708" s="1">
        <f>train[[#This Row],[Sales]]-train[[#This Row],[Cost]]</f>
        <v>19.778512525255721</v>
      </c>
      <c r="S7708" s="2">
        <f>train[[#This Row],[Profit]]/train[[#This Row],[Sales]]</f>
        <v>0.82444820863925483</v>
      </c>
    </row>
    <row r="7709" spans="1:19" x14ac:dyDescent="0.3">
      <c r="A7709" t="s">
        <v>7070</v>
      </c>
      <c r="B7709">
        <v>43284</v>
      </c>
      <c r="C7709">
        <v>43290</v>
      </c>
      <c r="D7709" t="s">
        <v>17</v>
      </c>
      <c r="E7709" t="s">
        <v>3384</v>
      </c>
      <c r="F7709" t="s">
        <v>19</v>
      </c>
      <c r="G7709" t="s">
        <v>20</v>
      </c>
      <c r="H7709" t="s">
        <v>457</v>
      </c>
      <c r="I7709" t="s">
        <v>374</v>
      </c>
      <c r="J7709" t="s">
        <v>50</v>
      </c>
      <c r="K7709" t="s">
        <v>51</v>
      </c>
      <c r="L7709" t="s">
        <v>86</v>
      </c>
      <c r="M7709" t="s">
        <v>1547</v>
      </c>
      <c r="N7709" s="1">
        <v>24</v>
      </c>
      <c r="O7709">
        <v>2018</v>
      </c>
      <c r="P7709" t="s">
        <v>1374</v>
      </c>
      <c r="Q7709" s="1">
        <v>11.57899828808142</v>
      </c>
      <c r="R7709" s="1">
        <f>train[[#This Row],[Sales]]-train[[#This Row],[Cost]]</f>
        <v>12.42100171191858</v>
      </c>
      <c r="S7709" s="2">
        <f>train[[#This Row],[Profit]]/train[[#This Row],[Sales]]</f>
        <v>0.51754173799660752</v>
      </c>
    </row>
    <row r="7710" spans="1:19" x14ac:dyDescent="0.3">
      <c r="A7710" t="s">
        <v>7067</v>
      </c>
      <c r="B7710">
        <v>43284</v>
      </c>
      <c r="C7710">
        <v>43284</v>
      </c>
      <c r="D7710" t="s">
        <v>316</v>
      </c>
      <c r="E7710" t="s">
        <v>2065</v>
      </c>
      <c r="F7710" t="s">
        <v>30</v>
      </c>
      <c r="G7710" t="s">
        <v>20</v>
      </c>
      <c r="H7710" t="s">
        <v>242</v>
      </c>
      <c r="I7710" t="s">
        <v>243</v>
      </c>
      <c r="J7710" t="s">
        <v>60</v>
      </c>
      <c r="K7710" t="s">
        <v>51</v>
      </c>
      <c r="L7710" t="s">
        <v>86</v>
      </c>
      <c r="M7710" t="s">
        <v>134</v>
      </c>
      <c r="N7710" s="1">
        <v>59.98</v>
      </c>
      <c r="O7710">
        <v>2018</v>
      </c>
      <c r="P7710" t="s">
        <v>1374</v>
      </c>
      <c r="Q7710" s="1">
        <v>1.3119443835936784</v>
      </c>
      <c r="R7710" s="1">
        <f>train[[#This Row],[Sales]]-train[[#This Row],[Cost]]</f>
        <v>58.66805561640632</v>
      </c>
      <c r="S7710" s="2">
        <f>train[[#This Row],[Profit]]/train[[#This Row],[Sales]]</f>
        <v>0.97812696926319309</v>
      </c>
    </row>
    <row r="7711" spans="1:19" x14ac:dyDescent="0.3">
      <c r="A7711" t="s">
        <v>7067</v>
      </c>
      <c r="B7711">
        <v>43284</v>
      </c>
      <c r="C7711">
        <v>43284</v>
      </c>
      <c r="D7711" t="s">
        <v>316</v>
      </c>
      <c r="E7711" t="s">
        <v>2065</v>
      </c>
      <c r="F7711" t="s">
        <v>30</v>
      </c>
      <c r="G7711" t="s">
        <v>20</v>
      </c>
      <c r="H7711" t="s">
        <v>242</v>
      </c>
      <c r="I7711" t="s">
        <v>243</v>
      </c>
      <c r="J7711" t="s">
        <v>60</v>
      </c>
      <c r="K7711" t="s">
        <v>51</v>
      </c>
      <c r="L7711" t="s">
        <v>448</v>
      </c>
      <c r="M7711" t="s">
        <v>4974</v>
      </c>
      <c r="N7711" s="1">
        <v>2395.1999999999998</v>
      </c>
      <c r="O7711">
        <v>2018</v>
      </c>
      <c r="P7711" t="s">
        <v>1374</v>
      </c>
      <c r="Q7711" s="1">
        <v>1176.7497251480263</v>
      </c>
      <c r="R7711" s="1">
        <f>train[[#This Row],[Sales]]-train[[#This Row],[Cost]]</f>
        <v>1218.4502748519735</v>
      </c>
      <c r="S7711" s="2">
        <f>train[[#This Row],[Profit]]/train[[#This Row],[Sales]]</f>
        <v>0.50870502457079725</v>
      </c>
    </row>
    <row r="7712" spans="1:19" x14ac:dyDescent="0.3">
      <c r="A7712" t="s">
        <v>7067</v>
      </c>
      <c r="B7712">
        <v>43284</v>
      </c>
      <c r="C7712">
        <v>43284</v>
      </c>
      <c r="D7712" t="s">
        <v>316</v>
      </c>
      <c r="E7712" t="s">
        <v>2065</v>
      </c>
      <c r="F7712" t="s">
        <v>30</v>
      </c>
      <c r="G7712" t="s">
        <v>20</v>
      </c>
      <c r="H7712" t="s">
        <v>242</v>
      </c>
      <c r="I7712" t="s">
        <v>243</v>
      </c>
      <c r="J7712" t="s">
        <v>60</v>
      </c>
      <c r="K7712" t="s">
        <v>51</v>
      </c>
      <c r="L7712" t="s">
        <v>86</v>
      </c>
      <c r="M7712" t="s">
        <v>3096</v>
      </c>
      <c r="N7712" s="1">
        <v>1687.8</v>
      </c>
      <c r="O7712">
        <v>2018</v>
      </c>
      <c r="P7712" t="s">
        <v>1374</v>
      </c>
      <c r="Q7712" s="1">
        <v>239.89435856912078</v>
      </c>
      <c r="R7712" s="1">
        <f>train[[#This Row],[Sales]]-train[[#This Row],[Cost]]</f>
        <v>1447.9056414308791</v>
      </c>
      <c r="S7712" s="2">
        <f>train[[#This Row],[Profit]]/train[[#This Row],[Sales]]</f>
        <v>0.85786564843635449</v>
      </c>
    </row>
    <row r="7713" spans="1:19" x14ac:dyDescent="0.3">
      <c r="A7713" t="s">
        <v>7067</v>
      </c>
      <c r="B7713">
        <v>43284</v>
      </c>
      <c r="C7713">
        <v>43284</v>
      </c>
      <c r="D7713" t="s">
        <v>316</v>
      </c>
      <c r="E7713" t="s">
        <v>2065</v>
      </c>
      <c r="F7713" t="s">
        <v>30</v>
      </c>
      <c r="G7713" t="s">
        <v>20</v>
      </c>
      <c r="H7713" t="s">
        <v>242</v>
      </c>
      <c r="I7713" t="s">
        <v>243</v>
      </c>
      <c r="J7713" t="s">
        <v>60</v>
      </c>
      <c r="K7713" t="s">
        <v>51</v>
      </c>
      <c r="L7713" t="s">
        <v>52</v>
      </c>
      <c r="M7713" t="s">
        <v>793</v>
      </c>
      <c r="N7713" s="1">
        <v>7.992</v>
      </c>
      <c r="O7713">
        <v>2018</v>
      </c>
      <c r="P7713" t="s">
        <v>1374</v>
      </c>
      <c r="Q7713" s="1">
        <v>0.56707834735034923</v>
      </c>
      <c r="R7713" s="1">
        <f>train[[#This Row],[Sales]]-train[[#This Row],[Cost]]</f>
        <v>7.4249216526496511</v>
      </c>
      <c r="S7713" s="2">
        <f>train[[#This Row],[Profit]]/train[[#This Row],[Sales]]</f>
        <v>0.92904425083203845</v>
      </c>
    </row>
    <row r="7714" spans="1:19" x14ac:dyDescent="0.3">
      <c r="A7714" t="s">
        <v>7068</v>
      </c>
      <c r="B7714">
        <v>43284</v>
      </c>
      <c r="C7714">
        <v>43285</v>
      </c>
      <c r="D7714" t="s">
        <v>68</v>
      </c>
      <c r="E7714" t="s">
        <v>3130</v>
      </c>
      <c r="F7714" t="s">
        <v>70</v>
      </c>
      <c r="G7714" t="s">
        <v>20</v>
      </c>
      <c r="H7714" t="s">
        <v>4377</v>
      </c>
      <c r="I7714" t="s">
        <v>374</v>
      </c>
      <c r="J7714" t="s">
        <v>50</v>
      </c>
      <c r="K7714" t="s">
        <v>24</v>
      </c>
      <c r="L7714" t="s">
        <v>44</v>
      </c>
      <c r="M7714" t="s">
        <v>125</v>
      </c>
      <c r="N7714" s="1">
        <v>9.5519999999999996</v>
      </c>
      <c r="O7714">
        <v>2018</v>
      </c>
      <c r="P7714" t="s">
        <v>1374</v>
      </c>
      <c r="Q7714" s="1">
        <v>1.0418680273419594</v>
      </c>
      <c r="R7714" s="1">
        <f>train[[#This Row],[Sales]]-train[[#This Row],[Cost]]</f>
        <v>8.5101319726580407</v>
      </c>
      <c r="S7714" s="2">
        <f>train[[#This Row],[Profit]]/train[[#This Row],[Sales]]</f>
        <v>0.89092671405549007</v>
      </c>
    </row>
    <row r="7715" spans="1:19" x14ac:dyDescent="0.3">
      <c r="A7715" t="s">
        <v>7064</v>
      </c>
      <c r="B7715">
        <v>43284</v>
      </c>
      <c r="C7715">
        <v>43288</v>
      </c>
      <c r="D7715" t="s">
        <v>17</v>
      </c>
      <c r="E7715" t="s">
        <v>7065</v>
      </c>
      <c r="F7715" t="s">
        <v>19</v>
      </c>
      <c r="G7715" t="s">
        <v>20</v>
      </c>
      <c r="H7715" t="s">
        <v>347</v>
      </c>
      <c r="I7715" t="s">
        <v>72</v>
      </c>
      <c r="J7715" t="s">
        <v>50</v>
      </c>
      <c r="K7715" t="s">
        <v>51</v>
      </c>
      <c r="L7715" t="s">
        <v>52</v>
      </c>
      <c r="M7715" t="s">
        <v>790</v>
      </c>
      <c r="N7715" s="1">
        <v>287.97000000000003</v>
      </c>
      <c r="O7715">
        <v>2018</v>
      </c>
      <c r="P7715" t="s">
        <v>1374</v>
      </c>
      <c r="Q7715" s="1">
        <v>97.600752140169263</v>
      </c>
      <c r="R7715" s="1">
        <f>train[[#This Row],[Sales]]-train[[#This Row],[Cost]]</f>
        <v>190.36924785983075</v>
      </c>
      <c r="S7715" s="2">
        <f>train[[#This Row],[Profit]]/train[[#This Row],[Sales]]</f>
        <v>0.66107319463774261</v>
      </c>
    </row>
    <row r="7716" spans="1:19" x14ac:dyDescent="0.3">
      <c r="A7716" t="s">
        <v>7078</v>
      </c>
      <c r="B7716">
        <v>43284</v>
      </c>
      <c r="C7716">
        <v>43289</v>
      </c>
      <c r="D7716" t="s">
        <v>17</v>
      </c>
      <c r="E7716" t="s">
        <v>664</v>
      </c>
      <c r="F7716" t="s">
        <v>19</v>
      </c>
      <c r="G7716" t="s">
        <v>20</v>
      </c>
      <c r="H7716" t="s">
        <v>58</v>
      </c>
      <c r="I7716" t="s">
        <v>59</v>
      </c>
      <c r="J7716" t="s">
        <v>60</v>
      </c>
      <c r="K7716" t="s">
        <v>24</v>
      </c>
      <c r="L7716" t="s">
        <v>35</v>
      </c>
      <c r="M7716" t="s">
        <v>2851</v>
      </c>
      <c r="N7716" s="1">
        <v>87.92</v>
      </c>
      <c r="O7716">
        <v>2018</v>
      </c>
      <c r="P7716" t="s">
        <v>1374</v>
      </c>
      <c r="Q7716" s="1">
        <v>41.351793025298647</v>
      </c>
      <c r="R7716" s="1">
        <f>train[[#This Row],[Sales]]-train[[#This Row],[Cost]]</f>
        <v>46.568206974701354</v>
      </c>
      <c r="S7716" s="2">
        <f>train[[#This Row],[Profit]]/train[[#This Row],[Sales]]</f>
        <v>0.52966568442562956</v>
      </c>
    </row>
    <row r="7717" spans="1:19" x14ac:dyDescent="0.3">
      <c r="A7717" t="s">
        <v>7071</v>
      </c>
      <c r="B7717">
        <v>43284</v>
      </c>
      <c r="C7717">
        <v>43287</v>
      </c>
      <c r="D7717" t="s">
        <v>56</v>
      </c>
      <c r="E7717" t="s">
        <v>724</v>
      </c>
      <c r="F7717" t="s">
        <v>70</v>
      </c>
      <c r="G7717" t="s">
        <v>20</v>
      </c>
      <c r="H7717" t="s">
        <v>21</v>
      </c>
      <c r="I7717" t="s">
        <v>22</v>
      </c>
      <c r="J7717" t="s">
        <v>23</v>
      </c>
      <c r="K7717" t="s">
        <v>51</v>
      </c>
      <c r="L7717" t="s">
        <v>448</v>
      </c>
      <c r="M7717" t="s">
        <v>7072</v>
      </c>
      <c r="N7717" s="1">
        <v>597.13199999999995</v>
      </c>
      <c r="O7717">
        <v>2018</v>
      </c>
      <c r="P7717" t="s">
        <v>1374</v>
      </c>
      <c r="Q7717" s="1">
        <v>290.4301073305287</v>
      </c>
      <c r="R7717" s="1">
        <f>train[[#This Row],[Sales]]-train[[#This Row],[Cost]]</f>
        <v>306.70189266947125</v>
      </c>
      <c r="S7717" s="2">
        <f>train[[#This Row],[Profit]]/train[[#This Row],[Sales]]</f>
        <v>0.5136249483689892</v>
      </c>
    </row>
    <row r="7718" spans="1:19" x14ac:dyDescent="0.3">
      <c r="A7718" t="s">
        <v>7073</v>
      </c>
      <c r="B7718">
        <v>43284</v>
      </c>
      <c r="C7718">
        <v>43290</v>
      </c>
      <c r="D7718" t="s">
        <v>17</v>
      </c>
      <c r="E7718" t="s">
        <v>1807</v>
      </c>
      <c r="F7718" t="s">
        <v>30</v>
      </c>
      <c r="G7718" t="s">
        <v>20</v>
      </c>
      <c r="H7718" t="s">
        <v>4131</v>
      </c>
      <c r="I7718" t="s">
        <v>657</v>
      </c>
      <c r="J7718" t="s">
        <v>43</v>
      </c>
      <c r="K7718" t="s">
        <v>24</v>
      </c>
      <c r="L7718" t="s">
        <v>25</v>
      </c>
      <c r="M7718" t="s">
        <v>1435</v>
      </c>
      <c r="N7718" s="1">
        <v>24.56</v>
      </c>
      <c r="O7718">
        <v>2018</v>
      </c>
      <c r="P7718" t="s">
        <v>1374</v>
      </c>
      <c r="Q7718" s="1">
        <v>3.5898932468674012</v>
      </c>
      <c r="R7718" s="1">
        <f>train[[#This Row],[Sales]]-train[[#This Row],[Cost]]</f>
        <v>20.970106753132598</v>
      </c>
      <c r="S7718" s="2">
        <f>train[[#This Row],[Profit]]/train[[#This Row],[Sales]]</f>
        <v>0.8538317081894381</v>
      </c>
    </row>
    <row r="7719" spans="1:19" x14ac:dyDescent="0.3">
      <c r="A7719" t="s">
        <v>7069</v>
      </c>
      <c r="B7719">
        <v>43284</v>
      </c>
      <c r="C7719">
        <v>43287</v>
      </c>
      <c r="D7719" t="s">
        <v>56</v>
      </c>
      <c r="E7719" t="s">
        <v>1868</v>
      </c>
      <c r="F7719" t="s">
        <v>30</v>
      </c>
      <c r="G7719" t="s">
        <v>20</v>
      </c>
      <c r="H7719" t="s">
        <v>721</v>
      </c>
      <c r="I7719" t="s">
        <v>113</v>
      </c>
      <c r="J7719" t="s">
        <v>43</v>
      </c>
      <c r="K7719" t="s">
        <v>24</v>
      </c>
      <c r="L7719" t="s">
        <v>25</v>
      </c>
      <c r="M7719" t="s">
        <v>2107</v>
      </c>
      <c r="N7719" s="1">
        <v>30.96</v>
      </c>
      <c r="O7719">
        <v>2018</v>
      </c>
      <c r="P7719" t="s">
        <v>1374</v>
      </c>
      <c r="Q7719" s="1">
        <v>11.491974576519876</v>
      </c>
      <c r="R7719" s="1">
        <f>train[[#This Row],[Sales]]-train[[#This Row],[Cost]]</f>
        <v>19.468025423480125</v>
      </c>
      <c r="S7719" s="2">
        <f>train[[#This Row],[Profit]]/train[[#This Row],[Sales]]</f>
        <v>0.62881219068088257</v>
      </c>
    </row>
    <row r="7720" spans="1:19" x14ac:dyDescent="0.3">
      <c r="A7720" t="s">
        <v>7069</v>
      </c>
      <c r="B7720">
        <v>43284</v>
      </c>
      <c r="C7720">
        <v>43287</v>
      </c>
      <c r="D7720" t="s">
        <v>56</v>
      </c>
      <c r="E7720" t="s">
        <v>1868</v>
      </c>
      <c r="F7720" t="s">
        <v>30</v>
      </c>
      <c r="G7720" t="s">
        <v>20</v>
      </c>
      <c r="H7720" t="s">
        <v>721</v>
      </c>
      <c r="I7720" t="s">
        <v>113</v>
      </c>
      <c r="J7720" t="s">
        <v>43</v>
      </c>
      <c r="K7720" t="s">
        <v>62</v>
      </c>
      <c r="L7720" t="s">
        <v>208</v>
      </c>
      <c r="M7720" t="s">
        <v>1203</v>
      </c>
      <c r="N7720" s="1">
        <v>215.148</v>
      </c>
      <c r="O7720">
        <v>2018</v>
      </c>
      <c r="P7720" t="s">
        <v>1374</v>
      </c>
      <c r="Q7720" s="1">
        <v>17.788680751933157</v>
      </c>
      <c r="R7720" s="1">
        <f>train[[#This Row],[Sales]]-train[[#This Row],[Cost]]</f>
        <v>197.35931924806684</v>
      </c>
      <c r="S7720" s="2">
        <f>train[[#This Row],[Profit]]/train[[#This Row],[Sales]]</f>
        <v>0.91731886537670271</v>
      </c>
    </row>
    <row r="7721" spans="1:19" x14ac:dyDescent="0.3">
      <c r="A7721" t="s">
        <v>7069</v>
      </c>
      <c r="B7721">
        <v>43284</v>
      </c>
      <c r="C7721">
        <v>43287</v>
      </c>
      <c r="D7721" t="s">
        <v>56</v>
      </c>
      <c r="E7721" t="s">
        <v>1868</v>
      </c>
      <c r="F7721" t="s">
        <v>30</v>
      </c>
      <c r="G7721" t="s">
        <v>20</v>
      </c>
      <c r="H7721" t="s">
        <v>721</v>
      </c>
      <c r="I7721" t="s">
        <v>113</v>
      </c>
      <c r="J7721" t="s">
        <v>43</v>
      </c>
      <c r="K7721" t="s">
        <v>24</v>
      </c>
      <c r="L7721" t="s">
        <v>25</v>
      </c>
      <c r="M7721" t="s">
        <v>26</v>
      </c>
      <c r="N7721" s="1">
        <v>32.896000000000001</v>
      </c>
      <c r="O7721">
        <v>2018</v>
      </c>
      <c r="P7721" t="s">
        <v>1374</v>
      </c>
      <c r="Q7721" s="1">
        <v>5.1603747570613043</v>
      </c>
      <c r="R7721" s="1">
        <f>train[[#This Row],[Sales]]-train[[#This Row],[Cost]]</f>
        <v>27.735625242938696</v>
      </c>
      <c r="S7721" s="2">
        <f>train[[#This Row],[Profit]]/train[[#This Row],[Sales]]</f>
        <v>0.84313063116909948</v>
      </c>
    </row>
    <row r="7722" spans="1:19" x14ac:dyDescent="0.3">
      <c r="A7722" t="s">
        <v>7073</v>
      </c>
      <c r="B7722">
        <v>43284</v>
      </c>
      <c r="C7722">
        <v>43290</v>
      </c>
      <c r="D7722" t="s">
        <v>17</v>
      </c>
      <c r="E7722" t="s">
        <v>1807</v>
      </c>
      <c r="F7722" t="s">
        <v>30</v>
      </c>
      <c r="G7722" t="s">
        <v>20</v>
      </c>
      <c r="H7722" t="s">
        <v>4131</v>
      </c>
      <c r="I7722" t="s">
        <v>657</v>
      </c>
      <c r="J7722" t="s">
        <v>43</v>
      </c>
      <c r="K7722" t="s">
        <v>51</v>
      </c>
      <c r="L7722" t="s">
        <v>86</v>
      </c>
      <c r="M7722" t="s">
        <v>3467</v>
      </c>
      <c r="N7722" s="1">
        <v>258.89999999999998</v>
      </c>
      <c r="O7722">
        <v>2018</v>
      </c>
      <c r="P7722" t="s">
        <v>1374</v>
      </c>
      <c r="Q7722" s="1">
        <v>53.052845343544334</v>
      </c>
      <c r="R7722" s="1">
        <f>train[[#This Row],[Sales]]-train[[#This Row],[Cost]]</f>
        <v>205.84715465645564</v>
      </c>
      <c r="S7722" s="2">
        <f>train[[#This Row],[Profit]]/train[[#This Row],[Sales]]</f>
        <v>0.7950836410060087</v>
      </c>
    </row>
    <row r="7723" spans="1:19" x14ac:dyDescent="0.3">
      <c r="A7723" t="s">
        <v>7075</v>
      </c>
      <c r="B7723">
        <v>43284</v>
      </c>
      <c r="C7723">
        <v>43285</v>
      </c>
      <c r="D7723" t="s">
        <v>68</v>
      </c>
      <c r="E7723" t="s">
        <v>2962</v>
      </c>
      <c r="F7723" t="s">
        <v>19</v>
      </c>
      <c r="G7723" t="s">
        <v>20</v>
      </c>
      <c r="H7723" t="s">
        <v>289</v>
      </c>
      <c r="I7723" t="s">
        <v>1047</v>
      </c>
      <c r="J7723" t="s">
        <v>43</v>
      </c>
      <c r="K7723" t="s">
        <v>62</v>
      </c>
      <c r="L7723" t="s">
        <v>81</v>
      </c>
      <c r="M7723" t="s">
        <v>2189</v>
      </c>
      <c r="N7723" s="1">
        <v>102.3</v>
      </c>
      <c r="O7723">
        <v>2018</v>
      </c>
      <c r="P7723" t="s">
        <v>1374</v>
      </c>
      <c r="Q7723" s="1">
        <v>32.258076949529141</v>
      </c>
      <c r="R7723" s="1">
        <f>train[[#This Row],[Sales]]-train[[#This Row],[Cost]]</f>
        <v>70.041923050470857</v>
      </c>
      <c r="S7723" s="2">
        <f>train[[#This Row],[Profit]]/train[[#This Row],[Sales]]</f>
        <v>0.68467177957449521</v>
      </c>
    </row>
    <row r="7724" spans="1:19" x14ac:dyDescent="0.3">
      <c r="A7724" t="s">
        <v>7066</v>
      </c>
      <c r="B7724">
        <v>43284</v>
      </c>
      <c r="C7724">
        <v>43291</v>
      </c>
      <c r="D7724" t="s">
        <v>17</v>
      </c>
      <c r="E7724" t="s">
        <v>578</v>
      </c>
      <c r="F7724" t="s">
        <v>19</v>
      </c>
      <c r="G7724" t="s">
        <v>20</v>
      </c>
      <c r="H7724" t="s">
        <v>3439</v>
      </c>
      <c r="I7724" t="s">
        <v>603</v>
      </c>
      <c r="J7724" t="s">
        <v>60</v>
      </c>
      <c r="K7724" t="s">
        <v>62</v>
      </c>
      <c r="L7724" t="s">
        <v>81</v>
      </c>
      <c r="M7724" t="s">
        <v>858</v>
      </c>
      <c r="N7724" s="1">
        <v>545.85</v>
      </c>
      <c r="O7724">
        <v>2018</v>
      </c>
      <c r="P7724" t="s">
        <v>1374</v>
      </c>
      <c r="Q7724" s="1">
        <v>253.28436062764075</v>
      </c>
      <c r="R7724" s="1">
        <f>train[[#This Row],[Sales]]-train[[#This Row],[Cost]]</f>
        <v>292.56563937235927</v>
      </c>
      <c r="S7724" s="2">
        <f>train[[#This Row],[Profit]]/train[[#This Row],[Sales]]</f>
        <v>0.53598175207906795</v>
      </c>
    </row>
    <row r="7725" spans="1:19" x14ac:dyDescent="0.3">
      <c r="A7725" t="s">
        <v>7076</v>
      </c>
      <c r="B7725">
        <v>43284</v>
      </c>
      <c r="C7725">
        <v>43291</v>
      </c>
      <c r="D7725" t="s">
        <v>17</v>
      </c>
      <c r="E7725" t="s">
        <v>1671</v>
      </c>
      <c r="F7725" t="s">
        <v>19</v>
      </c>
      <c r="G7725" t="s">
        <v>20</v>
      </c>
      <c r="H7725" t="s">
        <v>7077</v>
      </c>
      <c r="I7725" t="s">
        <v>59</v>
      </c>
      <c r="J7725" t="s">
        <v>60</v>
      </c>
      <c r="K7725" t="s">
        <v>62</v>
      </c>
      <c r="L7725" t="s">
        <v>81</v>
      </c>
      <c r="M7725" t="s">
        <v>3296</v>
      </c>
      <c r="N7725" s="1">
        <v>129.38999999999999</v>
      </c>
      <c r="O7725">
        <v>2018</v>
      </c>
      <c r="P7725" t="s">
        <v>1374</v>
      </c>
      <c r="Q7725" s="1">
        <v>28.119664449922553</v>
      </c>
      <c r="R7725" s="1">
        <f>train[[#This Row],[Sales]]-train[[#This Row],[Cost]]</f>
        <v>101.27033555007743</v>
      </c>
      <c r="S7725" s="2">
        <f>train[[#This Row],[Profit]]/train[[#This Row],[Sales]]</f>
        <v>0.78267513370490338</v>
      </c>
    </row>
    <row r="7726" spans="1:19" x14ac:dyDescent="0.3">
      <c r="A7726" t="s">
        <v>7071</v>
      </c>
      <c r="B7726">
        <v>43284</v>
      </c>
      <c r="C7726">
        <v>43287</v>
      </c>
      <c r="D7726" t="s">
        <v>56</v>
      </c>
      <c r="E7726" t="s">
        <v>724</v>
      </c>
      <c r="F7726" t="s">
        <v>70</v>
      </c>
      <c r="G7726" t="s">
        <v>20</v>
      </c>
      <c r="H7726" t="s">
        <v>21</v>
      </c>
      <c r="I7726" t="s">
        <v>22</v>
      </c>
      <c r="J7726" t="s">
        <v>23</v>
      </c>
      <c r="K7726" t="s">
        <v>24</v>
      </c>
      <c r="L7726" t="s">
        <v>25</v>
      </c>
      <c r="M7726" t="s">
        <v>401</v>
      </c>
      <c r="N7726" s="1">
        <v>273.89600000000002</v>
      </c>
      <c r="O7726">
        <v>2018</v>
      </c>
      <c r="P7726" t="s">
        <v>1374</v>
      </c>
      <c r="Q7726" s="1">
        <v>2.0120184215388504</v>
      </c>
      <c r="R7726" s="1">
        <f>train[[#This Row],[Sales]]-train[[#This Row],[Cost]]</f>
        <v>271.88398157846115</v>
      </c>
      <c r="S7726" s="2">
        <f>train[[#This Row],[Profit]]/train[[#This Row],[Sales]]</f>
        <v>0.99265407884182733</v>
      </c>
    </row>
    <row r="7727" spans="1:19" x14ac:dyDescent="0.3">
      <c r="A7727" t="s">
        <v>7079</v>
      </c>
      <c r="B7727">
        <v>43286</v>
      </c>
      <c r="C7727">
        <v>43291</v>
      </c>
      <c r="D7727" t="s">
        <v>17</v>
      </c>
      <c r="E7727" t="s">
        <v>3492</v>
      </c>
      <c r="F7727" t="s">
        <v>70</v>
      </c>
      <c r="G7727" t="s">
        <v>20</v>
      </c>
      <c r="H7727" t="s">
        <v>305</v>
      </c>
      <c r="I7727" t="s">
        <v>22</v>
      </c>
      <c r="J7727" t="s">
        <v>23</v>
      </c>
      <c r="K7727" t="s">
        <v>24</v>
      </c>
      <c r="L7727" t="s">
        <v>33</v>
      </c>
      <c r="M7727" t="s">
        <v>388</v>
      </c>
      <c r="N7727" s="1">
        <v>11.394</v>
      </c>
      <c r="O7727">
        <v>2018</v>
      </c>
      <c r="P7727" t="s">
        <v>1374</v>
      </c>
      <c r="Q7727" s="1">
        <v>2.3940384284158052</v>
      </c>
      <c r="R7727" s="1">
        <f>train[[#This Row],[Sales]]-train[[#This Row],[Cost]]</f>
        <v>8.9999615715841941</v>
      </c>
      <c r="S7727" s="2">
        <f>train[[#This Row],[Profit]]/train[[#This Row],[Sales]]</f>
        <v>0.78988604279306596</v>
      </c>
    </row>
    <row r="7728" spans="1:19" x14ac:dyDescent="0.3">
      <c r="A7728" t="s">
        <v>7079</v>
      </c>
      <c r="B7728">
        <v>43286</v>
      </c>
      <c r="C7728">
        <v>43291</v>
      </c>
      <c r="D7728" t="s">
        <v>17</v>
      </c>
      <c r="E7728" t="s">
        <v>3492</v>
      </c>
      <c r="F7728" t="s">
        <v>70</v>
      </c>
      <c r="G7728" t="s">
        <v>20</v>
      </c>
      <c r="H7728" t="s">
        <v>305</v>
      </c>
      <c r="I7728" t="s">
        <v>22</v>
      </c>
      <c r="J7728" t="s">
        <v>23</v>
      </c>
      <c r="K7728" t="s">
        <v>24</v>
      </c>
      <c r="L7728" t="s">
        <v>25</v>
      </c>
      <c r="M7728" t="s">
        <v>5341</v>
      </c>
      <c r="N7728" s="1">
        <v>15.552</v>
      </c>
      <c r="O7728">
        <v>2018</v>
      </c>
      <c r="P7728" t="s">
        <v>1374</v>
      </c>
      <c r="Q7728" s="1">
        <v>3.8378998302882543</v>
      </c>
      <c r="R7728" s="1">
        <f>train[[#This Row],[Sales]]-train[[#This Row],[Cost]]</f>
        <v>11.714100169711745</v>
      </c>
      <c r="S7728" s="2">
        <f>train[[#This Row],[Profit]]/train[[#This Row],[Sales]]</f>
        <v>0.75322146152981906</v>
      </c>
    </row>
    <row r="7729" spans="1:19" x14ac:dyDescent="0.3">
      <c r="A7729" t="s">
        <v>7079</v>
      </c>
      <c r="B7729">
        <v>43286</v>
      </c>
      <c r="C7729">
        <v>43291</v>
      </c>
      <c r="D7729" t="s">
        <v>17</v>
      </c>
      <c r="E7729" t="s">
        <v>3492</v>
      </c>
      <c r="F7729" t="s">
        <v>70</v>
      </c>
      <c r="G7729" t="s">
        <v>20</v>
      </c>
      <c r="H7729" t="s">
        <v>305</v>
      </c>
      <c r="I7729" t="s">
        <v>22</v>
      </c>
      <c r="J7729" t="s">
        <v>23</v>
      </c>
      <c r="K7729" t="s">
        <v>24</v>
      </c>
      <c r="L7729" t="s">
        <v>25</v>
      </c>
      <c r="M7729" t="s">
        <v>485</v>
      </c>
      <c r="N7729" s="1">
        <v>31.103999999999999</v>
      </c>
      <c r="O7729">
        <v>2018</v>
      </c>
      <c r="P7729" t="s">
        <v>1374</v>
      </c>
      <c r="Q7729" s="1">
        <v>3.7643970060070586</v>
      </c>
      <c r="R7729" s="1">
        <f>train[[#This Row],[Sales]]-train[[#This Row],[Cost]]</f>
        <v>27.339602993992941</v>
      </c>
      <c r="S7729" s="2">
        <f>train[[#This Row],[Profit]]/train[[#This Row],[Sales]]</f>
        <v>0.87897386168958791</v>
      </c>
    </row>
    <row r="7730" spans="1:19" x14ac:dyDescent="0.3">
      <c r="A7730" t="s">
        <v>7079</v>
      </c>
      <c r="B7730">
        <v>43286</v>
      </c>
      <c r="C7730">
        <v>43291</v>
      </c>
      <c r="D7730" t="s">
        <v>17</v>
      </c>
      <c r="E7730" t="s">
        <v>3492</v>
      </c>
      <c r="F7730" t="s">
        <v>70</v>
      </c>
      <c r="G7730" t="s">
        <v>20</v>
      </c>
      <c r="H7730" t="s">
        <v>305</v>
      </c>
      <c r="I7730" t="s">
        <v>22</v>
      </c>
      <c r="J7730" t="s">
        <v>23</v>
      </c>
      <c r="K7730" t="s">
        <v>24</v>
      </c>
      <c r="L7730" t="s">
        <v>33</v>
      </c>
      <c r="M7730" t="s">
        <v>3806</v>
      </c>
      <c r="N7730" s="1">
        <v>6.3159999999999998</v>
      </c>
      <c r="O7730">
        <v>2018</v>
      </c>
      <c r="P7730" t="s">
        <v>1374</v>
      </c>
      <c r="Q7730" s="1">
        <v>1.6689033190159785</v>
      </c>
      <c r="R7730" s="1">
        <f>train[[#This Row],[Sales]]-train[[#This Row],[Cost]]</f>
        <v>4.6470966809840215</v>
      </c>
      <c r="S7730" s="2">
        <f>train[[#This Row],[Profit]]/train[[#This Row],[Sales]]</f>
        <v>0.73576578229639356</v>
      </c>
    </row>
    <row r="7731" spans="1:19" x14ac:dyDescent="0.3">
      <c r="A7731" t="s">
        <v>7079</v>
      </c>
      <c r="B7731">
        <v>43286</v>
      </c>
      <c r="C7731">
        <v>43291</v>
      </c>
      <c r="D7731" t="s">
        <v>17</v>
      </c>
      <c r="E7731" t="s">
        <v>3492</v>
      </c>
      <c r="F7731" t="s">
        <v>70</v>
      </c>
      <c r="G7731" t="s">
        <v>20</v>
      </c>
      <c r="H7731" t="s">
        <v>305</v>
      </c>
      <c r="I7731" t="s">
        <v>22</v>
      </c>
      <c r="J7731" t="s">
        <v>23</v>
      </c>
      <c r="K7731" t="s">
        <v>62</v>
      </c>
      <c r="L7731" t="s">
        <v>81</v>
      </c>
      <c r="M7731" t="s">
        <v>4861</v>
      </c>
      <c r="N7731" s="1">
        <v>332.02800000000002</v>
      </c>
      <c r="O7731">
        <v>2018</v>
      </c>
      <c r="P7731" t="s">
        <v>1374</v>
      </c>
      <c r="Q7731" s="1">
        <v>63.933071414566825</v>
      </c>
      <c r="R7731" s="1">
        <f>train[[#This Row],[Sales]]-train[[#This Row],[Cost]]</f>
        <v>268.09492858543319</v>
      </c>
      <c r="S7731" s="2">
        <f>train[[#This Row],[Profit]]/train[[#This Row],[Sales]]</f>
        <v>0.80744674721840681</v>
      </c>
    </row>
    <row r="7732" spans="1:19" x14ac:dyDescent="0.3">
      <c r="A7732" t="s">
        <v>7080</v>
      </c>
      <c r="B7732">
        <v>43286</v>
      </c>
      <c r="C7732">
        <v>43288</v>
      </c>
      <c r="D7732" t="s">
        <v>68</v>
      </c>
      <c r="E7732" t="s">
        <v>592</v>
      </c>
      <c r="F7732" t="s">
        <v>70</v>
      </c>
      <c r="G7732" t="s">
        <v>20</v>
      </c>
      <c r="H7732" t="s">
        <v>6272</v>
      </c>
      <c r="I7732" t="s">
        <v>1524</v>
      </c>
      <c r="J7732" t="s">
        <v>23</v>
      </c>
      <c r="K7732" t="s">
        <v>51</v>
      </c>
      <c r="L7732" t="s">
        <v>52</v>
      </c>
      <c r="M7732" t="s">
        <v>4722</v>
      </c>
      <c r="N7732" s="1">
        <v>79.959999999999994</v>
      </c>
      <c r="O7732">
        <v>2018</v>
      </c>
      <c r="P7732" t="s">
        <v>1374</v>
      </c>
      <c r="Q7732" s="1">
        <v>36.384880381332927</v>
      </c>
      <c r="R7732" s="1">
        <f>train[[#This Row],[Sales]]-train[[#This Row],[Cost]]</f>
        <v>43.575119618667067</v>
      </c>
      <c r="S7732" s="2">
        <f>train[[#This Row],[Profit]]/train[[#This Row],[Sales]]</f>
        <v>0.54496147597132405</v>
      </c>
    </row>
    <row r="7733" spans="1:19" x14ac:dyDescent="0.3">
      <c r="A7733" t="s">
        <v>7082</v>
      </c>
      <c r="B7733">
        <v>43287</v>
      </c>
      <c r="C7733">
        <v>43292</v>
      </c>
      <c r="D7733" t="s">
        <v>17</v>
      </c>
      <c r="E7733" t="s">
        <v>2460</v>
      </c>
      <c r="F7733" t="s">
        <v>19</v>
      </c>
      <c r="G7733" t="s">
        <v>20</v>
      </c>
      <c r="H7733" t="s">
        <v>58</v>
      </c>
      <c r="I7733" t="s">
        <v>59</v>
      </c>
      <c r="J7733" t="s">
        <v>60</v>
      </c>
      <c r="K7733" t="s">
        <v>62</v>
      </c>
      <c r="L7733" t="s">
        <v>63</v>
      </c>
      <c r="M7733" t="s">
        <v>5694</v>
      </c>
      <c r="N7733" s="1">
        <v>122.136</v>
      </c>
      <c r="O7733">
        <v>2018</v>
      </c>
      <c r="P7733" t="s">
        <v>1374</v>
      </c>
      <c r="Q7733" s="1">
        <v>37.302086799328755</v>
      </c>
      <c r="R7733" s="1">
        <f>train[[#This Row],[Sales]]-train[[#This Row],[Cost]]</f>
        <v>84.833913200671248</v>
      </c>
      <c r="S7733" s="2">
        <f>train[[#This Row],[Profit]]/train[[#This Row],[Sales]]</f>
        <v>0.69458565206549461</v>
      </c>
    </row>
    <row r="7734" spans="1:19" x14ac:dyDescent="0.3">
      <c r="A7734" t="s">
        <v>7083</v>
      </c>
      <c r="B7734">
        <v>43287</v>
      </c>
      <c r="C7734">
        <v>43294</v>
      </c>
      <c r="D7734" t="s">
        <v>17</v>
      </c>
      <c r="E7734" t="s">
        <v>2361</v>
      </c>
      <c r="F7734" t="s">
        <v>70</v>
      </c>
      <c r="G7734" t="s">
        <v>20</v>
      </c>
      <c r="H7734" t="s">
        <v>41</v>
      </c>
      <c r="I7734" t="s">
        <v>42</v>
      </c>
      <c r="J7734" t="s">
        <v>43</v>
      </c>
      <c r="K7734" t="s">
        <v>24</v>
      </c>
      <c r="L7734" t="s">
        <v>33</v>
      </c>
      <c r="M7734" t="s">
        <v>215</v>
      </c>
      <c r="N7734" s="1">
        <v>2.9460000000000002</v>
      </c>
      <c r="O7734">
        <v>2018</v>
      </c>
      <c r="P7734" t="s">
        <v>1374</v>
      </c>
      <c r="Q7734" s="1">
        <v>1.3394192742409079</v>
      </c>
      <c r="R7734" s="1">
        <f>train[[#This Row],[Sales]]-train[[#This Row],[Cost]]</f>
        <v>1.6065807257590923</v>
      </c>
      <c r="S7734" s="2">
        <f>train[[#This Row],[Profit]]/train[[#This Row],[Sales]]</f>
        <v>0.54534308410016707</v>
      </c>
    </row>
    <row r="7735" spans="1:19" x14ac:dyDescent="0.3">
      <c r="A7735" t="s">
        <v>7083</v>
      </c>
      <c r="B7735">
        <v>43287</v>
      </c>
      <c r="C7735">
        <v>43294</v>
      </c>
      <c r="D7735" t="s">
        <v>17</v>
      </c>
      <c r="E7735" t="s">
        <v>2361</v>
      </c>
      <c r="F7735" t="s">
        <v>70</v>
      </c>
      <c r="G7735" t="s">
        <v>20</v>
      </c>
      <c r="H7735" t="s">
        <v>41</v>
      </c>
      <c r="I7735" t="s">
        <v>42</v>
      </c>
      <c r="J7735" t="s">
        <v>43</v>
      </c>
      <c r="K7735" t="s">
        <v>24</v>
      </c>
      <c r="L7735" t="s">
        <v>25</v>
      </c>
      <c r="M7735" t="s">
        <v>3311</v>
      </c>
      <c r="N7735" s="1">
        <v>16.056000000000001</v>
      </c>
      <c r="O7735">
        <v>2018</v>
      </c>
      <c r="P7735" t="s">
        <v>1374</v>
      </c>
      <c r="Q7735" s="1">
        <v>6.9942299996044941</v>
      </c>
      <c r="R7735" s="1">
        <f>train[[#This Row],[Sales]]-train[[#This Row],[Cost]]</f>
        <v>9.0617700003955068</v>
      </c>
      <c r="S7735" s="2">
        <f>train[[#This Row],[Profit]]/train[[#This Row],[Sales]]</f>
        <v>0.5643852765567704</v>
      </c>
    </row>
    <row r="7736" spans="1:19" x14ac:dyDescent="0.3">
      <c r="A7736" t="s">
        <v>7081</v>
      </c>
      <c r="B7736">
        <v>43287</v>
      </c>
      <c r="C7736">
        <v>43287</v>
      </c>
      <c r="D7736" t="s">
        <v>316</v>
      </c>
      <c r="E7736" t="s">
        <v>2388</v>
      </c>
      <c r="F7736" t="s">
        <v>19</v>
      </c>
      <c r="G7736" t="s">
        <v>20</v>
      </c>
      <c r="H7736" t="s">
        <v>645</v>
      </c>
      <c r="I7736" t="s">
        <v>237</v>
      </c>
      <c r="J7736" t="s">
        <v>50</v>
      </c>
      <c r="K7736" t="s">
        <v>62</v>
      </c>
      <c r="L7736" t="s">
        <v>63</v>
      </c>
      <c r="M7736" t="s">
        <v>1409</v>
      </c>
      <c r="N7736" s="1">
        <v>239.24</v>
      </c>
      <c r="O7736">
        <v>2018</v>
      </c>
      <c r="P7736" t="s">
        <v>1374</v>
      </c>
      <c r="Q7736" s="1">
        <v>58.410129424943179</v>
      </c>
      <c r="R7736" s="1">
        <f>train[[#This Row],[Sales]]-train[[#This Row],[Cost]]</f>
        <v>180.82987057505682</v>
      </c>
      <c r="S7736" s="2">
        <f>train[[#This Row],[Profit]]/train[[#This Row],[Sales]]</f>
        <v>0.75585132325303794</v>
      </c>
    </row>
    <row r="7737" spans="1:19" x14ac:dyDescent="0.3">
      <c r="A7737" t="s">
        <v>7087</v>
      </c>
      <c r="B7737">
        <v>43288</v>
      </c>
      <c r="C7737">
        <v>43292</v>
      </c>
      <c r="D7737" t="s">
        <v>17</v>
      </c>
      <c r="E7737" t="s">
        <v>1828</v>
      </c>
      <c r="F7737" t="s">
        <v>19</v>
      </c>
      <c r="G7737" t="s">
        <v>20</v>
      </c>
      <c r="H7737" t="s">
        <v>58</v>
      </c>
      <c r="I7737" t="s">
        <v>59</v>
      </c>
      <c r="J7737" t="s">
        <v>60</v>
      </c>
      <c r="K7737" t="s">
        <v>24</v>
      </c>
      <c r="L7737" t="s">
        <v>75</v>
      </c>
      <c r="M7737" t="s">
        <v>4327</v>
      </c>
      <c r="N7737" s="1">
        <v>5.94</v>
      </c>
      <c r="O7737">
        <v>2018</v>
      </c>
      <c r="P7737" t="s">
        <v>1374</v>
      </c>
      <c r="Q7737" s="1">
        <v>1.839832076538594</v>
      </c>
      <c r="R7737" s="1">
        <f>train[[#This Row],[Sales]]-train[[#This Row],[Cost]]</f>
        <v>4.1001679234614059</v>
      </c>
      <c r="S7737" s="2">
        <f>train[[#This Row],[Profit]]/train[[#This Row],[Sales]]</f>
        <v>0.69026396017868785</v>
      </c>
    </row>
    <row r="7738" spans="1:19" x14ac:dyDescent="0.3">
      <c r="A7738" t="s">
        <v>7086</v>
      </c>
      <c r="B7738">
        <v>43288</v>
      </c>
      <c r="C7738">
        <v>43290</v>
      </c>
      <c r="D7738" t="s">
        <v>56</v>
      </c>
      <c r="E7738" t="s">
        <v>1711</v>
      </c>
      <c r="F7738" t="s">
        <v>19</v>
      </c>
      <c r="G7738" t="s">
        <v>20</v>
      </c>
      <c r="H7738" t="s">
        <v>630</v>
      </c>
      <c r="I7738" t="s">
        <v>214</v>
      </c>
      <c r="J7738" t="s">
        <v>43</v>
      </c>
      <c r="K7738" t="s">
        <v>24</v>
      </c>
      <c r="L7738" t="s">
        <v>33</v>
      </c>
      <c r="M7738" t="s">
        <v>2600</v>
      </c>
      <c r="N7738" s="1">
        <v>17.472000000000001</v>
      </c>
      <c r="O7738">
        <v>2018</v>
      </c>
      <c r="P7738" t="s">
        <v>1374</v>
      </c>
      <c r="Q7738" s="1">
        <v>2.8069081370555864</v>
      </c>
      <c r="R7738" s="1">
        <f>train[[#This Row],[Sales]]-train[[#This Row],[Cost]]</f>
        <v>14.665091862944415</v>
      </c>
      <c r="S7738" s="2">
        <f>train[[#This Row],[Profit]]/train[[#This Row],[Sales]]</f>
        <v>0.83934820644141561</v>
      </c>
    </row>
    <row r="7739" spans="1:19" x14ac:dyDescent="0.3">
      <c r="A7739" t="s">
        <v>7084</v>
      </c>
      <c r="B7739">
        <v>43288</v>
      </c>
      <c r="C7739">
        <v>43290</v>
      </c>
      <c r="D7739" t="s">
        <v>68</v>
      </c>
      <c r="E7739" t="s">
        <v>2827</v>
      </c>
      <c r="F7739" t="s">
        <v>19</v>
      </c>
      <c r="G7739" t="s">
        <v>20</v>
      </c>
      <c r="H7739" t="s">
        <v>41</v>
      </c>
      <c r="I7739" t="s">
        <v>42</v>
      </c>
      <c r="J7739" t="s">
        <v>43</v>
      </c>
      <c r="K7739" t="s">
        <v>51</v>
      </c>
      <c r="L7739" t="s">
        <v>52</v>
      </c>
      <c r="M7739" t="s">
        <v>1569</v>
      </c>
      <c r="N7739" s="1">
        <v>683.98800000000006</v>
      </c>
      <c r="O7739">
        <v>2018</v>
      </c>
      <c r="P7739" t="s">
        <v>1374</v>
      </c>
      <c r="Q7739" s="1">
        <v>284.95700765893878</v>
      </c>
      <c r="R7739" s="1">
        <f>train[[#This Row],[Sales]]-train[[#This Row],[Cost]]</f>
        <v>399.03099234106128</v>
      </c>
      <c r="S7739" s="2">
        <f>train[[#This Row],[Profit]]/train[[#This Row],[Sales]]</f>
        <v>0.58338887866608957</v>
      </c>
    </row>
    <row r="7740" spans="1:19" x14ac:dyDescent="0.3">
      <c r="A7740" t="s">
        <v>7084</v>
      </c>
      <c r="B7740">
        <v>43288</v>
      </c>
      <c r="C7740">
        <v>43290</v>
      </c>
      <c r="D7740" t="s">
        <v>68</v>
      </c>
      <c r="E7740" t="s">
        <v>2827</v>
      </c>
      <c r="F7740" t="s">
        <v>19</v>
      </c>
      <c r="G7740" t="s">
        <v>20</v>
      </c>
      <c r="H7740" t="s">
        <v>41</v>
      </c>
      <c r="I7740" t="s">
        <v>42</v>
      </c>
      <c r="J7740" t="s">
        <v>43</v>
      </c>
      <c r="K7740" t="s">
        <v>62</v>
      </c>
      <c r="L7740" t="s">
        <v>126</v>
      </c>
      <c r="M7740" t="s">
        <v>3453</v>
      </c>
      <c r="N7740" s="1">
        <v>87.21</v>
      </c>
      <c r="O7740">
        <v>2018</v>
      </c>
      <c r="P7740" t="s">
        <v>1374</v>
      </c>
      <c r="Q7740" s="1">
        <v>5.1618515077070501</v>
      </c>
      <c r="R7740" s="1">
        <f>train[[#This Row],[Sales]]-train[[#This Row],[Cost]]</f>
        <v>82.048148492292938</v>
      </c>
      <c r="S7740" s="2">
        <f>train[[#This Row],[Profit]]/train[[#This Row],[Sales]]</f>
        <v>0.94081124288834928</v>
      </c>
    </row>
    <row r="7741" spans="1:19" x14ac:dyDescent="0.3">
      <c r="A7741" t="s">
        <v>7084</v>
      </c>
      <c r="B7741">
        <v>43288</v>
      </c>
      <c r="C7741">
        <v>43290</v>
      </c>
      <c r="D7741" t="s">
        <v>68</v>
      </c>
      <c r="E7741" t="s">
        <v>2827</v>
      </c>
      <c r="F7741" t="s">
        <v>19</v>
      </c>
      <c r="G7741" t="s">
        <v>20</v>
      </c>
      <c r="H7741" t="s">
        <v>41</v>
      </c>
      <c r="I7741" t="s">
        <v>42</v>
      </c>
      <c r="J7741" t="s">
        <v>43</v>
      </c>
      <c r="K7741" t="s">
        <v>24</v>
      </c>
      <c r="L7741" t="s">
        <v>25</v>
      </c>
      <c r="M7741" t="s">
        <v>1842</v>
      </c>
      <c r="N7741" s="1">
        <v>15.552</v>
      </c>
      <c r="O7741">
        <v>2018</v>
      </c>
      <c r="P7741" t="s">
        <v>1374</v>
      </c>
      <c r="Q7741" s="1">
        <v>6.8061689476102387</v>
      </c>
      <c r="R7741" s="1">
        <f>train[[#This Row],[Sales]]-train[[#This Row],[Cost]]</f>
        <v>8.7458310523897609</v>
      </c>
      <c r="S7741" s="2">
        <f>train[[#This Row],[Profit]]/train[[#This Row],[Sales]]</f>
        <v>0.56236053577609058</v>
      </c>
    </row>
    <row r="7742" spans="1:19" x14ac:dyDescent="0.3">
      <c r="A7742" t="s">
        <v>7084</v>
      </c>
      <c r="B7742">
        <v>43288</v>
      </c>
      <c r="C7742">
        <v>43290</v>
      </c>
      <c r="D7742" t="s">
        <v>68</v>
      </c>
      <c r="E7742" t="s">
        <v>2827</v>
      </c>
      <c r="F7742" t="s">
        <v>19</v>
      </c>
      <c r="G7742" t="s">
        <v>20</v>
      </c>
      <c r="H7742" t="s">
        <v>41</v>
      </c>
      <c r="I7742" t="s">
        <v>42</v>
      </c>
      <c r="J7742" t="s">
        <v>43</v>
      </c>
      <c r="K7742" t="s">
        <v>51</v>
      </c>
      <c r="L7742" t="s">
        <v>86</v>
      </c>
      <c r="M7742" t="s">
        <v>2915</v>
      </c>
      <c r="N7742" s="1">
        <v>527.91999999999996</v>
      </c>
      <c r="O7742">
        <v>2018</v>
      </c>
      <c r="P7742" t="s">
        <v>1374</v>
      </c>
      <c r="Q7742" s="1">
        <v>111.63170327087798</v>
      </c>
      <c r="R7742" s="1">
        <f>train[[#This Row],[Sales]]-train[[#This Row],[Cost]]</f>
        <v>416.28829672912195</v>
      </c>
      <c r="S7742" s="2">
        <f>train[[#This Row],[Profit]]/train[[#This Row],[Sales]]</f>
        <v>0.78854428081740036</v>
      </c>
    </row>
    <row r="7743" spans="1:19" x14ac:dyDescent="0.3">
      <c r="A7743" t="s">
        <v>7084</v>
      </c>
      <c r="B7743">
        <v>43288</v>
      </c>
      <c r="C7743">
        <v>43290</v>
      </c>
      <c r="D7743" t="s">
        <v>68</v>
      </c>
      <c r="E7743" t="s">
        <v>2827</v>
      </c>
      <c r="F7743" t="s">
        <v>19</v>
      </c>
      <c r="G7743" t="s">
        <v>20</v>
      </c>
      <c r="H7743" t="s">
        <v>41</v>
      </c>
      <c r="I7743" t="s">
        <v>42</v>
      </c>
      <c r="J7743" t="s">
        <v>43</v>
      </c>
      <c r="K7743" t="s">
        <v>51</v>
      </c>
      <c r="L7743" t="s">
        <v>86</v>
      </c>
      <c r="M7743" t="s">
        <v>4400</v>
      </c>
      <c r="N7743" s="1">
        <v>16.776</v>
      </c>
      <c r="O7743">
        <v>2018</v>
      </c>
      <c r="P7743" t="s">
        <v>1374</v>
      </c>
      <c r="Q7743" s="1">
        <v>4.3861867215642016</v>
      </c>
      <c r="R7743" s="1">
        <f>train[[#This Row],[Sales]]-train[[#This Row],[Cost]]</f>
        <v>12.389813278435799</v>
      </c>
      <c r="S7743" s="2">
        <f>train[[#This Row],[Profit]]/train[[#This Row],[Sales]]</f>
        <v>0.73854394840461368</v>
      </c>
    </row>
    <row r="7744" spans="1:19" x14ac:dyDescent="0.3">
      <c r="A7744" t="s">
        <v>7085</v>
      </c>
      <c r="B7744">
        <v>43288</v>
      </c>
      <c r="C7744">
        <v>43290</v>
      </c>
      <c r="D7744" t="s">
        <v>56</v>
      </c>
      <c r="E7744" t="s">
        <v>3463</v>
      </c>
      <c r="F7744" t="s">
        <v>70</v>
      </c>
      <c r="G7744" t="s">
        <v>20</v>
      </c>
      <c r="H7744" t="s">
        <v>5252</v>
      </c>
      <c r="I7744" t="s">
        <v>2412</v>
      </c>
      <c r="J7744" t="s">
        <v>43</v>
      </c>
      <c r="K7744" t="s">
        <v>51</v>
      </c>
      <c r="L7744" t="s">
        <v>86</v>
      </c>
      <c r="M7744" t="s">
        <v>2002</v>
      </c>
      <c r="N7744" s="1">
        <v>252</v>
      </c>
      <c r="O7744">
        <v>2018</v>
      </c>
      <c r="P7744" t="s">
        <v>1374</v>
      </c>
      <c r="Q7744" s="1">
        <v>124.5636057331442</v>
      </c>
      <c r="R7744" s="1">
        <f>train[[#This Row],[Sales]]-train[[#This Row],[Cost]]</f>
        <v>127.4363942668558</v>
      </c>
      <c r="S7744" s="2">
        <f>train[[#This Row],[Profit]]/train[[#This Row],[Sales]]</f>
        <v>0.50569997724942772</v>
      </c>
    </row>
    <row r="7745" spans="1:19" x14ac:dyDescent="0.3">
      <c r="A7745" t="s">
        <v>7084</v>
      </c>
      <c r="B7745">
        <v>43288</v>
      </c>
      <c r="C7745">
        <v>43290</v>
      </c>
      <c r="D7745" t="s">
        <v>68</v>
      </c>
      <c r="E7745" t="s">
        <v>2827</v>
      </c>
      <c r="F7745" t="s">
        <v>19</v>
      </c>
      <c r="G7745" t="s">
        <v>20</v>
      </c>
      <c r="H7745" t="s">
        <v>41</v>
      </c>
      <c r="I7745" t="s">
        <v>42</v>
      </c>
      <c r="J7745" t="s">
        <v>43</v>
      </c>
      <c r="K7745" t="s">
        <v>24</v>
      </c>
      <c r="L7745" t="s">
        <v>35</v>
      </c>
      <c r="M7745" t="s">
        <v>6857</v>
      </c>
      <c r="N7745" s="1">
        <v>13.391999999999999</v>
      </c>
      <c r="O7745">
        <v>2018</v>
      </c>
      <c r="P7745" t="s">
        <v>1374</v>
      </c>
      <c r="Q7745" s="1">
        <v>6.7352315068589954</v>
      </c>
      <c r="R7745" s="1">
        <f>train[[#This Row],[Sales]]-train[[#This Row],[Cost]]</f>
        <v>6.6567684931410041</v>
      </c>
      <c r="S7745" s="2">
        <f>train[[#This Row],[Profit]]/train[[#This Row],[Sales]]</f>
        <v>0.49707052666823509</v>
      </c>
    </row>
    <row r="7746" spans="1:19" x14ac:dyDescent="0.3">
      <c r="A7746" t="s">
        <v>7097</v>
      </c>
      <c r="B7746">
        <v>43289</v>
      </c>
      <c r="C7746">
        <v>43293</v>
      </c>
      <c r="D7746" t="s">
        <v>17</v>
      </c>
      <c r="E7746" t="s">
        <v>363</v>
      </c>
      <c r="F7746" t="s">
        <v>30</v>
      </c>
      <c r="G7746" t="s">
        <v>20</v>
      </c>
      <c r="H7746" t="s">
        <v>242</v>
      </c>
      <c r="I7746" t="s">
        <v>243</v>
      </c>
      <c r="J7746" t="s">
        <v>60</v>
      </c>
      <c r="K7746" t="s">
        <v>62</v>
      </c>
      <c r="L7746" t="s">
        <v>81</v>
      </c>
      <c r="M7746" t="s">
        <v>2440</v>
      </c>
      <c r="N7746" s="1">
        <v>15.84</v>
      </c>
      <c r="O7746">
        <v>2018</v>
      </c>
      <c r="P7746" t="s">
        <v>1374</v>
      </c>
      <c r="Q7746" s="1">
        <v>6.1719757304629397</v>
      </c>
      <c r="R7746" s="1">
        <f>train[[#This Row],[Sales]]-train[[#This Row],[Cost]]</f>
        <v>9.6680242695370602</v>
      </c>
      <c r="S7746" s="2">
        <f>train[[#This Row],[Profit]]/train[[#This Row],[Sales]]</f>
        <v>0.6103550675212791</v>
      </c>
    </row>
    <row r="7747" spans="1:19" x14ac:dyDescent="0.3">
      <c r="A7747" t="s">
        <v>7097</v>
      </c>
      <c r="B7747">
        <v>43289</v>
      </c>
      <c r="C7747">
        <v>43293</v>
      </c>
      <c r="D7747" t="s">
        <v>17</v>
      </c>
      <c r="E7747" t="s">
        <v>363</v>
      </c>
      <c r="F7747" t="s">
        <v>30</v>
      </c>
      <c r="G7747" t="s">
        <v>20</v>
      </c>
      <c r="H7747" t="s">
        <v>242</v>
      </c>
      <c r="I7747" t="s">
        <v>243</v>
      </c>
      <c r="J7747" t="s">
        <v>60</v>
      </c>
      <c r="K7747" t="s">
        <v>24</v>
      </c>
      <c r="L7747" t="s">
        <v>44</v>
      </c>
      <c r="M7747" t="s">
        <v>704</v>
      </c>
      <c r="N7747" s="1">
        <v>13.12</v>
      </c>
      <c r="O7747">
        <v>2018</v>
      </c>
      <c r="P7747" t="s">
        <v>1374</v>
      </c>
      <c r="Q7747" s="1">
        <v>2.242252926762021</v>
      </c>
      <c r="R7747" s="1">
        <f>train[[#This Row],[Sales]]-train[[#This Row],[Cost]]</f>
        <v>10.877747073237979</v>
      </c>
      <c r="S7747" s="2">
        <f>train[[#This Row],[Profit]]/train[[#This Row],[Sales]]</f>
        <v>0.82909657570411432</v>
      </c>
    </row>
    <row r="7748" spans="1:19" x14ac:dyDescent="0.3">
      <c r="A7748" t="s">
        <v>7089</v>
      </c>
      <c r="B7748">
        <v>43289</v>
      </c>
      <c r="C7748">
        <v>43293</v>
      </c>
      <c r="D7748" t="s">
        <v>17</v>
      </c>
      <c r="E7748" t="s">
        <v>1040</v>
      </c>
      <c r="F7748" t="s">
        <v>19</v>
      </c>
      <c r="G7748" t="s">
        <v>20</v>
      </c>
      <c r="H7748" t="s">
        <v>1942</v>
      </c>
      <c r="I7748" t="s">
        <v>657</v>
      </c>
      <c r="J7748" t="s">
        <v>43</v>
      </c>
      <c r="K7748" t="s">
        <v>24</v>
      </c>
      <c r="L7748" t="s">
        <v>44</v>
      </c>
      <c r="M7748" t="s">
        <v>547</v>
      </c>
      <c r="N7748" s="1">
        <v>7.56</v>
      </c>
      <c r="O7748">
        <v>2018</v>
      </c>
      <c r="P7748" t="s">
        <v>1374</v>
      </c>
      <c r="Q7748" s="1">
        <v>2.3070470563346173</v>
      </c>
      <c r="R7748" s="1">
        <f>train[[#This Row],[Sales]]-train[[#This Row],[Cost]]</f>
        <v>5.2529529436653828</v>
      </c>
      <c r="S7748" s="2">
        <f>train[[#This Row],[Profit]]/train[[#This Row],[Sales]]</f>
        <v>0.69483504545838404</v>
      </c>
    </row>
    <row r="7749" spans="1:19" x14ac:dyDescent="0.3">
      <c r="A7749" t="s">
        <v>7090</v>
      </c>
      <c r="B7749">
        <v>43289</v>
      </c>
      <c r="C7749">
        <v>43292</v>
      </c>
      <c r="D7749" t="s">
        <v>68</v>
      </c>
      <c r="E7749" t="s">
        <v>1868</v>
      </c>
      <c r="F7749" t="s">
        <v>30</v>
      </c>
      <c r="G7749" t="s">
        <v>20</v>
      </c>
      <c r="H7749" t="s">
        <v>7091</v>
      </c>
      <c r="I7749" t="s">
        <v>59</v>
      </c>
      <c r="J7749" t="s">
        <v>60</v>
      </c>
      <c r="K7749" t="s">
        <v>62</v>
      </c>
      <c r="L7749" t="s">
        <v>81</v>
      </c>
      <c r="M7749" t="s">
        <v>2163</v>
      </c>
      <c r="N7749" s="1">
        <v>145.9</v>
      </c>
      <c r="O7749">
        <v>2018</v>
      </c>
      <c r="P7749" t="s">
        <v>1374</v>
      </c>
      <c r="Q7749" s="1">
        <v>7.6485124018591746</v>
      </c>
      <c r="R7749" s="1">
        <f>train[[#This Row],[Sales]]-train[[#This Row],[Cost]]</f>
        <v>138.25148759814084</v>
      </c>
      <c r="S7749" s="2">
        <f>train[[#This Row],[Profit]]/train[[#This Row],[Sales]]</f>
        <v>0.94757702260548893</v>
      </c>
    </row>
    <row r="7750" spans="1:19" x14ac:dyDescent="0.3">
      <c r="A7750" t="s">
        <v>7092</v>
      </c>
      <c r="B7750">
        <v>43289</v>
      </c>
      <c r="C7750">
        <v>43296</v>
      </c>
      <c r="D7750" t="s">
        <v>17</v>
      </c>
      <c r="E7750" t="s">
        <v>7093</v>
      </c>
      <c r="F7750" t="s">
        <v>19</v>
      </c>
      <c r="G7750" t="s">
        <v>20</v>
      </c>
      <c r="H7750" t="s">
        <v>979</v>
      </c>
      <c r="I7750" t="s">
        <v>243</v>
      </c>
      <c r="J7750" t="s">
        <v>60</v>
      </c>
      <c r="K7750" t="s">
        <v>62</v>
      </c>
      <c r="L7750" t="s">
        <v>81</v>
      </c>
      <c r="M7750" t="s">
        <v>3480</v>
      </c>
      <c r="N7750" s="1">
        <v>198.46</v>
      </c>
      <c r="O7750">
        <v>2018</v>
      </c>
      <c r="P7750" t="s">
        <v>1374</v>
      </c>
      <c r="Q7750" s="1">
        <v>75.474232114146204</v>
      </c>
      <c r="R7750" s="1">
        <f>train[[#This Row],[Sales]]-train[[#This Row],[Cost]]</f>
        <v>122.9857678858538</v>
      </c>
      <c r="S7750" s="2">
        <f>train[[#This Row],[Profit]]/train[[#This Row],[Sales]]</f>
        <v>0.61970053353750776</v>
      </c>
    </row>
    <row r="7751" spans="1:19" x14ac:dyDescent="0.3">
      <c r="A7751" t="s">
        <v>7092</v>
      </c>
      <c r="B7751">
        <v>43289</v>
      </c>
      <c r="C7751">
        <v>43296</v>
      </c>
      <c r="D7751" t="s">
        <v>17</v>
      </c>
      <c r="E7751" t="s">
        <v>7093</v>
      </c>
      <c r="F7751" t="s">
        <v>19</v>
      </c>
      <c r="G7751" t="s">
        <v>20</v>
      </c>
      <c r="H7751" t="s">
        <v>979</v>
      </c>
      <c r="I7751" t="s">
        <v>243</v>
      </c>
      <c r="J7751" t="s">
        <v>60</v>
      </c>
      <c r="K7751" t="s">
        <v>24</v>
      </c>
      <c r="L7751" t="s">
        <v>37</v>
      </c>
      <c r="M7751" t="s">
        <v>1239</v>
      </c>
      <c r="N7751" s="1">
        <v>786.48</v>
      </c>
      <c r="O7751">
        <v>2018</v>
      </c>
      <c r="P7751" t="s">
        <v>1374</v>
      </c>
      <c r="Q7751" s="1">
        <v>266.87513702555492</v>
      </c>
      <c r="R7751" s="1">
        <f>train[[#This Row],[Sales]]-train[[#This Row],[Cost]]</f>
        <v>519.60486297444504</v>
      </c>
      <c r="S7751" s="2">
        <f>train[[#This Row],[Profit]]/train[[#This Row],[Sales]]</f>
        <v>0.66067142581431826</v>
      </c>
    </row>
    <row r="7752" spans="1:19" x14ac:dyDescent="0.3">
      <c r="A7752" t="s">
        <v>7094</v>
      </c>
      <c r="B7752">
        <v>43289</v>
      </c>
      <c r="C7752">
        <v>43293</v>
      </c>
      <c r="D7752" t="s">
        <v>17</v>
      </c>
      <c r="E7752" t="s">
        <v>4848</v>
      </c>
      <c r="F7752" t="s">
        <v>70</v>
      </c>
      <c r="G7752" t="s">
        <v>20</v>
      </c>
      <c r="H7752" t="s">
        <v>112</v>
      </c>
      <c r="I7752" t="s">
        <v>98</v>
      </c>
      <c r="J7752" t="s">
        <v>43</v>
      </c>
      <c r="K7752" t="s">
        <v>24</v>
      </c>
      <c r="L7752" t="s">
        <v>44</v>
      </c>
      <c r="M7752" t="s">
        <v>902</v>
      </c>
      <c r="N7752" s="1">
        <v>174.95</v>
      </c>
      <c r="O7752">
        <v>2018</v>
      </c>
      <c r="P7752" t="s">
        <v>1374</v>
      </c>
      <c r="Q7752" s="1">
        <v>5.1295415877933248</v>
      </c>
      <c r="R7752" s="1">
        <f>train[[#This Row],[Sales]]-train[[#This Row],[Cost]]</f>
        <v>169.82045841220668</v>
      </c>
      <c r="S7752" s="2">
        <f>train[[#This Row],[Profit]]/train[[#This Row],[Sales]]</f>
        <v>0.97067995662878925</v>
      </c>
    </row>
    <row r="7753" spans="1:19" x14ac:dyDescent="0.3">
      <c r="A7753" t="s">
        <v>7094</v>
      </c>
      <c r="B7753">
        <v>43289</v>
      </c>
      <c r="C7753">
        <v>43293</v>
      </c>
      <c r="D7753" t="s">
        <v>17</v>
      </c>
      <c r="E7753" t="s">
        <v>4848</v>
      </c>
      <c r="F7753" t="s">
        <v>70</v>
      </c>
      <c r="G7753" t="s">
        <v>20</v>
      </c>
      <c r="H7753" t="s">
        <v>112</v>
      </c>
      <c r="I7753" t="s">
        <v>98</v>
      </c>
      <c r="J7753" t="s">
        <v>43</v>
      </c>
      <c r="K7753" t="s">
        <v>24</v>
      </c>
      <c r="L7753" t="s">
        <v>44</v>
      </c>
      <c r="M7753" t="s">
        <v>2423</v>
      </c>
      <c r="N7753" s="1">
        <v>28.91</v>
      </c>
      <c r="O7753">
        <v>2018</v>
      </c>
      <c r="P7753" t="s">
        <v>1374</v>
      </c>
      <c r="Q7753" s="1">
        <v>14.377519898485941</v>
      </c>
      <c r="R7753" s="1">
        <f>train[[#This Row],[Sales]]-train[[#This Row],[Cost]]</f>
        <v>14.532480101514059</v>
      </c>
      <c r="S7753" s="2">
        <f>train[[#This Row],[Profit]]/train[[#This Row],[Sales]]</f>
        <v>0.50268004501951091</v>
      </c>
    </row>
    <row r="7754" spans="1:19" x14ac:dyDescent="0.3">
      <c r="A7754" t="s">
        <v>7092</v>
      </c>
      <c r="B7754">
        <v>43289</v>
      </c>
      <c r="C7754">
        <v>43296</v>
      </c>
      <c r="D7754" t="s">
        <v>17</v>
      </c>
      <c r="E7754" t="s">
        <v>7093</v>
      </c>
      <c r="F7754" t="s">
        <v>19</v>
      </c>
      <c r="G7754" t="s">
        <v>20</v>
      </c>
      <c r="H7754" t="s">
        <v>979</v>
      </c>
      <c r="I7754" t="s">
        <v>243</v>
      </c>
      <c r="J7754" t="s">
        <v>60</v>
      </c>
      <c r="K7754" t="s">
        <v>24</v>
      </c>
      <c r="L7754" t="s">
        <v>33</v>
      </c>
      <c r="M7754" t="s">
        <v>2646</v>
      </c>
      <c r="N7754" s="1">
        <v>23.167999999999999</v>
      </c>
      <c r="O7754">
        <v>2018</v>
      </c>
      <c r="P7754" t="s">
        <v>1374</v>
      </c>
      <c r="Q7754" s="1">
        <v>7.849085294292621</v>
      </c>
      <c r="R7754" s="1">
        <f>train[[#This Row],[Sales]]-train[[#This Row],[Cost]]</f>
        <v>15.318914705707378</v>
      </c>
      <c r="S7754" s="2">
        <f>train[[#This Row],[Profit]]/train[[#This Row],[Sales]]</f>
        <v>0.66121006153778394</v>
      </c>
    </row>
    <row r="7755" spans="1:19" x14ac:dyDescent="0.3">
      <c r="A7755" t="s">
        <v>7097</v>
      </c>
      <c r="B7755">
        <v>43289</v>
      </c>
      <c r="C7755">
        <v>43293</v>
      </c>
      <c r="D7755" t="s">
        <v>17</v>
      </c>
      <c r="E7755" t="s">
        <v>363</v>
      </c>
      <c r="F7755" t="s">
        <v>30</v>
      </c>
      <c r="G7755" t="s">
        <v>20</v>
      </c>
      <c r="H7755" t="s">
        <v>242</v>
      </c>
      <c r="I7755" t="s">
        <v>243</v>
      </c>
      <c r="J7755" t="s">
        <v>60</v>
      </c>
      <c r="K7755" t="s">
        <v>24</v>
      </c>
      <c r="L7755" t="s">
        <v>33</v>
      </c>
      <c r="M7755" t="s">
        <v>469</v>
      </c>
      <c r="N7755" s="1">
        <v>86.376000000000005</v>
      </c>
      <c r="O7755">
        <v>2018</v>
      </c>
      <c r="P7755" t="s">
        <v>1374</v>
      </c>
      <c r="Q7755" s="1">
        <v>31.912605888511287</v>
      </c>
      <c r="R7755" s="1">
        <f>train[[#This Row],[Sales]]-train[[#This Row],[Cost]]</f>
        <v>54.463394111488718</v>
      </c>
      <c r="S7755" s="2">
        <f>train[[#This Row],[Profit]]/train[[#This Row],[Sales]]</f>
        <v>0.63053850735723715</v>
      </c>
    </row>
    <row r="7756" spans="1:19" x14ac:dyDescent="0.3">
      <c r="A7756" t="s">
        <v>7095</v>
      </c>
      <c r="B7756">
        <v>43289</v>
      </c>
      <c r="C7756">
        <v>43291</v>
      </c>
      <c r="D7756" t="s">
        <v>68</v>
      </c>
      <c r="E7756" t="s">
        <v>1664</v>
      </c>
      <c r="F7756" t="s">
        <v>19</v>
      </c>
      <c r="G7756" t="s">
        <v>20</v>
      </c>
      <c r="H7756" t="s">
        <v>7096</v>
      </c>
      <c r="I7756" t="s">
        <v>59</v>
      </c>
      <c r="J7756" t="s">
        <v>60</v>
      </c>
      <c r="K7756" t="s">
        <v>24</v>
      </c>
      <c r="L7756" t="s">
        <v>37</v>
      </c>
      <c r="M7756" t="s">
        <v>1575</v>
      </c>
      <c r="N7756" s="1">
        <v>75.180000000000007</v>
      </c>
      <c r="O7756">
        <v>2018</v>
      </c>
      <c r="P7756" t="s">
        <v>1374</v>
      </c>
      <c r="Q7756" s="1">
        <v>9.9666357931867005</v>
      </c>
      <c r="R7756" s="1">
        <f>train[[#This Row],[Sales]]-train[[#This Row],[Cost]]</f>
        <v>65.21336420681331</v>
      </c>
      <c r="S7756" s="2">
        <f>train[[#This Row],[Profit]]/train[[#This Row],[Sales]]</f>
        <v>0.86742969149791571</v>
      </c>
    </row>
    <row r="7757" spans="1:19" x14ac:dyDescent="0.3">
      <c r="A7757" t="s">
        <v>7088</v>
      </c>
      <c r="B7757">
        <v>43289</v>
      </c>
      <c r="C7757">
        <v>43293</v>
      </c>
      <c r="D7757" t="s">
        <v>17</v>
      </c>
      <c r="E7757" t="s">
        <v>1856</v>
      </c>
      <c r="F7757" t="s">
        <v>30</v>
      </c>
      <c r="G7757" t="s">
        <v>20</v>
      </c>
      <c r="H7757" t="s">
        <v>242</v>
      </c>
      <c r="I7757" t="s">
        <v>243</v>
      </c>
      <c r="J7757" t="s">
        <v>60</v>
      </c>
      <c r="K7757" t="s">
        <v>24</v>
      </c>
      <c r="L7757" t="s">
        <v>25</v>
      </c>
      <c r="M7757" t="s">
        <v>935</v>
      </c>
      <c r="N7757" s="1">
        <v>52.76</v>
      </c>
      <c r="O7757">
        <v>2018</v>
      </c>
      <c r="P7757" t="s">
        <v>1374</v>
      </c>
      <c r="Q7757" s="1">
        <v>16.222647619632106</v>
      </c>
      <c r="R7757" s="1">
        <f>train[[#This Row],[Sales]]-train[[#This Row],[Cost]]</f>
        <v>36.537352380367892</v>
      </c>
      <c r="S7757" s="2">
        <f>train[[#This Row],[Profit]]/train[[#This Row],[Sales]]</f>
        <v>0.69251994655738991</v>
      </c>
    </row>
    <row r="7758" spans="1:19" x14ac:dyDescent="0.3">
      <c r="A7758" t="s">
        <v>7094</v>
      </c>
      <c r="B7758">
        <v>43289</v>
      </c>
      <c r="C7758">
        <v>43293</v>
      </c>
      <c r="D7758" t="s">
        <v>17</v>
      </c>
      <c r="E7758" t="s">
        <v>4848</v>
      </c>
      <c r="F7758" t="s">
        <v>70</v>
      </c>
      <c r="G7758" t="s">
        <v>20</v>
      </c>
      <c r="H7758" t="s">
        <v>112</v>
      </c>
      <c r="I7758" t="s">
        <v>98</v>
      </c>
      <c r="J7758" t="s">
        <v>43</v>
      </c>
      <c r="K7758" t="s">
        <v>62</v>
      </c>
      <c r="L7758" t="s">
        <v>81</v>
      </c>
      <c r="M7758" t="s">
        <v>1461</v>
      </c>
      <c r="N7758" s="1">
        <v>39.979999999999997</v>
      </c>
      <c r="O7758">
        <v>2018</v>
      </c>
      <c r="P7758" t="s">
        <v>1374</v>
      </c>
      <c r="Q7758" s="1">
        <v>20.191590987692301</v>
      </c>
      <c r="R7758" s="1">
        <f>train[[#This Row],[Sales]]-train[[#This Row],[Cost]]</f>
        <v>19.788409012307696</v>
      </c>
      <c r="S7758" s="2">
        <f>train[[#This Row],[Profit]]/train[[#This Row],[Sales]]</f>
        <v>0.4949577041597723</v>
      </c>
    </row>
    <row r="7759" spans="1:19" x14ac:dyDescent="0.3">
      <c r="A7759" t="s">
        <v>7094</v>
      </c>
      <c r="B7759">
        <v>43289</v>
      </c>
      <c r="C7759">
        <v>43293</v>
      </c>
      <c r="D7759" t="s">
        <v>17</v>
      </c>
      <c r="E7759" t="s">
        <v>4848</v>
      </c>
      <c r="F7759" t="s">
        <v>70</v>
      </c>
      <c r="G7759" t="s">
        <v>20</v>
      </c>
      <c r="H7759" t="s">
        <v>112</v>
      </c>
      <c r="I7759" t="s">
        <v>98</v>
      </c>
      <c r="J7759" t="s">
        <v>43</v>
      </c>
      <c r="K7759" t="s">
        <v>51</v>
      </c>
      <c r="L7759" t="s">
        <v>86</v>
      </c>
      <c r="M7759" t="s">
        <v>1625</v>
      </c>
      <c r="N7759" s="1">
        <v>141.9</v>
      </c>
      <c r="O7759">
        <v>2018</v>
      </c>
      <c r="P7759" t="s">
        <v>1374</v>
      </c>
      <c r="Q7759" s="1">
        <v>13.931704747286366</v>
      </c>
      <c r="R7759" s="1">
        <f>train[[#This Row],[Sales]]-train[[#This Row],[Cost]]</f>
        <v>127.96829525271365</v>
      </c>
      <c r="S7759" s="2">
        <f>train[[#This Row],[Profit]]/train[[#This Row],[Sales]]</f>
        <v>0.90182026252793268</v>
      </c>
    </row>
    <row r="7760" spans="1:19" x14ac:dyDescent="0.3">
      <c r="A7760" t="s">
        <v>7094</v>
      </c>
      <c r="B7760">
        <v>43289</v>
      </c>
      <c r="C7760">
        <v>43293</v>
      </c>
      <c r="D7760" t="s">
        <v>17</v>
      </c>
      <c r="E7760" t="s">
        <v>4848</v>
      </c>
      <c r="F7760" t="s">
        <v>70</v>
      </c>
      <c r="G7760" t="s">
        <v>20</v>
      </c>
      <c r="H7760" t="s">
        <v>112</v>
      </c>
      <c r="I7760" t="s">
        <v>98</v>
      </c>
      <c r="J7760" t="s">
        <v>43</v>
      </c>
      <c r="K7760" t="s">
        <v>62</v>
      </c>
      <c r="L7760" t="s">
        <v>81</v>
      </c>
      <c r="M7760" t="s">
        <v>3254</v>
      </c>
      <c r="N7760" s="1">
        <v>83.92</v>
      </c>
      <c r="O7760">
        <v>2018</v>
      </c>
      <c r="P7760" t="s">
        <v>1374</v>
      </c>
      <c r="Q7760" s="1">
        <v>6.4336208570025102</v>
      </c>
      <c r="R7760" s="1">
        <f>train[[#This Row],[Sales]]-train[[#This Row],[Cost]]</f>
        <v>77.486379142997492</v>
      </c>
      <c r="S7760" s="2">
        <f>train[[#This Row],[Profit]]/train[[#This Row],[Sales]]</f>
        <v>0.92333626242847344</v>
      </c>
    </row>
    <row r="7761" spans="1:19" x14ac:dyDescent="0.3">
      <c r="A7761" t="s">
        <v>7097</v>
      </c>
      <c r="B7761">
        <v>43289</v>
      </c>
      <c r="C7761">
        <v>43293</v>
      </c>
      <c r="D7761" t="s">
        <v>17</v>
      </c>
      <c r="E7761" t="s">
        <v>363</v>
      </c>
      <c r="F7761" t="s">
        <v>30</v>
      </c>
      <c r="G7761" t="s">
        <v>20</v>
      </c>
      <c r="H7761" t="s">
        <v>242</v>
      </c>
      <c r="I7761" t="s">
        <v>243</v>
      </c>
      <c r="J7761" t="s">
        <v>60</v>
      </c>
      <c r="K7761" t="s">
        <v>24</v>
      </c>
      <c r="L7761" t="s">
        <v>44</v>
      </c>
      <c r="M7761" t="s">
        <v>348</v>
      </c>
      <c r="N7761" s="1">
        <v>18.239999999999998</v>
      </c>
      <c r="O7761">
        <v>2018</v>
      </c>
      <c r="P7761" t="s">
        <v>1374</v>
      </c>
      <c r="Q7761" s="1">
        <v>4.6390600361313385</v>
      </c>
      <c r="R7761" s="1">
        <f>train[[#This Row],[Sales]]-train[[#This Row],[Cost]]</f>
        <v>13.60093996386866</v>
      </c>
      <c r="S7761" s="2">
        <f>train[[#This Row],[Profit]]/train[[#This Row],[Sales]]</f>
        <v>0.74566556819455376</v>
      </c>
    </row>
    <row r="7762" spans="1:19" x14ac:dyDescent="0.3">
      <c r="A7762" t="s">
        <v>7089</v>
      </c>
      <c r="B7762">
        <v>43289</v>
      </c>
      <c r="C7762">
        <v>43293</v>
      </c>
      <c r="D7762" t="s">
        <v>17</v>
      </c>
      <c r="E7762" t="s">
        <v>1040</v>
      </c>
      <c r="F7762" t="s">
        <v>19</v>
      </c>
      <c r="G7762" t="s">
        <v>20</v>
      </c>
      <c r="H7762" t="s">
        <v>1942</v>
      </c>
      <c r="I7762" t="s">
        <v>657</v>
      </c>
      <c r="J7762" t="s">
        <v>43</v>
      </c>
      <c r="K7762" t="s">
        <v>24</v>
      </c>
      <c r="L7762" t="s">
        <v>25</v>
      </c>
      <c r="M7762" t="s">
        <v>935</v>
      </c>
      <c r="N7762" s="1">
        <v>24.56</v>
      </c>
      <c r="O7762">
        <v>2018</v>
      </c>
      <c r="P7762" t="s">
        <v>1374</v>
      </c>
      <c r="Q7762" s="1">
        <v>5.6821456834899582</v>
      </c>
      <c r="R7762" s="1">
        <f>train[[#This Row],[Sales]]-train[[#This Row],[Cost]]</f>
        <v>18.877854316510039</v>
      </c>
      <c r="S7762" s="2">
        <f>train[[#This Row],[Profit]]/train[[#This Row],[Sales]]</f>
        <v>0.76864227673086483</v>
      </c>
    </row>
    <row r="7763" spans="1:19" x14ac:dyDescent="0.3">
      <c r="A7763" t="s">
        <v>7092</v>
      </c>
      <c r="B7763">
        <v>43289</v>
      </c>
      <c r="C7763">
        <v>43296</v>
      </c>
      <c r="D7763" t="s">
        <v>17</v>
      </c>
      <c r="E7763" t="s">
        <v>7093</v>
      </c>
      <c r="F7763" t="s">
        <v>19</v>
      </c>
      <c r="G7763" t="s">
        <v>20</v>
      </c>
      <c r="H7763" t="s">
        <v>979</v>
      </c>
      <c r="I7763" t="s">
        <v>243</v>
      </c>
      <c r="J7763" t="s">
        <v>60</v>
      </c>
      <c r="K7763" t="s">
        <v>51</v>
      </c>
      <c r="L7763" t="s">
        <v>86</v>
      </c>
      <c r="M7763" t="s">
        <v>4671</v>
      </c>
      <c r="N7763" s="1">
        <v>50</v>
      </c>
      <c r="O7763">
        <v>2018</v>
      </c>
      <c r="P7763" t="s">
        <v>1374</v>
      </c>
      <c r="Q7763" s="1">
        <v>23.570206657954529</v>
      </c>
      <c r="R7763" s="1">
        <f>train[[#This Row],[Sales]]-train[[#This Row],[Cost]]</f>
        <v>26.429793342045471</v>
      </c>
      <c r="S7763" s="2">
        <f>train[[#This Row],[Profit]]/train[[#This Row],[Sales]]</f>
        <v>0.52859586684090942</v>
      </c>
    </row>
    <row r="7764" spans="1:19" x14ac:dyDescent="0.3">
      <c r="A7764" t="s">
        <v>7089</v>
      </c>
      <c r="B7764">
        <v>43289</v>
      </c>
      <c r="C7764">
        <v>43293</v>
      </c>
      <c r="D7764" t="s">
        <v>17</v>
      </c>
      <c r="E7764" t="s">
        <v>1040</v>
      </c>
      <c r="F7764" t="s">
        <v>19</v>
      </c>
      <c r="G7764" t="s">
        <v>20</v>
      </c>
      <c r="H7764" t="s">
        <v>1942</v>
      </c>
      <c r="I7764" t="s">
        <v>657</v>
      </c>
      <c r="J7764" t="s">
        <v>43</v>
      </c>
      <c r="K7764" t="s">
        <v>24</v>
      </c>
      <c r="L7764" t="s">
        <v>44</v>
      </c>
      <c r="M7764" t="s">
        <v>394</v>
      </c>
      <c r="N7764" s="1">
        <v>12.96</v>
      </c>
      <c r="O7764">
        <v>2018</v>
      </c>
      <c r="P7764" t="s">
        <v>1374</v>
      </c>
      <c r="Q7764" s="1">
        <v>5.5985837471466215</v>
      </c>
      <c r="R7764" s="1">
        <f>train[[#This Row],[Sales]]-train[[#This Row],[Cost]]</f>
        <v>7.3614162528533793</v>
      </c>
      <c r="S7764" s="2">
        <f>train[[#This Row],[Profit]]/train[[#This Row],[Sales]]</f>
        <v>0.56801051333745212</v>
      </c>
    </row>
    <row r="7765" spans="1:19" x14ac:dyDescent="0.3">
      <c r="A7765" t="s">
        <v>7098</v>
      </c>
      <c r="B7765">
        <v>43290</v>
      </c>
      <c r="C7765">
        <v>43296</v>
      </c>
      <c r="D7765" t="s">
        <v>17</v>
      </c>
      <c r="E7765" t="s">
        <v>2585</v>
      </c>
      <c r="F7765" t="s">
        <v>19</v>
      </c>
      <c r="G7765" t="s">
        <v>20</v>
      </c>
      <c r="H7765" t="s">
        <v>3616</v>
      </c>
      <c r="I7765" t="s">
        <v>932</v>
      </c>
      <c r="J7765" t="s">
        <v>43</v>
      </c>
      <c r="K7765" t="s">
        <v>24</v>
      </c>
      <c r="L7765" t="s">
        <v>35</v>
      </c>
      <c r="M7765" t="s">
        <v>3083</v>
      </c>
      <c r="N7765" s="1">
        <v>195.64</v>
      </c>
      <c r="O7765">
        <v>2018</v>
      </c>
      <c r="P7765" t="s">
        <v>1374</v>
      </c>
      <c r="Q7765" s="1">
        <v>5.5912347457257043</v>
      </c>
      <c r="R7765" s="1">
        <f>train[[#This Row],[Sales]]-train[[#This Row],[Cost]]</f>
        <v>190.04876525427429</v>
      </c>
      <c r="S7765" s="2">
        <f>train[[#This Row],[Profit]]/train[[#This Row],[Sales]]</f>
        <v>0.97142079970493922</v>
      </c>
    </row>
    <row r="7766" spans="1:19" x14ac:dyDescent="0.3">
      <c r="A7766" t="s">
        <v>7103</v>
      </c>
      <c r="B7766">
        <v>43290</v>
      </c>
      <c r="C7766">
        <v>43296</v>
      </c>
      <c r="D7766" t="s">
        <v>17</v>
      </c>
      <c r="E7766" t="s">
        <v>1040</v>
      </c>
      <c r="F7766" t="s">
        <v>19</v>
      </c>
      <c r="G7766" t="s">
        <v>20</v>
      </c>
      <c r="H7766" t="s">
        <v>2447</v>
      </c>
      <c r="I7766" t="s">
        <v>143</v>
      </c>
      <c r="J7766" t="s">
        <v>60</v>
      </c>
      <c r="K7766" t="s">
        <v>24</v>
      </c>
      <c r="L7766" t="s">
        <v>33</v>
      </c>
      <c r="M7766" t="s">
        <v>307</v>
      </c>
      <c r="N7766" s="1">
        <v>1.08</v>
      </c>
      <c r="O7766">
        <v>2018</v>
      </c>
      <c r="P7766" t="s">
        <v>1374</v>
      </c>
      <c r="Q7766" s="1">
        <v>0.58754562670553412</v>
      </c>
      <c r="R7766" s="1">
        <f>train[[#This Row],[Sales]]-train[[#This Row],[Cost]]</f>
        <v>0.49245437329446595</v>
      </c>
      <c r="S7766" s="2">
        <f>train[[#This Row],[Profit]]/train[[#This Row],[Sales]]</f>
        <v>0.45597627156894993</v>
      </c>
    </row>
    <row r="7767" spans="1:19" x14ac:dyDescent="0.3">
      <c r="A7767" t="s">
        <v>7098</v>
      </c>
      <c r="B7767">
        <v>43290</v>
      </c>
      <c r="C7767">
        <v>43296</v>
      </c>
      <c r="D7767" t="s">
        <v>17</v>
      </c>
      <c r="E7767" t="s">
        <v>2585</v>
      </c>
      <c r="F7767" t="s">
        <v>19</v>
      </c>
      <c r="G7767" t="s">
        <v>20</v>
      </c>
      <c r="H7767" t="s">
        <v>3616</v>
      </c>
      <c r="I7767" t="s">
        <v>932</v>
      </c>
      <c r="J7767" t="s">
        <v>43</v>
      </c>
      <c r="K7767" t="s">
        <v>51</v>
      </c>
      <c r="L7767" t="s">
        <v>52</v>
      </c>
      <c r="M7767" t="s">
        <v>2399</v>
      </c>
      <c r="N7767" s="1">
        <v>257.98</v>
      </c>
      <c r="O7767">
        <v>2018</v>
      </c>
      <c r="P7767" t="s">
        <v>1374</v>
      </c>
      <c r="Q7767" s="1">
        <v>113.3013495398815</v>
      </c>
      <c r="R7767" s="1">
        <f>train[[#This Row],[Sales]]-train[[#This Row],[Cost]]</f>
        <v>144.67865046011852</v>
      </c>
      <c r="S7767" s="2">
        <f>train[[#This Row],[Profit]]/train[[#This Row],[Sales]]</f>
        <v>0.56081343693355501</v>
      </c>
    </row>
    <row r="7768" spans="1:19" x14ac:dyDescent="0.3">
      <c r="A7768" t="s">
        <v>7098</v>
      </c>
      <c r="B7768">
        <v>43290</v>
      </c>
      <c r="C7768">
        <v>43296</v>
      </c>
      <c r="D7768" t="s">
        <v>17</v>
      </c>
      <c r="E7768" t="s">
        <v>2585</v>
      </c>
      <c r="F7768" t="s">
        <v>19</v>
      </c>
      <c r="G7768" t="s">
        <v>20</v>
      </c>
      <c r="H7768" t="s">
        <v>3616</v>
      </c>
      <c r="I7768" t="s">
        <v>932</v>
      </c>
      <c r="J7768" t="s">
        <v>43</v>
      </c>
      <c r="K7768" t="s">
        <v>24</v>
      </c>
      <c r="L7768" t="s">
        <v>44</v>
      </c>
      <c r="M7768" t="s">
        <v>3794</v>
      </c>
      <c r="N7768" s="1">
        <v>119.04</v>
      </c>
      <c r="O7768">
        <v>2018</v>
      </c>
      <c r="P7768" t="s">
        <v>1374</v>
      </c>
      <c r="Q7768" s="1">
        <v>48.360888106337342</v>
      </c>
      <c r="R7768" s="1">
        <f>train[[#This Row],[Sales]]-train[[#This Row],[Cost]]</f>
        <v>70.679111893662665</v>
      </c>
      <c r="S7768" s="2">
        <f>train[[#This Row],[Profit]]/train[[#This Row],[Sales]]</f>
        <v>0.59374253942928978</v>
      </c>
    </row>
    <row r="7769" spans="1:19" x14ac:dyDescent="0.3">
      <c r="A7769" t="s">
        <v>7098</v>
      </c>
      <c r="B7769">
        <v>43290</v>
      </c>
      <c r="C7769">
        <v>43296</v>
      </c>
      <c r="D7769" t="s">
        <v>17</v>
      </c>
      <c r="E7769" t="s">
        <v>2585</v>
      </c>
      <c r="F7769" t="s">
        <v>19</v>
      </c>
      <c r="G7769" t="s">
        <v>20</v>
      </c>
      <c r="H7769" t="s">
        <v>3616</v>
      </c>
      <c r="I7769" t="s">
        <v>932</v>
      </c>
      <c r="J7769" t="s">
        <v>43</v>
      </c>
      <c r="K7769" t="s">
        <v>24</v>
      </c>
      <c r="L7769" t="s">
        <v>25</v>
      </c>
      <c r="M7769" t="s">
        <v>4303</v>
      </c>
      <c r="N7769" s="1">
        <v>274.8</v>
      </c>
      <c r="O7769">
        <v>2018</v>
      </c>
      <c r="P7769" t="s">
        <v>1374</v>
      </c>
      <c r="Q7769" s="1">
        <v>124.65467616203792</v>
      </c>
      <c r="R7769" s="1">
        <f>train[[#This Row],[Sales]]-train[[#This Row],[Cost]]</f>
        <v>150.14532383796211</v>
      </c>
      <c r="S7769" s="2">
        <f>train[[#This Row],[Profit]]/train[[#This Row],[Sales]]</f>
        <v>0.54638036331136142</v>
      </c>
    </row>
    <row r="7770" spans="1:19" x14ac:dyDescent="0.3">
      <c r="A7770" t="s">
        <v>7099</v>
      </c>
      <c r="B7770">
        <v>43290</v>
      </c>
      <c r="C7770">
        <v>43293</v>
      </c>
      <c r="D7770" t="s">
        <v>68</v>
      </c>
      <c r="E7770" t="s">
        <v>1332</v>
      </c>
      <c r="F7770" t="s">
        <v>70</v>
      </c>
      <c r="G7770" t="s">
        <v>20</v>
      </c>
      <c r="H7770" t="s">
        <v>309</v>
      </c>
      <c r="I7770" t="s">
        <v>32</v>
      </c>
      <c r="J7770" t="s">
        <v>23</v>
      </c>
      <c r="K7770" t="s">
        <v>24</v>
      </c>
      <c r="L7770" t="s">
        <v>44</v>
      </c>
      <c r="M7770" t="s">
        <v>7100</v>
      </c>
      <c r="N7770" s="1">
        <v>8.84</v>
      </c>
      <c r="O7770">
        <v>2018</v>
      </c>
      <c r="P7770" t="s">
        <v>1374</v>
      </c>
      <c r="Q7770" s="1">
        <v>1.2052395195618848</v>
      </c>
      <c r="R7770" s="1">
        <f>train[[#This Row],[Sales]]-train[[#This Row],[Cost]]</f>
        <v>7.6347604804381151</v>
      </c>
      <c r="S7770" s="2">
        <f>train[[#This Row],[Profit]]/train[[#This Row],[Sales]]</f>
        <v>0.86366068783236594</v>
      </c>
    </row>
    <row r="7771" spans="1:19" x14ac:dyDescent="0.3">
      <c r="A7771" t="s">
        <v>7099</v>
      </c>
      <c r="B7771">
        <v>43290</v>
      </c>
      <c r="C7771">
        <v>43293</v>
      </c>
      <c r="D7771" t="s">
        <v>68</v>
      </c>
      <c r="E7771" t="s">
        <v>1332</v>
      </c>
      <c r="F7771" t="s">
        <v>70</v>
      </c>
      <c r="G7771" t="s">
        <v>20</v>
      </c>
      <c r="H7771" t="s">
        <v>309</v>
      </c>
      <c r="I7771" t="s">
        <v>32</v>
      </c>
      <c r="J7771" t="s">
        <v>23</v>
      </c>
      <c r="K7771" t="s">
        <v>24</v>
      </c>
      <c r="L7771" t="s">
        <v>144</v>
      </c>
      <c r="M7771" t="s">
        <v>6052</v>
      </c>
      <c r="N7771" s="1">
        <v>58.463999999999999</v>
      </c>
      <c r="O7771">
        <v>2018</v>
      </c>
      <c r="P7771" t="s">
        <v>1374</v>
      </c>
      <c r="Q7771" s="1">
        <v>17.859936748495638</v>
      </c>
      <c r="R7771" s="1">
        <f>train[[#This Row],[Sales]]-train[[#This Row],[Cost]]</f>
        <v>40.604063251504357</v>
      </c>
      <c r="S7771" s="2">
        <f>train[[#This Row],[Profit]]/train[[#This Row],[Sales]]</f>
        <v>0.69451394450438486</v>
      </c>
    </row>
    <row r="7772" spans="1:19" x14ac:dyDescent="0.3">
      <c r="A7772" t="s">
        <v>7102</v>
      </c>
      <c r="B7772">
        <v>43290</v>
      </c>
      <c r="C7772">
        <v>43295</v>
      </c>
      <c r="D7772" t="s">
        <v>17</v>
      </c>
      <c r="E7772" t="s">
        <v>507</v>
      </c>
      <c r="F7772" t="s">
        <v>30</v>
      </c>
      <c r="G7772" t="s">
        <v>20</v>
      </c>
      <c r="H7772" t="s">
        <v>675</v>
      </c>
      <c r="I7772" t="s">
        <v>326</v>
      </c>
      <c r="J7772" t="s">
        <v>23</v>
      </c>
      <c r="K7772" t="s">
        <v>62</v>
      </c>
      <c r="L7772" t="s">
        <v>81</v>
      </c>
      <c r="M7772" t="s">
        <v>3767</v>
      </c>
      <c r="N7772" s="1">
        <v>526.45000000000005</v>
      </c>
      <c r="O7772">
        <v>2018</v>
      </c>
      <c r="P7772" t="s">
        <v>1374</v>
      </c>
      <c r="Q7772" s="1">
        <v>137.09242784710514</v>
      </c>
      <c r="R7772" s="1">
        <f>train[[#This Row],[Sales]]-train[[#This Row],[Cost]]</f>
        <v>389.35757215289493</v>
      </c>
      <c r="S7772" s="2">
        <f>train[[#This Row],[Profit]]/train[[#This Row],[Sales]]</f>
        <v>0.73959079143868345</v>
      </c>
    </row>
    <row r="7773" spans="1:19" x14ac:dyDescent="0.3">
      <c r="A7773" t="s">
        <v>7101</v>
      </c>
      <c r="B7773">
        <v>43290</v>
      </c>
      <c r="C7773">
        <v>43295</v>
      </c>
      <c r="D7773" t="s">
        <v>17</v>
      </c>
      <c r="E7773" t="s">
        <v>1042</v>
      </c>
      <c r="F7773" t="s">
        <v>19</v>
      </c>
      <c r="G7773" t="s">
        <v>20</v>
      </c>
      <c r="H7773" t="s">
        <v>309</v>
      </c>
      <c r="I7773" t="s">
        <v>32</v>
      </c>
      <c r="J7773" t="s">
        <v>23</v>
      </c>
      <c r="K7773" t="s">
        <v>24</v>
      </c>
      <c r="L7773" t="s">
        <v>35</v>
      </c>
      <c r="M7773" t="s">
        <v>207</v>
      </c>
      <c r="N7773" s="1">
        <v>228.92</v>
      </c>
      <c r="O7773">
        <v>2018</v>
      </c>
      <c r="P7773" t="s">
        <v>1374</v>
      </c>
      <c r="Q7773" s="1">
        <v>39.190487245783878</v>
      </c>
      <c r="R7773" s="1">
        <f>train[[#This Row],[Sales]]-train[[#This Row],[Cost]]</f>
        <v>189.7295127542161</v>
      </c>
      <c r="S7773" s="2">
        <f>train[[#This Row],[Profit]]/train[[#This Row],[Sales]]</f>
        <v>0.82880269419105412</v>
      </c>
    </row>
    <row r="7774" spans="1:19" x14ac:dyDescent="0.3">
      <c r="A7774" t="s">
        <v>7106</v>
      </c>
      <c r="B7774">
        <v>43291</v>
      </c>
      <c r="C7774">
        <v>43295</v>
      </c>
      <c r="D7774" t="s">
        <v>17</v>
      </c>
      <c r="E7774" t="s">
        <v>1059</v>
      </c>
      <c r="F7774" t="s">
        <v>30</v>
      </c>
      <c r="G7774" t="s">
        <v>20</v>
      </c>
      <c r="H7774" t="s">
        <v>1202</v>
      </c>
      <c r="I7774" t="s">
        <v>32</v>
      </c>
      <c r="J7774" t="s">
        <v>23</v>
      </c>
      <c r="K7774" t="s">
        <v>24</v>
      </c>
      <c r="L7774" t="s">
        <v>35</v>
      </c>
      <c r="M7774" t="s">
        <v>2190</v>
      </c>
      <c r="N7774" s="1">
        <v>298.464</v>
      </c>
      <c r="O7774">
        <v>2018</v>
      </c>
      <c r="P7774" t="s">
        <v>1374</v>
      </c>
      <c r="Q7774" s="1">
        <v>108.61454484152696</v>
      </c>
      <c r="R7774" s="1">
        <f>train[[#This Row],[Sales]]-train[[#This Row],[Cost]]</f>
        <v>189.84945515847303</v>
      </c>
      <c r="S7774" s="2">
        <f>train[[#This Row],[Profit]]/train[[#This Row],[Sales]]</f>
        <v>0.63608828923579741</v>
      </c>
    </row>
    <row r="7775" spans="1:19" x14ac:dyDescent="0.3">
      <c r="A7775" t="s">
        <v>7104</v>
      </c>
      <c r="B7775">
        <v>43291</v>
      </c>
      <c r="C7775">
        <v>43295</v>
      </c>
      <c r="D7775" t="s">
        <v>56</v>
      </c>
      <c r="E7775" t="s">
        <v>3656</v>
      </c>
      <c r="F7775" t="s">
        <v>19</v>
      </c>
      <c r="G7775" t="s">
        <v>20</v>
      </c>
      <c r="H7775" t="s">
        <v>347</v>
      </c>
      <c r="I7775" t="s">
        <v>72</v>
      </c>
      <c r="J7775" t="s">
        <v>50</v>
      </c>
      <c r="K7775" t="s">
        <v>62</v>
      </c>
      <c r="L7775" t="s">
        <v>81</v>
      </c>
      <c r="M7775" t="s">
        <v>1795</v>
      </c>
      <c r="N7775" s="1">
        <v>18.84</v>
      </c>
      <c r="O7775">
        <v>2018</v>
      </c>
      <c r="P7775" t="s">
        <v>1374</v>
      </c>
      <c r="Q7775" s="1">
        <v>4.859926070544442</v>
      </c>
      <c r="R7775" s="1">
        <f>train[[#This Row],[Sales]]-train[[#This Row],[Cost]]</f>
        <v>13.980073929455557</v>
      </c>
      <c r="S7775" s="2">
        <f>train[[#This Row],[Profit]]/train[[#This Row],[Sales]]</f>
        <v>0.74204214062927587</v>
      </c>
    </row>
    <row r="7776" spans="1:19" x14ac:dyDescent="0.3">
      <c r="A7776" t="s">
        <v>7105</v>
      </c>
      <c r="B7776">
        <v>43291</v>
      </c>
      <c r="C7776">
        <v>43295</v>
      </c>
      <c r="D7776" t="s">
        <v>17</v>
      </c>
      <c r="E7776" t="s">
        <v>550</v>
      </c>
      <c r="F7776" t="s">
        <v>70</v>
      </c>
      <c r="G7776" t="s">
        <v>20</v>
      </c>
      <c r="H7776" t="s">
        <v>347</v>
      </c>
      <c r="I7776" t="s">
        <v>72</v>
      </c>
      <c r="J7776" t="s">
        <v>50</v>
      </c>
      <c r="K7776" t="s">
        <v>24</v>
      </c>
      <c r="L7776" t="s">
        <v>144</v>
      </c>
      <c r="M7776" t="s">
        <v>3009</v>
      </c>
      <c r="N7776" s="1">
        <v>41.91</v>
      </c>
      <c r="O7776">
        <v>2018</v>
      </c>
      <c r="P7776" t="s">
        <v>1374</v>
      </c>
      <c r="Q7776" s="1">
        <v>8.104903343419144</v>
      </c>
      <c r="R7776" s="1">
        <f>train[[#This Row],[Sales]]-train[[#This Row],[Cost]]</f>
        <v>33.805096656580851</v>
      </c>
      <c r="S7776" s="2">
        <f>train[[#This Row],[Profit]]/train[[#This Row],[Sales]]</f>
        <v>0.80661170738680155</v>
      </c>
    </row>
    <row r="7777" spans="1:19" x14ac:dyDescent="0.3">
      <c r="A7777" t="s">
        <v>7111</v>
      </c>
      <c r="B7777">
        <v>43292</v>
      </c>
      <c r="C7777">
        <v>43297</v>
      </c>
      <c r="D7777" t="s">
        <v>17</v>
      </c>
      <c r="E7777" t="s">
        <v>1589</v>
      </c>
      <c r="F7777" t="s">
        <v>70</v>
      </c>
      <c r="G7777" t="s">
        <v>20</v>
      </c>
      <c r="H7777" t="s">
        <v>206</v>
      </c>
      <c r="I7777" t="s">
        <v>59</v>
      </c>
      <c r="J7777" t="s">
        <v>60</v>
      </c>
      <c r="K7777" t="s">
        <v>24</v>
      </c>
      <c r="L7777" t="s">
        <v>33</v>
      </c>
      <c r="M7777" t="s">
        <v>80</v>
      </c>
      <c r="N7777" s="1">
        <v>29.8</v>
      </c>
      <c r="O7777">
        <v>2018</v>
      </c>
      <c r="P7777" t="s">
        <v>1374</v>
      </c>
      <c r="Q7777" s="1">
        <v>13.308166925513984</v>
      </c>
      <c r="R7777" s="1">
        <f>train[[#This Row],[Sales]]-train[[#This Row],[Cost]]</f>
        <v>16.491833074486017</v>
      </c>
      <c r="S7777" s="2">
        <f>train[[#This Row],[Profit]]/train[[#This Row],[Sales]]</f>
        <v>0.55341721726463144</v>
      </c>
    </row>
    <row r="7778" spans="1:19" x14ac:dyDescent="0.3">
      <c r="A7778" t="s">
        <v>7111</v>
      </c>
      <c r="B7778">
        <v>43292</v>
      </c>
      <c r="C7778">
        <v>43297</v>
      </c>
      <c r="D7778" t="s">
        <v>17</v>
      </c>
      <c r="E7778" t="s">
        <v>1589</v>
      </c>
      <c r="F7778" t="s">
        <v>70</v>
      </c>
      <c r="G7778" t="s">
        <v>20</v>
      </c>
      <c r="H7778" t="s">
        <v>206</v>
      </c>
      <c r="I7778" t="s">
        <v>59</v>
      </c>
      <c r="J7778" t="s">
        <v>60</v>
      </c>
      <c r="K7778" t="s">
        <v>51</v>
      </c>
      <c r="L7778" t="s">
        <v>52</v>
      </c>
      <c r="M7778" t="s">
        <v>5004</v>
      </c>
      <c r="N7778" s="1">
        <v>71.951999999999998</v>
      </c>
      <c r="O7778">
        <v>2018</v>
      </c>
      <c r="P7778" t="s">
        <v>1374</v>
      </c>
      <c r="Q7778" s="1">
        <v>14.248462906904068</v>
      </c>
      <c r="R7778" s="1">
        <f>train[[#This Row],[Sales]]-train[[#This Row],[Cost]]</f>
        <v>57.703537093095932</v>
      </c>
      <c r="S7778" s="2">
        <f>train[[#This Row],[Profit]]/train[[#This Row],[Sales]]</f>
        <v>0.80197266362430419</v>
      </c>
    </row>
    <row r="7779" spans="1:19" x14ac:dyDescent="0.3">
      <c r="A7779" t="s">
        <v>7107</v>
      </c>
      <c r="B7779">
        <v>43292</v>
      </c>
      <c r="C7779">
        <v>43294</v>
      </c>
      <c r="D7779" t="s">
        <v>56</v>
      </c>
      <c r="E7779" t="s">
        <v>2237</v>
      </c>
      <c r="F7779" t="s">
        <v>19</v>
      </c>
      <c r="G7779" t="s">
        <v>20</v>
      </c>
      <c r="H7779" t="s">
        <v>213</v>
      </c>
      <c r="I7779" t="s">
        <v>214</v>
      </c>
      <c r="J7779" t="s">
        <v>43</v>
      </c>
      <c r="K7779" t="s">
        <v>51</v>
      </c>
      <c r="L7779" t="s">
        <v>86</v>
      </c>
      <c r="M7779" t="s">
        <v>590</v>
      </c>
      <c r="N7779" s="1">
        <v>132.6</v>
      </c>
      <c r="O7779">
        <v>2018</v>
      </c>
      <c r="P7779" t="s">
        <v>1374</v>
      </c>
      <c r="Q7779" s="1">
        <v>1.0873647384701639</v>
      </c>
      <c r="R7779" s="1">
        <f>train[[#This Row],[Sales]]-train[[#This Row],[Cost]]</f>
        <v>131.51263526152982</v>
      </c>
      <c r="S7779" s="2">
        <f>train[[#This Row],[Profit]]/train[[#This Row],[Sales]]</f>
        <v>0.99179966260580565</v>
      </c>
    </row>
    <row r="7780" spans="1:19" x14ac:dyDescent="0.3">
      <c r="A7780" t="s">
        <v>7112</v>
      </c>
      <c r="B7780">
        <v>43292</v>
      </c>
      <c r="C7780">
        <v>43299</v>
      </c>
      <c r="D7780" t="s">
        <v>17</v>
      </c>
      <c r="E7780" t="s">
        <v>644</v>
      </c>
      <c r="F7780" t="s">
        <v>70</v>
      </c>
      <c r="G7780" t="s">
        <v>20</v>
      </c>
      <c r="H7780" t="s">
        <v>58</v>
      </c>
      <c r="I7780" t="s">
        <v>59</v>
      </c>
      <c r="J7780" t="s">
        <v>60</v>
      </c>
      <c r="K7780" t="s">
        <v>51</v>
      </c>
      <c r="L7780" t="s">
        <v>86</v>
      </c>
      <c r="M7780" t="s">
        <v>2589</v>
      </c>
      <c r="N7780" s="1">
        <v>1287.45</v>
      </c>
      <c r="O7780">
        <v>2018</v>
      </c>
      <c r="P7780" t="s">
        <v>1374</v>
      </c>
      <c r="Q7780" s="1">
        <v>375.48295909522113</v>
      </c>
      <c r="R7780" s="1">
        <f>train[[#This Row],[Sales]]-train[[#This Row],[Cost]]</f>
        <v>911.96704090477897</v>
      </c>
      <c r="S7780" s="2">
        <f>train[[#This Row],[Profit]]/train[[#This Row],[Sales]]</f>
        <v>0.70835142405901508</v>
      </c>
    </row>
    <row r="7781" spans="1:19" x14ac:dyDescent="0.3">
      <c r="A7781" t="s">
        <v>7112</v>
      </c>
      <c r="B7781">
        <v>43292</v>
      </c>
      <c r="C7781">
        <v>43299</v>
      </c>
      <c r="D7781" t="s">
        <v>17</v>
      </c>
      <c r="E7781" t="s">
        <v>644</v>
      </c>
      <c r="F7781" t="s">
        <v>70</v>
      </c>
      <c r="G7781" t="s">
        <v>20</v>
      </c>
      <c r="H7781" t="s">
        <v>58</v>
      </c>
      <c r="I7781" t="s">
        <v>59</v>
      </c>
      <c r="J7781" t="s">
        <v>60</v>
      </c>
      <c r="K7781" t="s">
        <v>24</v>
      </c>
      <c r="L7781" t="s">
        <v>144</v>
      </c>
      <c r="M7781" t="s">
        <v>4667</v>
      </c>
      <c r="N7781" s="1">
        <v>168.1</v>
      </c>
      <c r="O7781">
        <v>2018</v>
      </c>
      <c r="P7781" t="s">
        <v>1374</v>
      </c>
      <c r="Q7781" s="1">
        <v>76.019161617401068</v>
      </c>
      <c r="R7781" s="1">
        <f>train[[#This Row],[Sales]]-train[[#This Row],[Cost]]</f>
        <v>92.080838382598927</v>
      </c>
      <c r="S7781" s="2">
        <f>train[[#This Row],[Profit]]/train[[#This Row],[Sales]]</f>
        <v>0.5477741724128431</v>
      </c>
    </row>
    <row r="7782" spans="1:19" x14ac:dyDescent="0.3">
      <c r="A7782" t="s">
        <v>7108</v>
      </c>
      <c r="B7782">
        <v>43292</v>
      </c>
      <c r="C7782">
        <v>43296</v>
      </c>
      <c r="D7782" t="s">
        <v>17</v>
      </c>
      <c r="E7782" t="s">
        <v>2818</v>
      </c>
      <c r="F7782" t="s">
        <v>70</v>
      </c>
      <c r="G7782" t="s">
        <v>20</v>
      </c>
      <c r="H7782" t="s">
        <v>58</v>
      </c>
      <c r="I7782" t="s">
        <v>59</v>
      </c>
      <c r="J7782" t="s">
        <v>60</v>
      </c>
      <c r="K7782" t="s">
        <v>24</v>
      </c>
      <c r="L7782" t="s">
        <v>37</v>
      </c>
      <c r="M7782" t="s">
        <v>94</v>
      </c>
      <c r="N7782" s="1">
        <v>8.67</v>
      </c>
      <c r="O7782">
        <v>2018</v>
      </c>
      <c r="P7782" t="s">
        <v>1374</v>
      </c>
      <c r="Q7782" s="1">
        <v>3.8517145245443842</v>
      </c>
      <c r="R7782" s="1">
        <f>train[[#This Row],[Sales]]-train[[#This Row],[Cost]]</f>
        <v>4.8182854754556157</v>
      </c>
      <c r="S7782" s="2">
        <f>train[[#This Row],[Profit]]/train[[#This Row],[Sales]]</f>
        <v>0.5557422693720433</v>
      </c>
    </row>
    <row r="7783" spans="1:19" x14ac:dyDescent="0.3">
      <c r="A7783" t="s">
        <v>7109</v>
      </c>
      <c r="B7783">
        <v>43292</v>
      </c>
      <c r="C7783">
        <v>43298</v>
      </c>
      <c r="D7783" t="s">
        <v>17</v>
      </c>
      <c r="E7783" t="s">
        <v>1283</v>
      </c>
      <c r="F7783" t="s">
        <v>19</v>
      </c>
      <c r="G7783" t="s">
        <v>20</v>
      </c>
      <c r="H7783" t="s">
        <v>7110</v>
      </c>
      <c r="I7783" t="s">
        <v>597</v>
      </c>
      <c r="J7783" t="s">
        <v>23</v>
      </c>
      <c r="K7783" t="s">
        <v>24</v>
      </c>
      <c r="L7783" t="s">
        <v>44</v>
      </c>
      <c r="M7783" t="s">
        <v>310</v>
      </c>
      <c r="N7783" s="1">
        <v>30.32</v>
      </c>
      <c r="O7783">
        <v>2018</v>
      </c>
      <c r="P7783" t="s">
        <v>1374</v>
      </c>
      <c r="Q7783" s="1">
        <v>9.3003694861141817</v>
      </c>
      <c r="R7783" s="1">
        <f>train[[#This Row],[Sales]]-train[[#This Row],[Cost]]</f>
        <v>21.019630513885819</v>
      </c>
      <c r="S7783" s="2">
        <f>train[[#This Row],[Profit]]/train[[#This Row],[Sales]]</f>
        <v>0.6932595815925402</v>
      </c>
    </row>
    <row r="7784" spans="1:19" x14ac:dyDescent="0.3">
      <c r="A7784" t="s">
        <v>7113</v>
      </c>
      <c r="B7784">
        <v>43293</v>
      </c>
      <c r="C7784">
        <v>43299</v>
      </c>
      <c r="D7784" t="s">
        <v>17</v>
      </c>
      <c r="E7784" t="s">
        <v>909</v>
      </c>
      <c r="F7784" t="s">
        <v>19</v>
      </c>
      <c r="G7784" t="s">
        <v>20</v>
      </c>
      <c r="H7784" t="s">
        <v>1717</v>
      </c>
      <c r="I7784" t="s">
        <v>113</v>
      </c>
      <c r="J7784" t="s">
        <v>43</v>
      </c>
      <c r="K7784" t="s">
        <v>24</v>
      </c>
      <c r="L7784" t="s">
        <v>25</v>
      </c>
      <c r="M7784" t="s">
        <v>3184</v>
      </c>
      <c r="N7784" s="1">
        <v>3.8159999999999998</v>
      </c>
      <c r="O7784">
        <v>2018</v>
      </c>
      <c r="P7784" t="s">
        <v>1374</v>
      </c>
      <c r="Q7784" s="1">
        <v>0.8128819135937595</v>
      </c>
      <c r="R7784" s="1">
        <f>train[[#This Row],[Sales]]-train[[#This Row],[Cost]]</f>
        <v>3.0031180864062401</v>
      </c>
      <c r="S7784" s="2">
        <f>train[[#This Row],[Profit]]/train[[#This Row],[Sales]]</f>
        <v>0.78698063060960177</v>
      </c>
    </row>
    <row r="7785" spans="1:19" x14ac:dyDescent="0.3">
      <c r="A7785" t="s">
        <v>7114</v>
      </c>
      <c r="B7785">
        <v>43294</v>
      </c>
      <c r="C7785">
        <v>43298</v>
      </c>
      <c r="D7785" t="s">
        <v>56</v>
      </c>
      <c r="E7785" t="s">
        <v>1433</v>
      </c>
      <c r="F7785" t="s">
        <v>19</v>
      </c>
      <c r="G7785" t="s">
        <v>20</v>
      </c>
      <c r="H7785" t="s">
        <v>41</v>
      </c>
      <c r="I7785" t="s">
        <v>42</v>
      </c>
      <c r="J7785" t="s">
        <v>43</v>
      </c>
      <c r="K7785" t="s">
        <v>62</v>
      </c>
      <c r="L7785" t="s">
        <v>81</v>
      </c>
      <c r="M7785" t="s">
        <v>1945</v>
      </c>
      <c r="N7785" s="1">
        <v>91.007999999999996</v>
      </c>
      <c r="O7785">
        <v>2018</v>
      </c>
      <c r="P7785" t="s">
        <v>1374</v>
      </c>
      <c r="Q7785" s="1">
        <v>44.286714426321403</v>
      </c>
      <c r="R7785" s="1">
        <f>train[[#This Row],[Sales]]-train[[#This Row],[Cost]]</f>
        <v>46.721285573678593</v>
      </c>
      <c r="S7785" s="2">
        <f>train[[#This Row],[Profit]]/train[[#This Row],[Sales]]</f>
        <v>0.51337558866999156</v>
      </c>
    </row>
    <row r="7786" spans="1:19" x14ac:dyDescent="0.3">
      <c r="A7786" t="s">
        <v>7115</v>
      </c>
      <c r="B7786">
        <v>43294</v>
      </c>
      <c r="C7786">
        <v>43298</v>
      </c>
      <c r="D7786" t="s">
        <v>17</v>
      </c>
      <c r="E7786" t="s">
        <v>1941</v>
      </c>
      <c r="F7786" t="s">
        <v>70</v>
      </c>
      <c r="G7786" t="s">
        <v>20</v>
      </c>
      <c r="H7786" t="s">
        <v>6193</v>
      </c>
      <c r="I7786" t="s">
        <v>1977</v>
      </c>
      <c r="J7786" t="s">
        <v>23</v>
      </c>
      <c r="K7786" t="s">
        <v>24</v>
      </c>
      <c r="L7786" t="s">
        <v>25</v>
      </c>
      <c r="M7786" t="s">
        <v>6340</v>
      </c>
      <c r="N7786" s="1">
        <v>13.56</v>
      </c>
      <c r="O7786">
        <v>2018</v>
      </c>
      <c r="P7786" t="s">
        <v>1374</v>
      </c>
      <c r="Q7786" s="1">
        <v>3.6293829581633879</v>
      </c>
      <c r="R7786" s="1">
        <f>train[[#This Row],[Sales]]-train[[#This Row],[Cost]]</f>
        <v>9.9306170418366122</v>
      </c>
      <c r="S7786" s="2">
        <f>train[[#This Row],[Profit]]/train[[#This Row],[Sales]]</f>
        <v>0.73234638951597431</v>
      </c>
    </row>
    <row r="7787" spans="1:19" x14ac:dyDescent="0.3">
      <c r="A7787" t="s">
        <v>7115</v>
      </c>
      <c r="B7787">
        <v>43294</v>
      </c>
      <c r="C7787">
        <v>43298</v>
      </c>
      <c r="D7787" t="s">
        <v>17</v>
      </c>
      <c r="E7787" t="s">
        <v>1941</v>
      </c>
      <c r="F7787" t="s">
        <v>70</v>
      </c>
      <c r="G7787" t="s">
        <v>20</v>
      </c>
      <c r="H7787" t="s">
        <v>6193</v>
      </c>
      <c r="I7787" t="s">
        <v>1977</v>
      </c>
      <c r="J7787" t="s">
        <v>23</v>
      </c>
      <c r="K7787" t="s">
        <v>24</v>
      </c>
      <c r="L7787" t="s">
        <v>35</v>
      </c>
      <c r="M7787" t="s">
        <v>2850</v>
      </c>
      <c r="N7787" s="1">
        <v>360.38</v>
      </c>
      <c r="O7787">
        <v>2018</v>
      </c>
      <c r="P7787" t="s">
        <v>1374</v>
      </c>
      <c r="Q7787" s="1">
        <v>64.412394960814794</v>
      </c>
      <c r="R7787" s="1">
        <f>train[[#This Row],[Sales]]-train[[#This Row],[Cost]]</f>
        <v>295.96760503918517</v>
      </c>
      <c r="S7787" s="2">
        <f>train[[#This Row],[Profit]]/train[[#This Row],[Sales]]</f>
        <v>0.82126534502243509</v>
      </c>
    </row>
    <row r="7788" spans="1:19" x14ac:dyDescent="0.3">
      <c r="A7788" t="s">
        <v>7114</v>
      </c>
      <c r="B7788">
        <v>43294</v>
      </c>
      <c r="C7788">
        <v>43298</v>
      </c>
      <c r="D7788" t="s">
        <v>56</v>
      </c>
      <c r="E7788" t="s">
        <v>1433</v>
      </c>
      <c r="F7788" t="s">
        <v>19</v>
      </c>
      <c r="G7788" t="s">
        <v>20</v>
      </c>
      <c r="H7788" t="s">
        <v>41</v>
      </c>
      <c r="I7788" t="s">
        <v>42</v>
      </c>
      <c r="J7788" t="s">
        <v>43</v>
      </c>
      <c r="K7788" t="s">
        <v>51</v>
      </c>
      <c r="L7788" t="s">
        <v>52</v>
      </c>
      <c r="M7788" t="s">
        <v>1439</v>
      </c>
      <c r="N7788" s="1">
        <v>39.594000000000001</v>
      </c>
      <c r="O7788">
        <v>2018</v>
      </c>
      <c r="P7788" t="s">
        <v>1374</v>
      </c>
      <c r="Q7788" s="1">
        <v>5.5867718946739711</v>
      </c>
      <c r="R7788" s="1">
        <f>train[[#This Row],[Sales]]-train[[#This Row],[Cost]]</f>
        <v>34.007228105326028</v>
      </c>
      <c r="S7788" s="2">
        <f>train[[#This Row],[Profit]]/train[[#This Row],[Sales]]</f>
        <v>0.85889852263792565</v>
      </c>
    </row>
    <row r="7789" spans="1:19" x14ac:dyDescent="0.3">
      <c r="A7789" t="s">
        <v>7116</v>
      </c>
      <c r="B7789">
        <v>43295</v>
      </c>
      <c r="C7789">
        <v>43299</v>
      </c>
      <c r="D7789" t="s">
        <v>17</v>
      </c>
      <c r="E7789" t="s">
        <v>2303</v>
      </c>
      <c r="F7789" t="s">
        <v>19</v>
      </c>
      <c r="G7789" t="s">
        <v>20</v>
      </c>
      <c r="H7789" t="s">
        <v>7117</v>
      </c>
      <c r="I7789" t="s">
        <v>59</v>
      </c>
      <c r="J7789" t="s">
        <v>60</v>
      </c>
      <c r="K7789" t="s">
        <v>62</v>
      </c>
      <c r="L7789" t="s">
        <v>81</v>
      </c>
      <c r="M7789" t="s">
        <v>2721</v>
      </c>
      <c r="N7789" s="1">
        <v>18.84</v>
      </c>
      <c r="O7789">
        <v>2018</v>
      </c>
      <c r="P7789" t="s">
        <v>1374</v>
      </c>
      <c r="Q7789" s="1">
        <v>2.0929840047072386</v>
      </c>
      <c r="R7789" s="1">
        <f>train[[#This Row],[Sales]]-train[[#This Row],[Cost]]</f>
        <v>16.747015995292763</v>
      </c>
      <c r="S7789" s="2">
        <f>train[[#This Row],[Profit]]/train[[#This Row],[Sales]]</f>
        <v>0.88890743074802347</v>
      </c>
    </row>
    <row r="7790" spans="1:19" x14ac:dyDescent="0.3">
      <c r="A7790" t="s">
        <v>7116</v>
      </c>
      <c r="B7790">
        <v>43295</v>
      </c>
      <c r="C7790">
        <v>43299</v>
      </c>
      <c r="D7790" t="s">
        <v>17</v>
      </c>
      <c r="E7790" t="s">
        <v>2303</v>
      </c>
      <c r="F7790" t="s">
        <v>19</v>
      </c>
      <c r="G7790" t="s">
        <v>20</v>
      </c>
      <c r="H7790" t="s">
        <v>7117</v>
      </c>
      <c r="I7790" t="s">
        <v>59</v>
      </c>
      <c r="J7790" t="s">
        <v>60</v>
      </c>
      <c r="K7790" t="s">
        <v>24</v>
      </c>
      <c r="L7790" t="s">
        <v>44</v>
      </c>
      <c r="M7790" t="s">
        <v>1839</v>
      </c>
      <c r="N7790" s="1">
        <v>71.92</v>
      </c>
      <c r="O7790">
        <v>2018</v>
      </c>
      <c r="P7790" t="s">
        <v>1374</v>
      </c>
      <c r="Q7790" s="1">
        <v>27.620001026937057</v>
      </c>
      <c r="R7790" s="1">
        <f>train[[#This Row],[Sales]]-train[[#This Row],[Cost]]</f>
        <v>44.299998973062941</v>
      </c>
      <c r="S7790" s="2">
        <f>train[[#This Row],[Profit]]/train[[#This Row],[Sales]]</f>
        <v>0.61596216592134234</v>
      </c>
    </row>
    <row r="7791" spans="1:19" x14ac:dyDescent="0.3">
      <c r="A7791" t="s">
        <v>7116</v>
      </c>
      <c r="B7791">
        <v>43295</v>
      </c>
      <c r="C7791">
        <v>43299</v>
      </c>
      <c r="D7791" t="s">
        <v>17</v>
      </c>
      <c r="E7791" t="s">
        <v>2303</v>
      </c>
      <c r="F7791" t="s">
        <v>19</v>
      </c>
      <c r="G7791" t="s">
        <v>20</v>
      </c>
      <c r="H7791" t="s">
        <v>7117</v>
      </c>
      <c r="I7791" t="s">
        <v>59</v>
      </c>
      <c r="J7791" t="s">
        <v>60</v>
      </c>
      <c r="K7791" t="s">
        <v>51</v>
      </c>
      <c r="L7791" t="s">
        <v>86</v>
      </c>
      <c r="M7791" t="s">
        <v>5207</v>
      </c>
      <c r="N7791" s="1">
        <v>140.97</v>
      </c>
      <c r="O7791">
        <v>2018</v>
      </c>
      <c r="P7791" t="s">
        <v>1374</v>
      </c>
      <c r="Q7791" s="1">
        <v>46.696453216949429</v>
      </c>
      <c r="R7791" s="1">
        <f>train[[#This Row],[Sales]]-train[[#This Row],[Cost]]</f>
        <v>94.273546783050563</v>
      </c>
      <c r="S7791" s="2">
        <f>train[[#This Row],[Profit]]/train[[#This Row],[Sales]]</f>
        <v>0.6687490017950668</v>
      </c>
    </row>
    <row r="7792" spans="1:19" x14ac:dyDescent="0.3">
      <c r="A7792" t="s">
        <v>7118</v>
      </c>
      <c r="B7792">
        <v>43295</v>
      </c>
      <c r="C7792">
        <v>43299</v>
      </c>
      <c r="D7792" t="s">
        <v>17</v>
      </c>
      <c r="E7792" t="s">
        <v>809</v>
      </c>
      <c r="F7792" t="s">
        <v>19</v>
      </c>
      <c r="G7792" t="s">
        <v>20</v>
      </c>
      <c r="H7792" t="s">
        <v>347</v>
      </c>
      <c r="I7792" t="s">
        <v>113</v>
      </c>
      <c r="J7792" t="s">
        <v>43</v>
      </c>
      <c r="K7792" t="s">
        <v>51</v>
      </c>
      <c r="L7792" t="s">
        <v>52</v>
      </c>
      <c r="M7792" t="s">
        <v>2554</v>
      </c>
      <c r="N7792" s="1">
        <v>1889.9459999999999</v>
      </c>
      <c r="O7792">
        <v>2018</v>
      </c>
      <c r="P7792" t="s">
        <v>1374</v>
      </c>
      <c r="Q7792" s="1">
        <v>444.90216897358334</v>
      </c>
      <c r="R7792" s="1">
        <f>train[[#This Row],[Sales]]-train[[#This Row],[Cost]]</f>
        <v>1445.0438310264167</v>
      </c>
      <c r="S7792" s="2">
        <f>train[[#This Row],[Profit]]/train[[#This Row],[Sales]]</f>
        <v>0.76459530114956553</v>
      </c>
    </row>
    <row r="7793" spans="1:19" x14ac:dyDescent="0.3">
      <c r="A7793" t="s">
        <v>7118</v>
      </c>
      <c r="B7793">
        <v>43295</v>
      </c>
      <c r="C7793">
        <v>43299</v>
      </c>
      <c r="D7793" t="s">
        <v>17</v>
      </c>
      <c r="E7793" t="s">
        <v>809</v>
      </c>
      <c r="F7793" t="s">
        <v>19</v>
      </c>
      <c r="G7793" t="s">
        <v>20</v>
      </c>
      <c r="H7793" t="s">
        <v>347</v>
      </c>
      <c r="I7793" t="s">
        <v>113</v>
      </c>
      <c r="J7793" t="s">
        <v>43</v>
      </c>
      <c r="K7793" t="s">
        <v>24</v>
      </c>
      <c r="L7793" t="s">
        <v>25</v>
      </c>
      <c r="M7793" t="s">
        <v>4757</v>
      </c>
      <c r="N7793" s="1">
        <v>9.2479999999999993</v>
      </c>
      <c r="O7793">
        <v>2018</v>
      </c>
      <c r="P7793" t="s">
        <v>1374</v>
      </c>
      <c r="Q7793" s="1">
        <v>2.2784925675309129</v>
      </c>
      <c r="R7793" s="1">
        <f>train[[#This Row],[Sales]]-train[[#This Row],[Cost]]</f>
        <v>6.9695074324690864</v>
      </c>
      <c r="S7793" s="2">
        <f>train[[#This Row],[Profit]]/train[[#This Row],[Sales]]</f>
        <v>0.75362320852823173</v>
      </c>
    </row>
    <row r="7794" spans="1:19" x14ac:dyDescent="0.3">
      <c r="A7794" t="s">
        <v>7118</v>
      </c>
      <c r="B7794">
        <v>43295</v>
      </c>
      <c r="C7794">
        <v>43299</v>
      </c>
      <c r="D7794" t="s">
        <v>17</v>
      </c>
      <c r="E7794" t="s">
        <v>809</v>
      </c>
      <c r="F7794" t="s">
        <v>19</v>
      </c>
      <c r="G7794" t="s">
        <v>20</v>
      </c>
      <c r="H7794" t="s">
        <v>347</v>
      </c>
      <c r="I7794" t="s">
        <v>113</v>
      </c>
      <c r="J7794" t="s">
        <v>43</v>
      </c>
      <c r="K7794" t="s">
        <v>24</v>
      </c>
      <c r="L7794" t="s">
        <v>35</v>
      </c>
      <c r="M7794" t="s">
        <v>701</v>
      </c>
      <c r="N7794" s="1">
        <v>62.04</v>
      </c>
      <c r="O7794">
        <v>2018</v>
      </c>
      <c r="P7794" t="s">
        <v>1374</v>
      </c>
      <c r="Q7794" s="1">
        <v>21.97918090434155</v>
      </c>
      <c r="R7794" s="1">
        <f>train[[#This Row],[Sales]]-train[[#This Row],[Cost]]</f>
        <v>40.060819095658445</v>
      </c>
      <c r="S7794" s="2">
        <f>train[[#This Row],[Profit]]/train[[#This Row],[Sales]]</f>
        <v>0.64572564628720897</v>
      </c>
    </row>
    <row r="7795" spans="1:19" x14ac:dyDescent="0.3">
      <c r="A7795" t="s">
        <v>7116</v>
      </c>
      <c r="B7795">
        <v>43295</v>
      </c>
      <c r="C7795">
        <v>43299</v>
      </c>
      <c r="D7795" t="s">
        <v>17</v>
      </c>
      <c r="E7795" t="s">
        <v>2303</v>
      </c>
      <c r="F7795" t="s">
        <v>19</v>
      </c>
      <c r="G7795" t="s">
        <v>20</v>
      </c>
      <c r="H7795" t="s">
        <v>7117</v>
      </c>
      <c r="I7795" t="s">
        <v>59</v>
      </c>
      <c r="J7795" t="s">
        <v>60</v>
      </c>
      <c r="K7795" t="s">
        <v>24</v>
      </c>
      <c r="L7795" t="s">
        <v>75</v>
      </c>
      <c r="M7795" t="s">
        <v>2932</v>
      </c>
      <c r="N7795" s="1">
        <v>4.96</v>
      </c>
      <c r="O7795">
        <v>2018</v>
      </c>
      <c r="P7795" t="s">
        <v>1374</v>
      </c>
      <c r="Q7795" s="1">
        <v>2.0466263990971152</v>
      </c>
      <c r="R7795" s="1">
        <f>train[[#This Row],[Sales]]-train[[#This Row],[Cost]]</f>
        <v>2.9133736009028848</v>
      </c>
      <c r="S7795" s="2">
        <f>train[[#This Row],[Profit]]/train[[#This Row],[Sales]]</f>
        <v>0.58737370985945259</v>
      </c>
    </row>
    <row r="7796" spans="1:19" x14ac:dyDescent="0.3">
      <c r="A7796" t="s">
        <v>7116</v>
      </c>
      <c r="B7796">
        <v>43295</v>
      </c>
      <c r="C7796">
        <v>43299</v>
      </c>
      <c r="D7796" t="s">
        <v>17</v>
      </c>
      <c r="E7796" t="s">
        <v>2303</v>
      </c>
      <c r="F7796" t="s">
        <v>19</v>
      </c>
      <c r="G7796" t="s">
        <v>20</v>
      </c>
      <c r="H7796" t="s">
        <v>7117</v>
      </c>
      <c r="I7796" t="s">
        <v>59</v>
      </c>
      <c r="J7796" t="s">
        <v>60</v>
      </c>
      <c r="K7796" t="s">
        <v>62</v>
      </c>
      <c r="L7796" t="s">
        <v>81</v>
      </c>
      <c r="M7796" t="s">
        <v>4861</v>
      </c>
      <c r="N7796" s="1">
        <v>276.69</v>
      </c>
      <c r="O7796">
        <v>2018</v>
      </c>
      <c r="P7796" t="s">
        <v>1374</v>
      </c>
      <c r="Q7796" s="1">
        <v>114.8883373556171</v>
      </c>
      <c r="R7796" s="1">
        <f>train[[#This Row],[Sales]]-train[[#This Row],[Cost]]</f>
        <v>161.8016626443829</v>
      </c>
      <c r="S7796" s="2">
        <f>train[[#This Row],[Profit]]/train[[#This Row],[Sales]]</f>
        <v>0.58477596821129385</v>
      </c>
    </row>
    <row r="7797" spans="1:19" x14ac:dyDescent="0.3">
      <c r="A7797" t="s">
        <v>7116</v>
      </c>
      <c r="B7797">
        <v>43295</v>
      </c>
      <c r="C7797">
        <v>43299</v>
      </c>
      <c r="D7797" t="s">
        <v>17</v>
      </c>
      <c r="E7797" t="s">
        <v>2303</v>
      </c>
      <c r="F7797" t="s">
        <v>19</v>
      </c>
      <c r="G7797" t="s">
        <v>20</v>
      </c>
      <c r="H7797" t="s">
        <v>7117</v>
      </c>
      <c r="I7797" t="s">
        <v>59</v>
      </c>
      <c r="J7797" t="s">
        <v>60</v>
      </c>
      <c r="K7797" t="s">
        <v>24</v>
      </c>
      <c r="L7797" t="s">
        <v>33</v>
      </c>
      <c r="M7797" t="s">
        <v>1992</v>
      </c>
      <c r="N7797" s="1">
        <v>4.4480000000000004</v>
      </c>
      <c r="O7797">
        <v>2018</v>
      </c>
      <c r="P7797" t="s">
        <v>1374</v>
      </c>
      <c r="Q7797" s="1">
        <v>1.9840918165612305</v>
      </c>
      <c r="R7797" s="1">
        <f>train[[#This Row],[Sales]]-train[[#This Row],[Cost]]</f>
        <v>2.4639081834387699</v>
      </c>
      <c r="S7797" s="2">
        <f>train[[#This Row],[Profit]]/train[[#This Row],[Sales]]</f>
        <v>0.55393619231986724</v>
      </c>
    </row>
    <row r="7798" spans="1:19" x14ac:dyDescent="0.3">
      <c r="A7798" t="s">
        <v>7118</v>
      </c>
      <c r="B7798">
        <v>43295</v>
      </c>
      <c r="C7798">
        <v>43299</v>
      </c>
      <c r="D7798" t="s">
        <v>17</v>
      </c>
      <c r="E7798" t="s">
        <v>809</v>
      </c>
      <c r="F7798" t="s">
        <v>19</v>
      </c>
      <c r="G7798" t="s">
        <v>20</v>
      </c>
      <c r="H7798" t="s">
        <v>347</v>
      </c>
      <c r="I7798" t="s">
        <v>113</v>
      </c>
      <c r="J7798" t="s">
        <v>43</v>
      </c>
      <c r="K7798" t="s">
        <v>62</v>
      </c>
      <c r="L7798" t="s">
        <v>81</v>
      </c>
      <c r="M7798" t="s">
        <v>3480</v>
      </c>
      <c r="N7798" s="1">
        <v>396.92</v>
      </c>
      <c r="O7798">
        <v>2018</v>
      </c>
      <c r="P7798" t="s">
        <v>1374</v>
      </c>
      <c r="Q7798" s="1">
        <v>22.476308864037801</v>
      </c>
      <c r="R7798" s="1">
        <f>train[[#This Row],[Sales]]-train[[#This Row],[Cost]]</f>
        <v>374.44369113596224</v>
      </c>
      <c r="S7798" s="2">
        <f>train[[#This Row],[Profit]]/train[[#This Row],[Sales]]</f>
        <v>0.94337320149138926</v>
      </c>
    </row>
    <row r="7799" spans="1:19" x14ac:dyDescent="0.3">
      <c r="A7799" t="s">
        <v>7118</v>
      </c>
      <c r="B7799">
        <v>43295</v>
      </c>
      <c r="C7799">
        <v>43299</v>
      </c>
      <c r="D7799" t="s">
        <v>17</v>
      </c>
      <c r="E7799" t="s">
        <v>809</v>
      </c>
      <c r="F7799" t="s">
        <v>19</v>
      </c>
      <c r="G7799" t="s">
        <v>20</v>
      </c>
      <c r="H7799" t="s">
        <v>347</v>
      </c>
      <c r="I7799" t="s">
        <v>113</v>
      </c>
      <c r="J7799" t="s">
        <v>43</v>
      </c>
      <c r="K7799" t="s">
        <v>24</v>
      </c>
      <c r="L7799" t="s">
        <v>35</v>
      </c>
      <c r="M7799" t="s">
        <v>1096</v>
      </c>
      <c r="N7799" s="1">
        <v>239.45599999999999</v>
      </c>
      <c r="O7799">
        <v>2018</v>
      </c>
      <c r="P7799" t="s">
        <v>1374</v>
      </c>
      <c r="Q7799" s="1">
        <v>26.962897308985447</v>
      </c>
      <c r="R7799" s="1">
        <f>train[[#This Row],[Sales]]-train[[#This Row],[Cost]]</f>
        <v>212.49310269101454</v>
      </c>
      <c r="S7799" s="2">
        <f>train[[#This Row],[Profit]]/train[[#This Row],[Sales]]</f>
        <v>0.88739936644316519</v>
      </c>
    </row>
    <row r="7800" spans="1:19" x14ac:dyDescent="0.3">
      <c r="A7800" t="s">
        <v>7116</v>
      </c>
      <c r="B7800">
        <v>43295</v>
      </c>
      <c r="C7800">
        <v>43299</v>
      </c>
      <c r="D7800" t="s">
        <v>17</v>
      </c>
      <c r="E7800" t="s">
        <v>2303</v>
      </c>
      <c r="F7800" t="s">
        <v>19</v>
      </c>
      <c r="G7800" t="s">
        <v>20</v>
      </c>
      <c r="H7800" t="s">
        <v>7117</v>
      </c>
      <c r="I7800" t="s">
        <v>59</v>
      </c>
      <c r="J7800" t="s">
        <v>60</v>
      </c>
      <c r="K7800" t="s">
        <v>51</v>
      </c>
      <c r="L7800" t="s">
        <v>52</v>
      </c>
      <c r="M7800" t="s">
        <v>54</v>
      </c>
      <c r="N7800" s="1">
        <v>470.37599999999998</v>
      </c>
      <c r="O7800">
        <v>2018</v>
      </c>
      <c r="P7800" t="s">
        <v>1374</v>
      </c>
      <c r="Q7800" s="1">
        <v>17.27305302059419</v>
      </c>
      <c r="R7800" s="1">
        <f>train[[#This Row],[Sales]]-train[[#This Row],[Cost]]</f>
        <v>453.10294697940577</v>
      </c>
      <c r="S7800" s="2">
        <f>train[[#This Row],[Profit]]/train[[#This Row],[Sales]]</f>
        <v>0.96327820079979798</v>
      </c>
    </row>
    <row r="7801" spans="1:19" x14ac:dyDescent="0.3">
      <c r="A7801" t="s">
        <v>7118</v>
      </c>
      <c r="B7801">
        <v>43295</v>
      </c>
      <c r="C7801">
        <v>43299</v>
      </c>
      <c r="D7801" t="s">
        <v>17</v>
      </c>
      <c r="E7801" t="s">
        <v>809</v>
      </c>
      <c r="F7801" t="s">
        <v>19</v>
      </c>
      <c r="G7801" t="s">
        <v>20</v>
      </c>
      <c r="H7801" t="s">
        <v>347</v>
      </c>
      <c r="I7801" t="s">
        <v>113</v>
      </c>
      <c r="J7801" t="s">
        <v>43</v>
      </c>
      <c r="K7801" t="s">
        <v>24</v>
      </c>
      <c r="L7801" t="s">
        <v>44</v>
      </c>
      <c r="M7801" t="s">
        <v>704</v>
      </c>
      <c r="N7801" s="1">
        <v>13.12</v>
      </c>
      <c r="O7801">
        <v>2018</v>
      </c>
      <c r="P7801" t="s">
        <v>1374</v>
      </c>
      <c r="Q7801" s="1">
        <v>2.5210882586449803</v>
      </c>
      <c r="R7801" s="1">
        <f>train[[#This Row],[Sales]]-train[[#This Row],[Cost]]</f>
        <v>10.598911741355019</v>
      </c>
      <c r="S7801" s="2">
        <f>train[[#This Row],[Profit]]/train[[#This Row],[Sales]]</f>
        <v>0.80784388272523022</v>
      </c>
    </row>
    <row r="7802" spans="1:19" x14ac:dyDescent="0.3">
      <c r="A7802" t="s">
        <v>7121</v>
      </c>
      <c r="B7802">
        <v>43296</v>
      </c>
      <c r="C7802">
        <v>43300</v>
      </c>
      <c r="D7802" t="s">
        <v>17</v>
      </c>
      <c r="E7802" t="s">
        <v>1119</v>
      </c>
      <c r="F7802" t="s">
        <v>19</v>
      </c>
      <c r="G7802" t="s">
        <v>20</v>
      </c>
      <c r="H7802" t="s">
        <v>373</v>
      </c>
      <c r="I7802" t="s">
        <v>98</v>
      </c>
      <c r="J7802" t="s">
        <v>43</v>
      </c>
      <c r="K7802" t="s">
        <v>24</v>
      </c>
      <c r="L7802" t="s">
        <v>33</v>
      </c>
      <c r="M7802" t="s">
        <v>34</v>
      </c>
      <c r="N7802" s="1">
        <v>26.55</v>
      </c>
      <c r="O7802">
        <v>2018</v>
      </c>
      <c r="P7802" t="s">
        <v>1374</v>
      </c>
      <c r="Q7802" s="1">
        <v>4.2433225863085564</v>
      </c>
      <c r="R7802" s="1">
        <f>train[[#This Row],[Sales]]-train[[#This Row],[Cost]]</f>
        <v>22.306677413691446</v>
      </c>
      <c r="S7802" s="2">
        <f>train[[#This Row],[Profit]]/train[[#This Row],[Sales]]</f>
        <v>0.84017617377368914</v>
      </c>
    </row>
    <row r="7803" spans="1:19" x14ac:dyDescent="0.3">
      <c r="A7803" t="s">
        <v>7119</v>
      </c>
      <c r="B7803">
        <v>43296</v>
      </c>
      <c r="C7803">
        <v>43299</v>
      </c>
      <c r="D7803" t="s">
        <v>56</v>
      </c>
      <c r="E7803" t="s">
        <v>768</v>
      </c>
      <c r="F7803" t="s">
        <v>19</v>
      </c>
      <c r="G7803" t="s">
        <v>20</v>
      </c>
      <c r="H7803" t="s">
        <v>213</v>
      </c>
      <c r="I7803" t="s">
        <v>214</v>
      </c>
      <c r="J7803" t="s">
        <v>43</v>
      </c>
      <c r="K7803" t="s">
        <v>24</v>
      </c>
      <c r="L7803" t="s">
        <v>44</v>
      </c>
      <c r="M7803" t="s">
        <v>4513</v>
      </c>
      <c r="N7803" s="1">
        <v>6.56</v>
      </c>
      <c r="O7803">
        <v>2018</v>
      </c>
      <c r="P7803" t="s">
        <v>1374</v>
      </c>
      <c r="Q7803" s="1">
        <v>1.3494420639195741</v>
      </c>
      <c r="R7803" s="1">
        <f>train[[#This Row],[Sales]]-train[[#This Row],[Cost]]</f>
        <v>5.2105579360804253</v>
      </c>
      <c r="S7803" s="2">
        <f>train[[#This Row],[Profit]]/train[[#This Row],[Sales]]</f>
        <v>0.79429236830494288</v>
      </c>
    </row>
    <row r="7804" spans="1:19" x14ac:dyDescent="0.3">
      <c r="A7804" t="s">
        <v>7119</v>
      </c>
      <c r="B7804">
        <v>43296</v>
      </c>
      <c r="C7804">
        <v>43299</v>
      </c>
      <c r="D7804" t="s">
        <v>56</v>
      </c>
      <c r="E7804" t="s">
        <v>768</v>
      </c>
      <c r="F7804" t="s">
        <v>19</v>
      </c>
      <c r="G7804" t="s">
        <v>20</v>
      </c>
      <c r="H7804" t="s">
        <v>213</v>
      </c>
      <c r="I7804" t="s">
        <v>214</v>
      </c>
      <c r="J7804" t="s">
        <v>43</v>
      </c>
      <c r="K7804" t="s">
        <v>24</v>
      </c>
      <c r="L7804" t="s">
        <v>37</v>
      </c>
      <c r="M7804" t="s">
        <v>2814</v>
      </c>
      <c r="N7804" s="1">
        <v>7.83</v>
      </c>
      <c r="O7804">
        <v>2018</v>
      </c>
      <c r="P7804" t="s">
        <v>1374</v>
      </c>
      <c r="Q7804" s="1">
        <v>0.54532565905374586</v>
      </c>
      <c r="R7804" s="1">
        <f>train[[#This Row],[Sales]]-train[[#This Row],[Cost]]</f>
        <v>7.2846743409462542</v>
      </c>
      <c r="S7804" s="2">
        <f>train[[#This Row],[Profit]]/train[[#This Row],[Sales]]</f>
        <v>0.93035432195993029</v>
      </c>
    </row>
    <row r="7805" spans="1:19" x14ac:dyDescent="0.3">
      <c r="A7805" t="s">
        <v>7119</v>
      </c>
      <c r="B7805">
        <v>43296</v>
      </c>
      <c r="C7805">
        <v>43299</v>
      </c>
      <c r="D7805" t="s">
        <v>56</v>
      </c>
      <c r="E7805" t="s">
        <v>768</v>
      </c>
      <c r="F7805" t="s">
        <v>19</v>
      </c>
      <c r="G7805" t="s">
        <v>20</v>
      </c>
      <c r="H7805" t="s">
        <v>213</v>
      </c>
      <c r="I7805" t="s">
        <v>214</v>
      </c>
      <c r="J7805" t="s">
        <v>43</v>
      </c>
      <c r="K7805" t="s">
        <v>51</v>
      </c>
      <c r="L7805" t="s">
        <v>86</v>
      </c>
      <c r="M7805" t="s">
        <v>3006</v>
      </c>
      <c r="N7805" s="1">
        <v>41.9</v>
      </c>
      <c r="O7805">
        <v>2018</v>
      </c>
      <c r="P7805" t="s">
        <v>1374</v>
      </c>
      <c r="Q7805" s="1">
        <v>5.3141158206615247</v>
      </c>
      <c r="R7805" s="1">
        <f>train[[#This Row],[Sales]]-train[[#This Row],[Cost]]</f>
        <v>36.585884179338471</v>
      </c>
      <c r="S7805" s="2">
        <f>train[[#This Row],[Profit]]/train[[#This Row],[Sales]]</f>
        <v>0.87317146012740987</v>
      </c>
    </row>
    <row r="7806" spans="1:19" x14ac:dyDescent="0.3">
      <c r="A7806" t="s">
        <v>7120</v>
      </c>
      <c r="B7806">
        <v>43296</v>
      </c>
      <c r="C7806">
        <v>43298</v>
      </c>
      <c r="D7806" t="s">
        <v>68</v>
      </c>
      <c r="E7806" t="s">
        <v>1629</v>
      </c>
      <c r="F7806" t="s">
        <v>70</v>
      </c>
      <c r="G7806" t="s">
        <v>20</v>
      </c>
      <c r="H7806" t="s">
        <v>3176</v>
      </c>
      <c r="I7806" t="s">
        <v>92</v>
      </c>
      <c r="J7806" t="s">
        <v>50</v>
      </c>
      <c r="K7806" t="s">
        <v>24</v>
      </c>
      <c r="L7806" t="s">
        <v>144</v>
      </c>
      <c r="M7806" t="s">
        <v>2155</v>
      </c>
      <c r="N7806" s="1">
        <v>179.94</v>
      </c>
      <c r="O7806">
        <v>2018</v>
      </c>
      <c r="P7806" t="s">
        <v>1374</v>
      </c>
      <c r="Q7806" s="1">
        <v>86.22243067146762</v>
      </c>
      <c r="R7806" s="1">
        <f>train[[#This Row],[Sales]]-train[[#This Row],[Cost]]</f>
        <v>93.717569328532377</v>
      </c>
      <c r="S7806" s="2">
        <f>train[[#This Row],[Profit]]/train[[#This Row],[Sales]]</f>
        <v>0.5208267718602444</v>
      </c>
    </row>
    <row r="7807" spans="1:19" x14ac:dyDescent="0.3">
      <c r="A7807" t="s">
        <v>7120</v>
      </c>
      <c r="B7807">
        <v>43296</v>
      </c>
      <c r="C7807">
        <v>43298</v>
      </c>
      <c r="D7807" t="s">
        <v>68</v>
      </c>
      <c r="E7807" t="s">
        <v>1629</v>
      </c>
      <c r="F7807" t="s">
        <v>70</v>
      </c>
      <c r="G7807" t="s">
        <v>20</v>
      </c>
      <c r="H7807" t="s">
        <v>3176</v>
      </c>
      <c r="I7807" t="s">
        <v>92</v>
      </c>
      <c r="J7807" t="s">
        <v>50</v>
      </c>
      <c r="K7807" t="s">
        <v>62</v>
      </c>
      <c r="L7807" t="s">
        <v>208</v>
      </c>
      <c r="M7807" t="s">
        <v>1455</v>
      </c>
      <c r="N7807" s="1">
        <v>872.94</v>
      </c>
      <c r="O7807">
        <v>2018</v>
      </c>
      <c r="P7807" t="s">
        <v>1374</v>
      </c>
      <c r="Q7807" s="1">
        <v>84.34014549202594</v>
      </c>
      <c r="R7807" s="1">
        <f>train[[#This Row],[Sales]]-train[[#This Row],[Cost]]</f>
        <v>788.5998545079741</v>
      </c>
      <c r="S7807" s="2">
        <f>train[[#This Row],[Profit]]/train[[#This Row],[Sales]]</f>
        <v>0.90338380015576558</v>
      </c>
    </row>
    <row r="7808" spans="1:19" x14ac:dyDescent="0.3">
      <c r="A7808" t="s">
        <v>7121</v>
      </c>
      <c r="B7808">
        <v>43296</v>
      </c>
      <c r="C7808">
        <v>43300</v>
      </c>
      <c r="D7808" t="s">
        <v>17</v>
      </c>
      <c r="E7808" t="s">
        <v>1119</v>
      </c>
      <c r="F7808" t="s">
        <v>19</v>
      </c>
      <c r="G7808" t="s">
        <v>20</v>
      </c>
      <c r="H7808" t="s">
        <v>373</v>
      </c>
      <c r="I7808" t="s">
        <v>98</v>
      </c>
      <c r="J7808" t="s">
        <v>43</v>
      </c>
      <c r="K7808" t="s">
        <v>62</v>
      </c>
      <c r="L7808" t="s">
        <v>208</v>
      </c>
      <c r="M7808" t="s">
        <v>2062</v>
      </c>
      <c r="N7808" s="1">
        <v>310.44299999999998</v>
      </c>
      <c r="O7808">
        <v>2018</v>
      </c>
      <c r="P7808" t="s">
        <v>1374</v>
      </c>
      <c r="Q7808" s="1">
        <v>4.2532338303320403</v>
      </c>
      <c r="R7808" s="1">
        <f>train[[#This Row],[Sales]]-train[[#This Row],[Cost]]</f>
        <v>306.18976616966796</v>
      </c>
      <c r="S7808" s="2">
        <f>train[[#This Row],[Profit]]/train[[#This Row],[Sales]]</f>
        <v>0.98629946937011936</v>
      </c>
    </row>
    <row r="7809" spans="1:19" x14ac:dyDescent="0.3">
      <c r="A7809" t="s">
        <v>7120</v>
      </c>
      <c r="B7809">
        <v>43296</v>
      </c>
      <c r="C7809">
        <v>43298</v>
      </c>
      <c r="D7809" t="s">
        <v>68</v>
      </c>
      <c r="E7809" t="s">
        <v>1629</v>
      </c>
      <c r="F7809" t="s">
        <v>70</v>
      </c>
      <c r="G7809" t="s">
        <v>20</v>
      </c>
      <c r="H7809" t="s">
        <v>3176</v>
      </c>
      <c r="I7809" t="s">
        <v>92</v>
      </c>
      <c r="J7809" t="s">
        <v>50</v>
      </c>
      <c r="K7809" t="s">
        <v>24</v>
      </c>
      <c r="L7809" t="s">
        <v>25</v>
      </c>
      <c r="M7809" t="s">
        <v>1081</v>
      </c>
      <c r="N7809" s="1">
        <v>12.96</v>
      </c>
      <c r="O7809">
        <v>2018</v>
      </c>
      <c r="P7809" t="s">
        <v>1374</v>
      </c>
      <c r="Q7809" s="1">
        <v>1.6377043005771685</v>
      </c>
      <c r="R7809" s="1">
        <f>train[[#This Row],[Sales]]-train[[#This Row],[Cost]]</f>
        <v>11.322295699422833</v>
      </c>
      <c r="S7809" s="2">
        <f>train[[#This Row],[Profit]]/train[[#This Row],[Sales]]</f>
        <v>0.87363392742460122</v>
      </c>
    </row>
    <row r="7810" spans="1:19" x14ac:dyDescent="0.3">
      <c r="A7810" t="s">
        <v>7119</v>
      </c>
      <c r="B7810">
        <v>43296</v>
      </c>
      <c r="C7810">
        <v>43299</v>
      </c>
      <c r="D7810" t="s">
        <v>56</v>
      </c>
      <c r="E7810" t="s">
        <v>768</v>
      </c>
      <c r="F7810" t="s">
        <v>19</v>
      </c>
      <c r="G7810" t="s">
        <v>20</v>
      </c>
      <c r="H7810" t="s">
        <v>213</v>
      </c>
      <c r="I7810" t="s">
        <v>214</v>
      </c>
      <c r="J7810" t="s">
        <v>43</v>
      </c>
      <c r="K7810" t="s">
        <v>24</v>
      </c>
      <c r="L7810" t="s">
        <v>25</v>
      </c>
      <c r="M7810" t="s">
        <v>2353</v>
      </c>
      <c r="N7810" s="1">
        <v>8.9600000000000009</v>
      </c>
      <c r="O7810">
        <v>2018</v>
      </c>
      <c r="P7810" t="s">
        <v>1374</v>
      </c>
      <c r="Q7810" s="1">
        <v>0.88070397830696345</v>
      </c>
      <c r="R7810" s="1">
        <f>train[[#This Row],[Sales]]-train[[#This Row],[Cost]]</f>
        <v>8.0792960216930378</v>
      </c>
      <c r="S7810" s="2">
        <f>train[[#This Row],[Profit]]/train[[#This Row],[Sales]]</f>
        <v>0.9017071452782407</v>
      </c>
    </row>
    <row r="7811" spans="1:19" x14ac:dyDescent="0.3">
      <c r="A7811" t="s">
        <v>7119</v>
      </c>
      <c r="B7811">
        <v>43296</v>
      </c>
      <c r="C7811">
        <v>43299</v>
      </c>
      <c r="D7811" t="s">
        <v>56</v>
      </c>
      <c r="E7811" t="s">
        <v>768</v>
      </c>
      <c r="F7811" t="s">
        <v>19</v>
      </c>
      <c r="G7811" t="s">
        <v>20</v>
      </c>
      <c r="H7811" t="s">
        <v>213</v>
      </c>
      <c r="I7811" t="s">
        <v>214</v>
      </c>
      <c r="J7811" t="s">
        <v>43</v>
      </c>
      <c r="K7811" t="s">
        <v>62</v>
      </c>
      <c r="L7811" t="s">
        <v>63</v>
      </c>
      <c r="M7811" t="s">
        <v>3267</v>
      </c>
      <c r="N7811" s="1">
        <v>664.14599999999996</v>
      </c>
      <c r="O7811">
        <v>2018</v>
      </c>
      <c r="P7811" t="s">
        <v>1374</v>
      </c>
      <c r="Q7811" s="1">
        <v>36.029491895152162</v>
      </c>
      <c r="R7811" s="1">
        <f>train[[#This Row],[Sales]]-train[[#This Row],[Cost]]</f>
        <v>628.11650810484775</v>
      </c>
      <c r="S7811" s="2">
        <f>train[[#This Row],[Profit]]/train[[#This Row],[Sales]]</f>
        <v>0.94575064534733</v>
      </c>
    </row>
    <row r="7812" spans="1:19" x14ac:dyDescent="0.3">
      <c r="A7812" t="s">
        <v>7123</v>
      </c>
      <c r="B7812">
        <v>43297</v>
      </c>
      <c r="C7812">
        <v>43299</v>
      </c>
      <c r="D7812" t="s">
        <v>56</v>
      </c>
      <c r="E7812" t="s">
        <v>1959</v>
      </c>
      <c r="F7812" t="s">
        <v>19</v>
      </c>
      <c r="G7812" t="s">
        <v>20</v>
      </c>
      <c r="H7812" t="s">
        <v>41</v>
      </c>
      <c r="I7812" t="s">
        <v>42</v>
      </c>
      <c r="J7812" t="s">
        <v>43</v>
      </c>
      <c r="K7812" t="s">
        <v>62</v>
      </c>
      <c r="L7812" t="s">
        <v>63</v>
      </c>
      <c r="M7812" t="s">
        <v>2230</v>
      </c>
      <c r="N7812" s="1">
        <v>71.372</v>
      </c>
      <c r="O7812">
        <v>2018</v>
      </c>
      <c r="P7812" t="s">
        <v>1374</v>
      </c>
      <c r="Q7812" s="1">
        <v>9.9277127341712639</v>
      </c>
      <c r="R7812" s="1">
        <f>train[[#This Row],[Sales]]-train[[#This Row],[Cost]]</f>
        <v>61.444287265828734</v>
      </c>
      <c r="S7812" s="2">
        <f>train[[#This Row],[Profit]]/train[[#This Row],[Sales]]</f>
        <v>0.86090185599154756</v>
      </c>
    </row>
    <row r="7813" spans="1:19" x14ac:dyDescent="0.3">
      <c r="A7813" t="s">
        <v>7122</v>
      </c>
      <c r="B7813">
        <v>43297</v>
      </c>
      <c r="C7813">
        <v>43302</v>
      </c>
      <c r="D7813" t="s">
        <v>17</v>
      </c>
      <c r="E7813" t="s">
        <v>735</v>
      </c>
      <c r="F7813" t="s">
        <v>30</v>
      </c>
      <c r="G7813" t="s">
        <v>20</v>
      </c>
      <c r="H7813" t="s">
        <v>331</v>
      </c>
      <c r="I7813" t="s">
        <v>32</v>
      </c>
      <c r="J7813" t="s">
        <v>23</v>
      </c>
      <c r="K7813" t="s">
        <v>24</v>
      </c>
      <c r="L7813" t="s">
        <v>44</v>
      </c>
      <c r="M7813" t="s">
        <v>4479</v>
      </c>
      <c r="N7813" s="1">
        <v>2.9119999999999999</v>
      </c>
      <c r="O7813">
        <v>2018</v>
      </c>
      <c r="P7813" t="s">
        <v>1374</v>
      </c>
      <c r="Q7813" s="1">
        <v>1.5576520442795903</v>
      </c>
      <c r="R7813" s="1">
        <f>train[[#This Row],[Sales]]-train[[#This Row],[Cost]]</f>
        <v>1.3543479557204097</v>
      </c>
      <c r="S7813" s="2">
        <f>train[[#This Row],[Profit]]/train[[#This Row],[Sales]]</f>
        <v>0.46509201776112968</v>
      </c>
    </row>
    <row r="7814" spans="1:19" x14ac:dyDescent="0.3">
      <c r="A7814" t="s">
        <v>7124</v>
      </c>
      <c r="B7814">
        <v>43298</v>
      </c>
      <c r="C7814">
        <v>43304</v>
      </c>
      <c r="D7814" t="s">
        <v>17</v>
      </c>
      <c r="E7814" t="s">
        <v>4816</v>
      </c>
      <c r="F7814" t="s">
        <v>30</v>
      </c>
      <c r="G7814" t="s">
        <v>20</v>
      </c>
      <c r="H7814" t="s">
        <v>3170</v>
      </c>
      <c r="I7814" t="s">
        <v>214</v>
      </c>
      <c r="J7814" t="s">
        <v>43</v>
      </c>
      <c r="K7814" t="s">
        <v>62</v>
      </c>
      <c r="L7814" t="s">
        <v>81</v>
      </c>
      <c r="M7814" t="s">
        <v>5187</v>
      </c>
      <c r="N7814" s="1">
        <v>39.08</v>
      </c>
      <c r="O7814">
        <v>2018</v>
      </c>
      <c r="P7814" t="s">
        <v>1374</v>
      </c>
      <c r="Q7814" s="1">
        <v>1.9165336261512382</v>
      </c>
      <c r="R7814" s="1">
        <f>train[[#This Row],[Sales]]-train[[#This Row],[Cost]]</f>
        <v>37.163466373848763</v>
      </c>
      <c r="S7814" s="2">
        <f>train[[#This Row],[Profit]]/train[[#This Row],[Sales]]</f>
        <v>0.95095870966859686</v>
      </c>
    </row>
    <row r="7815" spans="1:19" x14ac:dyDescent="0.3">
      <c r="A7815" t="s">
        <v>7127</v>
      </c>
      <c r="B7815">
        <v>43298</v>
      </c>
      <c r="C7815">
        <v>43300</v>
      </c>
      <c r="D7815" t="s">
        <v>56</v>
      </c>
      <c r="E7815" t="s">
        <v>1020</v>
      </c>
      <c r="F7815" t="s">
        <v>70</v>
      </c>
      <c r="G7815" t="s">
        <v>20</v>
      </c>
      <c r="H7815" t="s">
        <v>614</v>
      </c>
      <c r="I7815" t="s">
        <v>59</v>
      </c>
      <c r="J7815" t="s">
        <v>60</v>
      </c>
      <c r="K7815" t="s">
        <v>62</v>
      </c>
      <c r="L7815" t="s">
        <v>126</v>
      </c>
      <c r="M7815" t="s">
        <v>3100</v>
      </c>
      <c r="N7815" s="1">
        <v>1194.165</v>
      </c>
      <c r="O7815">
        <v>2018</v>
      </c>
      <c r="P7815" t="s">
        <v>1374</v>
      </c>
      <c r="Q7815" s="1">
        <v>257.40884468670953</v>
      </c>
      <c r="R7815" s="1">
        <f>train[[#This Row],[Sales]]-train[[#This Row],[Cost]]</f>
        <v>936.75615531329049</v>
      </c>
      <c r="S7815" s="2">
        <f>train[[#This Row],[Profit]]/train[[#This Row],[Sales]]</f>
        <v>0.7844444907640824</v>
      </c>
    </row>
    <row r="7816" spans="1:19" x14ac:dyDescent="0.3">
      <c r="A7816" t="s">
        <v>7124</v>
      </c>
      <c r="B7816">
        <v>43298</v>
      </c>
      <c r="C7816">
        <v>43304</v>
      </c>
      <c r="D7816" t="s">
        <v>17</v>
      </c>
      <c r="E7816" t="s">
        <v>4816</v>
      </c>
      <c r="F7816" t="s">
        <v>30</v>
      </c>
      <c r="G7816" t="s">
        <v>20</v>
      </c>
      <c r="H7816" t="s">
        <v>3170</v>
      </c>
      <c r="I7816" t="s">
        <v>214</v>
      </c>
      <c r="J7816" t="s">
        <v>43</v>
      </c>
      <c r="K7816" t="s">
        <v>51</v>
      </c>
      <c r="L7816" t="s">
        <v>52</v>
      </c>
      <c r="M7816" t="s">
        <v>6136</v>
      </c>
      <c r="N7816" s="1">
        <v>269.98</v>
      </c>
      <c r="O7816">
        <v>2018</v>
      </c>
      <c r="P7816" t="s">
        <v>1374</v>
      </c>
      <c r="Q7816" s="1">
        <v>120.54595099932341</v>
      </c>
      <c r="R7816" s="1">
        <f>train[[#This Row],[Sales]]-train[[#This Row],[Cost]]</f>
        <v>149.43404900067662</v>
      </c>
      <c r="S7816" s="2">
        <f>train[[#This Row],[Profit]]/train[[#This Row],[Sales]]</f>
        <v>0.55350044077589677</v>
      </c>
    </row>
    <row r="7817" spans="1:19" x14ac:dyDescent="0.3">
      <c r="A7817" t="s">
        <v>7124</v>
      </c>
      <c r="B7817">
        <v>43298</v>
      </c>
      <c r="C7817">
        <v>43304</v>
      </c>
      <c r="D7817" t="s">
        <v>17</v>
      </c>
      <c r="E7817" t="s">
        <v>4816</v>
      </c>
      <c r="F7817" t="s">
        <v>30</v>
      </c>
      <c r="G7817" t="s">
        <v>20</v>
      </c>
      <c r="H7817" t="s">
        <v>3170</v>
      </c>
      <c r="I7817" t="s">
        <v>214</v>
      </c>
      <c r="J7817" t="s">
        <v>43</v>
      </c>
      <c r="K7817" t="s">
        <v>24</v>
      </c>
      <c r="L7817" t="s">
        <v>25</v>
      </c>
      <c r="M7817" t="s">
        <v>977</v>
      </c>
      <c r="N7817" s="1">
        <v>99.9</v>
      </c>
      <c r="O7817">
        <v>2018</v>
      </c>
      <c r="P7817" t="s">
        <v>1374</v>
      </c>
      <c r="Q7817" s="1">
        <v>12.401594309292092</v>
      </c>
      <c r="R7817" s="1">
        <f>train[[#This Row],[Sales]]-train[[#This Row],[Cost]]</f>
        <v>87.498405690707912</v>
      </c>
      <c r="S7817" s="2">
        <f>train[[#This Row],[Profit]]/train[[#This Row],[Sales]]</f>
        <v>0.87585991682390296</v>
      </c>
    </row>
    <row r="7818" spans="1:19" x14ac:dyDescent="0.3">
      <c r="A7818" t="s">
        <v>7127</v>
      </c>
      <c r="B7818">
        <v>43298</v>
      </c>
      <c r="C7818">
        <v>43300</v>
      </c>
      <c r="D7818" t="s">
        <v>56</v>
      </c>
      <c r="E7818" t="s">
        <v>1020</v>
      </c>
      <c r="F7818" t="s">
        <v>70</v>
      </c>
      <c r="G7818" t="s">
        <v>20</v>
      </c>
      <c r="H7818" t="s">
        <v>614</v>
      </c>
      <c r="I7818" t="s">
        <v>59</v>
      </c>
      <c r="J7818" t="s">
        <v>60</v>
      </c>
      <c r="K7818" t="s">
        <v>24</v>
      </c>
      <c r="L7818" t="s">
        <v>35</v>
      </c>
      <c r="M7818" t="s">
        <v>611</v>
      </c>
      <c r="N7818" s="1">
        <v>10.56</v>
      </c>
      <c r="O7818">
        <v>2018</v>
      </c>
      <c r="P7818" t="s">
        <v>1374</v>
      </c>
      <c r="Q7818" s="1">
        <v>1.4208286355215425</v>
      </c>
      <c r="R7818" s="1">
        <f>train[[#This Row],[Sales]]-train[[#This Row],[Cost]]</f>
        <v>9.1391713644784573</v>
      </c>
      <c r="S7818" s="2">
        <f>train[[#This Row],[Profit]]/train[[#This Row],[Sales]]</f>
        <v>0.86545183375742962</v>
      </c>
    </row>
    <row r="7819" spans="1:19" x14ac:dyDescent="0.3">
      <c r="A7819" t="s">
        <v>7125</v>
      </c>
      <c r="B7819">
        <v>43298</v>
      </c>
      <c r="C7819">
        <v>43302</v>
      </c>
      <c r="D7819" t="s">
        <v>17</v>
      </c>
      <c r="E7819" t="s">
        <v>1529</v>
      </c>
      <c r="F7819" t="s">
        <v>30</v>
      </c>
      <c r="G7819" t="s">
        <v>20</v>
      </c>
      <c r="H7819" t="s">
        <v>58</v>
      </c>
      <c r="I7819" t="s">
        <v>59</v>
      </c>
      <c r="J7819" t="s">
        <v>60</v>
      </c>
      <c r="K7819" t="s">
        <v>51</v>
      </c>
      <c r="L7819" t="s">
        <v>910</v>
      </c>
      <c r="M7819" t="s">
        <v>911</v>
      </c>
      <c r="N7819" s="1">
        <v>479.98399999999998</v>
      </c>
      <c r="O7819">
        <v>2018</v>
      </c>
      <c r="P7819" t="s">
        <v>1374</v>
      </c>
      <c r="Q7819" s="1">
        <v>220.31748462942085</v>
      </c>
      <c r="R7819" s="1">
        <f>train[[#This Row],[Sales]]-train[[#This Row],[Cost]]</f>
        <v>259.66651537057913</v>
      </c>
      <c r="S7819" s="2">
        <f>train[[#This Row],[Profit]]/train[[#This Row],[Sales]]</f>
        <v>0.54098994002004053</v>
      </c>
    </row>
    <row r="7820" spans="1:19" x14ac:dyDescent="0.3">
      <c r="A7820" t="s">
        <v>7127</v>
      </c>
      <c r="B7820">
        <v>43298</v>
      </c>
      <c r="C7820">
        <v>43300</v>
      </c>
      <c r="D7820" t="s">
        <v>56</v>
      </c>
      <c r="E7820" t="s">
        <v>1020</v>
      </c>
      <c r="F7820" t="s">
        <v>70</v>
      </c>
      <c r="G7820" t="s">
        <v>20</v>
      </c>
      <c r="H7820" t="s">
        <v>614</v>
      </c>
      <c r="I7820" t="s">
        <v>59</v>
      </c>
      <c r="J7820" t="s">
        <v>60</v>
      </c>
      <c r="K7820" t="s">
        <v>24</v>
      </c>
      <c r="L7820" t="s">
        <v>25</v>
      </c>
      <c r="M7820" t="s">
        <v>2574</v>
      </c>
      <c r="N7820" s="1">
        <v>32.4</v>
      </c>
      <c r="O7820">
        <v>2018</v>
      </c>
      <c r="P7820" t="s">
        <v>1374</v>
      </c>
      <c r="Q7820" s="1">
        <v>6.211040254861409</v>
      </c>
      <c r="R7820" s="1">
        <f>train[[#This Row],[Sales]]-train[[#This Row],[Cost]]</f>
        <v>26.18895974513859</v>
      </c>
      <c r="S7820" s="2">
        <f>train[[#This Row],[Profit]]/train[[#This Row],[Sales]]</f>
        <v>0.80830122670180837</v>
      </c>
    </row>
    <row r="7821" spans="1:19" x14ac:dyDescent="0.3">
      <c r="A7821" t="s">
        <v>7126</v>
      </c>
      <c r="B7821">
        <v>43298</v>
      </c>
      <c r="C7821">
        <v>43303</v>
      </c>
      <c r="D7821" t="s">
        <v>17</v>
      </c>
      <c r="E7821" t="s">
        <v>3725</v>
      </c>
      <c r="F7821" t="s">
        <v>19</v>
      </c>
      <c r="G7821" t="s">
        <v>20</v>
      </c>
      <c r="H7821" t="s">
        <v>468</v>
      </c>
      <c r="I7821" t="s">
        <v>237</v>
      </c>
      <c r="J7821" t="s">
        <v>50</v>
      </c>
      <c r="K7821" t="s">
        <v>62</v>
      </c>
      <c r="L7821" t="s">
        <v>81</v>
      </c>
      <c r="M7821" t="s">
        <v>5066</v>
      </c>
      <c r="N7821" s="1">
        <v>7.9039999999999999</v>
      </c>
      <c r="O7821">
        <v>2018</v>
      </c>
      <c r="P7821" t="s">
        <v>1374</v>
      </c>
      <c r="Q7821" s="1">
        <v>3.8255274301073685</v>
      </c>
      <c r="R7821" s="1">
        <f>train[[#This Row],[Sales]]-train[[#This Row],[Cost]]</f>
        <v>4.0784725698926314</v>
      </c>
      <c r="S7821" s="2">
        <f>train[[#This Row],[Profit]]/train[[#This Row],[Sales]]</f>
        <v>0.51600108424754954</v>
      </c>
    </row>
    <row r="7822" spans="1:19" x14ac:dyDescent="0.3">
      <c r="A7822" t="s">
        <v>7127</v>
      </c>
      <c r="B7822">
        <v>43298</v>
      </c>
      <c r="C7822">
        <v>43300</v>
      </c>
      <c r="D7822" t="s">
        <v>56</v>
      </c>
      <c r="E7822" t="s">
        <v>1020</v>
      </c>
      <c r="F7822" t="s">
        <v>70</v>
      </c>
      <c r="G7822" t="s">
        <v>20</v>
      </c>
      <c r="H7822" t="s">
        <v>614</v>
      </c>
      <c r="I7822" t="s">
        <v>59</v>
      </c>
      <c r="J7822" t="s">
        <v>60</v>
      </c>
      <c r="K7822" t="s">
        <v>24</v>
      </c>
      <c r="L7822" t="s">
        <v>104</v>
      </c>
      <c r="M7822" t="s">
        <v>2669</v>
      </c>
      <c r="N7822" s="1">
        <v>57.9</v>
      </c>
      <c r="O7822">
        <v>2018</v>
      </c>
      <c r="P7822" t="s">
        <v>1374</v>
      </c>
      <c r="Q7822" s="1">
        <v>4.3836880614898623</v>
      </c>
      <c r="R7822" s="1">
        <f>train[[#This Row],[Sales]]-train[[#This Row],[Cost]]</f>
        <v>53.516311938510135</v>
      </c>
      <c r="S7822" s="2">
        <f>train[[#This Row],[Profit]]/train[[#This Row],[Sales]]</f>
        <v>0.92428863451658272</v>
      </c>
    </row>
    <row r="7823" spans="1:19" x14ac:dyDescent="0.3">
      <c r="A7823" t="s">
        <v>7128</v>
      </c>
      <c r="B7823">
        <v>43299</v>
      </c>
      <c r="C7823">
        <v>43304</v>
      </c>
      <c r="D7823" t="s">
        <v>17</v>
      </c>
      <c r="E7823" t="s">
        <v>2571</v>
      </c>
      <c r="F7823" t="s">
        <v>19</v>
      </c>
      <c r="G7823" t="s">
        <v>20</v>
      </c>
      <c r="H7823" t="s">
        <v>1306</v>
      </c>
      <c r="I7823" t="s">
        <v>149</v>
      </c>
      <c r="J7823" t="s">
        <v>60</v>
      </c>
      <c r="K7823" t="s">
        <v>62</v>
      </c>
      <c r="L7823" t="s">
        <v>63</v>
      </c>
      <c r="M7823" t="s">
        <v>2952</v>
      </c>
      <c r="N7823" s="1">
        <v>311.976</v>
      </c>
      <c r="O7823">
        <v>2018</v>
      </c>
      <c r="P7823" t="s">
        <v>1374</v>
      </c>
      <c r="Q7823" s="1">
        <v>23.973567477206725</v>
      </c>
      <c r="R7823" s="1">
        <f>train[[#This Row],[Sales]]-train[[#This Row],[Cost]]</f>
        <v>288.0024325227933</v>
      </c>
      <c r="S7823" s="2">
        <f>train[[#This Row],[Profit]]/train[[#This Row],[Sales]]</f>
        <v>0.92315573160369158</v>
      </c>
    </row>
    <row r="7824" spans="1:19" x14ac:dyDescent="0.3">
      <c r="A7824" t="s">
        <v>7129</v>
      </c>
      <c r="B7824">
        <v>43299</v>
      </c>
      <c r="C7824">
        <v>43304</v>
      </c>
      <c r="D7824" t="s">
        <v>17</v>
      </c>
      <c r="E7824" t="s">
        <v>96</v>
      </c>
      <c r="F7824" t="s">
        <v>19</v>
      </c>
      <c r="G7824" t="s">
        <v>20</v>
      </c>
      <c r="H7824" t="s">
        <v>41</v>
      </c>
      <c r="I7824" t="s">
        <v>42</v>
      </c>
      <c r="J7824" t="s">
        <v>43</v>
      </c>
      <c r="K7824" t="s">
        <v>51</v>
      </c>
      <c r="L7824" t="s">
        <v>910</v>
      </c>
      <c r="M7824" t="s">
        <v>3422</v>
      </c>
      <c r="N7824" s="1">
        <v>599.97</v>
      </c>
      <c r="O7824">
        <v>2018</v>
      </c>
      <c r="P7824" t="s">
        <v>1374</v>
      </c>
      <c r="Q7824" s="1">
        <v>70.586386409129233</v>
      </c>
      <c r="R7824" s="1">
        <f>train[[#This Row],[Sales]]-train[[#This Row],[Cost]]</f>
        <v>529.38361359087082</v>
      </c>
      <c r="S7824" s="2">
        <f>train[[#This Row],[Profit]]/train[[#This Row],[Sales]]</f>
        <v>0.88235014015845925</v>
      </c>
    </row>
    <row r="7825" spans="1:19" x14ac:dyDescent="0.3">
      <c r="A7825" t="s">
        <v>7129</v>
      </c>
      <c r="B7825">
        <v>43299</v>
      </c>
      <c r="C7825">
        <v>43304</v>
      </c>
      <c r="D7825" t="s">
        <v>17</v>
      </c>
      <c r="E7825" t="s">
        <v>96</v>
      </c>
      <c r="F7825" t="s">
        <v>19</v>
      </c>
      <c r="G7825" t="s">
        <v>20</v>
      </c>
      <c r="H7825" t="s">
        <v>41</v>
      </c>
      <c r="I7825" t="s">
        <v>42</v>
      </c>
      <c r="J7825" t="s">
        <v>43</v>
      </c>
      <c r="K7825" t="s">
        <v>62</v>
      </c>
      <c r="L7825" t="s">
        <v>63</v>
      </c>
      <c r="M7825" t="s">
        <v>1207</v>
      </c>
      <c r="N7825" s="1">
        <v>198.744</v>
      </c>
      <c r="O7825">
        <v>2018</v>
      </c>
      <c r="P7825" t="s">
        <v>1374</v>
      </c>
      <c r="Q7825" s="1">
        <v>39.955083328082345</v>
      </c>
      <c r="R7825" s="1">
        <f>train[[#This Row],[Sales]]-train[[#This Row],[Cost]]</f>
        <v>158.78891667191766</v>
      </c>
      <c r="S7825" s="2">
        <f>train[[#This Row],[Profit]]/train[[#This Row],[Sales]]</f>
        <v>0.79896206512859591</v>
      </c>
    </row>
    <row r="7826" spans="1:19" x14ac:dyDescent="0.3">
      <c r="A7826" t="s">
        <v>7128</v>
      </c>
      <c r="B7826">
        <v>43299</v>
      </c>
      <c r="C7826">
        <v>43304</v>
      </c>
      <c r="D7826" t="s">
        <v>17</v>
      </c>
      <c r="E7826" t="s">
        <v>2571</v>
      </c>
      <c r="F7826" t="s">
        <v>19</v>
      </c>
      <c r="G7826" t="s">
        <v>20</v>
      </c>
      <c r="H7826" t="s">
        <v>1306</v>
      </c>
      <c r="I7826" t="s">
        <v>149</v>
      </c>
      <c r="J7826" t="s">
        <v>60</v>
      </c>
      <c r="K7826" t="s">
        <v>24</v>
      </c>
      <c r="L7826" t="s">
        <v>25</v>
      </c>
      <c r="M7826" t="s">
        <v>1743</v>
      </c>
      <c r="N7826" s="1">
        <v>16.096</v>
      </c>
      <c r="O7826">
        <v>2018</v>
      </c>
      <c r="P7826" t="s">
        <v>1374</v>
      </c>
      <c r="Q7826" s="1">
        <v>2.0853807538168954</v>
      </c>
      <c r="R7826" s="1">
        <f>train[[#This Row],[Sales]]-train[[#This Row],[Cost]]</f>
        <v>14.010619246183104</v>
      </c>
      <c r="S7826" s="2">
        <f>train[[#This Row],[Profit]]/train[[#This Row],[Sales]]</f>
        <v>0.87044105654716108</v>
      </c>
    </row>
    <row r="7827" spans="1:19" x14ac:dyDescent="0.3">
      <c r="A7827" t="s">
        <v>7128</v>
      </c>
      <c r="B7827">
        <v>43299</v>
      </c>
      <c r="C7827">
        <v>43304</v>
      </c>
      <c r="D7827" t="s">
        <v>17</v>
      </c>
      <c r="E7827" t="s">
        <v>2571</v>
      </c>
      <c r="F7827" t="s">
        <v>19</v>
      </c>
      <c r="G7827" t="s">
        <v>20</v>
      </c>
      <c r="H7827" t="s">
        <v>1306</v>
      </c>
      <c r="I7827" t="s">
        <v>149</v>
      </c>
      <c r="J7827" t="s">
        <v>60</v>
      </c>
      <c r="K7827" t="s">
        <v>62</v>
      </c>
      <c r="L7827" t="s">
        <v>63</v>
      </c>
      <c r="M7827" t="s">
        <v>3097</v>
      </c>
      <c r="N7827" s="1">
        <v>161.56800000000001</v>
      </c>
      <c r="O7827">
        <v>2018</v>
      </c>
      <c r="P7827" t="s">
        <v>1374</v>
      </c>
      <c r="Q7827" s="1">
        <v>36.094329848263953</v>
      </c>
      <c r="R7827" s="1">
        <f>train[[#This Row],[Sales]]-train[[#This Row],[Cost]]</f>
        <v>125.47367015173606</v>
      </c>
      <c r="S7827" s="2">
        <f>train[[#This Row],[Profit]]/train[[#This Row],[Sales]]</f>
        <v>0.77659976079258297</v>
      </c>
    </row>
    <row r="7828" spans="1:19" x14ac:dyDescent="0.3">
      <c r="A7828" t="s">
        <v>7128</v>
      </c>
      <c r="B7828">
        <v>43299</v>
      </c>
      <c r="C7828">
        <v>43304</v>
      </c>
      <c r="D7828" t="s">
        <v>17</v>
      </c>
      <c r="E7828" t="s">
        <v>2571</v>
      </c>
      <c r="F7828" t="s">
        <v>19</v>
      </c>
      <c r="G7828" t="s">
        <v>20</v>
      </c>
      <c r="H7828" t="s">
        <v>1306</v>
      </c>
      <c r="I7828" t="s">
        <v>149</v>
      </c>
      <c r="J7828" t="s">
        <v>60</v>
      </c>
      <c r="K7828" t="s">
        <v>62</v>
      </c>
      <c r="L7828" t="s">
        <v>208</v>
      </c>
      <c r="M7828" t="s">
        <v>2971</v>
      </c>
      <c r="N7828" s="1">
        <v>801.6</v>
      </c>
      <c r="O7828">
        <v>2018</v>
      </c>
      <c r="P7828" t="s">
        <v>1374</v>
      </c>
      <c r="Q7828" s="1">
        <v>128.85339966445625</v>
      </c>
      <c r="R7828" s="1">
        <f>train[[#This Row],[Sales]]-train[[#This Row],[Cost]]</f>
        <v>672.7466003355438</v>
      </c>
      <c r="S7828" s="2">
        <f>train[[#This Row],[Profit]]/train[[#This Row],[Sales]]</f>
        <v>0.83925474093755459</v>
      </c>
    </row>
    <row r="7829" spans="1:19" x14ac:dyDescent="0.3">
      <c r="A7829" t="s">
        <v>7129</v>
      </c>
      <c r="B7829">
        <v>43299</v>
      </c>
      <c r="C7829">
        <v>43304</v>
      </c>
      <c r="D7829" t="s">
        <v>17</v>
      </c>
      <c r="E7829" t="s">
        <v>96</v>
      </c>
      <c r="F7829" t="s">
        <v>19</v>
      </c>
      <c r="G7829" t="s">
        <v>20</v>
      </c>
      <c r="H7829" t="s">
        <v>41</v>
      </c>
      <c r="I7829" t="s">
        <v>42</v>
      </c>
      <c r="J7829" t="s">
        <v>43</v>
      </c>
      <c r="K7829" t="s">
        <v>24</v>
      </c>
      <c r="L7829" t="s">
        <v>293</v>
      </c>
      <c r="M7829" t="s">
        <v>1734</v>
      </c>
      <c r="N7829" s="1">
        <v>9.1839999999999993</v>
      </c>
      <c r="O7829">
        <v>2018</v>
      </c>
      <c r="P7829" t="s">
        <v>1374</v>
      </c>
      <c r="Q7829" s="1">
        <v>3.3009575028296956</v>
      </c>
      <c r="R7829" s="1">
        <f>train[[#This Row],[Sales]]-train[[#This Row],[Cost]]</f>
        <v>5.8830424971703037</v>
      </c>
      <c r="S7829" s="2">
        <f>train[[#This Row],[Profit]]/train[[#This Row],[Sales]]</f>
        <v>0.64057518479641817</v>
      </c>
    </row>
    <row r="7830" spans="1:19" x14ac:dyDescent="0.3">
      <c r="A7830" t="s">
        <v>7128</v>
      </c>
      <c r="B7830">
        <v>43299</v>
      </c>
      <c r="C7830">
        <v>43304</v>
      </c>
      <c r="D7830" t="s">
        <v>17</v>
      </c>
      <c r="E7830" t="s">
        <v>2571</v>
      </c>
      <c r="F7830" t="s">
        <v>19</v>
      </c>
      <c r="G7830" t="s">
        <v>20</v>
      </c>
      <c r="H7830" t="s">
        <v>1306</v>
      </c>
      <c r="I7830" t="s">
        <v>149</v>
      </c>
      <c r="J7830" t="s">
        <v>60</v>
      </c>
      <c r="K7830" t="s">
        <v>24</v>
      </c>
      <c r="L7830" t="s">
        <v>33</v>
      </c>
      <c r="M7830" t="s">
        <v>3389</v>
      </c>
      <c r="N7830" s="1">
        <v>7.6559999999999997</v>
      </c>
      <c r="O7830">
        <v>2018</v>
      </c>
      <c r="P7830" t="s">
        <v>1374</v>
      </c>
      <c r="Q7830" s="1">
        <v>1.6635709589554442</v>
      </c>
      <c r="R7830" s="1">
        <f>train[[#This Row],[Sales]]-train[[#This Row],[Cost]]</f>
        <v>5.9924290410445558</v>
      </c>
      <c r="S7830" s="2">
        <f>train[[#This Row],[Profit]]/train[[#This Row],[Sales]]</f>
        <v>0.78271016732556897</v>
      </c>
    </row>
    <row r="7831" spans="1:19" x14ac:dyDescent="0.3">
      <c r="A7831" t="s">
        <v>7131</v>
      </c>
      <c r="B7831">
        <v>43301</v>
      </c>
      <c r="C7831">
        <v>43306</v>
      </c>
      <c r="D7831" t="s">
        <v>17</v>
      </c>
      <c r="E7831" t="s">
        <v>2810</v>
      </c>
      <c r="F7831" t="s">
        <v>70</v>
      </c>
      <c r="G7831" t="s">
        <v>20</v>
      </c>
      <c r="H7831" t="s">
        <v>1474</v>
      </c>
      <c r="I7831" t="s">
        <v>191</v>
      </c>
      <c r="J7831" t="s">
        <v>23</v>
      </c>
      <c r="K7831" t="s">
        <v>51</v>
      </c>
      <c r="L7831" t="s">
        <v>86</v>
      </c>
      <c r="M7831" t="s">
        <v>3604</v>
      </c>
      <c r="N7831" s="1">
        <v>389.97</v>
      </c>
      <c r="O7831">
        <v>2018</v>
      </c>
      <c r="P7831" t="s">
        <v>1374</v>
      </c>
      <c r="Q7831" s="1">
        <v>61.928944175197955</v>
      </c>
      <c r="R7831" s="1">
        <f>train[[#This Row],[Sales]]-train[[#This Row],[Cost]]</f>
        <v>328.04105582480207</v>
      </c>
      <c r="S7831" s="2">
        <f>train[[#This Row],[Profit]]/train[[#This Row],[Sales]]</f>
        <v>0.84119561972665091</v>
      </c>
    </row>
    <row r="7832" spans="1:19" x14ac:dyDescent="0.3">
      <c r="A7832" t="s">
        <v>7131</v>
      </c>
      <c r="B7832">
        <v>43301</v>
      </c>
      <c r="C7832">
        <v>43306</v>
      </c>
      <c r="D7832" t="s">
        <v>17</v>
      </c>
      <c r="E7832" t="s">
        <v>2810</v>
      </c>
      <c r="F7832" t="s">
        <v>70</v>
      </c>
      <c r="G7832" t="s">
        <v>20</v>
      </c>
      <c r="H7832" t="s">
        <v>1474</v>
      </c>
      <c r="I7832" t="s">
        <v>191</v>
      </c>
      <c r="J7832" t="s">
        <v>23</v>
      </c>
      <c r="K7832" t="s">
        <v>24</v>
      </c>
      <c r="L7832" t="s">
        <v>33</v>
      </c>
      <c r="M7832" t="s">
        <v>3394</v>
      </c>
      <c r="N7832" s="1">
        <v>60.83</v>
      </c>
      <c r="O7832">
        <v>2018</v>
      </c>
      <c r="P7832" t="s">
        <v>1374</v>
      </c>
      <c r="Q7832" s="1">
        <v>2.912309095549598</v>
      </c>
      <c r="R7832" s="1">
        <f>train[[#This Row],[Sales]]-train[[#This Row],[Cost]]</f>
        <v>57.917690904450403</v>
      </c>
      <c r="S7832" s="2">
        <f>train[[#This Row],[Profit]]/train[[#This Row],[Sales]]</f>
        <v>0.95212380247329287</v>
      </c>
    </row>
    <row r="7833" spans="1:19" x14ac:dyDescent="0.3">
      <c r="A7833" t="s">
        <v>7131</v>
      </c>
      <c r="B7833">
        <v>43301</v>
      </c>
      <c r="C7833">
        <v>43306</v>
      </c>
      <c r="D7833" t="s">
        <v>17</v>
      </c>
      <c r="E7833" t="s">
        <v>2810</v>
      </c>
      <c r="F7833" t="s">
        <v>70</v>
      </c>
      <c r="G7833" t="s">
        <v>20</v>
      </c>
      <c r="H7833" t="s">
        <v>1474</v>
      </c>
      <c r="I7833" t="s">
        <v>191</v>
      </c>
      <c r="J7833" t="s">
        <v>23</v>
      </c>
      <c r="K7833" t="s">
        <v>62</v>
      </c>
      <c r="L7833" t="s">
        <v>63</v>
      </c>
      <c r="M7833" t="s">
        <v>2421</v>
      </c>
      <c r="N7833" s="1">
        <v>182.94</v>
      </c>
      <c r="O7833">
        <v>2018</v>
      </c>
      <c r="P7833" t="s">
        <v>1374</v>
      </c>
      <c r="Q7833" s="1">
        <v>52.715905837474565</v>
      </c>
      <c r="R7833" s="1">
        <f>train[[#This Row],[Sales]]-train[[#This Row],[Cost]]</f>
        <v>130.22409416252543</v>
      </c>
      <c r="S7833" s="2">
        <f>train[[#This Row],[Profit]]/train[[#This Row],[Sales]]</f>
        <v>0.7118404622418576</v>
      </c>
    </row>
    <row r="7834" spans="1:19" x14ac:dyDescent="0.3">
      <c r="A7834" t="s">
        <v>7131</v>
      </c>
      <c r="B7834">
        <v>43301</v>
      </c>
      <c r="C7834">
        <v>43306</v>
      </c>
      <c r="D7834" t="s">
        <v>17</v>
      </c>
      <c r="E7834" t="s">
        <v>2810</v>
      </c>
      <c r="F7834" t="s">
        <v>70</v>
      </c>
      <c r="G7834" t="s">
        <v>20</v>
      </c>
      <c r="H7834" t="s">
        <v>1474</v>
      </c>
      <c r="I7834" t="s">
        <v>191</v>
      </c>
      <c r="J7834" t="s">
        <v>23</v>
      </c>
      <c r="K7834" t="s">
        <v>24</v>
      </c>
      <c r="L7834" t="s">
        <v>33</v>
      </c>
      <c r="M7834" t="s">
        <v>4275</v>
      </c>
      <c r="N7834" s="1">
        <v>43</v>
      </c>
      <c r="O7834">
        <v>2018</v>
      </c>
      <c r="P7834" t="s">
        <v>1374</v>
      </c>
      <c r="Q7834" s="1">
        <v>0.67191859370428608</v>
      </c>
      <c r="R7834" s="1">
        <f>train[[#This Row],[Sales]]-train[[#This Row],[Cost]]</f>
        <v>42.328081406295716</v>
      </c>
      <c r="S7834" s="2">
        <f>train[[#This Row],[Profit]]/train[[#This Row],[Sales]]</f>
        <v>0.9843739861929236</v>
      </c>
    </row>
    <row r="7835" spans="1:19" x14ac:dyDescent="0.3">
      <c r="A7835" t="s">
        <v>7131</v>
      </c>
      <c r="B7835">
        <v>43301</v>
      </c>
      <c r="C7835">
        <v>43306</v>
      </c>
      <c r="D7835" t="s">
        <v>17</v>
      </c>
      <c r="E7835" t="s">
        <v>2810</v>
      </c>
      <c r="F7835" t="s">
        <v>70</v>
      </c>
      <c r="G7835" t="s">
        <v>20</v>
      </c>
      <c r="H7835" t="s">
        <v>1474</v>
      </c>
      <c r="I7835" t="s">
        <v>191</v>
      </c>
      <c r="J7835" t="s">
        <v>23</v>
      </c>
      <c r="K7835" t="s">
        <v>24</v>
      </c>
      <c r="L7835" t="s">
        <v>144</v>
      </c>
      <c r="M7835" t="s">
        <v>1083</v>
      </c>
      <c r="N7835" s="1">
        <v>416.32</v>
      </c>
      <c r="O7835">
        <v>2018</v>
      </c>
      <c r="P7835" t="s">
        <v>1374</v>
      </c>
      <c r="Q7835" s="1">
        <v>206.46883947411112</v>
      </c>
      <c r="R7835" s="1">
        <f>train[[#This Row],[Sales]]-train[[#This Row],[Cost]]</f>
        <v>209.85116052588887</v>
      </c>
      <c r="S7835" s="2">
        <f>train[[#This Row],[Profit]]/train[[#This Row],[Sales]]</f>
        <v>0.50406216498339951</v>
      </c>
    </row>
    <row r="7836" spans="1:19" x14ac:dyDescent="0.3">
      <c r="A7836" t="s">
        <v>7131</v>
      </c>
      <c r="B7836">
        <v>43301</v>
      </c>
      <c r="C7836">
        <v>43306</v>
      </c>
      <c r="D7836" t="s">
        <v>17</v>
      </c>
      <c r="E7836" t="s">
        <v>2810</v>
      </c>
      <c r="F7836" t="s">
        <v>70</v>
      </c>
      <c r="G7836" t="s">
        <v>20</v>
      </c>
      <c r="H7836" t="s">
        <v>1474</v>
      </c>
      <c r="I7836" t="s">
        <v>191</v>
      </c>
      <c r="J7836" t="s">
        <v>23</v>
      </c>
      <c r="K7836" t="s">
        <v>24</v>
      </c>
      <c r="L7836" t="s">
        <v>37</v>
      </c>
      <c r="M7836" t="s">
        <v>3476</v>
      </c>
      <c r="N7836" s="1">
        <v>14.62</v>
      </c>
      <c r="O7836">
        <v>2018</v>
      </c>
      <c r="P7836" t="s">
        <v>1374</v>
      </c>
      <c r="Q7836" s="1">
        <v>2.8356592416593132</v>
      </c>
      <c r="R7836" s="1">
        <f>train[[#This Row],[Sales]]-train[[#This Row],[Cost]]</f>
        <v>11.784340758340687</v>
      </c>
      <c r="S7836" s="2">
        <f>train[[#This Row],[Profit]]/train[[#This Row],[Sales]]</f>
        <v>0.80604245953082676</v>
      </c>
    </row>
    <row r="7837" spans="1:19" x14ac:dyDescent="0.3">
      <c r="A7837" t="s">
        <v>7132</v>
      </c>
      <c r="B7837">
        <v>43301</v>
      </c>
      <c r="C7837">
        <v>43307</v>
      </c>
      <c r="D7837" t="s">
        <v>17</v>
      </c>
      <c r="E7837" t="s">
        <v>1211</v>
      </c>
      <c r="F7837" t="s">
        <v>19</v>
      </c>
      <c r="G7837" t="s">
        <v>20</v>
      </c>
      <c r="H7837" t="s">
        <v>309</v>
      </c>
      <c r="I7837" t="s">
        <v>32</v>
      </c>
      <c r="J7837" t="s">
        <v>23</v>
      </c>
      <c r="K7837" t="s">
        <v>24</v>
      </c>
      <c r="L7837" t="s">
        <v>35</v>
      </c>
      <c r="M7837" t="s">
        <v>2485</v>
      </c>
      <c r="N7837" s="1">
        <v>69.712000000000003</v>
      </c>
      <c r="O7837">
        <v>2018</v>
      </c>
      <c r="P7837" t="s">
        <v>1374</v>
      </c>
      <c r="Q7837" s="1">
        <v>3.1692793331970859</v>
      </c>
      <c r="R7837" s="1">
        <f>train[[#This Row],[Sales]]-train[[#This Row],[Cost]]</f>
        <v>66.542720666802921</v>
      </c>
      <c r="S7837" s="2">
        <f>train[[#This Row],[Profit]]/train[[#This Row],[Sales]]</f>
        <v>0.95453753538562824</v>
      </c>
    </row>
    <row r="7838" spans="1:19" x14ac:dyDescent="0.3">
      <c r="A7838" t="s">
        <v>7132</v>
      </c>
      <c r="B7838">
        <v>43301</v>
      </c>
      <c r="C7838">
        <v>43307</v>
      </c>
      <c r="D7838" t="s">
        <v>17</v>
      </c>
      <c r="E7838" t="s">
        <v>1211</v>
      </c>
      <c r="F7838" t="s">
        <v>19</v>
      </c>
      <c r="G7838" t="s">
        <v>20</v>
      </c>
      <c r="H7838" t="s">
        <v>309</v>
      </c>
      <c r="I7838" t="s">
        <v>32</v>
      </c>
      <c r="J7838" t="s">
        <v>23</v>
      </c>
      <c r="K7838" t="s">
        <v>62</v>
      </c>
      <c r="L7838" t="s">
        <v>81</v>
      </c>
      <c r="M7838" t="s">
        <v>4828</v>
      </c>
      <c r="N7838" s="1">
        <v>8.7919999999999998</v>
      </c>
      <c r="O7838">
        <v>2018</v>
      </c>
      <c r="P7838" t="s">
        <v>1374</v>
      </c>
      <c r="Q7838" s="1">
        <v>1.1326617628802491</v>
      </c>
      <c r="R7838" s="1">
        <f>train[[#This Row],[Sales]]-train[[#This Row],[Cost]]</f>
        <v>7.6593382371197505</v>
      </c>
      <c r="S7838" s="2">
        <f>train[[#This Row],[Profit]]/train[[#This Row],[Sales]]</f>
        <v>0.87117131905365686</v>
      </c>
    </row>
    <row r="7839" spans="1:19" x14ac:dyDescent="0.3">
      <c r="A7839" t="s">
        <v>7130</v>
      </c>
      <c r="B7839">
        <v>43301</v>
      </c>
      <c r="C7839">
        <v>43306</v>
      </c>
      <c r="D7839" t="s">
        <v>17</v>
      </c>
      <c r="E7839" t="s">
        <v>1356</v>
      </c>
      <c r="F7839" t="s">
        <v>70</v>
      </c>
      <c r="G7839" t="s">
        <v>20</v>
      </c>
      <c r="H7839" t="s">
        <v>213</v>
      </c>
      <c r="I7839" t="s">
        <v>214</v>
      </c>
      <c r="J7839" t="s">
        <v>43</v>
      </c>
      <c r="K7839" t="s">
        <v>24</v>
      </c>
      <c r="L7839" t="s">
        <v>25</v>
      </c>
      <c r="M7839" t="s">
        <v>3357</v>
      </c>
      <c r="N7839" s="1">
        <v>13.36</v>
      </c>
      <c r="O7839">
        <v>2018</v>
      </c>
      <c r="P7839" t="s">
        <v>1374</v>
      </c>
      <c r="Q7839" s="1">
        <v>6.6970967872336384</v>
      </c>
      <c r="R7839" s="1">
        <f>train[[#This Row],[Sales]]-train[[#This Row],[Cost]]</f>
        <v>6.662903212766361</v>
      </c>
      <c r="S7839" s="2">
        <f>train[[#This Row],[Profit]]/train[[#This Row],[Sales]]</f>
        <v>0.49872030035676357</v>
      </c>
    </row>
    <row r="7840" spans="1:19" x14ac:dyDescent="0.3">
      <c r="A7840" t="s">
        <v>7130</v>
      </c>
      <c r="B7840">
        <v>43301</v>
      </c>
      <c r="C7840">
        <v>43306</v>
      </c>
      <c r="D7840" t="s">
        <v>17</v>
      </c>
      <c r="E7840" t="s">
        <v>1356</v>
      </c>
      <c r="F7840" t="s">
        <v>70</v>
      </c>
      <c r="G7840" t="s">
        <v>20</v>
      </c>
      <c r="H7840" t="s">
        <v>213</v>
      </c>
      <c r="I7840" t="s">
        <v>214</v>
      </c>
      <c r="J7840" t="s">
        <v>43</v>
      </c>
      <c r="K7840" t="s">
        <v>62</v>
      </c>
      <c r="L7840" t="s">
        <v>63</v>
      </c>
      <c r="M7840" t="s">
        <v>411</v>
      </c>
      <c r="N7840" s="1">
        <v>163.76400000000001</v>
      </c>
      <c r="O7840">
        <v>2018</v>
      </c>
      <c r="P7840" t="s">
        <v>1374</v>
      </c>
      <c r="Q7840" s="1">
        <v>51.872390292789902</v>
      </c>
      <c r="R7840" s="1">
        <f>train[[#This Row],[Sales]]-train[[#This Row],[Cost]]</f>
        <v>111.89160970721011</v>
      </c>
      <c r="S7840" s="2">
        <f>train[[#This Row],[Profit]]/train[[#This Row],[Sales]]</f>
        <v>0.6832491250043361</v>
      </c>
    </row>
    <row r="7841" spans="1:19" x14ac:dyDescent="0.3">
      <c r="A7841" t="s">
        <v>7130</v>
      </c>
      <c r="B7841">
        <v>43301</v>
      </c>
      <c r="C7841">
        <v>43306</v>
      </c>
      <c r="D7841" t="s">
        <v>17</v>
      </c>
      <c r="E7841" t="s">
        <v>1356</v>
      </c>
      <c r="F7841" t="s">
        <v>70</v>
      </c>
      <c r="G7841" t="s">
        <v>20</v>
      </c>
      <c r="H7841" t="s">
        <v>213</v>
      </c>
      <c r="I7841" t="s">
        <v>214</v>
      </c>
      <c r="J7841" t="s">
        <v>43</v>
      </c>
      <c r="K7841" t="s">
        <v>62</v>
      </c>
      <c r="L7841" t="s">
        <v>81</v>
      </c>
      <c r="M7841" t="s">
        <v>712</v>
      </c>
      <c r="N7841" s="1">
        <v>183.92</v>
      </c>
      <c r="O7841">
        <v>2018</v>
      </c>
      <c r="P7841" t="s">
        <v>1374</v>
      </c>
      <c r="Q7841" s="1">
        <v>72.451562432755509</v>
      </c>
      <c r="R7841" s="1">
        <f>train[[#This Row],[Sales]]-train[[#This Row],[Cost]]</f>
        <v>111.46843756724448</v>
      </c>
      <c r="S7841" s="2">
        <f>train[[#This Row],[Profit]]/train[[#This Row],[Sales]]</f>
        <v>0.60607023470663601</v>
      </c>
    </row>
    <row r="7842" spans="1:19" x14ac:dyDescent="0.3">
      <c r="A7842" t="s">
        <v>7133</v>
      </c>
      <c r="B7842">
        <v>43301</v>
      </c>
      <c r="C7842">
        <v>43305</v>
      </c>
      <c r="D7842" t="s">
        <v>17</v>
      </c>
      <c r="E7842" t="s">
        <v>2174</v>
      </c>
      <c r="F7842" t="s">
        <v>70</v>
      </c>
      <c r="G7842" t="s">
        <v>20</v>
      </c>
      <c r="H7842" t="s">
        <v>6983</v>
      </c>
      <c r="I7842" t="s">
        <v>495</v>
      </c>
      <c r="J7842" t="s">
        <v>23</v>
      </c>
      <c r="K7842" t="s">
        <v>24</v>
      </c>
      <c r="L7842" t="s">
        <v>33</v>
      </c>
      <c r="M7842" t="s">
        <v>1682</v>
      </c>
      <c r="N7842" s="1">
        <v>735.98</v>
      </c>
      <c r="O7842">
        <v>2018</v>
      </c>
      <c r="P7842" t="s">
        <v>1374</v>
      </c>
      <c r="Q7842" s="1">
        <v>36.671120275428493</v>
      </c>
      <c r="R7842" s="1">
        <f>train[[#This Row],[Sales]]-train[[#This Row],[Cost]]</f>
        <v>699.30887972457151</v>
      </c>
      <c r="S7842" s="2">
        <f>train[[#This Row],[Profit]]/train[[#This Row],[Sales]]</f>
        <v>0.95017375434736207</v>
      </c>
    </row>
    <row r="7843" spans="1:19" x14ac:dyDescent="0.3">
      <c r="A7843" t="s">
        <v>7136</v>
      </c>
      <c r="B7843">
        <v>43302</v>
      </c>
      <c r="C7843">
        <v>43306</v>
      </c>
      <c r="D7843" t="s">
        <v>56</v>
      </c>
      <c r="E7843" t="s">
        <v>1356</v>
      </c>
      <c r="F7843" t="s">
        <v>70</v>
      </c>
      <c r="G7843" t="s">
        <v>20</v>
      </c>
      <c r="H7843" t="s">
        <v>289</v>
      </c>
      <c r="I7843" t="s">
        <v>59</v>
      </c>
      <c r="J7843" t="s">
        <v>60</v>
      </c>
      <c r="K7843" t="s">
        <v>51</v>
      </c>
      <c r="L7843" t="s">
        <v>52</v>
      </c>
      <c r="M7843" t="s">
        <v>1948</v>
      </c>
      <c r="N7843" s="1">
        <v>1626.192</v>
      </c>
      <c r="O7843">
        <v>2018</v>
      </c>
      <c r="P7843" t="s">
        <v>1374</v>
      </c>
      <c r="Q7843" s="1">
        <v>516.10623569882637</v>
      </c>
      <c r="R7843" s="1">
        <f>train[[#This Row],[Sales]]-train[[#This Row],[Cost]]</f>
        <v>1110.0857643011736</v>
      </c>
      <c r="S7843" s="2">
        <f>train[[#This Row],[Profit]]/train[[#This Row],[Sales]]</f>
        <v>0.68262896650652172</v>
      </c>
    </row>
    <row r="7844" spans="1:19" x14ac:dyDescent="0.3">
      <c r="A7844" t="s">
        <v>7139</v>
      </c>
      <c r="B7844">
        <v>43302</v>
      </c>
      <c r="C7844">
        <v>43306</v>
      </c>
      <c r="D7844" t="s">
        <v>17</v>
      </c>
      <c r="E7844" t="s">
        <v>3725</v>
      </c>
      <c r="F7844" t="s">
        <v>19</v>
      </c>
      <c r="G7844" t="s">
        <v>20</v>
      </c>
      <c r="H7844" t="s">
        <v>206</v>
      </c>
      <c r="I7844" t="s">
        <v>59</v>
      </c>
      <c r="J7844" t="s">
        <v>60</v>
      </c>
      <c r="K7844" t="s">
        <v>62</v>
      </c>
      <c r="L7844" t="s">
        <v>63</v>
      </c>
      <c r="M7844" t="s">
        <v>1103</v>
      </c>
      <c r="N7844" s="1">
        <v>225.29599999999999</v>
      </c>
      <c r="O7844">
        <v>2018</v>
      </c>
      <c r="P7844" t="s">
        <v>1374</v>
      </c>
      <c r="Q7844" s="1">
        <v>99.378836849853116</v>
      </c>
      <c r="R7844" s="1">
        <f>train[[#This Row],[Sales]]-train[[#This Row],[Cost]]</f>
        <v>125.91716315014688</v>
      </c>
      <c r="S7844" s="2">
        <f>train[[#This Row],[Profit]]/train[[#This Row],[Sales]]</f>
        <v>0.5588965767263816</v>
      </c>
    </row>
    <row r="7845" spans="1:19" x14ac:dyDescent="0.3">
      <c r="A7845" t="s">
        <v>7139</v>
      </c>
      <c r="B7845">
        <v>43302</v>
      </c>
      <c r="C7845">
        <v>43306</v>
      </c>
      <c r="D7845" t="s">
        <v>17</v>
      </c>
      <c r="E7845" t="s">
        <v>3725</v>
      </c>
      <c r="F7845" t="s">
        <v>19</v>
      </c>
      <c r="G7845" t="s">
        <v>20</v>
      </c>
      <c r="H7845" t="s">
        <v>206</v>
      </c>
      <c r="I7845" t="s">
        <v>59</v>
      </c>
      <c r="J7845" t="s">
        <v>60</v>
      </c>
      <c r="K7845" t="s">
        <v>24</v>
      </c>
      <c r="L7845" t="s">
        <v>33</v>
      </c>
      <c r="M7845" t="s">
        <v>1574</v>
      </c>
      <c r="N7845" s="1">
        <v>50.351999999999997</v>
      </c>
      <c r="O7845">
        <v>2018</v>
      </c>
      <c r="P7845" t="s">
        <v>1374</v>
      </c>
      <c r="Q7845" s="1">
        <v>14.045673711209167</v>
      </c>
      <c r="R7845" s="1">
        <f>train[[#This Row],[Sales]]-train[[#This Row],[Cost]]</f>
        <v>36.306326288790828</v>
      </c>
      <c r="S7845" s="2">
        <f>train[[#This Row],[Profit]]/train[[#This Row],[Sales]]</f>
        <v>0.72105033144246167</v>
      </c>
    </row>
    <row r="7846" spans="1:19" x14ac:dyDescent="0.3">
      <c r="A7846" t="s">
        <v>7141</v>
      </c>
      <c r="B7846">
        <v>43302</v>
      </c>
      <c r="C7846">
        <v>43308</v>
      </c>
      <c r="D7846" t="s">
        <v>17</v>
      </c>
      <c r="E7846" t="s">
        <v>909</v>
      </c>
      <c r="F7846" t="s">
        <v>19</v>
      </c>
      <c r="G7846" t="s">
        <v>20</v>
      </c>
      <c r="H7846" t="s">
        <v>213</v>
      </c>
      <c r="I7846" t="s">
        <v>214</v>
      </c>
      <c r="J7846" t="s">
        <v>43</v>
      </c>
      <c r="K7846" t="s">
        <v>24</v>
      </c>
      <c r="L7846" t="s">
        <v>144</v>
      </c>
      <c r="M7846" t="s">
        <v>3348</v>
      </c>
      <c r="N7846" s="1">
        <v>17.48</v>
      </c>
      <c r="O7846">
        <v>2018</v>
      </c>
      <c r="P7846" t="s">
        <v>1374</v>
      </c>
      <c r="Q7846" s="1">
        <v>8.8538727971536897</v>
      </c>
      <c r="R7846" s="1">
        <f>train[[#This Row],[Sales]]-train[[#This Row],[Cost]]</f>
        <v>8.6261272028463107</v>
      </c>
      <c r="S7846" s="2">
        <f>train[[#This Row],[Profit]]/train[[#This Row],[Sales]]</f>
        <v>0.4934855379202695</v>
      </c>
    </row>
    <row r="7847" spans="1:19" x14ac:dyDescent="0.3">
      <c r="A7847" t="s">
        <v>7134</v>
      </c>
      <c r="B7847">
        <v>43302</v>
      </c>
      <c r="C7847">
        <v>43308</v>
      </c>
      <c r="D7847" t="s">
        <v>17</v>
      </c>
      <c r="E7847" t="s">
        <v>2410</v>
      </c>
      <c r="F7847" t="s">
        <v>19</v>
      </c>
      <c r="G7847" t="s">
        <v>20</v>
      </c>
      <c r="H7847" t="s">
        <v>1336</v>
      </c>
      <c r="I7847" t="s">
        <v>92</v>
      </c>
      <c r="J7847" t="s">
        <v>50</v>
      </c>
      <c r="K7847" t="s">
        <v>62</v>
      </c>
      <c r="L7847" t="s">
        <v>81</v>
      </c>
      <c r="M7847" t="s">
        <v>1763</v>
      </c>
      <c r="N7847" s="1">
        <v>8.8000000000000007</v>
      </c>
      <c r="O7847">
        <v>2018</v>
      </c>
      <c r="P7847" t="s">
        <v>1374</v>
      </c>
      <c r="Q7847" s="1">
        <v>2.7830268001166125</v>
      </c>
      <c r="R7847" s="1">
        <f>train[[#This Row],[Sales]]-train[[#This Row],[Cost]]</f>
        <v>6.0169731998833882</v>
      </c>
      <c r="S7847" s="2">
        <f>train[[#This Row],[Profit]]/train[[#This Row],[Sales]]</f>
        <v>0.68374695453220313</v>
      </c>
    </row>
    <row r="7848" spans="1:19" x14ac:dyDescent="0.3">
      <c r="A7848" t="s">
        <v>7135</v>
      </c>
      <c r="B7848">
        <v>43302</v>
      </c>
      <c r="C7848">
        <v>43305</v>
      </c>
      <c r="D7848" t="s">
        <v>56</v>
      </c>
      <c r="E7848" t="s">
        <v>1248</v>
      </c>
      <c r="F7848" t="s">
        <v>70</v>
      </c>
      <c r="G7848" t="s">
        <v>20</v>
      </c>
      <c r="H7848" t="s">
        <v>1202</v>
      </c>
      <c r="I7848" t="s">
        <v>32</v>
      </c>
      <c r="J7848" t="s">
        <v>23</v>
      </c>
      <c r="K7848" t="s">
        <v>24</v>
      </c>
      <c r="L7848" t="s">
        <v>33</v>
      </c>
      <c r="M7848" t="s">
        <v>2016</v>
      </c>
      <c r="N7848" s="1">
        <v>2.8639999999999999</v>
      </c>
      <c r="O7848">
        <v>2018</v>
      </c>
      <c r="P7848" t="s">
        <v>1374</v>
      </c>
      <c r="Q7848" s="1">
        <v>0.70801751294835136</v>
      </c>
      <c r="R7848" s="1">
        <f>train[[#This Row],[Sales]]-train[[#This Row],[Cost]]</f>
        <v>2.1559824870516486</v>
      </c>
      <c r="S7848" s="2">
        <f>train[[#This Row],[Profit]]/train[[#This Row],[Sales]]</f>
        <v>0.75278718123311761</v>
      </c>
    </row>
    <row r="7849" spans="1:19" x14ac:dyDescent="0.3">
      <c r="A7849" t="s">
        <v>7142</v>
      </c>
      <c r="B7849">
        <v>43302</v>
      </c>
      <c r="C7849">
        <v>43302</v>
      </c>
      <c r="D7849" t="s">
        <v>316</v>
      </c>
      <c r="E7849" t="s">
        <v>2998</v>
      </c>
      <c r="F7849" t="s">
        <v>19</v>
      </c>
      <c r="G7849" t="s">
        <v>20</v>
      </c>
      <c r="H7849" t="s">
        <v>1106</v>
      </c>
      <c r="I7849" t="s">
        <v>445</v>
      </c>
      <c r="J7849" t="s">
        <v>60</v>
      </c>
      <c r="K7849" t="s">
        <v>51</v>
      </c>
      <c r="L7849" t="s">
        <v>52</v>
      </c>
      <c r="M7849" t="s">
        <v>5816</v>
      </c>
      <c r="N7849" s="1">
        <v>71.927999999999997</v>
      </c>
      <c r="O7849">
        <v>2018</v>
      </c>
      <c r="P7849" t="s">
        <v>1374</v>
      </c>
      <c r="Q7849" s="1">
        <v>2.24484696282504</v>
      </c>
      <c r="R7849" s="1">
        <f>train[[#This Row],[Sales]]-train[[#This Row],[Cost]]</f>
        <v>69.683153037174961</v>
      </c>
      <c r="S7849" s="2">
        <f>train[[#This Row],[Profit]]/train[[#This Row],[Sales]]</f>
        <v>0.96879036032108445</v>
      </c>
    </row>
    <row r="7850" spans="1:19" x14ac:dyDescent="0.3">
      <c r="A7850" t="s">
        <v>7134</v>
      </c>
      <c r="B7850">
        <v>43302</v>
      </c>
      <c r="C7850">
        <v>43308</v>
      </c>
      <c r="D7850" t="s">
        <v>17</v>
      </c>
      <c r="E7850" t="s">
        <v>2410</v>
      </c>
      <c r="F7850" t="s">
        <v>19</v>
      </c>
      <c r="G7850" t="s">
        <v>20</v>
      </c>
      <c r="H7850" t="s">
        <v>1336</v>
      </c>
      <c r="I7850" t="s">
        <v>92</v>
      </c>
      <c r="J7850" t="s">
        <v>50</v>
      </c>
      <c r="K7850" t="s">
        <v>51</v>
      </c>
      <c r="L7850" t="s">
        <v>52</v>
      </c>
      <c r="M7850" t="s">
        <v>1073</v>
      </c>
      <c r="N7850" s="1">
        <v>271.95999999999998</v>
      </c>
      <c r="O7850">
        <v>2018</v>
      </c>
      <c r="P7850" t="s">
        <v>1374</v>
      </c>
      <c r="Q7850" s="1">
        <v>56.593625683779976</v>
      </c>
      <c r="R7850" s="1">
        <f>train[[#This Row],[Sales]]-train[[#This Row],[Cost]]</f>
        <v>215.36637431622</v>
      </c>
      <c r="S7850" s="2">
        <f>train[[#This Row],[Profit]]/train[[#This Row],[Sales]]</f>
        <v>0.79190459742690111</v>
      </c>
    </row>
    <row r="7851" spans="1:19" x14ac:dyDescent="0.3">
      <c r="A7851" t="s">
        <v>7134</v>
      </c>
      <c r="B7851">
        <v>43302</v>
      </c>
      <c r="C7851">
        <v>43308</v>
      </c>
      <c r="D7851" t="s">
        <v>17</v>
      </c>
      <c r="E7851" t="s">
        <v>2410</v>
      </c>
      <c r="F7851" t="s">
        <v>19</v>
      </c>
      <c r="G7851" t="s">
        <v>20</v>
      </c>
      <c r="H7851" t="s">
        <v>1336</v>
      </c>
      <c r="I7851" t="s">
        <v>92</v>
      </c>
      <c r="J7851" t="s">
        <v>50</v>
      </c>
      <c r="K7851" t="s">
        <v>24</v>
      </c>
      <c r="L7851" t="s">
        <v>44</v>
      </c>
      <c r="M7851" t="s">
        <v>4932</v>
      </c>
      <c r="N7851" s="1">
        <v>101.94</v>
      </c>
      <c r="O7851">
        <v>2018</v>
      </c>
      <c r="P7851" t="s">
        <v>1374</v>
      </c>
      <c r="Q7851" s="1">
        <v>6.6795736357741466</v>
      </c>
      <c r="R7851" s="1">
        <f>train[[#This Row],[Sales]]-train[[#This Row],[Cost]]</f>
        <v>95.26042636422585</v>
      </c>
      <c r="S7851" s="2">
        <f>train[[#This Row],[Profit]]/train[[#This Row],[Sales]]</f>
        <v>0.93447544010423633</v>
      </c>
    </row>
    <row r="7852" spans="1:19" x14ac:dyDescent="0.3">
      <c r="A7852" t="s">
        <v>7138</v>
      </c>
      <c r="B7852">
        <v>43302</v>
      </c>
      <c r="C7852">
        <v>43306</v>
      </c>
      <c r="D7852" t="s">
        <v>17</v>
      </c>
      <c r="E7852" t="s">
        <v>2989</v>
      </c>
      <c r="F7852" t="s">
        <v>30</v>
      </c>
      <c r="G7852" t="s">
        <v>20</v>
      </c>
      <c r="H7852" t="s">
        <v>1380</v>
      </c>
      <c r="I7852" t="s">
        <v>265</v>
      </c>
      <c r="J7852" t="s">
        <v>43</v>
      </c>
      <c r="K7852" t="s">
        <v>24</v>
      </c>
      <c r="L7852" t="s">
        <v>25</v>
      </c>
      <c r="M7852" t="s">
        <v>1767</v>
      </c>
      <c r="N7852" s="1">
        <v>6.48</v>
      </c>
      <c r="O7852">
        <v>2018</v>
      </c>
      <c r="P7852" t="s">
        <v>1374</v>
      </c>
      <c r="Q7852" s="1">
        <v>0.81562561620650054</v>
      </c>
      <c r="R7852" s="1">
        <f>train[[#This Row],[Sales]]-train[[#This Row],[Cost]]</f>
        <v>5.6643743837934997</v>
      </c>
      <c r="S7852" s="2">
        <f>train[[#This Row],[Profit]]/train[[#This Row],[Sales]]</f>
        <v>0.87413184935084864</v>
      </c>
    </row>
    <row r="7853" spans="1:19" x14ac:dyDescent="0.3">
      <c r="A7853" t="s">
        <v>7135</v>
      </c>
      <c r="B7853">
        <v>43302</v>
      </c>
      <c r="C7853">
        <v>43305</v>
      </c>
      <c r="D7853" t="s">
        <v>56</v>
      </c>
      <c r="E7853" t="s">
        <v>1248</v>
      </c>
      <c r="F7853" t="s">
        <v>70</v>
      </c>
      <c r="G7853" t="s">
        <v>20</v>
      </c>
      <c r="H7853" t="s">
        <v>1202</v>
      </c>
      <c r="I7853" t="s">
        <v>32</v>
      </c>
      <c r="J7853" t="s">
        <v>23</v>
      </c>
      <c r="K7853" t="s">
        <v>24</v>
      </c>
      <c r="L7853" t="s">
        <v>33</v>
      </c>
      <c r="M7853" t="s">
        <v>406</v>
      </c>
      <c r="N7853" s="1">
        <v>94.191999999999993</v>
      </c>
      <c r="O7853">
        <v>2018</v>
      </c>
      <c r="P7853" t="s">
        <v>1374</v>
      </c>
      <c r="Q7853" s="1">
        <v>14.997724335475526</v>
      </c>
      <c r="R7853" s="1">
        <f>train[[#This Row],[Sales]]-train[[#This Row],[Cost]]</f>
        <v>79.194275664524469</v>
      </c>
      <c r="S7853" s="2">
        <f>train[[#This Row],[Profit]]/train[[#This Row],[Sales]]</f>
        <v>0.84077496671187013</v>
      </c>
    </row>
    <row r="7854" spans="1:19" x14ac:dyDescent="0.3">
      <c r="A7854" t="s">
        <v>7142</v>
      </c>
      <c r="B7854">
        <v>43302</v>
      </c>
      <c r="C7854">
        <v>43302</v>
      </c>
      <c r="D7854" t="s">
        <v>316</v>
      </c>
      <c r="E7854" t="s">
        <v>2998</v>
      </c>
      <c r="F7854" t="s">
        <v>19</v>
      </c>
      <c r="G7854" t="s">
        <v>20</v>
      </c>
      <c r="H7854" t="s">
        <v>1106</v>
      </c>
      <c r="I7854" t="s">
        <v>445</v>
      </c>
      <c r="J7854" t="s">
        <v>60</v>
      </c>
      <c r="K7854" t="s">
        <v>24</v>
      </c>
      <c r="L7854" t="s">
        <v>44</v>
      </c>
      <c r="M7854" t="s">
        <v>421</v>
      </c>
      <c r="N7854" s="1">
        <v>25.99</v>
      </c>
      <c r="O7854">
        <v>2018</v>
      </c>
      <c r="P7854" t="s">
        <v>1374</v>
      </c>
      <c r="Q7854" s="1">
        <v>2.8286701470905653</v>
      </c>
      <c r="R7854" s="1">
        <f>train[[#This Row],[Sales]]-train[[#This Row],[Cost]]</f>
        <v>23.161329852909432</v>
      </c>
      <c r="S7854" s="2">
        <f>train[[#This Row],[Profit]]/train[[#This Row],[Sales]]</f>
        <v>0.89116313400959735</v>
      </c>
    </row>
    <row r="7855" spans="1:19" x14ac:dyDescent="0.3">
      <c r="A7855" t="s">
        <v>7134</v>
      </c>
      <c r="B7855">
        <v>43302</v>
      </c>
      <c r="C7855">
        <v>43308</v>
      </c>
      <c r="D7855" t="s">
        <v>17</v>
      </c>
      <c r="E7855" t="s">
        <v>2410</v>
      </c>
      <c r="F7855" t="s">
        <v>19</v>
      </c>
      <c r="G7855" t="s">
        <v>20</v>
      </c>
      <c r="H7855" t="s">
        <v>1336</v>
      </c>
      <c r="I7855" t="s">
        <v>92</v>
      </c>
      <c r="J7855" t="s">
        <v>50</v>
      </c>
      <c r="K7855" t="s">
        <v>62</v>
      </c>
      <c r="L7855" t="s">
        <v>126</v>
      </c>
      <c r="M7855" t="s">
        <v>5110</v>
      </c>
      <c r="N7855" s="1">
        <v>302.94</v>
      </c>
      <c r="O7855">
        <v>2018</v>
      </c>
      <c r="P7855" t="s">
        <v>1374</v>
      </c>
      <c r="Q7855" s="1">
        <v>151.49717123098827</v>
      </c>
      <c r="R7855" s="1">
        <f>train[[#This Row],[Sales]]-train[[#This Row],[Cost]]</f>
        <v>151.44282876901173</v>
      </c>
      <c r="S7855" s="2">
        <f>train[[#This Row],[Profit]]/train[[#This Row],[Sales]]</f>
        <v>0.49991030820958515</v>
      </c>
    </row>
    <row r="7856" spans="1:19" x14ac:dyDescent="0.3">
      <c r="A7856" t="s">
        <v>7134</v>
      </c>
      <c r="B7856">
        <v>43302</v>
      </c>
      <c r="C7856">
        <v>43308</v>
      </c>
      <c r="D7856" t="s">
        <v>17</v>
      </c>
      <c r="E7856" t="s">
        <v>2410</v>
      </c>
      <c r="F7856" t="s">
        <v>19</v>
      </c>
      <c r="G7856" t="s">
        <v>20</v>
      </c>
      <c r="H7856" t="s">
        <v>1336</v>
      </c>
      <c r="I7856" t="s">
        <v>92</v>
      </c>
      <c r="J7856" t="s">
        <v>50</v>
      </c>
      <c r="K7856" t="s">
        <v>24</v>
      </c>
      <c r="L7856" t="s">
        <v>33</v>
      </c>
      <c r="M7856" t="s">
        <v>1376</v>
      </c>
      <c r="N7856" s="1">
        <v>14.94</v>
      </c>
      <c r="O7856">
        <v>2018</v>
      </c>
      <c r="P7856" t="s">
        <v>1374</v>
      </c>
      <c r="Q7856" s="1">
        <v>7.2182963696943014</v>
      </c>
      <c r="R7856" s="1">
        <f>train[[#This Row],[Sales]]-train[[#This Row],[Cost]]</f>
        <v>7.7217036303056981</v>
      </c>
      <c r="S7856" s="2">
        <f>train[[#This Row],[Profit]]/train[[#This Row],[Sales]]</f>
        <v>0.51684763255058219</v>
      </c>
    </row>
    <row r="7857" spans="1:19" x14ac:dyDescent="0.3">
      <c r="A7857" t="s">
        <v>7134</v>
      </c>
      <c r="B7857">
        <v>43302</v>
      </c>
      <c r="C7857">
        <v>43308</v>
      </c>
      <c r="D7857" t="s">
        <v>17</v>
      </c>
      <c r="E7857" t="s">
        <v>2410</v>
      </c>
      <c r="F7857" t="s">
        <v>19</v>
      </c>
      <c r="G7857" t="s">
        <v>20</v>
      </c>
      <c r="H7857" t="s">
        <v>1336</v>
      </c>
      <c r="I7857" t="s">
        <v>92</v>
      </c>
      <c r="J7857" t="s">
        <v>50</v>
      </c>
      <c r="K7857" t="s">
        <v>24</v>
      </c>
      <c r="L7857" t="s">
        <v>293</v>
      </c>
      <c r="M7857" t="s">
        <v>5131</v>
      </c>
      <c r="N7857" s="1">
        <v>231.72</v>
      </c>
      <c r="O7857">
        <v>2018</v>
      </c>
      <c r="P7857" t="s">
        <v>1374</v>
      </c>
      <c r="Q7857" s="1">
        <v>69.451940819926264</v>
      </c>
      <c r="R7857" s="1">
        <f>train[[#This Row],[Sales]]-train[[#This Row],[Cost]]</f>
        <v>162.26805918007375</v>
      </c>
      <c r="S7857" s="2">
        <f>train[[#This Row],[Profit]]/train[[#This Row],[Sales]]</f>
        <v>0.70027645080301115</v>
      </c>
    </row>
    <row r="7858" spans="1:19" x14ac:dyDescent="0.3">
      <c r="A7858" t="s">
        <v>7137</v>
      </c>
      <c r="B7858">
        <v>43302</v>
      </c>
      <c r="C7858">
        <v>43307</v>
      </c>
      <c r="D7858" t="s">
        <v>17</v>
      </c>
      <c r="E7858" t="s">
        <v>5072</v>
      </c>
      <c r="F7858" t="s">
        <v>30</v>
      </c>
      <c r="G7858" t="s">
        <v>20</v>
      </c>
      <c r="H7858" t="s">
        <v>1032</v>
      </c>
      <c r="I7858" t="s">
        <v>113</v>
      </c>
      <c r="J7858" t="s">
        <v>43</v>
      </c>
      <c r="K7858" t="s">
        <v>51</v>
      </c>
      <c r="L7858" t="s">
        <v>52</v>
      </c>
      <c r="M7858" t="s">
        <v>3669</v>
      </c>
      <c r="N7858" s="1">
        <v>210.56399999999999</v>
      </c>
      <c r="O7858">
        <v>2018</v>
      </c>
      <c r="P7858" t="s">
        <v>1374</v>
      </c>
      <c r="Q7858" s="1">
        <v>67.309398256418746</v>
      </c>
      <c r="R7858" s="1">
        <f>train[[#This Row],[Sales]]-train[[#This Row],[Cost]]</f>
        <v>143.25460174358125</v>
      </c>
      <c r="S7858" s="2">
        <f>train[[#This Row],[Profit]]/train[[#This Row],[Sales]]</f>
        <v>0.6803375778555748</v>
      </c>
    </row>
    <row r="7859" spans="1:19" x14ac:dyDescent="0.3">
      <c r="A7859" t="s">
        <v>7137</v>
      </c>
      <c r="B7859">
        <v>43302</v>
      </c>
      <c r="C7859">
        <v>43307</v>
      </c>
      <c r="D7859" t="s">
        <v>17</v>
      </c>
      <c r="E7859" t="s">
        <v>5072</v>
      </c>
      <c r="F7859" t="s">
        <v>30</v>
      </c>
      <c r="G7859" t="s">
        <v>20</v>
      </c>
      <c r="H7859" t="s">
        <v>1032</v>
      </c>
      <c r="I7859" t="s">
        <v>113</v>
      </c>
      <c r="J7859" t="s">
        <v>43</v>
      </c>
      <c r="K7859" t="s">
        <v>24</v>
      </c>
      <c r="L7859" t="s">
        <v>35</v>
      </c>
      <c r="M7859" t="s">
        <v>5888</v>
      </c>
      <c r="N7859" s="1">
        <v>222.32</v>
      </c>
      <c r="O7859">
        <v>2018</v>
      </c>
      <c r="P7859" t="s">
        <v>1374</v>
      </c>
      <c r="Q7859" s="1">
        <v>37.379643680435613</v>
      </c>
      <c r="R7859" s="1">
        <f>train[[#This Row],[Sales]]-train[[#This Row],[Cost]]</f>
        <v>184.94035631956439</v>
      </c>
      <c r="S7859" s="2">
        <f>train[[#This Row],[Profit]]/train[[#This Row],[Sales]]</f>
        <v>0.83186558258170384</v>
      </c>
    </row>
    <row r="7860" spans="1:19" x14ac:dyDescent="0.3">
      <c r="A7860" t="s">
        <v>7137</v>
      </c>
      <c r="B7860">
        <v>43302</v>
      </c>
      <c r="C7860">
        <v>43307</v>
      </c>
      <c r="D7860" t="s">
        <v>17</v>
      </c>
      <c r="E7860" t="s">
        <v>5072</v>
      </c>
      <c r="F7860" t="s">
        <v>30</v>
      </c>
      <c r="G7860" t="s">
        <v>20</v>
      </c>
      <c r="H7860" t="s">
        <v>1032</v>
      </c>
      <c r="I7860" t="s">
        <v>113</v>
      </c>
      <c r="J7860" t="s">
        <v>43</v>
      </c>
      <c r="K7860" t="s">
        <v>24</v>
      </c>
      <c r="L7860" t="s">
        <v>33</v>
      </c>
      <c r="M7860" t="s">
        <v>1397</v>
      </c>
      <c r="N7860" s="1">
        <v>33.93</v>
      </c>
      <c r="O7860">
        <v>2018</v>
      </c>
      <c r="P7860" t="s">
        <v>1374</v>
      </c>
      <c r="Q7860" s="1">
        <v>2.104437653358719</v>
      </c>
      <c r="R7860" s="1">
        <f>train[[#This Row],[Sales]]-train[[#This Row],[Cost]]</f>
        <v>31.825562346641281</v>
      </c>
      <c r="S7860" s="2">
        <f>train[[#This Row],[Profit]]/train[[#This Row],[Sales]]</f>
        <v>0.93797708065550489</v>
      </c>
    </row>
    <row r="7861" spans="1:19" x14ac:dyDescent="0.3">
      <c r="A7861" t="s">
        <v>7139</v>
      </c>
      <c r="B7861">
        <v>43302</v>
      </c>
      <c r="C7861">
        <v>43306</v>
      </c>
      <c r="D7861" t="s">
        <v>17</v>
      </c>
      <c r="E7861" t="s">
        <v>3725</v>
      </c>
      <c r="F7861" t="s">
        <v>19</v>
      </c>
      <c r="G7861" t="s">
        <v>20</v>
      </c>
      <c r="H7861" t="s">
        <v>206</v>
      </c>
      <c r="I7861" t="s">
        <v>59</v>
      </c>
      <c r="J7861" t="s">
        <v>60</v>
      </c>
      <c r="K7861" t="s">
        <v>24</v>
      </c>
      <c r="L7861" t="s">
        <v>25</v>
      </c>
      <c r="M7861" t="s">
        <v>7140</v>
      </c>
      <c r="N7861" s="1">
        <v>16.34</v>
      </c>
      <c r="O7861">
        <v>2018</v>
      </c>
      <c r="P7861" t="s">
        <v>1374</v>
      </c>
      <c r="Q7861" s="1">
        <v>0.57337877433934414</v>
      </c>
      <c r="R7861" s="1">
        <f>train[[#This Row],[Sales]]-train[[#This Row],[Cost]]</f>
        <v>15.766621225660655</v>
      </c>
      <c r="S7861" s="2">
        <f>train[[#This Row],[Profit]]/train[[#This Row],[Sales]]</f>
        <v>0.96490949973443418</v>
      </c>
    </row>
    <row r="7862" spans="1:19" x14ac:dyDescent="0.3">
      <c r="A7862" t="s">
        <v>7134</v>
      </c>
      <c r="B7862">
        <v>43302</v>
      </c>
      <c r="C7862">
        <v>43308</v>
      </c>
      <c r="D7862" t="s">
        <v>17</v>
      </c>
      <c r="E7862" t="s">
        <v>2410</v>
      </c>
      <c r="F7862" t="s">
        <v>19</v>
      </c>
      <c r="G7862" t="s">
        <v>20</v>
      </c>
      <c r="H7862" t="s">
        <v>1336</v>
      </c>
      <c r="I7862" t="s">
        <v>92</v>
      </c>
      <c r="J7862" t="s">
        <v>50</v>
      </c>
      <c r="K7862" t="s">
        <v>24</v>
      </c>
      <c r="L7862" t="s">
        <v>44</v>
      </c>
      <c r="M7862" t="s">
        <v>504</v>
      </c>
      <c r="N7862" s="1">
        <v>19.68</v>
      </c>
      <c r="O7862">
        <v>2018</v>
      </c>
      <c r="P7862" t="s">
        <v>1374</v>
      </c>
      <c r="Q7862" s="1">
        <v>6.4155007607776673</v>
      </c>
      <c r="R7862" s="1">
        <f>train[[#This Row],[Sales]]-train[[#This Row],[Cost]]</f>
        <v>13.264499239222332</v>
      </c>
      <c r="S7862" s="2">
        <f>train[[#This Row],[Profit]]/train[[#This Row],[Sales]]</f>
        <v>0.67400910768406153</v>
      </c>
    </row>
    <row r="7863" spans="1:19" x14ac:dyDescent="0.3">
      <c r="A7863" t="s">
        <v>7143</v>
      </c>
      <c r="B7863">
        <v>43302</v>
      </c>
      <c r="C7863">
        <v>43306</v>
      </c>
      <c r="D7863" t="s">
        <v>17</v>
      </c>
      <c r="E7863" t="s">
        <v>1675</v>
      </c>
      <c r="F7863" t="s">
        <v>19</v>
      </c>
      <c r="G7863" t="s">
        <v>20</v>
      </c>
      <c r="H7863" t="s">
        <v>5622</v>
      </c>
      <c r="I7863" t="s">
        <v>22</v>
      </c>
      <c r="J7863" t="s">
        <v>23</v>
      </c>
      <c r="K7863" t="s">
        <v>62</v>
      </c>
      <c r="L7863" t="s">
        <v>208</v>
      </c>
      <c r="M7863" t="s">
        <v>2999</v>
      </c>
      <c r="N7863" s="1">
        <v>124.404</v>
      </c>
      <c r="O7863">
        <v>2018</v>
      </c>
      <c r="P7863" t="s">
        <v>1374</v>
      </c>
      <c r="Q7863" s="1">
        <v>13.423672210517719</v>
      </c>
      <c r="R7863" s="1">
        <f>train[[#This Row],[Sales]]-train[[#This Row],[Cost]]</f>
        <v>110.98032778948227</v>
      </c>
      <c r="S7863" s="2">
        <f>train[[#This Row],[Profit]]/train[[#This Row],[Sales]]</f>
        <v>0.89209613669562293</v>
      </c>
    </row>
    <row r="7864" spans="1:19" x14ac:dyDescent="0.3">
      <c r="A7864" t="s">
        <v>7136</v>
      </c>
      <c r="B7864">
        <v>43302</v>
      </c>
      <c r="C7864">
        <v>43306</v>
      </c>
      <c r="D7864" t="s">
        <v>56</v>
      </c>
      <c r="E7864" t="s">
        <v>1356</v>
      </c>
      <c r="F7864" t="s">
        <v>70</v>
      </c>
      <c r="G7864" t="s">
        <v>20</v>
      </c>
      <c r="H7864" t="s">
        <v>289</v>
      </c>
      <c r="I7864" t="s">
        <v>59</v>
      </c>
      <c r="J7864" t="s">
        <v>60</v>
      </c>
      <c r="K7864" t="s">
        <v>24</v>
      </c>
      <c r="L7864" t="s">
        <v>44</v>
      </c>
      <c r="M7864" t="s">
        <v>1277</v>
      </c>
      <c r="N7864" s="1">
        <v>3.52</v>
      </c>
      <c r="O7864">
        <v>2018</v>
      </c>
      <c r="P7864" t="s">
        <v>1374</v>
      </c>
      <c r="Q7864" s="1">
        <v>1.3526467308465313</v>
      </c>
      <c r="R7864" s="1">
        <f>train[[#This Row],[Sales]]-train[[#This Row],[Cost]]</f>
        <v>2.1673532691534687</v>
      </c>
      <c r="S7864" s="2">
        <f>train[[#This Row],[Profit]]/train[[#This Row],[Sales]]</f>
        <v>0.61572536055496274</v>
      </c>
    </row>
    <row r="7865" spans="1:19" x14ac:dyDescent="0.3">
      <c r="A7865" t="s">
        <v>7144</v>
      </c>
      <c r="B7865">
        <v>43303</v>
      </c>
      <c r="C7865">
        <v>43309</v>
      </c>
      <c r="D7865" t="s">
        <v>17</v>
      </c>
      <c r="E7865" t="s">
        <v>2361</v>
      </c>
      <c r="F7865" t="s">
        <v>70</v>
      </c>
      <c r="G7865" t="s">
        <v>20</v>
      </c>
      <c r="H7865" t="s">
        <v>213</v>
      </c>
      <c r="I7865" t="s">
        <v>214</v>
      </c>
      <c r="J7865" t="s">
        <v>43</v>
      </c>
      <c r="K7865" t="s">
        <v>51</v>
      </c>
      <c r="L7865" t="s">
        <v>52</v>
      </c>
      <c r="M7865" t="s">
        <v>793</v>
      </c>
      <c r="N7865" s="1">
        <v>29.97</v>
      </c>
      <c r="O7865">
        <v>2018</v>
      </c>
      <c r="P7865" t="s">
        <v>1374</v>
      </c>
      <c r="Q7865" s="1">
        <v>8.1545537038454086</v>
      </c>
      <c r="R7865" s="1">
        <f>train[[#This Row],[Sales]]-train[[#This Row],[Cost]]</f>
        <v>21.81544629615459</v>
      </c>
      <c r="S7865" s="2">
        <f>train[[#This Row],[Profit]]/train[[#This Row],[Sales]]</f>
        <v>0.72790945265781082</v>
      </c>
    </row>
    <row r="7866" spans="1:19" x14ac:dyDescent="0.3">
      <c r="A7866" t="s">
        <v>7145</v>
      </c>
      <c r="B7866">
        <v>43303</v>
      </c>
      <c r="C7866">
        <v>43308</v>
      </c>
      <c r="D7866" t="s">
        <v>17</v>
      </c>
      <c r="E7866" t="s">
        <v>235</v>
      </c>
      <c r="F7866" t="s">
        <v>19</v>
      </c>
      <c r="G7866" t="s">
        <v>20</v>
      </c>
      <c r="H7866" t="s">
        <v>309</v>
      </c>
      <c r="I7866" t="s">
        <v>32</v>
      </c>
      <c r="J7866" t="s">
        <v>23</v>
      </c>
      <c r="K7866" t="s">
        <v>62</v>
      </c>
      <c r="L7866" t="s">
        <v>63</v>
      </c>
      <c r="M7866" t="s">
        <v>1519</v>
      </c>
      <c r="N7866" s="1">
        <v>526.34400000000005</v>
      </c>
      <c r="O7866">
        <v>2018</v>
      </c>
      <c r="P7866" t="s">
        <v>1374</v>
      </c>
      <c r="Q7866" s="1">
        <v>27.101067288691524</v>
      </c>
      <c r="R7866" s="1">
        <f>train[[#This Row],[Sales]]-train[[#This Row],[Cost]]</f>
        <v>499.24293271130853</v>
      </c>
      <c r="S7866" s="2">
        <f>train[[#This Row],[Profit]]/train[[#This Row],[Sales]]</f>
        <v>0.94851073197625213</v>
      </c>
    </row>
    <row r="7867" spans="1:19" x14ac:dyDescent="0.3">
      <c r="A7867" t="s">
        <v>7148</v>
      </c>
      <c r="B7867">
        <v>43304</v>
      </c>
      <c r="C7867">
        <v>43308</v>
      </c>
      <c r="D7867" t="s">
        <v>17</v>
      </c>
      <c r="E7867" t="s">
        <v>4305</v>
      </c>
      <c r="F7867" t="s">
        <v>70</v>
      </c>
      <c r="G7867" t="s">
        <v>20</v>
      </c>
      <c r="H7867" t="s">
        <v>309</v>
      </c>
      <c r="I7867" t="s">
        <v>32</v>
      </c>
      <c r="J7867" t="s">
        <v>23</v>
      </c>
      <c r="K7867" t="s">
        <v>24</v>
      </c>
      <c r="L7867" t="s">
        <v>25</v>
      </c>
      <c r="M7867" t="s">
        <v>490</v>
      </c>
      <c r="N7867" s="1">
        <v>63.311999999999998</v>
      </c>
      <c r="O7867">
        <v>2018</v>
      </c>
      <c r="P7867" t="s">
        <v>1374</v>
      </c>
      <c r="Q7867" s="1">
        <v>25.772291903310954</v>
      </c>
      <c r="R7867" s="1">
        <f>train[[#This Row],[Sales]]-train[[#This Row],[Cost]]</f>
        <v>37.53970809668904</v>
      </c>
      <c r="S7867" s="2">
        <f>train[[#This Row],[Profit]]/train[[#This Row],[Sales]]</f>
        <v>0.59293195755447692</v>
      </c>
    </row>
    <row r="7868" spans="1:19" x14ac:dyDescent="0.3">
      <c r="A7868" t="s">
        <v>7151</v>
      </c>
      <c r="B7868">
        <v>43304</v>
      </c>
      <c r="C7868">
        <v>43307</v>
      </c>
      <c r="D7868" t="s">
        <v>68</v>
      </c>
      <c r="E7868" t="s">
        <v>2323</v>
      </c>
      <c r="F7868" t="s">
        <v>19</v>
      </c>
      <c r="G7868" t="s">
        <v>20</v>
      </c>
      <c r="H7868" t="s">
        <v>58</v>
      </c>
      <c r="I7868" t="s">
        <v>59</v>
      </c>
      <c r="J7868" t="s">
        <v>60</v>
      </c>
      <c r="K7868" t="s">
        <v>24</v>
      </c>
      <c r="L7868" t="s">
        <v>33</v>
      </c>
      <c r="M7868" t="s">
        <v>388</v>
      </c>
      <c r="N7868" s="1">
        <v>15.192</v>
      </c>
      <c r="O7868">
        <v>2018</v>
      </c>
      <c r="P7868" t="s">
        <v>1374</v>
      </c>
      <c r="Q7868" s="1">
        <v>3.863806109876756</v>
      </c>
      <c r="R7868" s="1">
        <f>train[[#This Row],[Sales]]-train[[#This Row],[Cost]]</f>
        <v>11.328193890123245</v>
      </c>
      <c r="S7868" s="2">
        <f>train[[#This Row],[Profit]]/train[[#This Row],[Sales]]</f>
        <v>0.74566837086119309</v>
      </c>
    </row>
    <row r="7869" spans="1:19" x14ac:dyDescent="0.3">
      <c r="A7869" t="s">
        <v>7149</v>
      </c>
      <c r="B7869">
        <v>43304</v>
      </c>
      <c r="C7869">
        <v>43306</v>
      </c>
      <c r="D7869" t="s">
        <v>56</v>
      </c>
      <c r="E7869" t="s">
        <v>1732</v>
      </c>
      <c r="F7869" t="s">
        <v>19</v>
      </c>
      <c r="G7869" t="s">
        <v>20</v>
      </c>
      <c r="H7869" t="s">
        <v>7150</v>
      </c>
      <c r="I7869" t="s">
        <v>326</v>
      </c>
      <c r="J7869" t="s">
        <v>23</v>
      </c>
      <c r="K7869" t="s">
        <v>24</v>
      </c>
      <c r="L7869" t="s">
        <v>44</v>
      </c>
      <c r="M7869" t="s">
        <v>3942</v>
      </c>
      <c r="N7869" s="1">
        <v>11.68</v>
      </c>
      <c r="O7869">
        <v>2018</v>
      </c>
      <c r="P7869" t="s">
        <v>1374</v>
      </c>
      <c r="Q7869" s="1">
        <v>3.9128103955512405</v>
      </c>
      <c r="R7869" s="1">
        <f>train[[#This Row],[Sales]]-train[[#This Row],[Cost]]</f>
        <v>7.7671896044487596</v>
      </c>
      <c r="S7869" s="2">
        <f>train[[#This Row],[Profit]]/train[[#This Row],[Sales]]</f>
        <v>0.66499910996992806</v>
      </c>
    </row>
    <row r="7870" spans="1:19" x14ac:dyDescent="0.3">
      <c r="A7870" t="s">
        <v>7149</v>
      </c>
      <c r="B7870">
        <v>43304</v>
      </c>
      <c r="C7870">
        <v>43306</v>
      </c>
      <c r="D7870" t="s">
        <v>56</v>
      </c>
      <c r="E7870" t="s">
        <v>1732</v>
      </c>
      <c r="F7870" t="s">
        <v>19</v>
      </c>
      <c r="G7870" t="s">
        <v>20</v>
      </c>
      <c r="H7870" t="s">
        <v>7150</v>
      </c>
      <c r="I7870" t="s">
        <v>326</v>
      </c>
      <c r="J7870" t="s">
        <v>23</v>
      </c>
      <c r="K7870" t="s">
        <v>51</v>
      </c>
      <c r="L7870" t="s">
        <v>86</v>
      </c>
      <c r="M7870" t="s">
        <v>2785</v>
      </c>
      <c r="N7870" s="1">
        <v>159.75</v>
      </c>
      <c r="O7870">
        <v>2018</v>
      </c>
      <c r="P7870" t="s">
        <v>1374</v>
      </c>
      <c r="Q7870" s="1">
        <v>47.923551592693698</v>
      </c>
      <c r="R7870" s="1">
        <f>train[[#This Row],[Sales]]-train[[#This Row],[Cost]]</f>
        <v>111.8264484073063</v>
      </c>
      <c r="S7870" s="2">
        <f>train[[#This Row],[Profit]]/train[[#This Row],[Sales]]</f>
        <v>0.70000906671240248</v>
      </c>
    </row>
    <row r="7871" spans="1:19" x14ac:dyDescent="0.3">
      <c r="A7871" t="s">
        <v>7147</v>
      </c>
      <c r="B7871">
        <v>43304</v>
      </c>
      <c r="C7871">
        <v>43311</v>
      </c>
      <c r="D7871" t="s">
        <v>17</v>
      </c>
      <c r="E7871" t="s">
        <v>270</v>
      </c>
      <c r="F7871" t="s">
        <v>30</v>
      </c>
      <c r="G7871" t="s">
        <v>20</v>
      </c>
      <c r="H7871" t="s">
        <v>213</v>
      </c>
      <c r="I7871" t="s">
        <v>214</v>
      </c>
      <c r="J7871" t="s">
        <v>43</v>
      </c>
      <c r="K7871" t="s">
        <v>24</v>
      </c>
      <c r="L7871" t="s">
        <v>33</v>
      </c>
      <c r="M7871" t="s">
        <v>3936</v>
      </c>
      <c r="N7871" s="1">
        <v>13.92</v>
      </c>
      <c r="O7871">
        <v>2018</v>
      </c>
      <c r="P7871" t="s">
        <v>1374</v>
      </c>
      <c r="Q7871" s="1">
        <v>3.1913848082191385</v>
      </c>
      <c r="R7871" s="1">
        <f>train[[#This Row],[Sales]]-train[[#This Row],[Cost]]</f>
        <v>10.728615191780861</v>
      </c>
      <c r="S7871" s="2">
        <f>train[[#This Row],[Profit]]/train[[#This Row],[Sales]]</f>
        <v>0.77073384998425731</v>
      </c>
    </row>
    <row r="7872" spans="1:19" x14ac:dyDescent="0.3">
      <c r="A7872" t="s">
        <v>7153</v>
      </c>
      <c r="B7872">
        <v>43304</v>
      </c>
      <c r="C7872">
        <v>43309</v>
      </c>
      <c r="D7872" t="s">
        <v>17</v>
      </c>
      <c r="E7872" t="s">
        <v>498</v>
      </c>
      <c r="F7872" t="s">
        <v>70</v>
      </c>
      <c r="G7872" t="s">
        <v>20</v>
      </c>
      <c r="H7872" t="s">
        <v>213</v>
      </c>
      <c r="I7872" t="s">
        <v>214</v>
      </c>
      <c r="J7872" t="s">
        <v>43</v>
      </c>
      <c r="K7872" t="s">
        <v>24</v>
      </c>
      <c r="L7872" t="s">
        <v>33</v>
      </c>
      <c r="M7872" t="s">
        <v>1078</v>
      </c>
      <c r="N7872" s="1">
        <v>13.128</v>
      </c>
      <c r="O7872">
        <v>2018</v>
      </c>
      <c r="P7872" t="s">
        <v>1374</v>
      </c>
      <c r="Q7872" s="1">
        <v>5.9030743357725903</v>
      </c>
      <c r="R7872" s="1">
        <f>train[[#This Row],[Sales]]-train[[#This Row],[Cost]]</f>
        <v>7.2249256642274098</v>
      </c>
      <c r="S7872" s="2">
        <f>train[[#This Row],[Profit]]/train[[#This Row],[Sales]]</f>
        <v>0.55034473371628656</v>
      </c>
    </row>
    <row r="7873" spans="1:19" x14ac:dyDescent="0.3">
      <c r="A7873" t="s">
        <v>7152</v>
      </c>
      <c r="B7873">
        <v>43304</v>
      </c>
      <c r="C7873">
        <v>43308</v>
      </c>
      <c r="D7873" t="s">
        <v>17</v>
      </c>
      <c r="E7873" t="s">
        <v>1870</v>
      </c>
      <c r="F7873" t="s">
        <v>70</v>
      </c>
      <c r="G7873" t="s">
        <v>20</v>
      </c>
      <c r="H7873" t="s">
        <v>630</v>
      </c>
      <c r="I7873" t="s">
        <v>214</v>
      </c>
      <c r="J7873" t="s">
        <v>43</v>
      </c>
      <c r="K7873" t="s">
        <v>24</v>
      </c>
      <c r="L7873" t="s">
        <v>37</v>
      </c>
      <c r="M7873" t="s">
        <v>2752</v>
      </c>
      <c r="N7873" s="1">
        <v>41.4</v>
      </c>
      <c r="O7873">
        <v>2018</v>
      </c>
      <c r="P7873" t="s">
        <v>1374</v>
      </c>
      <c r="Q7873" s="1">
        <v>14.829223522446345</v>
      </c>
      <c r="R7873" s="1">
        <f>train[[#This Row],[Sales]]-train[[#This Row],[Cost]]</f>
        <v>26.570776477553654</v>
      </c>
      <c r="S7873" s="2">
        <f>train[[#This Row],[Profit]]/train[[#This Row],[Sales]]</f>
        <v>0.64180619510999171</v>
      </c>
    </row>
    <row r="7874" spans="1:19" x14ac:dyDescent="0.3">
      <c r="A7874" t="s">
        <v>7151</v>
      </c>
      <c r="B7874">
        <v>43304</v>
      </c>
      <c r="C7874">
        <v>43307</v>
      </c>
      <c r="D7874" t="s">
        <v>68</v>
      </c>
      <c r="E7874" t="s">
        <v>2323</v>
      </c>
      <c r="F7874" t="s">
        <v>19</v>
      </c>
      <c r="G7874" t="s">
        <v>20</v>
      </c>
      <c r="H7874" t="s">
        <v>58</v>
      </c>
      <c r="I7874" t="s">
        <v>59</v>
      </c>
      <c r="J7874" t="s">
        <v>60</v>
      </c>
      <c r="K7874" t="s">
        <v>24</v>
      </c>
      <c r="L7874" t="s">
        <v>25</v>
      </c>
      <c r="M7874" t="s">
        <v>964</v>
      </c>
      <c r="N7874" s="1">
        <v>58.32</v>
      </c>
      <c r="O7874">
        <v>2018</v>
      </c>
      <c r="P7874" t="s">
        <v>1374</v>
      </c>
      <c r="Q7874" s="1">
        <v>2.3000641846472956</v>
      </c>
      <c r="R7874" s="1">
        <f>train[[#This Row],[Sales]]-train[[#This Row],[Cost]]</f>
        <v>56.019935815352703</v>
      </c>
      <c r="S7874" s="2">
        <f>train[[#This Row],[Profit]]/train[[#This Row],[Sales]]</f>
        <v>0.96056131370632203</v>
      </c>
    </row>
    <row r="7875" spans="1:19" x14ac:dyDescent="0.3">
      <c r="A7875" t="s">
        <v>7154</v>
      </c>
      <c r="B7875">
        <v>43304</v>
      </c>
      <c r="C7875">
        <v>43305</v>
      </c>
      <c r="D7875" t="s">
        <v>68</v>
      </c>
      <c r="E7875" t="s">
        <v>3908</v>
      </c>
      <c r="F7875" t="s">
        <v>30</v>
      </c>
      <c r="G7875" t="s">
        <v>20</v>
      </c>
      <c r="H7875" t="s">
        <v>3200</v>
      </c>
      <c r="I7875" t="s">
        <v>228</v>
      </c>
      <c r="J7875" t="s">
        <v>23</v>
      </c>
      <c r="K7875" t="s">
        <v>51</v>
      </c>
      <c r="L7875" t="s">
        <v>86</v>
      </c>
      <c r="M7875" t="s">
        <v>295</v>
      </c>
      <c r="N7875" s="1">
        <v>399.95</v>
      </c>
      <c r="O7875">
        <v>2018</v>
      </c>
      <c r="P7875" t="s">
        <v>1374</v>
      </c>
      <c r="Q7875" s="1">
        <v>144.71490107042851</v>
      </c>
      <c r="R7875" s="1">
        <f>train[[#This Row],[Sales]]-train[[#This Row],[Cost]]</f>
        <v>255.23509892957148</v>
      </c>
      <c r="S7875" s="2">
        <f>train[[#This Row],[Profit]]/train[[#This Row],[Sales]]</f>
        <v>0.63816751826371165</v>
      </c>
    </row>
    <row r="7876" spans="1:19" x14ac:dyDescent="0.3">
      <c r="A7876" t="s">
        <v>7146</v>
      </c>
      <c r="B7876">
        <v>43304</v>
      </c>
      <c r="C7876">
        <v>43309</v>
      </c>
      <c r="D7876" t="s">
        <v>17</v>
      </c>
      <c r="E7876" t="s">
        <v>483</v>
      </c>
      <c r="F7876" t="s">
        <v>19</v>
      </c>
      <c r="G7876" t="s">
        <v>20</v>
      </c>
      <c r="H7876" t="s">
        <v>5724</v>
      </c>
      <c r="I7876" t="s">
        <v>32</v>
      </c>
      <c r="J7876" t="s">
        <v>23</v>
      </c>
      <c r="K7876" t="s">
        <v>24</v>
      </c>
      <c r="L7876" t="s">
        <v>44</v>
      </c>
      <c r="M7876" t="s">
        <v>1920</v>
      </c>
      <c r="N7876" s="1">
        <v>121.536</v>
      </c>
      <c r="O7876">
        <v>2018</v>
      </c>
      <c r="P7876" t="s">
        <v>1374</v>
      </c>
      <c r="Q7876" s="1">
        <v>53.546004493254777</v>
      </c>
      <c r="R7876" s="1">
        <f>train[[#This Row],[Sales]]-train[[#This Row],[Cost]]</f>
        <v>67.989995506745231</v>
      </c>
      <c r="S7876" s="2">
        <f>train[[#This Row],[Profit]]/train[[#This Row],[Sales]]</f>
        <v>0.55942268551495222</v>
      </c>
    </row>
    <row r="7877" spans="1:19" x14ac:dyDescent="0.3">
      <c r="A7877" t="s">
        <v>7155</v>
      </c>
      <c r="B7877">
        <v>43305</v>
      </c>
      <c r="C7877">
        <v>43305</v>
      </c>
      <c r="D7877" t="s">
        <v>316</v>
      </c>
      <c r="E7877" t="s">
        <v>2714</v>
      </c>
      <c r="F7877" t="s">
        <v>70</v>
      </c>
      <c r="G7877" t="s">
        <v>20</v>
      </c>
      <c r="H7877" t="s">
        <v>463</v>
      </c>
      <c r="I7877" t="s">
        <v>59</v>
      </c>
      <c r="J7877" t="s">
        <v>60</v>
      </c>
      <c r="K7877" t="s">
        <v>51</v>
      </c>
      <c r="L7877" t="s">
        <v>910</v>
      </c>
      <c r="M7877" t="s">
        <v>960</v>
      </c>
      <c r="N7877" s="1">
        <v>2399.96</v>
      </c>
      <c r="O7877">
        <v>2018</v>
      </c>
      <c r="P7877" t="s">
        <v>1374</v>
      </c>
      <c r="Q7877" s="1">
        <v>915.52811284797133</v>
      </c>
      <c r="R7877" s="1">
        <f>train[[#This Row],[Sales]]-train[[#This Row],[Cost]]</f>
        <v>1484.4318871520286</v>
      </c>
      <c r="S7877" s="2">
        <f>train[[#This Row],[Profit]]/train[[#This Row],[Sales]]</f>
        <v>0.61852359503992926</v>
      </c>
    </row>
    <row r="7878" spans="1:19" x14ac:dyDescent="0.3">
      <c r="A7878" t="s">
        <v>7156</v>
      </c>
      <c r="B7878">
        <v>43306</v>
      </c>
      <c r="C7878">
        <v>43309</v>
      </c>
      <c r="D7878" t="s">
        <v>56</v>
      </c>
      <c r="E7878" t="s">
        <v>2014</v>
      </c>
      <c r="F7878" t="s">
        <v>19</v>
      </c>
      <c r="G7878" t="s">
        <v>20</v>
      </c>
      <c r="H7878" t="s">
        <v>41</v>
      </c>
      <c r="I7878" t="s">
        <v>42</v>
      </c>
      <c r="J7878" t="s">
        <v>43</v>
      </c>
      <c r="K7878" t="s">
        <v>62</v>
      </c>
      <c r="L7878" t="s">
        <v>208</v>
      </c>
      <c r="M7878" t="s">
        <v>5331</v>
      </c>
      <c r="N7878" s="1">
        <v>138.58799999999999</v>
      </c>
      <c r="O7878">
        <v>2018</v>
      </c>
      <c r="P7878" t="s">
        <v>1374</v>
      </c>
      <c r="Q7878" s="1">
        <v>2.3523538697599564</v>
      </c>
      <c r="R7878" s="1">
        <f>train[[#This Row],[Sales]]-train[[#This Row],[Cost]]</f>
        <v>136.23564613024004</v>
      </c>
      <c r="S7878" s="2">
        <f>train[[#This Row],[Profit]]/train[[#This Row],[Sales]]</f>
        <v>0.98302628027130812</v>
      </c>
    </row>
    <row r="7879" spans="1:19" x14ac:dyDescent="0.3">
      <c r="A7879" t="s">
        <v>7156</v>
      </c>
      <c r="B7879">
        <v>43306</v>
      </c>
      <c r="C7879">
        <v>43309</v>
      </c>
      <c r="D7879" t="s">
        <v>56</v>
      </c>
      <c r="E7879" t="s">
        <v>2014</v>
      </c>
      <c r="F7879" t="s">
        <v>19</v>
      </c>
      <c r="G7879" t="s">
        <v>20</v>
      </c>
      <c r="H7879" t="s">
        <v>41</v>
      </c>
      <c r="I7879" t="s">
        <v>42</v>
      </c>
      <c r="J7879" t="s">
        <v>43</v>
      </c>
      <c r="K7879" t="s">
        <v>24</v>
      </c>
      <c r="L7879" t="s">
        <v>293</v>
      </c>
      <c r="M7879" t="s">
        <v>4193</v>
      </c>
      <c r="N7879" s="1">
        <v>37.752000000000002</v>
      </c>
      <c r="O7879">
        <v>2018</v>
      </c>
      <c r="P7879" t="s">
        <v>1374</v>
      </c>
      <c r="Q7879" s="1">
        <v>9.0310154243953882</v>
      </c>
      <c r="R7879" s="1">
        <f>train[[#This Row],[Sales]]-train[[#This Row],[Cost]]</f>
        <v>28.720984575604614</v>
      </c>
      <c r="S7879" s="2">
        <f>train[[#This Row],[Profit]]/train[[#This Row],[Sales]]</f>
        <v>0.76078047720927666</v>
      </c>
    </row>
    <row r="7880" spans="1:19" x14ac:dyDescent="0.3">
      <c r="A7880" t="s">
        <v>7156</v>
      </c>
      <c r="B7880">
        <v>43306</v>
      </c>
      <c r="C7880">
        <v>43309</v>
      </c>
      <c r="D7880" t="s">
        <v>56</v>
      </c>
      <c r="E7880" t="s">
        <v>2014</v>
      </c>
      <c r="F7880" t="s">
        <v>19</v>
      </c>
      <c r="G7880" t="s">
        <v>20</v>
      </c>
      <c r="H7880" t="s">
        <v>41</v>
      </c>
      <c r="I7880" t="s">
        <v>42</v>
      </c>
      <c r="J7880" t="s">
        <v>43</v>
      </c>
      <c r="K7880" t="s">
        <v>62</v>
      </c>
      <c r="L7880" t="s">
        <v>81</v>
      </c>
      <c r="M7880" t="s">
        <v>3714</v>
      </c>
      <c r="N7880" s="1">
        <v>20.096</v>
      </c>
      <c r="O7880">
        <v>2018</v>
      </c>
      <c r="P7880" t="s">
        <v>1374</v>
      </c>
      <c r="Q7880" s="1">
        <v>0.85827674333380943</v>
      </c>
      <c r="R7880" s="1">
        <f>train[[#This Row],[Sales]]-train[[#This Row],[Cost]]</f>
        <v>19.23772325666619</v>
      </c>
      <c r="S7880" s="2">
        <f>train[[#This Row],[Profit]]/train[[#This Row],[Sales]]</f>
        <v>0.95729116524015667</v>
      </c>
    </row>
    <row r="7881" spans="1:19" x14ac:dyDescent="0.3">
      <c r="A7881" t="s">
        <v>7157</v>
      </c>
      <c r="B7881">
        <v>43306</v>
      </c>
      <c r="C7881">
        <v>43312</v>
      </c>
      <c r="D7881" t="s">
        <v>17</v>
      </c>
      <c r="E7881" t="s">
        <v>5038</v>
      </c>
      <c r="F7881" t="s">
        <v>19</v>
      </c>
      <c r="G7881" t="s">
        <v>20</v>
      </c>
      <c r="H7881" t="s">
        <v>1474</v>
      </c>
      <c r="I7881" t="s">
        <v>191</v>
      </c>
      <c r="J7881" t="s">
        <v>23</v>
      </c>
      <c r="K7881" t="s">
        <v>24</v>
      </c>
      <c r="L7881" t="s">
        <v>37</v>
      </c>
      <c r="M7881" t="s">
        <v>5537</v>
      </c>
      <c r="N7881" s="1">
        <v>20.23</v>
      </c>
      <c r="O7881">
        <v>2018</v>
      </c>
      <c r="P7881" t="s">
        <v>1374</v>
      </c>
      <c r="Q7881" s="1">
        <v>2.7261713559724683</v>
      </c>
      <c r="R7881" s="1">
        <f>train[[#This Row],[Sales]]-train[[#This Row],[Cost]]</f>
        <v>17.503828644027532</v>
      </c>
      <c r="S7881" s="2">
        <f>train[[#This Row],[Profit]]/train[[#This Row],[Sales]]</f>
        <v>0.86524115887432185</v>
      </c>
    </row>
    <row r="7882" spans="1:19" x14ac:dyDescent="0.3">
      <c r="A7882" t="s">
        <v>7159</v>
      </c>
      <c r="B7882">
        <v>43306</v>
      </c>
      <c r="C7882">
        <v>43308</v>
      </c>
      <c r="D7882" t="s">
        <v>68</v>
      </c>
      <c r="E7882" t="s">
        <v>4713</v>
      </c>
      <c r="F7882" t="s">
        <v>30</v>
      </c>
      <c r="G7882" t="s">
        <v>20</v>
      </c>
      <c r="H7882" t="s">
        <v>305</v>
      </c>
      <c r="I7882" t="s">
        <v>22</v>
      </c>
      <c r="J7882" t="s">
        <v>23</v>
      </c>
      <c r="K7882" t="s">
        <v>62</v>
      </c>
      <c r="L7882" t="s">
        <v>208</v>
      </c>
      <c r="M7882" t="s">
        <v>1531</v>
      </c>
      <c r="N7882" s="1">
        <v>298.11599999999999</v>
      </c>
      <c r="O7882">
        <v>2018</v>
      </c>
      <c r="P7882" t="s">
        <v>1374</v>
      </c>
      <c r="Q7882" s="1">
        <v>136.22022881488806</v>
      </c>
      <c r="R7882" s="1">
        <f>train[[#This Row],[Sales]]-train[[#This Row],[Cost]]</f>
        <v>161.89577118511193</v>
      </c>
      <c r="S7882" s="2">
        <f>train[[#This Row],[Profit]]/train[[#This Row],[Sales]]</f>
        <v>0.54306300629658233</v>
      </c>
    </row>
    <row r="7883" spans="1:19" x14ac:dyDescent="0.3">
      <c r="A7883" t="s">
        <v>7156</v>
      </c>
      <c r="B7883">
        <v>43306</v>
      </c>
      <c r="C7883">
        <v>43309</v>
      </c>
      <c r="D7883" t="s">
        <v>56</v>
      </c>
      <c r="E7883" t="s">
        <v>2014</v>
      </c>
      <c r="F7883" t="s">
        <v>19</v>
      </c>
      <c r="G7883" t="s">
        <v>20</v>
      </c>
      <c r="H7883" t="s">
        <v>41</v>
      </c>
      <c r="I7883" t="s">
        <v>42</v>
      </c>
      <c r="J7883" t="s">
        <v>43</v>
      </c>
      <c r="K7883" t="s">
        <v>24</v>
      </c>
      <c r="L7883" t="s">
        <v>35</v>
      </c>
      <c r="M7883" t="s">
        <v>4508</v>
      </c>
      <c r="N7883" s="1">
        <v>259.92</v>
      </c>
      <c r="O7883">
        <v>2018</v>
      </c>
      <c r="P7883" t="s">
        <v>1374</v>
      </c>
      <c r="Q7883" s="1">
        <v>94.666876447838931</v>
      </c>
      <c r="R7883" s="1">
        <f>train[[#This Row],[Sales]]-train[[#This Row],[Cost]]</f>
        <v>165.25312355216107</v>
      </c>
      <c r="S7883" s="2">
        <f>train[[#This Row],[Profit]]/train[[#This Row],[Sales]]</f>
        <v>0.63578456275839124</v>
      </c>
    </row>
    <row r="7884" spans="1:19" x14ac:dyDescent="0.3">
      <c r="A7884" t="s">
        <v>7158</v>
      </c>
      <c r="B7884">
        <v>43306</v>
      </c>
      <c r="C7884">
        <v>43310</v>
      </c>
      <c r="D7884" t="s">
        <v>17</v>
      </c>
      <c r="E7884" t="s">
        <v>633</v>
      </c>
      <c r="F7884" t="s">
        <v>19</v>
      </c>
      <c r="G7884" t="s">
        <v>20</v>
      </c>
      <c r="H7884" t="s">
        <v>41</v>
      </c>
      <c r="I7884" t="s">
        <v>42</v>
      </c>
      <c r="J7884" t="s">
        <v>43</v>
      </c>
      <c r="K7884" t="s">
        <v>24</v>
      </c>
      <c r="L7884" t="s">
        <v>37</v>
      </c>
      <c r="M7884" t="s">
        <v>3653</v>
      </c>
      <c r="N7884" s="1">
        <v>3.3039999999999998</v>
      </c>
      <c r="O7884">
        <v>2018</v>
      </c>
      <c r="P7884" t="s">
        <v>1374</v>
      </c>
      <c r="Q7884" s="1">
        <v>0.81878495230991999</v>
      </c>
      <c r="R7884" s="1">
        <f>train[[#This Row],[Sales]]-train[[#This Row],[Cost]]</f>
        <v>2.4852150476900796</v>
      </c>
      <c r="S7884" s="2">
        <f>train[[#This Row],[Profit]]/train[[#This Row],[Sales]]</f>
        <v>0.75218373114106529</v>
      </c>
    </row>
    <row r="7885" spans="1:19" x14ac:dyDescent="0.3">
      <c r="A7885" t="s">
        <v>7156</v>
      </c>
      <c r="B7885">
        <v>43306</v>
      </c>
      <c r="C7885">
        <v>43309</v>
      </c>
      <c r="D7885" t="s">
        <v>56</v>
      </c>
      <c r="E7885" t="s">
        <v>2014</v>
      </c>
      <c r="F7885" t="s">
        <v>19</v>
      </c>
      <c r="G7885" t="s">
        <v>20</v>
      </c>
      <c r="H7885" t="s">
        <v>41</v>
      </c>
      <c r="I7885" t="s">
        <v>42</v>
      </c>
      <c r="J7885" t="s">
        <v>43</v>
      </c>
      <c r="K7885" t="s">
        <v>24</v>
      </c>
      <c r="L7885" t="s">
        <v>25</v>
      </c>
      <c r="M7885" t="s">
        <v>1842</v>
      </c>
      <c r="N7885" s="1">
        <v>20.736000000000001</v>
      </c>
      <c r="O7885">
        <v>2018</v>
      </c>
      <c r="P7885" t="s">
        <v>1374</v>
      </c>
      <c r="Q7885" s="1">
        <v>5.9541033682179831</v>
      </c>
      <c r="R7885" s="1">
        <f>train[[#This Row],[Sales]]-train[[#This Row],[Cost]]</f>
        <v>14.781896631782018</v>
      </c>
      <c r="S7885" s="2">
        <f>train[[#This Row],[Profit]]/train[[#This Row],[Sales]]</f>
        <v>0.71286152738146302</v>
      </c>
    </row>
    <row r="7886" spans="1:19" x14ac:dyDescent="0.3">
      <c r="A7886" t="s">
        <v>7160</v>
      </c>
      <c r="B7886">
        <v>43307</v>
      </c>
      <c r="C7886">
        <v>43313</v>
      </c>
      <c r="D7886" t="s">
        <v>17</v>
      </c>
      <c r="E7886" t="s">
        <v>2172</v>
      </c>
      <c r="F7886" t="s">
        <v>70</v>
      </c>
      <c r="G7886" t="s">
        <v>20</v>
      </c>
      <c r="H7886" t="s">
        <v>58</v>
      </c>
      <c r="I7886" t="s">
        <v>59</v>
      </c>
      <c r="J7886" t="s">
        <v>60</v>
      </c>
      <c r="K7886" t="s">
        <v>62</v>
      </c>
      <c r="L7886" t="s">
        <v>63</v>
      </c>
      <c r="M7886" t="s">
        <v>2553</v>
      </c>
      <c r="N7886" s="1">
        <v>362.35199999999998</v>
      </c>
      <c r="O7886">
        <v>2018</v>
      </c>
      <c r="P7886" t="s">
        <v>1374</v>
      </c>
      <c r="Q7886" s="1">
        <v>14.59291378643549</v>
      </c>
      <c r="R7886" s="1">
        <f>train[[#This Row],[Sales]]-train[[#This Row],[Cost]]</f>
        <v>347.7590862135645</v>
      </c>
      <c r="S7886" s="2">
        <f>train[[#This Row],[Profit]]/train[[#This Row],[Sales]]</f>
        <v>0.9597272437120935</v>
      </c>
    </row>
    <row r="7887" spans="1:19" x14ac:dyDescent="0.3">
      <c r="A7887" t="s">
        <v>7160</v>
      </c>
      <c r="B7887">
        <v>43307</v>
      </c>
      <c r="C7887">
        <v>43313</v>
      </c>
      <c r="D7887" t="s">
        <v>17</v>
      </c>
      <c r="E7887" t="s">
        <v>2172</v>
      </c>
      <c r="F7887" t="s">
        <v>70</v>
      </c>
      <c r="G7887" t="s">
        <v>20</v>
      </c>
      <c r="H7887" t="s">
        <v>58</v>
      </c>
      <c r="I7887" t="s">
        <v>59</v>
      </c>
      <c r="J7887" t="s">
        <v>60</v>
      </c>
      <c r="K7887" t="s">
        <v>51</v>
      </c>
      <c r="L7887" t="s">
        <v>86</v>
      </c>
      <c r="M7887" t="s">
        <v>3657</v>
      </c>
      <c r="N7887" s="1">
        <v>1649.95</v>
      </c>
      <c r="O7887">
        <v>2018</v>
      </c>
      <c r="P7887" t="s">
        <v>1374</v>
      </c>
      <c r="Q7887" s="1">
        <v>774.61655422084175</v>
      </c>
      <c r="R7887" s="1">
        <f>train[[#This Row],[Sales]]-train[[#This Row],[Cost]]</f>
        <v>875.3334457791583</v>
      </c>
      <c r="S7887" s="2">
        <f>train[[#This Row],[Profit]]/train[[#This Row],[Sales]]</f>
        <v>0.5305211950538854</v>
      </c>
    </row>
    <row r="7888" spans="1:19" x14ac:dyDescent="0.3">
      <c r="A7888" t="s">
        <v>7163</v>
      </c>
      <c r="B7888">
        <v>43308</v>
      </c>
      <c r="C7888">
        <v>43312</v>
      </c>
      <c r="D7888" t="s">
        <v>17</v>
      </c>
      <c r="E7888" t="s">
        <v>6654</v>
      </c>
      <c r="F7888" t="s">
        <v>19</v>
      </c>
      <c r="G7888" t="s">
        <v>20</v>
      </c>
      <c r="H7888" t="s">
        <v>397</v>
      </c>
      <c r="I7888" t="s">
        <v>214</v>
      </c>
      <c r="J7888" t="s">
        <v>43</v>
      </c>
      <c r="K7888" t="s">
        <v>62</v>
      </c>
      <c r="L7888" t="s">
        <v>81</v>
      </c>
      <c r="M7888" t="s">
        <v>1567</v>
      </c>
      <c r="N7888" s="1">
        <v>14.89</v>
      </c>
      <c r="O7888">
        <v>2018</v>
      </c>
      <c r="P7888" t="s">
        <v>1374</v>
      </c>
      <c r="Q7888" s="1">
        <v>6.6706262781643719</v>
      </c>
      <c r="R7888" s="1">
        <f>train[[#This Row],[Sales]]-train[[#This Row],[Cost]]</f>
        <v>8.2193737218356286</v>
      </c>
      <c r="S7888" s="2">
        <f>train[[#This Row],[Profit]]/train[[#This Row],[Sales]]</f>
        <v>0.55200629428043169</v>
      </c>
    </row>
    <row r="7889" spans="1:19" x14ac:dyDescent="0.3">
      <c r="A7889" t="s">
        <v>7161</v>
      </c>
      <c r="B7889">
        <v>43308</v>
      </c>
      <c r="C7889">
        <v>43313</v>
      </c>
      <c r="D7889" t="s">
        <v>56</v>
      </c>
      <c r="E7889" t="s">
        <v>1893</v>
      </c>
      <c r="F7889" t="s">
        <v>19</v>
      </c>
      <c r="G7889" t="s">
        <v>20</v>
      </c>
      <c r="H7889" t="s">
        <v>242</v>
      </c>
      <c r="I7889" t="s">
        <v>243</v>
      </c>
      <c r="J7889" t="s">
        <v>60</v>
      </c>
      <c r="K7889" t="s">
        <v>24</v>
      </c>
      <c r="L7889" t="s">
        <v>25</v>
      </c>
      <c r="M7889" t="s">
        <v>3932</v>
      </c>
      <c r="N7889" s="1">
        <v>12.96</v>
      </c>
      <c r="O7889">
        <v>2018</v>
      </c>
      <c r="P7889" t="s">
        <v>1374</v>
      </c>
      <c r="Q7889" s="1">
        <v>1.3658569694495679</v>
      </c>
      <c r="R7889" s="1">
        <f>train[[#This Row],[Sales]]-train[[#This Row],[Cost]]</f>
        <v>11.594143030550432</v>
      </c>
      <c r="S7889" s="2">
        <f>train[[#This Row],[Profit]]/train[[#This Row],[Sales]]</f>
        <v>0.89460980174000249</v>
      </c>
    </row>
    <row r="7890" spans="1:19" x14ac:dyDescent="0.3">
      <c r="A7890" t="s">
        <v>7161</v>
      </c>
      <c r="B7890">
        <v>43308</v>
      </c>
      <c r="C7890">
        <v>43313</v>
      </c>
      <c r="D7890" t="s">
        <v>56</v>
      </c>
      <c r="E7890" t="s">
        <v>1893</v>
      </c>
      <c r="F7890" t="s">
        <v>19</v>
      </c>
      <c r="G7890" t="s">
        <v>20</v>
      </c>
      <c r="H7890" t="s">
        <v>242</v>
      </c>
      <c r="I7890" t="s">
        <v>243</v>
      </c>
      <c r="J7890" t="s">
        <v>60</v>
      </c>
      <c r="K7890" t="s">
        <v>51</v>
      </c>
      <c r="L7890" t="s">
        <v>86</v>
      </c>
      <c r="M7890" t="s">
        <v>5207</v>
      </c>
      <c r="N7890" s="1">
        <v>234.95</v>
      </c>
      <c r="O7890">
        <v>2018</v>
      </c>
      <c r="P7890" t="s">
        <v>1374</v>
      </c>
      <c r="Q7890" s="1">
        <v>99.764482696813687</v>
      </c>
      <c r="R7890" s="1">
        <f>train[[#This Row],[Sales]]-train[[#This Row],[Cost]]</f>
        <v>135.18551730318632</v>
      </c>
      <c r="S7890" s="2">
        <f>train[[#This Row],[Profit]]/train[[#This Row],[Sales]]</f>
        <v>0.57537994170328288</v>
      </c>
    </row>
    <row r="7891" spans="1:19" x14ac:dyDescent="0.3">
      <c r="A7891" t="s">
        <v>7161</v>
      </c>
      <c r="B7891">
        <v>43308</v>
      </c>
      <c r="C7891">
        <v>43313</v>
      </c>
      <c r="D7891" t="s">
        <v>56</v>
      </c>
      <c r="E7891" t="s">
        <v>1893</v>
      </c>
      <c r="F7891" t="s">
        <v>19</v>
      </c>
      <c r="G7891" t="s">
        <v>20</v>
      </c>
      <c r="H7891" t="s">
        <v>242</v>
      </c>
      <c r="I7891" t="s">
        <v>243</v>
      </c>
      <c r="J7891" t="s">
        <v>60</v>
      </c>
      <c r="K7891" t="s">
        <v>62</v>
      </c>
      <c r="L7891" t="s">
        <v>81</v>
      </c>
      <c r="M7891" t="s">
        <v>1551</v>
      </c>
      <c r="N7891" s="1">
        <v>23.88</v>
      </c>
      <c r="O7891">
        <v>2018</v>
      </c>
      <c r="P7891" t="s">
        <v>1374</v>
      </c>
      <c r="Q7891" s="1">
        <v>2.8555996174874037</v>
      </c>
      <c r="R7891" s="1">
        <f>train[[#This Row],[Sales]]-train[[#This Row],[Cost]]</f>
        <v>21.024400382512596</v>
      </c>
      <c r="S7891" s="2">
        <f>train[[#This Row],[Profit]]/train[[#This Row],[Sales]]</f>
        <v>0.88041877648712719</v>
      </c>
    </row>
    <row r="7892" spans="1:19" x14ac:dyDescent="0.3">
      <c r="A7892" t="s">
        <v>7163</v>
      </c>
      <c r="B7892">
        <v>43308</v>
      </c>
      <c r="C7892">
        <v>43312</v>
      </c>
      <c r="D7892" t="s">
        <v>17</v>
      </c>
      <c r="E7892" t="s">
        <v>6654</v>
      </c>
      <c r="F7892" t="s">
        <v>19</v>
      </c>
      <c r="G7892" t="s">
        <v>20</v>
      </c>
      <c r="H7892" t="s">
        <v>397</v>
      </c>
      <c r="I7892" t="s">
        <v>214</v>
      </c>
      <c r="J7892" t="s">
        <v>43</v>
      </c>
      <c r="K7892" t="s">
        <v>51</v>
      </c>
      <c r="L7892" t="s">
        <v>52</v>
      </c>
      <c r="M7892" t="s">
        <v>1073</v>
      </c>
      <c r="N7892" s="1">
        <v>543.91999999999996</v>
      </c>
      <c r="O7892">
        <v>2018</v>
      </c>
      <c r="P7892" t="s">
        <v>1374</v>
      </c>
      <c r="Q7892" s="1">
        <v>44.396537058802714</v>
      </c>
      <c r="R7892" s="1">
        <f>train[[#This Row],[Sales]]-train[[#This Row],[Cost]]</f>
        <v>499.52346294119724</v>
      </c>
      <c r="S7892" s="2">
        <f>train[[#This Row],[Profit]]/train[[#This Row],[Sales]]</f>
        <v>0.91837671521767406</v>
      </c>
    </row>
    <row r="7893" spans="1:19" x14ac:dyDescent="0.3">
      <c r="A7893" t="s">
        <v>7161</v>
      </c>
      <c r="B7893">
        <v>43308</v>
      </c>
      <c r="C7893">
        <v>43313</v>
      </c>
      <c r="D7893" t="s">
        <v>56</v>
      </c>
      <c r="E7893" t="s">
        <v>1893</v>
      </c>
      <c r="F7893" t="s">
        <v>19</v>
      </c>
      <c r="G7893" t="s">
        <v>20</v>
      </c>
      <c r="H7893" t="s">
        <v>242</v>
      </c>
      <c r="I7893" t="s">
        <v>243</v>
      </c>
      <c r="J7893" t="s">
        <v>60</v>
      </c>
      <c r="K7893" t="s">
        <v>24</v>
      </c>
      <c r="L7893" t="s">
        <v>25</v>
      </c>
      <c r="M7893" t="s">
        <v>1296</v>
      </c>
      <c r="N7893" s="1">
        <v>26.2</v>
      </c>
      <c r="O7893">
        <v>2018</v>
      </c>
      <c r="P7893" t="s">
        <v>1374</v>
      </c>
      <c r="Q7893" s="1">
        <v>3.282241201360208</v>
      </c>
      <c r="R7893" s="1">
        <f>train[[#This Row],[Sales]]-train[[#This Row],[Cost]]</f>
        <v>22.917758798639792</v>
      </c>
      <c r="S7893" s="2">
        <f>train[[#This Row],[Profit]]/train[[#This Row],[Sales]]</f>
        <v>0.87472361826869438</v>
      </c>
    </row>
    <row r="7894" spans="1:19" x14ac:dyDescent="0.3">
      <c r="A7894" t="s">
        <v>7162</v>
      </c>
      <c r="B7894">
        <v>43308</v>
      </c>
      <c r="C7894">
        <v>43312</v>
      </c>
      <c r="D7894" t="s">
        <v>56</v>
      </c>
      <c r="E7894" t="s">
        <v>606</v>
      </c>
      <c r="F7894" t="s">
        <v>19</v>
      </c>
      <c r="G7894" t="s">
        <v>20</v>
      </c>
      <c r="H7894" t="s">
        <v>457</v>
      </c>
      <c r="I7894" t="s">
        <v>237</v>
      </c>
      <c r="J7894" t="s">
        <v>50</v>
      </c>
      <c r="K7894" t="s">
        <v>62</v>
      </c>
      <c r="L7894" t="s">
        <v>81</v>
      </c>
      <c r="M7894" t="s">
        <v>1673</v>
      </c>
      <c r="N7894" s="1">
        <v>91.031999999999996</v>
      </c>
      <c r="O7894">
        <v>2018</v>
      </c>
      <c r="P7894" t="s">
        <v>1374</v>
      </c>
      <c r="Q7894" s="1">
        <v>19.350983690151949</v>
      </c>
      <c r="R7894" s="1">
        <f>train[[#This Row],[Sales]]-train[[#This Row],[Cost]]</f>
        <v>71.681016309848047</v>
      </c>
      <c r="S7894" s="2">
        <f>train[[#This Row],[Profit]]/train[[#This Row],[Sales]]</f>
        <v>0.78742657867396137</v>
      </c>
    </row>
    <row r="7895" spans="1:19" x14ac:dyDescent="0.3">
      <c r="A7895" t="s">
        <v>7164</v>
      </c>
      <c r="B7895">
        <v>43309</v>
      </c>
      <c r="C7895">
        <v>43313</v>
      </c>
      <c r="D7895" t="s">
        <v>17</v>
      </c>
      <c r="E7895" t="s">
        <v>4596</v>
      </c>
      <c r="F7895" t="s">
        <v>70</v>
      </c>
      <c r="G7895" t="s">
        <v>20</v>
      </c>
      <c r="H7895" t="s">
        <v>123</v>
      </c>
      <c r="I7895" t="s">
        <v>59</v>
      </c>
      <c r="J7895" t="s">
        <v>60</v>
      </c>
      <c r="K7895" t="s">
        <v>24</v>
      </c>
      <c r="L7895" t="s">
        <v>35</v>
      </c>
      <c r="M7895" t="s">
        <v>5167</v>
      </c>
      <c r="N7895" s="1">
        <v>14.98</v>
      </c>
      <c r="O7895">
        <v>2018</v>
      </c>
      <c r="P7895" t="s">
        <v>1374</v>
      </c>
      <c r="Q7895" s="1">
        <v>2.3198970501504772</v>
      </c>
      <c r="R7895" s="1">
        <f>train[[#This Row],[Sales]]-train[[#This Row],[Cost]]</f>
        <v>12.660102949849524</v>
      </c>
      <c r="S7895" s="2">
        <f>train[[#This Row],[Profit]]/train[[#This Row],[Sales]]</f>
        <v>0.84513370826765843</v>
      </c>
    </row>
    <row r="7896" spans="1:19" x14ac:dyDescent="0.3">
      <c r="A7896" t="s">
        <v>7164</v>
      </c>
      <c r="B7896">
        <v>43309</v>
      </c>
      <c r="C7896">
        <v>43313</v>
      </c>
      <c r="D7896" t="s">
        <v>17</v>
      </c>
      <c r="E7896" t="s">
        <v>4596</v>
      </c>
      <c r="F7896" t="s">
        <v>70</v>
      </c>
      <c r="G7896" t="s">
        <v>20</v>
      </c>
      <c r="H7896" t="s">
        <v>123</v>
      </c>
      <c r="I7896" t="s">
        <v>59</v>
      </c>
      <c r="J7896" t="s">
        <v>60</v>
      </c>
      <c r="K7896" t="s">
        <v>24</v>
      </c>
      <c r="L7896" t="s">
        <v>33</v>
      </c>
      <c r="M7896" t="s">
        <v>659</v>
      </c>
      <c r="N7896" s="1">
        <v>9.984</v>
      </c>
      <c r="O7896">
        <v>2018</v>
      </c>
      <c r="P7896" t="s">
        <v>1374</v>
      </c>
      <c r="Q7896" s="1">
        <v>3.8493590476165735</v>
      </c>
      <c r="R7896" s="1">
        <f>train[[#This Row],[Sales]]-train[[#This Row],[Cost]]</f>
        <v>6.1346409523834264</v>
      </c>
      <c r="S7896" s="2">
        <f>train[[#This Row],[Profit]]/train[[#This Row],[Sales]]</f>
        <v>0.61444721077558362</v>
      </c>
    </row>
    <row r="7897" spans="1:19" x14ac:dyDescent="0.3">
      <c r="A7897" t="s">
        <v>7164</v>
      </c>
      <c r="B7897">
        <v>43309</v>
      </c>
      <c r="C7897">
        <v>43313</v>
      </c>
      <c r="D7897" t="s">
        <v>17</v>
      </c>
      <c r="E7897" t="s">
        <v>4596</v>
      </c>
      <c r="F7897" t="s">
        <v>70</v>
      </c>
      <c r="G7897" t="s">
        <v>20</v>
      </c>
      <c r="H7897" t="s">
        <v>123</v>
      </c>
      <c r="I7897" t="s">
        <v>59</v>
      </c>
      <c r="J7897" t="s">
        <v>60</v>
      </c>
      <c r="K7897" t="s">
        <v>51</v>
      </c>
      <c r="L7897" t="s">
        <v>52</v>
      </c>
      <c r="M7897" t="s">
        <v>976</v>
      </c>
      <c r="N7897" s="1">
        <v>1145.5999999999999</v>
      </c>
      <c r="O7897">
        <v>2018</v>
      </c>
      <c r="P7897" t="s">
        <v>1374</v>
      </c>
      <c r="Q7897" s="1">
        <v>163.79354807032823</v>
      </c>
      <c r="R7897" s="1">
        <f>train[[#This Row],[Sales]]-train[[#This Row],[Cost]]</f>
        <v>981.80645192967165</v>
      </c>
      <c r="S7897" s="2">
        <f>train[[#This Row],[Profit]]/train[[#This Row],[Sales]]</f>
        <v>0.85702378834643134</v>
      </c>
    </row>
    <row r="7898" spans="1:19" x14ac:dyDescent="0.3">
      <c r="A7898" t="s">
        <v>7165</v>
      </c>
      <c r="B7898">
        <v>43310</v>
      </c>
      <c r="C7898">
        <v>43315</v>
      </c>
      <c r="D7898" t="s">
        <v>17</v>
      </c>
      <c r="E7898" t="s">
        <v>1650</v>
      </c>
      <c r="F7898" t="s">
        <v>19</v>
      </c>
      <c r="G7898" t="s">
        <v>20</v>
      </c>
      <c r="H7898" t="s">
        <v>2822</v>
      </c>
      <c r="I7898" t="s">
        <v>1276</v>
      </c>
      <c r="J7898" t="s">
        <v>23</v>
      </c>
      <c r="K7898" t="s">
        <v>24</v>
      </c>
      <c r="L7898" t="s">
        <v>33</v>
      </c>
      <c r="M7898" t="s">
        <v>914</v>
      </c>
      <c r="N7898" s="1">
        <v>33.479999999999997</v>
      </c>
      <c r="O7898">
        <v>2018</v>
      </c>
      <c r="P7898" t="s">
        <v>1374</v>
      </c>
      <c r="Q7898" s="1">
        <v>9.320807943900979</v>
      </c>
      <c r="R7898" s="1">
        <f>train[[#This Row],[Sales]]-train[[#This Row],[Cost]]</f>
        <v>24.159192056099016</v>
      </c>
      <c r="S7898" s="2">
        <f>train[[#This Row],[Profit]]/train[[#This Row],[Sales]]</f>
        <v>0.721600718521476</v>
      </c>
    </row>
    <row r="7899" spans="1:19" x14ac:dyDescent="0.3">
      <c r="A7899" t="s">
        <v>7165</v>
      </c>
      <c r="B7899">
        <v>43310</v>
      </c>
      <c r="C7899">
        <v>43315</v>
      </c>
      <c r="D7899" t="s">
        <v>17</v>
      </c>
      <c r="E7899" t="s">
        <v>1650</v>
      </c>
      <c r="F7899" t="s">
        <v>19</v>
      </c>
      <c r="G7899" t="s">
        <v>20</v>
      </c>
      <c r="H7899" t="s">
        <v>2822</v>
      </c>
      <c r="I7899" t="s">
        <v>1276</v>
      </c>
      <c r="J7899" t="s">
        <v>23</v>
      </c>
      <c r="K7899" t="s">
        <v>51</v>
      </c>
      <c r="L7899" t="s">
        <v>52</v>
      </c>
      <c r="M7899" t="s">
        <v>2088</v>
      </c>
      <c r="N7899" s="1">
        <v>461.97</v>
      </c>
      <c r="O7899">
        <v>2018</v>
      </c>
      <c r="P7899" t="s">
        <v>1374</v>
      </c>
      <c r="Q7899" s="1">
        <v>76.061035412515622</v>
      </c>
      <c r="R7899" s="1">
        <f>train[[#This Row],[Sales]]-train[[#This Row],[Cost]]</f>
        <v>385.90896458748443</v>
      </c>
      <c r="S7899" s="2">
        <f>train[[#This Row],[Profit]]/train[[#This Row],[Sales]]</f>
        <v>0.83535503298370983</v>
      </c>
    </row>
    <row r="7900" spans="1:19" x14ac:dyDescent="0.3">
      <c r="A7900" t="s">
        <v>7165</v>
      </c>
      <c r="B7900">
        <v>43310</v>
      </c>
      <c r="C7900">
        <v>43315</v>
      </c>
      <c r="D7900" t="s">
        <v>17</v>
      </c>
      <c r="E7900" t="s">
        <v>1650</v>
      </c>
      <c r="F7900" t="s">
        <v>19</v>
      </c>
      <c r="G7900" t="s">
        <v>20</v>
      </c>
      <c r="H7900" t="s">
        <v>2822</v>
      </c>
      <c r="I7900" t="s">
        <v>1276</v>
      </c>
      <c r="J7900" t="s">
        <v>23</v>
      </c>
      <c r="K7900" t="s">
        <v>24</v>
      </c>
      <c r="L7900" t="s">
        <v>144</v>
      </c>
      <c r="M7900" t="s">
        <v>182</v>
      </c>
      <c r="N7900" s="1">
        <v>137.62</v>
      </c>
      <c r="O7900">
        <v>2018</v>
      </c>
      <c r="P7900" t="s">
        <v>1374</v>
      </c>
      <c r="Q7900" s="1">
        <v>43.674978026306832</v>
      </c>
      <c r="R7900" s="1">
        <f>train[[#This Row],[Sales]]-train[[#This Row],[Cost]]</f>
        <v>93.945021973693173</v>
      </c>
      <c r="S7900" s="2">
        <f>train[[#This Row],[Profit]]/train[[#This Row],[Sales]]</f>
        <v>0.68264076423261999</v>
      </c>
    </row>
    <row r="7901" spans="1:19" x14ac:dyDescent="0.3">
      <c r="A7901" t="s">
        <v>7165</v>
      </c>
      <c r="B7901">
        <v>43310</v>
      </c>
      <c r="C7901">
        <v>43315</v>
      </c>
      <c r="D7901" t="s">
        <v>17</v>
      </c>
      <c r="E7901" t="s">
        <v>1650</v>
      </c>
      <c r="F7901" t="s">
        <v>19</v>
      </c>
      <c r="G7901" t="s">
        <v>20</v>
      </c>
      <c r="H7901" t="s">
        <v>2822</v>
      </c>
      <c r="I7901" t="s">
        <v>1276</v>
      </c>
      <c r="J7901" t="s">
        <v>23</v>
      </c>
      <c r="K7901" t="s">
        <v>62</v>
      </c>
      <c r="L7901" t="s">
        <v>63</v>
      </c>
      <c r="M7901" t="s">
        <v>2340</v>
      </c>
      <c r="N7901" s="1">
        <v>302.67</v>
      </c>
      <c r="O7901">
        <v>2018</v>
      </c>
      <c r="P7901" t="s">
        <v>1374</v>
      </c>
      <c r="Q7901" s="1">
        <v>63.881803360940694</v>
      </c>
      <c r="R7901" s="1">
        <f>train[[#This Row],[Sales]]-train[[#This Row],[Cost]]</f>
        <v>238.78819663905932</v>
      </c>
      <c r="S7901" s="2">
        <f>train[[#This Row],[Profit]]/train[[#This Row],[Sales]]</f>
        <v>0.78893909749581825</v>
      </c>
    </row>
    <row r="7902" spans="1:19" x14ac:dyDescent="0.3">
      <c r="A7902" t="s">
        <v>7167</v>
      </c>
      <c r="B7902">
        <v>43310</v>
      </c>
      <c r="C7902">
        <v>43313</v>
      </c>
      <c r="D7902" t="s">
        <v>56</v>
      </c>
      <c r="E7902" t="s">
        <v>544</v>
      </c>
      <c r="F7902" t="s">
        <v>19</v>
      </c>
      <c r="G7902" t="s">
        <v>20</v>
      </c>
      <c r="H7902" t="s">
        <v>838</v>
      </c>
      <c r="I7902" t="s">
        <v>214</v>
      </c>
      <c r="J7902" t="s">
        <v>43</v>
      </c>
      <c r="K7902" t="s">
        <v>24</v>
      </c>
      <c r="L7902" t="s">
        <v>44</v>
      </c>
      <c r="M7902" t="s">
        <v>1187</v>
      </c>
      <c r="N7902" s="1">
        <v>60.12</v>
      </c>
      <c r="O7902">
        <v>2018</v>
      </c>
      <c r="P7902" t="s">
        <v>1374</v>
      </c>
      <c r="Q7902" s="1">
        <v>28.750182804776728</v>
      </c>
      <c r="R7902" s="1">
        <f>train[[#This Row],[Sales]]-train[[#This Row],[Cost]]</f>
        <v>31.36981719522327</v>
      </c>
      <c r="S7902" s="2">
        <f>train[[#This Row],[Profit]]/train[[#This Row],[Sales]]</f>
        <v>0.52178671316073311</v>
      </c>
    </row>
    <row r="7903" spans="1:19" x14ac:dyDescent="0.3">
      <c r="A7903" t="s">
        <v>7168</v>
      </c>
      <c r="B7903">
        <v>43310</v>
      </c>
      <c r="C7903">
        <v>43314</v>
      </c>
      <c r="D7903" t="s">
        <v>17</v>
      </c>
      <c r="E7903" t="s">
        <v>1664</v>
      </c>
      <c r="F7903" t="s">
        <v>19</v>
      </c>
      <c r="G7903" t="s">
        <v>20</v>
      </c>
      <c r="H7903" t="s">
        <v>242</v>
      </c>
      <c r="I7903" t="s">
        <v>243</v>
      </c>
      <c r="J7903" t="s">
        <v>60</v>
      </c>
      <c r="K7903" t="s">
        <v>62</v>
      </c>
      <c r="L7903" t="s">
        <v>126</v>
      </c>
      <c r="M7903" t="s">
        <v>3826</v>
      </c>
      <c r="N7903" s="1">
        <v>115.96</v>
      </c>
      <c r="O7903">
        <v>2018</v>
      </c>
      <c r="P7903" t="s">
        <v>1374</v>
      </c>
      <c r="Q7903" s="1">
        <v>32.564557456074354</v>
      </c>
      <c r="R7903" s="1">
        <f>train[[#This Row],[Sales]]-train[[#This Row],[Cost]]</f>
        <v>83.39544254392564</v>
      </c>
      <c r="S7903" s="2">
        <f>train[[#This Row],[Profit]]/train[[#This Row],[Sales]]</f>
        <v>0.71917421993726838</v>
      </c>
    </row>
    <row r="7904" spans="1:19" x14ac:dyDescent="0.3">
      <c r="A7904" t="s">
        <v>7169</v>
      </c>
      <c r="B7904">
        <v>43310</v>
      </c>
      <c r="C7904">
        <v>43314</v>
      </c>
      <c r="D7904" t="s">
        <v>17</v>
      </c>
      <c r="E7904" t="s">
        <v>358</v>
      </c>
      <c r="F7904" t="s">
        <v>19</v>
      </c>
      <c r="G7904" t="s">
        <v>20</v>
      </c>
      <c r="H7904" t="s">
        <v>242</v>
      </c>
      <c r="I7904" t="s">
        <v>243</v>
      </c>
      <c r="J7904" t="s">
        <v>60</v>
      </c>
      <c r="K7904" t="s">
        <v>51</v>
      </c>
      <c r="L7904" t="s">
        <v>86</v>
      </c>
      <c r="M7904" t="s">
        <v>4819</v>
      </c>
      <c r="N7904" s="1">
        <v>90.57</v>
      </c>
      <c r="O7904">
        <v>2018</v>
      </c>
      <c r="P7904" t="s">
        <v>1374</v>
      </c>
      <c r="Q7904" s="1">
        <v>44.925541496942174</v>
      </c>
      <c r="R7904" s="1">
        <f>train[[#This Row],[Sales]]-train[[#This Row],[Cost]]</f>
        <v>45.64445850305782</v>
      </c>
      <c r="S7904" s="2">
        <f>train[[#This Row],[Profit]]/train[[#This Row],[Sales]]</f>
        <v>0.50396884733419256</v>
      </c>
    </row>
    <row r="7905" spans="1:19" x14ac:dyDescent="0.3">
      <c r="A7905" t="s">
        <v>7170</v>
      </c>
      <c r="B7905">
        <v>43310</v>
      </c>
      <c r="C7905">
        <v>43315</v>
      </c>
      <c r="D7905" t="s">
        <v>17</v>
      </c>
      <c r="E7905" t="s">
        <v>891</v>
      </c>
      <c r="F7905" t="s">
        <v>70</v>
      </c>
      <c r="G7905" t="s">
        <v>20</v>
      </c>
      <c r="H7905" t="s">
        <v>765</v>
      </c>
      <c r="I7905" t="s">
        <v>22</v>
      </c>
      <c r="J7905" t="s">
        <v>23</v>
      </c>
      <c r="K7905" t="s">
        <v>51</v>
      </c>
      <c r="L7905" t="s">
        <v>52</v>
      </c>
      <c r="M7905" t="s">
        <v>3675</v>
      </c>
      <c r="N7905" s="1">
        <v>124.792</v>
      </c>
      <c r="O7905">
        <v>2018</v>
      </c>
      <c r="P7905" t="s">
        <v>1374</v>
      </c>
      <c r="Q7905" s="1">
        <v>53.46424058619445</v>
      </c>
      <c r="R7905" s="1">
        <f>train[[#This Row],[Sales]]-train[[#This Row],[Cost]]</f>
        <v>71.327759413805552</v>
      </c>
      <c r="S7905" s="2">
        <f>train[[#This Row],[Profit]]/train[[#This Row],[Sales]]</f>
        <v>0.57157317307043365</v>
      </c>
    </row>
    <row r="7906" spans="1:19" x14ac:dyDescent="0.3">
      <c r="A7906" t="s">
        <v>7166</v>
      </c>
      <c r="B7906">
        <v>43310</v>
      </c>
      <c r="C7906">
        <v>43313</v>
      </c>
      <c r="D7906" t="s">
        <v>56</v>
      </c>
      <c r="E7906" t="s">
        <v>3547</v>
      </c>
      <c r="F7906" t="s">
        <v>19</v>
      </c>
      <c r="G7906" t="s">
        <v>20</v>
      </c>
      <c r="H7906" t="s">
        <v>457</v>
      </c>
      <c r="I7906" t="s">
        <v>374</v>
      </c>
      <c r="J7906" t="s">
        <v>50</v>
      </c>
      <c r="K7906" t="s">
        <v>24</v>
      </c>
      <c r="L7906" t="s">
        <v>44</v>
      </c>
      <c r="M7906" t="s">
        <v>1235</v>
      </c>
      <c r="N7906" s="1">
        <v>4.3680000000000003</v>
      </c>
      <c r="O7906">
        <v>2018</v>
      </c>
      <c r="P7906" t="s">
        <v>1374</v>
      </c>
      <c r="Q7906" s="1">
        <v>1.5343611289321706</v>
      </c>
      <c r="R7906" s="1">
        <f>train[[#This Row],[Sales]]-train[[#This Row],[Cost]]</f>
        <v>2.83363887106783</v>
      </c>
      <c r="S7906" s="2">
        <f>train[[#This Row],[Profit]]/train[[#This Row],[Sales]]</f>
        <v>0.64872684777193901</v>
      </c>
    </row>
    <row r="7907" spans="1:19" x14ac:dyDescent="0.3">
      <c r="A7907" t="s">
        <v>7166</v>
      </c>
      <c r="B7907">
        <v>43310</v>
      </c>
      <c r="C7907">
        <v>43313</v>
      </c>
      <c r="D7907" t="s">
        <v>56</v>
      </c>
      <c r="E7907" t="s">
        <v>3547</v>
      </c>
      <c r="F7907" t="s">
        <v>19</v>
      </c>
      <c r="G7907" t="s">
        <v>20</v>
      </c>
      <c r="H7907" t="s">
        <v>457</v>
      </c>
      <c r="I7907" t="s">
        <v>374</v>
      </c>
      <c r="J7907" t="s">
        <v>50</v>
      </c>
      <c r="K7907" t="s">
        <v>51</v>
      </c>
      <c r="L7907" t="s">
        <v>52</v>
      </c>
      <c r="M7907" t="s">
        <v>5624</v>
      </c>
      <c r="N7907" s="1">
        <v>22</v>
      </c>
      <c r="O7907">
        <v>2018</v>
      </c>
      <c r="P7907" t="s">
        <v>1374</v>
      </c>
      <c r="Q7907" s="1">
        <v>5.887502279296343</v>
      </c>
      <c r="R7907" s="1">
        <f>train[[#This Row],[Sales]]-train[[#This Row],[Cost]]</f>
        <v>16.112497720703658</v>
      </c>
      <c r="S7907" s="2">
        <f>train[[#This Row],[Profit]]/train[[#This Row],[Sales]]</f>
        <v>0.73238626003198448</v>
      </c>
    </row>
    <row r="7908" spans="1:19" x14ac:dyDescent="0.3">
      <c r="A7908" t="s">
        <v>7166</v>
      </c>
      <c r="B7908">
        <v>43310</v>
      </c>
      <c r="C7908">
        <v>43313</v>
      </c>
      <c r="D7908" t="s">
        <v>56</v>
      </c>
      <c r="E7908" t="s">
        <v>3547</v>
      </c>
      <c r="F7908" t="s">
        <v>19</v>
      </c>
      <c r="G7908" t="s">
        <v>20</v>
      </c>
      <c r="H7908" t="s">
        <v>457</v>
      </c>
      <c r="I7908" t="s">
        <v>374</v>
      </c>
      <c r="J7908" t="s">
        <v>50</v>
      </c>
      <c r="K7908" t="s">
        <v>24</v>
      </c>
      <c r="L7908" t="s">
        <v>144</v>
      </c>
      <c r="M7908" t="s">
        <v>4195</v>
      </c>
      <c r="N7908" s="1">
        <v>34.847999999999999</v>
      </c>
      <c r="O7908">
        <v>2018</v>
      </c>
      <c r="P7908" t="s">
        <v>1374</v>
      </c>
      <c r="Q7908" s="1">
        <v>8.1375963998254779</v>
      </c>
      <c r="R7908" s="1">
        <f>train[[#This Row],[Sales]]-train[[#This Row],[Cost]]</f>
        <v>26.710403600174523</v>
      </c>
      <c r="S7908" s="2">
        <f>train[[#This Row],[Profit]]/train[[#This Row],[Sales]]</f>
        <v>0.76648311524835067</v>
      </c>
    </row>
    <row r="7909" spans="1:19" x14ac:dyDescent="0.3">
      <c r="A7909" t="s">
        <v>7170</v>
      </c>
      <c r="B7909">
        <v>43310</v>
      </c>
      <c r="C7909">
        <v>43315</v>
      </c>
      <c r="D7909" t="s">
        <v>17</v>
      </c>
      <c r="E7909" t="s">
        <v>891</v>
      </c>
      <c r="F7909" t="s">
        <v>70</v>
      </c>
      <c r="G7909" t="s">
        <v>20</v>
      </c>
      <c r="H7909" t="s">
        <v>765</v>
      </c>
      <c r="I7909" t="s">
        <v>22</v>
      </c>
      <c r="J7909" t="s">
        <v>23</v>
      </c>
      <c r="K7909" t="s">
        <v>24</v>
      </c>
      <c r="L7909" t="s">
        <v>75</v>
      </c>
      <c r="M7909" t="s">
        <v>2916</v>
      </c>
      <c r="N7909" s="1">
        <v>2.8959999999999999</v>
      </c>
      <c r="O7909">
        <v>2018</v>
      </c>
      <c r="P7909" t="s">
        <v>1374</v>
      </c>
      <c r="Q7909" s="1">
        <v>0.8773738135110698</v>
      </c>
      <c r="R7909" s="1">
        <f>train[[#This Row],[Sales]]-train[[#This Row],[Cost]]</f>
        <v>2.0186261864889303</v>
      </c>
      <c r="S7909" s="2">
        <f>train[[#This Row],[Profit]]/train[[#This Row],[Sales]]</f>
        <v>0.69703942903623284</v>
      </c>
    </row>
    <row r="7910" spans="1:19" x14ac:dyDescent="0.3">
      <c r="A7910" t="s">
        <v>7172</v>
      </c>
      <c r="B7910">
        <v>43311</v>
      </c>
      <c r="C7910">
        <v>43314</v>
      </c>
      <c r="D7910" t="s">
        <v>68</v>
      </c>
      <c r="E7910" t="s">
        <v>2684</v>
      </c>
      <c r="F7910" t="s">
        <v>30</v>
      </c>
      <c r="G7910" t="s">
        <v>20</v>
      </c>
      <c r="H7910" t="s">
        <v>1153</v>
      </c>
      <c r="I7910" t="s">
        <v>113</v>
      </c>
      <c r="J7910" t="s">
        <v>43</v>
      </c>
      <c r="K7910" t="s">
        <v>24</v>
      </c>
      <c r="L7910" t="s">
        <v>33</v>
      </c>
      <c r="M7910" t="s">
        <v>1060</v>
      </c>
      <c r="N7910" s="1">
        <v>76.775999999999996</v>
      </c>
      <c r="O7910">
        <v>2018</v>
      </c>
      <c r="P7910" t="s">
        <v>1374</v>
      </c>
      <c r="Q7910" s="1">
        <v>23.936694189922978</v>
      </c>
      <c r="R7910" s="1">
        <f>train[[#This Row],[Sales]]-train[[#This Row],[Cost]]</f>
        <v>52.839305810077022</v>
      </c>
      <c r="S7910" s="2">
        <f>train[[#This Row],[Profit]]/train[[#This Row],[Sales]]</f>
        <v>0.68822686529745003</v>
      </c>
    </row>
    <row r="7911" spans="1:19" x14ac:dyDescent="0.3">
      <c r="A7911" t="s">
        <v>7173</v>
      </c>
      <c r="B7911">
        <v>43311</v>
      </c>
      <c r="C7911">
        <v>43318</v>
      </c>
      <c r="D7911" t="s">
        <v>17</v>
      </c>
      <c r="E7911" t="s">
        <v>4285</v>
      </c>
      <c r="F7911" t="s">
        <v>19</v>
      </c>
      <c r="G7911" t="s">
        <v>20</v>
      </c>
      <c r="H7911" t="s">
        <v>797</v>
      </c>
      <c r="I7911" t="s">
        <v>798</v>
      </c>
      <c r="J7911" t="s">
        <v>43</v>
      </c>
      <c r="K7911" t="s">
        <v>51</v>
      </c>
      <c r="L7911" t="s">
        <v>52</v>
      </c>
      <c r="M7911" t="s">
        <v>1885</v>
      </c>
      <c r="N7911" s="1">
        <v>89.95</v>
      </c>
      <c r="O7911">
        <v>2018</v>
      </c>
      <c r="P7911" t="s">
        <v>1374</v>
      </c>
      <c r="Q7911" s="1">
        <v>4.1760396791284649</v>
      </c>
      <c r="R7911" s="1">
        <f>train[[#This Row],[Sales]]-train[[#This Row],[Cost]]</f>
        <v>85.773960320871538</v>
      </c>
      <c r="S7911" s="2">
        <f>train[[#This Row],[Profit]]/train[[#This Row],[Sales]]</f>
        <v>0.95357376676899985</v>
      </c>
    </row>
    <row r="7912" spans="1:19" x14ac:dyDescent="0.3">
      <c r="A7912" t="s">
        <v>7171</v>
      </c>
      <c r="B7912">
        <v>43311</v>
      </c>
      <c r="C7912">
        <v>43315</v>
      </c>
      <c r="D7912" t="s">
        <v>56</v>
      </c>
      <c r="E7912" t="s">
        <v>809</v>
      </c>
      <c r="F7912" t="s">
        <v>19</v>
      </c>
      <c r="G7912" t="s">
        <v>20</v>
      </c>
      <c r="H7912" t="s">
        <v>223</v>
      </c>
      <c r="I7912" t="s">
        <v>59</v>
      </c>
      <c r="J7912" t="s">
        <v>60</v>
      </c>
      <c r="K7912" t="s">
        <v>24</v>
      </c>
      <c r="L7912" t="s">
        <v>37</v>
      </c>
      <c r="M7912" t="s">
        <v>259</v>
      </c>
      <c r="N7912" s="1">
        <v>26.25</v>
      </c>
      <c r="O7912">
        <v>2018</v>
      </c>
      <c r="P7912" t="s">
        <v>1374</v>
      </c>
      <c r="Q7912" s="1">
        <v>1.923879918647917</v>
      </c>
      <c r="R7912" s="1">
        <f>train[[#This Row],[Sales]]-train[[#This Row],[Cost]]</f>
        <v>24.326120081352084</v>
      </c>
      <c r="S7912" s="2">
        <f>train[[#This Row],[Profit]]/train[[#This Row],[Sales]]</f>
        <v>0.92670933643246034</v>
      </c>
    </row>
    <row r="7913" spans="1:19" x14ac:dyDescent="0.3">
      <c r="A7913" t="s">
        <v>7171</v>
      </c>
      <c r="B7913">
        <v>43311</v>
      </c>
      <c r="C7913">
        <v>43315</v>
      </c>
      <c r="D7913" t="s">
        <v>56</v>
      </c>
      <c r="E7913" t="s">
        <v>809</v>
      </c>
      <c r="F7913" t="s">
        <v>19</v>
      </c>
      <c r="G7913" t="s">
        <v>20</v>
      </c>
      <c r="H7913" t="s">
        <v>223</v>
      </c>
      <c r="I7913" t="s">
        <v>59</v>
      </c>
      <c r="J7913" t="s">
        <v>60</v>
      </c>
      <c r="K7913" t="s">
        <v>24</v>
      </c>
      <c r="L7913" t="s">
        <v>35</v>
      </c>
      <c r="M7913" t="s">
        <v>569</v>
      </c>
      <c r="N7913" s="1">
        <v>330.4</v>
      </c>
      <c r="O7913">
        <v>2018</v>
      </c>
      <c r="P7913" t="s">
        <v>1374</v>
      </c>
      <c r="Q7913" s="1">
        <v>7.8843786396224989</v>
      </c>
      <c r="R7913" s="1">
        <f>train[[#This Row],[Sales]]-train[[#This Row],[Cost]]</f>
        <v>322.51562136037745</v>
      </c>
      <c r="S7913" s="2">
        <f>train[[#This Row],[Profit]]/train[[#This Row],[Sales]]</f>
        <v>0.97613686852414494</v>
      </c>
    </row>
    <row r="7914" spans="1:19" x14ac:dyDescent="0.3">
      <c r="A7914" t="s">
        <v>7177</v>
      </c>
      <c r="B7914">
        <v>43312</v>
      </c>
      <c r="C7914">
        <v>43317</v>
      </c>
      <c r="D7914" t="s">
        <v>17</v>
      </c>
      <c r="E7914" t="s">
        <v>970</v>
      </c>
      <c r="F7914" t="s">
        <v>19</v>
      </c>
      <c r="G7914" t="s">
        <v>20</v>
      </c>
      <c r="H7914" t="s">
        <v>41</v>
      </c>
      <c r="I7914" t="s">
        <v>42</v>
      </c>
      <c r="J7914" t="s">
        <v>43</v>
      </c>
      <c r="K7914" t="s">
        <v>51</v>
      </c>
      <c r="L7914" t="s">
        <v>52</v>
      </c>
      <c r="M7914" t="s">
        <v>2483</v>
      </c>
      <c r="N7914" s="1">
        <v>285.57600000000002</v>
      </c>
      <c r="O7914">
        <v>2018</v>
      </c>
      <c r="P7914" t="s">
        <v>1374</v>
      </c>
      <c r="Q7914" s="1">
        <v>25.354750582607284</v>
      </c>
      <c r="R7914" s="1">
        <f>train[[#This Row],[Sales]]-train[[#This Row],[Cost]]</f>
        <v>260.22124941739276</v>
      </c>
      <c r="S7914" s="2">
        <f>train[[#This Row],[Profit]]/train[[#This Row],[Sales]]</f>
        <v>0.91121540121506261</v>
      </c>
    </row>
    <row r="7915" spans="1:19" x14ac:dyDescent="0.3">
      <c r="A7915" t="s">
        <v>7176</v>
      </c>
      <c r="B7915">
        <v>43312</v>
      </c>
      <c r="C7915">
        <v>43317</v>
      </c>
      <c r="D7915" t="s">
        <v>17</v>
      </c>
      <c r="E7915" t="s">
        <v>2338</v>
      </c>
      <c r="F7915" t="s">
        <v>70</v>
      </c>
      <c r="G7915" t="s">
        <v>20</v>
      </c>
      <c r="H7915" t="s">
        <v>1003</v>
      </c>
      <c r="I7915" t="s">
        <v>228</v>
      </c>
      <c r="J7915" t="s">
        <v>23</v>
      </c>
      <c r="K7915" t="s">
        <v>24</v>
      </c>
      <c r="L7915" t="s">
        <v>33</v>
      </c>
      <c r="M7915" t="s">
        <v>2158</v>
      </c>
      <c r="N7915" s="1">
        <v>17.52</v>
      </c>
      <c r="O7915">
        <v>2018</v>
      </c>
      <c r="P7915" t="s">
        <v>1374</v>
      </c>
      <c r="Q7915" s="1">
        <v>6.8147392491056813</v>
      </c>
      <c r="R7915" s="1">
        <f>train[[#This Row],[Sales]]-train[[#This Row],[Cost]]</f>
        <v>10.705260750894318</v>
      </c>
      <c r="S7915" s="2">
        <f>train[[#This Row],[Profit]]/train[[#This Row],[Sales]]</f>
        <v>0.61103086477707302</v>
      </c>
    </row>
    <row r="7916" spans="1:19" x14ac:dyDescent="0.3">
      <c r="A7916" t="s">
        <v>7176</v>
      </c>
      <c r="B7916">
        <v>43312</v>
      </c>
      <c r="C7916">
        <v>43317</v>
      </c>
      <c r="D7916" t="s">
        <v>17</v>
      </c>
      <c r="E7916" t="s">
        <v>2338</v>
      </c>
      <c r="F7916" t="s">
        <v>70</v>
      </c>
      <c r="G7916" t="s">
        <v>20</v>
      </c>
      <c r="H7916" t="s">
        <v>1003</v>
      </c>
      <c r="I7916" t="s">
        <v>228</v>
      </c>
      <c r="J7916" t="s">
        <v>23</v>
      </c>
      <c r="K7916" t="s">
        <v>24</v>
      </c>
      <c r="L7916" t="s">
        <v>144</v>
      </c>
      <c r="M7916" t="s">
        <v>4683</v>
      </c>
      <c r="N7916" s="1">
        <v>155.88</v>
      </c>
      <c r="O7916">
        <v>2018</v>
      </c>
      <c r="P7916" t="s">
        <v>1374</v>
      </c>
      <c r="Q7916" s="1">
        <v>35.776690088937073</v>
      </c>
      <c r="R7916" s="1">
        <f>train[[#This Row],[Sales]]-train[[#This Row],[Cost]]</f>
        <v>120.10330991106292</v>
      </c>
      <c r="S7916" s="2">
        <f>train[[#This Row],[Profit]]/train[[#This Row],[Sales]]</f>
        <v>0.77048569355313656</v>
      </c>
    </row>
    <row r="7917" spans="1:19" x14ac:dyDescent="0.3">
      <c r="A7917" t="s">
        <v>7175</v>
      </c>
      <c r="B7917">
        <v>43312</v>
      </c>
      <c r="C7917">
        <v>43317</v>
      </c>
      <c r="D7917" t="s">
        <v>17</v>
      </c>
      <c r="E7917" t="s">
        <v>1990</v>
      </c>
      <c r="F7917" t="s">
        <v>70</v>
      </c>
      <c r="G7917" t="s">
        <v>20</v>
      </c>
      <c r="H7917" t="s">
        <v>41</v>
      </c>
      <c r="I7917" t="s">
        <v>42</v>
      </c>
      <c r="J7917" t="s">
        <v>43</v>
      </c>
      <c r="K7917" t="s">
        <v>24</v>
      </c>
      <c r="L7917" t="s">
        <v>25</v>
      </c>
      <c r="M7917" t="s">
        <v>3150</v>
      </c>
      <c r="N7917" s="1">
        <v>54.816000000000003</v>
      </c>
      <c r="O7917">
        <v>2018</v>
      </c>
      <c r="P7917" t="s">
        <v>1374</v>
      </c>
      <c r="Q7917" s="1">
        <v>18.135821969270879</v>
      </c>
      <c r="R7917" s="1">
        <f>train[[#This Row],[Sales]]-train[[#This Row],[Cost]]</f>
        <v>36.680178030729124</v>
      </c>
      <c r="S7917" s="2">
        <f>train[[#This Row],[Profit]]/train[[#This Row],[Sales]]</f>
        <v>0.66915094189158497</v>
      </c>
    </row>
    <row r="7918" spans="1:19" x14ac:dyDescent="0.3">
      <c r="A7918" t="s">
        <v>7180</v>
      </c>
      <c r="B7918">
        <v>43312</v>
      </c>
      <c r="C7918">
        <v>43316</v>
      </c>
      <c r="D7918" t="s">
        <v>17</v>
      </c>
      <c r="E7918" t="s">
        <v>841</v>
      </c>
      <c r="F7918" t="s">
        <v>30</v>
      </c>
      <c r="G7918" t="s">
        <v>20</v>
      </c>
      <c r="H7918" t="s">
        <v>373</v>
      </c>
      <c r="I7918" t="s">
        <v>98</v>
      </c>
      <c r="J7918" t="s">
        <v>43</v>
      </c>
      <c r="K7918" t="s">
        <v>24</v>
      </c>
      <c r="L7918" t="s">
        <v>33</v>
      </c>
      <c r="M7918" t="s">
        <v>3196</v>
      </c>
      <c r="N7918" s="1">
        <v>11.01</v>
      </c>
      <c r="O7918">
        <v>2018</v>
      </c>
      <c r="P7918" t="s">
        <v>1374</v>
      </c>
      <c r="Q7918" s="1">
        <v>1.8564807771090883</v>
      </c>
      <c r="R7918" s="1">
        <f>train[[#This Row],[Sales]]-train[[#This Row],[Cost]]</f>
        <v>9.1535192228909121</v>
      </c>
      <c r="S7918" s="2">
        <f>train[[#This Row],[Profit]]/train[[#This Row],[Sales]]</f>
        <v>0.83138230907274413</v>
      </c>
    </row>
    <row r="7919" spans="1:19" x14ac:dyDescent="0.3">
      <c r="A7919" t="s">
        <v>7180</v>
      </c>
      <c r="B7919">
        <v>43312</v>
      </c>
      <c r="C7919">
        <v>43316</v>
      </c>
      <c r="D7919" t="s">
        <v>17</v>
      </c>
      <c r="E7919" t="s">
        <v>841</v>
      </c>
      <c r="F7919" t="s">
        <v>30</v>
      </c>
      <c r="G7919" t="s">
        <v>20</v>
      </c>
      <c r="H7919" t="s">
        <v>373</v>
      </c>
      <c r="I7919" t="s">
        <v>98</v>
      </c>
      <c r="J7919" t="s">
        <v>43</v>
      </c>
      <c r="K7919" t="s">
        <v>24</v>
      </c>
      <c r="L7919" t="s">
        <v>33</v>
      </c>
      <c r="M7919" t="s">
        <v>792</v>
      </c>
      <c r="N7919" s="1">
        <v>849.95</v>
      </c>
      <c r="O7919">
        <v>2018</v>
      </c>
      <c r="P7919" t="s">
        <v>1374</v>
      </c>
      <c r="Q7919" s="1">
        <v>84.60891344918889</v>
      </c>
      <c r="R7919" s="1">
        <f>train[[#This Row],[Sales]]-train[[#This Row],[Cost]]</f>
        <v>765.34108655081116</v>
      </c>
      <c r="S7919" s="2">
        <f>train[[#This Row],[Profit]]/train[[#This Row],[Sales]]</f>
        <v>0.90045424619190673</v>
      </c>
    </row>
    <row r="7920" spans="1:19" x14ac:dyDescent="0.3">
      <c r="A7920" t="s">
        <v>7180</v>
      </c>
      <c r="B7920">
        <v>43312</v>
      </c>
      <c r="C7920">
        <v>43316</v>
      </c>
      <c r="D7920" t="s">
        <v>17</v>
      </c>
      <c r="E7920" t="s">
        <v>841</v>
      </c>
      <c r="F7920" t="s">
        <v>30</v>
      </c>
      <c r="G7920" t="s">
        <v>20</v>
      </c>
      <c r="H7920" t="s">
        <v>373</v>
      </c>
      <c r="I7920" t="s">
        <v>98</v>
      </c>
      <c r="J7920" t="s">
        <v>43</v>
      </c>
      <c r="K7920" t="s">
        <v>24</v>
      </c>
      <c r="L7920" t="s">
        <v>25</v>
      </c>
      <c r="M7920" t="s">
        <v>4641</v>
      </c>
      <c r="N7920" s="1">
        <v>11.54</v>
      </c>
      <c r="O7920">
        <v>2018</v>
      </c>
      <c r="P7920" t="s">
        <v>1374</v>
      </c>
      <c r="Q7920" s="1">
        <v>4.5889722304917973</v>
      </c>
      <c r="R7920" s="1">
        <f>train[[#This Row],[Sales]]-train[[#This Row],[Cost]]</f>
        <v>6.9510277695082019</v>
      </c>
      <c r="S7920" s="2">
        <f>train[[#This Row],[Profit]]/train[[#This Row],[Sales]]</f>
        <v>0.60234209441145603</v>
      </c>
    </row>
    <row r="7921" spans="1:19" x14ac:dyDescent="0.3">
      <c r="A7921" t="s">
        <v>7174</v>
      </c>
      <c r="B7921">
        <v>43312</v>
      </c>
      <c r="C7921">
        <v>43316</v>
      </c>
      <c r="D7921" t="s">
        <v>17</v>
      </c>
      <c r="E7921" t="s">
        <v>2344</v>
      </c>
      <c r="F7921" t="s">
        <v>30</v>
      </c>
      <c r="G7921" t="s">
        <v>20</v>
      </c>
      <c r="H7921" t="s">
        <v>2377</v>
      </c>
      <c r="I7921" t="s">
        <v>237</v>
      </c>
      <c r="J7921" t="s">
        <v>50</v>
      </c>
      <c r="K7921" t="s">
        <v>51</v>
      </c>
      <c r="L7921" t="s">
        <v>86</v>
      </c>
      <c r="M7921" t="s">
        <v>3467</v>
      </c>
      <c r="N7921" s="1">
        <v>41.423999999999999</v>
      </c>
      <c r="O7921">
        <v>2018</v>
      </c>
      <c r="P7921" t="s">
        <v>1374</v>
      </c>
      <c r="Q7921" s="1">
        <v>20.605517642566301</v>
      </c>
      <c r="R7921" s="1">
        <f>train[[#This Row],[Sales]]-train[[#This Row],[Cost]]</f>
        <v>20.818482357433698</v>
      </c>
      <c r="S7921" s="2">
        <f>train[[#This Row],[Profit]]/train[[#This Row],[Sales]]</f>
        <v>0.50257054744673857</v>
      </c>
    </row>
    <row r="7922" spans="1:19" x14ac:dyDescent="0.3">
      <c r="A7922" t="s">
        <v>7178</v>
      </c>
      <c r="B7922">
        <v>43312</v>
      </c>
      <c r="C7922">
        <v>43315</v>
      </c>
      <c r="D7922" t="s">
        <v>68</v>
      </c>
      <c r="E7922" t="s">
        <v>2940</v>
      </c>
      <c r="F7922" t="s">
        <v>19</v>
      </c>
      <c r="G7922" t="s">
        <v>20</v>
      </c>
      <c r="H7922" t="s">
        <v>123</v>
      </c>
      <c r="I7922" t="s">
        <v>59</v>
      </c>
      <c r="J7922" t="s">
        <v>60</v>
      </c>
      <c r="K7922" t="s">
        <v>24</v>
      </c>
      <c r="L7922" t="s">
        <v>35</v>
      </c>
      <c r="M7922" t="s">
        <v>946</v>
      </c>
      <c r="N7922" s="1">
        <v>56.56</v>
      </c>
      <c r="O7922">
        <v>2018</v>
      </c>
      <c r="P7922" t="s">
        <v>1374</v>
      </c>
      <c r="Q7922" s="1">
        <v>15.155191886576338</v>
      </c>
      <c r="R7922" s="1">
        <f>train[[#This Row],[Sales]]-train[[#This Row],[Cost]]</f>
        <v>41.404808113423663</v>
      </c>
      <c r="S7922" s="2">
        <f>train[[#This Row],[Profit]]/train[[#This Row],[Sales]]</f>
        <v>0.73205106282573662</v>
      </c>
    </row>
    <row r="7923" spans="1:19" x14ac:dyDescent="0.3">
      <c r="A7923" t="s">
        <v>7178</v>
      </c>
      <c r="B7923">
        <v>43312</v>
      </c>
      <c r="C7923">
        <v>43315</v>
      </c>
      <c r="D7923" t="s">
        <v>68</v>
      </c>
      <c r="E7923" t="s">
        <v>2940</v>
      </c>
      <c r="F7923" t="s">
        <v>19</v>
      </c>
      <c r="G7923" t="s">
        <v>20</v>
      </c>
      <c r="H7923" t="s">
        <v>123</v>
      </c>
      <c r="I7923" t="s">
        <v>59</v>
      </c>
      <c r="J7923" t="s">
        <v>60</v>
      </c>
      <c r="K7923" t="s">
        <v>62</v>
      </c>
      <c r="L7923" t="s">
        <v>81</v>
      </c>
      <c r="M7923" t="s">
        <v>2440</v>
      </c>
      <c r="N7923" s="1">
        <v>36.96</v>
      </c>
      <c r="O7923">
        <v>2018</v>
      </c>
      <c r="P7923" t="s">
        <v>1374</v>
      </c>
      <c r="Q7923" s="1">
        <v>6.1558731690408459</v>
      </c>
      <c r="R7923" s="1">
        <f>train[[#This Row],[Sales]]-train[[#This Row],[Cost]]</f>
        <v>30.804126830959156</v>
      </c>
      <c r="S7923" s="2">
        <f>train[[#This Row],[Profit]]/train[[#This Row],[Sales]]</f>
        <v>0.83344499001512862</v>
      </c>
    </row>
    <row r="7924" spans="1:19" x14ac:dyDescent="0.3">
      <c r="A7924" t="s">
        <v>7179</v>
      </c>
      <c r="B7924">
        <v>43312</v>
      </c>
      <c r="C7924">
        <v>43312</v>
      </c>
      <c r="D7924" t="s">
        <v>316</v>
      </c>
      <c r="E7924" t="s">
        <v>3966</v>
      </c>
      <c r="F7924" t="s">
        <v>19</v>
      </c>
      <c r="G7924" t="s">
        <v>20</v>
      </c>
      <c r="H7924" t="s">
        <v>309</v>
      </c>
      <c r="I7924" t="s">
        <v>32</v>
      </c>
      <c r="J7924" t="s">
        <v>23</v>
      </c>
      <c r="K7924" t="s">
        <v>51</v>
      </c>
      <c r="L7924" t="s">
        <v>52</v>
      </c>
      <c r="M7924" t="s">
        <v>1084</v>
      </c>
      <c r="N7924" s="1">
        <v>36.792000000000002</v>
      </c>
      <c r="O7924">
        <v>2018</v>
      </c>
      <c r="P7924" t="s">
        <v>1374</v>
      </c>
      <c r="Q7924" s="1">
        <v>14.335423192127518</v>
      </c>
      <c r="R7924" s="1">
        <f>train[[#This Row],[Sales]]-train[[#This Row],[Cost]]</f>
        <v>22.456576807872484</v>
      </c>
      <c r="S7924" s="2">
        <f>train[[#This Row],[Profit]]/train[[#This Row],[Sales]]</f>
        <v>0.61036575363863022</v>
      </c>
    </row>
    <row r="7925" spans="1:19" x14ac:dyDescent="0.3">
      <c r="A7925" t="s">
        <v>7183</v>
      </c>
      <c r="B7925">
        <v>43313</v>
      </c>
      <c r="C7925">
        <v>43319</v>
      </c>
      <c r="D7925" t="s">
        <v>17</v>
      </c>
      <c r="E7925" t="s">
        <v>1580</v>
      </c>
      <c r="F7925" t="s">
        <v>70</v>
      </c>
      <c r="G7925" t="s">
        <v>20</v>
      </c>
      <c r="H7925" t="s">
        <v>765</v>
      </c>
      <c r="I7925" t="s">
        <v>22</v>
      </c>
      <c r="J7925" t="s">
        <v>23</v>
      </c>
      <c r="K7925" t="s">
        <v>51</v>
      </c>
      <c r="L7925" t="s">
        <v>448</v>
      </c>
      <c r="M7925" t="s">
        <v>3160</v>
      </c>
      <c r="N7925" s="1">
        <v>1439.982</v>
      </c>
      <c r="O7925">
        <v>2018</v>
      </c>
      <c r="P7925" t="s">
        <v>1594</v>
      </c>
      <c r="Q7925" s="1">
        <v>538.9935034027751</v>
      </c>
      <c r="R7925" s="1">
        <f>train[[#This Row],[Sales]]-train[[#This Row],[Cost]]</f>
        <v>900.98849659722487</v>
      </c>
      <c r="S7925" s="2">
        <f>train[[#This Row],[Profit]]/train[[#This Row],[Sales]]</f>
        <v>0.62569427714875947</v>
      </c>
    </row>
    <row r="7926" spans="1:19" x14ac:dyDescent="0.3">
      <c r="A7926" t="s">
        <v>7182</v>
      </c>
      <c r="B7926">
        <v>43313</v>
      </c>
      <c r="C7926">
        <v>43317</v>
      </c>
      <c r="D7926" t="s">
        <v>56</v>
      </c>
      <c r="E7926" t="s">
        <v>4201</v>
      </c>
      <c r="F7926" t="s">
        <v>19</v>
      </c>
      <c r="G7926" t="s">
        <v>20</v>
      </c>
      <c r="H7926" t="s">
        <v>123</v>
      </c>
      <c r="I7926" t="s">
        <v>59</v>
      </c>
      <c r="J7926" t="s">
        <v>60</v>
      </c>
      <c r="K7926" t="s">
        <v>24</v>
      </c>
      <c r="L7926" t="s">
        <v>35</v>
      </c>
      <c r="M7926" t="s">
        <v>2190</v>
      </c>
      <c r="N7926" s="1">
        <v>186.54</v>
      </c>
      <c r="O7926">
        <v>2018</v>
      </c>
      <c r="P7926" t="s">
        <v>1594</v>
      </c>
      <c r="Q7926" s="1">
        <v>75.006226575597537</v>
      </c>
      <c r="R7926" s="1">
        <f>train[[#This Row],[Sales]]-train[[#This Row],[Cost]]</f>
        <v>111.53377342440245</v>
      </c>
      <c r="S7926" s="2">
        <f>train[[#This Row],[Profit]]/train[[#This Row],[Sales]]</f>
        <v>0.59790808097138659</v>
      </c>
    </row>
    <row r="7927" spans="1:19" x14ac:dyDescent="0.3">
      <c r="A7927" t="s">
        <v>7183</v>
      </c>
      <c r="B7927">
        <v>43313</v>
      </c>
      <c r="C7927">
        <v>43319</v>
      </c>
      <c r="D7927" t="s">
        <v>17</v>
      </c>
      <c r="E7927" t="s">
        <v>1580</v>
      </c>
      <c r="F7927" t="s">
        <v>70</v>
      </c>
      <c r="G7927" t="s">
        <v>20</v>
      </c>
      <c r="H7927" t="s">
        <v>765</v>
      </c>
      <c r="I7927" t="s">
        <v>22</v>
      </c>
      <c r="J7927" t="s">
        <v>23</v>
      </c>
      <c r="K7927" t="s">
        <v>24</v>
      </c>
      <c r="L7927" t="s">
        <v>25</v>
      </c>
      <c r="M7927" t="s">
        <v>7185</v>
      </c>
      <c r="N7927" s="1">
        <v>36.287999999999997</v>
      </c>
      <c r="O7927">
        <v>2018</v>
      </c>
      <c r="P7927" t="s">
        <v>1594</v>
      </c>
      <c r="Q7927" s="1">
        <v>1.8534908252627647</v>
      </c>
      <c r="R7927" s="1">
        <f>train[[#This Row],[Sales]]-train[[#This Row],[Cost]]</f>
        <v>34.434509174737229</v>
      </c>
      <c r="S7927" s="2">
        <f>train[[#This Row],[Profit]]/train[[#This Row],[Sales]]</f>
        <v>0.94892276164950484</v>
      </c>
    </row>
    <row r="7928" spans="1:19" x14ac:dyDescent="0.3">
      <c r="A7928" t="s">
        <v>7181</v>
      </c>
      <c r="B7928">
        <v>43313</v>
      </c>
      <c r="C7928">
        <v>43316</v>
      </c>
      <c r="D7928" t="s">
        <v>68</v>
      </c>
      <c r="E7928" t="s">
        <v>2090</v>
      </c>
      <c r="F7928" t="s">
        <v>19</v>
      </c>
      <c r="G7928" t="s">
        <v>20</v>
      </c>
      <c r="H7928" t="s">
        <v>1596</v>
      </c>
      <c r="I7928" t="s">
        <v>374</v>
      </c>
      <c r="J7928" t="s">
        <v>50</v>
      </c>
      <c r="K7928" t="s">
        <v>51</v>
      </c>
      <c r="L7928" t="s">
        <v>52</v>
      </c>
      <c r="M7928" t="s">
        <v>1073</v>
      </c>
      <c r="N7928" s="1">
        <v>271.95999999999998</v>
      </c>
      <c r="O7928">
        <v>2018</v>
      </c>
      <c r="P7928" t="s">
        <v>1594</v>
      </c>
      <c r="Q7928" s="1">
        <v>130.06367917537949</v>
      </c>
      <c r="R7928" s="1">
        <f>train[[#This Row],[Sales]]-train[[#This Row],[Cost]]</f>
        <v>141.89632082462049</v>
      </c>
      <c r="S7928" s="2">
        <f>train[[#This Row],[Profit]]/train[[#This Row],[Sales]]</f>
        <v>0.52175437867561592</v>
      </c>
    </row>
    <row r="7929" spans="1:19" x14ac:dyDescent="0.3">
      <c r="A7929" t="s">
        <v>7184</v>
      </c>
      <c r="B7929">
        <v>43313</v>
      </c>
      <c r="C7929">
        <v>43316</v>
      </c>
      <c r="D7929" t="s">
        <v>56</v>
      </c>
      <c r="E7929" t="s">
        <v>1238</v>
      </c>
      <c r="F7929" t="s">
        <v>70</v>
      </c>
      <c r="G7929" t="s">
        <v>20</v>
      </c>
      <c r="H7929" t="s">
        <v>4319</v>
      </c>
      <c r="I7929" t="s">
        <v>59</v>
      </c>
      <c r="J7929" t="s">
        <v>60</v>
      </c>
      <c r="K7929" t="s">
        <v>24</v>
      </c>
      <c r="L7929" t="s">
        <v>33</v>
      </c>
      <c r="M7929" t="s">
        <v>557</v>
      </c>
      <c r="N7929" s="1">
        <v>54.896000000000001</v>
      </c>
      <c r="O7929">
        <v>2018</v>
      </c>
      <c r="P7929" t="s">
        <v>1594</v>
      </c>
      <c r="Q7929" s="1">
        <v>25.123163019376218</v>
      </c>
      <c r="R7929" s="1">
        <f>train[[#This Row],[Sales]]-train[[#This Row],[Cost]]</f>
        <v>29.772836980623783</v>
      </c>
      <c r="S7929" s="2">
        <f>train[[#This Row],[Profit]]/train[[#This Row],[Sales]]</f>
        <v>0.54234984298717182</v>
      </c>
    </row>
    <row r="7930" spans="1:19" x14ac:dyDescent="0.3">
      <c r="A7930" t="s">
        <v>7186</v>
      </c>
      <c r="B7930">
        <v>43313</v>
      </c>
      <c r="C7930">
        <v>43315</v>
      </c>
      <c r="D7930" t="s">
        <v>68</v>
      </c>
      <c r="E7930" t="s">
        <v>1828</v>
      </c>
      <c r="F7930" t="s">
        <v>19</v>
      </c>
      <c r="G7930" t="s">
        <v>20</v>
      </c>
      <c r="H7930" t="s">
        <v>309</v>
      </c>
      <c r="I7930" t="s">
        <v>32</v>
      </c>
      <c r="J7930" t="s">
        <v>23</v>
      </c>
      <c r="K7930" t="s">
        <v>51</v>
      </c>
      <c r="L7930" t="s">
        <v>52</v>
      </c>
      <c r="M7930" t="s">
        <v>1908</v>
      </c>
      <c r="N7930" s="1">
        <v>95.983999999999995</v>
      </c>
      <c r="O7930">
        <v>2018</v>
      </c>
      <c r="P7930" t="s">
        <v>1594</v>
      </c>
      <c r="Q7930" s="1">
        <v>25.324593886771204</v>
      </c>
      <c r="R7930" s="1">
        <f>train[[#This Row],[Sales]]-train[[#This Row],[Cost]]</f>
        <v>70.659406113228783</v>
      </c>
      <c r="S7930" s="2">
        <f>train[[#This Row],[Profit]]/train[[#This Row],[Sales]]</f>
        <v>0.73615817337502909</v>
      </c>
    </row>
    <row r="7931" spans="1:19" x14ac:dyDescent="0.3">
      <c r="A7931" t="s">
        <v>7187</v>
      </c>
      <c r="B7931">
        <v>43315</v>
      </c>
      <c r="C7931">
        <v>43320</v>
      </c>
      <c r="D7931" t="s">
        <v>56</v>
      </c>
      <c r="E7931" t="s">
        <v>3763</v>
      </c>
      <c r="F7931" t="s">
        <v>19</v>
      </c>
      <c r="G7931" t="s">
        <v>20</v>
      </c>
      <c r="H7931" t="s">
        <v>123</v>
      </c>
      <c r="I7931" t="s">
        <v>59</v>
      </c>
      <c r="J7931" t="s">
        <v>60</v>
      </c>
      <c r="K7931" t="s">
        <v>24</v>
      </c>
      <c r="L7931" t="s">
        <v>37</v>
      </c>
      <c r="M7931" t="s">
        <v>5039</v>
      </c>
      <c r="N7931" s="1">
        <v>51.75</v>
      </c>
      <c r="O7931">
        <v>2018</v>
      </c>
      <c r="P7931" t="s">
        <v>1594</v>
      </c>
      <c r="Q7931" s="1">
        <v>9.0044788063938377</v>
      </c>
      <c r="R7931" s="1">
        <f>train[[#This Row],[Sales]]-train[[#This Row],[Cost]]</f>
        <v>42.745521193606166</v>
      </c>
      <c r="S7931" s="2">
        <f>train[[#This Row],[Profit]]/train[[#This Row],[Sales]]</f>
        <v>0.82600040953828335</v>
      </c>
    </row>
    <row r="7932" spans="1:19" x14ac:dyDescent="0.3">
      <c r="A7932" t="s">
        <v>7191</v>
      </c>
      <c r="B7932">
        <v>43315</v>
      </c>
      <c r="C7932">
        <v>43319</v>
      </c>
      <c r="D7932" t="s">
        <v>17</v>
      </c>
      <c r="E7932" t="s">
        <v>2976</v>
      </c>
      <c r="F7932" t="s">
        <v>19</v>
      </c>
      <c r="G7932" t="s">
        <v>20</v>
      </c>
      <c r="H7932" t="s">
        <v>788</v>
      </c>
      <c r="I7932" t="s">
        <v>32</v>
      </c>
      <c r="J7932" t="s">
        <v>23</v>
      </c>
      <c r="K7932" t="s">
        <v>51</v>
      </c>
      <c r="L7932" t="s">
        <v>86</v>
      </c>
      <c r="M7932" t="s">
        <v>4111</v>
      </c>
      <c r="N7932" s="1">
        <v>39.816000000000003</v>
      </c>
      <c r="O7932">
        <v>2018</v>
      </c>
      <c r="P7932" t="s">
        <v>1594</v>
      </c>
      <c r="Q7932" s="1">
        <v>18.093902844781613</v>
      </c>
      <c r="R7932" s="1">
        <f>train[[#This Row],[Sales]]-train[[#This Row],[Cost]]</f>
        <v>21.722097155218389</v>
      </c>
      <c r="S7932" s="2">
        <f>train[[#This Row],[Profit]]/train[[#This Row],[Sales]]</f>
        <v>0.54556201414552907</v>
      </c>
    </row>
    <row r="7933" spans="1:19" x14ac:dyDescent="0.3">
      <c r="A7933" t="s">
        <v>7190</v>
      </c>
      <c r="B7933">
        <v>43315</v>
      </c>
      <c r="C7933">
        <v>43320</v>
      </c>
      <c r="D7933" t="s">
        <v>56</v>
      </c>
      <c r="E7933" t="s">
        <v>5322</v>
      </c>
      <c r="F7933" t="s">
        <v>70</v>
      </c>
      <c r="G7933" t="s">
        <v>20</v>
      </c>
      <c r="H7933" t="s">
        <v>242</v>
      </c>
      <c r="I7933" t="s">
        <v>243</v>
      </c>
      <c r="J7933" t="s">
        <v>60</v>
      </c>
      <c r="K7933" t="s">
        <v>24</v>
      </c>
      <c r="L7933" t="s">
        <v>35</v>
      </c>
      <c r="M7933" t="s">
        <v>2417</v>
      </c>
      <c r="N7933" s="1">
        <v>16.059999999999999</v>
      </c>
      <c r="O7933">
        <v>2018</v>
      </c>
      <c r="P7933" t="s">
        <v>1594</v>
      </c>
      <c r="Q7933" s="1">
        <v>5.4982181047235308</v>
      </c>
      <c r="R7933" s="1">
        <f>train[[#This Row],[Sales]]-train[[#This Row],[Cost]]</f>
        <v>10.561781895276468</v>
      </c>
      <c r="S7933" s="2">
        <f>train[[#This Row],[Profit]]/train[[#This Row],[Sales]]</f>
        <v>0.65764519895868423</v>
      </c>
    </row>
    <row r="7934" spans="1:19" x14ac:dyDescent="0.3">
      <c r="A7934" t="s">
        <v>7187</v>
      </c>
      <c r="B7934">
        <v>43315</v>
      </c>
      <c r="C7934">
        <v>43320</v>
      </c>
      <c r="D7934" t="s">
        <v>56</v>
      </c>
      <c r="E7934" t="s">
        <v>3763</v>
      </c>
      <c r="F7934" t="s">
        <v>19</v>
      </c>
      <c r="G7934" t="s">
        <v>20</v>
      </c>
      <c r="H7934" t="s">
        <v>123</v>
      </c>
      <c r="I7934" t="s">
        <v>59</v>
      </c>
      <c r="J7934" t="s">
        <v>60</v>
      </c>
      <c r="K7934" t="s">
        <v>62</v>
      </c>
      <c r="L7934" t="s">
        <v>81</v>
      </c>
      <c r="M7934" t="s">
        <v>1001</v>
      </c>
      <c r="N7934" s="1">
        <v>123.96</v>
      </c>
      <c r="O7934">
        <v>2018</v>
      </c>
      <c r="P7934" t="s">
        <v>1594</v>
      </c>
      <c r="Q7934" s="1">
        <v>14.964791850840335</v>
      </c>
      <c r="R7934" s="1">
        <f>train[[#This Row],[Sales]]-train[[#This Row],[Cost]]</f>
        <v>108.99520814915965</v>
      </c>
      <c r="S7934" s="2">
        <f>train[[#This Row],[Profit]]/train[[#This Row],[Sales]]</f>
        <v>0.87927725192932926</v>
      </c>
    </row>
    <row r="7935" spans="1:19" x14ac:dyDescent="0.3">
      <c r="A7935" t="s">
        <v>7189</v>
      </c>
      <c r="B7935">
        <v>43315</v>
      </c>
      <c r="C7935">
        <v>43316</v>
      </c>
      <c r="D7935" t="s">
        <v>68</v>
      </c>
      <c r="E7935" t="s">
        <v>4100</v>
      </c>
      <c r="F7935" t="s">
        <v>19</v>
      </c>
      <c r="G7935" t="s">
        <v>20</v>
      </c>
      <c r="H7935" t="s">
        <v>309</v>
      </c>
      <c r="I7935" t="s">
        <v>32</v>
      </c>
      <c r="J7935" t="s">
        <v>23</v>
      </c>
      <c r="K7935" t="s">
        <v>62</v>
      </c>
      <c r="L7935" t="s">
        <v>126</v>
      </c>
      <c r="M7935" t="s">
        <v>127</v>
      </c>
      <c r="N7935" s="1">
        <v>183.37200000000001</v>
      </c>
      <c r="O7935">
        <v>2018</v>
      </c>
      <c r="P7935" t="s">
        <v>1594</v>
      </c>
      <c r="Q7935" s="1">
        <v>67.279140803255288</v>
      </c>
      <c r="R7935" s="1">
        <f>train[[#This Row],[Sales]]-train[[#This Row],[Cost]]</f>
        <v>116.09285919674473</v>
      </c>
      <c r="S7935" s="2">
        <f>train[[#This Row],[Profit]]/train[[#This Row],[Sales]]</f>
        <v>0.63310025083843069</v>
      </c>
    </row>
    <row r="7936" spans="1:19" x14ac:dyDescent="0.3">
      <c r="A7936" t="s">
        <v>7188</v>
      </c>
      <c r="B7936">
        <v>43315</v>
      </c>
      <c r="C7936">
        <v>43318</v>
      </c>
      <c r="D7936" t="s">
        <v>56</v>
      </c>
      <c r="E7936" t="s">
        <v>3459</v>
      </c>
      <c r="F7936" t="s">
        <v>19</v>
      </c>
      <c r="G7936" t="s">
        <v>20</v>
      </c>
      <c r="H7936" t="s">
        <v>58</v>
      </c>
      <c r="I7936" t="s">
        <v>59</v>
      </c>
      <c r="J7936" t="s">
        <v>60</v>
      </c>
      <c r="K7936" t="s">
        <v>24</v>
      </c>
      <c r="L7936" t="s">
        <v>35</v>
      </c>
      <c r="M7936" t="s">
        <v>178</v>
      </c>
      <c r="N7936" s="1">
        <v>99.87</v>
      </c>
      <c r="O7936">
        <v>2018</v>
      </c>
      <c r="P7936" t="s">
        <v>1594</v>
      </c>
      <c r="Q7936" s="1">
        <v>20.96625613993627</v>
      </c>
      <c r="R7936" s="1">
        <f>train[[#This Row],[Sales]]-train[[#This Row],[Cost]]</f>
        <v>78.903743860063742</v>
      </c>
      <c r="S7936" s="2">
        <f>train[[#This Row],[Profit]]/train[[#This Row],[Sales]]</f>
        <v>0.79006452247986125</v>
      </c>
    </row>
    <row r="7937" spans="1:19" x14ac:dyDescent="0.3">
      <c r="A7937" t="s">
        <v>7192</v>
      </c>
      <c r="B7937">
        <v>43316</v>
      </c>
      <c r="C7937">
        <v>43320</v>
      </c>
      <c r="D7937" t="s">
        <v>17</v>
      </c>
      <c r="E7937" t="s">
        <v>1517</v>
      </c>
      <c r="F7937" t="s">
        <v>70</v>
      </c>
      <c r="G7937" t="s">
        <v>20</v>
      </c>
      <c r="H7937" t="s">
        <v>3318</v>
      </c>
      <c r="I7937" t="s">
        <v>22</v>
      </c>
      <c r="J7937" t="s">
        <v>23</v>
      </c>
      <c r="K7937" t="s">
        <v>24</v>
      </c>
      <c r="L7937" t="s">
        <v>33</v>
      </c>
      <c r="M7937" t="s">
        <v>245</v>
      </c>
      <c r="N7937" s="1">
        <v>3.3180000000000001</v>
      </c>
      <c r="O7937">
        <v>2018</v>
      </c>
      <c r="P7937" t="s">
        <v>1594</v>
      </c>
      <c r="Q7937" s="1">
        <v>1.2970498661408241</v>
      </c>
      <c r="R7937" s="1">
        <f>train[[#This Row],[Sales]]-train[[#This Row],[Cost]]</f>
        <v>2.0209501338591762</v>
      </c>
      <c r="S7937" s="2">
        <f>train[[#This Row],[Profit]]/train[[#This Row],[Sales]]</f>
        <v>0.60908683962000487</v>
      </c>
    </row>
    <row r="7938" spans="1:19" x14ac:dyDescent="0.3">
      <c r="A7938" t="s">
        <v>7193</v>
      </c>
      <c r="B7938">
        <v>43316</v>
      </c>
      <c r="C7938">
        <v>43319</v>
      </c>
      <c r="D7938" t="s">
        <v>68</v>
      </c>
      <c r="E7938" t="s">
        <v>1517</v>
      </c>
      <c r="F7938" t="s">
        <v>70</v>
      </c>
      <c r="G7938" t="s">
        <v>20</v>
      </c>
      <c r="H7938" t="s">
        <v>7194</v>
      </c>
      <c r="I7938" t="s">
        <v>420</v>
      </c>
      <c r="J7938" t="s">
        <v>60</v>
      </c>
      <c r="K7938" t="s">
        <v>24</v>
      </c>
      <c r="L7938" t="s">
        <v>104</v>
      </c>
      <c r="M7938" t="s">
        <v>5214</v>
      </c>
      <c r="N7938" s="1">
        <v>8.7840000000000007</v>
      </c>
      <c r="O7938">
        <v>2018</v>
      </c>
      <c r="P7938" t="s">
        <v>1594</v>
      </c>
      <c r="Q7938" s="1">
        <v>3.7705119981082653</v>
      </c>
      <c r="R7938" s="1">
        <f>train[[#This Row],[Sales]]-train[[#This Row],[Cost]]</f>
        <v>5.0134880018917354</v>
      </c>
      <c r="S7938" s="2">
        <f>train[[#This Row],[Profit]]/train[[#This Row],[Sales]]</f>
        <v>0.5707522770823924</v>
      </c>
    </row>
    <row r="7939" spans="1:19" x14ac:dyDescent="0.3">
      <c r="A7939" t="s">
        <v>7193</v>
      </c>
      <c r="B7939">
        <v>43316</v>
      </c>
      <c r="C7939">
        <v>43319</v>
      </c>
      <c r="D7939" t="s">
        <v>68</v>
      </c>
      <c r="E7939" t="s">
        <v>1517</v>
      </c>
      <c r="F7939" t="s">
        <v>70</v>
      </c>
      <c r="G7939" t="s">
        <v>20</v>
      </c>
      <c r="H7939" t="s">
        <v>7194</v>
      </c>
      <c r="I7939" t="s">
        <v>420</v>
      </c>
      <c r="J7939" t="s">
        <v>60</v>
      </c>
      <c r="K7939" t="s">
        <v>24</v>
      </c>
      <c r="L7939" t="s">
        <v>25</v>
      </c>
      <c r="M7939" t="s">
        <v>2680</v>
      </c>
      <c r="N7939" s="1">
        <v>7.968</v>
      </c>
      <c r="O7939">
        <v>2018</v>
      </c>
      <c r="P7939" t="s">
        <v>1594</v>
      </c>
      <c r="Q7939" s="1">
        <v>0.52905756261133385</v>
      </c>
      <c r="R7939" s="1">
        <f>train[[#This Row],[Sales]]-train[[#This Row],[Cost]]</f>
        <v>7.4389424373886666</v>
      </c>
      <c r="S7939" s="2">
        <f>train[[#This Row],[Profit]]/train[[#This Row],[Sales]]</f>
        <v>0.93360221352769412</v>
      </c>
    </row>
    <row r="7940" spans="1:19" x14ac:dyDescent="0.3">
      <c r="A7940" t="s">
        <v>7197</v>
      </c>
      <c r="B7940">
        <v>43317</v>
      </c>
      <c r="C7940">
        <v>43320</v>
      </c>
      <c r="D7940" t="s">
        <v>68</v>
      </c>
      <c r="E7940" t="s">
        <v>1023</v>
      </c>
      <c r="F7940" t="s">
        <v>70</v>
      </c>
      <c r="G7940" t="s">
        <v>20</v>
      </c>
      <c r="H7940" t="s">
        <v>325</v>
      </c>
      <c r="I7940" t="s">
        <v>49</v>
      </c>
      <c r="J7940" t="s">
        <v>50</v>
      </c>
      <c r="K7940" t="s">
        <v>24</v>
      </c>
      <c r="L7940" t="s">
        <v>25</v>
      </c>
      <c r="M7940" t="s">
        <v>4638</v>
      </c>
      <c r="N7940" s="1">
        <v>13.76</v>
      </c>
      <c r="O7940">
        <v>2018</v>
      </c>
      <c r="P7940" t="s">
        <v>1594</v>
      </c>
      <c r="Q7940" s="1">
        <v>7.1409371557954442</v>
      </c>
      <c r="R7940" s="1">
        <f>train[[#This Row],[Sales]]-train[[#This Row],[Cost]]</f>
        <v>6.6190628442045556</v>
      </c>
      <c r="S7940" s="2">
        <f>train[[#This Row],[Profit]]/train[[#This Row],[Sales]]</f>
        <v>0.48103654391021483</v>
      </c>
    </row>
    <row r="7941" spans="1:19" x14ac:dyDescent="0.3">
      <c r="A7941" t="s">
        <v>7196</v>
      </c>
      <c r="B7941">
        <v>43317</v>
      </c>
      <c r="C7941">
        <v>43321</v>
      </c>
      <c r="D7941" t="s">
        <v>17</v>
      </c>
      <c r="E7941" t="s">
        <v>567</v>
      </c>
      <c r="F7941" t="s">
        <v>19</v>
      </c>
      <c r="G7941" t="s">
        <v>20</v>
      </c>
      <c r="H7941" t="s">
        <v>2247</v>
      </c>
      <c r="I7941" t="s">
        <v>326</v>
      </c>
      <c r="J7941" t="s">
        <v>23</v>
      </c>
      <c r="K7941" t="s">
        <v>24</v>
      </c>
      <c r="L7941" t="s">
        <v>37</v>
      </c>
      <c r="M7941" t="s">
        <v>2434</v>
      </c>
      <c r="N7941" s="1">
        <v>133.19999999999999</v>
      </c>
      <c r="O7941">
        <v>2018</v>
      </c>
      <c r="P7941" t="s">
        <v>1594</v>
      </c>
      <c r="Q7941" s="1">
        <v>33.734790410735513</v>
      </c>
      <c r="R7941" s="1">
        <f>train[[#This Row],[Sales]]-train[[#This Row],[Cost]]</f>
        <v>99.465209589264475</v>
      </c>
      <c r="S7941" s="2">
        <f>train[[#This Row],[Profit]]/train[[#This Row],[Sales]]</f>
        <v>0.74673580772721082</v>
      </c>
    </row>
    <row r="7942" spans="1:19" x14ac:dyDescent="0.3">
      <c r="A7942" t="s">
        <v>7195</v>
      </c>
      <c r="B7942">
        <v>43317</v>
      </c>
      <c r="C7942">
        <v>43320</v>
      </c>
      <c r="D7942" t="s">
        <v>68</v>
      </c>
      <c r="E7942" t="s">
        <v>1603</v>
      </c>
      <c r="F7942" t="s">
        <v>30</v>
      </c>
      <c r="G7942" t="s">
        <v>20</v>
      </c>
      <c r="H7942" t="s">
        <v>21</v>
      </c>
      <c r="I7942" t="s">
        <v>22</v>
      </c>
      <c r="J7942" t="s">
        <v>23</v>
      </c>
      <c r="K7942" t="s">
        <v>24</v>
      </c>
      <c r="L7942" t="s">
        <v>35</v>
      </c>
      <c r="M7942" t="s">
        <v>4143</v>
      </c>
      <c r="N7942" s="1">
        <v>151.05600000000001</v>
      </c>
      <c r="O7942">
        <v>2018</v>
      </c>
      <c r="P7942" t="s">
        <v>1594</v>
      </c>
      <c r="Q7942" s="1">
        <v>3.0225998774604164</v>
      </c>
      <c r="R7942" s="1">
        <f>train[[#This Row],[Sales]]-train[[#This Row],[Cost]]</f>
        <v>148.0334001225396</v>
      </c>
      <c r="S7942" s="2">
        <f>train[[#This Row],[Profit]]/train[[#This Row],[Sales]]</f>
        <v>0.97999020312029705</v>
      </c>
    </row>
    <row r="7943" spans="1:19" x14ac:dyDescent="0.3">
      <c r="A7943" t="s">
        <v>7196</v>
      </c>
      <c r="B7943">
        <v>43317</v>
      </c>
      <c r="C7943">
        <v>43321</v>
      </c>
      <c r="D7943" t="s">
        <v>17</v>
      </c>
      <c r="E7943" t="s">
        <v>567</v>
      </c>
      <c r="F7943" t="s">
        <v>19</v>
      </c>
      <c r="G7943" t="s">
        <v>20</v>
      </c>
      <c r="H7943" t="s">
        <v>2247</v>
      </c>
      <c r="I7943" t="s">
        <v>326</v>
      </c>
      <c r="J7943" t="s">
        <v>23</v>
      </c>
      <c r="K7943" t="s">
        <v>51</v>
      </c>
      <c r="L7943" t="s">
        <v>86</v>
      </c>
      <c r="M7943" t="s">
        <v>4792</v>
      </c>
      <c r="N7943" s="1">
        <v>79.78</v>
      </c>
      <c r="O7943">
        <v>2018</v>
      </c>
      <c r="P7943" t="s">
        <v>1594</v>
      </c>
      <c r="Q7943" s="1">
        <v>34.712284884281907</v>
      </c>
      <c r="R7943" s="1">
        <f>train[[#This Row],[Sales]]-train[[#This Row],[Cost]]</f>
        <v>45.067715115718094</v>
      </c>
      <c r="S7943" s="2">
        <f>train[[#This Row],[Profit]]/train[[#This Row],[Sales]]</f>
        <v>0.56489991370917636</v>
      </c>
    </row>
    <row r="7944" spans="1:19" x14ac:dyDescent="0.3">
      <c r="A7944" t="s">
        <v>7196</v>
      </c>
      <c r="B7944">
        <v>43317</v>
      </c>
      <c r="C7944">
        <v>43321</v>
      </c>
      <c r="D7944" t="s">
        <v>17</v>
      </c>
      <c r="E7944" t="s">
        <v>567</v>
      </c>
      <c r="F7944" t="s">
        <v>19</v>
      </c>
      <c r="G7944" t="s">
        <v>20</v>
      </c>
      <c r="H7944" t="s">
        <v>2247</v>
      </c>
      <c r="I7944" t="s">
        <v>326</v>
      </c>
      <c r="J7944" t="s">
        <v>23</v>
      </c>
      <c r="K7944" t="s">
        <v>24</v>
      </c>
      <c r="L7944" t="s">
        <v>33</v>
      </c>
      <c r="M7944" t="s">
        <v>1718</v>
      </c>
      <c r="N7944" s="1">
        <v>125.88</v>
      </c>
      <c r="O7944">
        <v>2018</v>
      </c>
      <c r="P7944" t="s">
        <v>1594</v>
      </c>
      <c r="Q7944" s="1">
        <v>6.7517548486778711</v>
      </c>
      <c r="R7944" s="1">
        <f>train[[#This Row],[Sales]]-train[[#This Row],[Cost]]</f>
        <v>119.12824515132212</v>
      </c>
      <c r="S7944" s="2">
        <f>train[[#This Row],[Profit]]/train[[#This Row],[Sales]]</f>
        <v>0.94636356173595582</v>
      </c>
    </row>
    <row r="7945" spans="1:19" x14ac:dyDescent="0.3">
      <c r="A7945" t="s">
        <v>7198</v>
      </c>
      <c r="B7945">
        <v>43318</v>
      </c>
      <c r="C7945">
        <v>43322</v>
      </c>
      <c r="D7945" t="s">
        <v>56</v>
      </c>
      <c r="E7945" t="s">
        <v>96</v>
      </c>
      <c r="F7945" t="s">
        <v>19</v>
      </c>
      <c r="G7945" t="s">
        <v>20</v>
      </c>
      <c r="H7945" t="s">
        <v>675</v>
      </c>
      <c r="I7945" t="s">
        <v>103</v>
      </c>
      <c r="J7945" t="s">
        <v>50</v>
      </c>
      <c r="K7945" t="s">
        <v>62</v>
      </c>
      <c r="L7945" t="s">
        <v>81</v>
      </c>
      <c r="M7945" t="s">
        <v>2180</v>
      </c>
      <c r="N7945" s="1">
        <v>15.4</v>
      </c>
      <c r="O7945">
        <v>2018</v>
      </c>
      <c r="P7945" t="s">
        <v>1594</v>
      </c>
      <c r="Q7945" s="1">
        <v>3.1567822118393694</v>
      </c>
      <c r="R7945" s="1">
        <f>train[[#This Row],[Sales]]-train[[#This Row],[Cost]]</f>
        <v>12.243217788160631</v>
      </c>
      <c r="S7945" s="2">
        <f>train[[#This Row],[Profit]]/train[[#This Row],[Sales]]</f>
        <v>0.79501414208835264</v>
      </c>
    </row>
    <row r="7946" spans="1:19" x14ac:dyDescent="0.3">
      <c r="A7946" t="s">
        <v>7200</v>
      </c>
      <c r="B7946">
        <v>43318</v>
      </c>
      <c r="C7946">
        <v>43324</v>
      </c>
      <c r="D7946" t="s">
        <v>17</v>
      </c>
      <c r="E7946" t="s">
        <v>764</v>
      </c>
      <c r="F7946" t="s">
        <v>30</v>
      </c>
      <c r="G7946" t="s">
        <v>20</v>
      </c>
      <c r="H7946" t="s">
        <v>289</v>
      </c>
      <c r="I7946" t="s">
        <v>1047</v>
      </c>
      <c r="J7946" t="s">
        <v>43</v>
      </c>
      <c r="K7946" t="s">
        <v>24</v>
      </c>
      <c r="L7946" t="s">
        <v>44</v>
      </c>
      <c r="M7946" t="s">
        <v>1920</v>
      </c>
      <c r="N7946" s="1">
        <v>227.88</v>
      </c>
      <c r="O7946">
        <v>2018</v>
      </c>
      <c r="P7946" t="s">
        <v>1594</v>
      </c>
      <c r="Q7946" s="1">
        <v>39.014246036620762</v>
      </c>
      <c r="R7946" s="1">
        <f>train[[#This Row],[Sales]]-train[[#This Row],[Cost]]</f>
        <v>188.86575396337923</v>
      </c>
      <c r="S7946" s="2">
        <f>train[[#This Row],[Profit]]/train[[#This Row],[Sales]]</f>
        <v>0.8287947777926068</v>
      </c>
    </row>
    <row r="7947" spans="1:19" x14ac:dyDescent="0.3">
      <c r="A7947" t="s">
        <v>7198</v>
      </c>
      <c r="B7947">
        <v>43318</v>
      </c>
      <c r="C7947">
        <v>43322</v>
      </c>
      <c r="D7947" t="s">
        <v>56</v>
      </c>
      <c r="E7947" t="s">
        <v>96</v>
      </c>
      <c r="F7947" t="s">
        <v>19</v>
      </c>
      <c r="G7947" t="s">
        <v>20</v>
      </c>
      <c r="H7947" t="s">
        <v>675</v>
      </c>
      <c r="I7947" t="s">
        <v>103</v>
      </c>
      <c r="J7947" t="s">
        <v>50</v>
      </c>
      <c r="K7947" t="s">
        <v>62</v>
      </c>
      <c r="L7947" t="s">
        <v>126</v>
      </c>
      <c r="M7947" t="s">
        <v>1665</v>
      </c>
      <c r="N7947" s="1">
        <v>145.74</v>
      </c>
      <c r="O7947">
        <v>2018</v>
      </c>
      <c r="P7947" t="s">
        <v>1594</v>
      </c>
      <c r="Q7947" s="1">
        <v>49.664701666859713</v>
      </c>
      <c r="R7947" s="1">
        <f>train[[#This Row],[Sales]]-train[[#This Row],[Cost]]</f>
        <v>96.075298333140296</v>
      </c>
      <c r="S7947" s="2">
        <f>train[[#This Row],[Profit]]/train[[#This Row],[Sales]]</f>
        <v>0.65922394904034776</v>
      </c>
    </row>
    <row r="7948" spans="1:19" x14ac:dyDescent="0.3">
      <c r="A7948" t="s">
        <v>7200</v>
      </c>
      <c r="B7948">
        <v>43318</v>
      </c>
      <c r="C7948">
        <v>43324</v>
      </c>
      <c r="D7948" t="s">
        <v>17</v>
      </c>
      <c r="E7948" t="s">
        <v>764</v>
      </c>
      <c r="F7948" t="s">
        <v>30</v>
      </c>
      <c r="G7948" t="s">
        <v>20</v>
      </c>
      <c r="H7948" t="s">
        <v>289</v>
      </c>
      <c r="I7948" t="s">
        <v>1047</v>
      </c>
      <c r="J7948" t="s">
        <v>43</v>
      </c>
      <c r="K7948" t="s">
        <v>24</v>
      </c>
      <c r="L7948" t="s">
        <v>37</v>
      </c>
      <c r="M7948" t="s">
        <v>919</v>
      </c>
      <c r="N7948" s="1">
        <v>24.64</v>
      </c>
      <c r="O7948">
        <v>2018</v>
      </c>
      <c r="P7948" t="s">
        <v>1594</v>
      </c>
      <c r="Q7948" s="1">
        <v>0.74888458660229251</v>
      </c>
      <c r="R7948" s="1">
        <f>train[[#This Row],[Sales]]-train[[#This Row],[Cost]]</f>
        <v>23.891115413397706</v>
      </c>
      <c r="S7948" s="2">
        <f>train[[#This Row],[Profit]]/train[[#This Row],[Sales]]</f>
        <v>0.96960695671256925</v>
      </c>
    </row>
    <row r="7949" spans="1:19" x14ac:dyDescent="0.3">
      <c r="A7949" t="s">
        <v>7199</v>
      </c>
      <c r="B7949">
        <v>43318</v>
      </c>
      <c r="C7949">
        <v>43323</v>
      </c>
      <c r="D7949" t="s">
        <v>17</v>
      </c>
      <c r="E7949" t="s">
        <v>4838</v>
      </c>
      <c r="F7949" t="s">
        <v>70</v>
      </c>
      <c r="G7949" t="s">
        <v>20</v>
      </c>
      <c r="H7949" t="s">
        <v>2613</v>
      </c>
      <c r="I7949" t="s">
        <v>22</v>
      </c>
      <c r="J7949" t="s">
        <v>23</v>
      </c>
      <c r="K7949" t="s">
        <v>24</v>
      </c>
      <c r="L7949" t="s">
        <v>25</v>
      </c>
      <c r="M7949" t="s">
        <v>5699</v>
      </c>
      <c r="N7949" s="1">
        <v>115.29600000000001</v>
      </c>
      <c r="O7949">
        <v>2018</v>
      </c>
      <c r="P7949" t="s">
        <v>1594</v>
      </c>
      <c r="Q7949" s="1">
        <v>19.587380341400717</v>
      </c>
      <c r="R7949" s="1">
        <f>train[[#This Row],[Sales]]-train[[#This Row],[Cost]]</f>
        <v>95.708619658599289</v>
      </c>
      <c r="S7949" s="2">
        <f>train[[#This Row],[Profit]]/train[[#This Row],[Sales]]</f>
        <v>0.83011222990042399</v>
      </c>
    </row>
    <row r="7950" spans="1:19" x14ac:dyDescent="0.3">
      <c r="A7950" t="s">
        <v>7200</v>
      </c>
      <c r="B7950">
        <v>43318</v>
      </c>
      <c r="C7950">
        <v>43324</v>
      </c>
      <c r="D7950" t="s">
        <v>17</v>
      </c>
      <c r="E7950" t="s">
        <v>764</v>
      </c>
      <c r="F7950" t="s">
        <v>30</v>
      </c>
      <c r="G7950" t="s">
        <v>20</v>
      </c>
      <c r="H7950" t="s">
        <v>289</v>
      </c>
      <c r="I7950" t="s">
        <v>1047</v>
      </c>
      <c r="J7950" t="s">
        <v>43</v>
      </c>
      <c r="K7950" t="s">
        <v>51</v>
      </c>
      <c r="L7950" t="s">
        <v>52</v>
      </c>
      <c r="M7950" t="s">
        <v>3883</v>
      </c>
      <c r="N7950" s="1">
        <v>824.95</v>
      </c>
      <c r="O7950">
        <v>2018</v>
      </c>
      <c r="P7950" t="s">
        <v>1594</v>
      </c>
      <c r="Q7950" s="1">
        <v>216.65691315815906</v>
      </c>
      <c r="R7950" s="1">
        <f>train[[#This Row],[Sales]]-train[[#This Row],[Cost]]</f>
        <v>608.29308684184093</v>
      </c>
      <c r="S7950" s="2">
        <f>train[[#This Row],[Profit]]/train[[#This Row],[Sales]]</f>
        <v>0.73736964281694761</v>
      </c>
    </row>
    <row r="7951" spans="1:19" x14ac:dyDescent="0.3">
      <c r="A7951" t="s">
        <v>7201</v>
      </c>
      <c r="B7951">
        <v>43318</v>
      </c>
      <c r="C7951">
        <v>43322</v>
      </c>
      <c r="D7951" t="s">
        <v>17</v>
      </c>
      <c r="E7951" t="s">
        <v>2455</v>
      </c>
      <c r="F7951" t="s">
        <v>19</v>
      </c>
      <c r="G7951" t="s">
        <v>20</v>
      </c>
      <c r="H7951" t="s">
        <v>213</v>
      </c>
      <c r="I7951" t="s">
        <v>214</v>
      </c>
      <c r="J7951" t="s">
        <v>43</v>
      </c>
      <c r="K7951" t="s">
        <v>24</v>
      </c>
      <c r="L7951" t="s">
        <v>293</v>
      </c>
      <c r="M7951" t="s">
        <v>3527</v>
      </c>
      <c r="N7951" s="1">
        <v>70.12</v>
      </c>
      <c r="O7951">
        <v>2018</v>
      </c>
      <c r="P7951" t="s">
        <v>1594</v>
      </c>
      <c r="Q7951" s="1">
        <v>32.948800395902772</v>
      </c>
      <c r="R7951" s="1">
        <f>train[[#This Row],[Sales]]-train[[#This Row],[Cost]]</f>
        <v>37.171199604097232</v>
      </c>
      <c r="S7951" s="2">
        <f>train[[#This Row],[Profit]]/train[[#This Row],[Sales]]</f>
        <v>0.53010837997856863</v>
      </c>
    </row>
    <row r="7952" spans="1:19" x14ac:dyDescent="0.3">
      <c r="A7952" t="s">
        <v>7205</v>
      </c>
      <c r="B7952">
        <v>43319</v>
      </c>
      <c r="C7952">
        <v>43323</v>
      </c>
      <c r="D7952" t="s">
        <v>56</v>
      </c>
      <c r="E7952" t="s">
        <v>3809</v>
      </c>
      <c r="F7952" t="s">
        <v>19</v>
      </c>
      <c r="G7952" t="s">
        <v>20</v>
      </c>
      <c r="H7952" t="s">
        <v>457</v>
      </c>
      <c r="I7952" t="s">
        <v>374</v>
      </c>
      <c r="J7952" t="s">
        <v>50</v>
      </c>
      <c r="K7952" t="s">
        <v>51</v>
      </c>
      <c r="L7952" t="s">
        <v>86</v>
      </c>
      <c r="M7952" t="s">
        <v>1648</v>
      </c>
      <c r="N7952" s="1">
        <v>79.992000000000004</v>
      </c>
      <c r="O7952">
        <v>2018</v>
      </c>
      <c r="P7952" t="s">
        <v>1594</v>
      </c>
      <c r="Q7952" s="1">
        <v>33.920785135412103</v>
      </c>
      <c r="R7952" s="1">
        <f>train[[#This Row],[Sales]]-train[[#This Row],[Cost]]</f>
        <v>46.071214864587901</v>
      </c>
      <c r="S7952" s="2">
        <f>train[[#This Row],[Profit]]/train[[#This Row],[Sales]]</f>
        <v>0.5759477805854073</v>
      </c>
    </row>
    <row r="7953" spans="1:19" x14ac:dyDescent="0.3">
      <c r="A7953" t="s">
        <v>7206</v>
      </c>
      <c r="B7953">
        <v>43319</v>
      </c>
      <c r="C7953">
        <v>43325</v>
      </c>
      <c r="D7953" t="s">
        <v>17</v>
      </c>
      <c r="E7953" t="s">
        <v>761</v>
      </c>
      <c r="F7953" t="s">
        <v>19</v>
      </c>
      <c r="G7953" t="s">
        <v>20</v>
      </c>
      <c r="H7953" t="s">
        <v>206</v>
      </c>
      <c r="I7953" t="s">
        <v>59</v>
      </c>
      <c r="J7953" t="s">
        <v>60</v>
      </c>
      <c r="K7953" t="s">
        <v>51</v>
      </c>
      <c r="L7953" t="s">
        <v>52</v>
      </c>
      <c r="M7953" t="s">
        <v>1454</v>
      </c>
      <c r="N7953" s="1">
        <v>159.96</v>
      </c>
      <c r="O7953">
        <v>2018</v>
      </c>
      <c r="P7953" t="s">
        <v>1594</v>
      </c>
      <c r="Q7953" s="1">
        <v>52.106722973228884</v>
      </c>
      <c r="R7953" s="1">
        <f>train[[#This Row],[Sales]]-train[[#This Row],[Cost]]</f>
        <v>107.85327702677112</v>
      </c>
      <c r="S7953" s="2">
        <f>train[[#This Row],[Profit]]/train[[#This Row],[Sales]]</f>
        <v>0.67425154430339529</v>
      </c>
    </row>
    <row r="7954" spans="1:19" x14ac:dyDescent="0.3">
      <c r="A7954" t="s">
        <v>7202</v>
      </c>
      <c r="B7954">
        <v>43319</v>
      </c>
      <c r="C7954">
        <v>43323</v>
      </c>
      <c r="D7954" t="s">
        <v>17</v>
      </c>
      <c r="E7954" t="s">
        <v>2576</v>
      </c>
      <c r="F7954" t="s">
        <v>19</v>
      </c>
      <c r="G7954" t="s">
        <v>20</v>
      </c>
      <c r="H7954" t="s">
        <v>7117</v>
      </c>
      <c r="I7954" t="s">
        <v>59</v>
      </c>
      <c r="J7954" t="s">
        <v>60</v>
      </c>
      <c r="K7954" t="s">
        <v>24</v>
      </c>
      <c r="L7954" t="s">
        <v>144</v>
      </c>
      <c r="M7954" t="s">
        <v>379</v>
      </c>
      <c r="N7954" s="1">
        <v>1473.1</v>
      </c>
      <c r="O7954">
        <v>2018</v>
      </c>
      <c r="P7954" t="s">
        <v>1594</v>
      </c>
      <c r="Q7954" s="1">
        <v>367.11565151926618</v>
      </c>
      <c r="R7954" s="1">
        <f>train[[#This Row],[Sales]]-train[[#This Row],[Cost]]</f>
        <v>1105.9843484807338</v>
      </c>
      <c r="S7954" s="2">
        <f>train[[#This Row],[Profit]]/train[[#This Row],[Sales]]</f>
        <v>0.75078701274912352</v>
      </c>
    </row>
    <row r="7955" spans="1:19" x14ac:dyDescent="0.3">
      <c r="A7955" t="s">
        <v>7202</v>
      </c>
      <c r="B7955">
        <v>43319</v>
      </c>
      <c r="C7955">
        <v>43323</v>
      </c>
      <c r="D7955" t="s">
        <v>17</v>
      </c>
      <c r="E7955" t="s">
        <v>2576</v>
      </c>
      <c r="F7955" t="s">
        <v>19</v>
      </c>
      <c r="G7955" t="s">
        <v>20</v>
      </c>
      <c r="H7955" t="s">
        <v>7117</v>
      </c>
      <c r="I7955" t="s">
        <v>59</v>
      </c>
      <c r="J7955" t="s">
        <v>60</v>
      </c>
      <c r="K7955" t="s">
        <v>62</v>
      </c>
      <c r="L7955" t="s">
        <v>63</v>
      </c>
      <c r="M7955" t="s">
        <v>7203</v>
      </c>
      <c r="N7955" s="1">
        <v>207.184</v>
      </c>
      <c r="O7955">
        <v>2018</v>
      </c>
      <c r="P7955" t="s">
        <v>1594</v>
      </c>
      <c r="Q7955" s="1">
        <v>1.7569981359217588</v>
      </c>
      <c r="R7955" s="1">
        <f>train[[#This Row],[Sales]]-train[[#This Row],[Cost]]</f>
        <v>205.42700186407825</v>
      </c>
      <c r="S7955" s="2">
        <f>train[[#This Row],[Profit]]/train[[#This Row],[Sales]]</f>
        <v>0.99151962441152919</v>
      </c>
    </row>
    <row r="7956" spans="1:19" x14ac:dyDescent="0.3">
      <c r="A7956" t="s">
        <v>7202</v>
      </c>
      <c r="B7956">
        <v>43319</v>
      </c>
      <c r="C7956">
        <v>43323</v>
      </c>
      <c r="D7956" t="s">
        <v>17</v>
      </c>
      <c r="E7956" t="s">
        <v>2576</v>
      </c>
      <c r="F7956" t="s">
        <v>19</v>
      </c>
      <c r="G7956" t="s">
        <v>20</v>
      </c>
      <c r="H7956" t="s">
        <v>7117</v>
      </c>
      <c r="I7956" t="s">
        <v>59</v>
      </c>
      <c r="J7956" t="s">
        <v>60</v>
      </c>
      <c r="K7956" t="s">
        <v>62</v>
      </c>
      <c r="L7956" t="s">
        <v>81</v>
      </c>
      <c r="M7956" t="s">
        <v>3804</v>
      </c>
      <c r="N7956" s="1">
        <v>51.75</v>
      </c>
      <c r="O7956">
        <v>2018</v>
      </c>
      <c r="P7956" t="s">
        <v>1594</v>
      </c>
      <c r="Q7956" s="1">
        <v>10.840613260980291</v>
      </c>
      <c r="R7956" s="1">
        <f>train[[#This Row],[Sales]]-train[[#This Row],[Cost]]</f>
        <v>40.909386739019709</v>
      </c>
      <c r="S7956" s="2">
        <f>train[[#This Row],[Profit]]/train[[#This Row],[Sales]]</f>
        <v>0.79051955051245815</v>
      </c>
    </row>
    <row r="7957" spans="1:19" x14ac:dyDescent="0.3">
      <c r="A7957" t="s">
        <v>7202</v>
      </c>
      <c r="B7957">
        <v>43319</v>
      </c>
      <c r="C7957">
        <v>43323</v>
      </c>
      <c r="D7957" t="s">
        <v>17</v>
      </c>
      <c r="E7957" t="s">
        <v>2576</v>
      </c>
      <c r="F7957" t="s">
        <v>19</v>
      </c>
      <c r="G7957" t="s">
        <v>20</v>
      </c>
      <c r="H7957" t="s">
        <v>7117</v>
      </c>
      <c r="I7957" t="s">
        <v>59</v>
      </c>
      <c r="J7957" t="s">
        <v>60</v>
      </c>
      <c r="K7957" t="s">
        <v>24</v>
      </c>
      <c r="L7957" t="s">
        <v>25</v>
      </c>
      <c r="M7957" t="s">
        <v>1435</v>
      </c>
      <c r="N7957" s="1">
        <v>24.56</v>
      </c>
      <c r="O7957">
        <v>2018</v>
      </c>
      <c r="P7957" t="s">
        <v>1594</v>
      </c>
      <c r="Q7957" s="1">
        <v>3.0962056387714458</v>
      </c>
      <c r="R7957" s="1">
        <f>train[[#This Row],[Sales]]-train[[#This Row],[Cost]]</f>
        <v>21.463794361228551</v>
      </c>
      <c r="S7957" s="2">
        <f>train[[#This Row],[Profit]]/train[[#This Row],[Sales]]</f>
        <v>0.873932995164029</v>
      </c>
    </row>
    <row r="7958" spans="1:19" x14ac:dyDescent="0.3">
      <c r="A7958" t="s">
        <v>7202</v>
      </c>
      <c r="B7958">
        <v>43319</v>
      </c>
      <c r="C7958">
        <v>43323</v>
      </c>
      <c r="D7958" t="s">
        <v>17</v>
      </c>
      <c r="E7958" t="s">
        <v>2576</v>
      </c>
      <c r="F7958" t="s">
        <v>19</v>
      </c>
      <c r="G7958" t="s">
        <v>20</v>
      </c>
      <c r="H7958" t="s">
        <v>7117</v>
      </c>
      <c r="I7958" t="s">
        <v>59</v>
      </c>
      <c r="J7958" t="s">
        <v>60</v>
      </c>
      <c r="K7958" t="s">
        <v>51</v>
      </c>
      <c r="L7958" t="s">
        <v>86</v>
      </c>
      <c r="M7958" t="s">
        <v>5548</v>
      </c>
      <c r="N7958" s="1">
        <v>55.76</v>
      </c>
      <c r="O7958">
        <v>2018</v>
      </c>
      <c r="P7958" t="s">
        <v>1594</v>
      </c>
      <c r="Q7958" s="1">
        <v>0.79008636874915217</v>
      </c>
      <c r="R7958" s="1">
        <f>train[[#This Row],[Sales]]-train[[#This Row],[Cost]]</f>
        <v>54.969913631250847</v>
      </c>
      <c r="S7958" s="2">
        <f>train[[#This Row],[Profit]]/train[[#This Row],[Sales]]</f>
        <v>0.98583058879574692</v>
      </c>
    </row>
    <row r="7959" spans="1:19" x14ac:dyDescent="0.3">
      <c r="A7959" t="s">
        <v>7204</v>
      </c>
      <c r="B7959">
        <v>43319</v>
      </c>
      <c r="C7959">
        <v>43320</v>
      </c>
      <c r="D7959" t="s">
        <v>68</v>
      </c>
      <c r="E7959" t="s">
        <v>431</v>
      </c>
      <c r="F7959" t="s">
        <v>19</v>
      </c>
      <c r="G7959" t="s">
        <v>20</v>
      </c>
      <c r="H7959" t="s">
        <v>305</v>
      </c>
      <c r="I7959" t="s">
        <v>22</v>
      </c>
      <c r="J7959" t="s">
        <v>23</v>
      </c>
      <c r="K7959" t="s">
        <v>24</v>
      </c>
      <c r="L7959" t="s">
        <v>35</v>
      </c>
      <c r="M7959" t="s">
        <v>3043</v>
      </c>
      <c r="N7959" s="1">
        <v>118.16</v>
      </c>
      <c r="O7959">
        <v>2018</v>
      </c>
      <c r="P7959" t="s">
        <v>1594</v>
      </c>
      <c r="Q7959" s="1">
        <v>26.728007784588907</v>
      </c>
      <c r="R7959" s="1">
        <f>train[[#This Row],[Sales]]-train[[#This Row],[Cost]]</f>
        <v>91.431992215411086</v>
      </c>
      <c r="S7959" s="2">
        <f>train[[#This Row],[Profit]]/train[[#This Row],[Sales]]</f>
        <v>0.77379817379325566</v>
      </c>
    </row>
    <row r="7960" spans="1:19" x14ac:dyDescent="0.3">
      <c r="A7960" t="s">
        <v>7204</v>
      </c>
      <c r="B7960">
        <v>43319</v>
      </c>
      <c r="C7960">
        <v>43320</v>
      </c>
      <c r="D7960" t="s">
        <v>68</v>
      </c>
      <c r="E7960" t="s">
        <v>431</v>
      </c>
      <c r="F7960" t="s">
        <v>19</v>
      </c>
      <c r="G7960" t="s">
        <v>20</v>
      </c>
      <c r="H7960" t="s">
        <v>305</v>
      </c>
      <c r="I7960" t="s">
        <v>22</v>
      </c>
      <c r="J7960" t="s">
        <v>23</v>
      </c>
      <c r="K7960" t="s">
        <v>51</v>
      </c>
      <c r="L7960" t="s">
        <v>86</v>
      </c>
      <c r="M7960" t="s">
        <v>4347</v>
      </c>
      <c r="N7960" s="1">
        <v>119.44799999999999</v>
      </c>
      <c r="O7960">
        <v>2018</v>
      </c>
      <c r="P7960" t="s">
        <v>1594</v>
      </c>
      <c r="Q7960" s="1">
        <v>13.959215992047936</v>
      </c>
      <c r="R7960" s="1">
        <f>train[[#This Row],[Sales]]-train[[#This Row],[Cost]]</f>
        <v>105.48878400795206</v>
      </c>
      <c r="S7960" s="2">
        <f>train[[#This Row],[Profit]]/train[[#This Row],[Sales]]</f>
        <v>0.88313562393637457</v>
      </c>
    </row>
    <row r="7961" spans="1:19" x14ac:dyDescent="0.3">
      <c r="A7961" t="s">
        <v>7207</v>
      </c>
      <c r="B7961">
        <v>43319</v>
      </c>
      <c r="C7961">
        <v>43324</v>
      </c>
      <c r="D7961" t="s">
        <v>17</v>
      </c>
      <c r="E7961" t="s">
        <v>3924</v>
      </c>
      <c r="F7961" t="s">
        <v>19</v>
      </c>
      <c r="G7961" t="s">
        <v>20</v>
      </c>
      <c r="H7961" t="s">
        <v>630</v>
      </c>
      <c r="I7961" t="s">
        <v>214</v>
      </c>
      <c r="J7961" t="s">
        <v>43</v>
      </c>
      <c r="K7961" t="s">
        <v>24</v>
      </c>
      <c r="L7961" t="s">
        <v>44</v>
      </c>
      <c r="M7961" t="s">
        <v>310</v>
      </c>
      <c r="N7961" s="1">
        <v>104.8</v>
      </c>
      <c r="O7961">
        <v>2018</v>
      </c>
      <c r="P7961" t="s">
        <v>1594</v>
      </c>
      <c r="Q7961" s="1">
        <v>38.078375158716469</v>
      </c>
      <c r="R7961" s="1">
        <f>train[[#This Row],[Sales]]-train[[#This Row],[Cost]]</f>
        <v>66.721624841283528</v>
      </c>
      <c r="S7961" s="2">
        <f>train[[#This Row],[Profit]]/train[[#This Row],[Sales]]</f>
        <v>0.63665672558476649</v>
      </c>
    </row>
    <row r="7962" spans="1:19" x14ac:dyDescent="0.3">
      <c r="A7962" t="s">
        <v>7207</v>
      </c>
      <c r="B7962">
        <v>43319</v>
      </c>
      <c r="C7962">
        <v>43324</v>
      </c>
      <c r="D7962" t="s">
        <v>17</v>
      </c>
      <c r="E7962" t="s">
        <v>3924</v>
      </c>
      <c r="F7962" t="s">
        <v>19</v>
      </c>
      <c r="G7962" t="s">
        <v>20</v>
      </c>
      <c r="H7962" t="s">
        <v>630</v>
      </c>
      <c r="I7962" t="s">
        <v>214</v>
      </c>
      <c r="J7962" t="s">
        <v>43</v>
      </c>
      <c r="K7962" t="s">
        <v>24</v>
      </c>
      <c r="L7962" t="s">
        <v>44</v>
      </c>
      <c r="M7962" t="s">
        <v>3942</v>
      </c>
      <c r="N7962" s="1">
        <v>11.68</v>
      </c>
      <c r="O7962">
        <v>2018</v>
      </c>
      <c r="P7962" t="s">
        <v>1594</v>
      </c>
      <c r="Q7962" s="1">
        <v>6.130271639357483</v>
      </c>
      <c r="R7962" s="1">
        <f>train[[#This Row],[Sales]]-train[[#This Row],[Cost]]</f>
        <v>5.5497283606425167</v>
      </c>
      <c r="S7962" s="2">
        <f>train[[#This Row],[Profit]]/train[[#This Row],[Sales]]</f>
        <v>0.47514797608240728</v>
      </c>
    </row>
    <row r="7963" spans="1:19" x14ac:dyDescent="0.3">
      <c r="A7963" t="s">
        <v>7208</v>
      </c>
      <c r="B7963">
        <v>43319</v>
      </c>
      <c r="C7963">
        <v>43323</v>
      </c>
      <c r="D7963" t="s">
        <v>17</v>
      </c>
      <c r="E7963" t="s">
        <v>1025</v>
      </c>
      <c r="F7963" t="s">
        <v>19</v>
      </c>
      <c r="G7963" t="s">
        <v>20</v>
      </c>
      <c r="H7963" t="s">
        <v>2617</v>
      </c>
      <c r="I7963" t="s">
        <v>495</v>
      </c>
      <c r="J7963" t="s">
        <v>23</v>
      </c>
      <c r="K7963" t="s">
        <v>51</v>
      </c>
      <c r="L7963" t="s">
        <v>86</v>
      </c>
      <c r="M7963" t="s">
        <v>1572</v>
      </c>
      <c r="N7963" s="1">
        <v>63.96</v>
      </c>
      <c r="O7963">
        <v>2018</v>
      </c>
      <c r="P7963" t="s">
        <v>1594</v>
      </c>
      <c r="Q7963" s="1">
        <v>14.46907978771867</v>
      </c>
      <c r="R7963" s="1">
        <f>train[[#This Row],[Sales]]-train[[#This Row],[Cost]]</f>
        <v>49.490920212281331</v>
      </c>
      <c r="S7963" s="2">
        <f>train[[#This Row],[Profit]]/train[[#This Row],[Sales]]</f>
        <v>0.77377924034210965</v>
      </c>
    </row>
    <row r="7964" spans="1:19" x14ac:dyDescent="0.3">
      <c r="A7964" t="s">
        <v>7202</v>
      </c>
      <c r="B7964">
        <v>43319</v>
      </c>
      <c r="C7964">
        <v>43323</v>
      </c>
      <c r="D7964" t="s">
        <v>17</v>
      </c>
      <c r="E7964" t="s">
        <v>2576</v>
      </c>
      <c r="F7964" t="s">
        <v>19</v>
      </c>
      <c r="G7964" t="s">
        <v>20</v>
      </c>
      <c r="H7964" t="s">
        <v>7117</v>
      </c>
      <c r="I7964" t="s">
        <v>59</v>
      </c>
      <c r="J7964" t="s">
        <v>60</v>
      </c>
      <c r="K7964" t="s">
        <v>24</v>
      </c>
      <c r="L7964" t="s">
        <v>33</v>
      </c>
      <c r="M7964" t="s">
        <v>7209</v>
      </c>
      <c r="N7964" s="1">
        <v>31.128</v>
      </c>
      <c r="O7964">
        <v>2018</v>
      </c>
      <c r="P7964" t="s">
        <v>1594</v>
      </c>
      <c r="Q7964" s="1">
        <v>12.081248927660155</v>
      </c>
      <c r="R7964" s="1">
        <f>train[[#This Row],[Sales]]-train[[#This Row],[Cost]]</f>
        <v>19.046751072339845</v>
      </c>
      <c r="S7964" s="2">
        <f>train[[#This Row],[Profit]]/train[[#This Row],[Sales]]</f>
        <v>0.61188483270174265</v>
      </c>
    </row>
    <row r="7965" spans="1:19" x14ac:dyDescent="0.3">
      <c r="A7965" t="s">
        <v>7202</v>
      </c>
      <c r="B7965">
        <v>43319</v>
      </c>
      <c r="C7965">
        <v>43323</v>
      </c>
      <c r="D7965" t="s">
        <v>17</v>
      </c>
      <c r="E7965" t="s">
        <v>2576</v>
      </c>
      <c r="F7965" t="s">
        <v>19</v>
      </c>
      <c r="G7965" t="s">
        <v>20</v>
      </c>
      <c r="H7965" t="s">
        <v>7117</v>
      </c>
      <c r="I7965" t="s">
        <v>59</v>
      </c>
      <c r="J7965" t="s">
        <v>60</v>
      </c>
      <c r="K7965" t="s">
        <v>24</v>
      </c>
      <c r="L7965" t="s">
        <v>33</v>
      </c>
      <c r="M7965" t="s">
        <v>1376</v>
      </c>
      <c r="N7965" s="1">
        <v>11.952</v>
      </c>
      <c r="O7965">
        <v>2018</v>
      </c>
      <c r="P7965" t="s">
        <v>1594</v>
      </c>
      <c r="Q7965" s="1">
        <v>2.5405772211418598</v>
      </c>
      <c r="R7965" s="1">
        <f>train[[#This Row],[Sales]]-train[[#This Row],[Cost]]</f>
        <v>9.4114227788581406</v>
      </c>
      <c r="S7965" s="2">
        <f>train[[#This Row],[Profit]]/train[[#This Row],[Sales]]</f>
        <v>0.78743497145734109</v>
      </c>
    </row>
    <row r="7966" spans="1:19" x14ac:dyDescent="0.3">
      <c r="A7966" t="s">
        <v>7202</v>
      </c>
      <c r="B7966">
        <v>43319</v>
      </c>
      <c r="C7966">
        <v>43323</v>
      </c>
      <c r="D7966" t="s">
        <v>17</v>
      </c>
      <c r="E7966" t="s">
        <v>2576</v>
      </c>
      <c r="F7966" t="s">
        <v>19</v>
      </c>
      <c r="G7966" t="s">
        <v>20</v>
      </c>
      <c r="H7966" t="s">
        <v>7117</v>
      </c>
      <c r="I7966" t="s">
        <v>59</v>
      </c>
      <c r="J7966" t="s">
        <v>60</v>
      </c>
      <c r="K7966" t="s">
        <v>51</v>
      </c>
      <c r="L7966" t="s">
        <v>52</v>
      </c>
      <c r="M7966" t="s">
        <v>476</v>
      </c>
      <c r="N7966" s="1">
        <v>707.88</v>
      </c>
      <c r="O7966">
        <v>2018</v>
      </c>
      <c r="P7966" t="s">
        <v>1594</v>
      </c>
      <c r="Q7966" s="1">
        <v>109.96370236397719</v>
      </c>
      <c r="R7966" s="1">
        <f>train[[#This Row],[Sales]]-train[[#This Row],[Cost]]</f>
        <v>597.91629763602282</v>
      </c>
      <c r="S7966" s="2">
        <f>train[[#This Row],[Profit]]/train[[#This Row],[Sales]]</f>
        <v>0.8446577070068696</v>
      </c>
    </row>
    <row r="7967" spans="1:19" x14ac:dyDescent="0.3">
      <c r="A7967" t="s">
        <v>7210</v>
      </c>
      <c r="B7967">
        <v>43319</v>
      </c>
      <c r="C7967">
        <v>43324</v>
      </c>
      <c r="D7967" t="s">
        <v>17</v>
      </c>
      <c r="E7967" t="s">
        <v>2816</v>
      </c>
      <c r="F7967" t="s">
        <v>19</v>
      </c>
      <c r="G7967" t="s">
        <v>20</v>
      </c>
      <c r="H7967" t="s">
        <v>821</v>
      </c>
      <c r="I7967" t="s">
        <v>59</v>
      </c>
      <c r="J7967" t="s">
        <v>60</v>
      </c>
      <c r="K7967" t="s">
        <v>24</v>
      </c>
      <c r="L7967" t="s">
        <v>25</v>
      </c>
      <c r="M7967" t="s">
        <v>401</v>
      </c>
      <c r="N7967" s="1">
        <v>244.55</v>
      </c>
      <c r="O7967">
        <v>2018</v>
      </c>
      <c r="P7967" t="s">
        <v>1594</v>
      </c>
      <c r="Q7967" s="1">
        <v>59.346813624079985</v>
      </c>
      <c r="R7967" s="1">
        <f>train[[#This Row],[Sales]]-train[[#This Row],[Cost]]</f>
        <v>185.20318637592004</v>
      </c>
      <c r="S7967" s="2">
        <f>train[[#This Row],[Profit]]/train[[#This Row],[Sales]]</f>
        <v>0.75732237324031904</v>
      </c>
    </row>
    <row r="7968" spans="1:19" x14ac:dyDescent="0.3">
      <c r="A7968" t="s">
        <v>7206</v>
      </c>
      <c r="B7968">
        <v>43319</v>
      </c>
      <c r="C7968">
        <v>43325</v>
      </c>
      <c r="D7968" t="s">
        <v>17</v>
      </c>
      <c r="E7968" t="s">
        <v>761</v>
      </c>
      <c r="F7968" t="s">
        <v>19</v>
      </c>
      <c r="G7968" t="s">
        <v>20</v>
      </c>
      <c r="H7968" t="s">
        <v>206</v>
      </c>
      <c r="I7968" t="s">
        <v>59</v>
      </c>
      <c r="J7968" t="s">
        <v>60</v>
      </c>
      <c r="K7968" t="s">
        <v>24</v>
      </c>
      <c r="L7968" t="s">
        <v>33</v>
      </c>
      <c r="M7968" t="s">
        <v>4275</v>
      </c>
      <c r="N7968" s="1">
        <v>13.76</v>
      </c>
      <c r="O7968">
        <v>2018</v>
      </c>
      <c r="P7968" t="s">
        <v>1594</v>
      </c>
      <c r="Q7968" s="1">
        <v>1.4262282051635762</v>
      </c>
      <c r="R7968" s="1">
        <f>train[[#This Row],[Sales]]-train[[#This Row],[Cost]]</f>
        <v>12.333771794836423</v>
      </c>
      <c r="S7968" s="2">
        <f>train[[#This Row],[Profit]]/train[[#This Row],[Sales]]</f>
        <v>0.89634969439218193</v>
      </c>
    </row>
    <row r="7969" spans="1:19" x14ac:dyDescent="0.3">
      <c r="A7969" t="s">
        <v>7212</v>
      </c>
      <c r="B7969">
        <v>43322</v>
      </c>
      <c r="C7969">
        <v>43327</v>
      </c>
      <c r="D7969" t="s">
        <v>17</v>
      </c>
      <c r="E7969" t="s">
        <v>1600</v>
      </c>
      <c r="F7969" t="s">
        <v>19</v>
      </c>
      <c r="G7969" t="s">
        <v>20</v>
      </c>
      <c r="H7969" t="s">
        <v>347</v>
      </c>
      <c r="I7969" t="s">
        <v>326</v>
      </c>
      <c r="J7969" t="s">
        <v>23</v>
      </c>
      <c r="K7969" t="s">
        <v>24</v>
      </c>
      <c r="L7969" t="s">
        <v>104</v>
      </c>
      <c r="M7969" t="s">
        <v>105</v>
      </c>
      <c r="N7969" s="1">
        <v>70.08</v>
      </c>
      <c r="O7969">
        <v>2018</v>
      </c>
      <c r="P7969" t="s">
        <v>1594</v>
      </c>
      <c r="Q7969" s="1">
        <v>20.202526482567798</v>
      </c>
      <c r="R7969" s="1">
        <f>train[[#This Row],[Sales]]-train[[#This Row],[Cost]]</f>
        <v>49.8774735174322</v>
      </c>
      <c r="S7969" s="2">
        <f>train[[#This Row],[Profit]]/train[[#This Row],[Sales]]</f>
        <v>0.71172193946107598</v>
      </c>
    </row>
    <row r="7970" spans="1:19" x14ac:dyDescent="0.3">
      <c r="A7970" t="s">
        <v>7212</v>
      </c>
      <c r="B7970">
        <v>43322</v>
      </c>
      <c r="C7970">
        <v>43327</v>
      </c>
      <c r="D7970" t="s">
        <v>17</v>
      </c>
      <c r="E7970" t="s">
        <v>1600</v>
      </c>
      <c r="F7970" t="s">
        <v>19</v>
      </c>
      <c r="G7970" t="s">
        <v>20</v>
      </c>
      <c r="H7970" t="s">
        <v>347</v>
      </c>
      <c r="I7970" t="s">
        <v>326</v>
      </c>
      <c r="J7970" t="s">
        <v>23</v>
      </c>
      <c r="K7970" t="s">
        <v>51</v>
      </c>
      <c r="L7970" t="s">
        <v>52</v>
      </c>
      <c r="M7970" t="s">
        <v>260</v>
      </c>
      <c r="N7970" s="1">
        <v>1454.49</v>
      </c>
      <c r="O7970">
        <v>2018</v>
      </c>
      <c r="P7970" t="s">
        <v>1594</v>
      </c>
      <c r="Q7970" s="1">
        <v>101.23228870024147</v>
      </c>
      <c r="R7970" s="1">
        <f>train[[#This Row],[Sales]]-train[[#This Row],[Cost]]</f>
        <v>1353.2577112997585</v>
      </c>
      <c r="S7970" s="2">
        <f>train[[#This Row],[Profit]]/train[[#This Row],[Sales]]</f>
        <v>0.93040014802422744</v>
      </c>
    </row>
    <row r="7971" spans="1:19" x14ac:dyDescent="0.3">
      <c r="A7971" t="s">
        <v>7212</v>
      </c>
      <c r="B7971">
        <v>43322</v>
      </c>
      <c r="C7971">
        <v>43327</v>
      </c>
      <c r="D7971" t="s">
        <v>17</v>
      </c>
      <c r="E7971" t="s">
        <v>1600</v>
      </c>
      <c r="F7971" t="s">
        <v>19</v>
      </c>
      <c r="G7971" t="s">
        <v>20</v>
      </c>
      <c r="H7971" t="s">
        <v>347</v>
      </c>
      <c r="I7971" t="s">
        <v>326</v>
      </c>
      <c r="J7971" t="s">
        <v>23</v>
      </c>
      <c r="K7971" t="s">
        <v>62</v>
      </c>
      <c r="L7971" t="s">
        <v>81</v>
      </c>
      <c r="M7971" t="s">
        <v>858</v>
      </c>
      <c r="N7971" s="1">
        <v>121.3</v>
      </c>
      <c r="O7971">
        <v>2018</v>
      </c>
      <c r="P7971" t="s">
        <v>1594</v>
      </c>
      <c r="Q7971" s="1">
        <v>27.733737276271611</v>
      </c>
      <c r="R7971" s="1">
        <f>train[[#This Row],[Sales]]-train[[#This Row],[Cost]]</f>
        <v>93.566262723728386</v>
      </c>
      <c r="S7971" s="2">
        <f>train[[#This Row],[Profit]]/train[[#This Row],[Sales]]</f>
        <v>0.77136242970921998</v>
      </c>
    </row>
    <row r="7972" spans="1:19" x14ac:dyDescent="0.3">
      <c r="A7972" t="s">
        <v>7211</v>
      </c>
      <c r="B7972">
        <v>43322</v>
      </c>
      <c r="C7972">
        <v>43327</v>
      </c>
      <c r="D7972" t="s">
        <v>56</v>
      </c>
      <c r="E7972" t="s">
        <v>2937</v>
      </c>
      <c r="F7972" t="s">
        <v>70</v>
      </c>
      <c r="G7972" t="s">
        <v>20</v>
      </c>
      <c r="H7972" t="s">
        <v>325</v>
      </c>
      <c r="I7972" t="s">
        <v>326</v>
      </c>
      <c r="J7972" t="s">
        <v>23</v>
      </c>
      <c r="K7972" t="s">
        <v>24</v>
      </c>
      <c r="L7972" t="s">
        <v>25</v>
      </c>
      <c r="M7972" t="s">
        <v>3050</v>
      </c>
      <c r="N7972" s="1">
        <v>177.2</v>
      </c>
      <c r="O7972">
        <v>2018</v>
      </c>
      <c r="P7972" t="s">
        <v>1594</v>
      </c>
      <c r="Q7972" s="1">
        <v>29.201541775682401</v>
      </c>
      <c r="R7972" s="1">
        <f>train[[#This Row],[Sales]]-train[[#This Row],[Cost]]</f>
        <v>147.99845822431757</v>
      </c>
      <c r="S7972" s="2">
        <f>train[[#This Row],[Profit]]/train[[#This Row],[Sales]]</f>
        <v>0.8352057461868938</v>
      </c>
    </row>
    <row r="7973" spans="1:19" x14ac:dyDescent="0.3">
      <c r="A7973" t="s">
        <v>7214</v>
      </c>
      <c r="B7973">
        <v>43323</v>
      </c>
      <c r="C7973">
        <v>43325</v>
      </c>
      <c r="D7973" t="s">
        <v>68</v>
      </c>
      <c r="E7973" t="s">
        <v>2367</v>
      </c>
      <c r="F7973" t="s">
        <v>70</v>
      </c>
      <c r="G7973" t="s">
        <v>20</v>
      </c>
      <c r="H7973" t="s">
        <v>3986</v>
      </c>
      <c r="I7973" t="s">
        <v>22</v>
      </c>
      <c r="J7973" t="s">
        <v>23</v>
      </c>
      <c r="K7973" t="s">
        <v>51</v>
      </c>
      <c r="L7973" t="s">
        <v>52</v>
      </c>
      <c r="M7973" t="s">
        <v>790</v>
      </c>
      <c r="N7973" s="1">
        <v>153.584</v>
      </c>
      <c r="O7973">
        <v>2018</v>
      </c>
      <c r="P7973" t="s">
        <v>1594</v>
      </c>
      <c r="Q7973" s="1">
        <v>50.927255532871825</v>
      </c>
      <c r="R7973" s="1">
        <f>train[[#This Row],[Sales]]-train[[#This Row],[Cost]]</f>
        <v>102.65674446712818</v>
      </c>
      <c r="S7973" s="2">
        <f>train[[#This Row],[Profit]]/train[[#This Row],[Sales]]</f>
        <v>0.66840780593765092</v>
      </c>
    </row>
    <row r="7974" spans="1:19" x14ac:dyDescent="0.3">
      <c r="A7974" t="s">
        <v>7214</v>
      </c>
      <c r="B7974">
        <v>43323</v>
      </c>
      <c r="C7974">
        <v>43325</v>
      </c>
      <c r="D7974" t="s">
        <v>68</v>
      </c>
      <c r="E7974" t="s">
        <v>2367</v>
      </c>
      <c r="F7974" t="s">
        <v>70</v>
      </c>
      <c r="G7974" t="s">
        <v>20</v>
      </c>
      <c r="H7974" t="s">
        <v>3986</v>
      </c>
      <c r="I7974" t="s">
        <v>22</v>
      </c>
      <c r="J7974" t="s">
        <v>23</v>
      </c>
      <c r="K7974" t="s">
        <v>24</v>
      </c>
      <c r="L7974" t="s">
        <v>33</v>
      </c>
      <c r="M7974" t="s">
        <v>693</v>
      </c>
      <c r="N7974" s="1">
        <v>12.864000000000001</v>
      </c>
      <c r="O7974">
        <v>2018</v>
      </c>
      <c r="P7974" t="s">
        <v>1594</v>
      </c>
      <c r="Q7974" s="1">
        <v>1.4273438730979695</v>
      </c>
      <c r="R7974" s="1">
        <f>train[[#This Row],[Sales]]-train[[#This Row],[Cost]]</f>
        <v>11.436656126902031</v>
      </c>
      <c r="S7974" s="2">
        <f>train[[#This Row],[Profit]]/train[[#This Row],[Sales]]</f>
        <v>0.88904354220320514</v>
      </c>
    </row>
    <row r="7975" spans="1:19" x14ac:dyDescent="0.3">
      <c r="A7975" t="s">
        <v>7213</v>
      </c>
      <c r="B7975">
        <v>43323</v>
      </c>
      <c r="C7975">
        <v>43328</v>
      </c>
      <c r="D7975" t="s">
        <v>17</v>
      </c>
      <c r="E7975" t="s">
        <v>4134</v>
      </c>
      <c r="F7975" t="s">
        <v>30</v>
      </c>
      <c r="G7975" t="s">
        <v>20</v>
      </c>
      <c r="H7975" t="s">
        <v>213</v>
      </c>
      <c r="I7975" t="s">
        <v>214</v>
      </c>
      <c r="J7975" t="s">
        <v>43</v>
      </c>
      <c r="K7975" t="s">
        <v>24</v>
      </c>
      <c r="L7975" t="s">
        <v>25</v>
      </c>
      <c r="M7975" t="s">
        <v>738</v>
      </c>
      <c r="N7975" s="1">
        <v>25.92</v>
      </c>
      <c r="O7975">
        <v>2018</v>
      </c>
      <c r="P7975" t="s">
        <v>1594</v>
      </c>
      <c r="Q7975" s="1">
        <v>1.6119364425599711</v>
      </c>
      <c r="R7975" s="1">
        <f>train[[#This Row],[Sales]]-train[[#This Row],[Cost]]</f>
        <v>24.308063557440029</v>
      </c>
      <c r="S7975" s="2">
        <f>train[[#This Row],[Profit]]/train[[#This Row],[Sales]]</f>
        <v>0.93781109403703811</v>
      </c>
    </row>
    <row r="7976" spans="1:19" x14ac:dyDescent="0.3">
      <c r="A7976" t="s">
        <v>7214</v>
      </c>
      <c r="B7976">
        <v>43323</v>
      </c>
      <c r="C7976">
        <v>43325</v>
      </c>
      <c r="D7976" t="s">
        <v>68</v>
      </c>
      <c r="E7976" t="s">
        <v>2367</v>
      </c>
      <c r="F7976" t="s">
        <v>70</v>
      </c>
      <c r="G7976" t="s">
        <v>20</v>
      </c>
      <c r="H7976" t="s">
        <v>3986</v>
      </c>
      <c r="I7976" t="s">
        <v>22</v>
      </c>
      <c r="J7976" t="s">
        <v>23</v>
      </c>
      <c r="K7976" t="s">
        <v>24</v>
      </c>
      <c r="L7976" t="s">
        <v>25</v>
      </c>
      <c r="M7976" t="s">
        <v>4104</v>
      </c>
      <c r="N7976" s="1">
        <v>29.664000000000001</v>
      </c>
      <c r="O7976">
        <v>2018</v>
      </c>
      <c r="P7976" t="s">
        <v>1594</v>
      </c>
      <c r="Q7976" s="1">
        <v>8.5414398376200733</v>
      </c>
      <c r="R7976" s="1">
        <f>train[[#This Row],[Sales]]-train[[#This Row],[Cost]]</f>
        <v>21.122560162379926</v>
      </c>
      <c r="S7976" s="2">
        <f>train[[#This Row],[Profit]]/train[[#This Row],[Sales]]</f>
        <v>0.71206041539846021</v>
      </c>
    </row>
    <row r="7977" spans="1:19" x14ac:dyDescent="0.3">
      <c r="A7977" t="s">
        <v>7214</v>
      </c>
      <c r="B7977">
        <v>43323</v>
      </c>
      <c r="C7977">
        <v>43325</v>
      </c>
      <c r="D7977" t="s">
        <v>68</v>
      </c>
      <c r="E7977" t="s">
        <v>2367</v>
      </c>
      <c r="F7977" t="s">
        <v>70</v>
      </c>
      <c r="G7977" t="s">
        <v>20</v>
      </c>
      <c r="H7977" t="s">
        <v>3986</v>
      </c>
      <c r="I7977" t="s">
        <v>22</v>
      </c>
      <c r="J7977" t="s">
        <v>23</v>
      </c>
      <c r="K7977" t="s">
        <v>24</v>
      </c>
      <c r="L7977" t="s">
        <v>44</v>
      </c>
      <c r="M7977" t="s">
        <v>1370</v>
      </c>
      <c r="N7977" s="1">
        <v>9.1839999999999993</v>
      </c>
      <c r="O7977">
        <v>2018</v>
      </c>
      <c r="P7977" t="s">
        <v>1594</v>
      </c>
      <c r="Q7977" s="1">
        <v>4.1511395962358737</v>
      </c>
      <c r="R7977" s="1">
        <f>train[[#This Row],[Sales]]-train[[#This Row],[Cost]]</f>
        <v>5.0328604037641256</v>
      </c>
      <c r="S7977" s="2">
        <f>train[[#This Row],[Profit]]/train[[#This Row],[Sales]]</f>
        <v>0.54800309274435166</v>
      </c>
    </row>
    <row r="7978" spans="1:19" x14ac:dyDescent="0.3">
      <c r="A7978" t="s">
        <v>7215</v>
      </c>
      <c r="B7978">
        <v>43323</v>
      </c>
      <c r="C7978">
        <v>43325</v>
      </c>
      <c r="D7978" t="s">
        <v>56</v>
      </c>
      <c r="E7978" t="s">
        <v>601</v>
      </c>
      <c r="F7978" t="s">
        <v>30</v>
      </c>
      <c r="G7978" t="s">
        <v>20</v>
      </c>
      <c r="H7978" t="s">
        <v>886</v>
      </c>
      <c r="I7978" t="s">
        <v>103</v>
      </c>
      <c r="J7978" t="s">
        <v>50</v>
      </c>
      <c r="K7978" t="s">
        <v>24</v>
      </c>
      <c r="L7978" t="s">
        <v>33</v>
      </c>
      <c r="M7978" t="s">
        <v>1730</v>
      </c>
      <c r="N7978" s="1">
        <v>477.51</v>
      </c>
      <c r="O7978">
        <v>2018</v>
      </c>
      <c r="P7978" t="s">
        <v>1594</v>
      </c>
      <c r="Q7978" s="1">
        <v>207.26295113752556</v>
      </c>
      <c r="R7978" s="1">
        <f>train[[#This Row],[Sales]]-train[[#This Row],[Cost]]</f>
        <v>270.24704886247446</v>
      </c>
      <c r="S7978" s="2">
        <f>train[[#This Row],[Profit]]/train[[#This Row],[Sales]]</f>
        <v>0.56595055362709568</v>
      </c>
    </row>
    <row r="7979" spans="1:19" x14ac:dyDescent="0.3">
      <c r="A7979" t="s">
        <v>7218</v>
      </c>
      <c r="B7979">
        <v>43324</v>
      </c>
      <c r="C7979">
        <v>43327</v>
      </c>
      <c r="D7979" t="s">
        <v>68</v>
      </c>
      <c r="E7979" t="s">
        <v>900</v>
      </c>
      <c r="F7979" t="s">
        <v>19</v>
      </c>
      <c r="G7979" t="s">
        <v>20</v>
      </c>
      <c r="H7979" t="s">
        <v>5882</v>
      </c>
      <c r="I7979" t="s">
        <v>59</v>
      </c>
      <c r="J7979" t="s">
        <v>60</v>
      </c>
      <c r="K7979" t="s">
        <v>62</v>
      </c>
      <c r="L7979" t="s">
        <v>81</v>
      </c>
      <c r="M7979" t="s">
        <v>548</v>
      </c>
      <c r="N7979" s="1">
        <v>54.92</v>
      </c>
      <c r="O7979">
        <v>2018</v>
      </c>
      <c r="P7979" t="s">
        <v>1594</v>
      </c>
      <c r="Q7979" s="1">
        <v>2.1616096001535317</v>
      </c>
      <c r="R7979" s="1">
        <f>train[[#This Row],[Sales]]-train[[#This Row],[Cost]]</f>
        <v>52.758390399846469</v>
      </c>
      <c r="S7979" s="2">
        <f>train[[#This Row],[Profit]]/train[[#This Row],[Sales]]</f>
        <v>0.96064075746260869</v>
      </c>
    </row>
    <row r="7980" spans="1:19" x14ac:dyDescent="0.3">
      <c r="A7980" t="s">
        <v>7219</v>
      </c>
      <c r="B7980">
        <v>43324</v>
      </c>
      <c r="C7980">
        <v>43329</v>
      </c>
      <c r="D7980" t="s">
        <v>17</v>
      </c>
      <c r="E7980" t="s">
        <v>1759</v>
      </c>
      <c r="F7980" t="s">
        <v>19</v>
      </c>
      <c r="G7980" t="s">
        <v>20</v>
      </c>
      <c r="H7980" t="s">
        <v>2787</v>
      </c>
      <c r="I7980" t="s">
        <v>237</v>
      </c>
      <c r="J7980" t="s">
        <v>50</v>
      </c>
      <c r="K7980" t="s">
        <v>24</v>
      </c>
      <c r="L7980" t="s">
        <v>25</v>
      </c>
      <c r="M7980" t="s">
        <v>1895</v>
      </c>
      <c r="N7980" s="1">
        <v>20.736000000000001</v>
      </c>
      <c r="O7980">
        <v>2018</v>
      </c>
      <c r="P7980" t="s">
        <v>1594</v>
      </c>
      <c r="Q7980" s="1">
        <v>7.0063560787656707</v>
      </c>
      <c r="R7980" s="1">
        <f>train[[#This Row],[Sales]]-train[[#This Row],[Cost]]</f>
        <v>13.729643921234331</v>
      </c>
      <c r="S7980" s="2">
        <f>train[[#This Row],[Profit]]/train[[#This Row],[Sales]]</f>
        <v>0.66211631564594575</v>
      </c>
    </row>
    <row r="7981" spans="1:19" x14ac:dyDescent="0.3">
      <c r="A7981" t="s">
        <v>7217</v>
      </c>
      <c r="B7981">
        <v>43324</v>
      </c>
      <c r="C7981">
        <v>43331</v>
      </c>
      <c r="D7981" t="s">
        <v>17</v>
      </c>
      <c r="E7981" t="s">
        <v>3265</v>
      </c>
      <c r="F7981" t="s">
        <v>19</v>
      </c>
      <c r="G7981" t="s">
        <v>20</v>
      </c>
      <c r="H7981" t="s">
        <v>242</v>
      </c>
      <c r="I7981" t="s">
        <v>243</v>
      </c>
      <c r="J7981" t="s">
        <v>60</v>
      </c>
      <c r="K7981" t="s">
        <v>51</v>
      </c>
      <c r="L7981" t="s">
        <v>910</v>
      </c>
      <c r="M7981" t="s">
        <v>4063</v>
      </c>
      <c r="N7981" s="1">
        <v>299.99</v>
      </c>
      <c r="O7981">
        <v>2018</v>
      </c>
      <c r="P7981" t="s">
        <v>1594</v>
      </c>
      <c r="Q7981" s="1">
        <v>136.2668090978554</v>
      </c>
      <c r="R7981" s="1">
        <f>train[[#This Row],[Sales]]-train[[#This Row],[Cost]]</f>
        <v>163.72319090214461</v>
      </c>
      <c r="S7981" s="2">
        <f>train[[#This Row],[Profit]]/train[[#This Row],[Sales]]</f>
        <v>0.54576216174587355</v>
      </c>
    </row>
    <row r="7982" spans="1:19" x14ac:dyDescent="0.3">
      <c r="A7982" t="s">
        <v>7217</v>
      </c>
      <c r="B7982">
        <v>43324</v>
      </c>
      <c r="C7982">
        <v>43331</v>
      </c>
      <c r="D7982" t="s">
        <v>17</v>
      </c>
      <c r="E7982" t="s">
        <v>3265</v>
      </c>
      <c r="F7982" t="s">
        <v>19</v>
      </c>
      <c r="G7982" t="s">
        <v>20</v>
      </c>
      <c r="H7982" t="s">
        <v>242</v>
      </c>
      <c r="I7982" t="s">
        <v>243</v>
      </c>
      <c r="J7982" t="s">
        <v>60</v>
      </c>
      <c r="K7982" t="s">
        <v>24</v>
      </c>
      <c r="L7982" t="s">
        <v>25</v>
      </c>
      <c r="M7982" t="s">
        <v>3611</v>
      </c>
      <c r="N7982" s="1">
        <v>192.16</v>
      </c>
      <c r="O7982">
        <v>2018</v>
      </c>
      <c r="P7982" t="s">
        <v>1594</v>
      </c>
      <c r="Q7982" s="1">
        <v>8.5397294696685382</v>
      </c>
      <c r="R7982" s="1">
        <f>train[[#This Row],[Sales]]-train[[#This Row],[Cost]]</f>
        <v>183.62027053033145</v>
      </c>
      <c r="S7982" s="2">
        <f>train[[#This Row],[Profit]]/train[[#This Row],[Sales]]</f>
        <v>0.95555927628190807</v>
      </c>
    </row>
    <row r="7983" spans="1:19" x14ac:dyDescent="0.3">
      <c r="A7983" t="s">
        <v>7216</v>
      </c>
      <c r="B7983">
        <v>43324</v>
      </c>
      <c r="C7983">
        <v>43324</v>
      </c>
      <c r="D7983" t="s">
        <v>316</v>
      </c>
      <c r="E7983" t="s">
        <v>3661</v>
      </c>
      <c r="F7983" t="s">
        <v>70</v>
      </c>
      <c r="G7983" t="s">
        <v>20</v>
      </c>
      <c r="H7983" t="s">
        <v>278</v>
      </c>
      <c r="I7983" t="s">
        <v>798</v>
      </c>
      <c r="J7983" t="s">
        <v>43</v>
      </c>
      <c r="K7983" t="s">
        <v>24</v>
      </c>
      <c r="L7983" t="s">
        <v>44</v>
      </c>
      <c r="M7983" t="s">
        <v>1228</v>
      </c>
      <c r="N7983" s="1">
        <v>219.9</v>
      </c>
      <c r="O7983">
        <v>2018</v>
      </c>
      <c r="P7983" t="s">
        <v>1594</v>
      </c>
      <c r="Q7983" s="1">
        <v>43.019298806885523</v>
      </c>
      <c r="R7983" s="1">
        <f>train[[#This Row],[Sales]]-train[[#This Row],[Cost]]</f>
        <v>176.88070119311448</v>
      </c>
      <c r="S7983" s="2">
        <f>train[[#This Row],[Profit]]/train[[#This Row],[Sales]]</f>
        <v>0.80436880942753286</v>
      </c>
    </row>
    <row r="7984" spans="1:19" x14ac:dyDescent="0.3">
      <c r="A7984" t="s">
        <v>7217</v>
      </c>
      <c r="B7984">
        <v>43324</v>
      </c>
      <c r="C7984">
        <v>43331</v>
      </c>
      <c r="D7984" t="s">
        <v>17</v>
      </c>
      <c r="E7984" t="s">
        <v>3265</v>
      </c>
      <c r="F7984" t="s">
        <v>19</v>
      </c>
      <c r="G7984" t="s">
        <v>20</v>
      </c>
      <c r="H7984" t="s">
        <v>242</v>
      </c>
      <c r="I7984" t="s">
        <v>243</v>
      </c>
      <c r="J7984" t="s">
        <v>60</v>
      </c>
      <c r="K7984" t="s">
        <v>24</v>
      </c>
      <c r="L7984" t="s">
        <v>35</v>
      </c>
      <c r="M7984" t="s">
        <v>3301</v>
      </c>
      <c r="N7984" s="1">
        <v>46.74</v>
      </c>
      <c r="O7984">
        <v>2018</v>
      </c>
      <c r="P7984" t="s">
        <v>1594</v>
      </c>
      <c r="Q7984" s="1">
        <v>19.297160397746129</v>
      </c>
      <c r="R7984" s="1">
        <f>train[[#This Row],[Sales]]-train[[#This Row],[Cost]]</f>
        <v>27.442839602253873</v>
      </c>
      <c r="S7984" s="2">
        <f>train[[#This Row],[Profit]]/train[[#This Row],[Sales]]</f>
        <v>0.58713820287235496</v>
      </c>
    </row>
    <row r="7985" spans="1:19" x14ac:dyDescent="0.3">
      <c r="A7985" t="s">
        <v>7217</v>
      </c>
      <c r="B7985">
        <v>43324</v>
      </c>
      <c r="C7985">
        <v>43331</v>
      </c>
      <c r="D7985" t="s">
        <v>17</v>
      </c>
      <c r="E7985" t="s">
        <v>3265</v>
      </c>
      <c r="F7985" t="s">
        <v>19</v>
      </c>
      <c r="G7985" t="s">
        <v>20</v>
      </c>
      <c r="H7985" t="s">
        <v>242</v>
      </c>
      <c r="I7985" t="s">
        <v>243</v>
      </c>
      <c r="J7985" t="s">
        <v>60</v>
      </c>
      <c r="K7985" t="s">
        <v>51</v>
      </c>
      <c r="L7985" t="s">
        <v>52</v>
      </c>
      <c r="M7985" t="s">
        <v>1143</v>
      </c>
      <c r="N7985" s="1">
        <v>242.624</v>
      </c>
      <c r="O7985">
        <v>2018</v>
      </c>
      <c r="P7985" t="s">
        <v>1594</v>
      </c>
      <c r="Q7985" s="1">
        <v>12.403927074760018</v>
      </c>
      <c r="R7985" s="1">
        <f>train[[#This Row],[Sales]]-train[[#This Row],[Cost]]</f>
        <v>230.22007292523998</v>
      </c>
      <c r="S7985" s="2">
        <f>train[[#This Row],[Profit]]/train[[#This Row],[Sales]]</f>
        <v>0.9488759270527235</v>
      </c>
    </row>
    <row r="7986" spans="1:19" x14ac:dyDescent="0.3">
      <c r="A7986" t="s">
        <v>7217</v>
      </c>
      <c r="B7986">
        <v>43324</v>
      </c>
      <c r="C7986">
        <v>43331</v>
      </c>
      <c r="D7986" t="s">
        <v>17</v>
      </c>
      <c r="E7986" t="s">
        <v>3265</v>
      </c>
      <c r="F7986" t="s">
        <v>19</v>
      </c>
      <c r="G7986" t="s">
        <v>20</v>
      </c>
      <c r="H7986" t="s">
        <v>242</v>
      </c>
      <c r="I7986" t="s">
        <v>243</v>
      </c>
      <c r="J7986" t="s">
        <v>60</v>
      </c>
      <c r="K7986" t="s">
        <v>24</v>
      </c>
      <c r="L7986" t="s">
        <v>33</v>
      </c>
      <c r="M7986" t="s">
        <v>1872</v>
      </c>
      <c r="N7986" s="1">
        <v>100.70399999999999</v>
      </c>
      <c r="O7986">
        <v>2018</v>
      </c>
      <c r="P7986" t="s">
        <v>1594</v>
      </c>
      <c r="Q7986" s="1">
        <v>4.0162088077326983</v>
      </c>
      <c r="R7986" s="1">
        <f>train[[#This Row],[Sales]]-train[[#This Row],[Cost]]</f>
        <v>96.687791192267298</v>
      </c>
      <c r="S7986" s="2">
        <f>train[[#This Row],[Profit]]/train[[#This Row],[Sales]]</f>
        <v>0.96011867644053173</v>
      </c>
    </row>
    <row r="7987" spans="1:19" x14ac:dyDescent="0.3">
      <c r="A7987" t="s">
        <v>7216</v>
      </c>
      <c r="B7987">
        <v>43324</v>
      </c>
      <c r="C7987">
        <v>43324</v>
      </c>
      <c r="D7987" t="s">
        <v>316</v>
      </c>
      <c r="E7987" t="s">
        <v>3661</v>
      </c>
      <c r="F7987" t="s">
        <v>70</v>
      </c>
      <c r="G7987" t="s">
        <v>20</v>
      </c>
      <c r="H7987" t="s">
        <v>278</v>
      </c>
      <c r="I7987" t="s">
        <v>798</v>
      </c>
      <c r="J7987" t="s">
        <v>43</v>
      </c>
      <c r="K7987" t="s">
        <v>62</v>
      </c>
      <c r="L7987" t="s">
        <v>63</v>
      </c>
      <c r="M7987" t="s">
        <v>167</v>
      </c>
      <c r="N7987" s="1">
        <v>1779.9</v>
      </c>
      <c r="O7987">
        <v>2018</v>
      </c>
      <c r="P7987" t="s">
        <v>1594</v>
      </c>
      <c r="Q7987" s="1">
        <v>677.36426371650055</v>
      </c>
      <c r="R7987" s="1">
        <f>train[[#This Row],[Sales]]-train[[#This Row],[Cost]]</f>
        <v>1102.5357362834995</v>
      </c>
      <c r="S7987" s="2">
        <f>train[[#This Row],[Profit]]/train[[#This Row],[Sales]]</f>
        <v>0.61943689886145259</v>
      </c>
    </row>
    <row r="7988" spans="1:19" x14ac:dyDescent="0.3">
      <c r="A7988" t="s">
        <v>7218</v>
      </c>
      <c r="B7988">
        <v>43324</v>
      </c>
      <c r="C7988">
        <v>43327</v>
      </c>
      <c r="D7988" t="s">
        <v>68</v>
      </c>
      <c r="E7988" t="s">
        <v>900</v>
      </c>
      <c r="F7988" t="s">
        <v>19</v>
      </c>
      <c r="G7988" t="s">
        <v>20</v>
      </c>
      <c r="H7988" t="s">
        <v>5882</v>
      </c>
      <c r="I7988" t="s">
        <v>59</v>
      </c>
      <c r="J7988" t="s">
        <v>60</v>
      </c>
      <c r="K7988" t="s">
        <v>24</v>
      </c>
      <c r="L7988" t="s">
        <v>144</v>
      </c>
      <c r="M7988" t="s">
        <v>3013</v>
      </c>
      <c r="N7988" s="1">
        <v>542.94000000000005</v>
      </c>
      <c r="O7988">
        <v>2018</v>
      </c>
      <c r="P7988" t="s">
        <v>1594</v>
      </c>
      <c r="Q7988" s="1">
        <v>270.20518753450108</v>
      </c>
      <c r="R7988" s="1">
        <f>train[[#This Row],[Sales]]-train[[#This Row],[Cost]]</f>
        <v>272.73481246549898</v>
      </c>
      <c r="S7988" s="2">
        <f>train[[#This Row],[Profit]]/train[[#This Row],[Sales]]</f>
        <v>0.50232956213485647</v>
      </c>
    </row>
    <row r="7989" spans="1:19" x14ac:dyDescent="0.3">
      <c r="A7989" t="s">
        <v>7216</v>
      </c>
      <c r="B7989">
        <v>43324</v>
      </c>
      <c r="C7989">
        <v>43324</v>
      </c>
      <c r="D7989" t="s">
        <v>316</v>
      </c>
      <c r="E7989" t="s">
        <v>3661</v>
      </c>
      <c r="F7989" t="s">
        <v>70</v>
      </c>
      <c r="G7989" t="s">
        <v>20</v>
      </c>
      <c r="H7989" t="s">
        <v>278</v>
      </c>
      <c r="I7989" t="s">
        <v>798</v>
      </c>
      <c r="J7989" t="s">
        <v>43</v>
      </c>
      <c r="K7989" t="s">
        <v>24</v>
      </c>
      <c r="L7989" t="s">
        <v>44</v>
      </c>
      <c r="M7989" t="s">
        <v>88</v>
      </c>
      <c r="N7989" s="1">
        <v>17.52</v>
      </c>
      <c r="O7989">
        <v>2018</v>
      </c>
      <c r="P7989" t="s">
        <v>1594</v>
      </c>
      <c r="Q7989" s="1">
        <v>7.4332313226777087</v>
      </c>
      <c r="R7989" s="1">
        <f>train[[#This Row],[Sales]]-train[[#This Row],[Cost]]</f>
        <v>10.08676867732229</v>
      </c>
      <c r="S7989" s="2">
        <f>train[[#This Row],[Profit]]/train[[#This Row],[Sales]]</f>
        <v>0.57572880578323571</v>
      </c>
    </row>
    <row r="7990" spans="1:19" x14ac:dyDescent="0.3">
      <c r="A7990" t="s">
        <v>7217</v>
      </c>
      <c r="B7990">
        <v>43324</v>
      </c>
      <c r="C7990">
        <v>43331</v>
      </c>
      <c r="D7990" t="s">
        <v>17</v>
      </c>
      <c r="E7990" t="s">
        <v>3265</v>
      </c>
      <c r="F7990" t="s">
        <v>19</v>
      </c>
      <c r="G7990" t="s">
        <v>20</v>
      </c>
      <c r="H7990" t="s">
        <v>242</v>
      </c>
      <c r="I7990" t="s">
        <v>243</v>
      </c>
      <c r="J7990" t="s">
        <v>60</v>
      </c>
      <c r="K7990" t="s">
        <v>51</v>
      </c>
      <c r="L7990" t="s">
        <v>86</v>
      </c>
      <c r="M7990" t="s">
        <v>4518</v>
      </c>
      <c r="N7990" s="1">
        <v>174.95</v>
      </c>
      <c r="O7990">
        <v>2018</v>
      </c>
      <c r="P7990" t="s">
        <v>1594</v>
      </c>
      <c r="Q7990" s="1">
        <v>23.192480487975033</v>
      </c>
      <c r="R7990" s="1">
        <f>train[[#This Row],[Sales]]-train[[#This Row],[Cost]]</f>
        <v>151.75751951202494</v>
      </c>
      <c r="S7990" s="2">
        <f>train[[#This Row],[Profit]]/train[[#This Row],[Sales]]</f>
        <v>0.86743366397270616</v>
      </c>
    </row>
    <row r="7991" spans="1:19" x14ac:dyDescent="0.3">
      <c r="A7991" t="s">
        <v>7222</v>
      </c>
      <c r="B7991">
        <v>43325</v>
      </c>
      <c r="C7991">
        <v>43332</v>
      </c>
      <c r="D7991" t="s">
        <v>17</v>
      </c>
      <c r="E7991" t="s">
        <v>2169</v>
      </c>
      <c r="F7991" t="s">
        <v>70</v>
      </c>
      <c r="G7991" t="s">
        <v>20</v>
      </c>
      <c r="H7991" t="s">
        <v>41</v>
      </c>
      <c r="I7991" t="s">
        <v>42</v>
      </c>
      <c r="J7991" t="s">
        <v>43</v>
      </c>
      <c r="K7991" t="s">
        <v>24</v>
      </c>
      <c r="L7991" t="s">
        <v>37</v>
      </c>
      <c r="M7991" t="s">
        <v>3476</v>
      </c>
      <c r="N7991" s="1">
        <v>17.544</v>
      </c>
      <c r="O7991">
        <v>2018</v>
      </c>
      <c r="P7991" t="s">
        <v>1594</v>
      </c>
      <c r="Q7991" s="1">
        <v>1.0196337588628599</v>
      </c>
      <c r="R7991" s="1">
        <f>train[[#This Row],[Sales]]-train[[#This Row],[Cost]]</f>
        <v>16.524366241137141</v>
      </c>
      <c r="S7991" s="2">
        <f>train[[#This Row],[Profit]]/train[[#This Row],[Sales]]</f>
        <v>0.94188134069409146</v>
      </c>
    </row>
    <row r="7992" spans="1:19" x14ac:dyDescent="0.3">
      <c r="A7992" t="s">
        <v>7223</v>
      </c>
      <c r="B7992">
        <v>43325</v>
      </c>
      <c r="C7992">
        <v>43325</v>
      </c>
      <c r="D7992" t="s">
        <v>316</v>
      </c>
      <c r="E7992" t="s">
        <v>761</v>
      </c>
      <c r="F7992" t="s">
        <v>19</v>
      </c>
      <c r="G7992" t="s">
        <v>20</v>
      </c>
      <c r="H7992" t="s">
        <v>123</v>
      </c>
      <c r="I7992" t="s">
        <v>59</v>
      </c>
      <c r="J7992" t="s">
        <v>60</v>
      </c>
      <c r="K7992" t="s">
        <v>24</v>
      </c>
      <c r="L7992" t="s">
        <v>44</v>
      </c>
      <c r="M7992" t="s">
        <v>398</v>
      </c>
      <c r="N7992" s="1">
        <v>59.52</v>
      </c>
      <c r="O7992">
        <v>2018</v>
      </c>
      <c r="P7992" t="s">
        <v>1594</v>
      </c>
      <c r="Q7992" s="1">
        <v>3.0686671211055172</v>
      </c>
      <c r="R7992" s="1">
        <f>train[[#This Row],[Sales]]-train[[#This Row],[Cost]]</f>
        <v>56.451332878894483</v>
      </c>
      <c r="S7992" s="2">
        <f>train[[#This Row],[Profit]]/train[[#This Row],[Sales]]</f>
        <v>0.94844309272336158</v>
      </c>
    </row>
    <row r="7993" spans="1:19" x14ac:dyDescent="0.3">
      <c r="A7993" t="s">
        <v>7223</v>
      </c>
      <c r="B7993">
        <v>43325</v>
      </c>
      <c r="C7993">
        <v>43325</v>
      </c>
      <c r="D7993" t="s">
        <v>316</v>
      </c>
      <c r="E7993" t="s">
        <v>761</v>
      </c>
      <c r="F7993" t="s">
        <v>19</v>
      </c>
      <c r="G7993" t="s">
        <v>20</v>
      </c>
      <c r="H7993" t="s">
        <v>123</v>
      </c>
      <c r="I7993" t="s">
        <v>59</v>
      </c>
      <c r="J7993" t="s">
        <v>60</v>
      </c>
      <c r="K7993" t="s">
        <v>24</v>
      </c>
      <c r="L7993" t="s">
        <v>144</v>
      </c>
      <c r="M7993" t="s">
        <v>1000</v>
      </c>
      <c r="N7993" s="1">
        <v>83.79</v>
      </c>
      <c r="O7993">
        <v>2018</v>
      </c>
      <c r="P7993" t="s">
        <v>1594</v>
      </c>
      <c r="Q7993" s="1">
        <v>31.014602240132213</v>
      </c>
      <c r="R7993" s="1">
        <f>train[[#This Row],[Sales]]-train[[#This Row],[Cost]]</f>
        <v>52.775397759867793</v>
      </c>
      <c r="S7993" s="2">
        <f>train[[#This Row],[Profit]]/train[[#This Row],[Sales]]</f>
        <v>0.62985317770459226</v>
      </c>
    </row>
    <row r="7994" spans="1:19" x14ac:dyDescent="0.3">
      <c r="A7994" t="s">
        <v>7220</v>
      </c>
      <c r="B7994">
        <v>43325</v>
      </c>
      <c r="C7994">
        <v>43332</v>
      </c>
      <c r="D7994" t="s">
        <v>17</v>
      </c>
      <c r="E7994" t="s">
        <v>2643</v>
      </c>
      <c r="F7994" t="s">
        <v>70</v>
      </c>
      <c r="G7994" t="s">
        <v>20</v>
      </c>
      <c r="H7994" t="s">
        <v>206</v>
      </c>
      <c r="I7994" t="s">
        <v>59</v>
      </c>
      <c r="J7994" t="s">
        <v>60</v>
      </c>
      <c r="K7994" t="s">
        <v>24</v>
      </c>
      <c r="L7994" t="s">
        <v>33</v>
      </c>
      <c r="M7994" t="s">
        <v>1303</v>
      </c>
      <c r="N7994" s="1">
        <v>36.024000000000001</v>
      </c>
      <c r="O7994">
        <v>2018</v>
      </c>
      <c r="P7994" t="s">
        <v>1594</v>
      </c>
      <c r="Q7994" s="1">
        <v>11.795525639355276</v>
      </c>
      <c r="R7994" s="1">
        <f>train[[#This Row],[Sales]]-train[[#This Row],[Cost]]</f>
        <v>24.228474360644725</v>
      </c>
      <c r="S7994" s="2">
        <f>train[[#This Row],[Profit]]/train[[#This Row],[Sales]]</f>
        <v>0.67256480015114162</v>
      </c>
    </row>
    <row r="7995" spans="1:19" x14ac:dyDescent="0.3">
      <c r="A7995" t="s">
        <v>7223</v>
      </c>
      <c r="B7995">
        <v>43325</v>
      </c>
      <c r="C7995">
        <v>43325</v>
      </c>
      <c r="D7995" t="s">
        <v>316</v>
      </c>
      <c r="E7995" t="s">
        <v>761</v>
      </c>
      <c r="F7995" t="s">
        <v>19</v>
      </c>
      <c r="G7995" t="s">
        <v>20</v>
      </c>
      <c r="H7995" t="s">
        <v>123</v>
      </c>
      <c r="I7995" t="s">
        <v>59</v>
      </c>
      <c r="J7995" t="s">
        <v>60</v>
      </c>
      <c r="K7995" t="s">
        <v>24</v>
      </c>
      <c r="L7995" t="s">
        <v>35</v>
      </c>
      <c r="M7995" t="s">
        <v>3996</v>
      </c>
      <c r="N7995" s="1">
        <v>31.44</v>
      </c>
      <c r="O7995">
        <v>2018</v>
      </c>
      <c r="P7995" t="s">
        <v>1594</v>
      </c>
      <c r="Q7995" s="1">
        <v>15.067390403850901</v>
      </c>
      <c r="R7995" s="1">
        <f>train[[#This Row],[Sales]]-train[[#This Row],[Cost]]</f>
        <v>16.3726095961491</v>
      </c>
      <c r="S7995" s="2">
        <f>train[[#This Row],[Profit]]/train[[#This Row],[Sales]]</f>
        <v>0.52075730267649811</v>
      </c>
    </row>
    <row r="7996" spans="1:19" x14ac:dyDescent="0.3">
      <c r="A7996" t="s">
        <v>7223</v>
      </c>
      <c r="B7996">
        <v>43325</v>
      </c>
      <c r="C7996">
        <v>43325</v>
      </c>
      <c r="D7996" t="s">
        <v>316</v>
      </c>
      <c r="E7996" t="s">
        <v>761</v>
      </c>
      <c r="F7996" t="s">
        <v>19</v>
      </c>
      <c r="G7996" t="s">
        <v>20</v>
      </c>
      <c r="H7996" t="s">
        <v>123</v>
      </c>
      <c r="I7996" t="s">
        <v>59</v>
      </c>
      <c r="J7996" t="s">
        <v>60</v>
      </c>
      <c r="K7996" t="s">
        <v>24</v>
      </c>
      <c r="L7996" t="s">
        <v>293</v>
      </c>
      <c r="M7996" t="s">
        <v>1223</v>
      </c>
      <c r="N7996" s="1">
        <v>31.92</v>
      </c>
      <c r="O7996">
        <v>2018</v>
      </c>
      <c r="P7996" t="s">
        <v>1594</v>
      </c>
      <c r="Q7996" s="1">
        <v>1.4093764581739168</v>
      </c>
      <c r="R7996" s="1">
        <f>train[[#This Row],[Sales]]-train[[#This Row],[Cost]]</f>
        <v>30.510623541826085</v>
      </c>
      <c r="S7996" s="2">
        <f>train[[#This Row],[Profit]]/train[[#This Row],[Sales]]</f>
        <v>0.95584660218753392</v>
      </c>
    </row>
    <row r="7997" spans="1:19" x14ac:dyDescent="0.3">
      <c r="A7997" t="s">
        <v>7221</v>
      </c>
      <c r="B7997">
        <v>43325</v>
      </c>
      <c r="C7997">
        <v>43330</v>
      </c>
      <c r="D7997" t="s">
        <v>17</v>
      </c>
      <c r="E7997" t="s">
        <v>1399</v>
      </c>
      <c r="F7997" t="s">
        <v>19</v>
      </c>
      <c r="G7997" t="s">
        <v>20</v>
      </c>
      <c r="H7997" t="s">
        <v>892</v>
      </c>
      <c r="I7997" t="s">
        <v>173</v>
      </c>
      <c r="J7997" t="s">
        <v>50</v>
      </c>
      <c r="K7997" t="s">
        <v>62</v>
      </c>
      <c r="L7997" t="s">
        <v>63</v>
      </c>
      <c r="M7997" t="s">
        <v>4344</v>
      </c>
      <c r="N7997" s="1">
        <v>423.64800000000002</v>
      </c>
      <c r="O7997">
        <v>2018</v>
      </c>
      <c r="P7997" t="s">
        <v>1594</v>
      </c>
      <c r="Q7997" s="1">
        <v>166.77590281166252</v>
      </c>
      <c r="R7997" s="1">
        <f>train[[#This Row],[Sales]]-train[[#This Row],[Cost]]</f>
        <v>256.87209718833753</v>
      </c>
      <c r="S7997" s="2">
        <f>train[[#This Row],[Profit]]/train[[#This Row],[Sales]]</f>
        <v>0.60633378934478033</v>
      </c>
    </row>
    <row r="7998" spans="1:19" x14ac:dyDescent="0.3">
      <c r="A7998" t="s">
        <v>7221</v>
      </c>
      <c r="B7998">
        <v>43325</v>
      </c>
      <c r="C7998">
        <v>43330</v>
      </c>
      <c r="D7998" t="s">
        <v>17</v>
      </c>
      <c r="E7998" t="s">
        <v>1399</v>
      </c>
      <c r="F7998" t="s">
        <v>19</v>
      </c>
      <c r="G7998" t="s">
        <v>20</v>
      </c>
      <c r="H7998" t="s">
        <v>892</v>
      </c>
      <c r="I7998" t="s">
        <v>173</v>
      </c>
      <c r="J7998" t="s">
        <v>50</v>
      </c>
      <c r="K7998" t="s">
        <v>24</v>
      </c>
      <c r="L7998" t="s">
        <v>75</v>
      </c>
      <c r="M7998" t="s">
        <v>233</v>
      </c>
      <c r="N7998" s="1">
        <v>24.32</v>
      </c>
      <c r="O7998">
        <v>2018</v>
      </c>
      <c r="P7998" t="s">
        <v>1594</v>
      </c>
      <c r="Q7998" s="1">
        <v>7.9979850470400136</v>
      </c>
      <c r="R7998" s="1">
        <f>train[[#This Row],[Sales]]-train[[#This Row],[Cost]]</f>
        <v>16.322014952959986</v>
      </c>
      <c r="S7998" s="2">
        <f>train[[#This Row],[Profit]]/train[[#This Row],[Sales]]</f>
        <v>0.67113548326315731</v>
      </c>
    </row>
    <row r="7999" spans="1:19" x14ac:dyDescent="0.3">
      <c r="A7999" t="s">
        <v>7221</v>
      </c>
      <c r="B7999">
        <v>43325</v>
      </c>
      <c r="C7999">
        <v>43330</v>
      </c>
      <c r="D7999" t="s">
        <v>17</v>
      </c>
      <c r="E7999" t="s">
        <v>1399</v>
      </c>
      <c r="F7999" t="s">
        <v>19</v>
      </c>
      <c r="G7999" t="s">
        <v>20</v>
      </c>
      <c r="H7999" t="s">
        <v>892</v>
      </c>
      <c r="I7999" t="s">
        <v>173</v>
      </c>
      <c r="J7999" t="s">
        <v>50</v>
      </c>
      <c r="K7999" t="s">
        <v>62</v>
      </c>
      <c r="L7999" t="s">
        <v>81</v>
      </c>
      <c r="M7999" t="s">
        <v>2756</v>
      </c>
      <c r="N7999" s="1">
        <v>31.984000000000002</v>
      </c>
      <c r="O7999">
        <v>2018</v>
      </c>
      <c r="P7999" t="s">
        <v>1594</v>
      </c>
      <c r="Q7999" s="1">
        <v>14.287352152323272</v>
      </c>
      <c r="R7999" s="1">
        <f>train[[#This Row],[Sales]]-train[[#This Row],[Cost]]</f>
        <v>17.696647847676729</v>
      </c>
      <c r="S7999" s="2">
        <f>train[[#This Row],[Profit]]/train[[#This Row],[Sales]]</f>
        <v>0.55329689368674118</v>
      </c>
    </row>
    <row r="8000" spans="1:19" x14ac:dyDescent="0.3">
      <c r="A8000" t="s">
        <v>7221</v>
      </c>
      <c r="B8000">
        <v>43325</v>
      </c>
      <c r="C8000">
        <v>43330</v>
      </c>
      <c r="D8000" t="s">
        <v>17</v>
      </c>
      <c r="E8000" t="s">
        <v>1399</v>
      </c>
      <c r="F8000" t="s">
        <v>19</v>
      </c>
      <c r="G8000" t="s">
        <v>20</v>
      </c>
      <c r="H8000" t="s">
        <v>892</v>
      </c>
      <c r="I8000" t="s">
        <v>173</v>
      </c>
      <c r="J8000" t="s">
        <v>50</v>
      </c>
      <c r="K8000" t="s">
        <v>24</v>
      </c>
      <c r="L8000" t="s">
        <v>104</v>
      </c>
      <c r="M8000" t="s">
        <v>2025</v>
      </c>
      <c r="N8000" s="1">
        <v>14.76</v>
      </c>
      <c r="O8000">
        <v>2018</v>
      </c>
      <c r="P8000" t="s">
        <v>1594</v>
      </c>
      <c r="Q8000" s="1">
        <v>3.0545552270671736</v>
      </c>
      <c r="R8000" s="1">
        <f>train[[#This Row],[Sales]]-train[[#This Row],[Cost]]</f>
        <v>11.705444772932825</v>
      </c>
      <c r="S8000" s="2">
        <f>train[[#This Row],[Profit]]/train[[#This Row],[Sales]]</f>
        <v>0.79305181388433776</v>
      </c>
    </row>
    <row r="8001" spans="1:19" x14ac:dyDescent="0.3">
      <c r="A8001" t="s">
        <v>7221</v>
      </c>
      <c r="B8001">
        <v>43325</v>
      </c>
      <c r="C8001">
        <v>43330</v>
      </c>
      <c r="D8001" t="s">
        <v>17</v>
      </c>
      <c r="E8001" t="s">
        <v>1399</v>
      </c>
      <c r="F8001" t="s">
        <v>19</v>
      </c>
      <c r="G8001" t="s">
        <v>20</v>
      </c>
      <c r="H8001" t="s">
        <v>892</v>
      </c>
      <c r="I8001" t="s">
        <v>173</v>
      </c>
      <c r="J8001" t="s">
        <v>50</v>
      </c>
      <c r="K8001" t="s">
        <v>24</v>
      </c>
      <c r="L8001" t="s">
        <v>33</v>
      </c>
      <c r="M8001" t="s">
        <v>1742</v>
      </c>
      <c r="N8001" s="1">
        <v>1614.5820000000001</v>
      </c>
      <c r="O8001">
        <v>2018</v>
      </c>
      <c r="P8001" t="s">
        <v>1594</v>
      </c>
      <c r="Q8001" s="1">
        <v>451.94227621561453</v>
      </c>
      <c r="R8001" s="1">
        <f>train[[#This Row],[Sales]]-train[[#This Row],[Cost]]</f>
        <v>1162.6397237843855</v>
      </c>
      <c r="S8001" s="2">
        <f>train[[#This Row],[Profit]]/train[[#This Row],[Sales]]</f>
        <v>0.72008713325454232</v>
      </c>
    </row>
    <row r="8002" spans="1:19" x14ac:dyDescent="0.3">
      <c r="A8002" t="s">
        <v>7221</v>
      </c>
      <c r="B8002">
        <v>43325</v>
      </c>
      <c r="C8002">
        <v>43330</v>
      </c>
      <c r="D8002" t="s">
        <v>17</v>
      </c>
      <c r="E8002" t="s">
        <v>1399</v>
      </c>
      <c r="F8002" t="s">
        <v>19</v>
      </c>
      <c r="G8002" t="s">
        <v>20</v>
      </c>
      <c r="H8002" t="s">
        <v>892</v>
      </c>
      <c r="I8002" t="s">
        <v>173</v>
      </c>
      <c r="J8002" t="s">
        <v>50</v>
      </c>
      <c r="K8002" t="s">
        <v>24</v>
      </c>
      <c r="L8002" t="s">
        <v>144</v>
      </c>
      <c r="M8002" t="s">
        <v>2974</v>
      </c>
      <c r="N8002" s="1">
        <v>272.048</v>
      </c>
      <c r="O8002">
        <v>2018</v>
      </c>
      <c r="P8002" t="s">
        <v>1594</v>
      </c>
      <c r="Q8002" s="1">
        <v>127.63007437834514</v>
      </c>
      <c r="R8002" s="1">
        <f>train[[#This Row],[Sales]]-train[[#This Row],[Cost]]</f>
        <v>144.41792562165486</v>
      </c>
      <c r="S8002" s="2">
        <f>train[[#This Row],[Profit]]/train[[#This Row],[Sales]]</f>
        <v>0.53085457574271766</v>
      </c>
    </row>
    <row r="8003" spans="1:19" x14ac:dyDescent="0.3">
      <c r="A8003" t="s">
        <v>7221</v>
      </c>
      <c r="B8003">
        <v>43325</v>
      </c>
      <c r="C8003">
        <v>43330</v>
      </c>
      <c r="D8003" t="s">
        <v>17</v>
      </c>
      <c r="E8003" t="s">
        <v>1399</v>
      </c>
      <c r="F8003" t="s">
        <v>19</v>
      </c>
      <c r="G8003" t="s">
        <v>20</v>
      </c>
      <c r="H8003" t="s">
        <v>892</v>
      </c>
      <c r="I8003" t="s">
        <v>173</v>
      </c>
      <c r="J8003" t="s">
        <v>50</v>
      </c>
      <c r="K8003" t="s">
        <v>51</v>
      </c>
      <c r="L8003" t="s">
        <v>86</v>
      </c>
      <c r="M8003" t="s">
        <v>1476</v>
      </c>
      <c r="N8003" s="1">
        <v>1.5840000000000001</v>
      </c>
      <c r="O8003">
        <v>2018</v>
      </c>
      <c r="P8003" t="s">
        <v>1594</v>
      </c>
      <c r="Q8003" s="1">
        <v>0.84093090338264864</v>
      </c>
      <c r="R8003" s="1">
        <f>train[[#This Row],[Sales]]-train[[#This Row],[Cost]]</f>
        <v>0.74306909661735143</v>
      </c>
      <c r="S8003" s="2">
        <f>train[[#This Row],[Profit]]/train[[#This Row],[Sales]]</f>
        <v>0.46910927816751979</v>
      </c>
    </row>
    <row r="8004" spans="1:19" x14ac:dyDescent="0.3">
      <c r="A8004" t="s">
        <v>7224</v>
      </c>
      <c r="B8004">
        <v>43326</v>
      </c>
      <c r="C8004">
        <v>43328</v>
      </c>
      <c r="D8004" t="s">
        <v>56</v>
      </c>
      <c r="E8004" t="s">
        <v>1860</v>
      </c>
      <c r="F8004" t="s">
        <v>19</v>
      </c>
      <c r="G8004" t="s">
        <v>20</v>
      </c>
      <c r="H8004" t="s">
        <v>123</v>
      </c>
      <c r="I8004" t="s">
        <v>59</v>
      </c>
      <c r="J8004" t="s">
        <v>60</v>
      </c>
      <c r="K8004" t="s">
        <v>24</v>
      </c>
      <c r="L8004" t="s">
        <v>37</v>
      </c>
      <c r="M8004" t="s">
        <v>881</v>
      </c>
      <c r="N8004" s="1">
        <v>5.76</v>
      </c>
      <c r="O8004">
        <v>2018</v>
      </c>
      <c r="P8004" t="s">
        <v>1594</v>
      </c>
      <c r="Q8004" s="1">
        <v>2.3630585812888865</v>
      </c>
      <c r="R8004" s="1">
        <f>train[[#This Row],[Sales]]-train[[#This Row],[Cost]]</f>
        <v>3.3969414187111133</v>
      </c>
      <c r="S8004" s="2">
        <f>train[[#This Row],[Profit]]/train[[#This Row],[Sales]]</f>
        <v>0.58974677408179055</v>
      </c>
    </row>
    <row r="8005" spans="1:19" x14ac:dyDescent="0.3">
      <c r="A8005" t="s">
        <v>7224</v>
      </c>
      <c r="B8005">
        <v>43326</v>
      </c>
      <c r="C8005">
        <v>43328</v>
      </c>
      <c r="D8005" t="s">
        <v>56</v>
      </c>
      <c r="E8005" t="s">
        <v>1860</v>
      </c>
      <c r="F8005" t="s">
        <v>19</v>
      </c>
      <c r="G8005" t="s">
        <v>20</v>
      </c>
      <c r="H8005" t="s">
        <v>123</v>
      </c>
      <c r="I8005" t="s">
        <v>59</v>
      </c>
      <c r="J8005" t="s">
        <v>60</v>
      </c>
      <c r="K8005" t="s">
        <v>24</v>
      </c>
      <c r="L8005" t="s">
        <v>44</v>
      </c>
      <c r="M8005" t="s">
        <v>6273</v>
      </c>
      <c r="N8005" s="1">
        <v>16.68</v>
      </c>
      <c r="O8005">
        <v>2018</v>
      </c>
      <c r="P8005" t="s">
        <v>1594</v>
      </c>
      <c r="Q8005" s="1">
        <v>2.4298862708997828</v>
      </c>
      <c r="R8005" s="1">
        <f>train[[#This Row],[Sales]]-train[[#This Row],[Cost]]</f>
        <v>14.250113729100217</v>
      </c>
      <c r="S8005" s="2">
        <f>train[[#This Row],[Profit]]/train[[#This Row],[Sales]]</f>
        <v>0.85432336505396989</v>
      </c>
    </row>
    <row r="8006" spans="1:19" x14ac:dyDescent="0.3">
      <c r="A8006" t="s">
        <v>7225</v>
      </c>
      <c r="B8006">
        <v>43326</v>
      </c>
      <c r="C8006">
        <v>43333</v>
      </c>
      <c r="D8006" t="s">
        <v>17</v>
      </c>
      <c r="E8006" t="s">
        <v>5031</v>
      </c>
      <c r="F8006" t="s">
        <v>19</v>
      </c>
      <c r="G8006" t="s">
        <v>20</v>
      </c>
      <c r="H8006" t="s">
        <v>58</v>
      </c>
      <c r="I8006" t="s">
        <v>59</v>
      </c>
      <c r="J8006" t="s">
        <v>60</v>
      </c>
      <c r="K8006" t="s">
        <v>62</v>
      </c>
      <c r="L8006" t="s">
        <v>208</v>
      </c>
      <c r="M8006" t="s">
        <v>3550</v>
      </c>
      <c r="N8006" s="1">
        <v>418.29599999999999</v>
      </c>
      <c r="O8006">
        <v>2018</v>
      </c>
      <c r="P8006" t="s">
        <v>1594</v>
      </c>
      <c r="Q8006" s="1">
        <v>112.57789495314691</v>
      </c>
      <c r="R8006" s="1">
        <f>train[[#This Row],[Sales]]-train[[#This Row],[Cost]]</f>
        <v>305.71810504685311</v>
      </c>
      <c r="S8006" s="2">
        <f>train[[#This Row],[Profit]]/train[[#This Row],[Sales]]</f>
        <v>0.73086547575605099</v>
      </c>
    </row>
    <row r="8007" spans="1:19" x14ac:dyDescent="0.3">
      <c r="A8007" t="s">
        <v>7226</v>
      </c>
      <c r="B8007">
        <v>43327</v>
      </c>
      <c r="C8007">
        <v>43330</v>
      </c>
      <c r="D8007" t="s">
        <v>56</v>
      </c>
      <c r="E8007" t="s">
        <v>4740</v>
      </c>
      <c r="F8007" t="s">
        <v>70</v>
      </c>
      <c r="G8007" t="s">
        <v>20</v>
      </c>
      <c r="H8007" t="s">
        <v>41</v>
      </c>
      <c r="I8007" t="s">
        <v>42</v>
      </c>
      <c r="J8007" t="s">
        <v>43</v>
      </c>
      <c r="K8007" t="s">
        <v>24</v>
      </c>
      <c r="L8007" t="s">
        <v>35</v>
      </c>
      <c r="M8007" t="s">
        <v>1693</v>
      </c>
      <c r="N8007" s="1">
        <v>1801.6320000000001</v>
      </c>
      <c r="O8007">
        <v>2018</v>
      </c>
      <c r="P8007" t="s">
        <v>1594</v>
      </c>
      <c r="Q8007" s="1">
        <v>696.75381750853808</v>
      </c>
      <c r="R8007" s="1">
        <f>train[[#This Row],[Sales]]-train[[#This Row],[Cost]]</f>
        <v>1104.878182491462</v>
      </c>
      <c r="S8007" s="2">
        <f>train[[#This Row],[Profit]]/train[[#This Row],[Sales]]</f>
        <v>0.6132651853938329</v>
      </c>
    </row>
    <row r="8008" spans="1:19" x14ac:dyDescent="0.3">
      <c r="A8008" t="s">
        <v>7227</v>
      </c>
      <c r="B8008">
        <v>43327</v>
      </c>
      <c r="C8008">
        <v>43331</v>
      </c>
      <c r="D8008" t="s">
        <v>17</v>
      </c>
      <c r="E8008" t="s">
        <v>4785</v>
      </c>
      <c r="F8008" t="s">
        <v>70</v>
      </c>
      <c r="G8008" t="s">
        <v>20</v>
      </c>
      <c r="H8008" t="s">
        <v>428</v>
      </c>
      <c r="I8008" t="s">
        <v>495</v>
      </c>
      <c r="J8008" t="s">
        <v>23</v>
      </c>
      <c r="K8008" t="s">
        <v>24</v>
      </c>
      <c r="L8008" t="s">
        <v>37</v>
      </c>
      <c r="M8008" t="s">
        <v>380</v>
      </c>
      <c r="N8008" s="1">
        <v>50.4</v>
      </c>
      <c r="O8008">
        <v>2018</v>
      </c>
      <c r="P8008" t="s">
        <v>1594</v>
      </c>
      <c r="Q8008" s="1">
        <v>8.0180343425950493</v>
      </c>
      <c r="R8008" s="1">
        <f>train[[#This Row],[Sales]]-train[[#This Row],[Cost]]</f>
        <v>42.381965657404947</v>
      </c>
      <c r="S8008" s="2">
        <f>train[[#This Row],[Profit]]/train[[#This Row],[Sales]]</f>
        <v>0.84091201701200291</v>
      </c>
    </row>
    <row r="8009" spans="1:19" x14ac:dyDescent="0.3">
      <c r="A8009" t="s">
        <v>7228</v>
      </c>
      <c r="B8009">
        <v>43327</v>
      </c>
      <c r="C8009">
        <v>43333</v>
      </c>
      <c r="D8009" t="s">
        <v>17</v>
      </c>
      <c r="E8009" t="s">
        <v>1134</v>
      </c>
      <c r="F8009" t="s">
        <v>19</v>
      </c>
      <c r="G8009" t="s">
        <v>20</v>
      </c>
      <c r="H8009" t="s">
        <v>1380</v>
      </c>
      <c r="I8009" t="s">
        <v>265</v>
      </c>
      <c r="J8009" t="s">
        <v>43</v>
      </c>
      <c r="K8009" t="s">
        <v>24</v>
      </c>
      <c r="L8009" t="s">
        <v>144</v>
      </c>
      <c r="M8009" t="s">
        <v>439</v>
      </c>
      <c r="N8009" s="1">
        <v>97.84</v>
      </c>
      <c r="O8009">
        <v>2018</v>
      </c>
      <c r="P8009" t="s">
        <v>1594</v>
      </c>
      <c r="Q8009" s="1">
        <v>23.528911101299002</v>
      </c>
      <c r="R8009" s="1">
        <f>train[[#This Row],[Sales]]-train[[#This Row],[Cost]]</f>
        <v>74.311088898701001</v>
      </c>
      <c r="S8009" s="2">
        <f>train[[#This Row],[Profit]]/train[[#This Row],[Sales]]</f>
        <v>0.75951644418132669</v>
      </c>
    </row>
    <row r="8010" spans="1:19" x14ac:dyDescent="0.3">
      <c r="A8010" t="s">
        <v>7229</v>
      </c>
      <c r="B8010">
        <v>43328</v>
      </c>
      <c r="C8010">
        <v>43328</v>
      </c>
      <c r="D8010" t="s">
        <v>316</v>
      </c>
      <c r="E8010" t="s">
        <v>3189</v>
      </c>
      <c r="F8010" t="s">
        <v>19</v>
      </c>
      <c r="G8010" t="s">
        <v>20</v>
      </c>
      <c r="H8010" t="s">
        <v>278</v>
      </c>
      <c r="I8010" t="s">
        <v>173</v>
      </c>
      <c r="J8010" t="s">
        <v>50</v>
      </c>
      <c r="K8010" t="s">
        <v>24</v>
      </c>
      <c r="L8010" t="s">
        <v>33</v>
      </c>
      <c r="M8010" t="s">
        <v>2992</v>
      </c>
      <c r="N8010" s="1">
        <v>13.428000000000001</v>
      </c>
      <c r="O8010">
        <v>2018</v>
      </c>
      <c r="P8010" t="s">
        <v>1594</v>
      </c>
      <c r="Q8010" s="1">
        <v>1.1048979232816105</v>
      </c>
      <c r="R8010" s="1">
        <f>train[[#This Row],[Sales]]-train[[#This Row],[Cost]]</f>
        <v>12.32310207671839</v>
      </c>
      <c r="S8010" s="2">
        <f>train[[#This Row],[Profit]]/train[[#This Row],[Sales]]</f>
        <v>0.91771686600524205</v>
      </c>
    </row>
    <row r="8011" spans="1:19" x14ac:dyDescent="0.3">
      <c r="A8011" t="s">
        <v>7229</v>
      </c>
      <c r="B8011">
        <v>43328</v>
      </c>
      <c r="C8011">
        <v>43328</v>
      </c>
      <c r="D8011" t="s">
        <v>316</v>
      </c>
      <c r="E8011" t="s">
        <v>3189</v>
      </c>
      <c r="F8011" t="s">
        <v>19</v>
      </c>
      <c r="G8011" t="s">
        <v>20</v>
      </c>
      <c r="H8011" t="s">
        <v>278</v>
      </c>
      <c r="I8011" t="s">
        <v>173</v>
      </c>
      <c r="J8011" t="s">
        <v>50</v>
      </c>
      <c r="K8011" t="s">
        <v>24</v>
      </c>
      <c r="L8011" t="s">
        <v>35</v>
      </c>
      <c r="M8011" t="s">
        <v>2531</v>
      </c>
      <c r="N8011" s="1">
        <v>67.135999999999996</v>
      </c>
      <c r="O8011">
        <v>2018</v>
      </c>
      <c r="P8011" t="s">
        <v>1594</v>
      </c>
      <c r="Q8011" s="1">
        <v>14.344804820982814</v>
      </c>
      <c r="R8011" s="1">
        <f>train[[#This Row],[Sales]]-train[[#This Row],[Cost]]</f>
        <v>52.79119517901718</v>
      </c>
      <c r="S8011" s="2">
        <f>train[[#This Row],[Profit]]/train[[#This Row],[Sales]]</f>
        <v>0.78633214935380691</v>
      </c>
    </row>
    <row r="8012" spans="1:19" x14ac:dyDescent="0.3">
      <c r="A8012" t="s">
        <v>7232</v>
      </c>
      <c r="B8012">
        <v>43329</v>
      </c>
      <c r="C8012">
        <v>43336</v>
      </c>
      <c r="D8012" t="s">
        <v>17</v>
      </c>
      <c r="E8012" t="s">
        <v>1685</v>
      </c>
      <c r="F8012" t="s">
        <v>30</v>
      </c>
      <c r="G8012" t="s">
        <v>20</v>
      </c>
      <c r="H8012" t="s">
        <v>21</v>
      </c>
      <c r="I8012" t="s">
        <v>22</v>
      </c>
      <c r="J8012" t="s">
        <v>23</v>
      </c>
      <c r="K8012" t="s">
        <v>62</v>
      </c>
      <c r="L8012" t="s">
        <v>81</v>
      </c>
      <c r="M8012" t="s">
        <v>3254</v>
      </c>
      <c r="N8012" s="1">
        <v>16.783999999999999</v>
      </c>
      <c r="O8012">
        <v>2018</v>
      </c>
      <c r="P8012" t="s">
        <v>1594</v>
      </c>
      <c r="Q8012" s="1">
        <v>8.5668784927003419</v>
      </c>
      <c r="R8012" s="1">
        <f>train[[#This Row],[Sales]]-train[[#This Row],[Cost]]</f>
        <v>8.2171215072996571</v>
      </c>
      <c r="S8012" s="2">
        <f>train[[#This Row],[Profit]]/train[[#This Row],[Sales]]</f>
        <v>0.489580642713278</v>
      </c>
    </row>
    <row r="8013" spans="1:19" x14ac:dyDescent="0.3">
      <c r="A8013" t="s">
        <v>7230</v>
      </c>
      <c r="B8013">
        <v>43329</v>
      </c>
      <c r="C8013">
        <v>43336</v>
      </c>
      <c r="D8013" t="s">
        <v>17</v>
      </c>
      <c r="E8013" t="s">
        <v>3164</v>
      </c>
      <c r="F8013" t="s">
        <v>70</v>
      </c>
      <c r="G8013" t="s">
        <v>20</v>
      </c>
      <c r="H8013" t="s">
        <v>2733</v>
      </c>
      <c r="I8013" t="s">
        <v>59</v>
      </c>
      <c r="J8013" t="s">
        <v>60</v>
      </c>
      <c r="K8013" t="s">
        <v>24</v>
      </c>
      <c r="L8013" t="s">
        <v>104</v>
      </c>
      <c r="M8013" t="s">
        <v>105</v>
      </c>
      <c r="N8013" s="1">
        <v>23.36</v>
      </c>
      <c r="O8013">
        <v>2018</v>
      </c>
      <c r="P8013" t="s">
        <v>1594</v>
      </c>
      <c r="Q8013" s="1">
        <v>10.80340375966828</v>
      </c>
      <c r="R8013" s="1">
        <f>train[[#This Row],[Sales]]-train[[#This Row],[Cost]]</f>
        <v>12.55659624033172</v>
      </c>
      <c r="S8013" s="2">
        <f>train[[#This Row],[Profit]]/train[[#This Row],[Sales]]</f>
        <v>0.53752552398680309</v>
      </c>
    </row>
    <row r="8014" spans="1:19" x14ac:dyDescent="0.3">
      <c r="A8014" t="s">
        <v>7234</v>
      </c>
      <c r="B8014">
        <v>43329</v>
      </c>
      <c r="C8014">
        <v>43334</v>
      </c>
      <c r="D8014" t="s">
        <v>56</v>
      </c>
      <c r="E8014" t="s">
        <v>4535</v>
      </c>
      <c r="F8014" t="s">
        <v>19</v>
      </c>
      <c r="G8014" t="s">
        <v>20</v>
      </c>
      <c r="H8014" t="s">
        <v>41</v>
      </c>
      <c r="I8014" t="s">
        <v>42</v>
      </c>
      <c r="J8014" t="s">
        <v>43</v>
      </c>
      <c r="K8014" t="s">
        <v>62</v>
      </c>
      <c r="L8014" t="s">
        <v>63</v>
      </c>
      <c r="M8014" t="s">
        <v>1513</v>
      </c>
      <c r="N8014" s="1">
        <v>4416.174</v>
      </c>
      <c r="O8014">
        <v>2018</v>
      </c>
      <c r="P8014" t="s">
        <v>1594</v>
      </c>
      <c r="Q8014" s="1">
        <v>463.15908848007876</v>
      </c>
      <c r="R8014" s="1">
        <f>train[[#This Row],[Sales]]-train[[#This Row],[Cost]]</f>
        <v>3953.014911519921</v>
      </c>
      <c r="S8014" s="2">
        <f>train[[#This Row],[Profit]]/train[[#This Row],[Sales]]</f>
        <v>0.89512209245376673</v>
      </c>
    </row>
    <row r="8015" spans="1:19" x14ac:dyDescent="0.3">
      <c r="A8015" t="s">
        <v>7230</v>
      </c>
      <c r="B8015">
        <v>43329</v>
      </c>
      <c r="C8015">
        <v>43336</v>
      </c>
      <c r="D8015" t="s">
        <v>17</v>
      </c>
      <c r="E8015" t="s">
        <v>3164</v>
      </c>
      <c r="F8015" t="s">
        <v>70</v>
      </c>
      <c r="G8015" t="s">
        <v>20</v>
      </c>
      <c r="H8015" t="s">
        <v>2733</v>
      </c>
      <c r="I8015" t="s">
        <v>59</v>
      </c>
      <c r="J8015" t="s">
        <v>60</v>
      </c>
      <c r="K8015" t="s">
        <v>24</v>
      </c>
      <c r="L8015" t="s">
        <v>25</v>
      </c>
      <c r="M8015" t="s">
        <v>3568</v>
      </c>
      <c r="N8015" s="1">
        <v>8.56</v>
      </c>
      <c r="O8015">
        <v>2018</v>
      </c>
      <c r="P8015" t="s">
        <v>1594</v>
      </c>
      <c r="Q8015" s="1">
        <v>4.0572385516824934</v>
      </c>
      <c r="R8015" s="1">
        <f>train[[#This Row],[Sales]]-train[[#This Row],[Cost]]</f>
        <v>4.5027614483175071</v>
      </c>
      <c r="S8015" s="2">
        <f>train[[#This Row],[Profit]]/train[[#This Row],[Sales]]</f>
        <v>0.52602353368195176</v>
      </c>
    </row>
    <row r="8016" spans="1:19" x14ac:dyDescent="0.3">
      <c r="A8016" t="s">
        <v>7232</v>
      </c>
      <c r="B8016">
        <v>43329</v>
      </c>
      <c r="C8016">
        <v>43336</v>
      </c>
      <c r="D8016" t="s">
        <v>17</v>
      </c>
      <c r="E8016" t="s">
        <v>1685</v>
      </c>
      <c r="F8016" t="s">
        <v>30</v>
      </c>
      <c r="G8016" t="s">
        <v>20</v>
      </c>
      <c r="H8016" t="s">
        <v>21</v>
      </c>
      <c r="I8016" t="s">
        <v>22</v>
      </c>
      <c r="J8016" t="s">
        <v>23</v>
      </c>
      <c r="K8016" t="s">
        <v>24</v>
      </c>
      <c r="L8016" t="s">
        <v>293</v>
      </c>
      <c r="M8016" t="s">
        <v>1700</v>
      </c>
      <c r="N8016" s="1">
        <v>5.5519999999999996</v>
      </c>
      <c r="O8016">
        <v>2018</v>
      </c>
      <c r="P8016" t="s">
        <v>1594</v>
      </c>
      <c r="Q8016" s="1">
        <v>2.3358556461904869</v>
      </c>
      <c r="R8016" s="1">
        <f>train[[#This Row],[Sales]]-train[[#This Row],[Cost]]</f>
        <v>3.2161443538095127</v>
      </c>
      <c r="S8016" s="2">
        <f>train[[#This Row],[Profit]]/train[[#This Row],[Sales]]</f>
        <v>0.57927672078701598</v>
      </c>
    </row>
    <row r="8017" spans="1:19" x14ac:dyDescent="0.3">
      <c r="A8017" t="s">
        <v>7230</v>
      </c>
      <c r="B8017">
        <v>43329</v>
      </c>
      <c r="C8017">
        <v>43336</v>
      </c>
      <c r="D8017" t="s">
        <v>17</v>
      </c>
      <c r="E8017" t="s">
        <v>3164</v>
      </c>
      <c r="F8017" t="s">
        <v>70</v>
      </c>
      <c r="G8017" t="s">
        <v>20</v>
      </c>
      <c r="H8017" t="s">
        <v>2733</v>
      </c>
      <c r="I8017" t="s">
        <v>59</v>
      </c>
      <c r="J8017" t="s">
        <v>60</v>
      </c>
      <c r="K8017" t="s">
        <v>24</v>
      </c>
      <c r="L8017" t="s">
        <v>33</v>
      </c>
      <c r="M8017" t="s">
        <v>1354</v>
      </c>
      <c r="N8017" s="1">
        <v>13.92</v>
      </c>
      <c r="O8017">
        <v>2018</v>
      </c>
      <c r="P8017" t="s">
        <v>1594</v>
      </c>
      <c r="Q8017" s="1">
        <v>2.4164711106372057</v>
      </c>
      <c r="R8017" s="1">
        <f>train[[#This Row],[Sales]]-train[[#This Row],[Cost]]</f>
        <v>11.503528889362794</v>
      </c>
      <c r="S8017" s="2">
        <f>train[[#This Row],[Profit]]/train[[#This Row],[Sales]]</f>
        <v>0.82640293745422377</v>
      </c>
    </row>
    <row r="8018" spans="1:19" x14ac:dyDescent="0.3">
      <c r="A8018" t="s">
        <v>7232</v>
      </c>
      <c r="B8018">
        <v>43329</v>
      </c>
      <c r="C8018">
        <v>43336</v>
      </c>
      <c r="D8018" t="s">
        <v>17</v>
      </c>
      <c r="E8018" t="s">
        <v>1685</v>
      </c>
      <c r="F8018" t="s">
        <v>30</v>
      </c>
      <c r="G8018" t="s">
        <v>20</v>
      </c>
      <c r="H8018" t="s">
        <v>21</v>
      </c>
      <c r="I8018" t="s">
        <v>22</v>
      </c>
      <c r="J8018" t="s">
        <v>23</v>
      </c>
      <c r="K8018" t="s">
        <v>24</v>
      </c>
      <c r="L8018" t="s">
        <v>144</v>
      </c>
      <c r="M8018" t="s">
        <v>2974</v>
      </c>
      <c r="N8018" s="1">
        <v>38.863999999999997</v>
      </c>
      <c r="O8018">
        <v>2018</v>
      </c>
      <c r="P8018" t="s">
        <v>1594</v>
      </c>
      <c r="Q8018" s="1">
        <v>17.469012290686258</v>
      </c>
      <c r="R8018" s="1">
        <f>train[[#This Row],[Sales]]-train[[#This Row],[Cost]]</f>
        <v>21.394987709313739</v>
      </c>
      <c r="S8018" s="2">
        <f>train[[#This Row],[Profit]]/train[[#This Row],[Sales]]</f>
        <v>0.55050915266863265</v>
      </c>
    </row>
    <row r="8019" spans="1:19" x14ac:dyDescent="0.3">
      <c r="A8019" t="s">
        <v>7232</v>
      </c>
      <c r="B8019">
        <v>43329</v>
      </c>
      <c r="C8019">
        <v>43336</v>
      </c>
      <c r="D8019" t="s">
        <v>17</v>
      </c>
      <c r="E8019" t="s">
        <v>1685</v>
      </c>
      <c r="F8019" t="s">
        <v>30</v>
      </c>
      <c r="G8019" t="s">
        <v>20</v>
      </c>
      <c r="H8019" t="s">
        <v>21</v>
      </c>
      <c r="I8019" t="s">
        <v>22</v>
      </c>
      <c r="J8019" t="s">
        <v>23</v>
      </c>
      <c r="K8019" t="s">
        <v>24</v>
      </c>
      <c r="L8019" t="s">
        <v>44</v>
      </c>
      <c r="M8019" t="s">
        <v>508</v>
      </c>
      <c r="N8019" s="1">
        <v>8.016</v>
      </c>
      <c r="O8019">
        <v>2018</v>
      </c>
      <c r="P8019" t="s">
        <v>1594</v>
      </c>
      <c r="Q8019" s="1">
        <v>1.4077474611797316</v>
      </c>
      <c r="R8019" s="1">
        <f>train[[#This Row],[Sales]]-train[[#This Row],[Cost]]</f>
        <v>6.6082525388202686</v>
      </c>
      <c r="S8019" s="2">
        <f>train[[#This Row],[Profit]]/train[[#This Row],[Sales]]</f>
        <v>0.82438280174903555</v>
      </c>
    </row>
    <row r="8020" spans="1:19" x14ac:dyDescent="0.3">
      <c r="A8020" t="s">
        <v>7230</v>
      </c>
      <c r="B8020">
        <v>43329</v>
      </c>
      <c r="C8020">
        <v>43336</v>
      </c>
      <c r="D8020" t="s">
        <v>17</v>
      </c>
      <c r="E8020" t="s">
        <v>3164</v>
      </c>
      <c r="F8020" t="s">
        <v>70</v>
      </c>
      <c r="G8020" t="s">
        <v>20</v>
      </c>
      <c r="H8020" t="s">
        <v>2733</v>
      </c>
      <c r="I8020" t="s">
        <v>59</v>
      </c>
      <c r="J8020" t="s">
        <v>60</v>
      </c>
      <c r="K8020" t="s">
        <v>24</v>
      </c>
      <c r="L8020" t="s">
        <v>144</v>
      </c>
      <c r="M8020" t="s">
        <v>5385</v>
      </c>
      <c r="N8020" s="1">
        <v>2518.29</v>
      </c>
      <c r="O8020">
        <v>2018</v>
      </c>
      <c r="P8020" t="s">
        <v>1594</v>
      </c>
      <c r="Q8020" s="1">
        <v>231.00480261745753</v>
      </c>
      <c r="R8020" s="1">
        <f>train[[#This Row],[Sales]]-train[[#This Row],[Cost]]</f>
        <v>2287.2851973825423</v>
      </c>
      <c r="S8020" s="2">
        <f>train[[#This Row],[Profit]]/train[[#This Row],[Sales]]</f>
        <v>0.90826918162028292</v>
      </c>
    </row>
    <row r="8021" spans="1:19" x14ac:dyDescent="0.3">
      <c r="A8021" t="s">
        <v>7233</v>
      </c>
      <c r="B8021">
        <v>43329</v>
      </c>
      <c r="C8021">
        <v>43331</v>
      </c>
      <c r="D8021" t="s">
        <v>68</v>
      </c>
      <c r="E8021" t="s">
        <v>2334</v>
      </c>
      <c r="F8021" t="s">
        <v>70</v>
      </c>
      <c r="G8021" t="s">
        <v>20</v>
      </c>
      <c r="H8021" t="s">
        <v>999</v>
      </c>
      <c r="I8021" t="s">
        <v>214</v>
      </c>
      <c r="J8021" t="s">
        <v>43</v>
      </c>
      <c r="K8021" t="s">
        <v>24</v>
      </c>
      <c r="L8021" t="s">
        <v>33</v>
      </c>
      <c r="M8021" t="s">
        <v>174</v>
      </c>
      <c r="N8021" s="1">
        <v>895.92</v>
      </c>
      <c r="O8021">
        <v>2018</v>
      </c>
      <c r="P8021" t="s">
        <v>1594</v>
      </c>
      <c r="Q8021" s="1">
        <v>46.397327150873323</v>
      </c>
      <c r="R8021" s="1">
        <f>train[[#This Row],[Sales]]-train[[#This Row],[Cost]]</f>
        <v>849.52267284912659</v>
      </c>
      <c r="S8021" s="2">
        <f>train[[#This Row],[Profit]]/train[[#This Row],[Sales]]</f>
        <v>0.94821264493384083</v>
      </c>
    </row>
    <row r="8022" spans="1:19" x14ac:dyDescent="0.3">
      <c r="A8022" t="s">
        <v>7230</v>
      </c>
      <c r="B8022">
        <v>43329</v>
      </c>
      <c r="C8022">
        <v>43336</v>
      </c>
      <c r="D8022" t="s">
        <v>17</v>
      </c>
      <c r="E8022" t="s">
        <v>3164</v>
      </c>
      <c r="F8022" t="s">
        <v>70</v>
      </c>
      <c r="G8022" t="s">
        <v>20</v>
      </c>
      <c r="H8022" t="s">
        <v>2733</v>
      </c>
      <c r="I8022" t="s">
        <v>59</v>
      </c>
      <c r="J8022" t="s">
        <v>60</v>
      </c>
      <c r="K8022" t="s">
        <v>24</v>
      </c>
      <c r="L8022" t="s">
        <v>35</v>
      </c>
      <c r="M8022" t="s">
        <v>2850</v>
      </c>
      <c r="N8022" s="1">
        <v>540.57000000000005</v>
      </c>
      <c r="O8022">
        <v>2018</v>
      </c>
      <c r="P8022" t="s">
        <v>1594</v>
      </c>
      <c r="Q8022" s="1">
        <v>146.98149922616167</v>
      </c>
      <c r="R8022" s="1">
        <f>train[[#This Row],[Sales]]-train[[#This Row],[Cost]]</f>
        <v>393.5885007738384</v>
      </c>
      <c r="S8022" s="2">
        <f>train[[#This Row],[Profit]]/train[[#This Row],[Sales]]</f>
        <v>0.72809904503364664</v>
      </c>
    </row>
    <row r="8023" spans="1:19" x14ac:dyDescent="0.3">
      <c r="A8023" t="s">
        <v>7231</v>
      </c>
      <c r="B8023">
        <v>43329</v>
      </c>
      <c r="C8023">
        <v>43335</v>
      </c>
      <c r="D8023" t="s">
        <v>17</v>
      </c>
      <c r="E8023" t="s">
        <v>1482</v>
      </c>
      <c r="F8023" t="s">
        <v>30</v>
      </c>
      <c r="G8023" t="s">
        <v>20</v>
      </c>
      <c r="H8023" t="s">
        <v>901</v>
      </c>
      <c r="I8023" t="s">
        <v>49</v>
      </c>
      <c r="J8023" t="s">
        <v>50</v>
      </c>
      <c r="K8023" t="s">
        <v>24</v>
      </c>
      <c r="L8023" t="s">
        <v>33</v>
      </c>
      <c r="M8023" t="s">
        <v>557</v>
      </c>
      <c r="N8023" s="1">
        <v>102.93</v>
      </c>
      <c r="O8023">
        <v>2018</v>
      </c>
      <c r="P8023" t="s">
        <v>1594</v>
      </c>
      <c r="Q8023" s="1">
        <v>9.5218121640441318</v>
      </c>
      <c r="R8023" s="1">
        <f>train[[#This Row],[Sales]]-train[[#This Row],[Cost]]</f>
        <v>93.408187835955871</v>
      </c>
      <c r="S8023" s="2">
        <f>train[[#This Row],[Profit]]/train[[#This Row],[Sales]]</f>
        <v>0.90749235243326398</v>
      </c>
    </row>
    <row r="8024" spans="1:19" x14ac:dyDescent="0.3">
      <c r="A8024" t="s">
        <v>7231</v>
      </c>
      <c r="B8024">
        <v>43329</v>
      </c>
      <c r="C8024">
        <v>43335</v>
      </c>
      <c r="D8024" t="s">
        <v>17</v>
      </c>
      <c r="E8024" t="s">
        <v>1482</v>
      </c>
      <c r="F8024" t="s">
        <v>30</v>
      </c>
      <c r="G8024" t="s">
        <v>20</v>
      </c>
      <c r="H8024" t="s">
        <v>901</v>
      </c>
      <c r="I8024" t="s">
        <v>49</v>
      </c>
      <c r="J8024" t="s">
        <v>50</v>
      </c>
      <c r="K8024" t="s">
        <v>51</v>
      </c>
      <c r="L8024" t="s">
        <v>86</v>
      </c>
      <c r="M8024" t="s">
        <v>1644</v>
      </c>
      <c r="N8024" s="1">
        <v>98.16</v>
      </c>
      <c r="O8024">
        <v>2018</v>
      </c>
      <c r="P8024" t="s">
        <v>1594</v>
      </c>
      <c r="Q8024" s="1">
        <v>47.772526237649153</v>
      </c>
      <c r="R8024" s="1">
        <f>train[[#This Row],[Sales]]-train[[#This Row],[Cost]]</f>
        <v>50.387473762350844</v>
      </c>
      <c r="S8024" s="2">
        <f>train[[#This Row],[Profit]]/train[[#This Row],[Sales]]</f>
        <v>0.51331982235483742</v>
      </c>
    </row>
    <row r="8025" spans="1:19" x14ac:dyDescent="0.3">
      <c r="A8025" t="s">
        <v>7230</v>
      </c>
      <c r="B8025">
        <v>43329</v>
      </c>
      <c r="C8025">
        <v>43336</v>
      </c>
      <c r="D8025" t="s">
        <v>17</v>
      </c>
      <c r="E8025" t="s">
        <v>3164</v>
      </c>
      <c r="F8025" t="s">
        <v>70</v>
      </c>
      <c r="G8025" t="s">
        <v>20</v>
      </c>
      <c r="H8025" t="s">
        <v>2733</v>
      </c>
      <c r="I8025" t="s">
        <v>59</v>
      </c>
      <c r="J8025" t="s">
        <v>60</v>
      </c>
      <c r="K8025" t="s">
        <v>24</v>
      </c>
      <c r="L8025" t="s">
        <v>33</v>
      </c>
      <c r="M8025" t="s">
        <v>252</v>
      </c>
      <c r="N8025" s="1">
        <v>221.05600000000001</v>
      </c>
      <c r="O8025">
        <v>2018</v>
      </c>
      <c r="P8025" t="s">
        <v>1594</v>
      </c>
      <c r="Q8025" s="1">
        <v>64.671619997437816</v>
      </c>
      <c r="R8025" s="1">
        <f>train[[#This Row],[Sales]]-train[[#This Row],[Cost]]</f>
        <v>156.38438000256218</v>
      </c>
      <c r="S8025" s="2">
        <f>train[[#This Row],[Profit]]/train[[#This Row],[Sales]]</f>
        <v>0.70744236755646617</v>
      </c>
    </row>
    <row r="8026" spans="1:19" x14ac:dyDescent="0.3">
      <c r="A8026" t="s">
        <v>7233</v>
      </c>
      <c r="B8026">
        <v>43329</v>
      </c>
      <c r="C8026">
        <v>43331</v>
      </c>
      <c r="D8026" t="s">
        <v>68</v>
      </c>
      <c r="E8026" t="s">
        <v>2334</v>
      </c>
      <c r="F8026" t="s">
        <v>70</v>
      </c>
      <c r="G8026" t="s">
        <v>20</v>
      </c>
      <c r="H8026" t="s">
        <v>999</v>
      </c>
      <c r="I8026" t="s">
        <v>214</v>
      </c>
      <c r="J8026" t="s">
        <v>43</v>
      </c>
      <c r="K8026" t="s">
        <v>62</v>
      </c>
      <c r="L8026" t="s">
        <v>63</v>
      </c>
      <c r="M8026" t="s">
        <v>1107</v>
      </c>
      <c r="N8026" s="1">
        <v>462.56400000000002</v>
      </c>
      <c r="O8026">
        <v>2018</v>
      </c>
      <c r="P8026" t="s">
        <v>1594</v>
      </c>
      <c r="Q8026" s="1">
        <v>129.16016406462222</v>
      </c>
      <c r="R8026" s="1">
        <f>train[[#This Row],[Sales]]-train[[#This Row],[Cost]]</f>
        <v>333.4038359353778</v>
      </c>
      <c r="S8026" s="2">
        <f>train[[#This Row],[Profit]]/train[[#This Row],[Sales]]</f>
        <v>0.72077341932225114</v>
      </c>
    </row>
    <row r="8027" spans="1:19" x14ac:dyDescent="0.3">
      <c r="A8027" t="s">
        <v>7232</v>
      </c>
      <c r="B8027">
        <v>43329</v>
      </c>
      <c r="C8027">
        <v>43336</v>
      </c>
      <c r="D8027" t="s">
        <v>17</v>
      </c>
      <c r="E8027" t="s">
        <v>1685</v>
      </c>
      <c r="F8027" t="s">
        <v>30</v>
      </c>
      <c r="G8027" t="s">
        <v>20</v>
      </c>
      <c r="H8027" t="s">
        <v>21</v>
      </c>
      <c r="I8027" t="s">
        <v>22</v>
      </c>
      <c r="J8027" t="s">
        <v>23</v>
      </c>
      <c r="K8027" t="s">
        <v>62</v>
      </c>
      <c r="L8027" t="s">
        <v>63</v>
      </c>
      <c r="M8027" t="s">
        <v>2595</v>
      </c>
      <c r="N8027" s="1">
        <v>74.591999999999999</v>
      </c>
      <c r="O8027">
        <v>2018</v>
      </c>
      <c r="P8027" t="s">
        <v>1594</v>
      </c>
      <c r="Q8027" s="1">
        <v>6.8108371280166926</v>
      </c>
      <c r="R8027" s="1">
        <f>train[[#This Row],[Sales]]-train[[#This Row],[Cost]]</f>
        <v>67.781162871983312</v>
      </c>
      <c r="S8027" s="2">
        <f>train[[#This Row],[Profit]]/train[[#This Row],[Sales]]</f>
        <v>0.90869212344464978</v>
      </c>
    </row>
    <row r="8028" spans="1:19" x14ac:dyDescent="0.3">
      <c r="A8028" t="s">
        <v>7230</v>
      </c>
      <c r="B8028">
        <v>43329</v>
      </c>
      <c r="C8028">
        <v>43336</v>
      </c>
      <c r="D8028" t="s">
        <v>17</v>
      </c>
      <c r="E8028" t="s">
        <v>3164</v>
      </c>
      <c r="F8028" t="s">
        <v>70</v>
      </c>
      <c r="G8028" t="s">
        <v>20</v>
      </c>
      <c r="H8028" t="s">
        <v>2733</v>
      </c>
      <c r="I8028" t="s">
        <v>59</v>
      </c>
      <c r="J8028" t="s">
        <v>60</v>
      </c>
      <c r="K8028" t="s">
        <v>51</v>
      </c>
      <c r="L8028" t="s">
        <v>52</v>
      </c>
      <c r="M8028" t="s">
        <v>4273</v>
      </c>
      <c r="N8028" s="1">
        <v>71.975999999999999</v>
      </c>
      <c r="O8028">
        <v>2018</v>
      </c>
      <c r="P8028" t="s">
        <v>1594</v>
      </c>
      <c r="Q8028" s="1">
        <v>25.497587017898379</v>
      </c>
      <c r="R8028" s="1">
        <f>train[[#This Row],[Sales]]-train[[#This Row],[Cost]]</f>
        <v>46.478412982101617</v>
      </c>
      <c r="S8028" s="2">
        <f>train[[#This Row],[Profit]]/train[[#This Row],[Sales]]</f>
        <v>0.64574876322804287</v>
      </c>
    </row>
    <row r="8029" spans="1:19" x14ac:dyDescent="0.3">
      <c r="A8029" t="s">
        <v>7239</v>
      </c>
      <c r="B8029">
        <v>43330</v>
      </c>
      <c r="C8029">
        <v>43334</v>
      </c>
      <c r="D8029" t="s">
        <v>17</v>
      </c>
      <c r="E8029" t="s">
        <v>1369</v>
      </c>
      <c r="F8029" t="s">
        <v>19</v>
      </c>
      <c r="G8029" t="s">
        <v>20</v>
      </c>
      <c r="H8029" t="s">
        <v>305</v>
      </c>
      <c r="I8029" t="s">
        <v>22</v>
      </c>
      <c r="J8029" t="s">
        <v>23</v>
      </c>
      <c r="K8029" t="s">
        <v>24</v>
      </c>
      <c r="L8029" t="s">
        <v>33</v>
      </c>
      <c r="M8029" t="s">
        <v>1465</v>
      </c>
      <c r="N8029" s="1">
        <v>21.38</v>
      </c>
      <c r="O8029">
        <v>2018</v>
      </c>
      <c r="P8029" t="s">
        <v>1594</v>
      </c>
      <c r="Q8029" s="1">
        <v>9.2086668250704093</v>
      </c>
      <c r="R8029" s="1">
        <f>train[[#This Row],[Sales]]-train[[#This Row],[Cost]]</f>
        <v>12.17133317492959</v>
      </c>
      <c r="S8029" s="2">
        <f>train[[#This Row],[Profit]]/train[[#This Row],[Sales]]</f>
        <v>0.56928592960381619</v>
      </c>
    </row>
    <row r="8030" spans="1:19" x14ac:dyDescent="0.3">
      <c r="A8030" t="s">
        <v>7239</v>
      </c>
      <c r="B8030">
        <v>43330</v>
      </c>
      <c r="C8030">
        <v>43334</v>
      </c>
      <c r="D8030" t="s">
        <v>17</v>
      </c>
      <c r="E8030" t="s">
        <v>1369</v>
      </c>
      <c r="F8030" t="s">
        <v>19</v>
      </c>
      <c r="G8030" t="s">
        <v>20</v>
      </c>
      <c r="H8030" t="s">
        <v>305</v>
      </c>
      <c r="I8030" t="s">
        <v>22</v>
      </c>
      <c r="J8030" t="s">
        <v>23</v>
      </c>
      <c r="K8030" t="s">
        <v>24</v>
      </c>
      <c r="L8030" t="s">
        <v>33</v>
      </c>
      <c r="M8030" t="s">
        <v>638</v>
      </c>
      <c r="N8030" s="1">
        <v>6.7439999999999998</v>
      </c>
      <c r="O8030">
        <v>2018</v>
      </c>
      <c r="P8030" t="s">
        <v>1594</v>
      </c>
      <c r="Q8030" s="1">
        <v>2.3349667247606103</v>
      </c>
      <c r="R8030" s="1">
        <f>train[[#This Row],[Sales]]-train[[#This Row],[Cost]]</f>
        <v>4.4090332752393895</v>
      </c>
      <c r="S8030" s="2">
        <f>train[[#This Row],[Profit]]/train[[#This Row],[Sales]]</f>
        <v>0.65377124484569837</v>
      </c>
    </row>
    <row r="8031" spans="1:19" x14ac:dyDescent="0.3">
      <c r="A8031" t="s">
        <v>7237</v>
      </c>
      <c r="B8031">
        <v>43330</v>
      </c>
      <c r="C8031">
        <v>43335</v>
      </c>
      <c r="D8031" t="s">
        <v>56</v>
      </c>
      <c r="E8031" t="s">
        <v>2706</v>
      </c>
      <c r="F8031" t="s">
        <v>70</v>
      </c>
      <c r="G8031" t="s">
        <v>20</v>
      </c>
      <c r="H8031" t="s">
        <v>213</v>
      </c>
      <c r="I8031" t="s">
        <v>214</v>
      </c>
      <c r="J8031" t="s">
        <v>43</v>
      </c>
      <c r="K8031" t="s">
        <v>62</v>
      </c>
      <c r="L8031" t="s">
        <v>81</v>
      </c>
      <c r="M8031" t="s">
        <v>2812</v>
      </c>
      <c r="N8031" s="1">
        <v>40.479999999999997</v>
      </c>
      <c r="O8031">
        <v>2018</v>
      </c>
      <c r="P8031" t="s">
        <v>1594</v>
      </c>
      <c r="Q8031" s="1">
        <v>0.66582909701378667</v>
      </c>
      <c r="R8031" s="1">
        <f>train[[#This Row],[Sales]]-train[[#This Row],[Cost]]</f>
        <v>39.814170902986213</v>
      </c>
      <c r="S8031" s="2">
        <f>train[[#This Row],[Profit]]/train[[#This Row],[Sales]]</f>
        <v>0.98355165274175438</v>
      </c>
    </row>
    <row r="8032" spans="1:19" x14ac:dyDescent="0.3">
      <c r="A8032" t="s">
        <v>7239</v>
      </c>
      <c r="B8032">
        <v>43330</v>
      </c>
      <c r="C8032">
        <v>43334</v>
      </c>
      <c r="D8032" t="s">
        <v>17</v>
      </c>
      <c r="E8032" t="s">
        <v>1369</v>
      </c>
      <c r="F8032" t="s">
        <v>19</v>
      </c>
      <c r="G8032" t="s">
        <v>20</v>
      </c>
      <c r="H8032" t="s">
        <v>305</v>
      </c>
      <c r="I8032" t="s">
        <v>22</v>
      </c>
      <c r="J8032" t="s">
        <v>23</v>
      </c>
      <c r="K8032" t="s">
        <v>24</v>
      </c>
      <c r="L8032" t="s">
        <v>35</v>
      </c>
      <c r="M8032" t="s">
        <v>1158</v>
      </c>
      <c r="N8032" s="1">
        <v>200.06399999999999</v>
      </c>
      <c r="O8032">
        <v>2018</v>
      </c>
      <c r="P8032" t="s">
        <v>1594</v>
      </c>
      <c r="Q8032" s="1">
        <v>65.508866119544948</v>
      </c>
      <c r="R8032" s="1">
        <f>train[[#This Row],[Sales]]-train[[#This Row],[Cost]]</f>
        <v>134.55513388045506</v>
      </c>
      <c r="S8032" s="2">
        <f>train[[#This Row],[Profit]]/train[[#This Row],[Sales]]</f>
        <v>0.67256045005825671</v>
      </c>
    </row>
    <row r="8033" spans="1:19" x14ac:dyDescent="0.3">
      <c r="A8033" t="s">
        <v>7240</v>
      </c>
      <c r="B8033">
        <v>43330</v>
      </c>
      <c r="C8033">
        <v>43333</v>
      </c>
      <c r="D8033" t="s">
        <v>56</v>
      </c>
      <c r="E8033" t="s">
        <v>730</v>
      </c>
      <c r="F8033" t="s">
        <v>19</v>
      </c>
      <c r="G8033" t="s">
        <v>20</v>
      </c>
      <c r="H8033" t="s">
        <v>347</v>
      </c>
      <c r="I8033" t="s">
        <v>113</v>
      </c>
      <c r="J8033" t="s">
        <v>43</v>
      </c>
      <c r="K8033" t="s">
        <v>24</v>
      </c>
      <c r="L8033" t="s">
        <v>44</v>
      </c>
      <c r="M8033" t="s">
        <v>2423</v>
      </c>
      <c r="N8033" s="1">
        <v>9.9120000000000008</v>
      </c>
      <c r="O8033">
        <v>2018</v>
      </c>
      <c r="P8033" t="s">
        <v>1594</v>
      </c>
      <c r="Q8033" s="1">
        <v>4.3569444904275363</v>
      </c>
      <c r="R8033" s="1">
        <f>train[[#This Row],[Sales]]-train[[#This Row],[Cost]]</f>
        <v>5.5550555095724645</v>
      </c>
      <c r="S8033" s="2">
        <f>train[[#This Row],[Profit]]/train[[#This Row],[Sales]]</f>
        <v>0.56043740007793219</v>
      </c>
    </row>
    <row r="8034" spans="1:19" x14ac:dyDescent="0.3">
      <c r="A8034" t="s">
        <v>7237</v>
      </c>
      <c r="B8034">
        <v>43330</v>
      </c>
      <c r="C8034">
        <v>43335</v>
      </c>
      <c r="D8034" t="s">
        <v>56</v>
      </c>
      <c r="E8034" t="s">
        <v>2706</v>
      </c>
      <c r="F8034" t="s">
        <v>70</v>
      </c>
      <c r="G8034" t="s">
        <v>20</v>
      </c>
      <c r="H8034" t="s">
        <v>213</v>
      </c>
      <c r="I8034" t="s">
        <v>214</v>
      </c>
      <c r="J8034" t="s">
        <v>43</v>
      </c>
      <c r="K8034" t="s">
        <v>51</v>
      </c>
      <c r="L8034" t="s">
        <v>52</v>
      </c>
      <c r="M8034" t="s">
        <v>1143</v>
      </c>
      <c r="N8034" s="1">
        <v>37.909999999999997</v>
      </c>
      <c r="O8034">
        <v>2018</v>
      </c>
      <c r="P8034" t="s">
        <v>1594</v>
      </c>
      <c r="Q8034" s="1">
        <v>10.672903634609769</v>
      </c>
      <c r="R8034" s="1">
        <f>train[[#This Row],[Sales]]-train[[#This Row],[Cost]]</f>
        <v>27.237096365390229</v>
      </c>
      <c r="S8034" s="2">
        <f>train[[#This Row],[Profit]]/train[[#This Row],[Sales]]</f>
        <v>0.71846732696887972</v>
      </c>
    </row>
    <row r="8035" spans="1:19" x14ac:dyDescent="0.3">
      <c r="A8035" t="s">
        <v>7235</v>
      </c>
      <c r="B8035">
        <v>43330</v>
      </c>
      <c r="C8035">
        <v>43337</v>
      </c>
      <c r="D8035" t="s">
        <v>17</v>
      </c>
      <c r="E8035" t="s">
        <v>431</v>
      </c>
      <c r="F8035" t="s">
        <v>19</v>
      </c>
      <c r="G8035" t="s">
        <v>20</v>
      </c>
      <c r="H8035" t="s">
        <v>1153</v>
      </c>
      <c r="I8035" t="s">
        <v>113</v>
      </c>
      <c r="J8035" t="s">
        <v>43</v>
      </c>
      <c r="K8035" t="s">
        <v>24</v>
      </c>
      <c r="L8035" t="s">
        <v>33</v>
      </c>
      <c r="M8035" t="s">
        <v>780</v>
      </c>
      <c r="N8035" s="1">
        <v>10.782</v>
      </c>
      <c r="O8035">
        <v>2018</v>
      </c>
      <c r="P8035" t="s">
        <v>1594</v>
      </c>
      <c r="Q8035" s="1">
        <v>4.4515808289043752</v>
      </c>
      <c r="R8035" s="1">
        <f>train[[#This Row],[Sales]]-train[[#This Row],[Cost]]</f>
        <v>6.3304191710956248</v>
      </c>
      <c r="S8035" s="2">
        <f>train[[#This Row],[Profit]]/train[[#This Row],[Sales]]</f>
        <v>0.58712847070076279</v>
      </c>
    </row>
    <row r="8036" spans="1:19" x14ac:dyDescent="0.3">
      <c r="A8036" t="s">
        <v>7238</v>
      </c>
      <c r="B8036">
        <v>43330</v>
      </c>
      <c r="C8036">
        <v>43334</v>
      </c>
      <c r="D8036" t="s">
        <v>17</v>
      </c>
      <c r="E8036" t="s">
        <v>4188</v>
      </c>
      <c r="F8036" t="s">
        <v>70</v>
      </c>
      <c r="G8036" t="s">
        <v>20</v>
      </c>
      <c r="H8036" t="s">
        <v>242</v>
      </c>
      <c r="I8036" t="s">
        <v>243</v>
      </c>
      <c r="J8036" t="s">
        <v>60</v>
      </c>
      <c r="K8036" t="s">
        <v>51</v>
      </c>
      <c r="L8036" t="s">
        <v>86</v>
      </c>
      <c r="M8036" t="s">
        <v>3356</v>
      </c>
      <c r="N8036" s="1">
        <v>1496.16</v>
      </c>
      <c r="O8036">
        <v>2018</v>
      </c>
      <c r="P8036" t="s">
        <v>1594</v>
      </c>
      <c r="Q8036" s="1">
        <v>480.84745360834177</v>
      </c>
      <c r="R8036" s="1">
        <f>train[[#This Row],[Sales]]-train[[#This Row],[Cost]]</f>
        <v>1015.3125463916583</v>
      </c>
      <c r="S8036" s="2">
        <f>train[[#This Row],[Profit]]/train[[#This Row],[Sales]]</f>
        <v>0.67861227836037474</v>
      </c>
    </row>
    <row r="8037" spans="1:19" x14ac:dyDescent="0.3">
      <c r="A8037" t="s">
        <v>7238</v>
      </c>
      <c r="B8037">
        <v>43330</v>
      </c>
      <c r="C8037">
        <v>43334</v>
      </c>
      <c r="D8037" t="s">
        <v>17</v>
      </c>
      <c r="E8037" t="s">
        <v>4188</v>
      </c>
      <c r="F8037" t="s">
        <v>70</v>
      </c>
      <c r="G8037" t="s">
        <v>20</v>
      </c>
      <c r="H8037" t="s">
        <v>242</v>
      </c>
      <c r="I8037" t="s">
        <v>243</v>
      </c>
      <c r="J8037" t="s">
        <v>60</v>
      </c>
      <c r="K8037" t="s">
        <v>51</v>
      </c>
      <c r="L8037" t="s">
        <v>86</v>
      </c>
      <c r="M8037" t="s">
        <v>3096</v>
      </c>
      <c r="N8037" s="1">
        <v>843.9</v>
      </c>
      <c r="O8037">
        <v>2018</v>
      </c>
      <c r="P8037" t="s">
        <v>1594</v>
      </c>
      <c r="Q8037" s="1">
        <v>303.63282441738176</v>
      </c>
      <c r="R8037" s="1">
        <f>train[[#This Row],[Sales]]-train[[#This Row],[Cost]]</f>
        <v>540.26717558261817</v>
      </c>
      <c r="S8037" s="2">
        <f>train[[#This Row],[Profit]]/train[[#This Row],[Sales]]</f>
        <v>0.64020283870437045</v>
      </c>
    </row>
    <row r="8038" spans="1:19" x14ac:dyDescent="0.3">
      <c r="A8038" t="s">
        <v>7236</v>
      </c>
      <c r="B8038">
        <v>43330</v>
      </c>
      <c r="C8038">
        <v>43337</v>
      </c>
      <c r="D8038" t="s">
        <v>17</v>
      </c>
      <c r="E8038" t="s">
        <v>3130</v>
      </c>
      <c r="F8038" t="s">
        <v>70</v>
      </c>
      <c r="G8038" t="s">
        <v>20</v>
      </c>
      <c r="H8038" t="s">
        <v>242</v>
      </c>
      <c r="I8038" t="s">
        <v>243</v>
      </c>
      <c r="J8038" t="s">
        <v>60</v>
      </c>
      <c r="K8038" t="s">
        <v>24</v>
      </c>
      <c r="L8038" t="s">
        <v>33</v>
      </c>
      <c r="M8038" t="s">
        <v>1066</v>
      </c>
      <c r="N8038" s="1">
        <v>2793.5279999999998</v>
      </c>
      <c r="O8038">
        <v>2018</v>
      </c>
      <c r="P8038" t="s">
        <v>1594</v>
      </c>
      <c r="Q8038" s="1">
        <v>80.475741894233678</v>
      </c>
      <c r="R8038" s="1">
        <f>train[[#This Row],[Sales]]-train[[#This Row],[Cost]]</f>
        <v>2713.0522581057662</v>
      </c>
      <c r="S8038" s="2">
        <f>train[[#This Row],[Profit]]/train[[#This Row],[Sales]]</f>
        <v>0.97119207615093406</v>
      </c>
    </row>
    <row r="8039" spans="1:19" x14ac:dyDescent="0.3">
      <c r="A8039" t="s">
        <v>7236</v>
      </c>
      <c r="B8039">
        <v>43330</v>
      </c>
      <c r="C8039">
        <v>43337</v>
      </c>
      <c r="D8039" t="s">
        <v>17</v>
      </c>
      <c r="E8039" t="s">
        <v>3130</v>
      </c>
      <c r="F8039" t="s">
        <v>70</v>
      </c>
      <c r="G8039" t="s">
        <v>20</v>
      </c>
      <c r="H8039" t="s">
        <v>242</v>
      </c>
      <c r="I8039" t="s">
        <v>243</v>
      </c>
      <c r="J8039" t="s">
        <v>60</v>
      </c>
      <c r="K8039" t="s">
        <v>24</v>
      </c>
      <c r="L8039" t="s">
        <v>35</v>
      </c>
      <c r="M8039" t="s">
        <v>1510</v>
      </c>
      <c r="N8039" s="1">
        <v>1000.02</v>
      </c>
      <c r="O8039">
        <v>2018</v>
      </c>
      <c r="P8039" t="s">
        <v>1594</v>
      </c>
      <c r="Q8039" s="1">
        <v>161.38122031407525</v>
      </c>
      <c r="R8039" s="1">
        <f>train[[#This Row],[Sales]]-train[[#This Row],[Cost]]</f>
        <v>838.63877968592476</v>
      </c>
      <c r="S8039" s="2">
        <f>train[[#This Row],[Profit]]/train[[#This Row],[Sales]]</f>
        <v>0.83862200724577984</v>
      </c>
    </row>
    <row r="8040" spans="1:19" x14ac:dyDescent="0.3">
      <c r="A8040" t="s">
        <v>7236</v>
      </c>
      <c r="B8040">
        <v>43330</v>
      </c>
      <c r="C8040">
        <v>43337</v>
      </c>
      <c r="D8040" t="s">
        <v>17</v>
      </c>
      <c r="E8040" t="s">
        <v>3130</v>
      </c>
      <c r="F8040" t="s">
        <v>70</v>
      </c>
      <c r="G8040" t="s">
        <v>20</v>
      </c>
      <c r="H8040" t="s">
        <v>242</v>
      </c>
      <c r="I8040" t="s">
        <v>243</v>
      </c>
      <c r="J8040" t="s">
        <v>60</v>
      </c>
      <c r="K8040" t="s">
        <v>62</v>
      </c>
      <c r="L8040" t="s">
        <v>81</v>
      </c>
      <c r="M8040" t="s">
        <v>4828</v>
      </c>
      <c r="N8040" s="1">
        <v>65.94</v>
      </c>
      <c r="O8040">
        <v>2018</v>
      </c>
      <c r="P8040" t="s">
        <v>1594</v>
      </c>
      <c r="Q8040" s="1">
        <v>1.4186395232223272</v>
      </c>
      <c r="R8040" s="1">
        <f>train[[#This Row],[Sales]]-train[[#This Row],[Cost]]</f>
        <v>64.521360476777673</v>
      </c>
      <c r="S8040" s="2">
        <f>train[[#This Row],[Profit]]/train[[#This Row],[Sales]]</f>
        <v>0.97848590349981313</v>
      </c>
    </row>
    <row r="8041" spans="1:19" x14ac:dyDescent="0.3">
      <c r="A8041" t="s">
        <v>7237</v>
      </c>
      <c r="B8041">
        <v>43330</v>
      </c>
      <c r="C8041">
        <v>43335</v>
      </c>
      <c r="D8041" t="s">
        <v>56</v>
      </c>
      <c r="E8041" t="s">
        <v>2706</v>
      </c>
      <c r="F8041" t="s">
        <v>70</v>
      </c>
      <c r="G8041" t="s">
        <v>20</v>
      </c>
      <c r="H8041" t="s">
        <v>213</v>
      </c>
      <c r="I8041" t="s">
        <v>214</v>
      </c>
      <c r="J8041" t="s">
        <v>43</v>
      </c>
      <c r="K8041" t="s">
        <v>24</v>
      </c>
      <c r="L8041" t="s">
        <v>33</v>
      </c>
      <c r="M8041" t="s">
        <v>2992</v>
      </c>
      <c r="N8041" s="1">
        <v>107.42400000000001</v>
      </c>
      <c r="O8041">
        <v>2018</v>
      </c>
      <c r="P8041" t="s">
        <v>1594</v>
      </c>
      <c r="Q8041" s="1">
        <v>43.732100265242622</v>
      </c>
      <c r="R8041" s="1">
        <f>train[[#This Row],[Sales]]-train[[#This Row],[Cost]]</f>
        <v>63.691899734757385</v>
      </c>
      <c r="S8041" s="2">
        <f>train[[#This Row],[Profit]]/train[[#This Row],[Sales]]</f>
        <v>0.59290195612486396</v>
      </c>
    </row>
    <row r="8042" spans="1:19" x14ac:dyDescent="0.3">
      <c r="A8042" t="s">
        <v>7241</v>
      </c>
      <c r="B8042">
        <v>43330</v>
      </c>
      <c r="C8042">
        <v>43334</v>
      </c>
      <c r="D8042" t="s">
        <v>17</v>
      </c>
      <c r="E8042" t="s">
        <v>820</v>
      </c>
      <c r="F8042" t="s">
        <v>30</v>
      </c>
      <c r="G8042" t="s">
        <v>20</v>
      </c>
      <c r="H8042" t="s">
        <v>242</v>
      </c>
      <c r="I8042" t="s">
        <v>243</v>
      </c>
      <c r="J8042" t="s">
        <v>60</v>
      </c>
      <c r="K8042" t="s">
        <v>24</v>
      </c>
      <c r="L8042" t="s">
        <v>35</v>
      </c>
      <c r="M8042" t="s">
        <v>2178</v>
      </c>
      <c r="N8042" s="1">
        <v>323.10000000000002</v>
      </c>
      <c r="O8042">
        <v>2018</v>
      </c>
      <c r="P8042" t="s">
        <v>1594</v>
      </c>
      <c r="Q8042" s="1">
        <v>139.10554794399596</v>
      </c>
      <c r="R8042" s="1">
        <f>train[[#This Row],[Sales]]-train[[#This Row],[Cost]]</f>
        <v>183.99445205600406</v>
      </c>
      <c r="S8042" s="2">
        <f>train[[#This Row],[Profit]]/train[[#This Row],[Sales]]</f>
        <v>0.56946596117611903</v>
      </c>
    </row>
    <row r="8043" spans="1:19" x14ac:dyDescent="0.3">
      <c r="A8043" t="s">
        <v>7242</v>
      </c>
      <c r="B8043">
        <v>43330</v>
      </c>
      <c r="C8043">
        <v>43334</v>
      </c>
      <c r="D8043" t="s">
        <v>17</v>
      </c>
      <c r="E8043" t="s">
        <v>5949</v>
      </c>
      <c r="F8043" t="s">
        <v>19</v>
      </c>
      <c r="G8043" t="s">
        <v>20</v>
      </c>
      <c r="H8043" t="s">
        <v>3935</v>
      </c>
      <c r="I8043" t="s">
        <v>657</v>
      </c>
      <c r="J8043" t="s">
        <v>43</v>
      </c>
      <c r="K8043" t="s">
        <v>51</v>
      </c>
      <c r="L8043" t="s">
        <v>86</v>
      </c>
      <c r="M8043" t="s">
        <v>3093</v>
      </c>
      <c r="N8043" s="1">
        <v>23.18</v>
      </c>
      <c r="O8043">
        <v>2018</v>
      </c>
      <c r="P8043" t="s">
        <v>1594</v>
      </c>
      <c r="Q8043" s="1">
        <v>2.43719863961591</v>
      </c>
      <c r="R8043" s="1">
        <f>train[[#This Row],[Sales]]-train[[#This Row],[Cost]]</f>
        <v>20.742801360384089</v>
      </c>
      <c r="S8043" s="2">
        <f>train[[#This Row],[Profit]]/train[[#This Row],[Sales]]</f>
        <v>0.89485769458084941</v>
      </c>
    </row>
    <row r="8044" spans="1:19" x14ac:dyDescent="0.3">
      <c r="A8044" t="s">
        <v>7237</v>
      </c>
      <c r="B8044">
        <v>43330</v>
      </c>
      <c r="C8044">
        <v>43335</v>
      </c>
      <c r="D8044" t="s">
        <v>56</v>
      </c>
      <c r="E8044" t="s">
        <v>2706</v>
      </c>
      <c r="F8044" t="s">
        <v>70</v>
      </c>
      <c r="G8044" t="s">
        <v>20</v>
      </c>
      <c r="H8044" t="s">
        <v>213</v>
      </c>
      <c r="I8044" t="s">
        <v>214</v>
      </c>
      <c r="J8044" t="s">
        <v>43</v>
      </c>
      <c r="K8044" t="s">
        <v>62</v>
      </c>
      <c r="L8044" t="s">
        <v>81</v>
      </c>
      <c r="M8044" t="s">
        <v>99</v>
      </c>
      <c r="N8044" s="1">
        <v>9.94</v>
      </c>
      <c r="O8044">
        <v>2018</v>
      </c>
      <c r="P8044" t="s">
        <v>1594</v>
      </c>
      <c r="Q8044" s="1">
        <v>0.39862764701139253</v>
      </c>
      <c r="R8044" s="1">
        <f>train[[#This Row],[Sales]]-train[[#This Row],[Cost]]</f>
        <v>9.5413723529886063</v>
      </c>
      <c r="S8044" s="2">
        <f>train[[#This Row],[Profit]]/train[[#This Row],[Sales]]</f>
        <v>0.95989661498879342</v>
      </c>
    </row>
    <row r="8045" spans="1:19" x14ac:dyDescent="0.3">
      <c r="A8045" t="s">
        <v>7237</v>
      </c>
      <c r="B8045">
        <v>43330</v>
      </c>
      <c r="C8045">
        <v>43335</v>
      </c>
      <c r="D8045" t="s">
        <v>56</v>
      </c>
      <c r="E8045" t="s">
        <v>2706</v>
      </c>
      <c r="F8045" t="s">
        <v>70</v>
      </c>
      <c r="G8045" t="s">
        <v>20</v>
      </c>
      <c r="H8045" t="s">
        <v>213</v>
      </c>
      <c r="I8045" t="s">
        <v>214</v>
      </c>
      <c r="J8045" t="s">
        <v>43</v>
      </c>
      <c r="K8045" t="s">
        <v>62</v>
      </c>
      <c r="L8045" t="s">
        <v>81</v>
      </c>
      <c r="M8045" t="s">
        <v>2187</v>
      </c>
      <c r="N8045" s="1">
        <v>88.02</v>
      </c>
      <c r="O8045">
        <v>2018</v>
      </c>
      <c r="P8045" t="s">
        <v>1594</v>
      </c>
      <c r="Q8045" s="1">
        <v>32.243692752892692</v>
      </c>
      <c r="R8045" s="1">
        <f>train[[#This Row],[Sales]]-train[[#This Row],[Cost]]</f>
        <v>55.776307247107304</v>
      </c>
      <c r="S8045" s="2">
        <f>train[[#This Row],[Profit]]/train[[#This Row],[Sales]]</f>
        <v>0.63367765561357992</v>
      </c>
    </row>
    <row r="8046" spans="1:19" x14ac:dyDescent="0.3">
      <c r="A8046" t="s">
        <v>7243</v>
      </c>
      <c r="B8046">
        <v>43331</v>
      </c>
      <c r="C8046">
        <v>43335</v>
      </c>
      <c r="D8046" t="s">
        <v>17</v>
      </c>
      <c r="E8046" t="s">
        <v>2220</v>
      </c>
      <c r="F8046" t="s">
        <v>19</v>
      </c>
      <c r="G8046" t="s">
        <v>20</v>
      </c>
      <c r="H8046" t="s">
        <v>2662</v>
      </c>
      <c r="I8046" t="s">
        <v>445</v>
      </c>
      <c r="J8046" t="s">
        <v>60</v>
      </c>
      <c r="K8046" t="s">
        <v>24</v>
      </c>
      <c r="L8046" t="s">
        <v>33</v>
      </c>
      <c r="M8046" t="s">
        <v>1785</v>
      </c>
      <c r="N8046" s="1">
        <v>102.72</v>
      </c>
      <c r="O8046">
        <v>2018</v>
      </c>
      <c r="P8046" t="s">
        <v>1594</v>
      </c>
      <c r="Q8046" s="1">
        <v>22.209575128279265</v>
      </c>
      <c r="R8046" s="1">
        <f>train[[#This Row],[Sales]]-train[[#This Row],[Cost]]</f>
        <v>80.51042487172073</v>
      </c>
      <c r="S8046" s="2">
        <f>train[[#This Row],[Profit]]/train[[#This Row],[Sales]]</f>
        <v>0.78378528886020959</v>
      </c>
    </row>
    <row r="8047" spans="1:19" x14ac:dyDescent="0.3">
      <c r="A8047" t="s">
        <v>7245</v>
      </c>
      <c r="B8047">
        <v>43331</v>
      </c>
      <c r="C8047">
        <v>43335</v>
      </c>
      <c r="D8047" t="s">
        <v>17</v>
      </c>
      <c r="E8047" t="s">
        <v>2008</v>
      </c>
      <c r="F8047" t="s">
        <v>70</v>
      </c>
      <c r="G8047" t="s">
        <v>20</v>
      </c>
      <c r="H8047" t="s">
        <v>955</v>
      </c>
      <c r="I8047" t="s">
        <v>657</v>
      </c>
      <c r="J8047" t="s">
        <v>43</v>
      </c>
      <c r="K8047" t="s">
        <v>24</v>
      </c>
      <c r="L8047" t="s">
        <v>33</v>
      </c>
      <c r="M8047" t="s">
        <v>1066</v>
      </c>
      <c r="N8047" s="1">
        <v>387.99</v>
      </c>
      <c r="O8047">
        <v>2018</v>
      </c>
      <c r="P8047" t="s">
        <v>1594</v>
      </c>
      <c r="Q8047" s="1">
        <v>5.5052801839339596</v>
      </c>
      <c r="R8047" s="1">
        <f>train[[#This Row],[Sales]]-train[[#This Row],[Cost]]</f>
        <v>382.48471981606605</v>
      </c>
      <c r="S8047" s="2">
        <f>train[[#This Row],[Profit]]/train[[#This Row],[Sales]]</f>
        <v>0.98581076784470223</v>
      </c>
    </row>
    <row r="8048" spans="1:19" x14ac:dyDescent="0.3">
      <c r="A8048" t="s">
        <v>7244</v>
      </c>
      <c r="B8048">
        <v>43331</v>
      </c>
      <c r="C8048">
        <v>43336</v>
      </c>
      <c r="D8048" t="s">
        <v>17</v>
      </c>
      <c r="E8048" t="s">
        <v>4370</v>
      </c>
      <c r="F8048" t="s">
        <v>19</v>
      </c>
      <c r="G8048" t="s">
        <v>20</v>
      </c>
      <c r="H8048" t="s">
        <v>955</v>
      </c>
      <c r="I8048" t="s">
        <v>657</v>
      </c>
      <c r="J8048" t="s">
        <v>43</v>
      </c>
      <c r="K8048" t="s">
        <v>24</v>
      </c>
      <c r="L8048" t="s">
        <v>25</v>
      </c>
      <c r="M8048" t="s">
        <v>1437</v>
      </c>
      <c r="N8048" s="1">
        <v>19.440000000000001</v>
      </c>
      <c r="O8048">
        <v>2018</v>
      </c>
      <c r="P8048" t="s">
        <v>1594</v>
      </c>
      <c r="Q8048" s="1">
        <v>7.9814453483682728</v>
      </c>
      <c r="R8048" s="1">
        <f>train[[#This Row],[Sales]]-train[[#This Row],[Cost]]</f>
        <v>11.458554651631729</v>
      </c>
      <c r="S8048" s="2">
        <f>train[[#This Row],[Profit]]/train[[#This Row],[Sales]]</f>
        <v>0.58943182364360747</v>
      </c>
    </row>
    <row r="8049" spans="1:19" x14ac:dyDescent="0.3">
      <c r="A8049" t="s">
        <v>7246</v>
      </c>
      <c r="B8049">
        <v>43331</v>
      </c>
      <c r="C8049">
        <v>43335</v>
      </c>
      <c r="D8049" t="s">
        <v>17</v>
      </c>
      <c r="E8049" t="s">
        <v>1255</v>
      </c>
      <c r="F8049" t="s">
        <v>19</v>
      </c>
      <c r="G8049" t="s">
        <v>20</v>
      </c>
      <c r="H8049" t="s">
        <v>309</v>
      </c>
      <c r="I8049" t="s">
        <v>32</v>
      </c>
      <c r="J8049" t="s">
        <v>23</v>
      </c>
      <c r="K8049" t="s">
        <v>24</v>
      </c>
      <c r="L8049" t="s">
        <v>33</v>
      </c>
      <c r="M8049" t="s">
        <v>4395</v>
      </c>
      <c r="N8049" s="1">
        <v>2.2959999999999998</v>
      </c>
      <c r="O8049">
        <v>2018</v>
      </c>
      <c r="P8049" t="s">
        <v>1594</v>
      </c>
      <c r="Q8049" s="1">
        <v>0.93366310794920171</v>
      </c>
      <c r="R8049" s="1">
        <f>train[[#This Row],[Sales]]-train[[#This Row],[Cost]]</f>
        <v>1.3623368920507981</v>
      </c>
      <c r="S8049" s="2">
        <f>train[[#This Row],[Profit]]/train[[#This Row],[Sales]]</f>
        <v>0.59335230490017343</v>
      </c>
    </row>
    <row r="8050" spans="1:19" x14ac:dyDescent="0.3">
      <c r="A8050" t="s">
        <v>7249</v>
      </c>
      <c r="B8050">
        <v>43332</v>
      </c>
      <c r="C8050">
        <v>43339</v>
      </c>
      <c r="D8050" t="s">
        <v>17</v>
      </c>
      <c r="E8050" t="s">
        <v>418</v>
      </c>
      <c r="F8050" t="s">
        <v>19</v>
      </c>
      <c r="G8050" t="s">
        <v>20</v>
      </c>
      <c r="H8050" t="s">
        <v>58</v>
      </c>
      <c r="I8050" t="s">
        <v>59</v>
      </c>
      <c r="J8050" t="s">
        <v>60</v>
      </c>
      <c r="K8050" t="s">
        <v>24</v>
      </c>
      <c r="L8050" t="s">
        <v>25</v>
      </c>
      <c r="M8050" t="s">
        <v>1727</v>
      </c>
      <c r="N8050" s="1">
        <v>25.92</v>
      </c>
      <c r="O8050">
        <v>2018</v>
      </c>
      <c r="P8050" t="s">
        <v>1594</v>
      </c>
      <c r="Q8050" s="1">
        <v>3.1576485388133197</v>
      </c>
      <c r="R8050" s="1">
        <f>train[[#This Row],[Sales]]-train[[#This Row],[Cost]]</f>
        <v>22.762351461186682</v>
      </c>
      <c r="S8050" s="2">
        <f>train[[#This Row],[Profit]]/train[[#This Row],[Sales]]</f>
        <v>0.87817713970627631</v>
      </c>
    </row>
    <row r="8051" spans="1:19" x14ac:dyDescent="0.3">
      <c r="A8051" t="s">
        <v>7247</v>
      </c>
      <c r="B8051">
        <v>43332</v>
      </c>
      <c r="C8051">
        <v>43337</v>
      </c>
      <c r="D8051" t="s">
        <v>17</v>
      </c>
      <c r="E8051" t="s">
        <v>1870</v>
      </c>
      <c r="F8051" t="s">
        <v>70</v>
      </c>
      <c r="G8051" t="s">
        <v>20</v>
      </c>
      <c r="H8051" t="s">
        <v>123</v>
      </c>
      <c r="I8051" t="s">
        <v>59</v>
      </c>
      <c r="J8051" t="s">
        <v>60</v>
      </c>
      <c r="K8051" t="s">
        <v>51</v>
      </c>
      <c r="L8051" t="s">
        <v>52</v>
      </c>
      <c r="M8051" t="s">
        <v>1072</v>
      </c>
      <c r="N8051" s="1">
        <v>107.88</v>
      </c>
      <c r="O8051">
        <v>2018</v>
      </c>
      <c r="P8051" t="s">
        <v>1594</v>
      </c>
      <c r="Q8051" s="1">
        <v>42.937341827820525</v>
      </c>
      <c r="R8051" s="1">
        <f>train[[#This Row],[Sales]]-train[[#This Row],[Cost]]</f>
        <v>64.942658172179478</v>
      </c>
      <c r="S8051" s="2">
        <f>train[[#This Row],[Profit]]/train[[#This Row],[Sales]]</f>
        <v>0.60198978654226432</v>
      </c>
    </row>
    <row r="8052" spans="1:19" x14ac:dyDescent="0.3">
      <c r="A8052" t="s">
        <v>7248</v>
      </c>
      <c r="B8052">
        <v>43332</v>
      </c>
      <c r="C8052">
        <v>43334</v>
      </c>
      <c r="D8052" t="s">
        <v>56</v>
      </c>
      <c r="E8052" t="s">
        <v>1675</v>
      </c>
      <c r="F8052" t="s">
        <v>19</v>
      </c>
      <c r="G8052" t="s">
        <v>20</v>
      </c>
      <c r="H8052" t="s">
        <v>572</v>
      </c>
      <c r="I8052" t="s">
        <v>59</v>
      </c>
      <c r="J8052" t="s">
        <v>60</v>
      </c>
      <c r="K8052" t="s">
        <v>24</v>
      </c>
      <c r="L8052" t="s">
        <v>33</v>
      </c>
      <c r="M8052" t="s">
        <v>1367</v>
      </c>
      <c r="N8052" s="1">
        <v>239.12</v>
      </c>
      <c r="O8052">
        <v>2018</v>
      </c>
      <c r="P8052" t="s">
        <v>1594</v>
      </c>
      <c r="Q8052" s="1">
        <v>111.78166474911988</v>
      </c>
      <c r="R8052" s="1">
        <f>train[[#This Row],[Sales]]-train[[#This Row],[Cost]]</f>
        <v>127.33833525088012</v>
      </c>
      <c r="S8052" s="2">
        <f>train[[#This Row],[Profit]]/train[[#This Row],[Sales]]</f>
        <v>0.53252900322382113</v>
      </c>
    </row>
    <row r="8053" spans="1:19" x14ac:dyDescent="0.3">
      <c r="A8053" t="s">
        <v>7247</v>
      </c>
      <c r="B8053">
        <v>43332</v>
      </c>
      <c r="C8053">
        <v>43337</v>
      </c>
      <c r="D8053" t="s">
        <v>17</v>
      </c>
      <c r="E8053" t="s">
        <v>1870</v>
      </c>
      <c r="F8053" t="s">
        <v>70</v>
      </c>
      <c r="G8053" t="s">
        <v>20</v>
      </c>
      <c r="H8053" t="s">
        <v>123</v>
      </c>
      <c r="I8053" t="s">
        <v>59</v>
      </c>
      <c r="J8053" t="s">
        <v>60</v>
      </c>
      <c r="K8053" t="s">
        <v>24</v>
      </c>
      <c r="L8053" t="s">
        <v>35</v>
      </c>
      <c r="M8053" t="s">
        <v>2862</v>
      </c>
      <c r="N8053" s="1">
        <v>226.56</v>
      </c>
      <c r="O8053">
        <v>2018</v>
      </c>
      <c r="P8053" t="s">
        <v>1594</v>
      </c>
      <c r="Q8053" s="1">
        <v>73.127858247919406</v>
      </c>
      <c r="R8053" s="1">
        <f>train[[#This Row],[Sales]]-train[[#This Row],[Cost]]</f>
        <v>153.43214175208061</v>
      </c>
      <c r="S8053" s="2">
        <f>train[[#This Row],[Profit]]/train[[#This Row],[Sales]]</f>
        <v>0.67722520194244618</v>
      </c>
    </row>
    <row r="8054" spans="1:19" x14ac:dyDescent="0.3">
      <c r="A8054" t="s">
        <v>7247</v>
      </c>
      <c r="B8054">
        <v>43332</v>
      </c>
      <c r="C8054">
        <v>43337</v>
      </c>
      <c r="D8054" t="s">
        <v>17</v>
      </c>
      <c r="E8054" t="s">
        <v>1870</v>
      </c>
      <c r="F8054" t="s">
        <v>70</v>
      </c>
      <c r="G8054" t="s">
        <v>20</v>
      </c>
      <c r="H8054" t="s">
        <v>123</v>
      </c>
      <c r="I8054" t="s">
        <v>59</v>
      </c>
      <c r="J8054" t="s">
        <v>60</v>
      </c>
      <c r="K8054" t="s">
        <v>24</v>
      </c>
      <c r="L8054" t="s">
        <v>293</v>
      </c>
      <c r="M8054" t="s">
        <v>1734</v>
      </c>
      <c r="N8054" s="1">
        <v>17.22</v>
      </c>
      <c r="O8054">
        <v>2018</v>
      </c>
      <c r="P8054" t="s">
        <v>1594</v>
      </c>
      <c r="Q8054" s="1">
        <v>2.8320357778068526</v>
      </c>
      <c r="R8054" s="1">
        <f>train[[#This Row],[Sales]]-train[[#This Row],[Cost]]</f>
        <v>14.387964222193146</v>
      </c>
      <c r="S8054" s="2">
        <f>train[[#This Row],[Profit]]/train[[#This Row],[Sales]]</f>
        <v>0.83553799199727918</v>
      </c>
    </row>
    <row r="8055" spans="1:19" x14ac:dyDescent="0.3">
      <c r="A8055" t="s">
        <v>7251</v>
      </c>
      <c r="B8055">
        <v>43332</v>
      </c>
      <c r="C8055">
        <v>43338</v>
      </c>
      <c r="D8055" t="s">
        <v>17</v>
      </c>
      <c r="E8055" t="s">
        <v>4627</v>
      </c>
      <c r="F8055" t="s">
        <v>30</v>
      </c>
      <c r="G8055" t="s">
        <v>20</v>
      </c>
      <c r="H8055" t="s">
        <v>1596</v>
      </c>
      <c r="I8055" t="s">
        <v>374</v>
      </c>
      <c r="J8055" t="s">
        <v>50</v>
      </c>
      <c r="K8055" t="s">
        <v>51</v>
      </c>
      <c r="L8055" t="s">
        <v>52</v>
      </c>
      <c r="M8055" t="s">
        <v>1072</v>
      </c>
      <c r="N8055" s="1">
        <v>35.96</v>
      </c>
      <c r="O8055">
        <v>2018</v>
      </c>
      <c r="P8055" t="s">
        <v>1594</v>
      </c>
      <c r="Q8055" s="1">
        <v>10.606888132828328</v>
      </c>
      <c r="R8055" s="1">
        <f>train[[#This Row],[Sales]]-train[[#This Row],[Cost]]</f>
        <v>25.353111867171673</v>
      </c>
      <c r="S8055" s="2">
        <f>train[[#This Row],[Profit]]/train[[#This Row],[Sales]]</f>
        <v>0.70503648128953489</v>
      </c>
    </row>
    <row r="8056" spans="1:19" x14ac:dyDescent="0.3">
      <c r="A8056" t="s">
        <v>7250</v>
      </c>
      <c r="B8056">
        <v>43332</v>
      </c>
      <c r="C8056">
        <v>43332</v>
      </c>
      <c r="D8056" t="s">
        <v>316</v>
      </c>
      <c r="E8056" t="s">
        <v>3664</v>
      </c>
      <c r="F8056" t="s">
        <v>70</v>
      </c>
      <c r="G8056" t="s">
        <v>20</v>
      </c>
      <c r="H8056" t="s">
        <v>1005</v>
      </c>
      <c r="I8056" t="s">
        <v>657</v>
      </c>
      <c r="J8056" t="s">
        <v>43</v>
      </c>
      <c r="K8056" t="s">
        <v>24</v>
      </c>
      <c r="L8056" t="s">
        <v>35</v>
      </c>
      <c r="M8056" t="s">
        <v>3442</v>
      </c>
      <c r="N8056" s="1">
        <v>40.29</v>
      </c>
      <c r="O8056">
        <v>2018</v>
      </c>
      <c r="P8056" t="s">
        <v>1594</v>
      </c>
      <c r="Q8056" s="1">
        <v>10.051066832283894</v>
      </c>
      <c r="R8056" s="1">
        <f>train[[#This Row],[Sales]]-train[[#This Row],[Cost]]</f>
        <v>30.238933167716105</v>
      </c>
      <c r="S8056" s="2">
        <f>train[[#This Row],[Profit]]/train[[#This Row],[Sales]]</f>
        <v>0.75053197239305303</v>
      </c>
    </row>
    <row r="8057" spans="1:19" x14ac:dyDescent="0.3">
      <c r="A8057" t="s">
        <v>7252</v>
      </c>
      <c r="B8057">
        <v>43333</v>
      </c>
      <c r="C8057">
        <v>43339</v>
      </c>
      <c r="D8057" t="s">
        <v>17</v>
      </c>
      <c r="E8057" t="s">
        <v>695</v>
      </c>
      <c r="F8057" t="s">
        <v>30</v>
      </c>
      <c r="G8057" t="s">
        <v>20</v>
      </c>
      <c r="H8057" t="s">
        <v>278</v>
      </c>
      <c r="I8057" t="s">
        <v>798</v>
      </c>
      <c r="J8057" t="s">
        <v>43</v>
      </c>
      <c r="K8057" t="s">
        <v>24</v>
      </c>
      <c r="L8057" t="s">
        <v>25</v>
      </c>
      <c r="M8057" t="s">
        <v>2663</v>
      </c>
      <c r="N8057" s="1">
        <v>277.39999999999998</v>
      </c>
      <c r="O8057">
        <v>2018</v>
      </c>
      <c r="P8057" t="s">
        <v>1594</v>
      </c>
      <c r="Q8057" s="1">
        <v>61.78414070054226</v>
      </c>
      <c r="R8057" s="1">
        <f>train[[#This Row],[Sales]]-train[[#This Row],[Cost]]</f>
        <v>215.61585929945772</v>
      </c>
      <c r="S8057" s="2">
        <f>train[[#This Row],[Profit]]/train[[#This Row],[Sales]]</f>
        <v>0.77727418637151313</v>
      </c>
    </row>
    <row r="8058" spans="1:19" x14ac:dyDescent="0.3">
      <c r="A8058" t="s">
        <v>7252</v>
      </c>
      <c r="B8058">
        <v>43333</v>
      </c>
      <c r="C8058">
        <v>43339</v>
      </c>
      <c r="D8058" t="s">
        <v>17</v>
      </c>
      <c r="E8058" t="s">
        <v>695</v>
      </c>
      <c r="F8058" t="s">
        <v>30</v>
      </c>
      <c r="G8058" t="s">
        <v>20</v>
      </c>
      <c r="H8058" t="s">
        <v>278</v>
      </c>
      <c r="I8058" t="s">
        <v>798</v>
      </c>
      <c r="J8058" t="s">
        <v>43</v>
      </c>
      <c r="K8058" t="s">
        <v>62</v>
      </c>
      <c r="L8058" t="s">
        <v>81</v>
      </c>
      <c r="M8058" t="s">
        <v>5409</v>
      </c>
      <c r="N8058" s="1">
        <v>25.16</v>
      </c>
      <c r="O8058">
        <v>2018</v>
      </c>
      <c r="P8058" t="s">
        <v>1594</v>
      </c>
      <c r="Q8058" s="1">
        <v>12.262207517080567</v>
      </c>
      <c r="R8058" s="1">
        <f>train[[#This Row],[Sales]]-train[[#This Row],[Cost]]</f>
        <v>12.897792482919433</v>
      </c>
      <c r="S8058" s="2">
        <f>train[[#This Row],[Profit]]/train[[#This Row],[Sales]]</f>
        <v>0.51263086180124928</v>
      </c>
    </row>
    <row r="8059" spans="1:19" x14ac:dyDescent="0.3">
      <c r="A8059" t="s">
        <v>7253</v>
      </c>
      <c r="B8059">
        <v>43333</v>
      </c>
      <c r="C8059">
        <v>43340</v>
      </c>
      <c r="D8059" t="s">
        <v>17</v>
      </c>
      <c r="E8059" t="s">
        <v>1075</v>
      </c>
      <c r="F8059" t="s">
        <v>19</v>
      </c>
      <c r="G8059" t="s">
        <v>20</v>
      </c>
      <c r="H8059" t="s">
        <v>494</v>
      </c>
      <c r="I8059" t="s">
        <v>495</v>
      </c>
      <c r="J8059" t="s">
        <v>23</v>
      </c>
      <c r="K8059" t="s">
        <v>24</v>
      </c>
      <c r="L8059" t="s">
        <v>75</v>
      </c>
      <c r="M8059" t="s">
        <v>1928</v>
      </c>
      <c r="N8059" s="1">
        <v>35</v>
      </c>
      <c r="O8059">
        <v>2018</v>
      </c>
      <c r="P8059" t="s">
        <v>1594</v>
      </c>
      <c r="Q8059" s="1">
        <v>11.594544768043416</v>
      </c>
      <c r="R8059" s="1">
        <f>train[[#This Row],[Sales]]-train[[#This Row],[Cost]]</f>
        <v>23.405455231956584</v>
      </c>
      <c r="S8059" s="2">
        <f>train[[#This Row],[Profit]]/train[[#This Row],[Sales]]</f>
        <v>0.66872729234161665</v>
      </c>
    </row>
    <row r="8060" spans="1:19" x14ac:dyDescent="0.3">
      <c r="A8060" t="s">
        <v>7253</v>
      </c>
      <c r="B8060">
        <v>43333</v>
      </c>
      <c r="C8060">
        <v>43340</v>
      </c>
      <c r="D8060" t="s">
        <v>17</v>
      </c>
      <c r="E8060" t="s">
        <v>1075</v>
      </c>
      <c r="F8060" t="s">
        <v>19</v>
      </c>
      <c r="G8060" t="s">
        <v>20</v>
      </c>
      <c r="H8060" t="s">
        <v>494</v>
      </c>
      <c r="I8060" t="s">
        <v>495</v>
      </c>
      <c r="J8060" t="s">
        <v>23</v>
      </c>
      <c r="K8060" t="s">
        <v>24</v>
      </c>
      <c r="L8060" t="s">
        <v>104</v>
      </c>
      <c r="M8060" t="s">
        <v>1173</v>
      </c>
      <c r="N8060" s="1">
        <v>15.28</v>
      </c>
      <c r="O8060">
        <v>2018</v>
      </c>
      <c r="P8060" t="s">
        <v>1594</v>
      </c>
      <c r="Q8060" s="1">
        <v>0.85038894506390084</v>
      </c>
      <c r="R8060" s="1">
        <f>train[[#This Row],[Sales]]-train[[#This Row],[Cost]]</f>
        <v>14.429611054936098</v>
      </c>
      <c r="S8060" s="2">
        <f>train[[#This Row],[Profit]]/train[[#This Row],[Sales]]</f>
        <v>0.94434627322880227</v>
      </c>
    </row>
    <row r="8061" spans="1:19" x14ac:dyDescent="0.3">
      <c r="A8061" t="s">
        <v>7252</v>
      </c>
      <c r="B8061">
        <v>43333</v>
      </c>
      <c r="C8061">
        <v>43339</v>
      </c>
      <c r="D8061" t="s">
        <v>17</v>
      </c>
      <c r="E8061" t="s">
        <v>695</v>
      </c>
      <c r="F8061" t="s">
        <v>30</v>
      </c>
      <c r="G8061" t="s">
        <v>20</v>
      </c>
      <c r="H8061" t="s">
        <v>278</v>
      </c>
      <c r="I8061" t="s">
        <v>798</v>
      </c>
      <c r="J8061" t="s">
        <v>43</v>
      </c>
      <c r="K8061" t="s">
        <v>62</v>
      </c>
      <c r="L8061" t="s">
        <v>81</v>
      </c>
      <c r="M8061" t="s">
        <v>6333</v>
      </c>
      <c r="N8061" s="1">
        <v>91.92</v>
      </c>
      <c r="O8061">
        <v>2018</v>
      </c>
      <c r="P8061" t="s">
        <v>1594</v>
      </c>
      <c r="Q8061" s="1">
        <v>38.317220157493338</v>
      </c>
      <c r="R8061" s="1">
        <f>train[[#This Row],[Sales]]-train[[#This Row],[Cost]]</f>
        <v>53.602779842506663</v>
      </c>
      <c r="S8061" s="2">
        <f>train[[#This Row],[Profit]]/train[[#This Row],[Sales]]</f>
        <v>0.58314599480533791</v>
      </c>
    </row>
    <row r="8062" spans="1:19" x14ac:dyDescent="0.3">
      <c r="A8062" t="s">
        <v>7258</v>
      </c>
      <c r="B8062">
        <v>43333</v>
      </c>
      <c r="C8062">
        <v>43333</v>
      </c>
      <c r="D8062" t="s">
        <v>316</v>
      </c>
      <c r="E8062" t="s">
        <v>4740</v>
      </c>
      <c r="F8062" t="s">
        <v>70</v>
      </c>
      <c r="G8062" t="s">
        <v>20</v>
      </c>
      <c r="H8062" t="s">
        <v>758</v>
      </c>
      <c r="I8062" t="s">
        <v>149</v>
      </c>
      <c r="J8062" t="s">
        <v>60</v>
      </c>
      <c r="K8062" t="s">
        <v>24</v>
      </c>
      <c r="L8062" t="s">
        <v>25</v>
      </c>
      <c r="M8062" t="s">
        <v>1347</v>
      </c>
      <c r="N8062" s="1">
        <v>83.88</v>
      </c>
      <c r="O8062">
        <v>2018</v>
      </c>
      <c r="P8062" t="s">
        <v>1594</v>
      </c>
      <c r="Q8062" s="1">
        <v>18.34950079141845</v>
      </c>
      <c r="R8062" s="1">
        <f>train[[#This Row],[Sales]]-train[[#This Row],[Cost]]</f>
        <v>65.530499208581546</v>
      </c>
      <c r="S8062" s="2">
        <f>train[[#This Row],[Profit]]/train[[#This Row],[Sales]]</f>
        <v>0.78124104922009474</v>
      </c>
    </row>
    <row r="8063" spans="1:19" x14ac:dyDescent="0.3">
      <c r="A8063" t="s">
        <v>7257</v>
      </c>
      <c r="B8063">
        <v>43333</v>
      </c>
      <c r="C8063">
        <v>43335</v>
      </c>
      <c r="D8063" t="s">
        <v>56</v>
      </c>
      <c r="E8063" t="s">
        <v>274</v>
      </c>
      <c r="F8063" t="s">
        <v>19</v>
      </c>
      <c r="G8063" t="s">
        <v>20</v>
      </c>
      <c r="H8063" t="s">
        <v>478</v>
      </c>
      <c r="I8063" t="s">
        <v>479</v>
      </c>
      <c r="J8063" t="s">
        <v>50</v>
      </c>
      <c r="K8063" t="s">
        <v>62</v>
      </c>
      <c r="L8063" t="s">
        <v>63</v>
      </c>
      <c r="M8063" t="s">
        <v>990</v>
      </c>
      <c r="N8063" s="1">
        <v>866.4</v>
      </c>
      <c r="O8063">
        <v>2018</v>
      </c>
      <c r="P8063" t="s">
        <v>1594</v>
      </c>
      <c r="Q8063" s="1">
        <v>51.786702684501201</v>
      </c>
      <c r="R8063" s="1">
        <f>train[[#This Row],[Sales]]-train[[#This Row],[Cost]]</f>
        <v>814.61329731549881</v>
      </c>
      <c r="S8063" s="2">
        <f>train[[#This Row],[Profit]]/train[[#This Row],[Sales]]</f>
        <v>0.94022772081659611</v>
      </c>
    </row>
    <row r="8064" spans="1:19" x14ac:dyDescent="0.3">
      <c r="A8064" t="s">
        <v>7253</v>
      </c>
      <c r="B8064">
        <v>43333</v>
      </c>
      <c r="C8064">
        <v>43340</v>
      </c>
      <c r="D8064" t="s">
        <v>17</v>
      </c>
      <c r="E8064" t="s">
        <v>1075</v>
      </c>
      <c r="F8064" t="s">
        <v>19</v>
      </c>
      <c r="G8064" t="s">
        <v>20</v>
      </c>
      <c r="H8064" t="s">
        <v>494</v>
      </c>
      <c r="I8064" t="s">
        <v>495</v>
      </c>
      <c r="J8064" t="s">
        <v>23</v>
      </c>
      <c r="K8064" t="s">
        <v>24</v>
      </c>
      <c r="L8064" t="s">
        <v>293</v>
      </c>
      <c r="M8064" t="s">
        <v>399</v>
      </c>
      <c r="N8064" s="1">
        <v>37.24</v>
      </c>
      <c r="O8064">
        <v>2018</v>
      </c>
      <c r="P8064" t="s">
        <v>1594</v>
      </c>
      <c r="Q8064" s="1">
        <v>12.428855508364364</v>
      </c>
      <c r="R8064" s="1">
        <f>train[[#This Row],[Sales]]-train[[#This Row],[Cost]]</f>
        <v>24.811144491635638</v>
      </c>
      <c r="S8064" s="2">
        <f>train[[#This Row],[Profit]]/train[[#This Row],[Sales]]</f>
        <v>0.66624985208473786</v>
      </c>
    </row>
    <row r="8065" spans="1:19" x14ac:dyDescent="0.3">
      <c r="A8065" t="s">
        <v>7255</v>
      </c>
      <c r="B8065">
        <v>43333</v>
      </c>
      <c r="C8065">
        <v>43334</v>
      </c>
      <c r="D8065" t="s">
        <v>68</v>
      </c>
      <c r="E8065" t="s">
        <v>1863</v>
      </c>
      <c r="F8065" t="s">
        <v>19</v>
      </c>
      <c r="G8065" t="s">
        <v>20</v>
      </c>
      <c r="H8065" t="s">
        <v>1017</v>
      </c>
      <c r="I8065" t="s">
        <v>59</v>
      </c>
      <c r="J8065" t="s">
        <v>60</v>
      </c>
      <c r="K8065" t="s">
        <v>24</v>
      </c>
      <c r="L8065" t="s">
        <v>144</v>
      </c>
      <c r="M8065" t="s">
        <v>4482</v>
      </c>
      <c r="N8065" s="1">
        <v>203.52</v>
      </c>
      <c r="O8065">
        <v>2018</v>
      </c>
      <c r="P8065" t="s">
        <v>1594</v>
      </c>
      <c r="Q8065" s="1">
        <v>94.713096578984377</v>
      </c>
      <c r="R8065" s="1">
        <f>train[[#This Row],[Sales]]-train[[#This Row],[Cost]]</f>
        <v>108.80690342101563</v>
      </c>
      <c r="S8065" s="2">
        <f>train[[#This Row],[Profit]]/train[[#This Row],[Sales]]</f>
        <v>0.53462511507967581</v>
      </c>
    </row>
    <row r="8066" spans="1:19" x14ac:dyDescent="0.3">
      <c r="A8066" t="s">
        <v>7256</v>
      </c>
      <c r="B8066">
        <v>43333</v>
      </c>
      <c r="C8066">
        <v>43337</v>
      </c>
      <c r="D8066" t="s">
        <v>56</v>
      </c>
      <c r="E8066" t="s">
        <v>2573</v>
      </c>
      <c r="F8066" t="s">
        <v>70</v>
      </c>
      <c r="G8066" t="s">
        <v>20</v>
      </c>
      <c r="H8066" t="s">
        <v>242</v>
      </c>
      <c r="I8066" t="s">
        <v>243</v>
      </c>
      <c r="J8066" t="s">
        <v>60</v>
      </c>
      <c r="K8066" t="s">
        <v>24</v>
      </c>
      <c r="L8066" t="s">
        <v>35</v>
      </c>
      <c r="M8066" t="s">
        <v>109</v>
      </c>
      <c r="N8066" s="1">
        <v>572.58000000000004</v>
      </c>
      <c r="O8066">
        <v>2018</v>
      </c>
      <c r="P8066" t="s">
        <v>1594</v>
      </c>
      <c r="Q8066" s="1">
        <v>149.7729057548766</v>
      </c>
      <c r="R8066" s="1">
        <f>train[[#This Row],[Sales]]-train[[#This Row],[Cost]]</f>
        <v>422.80709424512344</v>
      </c>
      <c r="S8066" s="2">
        <f>train[[#This Row],[Profit]]/train[[#This Row],[Sales]]</f>
        <v>0.73842448958245732</v>
      </c>
    </row>
    <row r="8067" spans="1:19" x14ac:dyDescent="0.3">
      <c r="A8067" t="s">
        <v>7255</v>
      </c>
      <c r="B8067">
        <v>43333</v>
      </c>
      <c r="C8067">
        <v>43334</v>
      </c>
      <c r="D8067" t="s">
        <v>68</v>
      </c>
      <c r="E8067" t="s">
        <v>1863</v>
      </c>
      <c r="F8067" t="s">
        <v>19</v>
      </c>
      <c r="G8067" t="s">
        <v>20</v>
      </c>
      <c r="H8067" t="s">
        <v>1017</v>
      </c>
      <c r="I8067" t="s">
        <v>59</v>
      </c>
      <c r="J8067" t="s">
        <v>60</v>
      </c>
      <c r="K8067" t="s">
        <v>24</v>
      </c>
      <c r="L8067" t="s">
        <v>33</v>
      </c>
      <c r="M8067" t="s">
        <v>2482</v>
      </c>
      <c r="N8067" s="1">
        <v>117.14400000000001</v>
      </c>
      <c r="O8067">
        <v>2018</v>
      </c>
      <c r="P8067" t="s">
        <v>1594</v>
      </c>
      <c r="Q8067" s="1">
        <v>25.619273386355328</v>
      </c>
      <c r="R8067" s="1">
        <f>train[[#This Row],[Sales]]-train[[#This Row],[Cost]]</f>
        <v>91.524726613644674</v>
      </c>
      <c r="S8067" s="2">
        <f>train[[#This Row],[Profit]]/train[[#This Row],[Sales]]</f>
        <v>0.78130101937482643</v>
      </c>
    </row>
    <row r="8068" spans="1:19" x14ac:dyDescent="0.3">
      <c r="A8068" t="s">
        <v>7256</v>
      </c>
      <c r="B8068">
        <v>43333</v>
      </c>
      <c r="C8068">
        <v>43337</v>
      </c>
      <c r="D8068" t="s">
        <v>56</v>
      </c>
      <c r="E8068" t="s">
        <v>2573</v>
      </c>
      <c r="F8068" t="s">
        <v>70</v>
      </c>
      <c r="G8068" t="s">
        <v>20</v>
      </c>
      <c r="H8068" t="s">
        <v>242</v>
      </c>
      <c r="I8068" t="s">
        <v>243</v>
      </c>
      <c r="J8068" t="s">
        <v>60</v>
      </c>
      <c r="K8068" t="s">
        <v>51</v>
      </c>
      <c r="L8068" t="s">
        <v>86</v>
      </c>
      <c r="M8068" t="s">
        <v>4111</v>
      </c>
      <c r="N8068" s="1">
        <v>33.18</v>
      </c>
      <c r="O8068">
        <v>2018</v>
      </c>
      <c r="P8068" t="s">
        <v>1594</v>
      </c>
      <c r="Q8068" s="1">
        <v>11.261778323934106</v>
      </c>
      <c r="R8068" s="1">
        <f>train[[#This Row],[Sales]]-train[[#This Row],[Cost]]</f>
        <v>21.918221676065894</v>
      </c>
      <c r="S8068" s="2">
        <f>train[[#This Row],[Profit]]/train[[#This Row],[Sales]]</f>
        <v>0.66058534285912884</v>
      </c>
    </row>
    <row r="8069" spans="1:19" x14ac:dyDescent="0.3">
      <c r="A8069" t="s">
        <v>7255</v>
      </c>
      <c r="B8069">
        <v>43333</v>
      </c>
      <c r="C8069">
        <v>43334</v>
      </c>
      <c r="D8069" t="s">
        <v>68</v>
      </c>
      <c r="E8069" t="s">
        <v>1863</v>
      </c>
      <c r="F8069" t="s">
        <v>19</v>
      </c>
      <c r="G8069" t="s">
        <v>20</v>
      </c>
      <c r="H8069" t="s">
        <v>1017</v>
      </c>
      <c r="I8069" t="s">
        <v>59</v>
      </c>
      <c r="J8069" t="s">
        <v>60</v>
      </c>
      <c r="K8069" t="s">
        <v>62</v>
      </c>
      <c r="L8069" t="s">
        <v>81</v>
      </c>
      <c r="M8069" t="s">
        <v>2374</v>
      </c>
      <c r="N8069" s="1">
        <v>129.91999999999999</v>
      </c>
      <c r="O8069">
        <v>2018</v>
      </c>
      <c r="P8069" t="s">
        <v>1594</v>
      </c>
      <c r="Q8069" s="1">
        <v>24.957331878784217</v>
      </c>
      <c r="R8069" s="1">
        <f>train[[#This Row],[Sales]]-train[[#This Row],[Cost]]</f>
        <v>104.96266812121577</v>
      </c>
      <c r="S8069" s="2">
        <f>train[[#This Row],[Profit]]/train[[#This Row],[Sales]]</f>
        <v>0.80790231004630375</v>
      </c>
    </row>
    <row r="8070" spans="1:19" x14ac:dyDescent="0.3">
      <c r="A8070" t="s">
        <v>7255</v>
      </c>
      <c r="B8070">
        <v>43333</v>
      </c>
      <c r="C8070">
        <v>43334</v>
      </c>
      <c r="D8070" t="s">
        <v>68</v>
      </c>
      <c r="E8070" t="s">
        <v>1863</v>
      </c>
      <c r="F8070" t="s">
        <v>19</v>
      </c>
      <c r="G8070" t="s">
        <v>20</v>
      </c>
      <c r="H8070" t="s">
        <v>1017</v>
      </c>
      <c r="I8070" t="s">
        <v>59</v>
      </c>
      <c r="J8070" t="s">
        <v>60</v>
      </c>
      <c r="K8070" t="s">
        <v>51</v>
      </c>
      <c r="L8070" t="s">
        <v>52</v>
      </c>
      <c r="M8070" t="s">
        <v>526</v>
      </c>
      <c r="N8070" s="1">
        <v>431.96800000000002</v>
      </c>
      <c r="O8070">
        <v>2018</v>
      </c>
      <c r="P8070" t="s">
        <v>1594</v>
      </c>
      <c r="Q8070" s="1">
        <v>199.88064124828765</v>
      </c>
      <c r="R8070" s="1">
        <f>train[[#This Row],[Sales]]-train[[#This Row],[Cost]]</f>
        <v>232.08735875171237</v>
      </c>
      <c r="S8070" s="2">
        <f>train[[#This Row],[Profit]]/train[[#This Row],[Sales]]</f>
        <v>0.53727905481820959</v>
      </c>
    </row>
    <row r="8071" spans="1:19" x14ac:dyDescent="0.3">
      <c r="A8071" t="s">
        <v>7255</v>
      </c>
      <c r="B8071">
        <v>43333</v>
      </c>
      <c r="C8071">
        <v>43334</v>
      </c>
      <c r="D8071" t="s">
        <v>68</v>
      </c>
      <c r="E8071" t="s">
        <v>1863</v>
      </c>
      <c r="F8071" t="s">
        <v>19</v>
      </c>
      <c r="G8071" t="s">
        <v>20</v>
      </c>
      <c r="H8071" t="s">
        <v>1017</v>
      </c>
      <c r="I8071" t="s">
        <v>59</v>
      </c>
      <c r="J8071" t="s">
        <v>60</v>
      </c>
      <c r="K8071" t="s">
        <v>62</v>
      </c>
      <c r="L8071" t="s">
        <v>208</v>
      </c>
      <c r="M8071" t="s">
        <v>1132</v>
      </c>
      <c r="N8071" s="1">
        <v>568.72799999999995</v>
      </c>
      <c r="O8071">
        <v>2018</v>
      </c>
      <c r="P8071" t="s">
        <v>1594</v>
      </c>
      <c r="Q8071" s="1">
        <v>208.51040615888314</v>
      </c>
      <c r="R8071" s="1">
        <f>train[[#This Row],[Sales]]-train[[#This Row],[Cost]]</f>
        <v>360.21759384111681</v>
      </c>
      <c r="S8071" s="2">
        <f>train[[#This Row],[Profit]]/train[[#This Row],[Sales]]</f>
        <v>0.63337411529081888</v>
      </c>
    </row>
    <row r="8072" spans="1:19" x14ac:dyDescent="0.3">
      <c r="A8072" t="s">
        <v>7256</v>
      </c>
      <c r="B8072">
        <v>43333</v>
      </c>
      <c r="C8072">
        <v>43337</v>
      </c>
      <c r="D8072" t="s">
        <v>56</v>
      </c>
      <c r="E8072" t="s">
        <v>2573</v>
      </c>
      <c r="F8072" t="s">
        <v>70</v>
      </c>
      <c r="G8072" t="s">
        <v>20</v>
      </c>
      <c r="H8072" t="s">
        <v>242</v>
      </c>
      <c r="I8072" t="s">
        <v>243</v>
      </c>
      <c r="J8072" t="s">
        <v>60</v>
      </c>
      <c r="K8072" t="s">
        <v>62</v>
      </c>
      <c r="L8072" t="s">
        <v>63</v>
      </c>
      <c r="M8072" t="s">
        <v>1318</v>
      </c>
      <c r="N8072" s="1">
        <v>388.70400000000001</v>
      </c>
      <c r="O8072">
        <v>2018</v>
      </c>
      <c r="P8072" t="s">
        <v>1594</v>
      </c>
      <c r="Q8072" s="1">
        <v>75.812474882531006</v>
      </c>
      <c r="R8072" s="1">
        <f>train[[#This Row],[Sales]]-train[[#This Row],[Cost]]</f>
        <v>312.89152511746897</v>
      </c>
      <c r="S8072" s="2">
        <f>train[[#This Row],[Profit]]/train[[#This Row],[Sales]]</f>
        <v>0.80496090885987526</v>
      </c>
    </row>
    <row r="8073" spans="1:19" x14ac:dyDescent="0.3">
      <c r="A8073" t="s">
        <v>7254</v>
      </c>
      <c r="B8073">
        <v>43333</v>
      </c>
      <c r="C8073">
        <v>43340</v>
      </c>
      <c r="D8073" t="s">
        <v>17</v>
      </c>
      <c r="E8073" t="s">
        <v>2556</v>
      </c>
      <c r="F8073" t="s">
        <v>19</v>
      </c>
      <c r="G8073" t="s">
        <v>20</v>
      </c>
      <c r="H8073" t="s">
        <v>213</v>
      </c>
      <c r="I8073" t="s">
        <v>214</v>
      </c>
      <c r="J8073" t="s">
        <v>43</v>
      </c>
      <c r="K8073" t="s">
        <v>24</v>
      </c>
      <c r="L8073" t="s">
        <v>33</v>
      </c>
      <c r="M8073" t="s">
        <v>115</v>
      </c>
      <c r="N8073" s="1">
        <v>32.088000000000001</v>
      </c>
      <c r="O8073">
        <v>2018</v>
      </c>
      <c r="P8073" t="s">
        <v>1594</v>
      </c>
      <c r="Q8073" s="1">
        <v>5.5956571956834233</v>
      </c>
      <c r="R8073" s="1">
        <f>train[[#This Row],[Sales]]-train[[#This Row],[Cost]]</f>
        <v>26.492342804316579</v>
      </c>
      <c r="S8073" s="2">
        <f>train[[#This Row],[Profit]]/train[[#This Row],[Sales]]</f>
        <v>0.82561527064063134</v>
      </c>
    </row>
    <row r="8074" spans="1:19" x14ac:dyDescent="0.3">
      <c r="A8074" t="s">
        <v>7255</v>
      </c>
      <c r="B8074">
        <v>43333</v>
      </c>
      <c r="C8074">
        <v>43334</v>
      </c>
      <c r="D8074" t="s">
        <v>68</v>
      </c>
      <c r="E8074" t="s">
        <v>1863</v>
      </c>
      <c r="F8074" t="s">
        <v>19</v>
      </c>
      <c r="G8074" t="s">
        <v>20</v>
      </c>
      <c r="H8074" t="s">
        <v>1017</v>
      </c>
      <c r="I8074" t="s">
        <v>59</v>
      </c>
      <c r="J8074" t="s">
        <v>60</v>
      </c>
      <c r="K8074" t="s">
        <v>24</v>
      </c>
      <c r="L8074" t="s">
        <v>37</v>
      </c>
      <c r="M8074" t="s">
        <v>2752</v>
      </c>
      <c r="N8074" s="1">
        <v>51.75</v>
      </c>
      <c r="O8074">
        <v>2018</v>
      </c>
      <c r="P8074" t="s">
        <v>1594</v>
      </c>
      <c r="Q8074" s="1">
        <v>15.566717312264272</v>
      </c>
      <c r="R8074" s="1">
        <f>train[[#This Row],[Sales]]-train[[#This Row],[Cost]]</f>
        <v>36.183282687735726</v>
      </c>
      <c r="S8074" s="2">
        <f>train[[#This Row],[Profit]]/train[[#This Row],[Sales]]</f>
        <v>0.699193868362043</v>
      </c>
    </row>
    <row r="8075" spans="1:19" x14ac:dyDescent="0.3">
      <c r="A8075" t="s">
        <v>7254</v>
      </c>
      <c r="B8075">
        <v>43333</v>
      </c>
      <c r="C8075">
        <v>43340</v>
      </c>
      <c r="D8075" t="s">
        <v>17</v>
      </c>
      <c r="E8075" t="s">
        <v>2556</v>
      </c>
      <c r="F8075" t="s">
        <v>19</v>
      </c>
      <c r="G8075" t="s">
        <v>20</v>
      </c>
      <c r="H8075" t="s">
        <v>213</v>
      </c>
      <c r="I8075" t="s">
        <v>214</v>
      </c>
      <c r="J8075" t="s">
        <v>43</v>
      </c>
      <c r="K8075" t="s">
        <v>24</v>
      </c>
      <c r="L8075" t="s">
        <v>33</v>
      </c>
      <c r="M8075" t="s">
        <v>1742</v>
      </c>
      <c r="N8075" s="1">
        <v>4305.5519999999997</v>
      </c>
      <c r="O8075">
        <v>2018</v>
      </c>
      <c r="P8075" t="s">
        <v>1594</v>
      </c>
      <c r="Q8075" s="1">
        <v>1118.9812332179865</v>
      </c>
      <c r="R8075" s="1">
        <f>train[[#This Row],[Sales]]-train[[#This Row],[Cost]]</f>
        <v>3186.5707667820134</v>
      </c>
      <c r="S8075" s="2">
        <f>train[[#This Row],[Profit]]/train[[#This Row],[Sales]]</f>
        <v>0.74010736992190862</v>
      </c>
    </row>
    <row r="8076" spans="1:19" x14ac:dyDescent="0.3">
      <c r="A8076" t="s">
        <v>7255</v>
      </c>
      <c r="B8076">
        <v>43333</v>
      </c>
      <c r="C8076">
        <v>43334</v>
      </c>
      <c r="D8076" t="s">
        <v>68</v>
      </c>
      <c r="E8076" t="s">
        <v>1863</v>
      </c>
      <c r="F8076" t="s">
        <v>19</v>
      </c>
      <c r="G8076" t="s">
        <v>20</v>
      </c>
      <c r="H8076" t="s">
        <v>1017</v>
      </c>
      <c r="I8076" t="s">
        <v>59</v>
      </c>
      <c r="J8076" t="s">
        <v>60</v>
      </c>
      <c r="K8076" t="s">
        <v>24</v>
      </c>
      <c r="L8076" t="s">
        <v>44</v>
      </c>
      <c r="M8076" t="s">
        <v>3938</v>
      </c>
      <c r="N8076" s="1">
        <v>17.12</v>
      </c>
      <c r="O8076">
        <v>2018</v>
      </c>
      <c r="P8076" t="s">
        <v>1594</v>
      </c>
      <c r="Q8076" s="1">
        <v>4.8808483957896369</v>
      </c>
      <c r="R8076" s="1">
        <f>train[[#This Row],[Sales]]-train[[#This Row],[Cost]]</f>
        <v>12.239151604210363</v>
      </c>
      <c r="S8076" s="2">
        <f>train[[#This Row],[Profit]]/train[[#This Row],[Sales]]</f>
        <v>0.71490371519920337</v>
      </c>
    </row>
    <row r="8077" spans="1:19" x14ac:dyDescent="0.3">
      <c r="A8077" t="s">
        <v>7260</v>
      </c>
      <c r="B8077">
        <v>43334</v>
      </c>
      <c r="C8077">
        <v>43335</v>
      </c>
      <c r="D8077" t="s">
        <v>68</v>
      </c>
      <c r="E8077" t="s">
        <v>6654</v>
      </c>
      <c r="F8077" t="s">
        <v>19</v>
      </c>
      <c r="G8077" t="s">
        <v>20</v>
      </c>
      <c r="H8077" t="s">
        <v>123</v>
      </c>
      <c r="I8077" t="s">
        <v>59</v>
      </c>
      <c r="J8077" t="s">
        <v>60</v>
      </c>
      <c r="K8077" t="s">
        <v>62</v>
      </c>
      <c r="L8077" t="s">
        <v>208</v>
      </c>
      <c r="M8077" t="s">
        <v>2475</v>
      </c>
      <c r="N8077" s="1">
        <v>210.00800000000001</v>
      </c>
      <c r="O8077">
        <v>2018</v>
      </c>
      <c r="P8077" t="s">
        <v>1594</v>
      </c>
      <c r="Q8077" s="1">
        <v>98.862105058094031</v>
      </c>
      <c r="R8077" s="1">
        <f>train[[#This Row],[Sales]]-train[[#This Row],[Cost]]</f>
        <v>111.14589494190598</v>
      </c>
      <c r="S8077" s="2">
        <f>train[[#This Row],[Profit]]/train[[#This Row],[Sales]]</f>
        <v>0.52924600463747085</v>
      </c>
    </row>
    <row r="8078" spans="1:19" x14ac:dyDescent="0.3">
      <c r="A8078" t="s">
        <v>7259</v>
      </c>
      <c r="B8078">
        <v>43334</v>
      </c>
      <c r="C8078">
        <v>43336</v>
      </c>
      <c r="D8078" t="s">
        <v>68</v>
      </c>
      <c r="E8078" t="s">
        <v>1105</v>
      </c>
      <c r="F8078" t="s">
        <v>30</v>
      </c>
      <c r="G8078" t="s">
        <v>20</v>
      </c>
      <c r="H8078" t="s">
        <v>41</v>
      </c>
      <c r="I8078" t="s">
        <v>42</v>
      </c>
      <c r="J8078" t="s">
        <v>43</v>
      </c>
      <c r="K8078" t="s">
        <v>62</v>
      </c>
      <c r="L8078" t="s">
        <v>208</v>
      </c>
      <c r="M8078" t="s">
        <v>2565</v>
      </c>
      <c r="N8078" s="1">
        <v>314.53199999999998</v>
      </c>
      <c r="O8078">
        <v>2018</v>
      </c>
      <c r="P8078" t="s">
        <v>1594</v>
      </c>
      <c r="Q8078" s="1">
        <v>152.13029084638637</v>
      </c>
      <c r="R8078" s="1">
        <f>train[[#This Row],[Sales]]-train[[#This Row],[Cost]]</f>
        <v>162.40170915361361</v>
      </c>
      <c r="S8078" s="2">
        <f>train[[#This Row],[Profit]]/train[[#This Row],[Sales]]</f>
        <v>0.51632809747057096</v>
      </c>
    </row>
    <row r="8079" spans="1:19" x14ac:dyDescent="0.3">
      <c r="A8079" t="s">
        <v>7261</v>
      </c>
      <c r="B8079">
        <v>43335</v>
      </c>
      <c r="C8079">
        <v>43338</v>
      </c>
      <c r="D8079" t="s">
        <v>56</v>
      </c>
      <c r="E8079" t="s">
        <v>2460</v>
      </c>
      <c r="F8079" t="s">
        <v>19</v>
      </c>
      <c r="G8079" t="s">
        <v>20</v>
      </c>
      <c r="H8079" t="s">
        <v>4588</v>
      </c>
      <c r="I8079" t="s">
        <v>237</v>
      </c>
      <c r="J8079" t="s">
        <v>50</v>
      </c>
      <c r="K8079" t="s">
        <v>24</v>
      </c>
      <c r="L8079" t="s">
        <v>25</v>
      </c>
      <c r="M8079" t="s">
        <v>2472</v>
      </c>
      <c r="N8079" s="1">
        <v>8.7200000000000006</v>
      </c>
      <c r="O8079">
        <v>2018</v>
      </c>
      <c r="P8079" t="s">
        <v>1594</v>
      </c>
      <c r="Q8079" s="1">
        <v>3.489990932972872</v>
      </c>
      <c r="R8079" s="1">
        <f>train[[#This Row],[Sales]]-train[[#This Row],[Cost]]</f>
        <v>5.2300090670271286</v>
      </c>
      <c r="S8079" s="2">
        <f>train[[#This Row],[Profit]]/train[[#This Row],[Sales]]</f>
        <v>0.59977168199852393</v>
      </c>
    </row>
    <row r="8080" spans="1:19" x14ac:dyDescent="0.3">
      <c r="A8080" t="s">
        <v>7261</v>
      </c>
      <c r="B8080">
        <v>43335</v>
      </c>
      <c r="C8080">
        <v>43338</v>
      </c>
      <c r="D8080" t="s">
        <v>56</v>
      </c>
      <c r="E8080" t="s">
        <v>2460</v>
      </c>
      <c r="F8080" t="s">
        <v>19</v>
      </c>
      <c r="G8080" t="s">
        <v>20</v>
      </c>
      <c r="H8080" t="s">
        <v>4588</v>
      </c>
      <c r="I8080" t="s">
        <v>237</v>
      </c>
      <c r="J8080" t="s">
        <v>50</v>
      </c>
      <c r="K8080" t="s">
        <v>24</v>
      </c>
      <c r="L8080" t="s">
        <v>144</v>
      </c>
      <c r="M8080" t="s">
        <v>4667</v>
      </c>
      <c r="N8080" s="1">
        <v>161.376</v>
      </c>
      <c r="O8080">
        <v>2018</v>
      </c>
      <c r="P8080" t="s">
        <v>1594</v>
      </c>
      <c r="Q8080" s="1">
        <v>20.892310304368394</v>
      </c>
      <c r="R8080" s="1">
        <f>train[[#This Row],[Sales]]-train[[#This Row],[Cost]]</f>
        <v>140.4836896956316</v>
      </c>
      <c r="S8080" s="2">
        <f>train[[#This Row],[Profit]]/train[[#This Row],[Sales]]</f>
        <v>0.87053644715218859</v>
      </c>
    </row>
    <row r="8081" spans="1:19" x14ac:dyDescent="0.3">
      <c r="A8081" t="s">
        <v>7261</v>
      </c>
      <c r="B8081">
        <v>43335</v>
      </c>
      <c r="C8081">
        <v>43338</v>
      </c>
      <c r="D8081" t="s">
        <v>56</v>
      </c>
      <c r="E8081" t="s">
        <v>2460</v>
      </c>
      <c r="F8081" t="s">
        <v>19</v>
      </c>
      <c r="G8081" t="s">
        <v>20</v>
      </c>
      <c r="H8081" t="s">
        <v>4588</v>
      </c>
      <c r="I8081" t="s">
        <v>237</v>
      </c>
      <c r="J8081" t="s">
        <v>50</v>
      </c>
      <c r="K8081" t="s">
        <v>24</v>
      </c>
      <c r="L8081" t="s">
        <v>25</v>
      </c>
      <c r="M8081" t="s">
        <v>5346</v>
      </c>
      <c r="N8081" s="1">
        <v>49.567999999999998</v>
      </c>
      <c r="O8081">
        <v>2018</v>
      </c>
      <c r="P8081" t="s">
        <v>1594</v>
      </c>
      <c r="Q8081" s="1">
        <v>18.190746686123852</v>
      </c>
      <c r="R8081" s="1">
        <f>train[[#This Row],[Sales]]-train[[#This Row],[Cost]]</f>
        <v>31.377253313876146</v>
      </c>
      <c r="S8081" s="2">
        <f>train[[#This Row],[Profit]]/train[[#This Row],[Sales]]</f>
        <v>0.63301430991519014</v>
      </c>
    </row>
    <row r="8082" spans="1:19" x14ac:dyDescent="0.3">
      <c r="A8082" t="s">
        <v>7261</v>
      </c>
      <c r="B8082">
        <v>43335</v>
      </c>
      <c r="C8082">
        <v>43338</v>
      </c>
      <c r="D8082" t="s">
        <v>56</v>
      </c>
      <c r="E8082" t="s">
        <v>2460</v>
      </c>
      <c r="F8082" t="s">
        <v>19</v>
      </c>
      <c r="G8082" t="s">
        <v>20</v>
      </c>
      <c r="H8082" t="s">
        <v>4588</v>
      </c>
      <c r="I8082" t="s">
        <v>237</v>
      </c>
      <c r="J8082" t="s">
        <v>50</v>
      </c>
      <c r="K8082" t="s">
        <v>62</v>
      </c>
      <c r="L8082" t="s">
        <v>81</v>
      </c>
      <c r="M8082" t="s">
        <v>928</v>
      </c>
      <c r="N8082" s="1">
        <v>2.7839999999999998</v>
      </c>
      <c r="O8082">
        <v>2018</v>
      </c>
      <c r="P8082" t="s">
        <v>1594</v>
      </c>
      <c r="Q8082" s="1">
        <v>0.86186689922293835</v>
      </c>
      <c r="R8082" s="1">
        <f>train[[#This Row],[Sales]]-train[[#This Row],[Cost]]</f>
        <v>1.9221331007770615</v>
      </c>
      <c r="S8082" s="2">
        <f>train[[#This Row],[Profit]]/train[[#This Row],[Sales]]</f>
        <v>0.69042137240555368</v>
      </c>
    </row>
    <row r="8083" spans="1:19" x14ac:dyDescent="0.3">
      <c r="A8083" t="s">
        <v>7261</v>
      </c>
      <c r="B8083">
        <v>43335</v>
      </c>
      <c r="C8083">
        <v>43338</v>
      </c>
      <c r="D8083" t="s">
        <v>56</v>
      </c>
      <c r="E8083" t="s">
        <v>2460</v>
      </c>
      <c r="F8083" t="s">
        <v>19</v>
      </c>
      <c r="G8083" t="s">
        <v>20</v>
      </c>
      <c r="H8083" t="s">
        <v>4588</v>
      </c>
      <c r="I8083" t="s">
        <v>237</v>
      </c>
      <c r="J8083" t="s">
        <v>50</v>
      </c>
      <c r="K8083" t="s">
        <v>51</v>
      </c>
      <c r="L8083" t="s">
        <v>52</v>
      </c>
      <c r="M8083" t="s">
        <v>875</v>
      </c>
      <c r="N8083" s="1">
        <v>4367.8959999999997</v>
      </c>
      <c r="O8083">
        <v>2018</v>
      </c>
      <c r="P8083" t="s">
        <v>1594</v>
      </c>
      <c r="Q8083" s="1">
        <v>612.97757771092733</v>
      </c>
      <c r="R8083" s="1">
        <f>train[[#This Row],[Sales]]-train[[#This Row],[Cost]]</f>
        <v>3754.9184222890726</v>
      </c>
      <c r="S8083" s="2">
        <f>train[[#This Row],[Profit]]/train[[#This Row],[Sales]]</f>
        <v>0.85966296411111276</v>
      </c>
    </row>
    <row r="8084" spans="1:19" x14ac:dyDescent="0.3">
      <c r="A8084" t="s">
        <v>7263</v>
      </c>
      <c r="B8084">
        <v>43336</v>
      </c>
      <c r="C8084">
        <v>43338</v>
      </c>
      <c r="D8084" t="s">
        <v>56</v>
      </c>
      <c r="E8084" t="s">
        <v>2005</v>
      </c>
      <c r="F8084" t="s">
        <v>19</v>
      </c>
      <c r="G8084" t="s">
        <v>20</v>
      </c>
      <c r="H8084" t="s">
        <v>721</v>
      </c>
      <c r="I8084" t="s">
        <v>113</v>
      </c>
      <c r="J8084" t="s">
        <v>43</v>
      </c>
      <c r="K8084" t="s">
        <v>24</v>
      </c>
      <c r="L8084" t="s">
        <v>144</v>
      </c>
      <c r="M8084" t="s">
        <v>5436</v>
      </c>
      <c r="N8084" s="1">
        <v>646.27200000000005</v>
      </c>
      <c r="O8084">
        <v>2018</v>
      </c>
      <c r="P8084" t="s">
        <v>1594</v>
      </c>
      <c r="Q8084" s="1">
        <v>252.79066117439586</v>
      </c>
      <c r="R8084" s="1">
        <f>train[[#This Row],[Sales]]-train[[#This Row],[Cost]]</f>
        <v>393.48133882560421</v>
      </c>
      <c r="S8084" s="2">
        <f>train[[#This Row],[Profit]]/train[[#This Row],[Sales]]</f>
        <v>0.60884788266489065</v>
      </c>
    </row>
    <row r="8085" spans="1:19" x14ac:dyDescent="0.3">
      <c r="A8085" t="s">
        <v>7262</v>
      </c>
      <c r="B8085">
        <v>43336</v>
      </c>
      <c r="C8085">
        <v>43341</v>
      </c>
      <c r="D8085" t="s">
        <v>17</v>
      </c>
      <c r="E8085" t="s">
        <v>3252</v>
      </c>
      <c r="F8085" t="s">
        <v>70</v>
      </c>
      <c r="G8085" t="s">
        <v>20</v>
      </c>
      <c r="H8085" t="s">
        <v>213</v>
      </c>
      <c r="I8085" t="s">
        <v>214</v>
      </c>
      <c r="J8085" t="s">
        <v>43</v>
      </c>
      <c r="K8085" t="s">
        <v>24</v>
      </c>
      <c r="L8085" t="s">
        <v>33</v>
      </c>
      <c r="M8085" t="s">
        <v>4117</v>
      </c>
      <c r="N8085" s="1">
        <v>3.7440000000000002</v>
      </c>
      <c r="O8085">
        <v>2018</v>
      </c>
      <c r="P8085" t="s">
        <v>1594</v>
      </c>
      <c r="Q8085" s="1">
        <v>1.3500027016274723</v>
      </c>
      <c r="R8085" s="1">
        <f>train[[#This Row],[Sales]]-train[[#This Row],[Cost]]</f>
        <v>2.3939972983725282</v>
      </c>
      <c r="S8085" s="2">
        <f>train[[#This Row],[Profit]]/train[[#This Row],[Sales]]</f>
        <v>0.63942235533454272</v>
      </c>
    </row>
    <row r="8086" spans="1:19" x14ac:dyDescent="0.3">
      <c r="A8086" t="s">
        <v>7263</v>
      </c>
      <c r="B8086">
        <v>43336</v>
      </c>
      <c r="C8086">
        <v>43338</v>
      </c>
      <c r="D8086" t="s">
        <v>56</v>
      </c>
      <c r="E8086" t="s">
        <v>2005</v>
      </c>
      <c r="F8086" t="s">
        <v>19</v>
      </c>
      <c r="G8086" t="s">
        <v>20</v>
      </c>
      <c r="H8086" t="s">
        <v>721</v>
      </c>
      <c r="I8086" t="s">
        <v>113</v>
      </c>
      <c r="J8086" t="s">
        <v>43</v>
      </c>
      <c r="K8086" t="s">
        <v>24</v>
      </c>
      <c r="L8086" t="s">
        <v>25</v>
      </c>
      <c r="M8086" t="s">
        <v>485</v>
      </c>
      <c r="N8086" s="1">
        <v>10.368</v>
      </c>
      <c r="O8086">
        <v>2018</v>
      </c>
      <c r="P8086" t="s">
        <v>1594</v>
      </c>
      <c r="Q8086" s="1">
        <v>3.9497393844076787</v>
      </c>
      <c r="R8086" s="1">
        <f>train[[#This Row],[Sales]]-train[[#This Row],[Cost]]</f>
        <v>6.4182606155923221</v>
      </c>
      <c r="S8086" s="2">
        <f>train[[#This Row],[Profit]]/train[[#This Row],[Sales]]</f>
        <v>0.6190451982631483</v>
      </c>
    </row>
    <row r="8087" spans="1:19" x14ac:dyDescent="0.3">
      <c r="A8087" t="s">
        <v>7262</v>
      </c>
      <c r="B8087">
        <v>43336</v>
      </c>
      <c r="C8087">
        <v>43341</v>
      </c>
      <c r="D8087" t="s">
        <v>17</v>
      </c>
      <c r="E8087" t="s">
        <v>3252</v>
      </c>
      <c r="F8087" t="s">
        <v>70</v>
      </c>
      <c r="G8087" t="s">
        <v>20</v>
      </c>
      <c r="H8087" t="s">
        <v>213</v>
      </c>
      <c r="I8087" t="s">
        <v>214</v>
      </c>
      <c r="J8087" t="s">
        <v>43</v>
      </c>
      <c r="K8087" t="s">
        <v>24</v>
      </c>
      <c r="L8087" t="s">
        <v>33</v>
      </c>
      <c r="M8087" t="s">
        <v>1233</v>
      </c>
      <c r="N8087" s="1">
        <v>24.672000000000001</v>
      </c>
      <c r="O8087">
        <v>2018</v>
      </c>
      <c r="P8087" t="s">
        <v>1594</v>
      </c>
      <c r="Q8087" s="1">
        <v>5.1144526564255601</v>
      </c>
      <c r="R8087" s="1">
        <f>train[[#This Row],[Sales]]-train[[#This Row],[Cost]]</f>
        <v>19.557547343574441</v>
      </c>
      <c r="S8087" s="2">
        <f>train[[#This Row],[Profit]]/train[[#This Row],[Sales]]</f>
        <v>0.79270214589714827</v>
      </c>
    </row>
    <row r="8088" spans="1:19" x14ac:dyDescent="0.3">
      <c r="A8088" t="s">
        <v>7267</v>
      </c>
      <c r="B8088">
        <v>43337</v>
      </c>
      <c r="C8088">
        <v>43341</v>
      </c>
      <c r="D8088" t="s">
        <v>17</v>
      </c>
      <c r="E8088" t="s">
        <v>277</v>
      </c>
      <c r="F8088" t="s">
        <v>19</v>
      </c>
      <c r="G8088" t="s">
        <v>20</v>
      </c>
      <c r="H8088" t="s">
        <v>1596</v>
      </c>
      <c r="I8088" t="s">
        <v>374</v>
      </c>
      <c r="J8088" t="s">
        <v>50</v>
      </c>
      <c r="K8088" t="s">
        <v>24</v>
      </c>
      <c r="L8088" t="s">
        <v>25</v>
      </c>
      <c r="M8088" t="s">
        <v>4413</v>
      </c>
      <c r="N8088" s="1">
        <v>192.16</v>
      </c>
      <c r="O8088">
        <v>2018</v>
      </c>
      <c r="P8088" t="s">
        <v>1594</v>
      </c>
      <c r="Q8088" s="1">
        <v>65.408825789192178</v>
      </c>
      <c r="R8088" s="1">
        <f>train[[#This Row],[Sales]]-train[[#This Row],[Cost]]</f>
        <v>126.75117421080782</v>
      </c>
      <c r="S8088" s="2">
        <f>train[[#This Row],[Profit]]/train[[#This Row],[Sales]]</f>
        <v>0.65961268844092324</v>
      </c>
    </row>
    <row r="8089" spans="1:19" x14ac:dyDescent="0.3">
      <c r="A8089" t="s">
        <v>7265</v>
      </c>
      <c r="B8089">
        <v>43337</v>
      </c>
      <c r="C8089">
        <v>43339</v>
      </c>
      <c r="D8089" t="s">
        <v>68</v>
      </c>
      <c r="E8089" t="s">
        <v>1783</v>
      </c>
      <c r="F8089" t="s">
        <v>19</v>
      </c>
      <c r="G8089" t="s">
        <v>20</v>
      </c>
      <c r="H8089" t="s">
        <v>1032</v>
      </c>
      <c r="I8089" t="s">
        <v>113</v>
      </c>
      <c r="J8089" t="s">
        <v>43</v>
      </c>
      <c r="K8089" t="s">
        <v>24</v>
      </c>
      <c r="L8089" t="s">
        <v>35</v>
      </c>
      <c r="M8089" t="s">
        <v>2417</v>
      </c>
      <c r="N8089" s="1">
        <v>25.696000000000002</v>
      </c>
      <c r="O8089">
        <v>2018</v>
      </c>
      <c r="P8089" t="s">
        <v>1594</v>
      </c>
      <c r="Q8089" s="1">
        <v>2.0269243814156357</v>
      </c>
      <c r="R8089" s="1">
        <f>train[[#This Row],[Sales]]-train[[#This Row],[Cost]]</f>
        <v>23.669075618584365</v>
      </c>
      <c r="S8089" s="2">
        <f>train[[#This Row],[Profit]]/train[[#This Row],[Sales]]</f>
        <v>0.92111906983905523</v>
      </c>
    </row>
    <row r="8090" spans="1:19" x14ac:dyDescent="0.3">
      <c r="A8090" t="s">
        <v>7264</v>
      </c>
      <c r="B8090">
        <v>43337</v>
      </c>
      <c r="C8090">
        <v>43340</v>
      </c>
      <c r="D8090" t="s">
        <v>56</v>
      </c>
      <c r="E8090" t="s">
        <v>4910</v>
      </c>
      <c r="F8090" t="s">
        <v>19</v>
      </c>
      <c r="G8090" t="s">
        <v>20</v>
      </c>
      <c r="H8090" t="s">
        <v>478</v>
      </c>
      <c r="I8090" t="s">
        <v>173</v>
      </c>
      <c r="J8090" t="s">
        <v>50</v>
      </c>
      <c r="K8090" t="s">
        <v>24</v>
      </c>
      <c r="L8090" t="s">
        <v>25</v>
      </c>
      <c r="M8090" t="s">
        <v>2532</v>
      </c>
      <c r="N8090" s="1">
        <v>3.4239999999999999</v>
      </c>
      <c r="O8090">
        <v>2018</v>
      </c>
      <c r="P8090" t="s">
        <v>1594</v>
      </c>
      <c r="Q8090" s="1">
        <v>1.701179035262836</v>
      </c>
      <c r="R8090" s="1">
        <f>train[[#This Row],[Sales]]-train[[#This Row],[Cost]]</f>
        <v>1.722820964737164</v>
      </c>
      <c r="S8090" s="2">
        <f>train[[#This Row],[Profit]]/train[[#This Row],[Sales]]</f>
        <v>0.50316032848632131</v>
      </c>
    </row>
    <row r="8091" spans="1:19" x14ac:dyDescent="0.3">
      <c r="A8091" t="s">
        <v>7264</v>
      </c>
      <c r="B8091">
        <v>43337</v>
      </c>
      <c r="C8091">
        <v>43340</v>
      </c>
      <c r="D8091" t="s">
        <v>56</v>
      </c>
      <c r="E8091" t="s">
        <v>4910</v>
      </c>
      <c r="F8091" t="s">
        <v>19</v>
      </c>
      <c r="G8091" t="s">
        <v>20</v>
      </c>
      <c r="H8091" t="s">
        <v>478</v>
      </c>
      <c r="I8091" t="s">
        <v>173</v>
      </c>
      <c r="J8091" t="s">
        <v>50</v>
      </c>
      <c r="K8091" t="s">
        <v>24</v>
      </c>
      <c r="L8091" t="s">
        <v>44</v>
      </c>
      <c r="M8091" t="s">
        <v>348</v>
      </c>
      <c r="N8091" s="1">
        <v>9.7279999999999998</v>
      </c>
      <c r="O8091">
        <v>2018</v>
      </c>
      <c r="P8091" t="s">
        <v>1594</v>
      </c>
      <c r="Q8091" s="1">
        <v>5.0244769862796907</v>
      </c>
      <c r="R8091" s="1">
        <f>train[[#This Row],[Sales]]-train[[#This Row],[Cost]]</f>
        <v>4.703523013720309</v>
      </c>
      <c r="S8091" s="2">
        <f>train[[#This Row],[Profit]]/train[[#This Row],[Sales]]</f>
        <v>0.48350359927223574</v>
      </c>
    </row>
    <row r="8092" spans="1:19" x14ac:dyDescent="0.3">
      <c r="A8092" t="s">
        <v>7266</v>
      </c>
      <c r="B8092">
        <v>43337</v>
      </c>
      <c r="C8092">
        <v>43341</v>
      </c>
      <c r="D8092" t="s">
        <v>17</v>
      </c>
      <c r="E8092" t="s">
        <v>96</v>
      </c>
      <c r="F8092" t="s">
        <v>19</v>
      </c>
      <c r="G8092" t="s">
        <v>20</v>
      </c>
      <c r="H8092" t="s">
        <v>41</v>
      </c>
      <c r="I8092" t="s">
        <v>42</v>
      </c>
      <c r="J8092" t="s">
        <v>43</v>
      </c>
      <c r="K8092" t="s">
        <v>62</v>
      </c>
      <c r="L8092" t="s">
        <v>126</v>
      </c>
      <c r="M8092" t="s">
        <v>5076</v>
      </c>
      <c r="N8092" s="1">
        <v>130.97999999999999</v>
      </c>
      <c r="O8092">
        <v>2018</v>
      </c>
      <c r="P8092" t="s">
        <v>1594</v>
      </c>
      <c r="Q8092" s="1">
        <v>55.193782690712823</v>
      </c>
      <c r="R8092" s="1">
        <f>train[[#This Row],[Sales]]-train[[#This Row],[Cost]]</f>
        <v>75.786217309287167</v>
      </c>
      <c r="S8092" s="2">
        <f>train[[#This Row],[Profit]]/train[[#This Row],[Sales]]</f>
        <v>0.57860908008312084</v>
      </c>
    </row>
    <row r="8093" spans="1:19" x14ac:dyDescent="0.3">
      <c r="A8093" t="s">
        <v>7270</v>
      </c>
      <c r="B8093">
        <v>43338</v>
      </c>
      <c r="C8093">
        <v>43344</v>
      </c>
      <c r="D8093" t="s">
        <v>17</v>
      </c>
      <c r="E8093" t="s">
        <v>2677</v>
      </c>
      <c r="F8093" t="s">
        <v>30</v>
      </c>
      <c r="G8093" t="s">
        <v>20</v>
      </c>
      <c r="H8093" t="s">
        <v>347</v>
      </c>
      <c r="I8093" t="s">
        <v>72</v>
      </c>
      <c r="J8093" t="s">
        <v>50</v>
      </c>
      <c r="K8093" t="s">
        <v>51</v>
      </c>
      <c r="L8093" t="s">
        <v>86</v>
      </c>
      <c r="M8093" t="s">
        <v>1327</v>
      </c>
      <c r="N8093" s="1">
        <v>71.98</v>
      </c>
      <c r="O8093">
        <v>2018</v>
      </c>
      <c r="P8093" t="s">
        <v>1594</v>
      </c>
      <c r="Q8093" s="1">
        <v>30.410170198697177</v>
      </c>
      <c r="R8093" s="1">
        <f>train[[#This Row],[Sales]]-train[[#This Row],[Cost]]</f>
        <v>41.569829801302831</v>
      </c>
      <c r="S8093" s="2">
        <f>train[[#This Row],[Profit]]/train[[#This Row],[Sales]]</f>
        <v>0.57751916923177038</v>
      </c>
    </row>
    <row r="8094" spans="1:19" x14ac:dyDescent="0.3">
      <c r="A8094" t="s">
        <v>7269</v>
      </c>
      <c r="B8094">
        <v>43338</v>
      </c>
      <c r="C8094">
        <v>43339</v>
      </c>
      <c r="D8094" t="s">
        <v>68</v>
      </c>
      <c r="E8094" t="s">
        <v>3429</v>
      </c>
      <c r="F8094" t="s">
        <v>30</v>
      </c>
      <c r="G8094" t="s">
        <v>20</v>
      </c>
      <c r="H8094" t="s">
        <v>218</v>
      </c>
      <c r="I8094" t="s">
        <v>164</v>
      </c>
      <c r="J8094" t="s">
        <v>23</v>
      </c>
      <c r="K8094" t="s">
        <v>24</v>
      </c>
      <c r="L8094" t="s">
        <v>35</v>
      </c>
      <c r="M8094" t="s">
        <v>3442</v>
      </c>
      <c r="N8094" s="1">
        <v>53.72</v>
      </c>
      <c r="O8094">
        <v>2018</v>
      </c>
      <c r="P8094" t="s">
        <v>1594</v>
      </c>
      <c r="Q8094" s="1">
        <v>25.416950150827919</v>
      </c>
      <c r="R8094" s="1">
        <f>train[[#This Row],[Sales]]-train[[#This Row],[Cost]]</f>
        <v>28.30304984917208</v>
      </c>
      <c r="S8094" s="2">
        <f>train[[#This Row],[Profit]]/train[[#This Row],[Sales]]</f>
        <v>0.52686243203968874</v>
      </c>
    </row>
    <row r="8095" spans="1:19" x14ac:dyDescent="0.3">
      <c r="A8095" t="s">
        <v>7268</v>
      </c>
      <c r="B8095">
        <v>43338</v>
      </c>
      <c r="C8095">
        <v>43344</v>
      </c>
      <c r="D8095" t="s">
        <v>17</v>
      </c>
      <c r="E8095" t="s">
        <v>18</v>
      </c>
      <c r="F8095" t="s">
        <v>19</v>
      </c>
      <c r="G8095" t="s">
        <v>20</v>
      </c>
      <c r="H8095" t="s">
        <v>309</v>
      </c>
      <c r="I8095" t="s">
        <v>32</v>
      </c>
      <c r="J8095" t="s">
        <v>23</v>
      </c>
      <c r="K8095" t="s">
        <v>62</v>
      </c>
      <c r="L8095" t="s">
        <v>81</v>
      </c>
      <c r="M8095" t="s">
        <v>2029</v>
      </c>
      <c r="N8095" s="1">
        <v>64.959999999999994</v>
      </c>
      <c r="O8095">
        <v>2018</v>
      </c>
      <c r="P8095" t="s">
        <v>1594</v>
      </c>
      <c r="Q8095" s="1">
        <v>2.1730857074668406</v>
      </c>
      <c r="R8095" s="1">
        <f>train[[#This Row],[Sales]]-train[[#This Row],[Cost]]</f>
        <v>62.786914292533154</v>
      </c>
      <c r="S8095" s="2">
        <f>train[[#This Row],[Profit]]/train[[#This Row],[Sales]]</f>
        <v>0.96654732593185289</v>
      </c>
    </row>
    <row r="8096" spans="1:19" x14ac:dyDescent="0.3">
      <c r="A8096" t="s">
        <v>7280</v>
      </c>
      <c r="B8096">
        <v>43339</v>
      </c>
      <c r="C8096">
        <v>43342</v>
      </c>
      <c r="D8096" t="s">
        <v>56</v>
      </c>
      <c r="E8096" t="s">
        <v>297</v>
      </c>
      <c r="F8096" t="s">
        <v>19</v>
      </c>
      <c r="G8096" t="s">
        <v>20</v>
      </c>
      <c r="H8096" t="s">
        <v>3825</v>
      </c>
      <c r="I8096" t="s">
        <v>237</v>
      </c>
      <c r="J8096" t="s">
        <v>50</v>
      </c>
      <c r="K8096" t="s">
        <v>24</v>
      </c>
      <c r="L8096" t="s">
        <v>144</v>
      </c>
      <c r="M8096" t="s">
        <v>3219</v>
      </c>
      <c r="N8096" s="1">
        <v>14.336</v>
      </c>
      <c r="O8096">
        <v>2018</v>
      </c>
      <c r="P8096" t="s">
        <v>1594</v>
      </c>
      <c r="Q8096" s="1">
        <v>1.8661620479577139</v>
      </c>
      <c r="R8096" s="1">
        <f>train[[#This Row],[Sales]]-train[[#This Row],[Cost]]</f>
        <v>12.469837952042287</v>
      </c>
      <c r="S8096" s="2">
        <f>train[[#This Row],[Profit]]/train[[#This Row],[Sales]]</f>
        <v>0.8698268660743782</v>
      </c>
    </row>
    <row r="8097" spans="1:19" x14ac:dyDescent="0.3">
      <c r="A8097" t="s">
        <v>7274</v>
      </c>
      <c r="B8097">
        <v>43339</v>
      </c>
      <c r="C8097">
        <v>43341</v>
      </c>
      <c r="D8097" t="s">
        <v>56</v>
      </c>
      <c r="E8097" t="s">
        <v>4168</v>
      </c>
      <c r="F8097" t="s">
        <v>70</v>
      </c>
      <c r="G8097" t="s">
        <v>20</v>
      </c>
      <c r="H8097" t="s">
        <v>7275</v>
      </c>
      <c r="I8097" t="s">
        <v>59</v>
      </c>
      <c r="J8097" t="s">
        <v>60</v>
      </c>
      <c r="K8097" t="s">
        <v>24</v>
      </c>
      <c r="L8097" t="s">
        <v>144</v>
      </c>
      <c r="M8097" t="s">
        <v>2618</v>
      </c>
      <c r="N8097" s="1">
        <v>321.92</v>
      </c>
      <c r="O8097">
        <v>2018</v>
      </c>
      <c r="P8097" t="s">
        <v>1594</v>
      </c>
      <c r="Q8097" s="1">
        <v>54.806295638599536</v>
      </c>
      <c r="R8097" s="1">
        <f>train[[#This Row],[Sales]]-train[[#This Row],[Cost]]</f>
        <v>267.11370436140049</v>
      </c>
      <c r="S8097" s="2">
        <f>train[[#This Row],[Profit]]/train[[#This Row],[Sales]]</f>
        <v>0.82975181523794883</v>
      </c>
    </row>
    <row r="8098" spans="1:19" x14ac:dyDescent="0.3">
      <c r="A8098" t="s">
        <v>7271</v>
      </c>
      <c r="B8098">
        <v>43339</v>
      </c>
      <c r="C8098">
        <v>43342</v>
      </c>
      <c r="D8098" t="s">
        <v>68</v>
      </c>
      <c r="E8098" t="s">
        <v>1905</v>
      </c>
      <c r="F8098" t="s">
        <v>70</v>
      </c>
      <c r="G8098" t="s">
        <v>20</v>
      </c>
      <c r="H8098" t="s">
        <v>468</v>
      </c>
      <c r="I8098" t="s">
        <v>237</v>
      </c>
      <c r="J8098" t="s">
        <v>50</v>
      </c>
      <c r="K8098" t="s">
        <v>24</v>
      </c>
      <c r="L8098" t="s">
        <v>104</v>
      </c>
      <c r="M8098" t="s">
        <v>2221</v>
      </c>
      <c r="N8098" s="1">
        <v>2.8959999999999999</v>
      </c>
      <c r="O8098">
        <v>2018</v>
      </c>
      <c r="P8098" t="s">
        <v>1594</v>
      </c>
      <c r="Q8098" s="1">
        <v>1.5621899819740792</v>
      </c>
      <c r="R8098" s="1">
        <f>train[[#This Row],[Sales]]-train[[#This Row],[Cost]]</f>
        <v>1.3338100180259207</v>
      </c>
      <c r="S8098" s="2">
        <f>train[[#This Row],[Profit]]/train[[#This Row],[Sales]]</f>
        <v>0.46056975760563562</v>
      </c>
    </row>
    <row r="8099" spans="1:19" x14ac:dyDescent="0.3">
      <c r="A8099" t="s">
        <v>7274</v>
      </c>
      <c r="B8099">
        <v>43339</v>
      </c>
      <c r="C8099">
        <v>43341</v>
      </c>
      <c r="D8099" t="s">
        <v>56</v>
      </c>
      <c r="E8099" t="s">
        <v>4168</v>
      </c>
      <c r="F8099" t="s">
        <v>70</v>
      </c>
      <c r="G8099" t="s">
        <v>20</v>
      </c>
      <c r="H8099" t="s">
        <v>7275</v>
      </c>
      <c r="I8099" t="s">
        <v>59</v>
      </c>
      <c r="J8099" t="s">
        <v>60</v>
      </c>
      <c r="K8099" t="s">
        <v>62</v>
      </c>
      <c r="L8099" t="s">
        <v>81</v>
      </c>
      <c r="M8099" t="s">
        <v>3480</v>
      </c>
      <c r="N8099" s="1">
        <v>198.46</v>
      </c>
      <c r="O8099">
        <v>2018</v>
      </c>
      <c r="P8099" t="s">
        <v>1594</v>
      </c>
      <c r="Q8099" s="1">
        <v>45.533613196130979</v>
      </c>
      <c r="R8099" s="1">
        <f>train[[#This Row],[Sales]]-train[[#This Row],[Cost]]</f>
        <v>152.92638680386904</v>
      </c>
      <c r="S8099" s="2">
        <f>train[[#This Row],[Profit]]/train[[#This Row],[Sales]]</f>
        <v>0.77056528672714419</v>
      </c>
    </row>
    <row r="8100" spans="1:19" x14ac:dyDescent="0.3">
      <c r="A8100" t="s">
        <v>7274</v>
      </c>
      <c r="B8100">
        <v>43339</v>
      </c>
      <c r="C8100">
        <v>43341</v>
      </c>
      <c r="D8100" t="s">
        <v>56</v>
      </c>
      <c r="E8100" t="s">
        <v>4168</v>
      </c>
      <c r="F8100" t="s">
        <v>70</v>
      </c>
      <c r="G8100" t="s">
        <v>20</v>
      </c>
      <c r="H8100" t="s">
        <v>7275</v>
      </c>
      <c r="I8100" t="s">
        <v>59</v>
      </c>
      <c r="J8100" t="s">
        <v>60</v>
      </c>
      <c r="K8100" t="s">
        <v>24</v>
      </c>
      <c r="L8100" t="s">
        <v>33</v>
      </c>
      <c r="M8100" t="s">
        <v>2897</v>
      </c>
      <c r="N8100" s="1">
        <v>841.56799999999998</v>
      </c>
      <c r="O8100">
        <v>2018</v>
      </c>
      <c r="P8100" t="s">
        <v>1594</v>
      </c>
      <c r="Q8100" s="1">
        <v>199.07575679332496</v>
      </c>
      <c r="R8100" s="1">
        <f>train[[#This Row],[Sales]]-train[[#This Row],[Cost]]</f>
        <v>642.49224320667508</v>
      </c>
      <c r="S8100" s="2">
        <f>train[[#This Row],[Profit]]/train[[#This Row],[Sales]]</f>
        <v>0.76344661775005118</v>
      </c>
    </row>
    <row r="8101" spans="1:19" x14ac:dyDescent="0.3">
      <c r="A8101" t="s">
        <v>7274</v>
      </c>
      <c r="B8101">
        <v>43339</v>
      </c>
      <c r="C8101">
        <v>43341</v>
      </c>
      <c r="D8101" t="s">
        <v>56</v>
      </c>
      <c r="E8101" t="s">
        <v>4168</v>
      </c>
      <c r="F8101" t="s">
        <v>70</v>
      </c>
      <c r="G8101" t="s">
        <v>20</v>
      </c>
      <c r="H8101" t="s">
        <v>7275</v>
      </c>
      <c r="I8101" t="s">
        <v>59</v>
      </c>
      <c r="J8101" t="s">
        <v>60</v>
      </c>
      <c r="K8101" t="s">
        <v>24</v>
      </c>
      <c r="L8101" t="s">
        <v>35</v>
      </c>
      <c r="M8101" t="s">
        <v>391</v>
      </c>
      <c r="N8101" s="1">
        <v>354.9</v>
      </c>
      <c r="O8101">
        <v>2018</v>
      </c>
      <c r="P8101" t="s">
        <v>1594</v>
      </c>
      <c r="Q8101" s="1">
        <v>129.33625105619598</v>
      </c>
      <c r="R8101" s="1">
        <f>train[[#This Row],[Sales]]-train[[#This Row],[Cost]]</f>
        <v>225.563748943804</v>
      </c>
      <c r="S8101" s="2">
        <f>train[[#This Row],[Profit]]/train[[#This Row],[Sales]]</f>
        <v>0.63556987586307134</v>
      </c>
    </row>
    <row r="8102" spans="1:19" x14ac:dyDescent="0.3">
      <c r="A8102" t="s">
        <v>7274</v>
      </c>
      <c r="B8102">
        <v>43339</v>
      </c>
      <c r="C8102">
        <v>43341</v>
      </c>
      <c r="D8102" t="s">
        <v>56</v>
      </c>
      <c r="E8102" t="s">
        <v>4168</v>
      </c>
      <c r="F8102" t="s">
        <v>70</v>
      </c>
      <c r="G8102" t="s">
        <v>20</v>
      </c>
      <c r="H8102" t="s">
        <v>7275</v>
      </c>
      <c r="I8102" t="s">
        <v>59</v>
      </c>
      <c r="J8102" t="s">
        <v>60</v>
      </c>
      <c r="K8102" t="s">
        <v>51</v>
      </c>
      <c r="L8102" t="s">
        <v>910</v>
      </c>
      <c r="M8102" t="s">
        <v>1669</v>
      </c>
      <c r="N8102" s="1">
        <v>879.98400000000004</v>
      </c>
      <c r="O8102">
        <v>2018</v>
      </c>
      <c r="P8102" t="s">
        <v>1594</v>
      </c>
      <c r="Q8102" s="1">
        <v>241.66479718471328</v>
      </c>
      <c r="R8102" s="1">
        <f>train[[#This Row],[Sales]]-train[[#This Row],[Cost]]</f>
        <v>638.31920281528676</v>
      </c>
      <c r="S8102" s="2">
        <f>train[[#This Row],[Profit]]/train[[#This Row],[Sales]]</f>
        <v>0.72537591912499177</v>
      </c>
    </row>
    <row r="8103" spans="1:19" x14ac:dyDescent="0.3">
      <c r="A8103" t="s">
        <v>7274</v>
      </c>
      <c r="B8103">
        <v>43339</v>
      </c>
      <c r="C8103">
        <v>43341</v>
      </c>
      <c r="D8103" t="s">
        <v>56</v>
      </c>
      <c r="E8103" t="s">
        <v>4168</v>
      </c>
      <c r="F8103" t="s">
        <v>70</v>
      </c>
      <c r="G8103" t="s">
        <v>20</v>
      </c>
      <c r="H8103" t="s">
        <v>7275</v>
      </c>
      <c r="I8103" t="s">
        <v>59</v>
      </c>
      <c r="J8103" t="s">
        <v>60</v>
      </c>
      <c r="K8103" t="s">
        <v>24</v>
      </c>
      <c r="L8103" t="s">
        <v>293</v>
      </c>
      <c r="M8103" t="s">
        <v>5690</v>
      </c>
      <c r="N8103" s="1">
        <v>28.4</v>
      </c>
      <c r="O8103">
        <v>2018</v>
      </c>
      <c r="P8103" t="s">
        <v>1594</v>
      </c>
      <c r="Q8103" s="1">
        <v>5.5788491921548564</v>
      </c>
      <c r="R8103" s="1">
        <f>train[[#This Row],[Sales]]-train[[#This Row],[Cost]]</f>
        <v>22.821150807845143</v>
      </c>
      <c r="S8103" s="2">
        <f>train[[#This Row],[Profit]]/train[[#This Row],[Sales]]</f>
        <v>0.80356164816356146</v>
      </c>
    </row>
    <row r="8104" spans="1:19" x14ac:dyDescent="0.3">
      <c r="A8104" t="s">
        <v>7278</v>
      </c>
      <c r="B8104">
        <v>43339</v>
      </c>
      <c r="C8104">
        <v>43342</v>
      </c>
      <c r="D8104" t="s">
        <v>68</v>
      </c>
      <c r="E8104" t="s">
        <v>1856</v>
      </c>
      <c r="F8104" t="s">
        <v>30</v>
      </c>
      <c r="G8104" t="s">
        <v>20</v>
      </c>
      <c r="H8104" t="s">
        <v>213</v>
      </c>
      <c r="I8104" t="s">
        <v>214</v>
      </c>
      <c r="J8104" t="s">
        <v>43</v>
      </c>
      <c r="K8104" t="s">
        <v>51</v>
      </c>
      <c r="L8104" t="s">
        <v>52</v>
      </c>
      <c r="M8104" t="s">
        <v>1814</v>
      </c>
      <c r="N8104" s="1">
        <v>347.97</v>
      </c>
      <c r="O8104">
        <v>2018</v>
      </c>
      <c r="P8104" t="s">
        <v>1594</v>
      </c>
      <c r="Q8104" s="1">
        <v>155.98628579342613</v>
      </c>
      <c r="R8104" s="1">
        <f>train[[#This Row],[Sales]]-train[[#This Row],[Cost]]</f>
        <v>191.98371420657389</v>
      </c>
      <c r="S8104" s="2">
        <f>train[[#This Row],[Profit]]/train[[#This Row],[Sales]]</f>
        <v>0.55172490216562886</v>
      </c>
    </row>
    <row r="8105" spans="1:19" x14ac:dyDescent="0.3">
      <c r="A8105" t="s">
        <v>7277</v>
      </c>
      <c r="B8105">
        <v>43339</v>
      </c>
      <c r="C8105">
        <v>43342</v>
      </c>
      <c r="D8105" t="s">
        <v>68</v>
      </c>
      <c r="E8105" t="s">
        <v>777</v>
      </c>
      <c r="F8105" t="s">
        <v>19</v>
      </c>
      <c r="G8105" t="s">
        <v>20</v>
      </c>
      <c r="H8105" t="s">
        <v>305</v>
      </c>
      <c r="I8105" t="s">
        <v>22</v>
      </c>
      <c r="J8105" t="s">
        <v>23</v>
      </c>
      <c r="K8105" t="s">
        <v>24</v>
      </c>
      <c r="L8105" t="s">
        <v>44</v>
      </c>
      <c r="M8105" t="s">
        <v>580</v>
      </c>
      <c r="N8105" s="1">
        <v>5.952</v>
      </c>
      <c r="O8105">
        <v>2018</v>
      </c>
      <c r="P8105" t="s">
        <v>1594</v>
      </c>
      <c r="Q8105" s="1">
        <v>2.0838406397631926</v>
      </c>
      <c r="R8105" s="1">
        <f>train[[#This Row],[Sales]]-train[[#This Row],[Cost]]</f>
        <v>3.8681593602368074</v>
      </c>
      <c r="S8105" s="2">
        <f>train[[#This Row],[Profit]]/train[[#This Row],[Sales]]</f>
        <v>0.64989236563118402</v>
      </c>
    </row>
    <row r="8106" spans="1:19" x14ac:dyDescent="0.3">
      <c r="A8106" t="s">
        <v>7272</v>
      </c>
      <c r="B8106">
        <v>43339</v>
      </c>
      <c r="C8106">
        <v>43344</v>
      </c>
      <c r="D8106" t="s">
        <v>17</v>
      </c>
      <c r="E8106" t="s">
        <v>3265</v>
      </c>
      <c r="F8106" t="s">
        <v>19</v>
      </c>
      <c r="G8106" t="s">
        <v>20</v>
      </c>
      <c r="H8106" t="s">
        <v>1005</v>
      </c>
      <c r="I8106" t="s">
        <v>173</v>
      </c>
      <c r="J8106" t="s">
        <v>50</v>
      </c>
      <c r="K8106" t="s">
        <v>24</v>
      </c>
      <c r="L8106" t="s">
        <v>25</v>
      </c>
      <c r="M8106" t="s">
        <v>2120</v>
      </c>
      <c r="N8106" s="1">
        <v>5.1840000000000002</v>
      </c>
      <c r="O8106">
        <v>2018</v>
      </c>
      <c r="P8106" t="s">
        <v>1594</v>
      </c>
      <c r="Q8106" s="1">
        <v>2.7184836528164475</v>
      </c>
      <c r="R8106" s="1">
        <f>train[[#This Row],[Sales]]-train[[#This Row],[Cost]]</f>
        <v>2.4655163471835526</v>
      </c>
      <c r="S8106" s="2">
        <f>train[[#This Row],[Profit]]/train[[#This Row],[Sales]]</f>
        <v>0.4756011472190495</v>
      </c>
    </row>
    <row r="8107" spans="1:19" x14ac:dyDescent="0.3">
      <c r="A8107" t="s">
        <v>7274</v>
      </c>
      <c r="B8107">
        <v>43339</v>
      </c>
      <c r="C8107">
        <v>43341</v>
      </c>
      <c r="D8107" t="s">
        <v>56</v>
      </c>
      <c r="E8107" t="s">
        <v>4168</v>
      </c>
      <c r="F8107" t="s">
        <v>70</v>
      </c>
      <c r="G8107" t="s">
        <v>20</v>
      </c>
      <c r="H8107" t="s">
        <v>7275</v>
      </c>
      <c r="I8107" t="s">
        <v>59</v>
      </c>
      <c r="J8107" t="s">
        <v>60</v>
      </c>
      <c r="K8107" t="s">
        <v>62</v>
      </c>
      <c r="L8107" t="s">
        <v>63</v>
      </c>
      <c r="M8107" t="s">
        <v>862</v>
      </c>
      <c r="N8107" s="1">
        <v>230.28</v>
      </c>
      <c r="O8107">
        <v>2018</v>
      </c>
      <c r="P8107" t="s">
        <v>1594</v>
      </c>
      <c r="Q8107" s="1">
        <v>82.722968640923966</v>
      </c>
      <c r="R8107" s="1">
        <f>train[[#This Row],[Sales]]-train[[#This Row],[Cost]]</f>
        <v>147.55703135907603</v>
      </c>
      <c r="S8107" s="2">
        <f>train[[#This Row],[Profit]]/train[[#This Row],[Sales]]</f>
        <v>0.64077223970416897</v>
      </c>
    </row>
    <row r="8108" spans="1:19" x14ac:dyDescent="0.3">
      <c r="A8108" t="s">
        <v>7278</v>
      </c>
      <c r="B8108">
        <v>43339</v>
      </c>
      <c r="C8108">
        <v>43342</v>
      </c>
      <c r="D8108" t="s">
        <v>68</v>
      </c>
      <c r="E8108" t="s">
        <v>1856</v>
      </c>
      <c r="F8108" t="s">
        <v>30</v>
      </c>
      <c r="G8108" t="s">
        <v>20</v>
      </c>
      <c r="H8108" t="s">
        <v>213</v>
      </c>
      <c r="I8108" t="s">
        <v>214</v>
      </c>
      <c r="J8108" t="s">
        <v>43</v>
      </c>
      <c r="K8108" t="s">
        <v>24</v>
      </c>
      <c r="L8108" t="s">
        <v>33</v>
      </c>
      <c r="M8108" t="s">
        <v>1233</v>
      </c>
      <c r="N8108" s="1">
        <v>37.008000000000003</v>
      </c>
      <c r="O8108">
        <v>2018</v>
      </c>
      <c r="P8108" t="s">
        <v>1594</v>
      </c>
      <c r="Q8108" s="1">
        <v>18.130659673203734</v>
      </c>
      <c r="R8108" s="1">
        <f>train[[#This Row],[Sales]]-train[[#This Row],[Cost]]</f>
        <v>18.877340326796268</v>
      </c>
      <c r="S8108" s="2">
        <f>train[[#This Row],[Profit]]/train[[#This Row],[Sales]]</f>
        <v>0.51008809789224674</v>
      </c>
    </row>
    <row r="8109" spans="1:19" x14ac:dyDescent="0.3">
      <c r="A8109" t="s">
        <v>7276</v>
      </c>
      <c r="B8109">
        <v>43339</v>
      </c>
      <c r="C8109">
        <v>43343</v>
      </c>
      <c r="D8109" t="s">
        <v>17</v>
      </c>
      <c r="E8109" t="s">
        <v>2998</v>
      </c>
      <c r="F8109" t="s">
        <v>19</v>
      </c>
      <c r="G8109" t="s">
        <v>20</v>
      </c>
      <c r="H8109" t="s">
        <v>2871</v>
      </c>
      <c r="I8109" t="s">
        <v>149</v>
      </c>
      <c r="J8109" t="s">
        <v>60</v>
      </c>
      <c r="K8109" t="s">
        <v>62</v>
      </c>
      <c r="L8109" t="s">
        <v>81</v>
      </c>
      <c r="M8109" t="s">
        <v>3436</v>
      </c>
      <c r="N8109" s="1">
        <v>120.57599999999999</v>
      </c>
      <c r="O8109">
        <v>2018</v>
      </c>
      <c r="P8109" t="s">
        <v>1594</v>
      </c>
      <c r="Q8109" s="1">
        <v>36.921838391116118</v>
      </c>
      <c r="R8109" s="1">
        <f>train[[#This Row],[Sales]]-train[[#This Row],[Cost]]</f>
        <v>83.654161608883868</v>
      </c>
      <c r="S8109" s="2">
        <f>train[[#This Row],[Profit]]/train[[#This Row],[Sales]]</f>
        <v>0.69378783181465531</v>
      </c>
    </row>
    <row r="8110" spans="1:19" x14ac:dyDescent="0.3">
      <c r="A8110" t="s">
        <v>7274</v>
      </c>
      <c r="B8110">
        <v>43339</v>
      </c>
      <c r="C8110">
        <v>43341</v>
      </c>
      <c r="D8110" t="s">
        <v>56</v>
      </c>
      <c r="E8110" t="s">
        <v>4168</v>
      </c>
      <c r="F8110" t="s">
        <v>70</v>
      </c>
      <c r="G8110" t="s">
        <v>20</v>
      </c>
      <c r="H8110" t="s">
        <v>7275</v>
      </c>
      <c r="I8110" t="s">
        <v>59</v>
      </c>
      <c r="J8110" t="s">
        <v>60</v>
      </c>
      <c r="K8110" t="s">
        <v>24</v>
      </c>
      <c r="L8110" t="s">
        <v>25</v>
      </c>
      <c r="M8110" t="s">
        <v>1607</v>
      </c>
      <c r="N8110" s="1">
        <v>116.28</v>
      </c>
      <c r="O8110">
        <v>2018</v>
      </c>
      <c r="P8110" t="s">
        <v>1594</v>
      </c>
      <c r="Q8110" s="1">
        <v>45.272311426435415</v>
      </c>
      <c r="R8110" s="1">
        <f>train[[#This Row],[Sales]]-train[[#This Row],[Cost]]</f>
        <v>71.007688573564593</v>
      </c>
      <c r="S8110" s="2">
        <f>train[[#This Row],[Profit]]/train[[#This Row],[Sales]]</f>
        <v>0.61066123644276393</v>
      </c>
    </row>
    <row r="8111" spans="1:19" x14ac:dyDescent="0.3">
      <c r="A8111" t="s">
        <v>7273</v>
      </c>
      <c r="B8111">
        <v>43339</v>
      </c>
      <c r="C8111">
        <v>43344</v>
      </c>
      <c r="D8111" t="s">
        <v>17</v>
      </c>
      <c r="E8111" t="s">
        <v>2229</v>
      </c>
      <c r="F8111" t="s">
        <v>70</v>
      </c>
      <c r="G8111" t="s">
        <v>20</v>
      </c>
      <c r="H8111" t="s">
        <v>1005</v>
      </c>
      <c r="I8111" t="s">
        <v>657</v>
      </c>
      <c r="J8111" t="s">
        <v>43</v>
      </c>
      <c r="K8111" t="s">
        <v>62</v>
      </c>
      <c r="L8111" t="s">
        <v>208</v>
      </c>
      <c r="M8111" t="s">
        <v>4926</v>
      </c>
      <c r="N8111" s="1">
        <v>1488.424</v>
      </c>
      <c r="O8111">
        <v>2018</v>
      </c>
      <c r="P8111" t="s">
        <v>1594</v>
      </c>
      <c r="Q8111" s="1">
        <v>66.360669290947058</v>
      </c>
      <c r="R8111" s="1">
        <f>train[[#This Row],[Sales]]-train[[#This Row],[Cost]]</f>
        <v>1422.0633307090529</v>
      </c>
      <c r="S8111" s="2">
        <f>train[[#This Row],[Profit]]/train[[#This Row],[Sales]]</f>
        <v>0.95541548020527278</v>
      </c>
    </row>
    <row r="8112" spans="1:19" x14ac:dyDescent="0.3">
      <c r="A8112" t="s">
        <v>7279</v>
      </c>
      <c r="B8112">
        <v>43339</v>
      </c>
      <c r="C8112">
        <v>43339</v>
      </c>
      <c r="D8112" t="s">
        <v>316</v>
      </c>
      <c r="E8112" t="s">
        <v>3346</v>
      </c>
      <c r="F8112" t="s">
        <v>70</v>
      </c>
      <c r="G8112" t="s">
        <v>20</v>
      </c>
      <c r="H8112" t="s">
        <v>41</v>
      </c>
      <c r="I8112" t="s">
        <v>42</v>
      </c>
      <c r="J8112" t="s">
        <v>43</v>
      </c>
      <c r="K8112" t="s">
        <v>24</v>
      </c>
      <c r="L8112" t="s">
        <v>25</v>
      </c>
      <c r="M8112" t="s">
        <v>3069</v>
      </c>
      <c r="N8112" s="1">
        <v>12.672000000000001</v>
      </c>
      <c r="O8112">
        <v>2018</v>
      </c>
      <c r="P8112" t="s">
        <v>1594</v>
      </c>
      <c r="Q8112" s="1">
        <v>1.2330761290085686</v>
      </c>
      <c r="R8112" s="1">
        <f>train[[#This Row],[Sales]]-train[[#This Row],[Cost]]</f>
        <v>11.438923870991433</v>
      </c>
      <c r="S8112" s="2">
        <f>train[[#This Row],[Profit]]/train[[#This Row],[Sales]]</f>
        <v>0.90269285598101578</v>
      </c>
    </row>
    <row r="8113" spans="1:19" x14ac:dyDescent="0.3">
      <c r="A8113" t="s">
        <v>7279</v>
      </c>
      <c r="B8113">
        <v>43339</v>
      </c>
      <c r="C8113">
        <v>43339</v>
      </c>
      <c r="D8113" t="s">
        <v>316</v>
      </c>
      <c r="E8113" t="s">
        <v>3346</v>
      </c>
      <c r="F8113" t="s">
        <v>70</v>
      </c>
      <c r="G8113" t="s">
        <v>20</v>
      </c>
      <c r="H8113" t="s">
        <v>41</v>
      </c>
      <c r="I8113" t="s">
        <v>42</v>
      </c>
      <c r="J8113" t="s">
        <v>43</v>
      </c>
      <c r="K8113" t="s">
        <v>51</v>
      </c>
      <c r="L8113" t="s">
        <v>86</v>
      </c>
      <c r="M8113" t="s">
        <v>751</v>
      </c>
      <c r="N8113" s="1">
        <v>1119.8879999999999</v>
      </c>
      <c r="O8113">
        <v>2018</v>
      </c>
      <c r="P8113" t="s">
        <v>1594</v>
      </c>
      <c r="Q8113" s="1">
        <v>66.752702682454242</v>
      </c>
      <c r="R8113" s="1">
        <f>train[[#This Row],[Sales]]-train[[#This Row],[Cost]]</f>
        <v>1053.1352973175458</v>
      </c>
      <c r="S8113" s="2">
        <f>train[[#This Row],[Profit]]/train[[#This Row],[Sales]]</f>
        <v>0.94039341194614623</v>
      </c>
    </row>
    <row r="8114" spans="1:19" x14ac:dyDescent="0.3">
      <c r="A8114" t="s">
        <v>7278</v>
      </c>
      <c r="B8114">
        <v>43339</v>
      </c>
      <c r="C8114">
        <v>43342</v>
      </c>
      <c r="D8114" t="s">
        <v>68</v>
      </c>
      <c r="E8114" t="s">
        <v>1856</v>
      </c>
      <c r="F8114" t="s">
        <v>30</v>
      </c>
      <c r="G8114" t="s">
        <v>20</v>
      </c>
      <c r="H8114" t="s">
        <v>213</v>
      </c>
      <c r="I8114" t="s">
        <v>214</v>
      </c>
      <c r="J8114" t="s">
        <v>43</v>
      </c>
      <c r="K8114" t="s">
        <v>24</v>
      </c>
      <c r="L8114" t="s">
        <v>35</v>
      </c>
      <c r="M8114" t="s">
        <v>2282</v>
      </c>
      <c r="N8114" s="1">
        <v>63.84</v>
      </c>
      <c r="O8114">
        <v>2018</v>
      </c>
      <c r="P8114" t="s">
        <v>1594</v>
      </c>
      <c r="Q8114" s="1">
        <v>3.7337836186055098</v>
      </c>
      <c r="R8114" s="1">
        <f>train[[#This Row],[Sales]]-train[[#This Row],[Cost]]</f>
        <v>60.106216381394496</v>
      </c>
      <c r="S8114" s="2">
        <f>train[[#This Row],[Profit]]/train[[#This Row],[Sales]]</f>
        <v>0.94151341449552772</v>
      </c>
    </row>
    <row r="8115" spans="1:19" x14ac:dyDescent="0.3">
      <c r="A8115" t="s">
        <v>7281</v>
      </c>
      <c r="B8115">
        <v>43340</v>
      </c>
      <c r="C8115">
        <v>43346</v>
      </c>
      <c r="D8115" t="s">
        <v>17</v>
      </c>
      <c r="E8115" t="s">
        <v>369</v>
      </c>
      <c r="F8115" t="s">
        <v>30</v>
      </c>
      <c r="G8115" t="s">
        <v>20</v>
      </c>
      <c r="H8115" t="s">
        <v>242</v>
      </c>
      <c r="I8115" t="s">
        <v>243</v>
      </c>
      <c r="J8115" t="s">
        <v>60</v>
      </c>
      <c r="K8115" t="s">
        <v>24</v>
      </c>
      <c r="L8115" t="s">
        <v>44</v>
      </c>
      <c r="M8115" t="s">
        <v>3294</v>
      </c>
      <c r="N8115" s="1">
        <v>5.56</v>
      </c>
      <c r="O8115">
        <v>2018</v>
      </c>
      <c r="P8115" t="s">
        <v>1594</v>
      </c>
      <c r="Q8115" s="1">
        <v>0.4013405563776144</v>
      </c>
      <c r="R8115" s="1">
        <f>train[[#This Row],[Sales]]-train[[#This Row],[Cost]]</f>
        <v>5.1586594436223852</v>
      </c>
      <c r="S8115" s="2">
        <f>train[[#This Row],[Profit]]/train[[#This Row],[Sales]]</f>
        <v>0.92781644669467367</v>
      </c>
    </row>
    <row r="8116" spans="1:19" x14ac:dyDescent="0.3">
      <c r="A8116" t="s">
        <v>7281</v>
      </c>
      <c r="B8116">
        <v>43340</v>
      </c>
      <c r="C8116">
        <v>43346</v>
      </c>
      <c r="D8116" t="s">
        <v>17</v>
      </c>
      <c r="E8116" t="s">
        <v>369</v>
      </c>
      <c r="F8116" t="s">
        <v>30</v>
      </c>
      <c r="G8116" t="s">
        <v>20</v>
      </c>
      <c r="H8116" t="s">
        <v>242</v>
      </c>
      <c r="I8116" t="s">
        <v>243</v>
      </c>
      <c r="J8116" t="s">
        <v>60</v>
      </c>
      <c r="K8116" t="s">
        <v>51</v>
      </c>
      <c r="L8116" t="s">
        <v>52</v>
      </c>
      <c r="M8116" t="s">
        <v>3128</v>
      </c>
      <c r="N8116" s="1">
        <v>35.167999999999999</v>
      </c>
      <c r="O8116">
        <v>2018</v>
      </c>
      <c r="P8116" t="s">
        <v>1594</v>
      </c>
      <c r="Q8116" s="1">
        <v>8.1795351051628042</v>
      </c>
      <c r="R8116" s="1">
        <f>train[[#This Row],[Sales]]-train[[#This Row],[Cost]]</f>
        <v>26.988464894837193</v>
      </c>
      <c r="S8116" s="2">
        <f>train[[#This Row],[Profit]]/train[[#This Row],[Sales]]</f>
        <v>0.76741540306065725</v>
      </c>
    </row>
    <row r="8117" spans="1:19" x14ac:dyDescent="0.3">
      <c r="A8117" t="s">
        <v>7281</v>
      </c>
      <c r="B8117">
        <v>43340</v>
      </c>
      <c r="C8117">
        <v>43346</v>
      </c>
      <c r="D8117" t="s">
        <v>17</v>
      </c>
      <c r="E8117" t="s">
        <v>369</v>
      </c>
      <c r="F8117" t="s">
        <v>30</v>
      </c>
      <c r="G8117" t="s">
        <v>20</v>
      </c>
      <c r="H8117" t="s">
        <v>242</v>
      </c>
      <c r="I8117" t="s">
        <v>243</v>
      </c>
      <c r="J8117" t="s">
        <v>60</v>
      </c>
      <c r="K8117" t="s">
        <v>62</v>
      </c>
      <c r="L8117" t="s">
        <v>208</v>
      </c>
      <c r="M8117" t="s">
        <v>2370</v>
      </c>
      <c r="N8117" s="1">
        <v>1137.75</v>
      </c>
      <c r="O8117">
        <v>2018</v>
      </c>
      <c r="P8117" t="s">
        <v>1594</v>
      </c>
      <c r="Q8117" s="1">
        <v>252.16709072660407</v>
      </c>
      <c r="R8117" s="1">
        <f>train[[#This Row],[Sales]]-train[[#This Row],[Cost]]</f>
        <v>885.5829092733959</v>
      </c>
      <c r="S8117" s="2">
        <f>train[[#This Row],[Profit]]/train[[#This Row],[Sales]]</f>
        <v>0.77836335686521285</v>
      </c>
    </row>
    <row r="8118" spans="1:19" x14ac:dyDescent="0.3">
      <c r="A8118" t="s">
        <v>7281</v>
      </c>
      <c r="B8118">
        <v>43340</v>
      </c>
      <c r="C8118">
        <v>43346</v>
      </c>
      <c r="D8118" t="s">
        <v>17</v>
      </c>
      <c r="E8118" t="s">
        <v>369</v>
      </c>
      <c r="F8118" t="s">
        <v>30</v>
      </c>
      <c r="G8118" t="s">
        <v>20</v>
      </c>
      <c r="H8118" t="s">
        <v>242</v>
      </c>
      <c r="I8118" t="s">
        <v>243</v>
      </c>
      <c r="J8118" t="s">
        <v>60</v>
      </c>
      <c r="K8118" t="s">
        <v>24</v>
      </c>
      <c r="L8118" t="s">
        <v>33</v>
      </c>
      <c r="M8118" t="s">
        <v>1168</v>
      </c>
      <c r="N8118" s="1">
        <v>99.68</v>
      </c>
      <c r="O8118">
        <v>2018</v>
      </c>
      <c r="P8118" t="s">
        <v>1594</v>
      </c>
      <c r="Q8118" s="1">
        <v>17.476293807388085</v>
      </c>
      <c r="R8118" s="1">
        <f>train[[#This Row],[Sales]]-train[[#This Row],[Cost]]</f>
        <v>82.203706192611918</v>
      </c>
      <c r="S8118" s="2">
        <f>train[[#This Row],[Profit]]/train[[#This Row],[Sales]]</f>
        <v>0.82467602520678085</v>
      </c>
    </row>
    <row r="8119" spans="1:19" x14ac:dyDescent="0.3">
      <c r="A8119" t="s">
        <v>7283</v>
      </c>
      <c r="B8119">
        <v>43340</v>
      </c>
      <c r="C8119">
        <v>43344</v>
      </c>
      <c r="D8119" t="s">
        <v>17</v>
      </c>
      <c r="E8119" t="s">
        <v>3152</v>
      </c>
      <c r="F8119" t="s">
        <v>19</v>
      </c>
      <c r="G8119" t="s">
        <v>20</v>
      </c>
      <c r="H8119" t="s">
        <v>309</v>
      </c>
      <c r="I8119" t="s">
        <v>32</v>
      </c>
      <c r="J8119" t="s">
        <v>23</v>
      </c>
      <c r="K8119" t="s">
        <v>24</v>
      </c>
      <c r="L8119" t="s">
        <v>25</v>
      </c>
      <c r="M8119" t="s">
        <v>2533</v>
      </c>
      <c r="N8119" s="1">
        <v>25.344000000000001</v>
      </c>
      <c r="O8119">
        <v>2018</v>
      </c>
      <c r="P8119" t="s">
        <v>1594</v>
      </c>
      <c r="Q8119" s="1">
        <v>10.349337066638324</v>
      </c>
      <c r="R8119" s="1">
        <f>train[[#This Row],[Sales]]-train[[#This Row],[Cost]]</f>
        <v>14.994662933361678</v>
      </c>
      <c r="S8119" s="2">
        <f>train[[#This Row],[Profit]]/train[[#This Row],[Sales]]</f>
        <v>0.59164547559034397</v>
      </c>
    </row>
    <row r="8120" spans="1:19" x14ac:dyDescent="0.3">
      <c r="A8120" t="s">
        <v>7282</v>
      </c>
      <c r="B8120">
        <v>43340</v>
      </c>
      <c r="C8120">
        <v>43344</v>
      </c>
      <c r="D8120" t="s">
        <v>17</v>
      </c>
      <c r="E8120" t="s">
        <v>1678</v>
      </c>
      <c r="F8120" t="s">
        <v>30</v>
      </c>
      <c r="G8120" t="s">
        <v>20</v>
      </c>
      <c r="H8120" t="s">
        <v>1003</v>
      </c>
      <c r="I8120" t="s">
        <v>228</v>
      </c>
      <c r="J8120" t="s">
        <v>23</v>
      </c>
      <c r="K8120" t="s">
        <v>24</v>
      </c>
      <c r="L8120" t="s">
        <v>293</v>
      </c>
      <c r="M8120" t="s">
        <v>2514</v>
      </c>
      <c r="N8120" s="1">
        <v>21.81</v>
      </c>
      <c r="O8120">
        <v>2018</v>
      </c>
      <c r="P8120" t="s">
        <v>1594</v>
      </c>
      <c r="Q8120" s="1">
        <v>10.274156864445532</v>
      </c>
      <c r="R8120" s="1">
        <f>train[[#This Row],[Sales]]-train[[#This Row],[Cost]]</f>
        <v>11.535843135554467</v>
      </c>
      <c r="S8120" s="2">
        <f>train[[#This Row],[Profit]]/train[[#This Row],[Sales]]</f>
        <v>0.52892449039681189</v>
      </c>
    </row>
    <row r="8121" spans="1:19" x14ac:dyDescent="0.3">
      <c r="A8121" t="s">
        <v>7283</v>
      </c>
      <c r="B8121">
        <v>43340</v>
      </c>
      <c r="C8121">
        <v>43344</v>
      </c>
      <c r="D8121" t="s">
        <v>17</v>
      </c>
      <c r="E8121" t="s">
        <v>3152</v>
      </c>
      <c r="F8121" t="s">
        <v>19</v>
      </c>
      <c r="G8121" t="s">
        <v>20</v>
      </c>
      <c r="H8121" t="s">
        <v>309</v>
      </c>
      <c r="I8121" t="s">
        <v>32</v>
      </c>
      <c r="J8121" t="s">
        <v>23</v>
      </c>
      <c r="K8121" t="s">
        <v>24</v>
      </c>
      <c r="L8121" t="s">
        <v>25</v>
      </c>
      <c r="M8121" t="s">
        <v>5479</v>
      </c>
      <c r="N8121" s="1">
        <v>26.72</v>
      </c>
      <c r="O8121">
        <v>2018</v>
      </c>
      <c r="P8121" t="s">
        <v>1594</v>
      </c>
      <c r="Q8121" s="1">
        <v>8.7687676989155321</v>
      </c>
      <c r="R8121" s="1">
        <f>train[[#This Row],[Sales]]-train[[#This Row],[Cost]]</f>
        <v>17.951232301084467</v>
      </c>
      <c r="S8121" s="2">
        <f>train[[#This Row],[Profit]]/train[[#This Row],[Sales]]</f>
        <v>0.67182755617831091</v>
      </c>
    </row>
    <row r="8122" spans="1:19" x14ac:dyDescent="0.3">
      <c r="A8122" t="s">
        <v>7282</v>
      </c>
      <c r="B8122">
        <v>43340</v>
      </c>
      <c r="C8122">
        <v>43344</v>
      </c>
      <c r="D8122" t="s">
        <v>17</v>
      </c>
      <c r="E8122" t="s">
        <v>1678</v>
      </c>
      <c r="F8122" t="s">
        <v>30</v>
      </c>
      <c r="G8122" t="s">
        <v>20</v>
      </c>
      <c r="H8122" t="s">
        <v>1003</v>
      </c>
      <c r="I8122" t="s">
        <v>228</v>
      </c>
      <c r="J8122" t="s">
        <v>23</v>
      </c>
      <c r="K8122" t="s">
        <v>24</v>
      </c>
      <c r="L8122" t="s">
        <v>144</v>
      </c>
      <c r="M8122" t="s">
        <v>3360</v>
      </c>
      <c r="N8122" s="1">
        <v>91.6</v>
      </c>
      <c r="O8122">
        <v>2018</v>
      </c>
      <c r="P8122" t="s">
        <v>1594</v>
      </c>
      <c r="Q8122" s="1">
        <v>4.8802007701760122</v>
      </c>
      <c r="R8122" s="1">
        <f>train[[#This Row],[Sales]]-train[[#This Row],[Cost]]</f>
        <v>86.719799229823977</v>
      </c>
      <c r="S8122" s="2">
        <f>train[[#This Row],[Profit]]/train[[#This Row],[Sales]]</f>
        <v>0.94672269901554562</v>
      </c>
    </row>
    <row r="8123" spans="1:19" x14ac:dyDescent="0.3">
      <c r="A8123" t="s">
        <v>7286</v>
      </c>
      <c r="B8123">
        <v>43341</v>
      </c>
      <c r="C8123">
        <v>43346</v>
      </c>
      <c r="D8123" t="s">
        <v>56</v>
      </c>
      <c r="E8123" t="s">
        <v>2805</v>
      </c>
      <c r="F8123" t="s">
        <v>70</v>
      </c>
      <c r="G8123" t="s">
        <v>20</v>
      </c>
      <c r="H8123" t="s">
        <v>41</v>
      </c>
      <c r="I8123" t="s">
        <v>42</v>
      </c>
      <c r="J8123" t="s">
        <v>43</v>
      </c>
      <c r="K8123" t="s">
        <v>24</v>
      </c>
      <c r="L8123" t="s">
        <v>44</v>
      </c>
      <c r="M8123" t="s">
        <v>4108</v>
      </c>
      <c r="N8123" s="1">
        <v>9.4079999999999995</v>
      </c>
      <c r="O8123">
        <v>2018</v>
      </c>
      <c r="P8123" t="s">
        <v>1594</v>
      </c>
      <c r="Q8123" s="1">
        <v>4.2915525497035496</v>
      </c>
      <c r="R8123" s="1">
        <f>train[[#This Row],[Sales]]-train[[#This Row],[Cost]]</f>
        <v>5.1164474502964499</v>
      </c>
      <c r="S8123" s="2">
        <f>train[[#This Row],[Profit]]/train[[#This Row],[Sales]]</f>
        <v>0.54384007762504782</v>
      </c>
    </row>
    <row r="8124" spans="1:19" x14ac:dyDescent="0.3">
      <c r="A8124" t="s">
        <v>7285</v>
      </c>
      <c r="B8124">
        <v>43341</v>
      </c>
      <c r="C8124">
        <v>43344</v>
      </c>
      <c r="D8124" t="s">
        <v>68</v>
      </c>
      <c r="E8124" t="s">
        <v>2825</v>
      </c>
      <c r="F8124" t="s">
        <v>70</v>
      </c>
      <c r="G8124" t="s">
        <v>20</v>
      </c>
      <c r="H8124" t="s">
        <v>4131</v>
      </c>
      <c r="I8124" t="s">
        <v>32</v>
      </c>
      <c r="J8124" t="s">
        <v>23</v>
      </c>
      <c r="K8124" t="s">
        <v>24</v>
      </c>
      <c r="L8124" t="s">
        <v>33</v>
      </c>
      <c r="M8124" t="s">
        <v>307</v>
      </c>
      <c r="N8124" s="1">
        <v>3.24</v>
      </c>
      <c r="O8124">
        <v>2018</v>
      </c>
      <c r="P8124" t="s">
        <v>1594</v>
      </c>
      <c r="Q8124" s="1">
        <v>1.4558346524912684</v>
      </c>
      <c r="R8124" s="1">
        <f>train[[#This Row],[Sales]]-train[[#This Row],[Cost]]</f>
        <v>1.7841653475087318</v>
      </c>
      <c r="S8124" s="2">
        <f>train[[#This Row],[Profit]]/train[[#This Row],[Sales]]</f>
        <v>0.55066831713232456</v>
      </c>
    </row>
    <row r="8125" spans="1:19" x14ac:dyDescent="0.3">
      <c r="A8125" t="s">
        <v>7285</v>
      </c>
      <c r="B8125">
        <v>43341</v>
      </c>
      <c r="C8125">
        <v>43344</v>
      </c>
      <c r="D8125" t="s">
        <v>68</v>
      </c>
      <c r="E8125" t="s">
        <v>2825</v>
      </c>
      <c r="F8125" t="s">
        <v>70</v>
      </c>
      <c r="G8125" t="s">
        <v>20</v>
      </c>
      <c r="H8125" t="s">
        <v>4131</v>
      </c>
      <c r="I8125" t="s">
        <v>32</v>
      </c>
      <c r="J8125" t="s">
        <v>23</v>
      </c>
      <c r="K8125" t="s">
        <v>24</v>
      </c>
      <c r="L8125" t="s">
        <v>37</v>
      </c>
      <c r="M8125" t="s">
        <v>546</v>
      </c>
      <c r="N8125" s="1">
        <v>47.36</v>
      </c>
      <c r="O8125">
        <v>2018</v>
      </c>
      <c r="P8125" t="s">
        <v>1594</v>
      </c>
      <c r="Q8125" s="1">
        <v>10.856284638968393</v>
      </c>
      <c r="R8125" s="1">
        <f>train[[#This Row],[Sales]]-train[[#This Row],[Cost]]</f>
        <v>36.50371536103161</v>
      </c>
      <c r="S8125" s="2">
        <f>train[[#This Row],[Profit]]/train[[#This Row],[Sales]]</f>
        <v>0.77077101691367422</v>
      </c>
    </row>
    <row r="8126" spans="1:19" x14ac:dyDescent="0.3">
      <c r="A8126" t="s">
        <v>7284</v>
      </c>
      <c r="B8126">
        <v>43341</v>
      </c>
      <c r="C8126">
        <v>43347</v>
      </c>
      <c r="D8126" t="s">
        <v>17</v>
      </c>
      <c r="E8126" t="s">
        <v>3164</v>
      </c>
      <c r="F8126" t="s">
        <v>70</v>
      </c>
      <c r="G8126" t="s">
        <v>20</v>
      </c>
      <c r="H8126" t="s">
        <v>58</v>
      </c>
      <c r="I8126" t="s">
        <v>59</v>
      </c>
      <c r="J8126" t="s">
        <v>60</v>
      </c>
      <c r="K8126" t="s">
        <v>62</v>
      </c>
      <c r="L8126" t="s">
        <v>81</v>
      </c>
      <c r="M8126" t="s">
        <v>4810</v>
      </c>
      <c r="N8126" s="1">
        <v>148.02000000000001</v>
      </c>
      <c r="O8126">
        <v>2018</v>
      </c>
      <c r="P8126" t="s">
        <v>1594</v>
      </c>
      <c r="Q8126" s="1">
        <v>42.313292576151191</v>
      </c>
      <c r="R8126" s="1">
        <f>train[[#This Row],[Sales]]-train[[#This Row],[Cost]]</f>
        <v>105.70670742384883</v>
      </c>
      <c r="S8126" s="2">
        <f>train[[#This Row],[Profit]]/train[[#This Row],[Sales]]</f>
        <v>0.71413800448485898</v>
      </c>
    </row>
    <row r="8127" spans="1:19" x14ac:dyDescent="0.3">
      <c r="A8127" t="s">
        <v>7285</v>
      </c>
      <c r="B8127">
        <v>43341</v>
      </c>
      <c r="C8127">
        <v>43344</v>
      </c>
      <c r="D8127" t="s">
        <v>68</v>
      </c>
      <c r="E8127" t="s">
        <v>2825</v>
      </c>
      <c r="F8127" t="s">
        <v>70</v>
      </c>
      <c r="G8127" t="s">
        <v>20</v>
      </c>
      <c r="H8127" t="s">
        <v>4131</v>
      </c>
      <c r="I8127" t="s">
        <v>32</v>
      </c>
      <c r="J8127" t="s">
        <v>23</v>
      </c>
      <c r="K8127" t="s">
        <v>24</v>
      </c>
      <c r="L8127" t="s">
        <v>35</v>
      </c>
      <c r="M8127" t="s">
        <v>3040</v>
      </c>
      <c r="N8127" s="1">
        <v>27.44</v>
      </c>
      <c r="O8127">
        <v>2018</v>
      </c>
      <c r="P8127" t="s">
        <v>1594</v>
      </c>
      <c r="Q8127" s="1">
        <v>4.4538702930937983</v>
      </c>
      <c r="R8127" s="1">
        <f>train[[#This Row],[Sales]]-train[[#This Row],[Cost]]</f>
        <v>22.986129706906205</v>
      </c>
      <c r="S8127" s="2">
        <f>train[[#This Row],[Profit]]/train[[#This Row],[Sales]]</f>
        <v>0.83768694267150889</v>
      </c>
    </row>
    <row r="8128" spans="1:19" x14ac:dyDescent="0.3">
      <c r="A8128" t="s">
        <v>7289</v>
      </c>
      <c r="B8128">
        <v>43343</v>
      </c>
      <c r="C8128">
        <v>43348</v>
      </c>
      <c r="D8128" t="s">
        <v>17</v>
      </c>
      <c r="E8128" t="s">
        <v>2503</v>
      </c>
      <c r="F8128" t="s">
        <v>19</v>
      </c>
      <c r="G8128" t="s">
        <v>20</v>
      </c>
      <c r="H8128" t="s">
        <v>2658</v>
      </c>
      <c r="I8128" t="s">
        <v>103</v>
      </c>
      <c r="J8128" t="s">
        <v>50</v>
      </c>
      <c r="K8128" t="s">
        <v>51</v>
      </c>
      <c r="L8128" t="s">
        <v>86</v>
      </c>
      <c r="M8128" t="s">
        <v>2915</v>
      </c>
      <c r="N8128" s="1">
        <v>659.9</v>
      </c>
      <c r="O8128">
        <v>2018</v>
      </c>
      <c r="P8128" t="s">
        <v>1594</v>
      </c>
      <c r="Q8128" s="1">
        <v>42.799162216873633</v>
      </c>
      <c r="R8128" s="1">
        <f>train[[#This Row],[Sales]]-train[[#This Row],[Cost]]</f>
        <v>617.10083778312639</v>
      </c>
      <c r="S8128" s="2">
        <f>train[[#This Row],[Profit]]/train[[#This Row],[Sales]]</f>
        <v>0.93514295769529687</v>
      </c>
    </row>
    <row r="8129" spans="1:19" x14ac:dyDescent="0.3">
      <c r="A8129" t="s">
        <v>7294</v>
      </c>
      <c r="B8129">
        <v>43343</v>
      </c>
      <c r="C8129">
        <v>43348</v>
      </c>
      <c r="D8129" t="s">
        <v>17</v>
      </c>
      <c r="E8129" t="s">
        <v>3063</v>
      </c>
      <c r="F8129" t="s">
        <v>30</v>
      </c>
      <c r="G8129" t="s">
        <v>20</v>
      </c>
      <c r="H8129" t="s">
        <v>1336</v>
      </c>
      <c r="I8129" t="s">
        <v>143</v>
      </c>
      <c r="J8129" t="s">
        <v>60</v>
      </c>
      <c r="K8129" t="s">
        <v>24</v>
      </c>
      <c r="L8129" t="s">
        <v>293</v>
      </c>
      <c r="M8129" t="s">
        <v>1323</v>
      </c>
      <c r="N8129" s="1">
        <v>6.2080000000000002</v>
      </c>
      <c r="O8129">
        <v>2018</v>
      </c>
      <c r="P8129" t="s">
        <v>1594</v>
      </c>
      <c r="Q8129" s="1">
        <v>1.4736665439718102</v>
      </c>
      <c r="R8129" s="1">
        <f>train[[#This Row],[Sales]]-train[[#This Row],[Cost]]</f>
        <v>4.7343334560281898</v>
      </c>
      <c r="S8129" s="2">
        <f>train[[#This Row],[Profit]]/train[[#This Row],[Sales]]</f>
        <v>0.76261814691175733</v>
      </c>
    </row>
    <row r="8130" spans="1:19" x14ac:dyDescent="0.3">
      <c r="A8130" t="s">
        <v>7292</v>
      </c>
      <c r="B8130">
        <v>43343</v>
      </c>
      <c r="C8130">
        <v>43345</v>
      </c>
      <c r="D8130" t="s">
        <v>56</v>
      </c>
      <c r="E8130" t="s">
        <v>3321</v>
      </c>
      <c r="F8130" t="s">
        <v>70</v>
      </c>
      <c r="G8130" t="s">
        <v>20</v>
      </c>
      <c r="H8130" t="s">
        <v>3396</v>
      </c>
      <c r="I8130" t="s">
        <v>243</v>
      </c>
      <c r="J8130" t="s">
        <v>60</v>
      </c>
      <c r="K8130" t="s">
        <v>24</v>
      </c>
      <c r="L8130" t="s">
        <v>35</v>
      </c>
      <c r="M8130" t="s">
        <v>2288</v>
      </c>
      <c r="N8130" s="1">
        <v>149.72999999999999</v>
      </c>
      <c r="O8130">
        <v>2018</v>
      </c>
      <c r="P8130" t="s">
        <v>1594</v>
      </c>
      <c r="Q8130" s="1">
        <v>73.515056526017958</v>
      </c>
      <c r="R8130" s="1">
        <f>train[[#This Row],[Sales]]-train[[#This Row],[Cost]]</f>
        <v>76.214943473982032</v>
      </c>
      <c r="S8130" s="2">
        <f>train[[#This Row],[Profit]]/train[[#This Row],[Sales]]</f>
        <v>0.50901585169292751</v>
      </c>
    </row>
    <row r="8131" spans="1:19" x14ac:dyDescent="0.3">
      <c r="A8131" t="s">
        <v>7288</v>
      </c>
      <c r="B8131">
        <v>43343</v>
      </c>
      <c r="C8131">
        <v>43348</v>
      </c>
      <c r="D8131" t="s">
        <v>17</v>
      </c>
      <c r="E8131" t="s">
        <v>2352</v>
      </c>
      <c r="F8131" t="s">
        <v>19</v>
      </c>
      <c r="G8131" t="s">
        <v>20</v>
      </c>
      <c r="H8131" t="s">
        <v>1996</v>
      </c>
      <c r="I8131" t="s">
        <v>149</v>
      </c>
      <c r="J8131" t="s">
        <v>60</v>
      </c>
      <c r="K8131" t="s">
        <v>24</v>
      </c>
      <c r="L8131" t="s">
        <v>75</v>
      </c>
      <c r="M8131" t="s">
        <v>2490</v>
      </c>
      <c r="N8131" s="1">
        <v>8.3759999999999994</v>
      </c>
      <c r="O8131">
        <v>2018</v>
      </c>
      <c r="P8131" t="s">
        <v>1594</v>
      </c>
      <c r="Q8131" s="1">
        <v>1.5964412181601868</v>
      </c>
      <c r="R8131" s="1">
        <f>train[[#This Row],[Sales]]-train[[#This Row],[Cost]]</f>
        <v>6.7795587818398122</v>
      </c>
      <c r="S8131" s="2">
        <f>train[[#This Row],[Profit]]/train[[#This Row],[Sales]]</f>
        <v>0.8094029109168831</v>
      </c>
    </row>
    <row r="8132" spans="1:19" x14ac:dyDescent="0.3">
      <c r="A8132" t="s">
        <v>7288</v>
      </c>
      <c r="B8132">
        <v>43343</v>
      </c>
      <c r="C8132">
        <v>43348</v>
      </c>
      <c r="D8132" t="s">
        <v>17</v>
      </c>
      <c r="E8132" t="s">
        <v>2352</v>
      </c>
      <c r="F8132" t="s">
        <v>19</v>
      </c>
      <c r="G8132" t="s">
        <v>20</v>
      </c>
      <c r="H8132" t="s">
        <v>1996</v>
      </c>
      <c r="I8132" t="s">
        <v>149</v>
      </c>
      <c r="J8132" t="s">
        <v>60</v>
      </c>
      <c r="K8132" t="s">
        <v>24</v>
      </c>
      <c r="L8132" t="s">
        <v>35</v>
      </c>
      <c r="M8132" t="s">
        <v>3442</v>
      </c>
      <c r="N8132" s="1">
        <v>10.744</v>
      </c>
      <c r="O8132">
        <v>2018</v>
      </c>
      <c r="P8132" t="s">
        <v>1594</v>
      </c>
      <c r="Q8132" s="1">
        <v>4.2092018687923458</v>
      </c>
      <c r="R8132" s="1">
        <f>train[[#This Row],[Sales]]-train[[#This Row],[Cost]]</f>
        <v>6.534798131207654</v>
      </c>
      <c r="S8132" s="2">
        <f>train[[#This Row],[Profit]]/train[[#This Row],[Sales]]</f>
        <v>0.60822767416303558</v>
      </c>
    </row>
    <row r="8133" spans="1:19" x14ac:dyDescent="0.3">
      <c r="A8133" t="s">
        <v>7291</v>
      </c>
      <c r="B8133">
        <v>43343</v>
      </c>
      <c r="C8133">
        <v>43348</v>
      </c>
      <c r="D8133" t="s">
        <v>17</v>
      </c>
      <c r="E8133" t="s">
        <v>372</v>
      </c>
      <c r="F8133" t="s">
        <v>19</v>
      </c>
      <c r="G8133" t="s">
        <v>20</v>
      </c>
      <c r="H8133" t="s">
        <v>955</v>
      </c>
      <c r="I8133" t="s">
        <v>326</v>
      </c>
      <c r="J8133" t="s">
        <v>23</v>
      </c>
      <c r="K8133" t="s">
        <v>24</v>
      </c>
      <c r="L8133" t="s">
        <v>144</v>
      </c>
      <c r="M8133" t="s">
        <v>3560</v>
      </c>
      <c r="N8133" s="1">
        <v>638.73</v>
      </c>
      <c r="O8133">
        <v>2018</v>
      </c>
      <c r="P8133" t="s">
        <v>1594</v>
      </c>
      <c r="Q8133" s="1">
        <v>49.419612932570828</v>
      </c>
      <c r="R8133" s="1">
        <f>train[[#This Row],[Sales]]-train[[#This Row],[Cost]]</f>
        <v>589.31038706742925</v>
      </c>
      <c r="S8133" s="2">
        <f>train[[#This Row],[Profit]]/train[[#This Row],[Sales]]</f>
        <v>0.92262832036608466</v>
      </c>
    </row>
    <row r="8134" spans="1:19" x14ac:dyDescent="0.3">
      <c r="A8134" t="s">
        <v>7290</v>
      </c>
      <c r="B8134">
        <v>43343</v>
      </c>
      <c r="C8134">
        <v>43347</v>
      </c>
      <c r="D8134" t="s">
        <v>56</v>
      </c>
      <c r="E8134" t="s">
        <v>2827</v>
      </c>
      <c r="F8134" t="s">
        <v>19</v>
      </c>
      <c r="G8134" t="s">
        <v>20</v>
      </c>
      <c r="H8134" t="s">
        <v>1854</v>
      </c>
      <c r="I8134" t="s">
        <v>374</v>
      </c>
      <c r="J8134" t="s">
        <v>50</v>
      </c>
      <c r="K8134" t="s">
        <v>24</v>
      </c>
      <c r="L8134" t="s">
        <v>25</v>
      </c>
      <c r="M8134" t="s">
        <v>741</v>
      </c>
      <c r="N8134" s="1">
        <v>229.54400000000001</v>
      </c>
      <c r="O8134">
        <v>2018</v>
      </c>
      <c r="P8134" t="s">
        <v>1594</v>
      </c>
      <c r="Q8134" s="1">
        <v>2.28075008427043</v>
      </c>
      <c r="R8134" s="1">
        <f>train[[#This Row],[Sales]]-train[[#This Row],[Cost]]</f>
        <v>227.26324991572957</v>
      </c>
      <c r="S8134" s="2">
        <f>train[[#This Row],[Profit]]/train[[#This Row],[Sales]]</f>
        <v>0.99006399607800488</v>
      </c>
    </row>
    <row r="8135" spans="1:19" x14ac:dyDescent="0.3">
      <c r="A8135" t="s">
        <v>7293</v>
      </c>
      <c r="B8135">
        <v>43343</v>
      </c>
      <c r="C8135">
        <v>43347</v>
      </c>
      <c r="D8135" t="s">
        <v>17</v>
      </c>
      <c r="E8135" t="s">
        <v>1464</v>
      </c>
      <c r="F8135" t="s">
        <v>30</v>
      </c>
      <c r="G8135" t="s">
        <v>20</v>
      </c>
      <c r="H8135" t="s">
        <v>123</v>
      </c>
      <c r="I8135" t="s">
        <v>59</v>
      </c>
      <c r="J8135" t="s">
        <v>60</v>
      </c>
      <c r="K8135" t="s">
        <v>24</v>
      </c>
      <c r="L8135" t="s">
        <v>33</v>
      </c>
      <c r="M8135" t="s">
        <v>1992</v>
      </c>
      <c r="N8135" s="1">
        <v>6.6719999999999997</v>
      </c>
      <c r="O8135">
        <v>2018</v>
      </c>
      <c r="P8135" t="s">
        <v>1594</v>
      </c>
      <c r="Q8135" s="1">
        <v>1.7358854168035351</v>
      </c>
      <c r="R8135" s="1">
        <f>train[[#This Row],[Sales]]-train[[#This Row],[Cost]]</f>
        <v>4.9361145831964643</v>
      </c>
      <c r="S8135" s="2">
        <f>train[[#This Row],[Profit]]/train[[#This Row],[Sales]]</f>
        <v>0.73982532721769556</v>
      </c>
    </row>
    <row r="8136" spans="1:19" x14ac:dyDescent="0.3">
      <c r="A8136" t="s">
        <v>7293</v>
      </c>
      <c r="B8136">
        <v>43343</v>
      </c>
      <c r="C8136">
        <v>43347</v>
      </c>
      <c r="D8136" t="s">
        <v>17</v>
      </c>
      <c r="E8136" t="s">
        <v>1464</v>
      </c>
      <c r="F8136" t="s">
        <v>30</v>
      </c>
      <c r="G8136" t="s">
        <v>20</v>
      </c>
      <c r="H8136" t="s">
        <v>123</v>
      </c>
      <c r="I8136" t="s">
        <v>59</v>
      </c>
      <c r="J8136" t="s">
        <v>60</v>
      </c>
      <c r="K8136" t="s">
        <v>51</v>
      </c>
      <c r="L8136" t="s">
        <v>52</v>
      </c>
      <c r="M8136" t="s">
        <v>4341</v>
      </c>
      <c r="N8136" s="1">
        <v>689.40800000000002</v>
      </c>
      <c r="O8136">
        <v>2018</v>
      </c>
      <c r="P8136" t="s">
        <v>1594</v>
      </c>
      <c r="Q8136" s="1">
        <v>116.18181133120649</v>
      </c>
      <c r="R8136" s="1">
        <f>train[[#This Row],[Sales]]-train[[#This Row],[Cost]]</f>
        <v>573.2261886687935</v>
      </c>
      <c r="S8136" s="2">
        <f>train[[#This Row],[Profit]]/train[[#This Row],[Sales]]</f>
        <v>0.83147597455903255</v>
      </c>
    </row>
    <row r="8137" spans="1:19" x14ac:dyDescent="0.3">
      <c r="A8137" t="s">
        <v>7287</v>
      </c>
      <c r="B8137">
        <v>43343</v>
      </c>
      <c r="C8137">
        <v>43348</v>
      </c>
      <c r="D8137" t="s">
        <v>17</v>
      </c>
      <c r="E8137" t="s">
        <v>1384</v>
      </c>
      <c r="F8137" t="s">
        <v>19</v>
      </c>
      <c r="G8137" t="s">
        <v>20</v>
      </c>
      <c r="H8137" t="s">
        <v>123</v>
      </c>
      <c r="I8137" t="s">
        <v>59</v>
      </c>
      <c r="J8137" t="s">
        <v>60</v>
      </c>
      <c r="K8137" t="s">
        <v>24</v>
      </c>
      <c r="L8137" t="s">
        <v>35</v>
      </c>
      <c r="M8137" t="s">
        <v>615</v>
      </c>
      <c r="N8137" s="1">
        <v>193.95</v>
      </c>
      <c r="O8137">
        <v>2018</v>
      </c>
      <c r="P8137" t="s">
        <v>1594</v>
      </c>
      <c r="Q8137" s="1">
        <v>50.727541726136664</v>
      </c>
      <c r="R8137" s="1">
        <f>train[[#This Row],[Sales]]-train[[#This Row],[Cost]]</f>
        <v>143.22245827386331</v>
      </c>
      <c r="S8137" s="2">
        <f>train[[#This Row],[Profit]]/train[[#This Row],[Sales]]</f>
        <v>0.73845041646745713</v>
      </c>
    </row>
    <row r="8138" spans="1:19" x14ac:dyDescent="0.3">
      <c r="A8138" t="s">
        <v>7292</v>
      </c>
      <c r="B8138">
        <v>43343</v>
      </c>
      <c r="C8138">
        <v>43345</v>
      </c>
      <c r="D8138" t="s">
        <v>56</v>
      </c>
      <c r="E8138" t="s">
        <v>3321</v>
      </c>
      <c r="F8138" t="s">
        <v>70</v>
      </c>
      <c r="G8138" t="s">
        <v>20</v>
      </c>
      <c r="H8138" t="s">
        <v>3396</v>
      </c>
      <c r="I8138" t="s">
        <v>243</v>
      </c>
      <c r="J8138" t="s">
        <v>60</v>
      </c>
      <c r="K8138" t="s">
        <v>62</v>
      </c>
      <c r="L8138" t="s">
        <v>63</v>
      </c>
      <c r="M8138" t="s">
        <v>167</v>
      </c>
      <c r="N8138" s="1">
        <v>569.56799999999998</v>
      </c>
      <c r="O8138">
        <v>2018</v>
      </c>
      <c r="P8138" t="s">
        <v>1594</v>
      </c>
      <c r="Q8138" s="1">
        <v>92.891682193243525</v>
      </c>
      <c r="R8138" s="1">
        <f>train[[#This Row],[Sales]]-train[[#This Row],[Cost]]</f>
        <v>476.67631780675646</v>
      </c>
      <c r="S8138" s="2">
        <f>train[[#This Row],[Profit]]/train[[#This Row],[Sales]]</f>
        <v>0.83690853033659984</v>
      </c>
    </row>
    <row r="8139" spans="1:19" x14ac:dyDescent="0.3">
      <c r="A8139" t="s">
        <v>7297</v>
      </c>
      <c r="B8139">
        <v>43344</v>
      </c>
      <c r="C8139">
        <v>43344</v>
      </c>
      <c r="D8139" t="s">
        <v>316</v>
      </c>
      <c r="E8139" t="s">
        <v>1343</v>
      </c>
      <c r="F8139" t="s">
        <v>19</v>
      </c>
      <c r="G8139" t="s">
        <v>20</v>
      </c>
      <c r="H8139" t="s">
        <v>218</v>
      </c>
      <c r="I8139" t="s">
        <v>164</v>
      </c>
      <c r="J8139" t="s">
        <v>23</v>
      </c>
      <c r="K8139" t="s">
        <v>62</v>
      </c>
      <c r="L8139" t="s">
        <v>63</v>
      </c>
      <c r="M8139" t="s">
        <v>2970</v>
      </c>
      <c r="N8139" s="1">
        <v>498.26</v>
      </c>
      <c r="O8139">
        <v>2018</v>
      </c>
      <c r="P8139" t="s">
        <v>1836</v>
      </c>
      <c r="Q8139" s="1">
        <v>93.110578336962945</v>
      </c>
      <c r="R8139" s="1">
        <f>train[[#This Row],[Sales]]-train[[#This Row],[Cost]]</f>
        <v>405.14942166303706</v>
      </c>
      <c r="S8139" s="2">
        <f>train[[#This Row],[Profit]]/train[[#This Row],[Sales]]</f>
        <v>0.81312853061260604</v>
      </c>
    </row>
    <row r="8140" spans="1:19" x14ac:dyDescent="0.3">
      <c r="A8140" t="s">
        <v>7298</v>
      </c>
      <c r="B8140">
        <v>43344</v>
      </c>
      <c r="C8140">
        <v>43348</v>
      </c>
      <c r="D8140" t="s">
        <v>56</v>
      </c>
      <c r="E8140" t="s">
        <v>493</v>
      </c>
      <c r="F8140" t="s">
        <v>19</v>
      </c>
      <c r="G8140" t="s">
        <v>20</v>
      </c>
      <c r="H8140" t="s">
        <v>213</v>
      </c>
      <c r="I8140" t="s">
        <v>214</v>
      </c>
      <c r="J8140" t="s">
        <v>43</v>
      </c>
      <c r="K8140" t="s">
        <v>62</v>
      </c>
      <c r="L8140" t="s">
        <v>81</v>
      </c>
      <c r="M8140" t="s">
        <v>6333</v>
      </c>
      <c r="N8140" s="1">
        <v>114.9</v>
      </c>
      <c r="O8140">
        <v>2018</v>
      </c>
      <c r="P8140" t="s">
        <v>1836</v>
      </c>
      <c r="Q8140" s="1">
        <v>15.885497058936219</v>
      </c>
      <c r="R8140" s="1">
        <f>train[[#This Row],[Sales]]-train[[#This Row],[Cost]]</f>
        <v>99.014502941063782</v>
      </c>
      <c r="S8140" s="2">
        <f>train[[#This Row],[Profit]]/train[[#This Row],[Sales]]</f>
        <v>0.86174502124511554</v>
      </c>
    </row>
    <row r="8141" spans="1:19" x14ac:dyDescent="0.3">
      <c r="A8141" t="s">
        <v>7296</v>
      </c>
      <c r="B8141">
        <v>43344</v>
      </c>
      <c r="C8141">
        <v>43350</v>
      </c>
      <c r="D8141" t="s">
        <v>17</v>
      </c>
      <c r="E8141" t="s">
        <v>453</v>
      </c>
      <c r="F8141" t="s">
        <v>30</v>
      </c>
      <c r="G8141" t="s">
        <v>20</v>
      </c>
      <c r="H8141" t="s">
        <v>242</v>
      </c>
      <c r="I8141" t="s">
        <v>243</v>
      </c>
      <c r="J8141" t="s">
        <v>60</v>
      </c>
      <c r="K8141" t="s">
        <v>24</v>
      </c>
      <c r="L8141" t="s">
        <v>44</v>
      </c>
      <c r="M8141" t="s">
        <v>310</v>
      </c>
      <c r="N8141" s="1">
        <v>7.58</v>
      </c>
      <c r="O8141">
        <v>2018</v>
      </c>
      <c r="P8141" t="s">
        <v>1836</v>
      </c>
      <c r="Q8141" s="1">
        <v>3.2474678869731073</v>
      </c>
      <c r="R8141" s="1">
        <f>train[[#This Row],[Sales]]-train[[#This Row],[Cost]]</f>
        <v>4.3325321130268932</v>
      </c>
      <c r="S8141" s="2">
        <f>train[[#This Row],[Profit]]/train[[#This Row],[Sales]]</f>
        <v>0.57157415739141071</v>
      </c>
    </row>
    <row r="8142" spans="1:19" x14ac:dyDescent="0.3">
      <c r="A8142" t="s">
        <v>7295</v>
      </c>
      <c r="B8142">
        <v>43344</v>
      </c>
      <c r="C8142">
        <v>43344</v>
      </c>
      <c r="D8142" t="s">
        <v>316</v>
      </c>
      <c r="E8142" t="s">
        <v>3164</v>
      </c>
      <c r="F8142" t="s">
        <v>70</v>
      </c>
      <c r="G8142" t="s">
        <v>20</v>
      </c>
      <c r="H8142" t="s">
        <v>242</v>
      </c>
      <c r="I8142" t="s">
        <v>243</v>
      </c>
      <c r="J8142" t="s">
        <v>60</v>
      </c>
      <c r="K8142" t="s">
        <v>24</v>
      </c>
      <c r="L8142" t="s">
        <v>144</v>
      </c>
      <c r="M8142" t="s">
        <v>1138</v>
      </c>
      <c r="N8142" s="1">
        <v>314.60000000000002</v>
      </c>
      <c r="O8142">
        <v>2018</v>
      </c>
      <c r="P8142" t="s">
        <v>1836</v>
      </c>
      <c r="Q8142" s="1">
        <v>38.906278667126173</v>
      </c>
      <c r="R8142" s="1">
        <f>train[[#This Row],[Sales]]-train[[#This Row],[Cost]]</f>
        <v>275.69372133287385</v>
      </c>
      <c r="S8142" s="2">
        <f>train[[#This Row],[Profit]]/train[[#This Row],[Sales]]</f>
        <v>0.8763309641858672</v>
      </c>
    </row>
    <row r="8143" spans="1:19" x14ac:dyDescent="0.3">
      <c r="A8143" t="s">
        <v>7299</v>
      </c>
      <c r="B8143">
        <v>43344</v>
      </c>
      <c r="C8143">
        <v>43349</v>
      </c>
      <c r="D8143" t="s">
        <v>17</v>
      </c>
      <c r="E8143" t="s">
        <v>2908</v>
      </c>
      <c r="F8143" t="s">
        <v>19</v>
      </c>
      <c r="G8143" t="s">
        <v>20</v>
      </c>
      <c r="H8143" t="s">
        <v>3903</v>
      </c>
      <c r="I8143" t="s">
        <v>243</v>
      </c>
      <c r="J8143" t="s">
        <v>60</v>
      </c>
      <c r="K8143" t="s">
        <v>24</v>
      </c>
      <c r="L8143" t="s">
        <v>33</v>
      </c>
      <c r="M8143" t="s">
        <v>115</v>
      </c>
      <c r="N8143" s="1">
        <v>22.92</v>
      </c>
      <c r="O8143">
        <v>2018</v>
      </c>
      <c r="P8143" t="s">
        <v>1836</v>
      </c>
      <c r="Q8143" s="1">
        <v>10.539479232302767</v>
      </c>
      <c r="R8143" s="1">
        <f>train[[#This Row],[Sales]]-train[[#This Row],[Cost]]</f>
        <v>12.380520767697234</v>
      </c>
      <c r="S8143" s="2">
        <f>train[[#This Row],[Profit]]/train[[#This Row],[Sales]]</f>
        <v>0.54016233715956519</v>
      </c>
    </row>
    <row r="8144" spans="1:19" x14ac:dyDescent="0.3">
      <c r="A8144" t="s">
        <v>7299</v>
      </c>
      <c r="B8144">
        <v>43344</v>
      </c>
      <c r="C8144">
        <v>43349</v>
      </c>
      <c r="D8144" t="s">
        <v>17</v>
      </c>
      <c r="E8144" t="s">
        <v>2908</v>
      </c>
      <c r="F8144" t="s">
        <v>19</v>
      </c>
      <c r="G8144" t="s">
        <v>20</v>
      </c>
      <c r="H8144" t="s">
        <v>3903</v>
      </c>
      <c r="I8144" t="s">
        <v>243</v>
      </c>
      <c r="J8144" t="s">
        <v>60</v>
      </c>
      <c r="K8144" t="s">
        <v>51</v>
      </c>
      <c r="L8144" t="s">
        <v>86</v>
      </c>
      <c r="M8144" t="s">
        <v>4056</v>
      </c>
      <c r="N8144" s="1">
        <v>19.989999999999998</v>
      </c>
      <c r="O8144">
        <v>2018</v>
      </c>
      <c r="P8144" t="s">
        <v>1836</v>
      </c>
      <c r="Q8144" s="1">
        <v>4.1809793351978097</v>
      </c>
      <c r="R8144" s="1">
        <f>train[[#This Row],[Sales]]-train[[#This Row],[Cost]]</f>
        <v>15.809020664802189</v>
      </c>
      <c r="S8144" s="2">
        <f>train[[#This Row],[Profit]]/train[[#This Row],[Sales]]</f>
        <v>0.79084645646834362</v>
      </c>
    </row>
    <row r="8145" spans="1:19" x14ac:dyDescent="0.3">
      <c r="A8145" t="s">
        <v>7295</v>
      </c>
      <c r="B8145">
        <v>43344</v>
      </c>
      <c r="C8145">
        <v>43344</v>
      </c>
      <c r="D8145" t="s">
        <v>316</v>
      </c>
      <c r="E8145" t="s">
        <v>3164</v>
      </c>
      <c r="F8145" t="s">
        <v>70</v>
      </c>
      <c r="G8145" t="s">
        <v>20</v>
      </c>
      <c r="H8145" t="s">
        <v>242</v>
      </c>
      <c r="I8145" t="s">
        <v>243</v>
      </c>
      <c r="J8145" t="s">
        <v>60</v>
      </c>
      <c r="K8145" t="s">
        <v>62</v>
      </c>
      <c r="L8145" t="s">
        <v>208</v>
      </c>
      <c r="M8145" t="s">
        <v>1111</v>
      </c>
      <c r="N8145" s="1">
        <v>283.56</v>
      </c>
      <c r="O8145">
        <v>2018</v>
      </c>
      <c r="P8145" t="s">
        <v>1836</v>
      </c>
      <c r="Q8145" s="1">
        <v>69.767590555869347</v>
      </c>
      <c r="R8145" s="1">
        <f>train[[#This Row],[Sales]]-train[[#This Row],[Cost]]</f>
        <v>213.79240944413067</v>
      </c>
      <c r="S8145" s="2">
        <f>train[[#This Row],[Profit]]/train[[#This Row],[Sales]]</f>
        <v>0.75395827847415242</v>
      </c>
    </row>
    <row r="8146" spans="1:19" x14ac:dyDescent="0.3">
      <c r="A8146" t="s">
        <v>7303</v>
      </c>
      <c r="B8146">
        <v>43345</v>
      </c>
      <c r="C8146">
        <v>43351</v>
      </c>
      <c r="D8146" t="s">
        <v>17</v>
      </c>
      <c r="E8146" t="s">
        <v>3438</v>
      </c>
      <c r="F8146" t="s">
        <v>19</v>
      </c>
      <c r="G8146" t="s">
        <v>20</v>
      </c>
      <c r="H8146" t="s">
        <v>3823</v>
      </c>
      <c r="I8146" t="s">
        <v>59</v>
      </c>
      <c r="J8146" t="s">
        <v>60</v>
      </c>
      <c r="K8146" t="s">
        <v>24</v>
      </c>
      <c r="L8146" t="s">
        <v>37</v>
      </c>
      <c r="M8146" t="s">
        <v>546</v>
      </c>
      <c r="N8146" s="1">
        <v>74</v>
      </c>
      <c r="O8146">
        <v>2018</v>
      </c>
      <c r="P8146" t="s">
        <v>1836</v>
      </c>
      <c r="Q8146" s="1">
        <v>36.572329080722696</v>
      </c>
      <c r="R8146" s="1">
        <f>train[[#This Row],[Sales]]-train[[#This Row],[Cost]]</f>
        <v>37.427670919277304</v>
      </c>
      <c r="S8146" s="2">
        <f>train[[#This Row],[Profit]]/train[[#This Row],[Sales]]</f>
        <v>0.5057793367469906</v>
      </c>
    </row>
    <row r="8147" spans="1:19" x14ac:dyDescent="0.3">
      <c r="A8147" t="s">
        <v>7303</v>
      </c>
      <c r="B8147">
        <v>43345</v>
      </c>
      <c r="C8147">
        <v>43351</v>
      </c>
      <c r="D8147" t="s">
        <v>17</v>
      </c>
      <c r="E8147" t="s">
        <v>3438</v>
      </c>
      <c r="F8147" t="s">
        <v>19</v>
      </c>
      <c r="G8147" t="s">
        <v>20</v>
      </c>
      <c r="H8147" t="s">
        <v>3823</v>
      </c>
      <c r="I8147" t="s">
        <v>59</v>
      </c>
      <c r="J8147" t="s">
        <v>60</v>
      </c>
      <c r="K8147" t="s">
        <v>51</v>
      </c>
      <c r="L8147" t="s">
        <v>52</v>
      </c>
      <c r="M8147" t="s">
        <v>568</v>
      </c>
      <c r="N8147" s="1">
        <v>201.584</v>
      </c>
      <c r="O8147">
        <v>2018</v>
      </c>
      <c r="P8147" t="s">
        <v>1836</v>
      </c>
      <c r="Q8147" s="1">
        <v>90.807753936794001</v>
      </c>
      <c r="R8147" s="1">
        <f>train[[#This Row],[Sales]]-train[[#This Row],[Cost]]</f>
        <v>110.776246063206</v>
      </c>
      <c r="S8147" s="2">
        <f>train[[#This Row],[Profit]]/train[[#This Row],[Sales]]</f>
        <v>0.54952896094534287</v>
      </c>
    </row>
    <row r="8148" spans="1:19" x14ac:dyDescent="0.3">
      <c r="A8148" t="s">
        <v>7312</v>
      </c>
      <c r="B8148">
        <v>43345</v>
      </c>
      <c r="C8148">
        <v>43350</v>
      </c>
      <c r="D8148" t="s">
        <v>17</v>
      </c>
      <c r="E8148" t="s">
        <v>5407</v>
      </c>
      <c r="F8148" t="s">
        <v>19</v>
      </c>
      <c r="G8148" t="s">
        <v>20</v>
      </c>
      <c r="H8148" t="s">
        <v>123</v>
      </c>
      <c r="I8148" t="s">
        <v>59</v>
      </c>
      <c r="J8148" t="s">
        <v>60</v>
      </c>
      <c r="K8148" t="s">
        <v>24</v>
      </c>
      <c r="L8148" t="s">
        <v>44</v>
      </c>
      <c r="M8148" t="s">
        <v>6706</v>
      </c>
      <c r="N8148" s="1">
        <v>6.57</v>
      </c>
      <c r="O8148">
        <v>2018</v>
      </c>
      <c r="P8148" t="s">
        <v>1836</v>
      </c>
      <c r="Q8148" s="1">
        <v>3.4560188086297963</v>
      </c>
      <c r="R8148" s="1">
        <f>train[[#This Row],[Sales]]-train[[#This Row],[Cost]]</f>
        <v>3.113981191370204</v>
      </c>
      <c r="S8148" s="2">
        <f>train[[#This Row],[Profit]]/train[[#This Row],[Sales]]</f>
        <v>0.47396973993458202</v>
      </c>
    </row>
    <row r="8149" spans="1:19" x14ac:dyDescent="0.3">
      <c r="A8149" t="s">
        <v>7302</v>
      </c>
      <c r="B8149">
        <v>43345</v>
      </c>
      <c r="C8149">
        <v>43345</v>
      </c>
      <c r="D8149" t="s">
        <v>316</v>
      </c>
      <c r="E8149" t="s">
        <v>4599</v>
      </c>
      <c r="F8149" t="s">
        <v>30</v>
      </c>
      <c r="G8149" t="s">
        <v>20</v>
      </c>
      <c r="H8149" t="s">
        <v>242</v>
      </c>
      <c r="I8149" t="s">
        <v>243</v>
      </c>
      <c r="J8149" t="s">
        <v>60</v>
      </c>
      <c r="K8149" t="s">
        <v>62</v>
      </c>
      <c r="L8149" t="s">
        <v>63</v>
      </c>
      <c r="M8149" t="s">
        <v>3473</v>
      </c>
      <c r="N8149" s="1">
        <v>215.976</v>
      </c>
      <c r="O8149">
        <v>2018</v>
      </c>
      <c r="P8149" t="s">
        <v>1836</v>
      </c>
      <c r="Q8149" s="1">
        <v>97.475784839341557</v>
      </c>
      <c r="R8149" s="1">
        <f>train[[#This Row],[Sales]]-train[[#This Row],[Cost]]</f>
        <v>118.50021516065844</v>
      </c>
      <c r="S8149" s="2">
        <f>train[[#This Row],[Profit]]/train[[#This Row],[Sales]]</f>
        <v>0.54867307089981499</v>
      </c>
    </row>
    <row r="8150" spans="1:19" x14ac:dyDescent="0.3">
      <c r="A8150" t="s">
        <v>7311</v>
      </c>
      <c r="B8150">
        <v>43345</v>
      </c>
      <c r="C8150">
        <v>43349</v>
      </c>
      <c r="D8150" t="s">
        <v>17</v>
      </c>
      <c r="E8150" t="s">
        <v>2777</v>
      </c>
      <c r="F8150" t="s">
        <v>19</v>
      </c>
      <c r="G8150" t="s">
        <v>20</v>
      </c>
      <c r="H8150" t="s">
        <v>48</v>
      </c>
      <c r="I8150" t="s">
        <v>49</v>
      </c>
      <c r="J8150" t="s">
        <v>50</v>
      </c>
      <c r="K8150" t="s">
        <v>24</v>
      </c>
      <c r="L8150" t="s">
        <v>33</v>
      </c>
      <c r="M8150" t="s">
        <v>2897</v>
      </c>
      <c r="N8150" s="1">
        <v>1577.94</v>
      </c>
      <c r="O8150">
        <v>2018</v>
      </c>
      <c r="P8150" t="s">
        <v>1836</v>
      </c>
      <c r="Q8150" s="1">
        <v>459.87074450147321</v>
      </c>
      <c r="R8150" s="1">
        <f>train[[#This Row],[Sales]]-train[[#This Row],[Cost]]</f>
        <v>1118.0692554985269</v>
      </c>
      <c r="S8150" s="2">
        <f>train[[#This Row],[Profit]]/train[[#This Row],[Sales]]</f>
        <v>0.70856259141572353</v>
      </c>
    </row>
    <row r="8151" spans="1:19" x14ac:dyDescent="0.3">
      <c r="A8151" t="s">
        <v>7301</v>
      </c>
      <c r="B8151">
        <v>43345</v>
      </c>
      <c r="C8151">
        <v>43349</v>
      </c>
      <c r="D8151" t="s">
        <v>17</v>
      </c>
      <c r="E8151" t="s">
        <v>3835</v>
      </c>
      <c r="F8151" t="s">
        <v>19</v>
      </c>
      <c r="G8151" t="s">
        <v>20</v>
      </c>
      <c r="H8151" t="s">
        <v>41</v>
      </c>
      <c r="I8151" t="s">
        <v>42</v>
      </c>
      <c r="J8151" t="s">
        <v>43</v>
      </c>
      <c r="K8151" t="s">
        <v>24</v>
      </c>
      <c r="L8151" t="s">
        <v>25</v>
      </c>
      <c r="M8151" t="s">
        <v>2415</v>
      </c>
      <c r="N8151" s="1">
        <v>12.192</v>
      </c>
      <c r="O8151">
        <v>2018</v>
      </c>
      <c r="P8151" t="s">
        <v>1836</v>
      </c>
      <c r="Q8151" s="1">
        <v>2.5233177782911715</v>
      </c>
      <c r="R8151" s="1">
        <f>train[[#This Row],[Sales]]-train[[#This Row],[Cost]]</f>
        <v>9.6686822217088277</v>
      </c>
      <c r="S8151" s="2">
        <f>train[[#This Row],[Profit]]/train[[#This Row],[Sales]]</f>
        <v>0.79303495912966104</v>
      </c>
    </row>
    <row r="8152" spans="1:19" x14ac:dyDescent="0.3">
      <c r="A8152" t="s">
        <v>7310</v>
      </c>
      <c r="B8152">
        <v>43345</v>
      </c>
      <c r="C8152">
        <v>43350</v>
      </c>
      <c r="D8152" t="s">
        <v>56</v>
      </c>
      <c r="E8152" t="s">
        <v>5368</v>
      </c>
      <c r="F8152" t="s">
        <v>19</v>
      </c>
      <c r="G8152" t="s">
        <v>20</v>
      </c>
      <c r="H8152" t="s">
        <v>1301</v>
      </c>
      <c r="I8152" t="s">
        <v>932</v>
      </c>
      <c r="J8152" t="s">
        <v>43</v>
      </c>
      <c r="K8152" t="s">
        <v>24</v>
      </c>
      <c r="L8152" t="s">
        <v>25</v>
      </c>
      <c r="M8152" t="s">
        <v>3956</v>
      </c>
      <c r="N8152" s="1">
        <v>146.82</v>
      </c>
      <c r="O8152">
        <v>2018</v>
      </c>
      <c r="P8152" t="s">
        <v>1836</v>
      </c>
      <c r="Q8152" s="1">
        <v>17.19913383752791</v>
      </c>
      <c r="R8152" s="1">
        <f>train[[#This Row],[Sales]]-train[[#This Row],[Cost]]</f>
        <v>129.62086616247208</v>
      </c>
      <c r="S8152" s="2">
        <f>train[[#This Row],[Profit]]/train[[#This Row],[Sales]]</f>
        <v>0.88285564747631173</v>
      </c>
    </row>
    <row r="8153" spans="1:19" x14ac:dyDescent="0.3">
      <c r="A8153" t="s">
        <v>7310</v>
      </c>
      <c r="B8153">
        <v>43345</v>
      </c>
      <c r="C8153">
        <v>43350</v>
      </c>
      <c r="D8153" t="s">
        <v>56</v>
      </c>
      <c r="E8153" t="s">
        <v>5368</v>
      </c>
      <c r="F8153" t="s">
        <v>19</v>
      </c>
      <c r="G8153" t="s">
        <v>20</v>
      </c>
      <c r="H8153" t="s">
        <v>1301</v>
      </c>
      <c r="I8153" t="s">
        <v>932</v>
      </c>
      <c r="J8153" t="s">
        <v>43</v>
      </c>
      <c r="K8153" t="s">
        <v>24</v>
      </c>
      <c r="L8153" t="s">
        <v>25</v>
      </c>
      <c r="M8153" t="s">
        <v>3944</v>
      </c>
      <c r="N8153" s="1">
        <v>79.92</v>
      </c>
      <c r="O8153">
        <v>2018</v>
      </c>
      <c r="P8153" t="s">
        <v>1836</v>
      </c>
      <c r="Q8153" s="1">
        <v>5.2243290705858172</v>
      </c>
      <c r="R8153" s="1">
        <f>train[[#This Row],[Sales]]-train[[#This Row],[Cost]]</f>
        <v>74.695670929414177</v>
      </c>
      <c r="S8153" s="2">
        <f>train[[#This Row],[Profit]]/train[[#This Row],[Sales]]</f>
        <v>0.93463051713481204</v>
      </c>
    </row>
    <row r="8154" spans="1:19" x14ac:dyDescent="0.3">
      <c r="A8154" t="s">
        <v>7310</v>
      </c>
      <c r="B8154">
        <v>43345</v>
      </c>
      <c r="C8154">
        <v>43350</v>
      </c>
      <c r="D8154" t="s">
        <v>56</v>
      </c>
      <c r="E8154" t="s">
        <v>5368</v>
      </c>
      <c r="F8154" t="s">
        <v>19</v>
      </c>
      <c r="G8154" t="s">
        <v>20</v>
      </c>
      <c r="H8154" t="s">
        <v>1301</v>
      </c>
      <c r="I8154" t="s">
        <v>932</v>
      </c>
      <c r="J8154" t="s">
        <v>43</v>
      </c>
      <c r="K8154" t="s">
        <v>24</v>
      </c>
      <c r="L8154" t="s">
        <v>35</v>
      </c>
      <c r="M8154" t="s">
        <v>524</v>
      </c>
      <c r="N8154" s="1">
        <v>10.9</v>
      </c>
      <c r="O8154">
        <v>2018</v>
      </c>
      <c r="P8154" t="s">
        <v>1836</v>
      </c>
      <c r="Q8154" s="1">
        <v>3.6698753149330403</v>
      </c>
      <c r="R8154" s="1">
        <f>train[[#This Row],[Sales]]-train[[#This Row],[Cost]]</f>
        <v>7.2301246850669596</v>
      </c>
      <c r="S8154" s="2">
        <f>train[[#This Row],[Profit]]/train[[#This Row],[Sales]]</f>
        <v>0.6633141912905467</v>
      </c>
    </row>
    <row r="8155" spans="1:19" x14ac:dyDescent="0.3">
      <c r="A8155" t="s">
        <v>7313</v>
      </c>
      <c r="B8155">
        <v>43345</v>
      </c>
      <c r="C8155">
        <v>43347</v>
      </c>
      <c r="D8155" t="s">
        <v>56</v>
      </c>
      <c r="E8155" t="s">
        <v>1970</v>
      </c>
      <c r="F8155" t="s">
        <v>19</v>
      </c>
      <c r="G8155" t="s">
        <v>20</v>
      </c>
      <c r="H8155" t="s">
        <v>5611</v>
      </c>
      <c r="I8155" t="s">
        <v>420</v>
      </c>
      <c r="J8155" t="s">
        <v>60</v>
      </c>
      <c r="K8155" t="s">
        <v>24</v>
      </c>
      <c r="L8155" t="s">
        <v>37</v>
      </c>
      <c r="M8155" t="s">
        <v>2238</v>
      </c>
      <c r="N8155" s="1">
        <v>11.696</v>
      </c>
      <c r="O8155">
        <v>2018</v>
      </c>
      <c r="P8155" t="s">
        <v>1836</v>
      </c>
      <c r="Q8155" s="1">
        <v>3.8380228983312099</v>
      </c>
      <c r="R8155" s="1">
        <f>train[[#This Row],[Sales]]-train[[#This Row],[Cost]]</f>
        <v>7.8579771016687898</v>
      </c>
      <c r="S8155" s="2">
        <f>train[[#This Row],[Profit]]/train[[#This Row],[Sales]]</f>
        <v>0.67185166737934254</v>
      </c>
    </row>
    <row r="8156" spans="1:19" x14ac:dyDescent="0.3">
      <c r="A8156" t="s">
        <v>7300</v>
      </c>
      <c r="B8156">
        <v>43345</v>
      </c>
      <c r="C8156">
        <v>43351</v>
      </c>
      <c r="D8156" t="s">
        <v>17</v>
      </c>
      <c r="E8156" t="s">
        <v>610</v>
      </c>
      <c r="F8156" t="s">
        <v>70</v>
      </c>
      <c r="G8156" t="s">
        <v>20</v>
      </c>
      <c r="H8156" t="s">
        <v>1032</v>
      </c>
      <c r="I8156" t="s">
        <v>113</v>
      </c>
      <c r="J8156" t="s">
        <v>43</v>
      </c>
      <c r="K8156" t="s">
        <v>62</v>
      </c>
      <c r="L8156" t="s">
        <v>81</v>
      </c>
      <c r="M8156" t="s">
        <v>2721</v>
      </c>
      <c r="N8156" s="1">
        <v>15.071999999999999</v>
      </c>
      <c r="O8156">
        <v>2018</v>
      </c>
      <c r="P8156" t="s">
        <v>1836</v>
      </c>
      <c r="Q8156" s="1">
        <v>2.7851130351308639</v>
      </c>
      <c r="R8156" s="1">
        <f>train[[#This Row],[Sales]]-train[[#This Row],[Cost]]</f>
        <v>12.286886964869135</v>
      </c>
      <c r="S8156" s="2">
        <f>train[[#This Row],[Profit]]/train[[#This Row],[Sales]]</f>
        <v>0.81521277633155087</v>
      </c>
    </row>
    <row r="8157" spans="1:19" x14ac:dyDescent="0.3">
      <c r="A8157" t="s">
        <v>7307</v>
      </c>
      <c r="B8157">
        <v>43345</v>
      </c>
      <c r="C8157">
        <v>43351</v>
      </c>
      <c r="D8157" t="s">
        <v>17</v>
      </c>
      <c r="E8157" t="s">
        <v>376</v>
      </c>
      <c r="F8157" t="s">
        <v>70</v>
      </c>
      <c r="G8157" t="s">
        <v>20</v>
      </c>
      <c r="H8157" t="s">
        <v>309</v>
      </c>
      <c r="I8157" t="s">
        <v>32</v>
      </c>
      <c r="J8157" t="s">
        <v>23</v>
      </c>
      <c r="K8157" t="s">
        <v>24</v>
      </c>
      <c r="L8157" t="s">
        <v>75</v>
      </c>
      <c r="M8157" t="s">
        <v>1928</v>
      </c>
      <c r="N8157" s="1">
        <v>16</v>
      </c>
      <c r="O8157">
        <v>2018</v>
      </c>
      <c r="P8157" t="s">
        <v>1836</v>
      </c>
      <c r="Q8157" s="1">
        <v>2.5808223086621869</v>
      </c>
      <c r="R8157" s="1">
        <f>train[[#This Row],[Sales]]-train[[#This Row],[Cost]]</f>
        <v>13.419177691337813</v>
      </c>
      <c r="S8157" s="2">
        <f>train[[#This Row],[Profit]]/train[[#This Row],[Sales]]</f>
        <v>0.83869860570861332</v>
      </c>
    </row>
    <row r="8158" spans="1:19" x14ac:dyDescent="0.3">
      <c r="A8158" t="s">
        <v>7307</v>
      </c>
      <c r="B8158">
        <v>43345</v>
      </c>
      <c r="C8158">
        <v>43351</v>
      </c>
      <c r="D8158" t="s">
        <v>17</v>
      </c>
      <c r="E8158" t="s">
        <v>376</v>
      </c>
      <c r="F8158" t="s">
        <v>70</v>
      </c>
      <c r="G8158" t="s">
        <v>20</v>
      </c>
      <c r="H8158" t="s">
        <v>309</v>
      </c>
      <c r="I8158" t="s">
        <v>32</v>
      </c>
      <c r="J8158" t="s">
        <v>23</v>
      </c>
      <c r="K8158" t="s">
        <v>24</v>
      </c>
      <c r="L8158" t="s">
        <v>144</v>
      </c>
      <c r="M8158" t="s">
        <v>3009</v>
      </c>
      <c r="N8158" s="1">
        <v>5.5880000000000001</v>
      </c>
      <c r="O8158">
        <v>2018</v>
      </c>
      <c r="P8158" t="s">
        <v>1836</v>
      </c>
      <c r="Q8158" s="1">
        <v>1.0160373429019804</v>
      </c>
      <c r="R8158" s="1">
        <f>train[[#This Row],[Sales]]-train[[#This Row],[Cost]]</f>
        <v>4.5719626570980196</v>
      </c>
      <c r="S8158" s="2">
        <f>train[[#This Row],[Profit]]/train[[#This Row],[Sales]]</f>
        <v>0.81817513548640297</v>
      </c>
    </row>
    <row r="8159" spans="1:19" x14ac:dyDescent="0.3">
      <c r="A8159" t="s">
        <v>7307</v>
      </c>
      <c r="B8159">
        <v>43345</v>
      </c>
      <c r="C8159">
        <v>43351</v>
      </c>
      <c r="D8159" t="s">
        <v>17</v>
      </c>
      <c r="E8159" t="s">
        <v>376</v>
      </c>
      <c r="F8159" t="s">
        <v>70</v>
      </c>
      <c r="G8159" t="s">
        <v>20</v>
      </c>
      <c r="H8159" t="s">
        <v>309</v>
      </c>
      <c r="I8159" t="s">
        <v>32</v>
      </c>
      <c r="J8159" t="s">
        <v>23</v>
      </c>
      <c r="K8159" t="s">
        <v>24</v>
      </c>
      <c r="L8159" t="s">
        <v>35</v>
      </c>
      <c r="M8159" t="s">
        <v>4039</v>
      </c>
      <c r="N8159" s="1">
        <v>235.92</v>
      </c>
      <c r="O8159">
        <v>2018</v>
      </c>
      <c r="P8159" t="s">
        <v>1836</v>
      </c>
      <c r="Q8159" s="1">
        <v>91.224192808432846</v>
      </c>
      <c r="R8159" s="1">
        <f>train[[#This Row],[Sales]]-train[[#This Row],[Cost]]</f>
        <v>144.69580719156716</v>
      </c>
      <c r="S8159" s="2">
        <f>train[[#This Row],[Profit]]/train[[#This Row],[Sales]]</f>
        <v>0.6133257341114241</v>
      </c>
    </row>
    <row r="8160" spans="1:19" x14ac:dyDescent="0.3">
      <c r="A8160" t="s">
        <v>7303</v>
      </c>
      <c r="B8160">
        <v>43345</v>
      </c>
      <c r="C8160">
        <v>43351</v>
      </c>
      <c r="D8160" t="s">
        <v>17</v>
      </c>
      <c r="E8160" t="s">
        <v>3438</v>
      </c>
      <c r="F8160" t="s">
        <v>19</v>
      </c>
      <c r="G8160" t="s">
        <v>20</v>
      </c>
      <c r="H8160" t="s">
        <v>3823</v>
      </c>
      <c r="I8160" t="s">
        <v>59</v>
      </c>
      <c r="J8160" t="s">
        <v>60</v>
      </c>
      <c r="K8160" t="s">
        <v>24</v>
      </c>
      <c r="L8160" t="s">
        <v>44</v>
      </c>
      <c r="M8160" t="s">
        <v>1293</v>
      </c>
      <c r="N8160" s="1">
        <v>9.4</v>
      </c>
      <c r="O8160">
        <v>2018</v>
      </c>
      <c r="P8160" t="s">
        <v>1836</v>
      </c>
      <c r="Q8160" s="1">
        <v>2.8701741011479327</v>
      </c>
      <c r="R8160" s="1">
        <f>train[[#This Row],[Sales]]-train[[#This Row],[Cost]]</f>
        <v>6.5298258988520672</v>
      </c>
      <c r="S8160" s="2">
        <f>train[[#This Row],[Profit]]/train[[#This Row],[Sales]]</f>
        <v>0.69466232966511354</v>
      </c>
    </row>
    <row r="8161" spans="1:19" x14ac:dyDescent="0.3">
      <c r="A8161" t="s">
        <v>7305</v>
      </c>
      <c r="B8161">
        <v>43345</v>
      </c>
      <c r="C8161">
        <v>43350</v>
      </c>
      <c r="D8161" t="s">
        <v>17</v>
      </c>
      <c r="E8161" t="s">
        <v>4816</v>
      </c>
      <c r="F8161" t="s">
        <v>30</v>
      </c>
      <c r="G8161" t="s">
        <v>20</v>
      </c>
      <c r="H8161" t="s">
        <v>478</v>
      </c>
      <c r="I8161" t="s">
        <v>164</v>
      </c>
      <c r="J8161" t="s">
        <v>23</v>
      </c>
      <c r="K8161" t="s">
        <v>24</v>
      </c>
      <c r="L8161" t="s">
        <v>35</v>
      </c>
      <c r="M8161" t="s">
        <v>2277</v>
      </c>
      <c r="N8161" s="1">
        <v>352.38</v>
      </c>
      <c r="O8161">
        <v>2018</v>
      </c>
      <c r="P8161" t="s">
        <v>1836</v>
      </c>
      <c r="Q8161" s="1">
        <v>133.75659308545488</v>
      </c>
      <c r="R8161" s="1">
        <f>train[[#This Row],[Sales]]-train[[#This Row],[Cost]]</f>
        <v>218.62340691454511</v>
      </c>
      <c r="S8161" s="2">
        <f>train[[#This Row],[Profit]]/train[[#This Row],[Sales]]</f>
        <v>0.62041945318844749</v>
      </c>
    </row>
    <row r="8162" spans="1:19" x14ac:dyDescent="0.3">
      <c r="A8162" t="s">
        <v>7309</v>
      </c>
      <c r="B8162">
        <v>43345</v>
      </c>
      <c r="C8162">
        <v>43349</v>
      </c>
      <c r="D8162" t="s">
        <v>17</v>
      </c>
      <c r="E8162" t="s">
        <v>1266</v>
      </c>
      <c r="F8162" t="s">
        <v>19</v>
      </c>
      <c r="G8162" t="s">
        <v>20</v>
      </c>
      <c r="H8162" t="s">
        <v>309</v>
      </c>
      <c r="I8162" t="s">
        <v>32</v>
      </c>
      <c r="J8162" t="s">
        <v>23</v>
      </c>
      <c r="K8162" t="s">
        <v>51</v>
      </c>
      <c r="L8162" t="s">
        <v>86</v>
      </c>
      <c r="M8162" t="s">
        <v>718</v>
      </c>
      <c r="N8162" s="1">
        <v>40.68</v>
      </c>
      <c r="O8162">
        <v>2018</v>
      </c>
      <c r="P8162" t="s">
        <v>1836</v>
      </c>
      <c r="Q8162" s="1">
        <v>4.8565544386351656</v>
      </c>
      <c r="R8162" s="1">
        <f>train[[#This Row],[Sales]]-train[[#This Row],[Cost]]</f>
        <v>35.823445561364835</v>
      </c>
      <c r="S8162" s="2">
        <f>train[[#This Row],[Profit]]/train[[#This Row],[Sales]]</f>
        <v>0.88061567259992224</v>
      </c>
    </row>
    <row r="8163" spans="1:19" x14ac:dyDescent="0.3">
      <c r="A8163" t="s">
        <v>7304</v>
      </c>
      <c r="B8163">
        <v>43345</v>
      </c>
      <c r="C8163">
        <v>43349</v>
      </c>
      <c r="D8163" t="s">
        <v>17</v>
      </c>
      <c r="E8163" t="s">
        <v>1092</v>
      </c>
      <c r="F8163" t="s">
        <v>19</v>
      </c>
      <c r="G8163" t="s">
        <v>20</v>
      </c>
      <c r="H8163" t="s">
        <v>58</v>
      </c>
      <c r="I8163" t="s">
        <v>59</v>
      </c>
      <c r="J8163" t="s">
        <v>60</v>
      </c>
      <c r="K8163" t="s">
        <v>62</v>
      </c>
      <c r="L8163" t="s">
        <v>208</v>
      </c>
      <c r="M8163" t="s">
        <v>2062</v>
      </c>
      <c r="N8163" s="1">
        <v>236.52799999999999</v>
      </c>
      <c r="O8163">
        <v>2018</v>
      </c>
      <c r="P8163" t="s">
        <v>1836</v>
      </c>
      <c r="Q8163" s="1">
        <v>103.94176630210049</v>
      </c>
      <c r="R8163" s="1">
        <f>train[[#This Row],[Sales]]-train[[#This Row],[Cost]]</f>
        <v>132.5862336978995</v>
      </c>
      <c r="S8163" s="2">
        <f>train[[#This Row],[Profit]]/train[[#This Row],[Sales]]</f>
        <v>0.56055195874441721</v>
      </c>
    </row>
    <row r="8164" spans="1:19" x14ac:dyDescent="0.3">
      <c r="A8164" t="s">
        <v>7308</v>
      </c>
      <c r="B8164">
        <v>43345</v>
      </c>
      <c r="C8164">
        <v>43349</v>
      </c>
      <c r="D8164" t="s">
        <v>17</v>
      </c>
      <c r="E8164" t="s">
        <v>4081</v>
      </c>
      <c r="F8164" t="s">
        <v>70</v>
      </c>
      <c r="G8164" t="s">
        <v>20</v>
      </c>
      <c r="H8164" t="s">
        <v>213</v>
      </c>
      <c r="I8164" t="s">
        <v>214</v>
      </c>
      <c r="J8164" t="s">
        <v>43</v>
      </c>
      <c r="K8164" t="s">
        <v>24</v>
      </c>
      <c r="L8164" t="s">
        <v>44</v>
      </c>
      <c r="M8164" t="s">
        <v>1370</v>
      </c>
      <c r="N8164" s="1">
        <v>4.92</v>
      </c>
      <c r="O8164">
        <v>2018</v>
      </c>
      <c r="P8164" t="s">
        <v>1836</v>
      </c>
      <c r="Q8164" s="1">
        <v>0.61722605642464523</v>
      </c>
      <c r="R8164" s="1">
        <f>train[[#This Row],[Sales]]-train[[#This Row],[Cost]]</f>
        <v>4.3027739435753549</v>
      </c>
      <c r="S8164" s="2">
        <f>train[[#This Row],[Profit]]/train[[#This Row],[Sales]]</f>
        <v>0.87454754950718594</v>
      </c>
    </row>
    <row r="8165" spans="1:19" x14ac:dyDescent="0.3">
      <c r="A8165" t="s">
        <v>7308</v>
      </c>
      <c r="B8165">
        <v>43345</v>
      </c>
      <c r="C8165">
        <v>43349</v>
      </c>
      <c r="D8165" t="s">
        <v>17</v>
      </c>
      <c r="E8165" t="s">
        <v>4081</v>
      </c>
      <c r="F8165" t="s">
        <v>70</v>
      </c>
      <c r="G8165" t="s">
        <v>20</v>
      </c>
      <c r="H8165" t="s">
        <v>213</v>
      </c>
      <c r="I8165" t="s">
        <v>214</v>
      </c>
      <c r="J8165" t="s">
        <v>43</v>
      </c>
      <c r="K8165" t="s">
        <v>62</v>
      </c>
      <c r="L8165" t="s">
        <v>81</v>
      </c>
      <c r="M8165" t="s">
        <v>2271</v>
      </c>
      <c r="N8165" s="1">
        <v>11.54</v>
      </c>
      <c r="O8165">
        <v>2018</v>
      </c>
      <c r="P8165" t="s">
        <v>1836</v>
      </c>
      <c r="Q8165" s="1">
        <v>1.1945899685001082</v>
      </c>
      <c r="R8165" s="1">
        <f>train[[#This Row],[Sales]]-train[[#This Row],[Cost]]</f>
        <v>10.345410031499892</v>
      </c>
      <c r="S8165" s="2">
        <f>train[[#This Row],[Profit]]/train[[#This Row],[Sales]]</f>
        <v>0.89648267170709639</v>
      </c>
    </row>
    <row r="8166" spans="1:19" x14ac:dyDescent="0.3">
      <c r="A8166" t="s">
        <v>7308</v>
      </c>
      <c r="B8166">
        <v>43345</v>
      </c>
      <c r="C8166">
        <v>43349</v>
      </c>
      <c r="D8166" t="s">
        <v>17</v>
      </c>
      <c r="E8166" t="s">
        <v>4081</v>
      </c>
      <c r="F8166" t="s">
        <v>70</v>
      </c>
      <c r="G8166" t="s">
        <v>20</v>
      </c>
      <c r="H8166" t="s">
        <v>213</v>
      </c>
      <c r="I8166" t="s">
        <v>214</v>
      </c>
      <c r="J8166" t="s">
        <v>43</v>
      </c>
      <c r="K8166" t="s">
        <v>51</v>
      </c>
      <c r="L8166" t="s">
        <v>86</v>
      </c>
      <c r="M8166" t="s">
        <v>1578</v>
      </c>
      <c r="N8166" s="1">
        <v>238</v>
      </c>
      <c r="O8166">
        <v>2018</v>
      </c>
      <c r="P8166" t="s">
        <v>1836</v>
      </c>
      <c r="Q8166" s="1">
        <v>114.82022603646077</v>
      </c>
      <c r="R8166" s="1">
        <f>train[[#This Row],[Sales]]-train[[#This Row],[Cost]]</f>
        <v>123.17977396353923</v>
      </c>
      <c r="S8166" s="2">
        <f>train[[#This Row],[Profit]]/train[[#This Row],[Sales]]</f>
        <v>0.51756207547705557</v>
      </c>
    </row>
    <row r="8167" spans="1:19" x14ac:dyDescent="0.3">
      <c r="A8167" t="s">
        <v>7308</v>
      </c>
      <c r="B8167">
        <v>43345</v>
      </c>
      <c r="C8167">
        <v>43349</v>
      </c>
      <c r="D8167" t="s">
        <v>17</v>
      </c>
      <c r="E8167" t="s">
        <v>4081</v>
      </c>
      <c r="F8167" t="s">
        <v>70</v>
      </c>
      <c r="G8167" t="s">
        <v>20</v>
      </c>
      <c r="H8167" t="s">
        <v>213</v>
      </c>
      <c r="I8167" t="s">
        <v>214</v>
      </c>
      <c r="J8167" t="s">
        <v>43</v>
      </c>
      <c r="K8167" t="s">
        <v>24</v>
      </c>
      <c r="L8167" t="s">
        <v>144</v>
      </c>
      <c r="M8167" t="s">
        <v>2092</v>
      </c>
      <c r="N8167" s="1">
        <v>12.98</v>
      </c>
      <c r="O8167">
        <v>2018</v>
      </c>
      <c r="P8167" t="s">
        <v>1836</v>
      </c>
      <c r="Q8167" s="1">
        <v>5.8414821479215027</v>
      </c>
      <c r="R8167" s="1">
        <f>train[[#This Row],[Sales]]-train[[#This Row],[Cost]]</f>
        <v>7.1385178520784978</v>
      </c>
      <c r="S8167" s="2">
        <f>train[[#This Row],[Profit]]/train[[#This Row],[Sales]]</f>
        <v>0.54996285455150207</v>
      </c>
    </row>
    <row r="8168" spans="1:19" x14ac:dyDescent="0.3">
      <c r="A8168" t="s">
        <v>7308</v>
      </c>
      <c r="B8168">
        <v>43345</v>
      </c>
      <c r="C8168">
        <v>43349</v>
      </c>
      <c r="D8168" t="s">
        <v>17</v>
      </c>
      <c r="E8168" t="s">
        <v>4081</v>
      </c>
      <c r="F8168" t="s">
        <v>70</v>
      </c>
      <c r="G8168" t="s">
        <v>20</v>
      </c>
      <c r="H8168" t="s">
        <v>213</v>
      </c>
      <c r="I8168" t="s">
        <v>214</v>
      </c>
      <c r="J8168" t="s">
        <v>43</v>
      </c>
      <c r="K8168" t="s">
        <v>51</v>
      </c>
      <c r="L8168" t="s">
        <v>86</v>
      </c>
      <c r="M8168" t="s">
        <v>967</v>
      </c>
      <c r="N8168" s="1">
        <v>167.97</v>
      </c>
      <c r="O8168">
        <v>2018</v>
      </c>
      <c r="P8168" t="s">
        <v>1836</v>
      </c>
      <c r="Q8168" s="1">
        <v>82.290493576932676</v>
      </c>
      <c r="R8168" s="1">
        <f>train[[#This Row],[Sales]]-train[[#This Row],[Cost]]</f>
        <v>85.679506423067323</v>
      </c>
      <c r="S8168" s="2">
        <f>train[[#This Row],[Profit]]/train[[#This Row],[Sales]]</f>
        <v>0.51008814921156942</v>
      </c>
    </row>
    <row r="8169" spans="1:19" x14ac:dyDescent="0.3">
      <c r="A8169" t="s">
        <v>7308</v>
      </c>
      <c r="B8169">
        <v>43345</v>
      </c>
      <c r="C8169">
        <v>43349</v>
      </c>
      <c r="D8169" t="s">
        <v>17</v>
      </c>
      <c r="E8169" t="s">
        <v>4081</v>
      </c>
      <c r="F8169" t="s">
        <v>70</v>
      </c>
      <c r="G8169" t="s">
        <v>20</v>
      </c>
      <c r="H8169" t="s">
        <v>213</v>
      </c>
      <c r="I8169" t="s">
        <v>214</v>
      </c>
      <c r="J8169" t="s">
        <v>43</v>
      </c>
      <c r="K8169" t="s">
        <v>24</v>
      </c>
      <c r="L8169" t="s">
        <v>33</v>
      </c>
      <c r="M8169" t="s">
        <v>839</v>
      </c>
      <c r="N8169" s="1">
        <v>26.431999999999999</v>
      </c>
      <c r="O8169">
        <v>2018</v>
      </c>
      <c r="P8169" t="s">
        <v>1836</v>
      </c>
      <c r="Q8169" s="1">
        <v>13.258079503050315</v>
      </c>
      <c r="R8169" s="1">
        <f>train[[#This Row],[Sales]]-train[[#This Row],[Cost]]</f>
        <v>13.173920496949684</v>
      </c>
      <c r="S8169" s="2">
        <f>train[[#This Row],[Profit]]/train[[#This Row],[Sales]]</f>
        <v>0.4984080091158325</v>
      </c>
    </row>
    <row r="8170" spans="1:19" x14ac:dyDescent="0.3">
      <c r="A8170" t="s">
        <v>7308</v>
      </c>
      <c r="B8170">
        <v>43345</v>
      </c>
      <c r="C8170">
        <v>43349</v>
      </c>
      <c r="D8170" t="s">
        <v>17</v>
      </c>
      <c r="E8170" t="s">
        <v>4081</v>
      </c>
      <c r="F8170" t="s">
        <v>70</v>
      </c>
      <c r="G8170" t="s">
        <v>20</v>
      </c>
      <c r="H8170" t="s">
        <v>213</v>
      </c>
      <c r="I8170" t="s">
        <v>214</v>
      </c>
      <c r="J8170" t="s">
        <v>43</v>
      </c>
      <c r="K8170" t="s">
        <v>62</v>
      </c>
      <c r="L8170" t="s">
        <v>208</v>
      </c>
      <c r="M8170" t="s">
        <v>608</v>
      </c>
      <c r="N8170" s="1">
        <v>254.52600000000001</v>
      </c>
      <c r="O8170">
        <v>2018</v>
      </c>
      <c r="P8170" t="s">
        <v>1836</v>
      </c>
      <c r="Q8170" s="1">
        <v>9.9357374203160873</v>
      </c>
      <c r="R8170" s="1">
        <f>train[[#This Row],[Sales]]-train[[#This Row],[Cost]]</f>
        <v>244.59026257968392</v>
      </c>
      <c r="S8170" s="2">
        <f>train[[#This Row],[Profit]]/train[[#This Row],[Sales]]</f>
        <v>0.96096376236488179</v>
      </c>
    </row>
    <row r="8171" spans="1:19" x14ac:dyDescent="0.3">
      <c r="A8171" t="s">
        <v>7305</v>
      </c>
      <c r="B8171">
        <v>43345</v>
      </c>
      <c r="C8171">
        <v>43350</v>
      </c>
      <c r="D8171" t="s">
        <v>17</v>
      </c>
      <c r="E8171" t="s">
        <v>4816</v>
      </c>
      <c r="F8171" t="s">
        <v>30</v>
      </c>
      <c r="G8171" t="s">
        <v>20</v>
      </c>
      <c r="H8171" t="s">
        <v>478</v>
      </c>
      <c r="I8171" t="s">
        <v>164</v>
      </c>
      <c r="J8171" t="s">
        <v>23</v>
      </c>
      <c r="K8171" t="s">
        <v>51</v>
      </c>
      <c r="L8171" t="s">
        <v>52</v>
      </c>
      <c r="M8171" t="s">
        <v>3433</v>
      </c>
      <c r="N8171" s="1">
        <v>1199.8</v>
      </c>
      <c r="O8171">
        <v>2018</v>
      </c>
      <c r="P8171" t="s">
        <v>1836</v>
      </c>
      <c r="Q8171" s="1">
        <v>537.16603798739948</v>
      </c>
      <c r="R8171" s="1">
        <f>train[[#This Row],[Sales]]-train[[#This Row],[Cost]]</f>
        <v>662.63396201260048</v>
      </c>
      <c r="S8171" s="2">
        <f>train[[#This Row],[Profit]]/train[[#This Row],[Sales]]</f>
        <v>0.55228701617986375</v>
      </c>
    </row>
    <row r="8172" spans="1:19" x14ac:dyDescent="0.3">
      <c r="A8172" t="s">
        <v>7304</v>
      </c>
      <c r="B8172">
        <v>43345</v>
      </c>
      <c r="C8172">
        <v>43349</v>
      </c>
      <c r="D8172" t="s">
        <v>17</v>
      </c>
      <c r="E8172" t="s">
        <v>1092</v>
      </c>
      <c r="F8172" t="s">
        <v>19</v>
      </c>
      <c r="G8172" t="s">
        <v>20</v>
      </c>
      <c r="H8172" t="s">
        <v>58</v>
      </c>
      <c r="I8172" t="s">
        <v>59</v>
      </c>
      <c r="J8172" t="s">
        <v>60</v>
      </c>
      <c r="K8172" t="s">
        <v>24</v>
      </c>
      <c r="L8172" t="s">
        <v>33</v>
      </c>
      <c r="M8172" t="s">
        <v>4117</v>
      </c>
      <c r="N8172" s="1">
        <v>18.72</v>
      </c>
      <c r="O8172">
        <v>2018</v>
      </c>
      <c r="P8172" t="s">
        <v>1836</v>
      </c>
      <c r="Q8172" s="1">
        <v>9.0320218675382886</v>
      </c>
      <c r="R8172" s="1">
        <f>train[[#This Row],[Sales]]-train[[#This Row],[Cost]]</f>
        <v>9.6879781324617102</v>
      </c>
      <c r="S8172" s="2">
        <f>train[[#This Row],[Profit]]/train[[#This Row],[Sales]]</f>
        <v>0.51752019938363836</v>
      </c>
    </row>
    <row r="8173" spans="1:19" x14ac:dyDescent="0.3">
      <c r="A8173" t="s">
        <v>7308</v>
      </c>
      <c r="B8173">
        <v>43345</v>
      </c>
      <c r="C8173">
        <v>43349</v>
      </c>
      <c r="D8173" t="s">
        <v>17</v>
      </c>
      <c r="E8173" t="s">
        <v>4081</v>
      </c>
      <c r="F8173" t="s">
        <v>70</v>
      </c>
      <c r="G8173" t="s">
        <v>20</v>
      </c>
      <c r="H8173" t="s">
        <v>213</v>
      </c>
      <c r="I8173" t="s">
        <v>214</v>
      </c>
      <c r="J8173" t="s">
        <v>43</v>
      </c>
      <c r="K8173" t="s">
        <v>24</v>
      </c>
      <c r="L8173" t="s">
        <v>44</v>
      </c>
      <c r="M8173" t="s">
        <v>1546</v>
      </c>
      <c r="N8173" s="1">
        <v>23.1</v>
      </c>
      <c r="O8173">
        <v>2018</v>
      </c>
      <c r="P8173" t="s">
        <v>1836</v>
      </c>
      <c r="Q8173" s="1">
        <v>8.0460405234291947</v>
      </c>
      <c r="R8173" s="1">
        <f>train[[#This Row],[Sales]]-train[[#This Row],[Cost]]</f>
        <v>15.053959476570807</v>
      </c>
      <c r="S8173" s="2">
        <f>train[[#This Row],[Profit]]/train[[#This Row],[Sales]]</f>
        <v>0.65168655742730763</v>
      </c>
    </row>
    <row r="8174" spans="1:19" x14ac:dyDescent="0.3">
      <c r="A8174" t="s">
        <v>7308</v>
      </c>
      <c r="B8174">
        <v>43345</v>
      </c>
      <c r="C8174">
        <v>43349</v>
      </c>
      <c r="D8174" t="s">
        <v>17</v>
      </c>
      <c r="E8174" t="s">
        <v>4081</v>
      </c>
      <c r="F8174" t="s">
        <v>70</v>
      </c>
      <c r="G8174" t="s">
        <v>20</v>
      </c>
      <c r="H8174" t="s">
        <v>213</v>
      </c>
      <c r="I8174" t="s">
        <v>214</v>
      </c>
      <c r="J8174" t="s">
        <v>43</v>
      </c>
      <c r="K8174" t="s">
        <v>51</v>
      </c>
      <c r="L8174" t="s">
        <v>52</v>
      </c>
      <c r="M8174" t="s">
        <v>1439</v>
      </c>
      <c r="N8174" s="1">
        <v>197.97</v>
      </c>
      <c r="O8174">
        <v>2018</v>
      </c>
      <c r="P8174" t="s">
        <v>1836</v>
      </c>
      <c r="Q8174" s="1">
        <v>32.692985588501237</v>
      </c>
      <c r="R8174" s="1">
        <f>train[[#This Row],[Sales]]-train[[#This Row],[Cost]]</f>
        <v>165.27701441149875</v>
      </c>
      <c r="S8174" s="2">
        <f>train[[#This Row],[Profit]]/train[[#This Row],[Sales]]</f>
        <v>0.83485888978885059</v>
      </c>
    </row>
    <row r="8175" spans="1:19" x14ac:dyDescent="0.3">
      <c r="A8175" t="s">
        <v>7305</v>
      </c>
      <c r="B8175">
        <v>43345</v>
      </c>
      <c r="C8175">
        <v>43350</v>
      </c>
      <c r="D8175" t="s">
        <v>17</v>
      </c>
      <c r="E8175" t="s">
        <v>4816</v>
      </c>
      <c r="F8175" t="s">
        <v>30</v>
      </c>
      <c r="G8175" t="s">
        <v>20</v>
      </c>
      <c r="H8175" t="s">
        <v>478</v>
      </c>
      <c r="I8175" t="s">
        <v>164</v>
      </c>
      <c r="J8175" t="s">
        <v>23</v>
      </c>
      <c r="K8175" t="s">
        <v>51</v>
      </c>
      <c r="L8175" t="s">
        <v>86</v>
      </c>
      <c r="M8175" t="s">
        <v>7306</v>
      </c>
      <c r="N8175" s="1">
        <v>1928.78</v>
      </c>
      <c r="O8175">
        <v>2018</v>
      </c>
      <c r="P8175" t="s">
        <v>1836</v>
      </c>
      <c r="Q8175" s="1">
        <v>100.19682528422916</v>
      </c>
      <c r="R8175" s="1">
        <f>train[[#This Row],[Sales]]-train[[#This Row],[Cost]]</f>
        <v>1828.5831747157708</v>
      </c>
      <c r="S8175" s="2">
        <f>train[[#This Row],[Profit]]/train[[#This Row],[Sales]]</f>
        <v>0.94805170870486566</v>
      </c>
    </row>
    <row r="8176" spans="1:19" x14ac:dyDescent="0.3">
      <c r="A8176" t="s">
        <v>7308</v>
      </c>
      <c r="B8176">
        <v>43345</v>
      </c>
      <c r="C8176">
        <v>43349</v>
      </c>
      <c r="D8176" t="s">
        <v>17</v>
      </c>
      <c r="E8176" t="s">
        <v>4081</v>
      </c>
      <c r="F8176" t="s">
        <v>70</v>
      </c>
      <c r="G8176" t="s">
        <v>20</v>
      </c>
      <c r="H8176" t="s">
        <v>213</v>
      </c>
      <c r="I8176" t="s">
        <v>214</v>
      </c>
      <c r="J8176" t="s">
        <v>43</v>
      </c>
      <c r="K8176" t="s">
        <v>24</v>
      </c>
      <c r="L8176" t="s">
        <v>37</v>
      </c>
      <c r="M8176" t="s">
        <v>686</v>
      </c>
      <c r="N8176" s="1">
        <v>18.899999999999999</v>
      </c>
      <c r="O8176">
        <v>2018</v>
      </c>
      <c r="P8176" t="s">
        <v>1836</v>
      </c>
      <c r="Q8176" s="1">
        <v>4.2371368315674465</v>
      </c>
      <c r="R8176" s="1">
        <f>train[[#This Row],[Sales]]-train[[#This Row],[Cost]]</f>
        <v>14.662863168432551</v>
      </c>
      <c r="S8176" s="2">
        <f>train[[#This Row],[Profit]]/train[[#This Row],[Sales]]</f>
        <v>0.7758128660546324</v>
      </c>
    </row>
    <row r="8177" spans="1:19" x14ac:dyDescent="0.3">
      <c r="A8177" t="s">
        <v>7308</v>
      </c>
      <c r="B8177">
        <v>43345</v>
      </c>
      <c r="C8177">
        <v>43349</v>
      </c>
      <c r="D8177" t="s">
        <v>17</v>
      </c>
      <c r="E8177" t="s">
        <v>4081</v>
      </c>
      <c r="F8177" t="s">
        <v>70</v>
      </c>
      <c r="G8177" t="s">
        <v>20</v>
      </c>
      <c r="H8177" t="s">
        <v>213</v>
      </c>
      <c r="I8177" t="s">
        <v>214</v>
      </c>
      <c r="J8177" t="s">
        <v>43</v>
      </c>
      <c r="K8177" t="s">
        <v>62</v>
      </c>
      <c r="L8177" t="s">
        <v>63</v>
      </c>
      <c r="M8177" t="s">
        <v>454</v>
      </c>
      <c r="N8177" s="1">
        <v>1282.4100000000001</v>
      </c>
      <c r="O8177">
        <v>2018</v>
      </c>
      <c r="P8177" t="s">
        <v>1836</v>
      </c>
      <c r="Q8177" s="1">
        <v>173.88892528885142</v>
      </c>
      <c r="R8177" s="1">
        <f>train[[#This Row],[Sales]]-train[[#This Row],[Cost]]</f>
        <v>1108.5210747111487</v>
      </c>
      <c r="S8177" s="2">
        <f>train[[#This Row],[Profit]]/train[[#This Row],[Sales]]</f>
        <v>0.86440457787380687</v>
      </c>
    </row>
    <row r="8178" spans="1:19" x14ac:dyDescent="0.3">
      <c r="A8178" t="s">
        <v>7308</v>
      </c>
      <c r="B8178">
        <v>43345</v>
      </c>
      <c r="C8178">
        <v>43349</v>
      </c>
      <c r="D8178" t="s">
        <v>17</v>
      </c>
      <c r="E8178" t="s">
        <v>4081</v>
      </c>
      <c r="F8178" t="s">
        <v>70</v>
      </c>
      <c r="G8178" t="s">
        <v>20</v>
      </c>
      <c r="H8178" t="s">
        <v>213</v>
      </c>
      <c r="I8178" t="s">
        <v>214</v>
      </c>
      <c r="J8178" t="s">
        <v>43</v>
      </c>
      <c r="K8178" t="s">
        <v>24</v>
      </c>
      <c r="L8178" t="s">
        <v>25</v>
      </c>
      <c r="M8178" t="s">
        <v>3568</v>
      </c>
      <c r="N8178" s="1">
        <v>17.12</v>
      </c>
      <c r="O8178">
        <v>2018</v>
      </c>
      <c r="P8178" t="s">
        <v>1836</v>
      </c>
      <c r="Q8178" s="1">
        <v>3.8197785403624342</v>
      </c>
      <c r="R8178" s="1">
        <f>train[[#This Row],[Sales]]-train[[#This Row],[Cost]]</f>
        <v>13.300221459637566</v>
      </c>
      <c r="S8178" s="2">
        <f>train[[#This Row],[Profit]]/train[[#This Row],[Sales]]</f>
        <v>0.77688209460499791</v>
      </c>
    </row>
    <row r="8179" spans="1:19" x14ac:dyDescent="0.3">
      <c r="A8179" t="s">
        <v>7323</v>
      </c>
      <c r="B8179">
        <v>43346</v>
      </c>
      <c r="C8179">
        <v>43351</v>
      </c>
      <c r="D8179" t="s">
        <v>56</v>
      </c>
      <c r="E8179" t="s">
        <v>1404</v>
      </c>
      <c r="F8179" t="s">
        <v>19</v>
      </c>
      <c r="G8179" t="s">
        <v>20</v>
      </c>
      <c r="H8179" t="s">
        <v>309</v>
      </c>
      <c r="I8179" t="s">
        <v>32</v>
      </c>
      <c r="J8179" t="s">
        <v>23</v>
      </c>
      <c r="K8179" t="s">
        <v>24</v>
      </c>
      <c r="L8179" t="s">
        <v>33</v>
      </c>
      <c r="M8179" t="s">
        <v>1985</v>
      </c>
      <c r="N8179" s="1">
        <v>42.616</v>
      </c>
      <c r="O8179">
        <v>2018</v>
      </c>
      <c r="P8179" t="s">
        <v>1836</v>
      </c>
      <c r="Q8179" s="1">
        <v>6.4534992248412664</v>
      </c>
      <c r="R8179" s="1">
        <f>train[[#This Row],[Sales]]-train[[#This Row],[Cost]]</f>
        <v>36.162500775158733</v>
      </c>
      <c r="S8179" s="2">
        <f>train[[#This Row],[Profit]]/train[[#This Row],[Sales]]</f>
        <v>0.84856628438048465</v>
      </c>
    </row>
    <row r="8180" spans="1:19" x14ac:dyDescent="0.3">
      <c r="A8180" t="s">
        <v>7321</v>
      </c>
      <c r="B8180">
        <v>43346</v>
      </c>
      <c r="C8180">
        <v>43350</v>
      </c>
      <c r="D8180" t="s">
        <v>17</v>
      </c>
      <c r="E8180" t="s">
        <v>868</v>
      </c>
      <c r="F8180" t="s">
        <v>70</v>
      </c>
      <c r="G8180" t="s">
        <v>20</v>
      </c>
      <c r="H8180" t="s">
        <v>309</v>
      </c>
      <c r="I8180" t="s">
        <v>32</v>
      </c>
      <c r="J8180" t="s">
        <v>23</v>
      </c>
      <c r="K8180" t="s">
        <v>51</v>
      </c>
      <c r="L8180" t="s">
        <v>86</v>
      </c>
      <c r="M8180" t="s">
        <v>2002</v>
      </c>
      <c r="N8180" s="1">
        <v>100.8</v>
      </c>
      <c r="O8180">
        <v>2018</v>
      </c>
      <c r="P8180" t="s">
        <v>1836</v>
      </c>
      <c r="Q8180" s="1">
        <v>36.147866152832378</v>
      </c>
      <c r="R8180" s="1">
        <f>train[[#This Row],[Sales]]-train[[#This Row],[Cost]]</f>
        <v>64.652133847167619</v>
      </c>
      <c r="S8180" s="2">
        <f>train[[#This Row],[Profit]]/train[[#This Row],[Sales]]</f>
        <v>0.64139021673777397</v>
      </c>
    </row>
    <row r="8181" spans="1:19" x14ac:dyDescent="0.3">
      <c r="A8181" t="s">
        <v>7314</v>
      </c>
      <c r="B8181">
        <v>43346</v>
      </c>
      <c r="C8181">
        <v>43349</v>
      </c>
      <c r="D8181" t="s">
        <v>56</v>
      </c>
      <c r="E8181" t="s">
        <v>4469</v>
      </c>
      <c r="F8181" t="s">
        <v>30</v>
      </c>
      <c r="G8181" t="s">
        <v>20</v>
      </c>
      <c r="H8181" t="s">
        <v>213</v>
      </c>
      <c r="I8181" t="s">
        <v>214</v>
      </c>
      <c r="J8181" t="s">
        <v>43</v>
      </c>
      <c r="K8181" t="s">
        <v>24</v>
      </c>
      <c r="L8181" t="s">
        <v>25</v>
      </c>
      <c r="M8181" t="s">
        <v>1502</v>
      </c>
      <c r="N8181" s="1">
        <v>419.4</v>
      </c>
      <c r="O8181">
        <v>2018</v>
      </c>
      <c r="P8181" t="s">
        <v>1836</v>
      </c>
      <c r="Q8181" s="1">
        <v>0.89952503319417643</v>
      </c>
      <c r="R8181" s="1">
        <f>train[[#This Row],[Sales]]-train[[#This Row],[Cost]]</f>
        <v>418.50047496680583</v>
      </c>
      <c r="S8181" s="2">
        <f>train[[#This Row],[Profit]]/train[[#This Row],[Sales]]</f>
        <v>0.99785520974441066</v>
      </c>
    </row>
    <row r="8182" spans="1:19" x14ac:dyDescent="0.3">
      <c r="A8182" t="s">
        <v>7315</v>
      </c>
      <c r="B8182">
        <v>43346</v>
      </c>
      <c r="C8182">
        <v>43351</v>
      </c>
      <c r="D8182" t="s">
        <v>17</v>
      </c>
      <c r="E8182" t="s">
        <v>510</v>
      </c>
      <c r="F8182" t="s">
        <v>30</v>
      </c>
      <c r="G8182" t="s">
        <v>20</v>
      </c>
      <c r="H8182" t="s">
        <v>7316</v>
      </c>
      <c r="I8182" t="s">
        <v>59</v>
      </c>
      <c r="J8182" t="s">
        <v>60</v>
      </c>
      <c r="K8182" t="s">
        <v>24</v>
      </c>
      <c r="L8182" t="s">
        <v>33</v>
      </c>
      <c r="M8182" t="s">
        <v>1784</v>
      </c>
      <c r="N8182" s="1">
        <v>82.56</v>
      </c>
      <c r="O8182">
        <v>2018</v>
      </c>
      <c r="P8182" t="s">
        <v>1836</v>
      </c>
      <c r="Q8182" s="1">
        <v>31.920894142137737</v>
      </c>
      <c r="R8182" s="1">
        <f>train[[#This Row],[Sales]]-train[[#This Row],[Cost]]</f>
        <v>50.639105857862262</v>
      </c>
      <c r="S8182" s="2">
        <f>train[[#This Row],[Profit]]/train[[#This Row],[Sales]]</f>
        <v>0.61336126281325409</v>
      </c>
    </row>
    <row r="8183" spans="1:19" x14ac:dyDescent="0.3">
      <c r="A8183" t="s">
        <v>7321</v>
      </c>
      <c r="B8183">
        <v>43346</v>
      </c>
      <c r="C8183">
        <v>43350</v>
      </c>
      <c r="D8183" t="s">
        <v>17</v>
      </c>
      <c r="E8183" t="s">
        <v>868</v>
      </c>
      <c r="F8183" t="s">
        <v>70</v>
      </c>
      <c r="G8183" t="s">
        <v>20</v>
      </c>
      <c r="H8183" t="s">
        <v>309</v>
      </c>
      <c r="I8183" t="s">
        <v>32</v>
      </c>
      <c r="J8183" t="s">
        <v>23</v>
      </c>
      <c r="K8183" t="s">
        <v>24</v>
      </c>
      <c r="L8183" t="s">
        <v>25</v>
      </c>
      <c r="M8183" t="s">
        <v>7322</v>
      </c>
      <c r="N8183" s="1">
        <v>8.9039999999999999</v>
      </c>
      <c r="O8183">
        <v>2018</v>
      </c>
      <c r="P8183" t="s">
        <v>1836</v>
      </c>
      <c r="Q8183" s="1">
        <v>2.7859140262385473</v>
      </c>
      <c r="R8183" s="1">
        <f>train[[#This Row],[Sales]]-train[[#This Row],[Cost]]</f>
        <v>6.1180859737614526</v>
      </c>
      <c r="S8183" s="2">
        <f>train[[#This Row],[Profit]]/train[[#This Row],[Sales]]</f>
        <v>0.68711657387258007</v>
      </c>
    </row>
    <row r="8184" spans="1:19" x14ac:dyDescent="0.3">
      <c r="A8184" t="s">
        <v>7320</v>
      </c>
      <c r="B8184">
        <v>43346</v>
      </c>
      <c r="C8184">
        <v>43350</v>
      </c>
      <c r="D8184" t="s">
        <v>17</v>
      </c>
      <c r="E8184" t="s">
        <v>1756</v>
      </c>
      <c r="F8184" t="s">
        <v>19</v>
      </c>
      <c r="G8184" t="s">
        <v>20</v>
      </c>
      <c r="H8184" t="s">
        <v>1390</v>
      </c>
      <c r="I8184" t="s">
        <v>237</v>
      </c>
      <c r="J8184" t="s">
        <v>50</v>
      </c>
      <c r="K8184" t="s">
        <v>24</v>
      </c>
      <c r="L8184" t="s">
        <v>104</v>
      </c>
      <c r="M8184" t="s">
        <v>2264</v>
      </c>
      <c r="N8184" s="1">
        <v>24.448</v>
      </c>
      <c r="O8184">
        <v>2018</v>
      </c>
      <c r="P8184" t="s">
        <v>1836</v>
      </c>
      <c r="Q8184" s="1">
        <v>0.50725577405988687</v>
      </c>
      <c r="R8184" s="1">
        <f>train[[#This Row],[Sales]]-train[[#This Row],[Cost]]</f>
        <v>23.940744225940115</v>
      </c>
      <c r="S8184" s="2">
        <f>train[[#This Row],[Profit]]/train[[#This Row],[Sales]]</f>
        <v>0.9792516453673149</v>
      </c>
    </row>
    <row r="8185" spans="1:19" x14ac:dyDescent="0.3">
      <c r="A8185" t="s">
        <v>7314</v>
      </c>
      <c r="B8185">
        <v>43346</v>
      </c>
      <c r="C8185">
        <v>43349</v>
      </c>
      <c r="D8185" t="s">
        <v>56</v>
      </c>
      <c r="E8185" t="s">
        <v>4469</v>
      </c>
      <c r="F8185" t="s">
        <v>30</v>
      </c>
      <c r="G8185" t="s">
        <v>20</v>
      </c>
      <c r="H8185" t="s">
        <v>213</v>
      </c>
      <c r="I8185" t="s">
        <v>214</v>
      </c>
      <c r="J8185" t="s">
        <v>43</v>
      </c>
      <c r="K8185" t="s">
        <v>62</v>
      </c>
      <c r="L8185" t="s">
        <v>63</v>
      </c>
      <c r="M8185" t="s">
        <v>2340</v>
      </c>
      <c r="N8185" s="1">
        <v>90.801000000000002</v>
      </c>
      <c r="O8185">
        <v>2018</v>
      </c>
      <c r="P8185" t="s">
        <v>1836</v>
      </c>
      <c r="Q8185" s="1">
        <v>4.8112311133841352</v>
      </c>
      <c r="R8185" s="1">
        <f>train[[#This Row],[Sales]]-train[[#This Row],[Cost]]</f>
        <v>85.989768886615863</v>
      </c>
      <c r="S8185" s="2">
        <f>train[[#This Row],[Profit]]/train[[#This Row],[Sales]]</f>
        <v>0.94701345675285364</v>
      </c>
    </row>
    <row r="8186" spans="1:19" x14ac:dyDescent="0.3">
      <c r="A8186" t="s">
        <v>7315</v>
      </c>
      <c r="B8186">
        <v>43346</v>
      </c>
      <c r="C8186">
        <v>43351</v>
      </c>
      <c r="D8186" t="s">
        <v>17</v>
      </c>
      <c r="E8186" t="s">
        <v>510</v>
      </c>
      <c r="F8186" t="s">
        <v>30</v>
      </c>
      <c r="G8186" t="s">
        <v>20</v>
      </c>
      <c r="H8186" t="s">
        <v>7316</v>
      </c>
      <c r="I8186" t="s">
        <v>59</v>
      </c>
      <c r="J8186" t="s">
        <v>60</v>
      </c>
      <c r="K8186" t="s">
        <v>51</v>
      </c>
      <c r="L8186" t="s">
        <v>86</v>
      </c>
      <c r="M8186" t="s">
        <v>807</v>
      </c>
      <c r="N8186" s="1">
        <v>284.97000000000003</v>
      </c>
      <c r="O8186">
        <v>2018</v>
      </c>
      <c r="P8186" t="s">
        <v>1836</v>
      </c>
      <c r="Q8186" s="1">
        <v>75.873065235676421</v>
      </c>
      <c r="R8186" s="1">
        <f>train[[#This Row],[Sales]]-train[[#This Row],[Cost]]</f>
        <v>209.09693476432361</v>
      </c>
      <c r="S8186" s="2">
        <f>train[[#This Row],[Profit]]/train[[#This Row],[Sales]]</f>
        <v>0.73375069222838751</v>
      </c>
    </row>
    <row r="8187" spans="1:19" x14ac:dyDescent="0.3">
      <c r="A8187" t="s">
        <v>7317</v>
      </c>
      <c r="B8187">
        <v>43346</v>
      </c>
      <c r="C8187">
        <v>43351</v>
      </c>
      <c r="D8187" t="s">
        <v>17</v>
      </c>
      <c r="E8187" t="s">
        <v>861</v>
      </c>
      <c r="F8187" t="s">
        <v>70</v>
      </c>
      <c r="G8187" t="s">
        <v>20</v>
      </c>
      <c r="H8187" t="s">
        <v>123</v>
      </c>
      <c r="I8187" t="s">
        <v>59</v>
      </c>
      <c r="J8187" t="s">
        <v>60</v>
      </c>
      <c r="K8187" t="s">
        <v>24</v>
      </c>
      <c r="L8187" t="s">
        <v>44</v>
      </c>
      <c r="M8187" t="s">
        <v>1534</v>
      </c>
      <c r="N8187" s="1">
        <v>5.96</v>
      </c>
      <c r="O8187">
        <v>2018</v>
      </c>
      <c r="P8187" t="s">
        <v>1836</v>
      </c>
      <c r="Q8187" s="1">
        <v>2.0743292379414515</v>
      </c>
      <c r="R8187" s="1">
        <f>train[[#This Row],[Sales]]-train[[#This Row],[Cost]]</f>
        <v>3.8856707620585484</v>
      </c>
      <c r="S8187" s="2">
        <f>train[[#This Row],[Profit]]/train[[#This Row],[Sales]]</f>
        <v>0.65195818155344776</v>
      </c>
    </row>
    <row r="8188" spans="1:19" x14ac:dyDescent="0.3">
      <c r="A8188" t="s">
        <v>7319</v>
      </c>
      <c r="B8188">
        <v>43346</v>
      </c>
      <c r="C8188">
        <v>43350</v>
      </c>
      <c r="D8188" t="s">
        <v>56</v>
      </c>
      <c r="E8188" t="s">
        <v>2633</v>
      </c>
      <c r="F8188" t="s">
        <v>19</v>
      </c>
      <c r="G8188" t="s">
        <v>20</v>
      </c>
      <c r="H8188" t="s">
        <v>289</v>
      </c>
      <c r="I8188" t="s">
        <v>59</v>
      </c>
      <c r="J8188" t="s">
        <v>60</v>
      </c>
      <c r="K8188" t="s">
        <v>62</v>
      </c>
      <c r="L8188" t="s">
        <v>126</v>
      </c>
      <c r="M8188" t="s">
        <v>518</v>
      </c>
      <c r="N8188" s="1">
        <v>239.666</v>
      </c>
      <c r="O8188">
        <v>2018</v>
      </c>
      <c r="P8188" t="s">
        <v>1836</v>
      </c>
      <c r="Q8188" s="1">
        <v>12.361819011323368</v>
      </c>
      <c r="R8188" s="1">
        <f>train[[#This Row],[Sales]]-train[[#This Row],[Cost]]</f>
        <v>227.30418098867662</v>
      </c>
      <c r="S8188" s="2">
        <f>train[[#This Row],[Profit]]/train[[#This Row],[Sales]]</f>
        <v>0.94842063950946998</v>
      </c>
    </row>
    <row r="8189" spans="1:19" x14ac:dyDescent="0.3">
      <c r="A8189" t="s">
        <v>7318</v>
      </c>
      <c r="B8189">
        <v>43346</v>
      </c>
      <c r="C8189">
        <v>43351</v>
      </c>
      <c r="D8189" t="s">
        <v>17</v>
      </c>
      <c r="E8189" t="s">
        <v>1544</v>
      </c>
      <c r="F8189" t="s">
        <v>19</v>
      </c>
      <c r="G8189" t="s">
        <v>20</v>
      </c>
      <c r="H8189" t="s">
        <v>305</v>
      </c>
      <c r="I8189" t="s">
        <v>22</v>
      </c>
      <c r="J8189" t="s">
        <v>23</v>
      </c>
      <c r="K8189" t="s">
        <v>62</v>
      </c>
      <c r="L8189" t="s">
        <v>81</v>
      </c>
      <c r="M8189" t="s">
        <v>3391</v>
      </c>
      <c r="N8189" s="1">
        <v>108.4</v>
      </c>
      <c r="O8189">
        <v>2018</v>
      </c>
      <c r="P8189" t="s">
        <v>1836</v>
      </c>
      <c r="Q8189" s="1">
        <v>52.407721289437859</v>
      </c>
      <c r="R8189" s="1">
        <f>train[[#This Row],[Sales]]-train[[#This Row],[Cost]]</f>
        <v>55.992278710562147</v>
      </c>
      <c r="S8189" s="2">
        <f>train[[#This Row],[Profit]]/train[[#This Row],[Sales]]</f>
        <v>0.51653393644430023</v>
      </c>
    </row>
    <row r="8190" spans="1:19" x14ac:dyDescent="0.3">
      <c r="A8190" t="s">
        <v>7314</v>
      </c>
      <c r="B8190">
        <v>43346</v>
      </c>
      <c r="C8190">
        <v>43349</v>
      </c>
      <c r="D8190" t="s">
        <v>56</v>
      </c>
      <c r="E8190" t="s">
        <v>4469</v>
      </c>
      <c r="F8190" t="s">
        <v>30</v>
      </c>
      <c r="G8190" t="s">
        <v>20</v>
      </c>
      <c r="H8190" t="s">
        <v>213</v>
      </c>
      <c r="I8190" t="s">
        <v>214</v>
      </c>
      <c r="J8190" t="s">
        <v>43</v>
      </c>
      <c r="K8190" t="s">
        <v>62</v>
      </c>
      <c r="L8190" t="s">
        <v>63</v>
      </c>
      <c r="M8190" t="s">
        <v>2967</v>
      </c>
      <c r="N8190" s="1">
        <v>181.76400000000001</v>
      </c>
      <c r="O8190">
        <v>2018</v>
      </c>
      <c r="P8190" t="s">
        <v>1836</v>
      </c>
      <c r="Q8190" s="1">
        <v>57.413048260756064</v>
      </c>
      <c r="R8190" s="1">
        <f>train[[#This Row],[Sales]]-train[[#This Row],[Cost]]</f>
        <v>124.35095173924395</v>
      </c>
      <c r="S8190" s="2">
        <f>train[[#This Row],[Profit]]/train[[#This Row],[Sales]]</f>
        <v>0.6841341065295875</v>
      </c>
    </row>
    <row r="8191" spans="1:19" x14ac:dyDescent="0.3">
      <c r="A8191" t="s">
        <v>7314</v>
      </c>
      <c r="B8191">
        <v>43346</v>
      </c>
      <c r="C8191">
        <v>43349</v>
      </c>
      <c r="D8191" t="s">
        <v>56</v>
      </c>
      <c r="E8191" t="s">
        <v>4469</v>
      </c>
      <c r="F8191" t="s">
        <v>30</v>
      </c>
      <c r="G8191" t="s">
        <v>20</v>
      </c>
      <c r="H8191" t="s">
        <v>213</v>
      </c>
      <c r="I8191" t="s">
        <v>214</v>
      </c>
      <c r="J8191" t="s">
        <v>43</v>
      </c>
      <c r="K8191" t="s">
        <v>24</v>
      </c>
      <c r="L8191" t="s">
        <v>44</v>
      </c>
      <c r="M8191" t="s">
        <v>1324</v>
      </c>
      <c r="N8191" s="1">
        <v>5.56</v>
      </c>
      <c r="O8191">
        <v>2018</v>
      </c>
      <c r="P8191" t="s">
        <v>1836</v>
      </c>
      <c r="Q8191" s="1">
        <v>1.0092735016319803</v>
      </c>
      <c r="R8191" s="1">
        <f>train[[#This Row],[Sales]]-train[[#This Row],[Cost]]</f>
        <v>4.5507264983680198</v>
      </c>
      <c r="S8191" s="2">
        <f>train[[#This Row],[Profit]]/train[[#This Row],[Sales]]</f>
        <v>0.81847598891511153</v>
      </c>
    </row>
    <row r="8192" spans="1:19" x14ac:dyDescent="0.3">
      <c r="A8192" t="s">
        <v>7339</v>
      </c>
      <c r="B8192">
        <v>43347</v>
      </c>
      <c r="C8192">
        <v>43351</v>
      </c>
      <c r="D8192" t="s">
        <v>17</v>
      </c>
      <c r="E8192" t="s">
        <v>4370</v>
      </c>
      <c r="F8192" t="s">
        <v>19</v>
      </c>
      <c r="G8192" t="s">
        <v>20</v>
      </c>
      <c r="H8192" t="s">
        <v>2198</v>
      </c>
      <c r="I8192" t="s">
        <v>237</v>
      </c>
      <c r="J8192" t="s">
        <v>50</v>
      </c>
      <c r="K8192" t="s">
        <v>62</v>
      </c>
      <c r="L8192" t="s">
        <v>63</v>
      </c>
      <c r="M8192" t="s">
        <v>1645</v>
      </c>
      <c r="N8192" s="1">
        <v>97.183999999999997</v>
      </c>
      <c r="O8192">
        <v>2018</v>
      </c>
      <c r="P8192" t="s">
        <v>1836</v>
      </c>
      <c r="Q8192" s="1">
        <v>10.919898884704967</v>
      </c>
      <c r="R8192" s="1">
        <f>train[[#This Row],[Sales]]-train[[#This Row],[Cost]]</f>
        <v>86.264101115295034</v>
      </c>
      <c r="S8192" s="2">
        <f>train[[#This Row],[Profit]]/train[[#This Row],[Sales]]</f>
        <v>0.88763686527921304</v>
      </c>
    </row>
    <row r="8193" spans="1:19" x14ac:dyDescent="0.3">
      <c r="A8193" t="s">
        <v>7336</v>
      </c>
      <c r="B8193">
        <v>43347</v>
      </c>
      <c r="C8193">
        <v>43349</v>
      </c>
      <c r="D8193" t="s">
        <v>56</v>
      </c>
      <c r="E8193" t="s">
        <v>2556</v>
      </c>
      <c r="F8193" t="s">
        <v>19</v>
      </c>
      <c r="G8193" t="s">
        <v>20</v>
      </c>
      <c r="H8193" t="s">
        <v>123</v>
      </c>
      <c r="I8193" t="s">
        <v>59</v>
      </c>
      <c r="J8193" t="s">
        <v>60</v>
      </c>
      <c r="K8193" t="s">
        <v>62</v>
      </c>
      <c r="L8193" t="s">
        <v>208</v>
      </c>
      <c r="M8193" t="s">
        <v>5331</v>
      </c>
      <c r="N8193" s="1">
        <v>1478.2719999999999</v>
      </c>
      <c r="O8193">
        <v>2018</v>
      </c>
      <c r="P8193" t="s">
        <v>1836</v>
      </c>
      <c r="Q8193" s="1">
        <v>250.35339408556595</v>
      </c>
      <c r="R8193" s="1">
        <f>train[[#This Row],[Sales]]-train[[#This Row],[Cost]]</f>
        <v>1227.918605914434</v>
      </c>
      <c r="S8193" s="2">
        <f>train[[#This Row],[Profit]]/train[[#This Row],[Sales]]</f>
        <v>0.83064456738302161</v>
      </c>
    </row>
    <row r="8194" spans="1:19" x14ac:dyDescent="0.3">
      <c r="A8194" t="s">
        <v>7336</v>
      </c>
      <c r="B8194">
        <v>43347</v>
      </c>
      <c r="C8194">
        <v>43349</v>
      </c>
      <c r="D8194" t="s">
        <v>56</v>
      </c>
      <c r="E8194" t="s">
        <v>2556</v>
      </c>
      <c r="F8194" t="s">
        <v>19</v>
      </c>
      <c r="G8194" t="s">
        <v>20</v>
      </c>
      <c r="H8194" t="s">
        <v>123</v>
      </c>
      <c r="I8194" t="s">
        <v>59</v>
      </c>
      <c r="J8194" t="s">
        <v>60</v>
      </c>
      <c r="K8194" t="s">
        <v>24</v>
      </c>
      <c r="L8194" t="s">
        <v>33</v>
      </c>
      <c r="M8194" t="s">
        <v>1992</v>
      </c>
      <c r="N8194" s="1">
        <v>13.343999999999999</v>
      </c>
      <c r="O8194">
        <v>2018</v>
      </c>
      <c r="P8194" t="s">
        <v>1836</v>
      </c>
      <c r="Q8194" s="1">
        <v>6.5321402375279396</v>
      </c>
      <c r="R8194" s="1">
        <f>train[[#This Row],[Sales]]-train[[#This Row],[Cost]]</f>
        <v>6.8118597624720598</v>
      </c>
      <c r="S8194" s="2">
        <f>train[[#This Row],[Profit]]/train[[#This Row],[Sales]]</f>
        <v>0.51048109730755842</v>
      </c>
    </row>
    <row r="8195" spans="1:19" x14ac:dyDescent="0.3">
      <c r="A8195" t="s">
        <v>7339</v>
      </c>
      <c r="B8195">
        <v>43347</v>
      </c>
      <c r="C8195">
        <v>43351</v>
      </c>
      <c r="D8195" t="s">
        <v>17</v>
      </c>
      <c r="E8195" t="s">
        <v>4370</v>
      </c>
      <c r="F8195" t="s">
        <v>19</v>
      </c>
      <c r="G8195" t="s">
        <v>20</v>
      </c>
      <c r="H8195" t="s">
        <v>2198</v>
      </c>
      <c r="I8195" t="s">
        <v>237</v>
      </c>
      <c r="J8195" t="s">
        <v>50</v>
      </c>
      <c r="K8195" t="s">
        <v>24</v>
      </c>
      <c r="L8195" t="s">
        <v>25</v>
      </c>
      <c r="M8195" t="s">
        <v>789</v>
      </c>
      <c r="N8195" s="1">
        <v>10.368</v>
      </c>
      <c r="O8195">
        <v>2018</v>
      </c>
      <c r="P8195" t="s">
        <v>1836</v>
      </c>
      <c r="Q8195" s="1">
        <v>1.74680871409799</v>
      </c>
      <c r="R8195" s="1">
        <f>train[[#This Row],[Sales]]-train[[#This Row],[Cost]]</f>
        <v>8.621191285902011</v>
      </c>
      <c r="S8195" s="2">
        <f>train[[#This Row],[Profit]]/train[[#This Row],[Sales]]</f>
        <v>0.83151922124826494</v>
      </c>
    </row>
    <row r="8196" spans="1:19" x14ac:dyDescent="0.3">
      <c r="A8196" t="s">
        <v>7324</v>
      </c>
      <c r="B8196">
        <v>43347</v>
      </c>
      <c r="C8196">
        <v>43348</v>
      </c>
      <c r="D8196" t="s">
        <v>68</v>
      </c>
      <c r="E8196" t="s">
        <v>1580</v>
      </c>
      <c r="F8196" t="s">
        <v>70</v>
      </c>
      <c r="G8196" t="s">
        <v>20</v>
      </c>
      <c r="H8196" t="s">
        <v>3903</v>
      </c>
      <c r="I8196" t="s">
        <v>143</v>
      </c>
      <c r="J8196" t="s">
        <v>60</v>
      </c>
      <c r="K8196" t="s">
        <v>24</v>
      </c>
      <c r="L8196" t="s">
        <v>33</v>
      </c>
      <c r="M8196" t="s">
        <v>1291</v>
      </c>
      <c r="N8196" s="1">
        <v>88.073999999999998</v>
      </c>
      <c r="O8196">
        <v>2018</v>
      </c>
      <c r="P8196" t="s">
        <v>1836</v>
      </c>
      <c r="Q8196" s="1">
        <v>31.330433194207977</v>
      </c>
      <c r="R8196" s="1">
        <f>train[[#This Row],[Sales]]-train[[#This Row],[Cost]]</f>
        <v>56.743566805792021</v>
      </c>
      <c r="S8196" s="2">
        <f>train[[#This Row],[Profit]]/train[[#This Row],[Sales]]</f>
        <v>0.64427148540763479</v>
      </c>
    </row>
    <row r="8197" spans="1:19" x14ac:dyDescent="0.3">
      <c r="A8197" t="s">
        <v>7337</v>
      </c>
      <c r="B8197">
        <v>43347</v>
      </c>
      <c r="C8197">
        <v>43352</v>
      </c>
      <c r="D8197" t="s">
        <v>56</v>
      </c>
      <c r="E8197" t="s">
        <v>2498</v>
      </c>
      <c r="F8197" t="s">
        <v>19</v>
      </c>
      <c r="G8197" t="s">
        <v>20</v>
      </c>
      <c r="H8197" t="s">
        <v>1036</v>
      </c>
      <c r="I8197" t="s">
        <v>113</v>
      </c>
      <c r="J8197" t="s">
        <v>43</v>
      </c>
      <c r="K8197" t="s">
        <v>24</v>
      </c>
      <c r="L8197" t="s">
        <v>44</v>
      </c>
      <c r="M8197" t="s">
        <v>1227</v>
      </c>
      <c r="N8197" s="1">
        <v>8.2560000000000002</v>
      </c>
      <c r="O8197">
        <v>2018</v>
      </c>
      <c r="P8197" t="s">
        <v>1836</v>
      </c>
      <c r="Q8197" s="1">
        <v>3.4761531397698247</v>
      </c>
      <c r="R8197" s="1">
        <f>train[[#This Row],[Sales]]-train[[#This Row],[Cost]]</f>
        <v>4.779846860230176</v>
      </c>
      <c r="S8197" s="2">
        <f>train[[#This Row],[Profit]]/train[[#This Row],[Sales]]</f>
        <v>0.57895431931082553</v>
      </c>
    </row>
    <row r="8198" spans="1:19" x14ac:dyDescent="0.3">
      <c r="A8198" t="s">
        <v>7326</v>
      </c>
      <c r="B8198">
        <v>43347</v>
      </c>
      <c r="C8198">
        <v>43351</v>
      </c>
      <c r="D8198" t="s">
        <v>17</v>
      </c>
      <c r="E8198" t="s">
        <v>382</v>
      </c>
      <c r="F8198" t="s">
        <v>19</v>
      </c>
      <c r="G8198" t="s">
        <v>20</v>
      </c>
      <c r="H8198" t="s">
        <v>4547</v>
      </c>
      <c r="I8198" t="s">
        <v>59</v>
      </c>
      <c r="J8198" t="s">
        <v>60</v>
      </c>
      <c r="K8198" t="s">
        <v>24</v>
      </c>
      <c r="L8198" t="s">
        <v>35</v>
      </c>
      <c r="M8198" t="s">
        <v>2359</v>
      </c>
      <c r="N8198" s="1">
        <v>421.1</v>
      </c>
      <c r="O8198">
        <v>2018</v>
      </c>
      <c r="P8198" t="s">
        <v>1836</v>
      </c>
      <c r="Q8198" s="1">
        <v>186.60084055048017</v>
      </c>
      <c r="R8198" s="1">
        <f>train[[#This Row],[Sales]]-train[[#This Row],[Cost]]</f>
        <v>234.49915944951985</v>
      </c>
      <c r="S8198" s="2">
        <f>train[[#This Row],[Profit]]/train[[#This Row],[Sales]]</f>
        <v>0.55687285549636623</v>
      </c>
    </row>
    <row r="8199" spans="1:19" x14ac:dyDescent="0.3">
      <c r="A8199" t="s">
        <v>7334</v>
      </c>
      <c r="B8199">
        <v>43347</v>
      </c>
      <c r="C8199">
        <v>43353</v>
      </c>
      <c r="D8199" t="s">
        <v>17</v>
      </c>
      <c r="E8199" t="s">
        <v>111</v>
      </c>
      <c r="F8199" t="s">
        <v>19</v>
      </c>
      <c r="G8199" t="s">
        <v>20</v>
      </c>
      <c r="H8199" t="s">
        <v>41</v>
      </c>
      <c r="I8199" t="s">
        <v>42</v>
      </c>
      <c r="J8199" t="s">
        <v>43</v>
      </c>
      <c r="K8199" t="s">
        <v>51</v>
      </c>
      <c r="L8199" t="s">
        <v>86</v>
      </c>
      <c r="M8199" t="s">
        <v>2813</v>
      </c>
      <c r="N8199" s="1">
        <v>19.04</v>
      </c>
      <c r="O8199">
        <v>2018</v>
      </c>
      <c r="P8199" t="s">
        <v>1836</v>
      </c>
      <c r="Q8199" s="1">
        <v>4.1832156682280637</v>
      </c>
      <c r="R8199" s="1">
        <f>train[[#This Row],[Sales]]-train[[#This Row],[Cost]]</f>
        <v>14.856784331771935</v>
      </c>
      <c r="S8199" s="2">
        <f>train[[#This Row],[Profit]]/train[[#This Row],[Sales]]</f>
        <v>0.78029329473592102</v>
      </c>
    </row>
    <row r="8200" spans="1:19" x14ac:dyDescent="0.3">
      <c r="A8200" t="s">
        <v>7331</v>
      </c>
      <c r="B8200">
        <v>43347</v>
      </c>
      <c r="C8200">
        <v>43351</v>
      </c>
      <c r="D8200" t="s">
        <v>56</v>
      </c>
      <c r="E8200" t="s">
        <v>2457</v>
      </c>
      <c r="F8200" t="s">
        <v>30</v>
      </c>
      <c r="G8200" t="s">
        <v>20</v>
      </c>
      <c r="H8200" t="s">
        <v>2100</v>
      </c>
      <c r="I8200" t="s">
        <v>22</v>
      </c>
      <c r="J8200" t="s">
        <v>23</v>
      </c>
      <c r="K8200" t="s">
        <v>24</v>
      </c>
      <c r="L8200" t="s">
        <v>44</v>
      </c>
      <c r="M8200" t="s">
        <v>1920</v>
      </c>
      <c r="N8200" s="1">
        <v>30.384</v>
      </c>
      <c r="O8200">
        <v>2018</v>
      </c>
      <c r="P8200" t="s">
        <v>1836</v>
      </c>
      <c r="Q8200" s="1">
        <v>4.4611290318538623</v>
      </c>
      <c r="R8200" s="1">
        <f>train[[#This Row],[Sales]]-train[[#This Row],[Cost]]</f>
        <v>25.922870968146139</v>
      </c>
      <c r="S8200" s="2">
        <f>train[[#This Row],[Profit]]/train[[#This Row],[Sales]]</f>
        <v>0.85317505819332995</v>
      </c>
    </row>
    <row r="8201" spans="1:19" x14ac:dyDescent="0.3">
      <c r="A8201" t="s">
        <v>7337</v>
      </c>
      <c r="B8201">
        <v>43347</v>
      </c>
      <c r="C8201">
        <v>43352</v>
      </c>
      <c r="D8201" t="s">
        <v>56</v>
      </c>
      <c r="E8201" t="s">
        <v>2498</v>
      </c>
      <c r="F8201" t="s">
        <v>19</v>
      </c>
      <c r="G8201" t="s">
        <v>20</v>
      </c>
      <c r="H8201" t="s">
        <v>1036</v>
      </c>
      <c r="I8201" t="s">
        <v>113</v>
      </c>
      <c r="J8201" t="s">
        <v>43</v>
      </c>
      <c r="K8201" t="s">
        <v>24</v>
      </c>
      <c r="L8201" t="s">
        <v>25</v>
      </c>
      <c r="M8201" t="s">
        <v>4840</v>
      </c>
      <c r="N8201" s="1">
        <v>11.52</v>
      </c>
      <c r="O8201">
        <v>2018</v>
      </c>
      <c r="P8201" t="s">
        <v>1836</v>
      </c>
      <c r="Q8201" s="1">
        <v>5.9882829085482872</v>
      </c>
      <c r="R8201" s="1">
        <f>train[[#This Row],[Sales]]-train[[#This Row],[Cost]]</f>
        <v>5.5317170914517124</v>
      </c>
      <c r="S8201" s="2">
        <f>train[[#This Row],[Profit]]/train[[#This Row],[Sales]]</f>
        <v>0.48018377529962786</v>
      </c>
    </row>
    <row r="8202" spans="1:19" x14ac:dyDescent="0.3">
      <c r="A8202" t="s">
        <v>7337</v>
      </c>
      <c r="B8202">
        <v>43347</v>
      </c>
      <c r="C8202">
        <v>43352</v>
      </c>
      <c r="D8202" t="s">
        <v>56</v>
      </c>
      <c r="E8202" t="s">
        <v>2498</v>
      </c>
      <c r="F8202" t="s">
        <v>19</v>
      </c>
      <c r="G8202" t="s">
        <v>20</v>
      </c>
      <c r="H8202" t="s">
        <v>1036</v>
      </c>
      <c r="I8202" t="s">
        <v>113</v>
      </c>
      <c r="J8202" t="s">
        <v>43</v>
      </c>
      <c r="K8202" t="s">
        <v>24</v>
      </c>
      <c r="L8202" t="s">
        <v>33</v>
      </c>
      <c r="M8202" t="s">
        <v>2600</v>
      </c>
      <c r="N8202" s="1">
        <v>4.3680000000000003</v>
      </c>
      <c r="O8202">
        <v>2018</v>
      </c>
      <c r="P8202" t="s">
        <v>1836</v>
      </c>
      <c r="Q8202" s="1">
        <v>1.6195864532962263</v>
      </c>
      <c r="R8202" s="1">
        <f>train[[#This Row],[Sales]]-train[[#This Row],[Cost]]</f>
        <v>2.748413546703774</v>
      </c>
      <c r="S8202" s="2">
        <f>train[[#This Row],[Profit]]/train[[#This Row],[Sales]]</f>
        <v>0.62921555556405073</v>
      </c>
    </row>
    <row r="8203" spans="1:19" x14ac:dyDescent="0.3">
      <c r="A8203" t="s">
        <v>7335</v>
      </c>
      <c r="B8203">
        <v>43347</v>
      </c>
      <c r="C8203">
        <v>43351</v>
      </c>
      <c r="D8203" t="s">
        <v>17</v>
      </c>
      <c r="E8203" t="s">
        <v>2903</v>
      </c>
      <c r="F8203" t="s">
        <v>19</v>
      </c>
      <c r="G8203" t="s">
        <v>20</v>
      </c>
      <c r="H8203" t="s">
        <v>58</v>
      </c>
      <c r="I8203" t="s">
        <v>59</v>
      </c>
      <c r="J8203" t="s">
        <v>60</v>
      </c>
      <c r="K8203" t="s">
        <v>51</v>
      </c>
      <c r="L8203" t="s">
        <v>52</v>
      </c>
      <c r="M8203" t="s">
        <v>2080</v>
      </c>
      <c r="N8203" s="1">
        <v>5.56</v>
      </c>
      <c r="O8203">
        <v>2018</v>
      </c>
      <c r="P8203" t="s">
        <v>1836</v>
      </c>
      <c r="Q8203" s="1">
        <v>2.0723663616909529</v>
      </c>
      <c r="R8203" s="1">
        <f>train[[#This Row],[Sales]]-train[[#This Row],[Cost]]</f>
        <v>3.4876336383090467</v>
      </c>
      <c r="S8203" s="2">
        <f>train[[#This Row],[Profit]]/train[[#This Row],[Sales]]</f>
        <v>0.62727223710594371</v>
      </c>
    </row>
    <row r="8204" spans="1:19" x14ac:dyDescent="0.3">
      <c r="A8204" t="s">
        <v>7333</v>
      </c>
      <c r="B8204">
        <v>43347</v>
      </c>
      <c r="C8204">
        <v>43351</v>
      </c>
      <c r="D8204" t="s">
        <v>17</v>
      </c>
      <c r="E8204" t="s">
        <v>396</v>
      </c>
      <c r="F8204" t="s">
        <v>19</v>
      </c>
      <c r="G8204" t="s">
        <v>20</v>
      </c>
      <c r="H8204" t="s">
        <v>630</v>
      </c>
      <c r="I8204" t="s">
        <v>214</v>
      </c>
      <c r="J8204" t="s">
        <v>43</v>
      </c>
      <c r="K8204" t="s">
        <v>51</v>
      </c>
      <c r="L8204" t="s">
        <v>86</v>
      </c>
      <c r="M8204" t="s">
        <v>3334</v>
      </c>
      <c r="N8204" s="1">
        <v>91.96</v>
      </c>
      <c r="O8204">
        <v>2018</v>
      </c>
      <c r="P8204" t="s">
        <v>1836</v>
      </c>
      <c r="Q8204" s="1">
        <v>4.8917447459338863</v>
      </c>
      <c r="R8204" s="1">
        <f>train[[#This Row],[Sales]]-train[[#This Row],[Cost]]</f>
        <v>87.068255254066102</v>
      </c>
      <c r="S8204" s="2">
        <f>train[[#This Row],[Profit]]/train[[#This Row],[Sales]]</f>
        <v>0.9468057335152904</v>
      </c>
    </row>
    <row r="8205" spans="1:19" x14ac:dyDescent="0.3">
      <c r="A8205" t="s">
        <v>7330</v>
      </c>
      <c r="B8205">
        <v>43347</v>
      </c>
      <c r="C8205">
        <v>43348</v>
      </c>
      <c r="D8205" t="s">
        <v>68</v>
      </c>
      <c r="E8205" t="s">
        <v>4469</v>
      </c>
      <c r="F8205" t="s">
        <v>30</v>
      </c>
      <c r="G8205" t="s">
        <v>20</v>
      </c>
      <c r="H8205" t="s">
        <v>614</v>
      </c>
      <c r="I8205" t="s">
        <v>59</v>
      </c>
      <c r="J8205" t="s">
        <v>60</v>
      </c>
      <c r="K8205" t="s">
        <v>51</v>
      </c>
      <c r="L8205" t="s">
        <v>52</v>
      </c>
      <c r="M8205" t="s">
        <v>1885</v>
      </c>
      <c r="N8205" s="1">
        <v>43.176000000000002</v>
      </c>
      <c r="O8205">
        <v>2018</v>
      </c>
      <c r="P8205" t="s">
        <v>1836</v>
      </c>
      <c r="Q8205" s="1">
        <v>20.560423456564514</v>
      </c>
      <c r="R8205" s="1">
        <f>train[[#This Row],[Sales]]-train[[#This Row],[Cost]]</f>
        <v>22.615576543435488</v>
      </c>
      <c r="S8205" s="2">
        <f>train[[#This Row],[Profit]]/train[[#This Row],[Sales]]</f>
        <v>0.52379971612552079</v>
      </c>
    </row>
    <row r="8206" spans="1:19" x14ac:dyDescent="0.3">
      <c r="A8206" t="s">
        <v>7330</v>
      </c>
      <c r="B8206">
        <v>43347</v>
      </c>
      <c r="C8206">
        <v>43348</v>
      </c>
      <c r="D8206" t="s">
        <v>68</v>
      </c>
      <c r="E8206" t="s">
        <v>4469</v>
      </c>
      <c r="F8206" t="s">
        <v>30</v>
      </c>
      <c r="G8206" t="s">
        <v>20</v>
      </c>
      <c r="H8206" t="s">
        <v>614</v>
      </c>
      <c r="I8206" t="s">
        <v>59</v>
      </c>
      <c r="J8206" t="s">
        <v>60</v>
      </c>
      <c r="K8206" t="s">
        <v>24</v>
      </c>
      <c r="L8206" t="s">
        <v>25</v>
      </c>
      <c r="M8206" t="s">
        <v>335</v>
      </c>
      <c r="N8206" s="1">
        <v>12.96</v>
      </c>
      <c r="O8206">
        <v>2018</v>
      </c>
      <c r="P8206" t="s">
        <v>1836</v>
      </c>
      <c r="Q8206" s="1">
        <v>5.3276278365451031</v>
      </c>
      <c r="R8206" s="1">
        <f>train[[#This Row],[Sales]]-train[[#This Row],[Cost]]</f>
        <v>7.6323721634548978</v>
      </c>
      <c r="S8206" s="2">
        <f>train[[#This Row],[Profit]]/train[[#This Row],[Sales]]</f>
        <v>0.58891760520485315</v>
      </c>
    </row>
    <row r="8207" spans="1:19" x14ac:dyDescent="0.3">
      <c r="A8207" t="s">
        <v>7335</v>
      </c>
      <c r="B8207">
        <v>43347</v>
      </c>
      <c r="C8207">
        <v>43351</v>
      </c>
      <c r="D8207" t="s">
        <v>17</v>
      </c>
      <c r="E8207" t="s">
        <v>2903</v>
      </c>
      <c r="F8207" t="s">
        <v>19</v>
      </c>
      <c r="G8207" t="s">
        <v>20</v>
      </c>
      <c r="H8207" t="s">
        <v>58</v>
      </c>
      <c r="I8207" t="s">
        <v>59</v>
      </c>
      <c r="J8207" t="s">
        <v>60</v>
      </c>
      <c r="K8207" t="s">
        <v>24</v>
      </c>
      <c r="L8207" t="s">
        <v>33</v>
      </c>
      <c r="M8207" t="s">
        <v>66</v>
      </c>
      <c r="N8207" s="1">
        <v>487.98399999999998</v>
      </c>
      <c r="O8207">
        <v>2018</v>
      </c>
      <c r="P8207" t="s">
        <v>1836</v>
      </c>
      <c r="Q8207" s="1">
        <v>201.16818231687492</v>
      </c>
      <c r="R8207" s="1">
        <f>train[[#This Row],[Sales]]-train[[#This Row],[Cost]]</f>
        <v>286.81581768312503</v>
      </c>
      <c r="S8207" s="2">
        <f>train[[#This Row],[Profit]]/train[[#This Row],[Sales]]</f>
        <v>0.58775660202614233</v>
      </c>
    </row>
    <row r="8208" spans="1:19" x14ac:dyDescent="0.3">
      <c r="A8208" t="s">
        <v>7340</v>
      </c>
      <c r="B8208">
        <v>43347</v>
      </c>
      <c r="C8208">
        <v>43351</v>
      </c>
      <c r="D8208" t="s">
        <v>56</v>
      </c>
      <c r="E8208" t="s">
        <v>692</v>
      </c>
      <c r="F8208" t="s">
        <v>70</v>
      </c>
      <c r="G8208" t="s">
        <v>20</v>
      </c>
      <c r="H8208" t="s">
        <v>58</v>
      </c>
      <c r="I8208" t="s">
        <v>59</v>
      </c>
      <c r="J8208" t="s">
        <v>60</v>
      </c>
      <c r="K8208" t="s">
        <v>62</v>
      </c>
      <c r="L8208" t="s">
        <v>208</v>
      </c>
      <c r="M8208" t="s">
        <v>3156</v>
      </c>
      <c r="N8208" s="1">
        <v>1322.3520000000001</v>
      </c>
      <c r="O8208">
        <v>2018</v>
      </c>
      <c r="P8208" t="s">
        <v>1836</v>
      </c>
      <c r="Q8208" s="1">
        <v>577.1914405074034</v>
      </c>
      <c r="R8208" s="1">
        <f>train[[#This Row],[Sales]]-train[[#This Row],[Cost]]</f>
        <v>745.16055949259669</v>
      </c>
      <c r="S8208" s="2">
        <f>train[[#This Row],[Profit]]/train[[#This Row],[Sales]]</f>
        <v>0.56351150033621655</v>
      </c>
    </row>
    <row r="8209" spans="1:19" x14ac:dyDescent="0.3">
      <c r="A8209" t="s">
        <v>7332</v>
      </c>
      <c r="B8209">
        <v>43347</v>
      </c>
      <c r="C8209">
        <v>43353</v>
      </c>
      <c r="D8209" t="s">
        <v>17</v>
      </c>
      <c r="E8209" t="s">
        <v>2492</v>
      </c>
      <c r="F8209" t="s">
        <v>70</v>
      </c>
      <c r="G8209" t="s">
        <v>20</v>
      </c>
      <c r="H8209" t="s">
        <v>58</v>
      </c>
      <c r="I8209" t="s">
        <v>59</v>
      </c>
      <c r="J8209" t="s">
        <v>60</v>
      </c>
      <c r="K8209" t="s">
        <v>24</v>
      </c>
      <c r="L8209" t="s">
        <v>35</v>
      </c>
      <c r="M8209" t="s">
        <v>2955</v>
      </c>
      <c r="N8209" s="1">
        <v>54.32</v>
      </c>
      <c r="O8209">
        <v>2018</v>
      </c>
      <c r="P8209" t="s">
        <v>1836</v>
      </c>
      <c r="Q8209" s="1">
        <v>19.314205708050128</v>
      </c>
      <c r="R8209" s="1">
        <f>train[[#This Row],[Sales]]-train[[#This Row],[Cost]]</f>
        <v>35.005794291949869</v>
      </c>
      <c r="S8209" s="2">
        <f>train[[#This Row],[Profit]]/train[[#This Row],[Sales]]</f>
        <v>0.64443656649392245</v>
      </c>
    </row>
    <row r="8210" spans="1:19" x14ac:dyDescent="0.3">
      <c r="A8210" t="s">
        <v>7338</v>
      </c>
      <c r="B8210">
        <v>43347</v>
      </c>
      <c r="C8210">
        <v>43349</v>
      </c>
      <c r="D8210" t="s">
        <v>56</v>
      </c>
      <c r="E8210" t="s">
        <v>560</v>
      </c>
      <c r="F8210" t="s">
        <v>19</v>
      </c>
      <c r="G8210" t="s">
        <v>20</v>
      </c>
      <c r="H8210" t="s">
        <v>6370</v>
      </c>
      <c r="I8210" t="s">
        <v>1047</v>
      </c>
      <c r="J8210" t="s">
        <v>43</v>
      </c>
      <c r="K8210" t="s">
        <v>24</v>
      </c>
      <c r="L8210" t="s">
        <v>75</v>
      </c>
      <c r="M8210" t="s">
        <v>233</v>
      </c>
      <c r="N8210" s="1">
        <v>14.82</v>
      </c>
      <c r="O8210">
        <v>2018</v>
      </c>
      <c r="P8210" t="s">
        <v>1836</v>
      </c>
      <c r="Q8210" s="1">
        <v>4.1003526695595953</v>
      </c>
      <c r="R8210" s="1">
        <f>train[[#This Row],[Sales]]-train[[#This Row],[Cost]]</f>
        <v>10.719647330440406</v>
      </c>
      <c r="S8210" s="2">
        <f>train[[#This Row],[Profit]]/train[[#This Row],[Sales]]</f>
        <v>0.72332303174361712</v>
      </c>
    </row>
    <row r="8211" spans="1:19" x14ac:dyDescent="0.3">
      <c r="A8211" t="s">
        <v>7337</v>
      </c>
      <c r="B8211">
        <v>43347</v>
      </c>
      <c r="C8211">
        <v>43352</v>
      </c>
      <c r="D8211" t="s">
        <v>56</v>
      </c>
      <c r="E8211" t="s">
        <v>2498</v>
      </c>
      <c r="F8211" t="s">
        <v>19</v>
      </c>
      <c r="G8211" t="s">
        <v>20</v>
      </c>
      <c r="H8211" t="s">
        <v>1036</v>
      </c>
      <c r="I8211" t="s">
        <v>113</v>
      </c>
      <c r="J8211" t="s">
        <v>43</v>
      </c>
      <c r="K8211" t="s">
        <v>24</v>
      </c>
      <c r="L8211" t="s">
        <v>33</v>
      </c>
      <c r="M8211" t="s">
        <v>2414</v>
      </c>
      <c r="N8211" s="1">
        <v>25.56</v>
      </c>
      <c r="O8211">
        <v>2018</v>
      </c>
      <c r="P8211" t="s">
        <v>1836</v>
      </c>
      <c r="Q8211" s="1">
        <v>8.689210003031933</v>
      </c>
      <c r="R8211" s="1">
        <f>train[[#This Row],[Sales]]-train[[#This Row],[Cost]]</f>
        <v>16.870789996968064</v>
      </c>
      <c r="S8211" s="2">
        <f>train[[#This Row],[Profit]]/train[[#This Row],[Sales]]</f>
        <v>0.66004655700188042</v>
      </c>
    </row>
    <row r="8212" spans="1:19" x14ac:dyDescent="0.3">
      <c r="A8212" t="s">
        <v>7327</v>
      </c>
      <c r="B8212">
        <v>43347</v>
      </c>
      <c r="C8212">
        <v>43349</v>
      </c>
      <c r="D8212" t="s">
        <v>68</v>
      </c>
      <c r="E8212" t="s">
        <v>4188</v>
      </c>
      <c r="F8212" t="s">
        <v>70</v>
      </c>
      <c r="G8212" t="s">
        <v>20</v>
      </c>
      <c r="H8212" t="s">
        <v>309</v>
      </c>
      <c r="I8212" t="s">
        <v>32</v>
      </c>
      <c r="J8212" t="s">
        <v>23</v>
      </c>
      <c r="K8212" t="s">
        <v>24</v>
      </c>
      <c r="L8212" t="s">
        <v>44</v>
      </c>
      <c r="M8212" t="s">
        <v>3186</v>
      </c>
      <c r="N8212" s="1">
        <v>6.9119999999999999</v>
      </c>
      <c r="O8212">
        <v>2018</v>
      </c>
      <c r="P8212" t="s">
        <v>1836</v>
      </c>
      <c r="Q8212" s="1">
        <v>3.2549474501051803</v>
      </c>
      <c r="R8212" s="1">
        <f>train[[#This Row],[Sales]]-train[[#This Row],[Cost]]</f>
        <v>3.6570525498948196</v>
      </c>
      <c r="S8212" s="2">
        <f>train[[#This Row],[Profit]]/train[[#This Row],[Sales]]</f>
        <v>0.52908746381580141</v>
      </c>
    </row>
    <row r="8213" spans="1:19" x14ac:dyDescent="0.3">
      <c r="A8213" t="s">
        <v>7327</v>
      </c>
      <c r="B8213">
        <v>43347</v>
      </c>
      <c r="C8213">
        <v>43349</v>
      </c>
      <c r="D8213" t="s">
        <v>68</v>
      </c>
      <c r="E8213" t="s">
        <v>4188</v>
      </c>
      <c r="F8213" t="s">
        <v>70</v>
      </c>
      <c r="G8213" t="s">
        <v>20</v>
      </c>
      <c r="H8213" t="s">
        <v>309</v>
      </c>
      <c r="I8213" t="s">
        <v>32</v>
      </c>
      <c r="J8213" t="s">
        <v>23</v>
      </c>
      <c r="K8213" t="s">
        <v>24</v>
      </c>
      <c r="L8213" t="s">
        <v>25</v>
      </c>
      <c r="M8213" t="s">
        <v>3120</v>
      </c>
      <c r="N8213" s="1">
        <v>17.760000000000002</v>
      </c>
      <c r="O8213">
        <v>2018</v>
      </c>
      <c r="P8213" t="s">
        <v>1836</v>
      </c>
      <c r="Q8213" s="1">
        <v>0.64466558444123745</v>
      </c>
      <c r="R8213" s="1">
        <f>train[[#This Row],[Sales]]-train[[#This Row],[Cost]]</f>
        <v>17.115334415558763</v>
      </c>
      <c r="S8213" s="2">
        <f>train[[#This Row],[Profit]]/train[[#This Row],[Sales]]</f>
        <v>0.96370126213731766</v>
      </c>
    </row>
    <row r="8214" spans="1:19" x14ac:dyDescent="0.3">
      <c r="A8214" t="s">
        <v>7335</v>
      </c>
      <c r="B8214">
        <v>43347</v>
      </c>
      <c r="C8214">
        <v>43351</v>
      </c>
      <c r="D8214" t="s">
        <v>17</v>
      </c>
      <c r="E8214" t="s">
        <v>2903</v>
      </c>
      <c r="F8214" t="s">
        <v>19</v>
      </c>
      <c r="G8214" t="s">
        <v>20</v>
      </c>
      <c r="H8214" t="s">
        <v>58</v>
      </c>
      <c r="I8214" t="s">
        <v>59</v>
      </c>
      <c r="J8214" t="s">
        <v>60</v>
      </c>
      <c r="K8214" t="s">
        <v>24</v>
      </c>
      <c r="L8214" t="s">
        <v>35</v>
      </c>
      <c r="M8214" t="s">
        <v>2485</v>
      </c>
      <c r="N8214" s="1">
        <v>217.85</v>
      </c>
      <c r="O8214">
        <v>2018</v>
      </c>
      <c r="P8214" t="s">
        <v>1836</v>
      </c>
      <c r="Q8214" s="1">
        <v>96.276124716485953</v>
      </c>
      <c r="R8214" s="1">
        <f>train[[#This Row],[Sales]]-train[[#This Row],[Cost]]</f>
        <v>121.57387528351404</v>
      </c>
      <c r="S8214" s="2">
        <f>train[[#This Row],[Profit]]/train[[#This Row],[Sales]]</f>
        <v>0.55806231481989466</v>
      </c>
    </row>
    <row r="8215" spans="1:19" x14ac:dyDescent="0.3">
      <c r="A8215" t="s">
        <v>7329</v>
      </c>
      <c r="B8215">
        <v>43347</v>
      </c>
      <c r="C8215">
        <v>43351</v>
      </c>
      <c r="D8215" t="s">
        <v>17</v>
      </c>
      <c r="E8215" t="s">
        <v>3379</v>
      </c>
      <c r="F8215" t="s">
        <v>19</v>
      </c>
      <c r="G8215" t="s">
        <v>20</v>
      </c>
      <c r="H8215" t="s">
        <v>3239</v>
      </c>
      <c r="I8215" t="s">
        <v>22</v>
      </c>
      <c r="J8215" t="s">
        <v>23</v>
      </c>
      <c r="K8215" t="s">
        <v>24</v>
      </c>
      <c r="L8215" t="s">
        <v>35</v>
      </c>
      <c r="M8215" t="s">
        <v>2531</v>
      </c>
      <c r="N8215" s="1">
        <v>16.783999999999999</v>
      </c>
      <c r="O8215">
        <v>2018</v>
      </c>
      <c r="P8215" t="s">
        <v>1836</v>
      </c>
      <c r="Q8215" s="1">
        <v>3.0027139963385587</v>
      </c>
      <c r="R8215" s="1">
        <f>train[[#This Row],[Sales]]-train[[#This Row],[Cost]]</f>
        <v>13.781286003661441</v>
      </c>
      <c r="S8215" s="2">
        <f>train[[#This Row],[Profit]]/train[[#This Row],[Sales]]</f>
        <v>0.82109663987496673</v>
      </c>
    </row>
    <row r="8216" spans="1:19" x14ac:dyDescent="0.3">
      <c r="A8216" t="s">
        <v>7329</v>
      </c>
      <c r="B8216">
        <v>43347</v>
      </c>
      <c r="C8216">
        <v>43351</v>
      </c>
      <c r="D8216" t="s">
        <v>17</v>
      </c>
      <c r="E8216" t="s">
        <v>3379</v>
      </c>
      <c r="F8216" t="s">
        <v>19</v>
      </c>
      <c r="G8216" t="s">
        <v>20</v>
      </c>
      <c r="H8216" t="s">
        <v>3239</v>
      </c>
      <c r="I8216" t="s">
        <v>22</v>
      </c>
      <c r="J8216" t="s">
        <v>23</v>
      </c>
      <c r="K8216" t="s">
        <v>24</v>
      </c>
      <c r="L8216" t="s">
        <v>44</v>
      </c>
      <c r="M8216" t="s">
        <v>4506</v>
      </c>
      <c r="N8216" s="1">
        <v>13.12</v>
      </c>
      <c r="O8216">
        <v>2018</v>
      </c>
      <c r="P8216" t="s">
        <v>1836</v>
      </c>
      <c r="Q8216" s="1">
        <v>0.53903189659381634</v>
      </c>
      <c r="R8216" s="1">
        <f>train[[#This Row],[Sales]]-train[[#This Row],[Cost]]</f>
        <v>12.580968103406184</v>
      </c>
      <c r="S8216" s="2">
        <f>train[[#This Row],[Profit]]/train[[#This Row],[Sales]]</f>
        <v>0.95891525178400794</v>
      </c>
    </row>
    <row r="8217" spans="1:19" x14ac:dyDescent="0.3">
      <c r="A8217" t="s">
        <v>7325</v>
      </c>
      <c r="B8217">
        <v>43347</v>
      </c>
      <c r="C8217">
        <v>43351</v>
      </c>
      <c r="D8217" t="s">
        <v>17</v>
      </c>
      <c r="E8217" t="s">
        <v>5204</v>
      </c>
      <c r="F8217" t="s">
        <v>70</v>
      </c>
      <c r="G8217" t="s">
        <v>20</v>
      </c>
      <c r="H8217" t="s">
        <v>1017</v>
      </c>
      <c r="I8217" t="s">
        <v>59</v>
      </c>
      <c r="J8217" t="s">
        <v>60</v>
      </c>
      <c r="K8217" t="s">
        <v>24</v>
      </c>
      <c r="L8217" t="s">
        <v>33</v>
      </c>
      <c r="M8217" t="s">
        <v>2647</v>
      </c>
      <c r="N8217" s="1">
        <v>11.808</v>
      </c>
      <c r="O8217">
        <v>2018</v>
      </c>
      <c r="P8217" t="s">
        <v>1836</v>
      </c>
      <c r="Q8217" s="1">
        <v>2.7035250937881807</v>
      </c>
      <c r="R8217" s="1">
        <f>train[[#This Row],[Sales]]-train[[#This Row],[Cost]]</f>
        <v>9.10447490621182</v>
      </c>
      <c r="S8217" s="2">
        <f>train[[#This Row],[Profit]]/train[[#This Row],[Sales]]</f>
        <v>0.77104292904910399</v>
      </c>
    </row>
    <row r="8218" spans="1:19" x14ac:dyDescent="0.3">
      <c r="A8218" t="s">
        <v>7327</v>
      </c>
      <c r="B8218">
        <v>43347</v>
      </c>
      <c r="C8218">
        <v>43349</v>
      </c>
      <c r="D8218" t="s">
        <v>68</v>
      </c>
      <c r="E8218" t="s">
        <v>4188</v>
      </c>
      <c r="F8218" t="s">
        <v>70</v>
      </c>
      <c r="G8218" t="s">
        <v>20</v>
      </c>
      <c r="H8218" t="s">
        <v>309</v>
      </c>
      <c r="I8218" t="s">
        <v>32</v>
      </c>
      <c r="J8218" t="s">
        <v>23</v>
      </c>
      <c r="K8218" t="s">
        <v>62</v>
      </c>
      <c r="L8218" t="s">
        <v>126</v>
      </c>
      <c r="M8218" t="s">
        <v>7328</v>
      </c>
      <c r="N8218" s="1">
        <v>825.17399999999998</v>
      </c>
      <c r="O8218">
        <v>2018</v>
      </c>
      <c r="P8218" t="s">
        <v>1836</v>
      </c>
      <c r="Q8218" s="1">
        <v>274.96533057582832</v>
      </c>
      <c r="R8218" s="1">
        <f>train[[#This Row],[Sales]]-train[[#This Row],[Cost]]</f>
        <v>550.2086694241716</v>
      </c>
      <c r="S8218" s="2">
        <f>train[[#This Row],[Profit]]/train[[#This Row],[Sales]]</f>
        <v>0.66677896955571991</v>
      </c>
    </row>
    <row r="8219" spans="1:19" x14ac:dyDescent="0.3">
      <c r="A8219" t="s">
        <v>7329</v>
      </c>
      <c r="B8219">
        <v>43347</v>
      </c>
      <c r="C8219">
        <v>43351</v>
      </c>
      <c r="D8219" t="s">
        <v>17</v>
      </c>
      <c r="E8219" t="s">
        <v>3379</v>
      </c>
      <c r="F8219" t="s">
        <v>19</v>
      </c>
      <c r="G8219" t="s">
        <v>20</v>
      </c>
      <c r="H8219" t="s">
        <v>3239</v>
      </c>
      <c r="I8219" t="s">
        <v>22</v>
      </c>
      <c r="J8219" t="s">
        <v>23</v>
      </c>
      <c r="K8219" t="s">
        <v>24</v>
      </c>
      <c r="L8219" t="s">
        <v>44</v>
      </c>
      <c r="M8219" t="s">
        <v>4479</v>
      </c>
      <c r="N8219" s="1">
        <v>10.192</v>
      </c>
      <c r="O8219">
        <v>2018</v>
      </c>
      <c r="P8219" t="s">
        <v>1836</v>
      </c>
      <c r="Q8219" s="1">
        <v>2.6607712604739073</v>
      </c>
      <c r="R8219" s="1">
        <f>train[[#This Row],[Sales]]-train[[#This Row],[Cost]]</f>
        <v>7.5312287395260924</v>
      </c>
      <c r="S8219" s="2">
        <f>train[[#This Row],[Profit]]/train[[#This Row],[Sales]]</f>
        <v>0.73893531588756789</v>
      </c>
    </row>
    <row r="8220" spans="1:19" x14ac:dyDescent="0.3">
      <c r="A8220" t="s">
        <v>7341</v>
      </c>
      <c r="B8220">
        <v>43348</v>
      </c>
      <c r="C8220">
        <v>43352</v>
      </c>
      <c r="D8220" t="s">
        <v>17</v>
      </c>
      <c r="E8220" t="s">
        <v>5731</v>
      </c>
      <c r="F8220" t="s">
        <v>19</v>
      </c>
      <c r="G8220" t="s">
        <v>20</v>
      </c>
      <c r="H8220" t="s">
        <v>545</v>
      </c>
      <c r="I8220" t="s">
        <v>173</v>
      </c>
      <c r="J8220" t="s">
        <v>50</v>
      </c>
      <c r="K8220" t="s">
        <v>24</v>
      </c>
      <c r="L8220" t="s">
        <v>25</v>
      </c>
      <c r="M8220" t="s">
        <v>335</v>
      </c>
      <c r="N8220" s="1">
        <v>15.552</v>
      </c>
      <c r="O8220">
        <v>2018</v>
      </c>
      <c r="P8220" t="s">
        <v>1836</v>
      </c>
      <c r="Q8220" s="1">
        <v>6.8637106652320412</v>
      </c>
      <c r="R8220" s="1">
        <f>train[[#This Row],[Sales]]-train[[#This Row],[Cost]]</f>
        <v>8.6882893347679584</v>
      </c>
      <c r="S8220" s="2">
        <f>train[[#This Row],[Profit]]/train[[#This Row],[Sales]]</f>
        <v>0.55866057965328952</v>
      </c>
    </row>
    <row r="8221" spans="1:19" x14ac:dyDescent="0.3">
      <c r="A8221" t="s">
        <v>7343</v>
      </c>
      <c r="B8221">
        <v>43348</v>
      </c>
      <c r="C8221">
        <v>43349</v>
      </c>
      <c r="D8221" t="s">
        <v>68</v>
      </c>
      <c r="E8221" t="s">
        <v>2150</v>
      </c>
      <c r="F8221" t="s">
        <v>30</v>
      </c>
      <c r="G8221" t="s">
        <v>20</v>
      </c>
      <c r="H8221" t="s">
        <v>242</v>
      </c>
      <c r="I8221" t="s">
        <v>243</v>
      </c>
      <c r="J8221" t="s">
        <v>60</v>
      </c>
      <c r="K8221" t="s">
        <v>24</v>
      </c>
      <c r="L8221" t="s">
        <v>44</v>
      </c>
      <c r="M8221" t="s">
        <v>484</v>
      </c>
      <c r="N8221" s="1">
        <v>2.78</v>
      </c>
      <c r="O8221">
        <v>2018</v>
      </c>
      <c r="P8221" t="s">
        <v>1836</v>
      </c>
      <c r="Q8221" s="1">
        <v>0.78012519438980865</v>
      </c>
      <c r="R8221" s="1">
        <f>train[[#This Row],[Sales]]-train[[#This Row],[Cost]]</f>
        <v>1.9998748056101912</v>
      </c>
      <c r="S8221" s="2">
        <f>train[[#This Row],[Profit]]/train[[#This Row],[Sales]]</f>
        <v>0.71937942647848607</v>
      </c>
    </row>
    <row r="8222" spans="1:19" x14ac:dyDescent="0.3">
      <c r="A8222" t="s">
        <v>7341</v>
      </c>
      <c r="B8222">
        <v>43348</v>
      </c>
      <c r="C8222">
        <v>43352</v>
      </c>
      <c r="D8222" t="s">
        <v>17</v>
      </c>
      <c r="E8222" t="s">
        <v>5731</v>
      </c>
      <c r="F8222" t="s">
        <v>19</v>
      </c>
      <c r="G8222" t="s">
        <v>20</v>
      </c>
      <c r="H8222" t="s">
        <v>545</v>
      </c>
      <c r="I8222" t="s">
        <v>173</v>
      </c>
      <c r="J8222" t="s">
        <v>50</v>
      </c>
      <c r="K8222" t="s">
        <v>51</v>
      </c>
      <c r="L8222" t="s">
        <v>86</v>
      </c>
      <c r="M8222" t="s">
        <v>2422</v>
      </c>
      <c r="N8222" s="1">
        <v>89.567999999999998</v>
      </c>
      <c r="O8222">
        <v>2018</v>
      </c>
      <c r="P8222" t="s">
        <v>1836</v>
      </c>
      <c r="Q8222" s="1">
        <v>26.899425343864078</v>
      </c>
      <c r="R8222" s="1">
        <f>train[[#This Row],[Sales]]-train[[#This Row],[Cost]]</f>
        <v>62.668574656135917</v>
      </c>
      <c r="S8222" s="2">
        <f>train[[#This Row],[Profit]]/train[[#This Row],[Sales]]</f>
        <v>0.69967594069462213</v>
      </c>
    </row>
    <row r="8223" spans="1:19" x14ac:dyDescent="0.3">
      <c r="A8223" t="s">
        <v>7342</v>
      </c>
      <c r="B8223">
        <v>43348</v>
      </c>
      <c r="C8223">
        <v>43354</v>
      </c>
      <c r="D8223" t="s">
        <v>17</v>
      </c>
      <c r="E8223" t="s">
        <v>337</v>
      </c>
      <c r="F8223" t="s">
        <v>30</v>
      </c>
      <c r="G8223" t="s">
        <v>20</v>
      </c>
      <c r="H8223" t="s">
        <v>2377</v>
      </c>
      <c r="I8223" t="s">
        <v>237</v>
      </c>
      <c r="J8223" t="s">
        <v>50</v>
      </c>
      <c r="K8223" t="s">
        <v>24</v>
      </c>
      <c r="L8223" t="s">
        <v>35</v>
      </c>
      <c r="M8223" t="s">
        <v>1400</v>
      </c>
      <c r="N8223" s="1">
        <v>147.184</v>
      </c>
      <c r="O8223">
        <v>2018</v>
      </c>
      <c r="P8223" t="s">
        <v>1836</v>
      </c>
      <c r="Q8223" s="1">
        <v>49.378376517975759</v>
      </c>
      <c r="R8223" s="1">
        <f>train[[#This Row],[Sales]]-train[[#This Row],[Cost]]</f>
        <v>97.805623482024231</v>
      </c>
      <c r="S8223" s="2">
        <f>train[[#This Row],[Profit]]/train[[#This Row],[Sales]]</f>
        <v>0.66451260654707189</v>
      </c>
    </row>
    <row r="8224" spans="1:19" x14ac:dyDescent="0.3">
      <c r="A8224" t="s">
        <v>7341</v>
      </c>
      <c r="B8224">
        <v>43348</v>
      </c>
      <c r="C8224">
        <v>43352</v>
      </c>
      <c r="D8224" t="s">
        <v>17</v>
      </c>
      <c r="E8224" t="s">
        <v>5731</v>
      </c>
      <c r="F8224" t="s">
        <v>19</v>
      </c>
      <c r="G8224" t="s">
        <v>20</v>
      </c>
      <c r="H8224" t="s">
        <v>545</v>
      </c>
      <c r="I8224" t="s">
        <v>173</v>
      </c>
      <c r="J8224" t="s">
        <v>50</v>
      </c>
      <c r="K8224" t="s">
        <v>24</v>
      </c>
      <c r="L8224" t="s">
        <v>44</v>
      </c>
      <c r="M8224" t="s">
        <v>949</v>
      </c>
      <c r="N8224" s="1">
        <v>71.959999999999994</v>
      </c>
      <c r="O8224">
        <v>2018</v>
      </c>
      <c r="P8224" t="s">
        <v>1836</v>
      </c>
      <c r="Q8224" s="1">
        <v>16.624990430789161</v>
      </c>
      <c r="R8224" s="1">
        <f>train[[#This Row],[Sales]]-train[[#This Row],[Cost]]</f>
        <v>55.335009569210833</v>
      </c>
      <c r="S8224" s="2">
        <f>train[[#This Row],[Profit]]/train[[#This Row],[Sales]]</f>
        <v>0.76896900457491435</v>
      </c>
    </row>
    <row r="8225" spans="1:19" x14ac:dyDescent="0.3">
      <c r="A8225" t="s">
        <v>7347</v>
      </c>
      <c r="B8225">
        <v>43350</v>
      </c>
      <c r="C8225">
        <v>43353</v>
      </c>
      <c r="D8225" t="s">
        <v>68</v>
      </c>
      <c r="E8225" t="s">
        <v>5407</v>
      </c>
      <c r="F8225" t="s">
        <v>19</v>
      </c>
      <c r="G8225" t="s">
        <v>20</v>
      </c>
      <c r="H8225" t="s">
        <v>2295</v>
      </c>
      <c r="I8225" t="s">
        <v>243</v>
      </c>
      <c r="J8225" t="s">
        <v>60</v>
      </c>
      <c r="K8225" t="s">
        <v>24</v>
      </c>
      <c r="L8225" t="s">
        <v>44</v>
      </c>
      <c r="M8225" t="s">
        <v>6979</v>
      </c>
      <c r="N8225" s="1">
        <v>25.98</v>
      </c>
      <c r="O8225">
        <v>2018</v>
      </c>
      <c r="P8225" t="s">
        <v>1836</v>
      </c>
      <c r="Q8225" s="1">
        <v>2.2322859416822562</v>
      </c>
      <c r="R8225" s="1">
        <f>train[[#This Row],[Sales]]-train[[#This Row],[Cost]]</f>
        <v>23.747714058317744</v>
      </c>
      <c r="S8225" s="2">
        <f>train[[#This Row],[Profit]]/train[[#This Row],[Sales]]</f>
        <v>0.91407675359190699</v>
      </c>
    </row>
    <row r="8226" spans="1:19" x14ac:dyDescent="0.3">
      <c r="A8226" t="s">
        <v>7347</v>
      </c>
      <c r="B8226">
        <v>43350</v>
      </c>
      <c r="C8226">
        <v>43353</v>
      </c>
      <c r="D8226" t="s">
        <v>68</v>
      </c>
      <c r="E8226" t="s">
        <v>5407</v>
      </c>
      <c r="F8226" t="s">
        <v>19</v>
      </c>
      <c r="G8226" t="s">
        <v>20</v>
      </c>
      <c r="H8226" t="s">
        <v>2295</v>
      </c>
      <c r="I8226" t="s">
        <v>243</v>
      </c>
      <c r="J8226" t="s">
        <v>60</v>
      </c>
      <c r="K8226" t="s">
        <v>51</v>
      </c>
      <c r="L8226" t="s">
        <v>52</v>
      </c>
      <c r="M8226" t="s">
        <v>1231</v>
      </c>
      <c r="N8226" s="1">
        <v>455.71199999999999</v>
      </c>
      <c r="O8226">
        <v>2018</v>
      </c>
      <c r="P8226" t="s">
        <v>1836</v>
      </c>
      <c r="Q8226" s="1">
        <v>158.10133495592291</v>
      </c>
      <c r="R8226" s="1">
        <f>train[[#This Row],[Sales]]-train[[#This Row],[Cost]]</f>
        <v>297.61066504407711</v>
      </c>
      <c r="S8226" s="2">
        <f>train[[#This Row],[Profit]]/train[[#This Row],[Sales]]</f>
        <v>0.65306743084245555</v>
      </c>
    </row>
    <row r="8227" spans="1:19" x14ac:dyDescent="0.3">
      <c r="A8227" t="s">
        <v>7347</v>
      </c>
      <c r="B8227">
        <v>43350</v>
      </c>
      <c r="C8227">
        <v>43353</v>
      </c>
      <c r="D8227" t="s">
        <v>68</v>
      </c>
      <c r="E8227" t="s">
        <v>5407</v>
      </c>
      <c r="F8227" t="s">
        <v>19</v>
      </c>
      <c r="G8227" t="s">
        <v>20</v>
      </c>
      <c r="H8227" t="s">
        <v>2295</v>
      </c>
      <c r="I8227" t="s">
        <v>243</v>
      </c>
      <c r="J8227" t="s">
        <v>60</v>
      </c>
      <c r="K8227" t="s">
        <v>62</v>
      </c>
      <c r="L8227" t="s">
        <v>81</v>
      </c>
      <c r="M8227" t="s">
        <v>4911</v>
      </c>
      <c r="N8227" s="1">
        <v>80.959999999999994</v>
      </c>
      <c r="O8227">
        <v>2018</v>
      </c>
      <c r="P8227" t="s">
        <v>1836</v>
      </c>
      <c r="Q8227" s="1">
        <v>24.831625434462769</v>
      </c>
      <c r="R8227" s="1">
        <f>train[[#This Row],[Sales]]-train[[#This Row],[Cost]]</f>
        <v>56.128374565537229</v>
      </c>
      <c r="S8227" s="2">
        <f>train[[#This Row],[Profit]]/train[[#This Row],[Sales]]</f>
        <v>0.69328525896167525</v>
      </c>
    </row>
    <row r="8228" spans="1:19" x14ac:dyDescent="0.3">
      <c r="A8228" t="s">
        <v>7357</v>
      </c>
      <c r="B8228">
        <v>43350</v>
      </c>
      <c r="C8228">
        <v>43350</v>
      </c>
      <c r="D8228" t="s">
        <v>316</v>
      </c>
      <c r="E8228" t="s">
        <v>636</v>
      </c>
      <c r="F8228" t="s">
        <v>19</v>
      </c>
      <c r="G8228" t="s">
        <v>20</v>
      </c>
      <c r="H8228" t="s">
        <v>1750</v>
      </c>
      <c r="I8228" t="s">
        <v>279</v>
      </c>
      <c r="J8228" t="s">
        <v>23</v>
      </c>
      <c r="K8228" t="s">
        <v>51</v>
      </c>
      <c r="L8228" t="s">
        <v>86</v>
      </c>
      <c r="M8228" t="s">
        <v>1625</v>
      </c>
      <c r="N8228" s="1">
        <v>113.52</v>
      </c>
      <c r="O8228">
        <v>2018</v>
      </c>
      <c r="P8228" t="s">
        <v>1836</v>
      </c>
      <c r="Q8228" s="1">
        <v>25.092218856911476</v>
      </c>
      <c r="R8228" s="1">
        <f>train[[#This Row],[Sales]]-train[[#This Row],[Cost]]</f>
        <v>88.427781143088524</v>
      </c>
      <c r="S8228" s="2">
        <f>train[[#This Row],[Profit]]/train[[#This Row],[Sales]]</f>
        <v>0.7789621312816114</v>
      </c>
    </row>
    <row r="8229" spans="1:19" x14ac:dyDescent="0.3">
      <c r="A8229" t="s">
        <v>7357</v>
      </c>
      <c r="B8229">
        <v>43350</v>
      </c>
      <c r="C8229">
        <v>43350</v>
      </c>
      <c r="D8229" t="s">
        <v>316</v>
      </c>
      <c r="E8229" t="s">
        <v>636</v>
      </c>
      <c r="F8229" t="s">
        <v>19</v>
      </c>
      <c r="G8229" t="s">
        <v>20</v>
      </c>
      <c r="H8229" t="s">
        <v>1750</v>
      </c>
      <c r="I8229" t="s">
        <v>279</v>
      </c>
      <c r="J8229" t="s">
        <v>23</v>
      </c>
      <c r="K8229" t="s">
        <v>62</v>
      </c>
      <c r="L8229" t="s">
        <v>81</v>
      </c>
      <c r="M8229" t="s">
        <v>1587</v>
      </c>
      <c r="N8229" s="1">
        <v>135.30000000000001</v>
      </c>
      <c r="O8229">
        <v>2018</v>
      </c>
      <c r="P8229" t="s">
        <v>1836</v>
      </c>
      <c r="Q8229" s="1">
        <v>18.318053965034196</v>
      </c>
      <c r="R8229" s="1">
        <f>train[[#This Row],[Sales]]-train[[#This Row],[Cost]]</f>
        <v>116.98194603496582</v>
      </c>
      <c r="S8229" s="2">
        <f>train[[#This Row],[Profit]]/train[[#This Row],[Sales]]</f>
        <v>0.86461157453781079</v>
      </c>
    </row>
    <row r="8230" spans="1:19" x14ac:dyDescent="0.3">
      <c r="A8230" t="s">
        <v>7355</v>
      </c>
      <c r="B8230">
        <v>43350</v>
      </c>
      <c r="C8230">
        <v>43354</v>
      </c>
      <c r="D8230" t="s">
        <v>17</v>
      </c>
      <c r="E8230" t="s">
        <v>532</v>
      </c>
      <c r="F8230" t="s">
        <v>19</v>
      </c>
      <c r="G8230" t="s">
        <v>20</v>
      </c>
      <c r="H8230" t="s">
        <v>41</v>
      </c>
      <c r="I8230" t="s">
        <v>42</v>
      </c>
      <c r="J8230" t="s">
        <v>43</v>
      </c>
      <c r="K8230" t="s">
        <v>24</v>
      </c>
      <c r="L8230" t="s">
        <v>37</v>
      </c>
      <c r="M8230" t="s">
        <v>2238</v>
      </c>
      <c r="N8230" s="1">
        <v>29.24</v>
      </c>
      <c r="O8230">
        <v>2018</v>
      </c>
      <c r="P8230" t="s">
        <v>1836</v>
      </c>
      <c r="Q8230" s="1">
        <v>12.324439533347755</v>
      </c>
      <c r="R8230" s="1">
        <f>train[[#This Row],[Sales]]-train[[#This Row],[Cost]]</f>
        <v>16.915560466652245</v>
      </c>
      <c r="S8230" s="2">
        <f>train[[#This Row],[Profit]]/train[[#This Row],[Sales]]</f>
        <v>0.57850753989918757</v>
      </c>
    </row>
    <row r="8231" spans="1:19" x14ac:dyDescent="0.3">
      <c r="A8231" t="s">
        <v>7354</v>
      </c>
      <c r="B8231">
        <v>43350</v>
      </c>
      <c r="C8231">
        <v>43355</v>
      </c>
      <c r="D8231" t="s">
        <v>17</v>
      </c>
      <c r="E8231" t="s">
        <v>2200</v>
      </c>
      <c r="F8231" t="s">
        <v>70</v>
      </c>
      <c r="G8231" t="s">
        <v>20</v>
      </c>
      <c r="H8231" t="s">
        <v>2471</v>
      </c>
      <c r="I8231" t="s">
        <v>173</v>
      </c>
      <c r="J8231" t="s">
        <v>50</v>
      </c>
      <c r="K8231" t="s">
        <v>24</v>
      </c>
      <c r="L8231" t="s">
        <v>144</v>
      </c>
      <c r="M8231" t="s">
        <v>1624</v>
      </c>
      <c r="N8231" s="1">
        <v>81.567999999999998</v>
      </c>
      <c r="O8231">
        <v>2018</v>
      </c>
      <c r="P8231" t="s">
        <v>1836</v>
      </c>
      <c r="Q8231" s="1">
        <v>10.228612718905467</v>
      </c>
      <c r="R8231" s="1">
        <f>train[[#This Row],[Sales]]-train[[#This Row],[Cost]]</f>
        <v>71.339387281094531</v>
      </c>
      <c r="S8231" s="2">
        <f>train[[#This Row],[Profit]]/train[[#This Row],[Sales]]</f>
        <v>0.87460017753401498</v>
      </c>
    </row>
    <row r="8232" spans="1:19" x14ac:dyDescent="0.3">
      <c r="A8232" t="s">
        <v>7351</v>
      </c>
      <c r="B8232">
        <v>43350</v>
      </c>
      <c r="C8232">
        <v>43355</v>
      </c>
      <c r="D8232" t="s">
        <v>17</v>
      </c>
      <c r="E8232" t="s">
        <v>689</v>
      </c>
      <c r="F8232" t="s">
        <v>19</v>
      </c>
      <c r="G8232" t="s">
        <v>20</v>
      </c>
      <c r="H8232" t="s">
        <v>2447</v>
      </c>
      <c r="I8232" t="s">
        <v>143</v>
      </c>
      <c r="J8232" t="s">
        <v>60</v>
      </c>
      <c r="K8232" t="s">
        <v>24</v>
      </c>
      <c r="L8232" t="s">
        <v>35</v>
      </c>
      <c r="M8232" t="s">
        <v>4361</v>
      </c>
      <c r="N8232" s="1">
        <v>37.68</v>
      </c>
      <c r="O8232">
        <v>2018</v>
      </c>
      <c r="P8232" t="s">
        <v>1836</v>
      </c>
      <c r="Q8232" s="1">
        <v>6.3053705065644774</v>
      </c>
      <c r="R8232" s="1">
        <f>train[[#This Row],[Sales]]-train[[#This Row],[Cost]]</f>
        <v>31.374629493435521</v>
      </c>
      <c r="S8232" s="2">
        <f>train[[#This Row],[Profit]]/train[[#This Row],[Sales]]</f>
        <v>0.83266001840327819</v>
      </c>
    </row>
    <row r="8233" spans="1:19" x14ac:dyDescent="0.3">
      <c r="A8233" t="s">
        <v>7351</v>
      </c>
      <c r="B8233">
        <v>43350</v>
      </c>
      <c r="C8233">
        <v>43355</v>
      </c>
      <c r="D8233" t="s">
        <v>17</v>
      </c>
      <c r="E8233" t="s">
        <v>689</v>
      </c>
      <c r="F8233" t="s">
        <v>19</v>
      </c>
      <c r="G8233" t="s">
        <v>20</v>
      </c>
      <c r="H8233" t="s">
        <v>2447</v>
      </c>
      <c r="I8233" t="s">
        <v>143</v>
      </c>
      <c r="J8233" t="s">
        <v>60</v>
      </c>
      <c r="K8233" t="s">
        <v>51</v>
      </c>
      <c r="L8233" t="s">
        <v>86</v>
      </c>
      <c r="M8233" t="s">
        <v>680</v>
      </c>
      <c r="N8233" s="1">
        <v>279.94400000000002</v>
      </c>
      <c r="O8233">
        <v>2018</v>
      </c>
      <c r="P8233" t="s">
        <v>1836</v>
      </c>
      <c r="Q8233" s="1">
        <v>51.14937891898515</v>
      </c>
      <c r="R8233" s="1">
        <f>train[[#This Row],[Sales]]-train[[#This Row],[Cost]]</f>
        <v>228.79462108101487</v>
      </c>
      <c r="S8233" s="2">
        <f>train[[#This Row],[Profit]]/train[[#This Row],[Sales]]</f>
        <v>0.81728710413873795</v>
      </c>
    </row>
    <row r="8234" spans="1:19" x14ac:dyDescent="0.3">
      <c r="A8234" t="s">
        <v>7348</v>
      </c>
      <c r="B8234">
        <v>43350</v>
      </c>
      <c r="C8234">
        <v>43354</v>
      </c>
      <c r="D8234" t="s">
        <v>17</v>
      </c>
      <c r="E8234" t="s">
        <v>3547</v>
      </c>
      <c r="F8234" t="s">
        <v>19</v>
      </c>
      <c r="G8234" t="s">
        <v>20</v>
      </c>
      <c r="H8234" t="s">
        <v>1003</v>
      </c>
      <c r="I8234" t="s">
        <v>228</v>
      </c>
      <c r="J8234" t="s">
        <v>23</v>
      </c>
      <c r="K8234" t="s">
        <v>51</v>
      </c>
      <c r="L8234" t="s">
        <v>86</v>
      </c>
      <c r="M8234" t="s">
        <v>1952</v>
      </c>
      <c r="N8234" s="1">
        <v>13.48</v>
      </c>
      <c r="O8234">
        <v>2018</v>
      </c>
      <c r="P8234" t="s">
        <v>1836</v>
      </c>
      <c r="Q8234" s="1">
        <v>0.43684608840482209</v>
      </c>
      <c r="R8234" s="1">
        <f>train[[#This Row],[Sales]]-train[[#This Row],[Cost]]</f>
        <v>13.043153911595178</v>
      </c>
      <c r="S8234" s="2">
        <f>train[[#This Row],[Profit]]/train[[#This Row],[Sales]]</f>
        <v>0.96759302014801019</v>
      </c>
    </row>
    <row r="8235" spans="1:19" x14ac:dyDescent="0.3">
      <c r="A8235" t="s">
        <v>7344</v>
      </c>
      <c r="B8235">
        <v>43350</v>
      </c>
      <c r="C8235">
        <v>43354</v>
      </c>
      <c r="D8235" t="s">
        <v>17</v>
      </c>
      <c r="E8235" t="s">
        <v>212</v>
      </c>
      <c r="F8235" t="s">
        <v>19</v>
      </c>
      <c r="G8235" t="s">
        <v>20</v>
      </c>
      <c r="H8235" t="s">
        <v>58</v>
      </c>
      <c r="I8235" t="s">
        <v>59</v>
      </c>
      <c r="J8235" t="s">
        <v>60</v>
      </c>
      <c r="K8235" t="s">
        <v>62</v>
      </c>
      <c r="L8235" t="s">
        <v>81</v>
      </c>
      <c r="M8235" t="s">
        <v>2389</v>
      </c>
      <c r="N8235" s="1">
        <v>47.94</v>
      </c>
      <c r="O8235">
        <v>2018</v>
      </c>
      <c r="P8235" t="s">
        <v>1836</v>
      </c>
      <c r="Q8235" s="1">
        <v>16.436809300394064</v>
      </c>
      <c r="R8235" s="1">
        <f>train[[#This Row],[Sales]]-train[[#This Row],[Cost]]</f>
        <v>31.503190699605934</v>
      </c>
      <c r="S8235" s="2">
        <f>train[[#This Row],[Profit]]/train[[#This Row],[Sales]]</f>
        <v>0.65713789527755395</v>
      </c>
    </row>
    <row r="8236" spans="1:19" x14ac:dyDescent="0.3">
      <c r="A8236" t="s">
        <v>7349</v>
      </c>
      <c r="B8236">
        <v>43350</v>
      </c>
      <c r="C8236">
        <v>43357</v>
      </c>
      <c r="D8236" t="s">
        <v>17</v>
      </c>
      <c r="E8236" t="s">
        <v>4291</v>
      </c>
      <c r="F8236" t="s">
        <v>30</v>
      </c>
      <c r="G8236" t="s">
        <v>20</v>
      </c>
      <c r="H8236" t="s">
        <v>7350</v>
      </c>
      <c r="I8236" t="s">
        <v>279</v>
      </c>
      <c r="J8236" t="s">
        <v>23</v>
      </c>
      <c r="K8236" t="s">
        <v>24</v>
      </c>
      <c r="L8236" t="s">
        <v>33</v>
      </c>
      <c r="M8236" t="s">
        <v>2897</v>
      </c>
      <c r="N8236" s="1">
        <v>1577.94</v>
      </c>
      <c r="O8236">
        <v>2018</v>
      </c>
      <c r="P8236" t="s">
        <v>1836</v>
      </c>
      <c r="Q8236" s="1">
        <v>755.13663657801294</v>
      </c>
      <c r="R8236" s="1">
        <f>train[[#This Row],[Sales]]-train[[#This Row],[Cost]]</f>
        <v>822.80336342198711</v>
      </c>
      <c r="S8236" s="2">
        <f>train[[#This Row],[Profit]]/train[[#This Row],[Sales]]</f>
        <v>0.52144147649592953</v>
      </c>
    </row>
    <row r="8237" spans="1:19" x14ac:dyDescent="0.3">
      <c r="A8237" t="s">
        <v>7358</v>
      </c>
      <c r="B8237">
        <v>43350</v>
      </c>
      <c r="C8237">
        <v>43354</v>
      </c>
      <c r="D8237" t="s">
        <v>17</v>
      </c>
      <c r="E8237" t="s">
        <v>817</v>
      </c>
      <c r="F8237" t="s">
        <v>19</v>
      </c>
      <c r="G8237" t="s">
        <v>20</v>
      </c>
      <c r="H8237" t="s">
        <v>58</v>
      </c>
      <c r="I8237" t="s">
        <v>59</v>
      </c>
      <c r="J8237" t="s">
        <v>60</v>
      </c>
      <c r="K8237" t="s">
        <v>62</v>
      </c>
      <c r="L8237" t="s">
        <v>81</v>
      </c>
      <c r="M8237" t="s">
        <v>5066</v>
      </c>
      <c r="N8237" s="1">
        <v>19.760000000000002</v>
      </c>
      <c r="O8237">
        <v>2018</v>
      </c>
      <c r="P8237" t="s">
        <v>1836</v>
      </c>
      <c r="Q8237" s="1">
        <v>7.5548822437744647</v>
      </c>
      <c r="R8237" s="1">
        <f>train[[#This Row],[Sales]]-train[[#This Row],[Cost]]</f>
        <v>12.205117756225537</v>
      </c>
      <c r="S8237" s="2">
        <f>train[[#This Row],[Profit]]/train[[#This Row],[Sales]]</f>
        <v>0.61766790264299276</v>
      </c>
    </row>
    <row r="8238" spans="1:19" x14ac:dyDescent="0.3">
      <c r="A8238" t="s">
        <v>7356</v>
      </c>
      <c r="B8238">
        <v>43350</v>
      </c>
      <c r="C8238">
        <v>43356</v>
      </c>
      <c r="D8238" t="s">
        <v>17</v>
      </c>
      <c r="E8238" t="s">
        <v>820</v>
      </c>
      <c r="F8238" t="s">
        <v>30</v>
      </c>
      <c r="G8238" t="s">
        <v>20</v>
      </c>
      <c r="H8238" t="s">
        <v>309</v>
      </c>
      <c r="I8238" t="s">
        <v>32</v>
      </c>
      <c r="J8238" t="s">
        <v>23</v>
      </c>
      <c r="K8238" t="s">
        <v>24</v>
      </c>
      <c r="L8238" t="s">
        <v>25</v>
      </c>
      <c r="M8238" t="s">
        <v>935</v>
      </c>
      <c r="N8238" s="1">
        <v>73.007999999999996</v>
      </c>
      <c r="O8238">
        <v>2018</v>
      </c>
      <c r="P8238" t="s">
        <v>1836</v>
      </c>
      <c r="Q8238" s="1">
        <v>21.751296999269897</v>
      </c>
      <c r="R8238" s="1">
        <f>train[[#This Row],[Sales]]-train[[#This Row],[Cost]]</f>
        <v>51.256703000730099</v>
      </c>
      <c r="S8238" s="2">
        <f>train[[#This Row],[Profit]]/train[[#This Row],[Sales]]</f>
        <v>0.70206967730563918</v>
      </c>
    </row>
    <row r="8239" spans="1:19" x14ac:dyDescent="0.3">
      <c r="A8239" t="s">
        <v>7345</v>
      </c>
      <c r="B8239">
        <v>43350</v>
      </c>
      <c r="C8239">
        <v>43351</v>
      </c>
      <c r="D8239" t="s">
        <v>68</v>
      </c>
      <c r="E8239" t="s">
        <v>900</v>
      </c>
      <c r="F8239" t="s">
        <v>19</v>
      </c>
      <c r="G8239" t="s">
        <v>20</v>
      </c>
      <c r="H8239" t="s">
        <v>1571</v>
      </c>
      <c r="I8239" t="s">
        <v>445</v>
      </c>
      <c r="J8239" t="s">
        <v>60</v>
      </c>
      <c r="K8239" t="s">
        <v>62</v>
      </c>
      <c r="L8239" t="s">
        <v>81</v>
      </c>
      <c r="M8239" t="s">
        <v>319</v>
      </c>
      <c r="N8239" s="1">
        <v>25.16</v>
      </c>
      <c r="O8239">
        <v>2018</v>
      </c>
      <c r="P8239" t="s">
        <v>1836</v>
      </c>
      <c r="Q8239" s="1">
        <v>7.3183645713480532</v>
      </c>
      <c r="R8239" s="1">
        <f>train[[#This Row],[Sales]]-train[[#This Row],[Cost]]</f>
        <v>17.841635428651948</v>
      </c>
      <c r="S8239" s="2">
        <f>train[[#This Row],[Profit]]/train[[#This Row],[Sales]]</f>
        <v>0.70912700431843989</v>
      </c>
    </row>
    <row r="8240" spans="1:19" x14ac:dyDescent="0.3">
      <c r="A8240" t="s">
        <v>7352</v>
      </c>
      <c r="B8240">
        <v>43350</v>
      </c>
      <c r="C8240">
        <v>43352</v>
      </c>
      <c r="D8240" t="s">
        <v>68</v>
      </c>
      <c r="E8240" t="s">
        <v>1105</v>
      </c>
      <c r="F8240" t="s">
        <v>30</v>
      </c>
      <c r="G8240" t="s">
        <v>20</v>
      </c>
      <c r="H8240" t="s">
        <v>1306</v>
      </c>
      <c r="I8240" t="s">
        <v>149</v>
      </c>
      <c r="J8240" t="s">
        <v>60</v>
      </c>
      <c r="K8240" t="s">
        <v>24</v>
      </c>
      <c r="L8240" t="s">
        <v>33</v>
      </c>
      <c r="M8240" t="s">
        <v>283</v>
      </c>
      <c r="N8240" s="1">
        <v>7.8570000000000002</v>
      </c>
      <c r="O8240">
        <v>2018</v>
      </c>
      <c r="P8240" t="s">
        <v>1836</v>
      </c>
      <c r="Q8240" s="1">
        <v>1.3484972868681202</v>
      </c>
      <c r="R8240" s="1">
        <f>train[[#This Row],[Sales]]-train[[#This Row],[Cost]]</f>
        <v>6.5085027131318798</v>
      </c>
      <c r="S8240" s="2">
        <f>train[[#This Row],[Profit]]/train[[#This Row],[Sales]]</f>
        <v>0.82836995203409436</v>
      </c>
    </row>
    <row r="8241" spans="1:19" x14ac:dyDescent="0.3">
      <c r="A8241" t="s">
        <v>7359</v>
      </c>
      <c r="B8241">
        <v>43350</v>
      </c>
      <c r="C8241">
        <v>43355</v>
      </c>
      <c r="D8241" t="s">
        <v>17</v>
      </c>
      <c r="E8241" t="s">
        <v>2034</v>
      </c>
      <c r="F8241" t="s">
        <v>19</v>
      </c>
      <c r="G8241" t="s">
        <v>20</v>
      </c>
      <c r="H8241" t="s">
        <v>7360</v>
      </c>
      <c r="I8241" t="s">
        <v>59</v>
      </c>
      <c r="J8241" t="s">
        <v>60</v>
      </c>
      <c r="K8241" t="s">
        <v>62</v>
      </c>
      <c r="L8241" t="s">
        <v>63</v>
      </c>
      <c r="M8241" t="s">
        <v>2967</v>
      </c>
      <c r="N8241" s="1">
        <v>161.56800000000001</v>
      </c>
      <c r="O8241">
        <v>2018</v>
      </c>
      <c r="P8241" t="s">
        <v>1836</v>
      </c>
      <c r="Q8241" s="1">
        <v>22.43017042923351</v>
      </c>
      <c r="R8241" s="1">
        <f>train[[#This Row],[Sales]]-train[[#This Row],[Cost]]</f>
        <v>139.13782957076651</v>
      </c>
      <c r="S8241" s="2">
        <f>train[[#This Row],[Profit]]/train[[#This Row],[Sales]]</f>
        <v>0.86117194971013133</v>
      </c>
    </row>
    <row r="8242" spans="1:19" x14ac:dyDescent="0.3">
      <c r="A8242" t="s">
        <v>7345</v>
      </c>
      <c r="B8242">
        <v>43350</v>
      </c>
      <c r="C8242">
        <v>43351</v>
      </c>
      <c r="D8242" t="s">
        <v>68</v>
      </c>
      <c r="E8242" t="s">
        <v>900</v>
      </c>
      <c r="F8242" t="s">
        <v>19</v>
      </c>
      <c r="G8242" t="s">
        <v>20</v>
      </c>
      <c r="H8242" t="s">
        <v>1571</v>
      </c>
      <c r="I8242" t="s">
        <v>445</v>
      </c>
      <c r="J8242" t="s">
        <v>60</v>
      </c>
      <c r="K8242" t="s">
        <v>51</v>
      </c>
      <c r="L8242" t="s">
        <v>52</v>
      </c>
      <c r="M8242" t="s">
        <v>4552</v>
      </c>
      <c r="N8242" s="1">
        <v>126.56</v>
      </c>
      <c r="O8242">
        <v>2018</v>
      </c>
      <c r="P8242" t="s">
        <v>1836</v>
      </c>
      <c r="Q8242" s="1">
        <v>22.351070063491903</v>
      </c>
      <c r="R8242" s="1">
        <f>train[[#This Row],[Sales]]-train[[#This Row],[Cost]]</f>
        <v>104.2089299365081</v>
      </c>
      <c r="S8242" s="2">
        <f>train[[#This Row],[Profit]]/train[[#This Row],[Sales]]</f>
        <v>0.82339546410009556</v>
      </c>
    </row>
    <row r="8243" spans="1:19" x14ac:dyDescent="0.3">
      <c r="A8243" t="s">
        <v>7346</v>
      </c>
      <c r="B8243">
        <v>43350</v>
      </c>
      <c r="C8243">
        <v>43354</v>
      </c>
      <c r="D8243" t="s">
        <v>17</v>
      </c>
      <c r="E8243" t="s">
        <v>1905</v>
      </c>
      <c r="F8243" t="s">
        <v>70</v>
      </c>
      <c r="G8243" t="s">
        <v>20</v>
      </c>
      <c r="H8243" t="s">
        <v>213</v>
      </c>
      <c r="I8243" t="s">
        <v>214</v>
      </c>
      <c r="J8243" t="s">
        <v>43</v>
      </c>
      <c r="K8243" t="s">
        <v>24</v>
      </c>
      <c r="L8243" t="s">
        <v>35</v>
      </c>
      <c r="M8243" t="s">
        <v>4407</v>
      </c>
      <c r="N8243" s="1">
        <v>478.08</v>
      </c>
      <c r="O8243">
        <v>2018</v>
      </c>
      <c r="P8243" t="s">
        <v>1836</v>
      </c>
      <c r="Q8243" s="1">
        <v>203.34264526346365</v>
      </c>
      <c r="R8243" s="1">
        <f>train[[#This Row],[Sales]]-train[[#This Row],[Cost]]</f>
        <v>274.7373547365363</v>
      </c>
      <c r="S8243" s="2">
        <f>train[[#This Row],[Profit]]/train[[#This Row],[Sales]]</f>
        <v>0.5746681616811754</v>
      </c>
    </row>
    <row r="8244" spans="1:19" x14ac:dyDescent="0.3">
      <c r="A8244" t="s">
        <v>7355</v>
      </c>
      <c r="B8244">
        <v>43350</v>
      </c>
      <c r="C8244">
        <v>43354</v>
      </c>
      <c r="D8244" t="s">
        <v>17</v>
      </c>
      <c r="E8244" t="s">
        <v>532</v>
      </c>
      <c r="F8244" t="s">
        <v>19</v>
      </c>
      <c r="G8244" t="s">
        <v>20</v>
      </c>
      <c r="H8244" t="s">
        <v>41</v>
      </c>
      <c r="I8244" t="s">
        <v>42</v>
      </c>
      <c r="J8244" t="s">
        <v>43</v>
      </c>
      <c r="K8244" t="s">
        <v>24</v>
      </c>
      <c r="L8244" t="s">
        <v>104</v>
      </c>
      <c r="M8244" t="s">
        <v>598</v>
      </c>
      <c r="N8244" s="1">
        <v>4.8959999999999999</v>
      </c>
      <c r="O8244">
        <v>2018</v>
      </c>
      <c r="P8244" t="s">
        <v>1836</v>
      </c>
      <c r="Q8244" s="1">
        <v>2.7297907703624347</v>
      </c>
      <c r="R8244" s="1">
        <f>train[[#This Row],[Sales]]-train[[#This Row],[Cost]]</f>
        <v>2.1662092296375652</v>
      </c>
      <c r="S8244" s="2">
        <f>train[[#This Row],[Profit]]/train[[#This Row],[Sales]]</f>
        <v>0.44244469559590793</v>
      </c>
    </row>
    <row r="8245" spans="1:19" x14ac:dyDescent="0.3">
      <c r="A8245" t="s">
        <v>7355</v>
      </c>
      <c r="B8245">
        <v>43350</v>
      </c>
      <c r="C8245">
        <v>43354</v>
      </c>
      <c r="D8245" t="s">
        <v>17</v>
      </c>
      <c r="E8245" t="s">
        <v>532</v>
      </c>
      <c r="F8245" t="s">
        <v>19</v>
      </c>
      <c r="G8245" t="s">
        <v>20</v>
      </c>
      <c r="H8245" t="s">
        <v>41</v>
      </c>
      <c r="I8245" t="s">
        <v>42</v>
      </c>
      <c r="J8245" t="s">
        <v>43</v>
      </c>
      <c r="K8245" t="s">
        <v>24</v>
      </c>
      <c r="L8245" t="s">
        <v>25</v>
      </c>
      <c r="M8245" t="s">
        <v>200</v>
      </c>
      <c r="N8245" s="1">
        <v>15.552</v>
      </c>
      <c r="O8245">
        <v>2018</v>
      </c>
      <c r="P8245" t="s">
        <v>1836</v>
      </c>
      <c r="Q8245" s="1">
        <v>4.9167252905756857</v>
      </c>
      <c r="R8245" s="1">
        <f>train[[#This Row],[Sales]]-train[[#This Row],[Cost]]</f>
        <v>10.635274709424314</v>
      </c>
      <c r="S8245" s="2">
        <f>train[[#This Row],[Profit]]/train[[#This Row],[Sales]]</f>
        <v>0.68385254047224242</v>
      </c>
    </row>
    <row r="8246" spans="1:19" x14ac:dyDescent="0.3">
      <c r="A8246" t="s">
        <v>7353</v>
      </c>
      <c r="B8246">
        <v>43350</v>
      </c>
      <c r="C8246">
        <v>43352</v>
      </c>
      <c r="D8246" t="s">
        <v>68</v>
      </c>
      <c r="E8246" t="s">
        <v>831</v>
      </c>
      <c r="F8246" t="s">
        <v>19</v>
      </c>
      <c r="G8246" t="s">
        <v>20</v>
      </c>
      <c r="H8246" t="s">
        <v>3095</v>
      </c>
      <c r="I8246" t="s">
        <v>2412</v>
      </c>
      <c r="J8246" t="s">
        <v>43</v>
      </c>
      <c r="K8246" t="s">
        <v>24</v>
      </c>
      <c r="L8246" t="s">
        <v>25</v>
      </c>
      <c r="M8246" t="s">
        <v>3944</v>
      </c>
      <c r="N8246" s="1">
        <v>39.96</v>
      </c>
      <c r="O8246">
        <v>2018</v>
      </c>
      <c r="P8246" t="s">
        <v>1836</v>
      </c>
      <c r="Q8246" s="1">
        <v>6.325958080607144</v>
      </c>
      <c r="R8246" s="1">
        <f>train[[#This Row],[Sales]]-train[[#This Row],[Cost]]</f>
        <v>33.634041919392857</v>
      </c>
      <c r="S8246" s="2">
        <f>train[[#This Row],[Profit]]/train[[#This Row],[Sales]]</f>
        <v>0.8416927407255469</v>
      </c>
    </row>
    <row r="8247" spans="1:19" x14ac:dyDescent="0.3">
      <c r="A8247" t="s">
        <v>7353</v>
      </c>
      <c r="B8247">
        <v>43350</v>
      </c>
      <c r="C8247">
        <v>43352</v>
      </c>
      <c r="D8247" t="s">
        <v>68</v>
      </c>
      <c r="E8247" t="s">
        <v>831</v>
      </c>
      <c r="F8247" t="s">
        <v>19</v>
      </c>
      <c r="G8247" t="s">
        <v>20</v>
      </c>
      <c r="H8247" t="s">
        <v>3095</v>
      </c>
      <c r="I8247" t="s">
        <v>2412</v>
      </c>
      <c r="J8247" t="s">
        <v>43</v>
      </c>
      <c r="K8247" t="s">
        <v>24</v>
      </c>
      <c r="L8247" t="s">
        <v>25</v>
      </c>
      <c r="M8247" t="s">
        <v>1808</v>
      </c>
      <c r="N8247" s="1">
        <v>16.899999999999999</v>
      </c>
      <c r="O8247">
        <v>2018</v>
      </c>
      <c r="P8247" t="s">
        <v>1836</v>
      </c>
      <c r="Q8247" s="1">
        <v>8.2613622286239625</v>
      </c>
      <c r="R8247" s="1">
        <f>train[[#This Row],[Sales]]-train[[#This Row],[Cost]]</f>
        <v>8.6386377713760361</v>
      </c>
      <c r="S8247" s="2">
        <f>train[[#This Row],[Profit]]/train[[#This Row],[Sales]]</f>
        <v>0.5111619983062744</v>
      </c>
    </row>
    <row r="8248" spans="1:19" x14ac:dyDescent="0.3">
      <c r="A8248" t="s">
        <v>7361</v>
      </c>
      <c r="B8248">
        <v>43351</v>
      </c>
      <c r="C8248">
        <v>43354</v>
      </c>
      <c r="D8248" t="s">
        <v>68</v>
      </c>
      <c r="E8248" t="s">
        <v>301</v>
      </c>
      <c r="F8248" t="s">
        <v>70</v>
      </c>
      <c r="G8248" t="s">
        <v>20</v>
      </c>
      <c r="H8248" t="s">
        <v>313</v>
      </c>
      <c r="I8248" t="s">
        <v>22</v>
      </c>
      <c r="J8248" t="s">
        <v>23</v>
      </c>
      <c r="K8248" t="s">
        <v>51</v>
      </c>
      <c r="L8248" t="s">
        <v>910</v>
      </c>
      <c r="M8248" t="s">
        <v>3422</v>
      </c>
      <c r="N8248" s="1">
        <v>319.98399999999998</v>
      </c>
      <c r="O8248">
        <v>2018</v>
      </c>
      <c r="P8248" t="s">
        <v>1836</v>
      </c>
      <c r="Q8248" s="1">
        <v>4.7645087214910316</v>
      </c>
      <c r="R8248" s="1">
        <f>train[[#This Row],[Sales]]-train[[#This Row],[Cost]]</f>
        <v>315.21949127850894</v>
      </c>
      <c r="S8248" s="2">
        <f>train[[#This Row],[Profit]]/train[[#This Row],[Sales]]</f>
        <v>0.9851101657536282</v>
      </c>
    </row>
    <row r="8249" spans="1:19" x14ac:dyDescent="0.3">
      <c r="A8249" t="s">
        <v>7368</v>
      </c>
      <c r="B8249">
        <v>43351</v>
      </c>
      <c r="C8249">
        <v>43356</v>
      </c>
      <c r="D8249" t="s">
        <v>56</v>
      </c>
      <c r="E8249" t="s">
        <v>3882</v>
      </c>
      <c r="F8249" t="s">
        <v>70</v>
      </c>
      <c r="G8249" t="s">
        <v>20</v>
      </c>
      <c r="H8249" t="s">
        <v>213</v>
      </c>
      <c r="I8249" t="s">
        <v>214</v>
      </c>
      <c r="J8249" t="s">
        <v>43</v>
      </c>
      <c r="K8249" t="s">
        <v>24</v>
      </c>
      <c r="L8249" t="s">
        <v>35</v>
      </c>
      <c r="M8249" t="s">
        <v>705</v>
      </c>
      <c r="N8249" s="1">
        <v>65.12</v>
      </c>
      <c r="O8249">
        <v>2018</v>
      </c>
      <c r="P8249" t="s">
        <v>1836</v>
      </c>
      <c r="Q8249" s="1">
        <v>22.31523818018826</v>
      </c>
      <c r="R8249" s="1">
        <f>train[[#This Row],[Sales]]-train[[#This Row],[Cost]]</f>
        <v>42.804761819811745</v>
      </c>
      <c r="S8249" s="2">
        <f>train[[#This Row],[Profit]]/train[[#This Row],[Sales]]</f>
        <v>0.65732128101676512</v>
      </c>
    </row>
    <row r="8250" spans="1:19" x14ac:dyDescent="0.3">
      <c r="A8250" t="s">
        <v>7367</v>
      </c>
      <c r="B8250">
        <v>43351</v>
      </c>
      <c r="C8250">
        <v>43355</v>
      </c>
      <c r="D8250" t="s">
        <v>17</v>
      </c>
      <c r="E8250" t="s">
        <v>3432</v>
      </c>
      <c r="F8250" t="s">
        <v>19</v>
      </c>
      <c r="G8250" t="s">
        <v>20</v>
      </c>
      <c r="H8250" t="s">
        <v>41</v>
      </c>
      <c r="I8250" t="s">
        <v>42</v>
      </c>
      <c r="J8250" t="s">
        <v>43</v>
      </c>
      <c r="K8250" t="s">
        <v>51</v>
      </c>
      <c r="L8250" t="s">
        <v>52</v>
      </c>
      <c r="M8250" t="s">
        <v>4341</v>
      </c>
      <c r="N8250" s="1">
        <v>258.52800000000002</v>
      </c>
      <c r="O8250">
        <v>2018</v>
      </c>
      <c r="P8250" t="s">
        <v>1836</v>
      </c>
      <c r="Q8250" s="1">
        <v>92.240289531847338</v>
      </c>
      <c r="R8250" s="1">
        <f>train[[#This Row],[Sales]]-train[[#This Row],[Cost]]</f>
        <v>166.28771046815268</v>
      </c>
      <c r="S8250" s="2">
        <f>train[[#This Row],[Profit]]/train[[#This Row],[Sales]]</f>
        <v>0.64320967349050262</v>
      </c>
    </row>
    <row r="8251" spans="1:19" x14ac:dyDescent="0.3">
      <c r="A8251" t="s">
        <v>7364</v>
      </c>
      <c r="B8251">
        <v>43351</v>
      </c>
      <c r="C8251">
        <v>43352</v>
      </c>
      <c r="D8251" t="s">
        <v>68</v>
      </c>
      <c r="E8251" t="s">
        <v>3690</v>
      </c>
      <c r="F8251" t="s">
        <v>30</v>
      </c>
      <c r="G8251" t="s">
        <v>20</v>
      </c>
      <c r="H8251" t="s">
        <v>1009</v>
      </c>
      <c r="I8251" t="s">
        <v>237</v>
      </c>
      <c r="J8251" t="s">
        <v>50</v>
      </c>
      <c r="K8251" t="s">
        <v>51</v>
      </c>
      <c r="L8251" t="s">
        <v>52</v>
      </c>
      <c r="M8251" t="s">
        <v>2462</v>
      </c>
      <c r="N8251" s="1">
        <v>158.376</v>
      </c>
      <c r="O8251">
        <v>2018</v>
      </c>
      <c r="P8251" t="s">
        <v>1836</v>
      </c>
      <c r="Q8251" s="1">
        <v>47.418093100798572</v>
      </c>
      <c r="R8251" s="1">
        <f>train[[#This Row],[Sales]]-train[[#This Row],[Cost]]</f>
        <v>110.95790689920143</v>
      </c>
      <c r="S8251" s="2">
        <f>train[[#This Row],[Profit]]/train[[#This Row],[Sales]]</f>
        <v>0.70059798769511439</v>
      </c>
    </row>
    <row r="8252" spans="1:19" x14ac:dyDescent="0.3">
      <c r="A8252" t="s">
        <v>7364</v>
      </c>
      <c r="B8252">
        <v>43351</v>
      </c>
      <c r="C8252">
        <v>43352</v>
      </c>
      <c r="D8252" t="s">
        <v>68</v>
      </c>
      <c r="E8252" t="s">
        <v>3690</v>
      </c>
      <c r="F8252" t="s">
        <v>30</v>
      </c>
      <c r="G8252" t="s">
        <v>20</v>
      </c>
      <c r="H8252" t="s">
        <v>1009</v>
      </c>
      <c r="I8252" t="s">
        <v>237</v>
      </c>
      <c r="J8252" t="s">
        <v>50</v>
      </c>
      <c r="K8252" t="s">
        <v>24</v>
      </c>
      <c r="L8252" t="s">
        <v>35</v>
      </c>
      <c r="M8252" t="s">
        <v>2053</v>
      </c>
      <c r="N8252" s="1">
        <v>61.68</v>
      </c>
      <c r="O8252">
        <v>2018</v>
      </c>
      <c r="P8252" t="s">
        <v>1836</v>
      </c>
      <c r="Q8252" s="1">
        <v>10.845371160617978</v>
      </c>
      <c r="R8252" s="1">
        <f>train[[#This Row],[Sales]]-train[[#This Row],[Cost]]</f>
        <v>50.83462883938202</v>
      </c>
      <c r="S8252" s="2">
        <f>train[[#This Row],[Profit]]/train[[#This Row],[Sales]]</f>
        <v>0.82416713423122601</v>
      </c>
    </row>
    <row r="8253" spans="1:19" x14ac:dyDescent="0.3">
      <c r="A8253" t="s">
        <v>7365</v>
      </c>
      <c r="B8253">
        <v>43351</v>
      </c>
      <c r="C8253">
        <v>43356</v>
      </c>
      <c r="D8253" t="s">
        <v>56</v>
      </c>
      <c r="E8253" t="s">
        <v>768</v>
      </c>
      <c r="F8253" t="s">
        <v>19</v>
      </c>
      <c r="G8253" t="s">
        <v>20</v>
      </c>
      <c r="H8253" t="s">
        <v>309</v>
      </c>
      <c r="I8253" t="s">
        <v>32</v>
      </c>
      <c r="J8253" t="s">
        <v>23</v>
      </c>
      <c r="K8253" t="s">
        <v>62</v>
      </c>
      <c r="L8253" t="s">
        <v>208</v>
      </c>
      <c r="M8253" t="s">
        <v>1609</v>
      </c>
      <c r="N8253" s="1">
        <v>765.625</v>
      </c>
      <c r="O8253">
        <v>2018</v>
      </c>
      <c r="P8253" t="s">
        <v>1836</v>
      </c>
      <c r="Q8253" s="1">
        <v>342.8546258884594</v>
      </c>
      <c r="R8253" s="1">
        <f>train[[#This Row],[Sales]]-train[[#This Row],[Cost]]</f>
        <v>422.7703741115406</v>
      </c>
      <c r="S8253" s="2">
        <f>train[[#This Row],[Profit]]/train[[#This Row],[Sales]]</f>
        <v>0.5521898763905837</v>
      </c>
    </row>
    <row r="8254" spans="1:19" x14ac:dyDescent="0.3">
      <c r="A8254" t="s">
        <v>7362</v>
      </c>
      <c r="B8254">
        <v>43351</v>
      </c>
      <c r="C8254">
        <v>43357</v>
      </c>
      <c r="D8254" t="s">
        <v>17</v>
      </c>
      <c r="E8254" t="s">
        <v>834</v>
      </c>
      <c r="F8254" t="s">
        <v>70</v>
      </c>
      <c r="G8254" t="s">
        <v>20</v>
      </c>
      <c r="H8254" t="s">
        <v>4733</v>
      </c>
      <c r="I8254" t="s">
        <v>113</v>
      </c>
      <c r="J8254" t="s">
        <v>43</v>
      </c>
      <c r="K8254" t="s">
        <v>51</v>
      </c>
      <c r="L8254" t="s">
        <v>86</v>
      </c>
      <c r="M8254" t="s">
        <v>579</v>
      </c>
      <c r="N8254" s="1">
        <v>9.0960000000000001</v>
      </c>
      <c r="O8254">
        <v>2018</v>
      </c>
      <c r="P8254" t="s">
        <v>1836</v>
      </c>
      <c r="Q8254" s="1">
        <v>4.4938113812260108</v>
      </c>
      <c r="R8254" s="1">
        <f>train[[#This Row],[Sales]]-train[[#This Row],[Cost]]</f>
        <v>4.6021886187739893</v>
      </c>
      <c r="S8254" s="2">
        <f>train[[#This Row],[Profit]]/train[[#This Row],[Sales]]</f>
        <v>0.50595741191446675</v>
      </c>
    </row>
    <row r="8255" spans="1:19" x14ac:dyDescent="0.3">
      <c r="A8255" t="s">
        <v>7363</v>
      </c>
      <c r="B8255">
        <v>43351</v>
      </c>
      <c r="C8255">
        <v>43355</v>
      </c>
      <c r="D8255" t="s">
        <v>56</v>
      </c>
      <c r="E8255" t="s">
        <v>3074</v>
      </c>
      <c r="F8255" t="s">
        <v>70</v>
      </c>
      <c r="G8255" t="s">
        <v>20</v>
      </c>
      <c r="H8255" t="s">
        <v>21</v>
      </c>
      <c r="I8255" t="s">
        <v>22</v>
      </c>
      <c r="J8255" t="s">
        <v>23</v>
      </c>
      <c r="K8255" t="s">
        <v>51</v>
      </c>
      <c r="L8255" t="s">
        <v>86</v>
      </c>
      <c r="M8255" t="s">
        <v>3369</v>
      </c>
      <c r="N8255" s="1">
        <v>85.2</v>
      </c>
      <c r="O8255">
        <v>2018</v>
      </c>
      <c r="P8255" t="s">
        <v>1836</v>
      </c>
      <c r="Q8255" s="1">
        <v>24.285689409746855</v>
      </c>
      <c r="R8255" s="1">
        <f>train[[#This Row],[Sales]]-train[[#This Row],[Cost]]</f>
        <v>60.914310590253152</v>
      </c>
      <c r="S8255" s="2">
        <f>train[[#This Row],[Profit]]/train[[#This Row],[Sales]]</f>
        <v>0.71495669706869891</v>
      </c>
    </row>
    <row r="8256" spans="1:19" x14ac:dyDescent="0.3">
      <c r="A8256" t="s">
        <v>7366</v>
      </c>
      <c r="B8256">
        <v>43351</v>
      </c>
      <c r="C8256">
        <v>43353</v>
      </c>
      <c r="D8256" t="s">
        <v>56</v>
      </c>
      <c r="E8256" t="s">
        <v>740</v>
      </c>
      <c r="F8256" t="s">
        <v>70</v>
      </c>
      <c r="G8256" t="s">
        <v>20</v>
      </c>
      <c r="H8256" t="s">
        <v>2909</v>
      </c>
      <c r="I8256" t="s">
        <v>113</v>
      </c>
      <c r="J8256" t="s">
        <v>43</v>
      </c>
      <c r="K8256" t="s">
        <v>51</v>
      </c>
      <c r="L8256" t="s">
        <v>86</v>
      </c>
      <c r="M8256" t="s">
        <v>2499</v>
      </c>
      <c r="N8256" s="1">
        <v>116.83199999999999</v>
      </c>
      <c r="O8256">
        <v>2018</v>
      </c>
      <c r="P8256" t="s">
        <v>1836</v>
      </c>
      <c r="Q8256" s="1">
        <v>33.003918113548686</v>
      </c>
      <c r="R8256" s="1">
        <f>train[[#This Row],[Sales]]-train[[#This Row],[Cost]]</f>
        <v>83.828081886451315</v>
      </c>
      <c r="S8256" s="2">
        <f>train[[#This Row],[Profit]]/train[[#This Row],[Sales]]</f>
        <v>0.71750960256138152</v>
      </c>
    </row>
    <row r="8257" spans="1:19" x14ac:dyDescent="0.3">
      <c r="A8257" t="s">
        <v>7361</v>
      </c>
      <c r="B8257">
        <v>43351</v>
      </c>
      <c r="C8257">
        <v>43354</v>
      </c>
      <c r="D8257" t="s">
        <v>68</v>
      </c>
      <c r="E8257" t="s">
        <v>301</v>
      </c>
      <c r="F8257" t="s">
        <v>70</v>
      </c>
      <c r="G8257" t="s">
        <v>20</v>
      </c>
      <c r="H8257" t="s">
        <v>313</v>
      </c>
      <c r="I8257" t="s">
        <v>22</v>
      </c>
      <c r="J8257" t="s">
        <v>23</v>
      </c>
      <c r="K8257" t="s">
        <v>62</v>
      </c>
      <c r="L8257" t="s">
        <v>63</v>
      </c>
      <c r="M8257" t="s">
        <v>3494</v>
      </c>
      <c r="N8257" s="1">
        <v>213.43</v>
      </c>
      <c r="O8257">
        <v>2018</v>
      </c>
      <c r="P8257" t="s">
        <v>1836</v>
      </c>
      <c r="Q8257" s="1">
        <v>73.066231674280417</v>
      </c>
      <c r="R8257" s="1">
        <f>train[[#This Row],[Sales]]-train[[#This Row],[Cost]]</f>
        <v>140.3637683257196</v>
      </c>
      <c r="S8257" s="2">
        <f>train[[#This Row],[Profit]]/train[[#This Row],[Sales]]</f>
        <v>0.65765716312476974</v>
      </c>
    </row>
    <row r="8258" spans="1:19" x14ac:dyDescent="0.3">
      <c r="A8258" t="s">
        <v>7361</v>
      </c>
      <c r="B8258">
        <v>43351</v>
      </c>
      <c r="C8258">
        <v>43354</v>
      </c>
      <c r="D8258" t="s">
        <v>68</v>
      </c>
      <c r="E8258" t="s">
        <v>301</v>
      </c>
      <c r="F8258" t="s">
        <v>70</v>
      </c>
      <c r="G8258" t="s">
        <v>20</v>
      </c>
      <c r="H8258" t="s">
        <v>313</v>
      </c>
      <c r="I8258" t="s">
        <v>22</v>
      </c>
      <c r="J8258" t="s">
        <v>23</v>
      </c>
      <c r="K8258" t="s">
        <v>24</v>
      </c>
      <c r="L8258" t="s">
        <v>25</v>
      </c>
      <c r="M8258" t="s">
        <v>1161</v>
      </c>
      <c r="N8258" s="1">
        <v>20.736000000000001</v>
      </c>
      <c r="O8258">
        <v>2018</v>
      </c>
      <c r="P8258" t="s">
        <v>1836</v>
      </c>
      <c r="Q8258" s="1">
        <v>9.4020728908532281</v>
      </c>
      <c r="R8258" s="1">
        <f>train[[#This Row],[Sales]]-train[[#This Row],[Cost]]</f>
        <v>11.333927109146773</v>
      </c>
      <c r="S8258" s="2">
        <f>train[[#This Row],[Profit]]/train[[#This Row],[Sales]]</f>
        <v>0.54658213296425406</v>
      </c>
    </row>
    <row r="8259" spans="1:19" x14ac:dyDescent="0.3">
      <c r="A8259" t="s">
        <v>7361</v>
      </c>
      <c r="B8259">
        <v>43351</v>
      </c>
      <c r="C8259">
        <v>43354</v>
      </c>
      <c r="D8259" t="s">
        <v>68</v>
      </c>
      <c r="E8259" t="s">
        <v>301</v>
      </c>
      <c r="F8259" t="s">
        <v>70</v>
      </c>
      <c r="G8259" t="s">
        <v>20</v>
      </c>
      <c r="H8259" t="s">
        <v>313</v>
      </c>
      <c r="I8259" t="s">
        <v>22</v>
      </c>
      <c r="J8259" t="s">
        <v>23</v>
      </c>
      <c r="K8259" t="s">
        <v>62</v>
      </c>
      <c r="L8259" t="s">
        <v>81</v>
      </c>
      <c r="M8259" t="s">
        <v>139</v>
      </c>
      <c r="N8259" s="1">
        <v>21.184000000000001</v>
      </c>
      <c r="O8259">
        <v>2018</v>
      </c>
      <c r="P8259" t="s">
        <v>1836</v>
      </c>
      <c r="Q8259" s="1">
        <v>9.6408611157464996</v>
      </c>
      <c r="R8259" s="1">
        <f>train[[#This Row],[Sales]]-train[[#This Row],[Cost]]</f>
        <v>11.543138884253501</v>
      </c>
      <c r="S8259" s="2">
        <f>train[[#This Row],[Profit]]/train[[#This Row],[Sales]]</f>
        <v>0.54489892769323545</v>
      </c>
    </row>
    <row r="8260" spans="1:19" x14ac:dyDescent="0.3">
      <c r="A8260" t="s">
        <v>7361</v>
      </c>
      <c r="B8260">
        <v>43351</v>
      </c>
      <c r="C8260">
        <v>43354</v>
      </c>
      <c r="D8260" t="s">
        <v>68</v>
      </c>
      <c r="E8260" t="s">
        <v>301</v>
      </c>
      <c r="F8260" t="s">
        <v>70</v>
      </c>
      <c r="G8260" t="s">
        <v>20</v>
      </c>
      <c r="H8260" t="s">
        <v>313</v>
      </c>
      <c r="I8260" t="s">
        <v>22</v>
      </c>
      <c r="J8260" t="s">
        <v>23</v>
      </c>
      <c r="K8260" t="s">
        <v>24</v>
      </c>
      <c r="L8260" t="s">
        <v>75</v>
      </c>
      <c r="M8260" t="s">
        <v>1697</v>
      </c>
      <c r="N8260" s="1">
        <v>45.92</v>
      </c>
      <c r="O8260">
        <v>2018</v>
      </c>
      <c r="P8260" t="s">
        <v>1836</v>
      </c>
      <c r="Q8260" s="1">
        <v>7.9758727673460168</v>
      </c>
      <c r="R8260" s="1">
        <f>train[[#This Row],[Sales]]-train[[#This Row],[Cost]]</f>
        <v>37.944127232653983</v>
      </c>
      <c r="S8260" s="2">
        <f>train[[#This Row],[Profit]]/train[[#This Row],[Sales]]</f>
        <v>0.82630939095500833</v>
      </c>
    </row>
    <row r="8261" spans="1:19" x14ac:dyDescent="0.3">
      <c r="A8261" t="s">
        <v>7361</v>
      </c>
      <c r="B8261">
        <v>43351</v>
      </c>
      <c r="C8261">
        <v>43354</v>
      </c>
      <c r="D8261" t="s">
        <v>68</v>
      </c>
      <c r="E8261" t="s">
        <v>301</v>
      </c>
      <c r="F8261" t="s">
        <v>70</v>
      </c>
      <c r="G8261" t="s">
        <v>20</v>
      </c>
      <c r="H8261" t="s">
        <v>313</v>
      </c>
      <c r="I8261" t="s">
        <v>22</v>
      </c>
      <c r="J8261" t="s">
        <v>23</v>
      </c>
      <c r="K8261" t="s">
        <v>24</v>
      </c>
      <c r="L8261" t="s">
        <v>33</v>
      </c>
      <c r="M8261" t="s">
        <v>1985</v>
      </c>
      <c r="N8261" s="1">
        <v>42.616</v>
      </c>
      <c r="O8261">
        <v>2018</v>
      </c>
      <c r="P8261" t="s">
        <v>1836</v>
      </c>
      <c r="Q8261" s="1">
        <v>3.0213587078821567</v>
      </c>
      <c r="R8261" s="1">
        <f>train[[#This Row],[Sales]]-train[[#This Row],[Cost]]</f>
        <v>39.594641292117842</v>
      </c>
      <c r="S8261" s="2">
        <f>train[[#This Row],[Profit]]/train[[#This Row],[Sales]]</f>
        <v>0.92910271475778683</v>
      </c>
    </row>
    <row r="8262" spans="1:19" x14ac:dyDescent="0.3">
      <c r="A8262" t="s">
        <v>7370</v>
      </c>
      <c r="B8262">
        <v>43352</v>
      </c>
      <c r="C8262">
        <v>43358</v>
      </c>
      <c r="D8262" t="s">
        <v>17</v>
      </c>
      <c r="E8262" t="s">
        <v>962</v>
      </c>
      <c r="F8262" t="s">
        <v>70</v>
      </c>
      <c r="G8262" t="s">
        <v>20</v>
      </c>
      <c r="H8262" t="s">
        <v>2950</v>
      </c>
      <c r="I8262" t="s">
        <v>119</v>
      </c>
      <c r="J8262" t="s">
        <v>50</v>
      </c>
      <c r="K8262" t="s">
        <v>24</v>
      </c>
      <c r="L8262" t="s">
        <v>35</v>
      </c>
      <c r="M8262" t="s">
        <v>882</v>
      </c>
      <c r="N8262" s="1">
        <v>56.45</v>
      </c>
      <c r="O8262">
        <v>2018</v>
      </c>
      <c r="P8262" t="s">
        <v>1836</v>
      </c>
      <c r="Q8262" s="1">
        <v>11.364498091155051</v>
      </c>
      <c r="R8262" s="1">
        <f>train[[#This Row],[Sales]]-train[[#This Row],[Cost]]</f>
        <v>45.085501908844954</v>
      </c>
      <c r="S8262" s="2">
        <f>train[[#This Row],[Profit]]/train[[#This Row],[Sales]]</f>
        <v>0.79868028182187689</v>
      </c>
    </row>
    <row r="8263" spans="1:19" x14ac:dyDescent="0.3">
      <c r="A8263" t="s">
        <v>7372</v>
      </c>
      <c r="B8263">
        <v>43352</v>
      </c>
      <c r="C8263">
        <v>43356</v>
      </c>
      <c r="D8263" t="s">
        <v>17</v>
      </c>
      <c r="E8263" t="s">
        <v>1905</v>
      </c>
      <c r="F8263" t="s">
        <v>70</v>
      </c>
      <c r="G8263" t="s">
        <v>20</v>
      </c>
      <c r="H8263" t="s">
        <v>41</v>
      </c>
      <c r="I8263" t="s">
        <v>42</v>
      </c>
      <c r="J8263" t="s">
        <v>43</v>
      </c>
      <c r="K8263" t="s">
        <v>62</v>
      </c>
      <c r="L8263" t="s">
        <v>81</v>
      </c>
      <c r="M8263" t="s">
        <v>2530</v>
      </c>
      <c r="N8263" s="1">
        <v>17.024000000000001</v>
      </c>
      <c r="O8263">
        <v>2018</v>
      </c>
      <c r="P8263" t="s">
        <v>1836</v>
      </c>
      <c r="Q8263" s="1">
        <v>3.4388014582861537</v>
      </c>
      <c r="R8263" s="1">
        <f>train[[#This Row],[Sales]]-train[[#This Row],[Cost]]</f>
        <v>13.585198541713847</v>
      </c>
      <c r="S8263" s="2">
        <f>train[[#This Row],[Profit]]/train[[#This Row],[Sales]]</f>
        <v>0.79800273388826637</v>
      </c>
    </row>
    <row r="8264" spans="1:19" x14ac:dyDescent="0.3">
      <c r="A8264" t="s">
        <v>7373</v>
      </c>
      <c r="B8264">
        <v>43352</v>
      </c>
      <c r="C8264">
        <v>43357</v>
      </c>
      <c r="D8264" t="s">
        <v>17</v>
      </c>
      <c r="E8264" t="s">
        <v>521</v>
      </c>
      <c r="F8264" t="s">
        <v>70</v>
      </c>
      <c r="G8264" t="s">
        <v>20</v>
      </c>
      <c r="H8264" t="s">
        <v>58</v>
      </c>
      <c r="I8264" t="s">
        <v>59</v>
      </c>
      <c r="J8264" t="s">
        <v>60</v>
      </c>
      <c r="K8264" t="s">
        <v>51</v>
      </c>
      <c r="L8264" t="s">
        <v>86</v>
      </c>
      <c r="M8264" t="s">
        <v>6522</v>
      </c>
      <c r="N8264" s="1">
        <v>159.96</v>
      </c>
      <c r="O8264">
        <v>2018</v>
      </c>
      <c r="P8264" t="s">
        <v>1836</v>
      </c>
      <c r="Q8264" s="1">
        <v>45.356899165106299</v>
      </c>
      <c r="R8264" s="1">
        <f>train[[#This Row],[Sales]]-train[[#This Row],[Cost]]</f>
        <v>114.60310083489371</v>
      </c>
      <c r="S8264" s="2">
        <f>train[[#This Row],[Profit]]/train[[#This Row],[Sales]]</f>
        <v>0.71644849234117092</v>
      </c>
    </row>
    <row r="8265" spans="1:19" x14ac:dyDescent="0.3">
      <c r="A8265" t="s">
        <v>7372</v>
      </c>
      <c r="B8265">
        <v>43352</v>
      </c>
      <c r="C8265">
        <v>43356</v>
      </c>
      <c r="D8265" t="s">
        <v>17</v>
      </c>
      <c r="E8265" t="s">
        <v>1905</v>
      </c>
      <c r="F8265" t="s">
        <v>70</v>
      </c>
      <c r="G8265" t="s">
        <v>20</v>
      </c>
      <c r="H8265" t="s">
        <v>41</v>
      </c>
      <c r="I8265" t="s">
        <v>42</v>
      </c>
      <c r="J8265" t="s">
        <v>43</v>
      </c>
      <c r="K8265" t="s">
        <v>51</v>
      </c>
      <c r="L8265" t="s">
        <v>52</v>
      </c>
      <c r="M8265" t="s">
        <v>6362</v>
      </c>
      <c r="N8265" s="1">
        <v>1931.9580000000001</v>
      </c>
      <c r="O8265">
        <v>2018</v>
      </c>
      <c r="P8265" t="s">
        <v>1836</v>
      </c>
      <c r="Q8265" s="1">
        <v>250.3620167572584</v>
      </c>
      <c r="R8265" s="1">
        <f>train[[#This Row],[Sales]]-train[[#This Row],[Cost]]</f>
        <v>1681.5959832427416</v>
      </c>
      <c r="S8265" s="2">
        <f>train[[#This Row],[Profit]]/train[[#This Row],[Sales]]</f>
        <v>0.87041021763554982</v>
      </c>
    </row>
    <row r="8266" spans="1:19" x14ac:dyDescent="0.3">
      <c r="A8266" t="s">
        <v>7379</v>
      </c>
      <c r="B8266">
        <v>43352</v>
      </c>
      <c r="C8266">
        <v>43356</v>
      </c>
      <c r="D8266" t="s">
        <v>17</v>
      </c>
      <c r="E8266" t="s">
        <v>1935</v>
      </c>
      <c r="F8266" t="s">
        <v>19</v>
      </c>
      <c r="G8266" t="s">
        <v>20</v>
      </c>
      <c r="H8266" t="s">
        <v>1032</v>
      </c>
      <c r="I8266" t="s">
        <v>113</v>
      </c>
      <c r="J8266" t="s">
        <v>43</v>
      </c>
      <c r="K8266" t="s">
        <v>24</v>
      </c>
      <c r="L8266" t="s">
        <v>44</v>
      </c>
      <c r="M8266" t="s">
        <v>394</v>
      </c>
      <c r="N8266" s="1">
        <v>25.92</v>
      </c>
      <c r="O8266">
        <v>2018</v>
      </c>
      <c r="P8266" t="s">
        <v>1836</v>
      </c>
      <c r="Q8266" s="1">
        <v>2.5601422011034796</v>
      </c>
      <c r="R8266" s="1">
        <f>train[[#This Row],[Sales]]-train[[#This Row],[Cost]]</f>
        <v>23.35985779889652</v>
      </c>
      <c r="S8266" s="2">
        <f>train[[#This Row],[Profit]]/train[[#This Row],[Sales]]</f>
        <v>0.9012290817475509</v>
      </c>
    </row>
    <row r="8267" spans="1:19" x14ac:dyDescent="0.3">
      <c r="A8267" t="s">
        <v>7379</v>
      </c>
      <c r="B8267">
        <v>43352</v>
      </c>
      <c r="C8267">
        <v>43356</v>
      </c>
      <c r="D8267" t="s">
        <v>17</v>
      </c>
      <c r="E8267" t="s">
        <v>1935</v>
      </c>
      <c r="F8267" t="s">
        <v>19</v>
      </c>
      <c r="G8267" t="s">
        <v>20</v>
      </c>
      <c r="H8267" t="s">
        <v>1032</v>
      </c>
      <c r="I8267" t="s">
        <v>113</v>
      </c>
      <c r="J8267" t="s">
        <v>43</v>
      </c>
      <c r="K8267" t="s">
        <v>62</v>
      </c>
      <c r="L8267" t="s">
        <v>81</v>
      </c>
      <c r="M8267" t="s">
        <v>1001</v>
      </c>
      <c r="N8267" s="1">
        <v>66.111999999999995</v>
      </c>
      <c r="O8267">
        <v>2018</v>
      </c>
      <c r="P8267" t="s">
        <v>1836</v>
      </c>
      <c r="Q8267" s="1">
        <v>32.018645115540124</v>
      </c>
      <c r="R8267" s="1">
        <f>train[[#This Row],[Sales]]-train[[#This Row],[Cost]]</f>
        <v>34.09335488445987</v>
      </c>
      <c r="S8267" s="2">
        <f>train[[#This Row],[Profit]]/train[[#This Row],[Sales]]</f>
        <v>0.51569087131624924</v>
      </c>
    </row>
    <row r="8268" spans="1:19" x14ac:dyDescent="0.3">
      <c r="A8268" t="s">
        <v>7372</v>
      </c>
      <c r="B8268">
        <v>43352</v>
      </c>
      <c r="C8268">
        <v>43356</v>
      </c>
      <c r="D8268" t="s">
        <v>17</v>
      </c>
      <c r="E8268" t="s">
        <v>1905</v>
      </c>
      <c r="F8268" t="s">
        <v>70</v>
      </c>
      <c r="G8268" t="s">
        <v>20</v>
      </c>
      <c r="H8268" t="s">
        <v>41</v>
      </c>
      <c r="I8268" t="s">
        <v>42</v>
      </c>
      <c r="J8268" t="s">
        <v>43</v>
      </c>
      <c r="K8268" t="s">
        <v>51</v>
      </c>
      <c r="L8268" t="s">
        <v>86</v>
      </c>
      <c r="M8268" t="s">
        <v>107</v>
      </c>
      <c r="N8268" s="1">
        <v>258.69600000000003</v>
      </c>
      <c r="O8268">
        <v>2018</v>
      </c>
      <c r="P8268" t="s">
        <v>1836</v>
      </c>
      <c r="Q8268" s="1">
        <v>127.42995891793112</v>
      </c>
      <c r="R8268" s="1">
        <f>train[[#This Row],[Sales]]-train[[#This Row],[Cost]]</f>
        <v>131.26604108206891</v>
      </c>
      <c r="S8268" s="2">
        <f>train[[#This Row],[Profit]]/train[[#This Row],[Sales]]</f>
        <v>0.5074142664829332</v>
      </c>
    </row>
    <row r="8269" spans="1:19" x14ac:dyDescent="0.3">
      <c r="A8269" t="s">
        <v>7370</v>
      </c>
      <c r="B8269">
        <v>43352</v>
      </c>
      <c r="C8269">
        <v>43358</v>
      </c>
      <c r="D8269" t="s">
        <v>17</v>
      </c>
      <c r="E8269" t="s">
        <v>962</v>
      </c>
      <c r="F8269" t="s">
        <v>70</v>
      </c>
      <c r="G8269" t="s">
        <v>20</v>
      </c>
      <c r="H8269" t="s">
        <v>2950</v>
      </c>
      <c r="I8269" t="s">
        <v>119</v>
      </c>
      <c r="J8269" t="s">
        <v>50</v>
      </c>
      <c r="K8269" t="s">
        <v>24</v>
      </c>
      <c r="L8269" t="s">
        <v>35</v>
      </c>
      <c r="M8269" t="s">
        <v>1110</v>
      </c>
      <c r="N8269" s="1">
        <v>628.80999999999995</v>
      </c>
      <c r="O8269">
        <v>2018</v>
      </c>
      <c r="P8269" t="s">
        <v>1836</v>
      </c>
      <c r="Q8269" s="1">
        <v>228.40361096643684</v>
      </c>
      <c r="R8269" s="1">
        <f>train[[#This Row],[Sales]]-train[[#This Row],[Cost]]</f>
        <v>400.40638903356307</v>
      </c>
      <c r="S8269" s="2">
        <f>train[[#This Row],[Profit]]/train[[#This Row],[Sales]]</f>
        <v>0.63676848178871692</v>
      </c>
    </row>
    <row r="8270" spans="1:19" x14ac:dyDescent="0.3">
      <c r="A8270" t="s">
        <v>7372</v>
      </c>
      <c r="B8270">
        <v>43352</v>
      </c>
      <c r="C8270">
        <v>43356</v>
      </c>
      <c r="D8270" t="s">
        <v>17</v>
      </c>
      <c r="E8270" t="s">
        <v>1905</v>
      </c>
      <c r="F8270" t="s">
        <v>70</v>
      </c>
      <c r="G8270" t="s">
        <v>20</v>
      </c>
      <c r="H8270" t="s">
        <v>41</v>
      </c>
      <c r="I8270" t="s">
        <v>42</v>
      </c>
      <c r="J8270" t="s">
        <v>43</v>
      </c>
      <c r="K8270" t="s">
        <v>24</v>
      </c>
      <c r="L8270" t="s">
        <v>33</v>
      </c>
      <c r="M8270" t="s">
        <v>1829</v>
      </c>
      <c r="N8270" s="1">
        <v>3.036</v>
      </c>
      <c r="O8270">
        <v>2018</v>
      </c>
      <c r="P8270" t="s">
        <v>1836</v>
      </c>
      <c r="Q8270" s="1">
        <v>1.1956570239260955</v>
      </c>
      <c r="R8270" s="1">
        <f>train[[#This Row],[Sales]]-train[[#This Row],[Cost]]</f>
        <v>1.8403429760739045</v>
      </c>
      <c r="S8270" s="2">
        <f>train[[#This Row],[Profit]]/train[[#This Row],[Sales]]</f>
        <v>0.60617357578191844</v>
      </c>
    </row>
    <row r="8271" spans="1:19" x14ac:dyDescent="0.3">
      <c r="A8271" t="s">
        <v>7376</v>
      </c>
      <c r="B8271">
        <v>43352</v>
      </c>
      <c r="C8271">
        <v>43358</v>
      </c>
      <c r="D8271" t="s">
        <v>17</v>
      </c>
      <c r="E8271" t="s">
        <v>1335</v>
      </c>
      <c r="F8271" t="s">
        <v>70</v>
      </c>
      <c r="G8271" t="s">
        <v>20</v>
      </c>
      <c r="H8271" t="s">
        <v>607</v>
      </c>
      <c r="I8271" t="s">
        <v>22</v>
      </c>
      <c r="J8271" t="s">
        <v>23</v>
      </c>
      <c r="K8271" t="s">
        <v>24</v>
      </c>
      <c r="L8271" t="s">
        <v>37</v>
      </c>
      <c r="M8271" t="s">
        <v>3972</v>
      </c>
      <c r="N8271" s="1">
        <v>9.8559999999999999</v>
      </c>
      <c r="O8271">
        <v>2018</v>
      </c>
      <c r="P8271" t="s">
        <v>1836</v>
      </c>
      <c r="Q8271" s="1">
        <v>4.6099556712589429</v>
      </c>
      <c r="R8271" s="1">
        <f>train[[#This Row],[Sales]]-train[[#This Row],[Cost]]</f>
        <v>5.246044328741057</v>
      </c>
      <c r="S8271" s="2">
        <f>train[[#This Row],[Profit]]/train[[#This Row],[Sales]]</f>
        <v>0.53226910802973382</v>
      </c>
    </row>
    <row r="8272" spans="1:19" x14ac:dyDescent="0.3">
      <c r="A8272" t="s">
        <v>7372</v>
      </c>
      <c r="B8272">
        <v>43352</v>
      </c>
      <c r="C8272">
        <v>43356</v>
      </c>
      <c r="D8272" t="s">
        <v>17</v>
      </c>
      <c r="E8272" t="s">
        <v>1905</v>
      </c>
      <c r="F8272" t="s">
        <v>70</v>
      </c>
      <c r="G8272" t="s">
        <v>20</v>
      </c>
      <c r="H8272" t="s">
        <v>41</v>
      </c>
      <c r="I8272" t="s">
        <v>42</v>
      </c>
      <c r="J8272" t="s">
        <v>43</v>
      </c>
      <c r="K8272" t="s">
        <v>24</v>
      </c>
      <c r="L8272" t="s">
        <v>44</v>
      </c>
      <c r="M8272" t="s">
        <v>3942</v>
      </c>
      <c r="N8272" s="1">
        <v>4.6719999999999997</v>
      </c>
      <c r="O8272">
        <v>2018</v>
      </c>
      <c r="P8272" t="s">
        <v>1836</v>
      </c>
      <c r="Q8272" s="1">
        <v>0.61236498723648447</v>
      </c>
      <c r="R8272" s="1">
        <f>train[[#This Row],[Sales]]-train[[#This Row],[Cost]]</f>
        <v>4.0596350127635148</v>
      </c>
      <c r="S8272" s="2">
        <f>train[[#This Row],[Profit]]/train[[#This Row],[Sales]]</f>
        <v>0.86892872704698521</v>
      </c>
    </row>
    <row r="8273" spans="1:19" x14ac:dyDescent="0.3">
      <c r="A8273" t="s">
        <v>7372</v>
      </c>
      <c r="B8273">
        <v>43352</v>
      </c>
      <c r="C8273">
        <v>43356</v>
      </c>
      <c r="D8273" t="s">
        <v>17</v>
      </c>
      <c r="E8273" t="s">
        <v>1905</v>
      </c>
      <c r="F8273" t="s">
        <v>70</v>
      </c>
      <c r="G8273" t="s">
        <v>20</v>
      </c>
      <c r="H8273" t="s">
        <v>41</v>
      </c>
      <c r="I8273" t="s">
        <v>42</v>
      </c>
      <c r="J8273" t="s">
        <v>43</v>
      </c>
      <c r="K8273" t="s">
        <v>24</v>
      </c>
      <c r="L8273" t="s">
        <v>33</v>
      </c>
      <c r="M8273" t="s">
        <v>1303</v>
      </c>
      <c r="N8273" s="1">
        <v>4.5030000000000001</v>
      </c>
      <c r="O8273">
        <v>2018</v>
      </c>
      <c r="P8273" t="s">
        <v>1836</v>
      </c>
      <c r="Q8273" s="1">
        <v>2.5017367781708191</v>
      </c>
      <c r="R8273" s="1">
        <f>train[[#This Row],[Sales]]-train[[#This Row],[Cost]]</f>
        <v>2.001263221829181</v>
      </c>
      <c r="S8273" s="2">
        <f>train[[#This Row],[Profit]]/train[[#This Row],[Sales]]</f>
        <v>0.44442887449015789</v>
      </c>
    </row>
    <row r="8274" spans="1:19" x14ac:dyDescent="0.3">
      <c r="A8274" t="s">
        <v>7378</v>
      </c>
      <c r="B8274">
        <v>43352</v>
      </c>
      <c r="C8274">
        <v>43357</v>
      </c>
      <c r="D8274" t="s">
        <v>56</v>
      </c>
      <c r="E8274" t="s">
        <v>222</v>
      </c>
      <c r="F8274" t="s">
        <v>19</v>
      </c>
      <c r="G8274" t="s">
        <v>20</v>
      </c>
      <c r="H8274" t="s">
        <v>58</v>
      </c>
      <c r="I8274" t="s">
        <v>59</v>
      </c>
      <c r="J8274" t="s">
        <v>60</v>
      </c>
      <c r="K8274" t="s">
        <v>24</v>
      </c>
      <c r="L8274" t="s">
        <v>44</v>
      </c>
      <c r="M8274" t="s">
        <v>504</v>
      </c>
      <c r="N8274" s="1">
        <v>6.56</v>
      </c>
      <c r="O8274">
        <v>2018</v>
      </c>
      <c r="P8274" t="s">
        <v>1836</v>
      </c>
      <c r="Q8274" s="1">
        <v>3.1226201625933721</v>
      </c>
      <c r="R8274" s="1">
        <f>train[[#This Row],[Sales]]-train[[#This Row],[Cost]]</f>
        <v>3.4373798374066276</v>
      </c>
      <c r="S8274" s="2">
        <f>train[[#This Row],[Profit]]/train[[#This Row],[Sales]]</f>
        <v>0.52399082887296156</v>
      </c>
    </row>
    <row r="8275" spans="1:19" x14ac:dyDescent="0.3">
      <c r="A8275" t="s">
        <v>7377</v>
      </c>
      <c r="B8275">
        <v>43352</v>
      </c>
      <c r="C8275">
        <v>43353</v>
      </c>
      <c r="D8275" t="s">
        <v>68</v>
      </c>
      <c r="E8275" t="s">
        <v>2237</v>
      </c>
      <c r="F8275" t="s">
        <v>19</v>
      </c>
      <c r="G8275" t="s">
        <v>20</v>
      </c>
      <c r="H8275" t="s">
        <v>744</v>
      </c>
      <c r="I8275" t="s">
        <v>113</v>
      </c>
      <c r="J8275" t="s">
        <v>43</v>
      </c>
      <c r="K8275" t="s">
        <v>24</v>
      </c>
      <c r="L8275" t="s">
        <v>33</v>
      </c>
      <c r="M8275" t="s">
        <v>876</v>
      </c>
      <c r="N8275" s="1">
        <v>6.258</v>
      </c>
      <c r="O8275">
        <v>2018</v>
      </c>
      <c r="P8275" t="s">
        <v>1836</v>
      </c>
      <c r="Q8275" s="1">
        <v>1.7143013279685215</v>
      </c>
      <c r="R8275" s="1">
        <f>train[[#This Row],[Sales]]-train[[#This Row],[Cost]]</f>
        <v>4.5436986720314785</v>
      </c>
      <c r="S8275" s="2">
        <f>train[[#This Row],[Profit]]/train[[#This Row],[Sales]]</f>
        <v>0.72606242761768591</v>
      </c>
    </row>
    <row r="8276" spans="1:19" x14ac:dyDescent="0.3">
      <c r="A8276" t="s">
        <v>7375</v>
      </c>
      <c r="B8276">
        <v>43352</v>
      </c>
      <c r="C8276">
        <v>43358</v>
      </c>
      <c r="D8276" t="s">
        <v>17</v>
      </c>
      <c r="E8276" t="s">
        <v>4804</v>
      </c>
      <c r="F8276" t="s">
        <v>19</v>
      </c>
      <c r="G8276" t="s">
        <v>20</v>
      </c>
      <c r="H8276" t="s">
        <v>428</v>
      </c>
      <c r="I8276" t="s">
        <v>164</v>
      </c>
      <c r="J8276" t="s">
        <v>23</v>
      </c>
      <c r="K8276" t="s">
        <v>24</v>
      </c>
      <c r="L8276" t="s">
        <v>104</v>
      </c>
      <c r="M8276" t="s">
        <v>1192</v>
      </c>
      <c r="N8276" s="1">
        <v>17.48</v>
      </c>
      <c r="O8276">
        <v>2018</v>
      </c>
      <c r="P8276" t="s">
        <v>1836</v>
      </c>
      <c r="Q8276" s="1">
        <v>6.2970907481820761</v>
      </c>
      <c r="R8276" s="1">
        <f>train[[#This Row],[Sales]]-train[[#This Row],[Cost]]</f>
        <v>11.182909251817925</v>
      </c>
      <c r="S8276" s="2">
        <f>train[[#This Row],[Profit]]/train[[#This Row],[Sales]]</f>
        <v>0.63975453385686065</v>
      </c>
    </row>
    <row r="8277" spans="1:19" x14ac:dyDescent="0.3">
      <c r="A8277" t="s">
        <v>7377</v>
      </c>
      <c r="B8277">
        <v>43352</v>
      </c>
      <c r="C8277">
        <v>43353</v>
      </c>
      <c r="D8277" t="s">
        <v>68</v>
      </c>
      <c r="E8277" t="s">
        <v>2237</v>
      </c>
      <c r="F8277" t="s">
        <v>19</v>
      </c>
      <c r="G8277" t="s">
        <v>20</v>
      </c>
      <c r="H8277" t="s">
        <v>744</v>
      </c>
      <c r="I8277" t="s">
        <v>113</v>
      </c>
      <c r="J8277" t="s">
        <v>43</v>
      </c>
      <c r="K8277" t="s">
        <v>24</v>
      </c>
      <c r="L8277" t="s">
        <v>33</v>
      </c>
      <c r="M8277" t="s">
        <v>2668</v>
      </c>
      <c r="N8277" s="1">
        <v>4.8600000000000003</v>
      </c>
      <c r="O8277">
        <v>2018</v>
      </c>
      <c r="P8277" t="s">
        <v>1836</v>
      </c>
      <c r="Q8277" s="1">
        <v>0.8313257048940681</v>
      </c>
      <c r="R8277" s="1">
        <f>train[[#This Row],[Sales]]-train[[#This Row],[Cost]]</f>
        <v>4.0286742951059322</v>
      </c>
      <c r="S8277" s="2">
        <f>train[[#This Row],[Profit]]/train[[#This Row],[Sales]]</f>
        <v>0.82894532821109712</v>
      </c>
    </row>
    <row r="8278" spans="1:19" x14ac:dyDescent="0.3">
      <c r="A8278" t="s">
        <v>7377</v>
      </c>
      <c r="B8278">
        <v>43352</v>
      </c>
      <c r="C8278">
        <v>43353</v>
      </c>
      <c r="D8278" t="s">
        <v>68</v>
      </c>
      <c r="E8278" t="s">
        <v>2237</v>
      </c>
      <c r="F8278" t="s">
        <v>19</v>
      </c>
      <c r="G8278" t="s">
        <v>20</v>
      </c>
      <c r="H8278" t="s">
        <v>744</v>
      </c>
      <c r="I8278" t="s">
        <v>113</v>
      </c>
      <c r="J8278" t="s">
        <v>43</v>
      </c>
      <c r="K8278" t="s">
        <v>24</v>
      </c>
      <c r="L8278" t="s">
        <v>37</v>
      </c>
      <c r="M8278" t="s">
        <v>527</v>
      </c>
      <c r="N8278" s="1">
        <v>17.712</v>
      </c>
      <c r="O8278">
        <v>2018</v>
      </c>
      <c r="P8278" t="s">
        <v>1836</v>
      </c>
      <c r="Q8278" s="1">
        <v>8.9182233687651244</v>
      </c>
      <c r="R8278" s="1">
        <f>train[[#This Row],[Sales]]-train[[#This Row],[Cost]]</f>
        <v>8.7937766312348753</v>
      </c>
      <c r="S8278" s="2">
        <f>train[[#This Row],[Profit]]/train[[#This Row],[Sales]]</f>
        <v>0.49648693717450743</v>
      </c>
    </row>
    <row r="8279" spans="1:19" x14ac:dyDescent="0.3">
      <c r="A8279" t="s">
        <v>7371</v>
      </c>
      <c r="B8279">
        <v>43352</v>
      </c>
      <c r="C8279">
        <v>43358</v>
      </c>
      <c r="D8279" t="s">
        <v>17</v>
      </c>
      <c r="E8279" t="s">
        <v>592</v>
      </c>
      <c r="F8279" t="s">
        <v>70</v>
      </c>
      <c r="G8279" t="s">
        <v>20</v>
      </c>
      <c r="H8279" t="s">
        <v>2447</v>
      </c>
      <c r="I8279" t="s">
        <v>143</v>
      </c>
      <c r="J8279" t="s">
        <v>60</v>
      </c>
      <c r="K8279" t="s">
        <v>24</v>
      </c>
      <c r="L8279" t="s">
        <v>25</v>
      </c>
      <c r="M8279" t="s">
        <v>4655</v>
      </c>
      <c r="N8279" s="1">
        <v>31.103999999999999</v>
      </c>
      <c r="O8279">
        <v>2018</v>
      </c>
      <c r="P8279" t="s">
        <v>1836</v>
      </c>
      <c r="Q8279" s="1">
        <v>9.8762637605955028</v>
      </c>
      <c r="R8279" s="1">
        <f>train[[#This Row],[Sales]]-train[[#This Row],[Cost]]</f>
        <v>21.227736239404496</v>
      </c>
      <c r="S8279" s="2">
        <f>train[[#This Row],[Profit]]/train[[#This Row],[Sales]]</f>
        <v>0.68247608794381742</v>
      </c>
    </row>
    <row r="8280" spans="1:19" x14ac:dyDescent="0.3">
      <c r="A8280" t="s">
        <v>7371</v>
      </c>
      <c r="B8280">
        <v>43352</v>
      </c>
      <c r="C8280">
        <v>43358</v>
      </c>
      <c r="D8280" t="s">
        <v>17</v>
      </c>
      <c r="E8280" t="s">
        <v>592</v>
      </c>
      <c r="F8280" t="s">
        <v>70</v>
      </c>
      <c r="G8280" t="s">
        <v>20</v>
      </c>
      <c r="H8280" t="s">
        <v>2447</v>
      </c>
      <c r="I8280" t="s">
        <v>143</v>
      </c>
      <c r="J8280" t="s">
        <v>60</v>
      </c>
      <c r="K8280" t="s">
        <v>24</v>
      </c>
      <c r="L8280" t="s">
        <v>144</v>
      </c>
      <c r="M8280" t="s">
        <v>3009</v>
      </c>
      <c r="N8280" s="1">
        <v>11.176</v>
      </c>
      <c r="O8280">
        <v>2018</v>
      </c>
      <c r="P8280" t="s">
        <v>1836</v>
      </c>
      <c r="Q8280" s="1">
        <v>4.0135378229279759</v>
      </c>
      <c r="R8280" s="1">
        <f>train[[#This Row],[Sales]]-train[[#This Row],[Cost]]</f>
        <v>7.1624621770720243</v>
      </c>
      <c r="S8280" s="2">
        <f>train[[#This Row],[Profit]]/train[[#This Row],[Sales]]</f>
        <v>0.64087886337437583</v>
      </c>
    </row>
    <row r="8281" spans="1:19" x14ac:dyDescent="0.3">
      <c r="A8281" t="s">
        <v>7378</v>
      </c>
      <c r="B8281">
        <v>43352</v>
      </c>
      <c r="C8281">
        <v>43357</v>
      </c>
      <c r="D8281" t="s">
        <v>56</v>
      </c>
      <c r="E8281" t="s">
        <v>222</v>
      </c>
      <c r="F8281" t="s">
        <v>19</v>
      </c>
      <c r="G8281" t="s">
        <v>20</v>
      </c>
      <c r="H8281" t="s">
        <v>58</v>
      </c>
      <c r="I8281" t="s">
        <v>59</v>
      </c>
      <c r="J8281" t="s">
        <v>60</v>
      </c>
      <c r="K8281" t="s">
        <v>24</v>
      </c>
      <c r="L8281" t="s">
        <v>25</v>
      </c>
      <c r="M8281" t="s">
        <v>2878</v>
      </c>
      <c r="N8281" s="1">
        <v>47.52</v>
      </c>
      <c r="O8281">
        <v>2018</v>
      </c>
      <c r="P8281" t="s">
        <v>1836</v>
      </c>
      <c r="Q8281" s="1">
        <v>13.988509334265689</v>
      </c>
      <c r="R8281" s="1">
        <f>train[[#This Row],[Sales]]-train[[#This Row],[Cost]]</f>
        <v>33.53149066573431</v>
      </c>
      <c r="S8281" s="2">
        <f>train[[#This Row],[Profit]]/train[[#This Row],[Sales]]</f>
        <v>0.70562901232605868</v>
      </c>
    </row>
    <row r="8282" spans="1:19" x14ac:dyDescent="0.3">
      <c r="A8282" t="s">
        <v>7378</v>
      </c>
      <c r="B8282">
        <v>43352</v>
      </c>
      <c r="C8282">
        <v>43357</v>
      </c>
      <c r="D8282" t="s">
        <v>56</v>
      </c>
      <c r="E8282" t="s">
        <v>222</v>
      </c>
      <c r="F8282" t="s">
        <v>19</v>
      </c>
      <c r="G8282" t="s">
        <v>20</v>
      </c>
      <c r="H8282" t="s">
        <v>58</v>
      </c>
      <c r="I8282" t="s">
        <v>59</v>
      </c>
      <c r="J8282" t="s">
        <v>60</v>
      </c>
      <c r="K8282" t="s">
        <v>62</v>
      </c>
      <c r="L8282" t="s">
        <v>63</v>
      </c>
      <c r="M8282" t="s">
        <v>2421</v>
      </c>
      <c r="N8282" s="1">
        <v>243.92</v>
      </c>
      <c r="O8282">
        <v>2018</v>
      </c>
      <c r="P8282" t="s">
        <v>1836</v>
      </c>
      <c r="Q8282" s="1">
        <v>116.65591474431115</v>
      </c>
      <c r="R8282" s="1">
        <f>train[[#This Row],[Sales]]-train[[#This Row],[Cost]]</f>
        <v>127.26408525568884</v>
      </c>
      <c r="S8282" s="2">
        <f>train[[#This Row],[Profit]]/train[[#This Row],[Sales]]</f>
        <v>0.52174518389508384</v>
      </c>
    </row>
    <row r="8283" spans="1:19" x14ac:dyDescent="0.3">
      <c r="A8283" t="s">
        <v>7372</v>
      </c>
      <c r="B8283">
        <v>43352</v>
      </c>
      <c r="C8283">
        <v>43356</v>
      </c>
      <c r="D8283" t="s">
        <v>17</v>
      </c>
      <c r="E8283" t="s">
        <v>1905</v>
      </c>
      <c r="F8283" t="s">
        <v>70</v>
      </c>
      <c r="G8283" t="s">
        <v>20</v>
      </c>
      <c r="H8283" t="s">
        <v>41</v>
      </c>
      <c r="I8283" t="s">
        <v>42</v>
      </c>
      <c r="J8283" t="s">
        <v>43</v>
      </c>
      <c r="K8283" t="s">
        <v>51</v>
      </c>
      <c r="L8283" t="s">
        <v>86</v>
      </c>
      <c r="M8283" t="s">
        <v>3261</v>
      </c>
      <c r="N8283" s="1">
        <v>95.88</v>
      </c>
      <c r="O8283">
        <v>2018</v>
      </c>
      <c r="P8283" t="s">
        <v>1836</v>
      </c>
      <c r="Q8283" s="1">
        <v>17.714309149544896</v>
      </c>
      <c r="R8283" s="1">
        <f>train[[#This Row],[Sales]]-train[[#This Row],[Cost]]</f>
        <v>78.165690850455093</v>
      </c>
      <c r="S8283" s="2">
        <f>train[[#This Row],[Profit]]/train[[#This Row],[Sales]]</f>
        <v>0.81524500261217248</v>
      </c>
    </row>
    <row r="8284" spans="1:19" x14ac:dyDescent="0.3">
      <c r="A8284" t="s">
        <v>7374</v>
      </c>
      <c r="B8284">
        <v>43352</v>
      </c>
      <c r="C8284">
        <v>43356</v>
      </c>
      <c r="D8284" t="s">
        <v>17</v>
      </c>
      <c r="E8284" t="s">
        <v>874</v>
      </c>
      <c r="F8284" t="s">
        <v>19</v>
      </c>
      <c r="G8284" t="s">
        <v>20</v>
      </c>
      <c r="H8284" t="s">
        <v>748</v>
      </c>
      <c r="I8284" t="s">
        <v>149</v>
      </c>
      <c r="J8284" t="s">
        <v>60</v>
      </c>
      <c r="K8284" t="s">
        <v>24</v>
      </c>
      <c r="L8284" t="s">
        <v>25</v>
      </c>
      <c r="M8284" t="s">
        <v>6642</v>
      </c>
      <c r="N8284" s="1">
        <v>6.3680000000000003</v>
      </c>
      <c r="O8284">
        <v>2018</v>
      </c>
      <c r="P8284" t="s">
        <v>1836</v>
      </c>
      <c r="Q8284" s="1">
        <v>1.2503702143952156</v>
      </c>
      <c r="R8284" s="1">
        <f>train[[#This Row],[Sales]]-train[[#This Row],[Cost]]</f>
        <v>5.1176297856047848</v>
      </c>
      <c r="S8284" s="2">
        <f>train[[#This Row],[Profit]]/train[[#This Row],[Sales]]</f>
        <v>0.80364789346808807</v>
      </c>
    </row>
    <row r="8285" spans="1:19" x14ac:dyDescent="0.3">
      <c r="A8285" t="s">
        <v>7372</v>
      </c>
      <c r="B8285">
        <v>43352</v>
      </c>
      <c r="C8285">
        <v>43356</v>
      </c>
      <c r="D8285" t="s">
        <v>17</v>
      </c>
      <c r="E8285" t="s">
        <v>1905</v>
      </c>
      <c r="F8285" t="s">
        <v>70</v>
      </c>
      <c r="G8285" t="s">
        <v>20</v>
      </c>
      <c r="H8285" t="s">
        <v>41</v>
      </c>
      <c r="I8285" t="s">
        <v>42</v>
      </c>
      <c r="J8285" t="s">
        <v>43</v>
      </c>
      <c r="K8285" t="s">
        <v>62</v>
      </c>
      <c r="L8285" t="s">
        <v>63</v>
      </c>
      <c r="M8285" t="s">
        <v>2967</v>
      </c>
      <c r="N8285" s="1">
        <v>141.37200000000001</v>
      </c>
      <c r="O8285">
        <v>2018</v>
      </c>
      <c r="P8285" t="s">
        <v>1836</v>
      </c>
      <c r="Q8285" s="1">
        <v>40.755194546556531</v>
      </c>
      <c r="R8285" s="1">
        <f>train[[#This Row],[Sales]]-train[[#This Row],[Cost]]</f>
        <v>100.61680545344348</v>
      </c>
      <c r="S8285" s="2">
        <f>train[[#This Row],[Profit]]/train[[#This Row],[Sales]]</f>
        <v>0.7117166444093842</v>
      </c>
    </row>
    <row r="8286" spans="1:19" x14ac:dyDescent="0.3">
      <c r="A8286" t="s">
        <v>7369</v>
      </c>
      <c r="B8286">
        <v>43352</v>
      </c>
      <c r="C8286">
        <v>43357</v>
      </c>
      <c r="D8286" t="s">
        <v>17</v>
      </c>
      <c r="E8286" t="s">
        <v>4246</v>
      </c>
      <c r="F8286" t="s">
        <v>19</v>
      </c>
      <c r="G8286" t="s">
        <v>20</v>
      </c>
      <c r="H8286" t="s">
        <v>278</v>
      </c>
      <c r="I8286" t="s">
        <v>173</v>
      </c>
      <c r="J8286" t="s">
        <v>50</v>
      </c>
      <c r="K8286" t="s">
        <v>24</v>
      </c>
      <c r="L8286" t="s">
        <v>35</v>
      </c>
      <c r="M8286" t="s">
        <v>2178</v>
      </c>
      <c r="N8286" s="1">
        <v>258.48</v>
      </c>
      <c r="O8286">
        <v>2018</v>
      </c>
      <c r="P8286" t="s">
        <v>1836</v>
      </c>
      <c r="Q8286" s="1">
        <v>118.64293063809595</v>
      </c>
      <c r="R8286" s="1">
        <f>train[[#This Row],[Sales]]-train[[#This Row],[Cost]]</f>
        <v>139.83706936190407</v>
      </c>
      <c r="S8286" s="2">
        <f>train[[#This Row],[Profit]]/train[[#This Row],[Sales]]</f>
        <v>0.54099763758087305</v>
      </c>
    </row>
    <row r="8287" spans="1:19" x14ac:dyDescent="0.3">
      <c r="A8287" t="s">
        <v>7380</v>
      </c>
      <c r="B8287">
        <v>43352</v>
      </c>
      <c r="C8287">
        <v>43357</v>
      </c>
      <c r="D8287" t="s">
        <v>17</v>
      </c>
      <c r="E8287" t="s">
        <v>2169</v>
      </c>
      <c r="F8287" t="s">
        <v>70</v>
      </c>
      <c r="G8287" t="s">
        <v>20</v>
      </c>
      <c r="H8287" t="s">
        <v>58</v>
      </c>
      <c r="I8287" t="s">
        <v>59</v>
      </c>
      <c r="J8287" t="s">
        <v>60</v>
      </c>
      <c r="K8287" t="s">
        <v>24</v>
      </c>
      <c r="L8287" t="s">
        <v>35</v>
      </c>
      <c r="M8287" t="s">
        <v>178</v>
      </c>
      <c r="N8287" s="1">
        <v>99.87</v>
      </c>
      <c r="O8287">
        <v>2018</v>
      </c>
      <c r="P8287" t="s">
        <v>1836</v>
      </c>
      <c r="Q8287" s="1">
        <v>27.809446057556112</v>
      </c>
      <c r="R8287" s="1">
        <f>train[[#This Row],[Sales]]-train[[#This Row],[Cost]]</f>
        <v>72.060553942443889</v>
      </c>
      <c r="S8287" s="2">
        <f>train[[#This Row],[Profit]]/train[[#This Row],[Sales]]</f>
        <v>0.72154354603428339</v>
      </c>
    </row>
    <row r="8288" spans="1:19" x14ac:dyDescent="0.3">
      <c r="A8288" t="s">
        <v>7369</v>
      </c>
      <c r="B8288">
        <v>43352</v>
      </c>
      <c r="C8288">
        <v>43357</v>
      </c>
      <c r="D8288" t="s">
        <v>17</v>
      </c>
      <c r="E8288" t="s">
        <v>4246</v>
      </c>
      <c r="F8288" t="s">
        <v>19</v>
      </c>
      <c r="G8288" t="s">
        <v>20</v>
      </c>
      <c r="H8288" t="s">
        <v>278</v>
      </c>
      <c r="I8288" t="s">
        <v>173</v>
      </c>
      <c r="J8288" t="s">
        <v>50</v>
      </c>
      <c r="K8288" t="s">
        <v>62</v>
      </c>
      <c r="L8288" t="s">
        <v>81</v>
      </c>
      <c r="M8288" t="s">
        <v>433</v>
      </c>
      <c r="N8288" s="1">
        <v>14.135999999999999</v>
      </c>
      <c r="O8288">
        <v>2018</v>
      </c>
      <c r="P8288" t="s">
        <v>1836</v>
      </c>
      <c r="Q8288" s="1">
        <v>4.8018897772608176</v>
      </c>
      <c r="R8288" s="1">
        <f>train[[#This Row],[Sales]]-train[[#This Row],[Cost]]</f>
        <v>9.3341102227391808</v>
      </c>
      <c r="S8288" s="2">
        <f>train[[#This Row],[Profit]]/train[[#This Row],[Sales]]</f>
        <v>0.66030774071442988</v>
      </c>
    </row>
    <row r="8289" spans="1:19" x14ac:dyDescent="0.3">
      <c r="A8289" t="s">
        <v>7369</v>
      </c>
      <c r="B8289">
        <v>43352</v>
      </c>
      <c r="C8289">
        <v>43357</v>
      </c>
      <c r="D8289" t="s">
        <v>17</v>
      </c>
      <c r="E8289" t="s">
        <v>4246</v>
      </c>
      <c r="F8289" t="s">
        <v>19</v>
      </c>
      <c r="G8289" t="s">
        <v>20</v>
      </c>
      <c r="H8289" t="s">
        <v>278</v>
      </c>
      <c r="I8289" t="s">
        <v>173</v>
      </c>
      <c r="J8289" t="s">
        <v>50</v>
      </c>
      <c r="K8289" t="s">
        <v>24</v>
      </c>
      <c r="L8289" t="s">
        <v>293</v>
      </c>
      <c r="M8289" t="s">
        <v>1223</v>
      </c>
      <c r="N8289" s="1">
        <v>8.8320000000000007</v>
      </c>
      <c r="O8289">
        <v>2018</v>
      </c>
      <c r="P8289" t="s">
        <v>1836</v>
      </c>
      <c r="Q8289" s="1">
        <v>0.65729133389227568</v>
      </c>
      <c r="R8289" s="1">
        <f>train[[#This Row],[Sales]]-train[[#This Row],[Cost]]</f>
        <v>8.1747086661077244</v>
      </c>
      <c r="S8289" s="2">
        <f>train[[#This Row],[Profit]]/train[[#This Row],[Sales]]</f>
        <v>0.92557842686908098</v>
      </c>
    </row>
    <row r="8290" spans="1:19" x14ac:dyDescent="0.3">
      <c r="A8290" t="s">
        <v>7369</v>
      </c>
      <c r="B8290">
        <v>43352</v>
      </c>
      <c r="C8290">
        <v>43357</v>
      </c>
      <c r="D8290" t="s">
        <v>17</v>
      </c>
      <c r="E8290" t="s">
        <v>4246</v>
      </c>
      <c r="F8290" t="s">
        <v>19</v>
      </c>
      <c r="G8290" t="s">
        <v>20</v>
      </c>
      <c r="H8290" t="s">
        <v>278</v>
      </c>
      <c r="I8290" t="s">
        <v>173</v>
      </c>
      <c r="J8290" t="s">
        <v>50</v>
      </c>
      <c r="K8290" t="s">
        <v>24</v>
      </c>
      <c r="L8290" t="s">
        <v>25</v>
      </c>
      <c r="M8290" t="s">
        <v>2663</v>
      </c>
      <c r="N8290" s="1">
        <v>177.536</v>
      </c>
      <c r="O8290">
        <v>2018</v>
      </c>
      <c r="P8290" t="s">
        <v>1836</v>
      </c>
      <c r="Q8290" s="1">
        <v>48.096853621459765</v>
      </c>
      <c r="R8290" s="1">
        <f>train[[#This Row],[Sales]]-train[[#This Row],[Cost]]</f>
        <v>129.43914637854024</v>
      </c>
      <c r="S8290" s="2">
        <f>train[[#This Row],[Profit]]/train[[#This Row],[Sales]]</f>
        <v>0.72908675636794928</v>
      </c>
    </row>
    <row r="8291" spans="1:19" x14ac:dyDescent="0.3">
      <c r="A8291" t="s">
        <v>7382</v>
      </c>
      <c r="B8291">
        <v>43353</v>
      </c>
      <c r="C8291">
        <v>43358</v>
      </c>
      <c r="D8291" t="s">
        <v>56</v>
      </c>
      <c r="E8291" t="s">
        <v>5294</v>
      </c>
      <c r="F8291" t="s">
        <v>19</v>
      </c>
      <c r="G8291" t="s">
        <v>20</v>
      </c>
      <c r="H8291" t="s">
        <v>91</v>
      </c>
      <c r="I8291" t="s">
        <v>279</v>
      </c>
      <c r="J8291" t="s">
        <v>23</v>
      </c>
      <c r="K8291" t="s">
        <v>24</v>
      </c>
      <c r="L8291" t="s">
        <v>33</v>
      </c>
      <c r="M8291" t="s">
        <v>1434</v>
      </c>
      <c r="N8291" s="1">
        <v>13.71</v>
      </c>
      <c r="O8291">
        <v>2018</v>
      </c>
      <c r="P8291" t="s">
        <v>1836</v>
      </c>
      <c r="Q8291" s="1">
        <v>4.046589171086473</v>
      </c>
      <c r="R8291" s="1">
        <f>train[[#This Row],[Sales]]-train[[#This Row],[Cost]]</f>
        <v>9.663410828913527</v>
      </c>
      <c r="S8291" s="2">
        <f>train[[#This Row],[Profit]]/train[[#This Row],[Sales]]</f>
        <v>0.70484397001557453</v>
      </c>
    </row>
    <row r="8292" spans="1:19" x14ac:dyDescent="0.3">
      <c r="A8292" t="s">
        <v>7382</v>
      </c>
      <c r="B8292">
        <v>43353</v>
      </c>
      <c r="C8292">
        <v>43358</v>
      </c>
      <c r="D8292" t="s">
        <v>56</v>
      </c>
      <c r="E8292" t="s">
        <v>5294</v>
      </c>
      <c r="F8292" t="s">
        <v>19</v>
      </c>
      <c r="G8292" t="s">
        <v>20</v>
      </c>
      <c r="H8292" t="s">
        <v>91</v>
      </c>
      <c r="I8292" t="s">
        <v>279</v>
      </c>
      <c r="J8292" t="s">
        <v>23</v>
      </c>
      <c r="K8292" t="s">
        <v>51</v>
      </c>
      <c r="L8292" t="s">
        <v>86</v>
      </c>
      <c r="M8292" t="s">
        <v>1026</v>
      </c>
      <c r="N8292" s="1">
        <v>112.8</v>
      </c>
      <c r="O8292">
        <v>2018</v>
      </c>
      <c r="P8292" t="s">
        <v>1836</v>
      </c>
      <c r="Q8292" s="1">
        <v>12.566363798571796</v>
      </c>
      <c r="R8292" s="1">
        <f>train[[#This Row],[Sales]]-train[[#This Row],[Cost]]</f>
        <v>100.2336362014282</v>
      </c>
      <c r="S8292" s="2">
        <f>train[[#This Row],[Profit]]/train[[#This Row],[Sales]]</f>
        <v>0.8885960656154982</v>
      </c>
    </row>
    <row r="8293" spans="1:19" x14ac:dyDescent="0.3">
      <c r="A8293" t="s">
        <v>7382</v>
      </c>
      <c r="B8293">
        <v>43353</v>
      </c>
      <c r="C8293">
        <v>43358</v>
      </c>
      <c r="D8293" t="s">
        <v>56</v>
      </c>
      <c r="E8293" t="s">
        <v>5294</v>
      </c>
      <c r="F8293" t="s">
        <v>19</v>
      </c>
      <c r="G8293" t="s">
        <v>20</v>
      </c>
      <c r="H8293" t="s">
        <v>91</v>
      </c>
      <c r="I8293" t="s">
        <v>279</v>
      </c>
      <c r="J8293" t="s">
        <v>23</v>
      </c>
      <c r="K8293" t="s">
        <v>51</v>
      </c>
      <c r="L8293" t="s">
        <v>86</v>
      </c>
      <c r="M8293" t="s">
        <v>2222</v>
      </c>
      <c r="N8293" s="1">
        <v>296.85000000000002</v>
      </c>
      <c r="O8293">
        <v>2018</v>
      </c>
      <c r="P8293" t="s">
        <v>1836</v>
      </c>
      <c r="Q8293" s="1">
        <v>110.21316552436015</v>
      </c>
      <c r="R8293" s="1">
        <f>train[[#This Row],[Sales]]-train[[#This Row],[Cost]]</f>
        <v>186.63683447563989</v>
      </c>
      <c r="S8293" s="2">
        <f>train[[#This Row],[Profit]]/train[[#This Row],[Sales]]</f>
        <v>0.6287243876558527</v>
      </c>
    </row>
    <row r="8294" spans="1:19" x14ac:dyDescent="0.3">
      <c r="A8294" t="s">
        <v>7385</v>
      </c>
      <c r="B8294">
        <v>43353</v>
      </c>
      <c r="C8294">
        <v>43360</v>
      </c>
      <c r="D8294" t="s">
        <v>17</v>
      </c>
      <c r="E8294" t="s">
        <v>1366</v>
      </c>
      <c r="F8294" t="s">
        <v>19</v>
      </c>
      <c r="G8294" t="s">
        <v>20</v>
      </c>
      <c r="H8294" t="s">
        <v>91</v>
      </c>
      <c r="I8294" t="s">
        <v>113</v>
      </c>
      <c r="J8294" t="s">
        <v>43</v>
      </c>
      <c r="K8294" t="s">
        <v>51</v>
      </c>
      <c r="L8294" t="s">
        <v>86</v>
      </c>
      <c r="M8294" t="s">
        <v>3179</v>
      </c>
      <c r="N8294" s="1">
        <v>37.055999999999997</v>
      </c>
      <c r="O8294">
        <v>2018</v>
      </c>
      <c r="P8294" t="s">
        <v>1836</v>
      </c>
      <c r="Q8294" s="1">
        <v>7.3051479339822665</v>
      </c>
      <c r="R8294" s="1">
        <f>train[[#This Row],[Sales]]-train[[#This Row],[Cost]]</f>
        <v>29.750852066017732</v>
      </c>
      <c r="S8294" s="2">
        <f>train[[#This Row],[Profit]]/train[[#This Row],[Sales]]</f>
        <v>0.80286194046895876</v>
      </c>
    </row>
    <row r="8295" spans="1:19" x14ac:dyDescent="0.3">
      <c r="A8295" t="s">
        <v>7382</v>
      </c>
      <c r="B8295">
        <v>43353</v>
      </c>
      <c r="C8295">
        <v>43358</v>
      </c>
      <c r="D8295" t="s">
        <v>56</v>
      </c>
      <c r="E8295" t="s">
        <v>5294</v>
      </c>
      <c r="F8295" t="s">
        <v>19</v>
      </c>
      <c r="G8295" t="s">
        <v>20</v>
      </c>
      <c r="H8295" t="s">
        <v>91</v>
      </c>
      <c r="I8295" t="s">
        <v>279</v>
      </c>
      <c r="J8295" t="s">
        <v>23</v>
      </c>
      <c r="K8295" t="s">
        <v>24</v>
      </c>
      <c r="L8295" t="s">
        <v>33</v>
      </c>
      <c r="M8295" t="s">
        <v>2668</v>
      </c>
      <c r="N8295" s="1">
        <v>16.2</v>
      </c>
      <c r="O8295">
        <v>2018</v>
      </c>
      <c r="P8295" t="s">
        <v>1836</v>
      </c>
      <c r="Q8295" s="1">
        <v>5.561523754916978</v>
      </c>
      <c r="R8295" s="1">
        <f>train[[#This Row],[Sales]]-train[[#This Row],[Cost]]</f>
        <v>10.638476245083021</v>
      </c>
      <c r="S8295" s="2">
        <f>train[[#This Row],[Profit]]/train[[#This Row],[Sales]]</f>
        <v>0.65669606451129758</v>
      </c>
    </row>
    <row r="8296" spans="1:19" x14ac:dyDescent="0.3">
      <c r="A8296" t="s">
        <v>7381</v>
      </c>
      <c r="B8296">
        <v>43353</v>
      </c>
      <c r="C8296">
        <v>43356</v>
      </c>
      <c r="D8296" t="s">
        <v>68</v>
      </c>
      <c r="E8296" t="s">
        <v>3074</v>
      </c>
      <c r="F8296" t="s">
        <v>70</v>
      </c>
      <c r="G8296" t="s">
        <v>20</v>
      </c>
      <c r="H8296" t="s">
        <v>955</v>
      </c>
      <c r="I8296" t="s">
        <v>657</v>
      </c>
      <c r="J8296" t="s">
        <v>43</v>
      </c>
      <c r="K8296" t="s">
        <v>24</v>
      </c>
      <c r="L8296" t="s">
        <v>44</v>
      </c>
      <c r="M8296" t="s">
        <v>580</v>
      </c>
      <c r="N8296" s="1">
        <v>14.88</v>
      </c>
      <c r="O8296">
        <v>2018</v>
      </c>
      <c r="P8296" t="s">
        <v>1836</v>
      </c>
      <c r="Q8296" s="1">
        <v>1.7762480836074785</v>
      </c>
      <c r="R8296" s="1">
        <f>train[[#This Row],[Sales]]-train[[#This Row],[Cost]]</f>
        <v>13.103751916392522</v>
      </c>
      <c r="S8296" s="2">
        <f>train[[#This Row],[Profit]]/train[[#This Row],[Sales]]</f>
        <v>0.88062848900487378</v>
      </c>
    </row>
    <row r="8297" spans="1:19" x14ac:dyDescent="0.3">
      <c r="A8297" t="s">
        <v>7386</v>
      </c>
      <c r="B8297">
        <v>43353</v>
      </c>
      <c r="C8297">
        <v>43353</v>
      </c>
      <c r="D8297" t="s">
        <v>316</v>
      </c>
      <c r="E8297" t="s">
        <v>724</v>
      </c>
      <c r="F8297" t="s">
        <v>70</v>
      </c>
      <c r="G8297" t="s">
        <v>20</v>
      </c>
      <c r="H8297" t="s">
        <v>58</v>
      </c>
      <c r="I8297" t="s">
        <v>59</v>
      </c>
      <c r="J8297" t="s">
        <v>60</v>
      </c>
      <c r="K8297" t="s">
        <v>24</v>
      </c>
      <c r="L8297" t="s">
        <v>33</v>
      </c>
      <c r="M8297" t="s">
        <v>679</v>
      </c>
      <c r="N8297" s="1">
        <v>7.1840000000000002</v>
      </c>
      <c r="O8297">
        <v>2018</v>
      </c>
      <c r="P8297" t="s">
        <v>1836</v>
      </c>
      <c r="Q8297" s="1">
        <v>3.5374112784396075</v>
      </c>
      <c r="R8297" s="1">
        <f>train[[#This Row],[Sales]]-train[[#This Row],[Cost]]</f>
        <v>3.6465887215603927</v>
      </c>
      <c r="S8297" s="2">
        <f>train[[#This Row],[Profit]]/train[[#This Row],[Sales]]</f>
        <v>0.50759865277845106</v>
      </c>
    </row>
    <row r="8298" spans="1:19" x14ac:dyDescent="0.3">
      <c r="A8298" t="s">
        <v>7386</v>
      </c>
      <c r="B8298">
        <v>43353</v>
      </c>
      <c r="C8298">
        <v>43353</v>
      </c>
      <c r="D8298" t="s">
        <v>316</v>
      </c>
      <c r="E8298" t="s">
        <v>724</v>
      </c>
      <c r="F8298" t="s">
        <v>70</v>
      </c>
      <c r="G8298" t="s">
        <v>20</v>
      </c>
      <c r="H8298" t="s">
        <v>58</v>
      </c>
      <c r="I8298" t="s">
        <v>59</v>
      </c>
      <c r="J8298" t="s">
        <v>60</v>
      </c>
      <c r="K8298" t="s">
        <v>62</v>
      </c>
      <c r="L8298" t="s">
        <v>63</v>
      </c>
      <c r="M8298" t="s">
        <v>813</v>
      </c>
      <c r="N8298" s="1">
        <v>362.35199999999998</v>
      </c>
      <c r="O8298">
        <v>2018</v>
      </c>
      <c r="P8298" t="s">
        <v>1836</v>
      </c>
      <c r="Q8298" s="1">
        <v>11.615072253716567</v>
      </c>
      <c r="R8298" s="1">
        <f>train[[#This Row],[Sales]]-train[[#This Row],[Cost]]</f>
        <v>350.73692774628341</v>
      </c>
      <c r="S8298" s="2">
        <f>train[[#This Row],[Profit]]/train[[#This Row],[Sales]]</f>
        <v>0.96794533422275419</v>
      </c>
    </row>
    <row r="8299" spans="1:19" x14ac:dyDescent="0.3">
      <c r="A8299" t="s">
        <v>7385</v>
      </c>
      <c r="B8299">
        <v>43353</v>
      </c>
      <c r="C8299">
        <v>43360</v>
      </c>
      <c r="D8299" t="s">
        <v>17</v>
      </c>
      <c r="E8299" t="s">
        <v>1366</v>
      </c>
      <c r="F8299" t="s">
        <v>19</v>
      </c>
      <c r="G8299" t="s">
        <v>20</v>
      </c>
      <c r="H8299" t="s">
        <v>91</v>
      </c>
      <c r="I8299" t="s">
        <v>113</v>
      </c>
      <c r="J8299" t="s">
        <v>43</v>
      </c>
      <c r="K8299" t="s">
        <v>51</v>
      </c>
      <c r="L8299" t="s">
        <v>52</v>
      </c>
      <c r="M8299" t="s">
        <v>3928</v>
      </c>
      <c r="N8299" s="1">
        <v>259.89600000000002</v>
      </c>
      <c r="O8299">
        <v>2018</v>
      </c>
      <c r="P8299" t="s">
        <v>1836</v>
      </c>
      <c r="Q8299" s="1">
        <v>28.736395322436685</v>
      </c>
      <c r="R8299" s="1">
        <f>train[[#This Row],[Sales]]-train[[#This Row],[Cost]]</f>
        <v>231.15960467756332</v>
      </c>
      <c r="S8299" s="2">
        <f>train[[#This Row],[Profit]]/train[[#This Row],[Sales]]</f>
        <v>0.88943117507604319</v>
      </c>
    </row>
    <row r="8300" spans="1:19" x14ac:dyDescent="0.3">
      <c r="A8300" t="s">
        <v>7388</v>
      </c>
      <c r="B8300">
        <v>43353</v>
      </c>
      <c r="C8300">
        <v>43353</v>
      </c>
      <c r="D8300" t="s">
        <v>316</v>
      </c>
      <c r="E8300" t="s">
        <v>2455</v>
      </c>
      <c r="F8300" t="s">
        <v>19</v>
      </c>
      <c r="G8300" t="s">
        <v>20</v>
      </c>
      <c r="H8300" t="s">
        <v>213</v>
      </c>
      <c r="I8300" t="s">
        <v>214</v>
      </c>
      <c r="J8300" t="s">
        <v>43</v>
      </c>
      <c r="K8300" t="s">
        <v>24</v>
      </c>
      <c r="L8300" t="s">
        <v>25</v>
      </c>
      <c r="M8300" t="s">
        <v>5586</v>
      </c>
      <c r="N8300" s="1">
        <v>18.760000000000002</v>
      </c>
      <c r="O8300">
        <v>2018</v>
      </c>
      <c r="P8300" t="s">
        <v>1836</v>
      </c>
      <c r="Q8300" s="1">
        <v>3.3342638799046833</v>
      </c>
      <c r="R8300" s="1">
        <f>train[[#This Row],[Sales]]-train[[#This Row],[Cost]]</f>
        <v>15.425736120095319</v>
      </c>
      <c r="S8300" s="2">
        <f>train[[#This Row],[Profit]]/train[[#This Row],[Sales]]</f>
        <v>0.82226738380039011</v>
      </c>
    </row>
    <row r="8301" spans="1:19" x14ac:dyDescent="0.3">
      <c r="A8301" t="s">
        <v>7383</v>
      </c>
      <c r="B8301">
        <v>43353</v>
      </c>
      <c r="C8301">
        <v>43358</v>
      </c>
      <c r="D8301" t="s">
        <v>17</v>
      </c>
      <c r="E8301" t="s">
        <v>3702</v>
      </c>
      <c r="F8301" t="s">
        <v>30</v>
      </c>
      <c r="G8301" t="s">
        <v>20</v>
      </c>
      <c r="H8301" t="s">
        <v>309</v>
      </c>
      <c r="I8301" t="s">
        <v>32</v>
      </c>
      <c r="J8301" t="s">
        <v>23</v>
      </c>
      <c r="K8301" t="s">
        <v>24</v>
      </c>
      <c r="L8301" t="s">
        <v>33</v>
      </c>
      <c r="M8301" t="s">
        <v>2546</v>
      </c>
      <c r="N8301" s="1">
        <v>762.59400000000005</v>
      </c>
      <c r="O8301">
        <v>2018</v>
      </c>
      <c r="P8301" t="s">
        <v>1836</v>
      </c>
      <c r="Q8301" s="1">
        <v>308.19970200698833</v>
      </c>
      <c r="R8301" s="1">
        <f>train[[#This Row],[Sales]]-train[[#This Row],[Cost]]</f>
        <v>454.39429799301172</v>
      </c>
      <c r="S8301" s="2">
        <f>train[[#This Row],[Profit]]/train[[#This Row],[Sales]]</f>
        <v>0.59585349215049122</v>
      </c>
    </row>
    <row r="8302" spans="1:19" x14ac:dyDescent="0.3">
      <c r="A8302" t="s">
        <v>7382</v>
      </c>
      <c r="B8302">
        <v>43353</v>
      </c>
      <c r="C8302">
        <v>43358</v>
      </c>
      <c r="D8302" t="s">
        <v>56</v>
      </c>
      <c r="E8302" t="s">
        <v>5294</v>
      </c>
      <c r="F8302" t="s">
        <v>19</v>
      </c>
      <c r="G8302" t="s">
        <v>20</v>
      </c>
      <c r="H8302" t="s">
        <v>91</v>
      </c>
      <c r="I8302" t="s">
        <v>279</v>
      </c>
      <c r="J8302" t="s">
        <v>23</v>
      </c>
      <c r="K8302" t="s">
        <v>24</v>
      </c>
      <c r="L8302" t="s">
        <v>25</v>
      </c>
      <c r="M8302" t="s">
        <v>2749</v>
      </c>
      <c r="N8302" s="1">
        <v>24.9</v>
      </c>
      <c r="O8302">
        <v>2018</v>
      </c>
      <c r="P8302" t="s">
        <v>1836</v>
      </c>
      <c r="Q8302" s="1">
        <v>5.737534404075749</v>
      </c>
      <c r="R8302" s="1">
        <f>train[[#This Row],[Sales]]-train[[#This Row],[Cost]]</f>
        <v>19.16246559592425</v>
      </c>
      <c r="S8302" s="2">
        <f>train[[#This Row],[Profit]]/train[[#This Row],[Sales]]</f>
        <v>0.76957693156322293</v>
      </c>
    </row>
    <row r="8303" spans="1:19" x14ac:dyDescent="0.3">
      <c r="A8303" t="s">
        <v>7382</v>
      </c>
      <c r="B8303">
        <v>43353</v>
      </c>
      <c r="C8303">
        <v>43358</v>
      </c>
      <c r="D8303" t="s">
        <v>56</v>
      </c>
      <c r="E8303" t="s">
        <v>5294</v>
      </c>
      <c r="F8303" t="s">
        <v>19</v>
      </c>
      <c r="G8303" t="s">
        <v>20</v>
      </c>
      <c r="H8303" t="s">
        <v>91</v>
      </c>
      <c r="I8303" t="s">
        <v>279</v>
      </c>
      <c r="J8303" t="s">
        <v>23</v>
      </c>
      <c r="K8303" t="s">
        <v>24</v>
      </c>
      <c r="L8303" t="s">
        <v>35</v>
      </c>
      <c r="M8303" t="s">
        <v>109</v>
      </c>
      <c r="N8303" s="1">
        <v>286.29000000000002</v>
      </c>
      <c r="O8303">
        <v>2018</v>
      </c>
      <c r="P8303" t="s">
        <v>1836</v>
      </c>
      <c r="Q8303" s="1">
        <v>57.26372731490823</v>
      </c>
      <c r="R8303" s="1">
        <f>train[[#This Row],[Sales]]-train[[#This Row],[Cost]]</f>
        <v>229.02627268509178</v>
      </c>
      <c r="S8303" s="2">
        <f>train[[#This Row],[Profit]]/train[[#This Row],[Sales]]</f>
        <v>0.79997999470848358</v>
      </c>
    </row>
    <row r="8304" spans="1:19" x14ac:dyDescent="0.3">
      <c r="A8304" t="s">
        <v>7382</v>
      </c>
      <c r="B8304">
        <v>43353</v>
      </c>
      <c r="C8304">
        <v>43358</v>
      </c>
      <c r="D8304" t="s">
        <v>56</v>
      </c>
      <c r="E8304" t="s">
        <v>5294</v>
      </c>
      <c r="F8304" t="s">
        <v>19</v>
      </c>
      <c r="G8304" t="s">
        <v>20</v>
      </c>
      <c r="H8304" t="s">
        <v>91</v>
      </c>
      <c r="I8304" t="s">
        <v>279</v>
      </c>
      <c r="J8304" t="s">
        <v>23</v>
      </c>
      <c r="K8304" t="s">
        <v>24</v>
      </c>
      <c r="L8304" t="s">
        <v>144</v>
      </c>
      <c r="M8304" t="s">
        <v>1899</v>
      </c>
      <c r="N8304" s="1">
        <v>33.99</v>
      </c>
      <c r="O8304">
        <v>2018</v>
      </c>
      <c r="P8304" t="s">
        <v>1836</v>
      </c>
      <c r="Q8304" s="1">
        <v>8.9751282641659458</v>
      </c>
      <c r="R8304" s="1">
        <f>train[[#This Row],[Sales]]-train[[#This Row],[Cost]]</f>
        <v>25.014871735834056</v>
      </c>
      <c r="S8304" s="2">
        <f>train[[#This Row],[Profit]]/train[[#This Row],[Sales]]</f>
        <v>0.73594797692951031</v>
      </c>
    </row>
    <row r="8305" spans="1:19" x14ac:dyDescent="0.3">
      <c r="A8305" t="s">
        <v>7382</v>
      </c>
      <c r="B8305">
        <v>43353</v>
      </c>
      <c r="C8305">
        <v>43358</v>
      </c>
      <c r="D8305" t="s">
        <v>56</v>
      </c>
      <c r="E8305" t="s">
        <v>5294</v>
      </c>
      <c r="F8305" t="s">
        <v>19</v>
      </c>
      <c r="G8305" t="s">
        <v>20</v>
      </c>
      <c r="H8305" t="s">
        <v>91</v>
      </c>
      <c r="I8305" t="s">
        <v>279</v>
      </c>
      <c r="J8305" t="s">
        <v>23</v>
      </c>
      <c r="K8305" t="s">
        <v>24</v>
      </c>
      <c r="L8305" t="s">
        <v>144</v>
      </c>
      <c r="M8305" t="s">
        <v>1564</v>
      </c>
      <c r="N8305" s="1">
        <v>24.18</v>
      </c>
      <c r="O8305">
        <v>2018</v>
      </c>
      <c r="P8305" t="s">
        <v>1836</v>
      </c>
      <c r="Q8305" s="1">
        <v>11.335049734523901</v>
      </c>
      <c r="R8305" s="1">
        <f>train[[#This Row],[Sales]]-train[[#This Row],[Cost]]</f>
        <v>12.844950265476099</v>
      </c>
      <c r="S8305" s="2">
        <f>train[[#This Row],[Profit]]/train[[#This Row],[Sales]]</f>
        <v>0.53122209534640608</v>
      </c>
    </row>
    <row r="8306" spans="1:19" x14ac:dyDescent="0.3">
      <c r="A8306" t="s">
        <v>7384</v>
      </c>
      <c r="B8306">
        <v>43353</v>
      </c>
      <c r="C8306">
        <v>43356</v>
      </c>
      <c r="D8306" t="s">
        <v>68</v>
      </c>
      <c r="E8306" t="s">
        <v>2429</v>
      </c>
      <c r="F8306" t="s">
        <v>70</v>
      </c>
      <c r="G8306" t="s">
        <v>20</v>
      </c>
      <c r="H8306" t="s">
        <v>1036</v>
      </c>
      <c r="I8306" t="s">
        <v>113</v>
      </c>
      <c r="J8306" t="s">
        <v>43</v>
      </c>
      <c r="K8306" t="s">
        <v>24</v>
      </c>
      <c r="L8306" t="s">
        <v>25</v>
      </c>
      <c r="M8306" t="s">
        <v>3050</v>
      </c>
      <c r="N8306" s="1">
        <v>85.055999999999997</v>
      </c>
      <c r="O8306">
        <v>2018</v>
      </c>
      <c r="P8306" t="s">
        <v>1836</v>
      </c>
      <c r="Q8306" s="1">
        <v>10.749115525447797</v>
      </c>
      <c r="R8306" s="1">
        <f>train[[#This Row],[Sales]]-train[[#This Row],[Cost]]</f>
        <v>74.306884474552206</v>
      </c>
      <c r="S8306" s="2">
        <f>train[[#This Row],[Profit]]/train[[#This Row],[Sales]]</f>
        <v>0.87362307743783163</v>
      </c>
    </row>
    <row r="8307" spans="1:19" x14ac:dyDescent="0.3">
      <c r="A8307" t="s">
        <v>7387</v>
      </c>
      <c r="B8307">
        <v>43353</v>
      </c>
      <c r="C8307">
        <v>43357</v>
      </c>
      <c r="D8307" t="s">
        <v>17</v>
      </c>
      <c r="E8307" t="s">
        <v>1130</v>
      </c>
      <c r="F8307" t="s">
        <v>19</v>
      </c>
      <c r="G8307" t="s">
        <v>20</v>
      </c>
      <c r="H8307" t="s">
        <v>1559</v>
      </c>
      <c r="I8307" t="s">
        <v>72</v>
      </c>
      <c r="J8307" t="s">
        <v>50</v>
      </c>
      <c r="K8307" t="s">
        <v>24</v>
      </c>
      <c r="L8307" t="s">
        <v>33</v>
      </c>
      <c r="M8307" t="s">
        <v>845</v>
      </c>
      <c r="N8307" s="1">
        <v>2.78</v>
      </c>
      <c r="O8307">
        <v>2018</v>
      </c>
      <c r="P8307" t="s">
        <v>1836</v>
      </c>
      <c r="Q8307" s="1">
        <v>1.2890253083913623</v>
      </c>
      <c r="R8307" s="1">
        <f>train[[#This Row],[Sales]]-train[[#This Row],[Cost]]</f>
        <v>1.4909746916086375</v>
      </c>
      <c r="S8307" s="2">
        <f>train[[#This Row],[Profit]]/train[[#This Row],[Sales]]</f>
        <v>0.53632183151389845</v>
      </c>
    </row>
    <row r="8308" spans="1:19" x14ac:dyDescent="0.3">
      <c r="A8308" t="s">
        <v>7389</v>
      </c>
      <c r="B8308">
        <v>43353</v>
      </c>
      <c r="C8308">
        <v>43358</v>
      </c>
      <c r="D8308" t="s">
        <v>17</v>
      </c>
      <c r="E8308" t="s">
        <v>324</v>
      </c>
      <c r="F8308" t="s">
        <v>70</v>
      </c>
      <c r="G8308" t="s">
        <v>20</v>
      </c>
      <c r="H8308" t="s">
        <v>31</v>
      </c>
      <c r="I8308" t="s">
        <v>32</v>
      </c>
      <c r="J8308" t="s">
        <v>23</v>
      </c>
      <c r="K8308" t="s">
        <v>51</v>
      </c>
      <c r="L8308" t="s">
        <v>52</v>
      </c>
      <c r="M8308" t="s">
        <v>1319</v>
      </c>
      <c r="N8308" s="1">
        <v>147.16800000000001</v>
      </c>
      <c r="O8308">
        <v>2018</v>
      </c>
      <c r="P8308" t="s">
        <v>1836</v>
      </c>
      <c r="Q8308" s="1">
        <v>16.462102604390701</v>
      </c>
      <c r="R8308" s="1">
        <f>train[[#This Row],[Sales]]-train[[#This Row],[Cost]]</f>
        <v>130.7058973956093</v>
      </c>
      <c r="S8308" s="2">
        <f>train[[#This Row],[Profit]]/train[[#This Row],[Sales]]</f>
        <v>0.88814074659986741</v>
      </c>
    </row>
    <row r="8309" spans="1:19" x14ac:dyDescent="0.3">
      <c r="A8309" t="s">
        <v>7396</v>
      </c>
      <c r="B8309">
        <v>43354</v>
      </c>
      <c r="C8309">
        <v>43356</v>
      </c>
      <c r="D8309" t="s">
        <v>56</v>
      </c>
      <c r="E8309" t="s">
        <v>2280</v>
      </c>
      <c r="F8309" t="s">
        <v>19</v>
      </c>
      <c r="G8309" t="s">
        <v>20</v>
      </c>
      <c r="H8309" t="s">
        <v>309</v>
      </c>
      <c r="I8309" t="s">
        <v>32</v>
      </c>
      <c r="J8309" t="s">
        <v>23</v>
      </c>
      <c r="K8309" t="s">
        <v>24</v>
      </c>
      <c r="L8309" t="s">
        <v>25</v>
      </c>
      <c r="M8309" t="s">
        <v>3030</v>
      </c>
      <c r="N8309" s="1">
        <v>20.544</v>
      </c>
      <c r="O8309">
        <v>2018</v>
      </c>
      <c r="P8309" t="s">
        <v>1836</v>
      </c>
      <c r="Q8309" s="1">
        <v>6.0348689387510408</v>
      </c>
      <c r="R8309" s="1">
        <f>train[[#This Row],[Sales]]-train[[#This Row],[Cost]]</f>
        <v>14.50913106124896</v>
      </c>
      <c r="S8309" s="2">
        <f>train[[#This Row],[Profit]]/train[[#This Row],[Sales]]</f>
        <v>0.70624664433649531</v>
      </c>
    </row>
    <row r="8310" spans="1:19" x14ac:dyDescent="0.3">
      <c r="A8310" t="s">
        <v>7398</v>
      </c>
      <c r="B8310">
        <v>43354</v>
      </c>
      <c r="C8310">
        <v>43358</v>
      </c>
      <c r="D8310" t="s">
        <v>17</v>
      </c>
      <c r="E8310" t="s">
        <v>2376</v>
      </c>
      <c r="F8310" t="s">
        <v>30</v>
      </c>
      <c r="G8310" t="s">
        <v>20</v>
      </c>
      <c r="H8310" t="s">
        <v>347</v>
      </c>
      <c r="I8310" t="s">
        <v>72</v>
      </c>
      <c r="J8310" t="s">
        <v>50</v>
      </c>
      <c r="K8310" t="s">
        <v>24</v>
      </c>
      <c r="L8310" t="s">
        <v>25</v>
      </c>
      <c r="M8310" t="s">
        <v>4578</v>
      </c>
      <c r="N8310" s="1">
        <v>184.66</v>
      </c>
      <c r="O8310">
        <v>2018</v>
      </c>
      <c r="P8310" t="s">
        <v>1836</v>
      </c>
      <c r="Q8310" s="1">
        <v>74.480438248901351</v>
      </c>
      <c r="R8310" s="1">
        <f>train[[#This Row],[Sales]]-train[[#This Row],[Cost]]</f>
        <v>110.17956175109865</v>
      </c>
      <c r="S8310" s="2">
        <f>train[[#This Row],[Profit]]/train[[#This Row],[Sales]]</f>
        <v>0.5966617662249466</v>
      </c>
    </row>
    <row r="8311" spans="1:19" x14ac:dyDescent="0.3">
      <c r="A8311" t="s">
        <v>7397</v>
      </c>
      <c r="B8311">
        <v>43354</v>
      </c>
      <c r="C8311">
        <v>43354</v>
      </c>
      <c r="D8311" t="s">
        <v>316</v>
      </c>
      <c r="E8311" t="s">
        <v>532</v>
      </c>
      <c r="F8311" t="s">
        <v>19</v>
      </c>
      <c r="G8311" t="s">
        <v>20</v>
      </c>
      <c r="H8311" t="s">
        <v>123</v>
      </c>
      <c r="I8311" t="s">
        <v>59</v>
      </c>
      <c r="J8311" t="s">
        <v>60</v>
      </c>
      <c r="K8311" t="s">
        <v>24</v>
      </c>
      <c r="L8311" t="s">
        <v>144</v>
      </c>
      <c r="M8311" t="s">
        <v>3419</v>
      </c>
      <c r="N8311" s="1">
        <v>406.6</v>
      </c>
      <c r="O8311">
        <v>2018</v>
      </c>
      <c r="P8311" t="s">
        <v>1836</v>
      </c>
      <c r="Q8311" s="1">
        <v>13.650158377129502</v>
      </c>
      <c r="R8311" s="1">
        <f>train[[#This Row],[Sales]]-train[[#This Row],[Cost]]</f>
        <v>392.94984162287051</v>
      </c>
      <c r="S8311" s="2">
        <f>train[[#This Row],[Profit]]/train[[#This Row],[Sales]]</f>
        <v>0.96642853325841238</v>
      </c>
    </row>
    <row r="8312" spans="1:19" x14ac:dyDescent="0.3">
      <c r="A8312" t="s">
        <v>7399</v>
      </c>
      <c r="B8312">
        <v>43354</v>
      </c>
      <c r="C8312">
        <v>43355</v>
      </c>
      <c r="D8312" t="s">
        <v>68</v>
      </c>
      <c r="E8312" t="s">
        <v>1797</v>
      </c>
      <c r="F8312" t="s">
        <v>19</v>
      </c>
      <c r="G8312" t="s">
        <v>20</v>
      </c>
      <c r="H8312" t="s">
        <v>457</v>
      </c>
      <c r="I8312" t="s">
        <v>237</v>
      </c>
      <c r="J8312" t="s">
        <v>50</v>
      </c>
      <c r="K8312" t="s">
        <v>62</v>
      </c>
      <c r="L8312" t="s">
        <v>81</v>
      </c>
      <c r="M8312" t="s">
        <v>1412</v>
      </c>
      <c r="N8312" s="1">
        <v>34.503999999999998</v>
      </c>
      <c r="O8312">
        <v>2018</v>
      </c>
      <c r="P8312" t="s">
        <v>1836</v>
      </c>
      <c r="Q8312" s="1">
        <v>8.5090758472717614</v>
      </c>
      <c r="R8312" s="1">
        <f>train[[#This Row],[Sales]]-train[[#This Row],[Cost]]</f>
        <v>25.994924152728238</v>
      </c>
      <c r="S8312" s="2">
        <f>train[[#This Row],[Profit]]/train[[#This Row],[Sales]]</f>
        <v>0.75338871298192212</v>
      </c>
    </row>
    <row r="8313" spans="1:19" x14ac:dyDescent="0.3">
      <c r="A8313" t="s">
        <v>7400</v>
      </c>
      <c r="B8313">
        <v>43354</v>
      </c>
      <c r="C8313">
        <v>43356</v>
      </c>
      <c r="D8313" t="s">
        <v>56</v>
      </c>
      <c r="E8313" t="s">
        <v>1130</v>
      </c>
      <c r="F8313" t="s">
        <v>19</v>
      </c>
      <c r="G8313" t="s">
        <v>20</v>
      </c>
      <c r="H8313" t="s">
        <v>5688</v>
      </c>
      <c r="I8313" t="s">
        <v>49</v>
      </c>
      <c r="J8313" t="s">
        <v>50</v>
      </c>
      <c r="K8313" t="s">
        <v>24</v>
      </c>
      <c r="L8313" t="s">
        <v>144</v>
      </c>
      <c r="M8313" t="s">
        <v>439</v>
      </c>
      <c r="N8313" s="1">
        <v>195.68</v>
      </c>
      <c r="O8313">
        <v>2018</v>
      </c>
      <c r="P8313" t="s">
        <v>1836</v>
      </c>
      <c r="Q8313" s="1">
        <v>74.799501496395578</v>
      </c>
      <c r="R8313" s="1">
        <f>train[[#This Row],[Sales]]-train[[#This Row],[Cost]]</f>
        <v>120.88049850360443</v>
      </c>
      <c r="S8313" s="2">
        <f>train[[#This Row],[Profit]]/train[[#This Row],[Sales]]</f>
        <v>0.61774580183771677</v>
      </c>
    </row>
    <row r="8314" spans="1:19" x14ac:dyDescent="0.3">
      <c r="A8314" t="s">
        <v>7394</v>
      </c>
      <c r="B8314">
        <v>43354</v>
      </c>
      <c r="C8314">
        <v>43358</v>
      </c>
      <c r="D8314" t="s">
        <v>17</v>
      </c>
      <c r="E8314" t="s">
        <v>532</v>
      </c>
      <c r="F8314" t="s">
        <v>19</v>
      </c>
      <c r="G8314" t="s">
        <v>20</v>
      </c>
      <c r="H8314" t="s">
        <v>325</v>
      </c>
      <c r="I8314" t="s">
        <v>92</v>
      </c>
      <c r="J8314" t="s">
        <v>50</v>
      </c>
      <c r="K8314" t="s">
        <v>24</v>
      </c>
      <c r="L8314" t="s">
        <v>144</v>
      </c>
      <c r="M8314" t="s">
        <v>6411</v>
      </c>
      <c r="N8314" s="1">
        <v>67.900000000000006</v>
      </c>
      <c r="O8314">
        <v>2018</v>
      </c>
      <c r="P8314" t="s">
        <v>1836</v>
      </c>
      <c r="Q8314" s="1">
        <v>13.908801104500352</v>
      </c>
      <c r="R8314" s="1">
        <f>train[[#This Row],[Sales]]-train[[#This Row],[Cost]]</f>
        <v>53.99119889549965</v>
      </c>
      <c r="S8314" s="2">
        <f>train[[#This Row],[Profit]]/train[[#This Row],[Sales]]</f>
        <v>0.7951575684167842</v>
      </c>
    </row>
    <row r="8315" spans="1:19" x14ac:dyDescent="0.3">
      <c r="A8315" t="s">
        <v>7397</v>
      </c>
      <c r="B8315">
        <v>43354</v>
      </c>
      <c r="C8315">
        <v>43354</v>
      </c>
      <c r="D8315" t="s">
        <v>316</v>
      </c>
      <c r="E8315" t="s">
        <v>532</v>
      </c>
      <c r="F8315" t="s">
        <v>19</v>
      </c>
      <c r="G8315" t="s">
        <v>20</v>
      </c>
      <c r="H8315" t="s">
        <v>123</v>
      </c>
      <c r="I8315" t="s">
        <v>59</v>
      </c>
      <c r="J8315" t="s">
        <v>60</v>
      </c>
      <c r="K8315" t="s">
        <v>62</v>
      </c>
      <c r="L8315" t="s">
        <v>81</v>
      </c>
      <c r="M8315" t="s">
        <v>5695</v>
      </c>
      <c r="N8315" s="1">
        <v>32.36</v>
      </c>
      <c r="O8315">
        <v>2018</v>
      </c>
      <c r="P8315" t="s">
        <v>1836</v>
      </c>
      <c r="Q8315" s="1">
        <v>0.83275983318606528</v>
      </c>
      <c r="R8315" s="1">
        <f>train[[#This Row],[Sales]]-train[[#This Row],[Cost]]</f>
        <v>31.527240166813932</v>
      </c>
      <c r="S8315" s="2">
        <f>train[[#This Row],[Profit]]/train[[#This Row],[Sales]]</f>
        <v>0.97426576535271736</v>
      </c>
    </row>
    <row r="8316" spans="1:19" x14ac:dyDescent="0.3">
      <c r="A8316" t="s">
        <v>7393</v>
      </c>
      <c r="B8316">
        <v>43354</v>
      </c>
      <c r="C8316">
        <v>43355</v>
      </c>
      <c r="D8316" t="s">
        <v>316</v>
      </c>
      <c r="E8316" t="s">
        <v>2161</v>
      </c>
      <c r="F8316" t="s">
        <v>30</v>
      </c>
      <c r="G8316" t="s">
        <v>20</v>
      </c>
      <c r="H8316" t="s">
        <v>630</v>
      </c>
      <c r="I8316" t="s">
        <v>59</v>
      </c>
      <c r="J8316" t="s">
        <v>60</v>
      </c>
      <c r="K8316" t="s">
        <v>62</v>
      </c>
      <c r="L8316" t="s">
        <v>63</v>
      </c>
      <c r="M8316" t="s">
        <v>975</v>
      </c>
      <c r="N8316" s="1">
        <v>2054.2719999999999</v>
      </c>
      <c r="O8316">
        <v>2018</v>
      </c>
      <c r="P8316" t="s">
        <v>1836</v>
      </c>
      <c r="Q8316" s="1">
        <v>826.74676824648736</v>
      </c>
      <c r="R8316" s="1">
        <f>train[[#This Row],[Sales]]-train[[#This Row],[Cost]]</f>
        <v>1227.5252317535126</v>
      </c>
      <c r="S8316" s="2">
        <f>train[[#This Row],[Profit]]/train[[#This Row],[Sales]]</f>
        <v>0.59754756514887641</v>
      </c>
    </row>
    <row r="8317" spans="1:19" x14ac:dyDescent="0.3">
      <c r="A8317" t="s">
        <v>7391</v>
      </c>
      <c r="B8317">
        <v>43354</v>
      </c>
      <c r="C8317">
        <v>43354</v>
      </c>
      <c r="D8317" t="s">
        <v>316</v>
      </c>
      <c r="E8317" t="s">
        <v>1749</v>
      </c>
      <c r="F8317" t="s">
        <v>19</v>
      </c>
      <c r="G8317" t="s">
        <v>20</v>
      </c>
      <c r="H8317" t="s">
        <v>242</v>
      </c>
      <c r="I8317" t="s">
        <v>243</v>
      </c>
      <c r="J8317" t="s">
        <v>60</v>
      </c>
      <c r="K8317" t="s">
        <v>62</v>
      </c>
      <c r="L8317" t="s">
        <v>63</v>
      </c>
      <c r="M8317" t="s">
        <v>3742</v>
      </c>
      <c r="N8317" s="1">
        <v>177.56800000000001</v>
      </c>
      <c r="O8317">
        <v>2018</v>
      </c>
      <c r="P8317" t="s">
        <v>1836</v>
      </c>
      <c r="Q8317" s="1">
        <v>1.2648177919976908</v>
      </c>
      <c r="R8317" s="1">
        <f>train[[#This Row],[Sales]]-train[[#This Row],[Cost]]</f>
        <v>176.30318220800231</v>
      </c>
      <c r="S8317" s="2">
        <f>train[[#This Row],[Profit]]/train[[#This Row],[Sales]]</f>
        <v>0.99287699477384606</v>
      </c>
    </row>
    <row r="8318" spans="1:19" x14ac:dyDescent="0.3">
      <c r="A8318" t="s">
        <v>7391</v>
      </c>
      <c r="B8318">
        <v>43354</v>
      </c>
      <c r="C8318">
        <v>43354</v>
      </c>
      <c r="D8318" t="s">
        <v>316</v>
      </c>
      <c r="E8318" t="s">
        <v>1749</v>
      </c>
      <c r="F8318" t="s">
        <v>19</v>
      </c>
      <c r="G8318" t="s">
        <v>20</v>
      </c>
      <c r="H8318" t="s">
        <v>242</v>
      </c>
      <c r="I8318" t="s">
        <v>243</v>
      </c>
      <c r="J8318" t="s">
        <v>60</v>
      </c>
      <c r="K8318" t="s">
        <v>24</v>
      </c>
      <c r="L8318" t="s">
        <v>25</v>
      </c>
      <c r="M8318" t="s">
        <v>61</v>
      </c>
      <c r="N8318" s="1">
        <v>19.440000000000001</v>
      </c>
      <c r="O8318">
        <v>2018</v>
      </c>
      <c r="P8318" t="s">
        <v>1836</v>
      </c>
      <c r="Q8318" s="1">
        <v>4.8600451656824974</v>
      </c>
      <c r="R8318" s="1">
        <f>train[[#This Row],[Sales]]-train[[#This Row],[Cost]]</f>
        <v>14.579954834317505</v>
      </c>
      <c r="S8318" s="2">
        <f>train[[#This Row],[Profit]]/train[[#This Row],[Sales]]</f>
        <v>0.74999767666242301</v>
      </c>
    </row>
    <row r="8319" spans="1:19" x14ac:dyDescent="0.3">
      <c r="A8319" t="s">
        <v>7391</v>
      </c>
      <c r="B8319">
        <v>43354</v>
      </c>
      <c r="C8319">
        <v>43354</v>
      </c>
      <c r="D8319" t="s">
        <v>316</v>
      </c>
      <c r="E8319" t="s">
        <v>1749</v>
      </c>
      <c r="F8319" t="s">
        <v>19</v>
      </c>
      <c r="G8319" t="s">
        <v>20</v>
      </c>
      <c r="H8319" t="s">
        <v>242</v>
      </c>
      <c r="I8319" t="s">
        <v>243</v>
      </c>
      <c r="J8319" t="s">
        <v>60</v>
      </c>
      <c r="K8319" t="s">
        <v>24</v>
      </c>
      <c r="L8319" t="s">
        <v>25</v>
      </c>
      <c r="M8319" t="s">
        <v>3624</v>
      </c>
      <c r="N8319" s="1">
        <v>71.28</v>
      </c>
      <c r="O8319">
        <v>2018</v>
      </c>
      <c r="P8319" t="s">
        <v>1836</v>
      </c>
      <c r="Q8319" s="1">
        <v>31.519848062624682</v>
      </c>
      <c r="R8319" s="1">
        <f>train[[#This Row],[Sales]]-train[[#This Row],[Cost]]</f>
        <v>39.760151937375319</v>
      </c>
      <c r="S8319" s="2">
        <f>train[[#This Row],[Profit]]/train[[#This Row],[Sales]]</f>
        <v>0.55780235602378392</v>
      </c>
    </row>
    <row r="8320" spans="1:19" x14ac:dyDescent="0.3">
      <c r="A8320" t="s">
        <v>7391</v>
      </c>
      <c r="B8320">
        <v>43354</v>
      </c>
      <c r="C8320">
        <v>43354</v>
      </c>
      <c r="D8320" t="s">
        <v>316</v>
      </c>
      <c r="E8320" t="s">
        <v>1749</v>
      </c>
      <c r="F8320" t="s">
        <v>19</v>
      </c>
      <c r="G8320" t="s">
        <v>20</v>
      </c>
      <c r="H8320" t="s">
        <v>242</v>
      </c>
      <c r="I8320" t="s">
        <v>243</v>
      </c>
      <c r="J8320" t="s">
        <v>60</v>
      </c>
      <c r="K8320" t="s">
        <v>24</v>
      </c>
      <c r="L8320" t="s">
        <v>33</v>
      </c>
      <c r="M8320" t="s">
        <v>1682</v>
      </c>
      <c r="N8320" s="1">
        <v>1471.96</v>
      </c>
      <c r="O8320">
        <v>2018</v>
      </c>
      <c r="P8320" t="s">
        <v>1836</v>
      </c>
      <c r="Q8320" s="1">
        <v>107.19107634198859</v>
      </c>
      <c r="R8320" s="1">
        <f>train[[#This Row],[Sales]]-train[[#This Row],[Cost]]</f>
        <v>1364.7689236580115</v>
      </c>
      <c r="S8320" s="2">
        <f>train[[#This Row],[Profit]]/train[[#This Row],[Sales]]</f>
        <v>0.9271779964523571</v>
      </c>
    </row>
    <row r="8321" spans="1:19" x14ac:dyDescent="0.3">
      <c r="A8321" t="s">
        <v>7391</v>
      </c>
      <c r="B8321">
        <v>43354</v>
      </c>
      <c r="C8321">
        <v>43354</v>
      </c>
      <c r="D8321" t="s">
        <v>316</v>
      </c>
      <c r="E8321" t="s">
        <v>1749</v>
      </c>
      <c r="F8321" t="s">
        <v>19</v>
      </c>
      <c r="G8321" t="s">
        <v>20</v>
      </c>
      <c r="H8321" t="s">
        <v>242</v>
      </c>
      <c r="I8321" t="s">
        <v>243</v>
      </c>
      <c r="J8321" t="s">
        <v>60</v>
      </c>
      <c r="K8321" t="s">
        <v>51</v>
      </c>
      <c r="L8321" t="s">
        <v>52</v>
      </c>
      <c r="M8321" t="s">
        <v>7392</v>
      </c>
      <c r="N8321" s="1">
        <v>79.959999999999994</v>
      </c>
      <c r="O8321">
        <v>2018</v>
      </c>
      <c r="P8321" t="s">
        <v>1836</v>
      </c>
      <c r="Q8321" s="1">
        <v>25.895564903002978</v>
      </c>
      <c r="R8321" s="1">
        <f>train[[#This Row],[Sales]]-train[[#This Row],[Cost]]</f>
        <v>54.064435096997016</v>
      </c>
      <c r="S8321" s="2">
        <f>train[[#This Row],[Profit]]/train[[#This Row],[Sales]]</f>
        <v>0.67614351046769661</v>
      </c>
    </row>
    <row r="8322" spans="1:19" x14ac:dyDescent="0.3">
      <c r="A8322" t="s">
        <v>7393</v>
      </c>
      <c r="B8322">
        <v>43354</v>
      </c>
      <c r="C8322">
        <v>43355</v>
      </c>
      <c r="D8322" t="s">
        <v>316</v>
      </c>
      <c r="E8322" t="s">
        <v>2161</v>
      </c>
      <c r="F8322" t="s">
        <v>30</v>
      </c>
      <c r="G8322" t="s">
        <v>20</v>
      </c>
      <c r="H8322" t="s">
        <v>630</v>
      </c>
      <c r="I8322" t="s">
        <v>59</v>
      </c>
      <c r="J8322" t="s">
        <v>60</v>
      </c>
      <c r="K8322" t="s">
        <v>24</v>
      </c>
      <c r="L8322" t="s">
        <v>104</v>
      </c>
      <c r="M8322" t="s">
        <v>5061</v>
      </c>
      <c r="N8322" s="1">
        <v>22.18</v>
      </c>
      <c r="O8322">
        <v>2018</v>
      </c>
      <c r="P8322" t="s">
        <v>1836</v>
      </c>
      <c r="Q8322" s="1">
        <v>10.398440460610296</v>
      </c>
      <c r="R8322" s="1">
        <f>train[[#This Row],[Sales]]-train[[#This Row],[Cost]]</f>
        <v>11.781559539389704</v>
      </c>
      <c r="S8322" s="2">
        <f>train[[#This Row],[Profit]]/train[[#This Row],[Sales]]</f>
        <v>0.53117942017086128</v>
      </c>
    </row>
    <row r="8323" spans="1:19" x14ac:dyDescent="0.3">
      <c r="A8323" t="s">
        <v>7400</v>
      </c>
      <c r="B8323">
        <v>43354</v>
      </c>
      <c r="C8323">
        <v>43356</v>
      </c>
      <c r="D8323" t="s">
        <v>56</v>
      </c>
      <c r="E8323" t="s">
        <v>1130</v>
      </c>
      <c r="F8323" t="s">
        <v>19</v>
      </c>
      <c r="G8323" t="s">
        <v>20</v>
      </c>
      <c r="H8323" t="s">
        <v>5688</v>
      </c>
      <c r="I8323" t="s">
        <v>49</v>
      </c>
      <c r="J8323" t="s">
        <v>50</v>
      </c>
      <c r="K8323" t="s">
        <v>24</v>
      </c>
      <c r="L8323" t="s">
        <v>75</v>
      </c>
      <c r="M8323" t="s">
        <v>1593</v>
      </c>
      <c r="N8323" s="1">
        <v>14.2</v>
      </c>
      <c r="O8323">
        <v>2018</v>
      </c>
      <c r="P8323" t="s">
        <v>1836</v>
      </c>
      <c r="Q8323" s="1">
        <v>2.8743911821594432</v>
      </c>
      <c r="R8323" s="1">
        <f>train[[#This Row],[Sales]]-train[[#This Row],[Cost]]</f>
        <v>11.325608817840557</v>
      </c>
      <c r="S8323" s="2">
        <f>train[[#This Row],[Profit]]/train[[#This Row],[Sales]]</f>
        <v>0.7975780857634196</v>
      </c>
    </row>
    <row r="8324" spans="1:19" x14ac:dyDescent="0.3">
      <c r="A8324" t="s">
        <v>7395</v>
      </c>
      <c r="B8324">
        <v>43354</v>
      </c>
      <c r="C8324">
        <v>43356</v>
      </c>
      <c r="D8324" t="s">
        <v>56</v>
      </c>
      <c r="E8324" t="s">
        <v>2429</v>
      </c>
      <c r="F8324" t="s">
        <v>70</v>
      </c>
      <c r="G8324" t="s">
        <v>20</v>
      </c>
      <c r="H8324" t="s">
        <v>4547</v>
      </c>
      <c r="I8324" t="s">
        <v>59</v>
      </c>
      <c r="J8324" t="s">
        <v>60</v>
      </c>
      <c r="K8324" t="s">
        <v>51</v>
      </c>
      <c r="L8324" t="s">
        <v>52</v>
      </c>
      <c r="M8324" t="s">
        <v>4273</v>
      </c>
      <c r="N8324" s="1">
        <v>143.952</v>
      </c>
      <c r="O8324">
        <v>2018</v>
      </c>
      <c r="P8324" t="s">
        <v>1836</v>
      </c>
      <c r="Q8324" s="1">
        <v>66.87499923841338</v>
      </c>
      <c r="R8324" s="1">
        <f>train[[#This Row],[Sales]]-train[[#This Row],[Cost]]</f>
        <v>77.077000761586618</v>
      </c>
      <c r="S8324" s="2">
        <f>train[[#This Row],[Profit]]/train[[#This Row],[Sales]]</f>
        <v>0.53543542820931023</v>
      </c>
    </row>
    <row r="8325" spans="1:19" x14ac:dyDescent="0.3">
      <c r="A8325" t="s">
        <v>7395</v>
      </c>
      <c r="B8325">
        <v>43354</v>
      </c>
      <c r="C8325">
        <v>43356</v>
      </c>
      <c r="D8325" t="s">
        <v>56</v>
      </c>
      <c r="E8325" t="s">
        <v>2429</v>
      </c>
      <c r="F8325" t="s">
        <v>70</v>
      </c>
      <c r="G8325" t="s">
        <v>20</v>
      </c>
      <c r="H8325" t="s">
        <v>4547</v>
      </c>
      <c r="I8325" t="s">
        <v>59</v>
      </c>
      <c r="J8325" t="s">
        <v>60</v>
      </c>
      <c r="K8325" t="s">
        <v>24</v>
      </c>
      <c r="L8325" t="s">
        <v>25</v>
      </c>
      <c r="M8325" t="s">
        <v>2581</v>
      </c>
      <c r="N8325" s="1">
        <v>19.440000000000001</v>
      </c>
      <c r="O8325">
        <v>2018</v>
      </c>
      <c r="P8325" t="s">
        <v>1836</v>
      </c>
      <c r="Q8325" s="1">
        <v>6.6764560097128598</v>
      </c>
      <c r="R8325" s="1">
        <f>train[[#This Row],[Sales]]-train[[#This Row],[Cost]]</f>
        <v>12.763543990287141</v>
      </c>
      <c r="S8325" s="2">
        <f>train[[#This Row],[Profit]]/train[[#This Row],[Sales]]</f>
        <v>0.65656090485016161</v>
      </c>
    </row>
    <row r="8326" spans="1:19" x14ac:dyDescent="0.3">
      <c r="A8326" t="s">
        <v>7393</v>
      </c>
      <c r="B8326">
        <v>43354</v>
      </c>
      <c r="C8326">
        <v>43355</v>
      </c>
      <c r="D8326" t="s">
        <v>316</v>
      </c>
      <c r="E8326" t="s">
        <v>2161</v>
      </c>
      <c r="F8326" t="s">
        <v>30</v>
      </c>
      <c r="G8326" t="s">
        <v>20</v>
      </c>
      <c r="H8326" t="s">
        <v>630</v>
      </c>
      <c r="I8326" t="s">
        <v>59</v>
      </c>
      <c r="J8326" t="s">
        <v>60</v>
      </c>
      <c r="K8326" t="s">
        <v>24</v>
      </c>
      <c r="L8326" t="s">
        <v>25</v>
      </c>
      <c r="M8326" t="s">
        <v>4189</v>
      </c>
      <c r="N8326" s="1">
        <v>12.96</v>
      </c>
      <c r="O8326">
        <v>2018</v>
      </c>
      <c r="P8326" t="s">
        <v>1836</v>
      </c>
      <c r="Q8326" s="1">
        <v>2.4823981018325041</v>
      </c>
      <c r="R8326" s="1">
        <f>train[[#This Row],[Sales]]-train[[#This Row],[Cost]]</f>
        <v>10.477601898167496</v>
      </c>
      <c r="S8326" s="2">
        <f>train[[#This Row],[Profit]]/train[[#This Row],[Sales]]</f>
        <v>0.80845693658699813</v>
      </c>
    </row>
    <row r="8327" spans="1:19" x14ac:dyDescent="0.3">
      <c r="A8327" t="s">
        <v>7390</v>
      </c>
      <c r="B8327">
        <v>43354</v>
      </c>
      <c r="C8327">
        <v>43359</v>
      </c>
      <c r="D8327" t="s">
        <v>17</v>
      </c>
      <c r="E8327" t="s">
        <v>1025</v>
      </c>
      <c r="F8327" t="s">
        <v>19</v>
      </c>
      <c r="G8327" t="s">
        <v>20</v>
      </c>
      <c r="H8327" t="s">
        <v>21</v>
      </c>
      <c r="I8327" t="s">
        <v>22</v>
      </c>
      <c r="J8327" t="s">
        <v>23</v>
      </c>
      <c r="K8327" t="s">
        <v>24</v>
      </c>
      <c r="L8327" t="s">
        <v>25</v>
      </c>
      <c r="M8327" t="s">
        <v>3567</v>
      </c>
      <c r="N8327" s="1">
        <v>10.272</v>
      </c>
      <c r="O8327">
        <v>2018</v>
      </c>
      <c r="P8327" t="s">
        <v>1836</v>
      </c>
      <c r="Q8327" s="1">
        <v>0.98532627924565097</v>
      </c>
      <c r="R8327" s="1">
        <f>train[[#This Row],[Sales]]-train[[#This Row],[Cost]]</f>
        <v>9.286673720754349</v>
      </c>
      <c r="S8327" s="2">
        <f>train[[#This Row],[Profit]]/train[[#This Row],[Sales]]</f>
        <v>0.90407649150645919</v>
      </c>
    </row>
    <row r="8328" spans="1:19" x14ac:dyDescent="0.3">
      <c r="A8328" t="s">
        <v>7390</v>
      </c>
      <c r="B8328">
        <v>43354</v>
      </c>
      <c r="C8328">
        <v>43359</v>
      </c>
      <c r="D8328" t="s">
        <v>17</v>
      </c>
      <c r="E8328" t="s">
        <v>1025</v>
      </c>
      <c r="F8328" t="s">
        <v>19</v>
      </c>
      <c r="G8328" t="s">
        <v>20</v>
      </c>
      <c r="H8328" t="s">
        <v>21</v>
      </c>
      <c r="I8328" t="s">
        <v>22</v>
      </c>
      <c r="J8328" t="s">
        <v>23</v>
      </c>
      <c r="K8328" t="s">
        <v>24</v>
      </c>
      <c r="L8328" t="s">
        <v>144</v>
      </c>
      <c r="M8328" t="s">
        <v>1181</v>
      </c>
      <c r="N8328" s="1">
        <v>1.556</v>
      </c>
      <c r="O8328">
        <v>2018</v>
      </c>
      <c r="P8328" t="s">
        <v>1836</v>
      </c>
      <c r="Q8328" s="1">
        <v>0.49294478380844975</v>
      </c>
      <c r="R8328" s="1">
        <f>train[[#This Row],[Sales]]-train[[#This Row],[Cost]]</f>
        <v>1.0630552161915503</v>
      </c>
      <c r="S8328" s="2">
        <f>train[[#This Row],[Profit]]/train[[#This Row],[Sales]]</f>
        <v>0.68319743971179325</v>
      </c>
    </row>
    <row r="8329" spans="1:19" x14ac:dyDescent="0.3">
      <c r="A8329" t="s">
        <v>7390</v>
      </c>
      <c r="B8329">
        <v>43354</v>
      </c>
      <c r="C8329">
        <v>43359</v>
      </c>
      <c r="D8329" t="s">
        <v>17</v>
      </c>
      <c r="E8329" t="s">
        <v>1025</v>
      </c>
      <c r="F8329" t="s">
        <v>19</v>
      </c>
      <c r="G8329" t="s">
        <v>20</v>
      </c>
      <c r="H8329" t="s">
        <v>21</v>
      </c>
      <c r="I8329" t="s">
        <v>22</v>
      </c>
      <c r="J8329" t="s">
        <v>23</v>
      </c>
      <c r="K8329" t="s">
        <v>62</v>
      </c>
      <c r="L8329" t="s">
        <v>208</v>
      </c>
      <c r="M8329" t="s">
        <v>1457</v>
      </c>
      <c r="N8329" s="1">
        <v>512.19000000000005</v>
      </c>
      <c r="O8329">
        <v>2018</v>
      </c>
      <c r="P8329" t="s">
        <v>1836</v>
      </c>
      <c r="Q8329" s="1">
        <v>158.53752991996663</v>
      </c>
      <c r="R8329" s="1">
        <f>train[[#This Row],[Sales]]-train[[#This Row],[Cost]]</f>
        <v>353.65247008003342</v>
      </c>
      <c r="S8329" s="2">
        <f>train[[#This Row],[Profit]]/train[[#This Row],[Sales]]</f>
        <v>0.69047125105924245</v>
      </c>
    </row>
    <row r="8330" spans="1:19" x14ac:dyDescent="0.3">
      <c r="A8330" t="s">
        <v>7396</v>
      </c>
      <c r="B8330">
        <v>43354</v>
      </c>
      <c r="C8330">
        <v>43356</v>
      </c>
      <c r="D8330" t="s">
        <v>56</v>
      </c>
      <c r="E8330" t="s">
        <v>2280</v>
      </c>
      <c r="F8330" t="s">
        <v>19</v>
      </c>
      <c r="G8330" t="s">
        <v>20</v>
      </c>
      <c r="H8330" t="s">
        <v>309</v>
      </c>
      <c r="I8330" t="s">
        <v>32</v>
      </c>
      <c r="J8330" t="s">
        <v>23</v>
      </c>
      <c r="K8330" t="s">
        <v>24</v>
      </c>
      <c r="L8330" t="s">
        <v>75</v>
      </c>
      <c r="M8330" t="s">
        <v>1879</v>
      </c>
      <c r="N8330" s="1">
        <v>10.528</v>
      </c>
      <c r="O8330">
        <v>2018</v>
      </c>
      <c r="P8330" t="s">
        <v>1836</v>
      </c>
      <c r="Q8330" s="1">
        <v>5.0364212226931873</v>
      </c>
      <c r="R8330" s="1">
        <f>train[[#This Row],[Sales]]-train[[#This Row],[Cost]]</f>
        <v>5.4915787773068132</v>
      </c>
      <c r="S8330" s="2">
        <f>train[[#This Row],[Profit]]/train[[#This Row],[Sales]]</f>
        <v>0.52161652520011526</v>
      </c>
    </row>
    <row r="8331" spans="1:19" x14ac:dyDescent="0.3">
      <c r="A8331" t="s">
        <v>7403</v>
      </c>
      <c r="B8331">
        <v>43355</v>
      </c>
      <c r="C8331">
        <v>43360</v>
      </c>
      <c r="D8331" t="s">
        <v>56</v>
      </c>
      <c r="E8331" t="s">
        <v>2665</v>
      </c>
      <c r="F8331" t="s">
        <v>19</v>
      </c>
      <c r="G8331" t="s">
        <v>20</v>
      </c>
      <c r="H8331" t="s">
        <v>58</v>
      </c>
      <c r="I8331" t="s">
        <v>59</v>
      </c>
      <c r="J8331" t="s">
        <v>60</v>
      </c>
      <c r="K8331" t="s">
        <v>24</v>
      </c>
      <c r="L8331" t="s">
        <v>25</v>
      </c>
      <c r="M8331" t="s">
        <v>696</v>
      </c>
      <c r="N8331" s="1">
        <v>166.44</v>
      </c>
      <c r="O8331">
        <v>2018</v>
      </c>
      <c r="P8331" t="s">
        <v>1836</v>
      </c>
      <c r="Q8331" s="1">
        <v>52.24923207037542</v>
      </c>
      <c r="R8331" s="1">
        <f>train[[#This Row],[Sales]]-train[[#This Row],[Cost]]</f>
        <v>114.19076792962457</v>
      </c>
      <c r="S8331" s="2">
        <f>train[[#This Row],[Profit]]/train[[#This Row],[Sales]]</f>
        <v>0.68607767321331758</v>
      </c>
    </row>
    <row r="8332" spans="1:19" x14ac:dyDescent="0.3">
      <c r="A8332" t="s">
        <v>7401</v>
      </c>
      <c r="B8332">
        <v>43355</v>
      </c>
      <c r="C8332">
        <v>43358</v>
      </c>
      <c r="D8332" t="s">
        <v>68</v>
      </c>
      <c r="E8332" t="s">
        <v>2764</v>
      </c>
      <c r="F8332" t="s">
        <v>19</v>
      </c>
      <c r="G8332" t="s">
        <v>20</v>
      </c>
      <c r="H8332" t="s">
        <v>797</v>
      </c>
      <c r="I8332" t="s">
        <v>798</v>
      </c>
      <c r="J8332" t="s">
        <v>43</v>
      </c>
      <c r="K8332" t="s">
        <v>24</v>
      </c>
      <c r="L8332" t="s">
        <v>144</v>
      </c>
      <c r="M8332" t="s">
        <v>2092</v>
      </c>
      <c r="N8332" s="1">
        <v>90.86</v>
      </c>
      <c r="O8332">
        <v>2018</v>
      </c>
      <c r="P8332" t="s">
        <v>1836</v>
      </c>
      <c r="Q8332" s="1">
        <v>27.564439410779393</v>
      </c>
      <c r="R8332" s="1">
        <f>train[[#This Row],[Sales]]-train[[#This Row],[Cost]]</f>
        <v>63.295560589220607</v>
      </c>
      <c r="S8332" s="2">
        <f>train[[#This Row],[Profit]]/train[[#This Row],[Sales]]</f>
        <v>0.69662734524786052</v>
      </c>
    </row>
    <row r="8333" spans="1:19" x14ac:dyDescent="0.3">
      <c r="A8333" t="s">
        <v>7404</v>
      </c>
      <c r="B8333">
        <v>43355</v>
      </c>
      <c r="C8333">
        <v>43358</v>
      </c>
      <c r="D8333" t="s">
        <v>68</v>
      </c>
      <c r="E8333" t="s">
        <v>2001</v>
      </c>
      <c r="F8333" t="s">
        <v>19</v>
      </c>
      <c r="G8333" t="s">
        <v>20</v>
      </c>
      <c r="H8333" t="s">
        <v>58</v>
      </c>
      <c r="I8333" t="s">
        <v>59</v>
      </c>
      <c r="J8333" t="s">
        <v>60</v>
      </c>
      <c r="K8333" t="s">
        <v>62</v>
      </c>
      <c r="L8333" t="s">
        <v>81</v>
      </c>
      <c r="M8333" t="s">
        <v>2892</v>
      </c>
      <c r="N8333" s="1">
        <v>8.36</v>
      </c>
      <c r="O8333">
        <v>2018</v>
      </c>
      <c r="P8333" t="s">
        <v>1836</v>
      </c>
      <c r="Q8333" s="1">
        <v>1.8875190543312705</v>
      </c>
      <c r="R8333" s="1">
        <f>train[[#This Row],[Sales]]-train[[#This Row],[Cost]]</f>
        <v>6.4724809456687291</v>
      </c>
      <c r="S8333" s="2">
        <f>train[[#This Row],[Profit]]/train[[#This Row],[Sales]]</f>
        <v>0.774220208812049</v>
      </c>
    </row>
    <row r="8334" spans="1:19" x14ac:dyDescent="0.3">
      <c r="A8334" t="s">
        <v>7402</v>
      </c>
      <c r="B8334">
        <v>43355</v>
      </c>
      <c r="C8334">
        <v>43358</v>
      </c>
      <c r="D8334" t="s">
        <v>68</v>
      </c>
      <c r="E8334" t="s">
        <v>1722</v>
      </c>
      <c r="F8334" t="s">
        <v>70</v>
      </c>
      <c r="G8334" t="s">
        <v>20</v>
      </c>
      <c r="H8334" t="s">
        <v>2741</v>
      </c>
      <c r="I8334" t="s">
        <v>2412</v>
      </c>
      <c r="J8334" t="s">
        <v>43</v>
      </c>
      <c r="K8334" t="s">
        <v>24</v>
      </c>
      <c r="L8334" t="s">
        <v>33</v>
      </c>
      <c r="M8334" t="s">
        <v>3382</v>
      </c>
      <c r="N8334" s="1">
        <v>45.78</v>
      </c>
      <c r="O8334">
        <v>2018</v>
      </c>
      <c r="P8334" t="s">
        <v>1836</v>
      </c>
      <c r="Q8334" s="1">
        <v>22.406129631485079</v>
      </c>
      <c r="R8334" s="1">
        <f>train[[#This Row],[Sales]]-train[[#This Row],[Cost]]</f>
        <v>23.373870368514922</v>
      </c>
      <c r="S8334" s="2">
        <f>train[[#This Row],[Profit]]/train[[#This Row],[Sales]]</f>
        <v>0.51056947069713676</v>
      </c>
    </row>
    <row r="8335" spans="1:19" x14ac:dyDescent="0.3">
      <c r="A8335" t="s">
        <v>7402</v>
      </c>
      <c r="B8335">
        <v>43355</v>
      </c>
      <c r="C8335">
        <v>43358</v>
      </c>
      <c r="D8335" t="s">
        <v>68</v>
      </c>
      <c r="E8335" t="s">
        <v>1722</v>
      </c>
      <c r="F8335" t="s">
        <v>70</v>
      </c>
      <c r="G8335" t="s">
        <v>20</v>
      </c>
      <c r="H8335" t="s">
        <v>2741</v>
      </c>
      <c r="I8335" t="s">
        <v>2412</v>
      </c>
      <c r="J8335" t="s">
        <v>43</v>
      </c>
      <c r="K8335" t="s">
        <v>24</v>
      </c>
      <c r="L8335" t="s">
        <v>25</v>
      </c>
      <c r="M8335" t="s">
        <v>676</v>
      </c>
      <c r="N8335" s="1">
        <v>45.36</v>
      </c>
      <c r="O8335">
        <v>2018</v>
      </c>
      <c r="P8335" t="s">
        <v>1836</v>
      </c>
      <c r="Q8335" s="1">
        <v>7.5732128268898675</v>
      </c>
      <c r="R8335" s="1">
        <f>train[[#This Row],[Sales]]-train[[#This Row],[Cost]]</f>
        <v>37.786787173110135</v>
      </c>
      <c r="S8335" s="2">
        <f>train[[#This Row],[Profit]]/train[[#This Row],[Sales]]</f>
        <v>0.83304204526256909</v>
      </c>
    </row>
    <row r="8336" spans="1:19" x14ac:dyDescent="0.3">
      <c r="A8336" t="s">
        <v>7401</v>
      </c>
      <c r="B8336">
        <v>43355</v>
      </c>
      <c r="C8336">
        <v>43358</v>
      </c>
      <c r="D8336" t="s">
        <v>68</v>
      </c>
      <c r="E8336" t="s">
        <v>2764</v>
      </c>
      <c r="F8336" t="s">
        <v>19</v>
      </c>
      <c r="G8336" t="s">
        <v>20</v>
      </c>
      <c r="H8336" t="s">
        <v>797</v>
      </c>
      <c r="I8336" t="s">
        <v>798</v>
      </c>
      <c r="J8336" t="s">
        <v>43</v>
      </c>
      <c r="K8336" t="s">
        <v>24</v>
      </c>
      <c r="L8336" t="s">
        <v>25</v>
      </c>
      <c r="M8336" t="s">
        <v>1157</v>
      </c>
      <c r="N8336" s="1">
        <v>39.9</v>
      </c>
      <c r="O8336">
        <v>2018</v>
      </c>
      <c r="P8336" t="s">
        <v>1836</v>
      </c>
      <c r="Q8336" s="1">
        <v>9.6189590311627615</v>
      </c>
      <c r="R8336" s="1">
        <f>train[[#This Row],[Sales]]-train[[#This Row],[Cost]]</f>
        <v>30.281040968837239</v>
      </c>
      <c r="S8336" s="2">
        <f>train[[#This Row],[Profit]]/train[[#This Row],[Sales]]</f>
        <v>0.75892333255231181</v>
      </c>
    </row>
    <row r="8337" spans="1:19" x14ac:dyDescent="0.3">
      <c r="A8337" t="s">
        <v>7401</v>
      </c>
      <c r="B8337">
        <v>43355</v>
      </c>
      <c r="C8337">
        <v>43358</v>
      </c>
      <c r="D8337" t="s">
        <v>68</v>
      </c>
      <c r="E8337" t="s">
        <v>2764</v>
      </c>
      <c r="F8337" t="s">
        <v>19</v>
      </c>
      <c r="G8337" t="s">
        <v>20</v>
      </c>
      <c r="H8337" t="s">
        <v>797</v>
      </c>
      <c r="I8337" t="s">
        <v>798</v>
      </c>
      <c r="J8337" t="s">
        <v>43</v>
      </c>
      <c r="K8337" t="s">
        <v>24</v>
      </c>
      <c r="L8337" t="s">
        <v>25</v>
      </c>
      <c r="M8337" t="s">
        <v>5057</v>
      </c>
      <c r="N8337" s="1">
        <v>94.85</v>
      </c>
      <c r="O8337">
        <v>2018</v>
      </c>
      <c r="P8337" t="s">
        <v>1836</v>
      </c>
      <c r="Q8337" s="1">
        <v>33.157976216746441</v>
      </c>
      <c r="R8337" s="1">
        <f>train[[#This Row],[Sales]]-train[[#This Row],[Cost]]</f>
        <v>61.692023783253553</v>
      </c>
      <c r="S8337" s="2">
        <f>train[[#This Row],[Profit]]/train[[#This Row],[Sales]]</f>
        <v>0.65041669776756517</v>
      </c>
    </row>
    <row r="8338" spans="1:19" x14ac:dyDescent="0.3">
      <c r="A8338" t="s">
        <v>7405</v>
      </c>
      <c r="B8338">
        <v>43356</v>
      </c>
      <c r="C8338">
        <v>43362</v>
      </c>
      <c r="D8338" t="s">
        <v>17</v>
      </c>
      <c r="E8338" t="s">
        <v>2474</v>
      </c>
      <c r="F8338" t="s">
        <v>19</v>
      </c>
      <c r="G8338" t="s">
        <v>20</v>
      </c>
      <c r="H8338" t="s">
        <v>538</v>
      </c>
      <c r="I8338" t="s">
        <v>374</v>
      </c>
      <c r="J8338" t="s">
        <v>50</v>
      </c>
      <c r="K8338" t="s">
        <v>24</v>
      </c>
      <c r="L8338" t="s">
        <v>44</v>
      </c>
      <c r="M8338" t="s">
        <v>1450</v>
      </c>
      <c r="N8338" s="1">
        <v>15.92</v>
      </c>
      <c r="O8338">
        <v>2018</v>
      </c>
      <c r="P8338" t="s">
        <v>1836</v>
      </c>
      <c r="Q8338" s="1">
        <v>6.137126967070941</v>
      </c>
      <c r="R8338" s="1">
        <f>train[[#This Row],[Sales]]-train[[#This Row],[Cost]]</f>
        <v>9.782873032929059</v>
      </c>
      <c r="S8338" s="2">
        <f>train[[#This Row],[Profit]]/train[[#This Row],[Sales]]</f>
        <v>0.61450207493272979</v>
      </c>
    </row>
    <row r="8339" spans="1:19" x14ac:dyDescent="0.3">
      <c r="A8339" t="s">
        <v>7411</v>
      </c>
      <c r="B8339">
        <v>43357</v>
      </c>
      <c r="C8339">
        <v>43358</v>
      </c>
      <c r="D8339" t="s">
        <v>68</v>
      </c>
      <c r="E8339" t="s">
        <v>1245</v>
      </c>
      <c r="F8339" t="s">
        <v>19</v>
      </c>
      <c r="G8339" t="s">
        <v>20</v>
      </c>
      <c r="H8339" t="s">
        <v>41</v>
      </c>
      <c r="I8339" t="s">
        <v>42</v>
      </c>
      <c r="J8339" t="s">
        <v>43</v>
      </c>
      <c r="K8339" t="s">
        <v>62</v>
      </c>
      <c r="L8339" t="s">
        <v>81</v>
      </c>
      <c r="M8339" t="s">
        <v>1461</v>
      </c>
      <c r="N8339" s="1">
        <v>127.93600000000001</v>
      </c>
      <c r="O8339">
        <v>2018</v>
      </c>
      <c r="P8339" t="s">
        <v>1836</v>
      </c>
      <c r="Q8339" s="1">
        <v>8.2546879867398477</v>
      </c>
      <c r="R8339" s="1">
        <f>train[[#This Row],[Sales]]-train[[#This Row],[Cost]]</f>
        <v>119.68131201326015</v>
      </c>
      <c r="S8339" s="2">
        <f>train[[#This Row],[Profit]]/train[[#This Row],[Sales]]</f>
        <v>0.93547798909814395</v>
      </c>
    </row>
    <row r="8340" spans="1:19" x14ac:dyDescent="0.3">
      <c r="A8340" t="s">
        <v>7411</v>
      </c>
      <c r="B8340">
        <v>43357</v>
      </c>
      <c r="C8340">
        <v>43358</v>
      </c>
      <c r="D8340" t="s">
        <v>68</v>
      </c>
      <c r="E8340" t="s">
        <v>1245</v>
      </c>
      <c r="F8340" t="s">
        <v>19</v>
      </c>
      <c r="G8340" t="s">
        <v>20</v>
      </c>
      <c r="H8340" t="s">
        <v>41</v>
      </c>
      <c r="I8340" t="s">
        <v>42</v>
      </c>
      <c r="J8340" t="s">
        <v>43</v>
      </c>
      <c r="K8340" t="s">
        <v>24</v>
      </c>
      <c r="L8340" t="s">
        <v>33</v>
      </c>
      <c r="M8340" t="s">
        <v>3382</v>
      </c>
      <c r="N8340" s="1">
        <v>18.312000000000001</v>
      </c>
      <c r="O8340">
        <v>2018</v>
      </c>
      <c r="P8340" t="s">
        <v>1836</v>
      </c>
      <c r="Q8340" s="1">
        <v>4.2702743786634274</v>
      </c>
      <c r="R8340" s="1">
        <f>train[[#This Row],[Sales]]-train[[#This Row],[Cost]]</f>
        <v>14.041725621336575</v>
      </c>
      <c r="S8340" s="2">
        <f>train[[#This Row],[Profit]]/train[[#This Row],[Sales]]</f>
        <v>0.7668045883211323</v>
      </c>
    </row>
    <row r="8341" spans="1:19" x14ac:dyDescent="0.3">
      <c r="A8341" t="s">
        <v>7411</v>
      </c>
      <c r="B8341">
        <v>43357</v>
      </c>
      <c r="C8341">
        <v>43358</v>
      </c>
      <c r="D8341" t="s">
        <v>68</v>
      </c>
      <c r="E8341" t="s">
        <v>1245</v>
      </c>
      <c r="F8341" t="s">
        <v>19</v>
      </c>
      <c r="G8341" t="s">
        <v>20</v>
      </c>
      <c r="H8341" t="s">
        <v>41</v>
      </c>
      <c r="I8341" t="s">
        <v>42</v>
      </c>
      <c r="J8341" t="s">
        <v>43</v>
      </c>
      <c r="K8341" t="s">
        <v>62</v>
      </c>
      <c r="L8341" t="s">
        <v>63</v>
      </c>
      <c r="M8341" t="s">
        <v>1483</v>
      </c>
      <c r="N8341" s="1">
        <v>113.372</v>
      </c>
      <c r="O8341">
        <v>2018</v>
      </c>
      <c r="P8341" t="s">
        <v>1836</v>
      </c>
      <c r="Q8341" s="1">
        <v>46.873992748620068</v>
      </c>
      <c r="R8341" s="1">
        <f>train[[#This Row],[Sales]]-train[[#This Row],[Cost]]</f>
        <v>66.498007251379931</v>
      </c>
      <c r="S8341" s="2">
        <f>train[[#This Row],[Profit]]/train[[#This Row],[Sales]]</f>
        <v>0.58654700676869009</v>
      </c>
    </row>
    <row r="8342" spans="1:19" x14ac:dyDescent="0.3">
      <c r="A8342" t="s">
        <v>7411</v>
      </c>
      <c r="B8342">
        <v>43357</v>
      </c>
      <c r="C8342">
        <v>43358</v>
      </c>
      <c r="D8342" t="s">
        <v>68</v>
      </c>
      <c r="E8342" t="s">
        <v>1245</v>
      </c>
      <c r="F8342" t="s">
        <v>19</v>
      </c>
      <c r="G8342" t="s">
        <v>20</v>
      </c>
      <c r="H8342" t="s">
        <v>41</v>
      </c>
      <c r="I8342" t="s">
        <v>42</v>
      </c>
      <c r="J8342" t="s">
        <v>43</v>
      </c>
      <c r="K8342" t="s">
        <v>51</v>
      </c>
      <c r="L8342" t="s">
        <v>448</v>
      </c>
      <c r="M8342" t="s">
        <v>4480</v>
      </c>
      <c r="N8342" s="1">
        <v>12.585000000000001</v>
      </c>
      <c r="O8342">
        <v>2018</v>
      </c>
      <c r="P8342" t="s">
        <v>1836</v>
      </c>
      <c r="Q8342" s="1">
        <v>3.6056955911024788</v>
      </c>
      <c r="R8342" s="1">
        <f>train[[#This Row],[Sales]]-train[[#This Row],[Cost]]</f>
        <v>8.9793044088975229</v>
      </c>
      <c r="S8342" s="2">
        <f>train[[#This Row],[Profit]]/train[[#This Row],[Sales]]</f>
        <v>0.71349260301132478</v>
      </c>
    </row>
    <row r="8343" spans="1:19" x14ac:dyDescent="0.3">
      <c r="A8343" t="s">
        <v>7411</v>
      </c>
      <c r="B8343">
        <v>43357</v>
      </c>
      <c r="C8343">
        <v>43358</v>
      </c>
      <c r="D8343" t="s">
        <v>68</v>
      </c>
      <c r="E8343" t="s">
        <v>1245</v>
      </c>
      <c r="F8343" t="s">
        <v>19</v>
      </c>
      <c r="G8343" t="s">
        <v>20</v>
      </c>
      <c r="H8343" t="s">
        <v>41</v>
      </c>
      <c r="I8343" t="s">
        <v>42</v>
      </c>
      <c r="J8343" t="s">
        <v>43</v>
      </c>
      <c r="K8343" t="s">
        <v>24</v>
      </c>
      <c r="L8343" t="s">
        <v>33</v>
      </c>
      <c r="M8343" t="s">
        <v>2123</v>
      </c>
      <c r="N8343" s="1">
        <v>3.8820000000000001</v>
      </c>
      <c r="O8343">
        <v>2018</v>
      </c>
      <c r="P8343" t="s">
        <v>1836</v>
      </c>
      <c r="Q8343" s="1">
        <v>1.0764788958796168</v>
      </c>
      <c r="R8343" s="1">
        <f>train[[#This Row],[Sales]]-train[[#This Row],[Cost]]</f>
        <v>2.8055211041203831</v>
      </c>
      <c r="S8343" s="2">
        <f>train[[#This Row],[Profit]]/train[[#This Row],[Sales]]</f>
        <v>0.7226999237816546</v>
      </c>
    </row>
    <row r="8344" spans="1:19" x14ac:dyDescent="0.3">
      <c r="A8344" t="s">
        <v>7412</v>
      </c>
      <c r="B8344">
        <v>43357</v>
      </c>
      <c r="C8344">
        <v>43360</v>
      </c>
      <c r="D8344" t="s">
        <v>56</v>
      </c>
      <c r="E8344" t="s">
        <v>2323</v>
      </c>
      <c r="F8344" t="s">
        <v>19</v>
      </c>
      <c r="G8344" t="s">
        <v>20</v>
      </c>
      <c r="H8344" t="s">
        <v>478</v>
      </c>
      <c r="I8344" t="s">
        <v>164</v>
      </c>
      <c r="J8344" t="s">
        <v>23</v>
      </c>
      <c r="K8344" t="s">
        <v>24</v>
      </c>
      <c r="L8344" t="s">
        <v>25</v>
      </c>
      <c r="M8344" t="s">
        <v>5276</v>
      </c>
      <c r="N8344" s="1">
        <v>19.05</v>
      </c>
      <c r="O8344">
        <v>2018</v>
      </c>
      <c r="P8344" t="s">
        <v>1836</v>
      </c>
      <c r="Q8344" s="1">
        <v>6.0831924409509233</v>
      </c>
      <c r="R8344" s="1">
        <f>train[[#This Row],[Sales]]-train[[#This Row],[Cost]]</f>
        <v>12.966807559049077</v>
      </c>
      <c r="S8344" s="2">
        <f>train[[#This Row],[Profit]]/train[[#This Row],[Sales]]</f>
        <v>0.68067231281097518</v>
      </c>
    </row>
    <row r="8345" spans="1:19" x14ac:dyDescent="0.3">
      <c r="A8345" t="s">
        <v>7411</v>
      </c>
      <c r="B8345">
        <v>43357</v>
      </c>
      <c r="C8345">
        <v>43358</v>
      </c>
      <c r="D8345" t="s">
        <v>68</v>
      </c>
      <c r="E8345" t="s">
        <v>1245</v>
      </c>
      <c r="F8345" t="s">
        <v>19</v>
      </c>
      <c r="G8345" t="s">
        <v>20</v>
      </c>
      <c r="H8345" t="s">
        <v>41</v>
      </c>
      <c r="I8345" t="s">
        <v>42</v>
      </c>
      <c r="J8345" t="s">
        <v>43</v>
      </c>
      <c r="K8345" t="s">
        <v>51</v>
      </c>
      <c r="L8345" t="s">
        <v>448</v>
      </c>
      <c r="M8345" t="s">
        <v>4575</v>
      </c>
      <c r="N8345" s="1">
        <v>241.17</v>
      </c>
      <c r="O8345">
        <v>2018</v>
      </c>
      <c r="P8345" t="s">
        <v>1836</v>
      </c>
      <c r="Q8345" s="1">
        <v>7.6988322361591743</v>
      </c>
      <c r="R8345" s="1">
        <f>train[[#This Row],[Sales]]-train[[#This Row],[Cost]]</f>
        <v>233.47116776384081</v>
      </c>
      <c r="S8345" s="2">
        <f>train[[#This Row],[Profit]]/train[[#This Row],[Sales]]</f>
        <v>0.96807715621279933</v>
      </c>
    </row>
    <row r="8346" spans="1:19" x14ac:dyDescent="0.3">
      <c r="A8346" t="s">
        <v>7409</v>
      </c>
      <c r="B8346">
        <v>43357</v>
      </c>
      <c r="C8346">
        <v>43359</v>
      </c>
      <c r="D8346" t="s">
        <v>68</v>
      </c>
      <c r="E8346" t="s">
        <v>3949</v>
      </c>
      <c r="F8346" t="s">
        <v>30</v>
      </c>
      <c r="G8346" t="s">
        <v>20</v>
      </c>
      <c r="H8346" t="s">
        <v>213</v>
      </c>
      <c r="I8346" t="s">
        <v>214</v>
      </c>
      <c r="J8346" t="s">
        <v>43</v>
      </c>
      <c r="K8346" t="s">
        <v>51</v>
      </c>
      <c r="L8346" t="s">
        <v>52</v>
      </c>
      <c r="M8346" t="s">
        <v>1373</v>
      </c>
      <c r="N8346" s="1">
        <v>1079.8499999999999</v>
      </c>
      <c r="O8346">
        <v>2018</v>
      </c>
      <c r="P8346" t="s">
        <v>1836</v>
      </c>
      <c r="Q8346" s="1">
        <v>329.87355704744385</v>
      </c>
      <c r="R8346" s="1">
        <f>train[[#This Row],[Sales]]-train[[#This Row],[Cost]]</f>
        <v>749.976442952556</v>
      </c>
      <c r="S8346" s="2">
        <f>train[[#This Row],[Profit]]/train[[#This Row],[Sales]]</f>
        <v>0.69451909334866513</v>
      </c>
    </row>
    <row r="8347" spans="1:19" x14ac:dyDescent="0.3">
      <c r="A8347" t="s">
        <v>7406</v>
      </c>
      <c r="B8347">
        <v>43357</v>
      </c>
      <c r="C8347">
        <v>43361</v>
      </c>
      <c r="D8347" t="s">
        <v>56</v>
      </c>
      <c r="E8347" t="s">
        <v>4804</v>
      </c>
      <c r="F8347" t="s">
        <v>19</v>
      </c>
      <c r="G8347" t="s">
        <v>20</v>
      </c>
      <c r="H8347" t="s">
        <v>58</v>
      </c>
      <c r="I8347" t="s">
        <v>59</v>
      </c>
      <c r="J8347" t="s">
        <v>60</v>
      </c>
      <c r="K8347" t="s">
        <v>24</v>
      </c>
      <c r="L8347" t="s">
        <v>37</v>
      </c>
      <c r="M8347" t="s">
        <v>2188</v>
      </c>
      <c r="N8347" s="1">
        <v>56.7</v>
      </c>
      <c r="O8347">
        <v>2018</v>
      </c>
      <c r="P8347" t="s">
        <v>1836</v>
      </c>
      <c r="Q8347" s="1">
        <v>20.889268807883379</v>
      </c>
      <c r="R8347" s="1">
        <f>train[[#This Row],[Sales]]-train[[#This Row],[Cost]]</f>
        <v>35.81073119211662</v>
      </c>
      <c r="S8347" s="2">
        <f>train[[#This Row],[Profit]]/train[[#This Row],[Sales]]</f>
        <v>0.63158256070752417</v>
      </c>
    </row>
    <row r="8348" spans="1:19" x14ac:dyDescent="0.3">
      <c r="A8348" t="s">
        <v>7409</v>
      </c>
      <c r="B8348">
        <v>43357</v>
      </c>
      <c r="C8348">
        <v>43359</v>
      </c>
      <c r="D8348" t="s">
        <v>68</v>
      </c>
      <c r="E8348" t="s">
        <v>3949</v>
      </c>
      <c r="F8348" t="s">
        <v>30</v>
      </c>
      <c r="G8348" t="s">
        <v>20</v>
      </c>
      <c r="H8348" t="s">
        <v>213</v>
      </c>
      <c r="I8348" t="s">
        <v>214</v>
      </c>
      <c r="J8348" t="s">
        <v>43</v>
      </c>
      <c r="K8348" t="s">
        <v>24</v>
      </c>
      <c r="L8348" t="s">
        <v>35</v>
      </c>
      <c r="M8348" t="s">
        <v>391</v>
      </c>
      <c r="N8348" s="1">
        <v>70.98</v>
      </c>
      <c r="O8348">
        <v>2018</v>
      </c>
      <c r="P8348" t="s">
        <v>1836</v>
      </c>
      <c r="Q8348" s="1">
        <v>35.771352265758225</v>
      </c>
      <c r="R8348" s="1">
        <f>train[[#This Row],[Sales]]-train[[#This Row],[Cost]]</f>
        <v>35.208647734241779</v>
      </c>
      <c r="S8348" s="2">
        <f>train[[#This Row],[Profit]]/train[[#This Row],[Sales]]</f>
        <v>0.49603617546128176</v>
      </c>
    </row>
    <row r="8349" spans="1:19" x14ac:dyDescent="0.3">
      <c r="A8349" t="s">
        <v>7408</v>
      </c>
      <c r="B8349">
        <v>43357</v>
      </c>
      <c r="C8349">
        <v>43357</v>
      </c>
      <c r="D8349" t="s">
        <v>316</v>
      </c>
      <c r="E8349" t="s">
        <v>1146</v>
      </c>
      <c r="F8349" t="s">
        <v>19</v>
      </c>
      <c r="G8349" t="s">
        <v>20</v>
      </c>
      <c r="H8349" t="s">
        <v>2437</v>
      </c>
      <c r="I8349" t="s">
        <v>265</v>
      </c>
      <c r="J8349" t="s">
        <v>43</v>
      </c>
      <c r="K8349" t="s">
        <v>24</v>
      </c>
      <c r="L8349" t="s">
        <v>44</v>
      </c>
      <c r="M8349" t="s">
        <v>727</v>
      </c>
      <c r="N8349" s="1">
        <v>70.95</v>
      </c>
      <c r="O8349">
        <v>2018</v>
      </c>
      <c r="P8349" t="s">
        <v>1836</v>
      </c>
      <c r="Q8349" s="1">
        <v>17.814163065846856</v>
      </c>
      <c r="R8349" s="1">
        <f>train[[#This Row],[Sales]]-train[[#This Row],[Cost]]</f>
        <v>53.135836934153147</v>
      </c>
      <c r="S8349" s="2">
        <f>train[[#This Row],[Profit]]/train[[#This Row],[Sales]]</f>
        <v>0.7489194775779161</v>
      </c>
    </row>
    <row r="8350" spans="1:19" x14ac:dyDescent="0.3">
      <c r="A8350" t="s">
        <v>7407</v>
      </c>
      <c r="B8350">
        <v>43357</v>
      </c>
      <c r="C8350">
        <v>43360</v>
      </c>
      <c r="D8350" t="s">
        <v>68</v>
      </c>
      <c r="E8350" t="s">
        <v>834</v>
      </c>
      <c r="F8350" t="s">
        <v>70</v>
      </c>
      <c r="G8350" t="s">
        <v>20</v>
      </c>
      <c r="H8350" t="s">
        <v>475</v>
      </c>
      <c r="I8350" t="s">
        <v>374</v>
      </c>
      <c r="J8350" t="s">
        <v>50</v>
      </c>
      <c r="K8350" t="s">
        <v>24</v>
      </c>
      <c r="L8350" t="s">
        <v>144</v>
      </c>
      <c r="M8350" t="s">
        <v>379</v>
      </c>
      <c r="N8350" s="1">
        <v>942.78399999999999</v>
      </c>
      <c r="O8350">
        <v>2018</v>
      </c>
      <c r="P8350" t="s">
        <v>1836</v>
      </c>
      <c r="Q8350" s="1">
        <v>325.6187424716519</v>
      </c>
      <c r="R8350" s="1">
        <f>train[[#This Row],[Sales]]-train[[#This Row],[Cost]]</f>
        <v>617.16525752834809</v>
      </c>
      <c r="S8350" s="2">
        <f>train[[#This Row],[Profit]]/train[[#This Row],[Sales]]</f>
        <v>0.65461999517211589</v>
      </c>
    </row>
    <row r="8351" spans="1:19" x14ac:dyDescent="0.3">
      <c r="A8351" t="s">
        <v>7407</v>
      </c>
      <c r="B8351">
        <v>43357</v>
      </c>
      <c r="C8351">
        <v>43360</v>
      </c>
      <c r="D8351" t="s">
        <v>68</v>
      </c>
      <c r="E8351" t="s">
        <v>834</v>
      </c>
      <c r="F8351" t="s">
        <v>70</v>
      </c>
      <c r="G8351" t="s">
        <v>20</v>
      </c>
      <c r="H8351" t="s">
        <v>475</v>
      </c>
      <c r="I8351" t="s">
        <v>374</v>
      </c>
      <c r="J8351" t="s">
        <v>50</v>
      </c>
      <c r="K8351" t="s">
        <v>24</v>
      </c>
      <c r="L8351" t="s">
        <v>25</v>
      </c>
      <c r="M8351" t="s">
        <v>1768</v>
      </c>
      <c r="N8351" s="1">
        <v>74.352000000000004</v>
      </c>
      <c r="O8351">
        <v>2018</v>
      </c>
      <c r="P8351" t="s">
        <v>1836</v>
      </c>
      <c r="Q8351" s="1">
        <v>29.334117628824423</v>
      </c>
      <c r="R8351" s="1">
        <f>train[[#This Row],[Sales]]-train[[#This Row],[Cost]]</f>
        <v>45.017882371175581</v>
      </c>
      <c r="S8351" s="2">
        <f>train[[#This Row],[Profit]]/train[[#This Row],[Sales]]</f>
        <v>0.60546968973498461</v>
      </c>
    </row>
    <row r="8352" spans="1:19" x14ac:dyDescent="0.3">
      <c r="A8352" t="s">
        <v>7410</v>
      </c>
      <c r="B8352">
        <v>43357</v>
      </c>
      <c r="C8352">
        <v>43362</v>
      </c>
      <c r="D8352" t="s">
        <v>17</v>
      </c>
      <c r="E8352" t="s">
        <v>4981</v>
      </c>
      <c r="F8352" t="s">
        <v>19</v>
      </c>
      <c r="G8352" t="s">
        <v>20</v>
      </c>
      <c r="H8352" t="s">
        <v>213</v>
      </c>
      <c r="I8352" t="s">
        <v>214</v>
      </c>
      <c r="J8352" t="s">
        <v>43</v>
      </c>
      <c r="K8352" t="s">
        <v>24</v>
      </c>
      <c r="L8352" t="s">
        <v>25</v>
      </c>
      <c r="M8352" t="s">
        <v>2873</v>
      </c>
      <c r="N8352" s="1">
        <v>11.56</v>
      </c>
      <c r="O8352">
        <v>2018</v>
      </c>
      <c r="P8352" t="s">
        <v>1836</v>
      </c>
      <c r="Q8352" s="1">
        <v>4.8818421932835729</v>
      </c>
      <c r="R8352" s="1">
        <f>train[[#This Row],[Sales]]-train[[#This Row],[Cost]]</f>
        <v>6.6781578067164276</v>
      </c>
      <c r="S8352" s="2">
        <f>train[[#This Row],[Profit]]/train[[#This Row],[Sales]]</f>
        <v>0.57769531199969093</v>
      </c>
    </row>
    <row r="8353" spans="1:19" x14ac:dyDescent="0.3">
      <c r="A8353" t="s">
        <v>7409</v>
      </c>
      <c r="B8353">
        <v>43357</v>
      </c>
      <c r="C8353">
        <v>43359</v>
      </c>
      <c r="D8353" t="s">
        <v>68</v>
      </c>
      <c r="E8353" t="s">
        <v>3949</v>
      </c>
      <c r="F8353" t="s">
        <v>30</v>
      </c>
      <c r="G8353" t="s">
        <v>20</v>
      </c>
      <c r="H8353" t="s">
        <v>213</v>
      </c>
      <c r="I8353" t="s">
        <v>214</v>
      </c>
      <c r="J8353" t="s">
        <v>43</v>
      </c>
      <c r="K8353" t="s">
        <v>62</v>
      </c>
      <c r="L8353" t="s">
        <v>63</v>
      </c>
      <c r="M8353" t="s">
        <v>2232</v>
      </c>
      <c r="N8353" s="1">
        <v>589.41</v>
      </c>
      <c r="O8353">
        <v>2018</v>
      </c>
      <c r="P8353" t="s">
        <v>1836</v>
      </c>
      <c r="Q8353" s="1">
        <v>96.057816513147515</v>
      </c>
      <c r="R8353" s="1">
        <f>train[[#This Row],[Sales]]-train[[#This Row],[Cost]]</f>
        <v>493.35218348685248</v>
      </c>
      <c r="S8353" s="2">
        <f>train[[#This Row],[Profit]]/train[[#This Row],[Sales]]</f>
        <v>0.83702716867181171</v>
      </c>
    </row>
    <row r="8354" spans="1:19" x14ac:dyDescent="0.3">
      <c r="A8354" t="s">
        <v>7409</v>
      </c>
      <c r="B8354">
        <v>43357</v>
      </c>
      <c r="C8354">
        <v>43359</v>
      </c>
      <c r="D8354" t="s">
        <v>68</v>
      </c>
      <c r="E8354" t="s">
        <v>3949</v>
      </c>
      <c r="F8354" t="s">
        <v>30</v>
      </c>
      <c r="G8354" t="s">
        <v>20</v>
      </c>
      <c r="H8354" t="s">
        <v>213</v>
      </c>
      <c r="I8354" t="s">
        <v>214</v>
      </c>
      <c r="J8354" t="s">
        <v>43</v>
      </c>
      <c r="K8354" t="s">
        <v>24</v>
      </c>
      <c r="L8354" t="s">
        <v>44</v>
      </c>
      <c r="M8354" t="s">
        <v>6878</v>
      </c>
      <c r="N8354" s="1">
        <v>29.95</v>
      </c>
      <c r="O8354">
        <v>2018</v>
      </c>
      <c r="P8354" t="s">
        <v>1836</v>
      </c>
      <c r="Q8354" s="1">
        <v>3.0249348561909319</v>
      </c>
      <c r="R8354" s="1">
        <f>train[[#This Row],[Sales]]-train[[#This Row],[Cost]]</f>
        <v>26.925065143809068</v>
      </c>
      <c r="S8354" s="2">
        <f>train[[#This Row],[Profit]]/train[[#This Row],[Sales]]</f>
        <v>0.89900050563636291</v>
      </c>
    </row>
    <row r="8355" spans="1:19" x14ac:dyDescent="0.3">
      <c r="A8355" t="s">
        <v>7410</v>
      </c>
      <c r="B8355">
        <v>43357</v>
      </c>
      <c r="C8355">
        <v>43362</v>
      </c>
      <c r="D8355" t="s">
        <v>17</v>
      </c>
      <c r="E8355" t="s">
        <v>4981</v>
      </c>
      <c r="F8355" t="s">
        <v>19</v>
      </c>
      <c r="G8355" t="s">
        <v>20</v>
      </c>
      <c r="H8355" t="s">
        <v>213</v>
      </c>
      <c r="I8355" t="s">
        <v>214</v>
      </c>
      <c r="J8355" t="s">
        <v>43</v>
      </c>
      <c r="K8355" t="s">
        <v>24</v>
      </c>
      <c r="L8355" t="s">
        <v>25</v>
      </c>
      <c r="M8355" t="s">
        <v>6617</v>
      </c>
      <c r="N8355" s="1">
        <v>8.56</v>
      </c>
      <c r="O8355">
        <v>2018</v>
      </c>
      <c r="P8355" t="s">
        <v>1836</v>
      </c>
      <c r="Q8355" s="1">
        <v>0.91833380694204791</v>
      </c>
      <c r="R8355" s="1">
        <f>train[[#This Row],[Sales]]-train[[#This Row],[Cost]]</f>
        <v>7.6416661930579526</v>
      </c>
      <c r="S8355" s="2">
        <f>train[[#This Row],[Profit]]/train[[#This Row],[Sales]]</f>
        <v>0.89271801320770472</v>
      </c>
    </row>
    <row r="8356" spans="1:19" x14ac:dyDescent="0.3">
      <c r="A8356" t="s">
        <v>7423</v>
      </c>
      <c r="B8356">
        <v>43358</v>
      </c>
      <c r="C8356">
        <v>43362</v>
      </c>
      <c r="D8356" t="s">
        <v>17</v>
      </c>
      <c r="E8356" t="s">
        <v>3661</v>
      </c>
      <c r="F8356" t="s">
        <v>70</v>
      </c>
      <c r="G8356" t="s">
        <v>20</v>
      </c>
      <c r="H8356" t="s">
        <v>21</v>
      </c>
      <c r="I8356" t="s">
        <v>22</v>
      </c>
      <c r="J8356" t="s">
        <v>23</v>
      </c>
      <c r="K8356" t="s">
        <v>24</v>
      </c>
      <c r="L8356" t="s">
        <v>25</v>
      </c>
      <c r="M8356" t="s">
        <v>1503</v>
      </c>
      <c r="N8356" s="1">
        <v>31.872</v>
      </c>
      <c r="O8356">
        <v>2018</v>
      </c>
      <c r="P8356" t="s">
        <v>1836</v>
      </c>
      <c r="Q8356" s="1">
        <v>0.3010301389821452</v>
      </c>
      <c r="R8356" s="1">
        <f>train[[#This Row],[Sales]]-train[[#This Row],[Cost]]</f>
        <v>31.570969861017854</v>
      </c>
      <c r="S8356" s="2">
        <f>train[[#This Row],[Profit]]/train[[#This Row],[Sales]]</f>
        <v>0.99055502826988751</v>
      </c>
    </row>
    <row r="8357" spans="1:19" x14ac:dyDescent="0.3">
      <c r="A8357" t="s">
        <v>7421</v>
      </c>
      <c r="B8357">
        <v>43358</v>
      </c>
      <c r="C8357">
        <v>43362</v>
      </c>
      <c r="D8357" t="s">
        <v>17</v>
      </c>
      <c r="E8357" t="s">
        <v>7422</v>
      </c>
      <c r="F8357" t="s">
        <v>70</v>
      </c>
      <c r="G8357" t="s">
        <v>20</v>
      </c>
      <c r="H8357" t="s">
        <v>1153</v>
      </c>
      <c r="I8357" t="s">
        <v>265</v>
      </c>
      <c r="J8357" t="s">
        <v>43</v>
      </c>
      <c r="K8357" t="s">
        <v>51</v>
      </c>
      <c r="L8357" t="s">
        <v>52</v>
      </c>
      <c r="M8357" t="s">
        <v>1337</v>
      </c>
      <c r="N8357" s="1">
        <v>395.94</v>
      </c>
      <c r="O8357">
        <v>2018</v>
      </c>
      <c r="P8357" t="s">
        <v>1836</v>
      </c>
      <c r="Q8357" s="1">
        <v>178.07832776470423</v>
      </c>
      <c r="R8357" s="1">
        <f>train[[#This Row],[Sales]]-train[[#This Row],[Cost]]</f>
        <v>217.86167223529577</v>
      </c>
      <c r="S8357" s="2">
        <f>train[[#This Row],[Profit]]/train[[#This Row],[Sales]]</f>
        <v>0.55023910752966554</v>
      </c>
    </row>
    <row r="8358" spans="1:19" x14ac:dyDescent="0.3">
      <c r="A8358" t="s">
        <v>7419</v>
      </c>
      <c r="B8358">
        <v>43358</v>
      </c>
      <c r="C8358">
        <v>43364</v>
      </c>
      <c r="D8358" t="s">
        <v>17</v>
      </c>
      <c r="E8358" t="s">
        <v>1105</v>
      </c>
      <c r="F8358" t="s">
        <v>30</v>
      </c>
      <c r="G8358" t="s">
        <v>20</v>
      </c>
      <c r="H8358" t="s">
        <v>5233</v>
      </c>
      <c r="I8358" t="s">
        <v>932</v>
      </c>
      <c r="J8358" t="s">
        <v>43</v>
      </c>
      <c r="K8358" t="s">
        <v>51</v>
      </c>
      <c r="L8358" t="s">
        <v>86</v>
      </c>
      <c r="M8358" t="s">
        <v>4432</v>
      </c>
      <c r="N8358" s="1">
        <v>59.98</v>
      </c>
      <c r="O8358">
        <v>2018</v>
      </c>
      <c r="P8358" t="s">
        <v>1836</v>
      </c>
      <c r="Q8358" s="1">
        <v>1.1779770713924413</v>
      </c>
      <c r="R8358" s="1">
        <f>train[[#This Row],[Sales]]-train[[#This Row],[Cost]]</f>
        <v>58.802022928607556</v>
      </c>
      <c r="S8358" s="2">
        <f>train[[#This Row],[Profit]]/train[[#This Row],[Sales]]</f>
        <v>0.98036050231089633</v>
      </c>
    </row>
    <row r="8359" spans="1:19" x14ac:dyDescent="0.3">
      <c r="A8359" t="s">
        <v>7421</v>
      </c>
      <c r="B8359">
        <v>43358</v>
      </c>
      <c r="C8359">
        <v>43362</v>
      </c>
      <c r="D8359" t="s">
        <v>17</v>
      </c>
      <c r="E8359" t="s">
        <v>7422</v>
      </c>
      <c r="F8359" t="s">
        <v>70</v>
      </c>
      <c r="G8359" t="s">
        <v>20</v>
      </c>
      <c r="H8359" t="s">
        <v>1153</v>
      </c>
      <c r="I8359" t="s">
        <v>265</v>
      </c>
      <c r="J8359" t="s">
        <v>43</v>
      </c>
      <c r="K8359" t="s">
        <v>24</v>
      </c>
      <c r="L8359" t="s">
        <v>35</v>
      </c>
      <c r="M8359" t="s">
        <v>410</v>
      </c>
      <c r="N8359" s="1">
        <v>81.96</v>
      </c>
      <c r="O8359">
        <v>2018</v>
      </c>
      <c r="P8359" t="s">
        <v>1836</v>
      </c>
      <c r="Q8359" s="1">
        <v>18.084510247231133</v>
      </c>
      <c r="R8359" s="1">
        <f>train[[#This Row],[Sales]]-train[[#This Row],[Cost]]</f>
        <v>63.875489752768857</v>
      </c>
      <c r="S8359" s="2">
        <f>train[[#This Row],[Profit]]/train[[#This Row],[Sales]]</f>
        <v>0.7793495577448617</v>
      </c>
    </row>
    <row r="8360" spans="1:19" x14ac:dyDescent="0.3">
      <c r="A8360" t="s">
        <v>7416</v>
      </c>
      <c r="B8360">
        <v>43358</v>
      </c>
      <c r="C8360">
        <v>43360</v>
      </c>
      <c r="D8360" t="s">
        <v>56</v>
      </c>
      <c r="E8360" t="s">
        <v>1555</v>
      </c>
      <c r="F8360" t="s">
        <v>19</v>
      </c>
      <c r="G8360" t="s">
        <v>20</v>
      </c>
      <c r="H8360" t="s">
        <v>2304</v>
      </c>
      <c r="I8360" t="s">
        <v>657</v>
      </c>
      <c r="J8360" t="s">
        <v>43</v>
      </c>
      <c r="K8360" t="s">
        <v>51</v>
      </c>
      <c r="L8360" t="s">
        <v>52</v>
      </c>
      <c r="M8360" t="s">
        <v>1454</v>
      </c>
      <c r="N8360" s="1">
        <v>39.99</v>
      </c>
      <c r="O8360">
        <v>2018</v>
      </c>
      <c r="P8360" t="s">
        <v>1836</v>
      </c>
      <c r="Q8360" s="1">
        <v>8.72524541532783</v>
      </c>
      <c r="R8360" s="1">
        <f>train[[#This Row],[Sales]]-train[[#This Row],[Cost]]</f>
        <v>31.264754584672172</v>
      </c>
      <c r="S8360" s="2">
        <f>train[[#This Row],[Profit]]/train[[#This Row],[Sales]]</f>
        <v>0.78181431819635339</v>
      </c>
    </row>
    <row r="8361" spans="1:19" x14ac:dyDescent="0.3">
      <c r="A8361" t="s">
        <v>7413</v>
      </c>
      <c r="B8361">
        <v>43358</v>
      </c>
      <c r="C8361">
        <v>43362</v>
      </c>
      <c r="D8361" t="s">
        <v>17</v>
      </c>
      <c r="E8361" t="s">
        <v>1209</v>
      </c>
      <c r="F8361" t="s">
        <v>19</v>
      </c>
      <c r="G8361" t="s">
        <v>20</v>
      </c>
      <c r="H8361" t="s">
        <v>123</v>
      </c>
      <c r="I8361" t="s">
        <v>59</v>
      </c>
      <c r="J8361" t="s">
        <v>60</v>
      </c>
      <c r="K8361" t="s">
        <v>62</v>
      </c>
      <c r="L8361" t="s">
        <v>63</v>
      </c>
      <c r="M8361" t="s">
        <v>2148</v>
      </c>
      <c r="N8361" s="1">
        <v>218.352</v>
      </c>
      <c r="O8361">
        <v>2018</v>
      </c>
      <c r="P8361" t="s">
        <v>1836</v>
      </c>
      <c r="Q8361" s="1">
        <v>89.040237788778526</v>
      </c>
      <c r="R8361" s="1">
        <f>train[[#This Row],[Sales]]-train[[#This Row],[Cost]]</f>
        <v>129.31176221122149</v>
      </c>
      <c r="S8361" s="2">
        <f>train[[#This Row],[Profit]]/train[[#This Row],[Sales]]</f>
        <v>0.59221698088967123</v>
      </c>
    </row>
    <row r="8362" spans="1:19" x14ac:dyDescent="0.3">
      <c r="A8362" t="s">
        <v>7413</v>
      </c>
      <c r="B8362">
        <v>43358</v>
      </c>
      <c r="C8362">
        <v>43362</v>
      </c>
      <c r="D8362" t="s">
        <v>17</v>
      </c>
      <c r="E8362" t="s">
        <v>1209</v>
      </c>
      <c r="F8362" t="s">
        <v>19</v>
      </c>
      <c r="G8362" t="s">
        <v>20</v>
      </c>
      <c r="H8362" t="s">
        <v>123</v>
      </c>
      <c r="I8362" t="s">
        <v>59</v>
      </c>
      <c r="J8362" t="s">
        <v>60</v>
      </c>
      <c r="K8362" t="s">
        <v>62</v>
      </c>
      <c r="L8362" t="s">
        <v>81</v>
      </c>
      <c r="M8362" t="s">
        <v>3931</v>
      </c>
      <c r="N8362" s="1">
        <v>529.9</v>
      </c>
      <c r="O8362">
        <v>2018</v>
      </c>
      <c r="P8362" t="s">
        <v>1836</v>
      </c>
      <c r="Q8362" s="1">
        <v>35.321465228487462</v>
      </c>
      <c r="R8362" s="1">
        <f>train[[#This Row],[Sales]]-train[[#This Row],[Cost]]</f>
        <v>494.57853477151252</v>
      </c>
      <c r="S8362" s="2">
        <f>train[[#This Row],[Profit]]/train[[#This Row],[Sales]]</f>
        <v>0.93334314921968775</v>
      </c>
    </row>
    <row r="8363" spans="1:19" x14ac:dyDescent="0.3">
      <c r="A8363" t="s">
        <v>7424</v>
      </c>
      <c r="B8363">
        <v>43358</v>
      </c>
      <c r="C8363">
        <v>43360</v>
      </c>
      <c r="D8363" t="s">
        <v>56</v>
      </c>
      <c r="E8363" t="s">
        <v>4370</v>
      </c>
      <c r="F8363" t="s">
        <v>19</v>
      </c>
      <c r="G8363" t="s">
        <v>20</v>
      </c>
      <c r="H8363" t="s">
        <v>2662</v>
      </c>
      <c r="I8363" t="s">
        <v>445</v>
      </c>
      <c r="J8363" t="s">
        <v>60</v>
      </c>
      <c r="K8363" t="s">
        <v>24</v>
      </c>
      <c r="L8363" t="s">
        <v>33</v>
      </c>
      <c r="M8363" t="s">
        <v>725</v>
      </c>
      <c r="N8363" s="1">
        <v>295.05599999999998</v>
      </c>
      <c r="O8363">
        <v>2018</v>
      </c>
      <c r="P8363" t="s">
        <v>1836</v>
      </c>
      <c r="Q8363" s="1">
        <v>78.981808602729203</v>
      </c>
      <c r="R8363" s="1">
        <f>train[[#This Row],[Sales]]-train[[#This Row],[Cost]]</f>
        <v>216.07419139727079</v>
      </c>
      <c r="S8363" s="2">
        <f>train[[#This Row],[Profit]]/train[[#This Row],[Sales]]</f>
        <v>0.73231587019843969</v>
      </c>
    </row>
    <row r="8364" spans="1:19" x14ac:dyDescent="0.3">
      <c r="A8364" t="s">
        <v>7418</v>
      </c>
      <c r="B8364">
        <v>43358</v>
      </c>
      <c r="C8364">
        <v>43364</v>
      </c>
      <c r="D8364" t="s">
        <v>17</v>
      </c>
      <c r="E8364" t="s">
        <v>2074</v>
      </c>
      <c r="F8364" t="s">
        <v>19</v>
      </c>
      <c r="G8364" t="s">
        <v>20</v>
      </c>
      <c r="H8364" t="s">
        <v>58</v>
      </c>
      <c r="I8364" t="s">
        <v>59</v>
      </c>
      <c r="J8364" t="s">
        <v>60</v>
      </c>
      <c r="K8364" t="s">
        <v>51</v>
      </c>
      <c r="L8364" t="s">
        <v>52</v>
      </c>
      <c r="M8364" t="s">
        <v>4301</v>
      </c>
      <c r="N8364" s="1">
        <v>369.54399999999998</v>
      </c>
      <c r="O8364">
        <v>2018</v>
      </c>
      <c r="P8364" t="s">
        <v>1836</v>
      </c>
      <c r="Q8364" s="1">
        <v>69.165437645371838</v>
      </c>
      <c r="R8364" s="1">
        <f>train[[#This Row],[Sales]]-train[[#This Row],[Cost]]</f>
        <v>300.37856235462812</v>
      </c>
      <c r="S8364" s="2">
        <f>train[[#This Row],[Profit]]/train[[#This Row],[Sales]]</f>
        <v>0.81283571741018157</v>
      </c>
    </row>
    <row r="8365" spans="1:19" x14ac:dyDescent="0.3">
      <c r="A8365" t="s">
        <v>7414</v>
      </c>
      <c r="B8365">
        <v>43358</v>
      </c>
      <c r="C8365">
        <v>43360</v>
      </c>
      <c r="D8365" t="s">
        <v>56</v>
      </c>
      <c r="E8365" t="s">
        <v>2150</v>
      </c>
      <c r="F8365" t="s">
        <v>30</v>
      </c>
      <c r="G8365" t="s">
        <v>20</v>
      </c>
      <c r="H8365" t="s">
        <v>123</v>
      </c>
      <c r="I8365" t="s">
        <v>59</v>
      </c>
      <c r="J8365" t="s">
        <v>60</v>
      </c>
      <c r="K8365" t="s">
        <v>62</v>
      </c>
      <c r="L8365" t="s">
        <v>208</v>
      </c>
      <c r="M8365" t="s">
        <v>505</v>
      </c>
      <c r="N8365" s="1">
        <v>300.904</v>
      </c>
      <c r="O8365">
        <v>2018</v>
      </c>
      <c r="P8365" t="s">
        <v>1836</v>
      </c>
      <c r="Q8365" s="1">
        <v>48.216509928527586</v>
      </c>
      <c r="R8365" s="1">
        <f>train[[#This Row],[Sales]]-train[[#This Row],[Cost]]</f>
        <v>252.68749007147241</v>
      </c>
      <c r="S8365" s="2">
        <f>train[[#This Row],[Profit]]/train[[#This Row],[Sales]]</f>
        <v>0.83976115329630852</v>
      </c>
    </row>
    <row r="8366" spans="1:19" x14ac:dyDescent="0.3">
      <c r="A8366" t="s">
        <v>7426</v>
      </c>
      <c r="B8366">
        <v>43358</v>
      </c>
      <c r="C8366">
        <v>43363</v>
      </c>
      <c r="D8366" t="s">
        <v>17</v>
      </c>
      <c r="E8366" t="s">
        <v>2594</v>
      </c>
      <c r="F8366" t="s">
        <v>19</v>
      </c>
      <c r="G8366" t="s">
        <v>20</v>
      </c>
      <c r="H8366" t="s">
        <v>4420</v>
      </c>
      <c r="I8366" t="s">
        <v>173</v>
      </c>
      <c r="J8366" t="s">
        <v>50</v>
      </c>
      <c r="K8366" t="s">
        <v>24</v>
      </c>
      <c r="L8366" t="s">
        <v>25</v>
      </c>
      <c r="M8366" t="s">
        <v>2538</v>
      </c>
      <c r="N8366" s="1">
        <v>163.96</v>
      </c>
      <c r="O8366">
        <v>2018</v>
      </c>
      <c r="P8366" t="s">
        <v>1836</v>
      </c>
      <c r="Q8366" s="1">
        <v>40.589360037925175</v>
      </c>
      <c r="R8366" s="1">
        <f>train[[#This Row],[Sales]]-train[[#This Row],[Cost]]</f>
        <v>123.37063996207483</v>
      </c>
      <c r="S8366" s="2">
        <f>train[[#This Row],[Profit]]/train[[#This Row],[Sales]]</f>
        <v>0.75244352257913405</v>
      </c>
    </row>
    <row r="8367" spans="1:19" x14ac:dyDescent="0.3">
      <c r="A8367" t="s">
        <v>7418</v>
      </c>
      <c r="B8367">
        <v>43358</v>
      </c>
      <c r="C8367">
        <v>43364</v>
      </c>
      <c r="D8367" t="s">
        <v>17</v>
      </c>
      <c r="E8367" t="s">
        <v>2074</v>
      </c>
      <c r="F8367" t="s">
        <v>19</v>
      </c>
      <c r="G8367" t="s">
        <v>20</v>
      </c>
      <c r="H8367" t="s">
        <v>58</v>
      </c>
      <c r="I8367" t="s">
        <v>59</v>
      </c>
      <c r="J8367" t="s">
        <v>60</v>
      </c>
      <c r="K8367" t="s">
        <v>62</v>
      </c>
      <c r="L8367" t="s">
        <v>63</v>
      </c>
      <c r="M8367" t="s">
        <v>1069</v>
      </c>
      <c r="N8367" s="1">
        <v>184.75200000000001</v>
      </c>
      <c r="O8367">
        <v>2018</v>
      </c>
      <c r="P8367" t="s">
        <v>1836</v>
      </c>
      <c r="Q8367" s="1">
        <v>90.009396685732369</v>
      </c>
      <c r="R8367" s="1">
        <f>train[[#This Row],[Sales]]-train[[#This Row],[Cost]]</f>
        <v>94.74260331426764</v>
      </c>
      <c r="S8367" s="2">
        <f>train[[#This Row],[Profit]]/train[[#This Row],[Sales]]</f>
        <v>0.51280962216521409</v>
      </c>
    </row>
    <row r="8368" spans="1:19" x14ac:dyDescent="0.3">
      <c r="A8368" t="s">
        <v>7413</v>
      </c>
      <c r="B8368">
        <v>43358</v>
      </c>
      <c r="C8368">
        <v>43362</v>
      </c>
      <c r="D8368" t="s">
        <v>17</v>
      </c>
      <c r="E8368" t="s">
        <v>1209</v>
      </c>
      <c r="F8368" t="s">
        <v>19</v>
      </c>
      <c r="G8368" t="s">
        <v>20</v>
      </c>
      <c r="H8368" t="s">
        <v>123</v>
      </c>
      <c r="I8368" t="s">
        <v>59</v>
      </c>
      <c r="J8368" t="s">
        <v>60</v>
      </c>
      <c r="K8368" t="s">
        <v>24</v>
      </c>
      <c r="L8368" t="s">
        <v>44</v>
      </c>
      <c r="M8368" t="s">
        <v>631</v>
      </c>
      <c r="N8368" s="1">
        <v>99.3</v>
      </c>
      <c r="O8368">
        <v>2018</v>
      </c>
      <c r="P8368" t="s">
        <v>1836</v>
      </c>
      <c r="Q8368" s="1">
        <v>29.954337311210249</v>
      </c>
      <c r="R8368" s="1">
        <f>train[[#This Row],[Sales]]-train[[#This Row],[Cost]]</f>
        <v>69.345662688789744</v>
      </c>
      <c r="S8368" s="2">
        <f>train[[#This Row],[Profit]]/train[[#This Row],[Sales]]</f>
        <v>0.69834504218317972</v>
      </c>
    </row>
    <row r="8369" spans="1:19" x14ac:dyDescent="0.3">
      <c r="A8369" t="s">
        <v>7421</v>
      </c>
      <c r="B8369">
        <v>43358</v>
      </c>
      <c r="C8369">
        <v>43362</v>
      </c>
      <c r="D8369" t="s">
        <v>17</v>
      </c>
      <c r="E8369" t="s">
        <v>7422</v>
      </c>
      <c r="F8369" t="s">
        <v>70</v>
      </c>
      <c r="G8369" t="s">
        <v>20</v>
      </c>
      <c r="H8369" t="s">
        <v>1153</v>
      </c>
      <c r="I8369" t="s">
        <v>265</v>
      </c>
      <c r="J8369" t="s">
        <v>43</v>
      </c>
      <c r="K8369" t="s">
        <v>62</v>
      </c>
      <c r="L8369" t="s">
        <v>63</v>
      </c>
      <c r="M8369" t="s">
        <v>5922</v>
      </c>
      <c r="N8369" s="1">
        <v>512.96</v>
      </c>
      <c r="O8369">
        <v>2018</v>
      </c>
      <c r="P8369" t="s">
        <v>1836</v>
      </c>
      <c r="Q8369" s="1">
        <v>233.07734954347001</v>
      </c>
      <c r="R8369" s="1">
        <f>train[[#This Row],[Sales]]-train[[#This Row],[Cost]]</f>
        <v>279.88265045653003</v>
      </c>
      <c r="S8369" s="2">
        <f>train[[#This Row],[Profit]]/train[[#This Row],[Sales]]</f>
        <v>0.54562275899978563</v>
      </c>
    </row>
    <row r="8370" spans="1:19" x14ac:dyDescent="0.3">
      <c r="A8370" t="s">
        <v>7425</v>
      </c>
      <c r="B8370">
        <v>43358</v>
      </c>
      <c r="C8370">
        <v>43362</v>
      </c>
      <c r="D8370" t="s">
        <v>17</v>
      </c>
      <c r="E8370" t="s">
        <v>4091</v>
      </c>
      <c r="F8370" t="s">
        <v>30</v>
      </c>
      <c r="G8370" t="s">
        <v>20</v>
      </c>
      <c r="H8370" t="s">
        <v>213</v>
      </c>
      <c r="I8370" t="s">
        <v>214</v>
      </c>
      <c r="J8370" t="s">
        <v>43</v>
      </c>
      <c r="K8370" t="s">
        <v>62</v>
      </c>
      <c r="L8370" t="s">
        <v>81</v>
      </c>
      <c r="M8370" t="s">
        <v>328</v>
      </c>
      <c r="N8370" s="1">
        <v>35.56</v>
      </c>
      <c r="O8370">
        <v>2018</v>
      </c>
      <c r="P8370" t="s">
        <v>1836</v>
      </c>
      <c r="Q8370" s="1">
        <v>15.322096108470241</v>
      </c>
      <c r="R8370" s="1">
        <f>train[[#This Row],[Sales]]-train[[#This Row],[Cost]]</f>
        <v>20.237903891529761</v>
      </c>
      <c r="S8370" s="2">
        <f>train[[#This Row],[Profit]]/train[[#This Row],[Sales]]</f>
        <v>0.56911990696090442</v>
      </c>
    </row>
    <row r="8371" spans="1:19" x14ac:dyDescent="0.3">
      <c r="A8371" t="s">
        <v>7413</v>
      </c>
      <c r="B8371">
        <v>43358</v>
      </c>
      <c r="C8371">
        <v>43362</v>
      </c>
      <c r="D8371" t="s">
        <v>17</v>
      </c>
      <c r="E8371" t="s">
        <v>1209</v>
      </c>
      <c r="F8371" t="s">
        <v>19</v>
      </c>
      <c r="G8371" t="s">
        <v>20</v>
      </c>
      <c r="H8371" t="s">
        <v>123</v>
      </c>
      <c r="I8371" t="s">
        <v>59</v>
      </c>
      <c r="J8371" t="s">
        <v>60</v>
      </c>
      <c r="K8371" t="s">
        <v>24</v>
      </c>
      <c r="L8371" t="s">
        <v>144</v>
      </c>
      <c r="M8371" t="s">
        <v>3123</v>
      </c>
      <c r="N8371" s="1">
        <v>108.96</v>
      </c>
      <c r="O8371">
        <v>2018</v>
      </c>
      <c r="P8371" t="s">
        <v>1836</v>
      </c>
      <c r="Q8371" s="1">
        <v>10.411761801014963</v>
      </c>
      <c r="R8371" s="1">
        <f>train[[#This Row],[Sales]]-train[[#This Row],[Cost]]</f>
        <v>98.548238198985032</v>
      </c>
      <c r="S8371" s="2">
        <f>train[[#This Row],[Profit]]/train[[#This Row],[Sales]]</f>
        <v>0.90444418317717545</v>
      </c>
    </row>
    <row r="8372" spans="1:19" x14ac:dyDescent="0.3">
      <c r="A8372" t="s">
        <v>7416</v>
      </c>
      <c r="B8372">
        <v>43358</v>
      </c>
      <c r="C8372">
        <v>43360</v>
      </c>
      <c r="D8372" t="s">
        <v>56</v>
      </c>
      <c r="E8372" t="s">
        <v>1555</v>
      </c>
      <c r="F8372" t="s">
        <v>19</v>
      </c>
      <c r="G8372" t="s">
        <v>20</v>
      </c>
      <c r="H8372" t="s">
        <v>2304</v>
      </c>
      <c r="I8372" t="s">
        <v>657</v>
      </c>
      <c r="J8372" t="s">
        <v>43</v>
      </c>
      <c r="K8372" t="s">
        <v>24</v>
      </c>
      <c r="L8372" t="s">
        <v>44</v>
      </c>
      <c r="M8372" t="s">
        <v>45</v>
      </c>
      <c r="N8372" s="1">
        <v>16.28</v>
      </c>
      <c r="O8372">
        <v>2018</v>
      </c>
      <c r="P8372" t="s">
        <v>1836</v>
      </c>
      <c r="Q8372" s="1">
        <v>4.3684656117019021</v>
      </c>
      <c r="R8372" s="1">
        <f>train[[#This Row],[Sales]]-train[[#This Row],[Cost]]</f>
        <v>11.911534388298099</v>
      </c>
      <c r="S8372" s="2">
        <f>train[[#This Row],[Profit]]/train[[#This Row],[Sales]]</f>
        <v>0.73166673146794214</v>
      </c>
    </row>
    <row r="8373" spans="1:19" x14ac:dyDescent="0.3">
      <c r="A8373" t="s">
        <v>7420</v>
      </c>
      <c r="B8373">
        <v>43358</v>
      </c>
      <c r="C8373">
        <v>43360</v>
      </c>
      <c r="D8373" t="s">
        <v>68</v>
      </c>
      <c r="E8373" t="s">
        <v>361</v>
      </c>
      <c r="F8373" t="s">
        <v>19</v>
      </c>
      <c r="G8373" t="s">
        <v>20</v>
      </c>
      <c r="H8373" t="s">
        <v>309</v>
      </c>
      <c r="I8373" t="s">
        <v>32</v>
      </c>
      <c r="J8373" t="s">
        <v>23</v>
      </c>
      <c r="K8373" t="s">
        <v>51</v>
      </c>
      <c r="L8373" t="s">
        <v>52</v>
      </c>
      <c r="M8373" t="s">
        <v>6136</v>
      </c>
      <c r="N8373" s="1">
        <v>323.976</v>
      </c>
      <c r="O8373">
        <v>2018</v>
      </c>
      <c r="P8373" t="s">
        <v>1836</v>
      </c>
      <c r="Q8373" s="1">
        <v>42.480839590615105</v>
      </c>
      <c r="R8373" s="1">
        <f>train[[#This Row],[Sales]]-train[[#This Row],[Cost]]</f>
        <v>281.49516040938488</v>
      </c>
      <c r="S8373" s="2">
        <f>train[[#This Row],[Profit]]/train[[#This Row],[Sales]]</f>
        <v>0.86887658471425311</v>
      </c>
    </row>
    <row r="8374" spans="1:19" x14ac:dyDescent="0.3">
      <c r="A8374" t="s">
        <v>7419</v>
      </c>
      <c r="B8374">
        <v>43358</v>
      </c>
      <c r="C8374">
        <v>43364</v>
      </c>
      <c r="D8374" t="s">
        <v>17</v>
      </c>
      <c r="E8374" t="s">
        <v>1105</v>
      </c>
      <c r="F8374" t="s">
        <v>30</v>
      </c>
      <c r="G8374" t="s">
        <v>20</v>
      </c>
      <c r="H8374" t="s">
        <v>5233</v>
      </c>
      <c r="I8374" t="s">
        <v>932</v>
      </c>
      <c r="J8374" t="s">
        <v>43</v>
      </c>
      <c r="K8374" t="s">
        <v>24</v>
      </c>
      <c r="L8374" t="s">
        <v>35</v>
      </c>
      <c r="M8374" t="s">
        <v>2038</v>
      </c>
      <c r="N8374" s="1">
        <v>38.619999999999997</v>
      </c>
      <c r="O8374">
        <v>2018</v>
      </c>
      <c r="P8374" t="s">
        <v>1836</v>
      </c>
      <c r="Q8374" s="1">
        <v>13.744282261006578</v>
      </c>
      <c r="R8374" s="1">
        <f>train[[#This Row],[Sales]]-train[[#This Row],[Cost]]</f>
        <v>24.875717738993419</v>
      </c>
      <c r="S8374" s="2">
        <f>train[[#This Row],[Profit]]/train[[#This Row],[Sales]]</f>
        <v>0.64411490779371883</v>
      </c>
    </row>
    <row r="8375" spans="1:19" x14ac:dyDescent="0.3">
      <c r="A8375" t="s">
        <v>7413</v>
      </c>
      <c r="B8375">
        <v>43358</v>
      </c>
      <c r="C8375">
        <v>43362</v>
      </c>
      <c r="D8375" t="s">
        <v>17</v>
      </c>
      <c r="E8375" t="s">
        <v>1209</v>
      </c>
      <c r="F8375" t="s">
        <v>19</v>
      </c>
      <c r="G8375" t="s">
        <v>20</v>
      </c>
      <c r="H8375" t="s">
        <v>123</v>
      </c>
      <c r="I8375" t="s">
        <v>59</v>
      </c>
      <c r="J8375" t="s">
        <v>60</v>
      </c>
      <c r="K8375" t="s">
        <v>24</v>
      </c>
      <c r="L8375" t="s">
        <v>33</v>
      </c>
      <c r="M8375" t="s">
        <v>1363</v>
      </c>
      <c r="N8375" s="1">
        <v>2.6880000000000002</v>
      </c>
      <c r="O8375">
        <v>2018</v>
      </c>
      <c r="P8375" t="s">
        <v>1836</v>
      </c>
      <c r="Q8375" s="1">
        <v>1.4391051548415754</v>
      </c>
      <c r="R8375" s="1">
        <f>train[[#This Row],[Sales]]-train[[#This Row],[Cost]]</f>
        <v>1.2488948451584247</v>
      </c>
      <c r="S8375" s="2">
        <f>train[[#This Row],[Profit]]/train[[#This Row],[Sales]]</f>
        <v>0.46461861799048537</v>
      </c>
    </row>
    <row r="8376" spans="1:19" x14ac:dyDescent="0.3">
      <c r="A8376" t="s">
        <v>7416</v>
      </c>
      <c r="B8376">
        <v>43358</v>
      </c>
      <c r="C8376">
        <v>43360</v>
      </c>
      <c r="D8376" t="s">
        <v>56</v>
      </c>
      <c r="E8376" t="s">
        <v>1555</v>
      </c>
      <c r="F8376" t="s">
        <v>19</v>
      </c>
      <c r="G8376" t="s">
        <v>20</v>
      </c>
      <c r="H8376" t="s">
        <v>2304</v>
      </c>
      <c r="I8376" t="s">
        <v>657</v>
      </c>
      <c r="J8376" t="s">
        <v>43</v>
      </c>
      <c r="K8376" t="s">
        <v>24</v>
      </c>
      <c r="L8376" t="s">
        <v>33</v>
      </c>
      <c r="M8376" t="s">
        <v>1162</v>
      </c>
      <c r="N8376" s="1">
        <v>242.48</v>
      </c>
      <c r="O8376">
        <v>2018</v>
      </c>
      <c r="P8376" t="s">
        <v>1836</v>
      </c>
      <c r="Q8376" s="1">
        <v>3.8571033043716736</v>
      </c>
      <c r="R8376" s="1">
        <f>train[[#This Row],[Sales]]-train[[#This Row],[Cost]]</f>
        <v>238.62289669562833</v>
      </c>
      <c r="S8376" s="2">
        <f>train[[#This Row],[Profit]]/train[[#This Row],[Sales]]</f>
        <v>0.98409310745475231</v>
      </c>
    </row>
    <row r="8377" spans="1:19" x14ac:dyDescent="0.3">
      <c r="A8377" t="s">
        <v>7415</v>
      </c>
      <c r="B8377">
        <v>43358</v>
      </c>
      <c r="C8377">
        <v>43363</v>
      </c>
      <c r="D8377" t="s">
        <v>17</v>
      </c>
      <c r="E8377" t="s">
        <v>1675</v>
      </c>
      <c r="F8377" t="s">
        <v>19</v>
      </c>
      <c r="G8377" t="s">
        <v>20</v>
      </c>
      <c r="H8377" t="s">
        <v>242</v>
      </c>
      <c r="I8377" t="s">
        <v>243</v>
      </c>
      <c r="J8377" t="s">
        <v>60</v>
      </c>
      <c r="K8377" t="s">
        <v>24</v>
      </c>
      <c r="L8377" t="s">
        <v>44</v>
      </c>
      <c r="M8377" t="s">
        <v>1911</v>
      </c>
      <c r="N8377" s="1">
        <v>12.42</v>
      </c>
      <c r="O8377">
        <v>2018</v>
      </c>
      <c r="P8377" t="s">
        <v>1836</v>
      </c>
      <c r="Q8377" s="1">
        <v>6.5066989529613233</v>
      </c>
      <c r="R8377" s="1">
        <f>train[[#This Row],[Sales]]-train[[#This Row],[Cost]]</f>
        <v>5.9133010470386766</v>
      </c>
      <c r="S8377" s="2">
        <f>train[[#This Row],[Profit]]/train[[#This Row],[Sales]]</f>
        <v>0.47611119541374208</v>
      </c>
    </row>
    <row r="8378" spans="1:19" x14ac:dyDescent="0.3">
      <c r="A8378" t="s">
        <v>7416</v>
      </c>
      <c r="B8378">
        <v>43358</v>
      </c>
      <c r="C8378">
        <v>43360</v>
      </c>
      <c r="D8378" t="s">
        <v>56</v>
      </c>
      <c r="E8378" t="s">
        <v>1555</v>
      </c>
      <c r="F8378" t="s">
        <v>19</v>
      </c>
      <c r="G8378" t="s">
        <v>20</v>
      </c>
      <c r="H8378" t="s">
        <v>2304</v>
      </c>
      <c r="I8378" t="s">
        <v>657</v>
      </c>
      <c r="J8378" t="s">
        <v>43</v>
      </c>
      <c r="K8378" t="s">
        <v>62</v>
      </c>
      <c r="L8378" t="s">
        <v>126</v>
      </c>
      <c r="M8378" t="s">
        <v>2551</v>
      </c>
      <c r="N8378" s="1">
        <v>782.94</v>
      </c>
      <c r="O8378">
        <v>2018</v>
      </c>
      <c r="P8378" t="s">
        <v>1836</v>
      </c>
      <c r="Q8378" s="1">
        <v>171.32141437404158</v>
      </c>
      <c r="R8378" s="1">
        <f>train[[#This Row],[Sales]]-train[[#This Row],[Cost]]</f>
        <v>611.61858562595853</v>
      </c>
      <c r="S8378" s="2">
        <f>train[[#This Row],[Profit]]/train[[#This Row],[Sales]]</f>
        <v>0.78118193683546444</v>
      </c>
    </row>
    <row r="8379" spans="1:19" x14ac:dyDescent="0.3">
      <c r="A8379" t="s">
        <v>7421</v>
      </c>
      <c r="B8379">
        <v>43358</v>
      </c>
      <c r="C8379">
        <v>43362</v>
      </c>
      <c r="D8379" t="s">
        <v>17</v>
      </c>
      <c r="E8379" t="s">
        <v>7422</v>
      </c>
      <c r="F8379" t="s">
        <v>70</v>
      </c>
      <c r="G8379" t="s">
        <v>20</v>
      </c>
      <c r="H8379" t="s">
        <v>1153</v>
      </c>
      <c r="I8379" t="s">
        <v>265</v>
      </c>
      <c r="J8379" t="s">
        <v>43</v>
      </c>
      <c r="K8379" t="s">
        <v>62</v>
      </c>
      <c r="L8379" t="s">
        <v>81</v>
      </c>
      <c r="M8379" t="s">
        <v>3519</v>
      </c>
      <c r="N8379" s="1">
        <v>47.4</v>
      </c>
      <c r="O8379">
        <v>2018</v>
      </c>
      <c r="P8379" t="s">
        <v>1836</v>
      </c>
      <c r="Q8379" s="1">
        <v>12.871295467896124</v>
      </c>
      <c r="R8379" s="1">
        <f>train[[#This Row],[Sales]]-train[[#This Row],[Cost]]</f>
        <v>34.528704532103873</v>
      </c>
      <c r="S8379" s="2">
        <f>train[[#This Row],[Profit]]/train[[#This Row],[Sales]]</f>
        <v>0.72845368211189609</v>
      </c>
    </row>
    <row r="8380" spans="1:19" x14ac:dyDescent="0.3">
      <c r="A8380" t="s">
        <v>7417</v>
      </c>
      <c r="B8380">
        <v>43358</v>
      </c>
      <c r="C8380">
        <v>43362</v>
      </c>
      <c r="D8380" t="s">
        <v>17</v>
      </c>
      <c r="E8380" t="s">
        <v>1498</v>
      </c>
      <c r="F8380" t="s">
        <v>19</v>
      </c>
      <c r="G8380" t="s">
        <v>20</v>
      </c>
      <c r="H8380" t="s">
        <v>21</v>
      </c>
      <c r="I8380" t="s">
        <v>22</v>
      </c>
      <c r="J8380" t="s">
        <v>23</v>
      </c>
      <c r="K8380" t="s">
        <v>24</v>
      </c>
      <c r="L8380" t="s">
        <v>44</v>
      </c>
      <c r="M8380" t="s">
        <v>3794</v>
      </c>
      <c r="N8380" s="1">
        <v>31.744</v>
      </c>
      <c r="O8380">
        <v>2018</v>
      </c>
      <c r="P8380" t="s">
        <v>1836</v>
      </c>
      <c r="Q8380" s="1">
        <v>1.7469069344579446</v>
      </c>
      <c r="R8380" s="1">
        <f>train[[#This Row],[Sales]]-train[[#This Row],[Cost]]</f>
        <v>29.997093065542057</v>
      </c>
      <c r="S8380" s="2">
        <f>train[[#This Row],[Profit]]/train[[#This Row],[Sales]]</f>
        <v>0.94496890957478763</v>
      </c>
    </row>
    <row r="8381" spans="1:19" x14ac:dyDescent="0.3">
      <c r="A8381" t="s">
        <v>7418</v>
      </c>
      <c r="B8381">
        <v>43358</v>
      </c>
      <c r="C8381">
        <v>43364</v>
      </c>
      <c r="D8381" t="s">
        <v>17</v>
      </c>
      <c r="E8381" t="s">
        <v>2074</v>
      </c>
      <c r="F8381" t="s">
        <v>19</v>
      </c>
      <c r="G8381" t="s">
        <v>20</v>
      </c>
      <c r="H8381" t="s">
        <v>58</v>
      </c>
      <c r="I8381" t="s">
        <v>59</v>
      </c>
      <c r="J8381" t="s">
        <v>60</v>
      </c>
      <c r="K8381" t="s">
        <v>24</v>
      </c>
      <c r="L8381" t="s">
        <v>33</v>
      </c>
      <c r="M8381" t="s">
        <v>642</v>
      </c>
      <c r="N8381" s="1">
        <v>2357.4879999999998</v>
      </c>
      <c r="O8381">
        <v>2018</v>
      </c>
      <c r="P8381" t="s">
        <v>1836</v>
      </c>
      <c r="Q8381" s="1">
        <v>965.9627936005877</v>
      </c>
      <c r="R8381" s="1">
        <f>train[[#This Row],[Sales]]-train[[#This Row],[Cost]]</f>
        <v>1391.5252063994121</v>
      </c>
      <c r="S8381" s="2">
        <f>train[[#This Row],[Profit]]/train[[#This Row],[Sales]]</f>
        <v>0.59025759893556706</v>
      </c>
    </row>
    <row r="8382" spans="1:19" x14ac:dyDescent="0.3">
      <c r="A8382" t="s">
        <v>7432</v>
      </c>
      <c r="B8382">
        <v>43359</v>
      </c>
      <c r="C8382">
        <v>43360</v>
      </c>
      <c r="D8382" t="s">
        <v>68</v>
      </c>
      <c r="E8382" t="s">
        <v>1583</v>
      </c>
      <c r="F8382" t="s">
        <v>70</v>
      </c>
      <c r="G8382" t="s">
        <v>20</v>
      </c>
      <c r="H8382" t="s">
        <v>7275</v>
      </c>
      <c r="I8382" t="s">
        <v>59</v>
      </c>
      <c r="J8382" t="s">
        <v>60</v>
      </c>
      <c r="K8382" t="s">
        <v>24</v>
      </c>
      <c r="L8382" t="s">
        <v>44</v>
      </c>
      <c r="M8382" t="s">
        <v>415</v>
      </c>
      <c r="N8382" s="1">
        <v>5.98</v>
      </c>
      <c r="O8382">
        <v>2018</v>
      </c>
      <c r="P8382" t="s">
        <v>1836</v>
      </c>
      <c r="Q8382" s="1">
        <v>2.6771183001208154</v>
      </c>
      <c r="R8382" s="1">
        <f>train[[#This Row],[Sales]]-train[[#This Row],[Cost]]</f>
        <v>3.302881699879185</v>
      </c>
      <c r="S8382" s="2">
        <f>train[[#This Row],[Profit]]/train[[#This Row],[Sales]]</f>
        <v>0.55232135449484698</v>
      </c>
    </row>
    <row r="8383" spans="1:19" x14ac:dyDescent="0.3">
      <c r="A8383" t="s">
        <v>7431</v>
      </c>
      <c r="B8383">
        <v>43359</v>
      </c>
      <c r="C8383">
        <v>43361</v>
      </c>
      <c r="D8383" t="s">
        <v>68</v>
      </c>
      <c r="E8383" t="s">
        <v>2111</v>
      </c>
      <c r="F8383" t="s">
        <v>19</v>
      </c>
      <c r="G8383" t="s">
        <v>20</v>
      </c>
      <c r="H8383" t="s">
        <v>41</v>
      </c>
      <c r="I8383" t="s">
        <v>42</v>
      </c>
      <c r="J8383" t="s">
        <v>43</v>
      </c>
      <c r="K8383" t="s">
        <v>51</v>
      </c>
      <c r="L8383" t="s">
        <v>86</v>
      </c>
      <c r="M8383" t="s">
        <v>2032</v>
      </c>
      <c r="N8383" s="1">
        <v>71.975999999999999</v>
      </c>
      <c r="O8383">
        <v>2018</v>
      </c>
      <c r="P8383" t="s">
        <v>1836</v>
      </c>
      <c r="Q8383" s="1">
        <v>9.4963896073944891</v>
      </c>
      <c r="R8383" s="1">
        <f>train[[#This Row],[Sales]]-train[[#This Row],[Cost]]</f>
        <v>62.479610392605508</v>
      </c>
      <c r="S8383" s="2">
        <f>train[[#This Row],[Profit]]/train[[#This Row],[Sales]]</f>
        <v>0.868061720470789</v>
      </c>
    </row>
    <row r="8384" spans="1:19" x14ac:dyDescent="0.3">
      <c r="A8384" t="s">
        <v>7431</v>
      </c>
      <c r="B8384">
        <v>43359</v>
      </c>
      <c r="C8384">
        <v>43361</v>
      </c>
      <c r="D8384" t="s">
        <v>68</v>
      </c>
      <c r="E8384" t="s">
        <v>2111</v>
      </c>
      <c r="F8384" t="s">
        <v>19</v>
      </c>
      <c r="G8384" t="s">
        <v>20</v>
      </c>
      <c r="H8384" t="s">
        <v>41</v>
      </c>
      <c r="I8384" t="s">
        <v>42</v>
      </c>
      <c r="J8384" t="s">
        <v>43</v>
      </c>
      <c r="K8384" t="s">
        <v>24</v>
      </c>
      <c r="L8384" t="s">
        <v>33</v>
      </c>
      <c r="M8384" t="s">
        <v>1742</v>
      </c>
      <c r="N8384" s="1">
        <v>538.19399999999996</v>
      </c>
      <c r="O8384">
        <v>2018</v>
      </c>
      <c r="P8384" t="s">
        <v>1836</v>
      </c>
      <c r="Q8384" s="1">
        <v>194.84259499309996</v>
      </c>
      <c r="R8384" s="1">
        <f>train[[#This Row],[Sales]]-train[[#This Row],[Cost]]</f>
        <v>343.35140500689999</v>
      </c>
      <c r="S8384" s="2">
        <f>train[[#This Row],[Profit]]/train[[#This Row],[Sales]]</f>
        <v>0.63796958904577161</v>
      </c>
    </row>
    <row r="8385" spans="1:19" x14ac:dyDescent="0.3">
      <c r="A8385" t="s">
        <v>7431</v>
      </c>
      <c r="B8385">
        <v>43359</v>
      </c>
      <c r="C8385">
        <v>43361</v>
      </c>
      <c r="D8385" t="s">
        <v>68</v>
      </c>
      <c r="E8385" t="s">
        <v>2111</v>
      </c>
      <c r="F8385" t="s">
        <v>19</v>
      </c>
      <c r="G8385" t="s">
        <v>20</v>
      </c>
      <c r="H8385" t="s">
        <v>41</v>
      </c>
      <c r="I8385" t="s">
        <v>42</v>
      </c>
      <c r="J8385" t="s">
        <v>43</v>
      </c>
      <c r="K8385" t="s">
        <v>24</v>
      </c>
      <c r="L8385" t="s">
        <v>33</v>
      </c>
      <c r="M8385" t="s">
        <v>4395</v>
      </c>
      <c r="N8385" s="1">
        <v>3.444</v>
      </c>
      <c r="O8385">
        <v>2018</v>
      </c>
      <c r="P8385" t="s">
        <v>1836</v>
      </c>
      <c r="Q8385" s="1">
        <v>0.74747315114441759</v>
      </c>
      <c r="R8385" s="1">
        <f>train[[#This Row],[Sales]]-train[[#This Row],[Cost]]</f>
        <v>2.6965268488555822</v>
      </c>
      <c r="S8385" s="2">
        <f>train[[#This Row],[Profit]]/train[[#This Row],[Sales]]</f>
        <v>0.78296366110789262</v>
      </c>
    </row>
    <row r="8386" spans="1:19" x14ac:dyDescent="0.3">
      <c r="A8386" t="s">
        <v>7431</v>
      </c>
      <c r="B8386">
        <v>43359</v>
      </c>
      <c r="C8386">
        <v>43361</v>
      </c>
      <c r="D8386" t="s">
        <v>68</v>
      </c>
      <c r="E8386" t="s">
        <v>2111</v>
      </c>
      <c r="F8386" t="s">
        <v>19</v>
      </c>
      <c r="G8386" t="s">
        <v>20</v>
      </c>
      <c r="H8386" t="s">
        <v>41</v>
      </c>
      <c r="I8386" t="s">
        <v>42</v>
      </c>
      <c r="J8386" t="s">
        <v>43</v>
      </c>
      <c r="K8386" t="s">
        <v>62</v>
      </c>
      <c r="L8386" t="s">
        <v>81</v>
      </c>
      <c r="M8386" t="s">
        <v>3344</v>
      </c>
      <c r="N8386" s="1">
        <v>22.512</v>
      </c>
      <c r="O8386">
        <v>2018</v>
      </c>
      <c r="P8386" t="s">
        <v>1836</v>
      </c>
      <c r="Q8386" s="1">
        <v>3.928498826690296</v>
      </c>
      <c r="R8386" s="1">
        <f>train[[#This Row],[Sales]]-train[[#This Row],[Cost]]</f>
        <v>18.583501173309706</v>
      </c>
      <c r="S8386" s="2">
        <f>train[[#This Row],[Profit]]/train[[#This Row],[Sales]]</f>
        <v>0.82549312248177442</v>
      </c>
    </row>
    <row r="8387" spans="1:19" x14ac:dyDescent="0.3">
      <c r="A8387" t="s">
        <v>7431</v>
      </c>
      <c r="B8387">
        <v>43359</v>
      </c>
      <c r="C8387">
        <v>43361</v>
      </c>
      <c r="D8387" t="s">
        <v>68</v>
      </c>
      <c r="E8387" t="s">
        <v>2111</v>
      </c>
      <c r="F8387" t="s">
        <v>19</v>
      </c>
      <c r="G8387" t="s">
        <v>20</v>
      </c>
      <c r="H8387" t="s">
        <v>41</v>
      </c>
      <c r="I8387" t="s">
        <v>42</v>
      </c>
      <c r="J8387" t="s">
        <v>43</v>
      </c>
      <c r="K8387" t="s">
        <v>51</v>
      </c>
      <c r="L8387" t="s">
        <v>86</v>
      </c>
      <c r="M8387" t="s">
        <v>134</v>
      </c>
      <c r="N8387" s="1">
        <v>47.984000000000002</v>
      </c>
      <c r="O8387">
        <v>2018</v>
      </c>
      <c r="P8387" t="s">
        <v>1836</v>
      </c>
      <c r="Q8387" s="1">
        <v>13.167847996155187</v>
      </c>
      <c r="R8387" s="1">
        <f>train[[#This Row],[Sales]]-train[[#This Row],[Cost]]</f>
        <v>34.816152003844813</v>
      </c>
      <c r="S8387" s="2">
        <f>train[[#This Row],[Profit]]/train[[#This Row],[Sales]]</f>
        <v>0.72557835953327798</v>
      </c>
    </row>
    <row r="8388" spans="1:19" x14ac:dyDescent="0.3">
      <c r="A8388" t="s">
        <v>7430</v>
      </c>
      <c r="B8388">
        <v>43359</v>
      </c>
      <c r="C8388">
        <v>43361</v>
      </c>
      <c r="D8388" t="s">
        <v>56</v>
      </c>
      <c r="E8388" t="s">
        <v>1071</v>
      </c>
      <c r="F8388" t="s">
        <v>19</v>
      </c>
      <c r="G8388" t="s">
        <v>20</v>
      </c>
      <c r="H8388" t="s">
        <v>41</v>
      </c>
      <c r="I8388" t="s">
        <v>42</v>
      </c>
      <c r="J8388" t="s">
        <v>43</v>
      </c>
      <c r="K8388" t="s">
        <v>24</v>
      </c>
      <c r="L8388" t="s">
        <v>25</v>
      </c>
      <c r="M8388" t="s">
        <v>3030</v>
      </c>
      <c r="N8388" s="1">
        <v>20.544</v>
      </c>
      <c r="O8388">
        <v>2018</v>
      </c>
      <c r="P8388" t="s">
        <v>1836</v>
      </c>
      <c r="Q8388" s="1">
        <v>9.581119446636464</v>
      </c>
      <c r="R8388" s="1">
        <f>train[[#This Row],[Sales]]-train[[#This Row],[Cost]]</f>
        <v>10.962880553363537</v>
      </c>
      <c r="S8388" s="2">
        <f>train[[#This Row],[Profit]]/train[[#This Row],[Sales]]</f>
        <v>0.53362931042462691</v>
      </c>
    </row>
    <row r="8389" spans="1:19" x14ac:dyDescent="0.3">
      <c r="A8389" t="s">
        <v>7428</v>
      </c>
      <c r="B8389">
        <v>43359</v>
      </c>
      <c r="C8389">
        <v>43363</v>
      </c>
      <c r="D8389" t="s">
        <v>17</v>
      </c>
      <c r="E8389" t="s">
        <v>4285</v>
      </c>
      <c r="F8389" t="s">
        <v>19</v>
      </c>
      <c r="G8389" t="s">
        <v>20</v>
      </c>
      <c r="H8389" t="s">
        <v>765</v>
      </c>
      <c r="I8389" t="s">
        <v>22</v>
      </c>
      <c r="J8389" t="s">
        <v>23</v>
      </c>
      <c r="K8389" t="s">
        <v>51</v>
      </c>
      <c r="L8389" t="s">
        <v>52</v>
      </c>
      <c r="M8389" t="s">
        <v>2751</v>
      </c>
      <c r="N8389" s="1">
        <v>55.991999999999997</v>
      </c>
      <c r="O8389">
        <v>2018</v>
      </c>
      <c r="P8389" t="s">
        <v>1836</v>
      </c>
      <c r="Q8389" s="1">
        <v>24.481447088504407</v>
      </c>
      <c r="R8389" s="1">
        <f>train[[#This Row],[Sales]]-train[[#This Row],[Cost]]</f>
        <v>31.510552911495591</v>
      </c>
      <c r="S8389" s="2">
        <f>train[[#This Row],[Profit]]/train[[#This Row],[Sales]]</f>
        <v>0.56276884039676367</v>
      </c>
    </row>
    <row r="8390" spans="1:19" x14ac:dyDescent="0.3">
      <c r="A8390" t="s">
        <v>7427</v>
      </c>
      <c r="B8390">
        <v>43359</v>
      </c>
      <c r="C8390">
        <v>43364</v>
      </c>
      <c r="D8390" t="s">
        <v>17</v>
      </c>
      <c r="E8390" t="s">
        <v>4103</v>
      </c>
      <c r="F8390" t="s">
        <v>30</v>
      </c>
      <c r="G8390" t="s">
        <v>20</v>
      </c>
      <c r="H8390" t="s">
        <v>41</v>
      </c>
      <c r="I8390" t="s">
        <v>42</v>
      </c>
      <c r="J8390" t="s">
        <v>43</v>
      </c>
      <c r="K8390" t="s">
        <v>24</v>
      </c>
      <c r="L8390" t="s">
        <v>25</v>
      </c>
      <c r="M8390" t="s">
        <v>3713</v>
      </c>
      <c r="N8390" s="1">
        <v>20.736000000000001</v>
      </c>
      <c r="O8390">
        <v>2018</v>
      </c>
      <c r="P8390" t="s">
        <v>1836</v>
      </c>
      <c r="Q8390" s="1">
        <v>4.9003411736418121</v>
      </c>
      <c r="R8390" s="1">
        <f>train[[#This Row],[Sales]]-train[[#This Row],[Cost]]</f>
        <v>15.835658826358188</v>
      </c>
      <c r="S8390" s="2">
        <f>train[[#This Row],[Profit]]/train[[#This Row],[Sales]]</f>
        <v>0.76367953445014403</v>
      </c>
    </row>
    <row r="8391" spans="1:19" x14ac:dyDescent="0.3">
      <c r="A8391" t="s">
        <v>7428</v>
      </c>
      <c r="B8391">
        <v>43359</v>
      </c>
      <c r="C8391">
        <v>43363</v>
      </c>
      <c r="D8391" t="s">
        <v>17</v>
      </c>
      <c r="E8391" t="s">
        <v>4285</v>
      </c>
      <c r="F8391" t="s">
        <v>19</v>
      </c>
      <c r="G8391" t="s">
        <v>20</v>
      </c>
      <c r="H8391" t="s">
        <v>765</v>
      </c>
      <c r="I8391" t="s">
        <v>22</v>
      </c>
      <c r="J8391" t="s">
        <v>23</v>
      </c>
      <c r="K8391" t="s">
        <v>24</v>
      </c>
      <c r="L8391" t="s">
        <v>104</v>
      </c>
      <c r="M8391" t="s">
        <v>5214</v>
      </c>
      <c r="N8391" s="1">
        <v>17.568000000000001</v>
      </c>
      <c r="O8391">
        <v>2018</v>
      </c>
      <c r="P8391" t="s">
        <v>1836</v>
      </c>
      <c r="Q8391" s="1">
        <v>6.547934302000618</v>
      </c>
      <c r="R8391" s="1">
        <f>train[[#This Row],[Sales]]-train[[#This Row],[Cost]]</f>
        <v>11.020065697999383</v>
      </c>
      <c r="S8391" s="2">
        <f>train[[#This Row],[Profit]]/train[[#This Row],[Sales]]</f>
        <v>0.62728060667118524</v>
      </c>
    </row>
    <row r="8392" spans="1:19" x14ac:dyDescent="0.3">
      <c r="A8392" t="s">
        <v>7432</v>
      </c>
      <c r="B8392">
        <v>43359</v>
      </c>
      <c r="C8392">
        <v>43360</v>
      </c>
      <c r="D8392" t="s">
        <v>68</v>
      </c>
      <c r="E8392" t="s">
        <v>1583</v>
      </c>
      <c r="F8392" t="s">
        <v>70</v>
      </c>
      <c r="G8392" t="s">
        <v>20</v>
      </c>
      <c r="H8392" t="s">
        <v>7275</v>
      </c>
      <c r="I8392" t="s">
        <v>59</v>
      </c>
      <c r="J8392" t="s">
        <v>60</v>
      </c>
      <c r="K8392" t="s">
        <v>24</v>
      </c>
      <c r="L8392" t="s">
        <v>25</v>
      </c>
      <c r="M8392" t="s">
        <v>3364</v>
      </c>
      <c r="N8392" s="1">
        <v>8.82</v>
      </c>
      <c r="O8392">
        <v>2018</v>
      </c>
      <c r="P8392" t="s">
        <v>1836</v>
      </c>
      <c r="Q8392" s="1">
        <v>3.4074563671445315</v>
      </c>
      <c r="R8392" s="1">
        <f>train[[#This Row],[Sales]]-train[[#This Row],[Cost]]</f>
        <v>5.4125436328554688</v>
      </c>
      <c r="S8392" s="2">
        <f>train[[#This Row],[Profit]]/train[[#This Row],[Sales]]</f>
        <v>0.61366707855504177</v>
      </c>
    </row>
    <row r="8393" spans="1:19" x14ac:dyDescent="0.3">
      <c r="A8393" t="s">
        <v>7429</v>
      </c>
      <c r="B8393">
        <v>43359</v>
      </c>
      <c r="C8393">
        <v>43363</v>
      </c>
      <c r="D8393" t="s">
        <v>17</v>
      </c>
      <c r="E8393" t="s">
        <v>2896</v>
      </c>
      <c r="F8393" t="s">
        <v>70</v>
      </c>
      <c r="G8393" t="s">
        <v>20</v>
      </c>
      <c r="H8393" t="s">
        <v>123</v>
      </c>
      <c r="I8393" t="s">
        <v>59</v>
      </c>
      <c r="J8393" t="s">
        <v>60</v>
      </c>
      <c r="K8393" t="s">
        <v>24</v>
      </c>
      <c r="L8393" t="s">
        <v>75</v>
      </c>
      <c r="M8393" t="s">
        <v>1586</v>
      </c>
      <c r="N8393" s="1">
        <v>17.899999999999999</v>
      </c>
      <c r="O8393">
        <v>2018</v>
      </c>
      <c r="P8393" t="s">
        <v>1836</v>
      </c>
      <c r="Q8393" s="1">
        <v>8.6296809820900524</v>
      </c>
      <c r="R8393" s="1">
        <f>train[[#This Row],[Sales]]-train[[#This Row],[Cost]]</f>
        <v>9.2703190179099462</v>
      </c>
      <c r="S8393" s="2">
        <f>train[[#This Row],[Profit]]/train[[#This Row],[Sales]]</f>
        <v>0.51789491720167302</v>
      </c>
    </row>
    <row r="8394" spans="1:19" x14ac:dyDescent="0.3">
      <c r="A8394" t="s">
        <v>7435</v>
      </c>
      <c r="B8394">
        <v>43360</v>
      </c>
      <c r="C8394">
        <v>43360</v>
      </c>
      <c r="D8394" t="s">
        <v>316</v>
      </c>
      <c r="E8394" t="s">
        <v>4535</v>
      </c>
      <c r="F8394" t="s">
        <v>19</v>
      </c>
      <c r="G8394" t="s">
        <v>20</v>
      </c>
      <c r="H8394" t="s">
        <v>242</v>
      </c>
      <c r="I8394" t="s">
        <v>243</v>
      </c>
      <c r="J8394" t="s">
        <v>60</v>
      </c>
      <c r="K8394" t="s">
        <v>24</v>
      </c>
      <c r="L8394" t="s">
        <v>25</v>
      </c>
      <c r="M8394" t="s">
        <v>7436</v>
      </c>
      <c r="N8394" s="1">
        <v>12.96</v>
      </c>
      <c r="O8394">
        <v>2018</v>
      </c>
      <c r="P8394" t="s">
        <v>1836</v>
      </c>
      <c r="Q8394" s="1">
        <v>0.96752310969982669</v>
      </c>
      <c r="R8394" s="1">
        <f>train[[#This Row],[Sales]]-train[[#This Row],[Cost]]</f>
        <v>11.992476890300175</v>
      </c>
      <c r="S8394" s="2">
        <f>train[[#This Row],[Profit]]/train[[#This Row],[Sales]]</f>
        <v>0.92534543906637146</v>
      </c>
    </row>
    <row r="8395" spans="1:19" x14ac:dyDescent="0.3">
      <c r="A8395" t="s">
        <v>7438</v>
      </c>
      <c r="B8395">
        <v>43360</v>
      </c>
      <c r="C8395">
        <v>43365</v>
      </c>
      <c r="D8395" t="s">
        <v>56</v>
      </c>
      <c r="E8395" t="s">
        <v>4091</v>
      </c>
      <c r="F8395" t="s">
        <v>30</v>
      </c>
      <c r="G8395" t="s">
        <v>20</v>
      </c>
      <c r="H8395" t="s">
        <v>133</v>
      </c>
      <c r="I8395" t="s">
        <v>72</v>
      </c>
      <c r="J8395" t="s">
        <v>50</v>
      </c>
      <c r="K8395" t="s">
        <v>24</v>
      </c>
      <c r="L8395" t="s">
        <v>25</v>
      </c>
      <c r="M8395" t="s">
        <v>935</v>
      </c>
      <c r="N8395" s="1">
        <v>106.32</v>
      </c>
      <c r="O8395">
        <v>2018</v>
      </c>
      <c r="P8395" t="s">
        <v>1836</v>
      </c>
      <c r="Q8395" s="1">
        <v>8.9417847118447167</v>
      </c>
      <c r="R8395" s="1">
        <f>train[[#This Row],[Sales]]-train[[#This Row],[Cost]]</f>
        <v>97.378215288155275</v>
      </c>
      <c r="S8395" s="2">
        <f>train[[#This Row],[Profit]]/train[[#This Row],[Sales]]</f>
        <v>0.91589743499017384</v>
      </c>
    </row>
    <row r="8396" spans="1:19" x14ac:dyDescent="0.3">
      <c r="A8396" t="s">
        <v>7437</v>
      </c>
      <c r="B8396">
        <v>43360</v>
      </c>
      <c r="C8396">
        <v>43365</v>
      </c>
      <c r="D8396" t="s">
        <v>56</v>
      </c>
      <c r="E8396" t="s">
        <v>4134</v>
      </c>
      <c r="F8396" t="s">
        <v>30</v>
      </c>
      <c r="G8396" t="s">
        <v>20</v>
      </c>
      <c r="H8396" t="s">
        <v>21</v>
      </c>
      <c r="I8396" t="s">
        <v>22</v>
      </c>
      <c r="J8396" t="s">
        <v>23</v>
      </c>
      <c r="K8396" t="s">
        <v>24</v>
      </c>
      <c r="L8396" t="s">
        <v>44</v>
      </c>
      <c r="M8396" t="s">
        <v>409</v>
      </c>
      <c r="N8396" s="1">
        <v>9.9120000000000008</v>
      </c>
      <c r="O8396">
        <v>2018</v>
      </c>
      <c r="P8396" t="s">
        <v>1836</v>
      </c>
      <c r="Q8396" s="1">
        <v>0.6503904413469842</v>
      </c>
      <c r="R8396" s="1">
        <f>train[[#This Row],[Sales]]-train[[#This Row],[Cost]]</f>
        <v>9.2616095586530172</v>
      </c>
      <c r="S8396" s="2">
        <f>train[[#This Row],[Profit]]/train[[#This Row],[Sales]]</f>
        <v>0.93438353093755211</v>
      </c>
    </row>
    <row r="8397" spans="1:19" x14ac:dyDescent="0.3">
      <c r="A8397" t="s">
        <v>7438</v>
      </c>
      <c r="B8397">
        <v>43360</v>
      </c>
      <c r="C8397">
        <v>43365</v>
      </c>
      <c r="D8397" t="s">
        <v>56</v>
      </c>
      <c r="E8397" t="s">
        <v>4091</v>
      </c>
      <c r="F8397" t="s">
        <v>30</v>
      </c>
      <c r="G8397" t="s">
        <v>20</v>
      </c>
      <c r="H8397" t="s">
        <v>133</v>
      </c>
      <c r="I8397" t="s">
        <v>72</v>
      </c>
      <c r="J8397" t="s">
        <v>50</v>
      </c>
      <c r="K8397" t="s">
        <v>62</v>
      </c>
      <c r="L8397" t="s">
        <v>63</v>
      </c>
      <c r="M8397" t="s">
        <v>3892</v>
      </c>
      <c r="N8397" s="1">
        <v>723.92</v>
      </c>
      <c r="O8397">
        <v>2018</v>
      </c>
      <c r="P8397" t="s">
        <v>1836</v>
      </c>
      <c r="Q8397" s="1">
        <v>288.40669817942643</v>
      </c>
      <c r="R8397" s="1">
        <f>train[[#This Row],[Sales]]-train[[#This Row],[Cost]]</f>
        <v>435.51330182057353</v>
      </c>
      <c r="S8397" s="2">
        <f>train[[#This Row],[Profit]]/train[[#This Row],[Sales]]</f>
        <v>0.60160418529751014</v>
      </c>
    </row>
    <row r="8398" spans="1:19" x14ac:dyDescent="0.3">
      <c r="A8398" t="s">
        <v>7434</v>
      </c>
      <c r="B8398">
        <v>43360</v>
      </c>
      <c r="C8398">
        <v>43363</v>
      </c>
      <c r="D8398" t="s">
        <v>68</v>
      </c>
      <c r="E8398" t="s">
        <v>350</v>
      </c>
      <c r="F8398" t="s">
        <v>19</v>
      </c>
      <c r="G8398" t="s">
        <v>20</v>
      </c>
      <c r="H8398" t="s">
        <v>3887</v>
      </c>
      <c r="I8398" t="s">
        <v>779</v>
      </c>
      <c r="J8398" t="s">
        <v>60</v>
      </c>
      <c r="K8398" t="s">
        <v>51</v>
      </c>
      <c r="L8398" t="s">
        <v>86</v>
      </c>
      <c r="M8398" t="s">
        <v>2032</v>
      </c>
      <c r="N8398" s="1">
        <v>89.97</v>
      </c>
      <c r="O8398">
        <v>2018</v>
      </c>
      <c r="P8398" t="s">
        <v>1836</v>
      </c>
      <c r="Q8398" s="1">
        <v>4.9288831864339153</v>
      </c>
      <c r="R8398" s="1">
        <f>train[[#This Row],[Sales]]-train[[#This Row],[Cost]]</f>
        <v>85.041116813566077</v>
      </c>
      <c r="S8398" s="2">
        <f>train[[#This Row],[Profit]]/train[[#This Row],[Sales]]</f>
        <v>0.94521637005186265</v>
      </c>
    </row>
    <row r="8399" spans="1:19" x14ac:dyDescent="0.3">
      <c r="A8399" t="s">
        <v>7440</v>
      </c>
      <c r="B8399">
        <v>43360</v>
      </c>
      <c r="C8399">
        <v>43366</v>
      </c>
      <c r="D8399" t="s">
        <v>17</v>
      </c>
      <c r="E8399" t="s">
        <v>1632</v>
      </c>
      <c r="F8399" t="s">
        <v>19</v>
      </c>
      <c r="G8399" t="s">
        <v>20</v>
      </c>
      <c r="H8399" t="s">
        <v>4503</v>
      </c>
      <c r="I8399" t="s">
        <v>265</v>
      </c>
      <c r="J8399" t="s">
        <v>43</v>
      </c>
      <c r="K8399" t="s">
        <v>51</v>
      </c>
      <c r="L8399" t="s">
        <v>448</v>
      </c>
      <c r="M8399" t="s">
        <v>7441</v>
      </c>
      <c r="N8399" s="1">
        <v>480</v>
      </c>
      <c r="O8399">
        <v>2018</v>
      </c>
      <c r="P8399" t="s">
        <v>1836</v>
      </c>
      <c r="Q8399" s="1">
        <v>99.151233376062208</v>
      </c>
      <c r="R8399" s="1">
        <f>train[[#This Row],[Sales]]-train[[#This Row],[Cost]]</f>
        <v>380.84876662393776</v>
      </c>
      <c r="S8399" s="2">
        <f>train[[#This Row],[Profit]]/train[[#This Row],[Sales]]</f>
        <v>0.79343493046653701</v>
      </c>
    </row>
    <row r="8400" spans="1:19" x14ac:dyDescent="0.3">
      <c r="A8400" t="s">
        <v>7437</v>
      </c>
      <c r="B8400">
        <v>43360</v>
      </c>
      <c r="C8400">
        <v>43365</v>
      </c>
      <c r="D8400" t="s">
        <v>56</v>
      </c>
      <c r="E8400" t="s">
        <v>4134</v>
      </c>
      <c r="F8400" t="s">
        <v>30</v>
      </c>
      <c r="G8400" t="s">
        <v>20</v>
      </c>
      <c r="H8400" t="s">
        <v>21</v>
      </c>
      <c r="I8400" t="s">
        <v>22</v>
      </c>
      <c r="J8400" t="s">
        <v>23</v>
      </c>
      <c r="K8400" t="s">
        <v>62</v>
      </c>
      <c r="L8400" t="s">
        <v>63</v>
      </c>
      <c r="M8400" t="s">
        <v>2341</v>
      </c>
      <c r="N8400" s="1">
        <v>318.43</v>
      </c>
      <c r="O8400">
        <v>2018</v>
      </c>
      <c r="P8400" t="s">
        <v>1836</v>
      </c>
      <c r="Q8400" s="1">
        <v>26.44581443459138</v>
      </c>
      <c r="R8400" s="1">
        <f>train[[#This Row],[Sales]]-train[[#This Row],[Cost]]</f>
        <v>291.98418556540861</v>
      </c>
      <c r="S8400" s="2">
        <f>train[[#This Row],[Profit]]/train[[#This Row],[Sales]]</f>
        <v>0.91694936270266181</v>
      </c>
    </row>
    <row r="8401" spans="1:19" x14ac:dyDescent="0.3">
      <c r="A8401" t="s">
        <v>7440</v>
      </c>
      <c r="B8401">
        <v>43360</v>
      </c>
      <c r="C8401">
        <v>43366</v>
      </c>
      <c r="D8401" t="s">
        <v>17</v>
      </c>
      <c r="E8401" t="s">
        <v>1632</v>
      </c>
      <c r="F8401" t="s">
        <v>19</v>
      </c>
      <c r="G8401" t="s">
        <v>20</v>
      </c>
      <c r="H8401" t="s">
        <v>4503</v>
      </c>
      <c r="I8401" t="s">
        <v>265</v>
      </c>
      <c r="J8401" t="s">
        <v>43</v>
      </c>
      <c r="K8401" t="s">
        <v>24</v>
      </c>
      <c r="L8401" t="s">
        <v>35</v>
      </c>
      <c r="M8401" t="s">
        <v>2313</v>
      </c>
      <c r="N8401" s="1">
        <v>34.049999999999997</v>
      </c>
      <c r="O8401">
        <v>2018</v>
      </c>
      <c r="P8401" t="s">
        <v>1836</v>
      </c>
      <c r="Q8401" s="1">
        <v>10.451745108929618</v>
      </c>
      <c r="R8401" s="1">
        <f>train[[#This Row],[Sales]]-train[[#This Row],[Cost]]</f>
        <v>23.598254891070379</v>
      </c>
      <c r="S8401" s="2">
        <f>train[[#This Row],[Profit]]/train[[#This Row],[Sales]]</f>
        <v>0.69304713336476886</v>
      </c>
    </row>
    <row r="8402" spans="1:19" x14ac:dyDescent="0.3">
      <c r="A8402" t="s">
        <v>7433</v>
      </c>
      <c r="B8402">
        <v>43360</v>
      </c>
      <c r="C8402">
        <v>43364</v>
      </c>
      <c r="D8402" t="s">
        <v>56</v>
      </c>
      <c r="E8402" t="s">
        <v>2330</v>
      </c>
      <c r="F8402" t="s">
        <v>70</v>
      </c>
      <c r="G8402" t="s">
        <v>20</v>
      </c>
      <c r="H8402" t="s">
        <v>2640</v>
      </c>
      <c r="I8402" t="s">
        <v>445</v>
      </c>
      <c r="J8402" t="s">
        <v>60</v>
      </c>
      <c r="K8402" t="s">
        <v>62</v>
      </c>
      <c r="L8402" t="s">
        <v>126</v>
      </c>
      <c r="M8402" t="s">
        <v>7439</v>
      </c>
      <c r="N8402" s="1">
        <v>1292.94</v>
      </c>
      <c r="O8402">
        <v>2018</v>
      </c>
      <c r="P8402" t="s">
        <v>1836</v>
      </c>
      <c r="Q8402" s="1">
        <v>445.76944940661059</v>
      </c>
      <c r="R8402" s="1">
        <f>train[[#This Row],[Sales]]-train[[#This Row],[Cost]]</f>
        <v>847.17055059338941</v>
      </c>
      <c r="S8402" s="2">
        <f>train[[#This Row],[Profit]]/train[[#This Row],[Sales]]</f>
        <v>0.6552280466173136</v>
      </c>
    </row>
    <row r="8403" spans="1:19" x14ac:dyDescent="0.3">
      <c r="A8403" t="s">
        <v>7437</v>
      </c>
      <c r="B8403">
        <v>43360</v>
      </c>
      <c r="C8403">
        <v>43365</v>
      </c>
      <c r="D8403" t="s">
        <v>56</v>
      </c>
      <c r="E8403" t="s">
        <v>4134</v>
      </c>
      <c r="F8403" t="s">
        <v>30</v>
      </c>
      <c r="G8403" t="s">
        <v>20</v>
      </c>
      <c r="H8403" t="s">
        <v>21</v>
      </c>
      <c r="I8403" t="s">
        <v>22</v>
      </c>
      <c r="J8403" t="s">
        <v>23</v>
      </c>
      <c r="K8403" t="s">
        <v>24</v>
      </c>
      <c r="L8403" t="s">
        <v>33</v>
      </c>
      <c r="M8403" t="s">
        <v>3936</v>
      </c>
      <c r="N8403" s="1">
        <v>5.8</v>
      </c>
      <c r="O8403">
        <v>2018</v>
      </c>
      <c r="P8403" t="s">
        <v>1836</v>
      </c>
      <c r="Q8403" s="1">
        <v>1.3625313918193609</v>
      </c>
      <c r="R8403" s="1">
        <f>train[[#This Row],[Sales]]-train[[#This Row],[Cost]]</f>
        <v>4.4374686081806392</v>
      </c>
      <c r="S8403" s="2">
        <f>train[[#This Row],[Profit]]/train[[#This Row],[Sales]]</f>
        <v>0.76508079451390332</v>
      </c>
    </row>
    <row r="8404" spans="1:19" x14ac:dyDescent="0.3">
      <c r="A8404" t="s">
        <v>7433</v>
      </c>
      <c r="B8404">
        <v>43360</v>
      </c>
      <c r="C8404">
        <v>43364</v>
      </c>
      <c r="D8404" t="s">
        <v>56</v>
      </c>
      <c r="E8404" t="s">
        <v>2330</v>
      </c>
      <c r="F8404" t="s">
        <v>70</v>
      </c>
      <c r="G8404" t="s">
        <v>20</v>
      </c>
      <c r="H8404" t="s">
        <v>2640</v>
      </c>
      <c r="I8404" t="s">
        <v>445</v>
      </c>
      <c r="J8404" t="s">
        <v>60</v>
      </c>
      <c r="K8404" t="s">
        <v>24</v>
      </c>
      <c r="L8404" t="s">
        <v>33</v>
      </c>
      <c r="M8404" t="s">
        <v>679</v>
      </c>
      <c r="N8404" s="1">
        <v>10.776</v>
      </c>
      <c r="O8404">
        <v>2018</v>
      </c>
      <c r="P8404" t="s">
        <v>1836</v>
      </c>
      <c r="Q8404" s="1">
        <v>1.0425291716997718</v>
      </c>
      <c r="R8404" s="1">
        <f>train[[#This Row],[Sales]]-train[[#This Row],[Cost]]</f>
        <v>9.7334708283002271</v>
      </c>
      <c r="S8404" s="2">
        <f>train[[#This Row],[Profit]]/train[[#This Row],[Sales]]</f>
        <v>0.9032545312082616</v>
      </c>
    </row>
    <row r="8405" spans="1:19" x14ac:dyDescent="0.3">
      <c r="A8405" t="s">
        <v>7433</v>
      </c>
      <c r="B8405">
        <v>43360</v>
      </c>
      <c r="C8405">
        <v>43364</v>
      </c>
      <c r="D8405" t="s">
        <v>56</v>
      </c>
      <c r="E8405" t="s">
        <v>2330</v>
      </c>
      <c r="F8405" t="s">
        <v>70</v>
      </c>
      <c r="G8405" t="s">
        <v>20</v>
      </c>
      <c r="H8405" t="s">
        <v>2640</v>
      </c>
      <c r="I8405" t="s">
        <v>445</v>
      </c>
      <c r="J8405" t="s">
        <v>60</v>
      </c>
      <c r="K8405" t="s">
        <v>24</v>
      </c>
      <c r="L8405" t="s">
        <v>33</v>
      </c>
      <c r="M8405" t="s">
        <v>2050</v>
      </c>
      <c r="N8405" s="1">
        <v>11.784000000000001</v>
      </c>
      <c r="O8405">
        <v>2018</v>
      </c>
      <c r="P8405" t="s">
        <v>1836</v>
      </c>
      <c r="Q8405" s="1">
        <v>3.7043182954630072</v>
      </c>
      <c r="R8405" s="1">
        <f>train[[#This Row],[Sales]]-train[[#This Row],[Cost]]</f>
        <v>8.0796817045369931</v>
      </c>
      <c r="S8405" s="2">
        <f>train[[#This Row],[Profit]]/train[[#This Row],[Sales]]</f>
        <v>0.68564848137618739</v>
      </c>
    </row>
    <row r="8406" spans="1:19" x14ac:dyDescent="0.3">
      <c r="A8406" t="s">
        <v>7437</v>
      </c>
      <c r="B8406">
        <v>43360</v>
      </c>
      <c r="C8406">
        <v>43365</v>
      </c>
      <c r="D8406" t="s">
        <v>56</v>
      </c>
      <c r="E8406" t="s">
        <v>4134</v>
      </c>
      <c r="F8406" t="s">
        <v>30</v>
      </c>
      <c r="G8406" t="s">
        <v>20</v>
      </c>
      <c r="H8406" t="s">
        <v>21</v>
      </c>
      <c r="I8406" t="s">
        <v>22</v>
      </c>
      <c r="J8406" t="s">
        <v>23</v>
      </c>
      <c r="K8406" t="s">
        <v>51</v>
      </c>
      <c r="L8406" t="s">
        <v>52</v>
      </c>
      <c r="M8406" t="s">
        <v>476</v>
      </c>
      <c r="N8406" s="1">
        <v>1415.76</v>
      </c>
      <c r="O8406">
        <v>2018</v>
      </c>
      <c r="P8406" t="s">
        <v>1836</v>
      </c>
      <c r="Q8406" s="1">
        <v>634.44217173441882</v>
      </c>
      <c r="R8406" s="1">
        <f>train[[#This Row],[Sales]]-train[[#This Row],[Cost]]</f>
        <v>781.31782826558117</v>
      </c>
      <c r="S8406" s="2">
        <f>train[[#This Row],[Profit]]/train[[#This Row],[Sales]]</f>
        <v>0.5518716648765194</v>
      </c>
    </row>
    <row r="8407" spans="1:19" x14ac:dyDescent="0.3">
      <c r="A8407" t="s">
        <v>7433</v>
      </c>
      <c r="B8407">
        <v>43360</v>
      </c>
      <c r="C8407">
        <v>43364</v>
      </c>
      <c r="D8407" t="s">
        <v>56</v>
      </c>
      <c r="E8407" t="s">
        <v>2330</v>
      </c>
      <c r="F8407" t="s">
        <v>70</v>
      </c>
      <c r="G8407" t="s">
        <v>20</v>
      </c>
      <c r="H8407" t="s">
        <v>2640</v>
      </c>
      <c r="I8407" t="s">
        <v>445</v>
      </c>
      <c r="J8407" t="s">
        <v>60</v>
      </c>
      <c r="K8407" t="s">
        <v>24</v>
      </c>
      <c r="L8407" t="s">
        <v>25</v>
      </c>
      <c r="M8407" t="s">
        <v>2855</v>
      </c>
      <c r="N8407" s="1">
        <v>164.88</v>
      </c>
      <c r="O8407">
        <v>2018</v>
      </c>
      <c r="P8407" t="s">
        <v>1836</v>
      </c>
      <c r="Q8407" s="1">
        <v>47.586223203469871</v>
      </c>
      <c r="R8407" s="1">
        <f>train[[#This Row],[Sales]]-train[[#This Row],[Cost]]</f>
        <v>117.29377679653012</v>
      </c>
      <c r="S8407" s="2">
        <f>train[[#This Row],[Profit]]/train[[#This Row],[Sales]]</f>
        <v>0.71138874815945008</v>
      </c>
    </row>
    <row r="8408" spans="1:19" x14ac:dyDescent="0.3">
      <c r="A8408" t="s">
        <v>7433</v>
      </c>
      <c r="B8408">
        <v>43360</v>
      </c>
      <c r="C8408">
        <v>43364</v>
      </c>
      <c r="D8408" t="s">
        <v>56</v>
      </c>
      <c r="E8408" t="s">
        <v>2330</v>
      </c>
      <c r="F8408" t="s">
        <v>70</v>
      </c>
      <c r="G8408" t="s">
        <v>20</v>
      </c>
      <c r="H8408" t="s">
        <v>2640</v>
      </c>
      <c r="I8408" t="s">
        <v>445</v>
      </c>
      <c r="J8408" t="s">
        <v>60</v>
      </c>
      <c r="K8408" t="s">
        <v>24</v>
      </c>
      <c r="L8408" t="s">
        <v>37</v>
      </c>
      <c r="M8408" t="s">
        <v>1431</v>
      </c>
      <c r="N8408" s="1">
        <v>14.4</v>
      </c>
      <c r="O8408">
        <v>2018</v>
      </c>
      <c r="P8408" t="s">
        <v>1836</v>
      </c>
      <c r="Q8408" s="1">
        <v>2.9087777942633668</v>
      </c>
      <c r="R8408" s="1">
        <f>train[[#This Row],[Sales]]-train[[#This Row],[Cost]]</f>
        <v>11.491222205736634</v>
      </c>
      <c r="S8408" s="2">
        <f>train[[#This Row],[Profit]]/train[[#This Row],[Sales]]</f>
        <v>0.79800154206504392</v>
      </c>
    </row>
    <row r="8409" spans="1:19" x14ac:dyDescent="0.3">
      <c r="A8409" t="s">
        <v>7433</v>
      </c>
      <c r="B8409">
        <v>43360</v>
      </c>
      <c r="C8409">
        <v>43364</v>
      </c>
      <c r="D8409" t="s">
        <v>56</v>
      </c>
      <c r="E8409" t="s">
        <v>2330</v>
      </c>
      <c r="F8409" t="s">
        <v>70</v>
      </c>
      <c r="G8409" t="s">
        <v>20</v>
      </c>
      <c r="H8409" t="s">
        <v>2640</v>
      </c>
      <c r="I8409" t="s">
        <v>445</v>
      </c>
      <c r="J8409" t="s">
        <v>60</v>
      </c>
      <c r="K8409" t="s">
        <v>24</v>
      </c>
      <c r="L8409" t="s">
        <v>33</v>
      </c>
      <c r="M8409" t="s">
        <v>1139</v>
      </c>
      <c r="N8409" s="1">
        <v>25.584</v>
      </c>
      <c r="O8409">
        <v>2018</v>
      </c>
      <c r="P8409" t="s">
        <v>1836</v>
      </c>
      <c r="Q8409" s="1">
        <v>6.3087624228188934</v>
      </c>
      <c r="R8409" s="1">
        <f>train[[#This Row],[Sales]]-train[[#This Row],[Cost]]</f>
        <v>19.275237577181105</v>
      </c>
      <c r="S8409" s="2">
        <f>train[[#This Row],[Profit]]/train[[#This Row],[Sales]]</f>
        <v>0.75340984901427088</v>
      </c>
    </row>
    <row r="8410" spans="1:19" x14ac:dyDescent="0.3">
      <c r="A8410" t="s">
        <v>7433</v>
      </c>
      <c r="B8410">
        <v>43360</v>
      </c>
      <c r="C8410">
        <v>43364</v>
      </c>
      <c r="D8410" t="s">
        <v>56</v>
      </c>
      <c r="E8410" t="s">
        <v>2330</v>
      </c>
      <c r="F8410" t="s">
        <v>70</v>
      </c>
      <c r="G8410" t="s">
        <v>20</v>
      </c>
      <c r="H8410" t="s">
        <v>2640</v>
      </c>
      <c r="I8410" t="s">
        <v>445</v>
      </c>
      <c r="J8410" t="s">
        <v>60</v>
      </c>
      <c r="K8410" t="s">
        <v>24</v>
      </c>
      <c r="L8410" t="s">
        <v>35</v>
      </c>
      <c r="M8410" t="s">
        <v>4549</v>
      </c>
      <c r="N8410" s="1">
        <v>261.74</v>
      </c>
      <c r="O8410">
        <v>2018</v>
      </c>
      <c r="P8410" t="s">
        <v>1836</v>
      </c>
      <c r="Q8410" s="1">
        <v>118.61257313938027</v>
      </c>
      <c r="R8410" s="1">
        <f>train[[#This Row],[Sales]]-train[[#This Row],[Cost]]</f>
        <v>143.12742686061972</v>
      </c>
      <c r="S8410" s="2">
        <f>train[[#This Row],[Profit]]/train[[#This Row],[Sales]]</f>
        <v>0.54683054504706852</v>
      </c>
    </row>
    <row r="8411" spans="1:19" x14ac:dyDescent="0.3">
      <c r="A8411" t="s">
        <v>7449</v>
      </c>
      <c r="B8411">
        <v>43361</v>
      </c>
      <c r="C8411">
        <v>43365</v>
      </c>
      <c r="D8411" t="s">
        <v>17</v>
      </c>
      <c r="E8411" t="s">
        <v>2695</v>
      </c>
      <c r="F8411" t="s">
        <v>70</v>
      </c>
      <c r="G8411" t="s">
        <v>20</v>
      </c>
      <c r="H8411" t="s">
        <v>347</v>
      </c>
      <c r="I8411" t="s">
        <v>72</v>
      </c>
      <c r="J8411" t="s">
        <v>50</v>
      </c>
      <c r="K8411" t="s">
        <v>24</v>
      </c>
      <c r="L8411" t="s">
        <v>293</v>
      </c>
      <c r="M8411" t="s">
        <v>3522</v>
      </c>
      <c r="N8411" s="1">
        <v>34.479999999999997</v>
      </c>
      <c r="O8411">
        <v>2018</v>
      </c>
      <c r="P8411" t="s">
        <v>1836</v>
      </c>
      <c r="Q8411" s="1">
        <v>6.6263521715333527</v>
      </c>
      <c r="R8411" s="1">
        <f>train[[#This Row],[Sales]]-train[[#This Row],[Cost]]</f>
        <v>27.853647828466645</v>
      </c>
      <c r="S8411" s="2">
        <f>train[[#This Row],[Profit]]/train[[#This Row],[Sales]]</f>
        <v>0.80782041265854543</v>
      </c>
    </row>
    <row r="8412" spans="1:19" x14ac:dyDescent="0.3">
      <c r="A8412" t="s">
        <v>7452</v>
      </c>
      <c r="B8412">
        <v>43361</v>
      </c>
      <c r="C8412">
        <v>43365</v>
      </c>
      <c r="D8412" t="s">
        <v>17</v>
      </c>
      <c r="E8412" t="s">
        <v>301</v>
      </c>
      <c r="F8412" t="s">
        <v>70</v>
      </c>
      <c r="G8412" t="s">
        <v>20</v>
      </c>
      <c r="H8412" t="s">
        <v>227</v>
      </c>
      <c r="I8412" t="s">
        <v>228</v>
      </c>
      <c r="J8412" t="s">
        <v>23</v>
      </c>
      <c r="K8412" t="s">
        <v>24</v>
      </c>
      <c r="L8412" t="s">
        <v>25</v>
      </c>
      <c r="M8412" t="s">
        <v>3222</v>
      </c>
      <c r="N8412" s="1">
        <v>22.72</v>
      </c>
      <c r="O8412">
        <v>2018</v>
      </c>
      <c r="P8412" t="s">
        <v>1836</v>
      </c>
      <c r="Q8412" s="1">
        <v>1.233227625847384</v>
      </c>
      <c r="R8412" s="1">
        <f>train[[#This Row],[Sales]]-train[[#This Row],[Cost]]</f>
        <v>21.486772374152615</v>
      </c>
      <c r="S8412" s="2">
        <f>train[[#This Row],[Profit]]/train[[#This Row],[Sales]]</f>
        <v>0.9457206150595342</v>
      </c>
    </row>
    <row r="8413" spans="1:19" x14ac:dyDescent="0.3">
      <c r="A8413" t="s">
        <v>7447</v>
      </c>
      <c r="B8413">
        <v>43361</v>
      </c>
      <c r="C8413">
        <v>43366</v>
      </c>
      <c r="D8413" t="s">
        <v>56</v>
      </c>
      <c r="E8413" t="s">
        <v>330</v>
      </c>
      <c r="F8413" t="s">
        <v>19</v>
      </c>
      <c r="G8413" t="s">
        <v>20</v>
      </c>
      <c r="H8413" t="s">
        <v>7448</v>
      </c>
      <c r="I8413" t="s">
        <v>1524</v>
      </c>
      <c r="J8413" t="s">
        <v>23</v>
      </c>
      <c r="K8413" t="s">
        <v>24</v>
      </c>
      <c r="L8413" t="s">
        <v>25</v>
      </c>
      <c r="M8413" t="s">
        <v>1157</v>
      </c>
      <c r="N8413" s="1">
        <v>15.96</v>
      </c>
      <c r="O8413">
        <v>2018</v>
      </c>
      <c r="P8413" t="s">
        <v>1836</v>
      </c>
      <c r="Q8413" s="1">
        <v>3.4962904119922973</v>
      </c>
      <c r="R8413" s="1">
        <f>train[[#This Row],[Sales]]-train[[#This Row],[Cost]]</f>
        <v>12.463709588007703</v>
      </c>
      <c r="S8413" s="2">
        <f>train[[#This Row],[Profit]]/train[[#This Row],[Sales]]</f>
        <v>0.78093418471226206</v>
      </c>
    </row>
    <row r="8414" spans="1:19" x14ac:dyDescent="0.3">
      <c r="A8414" t="s">
        <v>7442</v>
      </c>
      <c r="B8414">
        <v>43361</v>
      </c>
      <c r="C8414">
        <v>43365</v>
      </c>
      <c r="D8414" t="s">
        <v>17</v>
      </c>
      <c r="E8414" t="s">
        <v>2962</v>
      </c>
      <c r="F8414" t="s">
        <v>19</v>
      </c>
      <c r="G8414" t="s">
        <v>20</v>
      </c>
      <c r="H8414" t="s">
        <v>7443</v>
      </c>
      <c r="I8414" t="s">
        <v>603</v>
      </c>
      <c r="J8414" t="s">
        <v>60</v>
      </c>
      <c r="K8414" t="s">
        <v>24</v>
      </c>
      <c r="L8414" t="s">
        <v>33</v>
      </c>
      <c r="M8414" t="s">
        <v>307</v>
      </c>
      <c r="N8414" s="1">
        <v>10.08</v>
      </c>
      <c r="O8414">
        <v>2018</v>
      </c>
      <c r="P8414" t="s">
        <v>1836</v>
      </c>
      <c r="Q8414" s="1">
        <v>1.8915056395849339</v>
      </c>
      <c r="R8414" s="1">
        <f>train[[#This Row],[Sales]]-train[[#This Row],[Cost]]</f>
        <v>8.1884943604150671</v>
      </c>
      <c r="S8414" s="2">
        <f>train[[#This Row],[Profit]]/train[[#This Row],[Sales]]</f>
        <v>0.8123506309935582</v>
      </c>
    </row>
    <row r="8415" spans="1:19" x14ac:dyDescent="0.3">
      <c r="A8415" t="s">
        <v>7442</v>
      </c>
      <c r="B8415">
        <v>43361</v>
      </c>
      <c r="C8415">
        <v>43365</v>
      </c>
      <c r="D8415" t="s">
        <v>17</v>
      </c>
      <c r="E8415" t="s">
        <v>2962</v>
      </c>
      <c r="F8415" t="s">
        <v>19</v>
      </c>
      <c r="G8415" t="s">
        <v>20</v>
      </c>
      <c r="H8415" t="s">
        <v>7443</v>
      </c>
      <c r="I8415" t="s">
        <v>603</v>
      </c>
      <c r="J8415" t="s">
        <v>60</v>
      </c>
      <c r="K8415" t="s">
        <v>51</v>
      </c>
      <c r="L8415" t="s">
        <v>86</v>
      </c>
      <c r="M8415" t="s">
        <v>7003</v>
      </c>
      <c r="N8415" s="1">
        <v>101.34</v>
      </c>
      <c r="O8415">
        <v>2018</v>
      </c>
      <c r="P8415" t="s">
        <v>1836</v>
      </c>
      <c r="Q8415" s="1">
        <v>31.215866388234463</v>
      </c>
      <c r="R8415" s="1">
        <f>train[[#This Row],[Sales]]-train[[#This Row],[Cost]]</f>
        <v>70.124133611765544</v>
      </c>
      <c r="S8415" s="2">
        <f>train[[#This Row],[Profit]]/train[[#This Row],[Sales]]</f>
        <v>0.69196895215872845</v>
      </c>
    </row>
    <row r="8416" spans="1:19" x14ac:dyDescent="0.3">
      <c r="A8416" t="s">
        <v>7445</v>
      </c>
      <c r="B8416">
        <v>43361</v>
      </c>
      <c r="C8416">
        <v>43368</v>
      </c>
      <c r="D8416" t="s">
        <v>17</v>
      </c>
      <c r="E8416" t="s">
        <v>171</v>
      </c>
      <c r="F8416" t="s">
        <v>70</v>
      </c>
      <c r="G8416" t="s">
        <v>20</v>
      </c>
      <c r="H8416" t="s">
        <v>213</v>
      </c>
      <c r="I8416" t="s">
        <v>214</v>
      </c>
      <c r="J8416" t="s">
        <v>43</v>
      </c>
      <c r="K8416" t="s">
        <v>62</v>
      </c>
      <c r="L8416" t="s">
        <v>81</v>
      </c>
      <c r="M8416" t="s">
        <v>180</v>
      </c>
      <c r="N8416" s="1">
        <v>9.82</v>
      </c>
      <c r="O8416">
        <v>2018</v>
      </c>
      <c r="P8416" t="s">
        <v>1836</v>
      </c>
      <c r="Q8416" s="1">
        <v>1.6682165479205209</v>
      </c>
      <c r="R8416" s="1">
        <f>train[[#This Row],[Sales]]-train[[#This Row],[Cost]]</f>
        <v>8.1517834520794796</v>
      </c>
      <c r="S8416" s="2">
        <f>train[[#This Row],[Profit]]/train[[#This Row],[Sales]]</f>
        <v>0.83012051446837876</v>
      </c>
    </row>
    <row r="8417" spans="1:19" x14ac:dyDescent="0.3">
      <c r="A8417" t="s">
        <v>7449</v>
      </c>
      <c r="B8417">
        <v>43361</v>
      </c>
      <c r="C8417">
        <v>43365</v>
      </c>
      <c r="D8417" t="s">
        <v>17</v>
      </c>
      <c r="E8417" t="s">
        <v>2695</v>
      </c>
      <c r="F8417" t="s">
        <v>70</v>
      </c>
      <c r="G8417" t="s">
        <v>20</v>
      </c>
      <c r="H8417" t="s">
        <v>347</v>
      </c>
      <c r="I8417" t="s">
        <v>72</v>
      </c>
      <c r="J8417" t="s">
        <v>50</v>
      </c>
      <c r="K8417" t="s">
        <v>24</v>
      </c>
      <c r="L8417" t="s">
        <v>25</v>
      </c>
      <c r="M8417" t="s">
        <v>7450</v>
      </c>
      <c r="N8417" s="1">
        <v>50.96</v>
      </c>
      <c r="O8417">
        <v>2018</v>
      </c>
      <c r="P8417" t="s">
        <v>1836</v>
      </c>
      <c r="Q8417" s="1">
        <v>20.190508755072162</v>
      </c>
      <c r="R8417" s="1">
        <f>train[[#This Row],[Sales]]-train[[#This Row],[Cost]]</f>
        <v>30.769491244927838</v>
      </c>
      <c r="S8417" s="2">
        <f>train[[#This Row],[Profit]]/train[[#This Row],[Sales]]</f>
        <v>0.60379692395855256</v>
      </c>
    </row>
    <row r="8418" spans="1:19" x14ac:dyDescent="0.3">
      <c r="A8418" t="s">
        <v>7444</v>
      </c>
      <c r="B8418">
        <v>43361</v>
      </c>
      <c r="C8418">
        <v>43366</v>
      </c>
      <c r="D8418" t="s">
        <v>17</v>
      </c>
      <c r="E8418" t="s">
        <v>2883</v>
      </c>
      <c r="F8418" t="s">
        <v>70</v>
      </c>
      <c r="G8418" t="s">
        <v>20</v>
      </c>
      <c r="H8418" t="s">
        <v>123</v>
      </c>
      <c r="I8418" t="s">
        <v>59</v>
      </c>
      <c r="J8418" t="s">
        <v>60</v>
      </c>
      <c r="K8418" t="s">
        <v>24</v>
      </c>
      <c r="L8418" t="s">
        <v>25</v>
      </c>
      <c r="M8418" t="s">
        <v>5097</v>
      </c>
      <c r="N8418" s="1">
        <v>143.69999999999999</v>
      </c>
      <c r="O8418">
        <v>2018</v>
      </c>
      <c r="P8418" t="s">
        <v>1836</v>
      </c>
      <c r="Q8418" s="1">
        <v>0.30158156318262208</v>
      </c>
      <c r="R8418" s="1">
        <f>train[[#This Row],[Sales]]-train[[#This Row],[Cost]]</f>
        <v>143.39841843681737</v>
      </c>
      <c r="S8418" s="2">
        <f>train[[#This Row],[Profit]]/train[[#This Row],[Sales]]</f>
        <v>0.99790131132092819</v>
      </c>
    </row>
    <row r="8419" spans="1:19" x14ac:dyDescent="0.3">
      <c r="A8419" t="s">
        <v>7446</v>
      </c>
      <c r="B8419">
        <v>43361</v>
      </c>
      <c r="C8419">
        <v>43364</v>
      </c>
      <c r="D8419" t="s">
        <v>68</v>
      </c>
      <c r="E8419" t="s">
        <v>1028</v>
      </c>
      <c r="F8419" t="s">
        <v>30</v>
      </c>
      <c r="G8419" t="s">
        <v>20</v>
      </c>
      <c r="H8419" t="s">
        <v>305</v>
      </c>
      <c r="I8419" t="s">
        <v>22</v>
      </c>
      <c r="J8419" t="s">
        <v>23</v>
      </c>
      <c r="K8419" t="s">
        <v>24</v>
      </c>
      <c r="L8419" t="s">
        <v>104</v>
      </c>
      <c r="M8419" t="s">
        <v>3577</v>
      </c>
      <c r="N8419" s="1">
        <v>114.848</v>
      </c>
      <c r="O8419">
        <v>2018</v>
      </c>
      <c r="P8419" t="s">
        <v>1836</v>
      </c>
      <c r="Q8419" s="1">
        <v>14.242623911065769</v>
      </c>
      <c r="R8419" s="1">
        <f>train[[#This Row],[Sales]]-train[[#This Row],[Cost]]</f>
        <v>100.60537608893424</v>
      </c>
      <c r="S8419" s="2">
        <f>train[[#This Row],[Profit]]/train[[#This Row],[Sales]]</f>
        <v>0.87598718383371266</v>
      </c>
    </row>
    <row r="8420" spans="1:19" x14ac:dyDescent="0.3">
      <c r="A8420" t="s">
        <v>7444</v>
      </c>
      <c r="B8420">
        <v>43361</v>
      </c>
      <c r="C8420">
        <v>43366</v>
      </c>
      <c r="D8420" t="s">
        <v>17</v>
      </c>
      <c r="E8420" t="s">
        <v>2883</v>
      </c>
      <c r="F8420" t="s">
        <v>70</v>
      </c>
      <c r="G8420" t="s">
        <v>20</v>
      </c>
      <c r="H8420" t="s">
        <v>123</v>
      </c>
      <c r="I8420" t="s">
        <v>59</v>
      </c>
      <c r="J8420" t="s">
        <v>60</v>
      </c>
      <c r="K8420" t="s">
        <v>24</v>
      </c>
      <c r="L8420" t="s">
        <v>104</v>
      </c>
      <c r="M8420" t="s">
        <v>2221</v>
      </c>
      <c r="N8420" s="1">
        <v>10.86</v>
      </c>
      <c r="O8420">
        <v>2018</v>
      </c>
      <c r="P8420" t="s">
        <v>1836</v>
      </c>
      <c r="Q8420" s="1">
        <v>2.8039060159333302</v>
      </c>
      <c r="R8420" s="1">
        <f>train[[#This Row],[Sales]]-train[[#This Row],[Cost]]</f>
        <v>8.0560939840666688</v>
      </c>
      <c r="S8420" s="2">
        <f>train[[#This Row],[Profit]]/train[[#This Row],[Sales]]</f>
        <v>0.7418134423634134</v>
      </c>
    </row>
    <row r="8421" spans="1:19" x14ac:dyDescent="0.3">
      <c r="A8421" t="s">
        <v>7451</v>
      </c>
      <c r="B8421">
        <v>43361</v>
      </c>
      <c r="C8421">
        <v>43363</v>
      </c>
      <c r="D8421" t="s">
        <v>68</v>
      </c>
      <c r="E8421" t="s">
        <v>1399</v>
      </c>
      <c r="F8421" t="s">
        <v>19</v>
      </c>
      <c r="G8421" t="s">
        <v>20</v>
      </c>
      <c r="H8421" t="s">
        <v>313</v>
      </c>
      <c r="I8421" t="s">
        <v>22</v>
      </c>
      <c r="J8421" t="s">
        <v>23</v>
      </c>
      <c r="K8421" t="s">
        <v>24</v>
      </c>
      <c r="L8421" t="s">
        <v>44</v>
      </c>
      <c r="M8421" t="s">
        <v>794</v>
      </c>
      <c r="N8421" s="1">
        <v>8.9280000000000008</v>
      </c>
      <c r="O8421">
        <v>2018</v>
      </c>
      <c r="P8421" t="s">
        <v>1836</v>
      </c>
      <c r="Q8421" s="1">
        <v>0.8653306754211727</v>
      </c>
      <c r="R8421" s="1">
        <f>train[[#This Row],[Sales]]-train[[#This Row],[Cost]]</f>
        <v>8.0626693245788275</v>
      </c>
      <c r="S8421" s="2">
        <f>train[[#This Row],[Profit]]/train[[#This Row],[Sales]]</f>
        <v>0.90307676126554959</v>
      </c>
    </row>
    <row r="8422" spans="1:19" x14ac:dyDescent="0.3">
      <c r="A8422" t="s">
        <v>7449</v>
      </c>
      <c r="B8422">
        <v>43361</v>
      </c>
      <c r="C8422">
        <v>43365</v>
      </c>
      <c r="D8422" t="s">
        <v>17</v>
      </c>
      <c r="E8422" t="s">
        <v>2695</v>
      </c>
      <c r="F8422" t="s">
        <v>70</v>
      </c>
      <c r="G8422" t="s">
        <v>20</v>
      </c>
      <c r="H8422" t="s">
        <v>347</v>
      </c>
      <c r="I8422" t="s">
        <v>72</v>
      </c>
      <c r="J8422" t="s">
        <v>50</v>
      </c>
      <c r="K8422" t="s">
        <v>51</v>
      </c>
      <c r="L8422" t="s">
        <v>52</v>
      </c>
      <c r="M8422" t="s">
        <v>1123</v>
      </c>
      <c r="N8422" s="1">
        <v>95.68</v>
      </c>
      <c r="O8422">
        <v>2018</v>
      </c>
      <c r="P8422" t="s">
        <v>1836</v>
      </c>
      <c r="Q8422" s="1">
        <v>21.877918332979068</v>
      </c>
      <c r="R8422" s="1">
        <f>train[[#This Row],[Sales]]-train[[#This Row],[Cost]]</f>
        <v>73.802081667020943</v>
      </c>
      <c r="S8422" s="2">
        <f>train[[#This Row],[Profit]]/train[[#This Row],[Sales]]</f>
        <v>0.77134282678742616</v>
      </c>
    </row>
    <row r="8423" spans="1:19" x14ac:dyDescent="0.3">
      <c r="A8423" t="s">
        <v>7449</v>
      </c>
      <c r="B8423">
        <v>43361</v>
      </c>
      <c r="C8423">
        <v>43365</v>
      </c>
      <c r="D8423" t="s">
        <v>17</v>
      </c>
      <c r="E8423" t="s">
        <v>2695</v>
      </c>
      <c r="F8423" t="s">
        <v>70</v>
      </c>
      <c r="G8423" t="s">
        <v>20</v>
      </c>
      <c r="H8423" t="s">
        <v>347</v>
      </c>
      <c r="I8423" t="s">
        <v>72</v>
      </c>
      <c r="J8423" t="s">
        <v>50</v>
      </c>
      <c r="K8423" t="s">
        <v>51</v>
      </c>
      <c r="L8423" t="s">
        <v>52</v>
      </c>
      <c r="M8423" t="s">
        <v>5719</v>
      </c>
      <c r="N8423" s="1">
        <v>411.98</v>
      </c>
      <c r="O8423">
        <v>2018</v>
      </c>
      <c r="P8423" t="s">
        <v>1836</v>
      </c>
      <c r="Q8423" s="1">
        <v>8.3354148465264828</v>
      </c>
      <c r="R8423" s="1">
        <f>train[[#This Row],[Sales]]-train[[#This Row],[Cost]]</f>
        <v>403.64458515347354</v>
      </c>
      <c r="S8423" s="2">
        <f>train[[#This Row],[Profit]]/train[[#This Row],[Sales]]</f>
        <v>0.97976742840301356</v>
      </c>
    </row>
    <row r="8424" spans="1:19" x14ac:dyDescent="0.3">
      <c r="A8424" t="s">
        <v>7449</v>
      </c>
      <c r="B8424">
        <v>43361</v>
      </c>
      <c r="C8424">
        <v>43365</v>
      </c>
      <c r="D8424" t="s">
        <v>17</v>
      </c>
      <c r="E8424" t="s">
        <v>2695</v>
      </c>
      <c r="F8424" t="s">
        <v>70</v>
      </c>
      <c r="G8424" t="s">
        <v>20</v>
      </c>
      <c r="H8424" t="s">
        <v>347</v>
      </c>
      <c r="I8424" t="s">
        <v>72</v>
      </c>
      <c r="J8424" t="s">
        <v>50</v>
      </c>
      <c r="K8424" t="s">
        <v>24</v>
      </c>
      <c r="L8424" t="s">
        <v>44</v>
      </c>
      <c r="M8424" t="s">
        <v>1920</v>
      </c>
      <c r="N8424" s="1">
        <v>113.94</v>
      </c>
      <c r="O8424">
        <v>2018</v>
      </c>
      <c r="P8424" t="s">
        <v>1836</v>
      </c>
      <c r="Q8424" s="1">
        <v>27.414934235056087</v>
      </c>
      <c r="R8424" s="1">
        <f>train[[#This Row],[Sales]]-train[[#This Row],[Cost]]</f>
        <v>86.525065764943918</v>
      </c>
      <c r="S8424" s="2">
        <f>train[[#This Row],[Profit]]/train[[#This Row],[Sales]]</f>
        <v>0.75939148468442974</v>
      </c>
    </row>
    <row r="8425" spans="1:19" x14ac:dyDescent="0.3">
      <c r="A8425" t="s">
        <v>7449</v>
      </c>
      <c r="B8425">
        <v>43361</v>
      </c>
      <c r="C8425">
        <v>43365</v>
      </c>
      <c r="D8425" t="s">
        <v>17</v>
      </c>
      <c r="E8425" t="s">
        <v>2695</v>
      </c>
      <c r="F8425" t="s">
        <v>70</v>
      </c>
      <c r="G8425" t="s">
        <v>20</v>
      </c>
      <c r="H8425" t="s">
        <v>347</v>
      </c>
      <c r="I8425" t="s">
        <v>72</v>
      </c>
      <c r="J8425" t="s">
        <v>50</v>
      </c>
      <c r="K8425" t="s">
        <v>62</v>
      </c>
      <c r="L8425" t="s">
        <v>81</v>
      </c>
      <c r="M8425" t="s">
        <v>4678</v>
      </c>
      <c r="N8425" s="1">
        <v>20.32</v>
      </c>
      <c r="O8425">
        <v>2018</v>
      </c>
      <c r="P8425" t="s">
        <v>1836</v>
      </c>
      <c r="Q8425" s="1">
        <v>0.86316261771021185</v>
      </c>
      <c r="R8425" s="1">
        <f>train[[#This Row],[Sales]]-train[[#This Row],[Cost]]</f>
        <v>19.456837382289788</v>
      </c>
      <c r="S8425" s="2">
        <f>train[[#This Row],[Profit]]/train[[#This Row],[Sales]]</f>
        <v>0.95752152471898555</v>
      </c>
    </row>
    <row r="8426" spans="1:19" x14ac:dyDescent="0.3">
      <c r="A8426" t="s">
        <v>7449</v>
      </c>
      <c r="B8426">
        <v>43361</v>
      </c>
      <c r="C8426">
        <v>43365</v>
      </c>
      <c r="D8426" t="s">
        <v>17</v>
      </c>
      <c r="E8426" t="s">
        <v>2695</v>
      </c>
      <c r="F8426" t="s">
        <v>70</v>
      </c>
      <c r="G8426" t="s">
        <v>20</v>
      </c>
      <c r="H8426" t="s">
        <v>347</v>
      </c>
      <c r="I8426" t="s">
        <v>72</v>
      </c>
      <c r="J8426" t="s">
        <v>50</v>
      </c>
      <c r="K8426" t="s">
        <v>24</v>
      </c>
      <c r="L8426" t="s">
        <v>25</v>
      </c>
      <c r="M8426" t="s">
        <v>3270</v>
      </c>
      <c r="N8426" s="1">
        <v>25.92</v>
      </c>
      <c r="O8426">
        <v>2018</v>
      </c>
      <c r="P8426" t="s">
        <v>1836</v>
      </c>
      <c r="Q8426" s="1">
        <v>8.9206463929301396</v>
      </c>
      <c r="R8426" s="1">
        <f>train[[#This Row],[Sales]]-train[[#This Row],[Cost]]</f>
        <v>16.999353607069864</v>
      </c>
      <c r="S8426" s="2">
        <f>train[[#This Row],[Profit]]/train[[#This Row],[Sales]]</f>
        <v>0.65583925953201627</v>
      </c>
    </row>
    <row r="8427" spans="1:19" x14ac:dyDescent="0.3">
      <c r="A8427" t="s">
        <v>7451</v>
      </c>
      <c r="B8427">
        <v>43361</v>
      </c>
      <c r="C8427">
        <v>43363</v>
      </c>
      <c r="D8427" t="s">
        <v>68</v>
      </c>
      <c r="E8427" t="s">
        <v>1399</v>
      </c>
      <c r="F8427" t="s">
        <v>19</v>
      </c>
      <c r="G8427" t="s">
        <v>20</v>
      </c>
      <c r="H8427" t="s">
        <v>313</v>
      </c>
      <c r="I8427" t="s">
        <v>22</v>
      </c>
      <c r="J8427" t="s">
        <v>23</v>
      </c>
      <c r="K8427" t="s">
        <v>24</v>
      </c>
      <c r="L8427" t="s">
        <v>35</v>
      </c>
      <c r="M8427" t="s">
        <v>5741</v>
      </c>
      <c r="N8427" s="1">
        <v>47.584000000000003</v>
      </c>
      <c r="O8427">
        <v>2018</v>
      </c>
      <c r="P8427" t="s">
        <v>1836</v>
      </c>
      <c r="Q8427" s="1">
        <v>13.067336377494744</v>
      </c>
      <c r="R8427" s="1">
        <f>train[[#This Row],[Sales]]-train[[#This Row],[Cost]]</f>
        <v>34.516663622505263</v>
      </c>
      <c r="S8427" s="2">
        <f>train[[#This Row],[Profit]]/train[[#This Row],[Sales]]</f>
        <v>0.72538381856307288</v>
      </c>
    </row>
    <row r="8428" spans="1:19" x14ac:dyDescent="0.3">
      <c r="A8428" t="s">
        <v>7444</v>
      </c>
      <c r="B8428">
        <v>43361</v>
      </c>
      <c r="C8428">
        <v>43366</v>
      </c>
      <c r="D8428" t="s">
        <v>17</v>
      </c>
      <c r="E8428" t="s">
        <v>2883</v>
      </c>
      <c r="F8428" t="s">
        <v>70</v>
      </c>
      <c r="G8428" t="s">
        <v>20</v>
      </c>
      <c r="H8428" t="s">
        <v>123</v>
      </c>
      <c r="I8428" t="s">
        <v>59</v>
      </c>
      <c r="J8428" t="s">
        <v>60</v>
      </c>
      <c r="K8428" t="s">
        <v>24</v>
      </c>
      <c r="L8428" t="s">
        <v>44</v>
      </c>
      <c r="M8428" t="s">
        <v>2493</v>
      </c>
      <c r="N8428" s="1">
        <v>8.82</v>
      </c>
      <c r="O8428">
        <v>2018</v>
      </c>
      <c r="P8428" t="s">
        <v>1836</v>
      </c>
      <c r="Q8428" s="1">
        <v>3.3687997514278982</v>
      </c>
      <c r="R8428" s="1">
        <f>train[[#This Row],[Sales]]-train[[#This Row],[Cost]]</f>
        <v>5.4512002485721016</v>
      </c>
      <c r="S8428" s="2">
        <f>train[[#This Row],[Profit]]/train[[#This Row],[Sales]]</f>
        <v>0.6180499148040931</v>
      </c>
    </row>
    <row r="8429" spans="1:19" x14ac:dyDescent="0.3">
      <c r="A8429" t="s">
        <v>7445</v>
      </c>
      <c r="B8429">
        <v>43361</v>
      </c>
      <c r="C8429">
        <v>43368</v>
      </c>
      <c r="D8429" t="s">
        <v>17</v>
      </c>
      <c r="E8429" t="s">
        <v>171</v>
      </c>
      <c r="F8429" t="s">
        <v>70</v>
      </c>
      <c r="G8429" t="s">
        <v>20</v>
      </c>
      <c r="H8429" t="s">
        <v>213</v>
      </c>
      <c r="I8429" t="s">
        <v>214</v>
      </c>
      <c r="J8429" t="s">
        <v>43</v>
      </c>
      <c r="K8429" t="s">
        <v>24</v>
      </c>
      <c r="L8429" t="s">
        <v>25</v>
      </c>
      <c r="M8429" t="s">
        <v>1727</v>
      </c>
      <c r="N8429" s="1">
        <v>19.440000000000001</v>
      </c>
      <c r="O8429">
        <v>2018</v>
      </c>
      <c r="P8429" t="s">
        <v>1836</v>
      </c>
      <c r="Q8429" s="1">
        <v>1.6097393099875104</v>
      </c>
      <c r="R8429" s="1">
        <f>train[[#This Row],[Sales]]-train[[#This Row],[Cost]]</f>
        <v>17.830260690012491</v>
      </c>
      <c r="S8429" s="2">
        <f>train[[#This Row],[Profit]]/train[[#This Row],[Sales]]</f>
        <v>0.91719447993891412</v>
      </c>
    </row>
    <row r="8430" spans="1:19" x14ac:dyDescent="0.3">
      <c r="A8430" t="s">
        <v>7449</v>
      </c>
      <c r="B8430">
        <v>43361</v>
      </c>
      <c r="C8430">
        <v>43365</v>
      </c>
      <c r="D8430" t="s">
        <v>17</v>
      </c>
      <c r="E8430" t="s">
        <v>2695</v>
      </c>
      <c r="F8430" t="s">
        <v>70</v>
      </c>
      <c r="G8430" t="s">
        <v>20</v>
      </c>
      <c r="H8430" t="s">
        <v>347</v>
      </c>
      <c r="I8430" t="s">
        <v>72</v>
      </c>
      <c r="J8430" t="s">
        <v>50</v>
      </c>
      <c r="K8430" t="s">
        <v>24</v>
      </c>
      <c r="L8430" t="s">
        <v>25</v>
      </c>
      <c r="M8430" t="s">
        <v>2348</v>
      </c>
      <c r="N8430" s="1">
        <v>244.55</v>
      </c>
      <c r="O8430">
        <v>2018</v>
      </c>
      <c r="P8430" t="s">
        <v>1836</v>
      </c>
      <c r="Q8430" s="1">
        <v>6.4961150639909784</v>
      </c>
      <c r="R8430" s="1">
        <f>train[[#This Row],[Sales]]-train[[#This Row],[Cost]]</f>
        <v>238.05388493600904</v>
      </c>
      <c r="S8430" s="2">
        <f>train[[#This Row],[Profit]]/train[[#This Row],[Sales]]</f>
        <v>0.97343645445106941</v>
      </c>
    </row>
    <row r="8431" spans="1:19" x14ac:dyDescent="0.3">
      <c r="A8431" t="s">
        <v>7453</v>
      </c>
      <c r="B8431">
        <v>43362</v>
      </c>
      <c r="C8431">
        <v>43368</v>
      </c>
      <c r="D8431" t="s">
        <v>17</v>
      </c>
      <c r="E8431" t="s">
        <v>2976</v>
      </c>
      <c r="F8431" t="s">
        <v>19</v>
      </c>
      <c r="G8431" t="s">
        <v>20</v>
      </c>
      <c r="H8431" t="s">
        <v>1306</v>
      </c>
      <c r="I8431" t="s">
        <v>149</v>
      </c>
      <c r="J8431" t="s">
        <v>60</v>
      </c>
      <c r="K8431" t="s">
        <v>51</v>
      </c>
      <c r="L8431" t="s">
        <v>86</v>
      </c>
      <c r="M8431" t="s">
        <v>967</v>
      </c>
      <c r="N8431" s="1">
        <v>89.584000000000003</v>
      </c>
      <c r="O8431">
        <v>2018</v>
      </c>
      <c r="P8431" t="s">
        <v>1836</v>
      </c>
      <c r="Q8431" s="1">
        <v>31.241714325184549</v>
      </c>
      <c r="R8431" s="1">
        <f>train[[#This Row],[Sales]]-train[[#This Row],[Cost]]</f>
        <v>58.342285674815457</v>
      </c>
      <c r="S8431" s="2">
        <f>train[[#This Row],[Profit]]/train[[#This Row],[Sales]]</f>
        <v>0.65125787724164419</v>
      </c>
    </row>
    <row r="8432" spans="1:19" x14ac:dyDescent="0.3">
      <c r="A8432" t="s">
        <v>7457</v>
      </c>
      <c r="B8432">
        <v>43362</v>
      </c>
      <c r="C8432">
        <v>43368</v>
      </c>
      <c r="D8432" t="s">
        <v>17</v>
      </c>
      <c r="E8432" t="s">
        <v>4106</v>
      </c>
      <c r="F8432" t="s">
        <v>70</v>
      </c>
      <c r="G8432" t="s">
        <v>20</v>
      </c>
      <c r="H8432" t="s">
        <v>91</v>
      </c>
      <c r="I8432" t="s">
        <v>143</v>
      </c>
      <c r="J8432" t="s">
        <v>60</v>
      </c>
      <c r="K8432" t="s">
        <v>62</v>
      </c>
      <c r="L8432" t="s">
        <v>81</v>
      </c>
      <c r="M8432" t="s">
        <v>82</v>
      </c>
      <c r="N8432" s="1">
        <v>409.21600000000001</v>
      </c>
      <c r="O8432">
        <v>2018</v>
      </c>
      <c r="P8432" t="s">
        <v>1836</v>
      </c>
      <c r="Q8432" s="1">
        <v>55.011593412764931</v>
      </c>
      <c r="R8432" s="1">
        <f>train[[#This Row],[Sales]]-train[[#This Row],[Cost]]</f>
        <v>354.2044065872351</v>
      </c>
      <c r="S8432" s="2">
        <f>train[[#This Row],[Profit]]/train[[#This Row],[Sales]]</f>
        <v>0.86556832232179359</v>
      </c>
    </row>
    <row r="8433" spans="1:19" x14ac:dyDescent="0.3">
      <c r="A8433" t="s">
        <v>7457</v>
      </c>
      <c r="B8433">
        <v>43362</v>
      </c>
      <c r="C8433">
        <v>43368</v>
      </c>
      <c r="D8433" t="s">
        <v>17</v>
      </c>
      <c r="E8433" t="s">
        <v>4106</v>
      </c>
      <c r="F8433" t="s">
        <v>70</v>
      </c>
      <c r="G8433" t="s">
        <v>20</v>
      </c>
      <c r="H8433" t="s">
        <v>91</v>
      </c>
      <c r="I8433" t="s">
        <v>143</v>
      </c>
      <c r="J8433" t="s">
        <v>60</v>
      </c>
      <c r="K8433" t="s">
        <v>62</v>
      </c>
      <c r="L8433" t="s">
        <v>126</v>
      </c>
      <c r="M8433" t="s">
        <v>153</v>
      </c>
      <c r="N8433" s="1">
        <v>72.587999999999994</v>
      </c>
      <c r="O8433">
        <v>2018</v>
      </c>
      <c r="P8433" t="s">
        <v>1836</v>
      </c>
      <c r="Q8433" s="1">
        <v>30.51223859294085</v>
      </c>
      <c r="R8433" s="1">
        <f>train[[#This Row],[Sales]]-train[[#This Row],[Cost]]</f>
        <v>42.075761407059147</v>
      </c>
      <c r="S8433" s="2">
        <f>train[[#This Row],[Profit]]/train[[#This Row],[Sales]]</f>
        <v>0.57965175245301082</v>
      </c>
    </row>
    <row r="8434" spans="1:19" x14ac:dyDescent="0.3">
      <c r="A8434" t="s">
        <v>7453</v>
      </c>
      <c r="B8434">
        <v>43362</v>
      </c>
      <c r="C8434">
        <v>43368</v>
      </c>
      <c r="D8434" t="s">
        <v>17</v>
      </c>
      <c r="E8434" t="s">
        <v>2976</v>
      </c>
      <c r="F8434" t="s">
        <v>19</v>
      </c>
      <c r="G8434" t="s">
        <v>20</v>
      </c>
      <c r="H8434" t="s">
        <v>1306</v>
      </c>
      <c r="I8434" t="s">
        <v>149</v>
      </c>
      <c r="J8434" t="s">
        <v>60</v>
      </c>
      <c r="K8434" t="s">
        <v>24</v>
      </c>
      <c r="L8434" t="s">
        <v>35</v>
      </c>
      <c r="M8434" t="s">
        <v>314</v>
      </c>
      <c r="N8434" s="1">
        <v>12.624000000000001</v>
      </c>
      <c r="O8434">
        <v>2018</v>
      </c>
      <c r="P8434" t="s">
        <v>1836</v>
      </c>
      <c r="Q8434" s="1">
        <v>2.0046342886339832</v>
      </c>
      <c r="R8434" s="1">
        <f>train[[#This Row],[Sales]]-train[[#This Row],[Cost]]</f>
        <v>10.619365711366017</v>
      </c>
      <c r="S8434" s="2">
        <f>train[[#This Row],[Profit]]/train[[#This Row],[Sales]]</f>
        <v>0.84120450818805581</v>
      </c>
    </row>
    <row r="8435" spans="1:19" x14ac:dyDescent="0.3">
      <c r="A8435" t="s">
        <v>7458</v>
      </c>
      <c r="B8435">
        <v>43362</v>
      </c>
      <c r="C8435">
        <v>43362</v>
      </c>
      <c r="D8435" t="s">
        <v>316</v>
      </c>
      <c r="E8435" t="s">
        <v>1059</v>
      </c>
      <c r="F8435" t="s">
        <v>30</v>
      </c>
      <c r="G8435" t="s">
        <v>20</v>
      </c>
      <c r="H8435" t="s">
        <v>41</v>
      </c>
      <c r="I8435" t="s">
        <v>42</v>
      </c>
      <c r="J8435" t="s">
        <v>43</v>
      </c>
      <c r="K8435" t="s">
        <v>24</v>
      </c>
      <c r="L8435" t="s">
        <v>33</v>
      </c>
      <c r="M8435" t="s">
        <v>2866</v>
      </c>
      <c r="N8435" s="1">
        <v>4.8419999999999996</v>
      </c>
      <c r="O8435">
        <v>2018</v>
      </c>
      <c r="P8435" t="s">
        <v>1836</v>
      </c>
      <c r="Q8435" s="1">
        <v>2.5606615962322956</v>
      </c>
      <c r="R8435" s="1">
        <f>train[[#This Row],[Sales]]-train[[#This Row],[Cost]]</f>
        <v>2.281338403767704</v>
      </c>
      <c r="S8435" s="2">
        <f>train[[#This Row],[Profit]]/train[[#This Row],[Sales]]</f>
        <v>0.47115621721761758</v>
      </c>
    </row>
    <row r="8436" spans="1:19" x14ac:dyDescent="0.3">
      <c r="A8436" t="s">
        <v>7457</v>
      </c>
      <c r="B8436">
        <v>43362</v>
      </c>
      <c r="C8436">
        <v>43368</v>
      </c>
      <c r="D8436" t="s">
        <v>17</v>
      </c>
      <c r="E8436" t="s">
        <v>4106</v>
      </c>
      <c r="F8436" t="s">
        <v>70</v>
      </c>
      <c r="G8436" t="s">
        <v>20</v>
      </c>
      <c r="H8436" t="s">
        <v>91</v>
      </c>
      <c r="I8436" t="s">
        <v>143</v>
      </c>
      <c r="J8436" t="s">
        <v>60</v>
      </c>
      <c r="K8436" t="s">
        <v>24</v>
      </c>
      <c r="L8436" t="s">
        <v>44</v>
      </c>
      <c r="M8436" t="s">
        <v>631</v>
      </c>
      <c r="N8436" s="1">
        <v>23.832000000000001</v>
      </c>
      <c r="O8436">
        <v>2018</v>
      </c>
      <c r="P8436" t="s">
        <v>1836</v>
      </c>
      <c r="Q8436" s="1">
        <v>1.8427082774360068</v>
      </c>
      <c r="R8436" s="1">
        <f>train[[#This Row],[Sales]]-train[[#This Row],[Cost]]</f>
        <v>21.989291722563994</v>
      </c>
      <c r="S8436" s="2">
        <f>train[[#This Row],[Profit]]/train[[#This Row],[Sales]]</f>
        <v>0.92267924314216154</v>
      </c>
    </row>
    <row r="8437" spans="1:19" x14ac:dyDescent="0.3">
      <c r="A8437" t="s">
        <v>7456</v>
      </c>
      <c r="B8437">
        <v>43362</v>
      </c>
      <c r="C8437">
        <v>43366</v>
      </c>
      <c r="D8437" t="s">
        <v>17</v>
      </c>
      <c r="E8437" t="s">
        <v>2132</v>
      </c>
      <c r="F8437" t="s">
        <v>30</v>
      </c>
      <c r="G8437" t="s">
        <v>20</v>
      </c>
      <c r="H8437" t="s">
        <v>347</v>
      </c>
      <c r="I8437" t="s">
        <v>72</v>
      </c>
      <c r="J8437" t="s">
        <v>50</v>
      </c>
      <c r="K8437" t="s">
        <v>24</v>
      </c>
      <c r="L8437" t="s">
        <v>44</v>
      </c>
      <c r="M8437" t="s">
        <v>1847</v>
      </c>
      <c r="N8437" s="1">
        <v>35.4</v>
      </c>
      <c r="O8437">
        <v>2018</v>
      </c>
      <c r="P8437" t="s">
        <v>1836</v>
      </c>
      <c r="Q8437" s="1">
        <v>3.0962077913908552</v>
      </c>
      <c r="R8437" s="1">
        <f>train[[#This Row],[Sales]]-train[[#This Row],[Cost]]</f>
        <v>32.303792208609146</v>
      </c>
      <c r="S8437" s="2">
        <f>train[[#This Row],[Profit]]/train[[#This Row],[Sales]]</f>
        <v>0.912536503068055</v>
      </c>
    </row>
    <row r="8438" spans="1:19" x14ac:dyDescent="0.3">
      <c r="A8438" t="s">
        <v>7454</v>
      </c>
      <c r="B8438">
        <v>43362</v>
      </c>
      <c r="C8438">
        <v>43366</v>
      </c>
      <c r="D8438" t="s">
        <v>17</v>
      </c>
      <c r="E8438" t="s">
        <v>2210</v>
      </c>
      <c r="F8438" t="s">
        <v>70</v>
      </c>
      <c r="G8438" t="s">
        <v>20</v>
      </c>
      <c r="H8438" t="s">
        <v>7455</v>
      </c>
      <c r="I8438" t="s">
        <v>237</v>
      </c>
      <c r="J8438" t="s">
        <v>50</v>
      </c>
      <c r="K8438" t="s">
        <v>24</v>
      </c>
      <c r="L8438" t="s">
        <v>35</v>
      </c>
      <c r="M8438" t="s">
        <v>4407</v>
      </c>
      <c r="N8438" s="1">
        <v>95.616</v>
      </c>
      <c r="O8438">
        <v>2018</v>
      </c>
      <c r="P8438" t="s">
        <v>1836</v>
      </c>
      <c r="Q8438" s="1">
        <v>26.126058741444204</v>
      </c>
      <c r="R8438" s="1">
        <f>train[[#This Row],[Sales]]-train[[#This Row],[Cost]]</f>
        <v>69.489941258555803</v>
      </c>
      <c r="S8438" s="2">
        <f>train[[#This Row],[Profit]]/train[[#This Row],[Sales]]</f>
        <v>0.72676059716528407</v>
      </c>
    </row>
    <row r="8439" spans="1:19" x14ac:dyDescent="0.3">
      <c r="A8439" t="s">
        <v>7457</v>
      </c>
      <c r="B8439">
        <v>43362</v>
      </c>
      <c r="C8439">
        <v>43368</v>
      </c>
      <c r="D8439" t="s">
        <v>17</v>
      </c>
      <c r="E8439" t="s">
        <v>4106</v>
      </c>
      <c r="F8439" t="s">
        <v>70</v>
      </c>
      <c r="G8439" t="s">
        <v>20</v>
      </c>
      <c r="H8439" t="s">
        <v>91</v>
      </c>
      <c r="I8439" t="s">
        <v>143</v>
      </c>
      <c r="J8439" t="s">
        <v>60</v>
      </c>
      <c r="K8439" t="s">
        <v>51</v>
      </c>
      <c r="L8439" t="s">
        <v>52</v>
      </c>
      <c r="M8439" t="s">
        <v>1169</v>
      </c>
      <c r="N8439" s="1">
        <v>191.976</v>
      </c>
      <c r="O8439">
        <v>2018</v>
      </c>
      <c r="P8439" t="s">
        <v>1836</v>
      </c>
      <c r="Q8439" s="1">
        <v>85.083278606033119</v>
      </c>
      <c r="R8439" s="1">
        <f>train[[#This Row],[Sales]]-train[[#This Row],[Cost]]</f>
        <v>106.89272139396688</v>
      </c>
      <c r="S8439" s="2">
        <f>train[[#This Row],[Profit]]/train[[#This Row],[Sales]]</f>
        <v>0.55680252424244114</v>
      </c>
    </row>
    <row r="8440" spans="1:19" x14ac:dyDescent="0.3">
      <c r="A8440" t="s">
        <v>7460</v>
      </c>
      <c r="B8440">
        <v>43362</v>
      </c>
      <c r="C8440">
        <v>43367</v>
      </c>
      <c r="D8440" t="s">
        <v>17</v>
      </c>
      <c r="E8440" t="s">
        <v>2001</v>
      </c>
      <c r="F8440" t="s">
        <v>19</v>
      </c>
      <c r="G8440" t="s">
        <v>20</v>
      </c>
      <c r="H8440" t="s">
        <v>213</v>
      </c>
      <c r="I8440" t="s">
        <v>214</v>
      </c>
      <c r="J8440" t="s">
        <v>43</v>
      </c>
      <c r="K8440" t="s">
        <v>24</v>
      </c>
      <c r="L8440" t="s">
        <v>25</v>
      </c>
      <c r="M8440" t="s">
        <v>3847</v>
      </c>
      <c r="N8440" s="1">
        <v>32.4</v>
      </c>
      <c r="O8440">
        <v>2018</v>
      </c>
      <c r="P8440" t="s">
        <v>1836</v>
      </c>
      <c r="Q8440" s="1">
        <v>15.701842641514098</v>
      </c>
      <c r="R8440" s="1">
        <f>train[[#This Row],[Sales]]-train[[#This Row],[Cost]]</f>
        <v>16.698157358485901</v>
      </c>
      <c r="S8440" s="2">
        <f>train[[#This Row],[Profit]]/train[[#This Row],[Sales]]</f>
        <v>0.51537522711376238</v>
      </c>
    </row>
    <row r="8441" spans="1:19" x14ac:dyDescent="0.3">
      <c r="A8441" t="s">
        <v>7453</v>
      </c>
      <c r="B8441">
        <v>43362</v>
      </c>
      <c r="C8441">
        <v>43368</v>
      </c>
      <c r="D8441" t="s">
        <v>17</v>
      </c>
      <c r="E8441" t="s">
        <v>2976</v>
      </c>
      <c r="F8441" t="s">
        <v>19</v>
      </c>
      <c r="G8441" t="s">
        <v>20</v>
      </c>
      <c r="H8441" t="s">
        <v>1306</v>
      </c>
      <c r="I8441" t="s">
        <v>149</v>
      </c>
      <c r="J8441" t="s">
        <v>60</v>
      </c>
      <c r="K8441" t="s">
        <v>24</v>
      </c>
      <c r="L8441" t="s">
        <v>33</v>
      </c>
      <c r="M8441" t="s">
        <v>2368</v>
      </c>
      <c r="N8441" s="1">
        <v>18.18</v>
      </c>
      <c r="O8441">
        <v>2018</v>
      </c>
      <c r="P8441" t="s">
        <v>1836</v>
      </c>
      <c r="Q8441" s="1">
        <v>2.6375652297560142</v>
      </c>
      <c r="R8441" s="1">
        <f>train[[#This Row],[Sales]]-train[[#This Row],[Cost]]</f>
        <v>15.542434770243986</v>
      </c>
      <c r="S8441" s="2">
        <f>train[[#This Row],[Profit]]/train[[#This Row],[Sales]]</f>
        <v>0.85491940430384961</v>
      </c>
    </row>
    <row r="8442" spans="1:19" x14ac:dyDescent="0.3">
      <c r="A8442" t="s">
        <v>7459</v>
      </c>
      <c r="B8442">
        <v>43362</v>
      </c>
      <c r="C8442">
        <v>43367</v>
      </c>
      <c r="D8442" t="s">
        <v>17</v>
      </c>
      <c r="E8442" t="s">
        <v>3951</v>
      </c>
      <c r="F8442" t="s">
        <v>70</v>
      </c>
      <c r="G8442" t="s">
        <v>20</v>
      </c>
      <c r="H8442" t="s">
        <v>58</v>
      </c>
      <c r="I8442" t="s">
        <v>59</v>
      </c>
      <c r="J8442" t="s">
        <v>60</v>
      </c>
      <c r="K8442" t="s">
        <v>24</v>
      </c>
      <c r="L8442" t="s">
        <v>44</v>
      </c>
      <c r="M8442" t="s">
        <v>5010</v>
      </c>
      <c r="N8442" s="1">
        <v>16.739999999999998</v>
      </c>
      <c r="O8442">
        <v>2018</v>
      </c>
      <c r="P8442" t="s">
        <v>1836</v>
      </c>
      <c r="Q8442" s="1">
        <v>6.4758971615808516</v>
      </c>
      <c r="R8442" s="1">
        <f>train[[#This Row],[Sales]]-train[[#This Row],[Cost]]</f>
        <v>10.264102838419147</v>
      </c>
      <c r="S8442" s="2">
        <f>train[[#This Row],[Profit]]/train[[#This Row],[Sales]]</f>
        <v>0.61314831770723699</v>
      </c>
    </row>
    <row r="8443" spans="1:19" x14ac:dyDescent="0.3">
      <c r="A8443" t="s">
        <v>7459</v>
      </c>
      <c r="B8443">
        <v>43362</v>
      </c>
      <c r="C8443">
        <v>43367</v>
      </c>
      <c r="D8443" t="s">
        <v>17</v>
      </c>
      <c r="E8443" t="s">
        <v>3951</v>
      </c>
      <c r="F8443" t="s">
        <v>70</v>
      </c>
      <c r="G8443" t="s">
        <v>20</v>
      </c>
      <c r="H8443" t="s">
        <v>58</v>
      </c>
      <c r="I8443" t="s">
        <v>59</v>
      </c>
      <c r="J8443" t="s">
        <v>60</v>
      </c>
      <c r="K8443" t="s">
        <v>24</v>
      </c>
      <c r="L8443" t="s">
        <v>44</v>
      </c>
      <c r="M8443" t="s">
        <v>5502</v>
      </c>
      <c r="N8443" s="1">
        <v>23.32</v>
      </c>
      <c r="O8443">
        <v>2018</v>
      </c>
      <c r="P8443" t="s">
        <v>1836</v>
      </c>
      <c r="Q8443" s="1">
        <v>10.670592249963237</v>
      </c>
      <c r="R8443" s="1">
        <f>train[[#This Row],[Sales]]-train[[#This Row],[Cost]]</f>
        <v>12.649407750036763</v>
      </c>
      <c r="S8443" s="2">
        <f>train[[#This Row],[Profit]]/train[[#This Row],[Sales]]</f>
        <v>0.54242743353502421</v>
      </c>
    </row>
    <row r="8444" spans="1:19" x14ac:dyDescent="0.3">
      <c r="A8444" t="s">
        <v>7459</v>
      </c>
      <c r="B8444">
        <v>43362</v>
      </c>
      <c r="C8444">
        <v>43367</v>
      </c>
      <c r="D8444" t="s">
        <v>17</v>
      </c>
      <c r="E8444" t="s">
        <v>3951</v>
      </c>
      <c r="F8444" t="s">
        <v>70</v>
      </c>
      <c r="G8444" t="s">
        <v>20</v>
      </c>
      <c r="H8444" t="s">
        <v>58</v>
      </c>
      <c r="I8444" t="s">
        <v>59</v>
      </c>
      <c r="J8444" t="s">
        <v>60</v>
      </c>
      <c r="K8444" t="s">
        <v>51</v>
      </c>
      <c r="L8444" t="s">
        <v>86</v>
      </c>
      <c r="M8444" t="s">
        <v>4216</v>
      </c>
      <c r="N8444" s="1">
        <v>149.94999999999999</v>
      </c>
      <c r="O8444">
        <v>2018</v>
      </c>
      <c r="P8444" t="s">
        <v>1836</v>
      </c>
      <c r="Q8444" s="1">
        <v>69.5233040741672</v>
      </c>
      <c r="R8444" s="1">
        <f>train[[#This Row],[Sales]]-train[[#This Row],[Cost]]</f>
        <v>80.426695925832789</v>
      </c>
      <c r="S8444" s="2">
        <f>train[[#This Row],[Profit]]/train[[#This Row],[Sales]]</f>
        <v>0.53635675842502695</v>
      </c>
    </row>
    <row r="8445" spans="1:19" x14ac:dyDescent="0.3">
      <c r="A8445" t="s">
        <v>7453</v>
      </c>
      <c r="B8445">
        <v>43362</v>
      </c>
      <c r="C8445">
        <v>43368</v>
      </c>
      <c r="D8445" t="s">
        <v>17</v>
      </c>
      <c r="E8445" t="s">
        <v>2976</v>
      </c>
      <c r="F8445" t="s">
        <v>19</v>
      </c>
      <c r="G8445" t="s">
        <v>20</v>
      </c>
      <c r="H8445" t="s">
        <v>1306</v>
      </c>
      <c r="I8445" t="s">
        <v>149</v>
      </c>
      <c r="J8445" t="s">
        <v>60</v>
      </c>
      <c r="K8445" t="s">
        <v>51</v>
      </c>
      <c r="L8445" t="s">
        <v>52</v>
      </c>
      <c r="M8445" t="s">
        <v>476</v>
      </c>
      <c r="N8445" s="1">
        <v>471.92</v>
      </c>
      <c r="O8445">
        <v>2018</v>
      </c>
      <c r="P8445" t="s">
        <v>1836</v>
      </c>
      <c r="Q8445" s="1">
        <v>214.97777722245405</v>
      </c>
      <c r="R8445" s="1">
        <f>train[[#This Row],[Sales]]-train[[#This Row],[Cost]]</f>
        <v>256.94222277754596</v>
      </c>
      <c r="S8445" s="2">
        <f>train[[#This Row],[Profit]]/train[[#This Row],[Sales]]</f>
        <v>0.54446139764694435</v>
      </c>
    </row>
    <row r="8446" spans="1:19" x14ac:dyDescent="0.3">
      <c r="A8446" t="s">
        <v>7461</v>
      </c>
      <c r="B8446">
        <v>43363</v>
      </c>
      <c r="C8446">
        <v>43369</v>
      </c>
      <c r="D8446" t="s">
        <v>17</v>
      </c>
      <c r="E8446" t="s">
        <v>96</v>
      </c>
      <c r="F8446" t="s">
        <v>19</v>
      </c>
      <c r="G8446" t="s">
        <v>20</v>
      </c>
      <c r="H8446" t="s">
        <v>213</v>
      </c>
      <c r="I8446" t="s">
        <v>214</v>
      </c>
      <c r="J8446" t="s">
        <v>43</v>
      </c>
      <c r="K8446" t="s">
        <v>51</v>
      </c>
      <c r="L8446" t="s">
        <v>52</v>
      </c>
      <c r="M8446" t="s">
        <v>1267</v>
      </c>
      <c r="N8446" s="1">
        <v>104.85</v>
      </c>
      <c r="O8446">
        <v>2018</v>
      </c>
      <c r="P8446" t="s">
        <v>1836</v>
      </c>
      <c r="Q8446" s="1">
        <v>15.66695068712775</v>
      </c>
      <c r="R8446" s="1">
        <f>train[[#This Row],[Sales]]-train[[#This Row],[Cost]]</f>
        <v>89.183049312872242</v>
      </c>
      <c r="S8446" s="2">
        <f>train[[#This Row],[Profit]]/train[[#This Row],[Sales]]</f>
        <v>0.85057748510130904</v>
      </c>
    </row>
    <row r="8447" spans="1:19" x14ac:dyDescent="0.3">
      <c r="A8447" t="s">
        <v>7461</v>
      </c>
      <c r="B8447">
        <v>43363</v>
      </c>
      <c r="C8447">
        <v>43369</v>
      </c>
      <c r="D8447" t="s">
        <v>17</v>
      </c>
      <c r="E8447" t="s">
        <v>96</v>
      </c>
      <c r="F8447" t="s">
        <v>19</v>
      </c>
      <c r="G8447" t="s">
        <v>20</v>
      </c>
      <c r="H8447" t="s">
        <v>213</v>
      </c>
      <c r="I8447" t="s">
        <v>214</v>
      </c>
      <c r="J8447" t="s">
        <v>43</v>
      </c>
      <c r="K8447" t="s">
        <v>51</v>
      </c>
      <c r="L8447" t="s">
        <v>86</v>
      </c>
      <c r="M8447" t="s">
        <v>4056</v>
      </c>
      <c r="N8447" s="1">
        <v>59.97</v>
      </c>
      <c r="O8447">
        <v>2018</v>
      </c>
      <c r="P8447" t="s">
        <v>1836</v>
      </c>
      <c r="Q8447" s="1">
        <v>18.06515413988329</v>
      </c>
      <c r="R8447" s="1">
        <f>train[[#This Row],[Sales]]-train[[#This Row],[Cost]]</f>
        <v>41.904845860116708</v>
      </c>
      <c r="S8447" s="2">
        <f>train[[#This Row],[Profit]]/train[[#This Row],[Sales]]</f>
        <v>0.69876347940831596</v>
      </c>
    </row>
    <row r="8448" spans="1:19" x14ac:dyDescent="0.3">
      <c r="A8448" t="s">
        <v>7461</v>
      </c>
      <c r="B8448">
        <v>43363</v>
      </c>
      <c r="C8448">
        <v>43369</v>
      </c>
      <c r="D8448" t="s">
        <v>17</v>
      </c>
      <c r="E8448" t="s">
        <v>96</v>
      </c>
      <c r="F8448" t="s">
        <v>19</v>
      </c>
      <c r="G8448" t="s">
        <v>20</v>
      </c>
      <c r="H8448" t="s">
        <v>213</v>
      </c>
      <c r="I8448" t="s">
        <v>214</v>
      </c>
      <c r="J8448" t="s">
        <v>43</v>
      </c>
      <c r="K8448" t="s">
        <v>51</v>
      </c>
      <c r="L8448" t="s">
        <v>52</v>
      </c>
      <c r="M8448" t="s">
        <v>1033</v>
      </c>
      <c r="N8448" s="1">
        <v>1299.6600000000001</v>
      </c>
      <c r="O8448">
        <v>2018</v>
      </c>
      <c r="P8448" t="s">
        <v>1836</v>
      </c>
      <c r="Q8448" s="1">
        <v>412.96350024443785</v>
      </c>
      <c r="R8448" s="1">
        <f>train[[#This Row],[Sales]]-train[[#This Row],[Cost]]</f>
        <v>886.69649975556217</v>
      </c>
      <c r="S8448" s="2">
        <f>train[[#This Row],[Profit]]/train[[#This Row],[Sales]]</f>
        <v>0.68225266589382005</v>
      </c>
    </row>
    <row r="8449" spans="1:19" x14ac:dyDescent="0.3">
      <c r="A8449" t="s">
        <v>7461</v>
      </c>
      <c r="B8449">
        <v>43363</v>
      </c>
      <c r="C8449">
        <v>43369</v>
      </c>
      <c r="D8449" t="s">
        <v>17</v>
      </c>
      <c r="E8449" t="s">
        <v>96</v>
      </c>
      <c r="F8449" t="s">
        <v>19</v>
      </c>
      <c r="G8449" t="s">
        <v>20</v>
      </c>
      <c r="H8449" t="s">
        <v>213</v>
      </c>
      <c r="I8449" t="s">
        <v>214</v>
      </c>
      <c r="J8449" t="s">
        <v>43</v>
      </c>
      <c r="K8449" t="s">
        <v>62</v>
      </c>
      <c r="L8449" t="s">
        <v>63</v>
      </c>
      <c r="M8449" t="s">
        <v>3367</v>
      </c>
      <c r="N8449" s="1">
        <v>2888.127</v>
      </c>
      <c r="O8449">
        <v>2018</v>
      </c>
      <c r="P8449" t="s">
        <v>1836</v>
      </c>
      <c r="Q8449" s="1">
        <v>814.24993699743277</v>
      </c>
      <c r="R8449" s="1">
        <f>train[[#This Row],[Sales]]-train[[#This Row],[Cost]]</f>
        <v>2073.8770630025674</v>
      </c>
      <c r="S8449" s="2">
        <f>train[[#This Row],[Profit]]/train[[#This Row],[Sales]]</f>
        <v>0.71806989893538875</v>
      </c>
    </row>
    <row r="8450" spans="1:19" x14ac:dyDescent="0.3">
      <c r="A8450" t="s">
        <v>7461</v>
      </c>
      <c r="B8450">
        <v>43363</v>
      </c>
      <c r="C8450">
        <v>43369</v>
      </c>
      <c r="D8450" t="s">
        <v>17</v>
      </c>
      <c r="E8450" t="s">
        <v>96</v>
      </c>
      <c r="F8450" t="s">
        <v>19</v>
      </c>
      <c r="G8450" t="s">
        <v>20</v>
      </c>
      <c r="H8450" t="s">
        <v>213</v>
      </c>
      <c r="I8450" t="s">
        <v>214</v>
      </c>
      <c r="J8450" t="s">
        <v>43</v>
      </c>
      <c r="K8450" t="s">
        <v>62</v>
      </c>
      <c r="L8450" t="s">
        <v>63</v>
      </c>
      <c r="M8450" t="s">
        <v>1525</v>
      </c>
      <c r="N8450" s="1">
        <v>2254.41</v>
      </c>
      <c r="O8450">
        <v>2018</v>
      </c>
      <c r="P8450" t="s">
        <v>1836</v>
      </c>
      <c r="Q8450" s="1">
        <v>1051.5581780567506</v>
      </c>
      <c r="R8450" s="1">
        <f>train[[#This Row],[Sales]]-train[[#This Row],[Cost]]</f>
        <v>1202.8518219432492</v>
      </c>
      <c r="S8450" s="2">
        <f>train[[#This Row],[Profit]]/train[[#This Row],[Sales]]</f>
        <v>0.53355504187048908</v>
      </c>
    </row>
    <row r="8451" spans="1:19" x14ac:dyDescent="0.3">
      <c r="A8451" t="s">
        <v>7461</v>
      </c>
      <c r="B8451">
        <v>43363</v>
      </c>
      <c r="C8451">
        <v>43369</v>
      </c>
      <c r="D8451" t="s">
        <v>17</v>
      </c>
      <c r="E8451" t="s">
        <v>96</v>
      </c>
      <c r="F8451" t="s">
        <v>19</v>
      </c>
      <c r="G8451" t="s">
        <v>20</v>
      </c>
      <c r="H8451" t="s">
        <v>213</v>
      </c>
      <c r="I8451" t="s">
        <v>214</v>
      </c>
      <c r="J8451" t="s">
        <v>43</v>
      </c>
      <c r="K8451" t="s">
        <v>24</v>
      </c>
      <c r="L8451" t="s">
        <v>75</v>
      </c>
      <c r="M8451" t="s">
        <v>1475</v>
      </c>
      <c r="N8451" s="1">
        <v>4.3600000000000003</v>
      </c>
      <c r="O8451">
        <v>2018</v>
      </c>
      <c r="P8451" t="s">
        <v>1836</v>
      </c>
      <c r="Q8451" s="1">
        <v>0.93100091033909571</v>
      </c>
      <c r="R8451" s="1">
        <f>train[[#This Row],[Sales]]-train[[#This Row],[Cost]]</f>
        <v>3.4289990896609046</v>
      </c>
      <c r="S8451" s="2">
        <f>train[[#This Row],[Profit]]/train[[#This Row],[Sales]]</f>
        <v>0.7864676811148863</v>
      </c>
    </row>
    <row r="8452" spans="1:19" x14ac:dyDescent="0.3">
      <c r="A8452" t="s">
        <v>7461</v>
      </c>
      <c r="B8452">
        <v>43363</v>
      </c>
      <c r="C8452">
        <v>43369</v>
      </c>
      <c r="D8452" t="s">
        <v>17</v>
      </c>
      <c r="E8452" t="s">
        <v>96</v>
      </c>
      <c r="F8452" t="s">
        <v>19</v>
      </c>
      <c r="G8452" t="s">
        <v>20</v>
      </c>
      <c r="H8452" t="s">
        <v>213</v>
      </c>
      <c r="I8452" t="s">
        <v>214</v>
      </c>
      <c r="J8452" t="s">
        <v>43</v>
      </c>
      <c r="K8452" t="s">
        <v>24</v>
      </c>
      <c r="L8452" t="s">
        <v>35</v>
      </c>
      <c r="M8452" t="s">
        <v>2313</v>
      </c>
      <c r="N8452" s="1">
        <v>45.4</v>
      </c>
      <c r="O8452">
        <v>2018</v>
      </c>
      <c r="P8452" t="s">
        <v>1836</v>
      </c>
      <c r="Q8452" s="1">
        <v>21.370143581364786</v>
      </c>
      <c r="R8452" s="1">
        <f>train[[#This Row],[Sales]]-train[[#This Row],[Cost]]</f>
        <v>24.029856418635212</v>
      </c>
      <c r="S8452" s="2">
        <f>train[[#This Row],[Profit]]/train[[#This Row],[Sales]]</f>
        <v>0.5292919915998946</v>
      </c>
    </row>
    <row r="8453" spans="1:19" x14ac:dyDescent="0.3">
      <c r="A8453" t="s">
        <v>7461</v>
      </c>
      <c r="B8453">
        <v>43363</v>
      </c>
      <c r="C8453">
        <v>43369</v>
      </c>
      <c r="D8453" t="s">
        <v>17</v>
      </c>
      <c r="E8453" t="s">
        <v>96</v>
      </c>
      <c r="F8453" t="s">
        <v>19</v>
      </c>
      <c r="G8453" t="s">
        <v>20</v>
      </c>
      <c r="H8453" t="s">
        <v>213</v>
      </c>
      <c r="I8453" t="s">
        <v>214</v>
      </c>
      <c r="J8453" t="s">
        <v>43</v>
      </c>
      <c r="K8453" t="s">
        <v>62</v>
      </c>
      <c r="L8453" t="s">
        <v>63</v>
      </c>
      <c r="M8453" t="s">
        <v>4690</v>
      </c>
      <c r="N8453" s="1">
        <v>272.64600000000002</v>
      </c>
      <c r="O8453">
        <v>2018</v>
      </c>
      <c r="P8453" t="s">
        <v>1836</v>
      </c>
      <c r="Q8453" s="1">
        <v>72.813548183236207</v>
      </c>
      <c r="R8453" s="1">
        <f>train[[#This Row],[Sales]]-train[[#This Row],[Cost]]</f>
        <v>199.83245181676381</v>
      </c>
      <c r="S8453" s="2">
        <f>train[[#This Row],[Profit]]/train[[#This Row],[Sales]]</f>
        <v>0.73293740534159235</v>
      </c>
    </row>
    <row r="8454" spans="1:19" x14ac:dyDescent="0.3">
      <c r="A8454" t="s">
        <v>7461</v>
      </c>
      <c r="B8454">
        <v>43363</v>
      </c>
      <c r="C8454">
        <v>43369</v>
      </c>
      <c r="D8454" t="s">
        <v>17</v>
      </c>
      <c r="E8454" t="s">
        <v>96</v>
      </c>
      <c r="F8454" t="s">
        <v>19</v>
      </c>
      <c r="G8454" t="s">
        <v>20</v>
      </c>
      <c r="H8454" t="s">
        <v>213</v>
      </c>
      <c r="I8454" t="s">
        <v>214</v>
      </c>
      <c r="J8454" t="s">
        <v>43</v>
      </c>
      <c r="K8454" t="s">
        <v>24</v>
      </c>
      <c r="L8454" t="s">
        <v>25</v>
      </c>
      <c r="M8454" t="s">
        <v>4638</v>
      </c>
      <c r="N8454" s="1">
        <v>13.76</v>
      </c>
      <c r="O8454">
        <v>2018</v>
      </c>
      <c r="P8454" t="s">
        <v>1836</v>
      </c>
      <c r="Q8454" s="1">
        <v>2.8959309887933062</v>
      </c>
      <c r="R8454" s="1">
        <f>train[[#This Row],[Sales]]-train[[#This Row],[Cost]]</f>
        <v>10.864069011206693</v>
      </c>
      <c r="S8454" s="2">
        <f>train[[#This Row],[Profit]]/train[[#This Row],[Sales]]</f>
        <v>0.7895398990702539</v>
      </c>
    </row>
    <row r="8455" spans="1:19" x14ac:dyDescent="0.3">
      <c r="A8455" t="s">
        <v>7461</v>
      </c>
      <c r="B8455">
        <v>43363</v>
      </c>
      <c r="C8455">
        <v>43369</v>
      </c>
      <c r="D8455" t="s">
        <v>17</v>
      </c>
      <c r="E8455" t="s">
        <v>96</v>
      </c>
      <c r="F8455" t="s">
        <v>19</v>
      </c>
      <c r="G8455" t="s">
        <v>20</v>
      </c>
      <c r="H8455" t="s">
        <v>213</v>
      </c>
      <c r="I8455" t="s">
        <v>214</v>
      </c>
      <c r="J8455" t="s">
        <v>43</v>
      </c>
      <c r="K8455" t="s">
        <v>62</v>
      </c>
      <c r="L8455" t="s">
        <v>63</v>
      </c>
      <c r="M8455" t="s">
        <v>3473</v>
      </c>
      <c r="N8455" s="1">
        <v>80.991</v>
      </c>
      <c r="O8455">
        <v>2018</v>
      </c>
      <c r="P8455" t="s">
        <v>1836</v>
      </c>
      <c r="Q8455" s="1">
        <v>10.599085869302874</v>
      </c>
      <c r="R8455" s="1">
        <f>train[[#This Row],[Sales]]-train[[#This Row],[Cost]]</f>
        <v>70.391914130697131</v>
      </c>
      <c r="S8455" s="2">
        <f>train[[#This Row],[Profit]]/train[[#This Row],[Sales]]</f>
        <v>0.8691325472052096</v>
      </c>
    </row>
    <row r="8456" spans="1:19" x14ac:dyDescent="0.3">
      <c r="A8456" t="s">
        <v>7461</v>
      </c>
      <c r="B8456">
        <v>43363</v>
      </c>
      <c r="C8456">
        <v>43369</v>
      </c>
      <c r="D8456" t="s">
        <v>17</v>
      </c>
      <c r="E8456" t="s">
        <v>96</v>
      </c>
      <c r="F8456" t="s">
        <v>19</v>
      </c>
      <c r="G8456" t="s">
        <v>20</v>
      </c>
      <c r="H8456" t="s">
        <v>213</v>
      </c>
      <c r="I8456" t="s">
        <v>214</v>
      </c>
      <c r="J8456" t="s">
        <v>43</v>
      </c>
      <c r="K8456" t="s">
        <v>24</v>
      </c>
      <c r="L8456" t="s">
        <v>33</v>
      </c>
      <c r="M8456" t="s">
        <v>215</v>
      </c>
      <c r="N8456" s="1">
        <v>11.784000000000001</v>
      </c>
      <c r="O8456">
        <v>2018</v>
      </c>
      <c r="P8456" t="s">
        <v>1836</v>
      </c>
      <c r="Q8456" s="1">
        <v>1.9330230551714107</v>
      </c>
      <c r="R8456" s="1">
        <f>train[[#This Row],[Sales]]-train[[#This Row],[Cost]]</f>
        <v>9.8509769448285898</v>
      </c>
      <c r="S8456" s="2">
        <f>train[[#This Row],[Profit]]/train[[#This Row],[Sales]]</f>
        <v>0.8359620625278843</v>
      </c>
    </row>
    <row r="8457" spans="1:19" x14ac:dyDescent="0.3">
      <c r="A8457" t="s">
        <v>7461</v>
      </c>
      <c r="B8457">
        <v>43363</v>
      </c>
      <c r="C8457">
        <v>43369</v>
      </c>
      <c r="D8457" t="s">
        <v>17</v>
      </c>
      <c r="E8457" t="s">
        <v>96</v>
      </c>
      <c r="F8457" t="s">
        <v>19</v>
      </c>
      <c r="G8457" t="s">
        <v>20</v>
      </c>
      <c r="H8457" t="s">
        <v>213</v>
      </c>
      <c r="I8457" t="s">
        <v>214</v>
      </c>
      <c r="J8457" t="s">
        <v>43</v>
      </c>
      <c r="K8457" t="s">
        <v>51</v>
      </c>
      <c r="L8457" t="s">
        <v>86</v>
      </c>
      <c r="M8457" t="s">
        <v>525</v>
      </c>
      <c r="N8457" s="1">
        <v>212.8</v>
      </c>
      <c r="O8457">
        <v>2018</v>
      </c>
      <c r="P8457" t="s">
        <v>1836</v>
      </c>
      <c r="Q8457" s="1">
        <v>106.55099859641832</v>
      </c>
      <c r="R8457" s="1">
        <f>train[[#This Row],[Sales]]-train[[#This Row],[Cost]]</f>
        <v>106.24900140358169</v>
      </c>
      <c r="S8457" s="2">
        <f>train[[#This Row],[Profit]]/train[[#This Row],[Sales]]</f>
        <v>0.49929042012961317</v>
      </c>
    </row>
    <row r="8458" spans="1:19" x14ac:dyDescent="0.3">
      <c r="A8458" t="s">
        <v>7461</v>
      </c>
      <c r="B8458">
        <v>43363</v>
      </c>
      <c r="C8458">
        <v>43369</v>
      </c>
      <c r="D8458" t="s">
        <v>17</v>
      </c>
      <c r="E8458" t="s">
        <v>96</v>
      </c>
      <c r="F8458" t="s">
        <v>19</v>
      </c>
      <c r="G8458" t="s">
        <v>20</v>
      </c>
      <c r="H8458" t="s">
        <v>213</v>
      </c>
      <c r="I8458" t="s">
        <v>214</v>
      </c>
      <c r="J8458" t="s">
        <v>43</v>
      </c>
      <c r="K8458" t="s">
        <v>51</v>
      </c>
      <c r="L8458" t="s">
        <v>86</v>
      </c>
      <c r="M8458" t="s">
        <v>987</v>
      </c>
      <c r="N8458" s="1">
        <v>72.64</v>
      </c>
      <c r="O8458">
        <v>2018</v>
      </c>
      <c r="P8458" t="s">
        <v>1836</v>
      </c>
      <c r="Q8458" s="1">
        <v>16.813958950618691</v>
      </c>
      <c r="R8458" s="1">
        <f>train[[#This Row],[Sales]]-train[[#This Row],[Cost]]</f>
        <v>55.82604104938131</v>
      </c>
      <c r="S8458" s="2">
        <f>train[[#This Row],[Profit]]/train[[#This Row],[Sales]]</f>
        <v>0.76853030078994089</v>
      </c>
    </row>
    <row r="8459" spans="1:19" x14ac:dyDescent="0.3">
      <c r="A8459" t="s">
        <v>7461</v>
      </c>
      <c r="B8459">
        <v>43363</v>
      </c>
      <c r="C8459">
        <v>43369</v>
      </c>
      <c r="D8459" t="s">
        <v>17</v>
      </c>
      <c r="E8459" t="s">
        <v>96</v>
      </c>
      <c r="F8459" t="s">
        <v>19</v>
      </c>
      <c r="G8459" t="s">
        <v>20</v>
      </c>
      <c r="H8459" t="s">
        <v>213</v>
      </c>
      <c r="I8459" t="s">
        <v>214</v>
      </c>
      <c r="J8459" t="s">
        <v>43</v>
      </c>
      <c r="K8459" t="s">
        <v>24</v>
      </c>
      <c r="L8459" t="s">
        <v>25</v>
      </c>
      <c r="M8459" t="s">
        <v>5085</v>
      </c>
      <c r="N8459" s="1">
        <v>38.520000000000003</v>
      </c>
      <c r="O8459">
        <v>2018</v>
      </c>
      <c r="P8459" t="s">
        <v>1836</v>
      </c>
      <c r="Q8459" s="1">
        <v>12.102226065953113</v>
      </c>
      <c r="R8459" s="1">
        <f>train[[#This Row],[Sales]]-train[[#This Row],[Cost]]</f>
        <v>26.417773934046892</v>
      </c>
      <c r="S8459" s="2">
        <f>train[[#This Row],[Profit]]/train[[#This Row],[Sales]]</f>
        <v>0.68581967637712593</v>
      </c>
    </row>
    <row r="8460" spans="1:19" x14ac:dyDescent="0.3">
      <c r="A8460" t="s">
        <v>7464</v>
      </c>
      <c r="B8460">
        <v>43364</v>
      </c>
      <c r="C8460">
        <v>43370</v>
      </c>
      <c r="D8460" t="s">
        <v>17</v>
      </c>
      <c r="E8460" t="s">
        <v>1350</v>
      </c>
      <c r="F8460" t="s">
        <v>19</v>
      </c>
      <c r="G8460" t="s">
        <v>20</v>
      </c>
      <c r="H8460" t="s">
        <v>645</v>
      </c>
      <c r="I8460" t="s">
        <v>237</v>
      </c>
      <c r="J8460" t="s">
        <v>50</v>
      </c>
      <c r="K8460" t="s">
        <v>24</v>
      </c>
      <c r="L8460" t="s">
        <v>33</v>
      </c>
      <c r="M8460" t="s">
        <v>725</v>
      </c>
      <c r="N8460" s="1">
        <v>12.294</v>
      </c>
      <c r="O8460">
        <v>2018</v>
      </c>
      <c r="P8460" t="s">
        <v>1836</v>
      </c>
      <c r="Q8460" s="1">
        <v>3.361295632058948</v>
      </c>
      <c r="R8460" s="1">
        <f>train[[#This Row],[Sales]]-train[[#This Row],[Cost]]</f>
        <v>8.9327043679410529</v>
      </c>
      <c r="S8460" s="2">
        <f>train[[#This Row],[Profit]]/train[[#This Row],[Sales]]</f>
        <v>0.72659056189531912</v>
      </c>
    </row>
    <row r="8461" spans="1:19" x14ac:dyDescent="0.3">
      <c r="A8461" t="s">
        <v>7463</v>
      </c>
      <c r="B8461">
        <v>43364</v>
      </c>
      <c r="C8461">
        <v>43369</v>
      </c>
      <c r="D8461" t="s">
        <v>17</v>
      </c>
      <c r="E8461" t="s">
        <v>1759</v>
      </c>
      <c r="F8461" t="s">
        <v>19</v>
      </c>
      <c r="G8461" t="s">
        <v>20</v>
      </c>
      <c r="H8461" t="s">
        <v>896</v>
      </c>
      <c r="I8461" t="s">
        <v>495</v>
      </c>
      <c r="J8461" t="s">
        <v>23</v>
      </c>
      <c r="K8461" t="s">
        <v>24</v>
      </c>
      <c r="L8461" t="s">
        <v>33</v>
      </c>
      <c r="M8461" t="s">
        <v>1377</v>
      </c>
      <c r="N8461" s="1">
        <v>20.16</v>
      </c>
      <c r="O8461">
        <v>2018</v>
      </c>
      <c r="P8461" t="s">
        <v>1836</v>
      </c>
      <c r="Q8461" s="1">
        <v>6.7931488465965417</v>
      </c>
      <c r="R8461" s="1">
        <f>train[[#This Row],[Sales]]-train[[#This Row],[Cost]]</f>
        <v>13.366851153403459</v>
      </c>
      <c r="S8461" s="2">
        <f>train[[#This Row],[Profit]]/train[[#This Row],[Sales]]</f>
        <v>0.66303825165691765</v>
      </c>
    </row>
    <row r="8462" spans="1:19" x14ac:dyDescent="0.3">
      <c r="A8462" t="s">
        <v>7467</v>
      </c>
      <c r="B8462">
        <v>43364</v>
      </c>
      <c r="C8462">
        <v>43368</v>
      </c>
      <c r="D8462" t="s">
        <v>17</v>
      </c>
      <c r="E8462" t="s">
        <v>2193</v>
      </c>
      <c r="F8462" t="s">
        <v>19</v>
      </c>
      <c r="G8462" t="s">
        <v>20</v>
      </c>
      <c r="H8462" t="s">
        <v>123</v>
      </c>
      <c r="I8462" t="s">
        <v>59</v>
      </c>
      <c r="J8462" t="s">
        <v>60</v>
      </c>
      <c r="K8462" t="s">
        <v>24</v>
      </c>
      <c r="L8462" t="s">
        <v>25</v>
      </c>
      <c r="M8462" t="s">
        <v>1157</v>
      </c>
      <c r="N8462" s="1">
        <v>55.86</v>
      </c>
      <c r="O8462">
        <v>2018</v>
      </c>
      <c r="P8462" t="s">
        <v>1836</v>
      </c>
      <c r="Q8462" s="1">
        <v>1.8895216784758282</v>
      </c>
      <c r="R8462" s="1">
        <f>train[[#This Row],[Sales]]-train[[#This Row],[Cost]]</f>
        <v>53.970478321524169</v>
      </c>
      <c r="S8462" s="2">
        <f>train[[#This Row],[Profit]]/train[[#This Row],[Sales]]</f>
        <v>0.96617397639678071</v>
      </c>
    </row>
    <row r="8463" spans="1:19" x14ac:dyDescent="0.3">
      <c r="A8463" t="s">
        <v>7468</v>
      </c>
      <c r="B8463">
        <v>43364</v>
      </c>
      <c r="C8463">
        <v>43368</v>
      </c>
      <c r="D8463" t="s">
        <v>17</v>
      </c>
      <c r="E8463" t="s">
        <v>937</v>
      </c>
      <c r="F8463" t="s">
        <v>19</v>
      </c>
      <c r="G8463" t="s">
        <v>20</v>
      </c>
      <c r="H8463" t="s">
        <v>41</v>
      </c>
      <c r="I8463" t="s">
        <v>42</v>
      </c>
      <c r="J8463" t="s">
        <v>43</v>
      </c>
      <c r="K8463" t="s">
        <v>24</v>
      </c>
      <c r="L8463" t="s">
        <v>33</v>
      </c>
      <c r="M8463" t="s">
        <v>1787</v>
      </c>
      <c r="N8463" s="1">
        <v>1.9079999999999999</v>
      </c>
      <c r="O8463">
        <v>2018</v>
      </c>
      <c r="P8463" t="s">
        <v>1836</v>
      </c>
      <c r="Q8463" s="1">
        <v>0.64293956083627957</v>
      </c>
      <c r="R8463" s="1">
        <f>train[[#This Row],[Sales]]-train[[#This Row],[Cost]]</f>
        <v>1.2650604391637204</v>
      </c>
      <c r="S8463" s="2">
        <f>train[[#This Row],[Profit]]/train[[#This Row],[Sales]]</f>
        <v>0.66302958027448655</v>
      </c>
    </row>
    <row r="8464" spans="1:19" x14ac:dyDescent="0.3">
      <c r="A8464" t="s">
        <v>7465</v>
      </c>
      <c r="B8464">
        <v>43364</v>
      </c>
      <c r="C8464">
        <v>43368</v>
      </c>
      <c r="D8464" t="s">
        <v>17</v>
      </c>
      <c r="E8464" t="s">
        <v>418</v>
      </c>
      <c r="F8464" t="s">
        <v>19</v>
      </c>
      <c r="G8464" t="s">
        <v>20</v>
      </c>
      <c r="H8464" t="s">
        <v>347</v>
      </c>
      <c r="I8464" t="s">
        <v>72</v>
      </c>
      <c r="J8464" t="s">
        <v>50</v>
      </c>
      <c r="K8464" t="s">
        <v>24</v>
      </c>
      <c r="L8464" t="s">
        <v>144</v>
      </c>
      <c r="M8464" t="s">
        <v>2618</v>
      </c>
      <c r="N8464" s="1">
        <v>80.48</v>
      </c>
      <c r="O8464">
        <v>2018</v>
      </c>
      <c r="P8464" t="s">
        <v>1836</v>
      </c>
      <c r="Q8464" s="1">
        <v>32.728492057254947</v>
      </c>
      <c r="R8464" s="1">
        <f>train[[#This Row],[Sales]]-train[[#This Row],[Cost]]</f>
        <v>47.751507942745057</v>
      </c>
      <c r="S8464" s="2">
        <f>train[[#This Row],[Profit]]/train[[#This Row],[Sales]]</f>
        <v>0.59333384620707075</v>
      </c>
    </row>
    <row r="8465" spans="1:19" x14ac:dyDescent="0.3">
      <c r="A8465" t="s">
        <v>7462</v>
      </c>
      <c r="B8465">
        <v>43364</v>
      </c>
      <c r="C8465">
        <v>43366</v>
      </c>
      <c r="D8465" t="s">
        <v>68</v>
      </c>
      <c r="E8465" t="s">
        <v>3647</v>
      </c>
      <c r="F8465" t="s">
        <v>19</v>
      </c>
      <c r="G8465" t="s">
        <v>20</v>
      </c>
      <c r="H8465" t="s">
        <v>242</v>
      </c>
      <c r="I8465" t="s">
        <v>243</v>
      </c>
      <c r="J8465" t="s">
        <v>60</v>
      </c>
      <c r="K8465" t="s">
        <v>51</v>
      </c>
      <c r="L8465" t="s">
        <v>86</v>
      </c>
      <c r="M8465" t="s">
        <v>1226</v>
      </c>
      <c r="N8465" s="1">
        <v>79.98</v>
      </c>
      <c r="O8465">
        <v>2018</v>
      </c>
      <c r="P8465" t="s">
        <v>1836</v>
      </c>
      <c r="Q8465" s="1">
        <v>15.618493317810982</v>
      </c>
      <c r="R8465" s="1">
        <f>train[[#This Row],[Sales]]-train[[#This Row],[Cost]]</f>
        <v>64.361506682189017</v>
      </c>
      <c r="S8465" s="2">
        <f>train[[#This Row],[Profit]]/train[[#This Row],[Sales]]</f>
        <v>0.8047200135307454</v>
      </c>
    </row>
    <row r="8466" spans="1:19" x14ac:dyDescent="0.3">
      <c r="A8466" t="s">
        <v>7466</v>
      </c>
      <c r="B8466">
        <v>43364</v>
      </c>
      <c r="C8466">
        <v>43366</v>
      </c>
      <c r="D8466" t="s">
        <v>68</v>
      </c>
      <c r="E8466" t="s">
        <v>4078</v>
      </c>
      <c r="F8466" t="s">
        <v>70</v>
      </c>
      <c r="G8466" t="s">
        <v>20</v>
      </c>
      <c r="H8466" t="s">
        <v>58</v>
      </c>
      <c r="I8466" t="s">
        <v>59</v>
      </c>
      <c r="J8466" t="s">
        <v>60</v>
      </c>
      <c r="K8466" t="s">
        <v>24</v>
      </c>
      <c r="L8466" t="s">
        <v>35</v>
      </c>
      <c r="M8466" t="s">
        <v>4773</v>
      </c>
      <c r="N8466" s="1">
        <v>15.51</v>
      </c>
      <c r="O8466">
        <v>2018</v>
      </c>
      <c r="P8466" t="s">
        <v>1836</v>
      </c>
      <c r="Q8466" s="1">
        <v>0.52840639730727734</v>
      </c>
      <c r="R8466" s="1">
        <f>train[[#This Row],[Sales]]-train[[#This Row],[Cost]]</f>
        <v>14.981593602692723</v>
      </c>
      <c r="S8466" s="2">
        <f>train[[#This Row],[Profit]]/train[[#This Row],[Sales]]</f>
        <v>0.96593124453209045</v>
      </c>
    </row>
    <row r="8467" spans="1:19" x14ac:dyDescent="0.3">
      <c r="A8467" t="s">
        <v>7462</v>
      </c>
      <c r="B8467">
        <v>43364</v>
      </c>
      <c r="C8467">
        <v>43366</v>
      </c>
      <c r="D8467" t="s">
        <v>68</v>
      </c>
      <c r="E8467" t="s">
        <v>3647</v>
      </c>
      <c r="F8467" t="s">
        <v>19</v>
      </c>
      <c r="G8467" t="s">
        <v>20</v>
      </c>
      <c r="H8467" t="s">
        <v>242</v>
      </c>
      <c r="I8467" t="s">
        <v>243</v>
      </c>
      <c r="J8467" t="s">
        <v>60</v>
      </c>
      <c r="K8467" t="s">
        <v>51</v>
      </c>
      <c r="L8467" t="s">
        <v>86</v>
      </c>
      <c r="M8467" t="s">
        <v>1327</v>
      </c>
      <c r="N8467" s="1">
        <v>71.98</v>
      </c>
      <c r="O8467">
        <v>2018</v>
      </c>
      <c r="P8467" t="s">
        <v>1836</v>
      </c>
      <c r="Q8467" s="1">
        <v>15.085640376585218</v>
      </c>
      <c r="R8467" s="1">
        <f>train[[#This Row],[Sales]]-train[[#This Row],[Cost]]</f>
        <v>56.894359623414786</v>
      </c>
      <c r="S8467" s="2">
        <f>train[[#This Row],[Profit]]/train[[#This Row],[Sales]]</f>
        <v>0.7904190000474407</v>
      </c>
    </row>
    <row r="8468" spans="1:19" x14ac:dyDescent="0.3">
      <c r="A8468" t="s">
        <v>7477</v>
      </c>
      <c r="B8468">
        <v>43365</v>
      </c>
      <c r="C8468">
        <v>43369</v>
      </c>
      <c r="D8468" t="s">
        <v>17</v>
      </c>
      <c r="E8468" t="s">
        <v>3063</v>
      </c>
      <c r="F8468" t="s">
        <v>30</v>
      </c>
      <c r="G8468" t="s">
        <v>20</v>
      </c>
      <c r="H8468" t="s">
        <v>289</v>
      </c>
      <c r="I8468" t="s">
        <v>1047</v>
      </c>
      <c r="J8468" t="s">
        <v>43</v>
      </c>
      <c r="K8468" t="s">
        <v>24</v>
      </c>
      <c r="L8468" t="s">
        <v>35</v>
      </c>
      <c r="M8468" t="s">
        <v>3638</v>
      </c>
      <c r="N8468" s="1">
        <v>67.400000000000006</v>
      </c>
      <c r="O8468">
        <v>2018</v>
      </c>
      <c r="P8468" t="s">
        <v>1836</v>
      </c>
      <c r="Q8468" s="1">
        <v>1.6943170196243258</v>
      </c>
      <c r="R8468" s="1">
        <f>train[[#This Row],[Sales]]-train[[#This Row],[Cost]]</f>
        <v>65.705682980375684</v>
      </c>
      <c r="S8468" s="2">
        <f>train[[#This Row],[Profit]]/train[[#This Row],[Sales]]</f>
        <v>0.97486176528747293</v>
      </c>
    </row>
    <row r="8469" spans="1:19" x14ac:dyDescent="0.3">
      <c r="A8469" t="s">
        <v>7472</v>
      </c>
      <c r="B8469">
        <v>43365</v>
      </c>
      <c r="C8469">
        <v>43366</v>
      </c>
      <c r="D8469" t="s">
        <v>68</v>
      </c>
      <c r="E8469" t="s">
        <v>1309</v>
      </c>
      <c r="F8469" t="s">
        <v>19</v>
      </c>
      <c r="G8469" t="s">
        <v>20</v>
      </c>
      <c r="H8469" t="s">
        <v>1854</v>
      </c>
      <c r="I8469" t="s">
        <v>157</v>
      </c>
      <c r="J8469" t="s">
        <v>50</v>
      </c>
      <c r="K8469" t="s">
        <v>51</v>
      </c>
      <c r="L8469" t="s">
        <v>86</v>
      </c>
      <c r="M8469" t="s">
        <v>2043</v>
      </c>
      <c r="N8469" s="1">
        <v>34.950000000000003</v>
      </c>
      <c r="O8469">
        <v>2018</v>
      </c>
      <c r="P8469" t="s">
        <v>1836</v>
      </c>
      <c r="Q8469" s="1">
        <v>3.812690242989802</v>
      </c>
      <c r="R8469" s="1">
        <f>train[[#This Row],[Sales]]-train[[#This Row],[Cost]]</f>
        <v>31.1373097570102</v>
      </c>
      <c r="S8469" s="2">
        <f>train[[#This Row],[Profit]]/train[[#This Row],[Sales]]</f>
        <v>0.89091015041517019</v>
      </c>
    </row>
    <row r="8470" spans="1:19" x14ac:dyDescent="0.3">
      <c r="A8470" t="s">
        <v>7471</v>
      </c>
      <c r="B8470">
        <v>43365</v>
      </c>
      <c r="C8470">
        <v>43369</v>
      </c>
      <c r="D8470" t="s">
        <v>56</v>
      </c>
      <c r="E8470" t="s">
        <v>2034</v>
      </c>
      <c r="F8470" t="s">
        <v>19</v>
      </c>
      <c r="G8470" t="s">
        <v>20</v>
      </c>
      <c r="H8470" t="s">
        <v>41</v>
      </c>
      <c r="I8470" t="s">
        <v>42</v>
      </c>
      <c r="J8470" t="s">
        <v>43</v>
      </c>
      <c r="K8470" t="s">
        <v>24</v>
      </c>
      <c r="L8470" t="s">
        <v>33</v>
      </c>
      <c r="M8470" t="s">
        <v>1507</v>
      </c>
      <c r="N8470" s="1">
        <v>5.6070000000000002</v>
      </c>
      <c r="O8470">
        <v>2018</v>
      </c>
      <c r="P8470" t="s">
        <v>1836</v>
      </c>
      <c r="Q8470" s="1">
        <v>2.8504828345165922</v>
      </c>
      <c r="R8470" s="1">
        <f>train[[#This Row],[Sales]]-train[[#This Row],[Cost]]</f>
        <v>2.756517165483408</v>
      </c>
      <c r="S8470" s="2">
        <f>train[[#This Row],[Profit]]/train[[#This Row],[Sales]]</f>
        <v>0.49162068226920064</v>
      </c>
    </row>
    <row r="8471" spans="1:19" x14ac:dyDescent="0.3">
      <c r="A8471" t="s">
        <v>7469</v>
      </c>
      <c r="B8471">
        <v>43365</v>
      </c>
      <c r="C8471">
        <v>43370</v>
      </c>
      <c r="D8471" t="s">
        <v>17</v>
      </c>
      <c r="E8471" t="s">
        <v>2883</v>
      </c>
      <c r="F8471" t="s">
        <v>70</v>
      </c>
      <c r="G8471" t="s">
        <v>20</v>
      </c>
      <c r="H8471" t="s">
        <v>6940</v>
      </c>
      <c r="I8471" t="s">
        <v>22</v>
      </c>
      <c r="J8471" t="s">
        <v>23</v>
      </c>
      <c r="K8471" t="s">
        <v>24</v>
      </c>
      <c r="L8471" t="s">
        <v>33</v>
      </c>
      <c r="M8471" t="s">
        <v>472</v>
      </c>
      <c r="N8471" s="1">
        <v>11.228</v>
      </c>
      <c r="O8471">
        <v>2018</v>
      </c>
      <c r="P8471" t="s">
        <v>1836</v>
      </c>
      <c r="Q8471" s="1">
        <v>4.7764381779218317</v>
      </c>
      <c r="R8471" s="1">
        <f>train[[#This Row],[Sales]]-train[[#This Row],[Cost]]</f>
        <v>6.4515618220781681</v>
      </c>
      <c r="S8471" s="2">
        <f>train[[#This Row],[Profit]]/train[[#This Row],[Sales]]</f>
        <v>0.57459581600268683</v>
      </c>
    </row>
    <row r="8472" spans="1:19" x14ac:dyDescent="0.3">
      <c r="A8472" t="s">
        <v>7471</v>
      </c>
      <c r="B8472">
        <v>43365</v>
      </c>
      <c r="C8472">
        <v>43369</v>
      </c>
      <c r="D8472" t="s">
        <v>56</v>
      </c>
      <c r="E8472" t="s">
        <v>2034</v>
      </c>
      <c r="F8472" t="s">
        <v>19</v>
      </c>
      <c r="G8472" t="s">
        <v>20</v>
      </c>
      <c r="H8472" t="s">
        <v>41</v>
      </c>
      <c r="I8472" t="s">
        <v>42</v>
      </c>
      <c r="J8472" t="s">
        <v>43</v>
      </c>
      <c r="K8472" t="s">
        <v>51</v>
      </c>
      <c r="L8472" t="s">
        <v>86</v>
      </c>
      <c r="M8472" t="s">
        <v>680</v>
      </c>
      <c r="N8472" s="1">
        <v>79.983999999999995</v>
      </c>
      <c r="O8472">
        <v>2018</v>
      </c>
      <c r="P8472" t="s">
        <v>1836</v>
      </c>
      <c r="Q8472" s="1">
        <v>31.175363246364039</v>
      </c>
      <c r="R8472" s="1">
        <f>train[[#This Row],[Sales]]-train[[#This Row],[Cost]]</f>
        <v>48.808636753635952</v>
      </c>
      <c r="S8472" s="2">
        <f>train[[#This Row],[Profit]]/train[[#This Row],[Sales]]</f>
        <v>0.61023000542153372</v>
      </c>
    </row>
    <row r="8473" spans="1:19" x14ac:dyDescent="0.3">
      <c r="A8473" t="s">
        <v>7470</v>
      </c>
      <c r="B8473">
        <v>43365</v>
      </c>
      <c r="C8473">
        <v>43367</v>
      </c>
      <c r="D8473" t="s">
        <v>56</v>
      </c>
      <c r="E8473" t="s">
        <v>1935</v>
      </c>
      <c r="F8473" t="s">
        <v>19</v>
      </c>
      <c r="G8473" t="s">
        <v>20</v>
      </c>
      <c r="H8473" t="s">
        <v>213</v>
      </c>
      <c r="I8473" t="s">
        <v>214</v>
      </c>
      <c r="J8473" t="s">
        <v>43</v>
      </c>
      <c r="K8473" t="s">
        <v>51</v>
      </c>
      <c r="L8473" t="s">
        <v>86</v>
      </c>
      <c r="M8473" t="s">
        <v>1578</v>
      </c>
      <c r="N8473" s="1">
        <v>1071</v>
      </c>
      <c r="O8473">
        <v>2018</v>
      </c>
      <c r="P8473" t="s">
        <v>1836</v>
      </c>
      <c r="Q8473" s="1">
        <v>346.85978196164973</v>
      </c>
      <c r="R8473" s="1">
        <f>train[[#This Row],[Sales]]-train[[#This Row],[Cost]]</f>
        <v>724.14021803835021</v>
      </c>
      <c r="S8473" s="2">
        <f>train[[#This Row],[Profit]]/train[[#This Row],[Sales]]</f>
        <v>0.67613465736540634</v>
      </c>
    </row>
    <row r="8474" spans="1:19" x14ac:dyDescent="0.3">
      <c r="A8474" t="s">
        <v>7476</v>
      </c>
      <c r="B8474">
        <v>43365</v>
      </c>
      <c r="C8474">
        <v>43368</v>
      </c>
      <c r="D8474" t="s">
        <v>56</v>
      </c>
      <c r="E8474" t="s">
        <v>3934</v>
      </c>
      <c r="F8474" t="s">
        <v>70</v>
      </c>
      <c r="G8474" t="s">
        <v>20</v>
      </c>
      <c r="H8474" t="s">
        <v>213</v>
      </c>
      <c r="I8474" t="s">
        <v>214</v>
      </c>
      <c r="J8474" t="s">
        <v>43</v>
      </c>
      <c r="K8474" t="s">
        <v>24</v>
      </c>
      <c r="L8474" t="s">
        <v>33</v>
      </c>
      <c r="M8474" t="s">
        <v>914</v>
      </c>
      <c r="N8474" s="1">
        <v>40.176000000000002</v>
      </c>
      <c r="O8474">
        <v>2018</v>
      </c>
      <c r="P8474" t="s">
        <v>1836</v>
      </c>
      <c r="Q8474" s="1">
        <v>13.30125330098992</v>
      </c>
      <c r="R8474" s="1">
        <f>train[[#This Row],[Sales]]-train[[#This Row],[Cost]]</f>
        <v>26.874746699010082</v>
      </c>
      <c r="S8474" s="2">
        <f>train[[#This Row],[Profit]]/train[[#This Row],[Sales]]</f>
        <v>0.66892539573402232</v>
      </c>
    </row>
    <row r="8475" spans="1:19" x14ac:dyDescent="0.3">
      <c r="A8475" t="s">
        <v>7474</v>
      </c>
      <c r="B8475">
        <v>43365</v>
      </c>
      <c r="C8475">
        <v>43369</v>
      </c>
      <c r="D8475" t="s">
        <v>17</v>
      </c>
      <c r="E8475" t="s">
        <v>2308</v>
      </c>
      <c r="F8475" t="s">
        <v>70</v>
      </c>
      <c r="G8475" t="s">
        <v>20</v>
      </c>
      <c r="H8475" t="s">
        <v>1003</v>
      </c>
      <c r="I8475" t="s">
        <v>228</v>
      </c>
      <c r="J8475" t="s">
        <v>23</v>
      </c>
      <c r="K8475" t="s">
        <v>51</v>
      </c>
      <c r="L8475" t="s">
        <v>52</v>
      </c>
      <c r="M8475" t="s">
        <v>261</v>
      </c>
      <c r="N8475" s="1">
        <v>86.97</v>
      </c>
      <c r="O8475">
        <v>2018</v>
      </c>
      <c r="P8475" t="s">
        <v>1836</v>
      </c>
      <c r="Q8475" s="1">
        <v>5.7692415074412251</v>
      </c>
      <c r="R8475" s="1">
        <f>train[[#This Row],[Sales]]-train[[#This Row],[Cost]]</f>
        <v>81.200758492558776</v>
      </c>
      <c r="S8475" s="2">
        <f>train[[#This Row],[Profit]]/train[[#This Row],[Sales]]</f>
        <v>0.93366400474369071</v>
      </c>
    </row>
    <row r="8476" spans="1:19" x14ac:dyDescent="0.3">
      <c r="A8476" t="s">
        <v>7473</v>
      </c>
      <c r="B8476">
        <v>43365</v>
      </c>
      <c r="C8476">
        <v>43370</v>
      </c>
      <c r="D8476" t="s">
        <v>17</v>
      </c>
      <c r="E8476" t="s">
        <v>2591</v>
      </c>
      <c r="F8476" t="s">
        <v>19</v>
      </c>
      <c r="G8476" t="s">
        <v>20</v>
      </c>
      <c r="H8476" t="s">
        <v>172</v>
      </c>
      <c r="I8476" t="s">
        <v>72</v>
      </c>
      <c r="J8476" t="s">
        <v>50</v>
      </c>
      <c r="K8476" t="s">
        <v>24</v>
      </c>
      <c r="L8476" t="s">
        <v>44</v>
      </c>
      <c r="M8476" t="s">
        <v>7479</v>
      </c>
      <c r="N8476" s="1">
        <v>17.940000000000001</v>
      </c>
      <c r="O8476">
        <v>2018</v>
      </c>
      <c r="P8476" t="s">
        <v>1836</v>
      </c>
      <c r="Q8476" s="1">
        <v>5.5180461585812539</v>
      </c>
      <c r="R8476" s="1">
        <f>train[[#This Row],[Sales]]-train[[#This Row],[Cost]]</f>
        <v>12.421953841418748</v>
      </c>
      <c r="S8476" s="2">
        <f>train[[#This Row],[Profit]]/train[[#This Row],[Sales]]</f>
        <v>0.69241660208577183</v>
      </c>
    </row>
    <row r="8477" spans="1:19" x14ac:dyDescent="0.3">
      <c r="A8477" t="s">
        <v>7473</v>
      </c>
      <c r="B8477">
        <v>43365</v>
      </c>
      <c r="C8477">
        <v>43370</v>
      </c>
      <c r="D8477" t="s">
        <v>17</v>
      </c>
      <c r="E8477" t="s">
        <v>2591</v>
      </c>
      <c r="F8477" t="s">
        <v>19</v>
      </c>
      <c r="G8477" t="s">
        <v>20</v>
      </c>
      <c r="H8477" t="s">
        <v>172</v>
      </c>
      <c r="I8477" t="s">
        <v>72</v>
      </c>
      <c r="J8477" t="s">
        <v>50</v>
      </c>
      <c r="K8477" t="s">
        <v>24</v>
      </c>
      <c r="L8477" t="s">
        <v>25</v>
      </c>
      <c r="M8477" t="s">
        <v>3614</v>
      </c>
      <c r="N8477" s="1">
        <v>12.96</v>
      </c>
      <c r="O8477">
        <v>2018</v>
      </c>
      <c r="P8477" t="s">
        <v>1836</v>
      </c>
      <c r="Q8477" s="1">
        <v>4.8762800220779798</v>
      </c>
      <c r="R8477" s="1">
        <f>train[[#This Row],[Sales]]-train[[#This Row],[Cost]]</f>
        <v>8.083719977922021</v>
      </c>
      <c r="S8477" s="2">
        <f>train[[#This Row],[Profit]]/train[[#This Row],[Sales]]</f>
        <v>0.62374382545694607</v>
      </c>
    </row>
    <row r="8478" spans="1:19" x14ac:dyDescent="0.3">
      <c r="A8478" t="s">
        <v>7470</v>
      </c>
      <c r="B8478">
        <v>43365</v>
      </c>
      <c r="C8478">
        <v>43367</v>
      </c>
      <c r="D8478" t="s">
        <v>56</v>
      </c>
      <c r="E8478" t="s">
        <v>1935</v>
      </c>
      <c r="F8478" t="s">
        <v>19</v>
      </c>
      <c r="G8478" t="s">
        <v>20</v>
      </c>
      <c r="H8478" t="s">
        <v>213</v>
      </c>
      <c r="I8478" t="s">
        <v>214</v>
      </c>
      <c r="J8478" t="s">
        <v>43</v>
      </c>
      <c r="K8478" t="s">
        <v>62</v>
      </c>
      <c r="L8478" t="s">
        <v>81</v>
      </c>
      <c r="M8478" t="s">
        <v>5543</v>
      </c>
      <c r="N8478" s="1">
        <v>12.07</v>
      </c>
      <c r="O8478">
        <v>2018</v>
      </c>
      <c r="P8478" t="s">
        <v>1836</v>
      </c>
      <c r="Q8478" s="1">
        <v>2.365770399005795</v>
      </c>
      <c r="R8478" s="1">
        <f>train[[#This Row],[Sales]]-train[[#This Row],[Cost]]</f>
        <v>9.7042296009942053</v>
      </c>
      <c r="S8478" s="2">
        <f>train[[#This Row],[Profit]]/train[[#This Row],[Sales]]</f>
        <v>0.80399582444028206</v>
      </c>
    </row>
    <row r="8479" spans="1:19" x14ac:dyDescent="0.3">
      <c r="A8479" t="s">
        <v>7475</v>
      </c>
      <c r="B8479">
        <v>43365</v>
      </c>
      <c r="C8479">
        <v>43367</v>
      </c>
      <c r="D8479" t="s">
        <v>68</v>
      </c>
      <c r="E8479" t="s">
        <v>578</v>
      </c>
      <c r="F8479" t="s">
        <v>19</v>
      </c>
      <c r="G8479" t="s">
        <v>20</v>
      </c>
      <c r="H8479" t="s">
        <v>373</v>
      </c>
      <c r="I8479" t="s">
        <v>98</v>
      </c>
      <c r="J8479" t="s">
        <v>43</v>
      </c>
      <c r="K8479" t="s">
        <v>51</v>
      </c>
      <c r="L8479" t="s">
        <v>52</v>
      </c>
      <c r="M8479" t="s">
        <v>54</v>
      </c>
      <c r="N8479" s="1">
        <v>391.98</v>
      </c>
      <c r="O8479">
        <v>2018</v>
      </c>
      <c r="P8479" t="s">
        <v>1836</v>
      </c>
      <c r="Q8479" s="1">
        <v>185.47506114888128</v>
      </c>
      <c r="R8479" s="1">
        <f>train[[#This Row],[Sales]]-train[[#This Row],[Cost]]</f>
        <v>206.50493885111874</v>
      </c>
      <c r="S8479" s="2">
        <f>train[[#This Row],[Profit]]/train[[#This Row],[Sales]]</f>
        <v>0.52682519223204938</v>
      </c>
    </row>
    <row r="8480" spans="1:19" x14ac:dyDescent="0.3">
      <c r="A8480" t="s">
        <v>7469</v>
      </c>
      <c r="B8480">
        <v>43365</v>
      </c>
      <c r="C8480">
        <v>43370</v>
      </c>
      <c r="D8480" t="s">
        <v>17</v>
      </c>
      <c r="E8480" t="s">
        <v>2883</v>
      </c>
      <c r="F8480" t="s">
        <v>70</v>
      </c>
      <c r="G8480" t="s">
        <v>20</v>
      </c>
      <c r="H8480" t="s">
        <v>6940</v>
      </c>
      <c r="I8480" t="s">
        <v>22</v>
      </c>
      <c r="J8480" t="s">
        <v>23</v>
      </c>
      <c r="K8480" t="s">
        <v>24</v>
      </c>
      <c r="L8480" t="s">
        <v>104</v>
      </c>
      <c r="M8480" t="s">
        <v>105</v>
      </c>
      <c r="N8480" s="1">
        <v>13.391999999999999</v>
      </c>
      <c r="O8480">
        <v>2018</v>
      </c>
      <c r="P8480" t="s">
        <v>1836</v>
      </c>
      <c r="Q8480" s="1">
        <v>5.2147837132356241</v>
      </c>
      <c r="R8480" s="1">
        <f>train[[#This Row],[Sales]]-train[[#This Row],[Cost]]</f>
        <v>8.1772162867643754</v>
      </c>
      <c r="S8480" s="2">
        <f>train[[#This Row],[Profit]]/train[[#This Row],[Sales]]</f>
        <v>0.61060456143700537</v>
      </c>
    </row>
    <row r="8481" spans="1:19" x14ac:dyDescent="0.3">
      <c r="A8481" t="s">
        <v>7474</v>
      </c>
      <c r="B8481">
        <v>43365</v>
      </c>
      <c r="C8481">
        <v>43369</v>
      </c>
      <c r="D8481" t="s">
        <v>17</v>
      </c>
      <c r="E8481" t="s">
        <v>2308</v>
      </c>
      <c r="F8481" t="s">
        <v>70</v>
      </c>
      <c r="G8481" t="s">
        <v>20</v>
      </c>
      <c r="H8481" t="s">
        <v>1003</v>
      </c>
      <c r="I8481" t="s">
        <v>228</v>
      </c>
      <c r="J8481" t="s">
        <v>23</v>
      </c>
      <c r="K8481" t="s">
        <v>24</v>
      </c>
      <c r="L8481" t="s">
        <v>33</v>
      </c>
      <c r="M8481" t="s">
        <v>832</v>
      </c>
      <c r="N8481" s="1">
        <v>33.04</v>
      </c>
      <c r="O8481">
        <v>2018</v>
      </c>
      <c r="P8481" t="s">
        <v>1836</v>
      </c>
      <c r="Q8481" s="1">
        <v>8.8339239630013537</v>
      </c>
      <c r="R8481" s="1">
        <f>train[[#This Row],[Sales]]-train[[#This Row],[Cost]]</f>
        <v>24.206076036998645</v>
      </c>
      <c r="S8481" s="2">
        <f>train[[#This Row],[Profit]]/train[[#This Row],[Sales]]</f>
        <v>0.73262942000601228</v>
      </c>
    </row>
    <row r="8482" spans="1:19" x14ac:dyDescent="0.3">
      <c r="A8482" t="s">
        <v>7480</v>
      </c>
      <c r="B8482">
        <v>43365</v>
      </c>
      <c r="C8482">
        <v>43367</v>
      </c>
      <c r="D8482" t="s">
        <v>56</v>
      </c>
      <c r="E8482" t="s">
        <v>1008</v>
      </c>
      <c r="F8482" t="s">
        <v>30</v>
      </c>
      <c r="G8482" t="s">
        <v>20</v>
      </c>
      <c r="H8482" t="s">
        <v>3388</v>
      </c>
      <c r="I8482" t="s">
        <v>164</v>
      </c>
      <c r="J8482" t="s">
        <v>23</v>
      </c>
      <c r="K8482" t="s">
        <v>62</v>
      </c>
      <c r="L8482" t="s">
        <v>126</v>
      </c>
      <c r="M8482" t="s">
        <v>153</v>
      </c>
      <c r="N8482" s="1">
        <v>241.96</v>
      </c>
      <c r="O8482">
        <v>2018</v>
      </c>
      <c r="P8482" t="s">
        <v>1836</v>
      </c>
      <c r="Q8482" s="1">
        <v>35.528108727684817</v>
      </c>
      <c r="R8482" s="1">
        <f>train[[#This Row],[Sales]]-train[[#This Row],[Cost]]</f>
        <v>206.4318912723152</v>
      </c>
      <c r="S8482" s="2">
        <f>train[[#This Row],[Profit]]/train[[#This Row],[Sales]]</f>
        <v>0.85316536316876834</v>
      </c>
    </row>
    <row r="8483" spans="1:19" x14ac:dyDescent="0.3">
      <c r="A8483" t="s">
        <v>7480</v>
      </c>
      <c r="B8483">
        <v>43365</v>
      </c>
      <c r="C8483">
        <v>43367</v>
      </c>
      <c r="D8483" t="s">
        <v>56</v>
      </c>
      <c r="E8483" t="s">
        <v>1008</v>
      </c>
      <c r="F8483" t="s">
        <v>30</v>
      </c>
      <c r="G8483" t="s">
        <v>20</v>
      </c>
      <c r="H8483" t="s">
        <v>3388</v>
      </c>
      <c r="I8483" t="s">
        <v>164</v>
      </c>
      <c r="J8483" t="s">
        <v>23</v>
      </c>
      <c r="K8483" t="s">
        <v>24</v>
      </c>
      <c r="L8483" t="s">
        <v>37</v>
      </c>
      <c r="M8483" t="s">
        <v>3972</v>
      </c>
      <c r="N8483" s="1">
        <v>27.72</v>
      </c>
      <c r="O8483">
        <v>2018</v>
      </c>
      <c r="P8483" t="s">
        <v>1836</v>
      </c>
      <c r="Q8483" s="1">
        <v>6.8268870906664061</v>
      </c>
      <c r="R8483" s="1">
        <f>train[[#This Row],[Sales]]-train[[#This Row],[Cost]]</f>
        <v>20.893112909333592</v>
      </c>
      <c r="S8483" s="2">
        <f>train[[#This Row],[Profit]]/train[[#This Row],[Sales]]</f>
        <v>0.75371980192401133</v>
      </c>
    </row>
    <row r="8484" spans="1:19" x14ac:dyDescent="0.3">
      <c r="A8484" t="s">
        <v>7474</v>
      </c>
      <c r="B8484">
        <v>43365</v>
      </c>
      <c r="C8484">
        <v>43369</v>
      </c>
      <c r="D8484" t="s">
        <v>17</v>
      </c>
      <c r="E8484" t="s">
        <v>2308</v>
      </c>
      <c r="F8484" t="s">
        <v>70</v>
      </c>
      <c r="G8484" t="s">
        <v>20</v>
      </c>
      <c r="H8484" t="s">
        <v>1003</v>
      </c>
      <c r="I8484" t="s">
        <v>228</v>
      </c>
      <c r="J8484" t="s">
        <v>23</v>
      </c>
      <c r="K8484" t="s">
        <v>24</v>
      </c>
      <c r="L8484" t="s">
        <v>25</v>
      </c>
      <c r="M8484" t="s">
        <v>1825</v>
      </c>
      <c r="N8484" s="1">
        <v>219.84</v>
      </c>
      <c r="O8484">
        <v>2018</v>
      </c>
      <c r="P8484" t="s">
        <v>1836</v>
      </c>
      <c r="Q8484" s="1">
        <v>109.74401328971399</v>
      </c>
      <c r="R8484" s="1">
        <f>train[[#This Row],[Sales]]-train[[#This Row],[Cost]]</f>
        <v>110.09598671028601</v>
      </c>
      <c r="S8484" s="2">
        <f>train[[#This Row],[Profit]]/train[[#This Row],[Sales]]</f>
        <v>0.50080052178987455</v>
      </c>
    </row>
    <row r="8485" spans="1:19" x14ac:dyDescent="0.3">
      <c r="A8485" t="s">
        <v>7471</v>
      </c>
      <c r="B8485">
        <v>43365</v>
      </c>
      <c r="C8485">
        <v>43369</v>
      </c>
      <c r="D8485" t="s">
        <v>56</v>
      </c>
      <c r="E8485" t="s">
        <v>2034</v>
      </c>
      <c r="F8485" t="s">
        <v>19</v>
      </c>
      <c r="G8485" t="s">
        <v>20</v>
      </c>
      <c r="H8485" t="s">
        <v>41</v>
      </c>
      <c r="I8485" t="s">
        <v>42</v>
      </c>
      <c r="J8485" t="s">
        <v>43</v>
      </c>
      <c r="K8485" t="s">
        <v>24</v>
      </c>
      <c r="L8485" t="s">
        <v>293</v>
      </c>
      <c r="M8485" t="s">
        <v>702</v>
      </c>
      <c r="N8485" s="1">
        <v>4663.7359999999999</v>
      </c>
      <c r="O8485">
        <v>2018</v>
      </c>
      <c r="P8485" t="s">
        <v>1836</v>
      </c>
      <c r="Q8485" s="1">
        <v>1434.8774876632385</v>
      </c>
      <c r="R8485" s="1">
        <f>train[[#This Row],[Sales]]-train[[#This Row],[Cost]]</f>
        <v>3228.8585123367611</v>
      </c>
      <c r="S8485" s="2">
        <f>train[[#This Row],[Profit]]/train[[#This Row],[Sales]]</f>
        <v>0.6923330377913246</v>
      </c>
    </row>
    <row r="8486" spans="1:19" x14ac:dyDescent="0.3">
      <c r="A8486" t="s">
        <v>7474</v>
      </c>
      <c r="B8486">
        <v>43365</v>
      </c>
      <c r="C8486">
        <v>43369</v>
      </c>
      <c r="D8486" t="s">
        <v>17</v>
      </c>
      <c r="E8486" t="s">
        <v>2308</v>
      </c>
      <c r="F8486" t="s">
        <v>70</v>
      </c>
      <c r="G8486" t="s">
        <v>20</v>
      </c>
      <c r="H8486" t="s">
        <v>1003</v>
      </c>
      <c r="I8486" t="s">
        <v>228</v>
      </c>
      <c r="J8486" t="s">
        <v>23</v>
      </c>
      <c r="K8486" t="s">
        <v>51</v>
      </c>
      <c r="L8486" t="s">
        <v>86</v>
      </c>
      <c r="M8486" t="s">
        <v>1644</v>
      </c>
      <c r="N8486" s="1">
        <v>98.16</v>
      </c>
      <c r="O8486">
        <v>2018</v>
      </c>
      <c r="P8486" t="s">
        <v>1836</v>
      </c>
      <c r="Q8486" s="1">
        <v>28.141229015342518</v>
      </c>
      <c r="R8486" s="1">
        <f>train[[#This Row],[Sales]]-train[[#This Row],[Cost]]</f>
        <v>70.018770984657479</v>
      </c>
      <c r="S8486" s="2">
        <f>train[[#This Row],[Profit]]/train[[#This Row],[Sales]]</f>
        <v>0.71331266284288386</v>
      </c>
    </row>
    <row r="8487" spans="1:19" x14ac:dyDescent="0.3">
      <c r="A8487" t="s">
        <v>7481</v>
      </c>
      <c r="B8487">
        <v>43365</v>
      </c>
      <c r="C8487">
        <v>43371</v>
      </c>
      <c r="D8487" t="s">
        <v>17</v>
      </c>
      <c r="E8487" t="s">
        <v>142</v>
      </c>
      <c r="F8487" t="s">
        <v>70</v>
      </c>
      <c r="G8487" t="s">
        <v>20</v>
      </c>
      <c r="H8487" t="s">
        <v>602</v>
      </c>
      <c r="I8487" t="s">
        <v>603</v>
      </c>
      <c r="J8487" t="s">
        <v>60</v>
      </c>
      <c r="K8487" t="s">
        <v>24</v>
      </c>
      <c r="L8487" t="s">
        <v>25</v>
      </c>
      <c r="M8487" t="s">
        <v>5140</v>
      </c>
      <c r="N8487" s="1">
        <v>27.18</v>
      </c>
      <c r="O8487">
        <v>2018</v>
      </c>
      <c r="P8487" t="s">
        <v>1836</v>
      </c>
      <c r="Q8487" s="1">
        <v>5.3989631155766187</v>
      </c>
      <c r="R8487" s="1">
        <f>train[[#This Row],[Sales]]-train[[#This Row],[Cost]]</f>
        <v>21.781036884423379</v>
      </c>
      <c r="S8487" s="2">
        <f>train[[#This Row],[Profit]]/train[[#This Row],[Sales]]</f>
        <v>0.80136265211270707</v>
      </c>
    </row>
    <row r="8488" spans="1:19" x14ac:dyDescent="0.3">
      <c r="A8488" t="s">
        <v>7478</v>
      </c>
      <c r="B8488">
        <v>43365</v>
      </c>
      <c r="C8488">
        <v>43371</v>
      </c>
      <c r="D8488" t="s">
        <v>17</v>
      </c>
      <c r="E8488" t="s">
        <v>1611</v>
      </c>
      <c r="F8488" t="s">
        <v>19</v>
      </c>
      <c r="G8488" t="s">
        <v>20</v>
      </c>
      <c r="H8488" t="s">
        <v>4547</v>
      </c>
      <c r="I8488" t="s">
        <v>59</v>
      </c>
      <c r="J8488" t="s">
        <v>60</v>
      </c>
      <c r="K8488" t="s">
        <v>24</v>
      </c>
      <c r="L8488" t="s">
        <v>293</v>
      </c>
      <c r="M8488" t="s">
        <v>3971</v>
      </c>
      <c r="N8488" s="1">
        <v>21.96</v>
      </c>
      <c r="O8488">
        <v>2018</v>
      </c>
      <c r="P8488" t="s">
        <v>1836</v>
      </c>
      <c r="Q8488" s="1">
        <v>11.192462679740565</v>
      </c>
      <c r="R8488" s="1">
        <f>train[[#This Row],[Sales]]-train[[#This Row],[Cost]]</f>
        <v>10.767537320259436</v>
      </c>
      <c r="S8488" s="2">
        <f>train[[#This Row],[Profit]]/train[[#This Row],[Sales]]</f>
        <v>0.49032501458376299</v>
      </c>
    </row>
    <row r="8489" spans="1:19" x14ac:dyDescent="0.3">
      <c r="A8489" t="s">
        <v>7472</v>
      </c>
      <c r="B8489">
        <v>43365</v>
      </c>
      <c r="C8489">
        <v>43366</v>
      </c>
      <c r="D8489" t="s">
        <v>68</v>
      </c>
      <c r="E8489" t="s">
        <v>1309</v>
      </c>
      <c r="F8489" t="s">
        <v>19</v>
      </c>
      <c r="G8489" t="s">
        <v>20</v>
      </c>
      <c r="H8489" t="s">
        <v>1854</v>
      </c>
      <c r="I8489" t="s">
        <v>157</v>
      </c>
      <c r="J8489" t="s">
        <v>50</v>
      </c>
      <c r="K8489" t="s">
        <v>24</v>
      </c>
      <c r="L8489" t="s">
        <v>33</v>
      </c>
      <c r="M8489" t="s">
        <v>4973</v>
      </c>
      <c r="N8489" s="1">
        <v>691.96</v>
      </c>
      <c r="O8489">
        <v>2018</v>
      </c>
      <c r="P8489" t="s">
        <v>1836</v>
      </c>
      <c r="Q8489" s="1">
        <v>205.82657758646607</v>
      </c>
      <c r="R8489" s="1">
        <f>train[[#This Row],[Sales]]-train[[#This Row],[Cost]]</f>
        <v>486.13342241353394</v>
      </c>
      <c r="S8489" s="2">
        <f>train[[#This Row],[Profit]]/train[[#This Row],[Sales]]</f>
        <v>0.70254555525396545</v>
      </c>
    </row>
    <row r="8490" spans="1:19" x14ac:dyDescent="0.3">
      <c r="A8490" t="s">
        <v>7492</v>
      </c>
      <c r="B8490">
        <v>43366</v>
      </c>
      <c r="C8490">
        <v>43369</v>
      </c>
      <c r="D8490" t="s">
        <v>68</v>
      </c>
      <c r="E8490" t="s">
        <v>369</v>
      </c>
      <c r="F8490" t="s">
        <v>30</v>
      </c>
      <c r="G8490" t="s">
        <v>20</v>
      </c>
      <c r="H8490" t="s">
        <v>5611</v>
      </c>
      <c r="I8490" t="s">
        <v>420</v>
      </c>
      <c r="J8490" t="s">
        <v>60</v>
      </c>
      <c r="K8490" t="s">
        <v>24</v>
      </c>
      <c r="L8490" t="s">
        <v>104</v>
      </c>
      <c r="M8490" t="s">
        <v>3579</v>
      </c>
      <c r="N8490" s="1">
        <v>14.352</v>
      </c>
      <c r="O8490">
        <v>2018</v>
      </c>
      <c r="P8490" t="s">
        <v>1836</v>
      </c>
      <c r="Q8490" s="1">
        <v>3.2319377494202817</v>
      </c>
      <c r="R8490" s="1">
        <f>train[[#This Row],[Sales]]-train[[#This Row],[Cost]]</f>
        <v>11.120062250579718</v>
      </c>
      <c r="S8490" s="2">
        <f>train[[#This Row],[Profit]]/train[[#This Row],[Sales]]</f>
        <v>0.77480924265466256</v>
      </c>
    </row>
    <row r="8491" spans="1:19" x14ac:dyDescent="0.3">
      <c r="A8491" t="s">
        <v>7488</v>
      </c>
      <c r="B8491">
        <v>43366</v>
      </c>
      <c r="C8491">
        <v>43372</v>
      </c>
      <c r="D8491" t="s">
        <v>17</v>
      </c>
      <c r="E8491" t="s">
        <v>1756</v>
      </c>
      <c r="F8491" t="s">
        <v>19</v>
      </c>
      <c r="G8491" t="s">
        <v>20</v>
      </c>
      <c r="H8491" t="s">
        <v>5611</v>
      </c>
      <c r="I8491" t="s">
        <v>420</v>
      </c>
      <c r="J8491" t="s">
        <v>60</v>
      </c>
      <c r="K8491" t="s">
        <v>62</v>
      </c>
      <c r="L8491" t="s">
        <v>126</v>
      </c>
      <c r="M8491" t="s">
        <v>3236</v>
      </c>
      <c r="N8491" s="1">
        <v>180.58799999999999</v>
      </c>
      <c r="O8491">
        <v>2018</v>
      </c>
      <c r="P8491" t="s">
        <v>1836</v>
      </c>
      <c r="Q8491" s="1">
        <v>27.325560321827478</v>
      </c>
      <c r="R8491" s="1">
        <f>train[[#This Row],[Sales]]-train[[#This Row],[Cost]]</f>
        <v>153.26243967817251</v>
      </c>
      <c r="S8491" s="2">
        <f>train[[#This Row],[Profit]]/train[[#This Row],[Sales]]</f>
        <v>0.84868562516984802</v>
      </c>
    </row>
    <row r="8492" spans="1:19" x14ac:dyDescent="0.3">
      <c r="A8492" t="s">
        <v>7484</v>
      </c>
      <c r="B8492">
        <v>43366</v>
      </c>
      <c r="C8492">
        <v>43368</v>
      </c>
      <c r="D8492" t="s">
        <v>56</v>
      </c>
      <c r="E8492" t="s">
        <v>4370</v>
      </c>
      <c r="F8492" t="s">
        <v>19</v>
      </c>
      <c r="G8492" t="s">
        <v>20</v>
      </c>
      <c r="H8492" t="s">
        <v>7485</v>
      </c>
      <c r="I8492" t="s">
        <v>157</v>
      </c>
      <c r="J8492" t="s">
        <v>50</v>
      </c>
      <c r="K8492" t="s">
        <v>24</v>
      </c>
      <c r="L8492" t="s">
        <v>25</v>
      </c>
      <c r="M8492" t="s">
        <v>61</v>
      </c>
      <c r="N8492" s="1">
        <v>12.96</v>
      </c>
      <c r="O8492">
        <v>2018</v>
      </c>
      <c r="P8492" t="s">
        <v>1836</v>
      </c>
      <c r="Q8492" s="1">
        <v>1.7182655582752708</v>
      </c>
      <c r="R8492" s="1">
        <f>train[[#This Row],[Sales]]-train[[#This Row],[Cost]]</f>
        <v>11.241734441724731</v>
      </c>
      <c r="S8492" s="2">
        <f>train[[#This Row],[Profit]]/train[[#This Row],[Sales]]</f>
        <v>0.86741778099727851</v>
      </c>
    </row>
    <row r="8493" spans="1:19" x14ac:dyDescent="0.3">
      <c r="A8493" t="s">
        <v>7482</v>
      </c>
      <c r="B8493">
        <v>43366</v>
      </c>
      <c r="C8493">
        <v>43372</v>
      </c>
      <c r="D8493" t="s">
        <v>17</v>
      </c>
      <c r="E8493" t="s">
        <v>1263</v>
      </c>
      <c r="F8493" t="s">
        <v>19</v>
      </c>
      <c r="G8493" t="s">
        <v>20</v>
      </c>
      <c r="H8493" t="s">
        <v>58</v>
      </c>
      <c r="I8493" t="s">
        <v>59</v>
      </c>
      <c r="J8493" t="s">
        <v>60</v>
      </c>
      <c r="K8493" t="s">
        <v>24</v>
      </c>
      <c r="L8493" t="s">
        <v>33</v>
      </c>
      <c r="M8493" t="s">
        <v>1063</v>
      </c>
      <c r="N8493" s="1">
        <v>72.959999999999994</v>
      </c>
      <c r="O8493">
        <v>2018</v>
      </c>
      <c r="P8493" t="s">
        <v>1836</v>
      </c>
      <c r="Q8493" s="1">
        <v>15.336429477262206</v>
      </c>
      <c r="R8493" s="1">
        <f>train[[#This Row],[Sales]]-train[[#This Row],[Cost]]</f>
        <v>57.623570522737786</v>
      </c>
      <c r="S8493" s="2">
        <f>train[[#This Row],[Profit]]/train[[#This Row],[Sales]]</f>
        <v>0.78979674510331399</v>
      </c>
    </row>
    <row r="8494" spans="1:19" x14ac:dyDescent="0.3">
      <c r="A8494" t="s">
        <v>7489</v>
      </c>
      <c r="B8494">
        <v>43366</v>
      </c>
      <c r="C8494">
        <v>43369</v>
      </c>
      <c r="D8494" t="s">
        <v>68</v>
      </c>
      <c r="E8494" t="s">
        <v>4875</v>
      </c>
      <c r="F8494" t="s">
        <v>19</v>
      </c>
      <c r="G8494" t="s">
        <v>20</v>
      </c>
      <c r="H8494" t="s">
        <v>645</v>
      </c>
      <c r="I8494" t="s">
        <v>237</v>
      </c>
      <c r="J8494" t="s">
        <v>50</v>
      </c>
      <c r="K8494" t="s">
        <v>24</v>
      </c>
      <c r="L8494" t="s">
        <v>25</v>
      </c>
      <c r="M8494" t="s">
        <v>1347</v>
      </c>
      <c r="N8494" s="1">
        <v>251.64</v>
      </c>
      <c r="O8494">
        <v>2018</v>
      </c>
      <c r="P8494" t="s">
        <v>1836</v>
      </c>
      <c r="Q8494" s="1">
        <v>3.4970989530745493</v>
      </c>
      <c r="R8494" s="1">
        <f>train[[#This Row],[Sales]]-train[[#This Row],[Cost]]</f>
        <v>248.14290104692543</v>
      </c>
      <c r="S8494" s="2">
        <f>train[[#This Row],[Profit]]/train[[#This Row],[Sales]]</f>
        <v>0.98610277001639424</v>
      </c>
    </row>
    <row r="8495" spans="1:19" x14ac:dyDescent="0.3">
      <c r="A8495" t="s">
        <v>7488</v>
      </c>
      <c r="B8495">
        <v>43366</v>
      </c>
      <c r="C8495">
        <v>43372</v>
      </c>
      <c r="D8495" t="s">
        <v>17</v>
      </c>
      <c r="E8495" t="s">
        <v>1756</v>
      </c>
      <c r="F8495" t="s">
        <v>19</v>
      </c>
      <c r="G8495" t="s">
        <v>20</v>
      </c>
      <c r="H8495" t="s">
        <v>5611</v>
      </c>
      <c r="I8495" t="s">
        <v>420</v>
      </c>
      <c r="J8495" t="s">
        <v>60</v>
      </c>
      <c r="K8495" t="s">
        <v>51</v>
      </c>
      <c r="L8495" t="s">
        <v>86</v>
      </c>
      <c r="M8495" t="s">
        <v>2477</v>
      </c>
      <c r="N8495" s="1">
        <v>47.984000000000002</v>
      </c>
      <c r="O8495">
        <v>2018</v>
      </c>
      <c r="P8495" t="s">
        <v>1836</v>
      </c>
      <c r="Q8495" s="1">
        <v>21.553014502357623</v>
      </c>
      <c r="R8495" s="1">
        <f>train[[#This Row],[Sales]]-train[[#This Row],[Cost]]</f>
        <v>26.430985497642379</v>
      </c>
      <c r="S8495" s="2">
        <f>train[[#This Row],[Profit]]/train[[#This Row],[Sales]]</f>
        <v>0.55082914091452106</v>
      </c>
    </row>
    <row r="8496" spans="1:19" x14ac:dyDescent="0.3">
      <c r="A8496" t="s">
        <v>7484</v>
      </c>
      <c r="B8496">
        <v>43366</v>
      </c>
      <c r="C8496">
        <v>43368</v>
      </c>
      <c r="D8496" t="s">
        <v>56</v>
      </c>
      <c r="E8496" t="s">
        <v>4370</v>
      </c>
      <c r="F8496" t="s">
        <v>19</v>
      </c>
      <c r="G8496" t="s">
        <v>20</v>
      </c>
      <c r="H8496" t="s">
        <v>7485</v>
      </c>
      <c r="I8496" t="s">
        <v>157</v>
      </c>
      <c r="J8496" t="s">
        <v>50</v>
      </c>
      <c r="K8496" t="s">
        <v>51</v>
      </c>
      <c r="L8496" t="s">
        <v>86</v>
      </c>
      <c r="M8496" t="s">
        <v>6522</v>
      </c>
      <c r="N8496" s="1">
        <v>199.95</v>
      </c>
      <c r="O8496">
        <v>2018</v>
      </c>
      <c r="P8496" t="s">
        <v>1836</v>
      </c>
      <c r="Q8496" s="1">
        <v>18.737653449114401</v>
      </c>
      <c r="R8496" s="1">
        <f>train[[#This Row],[Sales]]-train[[#This Row],[Cost]]</f>
        <v>181.2123465508856</v>
      </c>
      <c r="S8496" s="2">
        <f>train[[#This Row],[Profit]]/train[[#This Row],[Sales]]</f>
        <v>0.90628830483063572</v>
      </c>
    </row>
    <row r="8497" spans="1:19" x14ac:dyDescent="0.3">
      <c r="A8497" t="s">
        <v>7482</v>
      </c>
      <c r="B8497">
        <v>43366</v>
      </c>
      <c r="C8497">
        <v>43372</v>
      </c>
      <c r="D8497" t="s">
        <v>17</v>
      </c>
      <c r="E8497" t="s">
        <v>1263</v>
      </c>
      <c r="F8497" t="s">
        <v>19</v>
      </c>
      <c r="G8497" t="s">
        <v>20</v>
      </c>
      <c r="H8497" t="s">
        <v>58</v>
      </c>
      <c r="I8497" t="s">
        <v>59</v>
      </c>
      <c r="J8497" t="s">
        <v>60</v>
      </c>
      <c r="K8497" t="s">
        <v>62</v>
      </c>
      <c r="L8497" t="s">
        <v>63</v>
      </c>
      <c r="M8497" t="s">
        <v>859</v>
      </c>
      <c r="N8497" s="1">
        <v>594.81600000000003</v>
      </c>
      <c r="O8497">
        <v>2018</v>
      </c>
      <c r="P8497" t="s">
        <v>1836</v>
      </c>
      <c r="Q8497" s="1">
        <v>240.19379303938837</v>
      </c>
      <c r="R8497" s="1">
        <f>train[[#This Row],[Sales]]-train[[#This Row],[Cost]]</f>
        <v>354.62220696061166</v>
      </c>
      <c r="S8497" s="2">
        <f>train[[#This Row],[Profit]]/train[[#This Row],[Sales]]</f>
        <v>0.5961880765826939</v>
      </c>
    </row>
    <row r="8498" spans="1:19" x14ac:dyDescent="0.3">
      <c r="A8498" t="s">
        <v>7490</v>
      </c>
      <c r="B8498">
        <v>43366</v>
      </c>
      <c r="C8498">
        <v>43368</v>
      </c>
      <c r="D8498" t="s">
        <v>68</v>
      </c>
      <c r="E8498" t="s">
        <v>1109</v>
      </c>
      <c r="F8498" t="s">
        <v>70</v>
      </c>
      <c r="G8498" t="s">
        <v>20</v>
      </c>
      <c r="H8498" t="s">
        <v>318</v>
      </c>
      <c r="I8498" t="s">
        <v>22</v>
      </c>
      <c r="J8498" t="s">
        <v>23</v>
      </c>
      <c r="K8498" t="s">
        <v>24</v>
      </c>
      <c r="L8498" t="s">
        <v>25</v>
      </c>
      <c r="M8498" t="s">
        <v>1751</v>
      </c>
      <c r="N8498" s="1">
        <v>9.2479999999999993</v>
      </c>
      <c r="O8498">
        <v>2018</v>
      </c>
      <c r="P8498" t="s">
        <v>1836</v>
      </c>
      <c r="Q8498" s="1">
        <v>4.0475182292814047</v>
      </c>
      <c r="R8498" s="1">
        <f>train[[#This Row],[Sales]]-train[[#This Row],[Cost]]</f>
        <v>5.2004817707185946</v>
      </c>
      <c r="S8498" s="2">
        <f>train[[#This Row],[Profit]]/train[[#This Row],[Sales]]</f>
        <v>0.56233583160884459</v>
      </c>
    </row>
    <row r="8499" spans="1:19" x14ac:dyDescent="0.3">
      <c r="A8499" t="s">
        <v>7486</v>
      </c>
      <c r="B8499">
        <v>43366</v>
      </c>
      <c r="C8499">
        <v>43368</v>
      </c>
      <c r="D8499" t="s">
        <v>56</v>
      </c>
      <c r="E8499" t="s">
        <v>4910</v>
      </c>
      <c r="F8499" t="s">
        <v>19</v>
      </c>
      <c r="G8499" t="s">
        <v>20</v>
      </c>
      <c r="H8499" t="s">
        <v>242</v>
      </c>
      <c r="I8499" t="s">
        <v>243</v>
      </c>
      <c r="J8499" t="s">
        <v>60</v>
      </c>
      <c r="K8499" t="s">
        <v>24</v>
      </c>
      <c r="L8499" t="s">
        <v>33</v>
      </c>
      <c r="M8499" t="s">
        <v>4275</v>
      </c>
      <c r="N8499" s="1">
        <v>6.88</v>
      </c>
      <c r="O8499">
        <v>2018</v>
      </c>
      <c r="P8499" t="s">
        <v>1836</v>
      </c>
      <c r="Q8499" s="1">
        <v>2.0154510988351011</v>
      </c>
      <c r="R8499" s="1">
        <f>train[[#This Row],[Sales]]-train[[#This Row],[Cost]]</f>
        <v>4.8645489011648984</v>
      </c>
      <c r="S8499" s="2">
        <f>train[[#This Row],[Profit]]/train[[#This Row],[Sales]]</f>
        <v>0.70705652633210736</v>
      </c>
    </row>
    <row r="8500" spans="1:19" x14ac:dyDescent="0.3">
      <c r="A8500" t="s">
        <v>7493</v>
      </c>
      <c r="B8500">
        <v>43366</v>
      </c>
      <c r="C8500">
        <v>43372</v>
      </c>
      <c r="D8500" t="s">
        <v>17</v>
      </c>
      <c r="E8500" t="s">
        <v>3640</v>
      </c>
      <c r="F8500" t="s">
        <v>19</v>
      </c>
      <c r="G8500" t="s">
        <v>20</v>
      </c>
      <c r="H8500" t="s">
        <v>1883</v>
      </c>
      <c r="I8500" t="s">
        <v>1276</v>
      </c>
      <c r="J8500" t="s">
        <v>23</v>
      </c>
      <c r="K8500" t="s">
        <v>51</v>
      </c>
      <c r="L8500" t="s">
        <v>86</v>
      </c>
      <c r="M8500" t="s">
        <v>707</v>
      </c>
      <c r="N8500" s="1">
        <v>291.95999999999998</v>
      </c>
      <c r="O8500">
        <v>2018</v>
      </c>
      <c r="P8500" t="s">
        <v>1836</v>
      </c>
      <c r="Q8500" s="1">
        <v>12.229547105331047</v>
      </c>
      <c r="R8500" s="1">
        <f>train[[#This Row],[Sales]]-train[[#This Row],[Cost]]</f>
        <v>279.73045289466893</v>
      </c>
      <c r="S8500" s="2">
        <f>train[[#This Row],[Profit]]/train[[#This Row],[Sales]]</f>
        <v>0.95811225131753985</v>
      </c>
    </row>
    <row r="8501" spans="1:19" x14ac:dyDescent="0.3">
      <c r="A8501" t="s">
        <v>7486</v>
      </c>
      <c r="B8501">
        <v>43366</v>
      </c>
      <c r="C8501">
        <v>43368</v>
      </c>
      <c r="D8501" t="s">
        <v>56</v>
      </c>
      <c r="E8501" t="s">
        <v>4910</v>
      </c>
      <c r="F8501" t="s">
        <v>19</v>
      </c>
      <c r="G8501" t="s">
        <v>20</v>
      </c>
      <c r="H8501" t="s">
        <v>242</v>
      </c>
      <c r="I8501" t="s">
        <v>243</v>
      </c>
      <c r="J8501" t="s">
        <v>60</v>
      </c>
      <c r="K8501" t="s">
        <v>24</v>
      </c>
      <c r="L8501" t="s">
        <v>144</v>
      </c>
      <c r="M8501" t="s">
        <v>2155</v>
      </c>
      <c r="N8501" s="1">
        <v>119.96</v>
      </c>
      <c r="O8501">
        <v>2018</v>
      </c>
      <c r="P8501" t="s">
        <v>1836</v>
      </c>
      <c r="Q8501" s="1">
        <v>55.423709867888604</v>
      </c>
      <c r="R8501" s="1">
        <f>train[[#This Row],[Sales]]-train[[#This Row],[Cost]]</f>
        <v>64.53629013211139</v>
      </c>
      <c r="S8501" s="2">
        <f>train[[#This Row],[Profit]]/train[[#This Row],[Sales]]</f>
        <v>0.53798174501593354</v>
      </c>
    </row>
    <row r="8502" spans="1:19" x14ac:dyDescent="0.3">
      <c r="A8502" t="s">
        <v>7482</v>
      </c>
      <c r="B8502">
        <v>43366</v>
      </c>
      <c r="C8502">
        <v>43372</v>
      </c>
      <c r="D8502" t="s">
        <v>17</v>
      </c>
      <c r="E8502" t="s">
        <v>1263</v>
      </c>
      <c r="F8502" t="s">
        <v>19</v>
      </c>
      <c r="G8502" t="s">
        <v>20</v>
      </c>
      <c r="H8502" t="s">
        <v>58</v>
      </c>
      <c r="I8502" t="s">
        <v>59</v>
      </c>
      <c r="J8502" t="s">
        <v>60</v>
      </c>
      <c r="K8502" t="s">
        <v>24</v>
      </c>
      <c r="L8502" t="s">
        <v>25</v>
      </c>
      <c r="M8502" t="s">
        <v>490</v>
      </c>
      <c r="N8502" s="1">
        <v>211.04</v>
      </c>
      <c r="O8502">
        <v>2018</v>
      </c>
      <c r="P8502" t="s">
        <v>1836</v>
      </c>
      <c r="Q8502" s="1">
        <v>65.487340029088074</v>
      </c>
      <c r="R8502" s="1">
        <f>train[[#This Row],[Sales]]-train[[#This Row],[Cost]]</f>
        <v>145.55265997091192</v>
      </c>
      <c r="S8502" s="2">
        <f>train[[#This Row],[Profit]]/train[[#This Row],[Sales]]</f>
        <v>0.68969228568476082</v>
      </c>
    </row>
    <row r="8503" spans="1:19" x14ac:dyDescent="0.3">
      <c r="A8503" t="s">
        <v>7487</v>
      </c>
      <c r="B8503">
        <v>43366</v>
      </c>
      <c r="C8503">
        <v>43373</v>
      </c>
      <c r="D8503" t="s">
        <v>17</v>
      </c>
      <c r="E8503" t="s">
        <v>1031</v>
      </c>
      <c r="F8503" t="s">
        <v>19</v>
      </c>
      <c r="G8503" t="s">
        <v>20</v>
      </c>
      <c r="H8503" t="s">
        <v>123</v>
      </c>
      <c r="I8503" t="s">
        <v>59</v>
      </c>
      <c r="J8503" t="s">
        <v>60</v>
      </c>
      <c r="K8503" t="s">
        <v>24</v>
      </c>
      <c r="L8503" t="s">
        <v>144</v>
      </c>
      <c r="M8503" t="s">
        <v>2618</v>
      </c>
      <c r="N8503" s="1">
        <v>160.96</v>
      </c>
      <c r="O8503">
        <v>2018</v>
      </c>
      <c r="P8503" t="s">
        <v>1836</v>
      </c>
      <c r="Q8503" s="1">
        <v>80.702441765463021</v>
      </c>
      <c r="R8503" s="1">
        <f>train[[#This Row],[Sales]]-train[[#This Row],[Cost]]</f>
        <v>80.257558234536987</v>
      </c>
      <c r="S8503" s="2">
        <f>train[[#This Row],[Profit]]/train[[#This Row],[Sales]]</f>
        <v>0.49861803078116912</v>
      </c>
    </row>
    <row r="8504" spans="1:19" x14ac:dyDescent="0.3">
      <c r="A8504" t="s">
        <v>7491</v>
      </c>
      <c r="B8504">
        <v>43366</v>
      </c>
      <c r="C8504">
        <v>43371</v>
      </c>
      <c r="D8504" t="s">
        <v>17</v>
      </c>
      <c r="E8504" t="s">
        <v>3534</v>
      </c>
      <c r="F8504" t="s">
        <v>19</v>
      </c>
      <c r="G8504" t="s">
        <v>20</v>
      </c>
      <c r="H8504" t="s">
        <v>309</v>
      </c>
      <c r="I8504" t="s">
        <v>32</v>
      </c>
      <c r="J8504" t="s">
        <v>23</v>
      </c>
      <c r="K8504" t="s">
        <v>51</v>
      </c>
      <c r="L8504" t="s">
        <v>52</v>
      </c>
      <c r="M8504" t="s">
        <v>2606</v>
      </c>
      <c r="N8504" s="1">
        <v>39.984000000000002</v>
      </c>
      <c r="O8504">
        <v>2018</v>
      </c>
      <c r="P8504" t="s">
        <v>1836</v>
      </c>
      <c r="Q8504" s="1">
        <v>15.23148514145262</v>
      </c>
      <c r="R8504" s="1">
        <f>train[[#This Row],[Sales]]-train[[#This Row],[Cost]]</f>
        <v>24.752514858547382</v>
      </c>
      <c r="S8504" s="2">
        <f>train[[#This Row],[Profit]]/train[[#This Row],[Sales]]</f>
        <v>0.61906049566194932</v>
      </c>
    </row>
    <row r="8505" spans="1:19" x14ac:dyDescent="0.3">
      <c r="A8505" t="s">
        <v>7487</v>
      </c>
      <c r="B8505">
        <v>43366</v>
      </c>
      <c r="C8505">
        <v>43373</v>
      </c>
      <c r="D8505" t="s">
        <v>17</v>
      </c>
      <c r="E8505" t="s">
        <v>1031</v>
      </c>
      <c r="F8505" t="s">
        <v>19</v>
      </c>
      <c r="G8505" t="s">
        <v>20</v>
      </c>
      <c r="H8505" t="s">
        <v>123</v>
      </c>
      <c r="I8505" t="s">
        <v>59</v>
      </c>
      <c r="J8505" t="s">
        <v>60</v>
      </c>
      <c r="K8505" t="s">
        <v>24</v>
      </c>
      <c r="L8505" t="s">
        <v>33</v>
      </c>
      <c r="M8505" t="s">
        <v>1910</v>
      </c>
      <c r="N8505" s="1">
        <v>25.824000000000002</v>
      </c>
      <c r="O8505">
        <v>2018</v>
      </c>
      <c r="P8505" t="s">
        <v>1836</v>
      </c>
      <c r="Q8505" s="1">
        <v>8.7321063739280085</v>
      </c>
      <c r="R8505" s="1">
        <f>train[[#This Row],[Sales]]-train[[#This Row],[Cost]]</f>
        <v>17.091893626071993</v>
      </c>
      <c r="S8505" s="2">
        <f>train[[#This Row],[Profit]]/train[[#This Row],[Sales]]</f>
        <v>0.66186081265768248</v>
      </c>
    </row>
    <row r="8506" spans="1:19" x14ac:dyDescent="0.3">
      <c r="A8506" t="s">
        <v>7491</v>
      </c>
      <c r="B8506">
        <v>43366</v>
      </c>
      <c r="C8506">
        <v>43371</v>
      </c>
      <c r="D8506" t="s">
        <v>17</v>
      </c>
      <c r="E8506" t="s">
        <v>3534</v>
      </c>
      <c r="F8506" t="s">
        <v>19</v>
      </c>
      <c r="G8506" t="s">
        <v>20</v>
      </c>
      <c r="H8506" t="s">
        <v>309</v>
      </c>
      <c r="I8506" t="s">
        <v>32</v>
      </c>
      <c r="J8506" t="s">
        <v>23</v>
      </c>
      <c r="K8506" t="s">
        <v>24</v>
      </c>
      <c r="L8506" t="s">
        <v>25</v>
      </c>
      <c r="M8506" t="s">
        <v>2120</v>
      </c>
      <c r="N8506" s="1">
        <v>20.736000000000001</v>
      </c>
      <c r="O8506">
        <v>2018</v>
      </c>
      <c r="P8506" t="s">
        <v>1836</v>
      </c>
      <c r="Q8506" s="1">
        <v>9.4162788307804206</v>
      </c>
      <c r="R8506" s="1">
        <f>train[[#This Row],[Sales]]-train[[#This Row],[Cost]]</f>
        <v>11.31972116921958</v>
      </c>
      <c r="S8506" s="2">
        <f>train[[#This Row],[Profit]]/train[[#This Row],[Sales]]</f>
        <v>0.54589704712671583</v>
      </c>
    </row>
    <row r="8507" spans="1:19" x14ac:dyDescent="0.3">
      <c r="A8507" t="s">
        <v>7486</v>
      </c>
      <c r="B8507">
        <v>43366</v>
      </c>
      <c r="C8507">
        <v>43368</v>
      </c>
      <c r="D8507" t="s">
        <v>56</v>
      </c>
      <c r="E8507" t="s">
        <v>4910</v>
      </c>
      <c r="F8507" t="s">
        <v>19</v>
      </c>
      <c r="G8507" t="s">
        <v>20</v>
      </c>
      <c r="H8507" t="s">
        <v>242</v>
      </c>
      <c r="I8507" t="s">
        <v>243</v>
      </c>
      <c r="J8507" t="s">
        <v>60</v>
      </c>
      <c r="K8507" t="s">
        <v>24</v>
      </c>
      <c r="L8507" t="s">
        <v>35</v>
      </c>
      <c r="M8507" t="s">
        <v>3996</v>
      </c>
      <c r="N8507" s="1">
        <v>31.44</v>
      </c>
      <c r="O8507">
        <v>2018</v>
      </c>
      <c r="P8507" t="s">
        <v>1836</v>
      </c>
      <c r="Q8507" s="1">
        <v>6.5399267077599319</v>
      </c>
      <c r="R8507" s="1">
        <f>train[[#This Row],[Sales]]-train[[#This Row],[Cost]]</f>
        <v>24.900073292240069</v>
      </c>
      <c r="S8507" s="2">
        <f>train[[#This Row],[Profit]]/train[[#This Row],[Sales]]</f>
        <v>0.7919870640025467</v>
      </c>
    </row>
    <row r="8508" spans="1:19" x14ac:dyDescent="0.3">
      <c r="A8508" t="s">
        <v>7491</v>
      </c>
      <c r="B8508">
        <v>43366</v>
      </c>
      <c r="C8508">
        <v>43371</v>
      </c>
      <c r="D8508" t="s">
        <v>17</v>
      </c>
      <c r="E8508" t="s">
        <v>3534</v>
      </c>
      <c r="F8508" t="s">
        <v>19</v>
      </c>
      <c r="G8508" t="s">
        <v>20</v>
      </c>
      <c r="H8508" t="s">
        <v>309</v>
      </c>
      <c r="I8508" t="s">
        <v>32</v>
      </c>
      <c r="J8508" t="s">
        <v>23</v>
      </c>
      <c r="K8508" t="s">
        <v>24</v>
      </c>
      <c r="L8508" t="s">
        <v>144</v>
      </c>
      <c r="M8508" t="s">
        <v>5205</v>
      </c>
      <c r="N8508" s="1">
        <v>73.176000000000002</v>
      </c>
      <c r="O8508">
        <v>2018</v>
      </c>
      <c r="P8508" t="s">
        <v>1836</v>
      </c>
      <c r="Q8508" s="1">
        <v>16.513624857705842</v>
      </c>
      <c r="R8508" s="1">
        <f>train[[#This Row],[Sales]]-train[[#This Row],[Cost]]</f>
        <v>56.66237514229416</v>
      </c>
      <c r="S8508" s="2">
        <f>train[[#This Row],[Profit]]/train[[#This Row],[Sales]]</f>
        <v>0.77433004184834042</v>
      </c>
    </row>
    <row r="8509" spans="1:19" x14ac:dyDescent="0.3">
      <c r="A8509" t="s">
        <v>7483</v>
      </c>
      <c r="B8509">
        <v>43366</v>
      </c>
      <c r="C8509">
        <v>43370</v>
      </c>
      <c r="D8509" t="s">
        <v>17</v>
      </c>
      <c r="E8509" t="s">
        <v>998</v>
      </c>
      <c r="F8509" t="s">
        <v>70</v>
      </c>
      <c r="G8509" t="s">
        <v>20</v>
      </c>
      <c r="H8509" t="s">
        <v>901</v>
      </c>
      <c r="I8509" t="s">
        <v>420</v>
      </c>
      <c r="J8509" t="s">
        <v>60</v>
      </c>
      <c r="K8509" t="s">
        <v>62</v>
      </c>
      <c r="L8509" t="s">
        <v>81</v>
      </c>
      <c r="M8509" t="s">
        <v>1170</v>
      </c>
      <c r="N8509" s="1">
        <v>29.327999999999999</v>
      </c>
      <c r="O8509">
        <v>2018</v>
      </c>
      <c r="P8509" t="s">
        <v>1836</v>
      </c>
      <c r="Q8509" s="1">
        <v>9.0018280159170754</v>
      </c>
      <c r="R8509" s="1">
        <f>train[[#This Row],[Sales]]-train[[#This Row],[Cost]]</f>
        <v>20.326171984082926</v>
      </c>
      <c r="S8509" s="2">
        <f>train[[#This Row],[Profit]]/train[[#This Row],[Sales]]</f>
        <v>0.69306369285607361</v>
      </c>
    </row>
    <row r="8510" spans="1:19" x14ac:dyDescent="0.3">
      <c r="A8510" t="s">
        <v>7505</v>
      </c>
      <c r="B8510">
        <v>43367</v>
      </c>
      <c r="C8510">
        <v>43369</v>
      </c>
      <c r="D8510" t="s">
        <v>56</v>
      </c>
      <c r="E8510" t="s">
        <v>122</v>
      </c>
      <c r="F8510" t="s">
        <v>19</v>
      </c>
      <c r="G8510" t="s">
        <v>20</v>
      </c>
      <c r="H8510" t="s">
        <v>645</v>
      </c>
      <c r="I8510" t="s">
        <v>237</v>
      </c>
      <c r="J8510" t="s">
        <v>50</v>
      </c>
      <c r="K8510" t="s">
        <v>24</v>
      </c>
      <c r="L8510" t="s">
        <v>37</v>
      </c>
      <c r="M8510" t="s">
        <v>1239</v>
      </c>
      <c r="N8510" s="1">
        <v>235.94399999999999</v>
      </c>
      <c r="O8510">
        <v>2018</v>
      </c>
      <c r="P8510" t="s">
        <v>1836</v>
      </c>
      <c r="Q8510" s="1">
        <v>25.8651346055826</v>
      </c>
      <c r="R8510" s="1">
        <f>train[[#This Row],[Sales]]-train[[#This Row],[Cost]]</f>
        <v>210.07886539441739</v>
      </c>
      <c r="S8510" s="2">
        <f>train[[#This Row],[Profit]]/train[[#This Row],[Sales]]</f>
        <v>0.89037595952606297</v>
      </c>
    </row>
    <row r="8511" spans="1:19" x14ac:dyDescent="0.3">
      <c r="A8511" t="s">
        <v>7496</v>
      </c>
      <c r="B8511">
        <v>43367</v>
      </c>
      <c r="C8511">
        <v>43371</v>
      </c>
      <c r="D8511" t="s">
        <v>17</v>
      </c>
      <c r="E8511" t="s">
        <v>2161</v>
      </c>
      <c r="F8511" t="s">
        <v>30</v>
      </c>
      <c r="G8511" t="s">
        <v>20</v>
      </c>
      <c r="H8511" t="s">
        <v>2811</v>
      </c>
      <c r="I8511" t="s">
        <v>72</v>
      </c>
      <c r="J8511" t="s">
        <v>50</v>
      </c>
      <c r="K8511" t="s">
        <v>24</v>
      </c>
      <c r="L8511" t="s">
        <v>44</v>
      </c>
      <c r="M8511" t="s">
        <v>3461</v>
      </c>
      <c r="N8511" s="1">
        <v>14.28</v>
      </c>
      <c r="O8511">
        <v>2018</v>
      </c>
      <c r="P8511" t="s">
        <v>1836</v>
      </c>
      <c r="Q8511" s="1">
        <v>5.6688276404341442</v>
      </c>
      <c r="R8511" s="1">
        <f>train[[#This Row],[Sales]]-train[[#This Row],[Cost]]</f>
        <v>8.611172359565856</v>
      </c>
      <c r="S8511" s="2">
        <f>train[[#This Row],[Profit]]/train[[#This Row],[Sales]]</f>
        <v>0.60302327447940174</v>
      </c>
    </row>
    <row r="8512" spans="1:19" x14ac:dyDescent="0.3">
      <c r="A8512" t="s">
        <v>7497</v>
      </c>
      <c r="B8512">
        <v>43367</v>
      </c>
      <c r="C8512">
        <v>43372</v>
      </c>
      <c r="D8512" t="s">
        <v>17</v>
      </c>
      <c r="E8512" t="s">
        <v>1804</v>
      </c>
      <c r="F8512" t="s">
        <v>30</v>
      </c>
      <c r="G8512" t="s">
        <v>20</v>
      </c>
      <c r="H8512" t="s">
        <v>1712</v>
      </c>
      <c r="I8512" t="s">
        <v>237</v>
      </c>
      <c r="J8512" t="s">
        <v>50</v>
      </c>
      <c r="K8512" t="s">
        <v>51</v>
      </c>
      <c r="L8512" t="s">
        <v>52</v>
      </c>
      <c r="M8512" t="s">
        <v>2012</v>
      </c>
      <c r="N8512" s="1">
        <v>383.96</v>
      </c>
      <c r="O8512">
        <v>2018</v>
      </c>
      <c r="P8512" t="s">
        <v>1836</v>
      </c>
      <c r="Q8512" s="1">
        <v>109.15884391329003</v>
      </c>
      <c r="R8512" s="1">
        <f>train[[#This Row],[Sales]]-train[[#This Row],[Cost]]</f>
        <v>274.80115608670997</v>
      </c>
      <c r="S8512" s="2">
        <f>train[[#This Row],[Profit]]/train[[#This Row],[Sales]]</f>
        <v>0.71570256299278567</v>
      </c>
    </row>
    <row r="8513" spans="1:19" x14ac:dyDescent="0.3">
      <c r="A8513" t="s">
        <v>7505</v>
      </c>
      <c r="B8513">
        <v>43367</v>
      </c>
      <c r="C8513">
        <v>43369</v>
      </c>
      <c r="D8513" t="s">
        <v>56</v>
      </c>
      <c r="E8513" t="s">
        <v>122</v>
      </c>
      <c r="F8513" t="s">
        <v>19</v>
      </c>
      <c r="G8513" t="s">
        <v>20</v>
      </c>
      <c r="H8513" t="s">
        <v>645</v>
      </c>
      <c r="I8513" t="s">
        <v>237</v>
      </c>
      <c r="J8513" t="s">
        <v>50</v>
      </c>
      <c r="K8513" t="s">
        <v>51</v>
      </c>
      <c r="L8513" t="s">
        <v>86</v>
      </c>
      <c r="M8513" t="s">
        <v>1445</v>
      </c>
      <c r="N8513" s="1">
        <v>17.88</v>
      </c>
      <c r="O8513">
        <v>2018</v>
      </c>
      <c r="P8513" t="s">
        <v>1836</v>
      </c>
      <c r="Q8513" s="1">
        <v>3.3120909222293267</v>
      </c>
      <c r="R8513" s="1">
        <f>train[[#This Row],[Sales]]-train[[#This Row],[Cost]]</f>
        <v>14.567909077770672</v>
      </c>
      <c r="S8513" s="2">
        <f>train[[#This Row],[Profit]]/train[[#This Row],[Sales]]</f>
        <v>0.81476001553527255</v>
      </c>
    </row>
    <row r="8514" spans="1:19" x14ac:dyDescent="0.3">
      <c r="A8514" t="s">
        <v>7507</v>
      </c>
      <c r="B8514">
        <v>43367</v>
      </c>
      <c r="C8514">
        <v>43369</v>
      </c>
      <c r="D8514" t="s">
        <v>68</v>
      </c>
      <c r="E8514" t="s">
        <v>3570</v>
      </c>
      <c r="F8514" t="s">
        <v>19</v>
      </c>
      <c r="G8514" t="s">
        <v>20</v>
      </c>
      <c r="H8514" t="s">
        <v>309</v>
      </c>
      <c r="I8514" t="s">
        <v>32</v>
      </c>
      <c r="J8514" t="s">
        <v>23</v>
      </c>
      <c r="K8514" t="s">
        <v>62</v>
      </c>
      <c r="L8514" t="s">
        <v>63</v>
      </c>
      <c r="M8514" t="s">
        <v>859</v>
      </c>
      <c r="N8514" s="1">
        <v>520.46400000000006</v>
      </c>
      <c r="O8514">
        <v>2018</v>
      </c>
      <c r="P8514" t="s">
        <v>1836</v>
      </c>
      <c r="Q8514" s="1">
        <v>192.26523930170245</v>
      </c>
      <c r="R8514" s="1">
        <f>train[[#This Row],[Sales]]-train[[#This Row],[Cost]]</f>
        <v>328.19876069829763</v>
      </c>
      <c r="S8514" s="2">
        <f>train[[#This Row],[Profit]]/train[[#This Row],[Sales]]</f>
        <v>0.63058878365899962</v>
      </c>
    </row>
    <row r="8515" spans="1:19" x14ac:dyDescent="0.3">
      <c r="A8515" t="s">
        <v>7498</v>
      </c>
      <c r="B8515">
        <v>43367</v>
      </c>
      <c r="C8515">
        <v>43371</v>
      </c>
      <c r="D8515" t="s">
        <v>56</v>
      </c>
      <c r="E8515" t="s">
        <v>3618</v>
      </c>
      <c r="F8515" t="s">
        <v>30</v>
      </c>
      <c r="G8515" t="s">
        <v>20</v>
      </c>
      <c r="H8515" t="s">
        <v>123</v>
      </c>
      <c r="I8515" t="s">
        <v>59</v>
      </c>
      <c r="J8515" t="s">
        <v>60</v>
      </c>
      <c r="K8515" t="s">
        <v>24</v>
      </c>
      <c r="L8515" t="s">
        <v>25</v>
      </c>
      <c r="M8515" t="s">
        <v>5584</v>
      </c>
      <c r="N8515" s="1">
        <v>31.08</v>
      </c>
      <c r="O8515">
        <v>2018</v>
      </c>
      <c r="P8515" t="s">
        <v>1836</v>
      </c>
      <c r="Q8515" s="1">
        <v>5.5086134656862011</v>
      </c>
      <c r="R8515" s="1">
        <f>train[[#This Row],[Sales]]-train[[#This Row],[Cost]]</f>
        <v>25.571386534313795</v>
      </c>
      <c r="S8515" s="2">
        <f>train[[#This Row],[Profit]]/train[[#This Row],[Sales]]</f>
        <v>0.82276018450173094</v>
      </c>
    </row>
    <row r="8516" spans="1:19" x14ac:dyDescent="0.3">
      <c r="A8516" t="s">
        <v>7496</v>
      </c>
      <c r="B8516">
        <v>43367</v>
      </c>
      <c r="C8516">
        <v>43371</v>
      </c>
      <c r="D8516" t="s">
        <v>17</v>
      </c>
      <c r="E8516" t="s">
        <v>2161</v>
      </c>
      <c r="F8516" t="s">
        <v>30</v>
      </c>
      <c r="G8516" t="s">
        <v>20</v>
      </c>
      <c r="H8516" t="s">
        <v>2811</v>
      </c>
      <c r="I8516" t="s">
        <v>72</v>
      </c>
      <c r="J8516" t="s">
        <v>50</v>
      </c>
      <c r="K8516" t="s">
        <v>51</v>
      </c>
      <c r="L8516" t="s">
        <v>52</v>
      </c>
      <c r="M8516" t="s">
        <v>1072</v>
      </c>
      <c r="N8516" s="1">
        <v>89.9</v>
      </c>
      <c r="O8516">
        <v>2018</v>
      </c>
      <c r="P8516" t="s">
        <v>1836</v>
      </c>
      <c r="Q8516" s="1">
        <v>22.740516483823761</v>
      </c>
      <c r="R8516" s="1">
        <f>train[[#This Row],[Sales]]-train[[#This Row],[Cost]]</f>
        <v>67.159483516176238</v>
      </c>
      <c r="S8516" s="2">
        <f>train[[#This Row],[Profit]]/train[[#This Row],[Sales]]</f>
        <v>0.74704653521886799</v>
      </c>
    </row>
    <row r="8517" spans="1:19" x14ac:dyDescent="0.3">
      <c r="A8517" t="s">
        <v>7507</v>
      </c>
      <c r="B8517">
        <v>43367</v>
      </c>
      <c r="C8517">
        <v>43369</v>
      </c>
      <c r="D8517" t="s">
        <v>68</v>
      </c>
      <c r="E8517" t="s">
        <v>3570</v>
      </c>
      <c r="F8517" t="s">
        <v>19</v>
      </c>
      <c r="G8517" t="s">
        <v>20</v>
      </c>
      <c r="H8517" t="s">
        <v>309</v>
      </c>
      <c r="I8517" t="s">
        <v>32</v>
      </c>
      <c r="J8517" t="s">
        <v>23</v>
      </c>
      <c r="K8517" t="s">
        <v>24</v>
      </c>
      <c r="L8517" t="s">
        <v>25</v>
      </c>
      <c r="M8517" t="s">
        <v>2358</v>
      </c>
      <c r="N8517" s="1">
        <v>11.423999999999999</v>
      </c>
      <c r="O8517">
        <v>2018</v>
      </c>
      <c r="P8517" t="s">
        <v>1836</v>
      </c>
      <c r="Q8517" s="1">
        <v>5.9614077071765328</v>
      </c>
      <c r="R8517" s="1">
        <f>train[[#This Row],[Sales]]-train[[#This Row],[Cost]]</f>
        <v>5.4625922928234667</v>
      </c>
      <c r="S8517" s="2">
        <f>train[[#This Row],[Profit]]/train[[#This Row],[Sales]]</f>
        <v>0.47816809285919704</v>
      </c>
    </row>
    <row r="8518" spans="1:19" x14ac:dyDescent="0.3">
      <c r="A8518" t="s">
        <v>7498</v>
      </c>
      <c r="B8518">
        <v>43367</v>
      </c>
      <c r="C8518">
        <v>43371</v>
      </c>
      <c r="D8518" t="s">
        <v>56</v>
      </c>
      <c r="E8518" t="s">
        <v>3618</v>
      </c>
      <c r="F8518" t="s">
        <v>30</v>
      </c>
      <c r="G8518" t="s">
        <v>20</v>
      </c>
      <c r="H8518" t="s">
        <v>123</v>
      </c>
      <c r="I8518" t="s">
        <v>59</v>
      </c>
      <c r="J8518" t="s">
        <v>60</v>
      </c>
      <c r="K8518" t="s">
        <v>24</v>
      </c>
      <c r="L8518" t="s">
        <v>293</v>
      </c>
      <c r="M8518" t="s">
        <v>2003</v>
      </c>
      <c r="N8518" s="1">
        <v>7.3</v>
      </c>
      <c r="O8518">
        <v>2018</v>
      </c>
      <c r="P8518" t="s">
        <v>1836</v>
      </c>
      <c r="Q8518" s="1">
        <v>0.72409447692907869</v>
      </c>
      <c r="R8518" s="1">
        <f>train[[#This Row],[Sales]]-train[[#This Row],[Cost]]</f>
        <v>6.5759055230709214</v>
      </c>
      <c r="S8518" s="2">
        <f>train[[#This Row],[Profit]]/train[[#This Row],[Sales]]</f>
        <v>0.9008089757631399</v>
      </c>
    </row>
    <row r="8519" spans="1:19" x14ac:dyDescent="0.3">
      <c r="A8519" t="s">
        <v>7496</v>
      </c>
      <c r="B8519">
        <v>43367</v>
      </c>
      <c r="C8519">
        <v>43371</v>
      </c>
      <c r="D8519" t="s">
        <v>17</v>
      </c>
      <c r="E8519" t="s">
        <v>2161</v>
      </c>
      <c r="F8519" t="s">
        <v>30</v>
      </c>
      <c r="G8519" t="s">
        <v>20</v>
      </c>
      <c r="H8519" t="s">
        <v>2811</v>
      </c>
      <c r="I8519" t="s">
        <v>72</v>
      </c>
      <c r="J8519" t="s">
        <v>50</v>
      </c>
      <c r="K8519" t="s">
        <v>24</v>
      </c>
      <c r="L8519" t="s">
        <v>37</v>
      </c>
      <c r="M8519" t="s">
        <v>3642</v>
      </c>
      <c r="N8519" s="1">
        <v>15.75</v>
      </c>
      <c r="O8519">
        <v>2018</v>
      </c>
      <c r="P8519" t="s">
        <v>1836</v>
      </c>
      <c r="Q8519" s="1">
        <v>5.5133230839942735</v>
      </c>
      <c r="R8519" s="1">
        <f>train[[#This Row],[Sales]]-train[[#This Row],[Cost]]</f>
        <v>10.236676916005727</v>
      </c>
      <c r="S8519" s="2">
        <f>train[[#This Row],[Profit]]/train[[#This Row],[Sales]]</f>
        <v>0.64994774069877637</v>
      </c>
    </row>
    <row r="8520" spans="1:19" x14ac:dyDescent="0.3">
      <c r="A8520" t="s">
        <v>7500</v>
      </c>
      <c r="B8520">
        <v>43367</v>
      </c>
      <c r="C8520">
        <v>43371</v>
      </c>
      <c r="D8520" t="s">
        <v>17</v>
      </c>
      <c r="E8520" t="s">
        <v>644</v>
      </c>
      <c r="F8520" t="s">
        <v>70</v>
      </c>
      <c r="G8520" t="s">
        <v>20</v>
      </c>
      <c r="H8520" t="s">
        <v>7501</v>
      </c>
      <c r="I8520" t="s">
        <v>495</v>
      </c>
      <c r="J8520" t="s">
        <v>23</v>
      </c>
      <c r="K8520" t="s">
        <v>62</v>
      </c>
      <c r="L8520" t="s">
        <v>63</v>
      </c>
      <c r="M8520" t="s">
        <v>2553</v>
      </c>
      <c r="N8520" s="1">
        <v>603.91999999999996</v>
      </c>
      <c r="O8520">
        <v>2018</v>
      </c>
      <c r="P8520" t="s">
        <v>1836</v>
      </c>
      <c r="Q8520" s="1">
        <v>210.65590423844796</v>
      </c>
      <c r="R8520" s="1">
        <f>train[[#This Row],[Sales]]-train[[#This Row],[Cost]]</f>
        <v>393.26409576155197</v>
      </c>
      <c r="S8520" s="2">
        <f>train[[#This Row],[Profit]]/train[[#This Row],[Sales]]</f>
        <v>0.65118574606165058</v>
      </c>
    </row>
    <row r="8521" spans="1:19" x14ac:dyDescent="0.3">
      <c r="A8521" t="s">
        <v>7494</v>
      </c>
      <c r="B8521">
        <v>43367</v>
      </c>
      <c r="C8521">
        <v>43372</v>
      </c>
      <c r="D8521" t="s">
        <v>17</v>
      </c>
      <c r="E8521" t="s">
        <v>2055</v>
      </c>
      <c r="F8521" t="s">
        <v>70</v>
      </c>
      <c r="G8521" t="s">
        <v>20</v>
      </c>
      <c r="H8521" t="s">
        <v>58</v>
      </c>
      <c r="I8521" t="s">
        <v>59</v>
      </c>
      <c r="J8521" t="s">
        <v>60</v>
      </c>
      <c r="K8521" t="s">
        <v>51</v>
      </c>
      <c r="L8521" t="s">
        <v>448</v>
      </c>
      <c r="M8521" t="s">
        <v>7495</v>
      </c>
      <c r="N8521" s="1">
        <v>506.28</v>
      </c>
      <c r="O8521">
        <v>2018</v>
      </c>
      <c r="P8521" t="s">
        <v>1836</v>
      </c>
      <c r="Q8521" s="1">
        <v>37.029991223579451</v>
      </c>
      <c r="R8521" s="1">
        <f>train[[#This Row],[Sales]]-train[[#This Row],[Cost]]</f>
        <v>469.25000877642054</v>
      </c>
      <c r="S8521" s="2">
        <f>train[[#This Row],[Profit]]/train[[#This Row],[Sales]]</f>
        <v>0.92685867262467525</v>
      </c>
    </row>
    <row r="8522" spans="1:19" x14ac:dyDescent="0.3">
      <c r="A8522" t="s">
        <v>7496</v>
      </c>
      <c r="B8522">
        <v>43367</v>
      </c>
      <c r="C8522">
        <v>43371</v>
      </c>
      <c r="D8522" t="s">
        <v>17</v>
      </c>
      <c r="E8522" t="s">
        <v>2161</v>
      </c>
      <c r="F8522" t="s">
        <v>30</v>
      </c>
      <c r="G8522" t="s">
        <v>20</v>
      </c>
      <c r="H8522" t="s">
        <v>2811</v>
      </c>
      <c r="I8522" t="s">
        <v>72</v>
      </c>
      <c r="J8522" t="s">
        <v>50</v>
      </c>
      <c r="K8522" t="s">
        <v>24</v>
      </c>
      <c r="L8522" t="s">
        <v>44</v>
      </c>
      <c r="M8522" t="s">
        <v>583</v>
      </c>
      <c r="N8522" s="1">
        <v>12.72</v>
      </c>
      <c r="O8522">
        <v>2018</v>
      </c>
      <c r="P8522" t="s">
        <v>1836</v>
      </c>
      <c r="Q8522" s="1">
        <v>5.7860990644488286</v>
      </c>
      <c r="R8522" s="1">
        <f>train[[#This Row],[Sales]]-train[[#This Row],[Cost]]</f>
        <v>6.933900935551172</v>
      </c>
      <c r="S8522" s="2">
        <f>train[[#This Row],[Profit]]/train[[#This Row],[Sales]]</f>
        <v>0.54511799807792227</v>
      </c>
    </row>
    <row r="8523" spans="1:19" x14ac:dyDescent="0.3">
      <c r="A8523" t="s">
        <v>7502</v>
      </c>
      <c r="B8523">
        <v>43367</v>
      </c>
      <c r="C8523">
        <v>43367</v>
      </c>
      <c r="D8523" t="s">
        <v>316</v>
      </c>
      <c r="E8523" t="s">
        <v>1459</v>
      </c>
      <c r="F8523" t="s">
        <v>19</v>
      </c>
      <c r="G8523" t="s">
        <v>20</v>
      </c>
      <c r="H8523" t="s">
        <v>242</v>
      </c>
      <c r="I8523" t="s">
        <v>243</v>
      </c>
      <c r="J8523" t="s">
        <v>60</v>
      </c>
      <c r="K8523" t="s">
        <v>62</v>
      </c>
      <c r="L8523" t="s">
        <v>81</v>
      </c>
      <c r="M8523" t="s">
        <v>2806</v>
      </c>
      <c r="N8523" s="1">
        <v>199.8</v>
      </c>
      <c r="O8523">
        <v>2018</v>
      </c>
      <c r="P8523" t="s">
        <v>1836</v>
      </c>
      <c r="Q8523" s="1">
        <v>60.450297186685276</v>
      </c>
      <c r="R8523" s="1">
        <f>train[[#This Row],[Sales]]-train[[#This Row],[Cost]]</f>
        <v>139.34970281331474</v>
      </c>
      <c r="S8523" s="2">
        <f>train[[#This Row],[Profit]]/train[[#This Row],[Sales]]</f>
        <v>0.6974459600266002</v>
      </c>
    </row>
    <row r="8524" spans="1:19" x14ac:dyDescent="0.3">
      <c r="A8524" t="s">
        <v>7500</v>
      </c>
      <c r="B8524">
        <v>43367</v>
      </c>
      <c r="C8524">
        <v>43371</v>
      </c>
      <c r="D8524" t="s">
        <v>17</v>
      </c>
      <c r="E8524" t="s">
        <v>644</v>
      </c>
      <c r="F8524" t="s">
        <v>70</v>
      </c>
      <c r="G8524" t="s">
        <v>20</v>
      </c>
      <c r="H8524" t="s">
        <v>7501</v>
      </c>
      <c r="I8524" t="s">
        <v>495</v>
      </c>
      <c r="J8524" t="s">
        <v>23</v>
      </c>
      <c r="K8524" t="s">
        <v>51</v>
      </c>
      <c r="L8524" t="s">
        <v>86</v>
      </c>
      <c r="M8524" t="s">
        <v>4486</v>
      </c>
      <c r="N8524" s="1">
        <v>655.9</v>
      </c>
      <c r="O8524">
        <v>2018</v>
      </c>
      <c r="P8524" t="s">
        <v>1836</v>
      </c>
      <c r="Q8524" s="1">
        <v>70.461671622226561</v>
      </c>
      <c r="R8524" s="1">
        <f>train[[#This Row],[Sales]]-train[[#This Row],[Cost]]</f>
        <v>585.43832837777336</v>
      </c>
      <c r="S8524" s="2">
        <f>train[[#This Row],[Profit]]/train[[#This Row],[Sales]]</f>
        <v>0.89257253907268397</v>
      </c>
    </row>
    <row r="8525" spans="1:19" x14ac:dyDescent="0.3">
      <c r="A8525" t="s">
        <v>7494</v>
      </c>
      <c r="B8525">
        <v>43367</v>
      </c>
      <c r="C8525">
        <v>43372</v>
      </c>
      <c r="D8525" t="s">
        <v>17</v>
      </c>
      <c r="E8525" t="s">
        <v>2055</v>
      </c>
      <c r="F8525" t="s">
        <v>70</v>
      </c>
      <c r="G8525" t="s">
        <v>20</v>
      </c>
      <c r="H8525" t="s">
        <v>58</v>
      </c>
      <c r="I8525" t="s">
        <v>59</v>
      </c>
      <c r="J8525" t="s">
        <v>60</v>
      </c>
      <c r="K8525" t="s">
        <v>51</v>
      </c>
      <c r="L8525" t="s">
        <v>52</v>
      </c>
      <c r="M8525" t="s">
        <v>976</v>
      </c>
      <c r="N8525" s="1">
        <v>859.2</v>
      </c>
      <c r="O8525">
        <v>2018</v>
      </c>
      <c r="P8525" t="s">
        <v>1836</v>
      </c>
      <c r="Q8525" s="1">
        <v>266.02056696079609</v>
      </c>
      <c r="R8525" s="1">
        <f>train[[#This Row],[Sales]]-train[[#This Row],[Cost]]</f>
        <v>593.17943303920401</v>
      </c>
      <c r="S8525" s="2">
        <f>train[[#This Row],[Profit]]/train[[#This Row],[Sales]]</f>
        <v>0.69038574608845904</v>
      </c>
    </row>
    <row r="8526" spans="1:19" x14ac:dyDescent="0.3">
      <c r="A8526" t="s">
        <v>7499</v>
      </c>
      <c r="B8526">
        <v>43367</v>
      </c>
      <c r="C8526">
        <v>43371</v>
      </c>
      <c r="D8526" t="s">
        <v>17</v>
      </c>
      <c r="E8526" t="s">
        <v>5621</v>
      </c>
      <c r="F8526" t="s">
        <v>30</v>
      </c>
      <c r="G8526" t="s">
        <v>20</v>
      </c>
      <c r="H8526" t="s">
        <v>721</v>
      </c>
      <c r="I8526" t="s">
        <v>113</v>
      </c>
      <c r="J8526" t="s">
        <v>43</v>
      </c>
      <c r="K8526" t="s">
        <v>51</v>
      </c>
      <c r="L8526" t="s">
        <v>52</v>
      </c>
      <c r="M8526" t="s">
        <v>1033</v>
      </c>
      <c r="N8526" s="1">
        <v>1169.694</v>
      </c>
      <c r="O8526">
        <v>2018</v>
      </c>
      <c r="P8526" t="s">
        <v>1836</v>
      </c>
      <c r="Q8526" s="1">
        <v>193.26719050679878</v>
      </c>
      <c r="R8526" s="1">
        <f>train[[#This Row],[Sales]]-train[[#This Row],[Cost]]</f>
        <v>976.42680949320118</v>
      </c>
      <c r="S8526" s="2">
        <f>train[[#This Row],[Profit]]/train[[#This Row],[Sales]]</f>
        <v>0.83477115338986196</v>
      </c>
    </row>
    <row r="8527" spans="1:19" x14ac:dyDescent="0.3">
      <c r="A8527" t="s">
        <v>7500</v>
      </c>
      <c r="B8527">
        <v>43367</v>
      </c>
      <c r="C8527">
        <v>43371</v>
      </c>
      <c r="D8527" t="s">
        <v>17</v>
      </c>
      <c r="E8527" t="s">
        <v>644</v>
      </c>
      <c r="F8527" t="s">
        <v>70</v>
      </c>
      <c r="G8527" t="s">
        <v>20</v>
      </c>
      <c r="H8527" t="s">
        <v>7501</v>
      </c>
      <c r="I8527" t="s">
        <v>495</v>
      </c>
      <c r="J8527" t="s">
        <v>23</v>
      </c>
      <c r="K8527" t="s">
        <v>51</v>
      </c>
      <c r="L8527" t="s">
        <v>86</v>
      </c>
      <c r="M8527" t="s">
        <v>4026</v>
      </c>
      <c r="N8527" s="1">
        <v>72</v>
      </c>
      <c r="O8527">
        <v>2018</v>
      </c>
      <c r="P8527" t="s">
        <v>1836</v>
      </c>
      <c r="Q8527" s="1">
        <v>22.942706349741211</v>
      </c>
      <c r="R8527" s="1">
        <f>train[[#This Row],[Sales]]-train[[#This Row],[Cost]]</f>
        <v>49.057293650258785</v>
      </c>
      <c r="S8527" s="2">
        <f>train[[#This Row],[Profit]]/train[[#This Row],[Sales]]</f>
        <v>0.68135130069803873</v>
      </c>
    </row>
    <row r="8528" spans="1:19" x14ac:dyDescent="0.3">
      <c r="A8528" t="s">
        <v>7503</v>
      </c>
      <c r="B8528">
        <v>43367</v>
      </c>
      <c r="C8528">
        <v>43370</v>
      </c>
      <c r="D8528" t="s">
        <v>68</v>
      </c>
      <c r="E8528" t="s">
        <v>3547</v>
      </c>
      <c r="F8528" t="s">
        <v>19</v>
      </c>
      <c r="G8528" t="s">
        <v>20</v>
      </c>
      <c r="H8528" t="s">
        <v>347</v>
      </c>
      <c r="I8528" t="s">
        <v>72</v>
      </c>
      <c r="J8528" t="s">
        <v>50</v>
      </c>
      <c r="K8528" t="s">
        <v>24</v>
      </c>
      <c r="L8528" t="s">
        <v>33</v>
      </c>
      <c r="M8528" t="s">
        <v>245</v>
      </c>
      <c r="N8528" s="1">
        <v>38.71</v>
      </c>
      <c r="O8528">
        <v>2018</v>
      </c>
      <c r="P8528" t="s">
        <v>1836</v>
      </c>
      <c r="Q8528" s="1">
        <v>8.8230626661583802</v>
      </c>
      <c r="R8528" s="1">
        <f>train[[#This Row],[Sales]]-train[[#This Row],[Cost]]</f>
        <v>29.886937333841622</v>
      </c>
      <c r="S8528" s="2">
        <f>train[[#This Row],[Profit]]/train[[#This Row],[Sales]]</f>
        <v>0.77207278051773753</v>
      </c>
    </row>
    <row r="8529" spans="1:19" x14ac:dyDescent="0.3">
      <c r="A8529" t="s">
        <v>7506</v>
      </c>
      <c r="B8529">
        <v>43367</v>
      </c>
      <c r="C8529">
        <v>43367</v>
      </c>
      <c r="D8529" t="s">
        <v>316</v>
      </c>
      <c r="E8529" t="s">
        <v>1198</v>
      </c>
      <c r="F8529" t="s">
        <v>70</v>
      </c>
      <c r="G8529" t="s">
        <v>20</v>
      </c>
      <c r="H8529" t="s">
        <v>955</v>
      </c>
      <c r="I8529" t="s">
        <v>657</v>
      </c>
      <c r="J8529" t="s">
        <v>43</v>
      </c>
      <c r="K8529" t="s">
        <v>51</v>
      </c>
      <c r="L8529" t="s">
        <v>52</v>
      </c>
      <c r="M8529" t="s">
        <v>2946</v>
      </c>
      <c r="N8529" s="1">
        <v>437.85</v>
      </c>
      <c r="O8529">
        <v>2018</v>
      </c>
      <c r="P8529" t="s">
        <v>1836</v>
      </c>
      <c r="Q8529" s="1">
        <v>192.54667001270946</v>
      </c>
      <c r="R8529" s="1">
        <f>train[[#This Row],[Sales]]-train[[#This Row],[Cost]]</f>
        <v>245.30332998729057</v>
      </c>
      <c r="S8529" s="2">
        <f>train[[#This Row],[Profit]]/train[[#This Row],[Sales]]</f>
        <v>0.56024512958157024</v>
      </c>
    </row>
    <row r="8530" spans="1:19" x14ac:dyDescent="0.3">
      <c r="A8530" t="s">
        <v>7506</v>
      </c>
      <c r="B8530">
        <v>43367</v>
      </c>
      <c r="C8530">
        <v>43367</v>
      </c>
      <c r="D8530" t="s">
        <v>316</v>
      </c>
      <c r="E8530" t="s">
        <v>1198</v>
      </c>
      <c r="F8530" t="s">
        <v>70</v>
      </c>
      <c r="G8530" t="s">
        <v>20</v>
      </c>
      <c r="H8530" t="s">
        <v>955</v>
      </c>
      <c r="I8530" t="s">
        <v>657</v>
      </c>
      <c r="J8530" t="s">
        <v>43</v>
      </c>
      <c r="K8530" t="s">
        <v>51</v>
      </c>
      <c r="L8530" t="s">
        <v>52</v>
      </c>
      <c r="M8530" t="s">
        <v>440</v>
      </c>
      <c r="N8530" s="1">
        <v>391.98</v>
      </c>
      <c r="O8530">
        <v>2018</v>
      </c>
      <c r="P8530" t="s">
        <v>1836</v>
      </c>
      <c r="Q8530" s="1">
        <v>147.00255856475741</v>
      </c>
      <c r="R8530" s="1">
        <f>train[[#This Row],[Sales]]-train[[#This Row],[Cost]]</f>
        <v>244.97744143524261</v>
      </c>
      <c r="S8530" s="2">
        <f>train[[#This Row],[Profit]]/train[[#This Row],[Sales]]</f>
        <v>0.62497433908679678</v>
      </c>
    </row>
    <row r="8531" spans="1:19" x14ac:dyDescent="0.3">
      <c r="A8531" t="s">
        <v>7504</v>
      </c>
      <c r="B8531">
        <v>43367</v>
      </c>
      <c r="C8531">
        <v>43372</v>
      </c>
      <c r="D8531" t="s">
        <v>17</v>
      </c>
      <c r="E8531" t="s">
        <v>4346</v>
      </c>
      <c r="F8531" t="s">
        <v>19</v>
      </c>
      <c r="G8531" t="s">
        <v>20</v>
      </c>
      <c r="H8531" t="s">
        <v>112</v>
      </c>
      <c r="I8531" t="s">
        <v>113</v>
      </c>
      <c r="J8531" t="s">
        <v>43</v>
      </c>
      <c r="K8531" t="s">
        <v>62</v>
      </c>
      <c r="L8531" t="s">
        <v>81</v>
      </c>
      <c r="M8531" t="s">
        <v>3720</v>
      </c>
      <c r="N8531" s="1">
        <v>103.056</v>
      </c>
      <c r="O8531">
        <v>2018</v>
      </c>
      <c r="P8531" t="s">
        <v>1836</v>
      </c>
      <c r="Q8531" s="1">
        <v>49.523811315938779</v>
      </c>
      <c r="R8531" s="1">
        <f>train[[#This Row],[Sales]]-train[[#This Row],[Cost]]</f>
        <v>53.532188684061218</v>
      </c>
      <c r="S8531" s="2">
        <f>train[[#This Row],[Profit]]/train[[#This Row],[Sales]]</f>
        <v>0.51944756912805867</v>
      </c>
    </row>
    <row r="8532" spans="1:19" x14ac:dyDescent="0.3">
      <c r="A8532" t="s">
        <v>7496</v>
      </c>
      <c r="B8532">
        <v>43367</v>
      </c>
      <c r="C8532">
        <v>43371</v>
      </c>
      <c r="D8532" t="s">
        <v>17</v>
      </c>
      <c r="E8532" t="s">
        <v>2161</v>
      </c>
      <c r="F8532" t="s">
        <v>30</v>
      </c>
      <c r="G8532" t="s">
        <v>20</v>
      </c>
      <c r="H8532" t="s">
        <v>2811</v>
      </c>
      <c r="I8532" t="s">
        <v>72</v>
      </c>
      <c r="J8532" t="s">
        <v>50</v>
      </c>
      <c r="K8532" t="s">
        <v>24</v>
      </c>
      <c r="L8532" t="s">
        <v>35</v>
      </c>
      <c r="M8532" t="s">
        <v>4773</v>
      </c>
      <c r="N8532" s="1">
        <v>15.51</v>
      </c>
      <c r="O8532">
        <v>2018</v>
      </c>
      <c r="P8532" t="s">
        <v>1836</v>
      </c>
      <c r="Q8532" s="1">
        <v>5.4783419355074088</v>
      </c>
      <c r="R8532" s="1">
        <f>train[[#This Row],[Sales]]-train[[#This Row],[Cost]]</f>
        <v>10.031658064492591</v>
      </c>
      <c r="S8532" s="2">
        <f>train[[#This Row],[Profit]]/train[[#This Row],[Sales]]</f>
        <v>0.64678646450629218</v>
      </c>
    </row>
    <row r="8533" spans="1:19" x14ac:dyDescent="0.3">
      <c r="A8533" t="s">
        <v>7503</v>
      </c>
      <c r="B8533">
        <v>43367</v>
      </c>
      <c r="C8533">
        <v>43370</v>
      </c>
      <c r="D8533" t="s">
        <v>68</v>
      </c>
      <c r="E8533" t="s">
        <v>3547</v>
      </c>
      <c r="F8533" t="s">
        <v>19</v>
      </c>
      <c r="G8533" t="s">
        <v>20</v>
      </c>
      <c r="H8533" t="s">
        <v>347</v>
      </c>
      <c r="I8533" t="s">
        <v>72</v>
      </c>
      <c r="J8533" t="s">
        <v>50</v>
      </c>
      <c r="K8533" t="s">
        <v>24</v>
      </c>
      <c r="L8533" t="s">
        <v>35</v>
      </c>
      <c r="M8533" t="s">
        <v>2629</v>
      </c>
      <c r="N8533" s="1">
        <v>40.29</v>
      </c>
      <c r="O8533">
        <v>2018</v>
      </c>
      <c r="P8533" t="s">
        <v>1836</v>
      </c>
      <c r="Q8533" s="1">
        <v>2.1704529661369305</v>
      </c>
      <c r="R8533" s="1">
        <f>train[[#This Row],[Sales]]-train[[#This Row],[Cost]]</f>
        <v>38.119547033863071</v>
      </c>
      <c r="S8533" s="2">
        <f>train[[#This Row],[Profit]]/train[[#This Row],[Sales]]</f>
        <v>0.94612923886480693</v>
      </c>
    </row>
    <row r="8534" spans="1:19" x14ac:dyDescent="0.3">
      <c r="A8534" t="s">
        <v>7497</v>
      </c>
      <c r="B8534">
        <v>43367</v>
      </c>
      <c r="C8534">
        <v>43372</v>
      </c>
      <c r="D8534" t="s">
        <v>17</v>
      </c>
      <c r="E8534" t="s">
        <v>1804</v>
      </c>
      <c r="F8534" t="s">
        <v>30</v>
      </c>
      <c r="G8534" t="s">
        <v>20</v>
      </c>
      <c r="H8534" t="s">
        <v>1712</v>
      </c>
      <c r="I8534" t="s">
        <v>237</v>
      </c>
      <c r="J8534" t="s">
        <v>50</v>
      </c>
      <c r="K8534" t="s">
        <v>24</v>
      </c>
      <c r="L8534" t="s">
        <v>33</v>
      </c>
      <c r="M8534" t="s">
        <v>3706</v>
      </c>
      <c r="N8534" s="1">
        <v>15.57</v>
      </c>
      <c r="O8534">
        <v>2018</v>
      </c>
      <c r="P8534" t="s">
        <v>1836</v>
      </c>
      <c r="Q8534" s="1">
        <v>0.42262221530336397</v>
      </c>
      <c r="R8534" s="1">
        <f>train[[#This Row],[Sales]]-train[[#This Row],[Cost]]</f>
        <v>15.147377784696637</v>
      </c>
      <c r="S8534" s="2">
        <f>train[[#This Row],[Profit]]/train[[#This Row],[Sales]]</f>
        <v>0.9728566335707538</v>
      </c>
    </row>
    <row r="8535" spans="1:19" x14ac:dyDescent="0.3">
      <c r="A8535" t="s">
        <v>7511</v>
      </c>
      <c r="B8535">
        <v>43368</v>
      </c>
      <c r="C8535">
        <v>43372</v>
      </c>
      <c r="D8535" t="s">
        <v>17</v>
      </c>
      <c r="E8535" t="s">
        <v>1544</v>
      </c>
      <c r="F8535" t="s">
        <v>19</v>
      </c>
      <c r="G8535" t="s">
        <v>20</v>
      </c>
      <c r="H8535" t="s">
        <v>325</v>
      </c>
      <c r="I8535" t="s">
        <v>92</v>
      </c>
      <c r="J8535" t="s">
        <v>50</v>
      </c>
      <c r="K8535" t="s">
        <v>24</v>
      </c>
      <c r="L8535" t="s">
        <v>35</v>
      </c>
      <c r="M8535" t="s">
        <v>3416</v>
      </c>
      <c r="N8535" s="1">
        <v>177.55</v>
      </c>
      <c r="O8535">
        <v>2018</v>
      </c>
      <c r="P8535" t="s">
        <v>1836</v>
      </c>
      <c r="Q8535" s="1">
        <v>32.420476378593506</v>
      </c>
      <c r="R8535" s="1">
        <f>train[[#This Row],[Sales]]-train[[#This Row],[Cost]]</f>
        <v>145.12952362140652</v>
      </c>
      <c r="S8535" s="2">
        <f>train[[#This Row],[Profit]]/train[[#This Row],[Sales]]</f>
        <v>0.81740086522898625</v>
      </c>
    </row>
    <row r="8536" spans="1:19" x14ac:dyDescent="0.3">
      <c r="A8536" t="s">
        <v>7513</v>
      </c>
      <c r="B8536">
        <v>43368</v>
      </c>
      <c r="C8536">
        <v>43370</v>
      </c>
      <c r="D8536" t="s">
        <v>56</v>
      </c>
      <c r="E8536" t="s">
        <v>5038</v>
      </c>
      <c r="F8536" t="s">
        <v>19</v>
      </c>
      <c r="G8536" t="s">
        <v>20</v>
      </c>
      <c r="H8536" t="s">
        <v>1351</v>
      </c>
      <c r="I8536" t="s">
        <v>113</v>
      </c>
      <c r="J8536" t="s">
        <v>43</v>
      </c>
      <c r="K8536" t="s">
        <v>24</v>
      </c>
      <c r="L8536" t="s">
        <v>44</v>
      </c>
      <c r="M8536" t="s">
        <v>3619</v>
      </c>
      <c r="N8536" s="1">
        <v>10.608000000000001</v>
      </c>
      <c r="O8536">
        <v>2018</v>
      </c>
      <c r="P8536" t="s">
        <v>1836</v>
      </c>
      <c r="Q8536" s="1">
        <v>3.5085730700550406</v>
      </c>
      <c r="R8536" s="1">
        <f>train[[#This Row],[Sales]]-train[[#This Row],[Cost]]</f>
        <v>7.0994269299449595</v>
      </c>
      <c r="S8536" s="2">
        <f>train[[#This Row],[Profit]]/train[[#This Row],[Sales]]</f>
        <v>0.66925216157098033</v>
      </c>
    </row>
    <row r="8537" spans="1:19" x14ac:dyDescent="0.3">
      <c r="A8537" t="s">
        <v>7508</v>
      </c>
      <c r="B8537">
        <v>43368</v>
      </c>
      <c r="C8537">
        <v>43372</v>
      </c>
      <c r="D8537" t="s">
        <v>17</v>
      </c>
      <c r="E8537" t="s">
        <v>189</v>
      </c>
      <c r="F8537" t="s">
        <v>70</v>
      </c>
      <c r="G8537" t="s">
        <v>20</v>
      </c>
      <c r="H8537" t="s">
        <v>1153</v>
      </c>
      <c r="I8537" t="s">
        <v>113</v>
      </c>
      <c r="J8537" t="s">
        <v>43</v>
      </c>
      <c r="K8537" t="s">
        <v>24</v>
      </c>
      <c r="L8537" t="s">
        <v>104</v>
      </c>
      <c r="M8537" t="s">
        <v>1173</v>
      </c>
      <c r="N8537" s="1">
        <v>24.448</v>
      </c>
      <c r="O8537">
        <v>2018</v>
      </c>
      <c r="P8537" t="s">
        <v>1836</v>
      </c>
      <c r="Q8537" s="1">
        <v>4.7868469738226826</v>
      </c>
      <c r="R8537" s="1">
        <f>train[[#This Row],[Sales]]-train[[#This Row],[Cost]]</f>
        <v>19.661153026177317</v>
      </c>
      <c r="S8537" s="2">
        <f>train[[#This Row],[Profit]]/train[[#This Row],[Sales]]</f>
        <v>0.80420292155502771</v>
      </c>
    </row>
    <row r="8538" spans="1:19" x14ac:dyDescent="0.3">
      <c r="A8538" t="s">
        <v>7513</v>
      </c>
      <c r="B8538">
        <v>43368</v>
      </c>
      <c r="C8538">
        <v>43370</v>
      </c>
      <c r="D8538" t="s">
        <v>56</v>
      </c>
      <c r="E8538" t="s">
        <v>5038</v>
      </c>
      <c r="F8538" t="s">
        <v>19</v>
      </c>
      <c r="G8538" t="s">
        <v>20</v>
      </c>
      <c r="H8538" t="s">
        <v>1351</v>
      </c>
      <c r="I8538" t="s">
        <v>113</v>
      </c>
      <c r="J8538" t="s">
        <v>43</v>
      </c>
      <c r="K8538" t="s">
        <v>51</v>
      </c>
      <c r="L8538" t="s">
        <v>86</v>
      </c>
      <c r="M8538" t="s">
        <v>134</v>
      </c>
      <c r="N8538" s="1">
        <v>119.96</v>
      </c>
      <c r="O8538">
        <v>2018</v>
      </c>
      <c r="P8538" t="s">
        <v>1836</v>
      </c>
      <c r="Q8538" s="1">
        <v>3.4659744095761273</v>
      </c>
      <c r="R8538" s="1">
        <f>train[[#This Row],[Sales]]-train[[#This Row],[Cost]]</f>
        <v>116.49402559042386</v>
      </c>
      <c r="S8538" s="2">
        <f>train[[#This Row],[Profit]]/train[[#This Row],[Sales]]</f>
        <v>0.9711072490032</v>
      </c>
    </row>
    <row r="8539" spans="1:19" x14ac:dyDescent="0.3">
      <c r="A8539" t="s">
        <v>7510</v>
      </c>
      <c r="B8539">
        <v>43368</v>
      </c>
      <c r="C8539">
        <v>43374</v>
      </c>
      <c r="D8539" t="s">
        <v>17</v>
      </c>
      <c r="E8539" t="s">
        <v>3966</v>
      </c>
      <c r="F8539" t="s">
        <v>19</v>
      </c>
      <c r="G8539" t="s">
        <v>20</v>
      </c>
      <c r="H8539" t="s">
        <v>213</v>
      </c>
      <c r="I8539" t="s">
        <v>214</v>
      </c>
      <c r="J8539" t="s">
        <v>43</v>
      </c>
      <c r="K8539" t="s">
        <v>62</v>
      </c>
      <c r="L8539" t="s">
        <v>81</v>
      </c>
      <c r="M8539" t="s">
        <v>433</v>
      </c>
      <c r="N8539" s="1">
        <v>47.12</v>
      </c>
      <c r="O8539">
        <v>2018</v>
      </c>
      <c r="P8539" t="s">
        <v>1836</v>
      </c>
      <c r="Q8539" s="1">
        <v>10.062671865404594</v>
      </c>
      <c r="R8539" s="1">
        <f>train[[#This Row],[Sales]]-train[[#This Row],[Cost]]</f>
        <v>37.057328134595402</v>
      </c>
      <c r="S8539" s="2">
        <f>train[[#This Row],[Profit]]/train[[#This Row],[Sales]]</f>
        <v>0.78644584326390921</v>
      </c>
    </row>
    <row r="8540" spans="1:19" x14ac:dyDescent="0.3">
      <c r="A8540" t="s">
        <v>7514</v>
      </c>
      <c r="B8540">
        <v>43368</v>
      </c>
      <c r="C8540">
        <v>43371</v>
      </c>
      <c r="D8540" t="s">
        <v>68</v>
      </c>
      <c r="E8540" t="s">
        <v>2338</v>
      </c>
      <c r="F8540" t="s">
        <v>70</v>
      </c>
      <c r="G8540" t="s">
        <v>20</v>
      </c>
      <c r="H8540" t="s">
        <v>4425</v>
      </c>
      <c r="I8540" t="s">
        <v>770</v>
      </c>
      <c r="J8540" t="s">
        <v>60</v>
      </c>
      <c r="K8540" t="s">
        <v>24</v>
      </c>
      <c r="L8540" t="s">
        <v>35</v>
      </c>
      <c r="M8540" t="s">
        <v>2282</v>
      </c>
      <c r="N8540" s="1">
        <v>39.9</v>
      </c>
      <c r="O8540">
        <v>2018</v>
      </c>
      <c r="P8540" t="s">
        <v>1836</v>
      </c>
      <c r="Q8540" s="1">
        <v>1.3232757319523241</v>
      </c>
      <c r="R8540" s="1">
        <f>train[[#This Row],[Sales]]-train[[#This Row],[Cost]]</f>
        <v>38.576724268047677</v>
      </c>
      <c r="S8540" s="2">
        <f>train[[#This Row],[Profit]]/train[[#This Row],[Sales]]</f>
        <v>0.96683519468791179</v>
      </c>
    </row>
    <row r="8541" spans="1:19" x14ac:dyDescent="0.3">
      <c r="A8541" t="s">
        <v>7512</v>
      </c>
      <c r="B8541">
        <v>43368</v>
      </c>
      <c r="C8541">
        <v>43372</v>
      </c>
      <c r="D8541" t="s">
        <v>17</v>
      </c>
      <c r="E8541" t="s">
        <v>954</v>
      </c>
      <c r="F8541" t="s">
        <v>19</v>
      </c>
      <c r="G8541" t="s">
        <v>20</v>
      </c>
      <c r="H8541" t="s">
        <v>896</v>
      </c>
      <c r="I8541" t="s">
        <v>495</v>
      </c>
      <c r="J8541" t="s">
        <v>23</v>
      </c>
      <c r="K8541" t="s">
        <v>62</v>
      </c>
      <c r="L8541" t="s">
        <v>63</v>
      </c>
      <c r="M8541" t="s">
        <v>3473</v>
      </c>
      <c r="N8541" s="1">
        <v>269.97000000000003</v>
      </c>
      <c r="O8541">
        <v>2018</v>
      </c>
      <c r="P8541" t="s">
        <v>1836</v>
      </c>
      <c r="Q8541" s="1">
        <v>99.998137794150452</v>
      </c>
      <c r="R8541" s="1">
        <f>train[[#This Row],[Sales]]-train[[#This Row],[Cost]]</f>
        <v>169.97186220584956</v>
      </c>
      <c r="S8541" s="2">
        <f>train[[#This Row],[Profit]]/train[[#This Row],[Sales]]</f>
        <v>0.62959537061840032</v>
      </c>
    </row>
    <row r="8542" spans="1:19" x14ac:dyDescent="0.3">
      <c r="A8542" t="s">
        <v>7510</v>
      </c>
      <c r="B8542">
        <v>43368</v>
      </c>
      <c r="C8542">
        <v>43374</v>
      </c>
      <c r="D8542" t="s">
        <v>17</v>
      </c>
      <c r="E8542" t="s">
        <v>3966</v>
      </c>
      <c r="F8542" t="s">
        <v>19</v>
      </c>
      <c r="G8542" t="s">
        <v>20</v>
      </c>
      <c r="H8542" t="s">
        <v>213</v>
      </c>
      <c r="I8542" t="s">
        <v>214</v>
      </c>
      <c r="J8542" t="s">
        <v>43</v>
      </c>
      <c r="K8542" t="s">
        <v>24</v>
      </c>
      <c r="L8542" t="s">
        <v>44</v>
      </c>
      <c r="M8542" t="s">
        <v>484</v>
      </c>
      <c r="N8542" s="1">
        <v>5.56</v>
      </c>
      <c r="O8542">
        <v>2018</v>
      </c>
      <c r="P8542" t="s">
        <v>1836</v>
      </c>
      <c r="Q8542" s="1">
        <v>2.5352855271727179</v>
      </c>
      <c r="R8542" s="1">
        <f>train[[#This Row],[Sales]]-train[[#This Row],[Cost]]</f>
        <v>3.0247144728272817</v>
      </c>
      <c r="S8542" s="2">
        <f>train[[#This Row],[Profit]]/train[[#This Row],[Sales]]</f>
        <v>0.54401339439339602</v>
      </c>
    </row>
    <row r="8543" spans="1:19" x14ac:dyDescent="0.3">
      <c r="A8543" t="s">
        <v>7510</v>
      </c>
      <c r="B8543">
        <v>43368</v>
      </c>
      <c r="C8543">
        <v>43374</v>
      </c>
      <c r="D8543" t="s">
        <v>17</v>
      </c>
      <c r="E8543" t="s">
        <v>3966</v>
      </c>
      <c r="F8543" t="s">
        <v>19</v>
      </c>
      <c r="G8543" t="s">
        <v>20</v>
      </c>
      <c r="H8543" t="s">
        <v>213</v>
      </c>
      <c r="I8543" t="s">
        <v>214</v>
      </c>
      <c r="J8543" t="s">
        <v>43</v>
      </c>
      <c r="K8543" t="s">
        <v>62</v>
      </c>
      <c r="L8543" t="s">
        <v>63</v>
      </c>
      <c r="M8543" t="s">
        <v>3892</v>
      </c>
      <c r="N8543" s="1">
        <v>488.64600000000002</v>
      </c>
      <c r="O8543">
        <v>2018</v>
      </c>
      <c r="P8543" t="s">
        <v>1836</v>
      </c>
      <c r="Q8543" s="1">
        <v>61.527245851854389</v>
      </c>
      <c r="R8543" s="1">
        <f>train[[#This Row],[Sales]]-train[[#This Row],[Cost]]</f>
        <v>427.11875414814563</v>
      </c>
      <c r="S8543" s="2">
        <f>train[[#This Row],[Profit]]/train[[#This Row],[Sales]]</f>
        <v>0.87408625906718895</v>
      </c>
    </row>
    <row r="8544" spans="1:19" x14ac:dyDescent="0.3">
      <c r="A8544" t="s">
        <v>7512</v>
      </c>
      <c r="B8544">
        <v>43368</v>
      </c>
      <c r="C8544">
        <v>43372</v>
      </c>
      <c r="D8544" t="s">
        <v>17</v>
      </c>
      <c r="E8544" t="s">
        <v>954</v>
      </c>
      <c r="F8544" t="s">
        <v>19</v>
      </c>
      <c r="G8544" t="s">
        <v>20</v>
      </c>
      <c r="H8544" t="s">
        <v>896</v>
      </c>
      <c r="I8544" t="s">
        <v>495</v>
      </c>
      <c r="J8544" t="s">
        <v>23</v>
      </c>
      <c r="K8544" t="s">
        <v>24</v>
      </c>
      <c r="L8544" t="s">
        <v>33</v>
      </c>
      <c r="M8544" t="s">
        <v>832</v>
      </c>
      <c r="N8544" s="1">
        <v>8.26</v>
      </c>
      <c r="O8544">
        <v>2018</v>
      </c>
      <c r="P8544" t="s">
        <v>1836</v>
      </c>
      <c r="Q8544" s="1">
        <v>2.795869120070158</v>
      </c>
      <c r="R8544" s="1">
        <f>train[[#This Row],[Sales]]-train[[#This Row],[Cost]]</f>
        <v>5.4641308799298418</v>
      </c>
      <c r="S8544" s="2">
        <f>train[[#This Row],[Profit]]/train[[#This Row],[Sales]]</f>
        <v>0.66151705568157892</v>
      </c>
    </row>
    <row r="8545" spans="1:19" x14ac:dyDescent="0.3">
      <c r="A8545" t="s">
        <v>7510</v>
      </c>
      <c r="B8545">
        <v>43368</v>
      </c>
      <c r="C8545">
        <v>43374</v>
      </c>
      <c r="D8545" t="s">
        <v>17</v>
      </c>
      <c r="E8545" t="s">
        <v>3966</v>
      </c>
      <c r="F8545" t="s">
        <v>19</v>
      </c>
      <c r="G8545" t="s">
        <v>20</v>
      </c>
      <c r="H8545" t="s">
        <v>213</v>
      </c>
      <c r="I8545" t="s">
        <v>214</v>
      </c>
      <c r="J8545" t="s">
        <v>43</v>
      </c>
      <c r="K8545" t="s">
        <v>24</v>
      </c>
      <c r="L8545" t="s">
        <v>37</v>
      </c>
      <c r="M8545" t="s">
        <v>2752</v>
      </c>
      <c r="N8545" s="1">
        <v>20.7</v>
      </c>
      <c r="O8545">
        <v>2018</v>
      </c>
      <c r="P8545" t="s">
        <v>1836</v>
      </c>
      <c r="Q8545" s="1">
        <v>4.6749373836536492</v>
      </c>
      <c r="R8545" s="1">
        <f>train[[#This Row],[Sales]]-train[[#This Row],[Cost]]</f>
        <v>16.02506261634635</v>
      </c>
      <c r="S8545" s="2">
        <f>train[[#This Row],[Profit]]/train[[#This Row],[Sales]]</f>
        <v>0.77415761431624885</v>
      </c>
    </row>
    <row r="8546" spans="1:19" x14ac:dyDescent="0.3">
      <c r="A8546" t="s">
        <v>7509</v>
      </c>
      <c r="B8546">
        <v>43368</v>
      </c>
      <c r="C8546">
        <v>43371</v>
      </c>
      <c r="D8546" t="s">
        <v>68</v>
      </c>
      <c r="E8546" t="s">
        <v>2598</v>
      </c>
      <c r="F8546" t="s">
        <v>70</v>
      </c>
      <c r="G8546" t="s">
        <v>20</v>
      </c>
      <c r="H8546" t="s">
        <v>1317</v>
      </c>
      <c r="I8546" t="s">
        <v>42</v>
      </c>
      <c r="J8546" t="s">
        <v>43</v>
      </c>
      <c r="K8546" t="s">
        <v>24</v>
      </c>
      <c r="L8546" t="s">
        <v>293</v>
      </c>
      <c r="M8546" t="s">
        <v>294</v>
      </c>
      <c r="N8546" s="1">
        <v>190.89599999999999</v>
      </c>
      <c r="O8546">
        <v>2018</v>
      </c>
      <c r="P8546" t="s">
        <v>1836</v>
      </c>
      <c r="Q8546" s="1">
        <v>7.9315880883305567</v>
      </c>
      <c r="R8546" s="1">
        <f>train[[#This Row],[Sales]]-train[[#This Row],[Cost]]</f>
        <v>182.96441191166943</v>
      </c>
      <c r="S8546" s="2">
        <f>train[[#This Row],[Profit]]/train[[#This Row],[Sales]]</f>
        <v>0.9584507371116705</v>
      </c>
    </row>
    <row r="8547" spans="1:19" x14ac:dyDescent="0.3">
      <c r="A8547" t="s">
        <v>7509</v>
      </c>
      <c r="B8547">
        <v>43368</v>
      </c>
      <c r="C8547">
        <v>43371</v>
      </c>
      <c r="D8547" t="s">
        <v>68</v>
      </c>
      <c r="E8547" t="s">
        <v>2598</v>
      </c>
      <c r="F8547" t="s">
        <v>70</v>
      </c>
      <c r="G8547" t="s">
        <v>20</v>
      </c>
      <c r="H8547" t="s">
        <v>1317</v>
      </c>
      <c r="I8547" t="s">
        <v>42</v>
      </c>
      <c r="J8547" t="s">
        <v>43</v>
      </c>
      <c r="K8547" t="s">
        <v>24</v>
      </c>
      <c r="L8547" t="s">
        <v>33</v>
      </c>
      <c r="M8547" t="s">
        <v>115</v>
      </c>
      <c r="N8547" s="1">
        <v>8.5950000000000006</v>
      </c>
      <c r="O8547">
        <v>2018</v>
      </c>
      <c r="P8547" t="s">
        <v>1836</v>
      </c>
      <c r="Q8547" s="1">
        <v>0.3860982488329377</v>
      </c>
      <c r="R8547" s="1">
        <f>train[[#This Row],[Sales]]-train[[#This Row],[Cost]]</f>
        <v>8.2089017511670637</v>
      </c>
      <c r="S8547" s="2">
        <f>train[[#This Row],[Profit]]/train[[#This Row],[Sales]]</f>
        <v>0.9550787377739457</v>
      </c>
    </row>
    <row r="8548" spans="1:19" x14ac:dyDescent="0.3">
      <c r="A8548" t="s">
        <v>7518</v>
      </c>
      <c r="B8548">
        <v>43369</v>
      </c>
      <c r="C8548">
        <v>43369</v>
      </c>
      <c r="D8548" t="s">
        <v>316</v>
      </c>
      <c r="E8548" t="s">
        <v>754</v>
      </c>
      <c r="F8548" t="s">
        <v>70</v>
      </c>
      <c r="G8548" t="s">
        <v>20</v>
      </c>
      <c r="H8548" t="s">
        <v>123</v>
      </c>
      <c r="I8548" t="s">
        <v>59</v>
      </c>
      <c r="J8548" t="s">
        <v>60</v>
      </c>
      <c r="K8548" t="s">
        <v>24</v>
      </c>
      <c r="L8548" t="s">
        <v>33</v>
      </c>
      <c r="M8548" t="s">
        <v>1066</v>
      </c>
      <c r="N8548" s="1">
        <v>931.17600000000004</v>
      </c>
      <c r="O8548">
        <v>2018</v>
      </c>
      <c r="P8548" t="s">
        <v>1836</v>
      </c>
      <c r="Q8548" s="1">
        <v>17.145576825357963</v>
      </c>
      <c r="R8548" s="1">
        <f>train[[#This Row],[Sales]]-train[[#This Row],[Cost]]</f>
        <v>914.03042317464212</v>
      </c>
      <c r="S8548" s="2">
        <f>train[[#This Row],[Profit]]/train[[#This Row],[Sales]]</f>
        <v>0.98158717919560001</v>
      </c>
    </row>
    <row r="8549" spans="1:19" x14ac:dyDescent="0.3">
      <c r="A8549" t="s">
        <v>7518</v>
      </c>
      <c r="B8549">
        <v>43369</v>
      </c>
      <c r="C8549">
        <v>43369</v>
      </c>
      <c r="D8549" t="s">
        <v>316</v>
      </c>
      <c r="E8549" t="s">
        <v>754</v>
      </c>
      <c r="F8549" t="s">
        <v>70</v>
      </c>
      <c r="G8549" t="s">
        <v>20</v>
      </c>
      <c r="H8549" t="s">
        <v>123</v>
      </c>
      <c r="I8549" t="s">
        <v>59</v>
      </c>
      <c r="J8549" t="s">
        <v>60</v>
      </c>
      <c r="K8549" t="s">
        <v>24</v>
      </c>
      <c r="L8549" t="s">
        <v>25</v>
      </c>
      <c r="M8549" t="s">
        <v>1425</v>
      </c>
      <c r="N8549" s="1">
        <v>35.880000000000003</v>
      </c>
      <c r="O8549">
        <v>2018</v>
      </c>
      <c r="P8549" t="s">
        <v>1836</v>
      </c>
      <c r="Q8549" s="1">
        <v>13.704797644248794</v>
      </c>
      <c r="R8549" s="1">
        <f>train[[#This Row],[Sales]]-train[[#This Row],[Cost]]</f>
        <v>22.17520235575121</v>
      </c>
      <c r="S8549" s="2">
        <f>train[[#This Row],[Profit]]/train[[#This Row],[Sales]]</f>
        <v>0.61803796978124881</v>
      </c>
    </row>
    <row r="8550" spans="1:19" x14ac:dyDescent="0.3">
      <c r="A8550" t="s">
        <v>7518</v>
      </c>
      <c r="B8550">
        <v>43369</v>
      </c>
      <c r="C8550">
        <v>43369</v>
      </c>
      <c r="D8550" t="s">
        <v>316</v>
      </c>
      <c r="E8550" t="s">
        <v>754</v>
      </c>
      <c r="F8550" t="s">
        <v>70</v>
      </c>
      <c r="G8550" t="s">
        <v>20</v>
      </c>
      <c r="H8550" t="s">
        <v>123</v>
      </c>
      <c r="I8550" t="s">
        <v>59</v>
      </c>
      <c r="J8550" t="s">
        <v>60</v>
      </c>
      <c r="K8550" t="s">
        <v>62</v>
      </c>
      <c r="L8550" t="s">
        <v>81</v>
      </c>
      <c r="M8550" t="s">
        <v>2924</v>
      </c>
      <c r="N8550" s="1">
        <v>9.24</v>
      </c>
      <c r="O8550">
        <v>2018</v>
      </c>
      <c r="P8550" t="s">
        <v>1836</v>
      </c>
      <c r="Q8550" s="1">
        <v>2.7541794445916414</v>
      </c>
      <c r="R8550" s="1">
        <f>train[[#This Row],[Sales]]-train[[#This Row],[Cost]]</f>
        <v>6.4858205554083588</v>
      </c>
      <c r="S8550" s="2">
        <f>train[[#This Row],[Profit]]/train[[#This Row],[Sales]]</f>
        <v>0.70192863153770113</v>
      </c>
    </row>
    <row r="8551" spans="1:19" x14ac:dyDescent="0.3">
      <c r="A8551" t="s">
        <v>7518</v>
      </c>
      <c r="B8551">
        <v>43369</v>
      </c>
      <c r="C8551">
        <v>43369</v>
      </c>
      <c r="D8551" t="s">
        <v>316</v>
      </c>
      <c r="E8551" t="s">
        <v>754</v>
      </c>
      <c r="F8551" t="s">
        <v>70</v>
      </c>
      <c r="G8551" t="s">
        <v>20</v>
      </c>
      <c r="H8551" t="s">
        <v>123</v>
      </c>
      <c r="I8551" t="s">
        <v>59</v>
      </c>
      <c r="J8551" t="s">
        <v>60</v>
      </c>
      <c r="K8551" t="s">
        <v>24</v>
      </c>
      <c r="L8551" t="s">
        <v>104</v>
      </c>
      <c r="M8551" t="s">
        <v>105</v>
      </c>
      <c r="N8551" s="1">
        <v>71.88</v>
      </c>
      <c r="O8551">
        <v>2018</v>
      </c>
      <c r="P8551" t="s">
        <v>1836</v>
      </c>
      <c r="Q8551" s="1">
        <v>2.5316970270815791</v>
      </c>
      <c r="R8551" s="1">
        <f>train[[#This Row],[Sales]]-train[[#This Row],[Cost]]</f>
        <v>69.348302972918418</v>
      </c>
      <c r="S8551" s="2">
        <f>train[[#This Row],[Profit]]/train[[#This Row],[Sales]]</f>
        <v>0.96477883935612718</v>
      </c>
    </row>
    <row r="8552" spans="1:19" x14ac:dyDescent="0.3">
      <c r="A8552" t="s">
        <v>7518</v>
      </c>
      <c r="B8552">
        <v>43369</v>
      </c>
      <c r="C8552">
        <v>43369</v>
      </c>
      <c r="D8552" t="s">
        <v>316</v>
      </c>
      <c r="E8552" t="s">
        <v>754</v>
      </c>
      <c r="F8552" t="s">
        <v>70</v>
      </c>
      <c r="G8552" t="s">
        <v>20</v>
      </c>
      <c r="H8552" t="s">
        <v>123</v>
      </c>
      <c r="I8552" t="s">
        <v>59</v>
      </c>
      <c r="J8552" t="s">
        <v>60</v>
      </c>
      <c r="K8552" t="s">
        <v>24</v>
      </c>
      <c r="L8552" t="s">
        <v>33</v>
      </c>
      <c r="M8552" t="s">
        <v>1818</v>
      </c>
      <c r="N8552" s="1">
        <v>17.04</v>
      </c>
      <c r="O8552">
        <v>2018</v>
      </c>
      <c r="P8552" t="s">
        <v>1836</v>
      </c>
      <c r="Q8552" s="1">
        <v>8.2976356743493849</v>
      </c>
      <c r="R8552" s="1">
        <f>train[[#This Row],[Sales]]-train[[#This Row],[Cost]]</f>
        <v>8.7423643256506143</v>
      </c>
      <c r="S8552" s="2">
        <f>train[[#This Row],[Profit]]/train[[#This Row],[Sales]]</f>
        <v>0.51304954962738347</v>
      </c>
    </row>
    <row r="8553" spans="1:19" x14ac:dyDescent="0.3">
      <c r="A8553" t="s">
        <v>7516</v>
      </c>
      <c r="B8553">
        <v>43369</v>
      </c>
      <c r="C8553">
        <v>43373</v>
      </c>
      <c r="D8553" t="s">
        <v>17</v>
      </c>
      <c r="E8553" t="s">
        <v>4134</v>
      </c>
      <c r="F8553" t="s">
        <v>30</v>
      </c>
      <c r="G8553" t="s">
        <v>20</v>
      </c>
      <c r="H8553" t="s">
        <v>7517</v>
      </c>
      <c r="I8553" t="s">
        <v>237</v>
      </c>
      <c r="J8553" t="s">
        <v>50</v>
      </c>
      <c r="K8553" t="s">
        <v>62</v>
      </c>
      <c r="L8553" t="s">
        <v>63</v>
      </c>
      <c r="M8553" t="s">
        <v>2232</v>
      </c>
      <c r="N8553" s="1">
        <v>419.13600000000002</v>
      </c>
      <c r="O8553">
        <v>2018</v>
      </c>
      <c r="P8553" t="s">
        <v>1836</v>
      </c>
      <c r="Q8553" s="1">
        <v>47.046222047863942</v>
      </c>
      <c r="R8553" s="1">
        <f>train[[#This Row],[Sales]]-train[[#This Row],[Cost]]</f>
        <v>372.0897779521361</v>
      </c>
      <c r="S8553" s="2">
        <f>train[[#This Row],[Profit]]/train[[#This Row],[Sales]]</f>
        <v>0.88775428011942681</v>
      </c>
    </row>
    <row r="8554" spans="1:19" x14ac:dyDescent="0.3">
      <c r="A8554" t="s">
        <v>7515</v>
      </c>
      <c r="B8554">
        <v>43369</v>
      </c>
      <c r="C8554">
        <v>43371</v>
      </c>
      <c r="D8554" t="s">
        <v>68</v>
      </c>
      <c r="E8554" t="s">
        <v>2095</v>
      </c>
      <c r="F8554" t="s">
        <v>30</v>
      </c>
      <c r="G8554" t="s">
        <v>20</v>
      </c>
      <c r="H8554" t="s">
        <v>1336</v>
      </c>
      <c r="I8554" t="s">
        <v>143</v>
      </c>
      <c r="J8554" t="s">
        <v>60</v>
      </c>
      <c r="K8554" t="s">
        <v>24</v>
      </c>
      <c r="L8554" t="s">
        <v>44</v>
      </c>
      <c r="M8554" t="s">
        <v>1324</v>
      </c>
      <c r="N8554" s="1">
        <v>2.2240000000000002</v>
      </c>
      <c r="O8554">
        <v>2018</v>
      </c>
      <c r="P8554" t="s">
        <v>1836</v>
      </c>
      <c r="Q8554" s="1">
        <v>0.77825640757294146</v>
      </c>
      <c r="R8554" s="1">
        <f>train[[#This Row],[Sales]]-train[[#This Row],[Cost]]</f>
        <v>1.4457435924270587</v>
      </c>
      <c r="S8554" s="2">
        <f>train[[#This Row],[Profit]]/train[[#This Row],[Sales]]</f>
        <v>0.65006456494022424</v>
      </c>
    </row>
    <row r="8555" spans="1:19" x14ac:dyDescent="0.3">
      <c r="A8555" t="s">
        <v>7522</v>
      </c>
      <c r="B8555">
        <v>43371</v>
      </c>
      <c r="C8555">
        <v>43377</v>
      </c>
      <c r="D8555" t="s">
        <v>17</v>
      </c>
      <c r="E8555" t="s">
        <v>3763</v>
      </c>
      <c r="F8555" t="s">
        <v>19</v>
      </c>
      <c r="G8555" t="s">
        <v>20</v>
      </c>
      <c r="H8555" t="s">
        <v>58</v>
      </c>
      <c r="I8555" t="s">
        <v>59</v>
      </c>
      <c r="J8555" t="s">
        <v>60</v>
      </c>
      <c r="K8555" t="s">
        <v>62</v>
      </c>
      <c r="L8555" t="s">
        <v>81</v>
      </c>
      <c r="M8555" t="s">
        <v>2180</v>
      </c>
      <c r="N8555" s="1">
        <v>9.24</v>
      </c>
      <c r="O8555">
        <v>2018</v>
      </c>
      <c r="P8555" t="s">
        <v>1836</v>
      </c>
      <c r="Q8555" s="1">
        <v>1.6465949883948667</v>
      </c>
      <c r="R8555" s="1">
        <f>train[[#This Row],[Sales]]-train[[#This Row],[Cost]]</f>
        <v>7.5934050116051335</v>
      </c>
      <c r="S8555" s="2">
        <f>train[[#This Row],[Profit]]/train[[#This Row],[Sales]]</f>
        <v>0.82179707917804468</v>
      </c>
    </row>
    <row r="8556" spans="1:19" x14ac:dyDescent="0.3">
      <c r="A8556" t="s">
        <v>7519</v>
      </c>
      <c r="B8556">
        <v>43371</v>
      </c>
      <c r="C8556">
        <v>43374</v>
      </c>
      <c r="D8556" t="s">
        <v>68</v>
      </c>
      <c r="E8556" t="s">
        <v>1422</v>
      </c>
      <c r="F8556" t="s">
        <v>30</v>
      </c>
      <c r="G8556" t="s">
        <v>20</v>
      </c>
      <c r="H8556" t="s">
        <v>1202</v>
      </c>
      <c r="I8556" t="s">
        <v>420</v>
      </c>
      <c r="J8556" t="s">
        <v>60</v>
      </c>
      <c r="K8556" t="s">
        <v>24</v>
      </c>
      <c r="L8556" t="s">
        <v>144</v>
      </c>
      <c r="M8556" t="s">
        <v>2009</v>
      </c>
      <c r="N8556" s="1">
        <v>209.792</v>
      </c>
      <c r="O8556">
        <v>2018</v>
      </c>
      <c r="P8556" t="s">
        <v>1836</v>
      </c>
      <c r="Q8556" s="1">
        <v>9.3628405694174592</v>
      </c>
      <c r="R8556" s="1">
        <f>train[[#This Row],[Sales]]-train[[#This Row],[Cost]]</f>
        <v>200.42915943058253</v>
      </c>
      <c r="S8556" s="2">
        <f>train[[#This Row],[Profit]]/train[[#This Row],[Sales]]</f>
        <v>0.95537084078793533</v>
      </c>
    </row>
    <row r="8557" spans="1:19" x14ac:dyDescent="0.3">
      <c r="A8557" t="s">
        <v>7519</v>
      </c>
      <c r="B8557">
        <v>43371</v>
      </c>
      <c r="C8557">
        <v>43374</v>
      </c>
      <c r="D8557" t="s">
        <v>68</v>
      </c>
      <c r="E8557" t="s">
        <v>1422</v>
      </c>
      <c r="F8557" t="s">
        <v>30</v>
      </c>
      <c r="G8557" t="s">
        <v>20</v>
      </c>
      <c r="H8557" t="s">
        <v>1202</v>
      </c>
      <c r="I8557" t="s">
        <v>420</v>
      </c>
      <c r="J8557" t="s">
        <v>60</v>
      </c>
      <c r="K8557" t="s">
        <v>24</v>
      </c>
      <c r="L8557" t="s">
        <v>33</v>
      </c>
      <c r="M8557" t="s">
        <v>1735</v>
      </c>
      <c r="N8557" s="1">
        <v>76.775999999999996</v>
      </c>
      <c r="O8557">
        <v>2018</v>
      </c>
      <c r="P8557" t="s">
        <v>1836</v>
      </c>
      <c r="Q8557" s="1">
        <v>30.289297909692806</v>
      </c>
      <c r="R8557" s="1">
        <f>train[[#This Row],[Sales]]-train[[#This Row],[Cost]]</f>
        <v>46.48670209030719</v>
      </c>
      <c r="S8557" s="2">
        <f>train[[#This Row],[Profit]]/train[[#This Row],[Sales]]</f>
        <v>0.60548481413862654</v>
      </c>
    </row>
    <row r="8558" spans="1:19" x14ac:dyDescent="0.3">
      <c r="A8558" t="s">
        <v>7519</v>
      </c>
      <c r="B8558">
        <v>43371</v>
      </c>
      <c r="C8558">
        <v>43374</v>
      </c>
      <c r="D8558" t="s">
        <v>68</v>
      </c>
      <c r="E8558" t="s">
        <v>1422</v>
      </c>
      <c r="F8558" t="s">
        <v>30</v>
      </c>
      <c r="G8558" t="s">
        <v>20</v>
      </c>
      <c r="H8558" t="s">
        <v>1202</v>
      </c>
      <c r="I8558" t="s">
        <v>420</v>
      </c>
      <c r="J8558" t="s">
        <v>60</v>
      </c>
      <c r="K8558" t="s">
        <v>51</v>
      </c>
      <c r="L8558" t="s">
        <v>86</v>
      </c>
      <c r="M8558" t="s">
        <v>3691</v>
      </c>
      <c r="N8558" s="1">
        <v>54.384</v>
      </c>
      <c r="O8558">
        <v>2018</v>
      </c>
      <c r="P8558" t="s">
        <v>1836</v>
      </c>
      <c r="Q8558" s="1">
        <v>18.44147049521025</v>
      </c>
      <c r="R8558" s="1">
        <f>train[[#This Row],[Sales]]-train[[#This Row],[Cost]]</f>
        <v>35.942529504789746</v>
      </c>
      <c r="S8558" s="2">
        <f>train[[#This Row],[Profit]]/train[[#This Row],[Sales]]</f>
        <v>0.66090264608689586</v>
      </c>
    </row>
    <row r="8559" spans="1:19" x14ac:dyDescent="0.3">
      <c r="A8559" t="s">
        <v>7519</v>
      </c>
      <c r="B8559">
        <v>43371</v>
      </c>
      <c r="C8559">
        <v>43374</v>
      </c>
      <c r="D8559" t="s">
        <v>68</v>
      </c>
      <c r="E8559" t="s">
        <v>1422</v>
      </c>
      <c r="F8559" t="s">
        <v>30</v>
      </c>
      <c r="G8559" t="s">
        <v>20</v>
      </c>
      <c r="H8559" t="s">
        <v>1202</v>
      </c>
      <c r="I8559" t="s">
        <v>420</v>
      </c>
      <c r="J8559" t="s">
        <v>60</v>
      </c>
      <c r="K8559" t="s">
        <v>24</v>
      </c>
      <c r="L8559" t="s">
        <v>35</v>
      </c>
      <c r="M8559" t="s">
        <v>1400</v>
      </c>
      <c r="N8559" s="1">
        <v>147.184</v>
      </c>
      <c r="O8559">
        <v>2018</v>
      </c>
      <c r="P8559" t="s">
        <v>1836</v>
      </c>
      <c r="Q8559" s="1">
        <v>27.322712970364364</v>
      </c>
      <c r="R8559" s="1">
        <f>train[[#This Row],[Sales]]-train[[#This Row],[Cost]]</f>
        <v>119.86128702963563</v>
      </c>
      <c r="S8559" s="2">
        <f>train[[#This Row],[Profit]]/train[[#This Row],[Sales]]</f>
        <v>0.81436356553453937</v>
      </c>
    </row>
    <row r="8560" spans="1:19" x14ac:dyDescent="0.3">
      <c r="A8560" t="s">
        <v>7521</v>
      </c>
      <c r="B8560">
        <v>43371</v>
      </c>
      <c r="C8560">
        <v>43378</v>
      </c>
      <c r="D8560" t="s">
        <v>17</v>
      </c>
      <c r="E8560" t="s">
        <v>2367</v>
      </c>
      <c r="F8560" t="s">
        <v>70</v>
      </c>
      <c r="G8560" t="s">
        <v>20</v>
      </c>
      <c r="H8560" t="s">
        <v>41</v>
      </c>
      <c r="I8560" t="s">
        <v>42</v>
      </c>
      <c r="J8560" t="s">
        <v>43</v>
      </c>
      <c r="K8560" t="s">
        <v>24</v>
      </c>
      <c r="L8560" t="s">
        <v>33</v>
      </c>
      <c r="M8560" t="s">
        <v>34</v>
      </c>
      <c r="N8560" s="1">
        <v>2.6549999999999998</v>
      </c>
      <c r="O8560">
        <v>2018</v>
      </c>
      <c r="P8560" t="s">
        <v>1836</v>
      </c>
      <c r="Q8560" s="1">
        <v>0.39250818564638779</v>
      </c>
      <c r="R8560" s="1">
        <f>train[[#This Row],[Sales]]-train[[#This Row],[Cost]]</f>
        <v>2.2624918143536119</v>
      </c>
      <c r="S8560" s="2">
        <f>train[[#This Row],[Profit]]/train[[#This Row],[Sales]]</f>
        <v>0.85216264194109681</v>
      </c>
    </row>
    <row r="8561" spans="1:19" x14ac:dyDescent="0.3">
      <c r="A8561" t="s">
        <v>7519</v>
      </c>
      <c r="B8561">
        <v>43371</v>
      </c>
      <c r="C8561">
        <v>43374</v>
      </c>
      <c r="D8561" t="s">
        <v>68</v>
      </c>
      <c r="E8561" t="s">
        <v>1422</v>
      </c>
      <c r="F8561" t="s">
        <v>30</v>
      </c>
      <c r="G8561" t="s">
        <v>20</v>
      </c>
      <c r="H8561" t="s">
        <v>1202</v>
      </c>
      <c r="I8561" t="s">
        <v>420</v>
      </c>
      <c r="J8561" t="s">
        <v>60</v>
      </c>
      <c r="K8561" t="s">
        <v>24</v>
      </c>
      <c r="L8561" t="s">
        <v>25</v>
      </c>
      <c r="M8561" t="s">
        <v>1061</v>
      </c>
      <c r="N8561" s="1">
        <v>14.352</v>
      </c>
      <c r="O8561">
        <v>2018</v>
      </c>
      <c r="P8561" t="s">
        <v>1836</v>
      </c>
      <c r="Q8561" s="1">
        <v>2.0425221557876743</v>
      </c>
      <c r="R8561" s="1">
        <f>train[[#This Row],[Sales]]-train[[#This Row],[Cost]]</f>
        <v>12.309477844212326</v>
      </c>
      <c r="S8561" s="2">
        <f>train[[#This Row],[Profit]]/train[[#This Row],[Sales]]</f>
        <v>0.85768379628012303</v>
      </c>
    </row>
    <row r="8562" spans="1:19" x14ac:dyDescent="0.3">
      <c r="A8562" t="s">
        <v>7523</v>
      </c>
      <c r="B8562">
        <v>43371</v>
      </c>
      <c r="C8562">
        <v>43373</v>
      </c>
      <c r="D8562" t="s">
        <v>56</v>
      </c>
      <c r="E8562" t="s">
        <v>5949</v>
      </c>
      <c r="F8562" t="s">
        <v>19</v>
      </c>
      <c r="G8562" t="s">
        <v>20</v>
      </c>
      <c r="H8562" t="s">
        <v>618</v>
      </c>
      <c r="I8562" t="s">
        <v>22</v>
      </c>
      <c r="J8562" t="s">
        <v>23</v>
      </c>
      <c r="K8562" t="s">
        <v>24</v>
      </c>
      <c r="L8562" t="s">
        <v>293</v>
      </c>
      <c r="M8562" t="s">
        <v>1223</v>
      </c>
      <c r="N8562" s="1">
        <v>1.744</v>
      </c>
      <c r="O8562">
        <v>2018</v>
      </c>
      <c r="P8562" t="s">
        <v>1836</v>
      </c>
      <c r="Q8562" s="1">
        <v>0.88378913456928365</v>
      </c>
      <c r="R8562" s="1">
        <f>train[[#This Row],[Sales]]-train[[#This Row],[Cost]]</f>
        <v>0.86021086543071634</v>
      </c>
      <c r="S8562" s="2">
        <f>train[[#This Row],[Profit]]/train[[#This Row],[Sales]]</f>
        <v>0.49324017513229146</v>
      </c>
    </row>
    <row r="8563" spans="1:19" x14ac:dyDescent="0.3">
      <c r="A8563" t="s">
        <v>7519</v>
      </c>
      <c r="B8563">
        <v>43371</v>
      </c>
      <c r="C8563">
        <v>43374</v>
      </c>
      <c r="D8563" t="s">
        <v>68</v>
      </c>
      <c r="E8563" t="s">
        <v>1422</v>
      </c>
      <c r="F8563" t="s">
        <v>30</v>
      </c>
      <c r="G8563" t="s">
        <v>20</v>
      </c>
      <c r="H8563" t="s">
        <v>1202</v>
      </c>
      <c r="I8563" t="s">
        <v>420</v>
      </c>
      <c r="J8563" t="s">
        <v>60</v>
      </c>
      <c r="K8563" t="s">
        <v>62</v>
      </c>
      <c r="L8563" t="s">
        <v>81</v>
      </c>
      <c r="M8563" t="s">
        <v>1653</v>
      </c>
      <c r="N8563" s="1">
        <v>32.776000000000003</v>
      </c>
      <c r="O8563">
        <v>2018</v>
      </c>
      <c r="P8563" t="s">
        <v>1836</v>
      </c>
      <c r="Q8563" s="1">
        <v>10.1336278099028</v>
      </c>
      <c r="R8563" s="1">
        <f>train[[#This Row],[Sales]]-train[[#This Row],[Cost]]</f>
        <v>22.642372190097205</v>
      </c>
      <c r="S8563" s="2">
        <f>train[[#This Row],[Profit]]/train[[#This Row],[Sales]]</f>
        <v>0.69082170460389314</v>
      </c>
    </row>
    <row r="8564" spans="1:19" x14ac:dyDescent="0.3">
      <c r="A8564" t="s">
        <v>7520</v>
      </c>
      <c r="B8564">
        <v>43371</v>
      </c>
      <c r="C8564">
        <v>43375</v>
      </c>
      <c r="D8564" t="s">
        <v>17</v>
      </c>
      <c r="E8564" t="s">
        <v>2920</v>
      </c>
      <c r="F8564" t="s">
        <v>70</v>
      </c>
      <c r="G8564" t="s">
        <v>20</v>
      </c>
      <c r="H8564" t="s">
        <v>457</v>
      </c>
      <c r="I8564" t="s">
        <v>237</v>
      </c>
      <c r="J8564" t="s">
        <v>50</v>
      </c>
      <c r="K8564" t="s">
        <v>24</v>
      </c>
      <c r="L8564" t="s">
        <v>25</v>
      </c>
      <c r="M8564" t="s">
        <v>335</v>
      </c>
      <c r="N8564" s="1">
        <v>10.368</v>
      </c>
      <c r="O8564">
        <v>2018</v>
      </c>
      <c r="P8564" t="s">
        <v>1836</v>
      </c>
      <c r="Q8564" s="1">
        <v>2.6329366930991234</v>
      </c>
      <c r="R8564" s="1">
        <f>train[[#This Row],[Sales]]-train[[#This Row],[Cost]]</f>
        <v>7.7350633069008765</v>
      </c>
      <c r="S8564" s="2">
        <f>train[[#This Row],[Profit]]/train[[#This Row],[Sales]]</f>
        <v>0.74605163068102587</v>
      </c>
    </row>
    <row r="8565" spans="1:19" x14ac:dyDescent="0.3">
      <c r="A8565" t="s">
        <v>7529</v>
      </c>
      <c r="B8565">
        <v>43372</v>
      </c>
      <c r="C8565">
        <v>43372</v>
      </c>
      <c r="D8565" t="s">
        <v>316</v>
      </c>
      <c r="E8565" t="s">
        <v>2372</v>
      </c>
      <c r="F8565" t="s">
        <v>30</v>
      </c>
      <c r="G8565" t="s">
        <v>20</v>
      </c>
      <c r="H8565" t="s">
        <v>7530</v>
      </c>
      <c r="I8565" t="s">
        <v>113</v>
      </c>
      <c r="J8565" t="s">
        <v>43</v>
      </c>
      <c r="K8565" t="s">
        <v>24</v>
      </c>
      <c r="L8565" t="s">
        <v>25</v>
      </c>
      <c r="M8565" t="s">
        <v>3932</v>
      </c>
      <c r="N8565" s="1">
        <v>15.552</v>
      </c>
      <c r="O8565">
        <v>2018</v>
      </c>
      <c r="P8565" t="s">
        <v>1836</v>
      </c>
      <c r="Q8565" s="1">
        <v>7.0131229127767618</v>
      </c>
      <c r="R8565" s="1">
        <f>train[[#This Row],[Sales]]-train[[#This Row],[Cost]]</f>
        <v>8.5388770872232378</v>
      </c>
      <c r="S8565" s="2">
        <f>train[[#This Row],[Profit]]/train[[#This Row],[Sales]]</f>
        <v>0.54905331064964236</v>
      </c>
    </row>
    <row r="8566" spans="1:19" x14ac:dyDescent="0.3">
      <c r="A8566" t="s">
        <v>7529</v>
      </c>
      <c r="B8566">
        <v>43372</v>
      </c>
      <c r="C8566">
        <v>43372</v>
      </c>
      <c r="D8566" t="s">
        <v>316</v>
      </c>
      <c r="E8566" t="s">
        <v>2372</v>
      </c>
      <c r="F8566" t="s">
        <v>30</v>
      </c>
      <c r="G8566" t="s">
        <v>20</v>
      </c>
      <c r="H8566" t="s">
        <v>7530</v>
      </c>
      <c r="I8566" t="s">
        <v>113</v>
      </c>
      <c r="J8566" t="s">
        <v>43</v>
      </c>
      <c r="K8566" t="s">
        <v>62</v>
      </c>
      <c r="L8566" t="s">
        <v>208</v>
      </c>
      <c r="M8566" t="s">
        <v>745</v>
      </c>
      <c r="N8566" s="1">
        <v>344.22</v>
      </c>
      <c r="O8566">
        <v>2018</v>
      </c>
      <c r="P8566" t="s">
        <v>1836</v>
      </c>
      <c r="Q8566" s="1">
        <v>127.69795425187755</v>
      </c>
      <c r="R8566" s="1">
        <f>train[[#This Row],[Sales]]-train[[#This Row],[Cost]]</f>
        <v>216.52204574812248</v>
      </c>
      <c r="S8566" s="2">
        <f>train[[#This Row],[Profit]]/train[[#This Row],[Sales]]</f>
        <v>0.62902226990913501</v>
      </c>
    </row>
    <row r="8567" spans="1:19" x14ac:dyDescent="0.3">
      <c r="A8567" t="s">
        <v>7529</v>
      </c>
      <c r="B8567">
        <v>43372</v>
      </c>
      <c r="C8567">
        <v>43372</v>
      </c>
      <c r="D8567" t="s">
        <v>316</v>
      </c>
      <c r="E8567" t="s">
        <v>2372</v>
      </c>
      <c r="F8567" t="s">
        <v>30</v>
      </c>
      <c r="G8567" t="s">
        <v>20</v>
      </c>
      <c r="H8567" t="s">
        <v>7530</v>
      </c>
      <c r="I8567" t="s">
        <v>113</v>
      </c>
      <c r="J8567" t="s">
        <v>43</v>
      </c>
      <c r="K8567" t="s">
        <v>51</v>
      </c>
      <c r="L8567" t="s">
        <v>86</v>
      </c>
      <c r="M8567" t="s">
        <v>1648</v>
      </c>
      <c r="N8567" s="1">
        <v>239.976</v>
      </c>
      <c r="O8567">
        <v>2018</v>
      </c>
      <c r="P8567" t="s">
        <v>1836</v>
      </c>
      <c r="Q8567" s="1">
        <v>81.372807436612504</v>
      </c>
      <c r="R8567" s="1">
        <f>train[[#This Row],[Sales]]-train[[#This Row],[Cost]]</f>
        <v>158.60319256338749</v>
      </c>
      <c r="S8567" s="2">
        <f>train[[#This Row],[Profit]]/train[[#This Row],[Sales]]</f>
        <v>0.66091272695347658</v>
      </c>
    </row>
    <row r="8568" spans="1:19" x14ac:dyDescent="0.3">
      <c r="A8568" t="s">
        <v>7529</v>
      </c>
      <c r="B8568">
        <v>43372</v>
      </c>
      <c r="C8568">
        <v>43372</v>
      </c>
      <c r="D8568" t="s">
        <v>316</v>
      </c>
      <c r="E8568" t="s">
        <v>2372</v>
      </c>
      <c r="F8568" t="s">
        <v>30</v>
      </c>
      <c r="G8568" t="s">
        <v>20</v>
      </c>
      <c r="H8568" t="s">
        <v>7530</v>
      </c>
      <c r="I8568" t="s">
        <v>113</v>
      </c>
      <c r="J8568" t="s">
        <v>43</v>
      </c>
      <c r="K8568" t="s">
        <v>62</v>
      </c>
      <c r="L8568" t="s">
        <v>81</v>
      </c>
      <c r="M8568" t="s">
        <v>1781</v>
      </c>
      <c r="N8568" s="1">
        <v>21.248000000000001</v>
      </c>
      <c r="O8568">
        <v>2018</v>
      </c>
      <c r="P8568" t="s">
        <v>1836</v>
      </c>
      <c r="Q8568" s="1">
        <v>8.1017840778948003</v>
      </c>
      <c r="R8568" s="1">
        <f>train[[#This Row],[Sales]]-train[[#This Row],[Cost]]</f>
        <v>13.146215922105201</v>
      </c>
      <c r="S8568" s="2">
        <f>train[[#This Row],[Profit]]/train[[#This Row],[Sales]]</f>
        <v>0.61870368609305348</v>
      </c>
    </row>
    <row r="8569" spans="1:19" x14ac:dyDescent="0.3">
      <c r="A8569" t="s">
        <v>7529</v>
      </c>
      <c r="B8569">
        <v>43372</v>
      </c>
      <c r="C8569">
        <v>43372</v>
      </c>
      <c r="D8569" t="s">
        <v>316</v>
      </c>
      <c r="E8569" t="s">
        <v>2372</v>
      </c>
      <c r="F8569" t="s">
        <v>30</v>
      </c>
      <c r="G8569" t="s">
        <v>20</v>
      </c>
      <c r="H8569" t="s">
        <v>7530</v>
      </c>
      <c r="I8569" t="s">
        <v>113</v>
      </c>
      <c r="J8569" t="s">
        <v>43</v>
      </c>
      <c r="K8569" t="s">
        <v>24</v>
      </c>
      <c r="L8569" t="s">
        <v>25</v>
      </c>
      <c r="M8569" t="s">
        <v>3649</v>
      </c>
      <c r="N8569" s="1">
        <v>8.4480000000000004</v>
      </c>
      <c r="O8569">
        <v>2018</v>
      </c>
      <c r="P8569" t="s">
        <v>1836</v>
      </c>
      <c r="Q8569" s="1">
        <v>3.8024749396543789</v>
      </c>
      <c r="R8569" s="1">
        <f>train[[#This Row],[Sales]]-train[[#This Row],[Cost]]</f>
        <v>4.6455250603456211</v>
      </c>
      <c r="S8569" s="2">
        <f>train[[#This Row],[Profit]]/train[[#This Row],[Sales]]</f>
        <v>0.54989643233257823</v>
      </c>
    </row>
    <row r="8570" spans="1:19" x14ac:dyDescent="0.3">
      <c r="A8570" t="s">
        <v>7532</v>
      </c>
      <c r="B8570">
        <v>43372</v>
      </c>
      <c r="C8570">
        <v>43377</v>
      </c>
      <c r="D8570" t="s">
        <v>17</v>
      </c>
      <c r="E8570" t="s">
        <v>648</v>
      </c>
      <c r="F8570" t="s">
        <v>19</v>
      </c>
      <c r="G8570" t="s">
        <v>20</v>
      </c>
      <c r="H8570" t="s">
        <v>892</v>
      </c>
      <c r="I8570" t="s">
        <v>173</v>
      </c>
      <c r="J8570" t="s">
        <v>50</v>
      </c>
      <c r="K8570" t="s">
        <v>24</v>
      </c>
      <c r="L8570" t="s">
        <v>35</v>
      </c>
      <c r="M8570" t="s">
        <v>4451</v>
      </c>
      <c r="N8570" s="1">
        <v>243.92</v>
      </c>
      <c r="O8570">
        <v>2018</v>
      </c>
      <c r="P8570" t="s">
        <v>1836</v>
      </c>
      <c r="Q8570" s="1">
        <v>45.07676104045666</v>
      </c>
      <c r="R8570" s="1">
        <f>train[[#This Row],[Sales]]-train[[#This Row],[Cost]]</f>
        <v>198.84323895954333</v>
      </c>
      <c r="S8570" s="2">
        <f>train[[#This Row],[Profit]]/train[[#This Row],[Sales]]</f>
        <v>0.81519858543597634</v>
      </c>
    </row>
    <row r="8571" spans="1:19" x14ac:dyDescent="0.3">
      <c r="A8571" t="s">
        <v>7531</v>
      </c>
      <c r="B8571">
        <v>43372</v>
      </c>
      <c r="C8571">
        <v>43376</v>
      </c>
      <c r="D8571" t="s">
        <v>17</v>
      </c>
      <c r="E8571" t="s">
        <v>1515</v>
      </c>
      <c r="F8571" t="s">
        <v>70</v>
      </c>
      <c r="G8571" t="s">
        <v>20</v>
      </c>
      <c r="H8571" t="s">
        <v>2909</v>
      </c>
      <c r="I8571" t="s">
        <v>113</v>
      </c>
      <c r="J8571" t="s">
        <v>43</v>
      </c>
      <c r="K8571" t="s">
        <v>24</v>
      </c>
      <c r="L8571" t="s">
        <v>35</v>
      </c>
      <c r="M8571" t="s">
        <v>1401</v>
      </c>
      <c r="N8571" s="1">
        <v>51.167999999999999</v>
      </c>
      <c r="O8571">
        <v>2018</v>
      </c>
      <c r="P8571" t="s">
        <v>1836</v>
      </c>
      <c r="Q8571" s="1">
        <v>15.726089952180235</v>
      </c>
      <c r="R8571" s="1">
        <f>train[[#This Row],[Sales]]-train[[#This Row],[Cost]]</f>
        <v>35.441910047819761</v>
      </c>
      <c r="S8571" s="2">
        <f>train[[#This Row],[Profit]]/train[[#This Row],[Sales]]</f>
        <v>0.69265771669441367</v>
      </c>
    </row>
    <row r="8572" spans="1:19" x14ac:dyDescent="0.3">
      <c r="A8572" t="s">
        <v>7525</v>
      </c>
      <c r="B8572">
        <v>43372</v>
      </c>
      <c r="C8572">
        <v>43374</v>
      </c>
      <c r="D8572" t="s">
        <v>68</v>
      </c>
      <c r="E8572" t="s">
        <v>2361</v>
      </c>
      <c r="F8572" t="s">
        <v>70</v>
      </c>
      <c r="G8572" t="s">
        <v>20</v>
      </c>
      <c r="H8572" t="s">
        <v>1252</v>
      </c>
      <c r="I8572" t="s">
        <v>214</v>
      </c>
      <c r="J8572" t="s">
        <v>43</v>
      </c>
      <c r="K8572" t="s">
        <v>24</v>
      </c>
      <c r="L8572" t="s">
        <v>104</v>
      </c>
      <c r="M8572" t="s">
        <v>2211</v>
      </c>
      <c r="N8572" s="1">
        <v>7.98</v>
      </c>
      <c r="O8572">
        <v>2018</v>
      </c>
      <c r="P8572" t="s">
        <v>1836</v>
      </c>
      <c r="Q8572" s="1">
        <v>1.7844396580029769</v>
      </c>
      <c r="R8572" s="1">
        <f>train[[#This Row],[Sales]]-train[[#This Row],[Cost]]</f>
        <v>6.1955603419970231</v>
      </c>
      <c r="S8572" s="2">
        <f>train[[#This Row],[Profit]]/train[[#This Row],[Sales]]</f>
        <v>0.77638600776905042</v>
      </c>
    </row>
    <row r="8573" spans="1:19" x14ac:dyDescent="0.3">
      <c r="A8573" t="s">
        <v>7524</v>
      </c>
      <c r="B8573">
        <v>43372</v>
      </c>
      <c r="C8573">
        <v>43374</v>
      </c>
      <c r="D8573" t="s">
        <v>68</v>
      </c>
      <c r="E8573" t="s">
        <v>1255</v>
      </c>
      <c r="F8573" t="s">
        <v>19</v>
      </c>
      <c r="G8573" t="s">
        <v>20</v>
      </c>
      <c r="H8573" t="s">
        <v>58</v>
      </c>
      <c r="I8573" t="s">
        <v>59</v>
      </c>
      <c r="J8573" t="s">
        <v>60</v>
      </c>
      <c r="K8573" t="s">
        <v>24</v>
      </c>
      <c r="L8573" t="s">
        <v>44</v>
      </c>
      <c r="M8573" t="s">
        <v>1521</v>
      </c>
      <c r="N8573" s="1">
        <v>99.2</v>
      </c>
      <c r="O8573">
        <v>2018</v>
      </c>
      <c r="P8573" t="s">
        <v>1836</v>
      </c>
      <c r="Q8573" s="1">
        <v>35.025989736215301</v>
      </c>
      <c r="R8573" s="1">
        <f>train[[#This Row],[Sales]]-train[[#This Row],[Cost]]</f>
        <v>64.174010263784709</v>
      </c>
      <c r="S8573" s="2">
        <f>train[[#This Row],[Profit]]/train[[#This Row],[Sales]]</f>
        <v>0.64691542604621677</v>
      </c>
    </row>
    <row r="8574" spans="1:19" x14ac:dyDescent="0.3">
      <c r="A8574" t="s">
        <v>7528</v>
      </c>
      <c r="B8574">
        <v>43372</v>
      </c>
      <c r="C8574">
        <v>43375</v>
      </c>
      <c r="D8574" t="s">
        <v>68</v>
      </c>
      <c r="E8574" t="s">
        <v>966</v>
      </c>
      <c r="F8574" t="s">
        <v>19</v>
      </c>
      <c r="G8574" t="s">
        <v>20</v>
      </c>
      <c r="H8574" t="s">
        <v>3823</v>
      </c>
      <c r="I8574" t="s">
        <v>59</v>
      </c>
      <c r="J8574" t="s">
        <v>60</v>
      </c>
      <c r="K8574" t="s">
        <v>24</v>
      </c>
      <c r="L8574" t="s">
        <v>75</v>
      </c>
      <c r="M8574" t="s">
        <v>1928</v>
      </c>
      <c r="N8574" s="1">
        <v>35</v>
      </c>
      <c r="O8574">
        <v>2018</v>
      </c>
      <c r="P8574" t="s">
        <v>1836</v>
      </c>
      <c r="Q8574" s="1">
        <v>9.2729821293731547</v>
      </c>
      <c r="R8574" s="1">
        <f>train[[#This Row],[Sales]]-train[[#This Row],[Cost]]</f>
        <v>25.727017870626845</v>
      </c>
      <c r="S8574" s="2">
        <f>train[[#This Row],[Profit]]/train[[#This Row],[Sales]]</f>
        <v>0.73505765344648133</v>
      </c>
    </row>
    <row r="8575" spans="1:19" x14ac:dyDescent="0.3">
      <c r="A8575" t="s">
        <v>7533</v>
      </c>
      <c r="B8575">
        <v>43372</v>
      </c>
      <c r="C8575">
        <v>43378</v>
      </c>
      <c r="D8575" t="s">
        <v>17</v>
      </c>
      <c r="E8575" t="s">
        <v>2034</v>
      </c>
      <c r="F8575" t="s">
        <v>19</v>
      </c>
      <c r="G8575" t="s">
        <v>20</v>
      </c>
      <c r="H8575" t="s">
        <v>2298</v>
      </c>
      <c r="I8575" t="s">
        <v>214</v>
      </c>
      <c r="J8575" t="s">
        <v>43</v>
      </c>
      <c r="K8575" t="s">
        <v>24</v>
      </c>
      <c r="L8575" t="s">
        <v>104</v>
      </c>
      <c r="M8575" t="s">
        <v>105</v>
      </c>
      <c r="N8575" s="1">
        <v>23.34</v>
      </c>
      <c r="O8575">
        <v>2018</v>
      </c>
      <c r="P8575" t="s">
        <v>1836</v>
      </c>
      <c r="Q8575" s="1">
        <v>9.9760678215294654</v>
      </c>
      <c r="R8575" s="1">
        <f>train[[#This Row],[Sales]]-train[[#This Row],[Cost]]</f>
        <v>13.363932178470534</v>
      </c>
      <c r="S8575" s="2">
        <f>train[[#This Row],[Profit]]/train[[#This Row],[Sales]]</f>
        <v>0.57257635726094835</v>
      </c>
    </row>
    <row r="8576" spans="1:19" x14ac:dyDescent="0.3">
      <c r="A8576" t="s">
        <v>7529</v>
      </c>
      <c r="B8576">
        <v>43372</v>
      </c>
      <c r="C8576">
        <v>43372</v>
      </c>
      <c r="D8576" t="s">
        <v>316</v>
      </c>
      <c r="E8576" t="s">
        <v>2372</v>
      </c>
      <c r="F8576" t="s">
        <v>30</v>
      </c>
      <c r="G8576" t="s">
        <v>20</v>
      </c>
      <c r="H8576" t="s">
        <v>7530</v>
      </c>
      <c r="I8576" t="s">
        <v>113</v>
      </c>
      <c r="J8576" t="s">
        <v>43</v>
      </c>
      <c r="K8576" t="s">
        <v>62</v>
      </c>
      <c r="L8576" t="s">
        <v>63</v>
      </c>
      <c r="M8576" t="s">
        <v>2341</v>
      </c>
      <c r="N8576" s="1">
        <v>63.686</v>
      </c>
      <c r="O8576">
        <v>2018</v>
      </c>
      <c r="P8576" t="s">
        <v>1836</v>
      </c>
      <c r="Q8576" s="1">
        <v>9.2979250516523209</v>
      </c>
      <c r="R8576" s="1">
        <f>train[[#This Row],[Sales]]-train[[#This Row],[Cost]]</f>
        <v>54.388074948347679</v>
      </c>
      <c r="S8576" s="2">
        <f>train[[#This Row],[Profit]]/train[[#This Row],[Sales]]</f>
        <v>0.85400362635976002</v>
      </c>
    </row>
    <row r="8577" spans="1:19" x14ac:dyDescent="0.3">
      <c r="A8577" t="s">
        <v>7533</v>
      </c>
      <c r="B8577">
        <v>43372</v>
      </c>
      <c r="C8577">
        <v>43378</v>
      </c>
      <c r="D8577" t="s">
        <v>17</v>
      </c>
      <c r="E8577" t="s">
        <v>2034</v>
      </c>
      <c r="F8577" t="s">
        <v>19</v>
      </c>
      <c r="G8577" t="s">
        <v>20</v>
      </c>
      <c r="H8577" t="s">
        <v>2298</v>
      </c>
      <c r="I8577" t="s">
        <v>214</v>
      </c>
      <c r="J8577" t="s">
        <v>43</v>
      </c>
      <c r="K8577" t="s">
        <v>24</v>
      </c>
      <c r="L8577" t="s">
        <v>25</v>
      </c>
      <c r="M8577" t="s">
        <v>3122</v>
      </c>
      <c r="N8577" s="1">
        <v>51.55</v>
      </c>
      <c r="O8577">
        <v>2018</v>
      </c>
      <c r="P8577" t="s">
        <v>1836</v>
      </c>
      <c r="Q8577" s="1">
        <v>23.846122409388112</v>
      </c>
      <c r="R8577" s="1">
        <f>train[[#This Row],[Sales]]-train[[#This Row],[Cost]]</f>
        <v>27.703877590611885</v>
      </c>
      <c r="S8577" s="2">
        <f>train[[#This Row],[Profit]]/train[[#This Row],[Sales]]</f>
        <v>0.53741760602544886</v>
      </c>
    </row>
    <row r="8578" spans="1:19" x14ac:dyDescent="0.3">
      <c r="A8578" t="s">
        <v>7528</v>
      </c>
      <c r="B8578">
        <v>43372</v>
      </c>
      <c r="C8578">
        <v>43375</v>
      </c>
      <c r="D8578" t="s">
        <v>68</v>
      </c>
      <c r="E8578" t="s">
        <v>966</v>
      </c>
      <c r="F8578" t="s">
        <v>19</v>
      </c>
      <c r="G8578" t="s">
        <v>20</v>
      </c>
      <c r="H8578" t="s">
        <v>3823</v>
      </c>
      <c r="I8578" t="s">
        <v>59</v>
      </c>
      <c r="J8578" t="s">
        <v>60</v>
      </c>
      <c r="K8578" t="s">
        <v>24</v>
      </c>
      <c r="L8578" t="s">
        <v>33</v>
      </c>
      <c r="M8578" t="s">
        <v>3135</v>
      </c>
      <c r="N8578" s="1">
        <v>46.671999999999997</v>
      </c>
      <c r="O8578">
        <v>2018</v>
      </c>
      <c r="P8578" t="s">
        <v>1836</v>
      </c>
      <c r="Q8578" s="1">
        <v>6.8839111979171781</v>
      </c>
      <c r="R8578" s="1">
        <f>train[[#This Row],[Sales]]-train[[#This Row],[Cost]]</f>
        <v>39.788088802082818</v>
      </c>
      <c r="S8578" s="2">
        <f>train[[#This Row],[Profit]]/train[[#This Row],[Sales]]</f>
        <v>0.85250447381905259</v>
      </c>
    </row>
    <row r="8579" spans="1:19" x14ac:dyDescent="0.3">
      <c r="A8579" t="s">
        <v>7528</v>
      </c>
      <c r="B8579">
        <v>43372</v>
      </c>
      <c r="C8579">
        <v>43375</v>
      </c>
      <c r="D8579" t="s">
        <v>68</v>
      </c>
      <c r="E8579" t="s">
        <v>966</v>
      </c>
      <c r="F8579" t="s">
        <v>19</v>
      </c>
      <c r="G8579" t="s">
        <v>20</v>
      </c>
      <c r="H8579" t="s">
        <v>3823</v>
      </c>
      <c r="I8579" t="s">
        <v>59</v>
      </c>
      <c r="J8579" t="s">
        <v>60</v>
      </c>
      <c r="K8579" t="s">
        <v>24</v>
      </c>
      <c r="L8579" t="s">
        <v>144</v>
      </c>
      <c r="M8579" t="s">
        <v>439</v>
      </c>
      <c r="N8579" s="1">
        <v>97.84</v>
      </c>
      <c r="O8579">
        <v>2018</v>
      </c>
      <c r="P8579" t="s">
        <v>1836</v>
      </c>
      <c r="Q8579" s="1">
        <v>43.617094502257501</v>
      </c>
      <c r="R8579" s="1">
        <f>train[[#This Row],[Sales]]-train[[#This Row],[Cost]]</f>
        <v>54.222905497742502</v>
      </c>
      <c r="S8579" s="2">
        <f>train[[#This Row],[Profit]]/train[[#This Row],[Sales]]</f>
        <v>0.55419977000963305</v>
      </c>
    </row>
    <row r="8580" spans="1:19" x14ac:dyDescent="0.3">
      <c r="A8580" t="s">
        <v>7526</v>
      </c>
      <c r="B8580">
        <v>43372</v>
      </c>
      <c r="C8580">
        <v>43378</v>
      </c>
      <c r="D8580" t="s">
        <v>17</v>
      </c>
      <c r="E8580" t="s">
        <v>1592</v>
      </c>
      <c r="F8580" t="s">
        <v>30</v>
      </c>
      <c r="G8580" t="s">
        <v>20</v>
      </c>
      <c r="H8580" t="s">
        <v>2281</v>
      </c>
      <c r="I8580" t="s">
        <v>22</v>
      </c>
      <c r="J8580" t="s">
        <v>23</v>
      </c>
      <c r="K8580" t="s">
        <v>24</v>
      </c>
      <c r="L8580" t="s">
        <v>37</v>
      </c>
      <c r="M8580" t="s">
        <v>2075</v>
      </c>
      <c r="N8580" s="1">
        <v>7.968</v>
      </c>
      <c r="O8580">
        <v>2018</v>
      </c>
      <c r="P8580" t="s">
        <v>1836</v>
      </c>
      <c r="Q8580" s="1">
        <v>0.47982600270450915</v>
      </c>
      <c r="R8580" s="1">
        <f>train[[#This Row],[Sales]]-train[[#This Row],[Cost]]</f>
        <v>7.4881739972954904</v>
      </c>
      <c r="S8580" s="2">
        <f>train[[#This Row],[Profit]]/train[[#This Row],[Sales]]</f>
        <v>0.9397808731545545</v>
      </c>
    </row>
    <row r="8581" spans="1:19" x14ac:dyDescent="0.3">
      <c r="A8581" t="s">
        <v>7528</v>
      </c>
      <c r="B8581">
        <v>43372</v>
      </c>
      <c r="C8581">
        <v>43375</v>
      </c>
      <c r="D8581" t="s">
        <v>68</v>
      </c>
      <c r="E8581" t="s">
        <v>966</v>
      </c>
      <c r="F8581" t="s">
        <v>19</v>
      </c>
      <c r="G8581" t="s">
        <v>20</v>
      </c>
      <c r="H8581" t="s">
        <v>3823</v>
      </c>
      <c r="I8581" t="s">
        <v>59</v>
      </c>
      <c r="J8581" t="s">
        <v>60</v>
      </c>
      <c r="K8581" t="s">
        <v>62</v>
      </c>
      <c r="L8581" t="s">
        <v>63</v>
      </c>
      <c r="M8581" t="s">
        <v>2148</v>
      </c>
      <c r="N8581" s="1">
        <v>72.784000000000006</v>
      </c>
      <c r="O8581">
        <v>2018</v>
      </c>
      <c r="P8581" t="s">
        <v>1836</v>
      </c>
      <c r="Q8581" s="1">
        <v>21.824966390334428</v>
      </c>
      <c r="R8581" s="1">
        <f>train[[#This Row],[Sales]]-train[[#This Row],[Cost]]</f>
        <v>50.959033609665582</v>
      </c>
      <c r="S8581" s="2">
        <f>train[[#This Row],[Profit]]/train[[#This Row],[Sales]]</f>
        <v>0.7001406024629806</v>
      </c>
    </row>
    <row r="8582" spans="1:19" x14ac:dyDescent="0.3">
      <c r="A8582" t="s">
        <v>7526</v>
      </c>
      <c r="B8582">
        <v>43372</v>
      </c>
      <c r="C8582">
        <v>43378</v>
      </c>
      <c r="D8582" t="s">
        <v>17</v>
      </c>
      <c r="E8582" t="s">
        <v>1592</v>
      </c>
      <c r="F8582" t="s">
        <v>30</v>
      </c>
      <c r="G8582" t="s">
        <v>20</v>
      </c>
      <c r="H8582" t="s">
        <v>2281</v>
      </c>
      <c r="I8582" t="s">
        <v>22</v>
      </c>
      <c r="J8582" t="s">
        <v>23</v>
      </c>
      <c r="K8582" t="s">
        <v>24</v>
      </c>
      <c r="L8582" t="s">
        <v>104</v>
      </c>
      <c r="M8582" t="s">
        <v>1192</v>
      </c>
      <c r="N8582" s="1">
        <v>27.968</v>
      </c>
      <c r="O8582">
        <v>2018</v>
      </c>
      <c r="P8582" t="s">
        <v>1836</v>
      </c>
      <c r="Q8582" s="1">
        <v>1.1673853994319103</v>
      </c>
      <c r="R8582" s="1">
        <f>train[[#This Row],[Sales]]-train[[#This Row],[Cost]]</f>
        <v>26.800614600568089</v>
      </c>
      <c r="S8582" s="2">
        <f>train[[#This Row],[Profit]]/train[[#This Row],[Sales]]</f>
        <v>0.95825996140475145</v>
      </c>
    </row>
    <row r="8583" spans="1:19" x14ac:dyDescent="0.3">
      <c r="A8583" t="s">
        <v>7526</v>
      </c>
      <c r="B8583">
        <v>43372</v>
      </c>
      <c r="C8583">
        <v>43378</v>
      </c>
      <c r="D8583" t="s">
        <v>17</v>
      </c>
      <c r="E8583" t="s">
        <v>1592</v>
      </c>
      <c r="F8583" t="s">
        <v>30</v>
      </c>
      <c r="G8583" t="s">
        <v>20</v>
      </c>
      <c r="H8583" t="s">
        <v>2281</v>
      </c>
      <c r="I8583" t="s">
        <v>22</v>
      </c>
      <c r="J8583" t="s">
        <v>23</v>
      </c>
      <c r="K8583" t="s">
        <v>51</v>
      </c>
      <c r="L8583" t="s">
        <v>448</v>
      </c>
      <c r="M8583" t="s">
        <v>7527</v>
      </c>
      <c r="N8583" s="1">
        <v>336.51</v>
      </c>
      <c r="O8583">
        <v>2018</v>
      </c>
      <c r="P8583" t="s">
        <v>1836</v>
      </c>
      <c r="Q8583" s="1">
        <v>24.320886892902287</v>
      </c>
      <c r="R8583" s="1">
        <f>train[[#This Row],[Sales]]-train[[#This Row],[Cost]]</f>
        <v>312.18911310709768</v>
      </c>
      <c r="S8583" s="2">
        <f>train[[#This Row],[Profit]]/train[[#This Row],[Sales]]</f>
        <v>0.92772610949777923</v>
      </c>
    </row>
    <row r="8584" spans="1:19" x14ac:dyDescent="0.3">
      <c r="A8584" t="s">
        <v>7528</v>
      </c>
      <c r="B8584">
        <v>43372</v>
      </c>
      <c r="C8584">
        <v>43375</v>
      </c>
      <c r="D8584" t="s">
        <v>68</v>
      </c>
      <c r="E8584" t="s">
        <v>966</v>
      </c>
      <c r="F8584" t="s">
        <v>19</v>
      </c>
      <c r="G8584" t="s">
        <v>20</v>
      </c>
      <c r="H8584" t="s">
        <v>3823</v>
      </c>
      <c r="I8584" t="s">
        <v>59</v>
      </c>
      <c r="J8584" t="s">
        <v>60</v>
      </c>
      <c r="K8584" t="s">
        <v>62</v>
      </c>
      <c r="L8584" t="s">
        <v>81</v>
      </c>
      <c r="M8584" t="s">
        <v>3804</v>
      </c>
      <c r="N8584" s="1">
        <v>51.75</v>
      </c>
      <c r="O8584">
        <v>2018</v>
      </c>
      <c r="P8584" t="s">
        <v>1836</v>
      </c>
      <c r="Q8584" s="1">
        <v>20.414496382741262</v>
      </c>
      <c r="R8584" s="1">
        <f>train[[#This Row],[Sales]]-train[[#This Row],[Cost]]</f>
        <v>31.335503617258738</v>
      </c>
      <c r="S8584" s="2">
        <f>train[[#This Row],[Profit]]/train[[#This Row],[Sales]]</f>
        <v>0.60551697811127991</v>
      </c>
    </row>
    <row r="8585" spans="1:19" x14ac:dyDescent="0.3">
      <c r="A8585" t="s">
        <v>7536</v>
      </c>
      <c r="B8585">
        <v>43373</v>
      </c>
      <c r="C8585">
        <v>43376</v>
      </c>
      <c r="D8585" t="s">
        <v>68</v>
      </c>
      <c r="E8585" t="s">
        <v>2912</v>
      </c>
      <c r="F8585" t="s">
        <v>70</v>
      </c>
      <c r="G8585" t="s">
        <v>20</v>
      </c>
      <c r="H8585" t="s">
        <v>242</v>
      </c>
      <c r="I8585" t="s">
        <v>243</v>
      </c>
      <c r="J8585" t="s">
        <v>60</v>
      </c>
      <c r="K8585" t="s">
        <v>24</v>
      </c>
      <c r="L8585" t="s">
        <v>144</v>
      </c>
      <c r="M8585" t="s">
        <v>1181</v>
      </c>
      <c r="N8585" s="1">
        <v>3.89</v>
      </c>
      <c r="O8585">
        <v>2018</v>
      </c>
      <c r="P8585" t="s">
        <v>1836</v>
      </c>
      <c r="Q8585" s="1">
        <v>1.452442692781424</v>
      </c>
      <c r="R8585" s="1">
        <f>train[[#This Row],[Sales]]-train[[#This Row],[Cost]]</f>
        <v>2.4375573072185759</v>
      </c>
      <c r="S8585" s="2">
        <f>train[[#This Row],[Profit]]/train[[#This Row],[Sales]]</f>
        <v>0.62662141573742314</v>
      </c>
    </row>
    <row r="8586" spans="1:19" x14ac:dyDescent="0.3">
      <c r="A8586" t="s">
        <v>7535</v>
      </c>
      <c r="B8586">
        <v>43373</v>
      </c>
      <c r="C8586">
        <v>43375</v>
      </c>
      <c r="D8586" t="s">
        <v>56</v>
      </c>
      <c r="E8586" t="s">
        <v>1057</v>
      </c>
      <c r="F8586" t="s">
        <v>30</v>
      </c>
      <c r="G8586" t="s">
        <v>20</v>
      </c>
      <c r="H8586" t="s">
        <v>58</v>
      </c>
      <c r="I8586" t="s">
        <v>59</v>
      </c>
      <c r="J8586" t="s">
        <v>60</v>
      </c>
      <c r="K8586" t="s">
        <v>51</v>
      </c>
      <c r="L8586" t="s">
        <v>86</v>
      </c>
      <c r="M8586" t="s">
        <v>3408</v>
      </c>
      <c r="N8586" s="1">
        <v>159.97999999999999</v>
      </c>
      <c r="O8586">
        <v>2018</v>
      </c>
      <c r="P8586" t="s">
        <v>1836</v>
      </c>
      <c r="Q8586" s="1">
        <v>5.6155661043072245</v>
      </c>
      <c r="R8586" s="1">
        <f>train[[#This Row],[Sales]]-train[[#This Row],[Cost]]</f>
        <v>154.36443389569277</v>
      </c>
      <c r="S8586" s="2">
        <f>train[[#This Row],[Profit]]/train[[#This Row],[Sales]]</f>
        <v>0.96489832413859722</v>
      </c>
    </row>
    <row r="8587" spans="1:19" x14ac:dyDescent="0.3">
      <c r="A8587" t="s">
        <v>7538</v>
      </c>
      <c r="B8587">
        <v>43373</v>
      </c>
      <c r="C8587">
        <v>43375</v>
      </c>
      <c r="D8587" t="s">
        <v>56</v>
      </c>
      <c r="E8587" t="s">
        <v>1025</v>
      </c>
      <c r="F8587" t="s">
        <v>19</v>
      </c>
      <c r="G8587" t="s">
        <v>20</v>
      </c>
      <c r="H8587" t="s">
        <v>797</v>
      </c>
      <c r="I8587" t="s">
        <v>798</v>
      </c>
      <c r="J8587" t="s">
        <v>43</v>
      </c>
      <c r="K8587" t="s">
        <v>24</v>
      </c>
      <c r="L8587" t="s">
        <v>25</v>
      </c>
      <c r="M8587" t="s">
        <v>2855</v>
      </c>
      <c r="N8587" s="1">
        <v>164.88</v>
      </c>
      <c r="O8587">
        <v>2018</v>
      </c>
      <c r="P8587" t="s">
        <v>1836</v>
      </c>
      <c r="Q8587" s="1">
        <v>42.363682489340505</v>
      </c>
      <c r="R8587" s="1">
        <f>train[[#This Row],[Sales]]-train[[#This Row],[Cost]]</f>
        <v>122.51631751065949</v>
      </c>
      <c r="S8587" s="2">
        <f>train[[#This Row],[Profit]]/train[[#This Row],[Sales]]</f>
        <v>0.74306354628007942</v>
      </c>
    </row>
    <row r="8588" spans="1:19" x14ac:dyDescent="0.3">
      <c r="A8588" t="s">
        <v>7537</v>
      </c>
      <c r="B8588">
        <v>43373</v>
      </c>
      <c r="C8588">
        <v>43379</v>
      </c>
      <c r="D8588" t="s">
        <v>17</v>
      </c>
      <c r="E8588" t="s">
        <v>510</v>
      </c>
      <c r="F8588" t="s">
        <v>30</v>
      </c>
      <c r="G8588" t="s">
        <v>20</v>
      </c>
      <c r="H8588" t="s">
        <v>313</v>
      </c>
      <c r="I8588" t="s">
        <v>22</v>
      </c>
      <c r="J8588" t="s">
        <v>23</v>
      </c>
      <c r="K8588" t="s">
        <v>24</v>
      </c>
      <c r="L8588" t="s">
        <v>33</v>
      </c>
      <c r="M8588" t="s">
        <v>2123</v>
      </c>
      <c r="N8588" s="1">
        <v>11.646000000000001</v>
      </c>
      <c r="O8588">
        <v>2018</v>
      </c>
      <c r="P8588" t="s">
        <v>1836</v>
      </c>
      <c r="Q8588" s="1">
        <v>2.556765116166376</v>
      </c>
      <c r="R8588" s="1">
        <f>train[[#This Row],[Sales]]-train[[#This Row],[Cost]]</f>
        <v>9.0892348838336243</v>
      </c>
      <c r="S8588" s="2">
        <f>train[[#This Row],[Profit]]/train[[#This Row],[Sales]]</f>
        <v>0.78045980455380592</v>
      </c>
    </row>
    <row r="8589" spans="1:19" x14ac:dyDescent="0.3">
      <c r="A8589" t="s">
        <v>7534</v>
      </c>
      <c r="B8589">
        <v>43373</v>
      </c>
      <c r="C8589">
        <v>43375</v>
      </c>
      <c r="D8589" t="s">
        <v>68</v>
      </c>
      <c r="E8589" t="s">
        <v>1470</v>
      </c>
      <c r="F8589" t="s">
        <v>70</v>
      </c>
      <c r="G8589" t="s">
        <v>20</v>
      </c>
      <c r="H8589" t="s">
        <v>41</v>
      </c>
      <c r="I8589" t="s">
        <v>42</v>
      </c>
      <c r="J8589" t="s">
        <v>43</v>
      </c>
      <c r="K8589" t="s">
        <v>24</v>
      </c>
      <c r="L8589" t="s">
        <v>37</v>
      </c>
      <c r="M8589" t="s">
        <v>3710</v>
      </c>
      <c r="N8589" s="1">
        <v>20.664000000000001</v>
      </c>
      <c r="O8589">
        <v>2018</v>
      </c>
      <c r="P8589" t="s">
        <v>1836</v>
      </c>
      <c r="Q8589" s="1">
        <v>1.5346960986231131</v>
      </c>
      <c r="R8589" s="1">
        <f>train[[#This Row],[Sales]]-train[[#This Row],[Cost]]</f>
        <v>19.12930390137689</v>
      </c>
      <c r="S8589" s="2">
        <f>train[[#This Row],[Profit]]/train[[#This Row],[Sales]]</f>
        <v>0.92573092825091408</v>
      </c>
    </row>
    <row r="8590" spans="1:19" x14ac:dyDescent="0.3">
      <c r="A8590" t="s">
        <v>7536</v>
      </c>
      <c r="B8590">
        <v>43373</v>
      </c>
      <c r="C8590">
        <v>43376</v>
      </c>
      <c r="D8590" t="s">
        <v>68</v>
      </c>
      <c r="E8590" t="s">
        <v>2912</v>
      </c>
      <c r="F8590" t="s">
        <v>70</v>
      </c>
      <c r="G8590" t="s">
        <v>20</v>
      </c>
      <c r="H8590" t="s">
        <v>242</v>
      </c>
      <c r="I8590" t="s">
        <v>243</v>
      </c>
      <c r="J8590" t="s">
        <v>60</v>
      </c>
      <c r="K8590" t="s">
        <v>24</v>
      </c>
      <c r="L8590" t="s">
        <v>25</v>
      </c>
      <c r="M8590" t="s">
        <v>4811</v>
      </c>
      <c r="N8590" s="1">
        <v>167.94</v>
      </c>
      <c r="O8590">
        <v>2018</v>
      </c>
      <c r="P8590" t="s">
        <v>1836</v>
      </c>
      <c r="Q8590" s="1">
        <v>13.163526012380553</v>
      </c>
      <c r="R8590" s="1">
        <f>train[[#This Row],[Sales]]-train[[#This Row],[Cost]]</f>
        <v>154.77647398761945</v>
      </c>
      <c r="S8590" s="2">
        <f>train[[#This Row],[Profit]]/train[[#This Row],[Sales]]</f>
        <v>0.92161768481373973</v>
      </c>
    </row>
    <row r="8591" spans="1:19" x14ac:dyDescent="0.3">
      <c r="A8591" t="s">
        <v>7536</v>
      </c>
      <c r="B8591">
        <v>43373</v>
      </c>
      <c r="C8591">
        <v>43376</v>
      </c>
      <c r="D8591" t="s">
        <v>68</v>
      </c>
      <c r="E8591" t="s">
        <v>2912</v>
      </c>
      <c r="F8591" t="s">
        <v>70</v>
      </c>
      <c r="G8591" t="s">
        <v>20</v>
      </c>
      <c r="H8591" t="s">
        <v>242</v>
      </c>
      <c r="I8591" t="s">
        <v>243</v>
      </c>
      <c r="J8591" t="s">
        <v>60</v>
      </c>
      <c r="K8591" t="s">
        <v>24</v>
      </c>
      <c r="L8591" t="s">
        <v>25</v>
      </c>
      <c r="M8591" t="s">
        <v>2215</v>
      </c>
      <c r="N8591" s="1">
        <v>11.76</v>
      </c>
      <c r="O8591">
        <v>2018</v>
      </c>
      <c r="P8591" t="s">
        <v>1836</v>
      </c>
      <c r="Q8591" s="1">
        <v>3.847677640381149</v>
      </c>
      <c r="R8591" s="1">
        <f>train[[#This Row],[Sales]]-train[[#This Row],[Cost]]</f>
        <v>7.9123223596188508</v>
      </c>
      <c r="S8591" s="2">
        <f>train[[#This Row],[Profit]]/train[[#This Row],[Sales]]</f>
        <v>0.67281652717847373</v>
      </c>
    </row>
    <row r="8592" spans="1:19" x14ac:dyDescent="0.3">
      <c r="A8592" t="s">
        <v>7541</v>
      </c>
      <c r="B8592">
        <v>43374</v>
      </c>
      <c r="C8592">
        <v>43375</v>
      </c>
      <c r="D8592" t="s">
        <v>68</v>
      </c>
      <c r="E8592" t="s">
        <v>6154</v>
      </c>
      <c r="F8592" t="s">
        <v>19</v>
      </c>
      <c r="G8592" t="s">
        <v>20</v>
      </c>
      <c r="H8592" t="s">
        <v>821</v>
      </c>
      <c r="I8592" t="s">
        <v>59</v>
      </c>
      <c r="J8592" t="s">
        <v>60</v>
      </c>
      <c r="K8592" t="s">
        <v>24</v>
      </c>
      <c r="L8592" t="s">
        <v>33</v>
      </c>
      <c r="M8592" t="s">
        <v>307</v>
      </c>
      <c r="N8592" s="1">
        <v>1.44</v>
      </c>
      <c r="O8592">
        <v>2018</v>
      </c>
      <c r="P8592" t="s">
        <v>2208</v>
      </c>
      <c r="Q8592" s="1">
        <v>0.5565247388474257</v>
      </c>
      <c r="R8592" s="1">
        <f>train[[#This Row],[Sales]]-train[[#This Row],[Cost]]</f>
        <v>0.88347526115257424</v>
      </c>
      <c r="S8592" s="2">
        <f>train[[#This Row],[Profit]]/train[[#This Row],[Sales]]</f>
        <v>0.61352448691150996</v>
      </c>
    </row>
    <row r="8593" spans="1:19" x14ac:dyDescent="0.3">
      <c r="A8593" t="s">
        <v>7540</v>
      </c>
      <c r="B8593">
        <v>43374</v>
      </c>
      <c r="C8593">
        <v>43379</v>
      </c>
      <c r="D8593" t="s">
        <v>17</v>
      </c>
      <c r="E8593" t="s">
        <v>2262</v>
      </c>
      <c r="F8593" t="s">
        <v>30</v>
      </c>
      <c r="G8593" t="s">
        <v>20</v>
      </c>
      <c r="H8593" t="s">
        <v>123</v>
      </c>
      <c r="I8593" t="s">
        <v>59</v>
      </c>
      <c r="J8593" t="s">
        <v>60</v>
      </c>
      <c r="K8593" t="s">
        <v>51</v>
      </c>
      <c r="L8593" t="s">
        <v>86</v>
      </c>
      <c r="M8593" t="s">
        <v>3006</v>
      </c>
      <c r="N8593" s="1">
        <v>104.75</v>
      </c>
      <c r="O8593">
        <v>2018</v>
      </c>
      <c r="P8593" t="s">
        <v>2208</v>
      </c>
      <c r="Q8593" s="1">
        <v>48.137428968687942</v>
      </c>
      <c r="R8593" s="1">
        <f>train[[#This Row],[Sales]]-train[[#This Row],[Cost]]</f>
        <v>56.612571031312058</v>
      </c>
      <c r="S8593" s="2">
        <f>train[[#This Row],[Profit]]/train[[#This Row],[Sales]]</f>
        <v>0.54045413872374282</v>
      </c>
    </row>
    <row r="8594" spans="1:19" x14ac:dyDescent="0.3">
      <c r="A8594" t="s">
        <v>7539</v>
      </c>
      <c r="B8594">
        <v>43374</v>
      </c>
      <c r="C8594">
        <v>43381</v>
      </c>
      <c r="D8594" t="s">
        <v>17</v>
      </c>
      <c r="E8594" t="s">
        <v>1127</v>
      </c>
      <c r="F8594" t="s">
        <v>70</v>
      </c>
      <c r="G8594" t="s">
        <v>20</v>
      </c>
      <c r="H8594" t="s">
        <v>242</v>
      </c>
      <c r="I8594" t="s">
        <v>243</v>
      </c>
      <c r="J8594" t="s">
        <v>60</v>
      </c>
      <c r="K8594" t="s">
        <v>24</v>
      </c>
      <c r="L8594" t="s">
        <v>25</v>
      </c>
      <c r="M8594" t="s">
        <v>1760</v>
      </c>
      <c r="N8594" s="1">
        <v>91.84</v>
      </c>
      <c r="O8594">
        <v>2018</v>
      </c>
      <c r="P8594" t="s">
        <v>2208</v>
      </c>
      <c r="Q8594" s="1">
        <v>24.0273253516506</v>
      </c>
      <c r="R8594" s="1">
        <f>train[[#This Row],[Sales]]-train[[#This Row],[Cost]]</f>
        <v>67.8126746483494</v>
      </c>
      <c r="S8594" s="2">
        <f>train[[#This Row],[Profit]]/train[[#This Row],[Sales]]</f>
        <v>0.73837842604910053</v>
      </c>
    </row>
    <row r="8595" spans="1:19" x14ac:dyDescent="0.3">
      <c r="A8595" t="s">
        <v>7539</v>
      </c>
      <c r="B8595">
        <v>43374</v>
      </c>
      <c r="C8595">
        <v>43381</v>
      </c>
      <c r="D8595" t="s">
        <v>17</v>
      </c>
      <c r="E8595" t="s">
        <v>1127</v>
      </c>
      <c r="F8595" t="s">
        <v>70</v>
      </c>
      <c r="G8595" t="s">
        <v>20</v>
      </c>
      <c r="H8595" t="s">
        <v>242</v>
      </c>
      <c r="I8595" t="s">
        <v>243</v>
      </c>
      <c r="J8595" t="s">
        <v>60</v>
      </c>
      <c r="K8595" t="s">
        <v>24</v>
      </c>
      <c r="L8595" t="s">
        <v>33</v>
      </c>
      <c r="M8595" t="s">
        <v>2646</v>
      </c>
      <c r="N8595" s="1">
        <v>81.087999999999994</v>
      </c>
      <c r="O8595">
        <v>2018</v>
      </c>
      <c r="P8595" t="s">
        <v>2208</v>
      </c>
      <c r="Q8595" s="1">
        <v>2.8549810980775745</v>
      </c>
      <c r="R8595" s="1">
        <f>train[[#This Row],[Sales]]-train[[#This Row],[Cost]]</f>
        <v>78.233018901922421</v>
      </c>
      <c r="S8595" s="2">
        <f>train[[#This Row],[Profit]]/train[[#This Row],[Sales]]</f>
        <v>0.96479157090965895</v>
      </c>
    </row>
    <row r="8596" spans="1:19" x14ac:dyDescent="0.3">
      <c r="A8596" t="s">
        <v>7543</v>
      </c>
      <c r="B8596">
        <v>43374</v>
      </c>
      <c r="C8596">
        <v>43376</v>
      </c>
      <c r="D8596" t="s">
        <v>68</v>
      </c>
      <c r="E8596" t="s">
        <v>4350</v>
      </c>
      <c r="F8596" t="s">
        <v>30</v>
      </c>
      <c r="G8596" t="s">
        <v>20</v>
      </c>
      <c r="H8596" t="s">
        <v>213</v>
      </c>
      <c r="I8596" t="s">
        <v>214</v>
      </c>
      <c r="J8596" t="s">
        <v>43</v>
      </c>
      <c r="K8596" t="s">
        <v>51</v>
      </c>
      <c r="L8596" t="s">
        <v>448</v>
      </c>
      <c r="M8596" t="s">
        <v>3797</v>
      </c>
      <c r="N8596" s="1">
        <v>1704.89</v>
      </c>
      <c r="O8596">
        <v>2018</v>
      </c>
      <c r="P8596" t="s">
        <v>2208</v>
      </c>
      <c r="Q8596" s="1">
        <v>226.59411509901676</v>
      </c>
      <c r="R8596" s="1">
        <f>train[[#This Row],[Sales]]-train[[#This Row],[Cost]]</f>
        <v>1478.2958849009833</v>
      </c>
      <c r="S8596" s="2">
        <f>train[[#This Row],[Profit]]/train[[#This Row],[Sales]]</f>
        <v>0.86709165101618479</v>
      </c>
    </row>
    <row r="8597" spans="1:19" x14ac:dyDescent="0.3">
      <c r="A8597" t="s">
        <v>7539</v>
      </c>
      <c r="B8597">
        <v>43374</v>
      </c>
      <c r="C8597">
        <v>43381</v>
      </c>
      <c r="D8597" t="s">
        <v>17</v>
      </c>
      <c r="E8597" t="s">
        <v>1127</v>
      </c>
      <c r="F8597" t="s">
        <v>70</v>
      </c>
      <c r="G8597" t="s">
        <v>20</v>
      </c>
      <c r="H8597" t="s">
        <v>242</v>
      </c>
      <c r="I8597" t="s">
        <v>243</v>
      </c>
      <c r="J8597" t="s">
        <v>60</v>
      </c>
      <c r="K8597" t="s">
        <v>24</v>
      </c>
      <c r="L8597" t="s">
        <v>25</v>
      </c>
      <c r="M8597" t="s">
        <v>3677</v>
      </c>
      <c r="N8597" s="1">
        <v>19.440000000000001</v>
      </c>
      <c r="O8597">
        <v>2018</v>
      </c>
      <c r="P8597" t="s">
        <v>2208</v>
      </c>
      <c r="Q8597" s="1">
        <v>0.35486548040329485</v>
      </c>
      <c r="R8597" s="1">
        <f>train[[#This Row],[Sales]]-train[[#This Row],[Cost]]</f>
        <v>19.085134519596707</v>
      </c>
      <c r="S8597" s="2">
        <f>train[[#This Row],[Profit]]/train[[#This Row],[Sales]]</f>
        <v>0.98174560285991286</v>
      </c>
    </row>
    <row r="8598" spans="1:19" x14ac:dyDescent="0.3">
      <c r="A8598" t="s">
        <v>7541</v>
      </c>
      <c r="B8598">
        <v>43374</v>
      </c>
      <c r="C8598">
        <v>43375</v>
      </c>
      <c r="D8598" t="s">
        <v>68</v>
      </c>
      <c r="E8598" t="s">
        <v>6154</v>
      </c>
      <c r="F8598" t="s">
        <v>19</v>
      </c>
      <c r="G8598" t="s">
        <v>20</v>
      </c>
      <c r="H8598" t="s">
        <v>821</v>
      </c>
      <c r="I8598" t="s">
        <v>59</v>
      </c>
      <c r="J8598" t="s">
        <v>60</v>
      </c>
      <c r="K8598" t="s">
        <v>62</v>
      </c>
      <c r="L8598" t="s">
        <v>63</v>
      </c>
      <c r="M8598" t="s">
        <v>1560</v>
      </c>
      <c r="N8598" s="1">
        <v>108.608</v>
      </c>
      <c r="O8598">
        <v>2018</v>
      </c>
      <c r="P8598" t="s">
        <v>2208</v>
      </c>
      <c r="Q8598" s="1">
        <v>22.814821812232594</v>
      </c>
      <c r="R8598" s="1">
        <f>train[[#This Row],[Sales]]-train[[#This Row],[Cost]]</f>
        <v>85.79317818776741</v>
      </c>
      <c r="S8598" s="2">
        <f>train[[#This Row],[Profit]]/train[[#This Row],[Sales]]</f>
        <v>0.78993424230045117</v>
      </c>
    </row>
    <row r="8599" spans="1:19" x14ac:dyDescent="0.3">
      <c r="A8599" t="s">
        <v>7542</v>
      </c>
      <c r="B8599">
        <v>43374</v>
      </c>
      <c r="C8599">
        <v>43381</v>
      </c>
      <c r="D8599" t="s">
        <v>17</v>
      </c>
      <c r="E8599" t="s">
        <v>2429</v>
      </c>
      <c r="F8599" t="s">
        <v>70</v>
      </c>
      <c r="G8599" t="s">
        <v>20</v>
      </c>
      <c r="H8599" t="s">
        <v>938</v>
      </c>
      <c r="I8599" t="s">
        <v>22</v>
      </c>
      <c r="J8599" t="s">
        <v>23</v>
      </c>
      <c r="K8599" t="s">
        <v>24</v>
      </c>
      <c r="L8599" t="s">
        <v>44</v>
      </c>
      <c r="M8599" t="s">
        <v>4323</v>
      </c>
      <c r="N8599" s="1">
        <v>6.6719999999999997</v>
      </c>
      <c r="O8599">
        <v>2018</v>
      </c>
      <c r="P8599" t="s">
        <v>2208</v>
      </c>
      <c r="Q8599" s="1">
        <v>3.3151988280238713</v>
      </c>
      <c r="R8599" s="1">
        <f>train[[#This Row],[Sales]]-train[[#This Row],[Cost]]</f>
        <v>3.3568011719761284</v>
      </c>
      <c r="S8599" s="2">
        <f>train[[#This Row],[Profit]]/train[[#This Row],[Sales]]</f>
        <v>0.50311768165109838</v>
      </c>
    </row>
    <row r="8600" spans="1:19" x14ac:dyDescent="0.3">
      <c r="A8600" t="s">
        <v>7541</v>
      </c>
      <c r="B8600">
        <v>43374</v>
      </c>
      <c r="C8600">
        <v>43375</v>
      </c>
      <c r="D8600" t="s">
        <v>68</v>
      </c>
      <c r="E8600" t="s">
        <v>6154</v>
      </c>
      <c r="F8600" t="s">
        <v>19</v>
      </c>
      <c r="G8600" t="s">
        <v>20</v>
      </c>
      <c r="H8600" t="s">
        <v>821</v>
      </c>
      <c r="I8600" t="s">
        <v>59</v>
      </c>
      <c r="J8600" t="s">
        <v>60</v>
      </c>
      <c r="K8600" t="s">
        <v>24</v>
      </c>
      <c r="L8600" t="s">
        <v>144</v>
      </c>
      <c r="M8600" t="s">
        <v>4358</v>
      </c>
      <c r="N8600" s="1">
        <v>241.96</v>
      </c>
      <c r="O8600">
        <v>2018</v>
      </c>
      <c r="P8600" t="s">
        <v>2208</v>
      </c>
      <c r="Q8600" s="1">
        <v>61.122439013825812</v>
      </c>
      <c r="R8600" s="1">
        <f>train[[#This Row],[Sales]]-train[[#This Row],[Cost]]</f>
        <v>180.8375609861742</v>
      </c>
      <c r="S8600" s="2">
        <f>train[[#This Row],[Profit]]/train[[#This Row],[Sales]]</f>
        <v>0.74738618360958087</v>
      </c>
    </row>
    <row r="8601" spans="1:19" x14ac:dyDescent="0.3">
      <c r="A8601" t="s">
        <v>7541</v>
      </c>
      <c r="B8601">
        <v>43374</v>
      </c>
      <c r="C8601">
        <v>43375</v>
      </c>
      <c r="D8601" t="s">
        <v>68</v>
      </c>
      <c r="E8601" t="s">
        <v>6154</v>
      </c>
      <c r="F8601" t="s">
        <v>19</v>
      </c>
      <c r="G8601" t="s">
        <v>20</v>
      </c>
      <c r="H8601" t="s">
        <v>821</v>
      </c>
      <c r="I8601" t="s">
        <v>59</v>
      </c>
      <c r="J8601" t="s">
        <v>60</v>
      </c>
      <c r="K8601" t="s">
        <v>24</v>
      </c>
      <c r="L8601" t="s">
        <v>33</v>
      </c>
      <c r="M8601" t="s">
        <v>181</v>
      </c>
      <c r="N8601" s="1">
        <v>61.776000000000003</v>
      </c>
      <c r="O8601">
        <v>2018</v>
      </c>
      <c r="P8601" t="s">
        <v>2208</v>
      </c>
      <c r="Q8601" s="1">
        <v>16.986853561182954</v>
      </c>
      <c r="R8601" s="1">
        <f>train[[#This Row],[Sales]]-train[[#This Row],[Cost]]</f>
        <v>44.789146438817049</v>
      </c>
      <c r="S8601" s="2">
        <f>train[[#This Row],[Profit]]/train[[#This Row],[Sales]]</f>
        <v>0.72502503300338395</v>
      </c>
    </row>
    <row r="8602" spans="1:19" x14ac:dyDescent="0.3">
      <c r="A8602" t="s">
        <v>7539</v>
      </c>
      <c r="B8602">
        <v>43374</v>
      </c>
      <c r="C8602">
        <v>43381</v>
      </c>
      <c r="D8602" t="s">
        <v>17</v>
      </c>
      <c r="E8602" t="s">
        <v>1127</v>
      </c>
      <c r="F8602" t="s">
        <v>70</v>
      </c>
      <c r="G8602" t="s">
        <v>20</v>
      </c>
      <c r="H8602" t="s">
        <v>242</v>
      </c>
      <c r="I8602" t="s">
        <v>243</v>
      </c>
      <c r="J8602" t="s">
        <v>60</v>
      </c>
      <c r="K8602" t="s">
        <v>62</v>
      </c>
      <c r="L8602" t="s">
        <v>63</v>
      </c>
      <c r="M8602" t="s">
        <v>1519</v>
      </c>
      <c r="N8602" s="1">
        <v>451.15199999999999</v>
      </c>
      <c r="O8602">
        <v>2018</v>
      </c>
      <c r="P8602" t="s">
        <v>2208</v>
      </c>
      <c r="Q8602" s="1">
        <v>23.974600659089006</v>
      </c>
      <c r="R8602" s="1">
        <f>train[[#This Row],[Sales]]-train[[#This Row],[Cost]]</f>
        <v>427.17739934091099</v>
      </c>
      <c r="S8602" s="2">
        <f>train[[#This Row],[Profit]]/train[[#This Row],[Sales]]</f>
        <v>0.94685915022190081</v>
      </c>
    </row>
    <row r="8603" spans="1:19" x14ac:dyDescent="0.3">
      <c r="A8603" t="s">
        <v>7544</v>
      </c>
      <c r="B8603">
        <v>43374</v>
      </c>
      <c r="C8603">
        <v>43380</v>
      </c>
      <c r="D8603" t="s">
        <v>17</v>
      </c>
      <c r="E8603" t="s">
        <v>3244</v>
      </c>
      <c r="F8603" t="s">
        <v>19</v>
      </c>
      <c r="G8603" t="s">
        <v>20</v>
      </c>
      <c r="H8603" t="s">
        <v>6272</v>
      </c>
      <c r="I8603" t="s">
        <v>1524</v>
      </c>
      <c r="J8603" t="s">
        <v>23</v>
      </c>
      <c r="K8603" t="s">
        <v>24</v>
      </c>
      <c r="L8603" t="s">
        <v>25</v>
      </c>
      <c r="M8603" t="s">
        <v>4505</v>
      </c>
      <c r="N8603" s="1">
        <v>104.85</v>
      </c>
      <c r="O8603">
        <v>2018</v>
      </c>
      <c r="P8603" t="s">
        <v>2208</v>
      </c>
      <c r="Q8603" s="1">
        <v>7.0973088921045822</v>
      </c>
      <c r="R8603" s="1">
        <f>train[[#This Row],[Sales]]-train[[#This Row],[Cost]]</f>
        <v>97.752691107895416</v>
      </c>
      <c r="S8603" s="2">
        <f>train[[#This Row],[Profit]]/train[[#This Row],[Sales]]</f>
        <v>0.93230988181111507</v>
      </c>
    </row>
    <row r="8604" spans="1:19" x14ac:dyDescent="0.3">
      <c r="A8604" t="s">
        <v>7551</v>
      </c>
      <c r="B8604">
        <v>43375</v>
      </c>
      <c r="C8604">
        <v>43381</v>
      </c>
      <c r="D8604" t="s">
        <v>17</v>
      </c>
      <c r="E8604" t="s">
        <v>1447</v>
      </c>
      <c r="F8604" t="s">
        <v>30</v>
      </c>
      <c r="G8604" t="s">
        <v>20</v>
      </c>
      <c r="H8604" t="s">
        <v>58</v>
      </c>
      <c r="I8604" t="s">
        <v>59</v>
      </c>
      <c r="J8604" t="s">
        <v>60</v>
      </c>
      <c r="K8604" t="s">
        <v>24</v>
      </c>
      <c r="L8604" t="s">
        <v>33</v>
      </c>
      <c r="M8604" t="s">
        <v>1707</v>
      </c>
      <c r="N8604" s="1">
        <v>112.12</v>
      </c>
      <c r="O8604">
        <v>2018</v>
      </c>
      <c r="P8604" t="s">
        <v>2208</v>
      </c>
      <c r="Q8604" s="1">
        <v>42.575497977124357</v>
      </c>
      <c r="R8604" s="1">
        <f>train[[#This Row],[Sales]]-train[[#This Row],[Cost]]</f>
        <v>69.544502022875648</v>
      </c>
      <c r="S8604" s="2">
        <f>train[[#This Row],[Profit]]/train[[#This Row],[Sales]]</f>
        <v>0.62026848040381422</v>
      </c>
    </row>
    <row r="8605" spans="1:19" x14ac:dyDescent="0.3">
      <c r="A8605" t="s">
        <v>7547</v>
      </c>
      <c r="B8605">
        <v>43375</v>
      </c>
      <c r="C8605">
        <v>43379</v>
      </c>
      <c r="D8605" t="s">
        <v>17</v>
      </c>
      <c r="E8605" t="s">
        <v>1650</v>
      </c>
      <c r="F8605" t="s">
        <v>19</v>
      </c>
      <c r="G8605" t="s">
        <v>20</v>
      </c>
      <c r="H8605" t="s">
        <v>1658</v>
      </c>
      <c r="I8605" t="s">
        <v>164</v>
      </c>
      <c r="J8605" t="s">
        <v>23</v>
      </c>
      <c r="K8605" t="s">
        <v>24</v>
      </c>
      <c r="L8605" t="s">
        <v>33</v>
      </c>
      <c r="M8605" t="s">
        <v>1377</v>
      </c>
      <c r="N8605" s="1">
        <v>2.88</v>
      </c>
      <c r="O8605">
        <v>2018</v>
      </c>
      <c r="P8605" t="s">
        <v>2208</v>
      </c>
      <c r="Q8605" s="1">
        <v>0.68207362162976071</v>
      </c>
      <c r="R8605" s="1">
        <f>train[[#This Row],[Sales]]-train[[#This Row],[Cost]]</f>
        <v>2.197926378370239</v>
      </c>
      <c r="S8605" s="2">
        <f>train[[#This Row],[Profit]]/train[[#This Row],[Sales]]</f>
        <v>0.76316888137855521</v>
      </c>
    </row>
    <row r="8606" spans="1:19" x14ac:dyDescent="0.3">
      <c r="A8606" t="s">
        <v>7553</v>
      </c>
      <c r="B8606">
        <v>43375</v>
      </c>
      <c r="C8606">
        <v>43381</v>
      </c>
      <c r="D8606" t="s">
        <v>17</v>
      </c>
      <c r="E8606" t="s">
        <v>3486</v>
      </c>
      <c r="F8606" t="s">
        <v>19</v>
      </c>
      <c r="G8606" t="s">
        <v>20</v>
      </c>
      <c r="H8606" t="s">
        <v>91</v>
      </c>
      <c r="I8606" t="s">
        <v>143</v>
      </c>
      <c r="J8606" t="s">
        <v>60</v>
      </c>
      <c r="K8606" t="s">
        <v>24</v>
      </c>
      <c r="L8606" t="s">
        <v>293</v>
      </c>
      <c r="M8606" t="s">
        <v>1540</v>
      </c>
      <c r="N8606" s="1">
        <v>39.072000000000003</v>
      </c>
      <c r="O8606">
        <v>2018</v>
      </c>
      <c r="P8606" t="s">
        <v>2208</v>
      </c>
      <c r="Q8606" s="1">
        <v>2.5345213195753558</v>
      </c>
      <c r="R8606" s="1">
        <f>train[[#This Row],[Sales]]-train[[#This Row],[Cost]]</f>
        <v>36.537478680424648</v>
      </c>
      <c r="S8606" s="2">
        <f>train[[#This Row],[Profit]]/train[[#This Row],[Sales]]</f>
        <v>0.93513203010914836</v>
      </c>
    </row>
    <row r="8607" spans="1:19" x14ac:dyDescent="0.3">
      <c r="A8607" t="s">
        <v>7552</v>
      </c>
      <c r="B8607">
        <v>43375</v>
      </c>
      <c r="C8607">
        <v>43379</v>
      </c>
      <c r="D8607" t="s">
        <v>17</v>
      </c>
      <c r="E8607" t="s">
        <v>3656</v>
      </c>
      <c r="F8607" t="s">
        <v>19</v>
      </c>
      <c r="G8607" t="s">
        <v>20</v>
      </c>
      <c r="H8607" t="s">
        <v>213</v>
      </c>
      <c r="I8607" t="s">
        <v>214</v>
      </c>
      <c r="J8607" t="s">
        <v>43</v>
      </c>
      <c r="K8607" t="s">
        <v>24</v>
      </c>
      <c r="L8607" t="s">
        <v>25</v>
      </c>
      <c r="M8607" t="s">
        <v>6299</v>
      </c>
      <c r="N8607" s="1">
        <v>49.12</v>
      </c>
      <c r="O8607">
        <v>2018</v>
      </c>
      <c r="P8607" t="s">
        <v>2208</v>
      </c>
      <c r="Q8607" s="1">
        <v>6.1970557452944899</v>
      </c>
      <c r="R8607" s="1">
        <f>train[[#This Row],[Sales]]-train[[#This Row],[Cost]]</f>
        <v>42.922944254705506</v>
      </c>
      <c r="S8607" s="2">
        <f>train[[#This Row],[Profit]]/train[[#This Row],[Sales]]</f>
        <v>0.87383844166745739</v>
      </c>
    </row>
    <row r="8608" spans="1:19" x14ac:dyDescent="0.3">
      <c r="A8608" t="s">
        <v>7550</v>
      </c>
      <c r="B8608">
        <v>43375</v>
      </c>
      <c r="C8608">
        <v>43379</v>
      </c>
      <c r="D8608" t="s">
        <v>17</v>
      </c>
      <c r="E8608" t="s">
        <v>3363</v>
      </c>
      <c r="F8608" t="s">
        <v>19</v>
      </c>
      <c r="G8608" t="s">
        <v>20</v>
      </c>
      <c r="H8608" t="s">
        <v>123</v>
      </c>
      <c r="I8608" t="s">
        <v>59</v>
      </c>
      <c r="J8608" t="s">
        <v>60</v>
      </c>
      <c r="K8608" t="s">
        <v>62</v>
      </c>
      <c r="L8608" t="s">
        <v>81</v>
      </c>
      <c r="M8608" t="s">
        <v>897</v>
      </c>
      <c r="N8608" s="1">
        <v>17.46</v>
      </c>
      <c r="O8608">
        <v>2018</v>
      </c>
      <c r="P8608" t="s">
        <v>2208</v>
      </c>
      <c r="Q8608" s="1">
        <v>1.5031783382621422</v>
      </c>
      <c r="R8608" s="1">
        <f>train[[#This Row],[Sales]]-train[[#This Row],[Cost]]</f>
        <v>15.956821661737859</v>
      </c>
      <c r="S8608" s="2">
        <f>train[[#This Row],[Profit]]/train[[#This Row],[Sales]]</f>
        <v>0.91390731166883499</v>
      </c>
    </row>
    <row r="8609" spans="1:19" x14ac:dyDescent="0.3">
      <c r="A8609" t="s">
        <v>7546</v>
      </c>
      <c r="B8609">
        <v>43375</v>
      </c>
      <c r="C8609">
        <v>43379</v>
      </c>
      <c r="D8609" t="s">
        <v>56</v>
      </c>
      <c r="E8609" t="s">
        <v>3513</v>
      </c>
      <c r="F8609" t="s">
        <v>70</v>
      </c>
      <c r="G8609" t="s">
        <v>20</v>
      </c>
      <c r="H8609" t="s">
        <v>2331</v>
      </c>
      <c r="I8609" t="s">
        <v>732</v>
      </c>
      <c r="J8609" t="s">
        <v>50</v>
      </c>
      <c r="K8609" t="s">
        <v>62</v>
      </c>
      <c r="L8609" t="s">
        <v>81</v>
      </c>
      <c r="M8609" t="s">
        <v>4678</v>
      </c>
      <c r="N8609" s="1">
        <v>10.16</v>
      </c>
      <c r="O8609">
        <v>2018</v>
      </c>
      <c r="P8609" t="s">
        <v>2208</v>
      </c>
      <c r="Q8609" s="1">
        <v>2.7545981209792991</v>
      </c>
      <c r="R8609" s="1">
        <f>train[[#This Row],[Sales]]-train[[#This Row],[Cost]]</f>
        <v>7.405401879020701</v>
      </c>
      <c r="S8609" s="2">
        <f>train[[#This Row],[Profit]]/train[[#This Row],[Sales]]</f>
        <v>0.72887813769888787</v>
      </c>
    </row>
    <row r="8610" spans="1:19" x14ac:dyDescent="0.3">
      <c r="A8610" t="s">
        <v>7549</v>
      </c>
      <c r="B8610">
        <v>43375</v>
      </c>
      <c r="C8610">
        <v>43380</v>
      </c>
      <c r="D8610" t="s">
        <v>17</v>
      </c>
      <c r="E8610" t="s">
        <v>1059</v>
      </c>
      <c r="F8610" t="s">
        <v>30</v>
      </c>
      <c r="G8610" t="s">
        <v>20</v>
      </c>
      <c r="H8610" t="s">
        <v>242</v>
      </c>
      <c r="I8610" t="s">
        <v>243</v>
      </c>
      <c r="J8610" t="s">
        <v>60</v>
      </c>
      <c r="K8610" t="s">
        <v>24</v>
      </c>
      <c r="L8610" t="s">
        <v>75</v>
      </c>
      <c r="M8610" t="s">
        <v>233</v>
      </c>
      <c r="N8610" s="1">
        <v>8.94</v>
      </c>
      <c r="O8610">
        <v>2018</v>
      </c>
      <c r="P8610" t="s">
        <v>2208</v>
      </c>
      <c r="Q8610" s="1">
        <v>1.3932832859567046</v>
      </c>
      <c r="R8610" s="1">
        <f>train[[#This Row],[Sales]]-train[[#This Row],[Cost]]</f>
        <v>7.5467167140432947</v>
      </c>
      <c r="S8610" s="2">
        <f>train[[#This Row],[Profit]]/train[[#This Row],[Sales]]</f>
        <v>0.84415175772296369</v>
      </c>
    </row>
    <row r="8611" spans="1:19" x14ac:dyDescent="0.3">
      <c r="A8611" t="s">
        <v>7545</v>
      </c>
      <c r="B8611">
        <v>43375</v>
      </c>
      <c r="C8611">
        <v>43378</v>
      </c>
      <c r="D8611" t="s">
        <v>68</v>
      </c>
      <c r="E8611" t="s">
        <v>1105</v>
      </c>
      <c r="F8611" t="s">
        <v>30</v>
      </c>
      <c r="G8611" t="s">
        <v>20</v>
      </c>
      <c r="H8611" t="s">
        <v>545</v>
      </c>
      <c r="I8611" t="s">
        <v>173</v>
      </c>
      <c r="J8611" t="s">
        <v>50</v>
      </c>
      <c r="K8611" t="s">
        <v>24</v>
      </c>
      <c r="L8611" t="s">
        <v>25</v>
      </c>
      <c r="M8611" t="s">
        <v>4189</v>
      </c>
      <c r="N8611" s="1">
        <v>20.736000000000001</v>
      </c>
      <c r="O8611">
        <v>2018</v>
      </c>
      <c r="P8611" t="s">
        <v>2208</v>
      </c>
      <c r="Q8611" s="1">
        <v>8.1999693618170664</v>
      </c>
      <c r="R8611" s="1">
        <f>train[[#This Row],[Sales]]-train[[#This Row],[Cost]]</f>
        <v>12.536030638182934</v>
      </c>
      <c r="S8611" s="2">
        <f>train[[#This Row],[Profit]]/train[[#This Row],[Sales]]</f>
        <v>0.60455394667163065</v>
      </c>
    </row>
    <row r="8612" spans="1:19" x14ac:dyDescent="0.3">
      <c r="A8612" t="s">
        <v>7549</v>
      </c>
      <c r="B8612">
        <v>43375</v>
      </c>
      <c r="C8612">
        <v>43380</v>
      </c>
      <c r="D8612" t="s">
        <v>17</v>
      </c>
      <c r="E8612" t="s">
        <v>1059</v>
      </c>
      <c r="F8612" t="s">
        <v>30</v>
      </c>
      <c r="G8612" t="s">
        <v>20</v>
      </c>
      <c r="H8612" t="s">
        <v>242</v>
      </c>
      <c r="I8612" t="s">
        <v>243</v>
      </c>
      <c r="J8612" t="s">
        <v>60</v>
      </c>
      <c r="K8612" t="s">
        <v>51</v>
      </c>
      <c r="L8612" t="s">
        <v>52</v>
      </c>
      <c r="M8612" t="s">
        <v>3226</v>
      </c>
      <c r="N8612" s="1">
        <v>84.784000000000006</v>
      </c>
      <c r="O8612">
        <v>2018</v>
      </c>
      <c r="P8612" t="s">
        <v>2208</v>
      </c>
      <c r="Q8612" s="1">
        <v>36.961658197951529</v>
      </c>
      <c r="R8612" s="1">
        <f>train[[#This Row],[Sales]]-train[[#This Row],[Cost]]</f>
        <v>47.822341802048477</v>
      </c>
      <c r="S8612" s="2">
        <f>train[[#This Row],[Profit]]/train[[#This Row],[Sales]]</f>
        <v>0.56404913429477821</v>
      </c>
    </row>
    <row r="8613" spans="1:19" x14ac:dyDescent="0.3">
      <c r="A8613" t="s">
        <v>7545</v>
      </c>
      <c r="B8613">
        <v>43375</v>
      </c>
      <c r="C8613">
        <v>43378</v>
      </c>
      <c r="D8613" t="s">
        <v>68</v>
      </c>
      <c r="E8613" t="s">
        <v>1105</v>
      </c>
      <c r="F8613" t="s">
        <v>30</v>
      </c>
      <c r="G8613" t="s">
        <v>20</v>
      </c>
      <c r="H8613" t="s">
        <v>545</v>
      </c>
      <c r="I8613" t="s">
        <v>173</v>
      </c>
      <c r="J8613" t="s">
        <v>50</v>
      </c>
      <c r="K8613" t="s">
        <v>24</v>
      </c>
      <c r="L8613" t="s">
        <v>33</v>
      </c>
      <c r="M8613" t="s">
        <v>1063</v>
      </c>
      <c r="N8613" s="1">
        <v>27.36</v>
      </c>
      <c r="O8613">
        <v>2018</v>
      </c>
      <c r="P8613" t="s">
        <v>2208</v>
      </c>
      <c r="Q8613" s="1">
        <v>3.4257695049027008</v>
      </c>
      <c r="R8613" s="1">
        <f>train[[#This Row],[Sales]]-train[[#This Row],[Cost]]</f>
        <v>23.934230495097299</v>
      </c>
      <c r="S8613" s="2">
        <f>train[[#This Row],[Profit]]/train[[#This Row],[Sales]]</f>
        <v>0.87478912628279604</v>
      </c>
    </row>
    <row r="8614" spans="1:19" x14ac:dyDescent="0.3">
      <c r="A8614" t="s">
        <v>7545</v>
      </c>
      <c r="B8614">
        <v>43375</v>
      </c>
      <c r="C8614">
        <v>43378</v>
      </c>
      <c r="D8614" t="s">
        <v>68</v>
      </c>
      <c r="E8614" t="s">
        <v>1105</v>
      </c>
      <c r="F8614" t="s">
        <v>30</v>
      </c>
      <c r="G8614" t="s">
        <v>20</v>
      </c>
      <c r="H8614" t="s">
        <v>545</v>
      </c>
      <c r="I8614" t="s">
        <v>173</v>
      </c>
      <c r="J8614" t="s">
        <v>50</v>
      </c>
      <c r="K8614" t="s">
        <v>62</v>
      </c>
      <c r="L8614" t="s">
        <v>208</v>
      </c>
      <c r="M8614" t="s">
        <v>3156</v>
      </c>
      <c r="N8614" s="1">
        <v>2314.116</v>
      </c>
      <c r="O8614">
        <v>2018</v>
      </c>
      <c r="P8614" t="s">
        <v>2208</v>
      </c>
      <c r="Q8614" s="1">
        <v>449.05652928795899</v>
      </c>
      <c r="R8614" s="1">
        <f>train[[#This Row],[Sales]]-train[[#This Row],[Cost]]</f>
        <v>1865.059470712041</v>
      </c>
      <c r="S8614" s="2">
        <f>train[[#This Row],[Profit]]/train[[#This Row],[Sales]]</f>
        <v>0.80594899767861294</v>
      </c>
    </row>
    <row r="8615" spans="1:19" x14ac:dyDescent="0.3">
      <c r="A8615" t="s">
        <v>7545</v>
      </c>
      <c r="B8615">
        <v>43375</v>
      </c>
      <c r="C8615">
        <v>43378</v>
      </c>
      <c r="D8615" t="s">
        <v>68</v>
      </c>
      <c r="E8615" t="s">
        <v>1105</v>
      </c>
      <c r="F8615" t="s">
        <v>30</v>
      </c>
      <c r="G8615" t="s">
        <v>20</v>
      </c>
      <c r="H8615" t="s">
        <v>545</v>
      </c>
      <c r="I8615" t="s">
        <v>173</v>
      </c>
      <c r="J8615" t="s">
        <v>50</v>
      </c>
      <c r="K8615" t="s">
        <v>24</v>
      </c>
      <c r="L8615" t="s">
        <v>33</v>
      </c>
      <c r="M8615" t="s">
        <v>2990</v>
      </c>
      <c r="N8615" s="1">
        <v>34.235999999999997</v>
      </c>
      <c r="O8615">
        <v>2018</v>
      </c>
      <c r="P8615" t="s">
        <v>2208</v>
      </c>
      <c r="Q8615" s="1">
        <v>6.6069000618251357</v>
      </c>
      <c r="R8615" s="1">
        <f>train[[#This Row],[Sales]]-train[[#This Row],[Cost]]</f>
        <v>27.629099938174861</v>
      </c>
      <c r="S8615" s="2">
        <f>train[[#This Row],[Profit]]/train[[#This Row],[Sales]]</f>
        <v>0.80701892563894329</v>
      </c>
    </row>
    <row r="8616" spans="1:19" x14ac:dyDescent="0.3">
      <c r="A8616" t="s">
        <v>7547</v>
      </c>
      <c r="B8616">
        <v>43375</v>
      </c>
      <c r="C8616">
        <v>43379</v>
      </c>
      <c r="D8616" t="s">
        <v>17</v>
      </c>
      <c r="E8616" t="s">
        <v>1650</v>
      </c>
      <c r="F8616" t="s">
        <v>19</v>
      </c>
      <c r="G8616" t="s">
        <v>20</v>
      </c>
      <c r="H8616" t="s">
        <v>1658</v>
      </c>
      <c r="I8616" t="s">
        <v>164</v>
      </c>
      <c r="J8616" t="s">
        <v>23</v>
      </c>
      <c r="K8616" t="s">
        <v>24</v>
      </c>
      <c r="L8616" t="s">
        <v>33</v>
      </c>
      <c r="M8616" t="s">
        <v>818</v>
      </c>
      <c r="N8616" s="1">
        <v>58.05</v>
      </c>
      <c r="O8616">
        <v>2018</v>
      </c>
      <c r="P8616" t="s">
        <v>2208</v>
      </c>
      <c r="Q8616" s="1">
        <v>21.315209972158719</v>
      </c>
      <c r="R8616" s="1">
        <f>train[[#This Row],[Sales]]-train[[#This Row],[Cost]]</f>
        <v>36.734790027841278</v>
      </c>
      <c r="S8616" s="2">
        <f>train[[#This Row],[Profit]]/train[[#This Row],[Sales]]</f>
        <v>0.63281292037624948</v>
      </c>
    </row>
    <row r="8617" spans="1:19" x14ac:dyDescent="0.3">
      <c r="A8617" t="s">
        <v>7545</v>
      </c>
      <c r="B8617">
        <v>43375</v>
      </c>
      <c r="C8617">
        <v>43378</v>
      </c>
      <c r="D8617" t="s">
        <v>68</v>
      </c>
      <c r="E8617" t="s">
        <v>1105</v>
      </c>
      <c r="F8617" t="s">
        <v>30</v>
      </c>
      <c r="G8617" t="s">
        <v>20</v>
      </c>
      <c r="H8617" t="s">
        <v>545</v>
      </c>
      <c r="I8617" t="s">
        <v>173</v>
      </c>
      <c r="J8617" t="s">
        <v>50</v>
      </c>
      <c r="K8617" t="s">
        <v>62</v>
      </c>
      <c r="L8617" t="s">
        <v>81</v>
      </c>
      <c r="M8617" t="s">
        <v>1695</v>
      </c>
      <c r="N8617" s="1">
        <v>19.760000000000002</v>
      </c>
      <c r="O8617">
        <v>2018</v>
      </c>
      <c r="P8617" t="s">
        <v>2208</v>
      </c>
      <c r="Q8617" s="1">
        <v>8.8509748714972059</v>
      </c>
      <c r="R8617" s="1">
        <f>train[[#This Row],[Sales]]-train[[#This Row],[Cost]]</f>
        <v>10.909025128502796</v>
      </c>
      <c r="S8617" s="2">
        <f>train[[#This Row],[Profit]]/train[[#This Row],[Sales]]</f>
        <v>0.55207617047078916</v>
      </c>
    </row>
    <row r="8618" spans="1:19" x14ac:dyDescent="0.3">
      <c r="A8618" t="s">
        <v>7551</v>
      </c>
      <c r="B8618">
        <v>43375</v>
      </c>
      <c r="C8618">
        <v>43381</v>
      </c>
      <c r="D8618" t="s">
        <v>17</v>
      </c>
      <c r="E8618" t="s">
        <v>1447</v>
      </c>
      <c r="F8618" t="s">
        <v>30</v>
      </c>
      <c r="G8618" t="s">
        <v>20</v>
      </c>
      <c r="H8618" t="s">
        <v>58</v>
      </c>
      <c r="I8618" t="s">
        <v>59</v>
      </c>
      <c r="J8618" t="s">
        <v>60</v>
      </c>
      <c r="K8618" t="s">
        <v>24</v>
      </c>
      <c r="L8618" t="s">
        <v>35</v>
      </c>
      <c r="M8618" t="s">
        <v>2500</v>
      </c>
      <c r="N8618" s="1">
        <v>1575.14</v>
      </c>
      <c r="O8618">
        <v>2018</v>
      </c>
      <c r="P8618" t="s">
        <v>2208</v>
      </c>
      <c r="Q8618" s="1">
        <v>322.64698515065612</v>
      </c>
      <c r="R8618" s="1">
        <f>train[[#This Row],[Sales]]-train[[#This Row],[Cost]]</f>
        <v>1252.493014849344</v>
      </c>
      <c r="S8618" s="2">
        <f>train[[#This Row],[Profit]]/train[[#This Row],[Sales]]</f>
        <v>0.79516297906811073</v>
      </c>
    </row>
    <row r="8619" spans="1:19" x14ac:dyDescent="0.3">
      <c r="A8619" t="s">
        <v>7545</v>
      </c>
      <c r="B8619">
        <v>43375</v>
      </c>
      <c r="C8619">
        <v>43378</v>
      </c>
      <c r="D8619" t="s">
        <v>68</v>
      </c>
      <c r="E8619" t="s">
        <v>1105</v>
      </c>
      <c r="F8619" t="s">
        <v>30</v>
      </c>
      <c r="G8619" t="s">
        <v>20</v>
      </c>
      <c r="H8619" t="s">
        <v>545</v>
      </c>
      <c r="I8619" t="s">
        <v>173</v>
      </c>
      <c r="J8619" t="s">
        <v>50</v>
      </c>
      <c r="K8619" t="s">
        <v>62</v>
      </c>
      <c r="L8619" t="s">
        <v>81</v>
      </c>
      <c r="M8619" t="s">
        <v>5543</v>
      </c>
      <c r="N8619" s="1">
        <v>9.6560000000000006</v>
      </c>
      <c r="O8619">
        <v>2018</v>
      </c>
      <c r="P8619" t="s">
        <v>2208</v>
      </c>
      <c r="Q8619" s="1">
        <v>4.1074580197918094</v>
      </c>
      <c r="R8619" s="1">
        <f>train[[#This Row],[Sales]]-train[[#This Row],[Cost]]</f>
        <v>5.5485419802081912</v>
      </c>
      <c r="S8619" s="2">
        <f>train[[#This Row],[Profit]]/train[[#This Row],[Sales]]</f>
        <v>0.57462116613589387</v>
      </c>
    </row>
    <row r="8620" spans="1:19" x14ac:dyDescent="0.3">
      <c r="A8620" t="s">
        <v>7553</v>
      </c>
      <c r="B8620">
        <v>43375</v>
      </c>
      <c r="C8620">
        <v>43381</v>
      </c>
      <c r="D8620" t="s">
        <v>17</v>
      </c>
      <c r="E8620" t="s">
        <v>3486</v>
      </c>
      <c r="F8620" t="s">
        <v>19</v>
      </c>
      <c r="G8620" t="s">
        <v>20</v>
      </c>
      <c r="H8620" t="s">
        <v>91</v>
      </c>
      <c r="I8620" t="s">
        <v>143</v>
      </c>
      <c r="J8620" t="s">
        <v>60</v>
      </c>
      <c r="K8620" t="s">
        <v>62</v>
      </c>
      <c r="L8620" t="s">
        <v>126</v>
      </c>
      <c r="M8620" t="s">
        <v>153</v>
      </c>
      <c r="N8620" s="1">
        <v>217.76400000000001</v>
      </c>
      <c r="O8620">
        <v>2018</v>
      </c>
      <c r="P8620" t="s">
        <v>2208</v>
      </c>
      <c r="Q8620" s="1">
        <v>84.192574117234344</v>
      </c>
      <c r="R8620" s="1">
        <f>train[[#This Row],[Sales]]-train[[#This Row],[Cost]]</f>
        <v>133.57142588276565</v>
      </c>
      <c r="S8620" s="2">
        <f>train[[#This Row],[Profit]]/train[[#This Row],[Sales]]</f>
        <v>0.61337698555668363</v>
      </c>
    </row>
    <row r="8621" spans="1:19" x14ac:dyDescent="0.3">
      <c r="A8621" t="s">
        <v>7545</v>
      </c>
      <c r="B8621">
        <v>43375</v>
      </c>
      <c r="C8621">
        <v>43378</v>
      </c>
      <c r="D8621" t="s">
        <v>68</v>
      </c>
      <c r="E8621" t="s">
        <v>1105</v>
      </c>
      <c r="F8621" t="s">
        <v>30</v>
      </c>
      <c r="G8621" t="s">
        <v>20</v>
      </c>
      <c r="H8621" t="s">
        <v>545</v>
      </c>
      <c r="I8621" t="s">
        <v>173</v>
      </c>
      <c r="J8621" t="s">
        <v>50</v>
      </c>
      <c r="K8621" t="s">
        <v>62</v>
      </c>
      <c r="L8621" t="s">
        <v>81</v>
      </c>
      <c r="M8621" t="s">
        <v>2413</v>
      </c>
      <c r="N8621" s="1">
        <v>11.808</v>
      </c>
      <c r="O8621">
        <v>2018</v>
      </c>
      <c r="P8621" t="s">
        <v>2208</v>
      </c>
      <c r="Q8621" s="1">
        <v>2.1640146354419989</v>
      </c>
      <c r="R8621" s="1">
        <f>train[[#This Row],[Sales]]-train[[#This Row],[Cost]]</f>
        <v>9.6439853645580005</v>
      </c>
      <c r="S8621" s="2">
        <f>train[[#This Row],[Profit]]/train[[#This Row],[Sales]]</f>
        <v>0.81673317789278466</v>
      </c>
    </row>
    <row r="8622" spans="1:19" x14ac:dyDescent="0.3">
      <c r="A8622" t="s">
        <v>7554</v>
      </c>
      <c r="B8622">
        <v>43375</v>
      </c>
      <c r="C8622">
        <v>43381</v>
      </c>
      <c r="D8622" t="s">
        <v>17</v>
      </c>
      <c r="E8622" t="s">
        <v>1346</v>
      </c>
      <c r="F8622" t="s">
        <v>70</v>
      </c>
      <c r="G8622" t="s">
        <v>20</v>
      </c>
      <c r="H8622" t="s">
        <v>213</v>
      </c>
      <c r="I8622" t="s">
        <v>214</v>
      </c>
      <c r="J8622" t="s">
        <v>43</v>
      </c>
      <c r="K8622" t="s">
        <v>51</v>
      </c>
      <c r="L8622" t="s">
        <v>52</v>
      </c>
      <c r="M8622" t="s">
        <v>1337</v>
      </c>
      <c r="N8622" s="1">
        <v>65.989999999999995</v>
      </c>
      <c r="O8622">
        <v>2018</v>
      </c>
      <c r="P8622" t="s">
        <v>2208</v>
      </c>
      <c r="Q8622" s="1">
        <v>18.475277436188627</v>
      </c>
      <c r="R8622" s="1">
        <f>train[[#This Row],[Sales]]-train[[#This Row],[Cost]]</f>
        <v>47.514722563811368</v>
      </c>
      <c r="S8622" s="2">
        <f>train[[#This Row],[Profit]]/train[[#This Row],[Sales]]</f>
        <v>0.72002913416898573</v>
      </c>
    </row>
    <row r="8623" spans="1:19" x14ac:dyDescent="0.3">
      <c r="A8623" t="s">
        <v>7547</v>
      </c>
      <c r="B8623">
        <v>43375</v>
      </c>
      <c r="C8623">
        <v>43379</v>
      </c>
      <c r="D8623" t="s">
        <v>17</v>
      </c>
      <c r="E8623" t="s">
        <v>1650</v>
      </c>
      <c r="F8623" t="s">
        <v>19</v>
      </c>
      <c r="G8623" t="s">
        <v>20</v>
      </c>
      <c r="H8623" t="s">
        <v>1658</v>
      </c>
      <c r="I8623" t="s">
        <v>164</v>
      </c>
      <c r="J8623" t="s">
        <v>23</v>
      </c>
      <c r="K8623" t="s">
        <v>62</v>
      </c>
      <c r="L8623" t="s">
        <v>81</v>
      </c>
      <c r="M8623" t="s">
        <v>1499</v>
      </c>
      <c r="N8623" s="1">
        <v>157.74</v>
      </c>
      <c r="O8623">
        <v>2018</v>
      </c>
      <c r="P8623" t="s">
        <v>2208</v>
      </c>
      <c r="Q8623" s="1">
        <v>18.026048768768746</v>
      </c>
      <c r="R8623" s="1">
        <f>train[[#This Row],[Sales]]-train[[#This Row],[Cost]]</f>
        <v>139.71395123123125</v>
      </c>
      <c r="S8623" s="2">
        <f>train[[#This Row],[Profit]]/train[[#This Row],[Sales]]</f>
        <v>0.88572303303684063</v>
      </c>
    </row>
    <row r="8624" spans="1:19" x14ac:dyDescent="0.3">
      <c r="A8624" t="s">
        <v>7553</v>
      </c>
      <c r="B8624">
        <v>43375</v>
      </c>
      <c r="C8624">
        <v>43381</v>
      </c>
      <c r="D8624" t="s">
        <v>17</v>
      </c>
      <c r="E8624" t="s">
        <v>3486</v>
      </c>
      <c r="F8624" t="s">
        <v>19</v>
      </c>
      <c r="G8624" t="s">
        <v>20</v>
      </c>
      <c r="H8624" t="s">
        <v>91</v>
      </c>
      <c r="I8624" t="s">
        <v>143</v>
      </c>
      <c r="J8624" t="s">
        <v>60</v>
      </c>
      <c r="K8624" t="s">
        <v>24</v>
      </c>
      <c r="L8624" t="s">
        <v>44</v>
      </c>
      <c r="M8624" t="s">
        <v>4932</v>
      </c>
      <c r="N8624" s="1">
        <v>95.144000000000005</v>
      </c>
      <c r="O8624">
        <v>2018</v>
      </c>
      <c r="P8624" t="s">
        <v>2208</v>
      </c>
      <c r="Q8624" s="1">
        <v>3.8428009500088418</v>
      </c>
      <c r="R8624" s="1">
        <f>train[[#This Row],[Sales]]-train[[#This Row],[Cost]]</f>
        <v>91.301199049991169</v>
      </c>
      <c r="S8624" s="2">
        <f>train[[#This Row],[Profit]]/train[[#This Row],[Sales]]</f>
        <v>0.95961068538206473</v>
      </c>
    </row>
    <row r="8625" spans="1:19" x14ac:dyDescent="0.3">
      <c r="A8625" t="s">
        <v>7553</v>
      </c>
      <c r="B8625">
        <v>43375</v>
      </c>
      <c r="C8625">
        <v>43381</v>
      </c>
      <c r="D8625" t="s">
        <v>17</v>
      </c>
      <c r="E8625" t="s">
        <v>3486</v>
      </c>
      <c r="F8625" t="s">
        <v>19</v>
      </c>
      <c r="G8625" t="s">
        <v>20</v>
      </c>
      <c r="H8625" t="s">
        <v>91</v>
      </c>
      <c r="I8625" t="s">
        <v>143</v>
      </c>
      <c r="J8625" t="s">
        <v>60</v>
      </c>
      <c r="K8625" t="s">
        <v>24</v>
      </c>
      <c r="L8625" t="s">
        <v>33</v>
      </c>
      <c r="M8625" t="s">
        <v>150</v>
      </c>
      <c r="N8625" s="1">
        <v>22.638000000000002</v>
      </c>
      <c r="O8625">
        <v>2018</v>
      </c>
      <c r="P8625" t="s">
        <v>2208</v>
      </c>
      <c r="Q8625" s="1">
        <v>5.8764598787497997</v>
      </c>
      <c r="R8625" s="1">
        <f>train[[#This Row],[Sales]]-train[[#This Row],[Cost]]</f>
        <v>16.761540121250203</v>
      </c>
      <c r="S8625" s="2">
        <f>train[[#This Row],[Profit]]/train[[#This Row],[Sales]]</f>
        <v>0.74041611985379463</v>
      </c>
    </row>
    <row r="8626" spans="1:19" x14ac:dyDescent="0.3">
      <c r="A8626" t="s">
        <v>7550</v>
      </c>
      <c r="B8626">
        <v>43375</v>
      </c>
      <c r="C8626">
        <v>43379</v>
      </c>
      <c r="D8626" t="s">
        <v>17</v>
      </c>
      <c r="E8626" t="s">
        <v>3363</v>
      </c>
      <c r="F8626" t="s">
        <v>19</v>
      </c>
      <c r="G8626" t="s">
        <v>20</v>
      </c>
      <c r="H8626" t="s">
        <v>123</v>
      </c>
      <c r="I8626" t="s">
        <v>59</v>
      </c>
      <c r="J8626" t="s">
        <v>60</v>
      </c>
      <c r="K8626" t="s">
        <v>51</v>
      </c>
      <c r="L8626" t="s">
        <v>448</v>
      </c>
      <c r="M8626" t="s">
        <v>4480</v>
      </c>
      <c r="N8626" s="1">
        <v>369.16</v>
      </c>
      <c r="O8626">
        <v>2018</v>
      </c>
      <c r="P8626" t="s">
        <v>2208</v>
      </c>
      <c r="Q8626" s="1">
        <v>183.17556345924265</v>
      </c>
      <c r="R8626" s="1">
        <f>train[[#This Row],[Sales]]-train[[#This Row],[Cost]]</f>
        <v>185.98443654075737</v>
      </c>
      <c r="S8626" s="2">
        <f>train[[#This Row],[Profit]]/train[[#This Row],[Sales]]</f>
        <v>0.50380441147675092</v>
      </c>
    </row>
    <row r="8627" spans="1:19" x14ac:dyDescent="0.3">
      <c r="A8627" t="s">
        <v>7548</v>
      </c>
      <c r="B8627">
        <v>43375</v>
      </c>
      <c r="C8627">
        <v>43377</v>
      </c>
      <c r="D8627" t="s">
        <v>56</v>
      </c>
      <c r="E8627" t="s">
        <v>2937</v>
      </c>
      <c r="F8627" t="s">
        <v>70</v>
      </c>
      <c r="G8627" t="s">
        <v>20</v>
      </c>
      <c r="H8627" t="s">
        <v>21</v>
      </c>
      <c r="I8627" t="s">
        <v>22</v>
      </c>
      <c r="J8627" t="s">
        <v>23</v>
      </c>
      <c r="K8627" t="s">
        <v>24</v>
      </c>
      <c r="L8627" t="s">
        <v>144</v>
      </c>
      <c r="M8627" t="s">
        <v>1666</v>
      </c>
      <c r="N8627" s="1">
        <v>15.224</v>
      </c>
      <c r="O8627">
        <v>2018</v>
      </c>
      <c r="P8627" t="s">
        <v>2208</v>
      </c>
      <c r="Q8627" s="1">
        <v>3.339016345133599</v>
      </c>
      <c r="R8627" s="1">
        <f>train[[#This Row],[Sales]]-train[[#This Row],[Cost]]</f>
        <v>11.884983654866401</v>
      </c>
      <c r="S8627" s="2">
        <f>train[[#This Row],[Profit]]/train[[#This Row],[Sales]]</f>
        <v>0.78067417596337374</v>
      </c>
    </row>
    <row r="8628" spans="1:19" x14ac:dyDescent="0.3">
      <c r="A8628" t="s">
        <v>7548</v>
      </c>
      <c r="B8628">
        <v>43375</v>
      </c>
      <c r="C8628">
        <v>43377</v>
      </c>
      <c r="D8628" t="s">
        <v>56</v>
      </c>
      <c r="E8628" t="s">
        <v>2937</v>
      </c>
      <c r="F8628" t="s">
        <v>70</v>
      </c>
      <c r="G8628" t="s">
        <v>20</v>
      </c>
      <c r="H8628" t="s">
        <v>21</v>
      </c>
      <c r="I8628" t="s">
        <v>22</v>
      </c>
      <c r="J8628" t="s">
        <v>23</v>
      </c>
      <c r="K8628" t="s">
        <v>24</v>
      </c>
      <c r="L8628" t="s">
        <v>144</v>
      </c>
      <c r="M8628" t="s">
        <v>3360</v>
      </c>
      <c r="N8628" s="1">
        <v>21.984000000000002</v>
      </c>
      <c r="O8628">
        <v>2018</v>
      </c>
      <c r="P8628" t="s">
        <v>2208</v>
      </c>
      <c r="Q8628" s="1">
        <v>1.8721483828097336</v>
      </c>
      <c r="R8628" s="1">
        <f>train[[#This Row],[Sales]]-train[[#This Row],[Cost]]</f>
        <v>20.111851617190268</v>
      </c>
      <c r="S8628" s="2">
        <f>train[[#This Row],[Profit]]/train[[#This Row],[Sales]]</f>
        <v>0.9148404119900958</v>
      </c>
    </row>
    <row r="8629" spans="1:19" x14ac:dyDescent="0.3">
      <c r="A8629" t="s">
        <v>7547</v>
      </c>
      <c r="B8629">
        <v>43375</v>
      </c>
      <c r="C8629">
        <v>43379</v>
      </c>
      <c r="D8629" t="s">
        <v>17</v>
      </c>
      <c r="E8629" t="s">
        <v>1650</v>
      </c>
      <c r="F8629" t="s">
        <v>19</v>
      </c>
      <c r="G8629" t="s">
        <v>20</v>
      </c>
      <c r="H8629" t="s">
        <v>1658</v>
      </c>
      <c r="I8629" t="s">
        <v>164</v>
      </c>
      <c r="J8629" t="s">
        <v>23</v>
      </c>
      <c r="K8629" t="s">
        <v>24</v>
      </c>
      <c r="L8629" t="s">
        <v>44</v>
      </c>
      <c r="M8629" t="s">
        <v>45</v>
      </c>
      <c r="N8629" s="1">
        <v>56.98</v>
      </c>
      <c r="O8629">
        <v>2018</v>
      </c>
      <c r="P8629" t="s">
        <v>2208</v>
      </c>
      <c r="Q8629" s="1">
        <v>9.9207276288568131</v>
      </c>
      <c r="R8629" s="1">
        <f>train[[#This Row],[Sales]]-train[[#This Row],[Cost]]</f>
        <v>47.05927237114318</v>
      </c>
      <c r="S8629" s="2">
        <f>train[[#This Row],[Profit]]/train[[#This Row],[Sales]]</f>
        <v>0.82589105600461887</v>
      </c>
    </row>
    <row r="8630" spans="1:19" x14ac:dyDescent="0.3">
      <c r="A8630" t="s">
        <v>7558</v>
      </c>
      <c r="B8630">
        <v>43376</v>
      </c>
      <c r="C8630">
        <v>43382</v>
      </c>
      <c r="D8630" t="s">
        <v>17</v>
      </c>
      <c r="E8630" t="s">
        <v>2460</v>
      </c>
      <c r="F8630" t="s">
        <v>19</v>
      </c>
      <c r="G8630" t="s">
        <v>20</v>
      </c>
      <c r="H8630" t="s">
        <v>1009</v>
      </c>
      <c r="I8630" t="s">
        <v>237</v>
      </c>
      <c r="J8630" t="s">
        <v>50</v>
      </c>
      <c r="K8630" t="s">
        <v>24</v>
      </c>
      <c r="L8630" t="s">
        <v>25</v>
      </c>
      <c r="M8630" t="s">
        <v>4057</v>
      </c>
      <c r="N8630" s="1">
        <v>15.552</v>
      </c>
      <c r="O8630">
        <v>2018</v>
      </c>
      <c r="P8630" t="s">
        <v>2208</v>
      </c>
      <c r="Q8630" s="1">
        <v>2.5673553027760039</v>
      </c>
      <c r="R8630" s="1">
        <f>train[[#This Row],[Sales]]-train[[#This Row],[Cost]]</f>
        <v>12.984644697223995</v>
      </c>
      <c r="S8630" s="2">
        <f>train[[#This Row],[Profit]]/train[[#This Row],[Sales]]</f>
        <v>0.83491799750668694</v>
      </c>
    </row>
    <row r="8631" spans="1:19" x14ac:dyDescent="0.3">
      <c r="A8631" t="s">
        <v>7556</v>
      </c>
      <c r="B8631">
        <v>43376</v>
      </c>
      <c r="C8631">
        <v>43381</v>
      </c>
      <c r="D8631" t="s">
        <v>56</v>
      </c>
      <c r="E8631" t="s">
        <v>155</v>
      </c>
      <c r="F8631" t="s">
        <v>19</v>
      </c>
      <c r="G8631" t="s">
        <v>20</v>
      </c>
      <c r="H8631" t="s">
        <v>896</v>
      </c>
      <c r="I8631" t="s">
        <v>214</v>
      </c>
      <c r="J8631" t="s">
        <v>43</v>
      </c>
      <c r="K8631" t="s">
        <v>24</v>
      </c>
      <c r="L8631" t="s">
        <v>35</v>
      </c>
      <c r="M8631" t="s">
        <v>882</v>
      </c>
      <c r="N8631" s="1">
        <v>22.58</v>
      </c>
      <c r="O8631">
        <v>2018</v>
      </c>
      <c r="P8631" t="s">
        <v>2208</v>
      </c>
      <c r="Q8631" s="1">
        <v>5.8626653112603098</v>
      </c>
      <c r="R8631" s="1">
        <f>train[[#This Row],[Sales]]-train[[#This Row],[Cost]]</f>
        <v>16.71733468873969</v>
      </c>
      <c r="S8631" s="2">
        <f>train[[#This Row],[Profit]]/train[[#This Row],[Sales]]</f>
        <v>0.7403602607944948</v>
      </c>
    </row>
    <row r="8632" spans="1:19" x14ac:dyDescent="0.3">
      <c r="A8632" t="s">
        <v>7557</v>
      </c>
      <c r="B8632">
        <v>43376</v>
      </c>
      <c r="C8632">
        <v>43380</v>
      </c>
      <c r="D8632" t="s">
        <v>56</v>
      </c>
      <c r="E8632" t="s">
        <v>1136</v>
      </c>
      <c r="F8632" t="s">
        <v>70</v>
      </c>
      <c r="G8632" t="s">
        <v>20</v>
      </c>
      <c r="H8632" t="s">
        <v>2281</v>
      </c>
      <c r="I8632" t="s">
        <v>22</v>
      </c>
      <c r="J8632" t="s">
        <v>23</v>
      </c>
      <c r="K8632" t="s">
        <v>24</v>
      </c>
      <c r="L8632" t="s">
        <v>44</v>
      </c>
      <c r="M8632" t="s">
        <v>3772</v>
      </c>
      <c r="N8632" s="1">
        <v>20.64</v>
      </c>
      <c r="O8632">
        <v>2018</v>
      </c>
      <c r="P8632" t="s">
        <v>2208</v>
      </c>
      <c r="Q8632" s="1">
        <v>6.8264965900814367</v>
      </c>
      <c r="R8632" s="1">
        <f>train[[#This Row],[Sales]]-train[[#This Row],[Cost]]</f>
        <v>13.813503409918564</v>
      </c>
      <c r="S8632" s="2">
        <f>train[[#This Row],[Profit]]/train[[#This Row],[Sales]]</f>
        <v>0.66925888613946527</v>
      </c>
    </row>
    <row r="8633" spans="1:19" x14ac:dyDescent="0.3">
      <c r="A8633" t="s">
        <v>7559</v>
      </c>
      <c r="B8633">
        <v>43376</v>
      </c>
      <c r="C8633">
        <v>43379</v>
      </c>
      <c r="D8633" t="s">
        <v>68</v>
      </c>
      <c r="E8633" t="s">
        <v>2425</v>
      </c>
      <c r="F8633" t="s">
        <v>19</v>
      </c>
      <c r="G8633" t="s">
        <v>20</v>
      </c>
      <c r="H8633" t="s">
        <v>1313</v>
      </c>
      <c r="I8633" t="s">
        <v>495</v>
      </c>
      <c r="J8633" t="s">
        <v>23</v>
      </c>
      <c r="K8633" t="s">
        <v>24</v>
      </c>
      <c r="L8633" t="s">
        <v>33</v>
      </c>
      <c r="M8633" t="s">
        <v>1742</v>
      </c>
      <c r="N8633" s="1">
        <v>1793.98</v>
      </c>
      <c r="O8633">
        <v>2018</v>
      </c>
      <c r="P8633" t="s">
        <v>2208</v>
      </c>
      <c r="Q8633" s="1">
        <v>609.01123175765542</v>
      </c>
      <c r="R8633" s="1">
        <f>train[[#This Row],[Sales]]-train[[#This Row],[Cost]]</f>
        <v>1184.9687682423446</v>
      </c>
      <c r="S8633" s="2">
        <f>train[[#This Row],[Profit]]/train[[#This Row],[Sales]]</f>
        <v>0.66052507176353392</v>
      </c>
    </row>
    <row r="8634" spans="1:19" x14ac:dyDescent="0.3">
      <c r="A8634" t="s">
        <v>7555</v>
      </c>
      <c r="B8634">
        <v>43376</v>
      </c>
      <c r="C8634">
        <v>43378</v>
      </c>
      <c r="D8634" t="s">
        <v>56</v>
      </c>
      <c r="E8634" t="s">
        <v>4024</v>
      </c>
      <c r="F8634" t="s">
        <v>30</v>
      </c>
      <c r="G8634" t="s">
        <v>20</v>
      </c>
      <c r="H8634" t="s">
        <v>213</v>
      </c>
      <c r="I8634" t="s">
        <v>214</v>
      </c>
      <c r="J8634" t="s">
        <v>43</v>
      </c>
      <c r="K8634" t="s">
        <v>51</v>
      </c>
      <c r="L8634" t="s">
        <v>86</v>
      </c>
      <c r="M8634" t="s">
        <v>4003</v>
      </c>
      <c r="N8634" s="1">
        <v>371.97</v>
      </c>
      <c r="O8634">
        <v>2018</v>
      </c>
      <c r="P8634" t="s">
        <v>2208</v>
      </c>
      <c r="Q8634" s="1">
        <v>55.584913198704278</v>
      </c>
      <c r="R8634" s="1">
        <f>train[[#This Row],[Sales]]-train[[#This Row],[Cost]]</f>
        <v>316.38508680129576</v>
      </c>
      <c r="S8634" s="2">
        <f>train[[#This Row],[Profit]]/train[[#This Row],[Sales]]</f>
        <v>0.85056613920825797</v>
      </c>
    </row>
    <row r="8635" spans="1:19" x14ac:dyDescent="0.3">
      <c r="A8635" t="s">
        <v>7558</v>
      </c>
      <c r="B8635">
        <v>43376</v>
      </c>
      <c r="C8635">
        <v>43382</v>
      </c>
      <c r="D8635" t="s">
        <v>17</v>
      </c>
      <c r="E8635" t="s">
        <v>2460</v>
      </c>
      <c r="F8635" t="s">
        <v>19</v>
      </c>
      <c r="G8635" t="s">
        <v>20</v>
      </c>
      <c r="H8635" t="s">
        <v>1009</v>
      </c>
      <c r="I8635" t="s">
        <v>237</v>
      </c>
      <c r="J8635" t="s">
        <v>50</v>
      </c>
      <c r="K8635" t="s">
        <v>24</v>
      </c>
      <c r="L8635" t="s">
        <v>144</v>
      </c>
      <c r="M8635" t="s">
        <v>3219</v>
      </c>
      <c r="N8635" s="1">
        <v>17.920000000000002</v>
      </c>
      <c r="O8635">
        <v>2018</v>
      </c>
      <c r="P8635" t="s">
        <v>2208</v>
      </c>
      <c r="Q8635" s="1">
        <v>7.2432953085853935</v>
      </c>
      <c r="R8635" s="1">
        <f>train[[#This Row],[Sales]]-train[[#This Row],[Cost]]</f>
        <v>10.676704691414608</v>
      </c>
      <c r="S8635" s="2">
        <f>train[[#This Row],[Profit]]/train[[#This Row],[Sales]]</f>
        <v>0.59579825286911869</v>
      </c>
    </row>
    <row r="8636" spans="1:19" x14ac:dyDescent="0.3">
      <c r="A8636" t="s">
        <v>7555</v>
      </c>
      <c r="B8636">
        <v>43376</v>
      </c>
      <c r="C8636">
        <v>43378</v>
      </c>
      <c r="D8636" t="s">
        <v>56</v>
      </c>
      <c r="E8636" t="s">
        <v>4024</v>
      </c>
      <c r="F8636" t="s">
        <v>30</v>
      </c>
      <c r="G8636" t="s">
        <v>20</v>
      </c>
      <c r="H8636" t="s">
        <v>213</v>
      </c>
      <c r="I8636" t="s">
        <v>214</v>
      </c>
      <c r="J8636" t="s">
        <v>43</v>
      </c>
      <c r="K8636" t="s">
        <v>62</v>
      </c>
      <c r="L8636" t="s">
        <v>81</v>
      </c>
      <c r="M8636" t="s">
        <v>6065</v>
      </c>
      <c r="N8636" s="1">
        <v>83.92</v>
      </c>
      <c r="O8636">
        <v>2018</v>
      </c>
      <c r="P8636" t="s">
        <v>2208</v>
      </c>
      <c r="Q8636" s="1">
        <v>17.509962763938653</v>
      </c>
      <c r="R8636" s="1">
        <f>train[[#This Row],[Sales]]-train[[#This Row],[Cost]]</f>
        <v>66.410037236061356</v>
      </c>
      <c r="S8636" s="2">
        <f>train[[#This Row],[Profit]]/train[[#This Row],[Sales]]</f>
        <v>0.79134934742685126</v>
      </c>
    </row>
    <row r="8637" spans="1:19" x14ac:dyDescent="0.3">
      <c r="A8637" t="s">
        <v>7555</v>
      </c>
      <c r="B8637">
        <v>43376</v>
      </c>
      <c r="C8637">
        <v>43378</v>
      </c>
      <c r="D8637" t="s">
        <v>56</v>
      </c>
      <c r="E8637" t="s">
        <v>4024</v>
      </c>
      <c r="F8637" t="s">
        <v>30</v>
      </c>
      <c r="G8637" t="s">
        <v>20</v>
      </c>
      <c r="H8637" t="s">
        <v>213</v>
      </c>
      <c r="I8637" t="s">
        <v>214</v>
      </c>
      <c r="J8637" t="s">
        <v>43</v>
      </c>
      <c r="K8637" t="s">
        <v>24</v>
      </c>
      <c r="L8637" t="s">
        <v>44</v>
      </c>
      <c r="M8637" t="s">
        <v>7100</v>
      </c>
      <c r="N8637" s="1">
        <v>6.63</v>
      </c>
      <c r="O8637">
        <v>2018</v>
      </c>
      <c r="P8637" t="s">
        <v>2208</v>
      </c>
      <c r="Q8637" s="1">
        <v>1.9736279864055348</v>
      </c>
      <c r="R8637" s="1">
        <f>train[[#This Row],[Sales]]-train[[#This Row],[Cost]]</f>
        <v>4.6563720135944653</v>
      </c>
      <c r="S8637" s="2">
        <f>train[[#This Row],[Profit]]/train[[#This Row],[Sales]]</f>
        <v>0.70231855408664634</v>
      </c>
    </row>
    <row r="8638" spans="1:19" x14ac:dyDescent="0.3">
      <c r="A8638" t="s">
        <v>7560</v>
      </c>
      <c r="B8638">
        <v>43376</v>
      </c>
      <c r="C8638">
        <v>43381</v>
      </c>
      <c r="D8638" t="s">
        <v>17</v>
      </c>
      <c r="E8638" t="s">
        <v>1580</v>
      </c>
      <c r="F8638" t="s">
        <v>70</v>
      </c>
      <c r="G8638" t="s">
        <v>20</v>
      </c>
      <c r="H8638" t="s">
        <v>2281</v>
      </c>
      <c r="I8638" t="s">
        <v>59</v>
      </c>
      <c r="J8638" t="s">
        <v>60</v>
      </c>
      <c r="K8638" t="s">
        <v>62</v>
      </c>
      <c r="L8638" t="s">
        <v>208</v>
      </c>
      <c r="M8638" t="s">
        <v>1249</v>
      </c>
      <c r="N8638" s="1">
        <v>171.28800000000001</v>
      </c>
      <c r="O8638">
        <v>2018</v>
      </c>
      <c r="P8638" t="s">
        <v>2208</v>
      </c>
      <c r="Q8638" s="1">
        <v>34.163070600997685</v>
      </c>
      <c r="R8638" s="1">
        <f>train[[#This Row],[Sales]]-train[[#This Row],[Cost]]</f>
        <v>137.12492939900233</v>
      </c>
      <c r="S8638" s="2">
        <f>train[[#This Row],[Profit]]/train[[#This Row],[Sales]]</f>
        <v>0.80055187403088546</v>
      </c>
    </row>
    <row r="8639" spans="1:19" x14ac:dyDescent="0.3">
      <c r="A8639" t="s">
        <v>7561</v>
      </c>
      <c r="B8639">
        <v>43377</v>
      </c>
      <c r="C8639">
        <v>43381</v>
      </c>
      <c r="D8639" t="s">
        <v>17</v>
      </c>
      <c r="E8639" t="s">
        <v>801</v>
      </c>
      <c r="F8639" t="s">
        <v>30</v>
      </c>
      <c r="G8639" t="s">
        <v>20</v>
      </c>
      <c r="H8639" t="s">
        <v>2803</v>
      </c>
      <c r="I8639" t="s">
        <v>798</v>
      </c>
      <c r="J8639" t="s">
        <v>43</v>
      </c>
      <c r="K8639" t="s">
        <v>62</v>
      </c>
      <c r="L8639" t="s">
        <v>81</v>
      </c>
      <c r="M8639" t="s">
        <v>1055</v>
      </c>
      <c r="N8639" s="1">
        <v>19.98</v>
      </c>
      <c r="O8639">
        <v>2018</v>
      </c>
      <c r="P8639" t="s">
        <v>2208</v>
      </c>
      <c r="Q8639" s="1">
        <v>0.93016398521093757</v>
      </c>
      <c r="R8639" s="1">
        <f>train[[#This Row],[Sales]]-train[[#This Row],[Cost]]</f>
        <v>19.049836014789062</v>
      </c>
      <c r="S8639" s="2">
        <f>train[[#This Row],[Profit]]/train[[#This Row],[Sales]]</f>
        <v>0.95344524598543845</v>
      </c>
    </row>
    <row r="8640" spans="1:19" x14ac:dyDescent="0.3">
      <c r="A8640" t="s">
        <v>7566</v>
      </c>
      <c r="B8640">
        <v>43378</v>
      </c>
      <c r="C8640">
        <v>43380</v>
      </c>
      <c r="D8640" t="s">
        <v>68</v>
      </c>
      <c r="E8640" t="s">
        <v>1172</v>
      </c>
      <c r="F8640" t="s">
        <v>30</v>
      </c>
      <c r="G8640" t="s">
        <v>20</v>
      </c>
      <c r="H8640" t="s">
        <v>419</v>
      </c>
      <c r="I8640" t="s">
        <v>420</v>
      </c>
      <c r="J8640" t="s">
        <v>60</v>
      </c>
      <c r="K8640" t="s">
        <v>51</v>
      </c>
      <c r="L8640" t="s">
        <v>86</v>
      </c>
      <c r="M8640" t="s">
        <v>4792</v>
      </c>
      <c r="N8640" s="1">
        <v>63.823999999999998</v>
      </c>
      <c r="O8640">
        <v>2018</v>
      </c>
      <c r="P8640" t="s">
        <v>2208</v>
      </c>
      <c r="Q8640" s="1">
        <v>3.0223708389441937</v>
      </c>
      <c r="R8640" s="1">
        <f>train[[#This Row],[Sales]]-train[[#This Row],[Cost]]</f>
        <v>60.801629161055807</v>
      </c>
      <c r="S8640" s="2">
        <f>train[[#This Row],[Profit]]/train[[#This Row],[Sales]]</f>
        <v>0.95264523002406321</v>
      </c>
    </row>
    <row r="8641" spans="1:19" x14ac:dyDescent="0.3">
      <c r="A8641" t="s">
        <v>7562</v>
      </c>
      <c r="B8641">
        <v>43378</v>
      </c>
      <c r="C8641">
        <v>43382</v>
      </c>
      <c r="D8641" t="s">
        <v>17</v>
      </c>
      <c r="E8641" t="s">
        <v>2393</v>
      </c>
      <c r="F8641" t="s">
        <v>70</v>
      </c>
      <c r="G8641" t="s">
        <v>20</v>
      </c>
      <c r="H8641" t="s">
        <v>213</v>
      </c>
      <c r="I8641" t="s">
        <v>214</v>
      </c>
      <c r="J8641" t="s">
        <v>43</v>
      </c>
      <c r="K8641" t="s">
        <v>51</v>
      </c>
      <c r="L8641" t="s">
        <v>448</v>
      </c>
      <c r="M8641" t="s">
        <v>5103</v>
      </c>
      <c r="N8641" s="1">
        <v>5199.96</v>
      </c>
      <c r="O8641">
        <v>2018</v>
      </c>
      <c r="P8641" t="s">
        <v>2208</v>
      </c>
      <c r="Q8641" s="1">
        <v>351.47868142709717</v>
      </c>
      <c r="R8641" s="1">
        <f>train[[#This Row],[Sales]]-train[[#This Row],[Cost]]</f>
        <v>4848.4813185729026</v>
      </c>
      <c r="S8641" s="2">
        <f>train[[#This Row],[Profit]]/train[[#This Row],[Sales]]</f>
        <v>0.93240742593652692</v>
      </c>
    </row>
    <row r="8642" spans="1:19" x14ac:dyDescent="0.3">
      <c r="A8642" t="s">
        <v>7562</v>
      </c>
      <c r="B8642">
        <v>43378</v>
      </c>
      <c r="C8642">
        <v>43382</v>
      </c>
      <c r="D8642" t="s">
        <v>17</v>
      </c>
      <c r="E8642" t="s">
        <v>2393</v>
      </c>
      <c r="F8642" t="s">
        <v>70</v>
      </c>
      <c r="G8642" t="s">
        <v>20</v>
      </c>
      <c r="H8642" t="s">
        <v>213</v>
      </c>
      <c r="I8642" t="s">
        <v>214</v>
      </c>
      <c r="J8642" t="s">
        <v>43</v>
      </c>
      <c r="K8642" t="s">
        <v>62</v>
      </c>
      <c r="L8642" t="s">
        <v>63</v>
      </c>
      <c r="M8642" t="s">
        <v>1411</v>
      </c>
      <c r="N8642" s="1">
        <v>221.38200000000001</v>
      </c>
      <c r="O8642">
        <v>2018</v>
      </c>
      <c r="P8642" t="s">
        <v>2208</v>
      </c>
      <c r="Q8642" s="1">
        <v>93.366391028350776</v>
      </c>
      <c r="R8642" s="1">
        <f>train[[#This Row],[Sales]]-train[[#This Row],[Cost]]</f>
        <v>128.01560897164921</v>
      </c>
      <c r="S8642" s="2">
        <f>train[[#This Row],[Profit]]/train[[#This Row],[Sales]]</f>
        <v>0.57825662868548122</v>
      </c>
    </row>
    <row r="8643" spans="1:19" x14ac:dyDescent="0.3">
      <c r="A8643" t="s">
        <v>7563</v>
      </c>
      <c r="B8643">
        <v>43378</v>
      </c>
      <c r="C8643">
        <v>43383</v>
      </c>
      <c r="D8643" t="s">
        <v>17</v>
      </c>
      <c r="E8643" t="s">
        <v>2736</v>
      </c>
      <c r="F8643" t="s">
        <v>30</v>
      </c>
      <c r="G8643" t="s">
        <v>20</v>
      </c>
      <c r="H8643" t="s">
        <v>123</v>
      </c>
      <c r="I8643" t="s">
        <v>59</v>
      </c>
      <c r="J8643" t="s">
        <v>60</v>
      </c>
      <c r="K8643" t="s">
        <v>24</v>
      </c>
      <c r="L8643" t="s">
        <v>33</v>
      </c>
      <c r="M8643" t="s">
        <v>2408</v>
      </c>
      <c r="N8643" s="1">
        <v>39.92</v>
      </c>
      <c r="O8643">
        <v>2018</v>
      </c>
      <c r="P8643" t="s">
        <v>2208</v>
      </c>
      <c r="Q8643" s="1">
        <v>0.37283211704424474</v>
      </c>
      <c r="R8643" s="1">
        <f>train[[#This Row],[Sales]]-train[[#This Row],[Cost]]</f>
        <v>39.547167882955755</v>
      </c>
      <c r="S8643" s="2">
        <f>train[[#This Row],[Profit]]/train[[#This Row],[Sales]]</f>
        <v>0.99066051811011402</v>
      </c>
    </row>
    <row r="8644" spans="1:19" x14ac:dyDescent="0.3">
      <c r="A8644" t="s">
        <v>7563</v>
      </c>
      <c r="B8644">
        <v>43378</v>
      </c>
      <c r="C8644">
        <v>43383</v>
      </c>
      <c r="D8644" t="s">
        <v>17</v>
      </c>
      <c r="E8644" t="s">
        <v>2736</v>
      </c>
      <c r="F8644" t="s">
        <v>30</v>
      </c>
      <c r="G8644" t="s">
        <v>20</v>
      </c>
      <c r="H8644" t="s">
        <v>123</v>
      </c>
      <c r="I8644" t="s">
        <v>59</v>
      </c>
      <c r="J8644" t="s">
        <v>60</v>
      </c>
      <c r="K8644" t="s">
        <v>24</v>
      </c>
      <c r="L8644" t="s">
        <v>25</v>
      </c>
      <c r="M8644" t="s">
        <v>552</v>
      </c>
      <c r="N8644" s="1">
        <v>61.96</v>
      </c>
      <c r="O8644">
        <v>2018</v>
      </c>
      <c r="P8644" t="s">
        <v>2208</v>
      </c>
      <c r="Q8644" s="1">
        <v>15.983825299464312</v>
      </c>
      <c r="R8644" s="1">
        <f>train[[#This Row],[Sales]]-train[[#This Row],[Cost]]</f>
        <v>45.976174700535687</v>
      </c>
      <c r="S8644" s="2">
        <f>train[[#This Row],[Profit]]/train[[#This Row],[Sales]]</f>
        <v>0.74202993383692195</v>
      </c>
    </row>
    <row r="8645" spans="1:19" x14ac:dyDescent="0.3">
      <c r="A8645" t="s">
        <v>7562</v>
      </c>
      <c r="B8645">
        <v>43378</v>
      </c>
      <c r="C8645">
        <v>43382</v>
      </c>
      <c r="D8645" t="s">
        <v>17</v>
      </c>
      <c r="E8645" t="s">
        <v>2393</v>
      </c>
      <c r="F8645" t="s">
        <v>70</v>
      </c>
      <c r="G8645" t="s">
        <v>20</v>
      </c>
      <c r="H8645" t="s">
        <v>213</v>
      </c>
      <c r="I8645" t="s">
        <v>214</v>
      </c>
      <c r="J8645" t="s">
        <v>43</v>
      </c>
      <c r="K8645" t="s">
        <v>51</v>
      </c>
      <c r="L8645" t="s">
        <v>52</v>
      </c>
      <c r="M8645" t="s">
        <v>2869</v>
      </c>
      <c r="N8645" s="1">
        <v>87.8</v>
      </c>
      <c r="O8645">
        <v>2018</v>
      </c>
      <c r="P8645" t="s">
        <v>2208</v>
      </c>
      <c r="Q8645" s="1">
        <v>18.262480425988123</v>
      </c>
      <c r="R8645" s="1">
        <f>train[[#This Row],[Sales]]-train[[#This Row],[Cost]]</f>
        <v>69.537519574011867</v>
      </c>
      <c r="S8645" s="2">
        <f>train[[#This Row],[Profit]]/train[[#This Row],[Sales]]</f>
        <v>0.79199908398646779</v>
      </c>
    </row>
    <row r="8646" spans="1:19" x14ac:dyDescent="0.3">
      <c r="A8646" t="s">
        <v>7563</v>
      </c>
      <c r="B8646">
        <v>43378</v>
      </c>
      <c r="C8646">
        <v>43383</v>
      </c>
      <c r="D8646" t="s">
        <v>17</v>
      </c>
      <c r="E8646" t="s">
        <v>2736</v>
      </c>
      <c r="F8646" t="s">
        <v>30</v>
      </c>
      <c r="G8646" t="s">
        <v>20</v>
      </c>
      <c r="H8646" t="s">
        <v>123</v>
      </c>
      <c r="I8646" t="s">
        <v>59</v>
      </c>
      <c r="J8646" t="s">
        <v>60</v>
      </c>
      <c r="K8646" t="s">
        <v>24</v>
      </c>
      <c r="L8646" t="s">
        <v>33</v>
      </c>
      <c r="M8646" t="s">
        <v>646</v>
      </c>
      <c r="N8646" s="1">
        <v>19.936</v>
      </c>
      <c r="O8646">
        <v>2018</v>
      </c>
      <c r="P8646" t="s">
        <v>2208</v>
      </c>
      <c r="Q8646" s="1">
        <v>9.4470309986748191</v>
      </c>
      <c r="R8646" s="1">
        <f>train[[#This Row],[Sales]]-train[[#This Row],[Cost]]</f>
        <v>10.488969001325181</v>
      </c>
      <c r="S8646" s="2">
        <f>train[[#This Row],[Profit]]/train[[#This Row],[Sales]]</f>
        <v>0.5261320726988955</v>
      </c>
    </row>
    <row r="8647" spans="1:19" x14ac:dyDescent="0.3">
      <c r="A8647" t="s">
        <v>7564</v>
      </c>
      <c r="B8647">
        <v>43378</v>
      </c>
      <c r="C8647">
        <v>43383</v>
      </c>
      <c r="D8647" t="s">
        <v>17</v>
      </c>
      <c r="E8647" t="s">
        <v>2407</v>
      </c>
      <c r="F8647" t="s">
        <v>70</v>
      </c>
      <c r="G8647" t="s">
        <v>20</v>
      </c>
      <c r="H8647" t="s">
        <v>3282</v>
      </c>
      <c r="I8647" t="s">
        <v>59</v>
      </c>
      <c r="J8647" t="s">
        <v>60</v>
      </c>
      <c r="K8647" t="s">
        <v>62</v>
      </c>
      <c r="L8647" t="s">
        <v>81</v>
      </c>
      <c r="M8647" t="s">
        <v>1563</v>
      </c>
      <c r="N8647" s="1">
        <v>72.900000000000006</v>
      </c>
      <c r="O8647">
        <v>2018</v>
      </c>
      <c r="P8647" t="s">
        <v>2208</v>
      </c>
      <c r="Q8647" s="1">
        <v>24.647825558305222</v>
      </c>
      <c r="R8647" s="1">
        <f>train[[#This Row],[Sales]]-train[[#This Row],[Cost]]</f>
        <v>48.252174441694784</v>
      </c>
      <c r="S8647" s="2">
        <f>train[[#This Row],[Profit]]/train[[#This Row],[Sales]]</f>
        <v>0.66189539700541533</v>
      </c>
    </row>
    <row r="8648" spans="1:19" x14ac:dyDescent="0.3">
      <c r="A8648" t="s">
        <v>7565</v>
      </c>
      <c r="B8648">
        <v>43378</v>
      </c>
      <c r="C8648">
        <v>43381</v>
      </c>
      <c r="D8648" t="s">
        <v>56</v>
      </c>
      <c r="E8648" t="s">
        <v>29</v>
      </c>
      <c r="F8648" t="s">
        <v>30</v>
      </c>
      <c r="G8648" t="s">
        <v>20</v>
      </c>
      <c r="H8648" t="s">
        <v>213</v>
      </c>
      <c r="I8648" t="s">
        <v>214</v>
      </c>
      <c r="J8648" t="s">
        <v>43</v>
      </c>
      <c r="K8648" t="s">
        <v>51</v>
      </c>
      <c r="L8648" t="s">
        <v>52</v>
      </c>
      <c r="M8648" t="s">
        <v>4196</v>
      </c>
      <c r="N8648" s="1">
        <v>160.93</v>
      </c>
      <c r="O8648">
        <v>2018</v>
      </c>
      <c r="P8648" t="s">
        <v>2208</v>
      </c>
      <c r="Q8648" s="1">
        <v>19.738831943839433</v>
      </c>
      <c r="R8648" s="1">
        <f>train[[#This Row],[Sales]]-train[[#This Row],[Cost]]</f>
        <v>141.19116805616056</v>
      </c>
      <c r="S8648" s="2">
        <f>train[[#This Row],[Profit]]/train[[#This Row],[Sales]]</f>
        <v>0.87734523119468433</v>
      </c>
    </row>
    <row r="8649" spans="1:19" x14ac:dyDescent="0.3">
      <c r="A8649" t="s">
        <v>7565</v>
      </c>
      <c r="B8649">
        <v>43378</v>
      </c>
      <c r="C8649">
        <v>43381</v>
      </c>
      <c r="D8649" t="s">
        <v>56</v>
      </c>
      <c r="E8649" t="s">
        <v>29</v>
      </c>
      <c r="F8649" t="s">
        <v>30</v>
      </c>
      <c r="G8649" t="s">
        <v>20</v>
      </c>
      <c r="H8649" t="s">
        <v>213</v>
      </c>
      <c r="I8649" t="s">
        <v>214</v>
      </c>
      <c r="J8649" t="s">
        <v>43</v>
      </c>
      <c r="K8649" t="s">
        <v>24</v>
      </c>
      <c r="L8649" t="s">
        <v>33</v>
      </c>
      <c r="M8649" t="s">
        <v>3806</v>
      </c>
      <c r="N8649" s="1">
        <v>75.792000000000002</v>
      </c>
      <c r="O8649">
        <v>2018</v>
      </c>
      <c r="P8649" t="s">
        <v>2208</v>
      </c>
      <c r="Q8649" s="1">
        <v>33.502897183059211</v>
      </c>
      <c r="R8649" s="1">
        <f>train[[#This Row],[Sales]]-train[[#This Row],[Cost]]</f>
        <v>42.28910281694079</v>
      </c>
      <c r="S8649" s="2">
        <f>train[[#This Row],[Profit]]/train[[#This Row],[Sales]]</f>
        <v>0.55796261896955868</v>
      </c>
    </row>
    <row r="8650" spans="1:19" x14ac:dyDescent="0.3">
      <c r="A8650" t="s">
        <v>7564</v>
      </c>
      <c r="B8650">
        <v>43378</v>
      </c>
      <c r="C8650">
        <v>43383</v>
      </c>
      <c r="D8650" t="s">
        <v>17</v>
      </c>
      <c r="E8650" t="s">
        <v>2407</v>
      </c>
      <c r="F8650" t="s">
        <v>70</v>
      </c>
      <c r="G8650" t="s">
        <v>20</v>
      </c>
      <c r="H8650" t="s">
        <v>3282</v>
      </c>
      <c r="I8650" t="s">
        <v>59</v>
      </c>
      <c r="J8650" t="s">
        <v>60</v>
      </c>
      <c r="K8650" t="s">
        <v>51</v>
      </c>
      <c r="L8650" t="s">
        <v>52</v>
      </c>
      <c r="M8650" t="s">
        <v>793</v>
      </c>
      <c r="N8650" s="1">
        <v>7.992</v>
      </c>
      <c r="O8650">
        <v>2018</v>
      </c>
      <c r="P8650" t="s">
        <v>2208</v>
      </c>
      <c r="Q8650" s="1">
        <v>1.8093959280935135</v>
      </c>
      <c r="R8650" s="1">
        <f>train[[#This Row],[Sales]]-train[[#This Row],[Cost]]</f>
        <v>6.1826040719064865</v>
      </c>
      <c r="S8650" s="2">
        <f>train[[#This Row],[Profit]]/train[[#This Row],[Sales]]</f>
        <v>0.7735991080964072</v>
      </c>
    </row>
    <row r="8651" spans="1:19" x14ac:dyDescent="0.3">
      <c r="A8651" t="s">
        <v>7564</v>
      </c>
      <c r="B8651">
        <v>43378</v>
      </c>
      <c r="C8651">
        <v>43383</v>
      </c>
      <c r="D8651" t="s">
        <v>17</v>
      </c>
      <c r="E8651" t="s">
        <v>2407</v>
      </c>
      <c r="F8651" t="s">
        <v>70</v>
      </c>
      <c r="G8651" t="s">
        <v>20</v>
      </c>
      <c r="H8651" t="s">
        <v>3282</v>
      </c>
      <c r="I8651" t="s">
        <v>59</v>
      </c>
      <c r="J8651" t="s">
        <v>60</v>
      </c>
      <c r="K8651" t="s">
        <v>62</v>
      </c>
      <c r="L8651" t="s">
        <v>63</v>
      </c>
      <c r="M8651" t="s">
        <v>4843</v>
      </c>
      <c r="N8651" s="1">
        <v>435.16800000000001</v>
      </c>
      <c r="O8651">
        <v>2018</v>
      </c>
      <c r="P8651" t="s">
        <v>2208</v>
      </c>
      <c r="Q8651" s="1">
        <v>176.84690370378112</v>
      </c>
      <c r="R8651" s="1">
        <f>train[[#This Row],[Sales]]-train[[#This Row],[Cost]]</f>
        <v>258.32109629621891</v>
      </c>
      <c r="S8651" s="2">
        <f>train[[#This Row],[Profit]]/train[[#This Row],[Sales]]</f>
        <v>0.59361234350002512</v>
      </c>
    </row>
    <row r="8652" spans="1:19" x14ac:dyDescent="0.3">
      <c r="A8652" t="s">
        <v>7564</v>
      </c>
      <c r="B8652">
        <v>43378</v>
      </c>
      <c r="C8652">
        <v>43383</v>
      </c>
      <c r="D8652" t="s">
        <v>17</v>
      </c>
      <c r="E8652" t="s">
        <v>2407</v>
      </c>
      <c r="F8652" t="s">
        <v>70</v>
      </c>
      <c r="G8652" t="s">
        <v>20</v>
      </c>
      <c r="H8652" t="s">
        <v>3282</v>
      </c>
      <c r="I8652" t="s">
        <v>59</v>
      </c>
      <c r="J8652" t="s">
        <v>60</v>
      </c>
      <c r="K8652" t="s">
        <v>24</v>
      </c>
      <c r="L8652" t="s">
        <v>75</v>
      </c>
      <c r="M8652" t="s">
        <v>233</v>
      </c>
      <c r="N8652" s="1">
        <v>14.9</v>
      </c>
      <c r="O8652">
        <v>2018</v>
      </c>
      <c r="P8652" t="s">
        <v>2208</v>
      </c>
      <c r="Q8652" s="1">
        <v>3.9996426996252095</v>
      </c>
      <c r="R8652" s="1">
        <f>train[[#This Row],[Sales]]-train[[#This Row],[Cost]]</f>
        <v>10.900357300374791</v>
      </c>
      <c r="S8652" s="2">
        <f>train[[#This Row],[Profit]]/train[[#This Row],[Sales]]</f>
        <v>0.73156760405199939</v>
      </c>
    </row>
    <row r="8653" spans="1:19" x14ac:dyDescent="0.3">
      <c r="A8653" t="s">
        <v>7564</v>
      </c>
      <c r="B8653">
        <v>43378</v>
      </c>
      <c r="C8653">
        <v>43383</v>
      </c>
      <c r="D8653" t="s">
        <v>17</v>
      </c>
      <c r="E8653" t="s">
        <v>2407</v>
      </c>
      <c r="F8653" t="s">
        <v>70</v>
      </c>
      <c r="G8653" t="s">
        <v>20</v>
      </c>
      <c r="H8653" t="s">
        <v>3282</v>
      </c>
      <c r="I8653" t="s">
        <v>59</v>
      </c>
      <c r="J8653" t="s">
        <v>60</v>
      </c>
      <c r="K8653" t="s">
        <v>24</v>
      </c>
      <c r="L8653" t="s">
        <v>144</v>
      </c>
      <c r="M8653" t="s">
        <v>2312</v>
      </c>
      <c r="N8653" s="1">
        <v>15.8</v>
      </c>
      <c r="O8653">
        <v>2018</v>
      </c>
      <c r="P8653" t="s">
        <v>2208</v>
      </c>
      <c r="Q8653" s="1">
        <v>7.6249822936920335</v>
      </c>
      <c r="R8653" s="1">
        <f>train[[#This Row],[Sales]]-train[[#This Row],[Cost]]</f>
        <v>8.1750177063079672</v>
      </c>
      <c r="S8653" s="2">
        <f>train[[#This Row],[Profit]]/train[[#This Row],[Sales]]</f>
        <v>0.51740618394354221</v>
      </c>
    </row>
    <row r="8654" spans="1:19" x14ac:dyDescent="0.3">
      <c r="A8654" t="s">
        <v>7564</v>
      </c>
      <c r="B8654">
        <v>43378</v>
      </c>
      <c r="C8654">
        <v>43383</v>
      </c>
      <c r="D8654" t="s">
        <v>17</v>
      </c>
      <c r="E8654" t="s">
        <v>2407</v>
      </c>
      <c r="F8654" t="s">
        <v>70</v>
      </c>
      <c r="G8654" t="s">
        <v>20</v>
      </c>
      <c r="H8654" t="s">
        <v>3282</v>
      </c>
      <c r="I8654" t="s">
        <v>59</v>
      </c>
      <c r="J8654" t="s">
        <v>60</v>
      </c>
      <c r="K8654" t="s">
        <v>62</v>
      </c>
      <c r="L8654" t="s">
        <v>208</v>
      </c>
      <c r="M8654" t="s">
        <v>709</v>
      </c>
      <c r="N8654" s="1">
        <v>206.352</v>
      </c>
      <c r="O8654">
        <v>2018</v>
      </c>
      <c r="P8654" t="s">
        <v>2208</v>
      </c>
      <c r="Q8654" s="1">
        <v>102.02272148775303</v>
      </c>
      <c r="R8654" s="1">
        <f>train[[#This Row],[Sales]]-train[[#This Row],[Cost]]</f>
        <v>104.32927851224697</v>
      </c>
      <c r="S8654" s="2">
        <f>train[[#This Row],[Profit]]/train[[#This Row],[Sales]]</f>
        <v>0.50558888943284763</v>
      </c>
    </row>
    <row r="8655" spans="1:19" x14ac:dyDescent="0.3">
      <c r="A8655" t="s">
        <v>7567</v>
      </c>
      <c r="B8655">
        <v>43379</v>
      </c>
      <c r="C8655">
        <v>43385</v>
      </c>
      <c r="D8655" t="s">
        <v>17</v>
      </c>
      <c r="E8655" t="s">
        <v>3147</v>
      </c>
      <c r="F8655" t="s">
        <v>30</v>
      </c>
      <c r="G8655" t="s">
        <v>20</v>
      </c>
      <c r="H8655" t="s">
        <v>213</v>
      </c>
      <c r="I8655" t="s">
        <v>214</v>
      </c>
      <c r="J8655" t="s">
        <v>43</v>
      </c>
      <c r="K8655" t="s">
        <v>24</v>
      </c>
      <c r="L8655" t="s">
        <v>35</v>
      </c>
      <c r="M8655" t="s">
        <v>220</v>
      </c>
      <c r="N8655" s="1">
        <v>344.91</v>
      </c>
      <c r="O8655">
        <v>2018</v>
      </c>
      <c r="P8655" t="s">
        <v>2208</v>
      </c>
      <c r="Q8655" s="1">
        <v>8.1067945467747649</v>
      </c>
      <c r="R8655" s="1">
        <f>train[[#This Row],[Sales]]-train[[#This Row],[Cost]]</f>
        <v>336.80320545322525</v>
      </c>
      <c r="S8655" s="2">
        <f>train[[#This Row],[Profit]]/train[[#This Row],[Sales]]</f>
        <v>0.97649591329107654</v>
      </c>
    </row>
    <row r="8656" spans="1:19" x14ac:dyDescent="0.3">
      <c r="A8656" t="s">
        <v>7568</v>
      </c>
      <c r="B8656">
        <v>43379</v>
      </c>
      <c r="C8656">
        <v>43384</v>
      </c>
      <c r="D8656" t="s">
        <v>17</v>
      </c>
      <c r="E8656" t="s">
        <v>1603</v>
      </c>
      <c r="F8656" t="s">
        <v>30</v>
      </c>
      <c r="G8656" t="s">
        <v>20</v>
      </c>
      <c r="H8656" t="s">
        <v>7569</v>
      </c>
      <c r="I8656" t="s">
        <v>779</v>
      </c>
      <c r="J8656" t="s">
        <v>60</v>
      </c>
      <c r="K8656" t="s">
        <v>24</v>
      </c>
      <c r="L8656" t="s">
        <v>25</v>
      </c>
      <c r="M8656" t="s">
        <v>3000</v>
      </c>
      <c r="N8656" s="1">
        <v>37.94</v>
      </c>
      <c r="O8656">
        <v>2018</v>
      </c>
      <c r="P8656" t="s">
        <v>2208</v>
      </c>
      <c r="Q8656" s="1">
        <v>13.827283897391501</v>
      </c>
      <c r="R8656" s="1">
        <f>train[[#This Row],[Sales]]-train[[#This Row],[Cost]]</f>
        <v>24.112716102608495</v>
      </c>
      <c r="S8656" s="2">
        <f>train[[#This Row],[Profit]]/train[[#This Row],[Sales]]</f>
        <v>0.63554865847676589</v>
      </c>
    </row>
    <row r="8657" spans="1:19" x14ac:dyDescent="0.3">
      <c r="A8657" t="s">
        <v>7568</v>
      </c>
      <c r="B8657">
        <v>43379</v>
      </c>
      <c r="C8657">
        <v>43384</v>
      </c>
      <c r="D8657" t="s">
        <v>17</v>
      </c>
      <c r="E8657" t="s">
        <v>1603</v>
      </c>
      <c r="F8657" t="s">
        <v>30</v>
      </c>
      <c r="G8657" t="s">
        <v>20</v>
      </c>
      <c r="H8657" t="s">
        <v>7569</v>
      </c>
      <c r="I8657" t="s">
        <v>779</v>
      </c>
      <c r="J8657" t="s">
        <v>60</v>
      </c>
      <c r="K8657" t="s">
        <v>62</v>
      </c>
      <c r="L8657" t="s">
        <v>81</v>
      </c>
      <c r="M8657" t="s">
        <v>3254</v>
      </c>
      <c r="N8657" s="1">
        <v>41.96</v>
      </c>
      <c r="O8657">
        <v>2018</v>
      </c>
      <c r="P8657" t="s">
        <v>2208</v>
      </c>
      <c r="Q8657" s="1">
        <v>16.699749356134252</v>
      </c>
      <c r="R8657" s="1">
        <f>train[[#This Row],[Sales]]-train[[#This Row],[Cost]]</f>
        <v>25.260250643865749</v>
      </c>
      <c r="S8657" s="2">
        <f>train[[#This Row],[Profit]]/train[[#This Row],[Sales]]</f>
        <v>0.60200787997773475</v>
      </c>
    </row>
    <row r="8658" spans="1:19" x14ac:dyDescent="0.3">
      <c r="A8658" t="s">
        <v>7567</v>
      </c>
      <c r="B8658">
        <v>43379</v>
      </c>
      <c r="C8658">
        <v>43385</v>
      </c>
      <c r="D8658" t="s">
        <v>17</v>
      </c>
      <c r="E8658" t="s">
        <v>3147</v>
      </c>
      <c r="F8658" t="s">
        <v>30</v>
      </c>
      <c r="G8658" t="s">
        <v>20</v>
      </c>
      <c r="H8658" t="s">
        <v>213</v>
      </c>
      <c r="I8658" t="s">
        <v>214</v>
      </c>
      <c r="J8658" t="s">
        <v>43</v>
      </c>
      <c r="K8658" t="s">
        <v>51</v>
      </c>
      <c r="L8658" t="s">
        <v>86</v>
      </c>
      <c r="M8658" t="s">
        <v>2966</v>
      </c>
      <c r="N8658" s="1">
        <v>319.95999999999998</v>
      </c>
      <c r="O8658">
        <v>2018</v>
      </c>
      <c r="P8658" t="s">
        <v>2208</v>
      </c>
      <c r="Q8658" s="1">
        <v>56.924807890965972</v>
      </c>
      <c r="R8658" s="1">
        <f>train[[#This Row],[Sales]]-train[[#This Row],[Cost]]</f>
        <v>263.03519210903403</v>
      </c>
      <c r="S8658" s="2">
        <f>train[[#This Row],[Profit]]/train[[#This Row],[Sales]]</f>
        <v>0.82208773630776988</v>
      </c>
    </row>
    <row r="8659" spans="1:19" x14ac:dyDescent="0.3">
      <c r="A8659" t="s">
        <v>7568</v>
      </c>
      <c r="B8659">
        <v>43379</v>
      </c>
      <c r="C8659">
        <v>43384</v>
      </c>
      <c r="D8659" t="s">
        <v>17</v>
      </c>
      <c r="E8659" t="s">
        <v>1603</v>
      </c>
      <c r="F8659" t="s">
        <v>30</v>
      </c>
      <c r="G8659" t="s">
        <v>20</v>
      </c>
      <c r="H8659" t="s">
        <v>7569</v>
      </c>
      <c r="I8659" t="s">
        <v>779</v>
      </c>
      <c r="J8659" t="s">
        <v>60</v>
      </c>
      <c r="K8659" t="s">
        <v>24</v>
      </c>
      <c r="L8659" t="s">
        <v>144</v>
      </c>
      <c r="M8659" t="s">
        <v>2696</v>
      </c>
      <c r="N8659" s="1">
        <v>227.84</v>
      </c>
      <c r="O8659">
        <v>2018</v>
      </c>
      <c r="P8659" t="s">
        <v>2208</v>
      </c>
      <c r="Q8659" s="1">
        <v>62.042358526300717</v>
      </c>
      <c r="R8659" s="1">
        <f>train[[#This Row],[Sales]]-train[[#This Row],[Cost]]</f>
        <v>165.79764147369929</v>
      </c>
      <c r="S8659" s="2">
        <f>train[[#This Row],[Profit]]/train[[#This Row],[Sales]]</f>
        <v>0.72769330000745824</v>
      </c>
    </row>
    <row r="8660" spans="1:19" x14ac:dyDescent="0.3">
      <c r="A8660" t="s">
        <v>7567</v>
      </c>
      <c r="B8660">
        <v>43379</v>
      </c>
      <c r="C8660">
        <v>43385</v>
      </c>
      <c r="D8660" t="s">
        <v>17</v>
      </c>
      <c r="E8660" t="s">
        <v>3147</v>
      </c>
      <c r="F8660" t="s">
        <v>30</v>
      </c>
      <c r="G8660" t="s">
        <v>20</v>
      </c>
      <c r="H8660" t="s">
        <v>213</v>
      </c>
      <c r="I8660" t="s">
        <v>214</v>
      </c>
      <c r="J8660" t="s">
        <v>43</v>
      </c>
      <c r="K8660" t="s">
        <v>24</v>
      </c>
      <c r="L8660" t="s">
        <v>25</v>
      </c>
      <c r="M8660" t="s">
        <v>3222</v>
      </c>
      <c r="N8660" s="1">
        <v>17.04</v>
      </c>
      <c r="O8660">
        <v>2018</v>
      </c>
      <c r="P8660" t="s">
        <v>2208</v>
      </c>
      <c r="Q8660" s="1">
        <v>4.9136624929157717</v>
      </c>
      <c r="R8660" s="1">
        <f>train[[#This Row],[Sales]]-train[[#This Row],[Cost]]</f>
        <v>12.126337507084227</v>
      </c>
      <c r="S8660" s="2">
        <f>train[[#This Row],[Profit]]/train[[#This Row],[Sales]]</f>
        <v>0.71163952506362838</v>
      </c>
    </row>
    <row r="8661" spans="1:19" x14ac:dyDescent="0.3">
      <c r="A8661" t="s">
        <v>7571</v>
      </c>
      <c r="B8661">
        <v>43379</v>
      </c>
      <c r="C8661">
        <v>43384</v>
      </c>
      <c r="D8661" t="s">
        <v>17</v>
      </c>
      <c r="E8661" t="s">
        <v>171</v>
      </c>
      <c r="F8661" t="s">
        <v>70</v>
      </c>
      <c r="G8661" t="s">
        <v>20</v>
      </c>
      <c r="H8661" t="s">
        <v>213</v>
      </c>
      <c r="I8661" t="s">
        <v>214</v>
      </c>
      <c r="J8661" t="s">
        <v>43</v>
      </c>
      <c r="K8661" t="s">
        <v>24</v>
      </c>
      <c r="L8661" t="s">
        <v>25</v>
      </c>
      <c r="M8661" t="s">
        <v>2538</v>
      </c>
      <c r="N8661" s="1">
        <v>40.99</v>
      </c>
      <c r="O8661">
        <v>2018</v>
      </c>
      <c r="P8661" t="s">
        <v>2208</v>
      </c>
      <c r="Q8661" s="1">
        <v>20.613763722938256</v>
      </c>
      <c r="R8661" s="1">
        <f>train[[#This Row],[Sales]]-train[[#This Row],[Cost]]</f>
        <v>20.376236277061746</v>
      </c>
      <c r="S8661" s="2">
        <f>train[[#This Row],[Profit]]/train[[#This Row],[Sales]]</f>
        <v>0.49710261715203086</v>
      </c>
    </row>
    <row r="8662" spans="1:19" x14ac:dyDescent="0.3">
      <c r="A8662" t="s">
        <v>7570</v>
      </c>
      <c r="B8662">
        <v>43379</v>
      </c>
      <c r="C8662">
        <v>43384</v>
      </c>
      <c r="D8662" t="s">
        <v>17</v>
      </c>
      <c r="E8662" t="s">
        <v>162</v>
      </c>
      <c r="F8662" t="s">
        <v>19</v>
      </c>
      <c r="G8662" t="s">
        <v>20</v>
      </c>
      <c r="H8662" t="s">
        <v>4890</v>
      </c>
      <c r="I8662" t="s">
        <v>265</v>
      </c>
      <c r="J8662" t="s">
        <v>43</v>
      </c>
      <c r="K8662" t="s">
        <v>24</v>
      </c>
      <c r="L8662" t="s">
        <v>25</v>
      </c>
      <c r="M8662" t="s">
        <v>2120</v>
      </c>
      <c r="N8662" s="1">
        <v>6.48</v>
      </c>
      <c r="O8662">
        <v>2018</v>
      </c>
      <c r="P8662" t="s">
        <v>2208</v>
      </c>
      <c r="Q8662" s="1">
        <v>0.33997703113879901</v>
      </c>
      <c r="R8662" s="1">
        <f>train[[#This Row],[Sales]]-train[[#This Row],[Cost]]</f>
        <v>6.1400229688612011</v>
      </c>
      <c r="S8662" s="2">
        <f>train[[#This Row],[Profit]]/train[[#This Row],[Sales]]</f>
        <v>0.9475344087748766</v>
      </c>
    </row>
    <row r="8663" spans="1:19" x14ac:dyDescent="0.3">
      <c r="A8663" t="s">
        <v>7570</v>
      </c>
      <c r="B8663">
        <v>43379</v>
      </c>
      <c r="C8663">
        <v>43384</v>
      </c>
      <c r="D8663" t="s">
        <v>17</v>
      </c>
      <c r="E8663" t="s">
        <v>162</v>
      </c>
      <c r="F8663" t="s">
        <v>19</v>
      </c>
      <c r="G8663" t="s">
        <v>20</v>
      </c>
      <c r="H8663" t="s">
        <v>4890</v>
      </c>
      <c r="I8663" t="s">
        <v>265</v>
      </c>
      <c r="J8663" t="s">
        <v>43</v>
      </c>
      <c r="K8663" t="s">
        <v>24</v>
      </c>
      <c r="L8663" t="s">
        <v>25</v>
      </c>
      <c r="M8663" t="s">
        <v>3897</v>
      </c>
      <c r="N8663" s="1">
        <v>143.69999999999999</v>
      </c>
      <c r="O8663">
        <v>2018</v>
      </c>
      <c r="P8663" t="s">
        <v>2208</v>
      </c>
      <c r="Q8663" s="1">
        <v>11.372995599704572</v>
      </c>
      <c r="R8663" s="1">
        <f>train[[#This Row],[Sales]]-train[[#This Row],[Cost]]</f>
        <v>132.32700440029541</v>
      </c>
      <c r="S8663" s="2">
        <f>train[[#This Row],[Profit]]/train[[#This Row],[Sales]]</f>
        <v>0.92085598051701756</v>
      </c>
    </row>
    <row r="8664" spans="1:19" x14ac:dyDescent="0.3">
      <c r="A8664" t="s">
        <v>7572</v>
      </c>
      <c r="B8664">
        <v>43380</v>
      </c>
      <c r="C8664">
        <v>43384</v>
      </c>
      <c r="D8664" t="s">
        <v>17</v>
      </c>
      <c r="E8664" t="s">
        <v>1105</v>
      </c>
      <c r="F8664" t="s">
        <v>30</v>
      </c>
      <c r="G8664" t="s">
        <v>20</v>
      </c>
      <c r="H8664" t="s">
        <v>1596</v>
      </c>
      <c r="I8664" t="s">
        <v>374</v>
      </c>
      <c r="J8664" t="s">
        <v>50</v>
      </c>
      <c r="K8664" t="s">
        <v>24</v>
      </c>
      <c r="L8664" t="s">
        <v>33</v>
      </c>
      <c r="M8664" t="s">
        <v>1707</v>
      </c>
      <c r="N8664" s="1">
        <v>50.454000000000001</v>
      </c>
      <c r="O8664">
        <v>2018</v>
      </c>
      <c r="P8664" t="s">
        <v>2208</v>
      </c>
      <c r="Q8664" s="1">
        <v>24.604011287313888</v>
      </c>
      <c r="R8664" s="1">
        <f>train[[#This Row],[Sales]]-train[[#This Row],[Cost]]</f>
        <v>25.849988712686113</v>
      </c>
      <c r="S8664" s="2">
        <f>train[[#This Row],[Profit]]/train[[#This Row],[Sales]]</f>
        <v>0.51234765752340972</v>
      </c>
    </row>
    <row r="8665" spans="1:19" x14ac:dyDescent="0.3">
      <c r="A8665" t="s">
        <v>7572</v>
      </c>
      <c r="B8665">
        <v>43380</v>
      </c>
      <c r="C8665">
        <v>43384</v>
      </c>
      <c r="D8665" t="s">
        <v>17</v>
      </c>
      <c r="E8665" t="s">
        <v>1105</v>
      </c>
      <c r="F8665" t="s">
        <v>30</v>
      </c>
      <c r="G8665" t="s">
        <v>20</v>
      </c>
      <c r="H8665" t="s">
        <v>1596</v>
      </c>
      <c r="I8665" t="s">
        <v>374</v>
      </c>
      <c r="J8665" t="s">
        <v>50</v>
      </c>
      <c r="K8665" t="s">
        <v>62</v>
      </c>
      <c r="L8665" t="s">
        <v>208</v>
      </c>
      <c r="M8665" t="s">
        <v>709</v>
      </c>
      <c r="N8665" s="1">
        <v>154.76400000000001</v>
      </c>
      <c r="O8665">
        <v>2018</v>
      </c>
      <c r="P8665" t="s">
        <v>2208</v>
      </c>
      <c r="Q8665" s="1">
        <v>29.113344745561633</v>
      </c>
      <c r="R8665" s="1">
        <f>train[[#This Row],[Sales]]-train[[#This Row],[Cost]]</f>
        <v>125.65065525443838</v>
      </c>
      <c r="S8665" s="2">
        <f>train[[#This Row],[Profit]]/train[[#This Row],[Sales]]</f>
        <v>0.81188554996277151</v>
      </c>
    </row>
    <row r="8666" spans="1:19" x14ac:dyDescent="0.3">
      <c r="A8666" t="s">
        <v>7572</v>
      </c>
      <c r="B8666">
        <v>43380</v>
      </c>
      <c r="C8666">
        <v>43384</v>
      </c>
      <c r="D8666" t="s">
        <v>17</v>
      </c>
      <c r="E8666" t="s">
        <v>1105</v>
      </c>
      <c r="F8666" t="s">
        <v>30</v>
      </c>
      <c r="G8666" t="s">
        <v>20</v>
      </c>
      <c r="H8666" t="s">
        <v>1596</v>
      </c>
      <c r="I8666" t="s">
        <v>374</v>
      </c>
      <c r="J8666" t="s">
        <v>50</v>
      </c>
      <c r="K8666" t="s">
        <v>24</v>
      </c>
      <c r="L8666" t="s">
        <v>35</v>
      </c>
      <c r="M8666" t="s">
        <v>2458</v>
      </c>
      <c r="N8666" s="1">
        <v>580.67200000000003</v>
      </c>
      <c r="O8666">
        <v>2018</v>
      </c>
      <c r="P8666" t="s">
        <v>2208</v>
      </c>
      <c r="Q8666" s="1">
        <v>148.41435828659468</v>
      </c>
      <c r="R8666" s="1">
        <f>train[[#This Row],[Sales]]-train[[#This Row],[Cost]]</f>
        <v>432.25764171340535</v>
      </c>
      <c r="S8666" s="2">
        <f>train[[#This Row],[Profit]]/train[[#This Row],[Sales]]</f>
        <v>0.74440930803173788</v>
      </c>
    </row>
    <row r="8667" spans="1:19" x14ac:dyDescent="0.3">
      <c r="A8667" t="s">
        <v>7572</v>
      </c>
      <c r="B8667">
        <v>43380</v>
      </c>
      <c r="C8667">
        <v>43384</v>
      </c>
      <c r="D8667" t="s">
        <v>17</v>
      </c>
      <c r="E8667" t="s">
        <v>1105</v>
      </c>
      <c r="F8667" t="s">
        <v>30</v>
      </c>
      <c r="G8667" t="s">
        <v>20</v>
      </c>
      <c r="H8667" t="s">
        <v>1596</v>
      </c>
      <c r="I8667" t="s">
        <v>374</v>
      </c>
      <c r="J8667" t="s">
        <v>50</v>
      </c>
      <c r="K8667" t="s">
        <v>51</v>
      </c>
      <c r="L8667" t="s">
        <v>52</v>
      </c>
      <c r="M8667" t="s">
        <v>2518</v>
      </c>
      <c r="N8667" s="1">
        <v>222.38399999999999</v>
      </c>
      <c r="O8667">
        <v>2018</v>
      </c>
      <c r="P8667" t="s">
        <v>2208</v>
      </c>
      <c r="Q8667" s="1">
        <v>92.28261929720756</v>
      </c>
      <c r="R8667" s="1">
        <f>train[[#This Row],[Sales]]-train[[#This Row],[Cost]]</f>
        <v>130.10138070279243</v>
      </c>
      <c r="S8667" s="2">
        <f>train[[#This Row],[Profit]]/train[[#This Row],[Sales]]</f>
        <v>0.58503031109608805</v>
      </c>
    </row>
    <row r="8668" spans="1:19" x14ac:dyDescent="0.3">
      <c r="A8668" t="s">
        <v>7575</v>
      </c>
      <c r="B8668">
        <v>43380</v>
      </c>
      <c r="C8668">
        <v>43384</v>
      </c>
      <c r="D8668" t="s">
        <v>17</v>
      </c>
      <c r="E8668" t="s">
        <v>606</v>
      </c>
      <c r="F8668" t="s">
        <v>19</v>
      </c>
      <c r="G8668" t="s">
        <v>20</v>
      </c>
      <c r="H8668" t="s">
        <v>58</v>
      </c>
      <c r="I8668" t="s">
        <v>59</v>
      </c>
      <c r="J8668" t="s">
        <v>60</v>
      </c>
      <c r="K8668" t="s">
        <v>51</v>
      </c>
      <c r="L8668" t="s">
        <v>86</v>
      </c>
      <c r="M8668" t="s">
        <v>4003</v>
      </c>
      <c r="N8668" s="1">
        <v>1115.9100000000001</v>
      </c>
      <c r="O8668">
        <v>2018</v>
      </c>
      <c r="P8668" t="s">
        <v>2208</v>
      </c>
      <c r="Q8668" s="1">
        <v>441.78701158426418</v>
      </c>
      <c r="R8668" s="1">
        <f>train[[#This Row],[Sales]]-train[[#This Row],[Cost]]</f>
        <v>674.1229884157359</v>
      </c>
      <c r="S8668" s="2">
        <f>train[[#This Row],[Profit]]/train[[#This Row],[Sales]]</f>
        <v>0.60410157487228888</v>
      </c>
    </row>
    <row r="8669" spans="1:19" x14ac:dyDescent="0.3">
      <c r="A8669" t="s">
        <v>7575</v>
      </c>
      <c r="B8669">
        <v>43380</v>
      </c>
      <c r="C8669">
        <v>43384</v>
      </c>
      <c r="D8669" t="s">
        <v>17</v>
      </c>
      <c r="E8669" t="s">
        <v>606</v>
      </c>
      <c r="F8669" t="s">
        <v>19</v>
      </c>
      <c r="G8669" t="s">
        <v>20</v>
      </c>
      <c r="H8669" t="s">
        <v>58</v>
      </c>
      <c r="I8669" t="s">
        <v>59</v>
      </c>
      <c r="J8669" t="s">
        <v>60</v>
      </c>
      <c r="K8669" t="s">
        <v>51</v>
      </c>
      <c r="L8669" t="s">
        <v>52</v>
      </c>
      <c r="M8669" t="s">
        <v>793</v>
      </c>
      <c r="N8669" s="1">
        <v>79.92</v>
      </c>
      <c r="O8669">
        <v>2018</v>
      </c>
      <c r="P8669" t="s">
        <v>2208</v>
      </c>
      <c r="Q8669" s="1">
        <v>31.930703043037834</v>
      </c>
      <c r="R8669" s="1">
        <f>train[[#This Row],[Sales]]-train[[#This Row],[Cost]]</f>
        <v>47.989296956962164</v>
      </c>
      <c r="S8669" s="2">
        <f>train[[#This Row],[Profit]]/train[[#This Row],[Sales]]</f>
        <v>0.60046667864066772</v>
      </c>
    </row>
    <row r="8670" spans="1:19" x14ac:dyDescent="0.3">
      <c r="A8670" t="s">
        <v>7576</v>
      </c>
      <c r="B8670">
        <v>43380</v>
      </c>
      <c r="C8670">
        <v>43384</v>
      </c>
      <c r="D8670" t="s">
        <v>17</v>
      </c>
      <c r="E8670" t="s">
        <v>2633</v>
      </c>
      <c r="F8670" t="s">
        <v>19</v>
      </c>
      <c r="G8670" t="s">
        <v>20</v>
      </c>
      <c r="H8670" t="s">
        <v>21</v>
      </c>
      <c r="I8670" t="s">
        <v>22</v>
      </c>
      <c r="J8670" t="s">
        <v>23</v>
      </c>
      <c r="K8670" t="s">
        <v>24</v>
      </c>
      <c r="L8670" t="s">
        <v>33</v>
      </c>
      <c r="M8670" t="s">
        <v>1271</v>
      </c>
      <c r="N8670" s="1">
        <v>4.24</v>
      </c>
      <c r="O8670">
        <v>2018</v>
      </c>
      <c r="P8670" t="s">
        <v>2208</v>
      </c>
      <c r="Q8670" s="1">
        <v>1.5708649437327058</v>
      </c>
      <c r="R8670" s="1">
        <f>train[[#This Row],[Sales]]-train[[#This Row],[Cost]]</f>
        <v>2.6691350562672946</v>
      </c>
      <c r="S8670" s="2">
        <f>train[[#This Row],[Profit]]/train[[#This Row],[Sales]]</f>
        <v>0.62951298496870156</v>
      </c>
    </row>
    <row r="8671" spans="1:19" x14ac:dyDescent="0.3">
      <c r="A8671" t="s">
        <v>7573</v>
      </c>
      <c r="B8671">
        <v>43380</v>
      </c>
      <c r="C8671">
        <v>43386</v>
      </c>
      <c r="D8671" t="s">
        <v>17</v>
      </c>
      <c r="E8671" t="s">
        <v>3065</v>
      </c>
      <c r="F8671" t="s">
        <v>19</v>
      </c>
      <c r="G8671" t="s">
        <v>20</v>
      </c>
      <c r="H8671" t="s">
        <v>123</v>
      </c>
      <c r="I8671" t="s">
        <v>59</v>
      </c>
      <c r="J8671" t="s">
        <v>60</v>
      </c>
      <c r="K8671" t="s">
        <v>62</v>
      </c>
      <c r="L8671" t="s">
        <v>126</v>
      </c>
      <c r="M8671" t="s">
        <v>3873</v>
      </c>
      <c r="N8671" s="1">
        <v>307.666</v>
      </c>
      <c r="O8671">
        <v>2018</v>
      </c>
      <c r="P8671" t="s">
        <v>2208</v>
      </c>
      <c r="Q8671" s="1">
        <v>101.95506170250333</v>
      </c>
      <c r="R8671" s="1">
        <f>train[[#This Row],[Sales]]-train[[#This Row],[Cost]]</f>
        <v>205.71093829749668</v>
      </c>
      <c r="S8671" s="2">
        <f>train[[#This Row],[Profit]]/train[[#This Row],[Sales]]</f>
        <v>0.66861771628160627</v>
      </c>
    </row>
    <row r="8672" spans="1:19" x14ac:dyDescent="0.3">
      <c r="A8672" t="s">
        <v>7574</v>
      </c>
      <c r="B8672">
        <v>43380</v>
      </c>
      <c r="C8672">
        <v>43385</v>
      </c>
      <c r="D8672" t="s">
        <v>17</v>
      </c>
      <c r="E8672" t="s">
        <v>3331</v>
      </c>
      <c r="F8672" t="s">
        <v>19</v>
      </c>
      <c r="G8672" t="s">
        <v>20</v>
      </c>
      <c r="H8672" t="s">
        <v>218</v>
      </c>
      <c r="I8672" t="s">
        <v>164</v>
      </c>
      <c r="J8672" t="s">
        <v>23</v>
      </c>
      <c r="K8672" t="s">
        <v>24</v>
      </c>
      <c r="L8672" t="s">
        <v>35</v>
      </c>
      <c r="M8672" t="s">
        <v>1096</v>
      </c>
      <c r="N8672" s="1">
        <v>85.52</v>
      </c>
      <c r="O8672">
        <v>2018</v>
      </c>
      <c r="P8672" t="s">
        <v>2208</v>
      </c>
      <c r="Q8672" s="1">
        <v>23.739118149301174</v>
      </c>
      <c r="R8672" s="1">
        <f>train[[#This Row],[Sales]]-train[[#This Row],[Cost]]</f>
        <v>61.780881850698819</v>
      </c>
      <c r="S8672" s="2">
        <f>train[[#This Row],[Profit]]/train[[#This Row],[Sales]]</f>
        <v>0.72241442762744179</v>
      </c>
    </row>
    <row r="8673" spans="1:19" x14ac:dyDescent="0.3">
      <c r="A8673" t="s">
        <v>7572</v>
      </c>
      <c r="B8673">
        <v>43380</v>
      </c>
      <c r="C8673">
        <v>43384</v>
      </c>
      <c r="D8673" t="s">
        <v>17</v>
      </c>
      <c r="E8673" t="s">
        <v>1105</v>
      </c>
      <c r="F8673" t="s">
        <v>30</v>
      </c>
      <c r="G8673" t="s">
        <v>20</v>
      </c>
      <c r="H8673" t="s">
        <v>1596</v>
      </c>
      <c r="I8673" t="s">
        <v>374</v>
      </c>
      <c r="J8673" t="s">
        <v>50</v>
      </c>
      <c r="K8673" t="s">
        <v>24</v>
      </c>
      <c r="L8673" t="s">
        <v>75</v>
      </c>
      <c r="M8673" t="s">
        <v>233</v>
      </c>
      <c r="N8673" s="1">
        <v>18.936</v>
      </c>
      <c r="O8673">
        <v>2018</v>
      </c>
      <c r="P8673" t="s">
        <v>2208</v>
      </c>
      <c r="Q8673" s="1">
        <v>4.5058378942233333</v>
      </c>
      <c r="R8673" s="1">
        <f>train[[#This Row],[Sales]]-train[[#This Row],[Cost]]</f>
        <v>14.430162105776667</v>
      </c>
      <c r="S8673" s="2">
        <f>train[[#This Row],[Profit]]/train[[#This Row],[Sales]]</f>
        <v>0.76204911838702294</v>
      </c>
    </row>
    <row r="8674" spans="1:19" x14ac:dyDescent="0.3">
      <c r="A8674" t="s">
        <v>7575</v>
      </c>
      <c r="B8674">
        <v>43380</v>
      </c>
      <c r="C8674">
        <v>43384</v>
      </c>
      <c r="D8674" t="s">
        <v>17</v>
      </c>
      <c r="E8674" t="s">
        <v>606</v>
      </c>
      <c r="F8674" t="s">
        <v>19</v>
      </c>
      <c r="G8674" t="s">
        <v>20</v>
      </c>
      <c r="H8674" t="s">
        <v>58</v>
      </c>
      <c r="I8674" t="s">
        <v>59</v>
      </c>
      <c r="J8674" t="s">
        <v>60</v>
      </c>
      <c r="K8674" t="s">
        <v>51</v>
      </c>
      <c r="L8674" t="s">
        <v>52</v>
      </c>
      <c r="M8674" t="s">
        <v>4196</v>
      </c>
      <c r="N8674" s="1">
        <v>128.744</v>
      </c>
      <c r="O8674">
        <v>2018</v>
      </c>
      <c r="P8674" t="s">
        <v>2208</v>
      </c>
      <c r="Q8674" s="1">
        <v>0.65556387845062591</v>
      </c>
      <c r="R8674" s="1">
        <f>train[[#This Row],[Sales]]-train[[#This Row],[Cost]]</f>
        <v>128.08843612154936</v>
      </c>
      <c r="S8674" s="2">
        <f>train[[#This Row],[Profit]]/train[[#This Row],[Sales]]</f>
        <v>0.99490800442389049</v>
      </c>
    </row>
    <row r="8675" spans="1:19" x14ac:dyDescent="0.3">
      <c r="A8675" t="s">
        <v>7577</v>
      </c>
      <c r="B8675">
        <v>43381</v>
      </c>
      <c r="C8675">
        <v>43387</v>
      </c>
      <c r="D8675" t="s">
        <v>17</v>
      </c>
      <c r="E8675" t="s">
        <v>544</v>
      </c>
      <c r="F8675" t="s">
        <v>19</v>
      </c>
      <c r="G8675" t="s">
        <v>20</v>
      </c>
      <c r="H8675" t="s">
        <v>213</v>
      </c>
      <c r="I8675" t="s">
        <v>214</v>
      </c>
      <c r="J8675" t="s">
        <v>43</v>
      </c>
      <c r="K8675" t="s">
        <v>62</v>
      </c>
      <c r="L8675" t="s">
        <v>63</v>
      </c>
      <c r="M8675" t="s">
        <v>1483</v>
      </c>
      <c r="N8675" s="1">
        <v>145.76400000000001</v>
      </c>
      <c r="O8675">
        <v>2018</v>
      </c>
      <c r="P8675" t="s">
        <v>2208</v>
      </c>
      <c r="Q8675" s="1">
        <v>72.10385370157077</v>
      </c>
      <c r="R8675" s="1">
        <f>train[[#This Row],[Sales]]-train[[#This Row],[Cost]]</f>
        <v>73.66014629842924</v>
      </c>
      <c r="S8675" s="2">
        <f>train[[#This Row],[Profit]]/train[[#This Row],[Sales]]</f>
        <v>0.50533839835919181</v>
      </c>
    </row>
    <row r="8676" spans="1:19" x14ac:dyDescent="0.3">
      <c r="A8676" t="s">
        <v>7579</v>
      </c>
      <c r="B8676">
        <v>43381</v>
      </c>
      <c r="C8676">
        <v>43384</v>
      </c>
      <c r="D8676" t="s">
        <v>68</v>
      </c>
      <c r="E8676" t="s">
        <v>2285</v>
      </c>
      <c r="F8676" t="s">
        <v>70</v>
      </c>
      <c r="G8676" t="s">
        <v>20</v>
      </c>
      <c r="H8676" t="s">
        <v>2411</v>
      </c>
      <c r="I8676" t="s">
        <v>2412</v>
      </c>
      <c r="J8676" t="s">
        <v>43</v>
      </c>
      <c r="K8676" t="s">
        <v>24</v>
      </c>
      <c r="L8676" t="s">
        <v>35</v>
      </c>
      <c r="M8676" t="s">
        <v>1096</v>
      </c>
      <c r="N8676" s="1">
        <v>42.76</v>
      </c>
      <c r="O8676">
        <v>2018</v>
      </c>
      <c r="P8676" t="s">
        <v>2208</v>
      </c>
      <c r="Q8676" s="1">
        <v>14.856261881601947</v>
      </c>
      <c r="R8676" s="1">
        <f>train[[#This Row],[Sales]]-train[[#This Row],[Cost]]</f>
        <v>27.903738118398053</v>
      </c>
      <c r="S8676" s="2">
        <f>train[[#This Row],[Profit]]/train[[#This Row],[Sales]]</f>
        <v>0.6525663732085607</v>
      </c>
    </row>
    <row r="8677" spans="1:19" x14ac:dyDescent="0.3">
      <c r="A8677" t="s">
        <v>7578</v>
      </c>
      <c r="B8677">
        <v>43381</v>
      </c>
      <c r="C8677">
        <v>43387</v>
      </c>
      <c r="D8677" t="s">
        <v>17</v>
      </c>
      <c r="E8677" t="s">
        <v>101</v>
      </c>
      <c r="F8677" t="s">
        <v>70</v>
      </c>
      <c r="G8677" t="s">
        <v>20</v>
      </c>
      <c r="H8677" t="s">
        <v>206</v>
      </c>
      <c r="I8677" t="s">
        <v>59</v>
      </c>
      <c r="J8677" t="s">
        <v>60</v>
      </c>
      <c r="K8677" t="s">
        <v>24</v>
      </c>
      <c r="L8677" t="s">
        <v>35</v>
      </c>
      <c r="M8677" t="s">
        <v>539</v>
      </c>
      <c r="N8677" s="1">
        <v>40.68</v>
      </c>
      <c r="O8677">
        <v>2018</v>
      </c>
      <c r="P8677" t="s">
        <v>2208</v>
      </c>
      <c r="Q8677" s="1">
        <v>17.863418034387454</v>
      </c>
      <c r="R8677" s="1">
        <f>train[[#This Row],[Sales]]-train[[#This Row],[Cost]]</f>
        <v>22.816581965612546</v>
      </c>
      <c r="S8677" s="2">
        <f>train[[#This Row],[Profit]]/train[[#This Row],[Sales]]</f>
        <v>0.56087959600817472</v>
      </c>
    </row>
    <row r="8678" spans="1:19" x14ac:dyDescent="0.3">
      <c r="A8678" t="s">
        <v>7578</v>
      </c>
      <c r="B8678">
        <v>43381</v>
      </c>
      <c r="C8678">
        <v>43387</v>
      </c>
      <c r="D8678" t="s">
        <v>17</v>
      </c>
      <c r="E8678" t="s">
        <v>101</v>
      </c>
      <c r="F8678" t="s">
        <v>70</v>
      </c>
      <c r="G8678" t="s">
        <v>20</v>
      </c>
      <c r="H8678" t="s">
        <v>206</v>
      </c>
      <c r="I8678" t="s">
        <v>59</v>
      </c>
      <c r="J8678" t="s">
        <v>60</v>
      </c>
      <c r="K8678" t="s">
        <v>51</v>
      </c>
      <c r="L8678" t="s">
        <v>86</v>
      </c>
      <c r="M8678" t="s">
        <v>4026</v>
      </c>
      <c r="N8678" s="1">
        <v>36</v>
      </c>
      <c r="O8678">
        <v>2018</v>
      </c>
      <c r="P8678" t="s">
        <v>2208</v>
      </c>
      <c r="Q8678" s="1">
        <v>4.9906901303149649</v>
      </c>
      <c r="R8678" s="1">
        <f>train[[#This Row],[Sales]]-train[[#This Row],[Cost]]</f>
        <v>31.009309869685033</v>
      </c>
      <c r="S8678" s="2">
        <f>train[[#This Row],[Profit]]/train[[#This Row],[Sales]]</f>
        <v>0.861369718602362</v>
      </c>
    </row>
    <row r="8679" spans="1:19" x14ac:dyDescent="0.3">
      <c r="A8679" t="s">
        <v>7578</v>
      </c>
      <c r="B8679">
        <v>43381</v>
      </c>
      <c r="C8679">
        <v>43387</v>
      </c>
      <c r="D8679" t="s">
        <v>17</v>
      </c>
      <c r="E8679" t="s">
        <v>101</v>
      </c>
      <c r="F8679" t="s">
        <v>70</v>
      </c>
      <c r="G8679" t="s">
        <v>20</v>
      </c>
      <c r="H8679" t="s">
        <v>206</v>
      </c>
      <c r="I8679" t="s">
        <v>59</v>
      </c>
      <c r="J8679" t="s">
        <v>60</v>
      </c>
      <c r="K8679" t="s">
        <v>51</v>
      </c>
      <c r="L8679" t="s">
        <v>52</v>
      </c>
      <c r="M8679" t="s">
        <v>2399</v>
      </c>
      <c r="N8679" s="1">
        <v>103.19199999999999</v>
      </c>
      <c r="O8679">
        <v>2018</v>
      </c>
      <c r="P8679" t="s">
        <v>2208</v>
      </c>
      <c r="Q8679" s="1">
        <v>51.397814319577911</v>
      </c>
      <c r="R8679" s="1">
        <f>train[[#This Row],[Sales]]-train[[#This Row],[Cost]]</f>
        <v>51.794185680422082</v>
      </c>
      <c r="S8679" s="2">
        <f>train[[#This Row],[Profit]]/train[[#This Row],[Sales]]</f>
        <v>0.50192055276011793</v>
      </c>
    </row>
    <row r="8680" spans="1:19" x14ac:dyDescent="0.3">
      <c r="A8680" t="s">
        <v>7578</v>
      </c>
      <c r="B8680">
        <v>43381</v>
      </c>
      <c r="C8680">
        <v>43387</v>
      </c>
      <c r="D8680" t="s">
        <v>17</v>
      </c>
      <c r="E8680" t="s">
        <v>101</v>
      </c>
      <c r="F8680" t="s">
        <v>70</v>
      </c>
      <c r="G8680" t="s">
        <v>20</v>
      </c>
      <c r="H8680" t="s">
        <v>206</v>
      </c>
      <c r="I8680" t="s">
        <v>59</v>
      </c>
      <c r="J8680" t="s">
        <v>60</v>
      </c>
      <c r="K8680" t="s">
        <v>51</v>
      </c>
      <c r="L8680" t="s">
        <v>86</v>
      </c>
      <c r="M8680" t="s">
        <v>2321</v>
      </c>
      <c r="N8680" s="1">
        <v>239.96</v>
      </c>
      <c r="O8680">
        <v>2018</v>
      </c>
      <c r="P8680" t="s">
        <v>2208</v>
      </c>
      <c r="Q8680" s="1">
        <v>57.214407756253806</v>
      </c>
      <c r="R8680" s="1">
        <f>train[[#This Row],[Sales]]-train[[#This Row],[Cost]]</f>
        <v>182.74559224374622</v>
      </c>
      <c r="S8680" s="2">
        <f>train[[#This Row],[Profit]]/train[[#This Row],[Sales]]</f>
        <v>0.76156689549819223</v>
      </c>
    </row>
    <row r="8681" spans="1:19" x14ac:dyDescent="0.3">
      <c r="A8681" t="s">
        <v>7583</v>
      </c>
      <c r="B8681">
        <v>43382</v>
      </c>
      <c r="C8681">
        <v>43387</v>
      </c>
      <c r="D8681" t="s">
        <v>17</v>
      </c>
      <c r="E8681" t="s">
        <v>885</v>
      </c>
      <c r="F8681" t="s">
        <v>19</v>
      </c>
      <c r="G8681" t="s">
        <v>20</v>
      </c>
      <c r="H8681" t="s">
        <v>213</v>
      </c>
      <c r="I8681" t="s">
        <v>214</v>
      </c>
      <c r="J8681" t="s">
        <v>43</v>
      </c>
      <c r="K8681" t="s">
        <v>24</v>
      </c>
      <c r="L8681" t="s">
        <v>25</v>
      </c>
      <c r="M8681" t="s">
        <v>344</v>
      </c>
      <c r="N8681" s="1">
        <v>18.98</v>
      </c>
      <c r="O8681">
        <v>2018</v>
      </c>
      <c r="P8681" t="s">
        <v>2208</v>
      </c>
      <c r="Q8681" s="1">
        <v>7.5279440004459177</v>
      </c>
      <c r="R8681" s="1">
        <f>train[[#This Row],[Sales]]-train[[#This Row],[Cost]]</f>
        <v>11.452055999554084</v>
      </c>
      <c r="S8681" s="2">
        <f>train[[#This Row],[Profit]]/train[[#This Row],[Sales]]</f>
        <v>0.60337492094594747</v>
      </c>
    </row>
    <row r="8682" spans="1:19" x14ac:dyDescent="0.3">
      <c r="A8682" t="s">
        <v>7584</v>
      </c>
      <c r="B8682">
        <v>43382</v>
      </c>
      <c r="C8682">
        <v>43387</v>
      </c>
      <c r="D8682" t="s">
        <v>17</v>
      </c>
      <c r="E8682" t="s">
        <v>263</v>
      </c>
      <c r="F8682" t="s">
        <v>70</v>
      </c>
      <c r="G8682" t="s">
        <v>20</v>
      </c>
      <c r="H8682" t="s">
        <v>1202</v>
      </c>
      <c r="I8682" t="s">
        <v>32</v>
      </c>
      <c r="J8682" t="s">
        <v>23</v>
      </c>
      <c r="K8682" t="s">
        <v>62</v>
      </c>
      <c r="L8682" t="s">
        <v>208</v>
      </c>
      <c r="M8682" t="s">
        <v>2999</v>
      </c>
      <c r="N8682" s="1">
        <v>66.644999999999996</v>
      </c>
      <c r="O8682">
        <v>2018</v>
      </c>
      <c r="P8682" t="s">
        <v>2208</v>
      </c>
      <c r="Q8682" s="1">
        <v>25.976708579479368</v>
      </c>
      <c r="R8682" s="1">
        <f>train[[#This Row],[Sales]]-train[[#This Row],[Cost]]</f>
        <v>40.668291420520632</v>
      </c>
      <c r="S8682" s="2">
        <f>train[[#This Row],[Profit]]/train[[#This Row],[Sales]]</f>
        <v>0.61022269368325655</v>
      </c>
    </row>
    <row r="8683" spans="1:19" x14ac:dyDescent="0.3">
      <c r="A8683" t="s">
        <v>7583</v>
      </c>
      <c r="B8683">
        <v>43382</v>
      </c>
      <c r="C8683">
        <v>43387</v>
      </c>
      <c r="D8683" t="s">
        <v>17</v>
      </c>
      <c r="E8683" t="s">
        <v>885</v>
      </c>
      <c r="F8683" t="s">
        <v>19</v>
      </c>
      <c r="G8683" t="s">
        <v>20</v>
      </c>
      <c r="H8683" t="s">
        <v>213</v>
      </c>
      <c r="I8683" t="s">
        <v>214</v>
      </c>
      <c r="J8683" t="s">
        <v>43</v>
      </c>
      <c r="K8683" t="s">
        <v>62</v>
      </c>
      <c r="L8683" t="s">
        <v>126</v>
      </c>
      <c r="M8683" t="s">
        <v>127</v>
      </c>
      <c r="N8683" s="1">
        <v>314.35199999999998</v>
      </c>
      <c r="O8683">
        <v>2018</v>
      </c>
      <c r="P8683" t="s">
        <v>2208</v>
      </c>
      <c r="Q8683" s="1">
        <v>126.26537728493714</v>
      </c>
      <c r="R8683" s="1">
        <f>train[[#This Row],[Sales]]-train[[#This Row],[Cost]]</f>
        <v>188.08662271506284</v>
      </c>
      <c r="S8683" s="2">
        <f>train[[#This Row],[Profit]]/train[[#This Row],[Sales]]</f>
        <v>0.59833124241316382</v>
      </c>
    </row>
    <row r="8684" spans="1:19" x14ac:dyDescent="0.3">
      <c r="A8684" t="s">
        <v>7585</v>
      </c>
      <c r="B8684">
        <v>43382</v>
      </c>
      <c r="C8684">
        <v>43383</v>
      </c>
      <c r="D8684" t="s">
        <v>68</v>
      </c>
      <c r="E8684" t="s">
        <v>2176</v>
      </c>
      <c r="F8684" t="s">
        <v>19</v>
      </c>
      <c r="G8684" t="s">
        <v>20</v>
      </c>
      <c r="H8684" t="s">
        <v>373</v>
      </c>
      <c r="I8684" t="s">
        <v>374</v>
      </c>
      <c r="J8684" t="s">
        <v>50</v>
      </c>
      <c r="K8684" t="s">
        <v>24</v>
      </c>
      <c r="L8684" t="s">
        <v>25</v>
      </c>
      <c r="M8684" t="s">
        <v>1808</v>
      </c>
      <c r="N8684" s="1">
        <v>10.816000000000001</v>
      </c>
      <c r="O8684">
        <v>2018</v>
      </c>
      <c r="P8684" t="s">
        <v>2208</v>
      </c>
      <c r="Q8684" s="1">
        <v>0.37921816923288482</v>
      </c>
      <c r="R8684" s="1">
        <f>train[[#This Row],[Sales]]-train[[#This Row],[Cost]]</f>
        <v>10.436781830767115</v>
      </c>
      <c r="S8684" s="2">
        <f>train[[#This Row],[Profit]]/train[[#This Row],[Sales]]</f>
        <v>0.9649391485546519</v>
      </c>
    </row>
    <row r="8685" spans="1:19" x14ac:dyDescent="0.3">
      <c r="A8685" t="s">
        <v>7584</v>
      </c>
      <c r="B8685">
        <v>43382</v>
      </c>
      <c r="C8685">
        <v>43387</v>
      </c>
      <c r="D8685" t="s">
        <v>17</v>
      </c>
      <c r="E8685" t="s">
        <v>263</v>
      </c>
      <c r="F8685" t="s">
        <v>70</v>
      </c>
      <c r="G8685" t="s">
        <v>20</v>
      </c>
      <c r="H8685" t="s">
        <v>1202</v>
      </c>
      <c r="I8685" t="s">
        <v>32</v>
      </c>
      <c r="J8685" t="s">
        <v>23</v>
      </c>
      <c r="K8685" t="s">
        <v>62</v>
      </c>
      <c r="L8685" t="s">
        <v>208</v>
      </c>
      <c r="M8685" t="s">
        <v>383</v>
      </c>
      <c r="N8685" s="1">
        <v>652.45000000000005</v>
      </c>
      <c r="O8685">
        <v>2018</v>
      </c>
      <c r="P8685" t="s">
        <v>2208</v>
      </c>
      <c r="Q8685" s="1">
        <v>152.19538641207805</v>
      </c>
      <c r="R8685" s="1">
        <f>train[[#This Row],[Sales]]-train[[#This Row],[Cost]]</f>
        <v>500.25461358792199</v>
      </c>
      <c r="S8685" s="2">
        <f>train[[#This Row],[Profit]]/train[[#This Row],[Sales]]</f>
        <v>0.76673249074706407</v>
      </c>
    </row>
    <row r="8686" spans="1:19" x14ac:dyDescent="0.3">
      <c r="A8686" t="s">
        <v>7583</v>
      </c>
      <c r="B8686">
        <v>43382</v>
      </c>
      <c r="C8686">
        <v>43387</v>
      </c>
      <c r="D8686" t="s">
        <v>17</v>
      </c>
      <c r="E8686" t="s">
        <v>885</v>
      </c>
      <c r="F8686" t="s">
        <v>19</v>
      </c>
      <c r="G8686" t="s">
        <v>20</v>
      </c>
      <c r="H8686" t="s">
        <v>213</v>
      </c>
      <c r="I8686" t="s">
        <v>214</v>
      </c>
      <c r="J8686" t="s">
        <v>43</v>
      </c>
      <c r="K8686" t="s">
        <v>24</v>
      </c>
      <c r="L8686" t="s">
        <v>33</v>
      </c>
      <c r="M8686" t="s">
        <v>3778</v>
      </c>
      <c r="N8686" s="1">
        <v>18.239999999999998</v>
      </c>
      <c r="O8686">
        <v>2018</v>
      </c>
      <c r="P8686" t="s">
        <v>2208</v>
      </c>
      <c r="Q8686" s="1">
        <v>3.6085513395519606</v>
      </c>
      <c r="R8686" s="1">
        <f>train[[#This Row],[Sales]]-train[[#This Row],[Cost]]</f>
        <v>14.631448660448038</v>
      </c>
      <c r="S8686" s="2">
        <f>train[[#This Row],[Profit]]/train[[#This Row],[Sales]]</f>
        <v>0.80216275550701976</v>
      </c>
    </row>
    <row r="8687" spans="1:19" x14ac:dyDescent="0.3">
      <c r="A8687" t="s">
        <v>7582</v>
      </c>
      <c r="B8687">
        <v>43382</v>
      </c>
      <c r="C8687">
        <v>43384</v>
      </c>
      <c r="D8687" t="s">
        <v>68</v>
      </c>
      <c r="E8687" t="s">
        <v>2825</v>
      </c>
      <c r="F8687" t="s">
        <v>70</v>
      </c>
      <c r="G8687" t="s">
        <v>20</v>
      </c>
      <c r="H8687" t="s">
        <v>1153</v>
      </c>
      <c r="I8687" t="s">
        <v>113</v>
      </c>
      <c r="J8687" t="s">
        <v>43</v>
      </c>
      <c r="K8687" t="s">
        <v>62</v>
      </c>
      <c r="L8687" t="s">
        <v>81</v>
      </c>
      <c r="M8687" t="s">
        <v>1499</v>
      </c>
      <c r="N8687" s="1">
        <v>45.887999999999998</v>
      </c>
      <c r="O8687">
        <v>2018</v>
      </c>
      <c r="P8687" t="s">
        <v>2208</v>
      </c>
      <c r="Q8687" s="1">
        <v>5.2235667070756708</v>
      </c>
      <c r="R8687" s="1">
        <f>train[[#This Row],[Sales]]-train[[#This Row],[Cost]]</f>
        <v>40.664433292924329</v>
      </c>
      <c r="S8687" s="2">
        <f>train[[#This Row],[Profit]]/train[[#This Row],[Sales]]</f>
        <v>0.88616704351735376</v>
      </c>
    </row>
    <row r="8688" spans="1:19" x14ac:dyDescent="0.3">
      <c r="A8688" t="s">
        <v>7583</v>
      </c>
      <c r="B8688">
        <v>43382</v>
      </c>
      <c r="C8688">
        <v>43387</v>
      </c>
      <c r="D8688" t="s">
        <v>17</v>
      </c>
      <c r="E8688" t="s">
        <v>885</v>
      </c>
      <c r="F8688" t="s">
        <v>19</v>
      </c>
      <c r="G8688" t="s">
        <v>20</v>
      </c>
      <c r="H8688" t="s">
        <v>213</v>
      </c>
      <c r="I8688" t="s">
        <v>214</v>
      </c>
      <c r="J8688" t="s">
        <v>43</v>
      </c>
      <c r="K8688" t="s">
        <v>24</v>
      </c>
      <c r="L8688" t="s">
        <v>33</v>
      </c>
      <c r="M8688" t="s">
        <v>302</v>
      </c>
      <c r="N8688" s="1">
        <v>12.816000000000001</v>
      </c>
      <c r="O8688">
        <v>2018</v>
      </c>
      <c r="P8688" t="s">
        <v>2208</v>
      </c>
      <c r="Q8688" s="1">
        <v>5.7955090017774991</v>
      </c>
      <c r="R8688" s="1">
        <f>train[[#This Row],[Sales]]-train[[#This Row],[Cost]]</f>
        <v>7.0204909982225017</v>
      </c>
      <c r="S8688" s="2">
        <f>train[[#This Row],[Profit]]/train[[#This Row],[Sales]]</f>
        <v>0.54779112033571331</v>
      </c>
    </row>
    <row r="8689" spans="1:19" x14ac:dyDescent="0.3">
      <c r="A8689" t="s">
        <v>7580</v>
      </c>
      <c r="B8689">
        <v>43382</v>
      </c>
      <c r="C8689">
        <v>43384</v>
      </c>
      <c r="D8689" t="s">
        <v>56</v>
      </c>
      <c r="E8689" t="s">
        <v>1671</v>
      </c>
      <c r="F8689" t="s">
        <v>19</v>
      </c>
      <c r="G8689" t="s">
        <v>20</v>
      </c>
      <c r="H8689" t="s">
        <v>1448</v>
      </c>
      <c r="I8689" t="s">
        <v>22</v>
      </c>
      <c r="J8689" t="s">
        <v>23</v>
      </c>
      <c r="K8689" t="s">
        <v>24</v>
      </c>
      <c r="L8689" t="s">
        <v>44</v>
      </c>
      <c r="M8689" t="s">
        <v>1708</v>
      </c>
      <c r="N8689" s="1">
        <v>67.144000000000005</v>
      </c>
      <c r="O8689">
        <v>2018</v>
      </c>
      <c r="P8689" t="s">
        <v>2208</v>
      </c>
      <c r="Q8689" s="1">
        <v>1.4189294511609831</v>
      </c>
      <c r="R8689" s="1">
        <f>train[[#This Row],[Sales]]-train[[#This Row],[Cost]]</f>
        <v>65.725070548839028</v>
      </c>
      <c r="S8689" s="2">
        <f>train[[#This Row],[Profit]]/train[[#This Row],[Sales]]</f>
        <v>0.97886736787857476</v>
      </c>
    </row>
    <row r="8690" spans="1:19" x14ac:dyDescent="0.3">
      <c r="A8690" t="s">
        <v>7581</v>
      </c>
      <c r="B8690">
        <v>43382</v>
      </c>
      <c r="C8690">
        <v>43384</v>
      </c>
      <c r="D8690" t="s">
        <v>68</v>
      </c>
      <c r="E8690" t="s">
        <v>162</v>
      </c>
      <c r="F8690" t="s">
        <v>19</v>
      </c>
      <c r="G8690" t="s">
        <v>20</v>
      </c>
      <c r="H8690" t="s">
        <v>58</v>
      </c>
      <c r="I8690" t="s">
        <v>59</v>
      </c>
      <c r="J8690" t="s">
        <v>60</v>
      </c>
      <c r="K8690" t="s">
        <v>24</v>
      </c>
      <c r="L8690" t="s">
        <v>25</v>
      </c>
      <c r="M8690" t="s">
        <v>5382</v>
      </c>
      <c r="N8690" s="1">
        <v>35.200000000000003</v>
      </c>
      <c r="O8690">
        <v>2018</v>
      </c>
      <c r="P8690" t="s">
        <v>2208</v>
      </c>
      <c r="Q8690" s="1">
        <v>2.9238980344400725</v>
      </c>
      <c r="R8690" s="1">
        <f>train[[#This Row],[Sales]]-train[[#This Row],[Cost]]</f>
        <v>32.276101965559931</v>
      </c>
      <c r="S8690" s="2">
        <f>train[[#This Row],[Profit]]/train[[#This Row],[Sales]]</f>
        <v>0.9169347149306798</v>
      </c>
    </row>
    <row r="8691" spans="1:19" x14ac:dyDescent="0.3">
      <c r="A8691" t="s">
        <v>7580</v>
      </c>
      <c r="B8691">
        <v>43382</v>
      </c>
      <c r="C8691">
        <v>43384</v>
      </c>
      <c r="D8691" t="s">
        <v>56</v>
      </c>
      <c r="E8691" t="s">
        <v>1671</v>
      </c>
      <c r="F8691" t="s">
        <v>19</v>
      </c>
      <c r="G8691" t="s">
        <v>20</v>
      </c>
      <c r="H8691" t="s">
        <v>1448</v>
      </c>
      <c r="I8691" t="s">
        <v>22</v>
      </c>
      <c r="J8691" t="s">
        <v>23</v>
      </c>
      <c r="K8691" t="s">
        <v>62</v>
      </c>
      <c r="L8691" t="s">
        <v>63</v>
      </c>
      <c r="M8691" t="s">
        <v>4892</v>
      </c>
      <c r="N8691" s="1">
        <v>254.05799999999999</v>
      </c>
      <c r="O8691">
        <v>2018</v>
      </c>
      <c r="P8691" t="s">
        <v>2208</v>
      </c>
      <c r="Q8691" s="1">
        <v>120.09381753892545</v>
      </c>
      <c r="R8691" s="1">
        <f>train[[#This Row],[Sales]]-train[[#This Row],[Cost]]</f>
        <v>133.96418246107453</v>
      </c>
      <c r="S8691" s="2">
        <f>train[[#This Row],[Profit]]/train[[#This Row],[Sales]]</f>
        <v>0.5272976346388405</v>
      </c>
    </row>
    <row r="8692" spans="1:19" x14ac:dyDescent="0.3">
      <c r="A8692" t="s">
        <v>7586</v>
      </c>
      <c r="B8692">
        <v>43383</v>
      </c>
      <c r="C8692">
        <v>43389</v>
      </c>
      <c r="D8692" t="s">
        <v>17</v>
      </c>
      <c r="E8692" t="s">
        <v>1501</v>
      </c>
      <c r="F8692" t="s">
        <v>19</v>
      </c>
      <c r="G8692" t="s">
        <v>20</v>
      </c>
      <c r="H8692" t="s">
        <v>1202</v>
      </c>
      <c r="I8692" t="s">
        <v>32</v>
      </c>
      <c r="J8692" t="s">
        <v>23</v>
      </c>
      <c r="K8692" t="s">
        <v>62</v>
      </c>
      <c r="L8692" t="s">
        <v>63</v>
      </c>
      <c r="M8692" t="s">
        <v>4159</v>
      </c>
      <c r="N8692" s="1">
        <v>239.358</v>
      </c>
      <c r="O8692">
        <v>2018</v>
      </c>
      <c r="P8692" t="s">
        <v>2208</v>
      </c>
      <c r="Q8692" s="1">
        <v>62.220187108050943</v>
      </c>
      <c r="R8692" s="1">
        <f>train[[#This Row],[Sales]]-train[[#This Row],[Cost]]</f>
        <v>177.13781289194907</v>
      </c>
      <c r="S8692" s="2">
        <f>train[[#This Row],[Profit]]/train[[#This Row],[Sales]]</f>
        <v>0.74005386447057986</v>
      </c>
    </row>
    <row r="8693" spans="1:19" x14ac:dyDescent="0.3">
      <c r="A8693" t="s">
        <v>7596</v>
      </c>
      <c r="B8693">
        <v>43385</v>
      </c>
      <c r="C8693">
        <v>43391</v>
      </c>
      <c r="D8693" t="s">
        <v>17</v>
      </c>
      <c r="E8693" t="s">
        <v>6638</v>
      </c>
      <c r="F8693" t="s">
        <v>70</v>
      </c>
      <c r="G8693" t="s">
        <v>20</v>
      </c>
      <c r="H8693" t="s">
        <v>602</v>
      </c>
      <c r="I8693" t="s">
        <v>603</v>
      </c>
      <c r="J8693" t="s">
        <v>60</v>
      </c>
      <c r="K8693" t="s">
        <v>51</v>
      </c>
      <c r="L8693" t="s">
        <v>86</v>
      </c>
      <c r="M8693" t="s">
        <v>1578</v>
      </c>
      <c r="N8693" s="1">
        <v>595</v>
      </c>
      <c r="O8693">
        <v>2018</v>
      </c>
      <c r="P8693" t="s">
        <v>2208</v>
      </c>
      <c r="Q8693" s="1">
        <v>67.172916291480831</v>
      </c>
      <c r="R8693" s="1">
        <f>train[[#This Row],[Sales]]-train[[#This Row],[Cost]]</f>
        <v>527.82708370851913</v>
      </c>
      <c r="S8693" s="2">
        <f>train[[#This Row],[Profit]]/train[[#This Row],[Sales]]</f>
        <v>0.88710434236725899</v>
      </c>
    </row>
    <row r="8694" spans="1:19" x14ac:dyDescent="0.3">
      <c r="A8694" t="s">
        <v>7587</v>
      </c>
      <c r="B8694">
        <v>43385</v>
      </c>
      <c r="C8694">
        <v>43389</v>
      </c>
      <c r="D8694" t="s">
        <v>17</v>
      </c>
      <c r="E8694" t="s">
        <v>3228</v>
      </c>
      <c r="F8694" t="s">
        <v>19</v>
      </c>
      <c r="G8694" t="s">
        <v>20</v>
      </c>
      <c r="H8694" t="s">
        <v>1153</v>
      </c>
      <c r="I8694" t="s">
        <v>265</v>
      </c>
      <c r="J8694" t="s">
        <v>43</v>
      </c>
      <c r="K8694" t="s">
        <v>62</v>
      </c>
      <c r="L8694" t="s">
        <v>81</v>
      </c>
      <c r="M8694" t="s">
        <v>4911</v>
      </c>
      <c r="N8694" s="1">
        <v>40.479999999999997</v>
      </c>
      <c r="O8694">
        <v>2018</v>
      </c>
      <c r="P8694" t="s">
        <v>2208</v>
      </c>
      <c r="Q8694" s="1">
        <v>8.4921781545241029</v>
      </c>
      <c r="R8694" s="1">
        <f>train[[#This Row],[Sales]]-train[[#This Row],[Cost]]</f>
        <v>31.987821845475892</v>
      </c>
      <c r="S8694" s="2">
        <f>train[[#This Row],[Profit]]/train[[#This Row],[Sales]]</f>
        <v>0.79021299025385117</v>
      </c>
    </row>
    <row r="8695" spans="1:19" x14ac:dyDescent="0.3">
      <c r="A8695" t="s">
        <v>7587</v>
      </c>
      <c r="B8695">
        <v>43385</v>
      </c>
      <c r="C8695">
        <v>43389</v>
      </c>
      <c r="D8695" t="s">
        <v>17</v>
      </c>
      <c r="E8695" t="s">
        <v>3228</v>
      </c>
      <c r="F8695" t="s">
        <v>19</v>
      </c>
      <c r="G8695" t="s">
        <v>20</v>
      </c>
      <c r="H8695" t="s">
        <v>1153</v>
      </c>
      <c r="I8695" t="s">
        <v>265</v>
      </c>
      <c r="J8695" t="s">
        <v>43</v>
      </c>
      <c r="K8695" t="s">
        <v>24</v>
      </c>
      <c r="L8695" t="s">
        <v>75</v>
      </c>
      <c r="M8695" t="s">
        <v>1586</v>
      </c>
      <c r="N8695" s="1">
        <v>17.899999999999999</v>
      </c>
      <c r="O8695">
        <v>2018</v>
      </c>
      <c r="P8695" t="s">
        <v>2208</v>
      </c>
      <c r="Q8695" s="1">
        <v>7.8544166351424671</v>
      </c>
      <c r="R8695" s="1">
        <f>train[[#This Row],[Sales]]-train[[#This Row],[Cost]]</f>
        <v>10.045583364857531</v>
      </c>
      <c r="S8695" s="2">
        <f>train[[#This Row],[Profit]]/train[[#This Row],[Sales]]</f>
        <v>0.56120577457304655</v>
      </c>
    </row>
    <row r="8696" spans="1:19" x14ac:dyDescent="0.3">
      <c r="A8696" t="s">
        <v>7587</v>
      </c>
      <c r="B8696">
        <v>43385</v>
      </c>
      <c r="C8696">
        <v>43389</v>
      </c>
      <c r="D8696" t="s">
        <v>17</v>
      </c>
      <c r="E8696" t="s">
        <v>3228</v>
      </c>
      <c r="F8696" t="s">
        <v>19</v>
      </c>
      <c r="G8696" t="s">
        <v>20</v>
      </c>
      <c r="H8696" t="s">
        <v>1153</v>
      </c>
      <c r="I8696" t="s">
        <v>265</v>
      </c>
      <c r="J8696" t="s">
        <v>43</v>
      </c>
      <c r="K8696" t="s">
        <v>62</v>
      </c>
      <c r="L8696" t="s">
        <v>126</v>
      </c>
      <c r="M8696" t="s">
        <v>7439</v>
      </c>
      <c r="N8696" s="1">
        <v>2154.9</v>
      </c>
      <c r="O8696">
        <v>2018</v>
      </c>
      <c r="P8696" t="s">
        <v>2208</v>
      </c>
      <c r="Q8696" s="1">
        <v>398.79883179411831</v>
      </c>
      <c r="R8696" s="1">
        <f>train[[#This Row],[Sales]]-train[[#This Row],[Cost]]</f>
        <v>1756.1011682058818</v>
      </c>
      <c r="S8696" s="2">
        <f>train[[#This Row],[Profit]]/train[[#This Row],[Sales]]</f>
        <v>0.81493394969877109</v>
      </c>
    </row>
    <row r="8697" spans="1:19" x14ac:dyDescent="0.3">
      <c r="A8697" t="s">
        <v>7587</v>
      </c>
      <c r="B8697">
        <v>43385</v>
      </c>
      <c r="C8697">
        <v>43389</v>
      </c>
      <c r="D8697" t="s">
        <v>17</v>
      </c>
      <c r="E8697" t="s">
        <v>3228</v>
      </c>
      <c r="F8697" t="s">
        <v>19</v>
      </c>
      <c r="G8697" t="s">
        <v>20</v>
      </c>
      <c r="H8697" t="s">
        <v>1153</v>
      </c>
      <c r="I8697" t="s">
        <v>265</v>
      </c>
      <c r="J8697" t="s">
        <v>43</v>
      </c>
      <c r="K8697" t="s">
        <v>51</v>
      </c>
      <c r="L8697" t="s">
        <v>86</v>
      </c>
      <c r="M8697" t="s">
        <v>1547</v>
      </c>
      <c r="N8697" s="1">
        <v>45</v>
      </c>
      <c r="O8697">
        <v>2018</v>
      </c>
      <c r="P8697" t="s">
        <v>2208</v>
      </c>
      <c r="Q8697" s="1">
        <v>11.341662272554073</v>
      </c>
      <c r="R8697" s="1">
        <f>train[[#This Row],[Sales]]-train[[#This Row],[Cost]]</f>
        <v>33.658337727445925</v>
      </c>
      <c r="S8697" s="2">
        <f>train[[#This Row],[Profit]]/train[[#This Row],[Sales]]</f>
        <v>0.74796306060990947</v>
      </c>
    </row>
    <row r="8698" spans="1:19" x14ac:dyDescent="0.3">
      <c r="A8698" t="s">
        <v>7596</v>
      </c>
      <c r="B8698">
        <v>43385</v>
      </c>
      <c r="C8698">
        <v>43391</v>
      </c>
      <c r="D8698" t="s">
        <v>17</v>
      </c>
      <c r="E8698" t="s">
        <v>6638</v>
      </c>
      <c r="F8698" t="s">
        <v>70</v>
      </c>
      <c r="G8698" t="s">
        <v>20</v>
      </c>
      <c r="H8698" t="s">
        <v>602</v>
      </c>
      <c r="I8698" t="s">
        <v>603</v>
      </c>
      <c r="J8698" t="s">
        <v>60</v>
      </c>
      <c r="K8698" t="s">
        <v>24</v>
      </c>
      <c r="L8698" t="s">
        <v>33</v>
      </c>
      <c r="M8698" t="s">
        <v>3584</v>
      </c>
      <c r="N8698" s="1">
        <v>79.872</v>
      </c>
      <c r="O8698">
        <v>2018</v>
      </c>
      <c r="P8698" t="s">
        <v>2208</v>
      </c>
      <c r="Q8698" s="1">
        <v>37.559883907795502</v>
      </c>
      <c r="R8698" s="1">
        <f>train[[#This Row],[Sales]]-train[[#This Row],[Cost]]</f>
        <v>42.312116092204498</v>
      </c>
      <c r="S8698" s="2">
        <f>train[[#This Row],[Profit]]/train[[#This Row],[Sales]]</f>
        <v>0.52974904963196734</v>
      </c>
    </row>
    <row r="8699" spans="1:19" x14ac:dyDescent="0.3">
      <c r="A8699" t="s">
        <v>7595</v>
      </c>
      <c r="B8699">
        <v>43385</v>
      </c>
      <c r="C8699">
        <v>43388</v>
      </c>
      <c r="D8699" t="s">
        <v>68</v>
      </c>
      <c r="E8699" t="s">
        <v>2920</v>
      </c>
      <c r="F8699" t="s">
        <v>70</v>
      </c>
      <c r="G8699" t="s">
        <v>20</v>
      </c>
      <c r="H8699" t="s">
        <v>305</v>
      </c>
      <c r="I8699" t="s">
        <v>22</v>
      </c>
      <c r="J8699" t="s">
        <v>23</v>
      </c>
      <c r="K8699" t="s">
        <v>51</v>
      </c>
      <c r="L8699" t="s">
        <v>86</v>
      </c>
      <c r="M8699" t="s">
        <v>1915</v>
      </c>
      <c r="N8699" s="1">
        <v>39.984000000000002</v>
      </c>
      <c r="O8699">
        <v>2018</v>
      </c>
      <c r="P8699" t="s">
        <v>2208</v>
      </c>
      <c r="Q8699" s="1">
        <v>17.04156050989921</v>
      </c>
      <c r="R8699" s="1">
        <f>train[[#This Row],[Sales]]-train[[#This Row],[Cost]]</f>
        <v>22.942439490100792</v>
      </c>
      <c r="S8699" s="2">
        <f>train[[#This Row],[Profit]]/train[[#This Row],[Sales]]</f>
        <v>0.57379050345390137</v>
      </c>
    </row>
    <row r="8700" spans="1:19" x14ac:dyDescent="0.3">
      <c r="A8700" t="s">
        <v>7589</v>
      </c>
      <c r="B8700">
        <v>43385</v>
      </c>
      <c r="C8700">
        <v>43385</v>
      </c>
      <c r="D8700" t="s">
        <v>316</v>
      </c>
      <c r="E8700" t="s">
        <v>274</v>
      </c>
      <c r="F8700" t="s">
        <v>19</v>
      </c>
      <c r="G8700" t="s">
        <v>20</v>
      </c>
      <c r="H8700" t="s">
        <v>5724</v>
      </c>
      <c r="I8700" t="s">
        <v>7019</v>
      </c>
      <c r="J8700" t="s">
        <v>43</v>
      </c>
      <c r="K8700" t="s">
        <v>62</v>
      </c>
      <c r="L8700" t="s">
        <v>208</v>
      </c>
      <c r="M8700" t="s">
        <v>2971</v>
      </c>
      <c r="N8700" s="1">
        <v>673.34400000000005</v>
      </c>
      <c r="O8700">
        <v>2018</v>
      </c>
      <c r="P8700" t="s">
        <v>2208</v>
      </c>
      <c r="Q8700" s="1">
        <v>203.26588843678348</v>
      </c>
      <c r="R8700" s="1">
        <f>train[[#This Row],[Sales]]-train[[#This Row],[Cost]]</f>
        <v>470.07811156321657</v>
      </c>
      <c r="S8700" s="2">
        <f>train[[#This Row],[Profit]]/train[[#This Row],[Sales]]</f>
        <v>0.69812474985032391</v>
      </c>
    </row>
    <row r="8701" spans="1:19" x14ac:dyDescent="0.3">
      <c r="A8701" t="s">
        <v>7591</v>
      </c>
      <c r="B8701">
        <v>43385</v>
      </c>
      <c r="C8701">
        <v>43387</v>
      </c>
      <c r="D8701" t="s">
        <v>68</v>
      </c>
      <c r="E8701" t="s">
        <v>3618</v>
      </c>
      <c r="F8701" t="s">
        <v>30</v>
      </c>
      <c r="G8701" t="s">
        <v>20</v>
      </c>
      <c r="H8701" t="s">
        <v>123</v>
      </c>
      <c r="I8701" t="s">
        <v>59</v>
      </c>
      <c r="J8701" t="s">
        <v>60</v>
      </c>
      <c r="K8701" t="s">
        <v>24</v>
      </c>
      <c r="L8701" t="s">
        <v>33</v>
      </c>
      <c r="M8701" t="s">
        <v>2951</v>
      </c>
      <c r="N8701" s="1">
        <v>101.84</v>
      </c>
      <c r="O8701">
        <v>2018</v>
      </c>
      <c r="P8701" t="s">
        <v>2208</v>
      </c>
      <c r="Q8701" s="1">
        <v>8.5690623888648716</v>
      </c>
      <c r="R8701" s="1">
        <f>train[[#This Row],[Sales]]-train[[#This Row],[Cost]]</f>
        <v>93.270937611135139</v>
      </c>
      <c r="S8701" s="2">
        <f>train[[#This Row],[Profit]]/train[[#This Row],[Sales]]</f>
        <v>0.91585759633871888</v>
      </c>
    </row>
    <row r="8702" spans="1:19" x14ac:dyDescent="0.3">
      <c r="A8702" t="s">
        <v>7592</v>
      </c>
      <c r="B8702">
        <v>43385</v>
      </c>
      <c r="C8702">
        <v>43387</v>
      </c>
      <c r="D8702" t="s">
        <v>56</v>
      </c>
      <c r="E8702" t="s">
        <v>5294</v>
      </c>
      <c r="F8702" t="s">
        <v>19</v>
      </c>
      <c r="G8702" t="s">
        <v>20</v>
      </c>
      <c r="H8702" t="s">
        <v>58</v>
      </c>
      <c r="I8702" t="s">
        <v>59</v>
      </c>
      <c r="J8702" t="s">
        <v>60</v>
      </c>
      <c r="K8702" t="s">
        <v>51</v>
      </c>
      <c r="L8702" t="s">
        <v>86</v>
      </c>
      <c r="M8702" t="s">
        <v>987</v>
      </c>
      <c r="N8702" s="1">
        <v>435.84</v>
      </c>
      <c r="O8702">
        <v>2018</v>
      </c>
      <c r="P8702" t="s">
        <v>2208</v>
      </c>
      <c r="Q8702" s="1">
        <v>190.73329256069081</v>
      </c>
      <c r="R8702" s="1">
        <f>train[[#This Row],[Sales]]-train[[#This Row],[Cost]]</f>
        <v>245.10670743930916</v>
      </c>
      <c r="S8702" s="2">
        <f>train[[#This Row],[Profit]]/train[[#This Row],[Sales]]</f>
        <v>0.56237772448446488</v>
      </c>
    </row>
    <row r="8703" spans="1:19" x14ac:dyDescent="0.3">
      <c r="A8703" t="s">
        <v>7593</v>
      </c>
      <c r="B8703">
        <v>43385</v>
      </c>
      <c r="C8703">
        <v>43385</v>
      </c>
      <c r="D8703" t="s">
        <v>316</v>
      </c>
      <c r="E8703" t="s">
        <v>507</v>
      </c>
      <c r="F8703" t="s">
        <v>30</v>
      </c>
      <c r="G8703" t="s">
        <v>20</v>
      </c>
      <c r="H8703" t="s">
        <v>2658</v>
      </c>
      <c r="I8703" t="s">
        <v>374</v>
      </c>
      <c r="J8703" t="s">
        <v>50</v>
      </c>
      <c r="K8703" t="s">
        <v>24</v>
      </c>
      <c r="L8703" t="s">
        <v>25</v>
      </c>
      <c r="M8703" t="s">
        <v>7594</v>
      </c>
      <c r="N8703" s="1">
        <v>7.968</v>
      </c>
      <c r="O8703">
        <v>2018</v>
      </c>
      <c r="P8703" t="s">
        <v>2208</v>
      </c>
      <c r="Q8703" s="1">
        <v>3.6621753750033097</v>
      </c>
      <c r="R8703" s="1">
        <f>train[[#This Row],[Sales]]-train[[#This Row],[Cost]]</f>
        <v>4.3058246249966903</v>
      </c>
      <c r="S8703" s="2">
        <f>train[[#This Row],[Profit]]/train[[#This Row],[Sales]]</f>
        <v>0.54038963667127138</v>
      </c>
    </row>
    <row r="8704" spans="1:19" x14ac:dyDescent="0.3">
      <c r="A8704" t="s">
        <v>7588</v>
      </c>
      <c r="B8704">
        <v>43385</v>
      </c>
      <c r="C8704">
        <v>43389</v>
      </c>
      <c r="D8704" t="s">
        <v>17</v>
      </c>
      <c r="E8704" t="s">
        <v>1678</v>
      </c>
      <c r="F8704" t="s">
        <v>30</v>
      </c>
      <c r="G8704" t="s">
        <v>20</v>
      </c>
      <c r="H8704" t="s">
        <v>305</v>
      </c>
      <c r="I8704" t="s">
        <v>22</v>
      </c>
      <c r="J8704" t="s">
        <v>23</v>
      </c>
      <c r="K8704" t="s">
        <v>51</v>
      </c>
      <c r="L8704" t="s">
        <v>86</v>
      </c>
      <c r="M8704" t="s">
        <v>2915</v>
      </c>
      <c r="N8704" s="1">
        <v>791.88</v>
      </c>
      <c r="O8704">
        <v>2018</v>
      </c>
      <c r="P8704" t="s">
        <v>2208</v>
      </c>
      <c r="Q8704" s="1">
        <v>97.719350218335862</v>
      </c>
      <c r="R8704" s="1">
        <f>train[[#This Row],[Sales]]-train[[#This Row],[Cost]]</f>
        <v>694.16064978166412</v>
      </c>
      <c r="S8704" s="2">
        <f>train[[#This Row],[Profit]]/train[[#This Row],[Sales]]</f>
        <v>0.87659828481798263</v>
      </c>
    </row>
    <row r="8705" spans="1:19" x14ac:dyDescent="0.3">
      <c r="A8705" t="s">
        <v>7588</v>
      </c>
      <c r="B8705">
        <v>43385</v>
      </c>
      <c r="C8705">
        <v>43389</v>
      </c>
      <c r="D8705" t="s">
        <v>17</v>
      </c>
      <c r="E8705" t="s">
        <v>1678</v>
      </c>
      <c r="F8705" t="s">
        <v>30</v>
      </c>
      <c r="G8705" t="s">
        <v>20</v>
      </c>
      <c r="H8705" t="s">
        <v>305</v>
      </c>
      <c r="I8705" t="s">
        <v>22</v>
      </c>
      <c r="J8705" t="s">
        <v>23</v>
      </c>
      <c r="K8705" t="s">
        <v>51</v>
      </c>
      <c r="L8705" t="s">
        <v>52</v>
      </c>
      <c r="M8705" t="s">
        <v>2945</v>
      </c>
      <c r="N8705" s="1">
        <v>369.54399999999998</v>
      </c>
      <c r="O8705">
        <v>2018</v>
      </c>
      <c r="P8705" t="s">
        <v>2208</v>
      </c>
      <c r="Q8705" s="1">
        <v>176.77318004836604</v>
      </c>
      <c r="R8705" s="1">
        <f>train[[#This Row],[Sales]]-train[[#This Row],[Cost]]</f>
        <v>192.77081995163394</v>
      </c>
      <c r="S8705" s="2">
        <f>train[[#This Row],[Profit]]/train[[#This Row],[Sales]]</f>
        <v>0.52164510843535261</v>
      </c>
    </row>
    <row r="8706" spans="1:19" x14ac:dyDescent="0.3">
      <c r="A8706" t="s">
        <v>7592</v>
      </c>
      <c r="B8706">
        <v>43385</v>
      </c>
      <c r="C8706">
        <v>43387</v>
      </c>
      <c r="D8706" t="s">
        <v>56</v>
      </c>
      <c r="E8706" t="s">
        <v>5294</v>
      </c>
      <c r="F8706" t="s">
        <v>19</v>
      </c>
      <c r="G8706" t="s">
        <v>20</v>
      </c>
      <c r="H8706" t="s">
        <v>58</v>
      </c>
      <c r="I8706" t="s">
        <v>59</v>
      </c>
      <c r="J8706" t="s">
        <v>60</v>
      </c>
      <c r="K8706" t="s">
        <v>24</v>
      </c>
      <c r="L8706" t="s">
        <v>44</v>
      </c>
      <c r="M8706" t="s">
        <v>2493</v>
      </c>
      <c r="N8706" s="1">
        <v>5.88</v>
      </c>
      <c r="O8706">
        <v>2018</v>
      </c>
      <c r="P8706" t="s">
        <v>2208</v>
      </c>
      <c r="Q8706" s="1">
        <v>1.8831148262112156</v>
      </c>
      <c r="R8706" s="1">
        <f>train[[#This Row],[Sales]]-train[[#This Row],[Cost]]</f>
        <v>3.9968851737887841</v>
      </c>
      <c r="S8706" s="2">
        <f>train[[#This Row],[Profit]]/train[[#This Row],[Sales]]</f>
        <v>0.67974237649469116</v>
      </c>
    </row>
    <row r="8707" spans="1:19" x14ac:dyDescent="0.3">
      <c r="A8707" t="s">
        <v>7590</v>
      </c>
      <c r="B8707">
        <v>43385</v>
      </c>
      <c r="C8707">
        <v>43389</v>
      </c>
      <c r="D8707" t="s">
        <v>17</v>
      </c>
      <c r="E8707" t="s">
        <v>948</v>
      </c>
      <c r="F8707" t="s">
        <v>30</v>
      </c>
      <c r="G8707" t="s">
        <v>20</v>
      </c>
      <c r="H8707" t="s">
        <v>4165</v>
      </c>
      <c r="I8707" t="s">
        <v>32</v>
      </c>
      <c r="J8707" t="s">
        <v>23</v>
      </c>
      <c r="K8707" t="s">
        <v>62</v>
      </c>
      <c r="L8707" t="s">
        <v>63</v>
      </c>
      <c r="M8707" t="s">
        <v>619</v>
      </c>
      <c r="N8707" s="1">
        <v>254.60400000000001</v>
      </c>
      <c r="O8707">
        <v>2018</v>
      </c>
      <c r="P8707" t="s">
        <v>2208</v>
      </c>
      <c r="Q8707" s="1">
        <v>52.68250162391778</v>
      </c>
      <c r="R8707" s="1">
        <f>train[[#This Row],[Sales]]-train[[#This Row],[Cost]]</f>
        <v>201.92149837608224</v>
      </c>
      <c r="S8707" s="2">
        <f>train[[#This Row],[Profit]]/train[[#This Row],[Sales]]</f>
        <v>0.79308062079182662</v>
      </c>
    </row>
    <row r="8708" spans="1:19" x14ac:dyDescent="0.3">
      <c r="A8708" t="s">
        <v>7591</v>
      </c>
      <c r="B8708">
        <v>43385</v>
      </c>
      <c r="C8708">
        <v>43387</v>
      </c>
      <c r="D8708" t="s">
        <v>68</v>
      </c>
      <c r="E8708" t="s">
        <v>3618</v>
      </c>
      <c r="F8708" t="s">
        <v>30</v>
      </c>
      <c r="G8708" t="s">
        <v>20</v>
      </c>
      <c r="H8708" t="s">
        <v>123</v>
      </c>
      <c r="I8708" t="s">
        <v>59</v>
      </c>
      <c r="J8708" t="s">
        <v>60</v>
      </c>
      <c r="K8708" t="s">
        <v>51</v>
      </c>
      <c r="L8708" t="s">
        <v>86</v>
      </c>
      <c r="M8708" t="s">
        <v>1476</v>
      </c>
      <c r="N8708" s="1">
        <v>0.99</v>
      </c>
      <c r="O8708">
        <v>2018</v>
      </c>
      <c r="P8708" t="s">
        <v>2208</v>
      </c>
      <c r="Q8708" s="1">
        <v>0.70468937458011616</v>
      </c>
      <c r="R8708" s="1">
        <f>train[[#This Row],[Sales]]-train[[#This Row],[Cost]]</f>
        <v>0.28531062541988383</v>
      </c>
      <c r="S8708" s="2">
        <f>train[[#This Row],[Profit]]/train[[#This Row],[Sales]]</f>
        <v>0.28819255092917562</v>
      </c>
    </row>
    <row r="8709" spans="1:19" x14ac:dyDescent="0.3">
      <c r="A8709" t="s">
        <v>7588</v>
      </c>
      <c r="B8709">
        <v>43385</v>
      </c>
      <c r="C8709">
        <v>43389</v>
      </c>
      <c r="D8709" t="s">
        <v>17</v>
      </c>
      <c r="E8709" t="s">
        <v>1678</v>
      </c>
      <c r="F8709" t="s">
        <v>30</v>
      </c>
      <c r="G8709" t="s">
        <v>20</v>
      </c>
      <c r="H8709" t="s">
        <v>305</v>
      </c>
      <c r="I8709" t="s">
        <v>22</v>
      </c>
      <c r="J8709" t="s">
        <v>23</v>
      </c>
      <c r="K8709" t="s">
        <v>24</v>
      </c>
      <c r="L8709" t="s">
        <v>25</v>
      </c>
      <c r="M8709" t="s">
        <v>1767</v>
      </c>
      <c r="N8709" s="1">
        <v>10.368</v>
      </c>
      <c r="O8709">
        <v>2018</v>
      </c>
      <c r="P8709" t="s">
        <v>2208</v>
      </c>
      <c r="Q8709" s="1">
        <v>4.578359838144479</v>
      </c>
      <c r="R8709" s="1">
        <f>train[[#This Row],[Sales]]-train[[#This Row],[Cost]]</f>
        <v>5.7896401618555213</v>
      </c>
      <c r="S8709" s="2">
        <f>train[[#This Row],[Profit]]/train[[#This Row],[Sales]]</f>
        <v>0.55841436746291673</v>
      </c>
    </row>
    <row r="8710" spans="1:19" x14ac:dyDescent="0.3">
      <c r="A8710" t="s">
        <v>7598</v>
      </c>
      <c r="B8710">
        <v>43386</v>
      </c>
      <c r="C8710">
        <v>43387</v>
      </c>
      <c r="D8710" t="s">
        <v>68</v>
      </c>
      <c r="E8710" t="s">
        <v>1414</v>
      </c>
      <c r="F8710" t="s">
        <v>19</v>
      </c>
      <c r="G8710" t="s">
        <v>20</v>
      </c>
      <c r="H8710" t="s">
        <v>675</v>
      </c>
      <c r="I8710" t="s">
        <v>103</v>
      </c>
      <c r="J8710" t="s">
        <v>50</v>
      </c>
      <c r="K8710" t="s">
        <v>24</v>
      </c>
      <c r="L8710" t="s">
        <v>37</v>
      </c>
      <c r="M8710" t="s">
        <v>2730</v>
      </c>
      <c r="N8710" s="1">
        <v>11.07</v>
      </c>
      <c r="O8710">
        <v>2018</v>
      </c>
      <c r="P8710" t="s">
        <v>2208</v>
      </c>
      <c r="Q8710" s="1">
        <v>2.0665653888714068</v>
      </c>
      <c r="R8710" s="1">
        <f>train[[#This Row],[Sales]]-train[[#This Row],[Cost]]</f>
        <v>9.0034346111285934</v>
      </c>
      <c r="S8710" s="2">
        <f>train[[#This Row],[Profit]]/train[[#This Row],[Sales]]</f>
        <v>0.81331839305588016</v>
      </c>
    </row>
    <row r="8711" spans="1:19" x14ac:dyDescent="0.3">
      <c r="A8711" t="s">
        <v>7598</v>
      </c>
      <c r="B8711">
        <v>43386</v>
      </c>
      <c r="C8711">
        <v>43387</v>
      </c>
      <c r="D8711" t="s">
        <v>68</v>
      </c>
      <c r="E8711" t="s">
        <v>1414</v>
      </c>
      <c r="F8711" t="s">
        <v>19</v>
      </c>
      <c r="G8711" t="s">
        <v>20</v>
      </c>
      <c r="H8711" t="s">
        <v>675</v>
      </c>
      <c r="I8711" t="s">
        <v>103</v>
      </c>
      <c r="J8711" t="s">
        <v>50</v>
      </c>
      <c r="K8711" t="s">
        <v>62</v>
      </c>
      <c r="L8711" t="s">
        <v>208</v>
      </c>
      <c r="M8711" t="s">
        <v>505</v>
      </c>
      <c r="N8711" s="1">
        <v>1504.52</v>
      </c>
      <c r="O8711">
        <v>2018</v>
      </c>
      <c r="P8711" t="s">
        <v>2208</v>
      </c>
      <c r="Q8711" s="1">
        <v>178.41749526030722</v>
      </c>
      <c r="R8711" s="1">
        <f>train[[#This Row],[Sales]]-train[[#This Row],[Cost]]</f>
        <v>1326.1025047396927</v>
      </c>
      <c r="S8711" s="2">
        <f>train[[#This Row],[Profit]]/train[[#This Row],[Sales]]</f>
        <v>0.88141234728663809</v>
      </c>
    </row>
    <row r="8712" spans="1:19" x14ac:dyDescent="0.3">
      <c r="A8712" t="s">
        <v>7599</v>
      </c>
      <c r="B8712">
        <v>43386</v>
      </c>
      <c r="C8712">
        <v>43390</v>
      </c>
      <c r="D8712" t="s">
        <v>17</v>
      </c>
      <c r="E8712" t="s">
        <v>3113</v>
      </c>
      <c r="F8712" t="s">
        <v>70</v>
      </c>
      <c r="G8712" t="s">
        <v>20</v>
      </c>
      <c r="H8712" t="s">
        <v>41</v>
      </c>
      <c r="I8712" t="s">
        <v>42</v>
      </c>
      <c r="J8712" t="s">
        <v>43</v>
      </c>
      <c r="K8712" t="s">
        <v>24</v>
      </c>
      <c r="L8712" t="s">
        <v>37</v>
      </c>
      <c r="M8712" t="s">
        <v>2767</v>
      </c>
      <c r="N8712" s="1">
        <v>24.84</v>
      </c>
      <c r="O8712">
        <v>2018</v>
      </c>
      <c r="P8712" t="s">
        <v>2208</v>
      </c>
      <c r="Q8712" s="1">
        <v>10.210600442754533</v>
      </c>
      <c r="R8712" s="1">
        <f>train[[#This Row],[Sales]]-train[[#This Row],[Cost]]</f>
        <v>14.629399557245467</v>
      </c>
      <c r="S8712" s="2">
        <f>train[[#This Row],[Profit]]/train[[#This Row],[Sales]]</f>
        <v>0.58894523177316693</v>
      </c>
    </row>
    <row r="8713" spans="1:19" x14ac:dyDescent="0.3">
      <c r="A8713" t="s">
        <v>7600</v>
      </c>
      <c r="B8713">
        <v>43386</v>
      </c>
      <c r="C8713">
        <v>43389</v>
      </c>
      <c r="D8713" t="s">
        <v>68</v>
      </c>
      <c r="E8713" t="s">
        <v>1720</v>
      </c>
      <c r="F8713" t="s">
        <v>19</v>
      </c>
      <c r="G8713" t="s">
        <v>20</v>
      </c>
      <c r="H8713" t="s">
        <v>945</v>
      </c>
      <c r="I8713" t="s">
        <v>32</v>
      </c>
      <c r="J8713" t="s">
        <v>23</v>
      </c>
      <c r="K8713" t="s">
        <v>62</v>
      </c>
      <c r="L8713" t="s">
        <v>81</v>
      </c>
      <c r="M8713" t="s">
        <v>897</v>
      </c>
      <c r="N8713" s="1">
        <v>10.476000000000001</v>
      </c>
      <c r="O8713">
        <v>2018</v>
      </c>
      <c r="P8713" t="s">
        <v>2208</v>
      </c>
      <c r="Q8713" s="1">
        <v>5.4583943676263811</v>
      </c>
      <c r="R8713" s="1">
        <f>train[[#This Row],[Sales]]-train[[#This Row],[Cost]]</f>
        <v>5.0176056323736198</v>
      </c>
      <c r="S8713" s="2">
        <f>train[[#This Row],[Profit]]/train[[#This Row],[Sales]]</f>
        <v>0.47896197330790563</v>
      </c>
    </row>
    <row r="8714" spans="1:19" x14ac:dyDescent="0.3">
      <c r="A8714" t="s">
        <v>7599</v>
      </c>
      <c r="B8714">
        <v>43386</v>
      </c>
      <c r="C8714">
        <v>43390</v>
      </c>
      <c r="D8714" t="s">
        <v>17</v>
      </c>
      <c r="E8714" t="s">
        <v>3113</v>
      </c>
      <c r="F8714" t="s">
        <v>70</v>
      </c>
      <c r="G8714" t="s">
        <v>20</v>
      </c>
      <c r="H8714" t="s">
        <v>41</v>
      </c>
      <c r="I8714" t="s">
        <v>42</v>
      </c>
      <c r="J8714" t="s">
        <v>43</v>
      </c>
      <c r="K8714" t="s">
        <v>24</v>
      </c>
      <c r="L8714" t="s">
        <v>35</v>
      </c>
      <c r="M8714" t="s">
        <v>771</v>
      </c>
      <c r="N8714" s="1">
        <v>59.712000000000003</v>
      </c>
      <c r="O8714">
        <v>2018</v>
      </c>
      <c r="P8714" t="s">
        <v>2208</v>
      </c>
      <c r="Q8714" s="1">
        <v>29.387731097758309</v>
      </c>
      <c r="R8714" s="1">
        <f>train[[#This Row],[Sales]]-train[[#This Row],[Cost]]</f>
        <v>30.324268902241695</v>
      </c>
      <c r="S8714" s="2">
        <f>train[[#This Row],[Profit]]/train[[#This Row],[Sales]]</f>
        <v>0.50784212389874217</v>
      </c>
    </row>
    <row r="8715" spans="1:19" x14ac:dyDescent="0.3">
      <c r="A8715" t="s">
        <v>7597</v>
      </c>
      <c r="B8715">
        <v>43386</v>
      </c>
      <c r="C8715">
        <v>43393</v>
      </c>
      <c r="D8715" t="s">
        <v>17</v>
      </c>
      <c r="E8715" t="s">
        <v>3513</v>
      </c>
      <c r="F8715" t="s">
        <v>70</v>
      </c>
      <c r="G8715" t="s">
        <v>20</v>
      </c>
      <c r="H8715" t="s">
        <v>2708</v>
      </c>
      <c r="I8715" t="s">
        <v>59</v>
      </c>
      <c r="J8715" t="s">
        <v>60</v>
      </c>
      <c r="K8715" t="s">
        <v>51</v>
      </c>
      <c r="L8715" t="s">
        <v>86</v>
      </c>
      <c r="M8715" t="s">
        <v>4525</v>
      </c>
      <c r="N8715" s="1">
        <v>209.94</v>
      </c>
      <c r="O8715">
        <v>2018</v>
      </c>
      <c r="P8715" t="s">
        <v>2208</v>
      </c>
      <c r="Q8715" s="1">
        <v>8.8762866362057942</v>
      </c>
      <c r="R8715" s="1">
        <f>train[[#This Row],[Sales]]-train[[#This Row],[Cost]]</f>
        <v>201.06371336379419</v>
      </c>
      <c r="S8715" s="2">
        <f>train[[#This Row],[Profit]]/train[[#This Row],[Sales]]</f>
        <v>0.95771988836712485</v>
      </c>
    </row>
    <row r="8716" spans="1:19" x14ac:dyDescent="0.3">
      <c r="A8716" t="s">
        <v>7599</v>
      </c>
      <c r="B8716">
        <v>43386</v>
      </c>
      <c r="C8716">
        <v>43390</v>
      </c>
      <c r="D8716" t="s">
        <v>17</v>
      </c>
      <c r="E8716" t="s">
        <v>3113</v>
      </c>
      <c r="F8716" t="s">
        <v>70</v>
      </c>
      <c r="G8716" t="s">
        <v>20</v>
      </c>
      <c r="H8716" t="s">
        <v>41</v>
      </c>
      <c r="I8716" t="s">
        <v>42</v>
      </c>
      <c r="J8716" t="s">
        <v>43</v>
      </c>
      <c r="K8716" t="s">
        <v>24</v>
      </c>
      <c r="L8716" t="s">
        <v>25</v>
      </c>
      <c r="M8716" t="s">
        <v>2579</v>
      </c>
      <c r="N8716" s="1">
        <v>18.175999999999998</v>
      </c>
      <c r="O8716">
        <v>2018</v>
      </c>
      <c r="P8716" t="s">
        <v>2208</v>
      </c>
      <c r="Q8716" s="1">
        <v>6.6629382857125492</v>
      </c>
      <c r="R8716" s="1">
        <f>train[[#This Row],[Sales]]-train[[#This Row],[Cost]]</f>
        <v>11.513061714287449</v>
      </c>
      <c r="S8716" s="2">
        <f>train[[#This Row],[Profit]]/train[[#This Row],[Sales]]</f>
        <v>0.63342108903430072</v>
      </c>
    </row>
    <row r="8717" spans="1:19" x14ac:dyDescent="0.3">
      <c r="A8717" t="s">
        <v>7597</v>
      </c>
      <c r="B8717">
        <v>43386</v>
      </c>
      <c r="C8717">
        <v>43393</v>
      </c>
      <c r="D8717" t="s">
        <v>17</v>
      </c>
      <c r="E8717" t="s">
        <v>3513</v>
      </c>
      <c r="F8717" t="s">
        <v>70</v>
      </c>
      <c r="G8717" t="s">
        <v>20</v>
      </c>
      <c r="H8717" t="s">
        <v>2708</v>
      </c>
      <c r="I8717" t="s">
        <v>59</v>
      </c>
      <c r="J8717" t="s">
        <v>60</v>
      </c>
      <c r="K8717" t="s">
        <v>51</v>
      </c>
      <c r="L8717" t="s">
        <v>52</v>
      </c>
      <c r="M8717" t="s">
        <v>4079</v>
      </c>
      <c r="N8717" s="1">
        <v>31.984000000000002</v>
      </c>
      <c r="O8717">
        <v>2018</v>
      </c>
      <c r="P8717" t="s">
        <v>2208</v>
      </c>
      <c r="Q8717" s="1">
        <v>12.072960131188653</v>
      </c>
      <c r="R8717" s="1">
        <f>train[[#This Row],[Sales]]-train[[#This Row],[Cost]]</f>
        <v>19.911039868811351</v>
      </c>
      <c r="S8717" s="2">
        <f>train[[#This Row],[Profit]]/train[[#This Row],[Sales]]</f>
        <v>0.62253126153112026</v>
      </c>
    </row>
    <row r="8718" spans="1:19" x14ac:dyDescent="0.3">
      <c r="A8718" t="s">
        <v>7599</v>
      </c>
      <c r="B8718">
        <v>43386</v>
      </c>
      <c r="C8718">
        <v>43390</v>
      </c>
      <c r="D8718" t="s">
        <v>17</v>
      </c>
      <c r="E8718" t="s">
        <v>3113</v>
      </c>
      <c r="F8718" t="s">
        <v>70</v>
      </c>
      <c r="G8718" t="s">
        <v>20</v>
      </c>
      <c r="H8718" t="s">
        <v>41</v>
      </c>
      <c r="I8718" t="s">
        <v>42</v>
      </c>
      <c r="J8718" t="s">
        <v>43</v>
      </c>
      <c r="K8718" t="s">
        <v>24</v>
      </c>
      <c r="L8718" t="s">
        <v>25</v>
      </c>
      <c r="M8718" t="s">
        <v>7450</v>
      </c>
      <c r="N8718" s="1">
        <v>11.648</v>
      </c>
      <c r="O8718">
        <v>2018</v>
      </c>
      <c r="P8718" t="s">
        <v>2208</v>
      </c>
      <c r="Q8718" s="1">
        <v>1.0904781240233288</v>
      </c>
      <c r="R8718" s="1">
        <f>train[[#This Row],[Sales]]-train[[#This Row],[Cost]]</f>
        <v>10.55752187597667</v>
      </c>
      <c r="S8718" s="2">
        <f>train[[#This Row],[Profit]]/train[[#This Row],[Sales]]</f>
        <v>0.90638065556118397</v>
      </c>
    </row>
    <row r="8719" spans="1:19" x14ac:dyDescent="0.3">
      <c r="A8719" t="s">
        <v>7597</v>
      </c>
      <c r="B8719">
        <v>43386</v>
      </c>
      <c r="C8719">
        <v>43393</v>
      </c>
      <c r="D8719" t="s">
        <v>17</v>
      </c>
      <c r="E8719" t="s">
        <v>3513</v>
      </c>
      <c r="F8719" t="s">
        <v>70</v>
      </c>
      <c r="G8719" t="s">
        <v>20</v>
      </c>
      <c r="H8719" t="s">
        <v>2708</v>
      </c>
      <c r="I8719" t="s">
        <v>59</v>
      </c>
      <c r="J8719" t="s">
        <v>60</v>
      </c>
      <c r="K8719" t="s">
        <v>24</v>
      </c>
      <c r="L8719" t="s">
        <v>33</v>
      </c>
      <c r="M8719" t="s">
        <v>2546</v>
      </c>
      <c r="N8719" s="1">
        <v>5083.96</v>
      </c>
      <c r="O8719">
        <v>2018</v>
      </c>
      <c r="P8719" t="s">
        <v>2208</v>
      </c>
      <c r="Q8719" s="1">
        <v>1196.9883253496782</v>
      </c>
      <c r="R8719" s="1">
        <f>train[[#This Row],[Sales]]-train[[#This Row],[Cost]]</f>
        <v>3886.9716746503218</v>
      </c>
      <c r="S8719" s="2">
        <f>train[[#This Row],[Profit]]/train[[#This Row],[Sales]]</f>
        <v>0.76455591205483953</v>
      </c>
    </row>
    <row r="8720" spans="1:19" x14ac:dyDescent="0.3">
      <c r="A8720" t="s">
        <v>7602</v>
      </c>
      <c r="B8720">
        <v>43386</v>
      </c>
      <c r="C8720">
        <v>43388</v>
      </c>
      <c r="D8720" t="s">
        <v>68</v>
      </c>
      <c r="E8720" t="s">
        <v>2777</v>
      </c>
      <c r="F8720" t="s">
        <v>19</v>
      </c>
      <c r="G8720" t="s">
        <v>20</v>
      </c>
      <c r="H8720" t="s">
        <v>901</v>
      </c>
      <c r="I8720" t="s">
        <v>49</v>
      </c>
      <c r="J8720" t="s">
        <v>50</v>
      </c>
      <c r="K8720" t="s">
        <v>24</v>
      </c>
      <c r="L8720" t="s">
        <v>35</v>
      </c>
      <c r="M8720" t="s">
        <v>2485</v>
      </c>
      <c r="N8720" s="1">
        <v>348.56</v>
      </c>
      <c r="O8720">
        <v>2018</v>
      </c>
      <c r="P8720" t="s">
        <v>2208</v>
      </c>
      <c r="Q8720" s="1">
        <v>59.192310447628422</v>
      </c>
      <c r="R8720" s="1">
        <f>train[[#This Row],[Sales]]-train[[#This Row],[Cost]]</f>
        <v>289.36768955237159</v>
      </c>
      <c r="S8720" s="2">
        <f>train[[#This Row],[Profit]]/train[[#This Row],[Sales]]</f>
        <v>0.83018042676259918</v>
      </c>
    </row>
    <row r="8721" spans="1:19" x14ac:dyDescent="0.3">
      <c r="A8721" t="s">
        <v>7598</v>
      </c>
      <c r="B8721">
        <v>43386</v>
      </c>
      <c r="C8721">
        <v>43387</v>
      </c>
      <c r="D8721" t="s">
        <v>68</v>
      </c>
      <c r="E8721" t="s">
        <v>1414</v>
      </c>
      <c r="F8721" t="s">
        <v>19</v>
      </c>
      <c r="G8721" t="s">
        <v>20</v>
      </c>
      <c r="H8721" t="s">
        <v>675</v>
      </c>
      <c r="I8721" t="s">
        <v>103</v>
      </c>
      <c r="J8721" t="s">
        <v>50</v>
      </c>
      <c r="K8721" t="s">
        <v>24</v>
      </c>
      <c r="L8721" t="s">
        <v>25</v>
      </c>
      <c r="M8721" t="s">
        <v>3713</v>
      </c>
      <c r="N8721" s="1">
        <v>25.92</v>
      </c>
      <c r="O8721">
        <v>2018</v>
      </c>
      <c r="P8721" t="s">
        <v>2208</v>
      </c>
      <c r="Q8721" s="1">
        <v>6.6005087824268385</v>
      </c>
      <c r="R8721" s="1">
        <f>train[[#This Row],[Sales]]-train[[#This Row],[Cost]]</f>
        <v>19.319491217573162</v>
      </c>
      <c r="S8721" s="2">
        <f>train[[#This Row],[Profit]]/train[[#This Row],[Sales]]</f>
        <v>0.7453507414187176</v>
      </c>
    </row>
    <row r="8722" spans="1:19" x14ac:dyDescent="0.3">
      <c r="A8722" t="s">
        <v>7600</v>
      </c>
      <c r="B8722">
        <v>43386</v>
      </c>
      <c r="C8722">
        <v>43389</v>
      </c>
      <c r="D8722" t="s">
        <v>68</v>
      </c>
      <c r="E8722" t="s">
        <v>1720</v>
      </c>
      <c r="F8722" t="s">
        <v>19</v>
      </c>
      <c r="G8722" t="s">
        <v>20</v>
      </c>
      <c r="H8722" t="s">
        <v>945</v>
      </c>
      <c r="I8722" t="s">
        <v>32</v>
      </c>
      <c r="J8722" t="s">
        <v>23</v>
      </c>
      <c r="K8722" t="s">
        <v>24</v>
      </c>
      <c r="L8722" t="s">
        <v>25</v>
      </c>
      <c r="M8722" t="s">
        <v>935</v>
      </c>
      <c r="N8722" s="1">
        <v>63.311999999999998</v>
      </c>
      <c r="O8722">
        <v>2018</v>
      </c>
      <c r="P8722" t="s">
        <v>2208</v>
      </c>
      <c r="Q8722" s="1">
        <v>12.055119885916033</v>
      </c>
      <c r="R8722" s="1">
        <f>train[[#This Row],[Sales]]-train[[#This Row],[Cost]]</f>
        <v>51.256880114083962</v>
      </c>
      <c r="S8722" s="2">
        <f>train[[#This Row],[Profit]]/train[[#This Row],[Sales]]</f>
        <v>0.8095918643240454</v>
      </c>
    </row>
    <row r="8723" spans="1:19" x14ac:dyDescent="0.3">
      <c r="A8723" t="s">
        <v>7600</v>
      </c>
      <c r="B8723">
        <v>43386</v>
      </c>
      <c r="C8723">
        <v>43389</v>
      </c>
      <c r="D8723" t="s">
        <v>68</v>
      </c>
      <c r="E8723" t="s">
        <v>1720</v>
      </c>
      <c r="F8723" t="s">
        <v>19</v>
      </c>
      <c r="G8723" t="s">
        <v>20</v>
      </c>
      <c r="H8723" t="s">
        <v>945</v>
      </c>
      <c r="I8723" t="s">
        <v>32</v>
      </c>
      <c r="J8723" t="s">
        <v>23</v>
      </c>
      <c r="K8723" t="s">
        <v>24</v>
      </c>
      <c r="L8723" t="s">
        <v>33</v>
      </c>
      <c r="M8723" t="s">
        <v>4172</v>
      </c>
      <c r="N8723" s="1">
        <v>96.784000000000006</v>
      </c>
      <c r="O8723">
        <v>2018</v>
      </c>
      <c r="P8723" t="s">
        <v>2208</v>
      </c>
      <c r="Q8723" s="1">
        <v>22.157639211247446</v>
      </c>
      <c r="R8723" s="1">
        <f>train[[#This Row],[Sales]]-train[[#This Row],[Cost]]</f>
        <v>74.626360788752564</v>
      </c>
      <c r="S8723" s="2">
        <f>train[[#This Row],[Profit]]/train[[#This Row],[Sales]]</f>
        <v>0.77106092730980902</v>
      </c>
    </row>
    <row r="8724" spans="1:19" x14ac:dyDescent="0.3">
      <c r="A8724" t="s">
        <v>7601</v>
      </c>
      <c r="B8724">
        <v>43386</v>
      </c>
      <c r="C8724">
        <v>43388</v>
      </c>
      <c r="D8724" t="s">
        <v>68</v>
      </c>
      <c r="E8724" t="s">
        <v>1739</v>
      </c>
      <c r="F8724" t="s">
        <v>19</v>
      </c>
      <c r="G8724" t="s">
        <v>20</v>
      </c>
      <c r="H8724" t="s">
        <v>213</v>
      </c>
      <c r="I8724" t="s">
        <v>214</v>
      </c>
      <c r="J8724" t="s">
        <v>43</v>
      </c>
      <c r="K8724" t="s">
        <v>24</v>
      </c>
      <c r="L8724" t="s">
        <v>144</v>
      </c>
      <c r="M8724" t="s">
        <v>3013</v>
      </c>
      <c r="N8724" s="1">
        <v>904.9</v>
      </c>
      <c r="O8724">
        <v>2018</v>
      </c>
      <c r="P8724" t="s">
        <v>2208</v>
      </c>
      <c r="Q8724" s="1">
        <v>109.17798686057526</v>
      </c>
      <c r="R8724" s="1">
        <f>train[[#This Row],[Sales]]-train[[#This Row],[Cost]]</f>
        <v>795.72201313942469</v>
      </c>
      <c r="S8724" s="2">
        <f>train[[#This Row],[Profit]]/train[[#This Row],[Sales]]</f>
        <v>0.87934800877381447</v>
      </c>
    </row>
    <row r="8725" spans="1:19" x14ac:dyDescent="0.3">
      <c r="A8725" t="s">
        <v>7603</v>
      </c>
      <c r="B8725">
        <v>43387</v>
      </c>
      <c r="C8725">
        <v>43391</v>
      </c>
      <c r="D8725" t="s">
        <v>17</v>
      </c>
      <c r="E8725" t="s">
        <v>2049</v>
      </c>
      <c r="F8725" t="s">
        <v>30</v>
      </c>
      <c r="G8725" t="s">
        <v>20</v>
      </c>
      <c r="H8725" t="s">
        <v>309</v>
      </c>
      <c r="I8725" t="s">
        <v>32</v>
      </c>
      <c r="J8725" t="s">
        <v>23</v>
      </c>
      <c r="K8725" t="s">
        <v>24</v>
      </c>
      <c r="L8725" t="s">
        <v>33</v>
      </c>
      <c r="M8725" t="s">
        <v>487</v>
      </c>
      <c r="N8725" s="1">
        <v>27.396000000000001</v>
      </c>
      <c r="O8725">
        <v>2018</v>
      </c>
      <c r="P8725" t="s">
        <v>2208</v>
      </c>
      <c r="Q8725" s="1">
        <v>9.8255726560609293</v>
      </c>
      <c r="R8725" s="1">
        <f>train[[#This Row],[Sales]]-train[[#This Row],[Cost]]</f>
        <v>17.570427343939073</v>
      </c>
      <c r="S8725" s="2">
        <f>train[[#This Row],[Profit]]/train[[#This Row],[Sales]]</f>
        <v>0.64135010015838345</v>
      </c>
    </row>
    <row r="8726" spans="1:19" x14ac:dyDescent="0.3">
      <c r="A8726" t="s">
        <v>7605</v>
      </c>
      <c r="B8726">
        <v>43387</v>
      </c>
      <c r="C8726">
        <v>43390</v>
      </c>
      <c r="D8726" t="s">
        <v>68</v>
      </c>
      <c r="E8726" t="s">
        <v>3924</v>
      </c>
      <c r="F8726" t="s">
        <v>19</v>
      </c>
      <c r="G8726" t="s">
        <v>20</v>
      </c>
      <c r="H8726" t="s">
        <v>1017</v>
      </c>
      <c r="I8726" t="s">
        <v>59</v>
      </c>
      <c r="J8726" t="s">
        <v>60</v>
      </c>
      <c r="K8726" t="s">
        <v>62</v>
      </c>
      <c r="L8726" t="s">
        <v>81</v>
      </c>
      <c r="M8726" t="s">
        <v>713</v>
      </c>
      <c r="N8726" s="1">
        <v>9.4600000000000009</v>
      </c>
      <c r="O8726">
        <v>2018</v>
      </c>
      <c r="P8726" t="s">
        <v>2208</v>
      </c>
      <c r="Q8726" s="1">
        <v>3.4312172725892367</v>
      </c>
      <c r="R8726" s="1">
        <f>train[[#This Row],[Sales]]-train[[#This Row],[Cost]]</f>
        <v>6.0287827274107642</v>
      </c>
      <c r="S8726" s="2">
        <f>train[[#This Row],[Profit]]/train[[#This Row],[Sales]]</f>
        <v>0.63729204306667686</v>
      </c>
    </row>
    <row r="8727" spans="1:19" x14ac:dyDescent="0.3">
      <c r="A8727" t="s">
        <v>7606</v>
      </c>
      <c r="B8727">
        <v>43387</v>
      </c>
      <c r="C8727">
        <v>43392</v>
      </c>
      <c r="D8727" t="s">
        <v>17</v>
      </c>
      <c r="E8727" t="s">
        <v>5133</v>
      </c>
      <c r="F8727" t="s">
        <v>30</v>
      </c>
      <c r="G8727" t="s">
        <v>20</v>
      </c>
      <c r="H8727" t="s">
        <v>278</v>
      </c>
      <c r="I8727" t="s">
        <v>798</v>
      </c>
      <c r="J8727" t="s">
        <v>43</v>
      </c>
      <c r="K8727" t="s">
        <v>24</v>
      </c>
      <c r="L8727" t="s">
        <v>33</v>
      </c>
      <c r="M8727" t="s">
        <v>956</v>
      </c>
      <c r="N8727" s="1">
        <v>37.659999999999997</v>
      </c>
      <c r="O8727">
        <v>2018</v>
      </c>
      <c r="P8727" t="s">
        <v>2208</v>
      </c>
      <c r="Q8727" s="1">
        <v>17.412255793384897</v>
      </c>
      <c r="R8727" s="1">
        <f>train[[#This Row],[Sales]]-train[[#This Row],[Cost]]</f>
        <v>20.247744206615099</v>
      </c>
      <c r="S8727" s="2">
        <f>train[[#This Row],[Profit]]/train[[#This Row],[Sales]]</f>
        <v>0.53764588971362459</v>
      </c>
    </row>
    <row r="8728" spans="1:19" x14ac:dyDescent="0.3">
      <c r="A8728" t="s">
        <v>7604</v>
      </c>
      <c r="B8728">
        <v>43387</v>
      </c>
      <c r="C8728">
        <v>43392</v>
      </c>
      <c r="D8728" t="s">
        <v>17</v>
      </c>
      <c r="E8728" t="s">
        <v>1611</v>
      </c>
      <c r="F8728" t="s">
        <v>19</v>
      </c>
      <c r="G8728" t="s">
        <v>20</v>
      </c>
      <c r="H8728" t="s">
        <v>123</v>
      </c>
      <c r="I8728" t="s">
        <v>59</v>
      </c>
      <c r="J8728" t="s">
        <v>60</v>
      </c>
      <c r="K8728" t="s">
        <v>51</v>
      </c>
      <c r="L8728" t="s">
        <v>86</v>
      </c>
      <c r="M8728" t="s">
        <v>3093</v>
      </c>
      <c r="N8728" s="1">
        <v>46.36</v>
      </c>
      <c r="O8728">
        <v>2018</v>
      </c>
      <c r="P8728" t="s">
        <v>2208</v>
      </c>
      <c r="Q8728" s="1">
        <v>0.50880169702774558</v>
      </c>
      <c r="R8728" s="1">
        <f>train[[#This Row],[Sales]]-train[[#This Row],[Cost]]</f>
        <v>45.851198302972257</v>
      </c>
      <c r="S8728" s="2">
        <f>train[[#This Row],[Profit]]/train[[#This Row],[Sales]]</f>
        <v>0.98902498496488911</v>
      </c>
    </row>
    <row r="8729" spans="1:19" x14ac:dyDescent="0.3">
      <c r="A8729" t="s">
        <v>7603</v>
      </c>
      <c r="B8729">
        <v>43387</v>
      </c>
      <c r="C8729">
        <v>43391</v>
      </c>
      <c r="D8729" t="s">
        <v>17</v>
      </c>
      <c r="E8729" t="s">
        <v>2049</v>
      </c>
      <c r="F8729" t="s">
        <v>30</v>
      </c>
      <c r="G8729" t="s">
        <v>20</v>
      </c>
      <c r="H8729" t="s">
        <v>309</v>
      </c>
      <c r="I8729" t="s">
        <v>32</v>
      </c>
      <c r="J8729" t="s">
        <v>23</v>
      </c>
      <c r="K8729" t="s">
        <v>24</v>
      </c>
      <c r="L8729" t="s">
        <v>33</v>
      </c>
      <c r="M8729" t="s">
        <v>406</v>
      </c>
      <c r="N8729" s="1">
        <v>13.456</v>
      </c>
      <c r="O8729">
        <v>2018</v>
      </c>
      <c r="P8729" t="s">
        <v>2208</v>
      </c>
      <c r="Q8729" s="1">
        <v>5.2559866698734456</v>
      </c>
      <c r="R8729" s="1">
        <f>train[[#This Row],[Sales]]-train[[#This Row],[Cost]]</f>
        <v>8.2000133301265539</v>
      </c>
      <c r="S8729" s="2">
        <f>train[[#This Row],[Profit]]/train[[#This Row],[Sales]]</f>
        <v>0.60939456971808514</v>
      </c>
    </row>
    <row r="8730" spans="1:19" x14ac:dyDescent="0.3">
      <c r="A8730" t="s">
        <v>7607</v>
      </c>
      <c r="B8730">
        <v>43388</v>
      </c>
      <c r="C8730">
        <v>43392</v>
      </c>
      <c r="D8730" t="s">
        <v>17</v>
      </c>
      <c r="E8730" t="s">
        <v>3543</v>
      </c>
      <c r="F8730" t="s">
        <v>70</v>
      </c>
      <c r="G8730" t="s">
        <v>20</v>
      </c>
      <c r="H8730" t="s">
        <v>1167</v>
      </c>
      <c r="I8730" t="s">
        <v>445</v>
      </c>
      <c r="J8730" t="s">
        <v>60</v>
      </c>
      <c r="K8730" t="s">
        <v>24</v>
      </c>
      <c r="L8730" t="s">
        <v>44</v>
      </c>
      <c r="M8730" t="s">
        <v>3291</v>
      </c>
      <c r="N8730" s="1">
        <v>11.68</v>
      </c>
      <c r="O8730">
        <v>2018</v>
      </c>
      <c r="P8730" t="s">
        <v>2208</v>
      </c>
      <c r="Q8730" s="1">
        <v>2.2144595464314638</v>
      </c>
      <c r="R8730" s="1">
        <f>train[[#This Row],[Sales]]-train[[#This Row],[Cost]]</f>
        <v>9.4655404535685363</v>
      </c>
      <c r="S8730" s="2">
        <f>train[[#This Row],[Profit]]/train[[#This Row],[Sales]]</f>
        <v>0.81040586075073084</v>
      </c>
    </row>
    <row r="8731" spans="1:19" x14ac:dyDescent="0.3">
      <c r="A8731" t="s">
        <v>7613</v>
      </c>
      <c r="B8731">
        <v>43388</v>
      </c>
      <c r="C8731">
        <v>43392</v>
      </c>
      <c r="D8731" t="s">
        <v>56</v>
      </c>
      <c r="E8731" t="s">
        <v>1629</v>
      </c>
      <c r="F8731" t="s">
        <v>70</v>
      </c>
      <c r="G8731" t="s">
        <v>20</v>
      </c>
      <c r="H8731" t="s">
        <v>1717</v>
      </c>
      <c r="I8731" t="s">
        <v>932</v>
      </c>
      <c r="J8731" t="s">
        <v>43</v>
      </c>
      <c r="K8731" t="s">
        <v>24</v>
      </c>
      <c r="L8731" t="s">
        <v>37</v>
      </c>
      <c r="M8731" t="s">
        <v>2599</v>
      </c>
      <c r="N8731" s="1">
        <v>13.05</v>
      </c>
      <c r="O8731">
        <v>2018</v>
      </c>
      <c r="P8731" t="s">
        <v>2208</v>
      </c>
      <c r="Q8731" s="1">
        <v>0.7001634328226235</v>
      </c>
      <c r="R8731" s="1">
        <f>train[[#This Row],[Sales]]-train[[#This Row],[Cost]]</f>
        <v>12.349836567177377</v>
      </c>
      <c r="S8731" s="2">
        <f>train[[#This Row],[Profit]]/train[[#This Row],[Sales]]</f>
        <v>0.94634762966876451</v>
      </c>
    </row>
    <row r="8732" spans="1:19" x14ac:dyDescent="0.3">
      <c r="A8732" t="s">
        <v>7612</v>
      </c>
      <c r="B8732">
        <v>43388</v>
      </c>
      <c r="C8732">
        <v>43390</v>
      </c>
      <c r="D8732" t="s">
        <v>68</v>
      </c>
      <c r="E8732" t="s">
        <v>740</v>
      </c>
      <c r="F8732" t="s">
        <v>70</v>
      </c>
      <c r="G8732" t="s">
        <v>20</v>
      </c>
      <c r="H8732" t="s">
        <v>58</v>
      </c>
      <c r="I8732" t="s">
        <v>59</v>
      </c>
      <c r="J8732" t="s">
        <v>60</v>
      </c>
      <c r="K8732" t="s">
        <v>62</v>
      </c>
      <c r="L8732" t="s">
        <v>208</v>
      </c>
      <c r="M8732" t="s">
        <v>828</v>
      </c>
      <c r="N8732" s="1">
        <v>510.24</v>
      </c>
      <c r="O8732">
        <v>2018</v>
      </c>
      <c r="P8732" t="s">
        <v>2208</v>
      </c>
      <c r="Q8732" s="1">
        <v>103.38721043202628</v>
      </c>
      <c r="R8732" s="1">
        <f>train[[#This Row],[Sales]]-train[[#This Row],[Cost]]</f>
        <v>406.85278956797373</v>
      </c>
      <c r="S8732" s="2">
        <f>train[[#This Row],[Profit]]/train[[#This Row],[Sales]]</f>
        <v>0.79737533232983249</v>
      </c>
    </row>
    <row r="8733" spans="1:19" x14ac:dyDescent="0.3">
      <c r="A8733" t="s">
        <v>7609</v>
      </c>
      <c r="B8733">
        <v>43388</v>
      </c>
      <c r="C8733">
        <v>43393</v>
      </c>
      <c r="D8733" t="s">
        <v>17</v>
      </c>
      <c r="E8733" t="s">
        <v>4740</v>
      </c>
      <c r="F8733" t="s">
        <v>70</v>
      </c>
      <c r="G8733" t="s">
        <v>20</v>
      </c>
      <c r="H8733" t="s">
        <v>3336</v>
      </c>
      <c r="I8733" t="s">
        <v>59</v>
      </c>
      <c r="J8733" t="s">
        <v>60</v>
      </c>
      <c r="K8733" t="s">
        <v>62</v>
      </c>
      <c r="L8733" t="s">
        <v>81</v>
      </c>
      <c r="M8733" t="s">
        <v>3424</v>
      </c>
      <c r="N8733" s="1">
        <v>22.72</v>
      </c>
      <c r="O8733">
        <v>2018</v>
      </c>
      <c r="P8733" t="s">
        <v>2208</v>
      </c>
      <c r="Q8733" s="1">
        <v>1.2841845337969906</v>
      </c>
      <c r="R8733" s="1">
        <f>train[[#This Row],[Sales]]-train[[#This Row],[Cost]]</f>
        <v>21.435815466203007</v>
      </c>
      <c r="S8733" s="2">
        <f>train[[#This Row],[Profit]]/train[[#This Row],[Sales]]</f>
        <v>0.94347779340682247</v>
      </c>
    </row>
    <row r="8734" spans="1:19" x14ac:dyDescent="0.3">
      <c r="A8734" t="s">
        <v>7612</v>
      </c>
      <c r="B8734">
        <v>43388</v>
      </c>
      <c r="C8734">
        <v>43390</v>
      </c>
      <c r="D8734" t="s">
        <v>68</v>
      </c>
      <c r="E8734" t="s">
        <v>740</v>
      </c>
      <c r="F8734" t="s">
        <v>70</v>
      </c>
      <c r="G8734" t="s">
        <v>20</v>
      </c>
      <c r="H8734" t="s">
        <v>58</v>
      </c>
      <c r="I8734" t="s">
        <v>59</v>
      </c>
      <c r="J8734" t="s">
        <v>60</v>
      </c>
      <c r="K8734" t="s">
        <v>24</v>
      </c>
      <c r="L8734" t="s">
        <v>25</v>
      </c>
      <c r="M8734" t="s">
        <v>530</v>
      </c>
      <c r="N8734" s="1">
        <v>204.95</v>
      </c>
      <c r="O8734">
        <v>2018</v>
      </c>
      <c r="P8734" t="s">
        <v>2208</v>
      </c>
      <c r="Q8734" s="1">
        <v>65.962102849906756</v>
      </c>
      <c r="R8734" s="1">
        <f>train[[#This Row],[Sales]]-train[[#This Row],[Cost]]</f>
        <v>138.98789715009323</v>
      </c>
      <c r="S8734" s="2">
        <f>train[[#This Row],[Profit]]/train[[#This Row],[Sales]]</f>
        <v>0.67815514588969616</v>
      </c>
    </row>
    <row r="8735" spans="1:19" x14ac:dyDescent="0.3">
      <c r="A8735" t="s">
        <v>7609</v>
      </c>
      <c r="B8735">
        <v>43388</v>
      </c>
      <c r="C8735">
        <v>43393</v>
      </c>
      <c r="D8735" t="s">
        <v>17</v>
      </c>
      <c r="E8735" t="s">
        <v>4740</v>
      </c>
      <c r="F8735" t="s">
        <v>70</v>
      </c>
      <c r="G8735" t="s">
        <v>20</v>
      </c>
      <c r="H8735" t="s">
        <v>3336</v>
      </c>
      <c r="I8735" t="s">
        <v>59</v>
      </c>
      <c r="J8735" t="s">
        <v>60</v>
      </c>
      <c r="K8735" t="s">
        <v>24</v>
      </c>
      <c r="L8735" t="s">
        <v>37</v>
      </c>
      <c r="M8735" t="s">
        <v>2357</v>
      </c>
      <c r="N8735" s="1">
        <v>152.65</v>
      </c>
      <c r="O8735">
        <v>2018</v>
      </c>
      <c r="P8735" t="s">
        <v>2208</v>
      </c>
      <c r="Q8735" s="1">
        <v>34.85868282504255</v>
      </c>
      <c r="R8735" s="1">
        <f>train[[#This Row],[Sales]]-train[[#This Row],[Cost]]</f>
        <v>117.79131717495746</v>
      </c>
      <c r="S8735" s="2">
        <f>train[[#This Row],[Profit]]/train[[#This Row],[Sales]]</f>
        <v>0.77164308663581693</v>
      </c>
    </row>
    <row r="8736" spans="1:19" x14ac:dyDescent="0.3">
      <c r="A8736" t="s">
        <v>7608</v>
      </c>
      <c r="B8736">
        <v>43388</v>
      </c>
      <c r="C8736">
        <v>43392</v>
      </c>
      <c r="D8736" t="s">
        <v>17</v>
      </c>
      <c r="E8736" t="s">
        <v>1917</v>
      </c>
      <c r="F8736" t="s">
        <v>19</v>
      </c>
      <c r="G8736" t="s">
        <v>20</v>
      </c>
      <c r="H8736" t="s">
        <v>3574</v>
      </c>
      <c r="I8736" t="s">
        <v>59</v>
      </c>
      <c r="J8736" t="s">
        <v>60</v>
      </c>
      <c r="K8736" t="s">
        <v>24</v>
      </c>
      <c r="L8736" t="s">
        <v>37</v>
      </c>
      <c r="M8736" t="s">
        <v>5552</v>
      </c>
      <c r="N8736" s="1">
        <v>14.73</v>
      </c>
      <c r="O8736">
        <v>2018</v>
      </c>
      <c r="P8736" t="s">
        <v>2208</v>
      </c>
      <c r="Q8736" s="1">
        <v>3.8303915492802636</v>
      </c>
      <c r="R8736" s="1">
        <f>train[[#This Row],[Sales]]-train[[#This Row],[Cost]]</f>
        <v>10.899608450719736</v>
      </c>
      <c r="S8736" s="2">
        <f>train[[#This Row],[Profit]]/train[[#This Row],[Sales]]</f>
        <v>0.73995984051050478</v>
      </c>
    </row>
    <row r="8737" spans="1:19" x14ac:dyDescent="0.3">
      <c r="A8737" t="s">
        <v>7610</v>
      </c>
      <c r="B8737">
        <v>43388</v>
      </c>
      <c r="C8737">
        <v>43391</v>
      </c>
      <c r="D8737" t="s">
        <v>56</v>
      </c>
      <c r="E8737" t="s">
        <v>1059</v>
      </c>
      <c r="F8737" t="s">
        <v>30</v>
      </c>
      <c r="G8737" t="s">
        <v>20</v>
      </c>
      <c r="H8737" t="s">
        <v>123</v>
      </c>
      <c r="I8737" t="s">
        <v>59</v>
      </c>
      <c r="J8737" t="s">
        <v>60</v>
      </c>
      <c r="K8737" t="s">
        <v>24</v>
      </c>
      <c r="L8737" t="s">
        <v>44</v>
      </c>
      <c r="M8737" t="s">
        <v>7611</v>
      </c>
      <c r="N8737" s="1">
        <v>87.92</v>
      </c>
      <c r="O8737">
        <v>2018</v>
      </c>
      <c r="P8737" t="s">
        <v>2208</v>
      </c>
      <c r="Q8737" s="1">
        <v>3.8875694911039931</v>
      </c>
      <c r="R8737" s="1">
        <f>train[[#This Row],[Sales]]-train[[#This Row],[Cost]]</f>
        <v>84.032430508896013</v>
      </c>
      <c r="S8737" s="2">
        <f>train[[#This Row],[Profit]]/train[[#This Row],[Sales]]</f>
        <v>0.95578287657979999</v>
      </c>
    </row>
    <row r="8738" spans="1:19" x14ac:dyDescent="0.3">
      <c r="A8738" t="s">
        <v>7617</v>
      </c>
      <c r="B8738">
        <v>43389</v>
      </c>
      <c r="C8738">
        <v>43391</v>
      </c>
      <c r="D8738" t="s">
        <v>68</v>
      </c>
      <c r="E8738" t="s">
        <v>4305</v>
      </c>
      <c r="F8738" t="s">
        <v>70</v>
      </c>
      <c r="G8738" t="s">
        <v>20</v>
      </c>
      <c r="H8738" t="s">
        <v>213</v>
      </c>
      <c r="I8738" t="s">
        <v>214</v>
      </c>
      <c r="J8738" t="s">
        <v>43</v>
      </c>
      <c r="K8738" t="s">
        <v>62</v>
      </c>
      <c r="L8738" t="s">
        <v>81</v>
      </c>
      <c r="M8738" t="s">
        <v>3425</v>
      </c>
      <c r="N8738" s="1">
        <v>547.29999999999995</v>
      </c>
      <c r="O8738">
        <v>2018</v>
      </c>
      <c r="P8738" t="s">
        <v>2208</v>
      </c>
      <c r="Q8738" s="1">
        <v>143.65188168250859</v>
      </c>
      <c r="R8738" s="1">
        <f>train[[#This Row],[Sales]]-train[[#This Row],[Cost]]</f>
        <v>403.64811831749137</v>
      </c>
      <c r="S8738" s="2">
        <f>train[[#This Row],[Profit]]/train[[#This Row],[Sales]]</f>
        <v>0.73752625309243813</v>
      </c>
    </row>
    <row r="8739" spans="1:19" x14ac:dyDescent="0.3">
      <c r="A8739" t="s">
        <v>7616</v>
      </c>
      <c r="B8739">
        <v>43389</v>
      </c>
      <c r="C8739">
        <v>43394</v>
      </c>
      <c r="D8739" t="s">
        <v>17</v>
      </c>
      <c r="E8739" t="s">
        <v>90</v>
      </c>
      <c r="F8739" t="s">
        <v>70</v>
      </c>
      <c r="G8739" t="s">
        <v>20</v>
      </c>
      <c r="H8739" t="s">
        <v>148</v>
      </c>
      <c r="I8739" t="s">
        <v>149</v>
      </c>
      <c r="J8739" t="s">
        <v>60</v>
      </c>
      <c r="K8739" t="s">
        <v>24</v>
      </c>
      <c r="L8739" t="s">
        <v>25</v>
      </c>
      <c r="M8739" t="s">
        <v>2855</v>
      </c>
      <c r="N8739" s="1">
        <v>307.77600000000001</v>
      </c>
      <c r="O8739">
        <v>2018</v>
      </c>
      <c r="P8739" t="s">
        <v>2208</v>
      </c>
      <c r="Q8739" s="1">
        <v>17.837364980470024</v>
      </c>
      <c r="R8739" s="1">
        <f>train[[#This Row],[Sales]]-train[[#This Row],[Cost]]</f>
        <v>289.93863501953001</v>
      </c>
      <c r="S8739" s="2">
        <f>train[[#This Row],[Profit]]/train[[#This Row],[Sales]]</f>
        <v>0.94204432775632274</v>
      </c>
    </row>
    <row r="8740" spans="1:19" x14ac:dyDescent="0.3">
      <c r="A8740" t="s">
        <v>7614</v>
      </c>
      <c r="B8740">
        <v>43389</v>
      </c>
      <c r="C8740">
        <v>43394</v>
      </c>
      <c r="D8740" t="s">
        <v>17</v>
      </c>
      <c r="E8740" t="s">
        <v>1866</v>
      </c>
      <c r="F8740" t="s">
        <v>70</v>
      </c>
      <c r="G8740" t="s">
        <v>20</v>
      </c>
      <c r="H8740" t="s">
        <v>278</v>
      </c>
      <c r="I8740" t="s">
        <v>173</v>
      </c>
      <c r="J8740" t="s">
        <v>50</v>
      </c>
      <c r="K8740" t="s">
        <v>62</v>
      </c>
      <c r="L8740" t="s">
        <v>208</v>
      </c>
      <c r="M8740" t="s">
        <v>499</v>
      </c>
      <c r="N8740" s="1">
        <v>1875.258</v>
      </c>
      <c r="O8740">
        <v>2018</v>
      </c>
      <c r="P8740" t="s">
        <v>2208</v>
      </c>
      <c r="Q8740" s="1">
        <v>870.53305197718237</v>
      </c>
      <c r="R8740" s="1">
        <f>train[[#This Row],[Sales]]-train[[#This Row],[Cost]]</f>
        <v>1004.7249480228177</v>
      </c>
      <c r="S8740" s="2">
        <f>train[[#This Row],[Profit]]/train[[#This Row],[Sales]]</f>
        <v>0.53577958234163925</v>
      </c>
    </row>
    <row r="8741" spans="1:19" x14ac:dyDescent="0.3">
      <c r="A8741" t="s">
        <v>7615</v>
      </c>
      <c r="B8741">
        <v>43389</v>
      </c>
      <c r="C8741">
        <v>43394</v>
      </c>
      <c r="D8741" t="s">
        <v>17</v>
      </c>
      <c r="E8741" t="s">
        <v>1419</v>
      </c>
      <c r="F8741" t="s">
        <v>30</v>
      </c>
      <c r="G8741" t="s">
        <v>20</v>
      </c>
      <c r="H8741" t="s">
        <v>5223</v>
      </c>
      <c r="I8741" t="s">
        <v>149</v>
      </c>
      <c r="J8741" t="s">
        <v>60</v>
      </c>
      <c r="K8741" t="s">
        <v>51</v>
      </c>
      <c r="L8741" t="s">
        <v>448</v>
      </c>
      <c r="M8741" t="s">
        <v>512</v>
      </c>
      <c r="N8741" s="1">
        <v>599.98500000000001</v>
      </c>
      <c r="O8741">
        <v>2018</v>
      </c>
      <c r="P8741" t="s">
        <v>2208</v>
      </c>
      <c r="Q8741" s="1">
        <v>143.55498758159109</v>
      </c>
      <c r="R8741" s="1">
        <f>train[[#This Row],[Sales]]-train[[#This Row],[Cost]]</f>
        <v>456.43001241840892</v>
      </c>
      <c r="S8741" s="2">
        <f>train[[#This Row],[Profit]]/train[[#This Row],[Sales]]</f>
        <v>0.76073570575665872</v>
      </c>
    </row>
    <row r="8742" spans="1:19" x14ac:dyDescent="0.3">
      <c r="A8742" t="s">
        <v>7614</v>
      </c>
      <c r="B8742">
        <v>43389</v>
      </c>
      <c r="C8742">
        <v>43394</v>
      </c>
      <c r="D8742" t="s">
        <v>17</v>
      </c>
      <c r="E8742" t="s">
        <v>1866</v>
      </c>
      <c r="F8742" t="s">
        <v>70</v>
      </c>
      <c r="G8742" t="s">
        <v>20</v>
      </c>
      <c r="H8742" t="s">
        <v>278</v>
      </c>
      <c r="I8742" t="s">
        <v>173</v>
      </c>
      <c r="J8742" t="s">
        <v>50</v>
      </c>
      <c r="K8742" t="s">
        <v>51</v>
      </c>
      <c r="L8742" t="s">
        <v>86</v>
      </c>
      <c r="M8742" t="s">
        <v>3179</v>
      </c>
      <c r="N8742" s="1">
        <v>18.527999999999999</v>
      </c>
      <c r="O8742">
        <v>2018</v>
      </c>
      <c r="P8742" t="s">
        <v>2208</v>
      </c>
      <c r="Q8742" s="1">
        <v>7.8743112609837649</v>
      </c>
      <c r="R8742" s="1">
        <f>train[[#This Row],[Sales]]-train[[#This Row],[Cost]]</f>
        <v>10.653688739016234</v>
      </c>
      <c r="S8742" s="2">
        <f>train[[#This Row],[Profit]]/train[[#This Row],[Sales]]</f>
        <v>0.57500478945467592</v>
      </c>
    </row>
    <row r="8743" spans="1:19" x14ac:dyDescent="0.3">
      <c r="A8743" t="s">
        <v>7618</v>
      </c>
      <c r="B8743">
        <v>43389</v>
      </c>
      <c r="C8743">
        <v>43394</v>
      </c>
      <c r="D8743" t="s">
        <v>17</v>
      </c>
      <c r="E8743" t="s">
        <v>4041</v>
      </c>
      <c r="F8743" t="s">
        <v>19</v>
      </c>
      <c r="G8743" t="s">
        <v>20</v>
      </c>
      <c r="H8743" t="s">
        <v>325</v>
      </c>
      <c r="I8743" t="s">
        <v>49</v>
      </c>
      <c r="J8743" t="s">
        <v>50</v>
      </c>
      <c r="K8743" t="s">
        <v>24</v>
      </c>
      <c r="L8743" t="s">
        <v>33</v>
      </c>
      <c r="M8743" t="s">
        <v>722</v>
      </c>
      <c r="N8743" s="1">
        <v>124.75</v>
      </c>
      <c r="O8743">
        <v>2018</v>
      </c>
      <c r="P8743" t="s">
        <v>2208</v>
      </c>
      <c r="Q8743" s="1">
        <v>18.976455620961246</v>
      </c>
      <c r="R8743" s="1">
        <f>train[[#This Row],[Sales]]-train[[#This Row],[Cost]]</f>
        <v>105.77354437903875</v>
      </c>
      <c r="S8743" s="2">
        <f>train[[#This Row],[Profit]]/train[[#This Row],[Sales]]</f>
        <v>0.84788412327886775</v>
      </c>
    </row>
    <row r="8744" spans="1:19" x14ac:dyDescent="0.3">
      <c r="A8744" t="s">
        <v>7621</v>
      </c>
      <c r="B8744">
        <v>43390</v>
      </c>
      <c r="C8744">
        <v>43392</v>
      </c>
      <c r="D8744" t="s">
        <v>56</v>
      </c>
      <c r="E8744" t="s">
        <v>301</v>
      </c>
      <c r="F8744" t="s">
        <v>70</v>
      </c>
      <c r="G8744" t="s">
        <v>20</v>
      </c>
      <c r="H8744" t="s">
        <v>7360</v>
      </c>
      <c r="I8744" t="s">
        <v>59</v>
      </c>
      <c r="J8744" t="s">
        <v>60</v>
      </c>
      <c r="K8744" t="s">
        <v>51</v>
      </c>
      <c r="L8744" t="s">
        <v>52</v>
      </c>
      <c r="M8744" t="s">
        <v>4301</v>
      </c>
      <c r="N8744" s="1">
        <v>52.792000000000002</v>
      </c>
      <c r="O8744">
        <v>2018</v>
      </c>
      <c r="P8744" t="s">
        <v>2208</v>
      </c>
      <c r="Q8744" s="1">
        <v>21.114912910243817</v>
      </c>
      <c r="R8744" s="1">
        <f>train[[#This Row],[Sales]]-train[[#This Row],[Cost]]</f>
        <v>31.677087089756185</v>
      </c>
      <c r="S8744" s="2">
        <f>train[[#This Row],[Profit]]/train[[#This Row],[Sales]]</f>
        <v>0.60003574575231444</v>
      </c>
    </row>
    <row r="8745" spans="1:19" x14ac:dyDescent="0.3">
      <c r="A8745" t="s">
        <v>7620</v>
      </c>
      <c r="B8745">
        <v>43390</v>
      </c>
      <c r="C8745">
        <v>43392</v>
      </c>
      <c r="D8745" t="s">
        <v>56</v>
      </c>
      <c r="E8745" t="s">
        <v>2695</v>
      </c>
      <c r="F8745" t="s">
        <v>70</v>
      </c>
      <c r="G8745" t="s">
        <v>20</v>
      </c>
      <c r="H8745" t="s">
        <v>5252</v>
      </c>
      <c r="I8745" t="s">
        <v>2412</v>
      </c>
      <c r="J8745" t="s">
        <v>43</v>
      </c>
      <c r="K8745" t="s">
        <v>24</v>
      </c>
      <c r="L8745" t="s">
        <v>35</v>
      </c>
      <c r="M8745" t="s">
        <v>893</v>
      </c>
      <c r="N8745" s="1">
        <v>49.96</v>
      </c>
      <c r="O8745">
        <v>2018</v>
      </c>
      <c r="P8745" t="s">
        <v>2208</v>
      </c>
      <c r="Q8745" s="1">
        <v>14.120293642366143</v>
      </c>
      <c r="R8745" s="1">
        <f>train[[#This Row],[Sales]]-train[[#This Row],[Cost]]</f>
        <v>35.839706357633858</v>
      </c>
      <c r="S8745" s="2">
        <f>train[[#This Row],[Profit]]/train[[#This Row],[Sales]]</f>
        <v>0.71736802156993307</v>
      </c>
    </row>
    <row r="8746" spans="1:19" x14ac:dyDescent="0.3">
      <c r="A8746" t="s">
        <v>7619</v>
      </c>
      <c r="B8746">
        <v>43390</v>
      </c>
      <c r="C8746">
        <v>43392</v>
      </c>
      <c r="D8746" t="s">
        <v>56</v>
      </c>
      <c r="E8746" t="s">
        <v>2018</v>
      </c>
      <c r="F8746" t="s">
        <v>19</v>
      </c>
      <c r="G8746" t="s">
        <v>20</v>
      </c>
      <c r="H8746" t="s">
        <v>206</v>
      </c>
      <c r="I8746" t="s">
        <v>59</v>
      </c>
      <c r="J8746" t="s">
        <v>60</v>
      </c>
      <c r="K8746" t="s">
        <v>24</v>
      </c>
      <c r="L8746" t="s">
        <v>44</v>
      </c>
      <c r="M8746" t="s">
        <v>429</v>
      </c>
      <c r="N8746" s="1">
        <v>10.64</v>
      </c>
      <c r="O8746">
        <v>2018</v>
      </c>
      <c r="P8746" t="s">
        <v>2208</v>
      </c>
      <c r="Q8746" s="1">
        <v>3.9581433218917081</v>
      </c>
      <c r="R8746" s="1">
        <f>train[[#This Row],[Sales]]-train[[#This Row],[Cost]]</f>
        <v>6.6818566781082929</v>
      </c>
      <c r="S8746" s="2">
        <f>train[[#This Row],[Profit]]/train[[#This Row],[Sales]]</f>
        <v>0.62799404869438835</v>
      </c>
    </row>
    <row r="8747" spans="1:19" x14ac:dyDescent="0.3">
      <c r="A8747" t="s">
        <v>7620</v>
      </c>
      <c r="B8747">
        <v>43390</v>
      </c>
      <c r="C8747">
        <v>43392</v>
      </c>
      <c r="D8747" t="s">
        <v>56</v>
      </c>
      <c r="E8747" t="s">
        <v>2695</v>
      </c>
      <c r="F8747" t="s">
        <v>70</v>
      </c>
      <c r="G8747" t="s">
        <v>20</v>
      </c>
      <c r="H8747" t="s">
        <v>5252</v>
      </c>
      <c r="I8747" t="s">
        <v>2412</v>
      </c>
      <c r="J8747" t="s">
        <v>43</v>
      </c>
      <c r="K8747" t="s">
        <v>24</v>
      </c>
      <c r="L8747" t="s">
        <v>25</v>
      </c>
      <c r="M8747" t="s">
        <v>6311</v>
      </c>
      <c r="N8747" s="1">
        <v>12.96</v>
      </c>
      <c r="O8747">
        <v>2018</v>
      </c>
      <c r="P8747" t="s">
        <v>2208</v>
      </c>
      <c r="Q8747" s="1">
        <v>5.6129085187740699</v>
      </c>
      <c r="R8747" s="1">
        <f>train[[#This Row],[Sales]]-train[[#This Row],[Cost]]</f>
        <v>7.3470914812259309</v>
      </c>
      <c r="S8747" s="2">
        <f>train[[#This Row],[Profit]]/train[[#This Row],[Sales]]</f>
        <v>0.56690520688471691</v>
      </c>
    </row>
    <row r="8748" spans="1:19" x14ac:dyDescent="0.3">
      <c r="A8748" t="s">
        <v>7624</v>
      </c>
      <c r="B8748">
        <v>43392</v>
      </c>
      <c r="C8748">
        <v>43397</v>
      </c>
      <c r="D8748" t="s">
        <v>56</v>
      </c>
      <c r="E8748" t="s">
        <v>1824</v>
      </c>
      <c r="F8748" t="s">
        <v>70</v>
      </c>
      <c r="G8748" t="s">
        <v>20</v>
      </c>
      <c r="H8748" t="s">
        <v>123</v>
      </c>
      <c r="I8748" t="s">
        <v>59</v>
      </c>
      <c r="J8748" t="s">
        <v>60</v>
      </c>
      <c r="K8748" t="s">
        <v>24</v>
      </c>
      <c r="L8748" t="s">
        <v>104</v>
      </c>
      <c r="M8748" t="s">
        <v>5068</v>
      </c>
      <c r="N8748" s="1">
        <v>8.9600000000000009</v>
      </c>
      <c r="O8748">
        <v>2018</v>
      </c>
      <c r="P8748" t="s">
        <v>2208</v>
      </c>
      <c r="Q8748" s="1">
        <v>3.7039710555053813</v>
      </c>
      <c r="R8748" s="1">
        <f>train[[#This Row],[Sales]]-train[[#This Row],[Cost]]</f>
        <v>5.25602894449462</v>
      </c>
      <c r="S8748" s="2">
        <f>train[[#This Row],[Profit]]/train[[#This Row],[Sales]]</f>
        <v>0.58661037326948873</v>
      </c>
    </row>
    <row r="8749" spans="1:19" x14ac:dyDescent="0.3">
      <c r="A8749" t="s">
        <v>7622</v>
      </c>
      <c r="B8749">
        <v>43392</v>
      </c>
      <c r="C8749">
        <v>43397</v>
      </c>
      <c r="D8749" t="s">
        <v>17</v>
      </c>
      <c r="E8749" t="s">
        <v>578</v>
      </c>
      <c r="F8749" t="s">
        <v>19</v>
      </c>
      <c r="G8749" t="s">
        <v>20</v>
      </c>
      <c r="H8749" t="s">
        <v>5653</v>
      </c>
      <c r="I8749" t="s">
        <v>22</v>
      </c>
      <c r="J8749" t="s">
        <v>23</v>
      </c>
      <c r="K8749" t="s">
        <v>24</v>
      </c>
      <c r="L8749" t="s">
        <v>33</v>
      </c>
      <c r="M8749" t="s">
        <v>1780</v>
      </c>
      <c r="N8749" s="1">
        <v>2.0720000000000001</v>
      </c>
      <c r="O8749">
        <v>2018</v>
      </c>
      <c r="P8749" t="s">
        <v>2208</v>
      </c>
      <c r="Q8749" s="1">
        <v>1.0666651171560864</v>
      </c>
      <c r="R8749" s="1">
        <f>train[[#This Row],[Sales]]-train[[#This Row],[Cost]]</f>
        <v>1.0053348828439137</v>
      </c>
      <c r="S8749" s="2">
        <f>train[[#This Row],[Profit]]/train[[#This Row],[Sales]]</f>
        <v>0.48520023303277687</v>
      </c>
    </row>
    <row r="8750" spans="1:19" x14ac:dyDescent="0.3">
      <c r="A8750" t="s">
        <v>7630</v>
      </c>
      <c r="B8750">
        <v>43392</v>
      </c>
      <c r="C8750">
        <v>43399</v>
      </c>
      <c r="D8750" t="s">
        <v>17</v>
      </c>
      <c r="E8750" t="s">
        <v>695</v>
      </c>
      <c r="F8750" t="s">
        <v>30</v>
      </c>
      <c r="G8750" t="s">
        <v>20</v>
      </c>
      <c r="H8750" t="s">
        <v>4377</v>
      </c>
      <c r="I8750" t="s">
        <v>374</v>
      </c>
      <c r="J8750" t="s">
        <v>50</v>
      </c>
      <c r="K8750" t="s">
        <v>24</v>
      </c>
      <c r="L8750" t="s">
        <v>33</v>
      </c>
      <c r="M8750" t="s">
        <v>1261</v>
      </c>
      <c r="N8750" s="1">
        <v>1633.1880000000001</v>
      </c>
      <c r="O8750">
        <v>2018</v>
      </c>
      <c r="P8750" t="s">
        <v>2208</v>
      </c>
      <c r="Q8750" s="1">
        <v>811.02001794000444</v>
      </c>
      <c r="R8750" s="1">
        <f>train[[#This Row],[Sales]]-train[[#This Row],[Cost]]</f>
        <v>822.16798205999567</v>
      </c>
      <c r="S8750" s="2">
        <f>train[[#This Row],[Profit]]/train[[#This Row],[Sales]]</f>
        <v>0.50341294576006901</v>
      </c>
    </row>
    <row r="8751" spans="1:19" x14ac:dyDescent="0.3">
      <c r="A8751" t="s">
        <v>7622</v>
      </c>
      <c r="B8751">
        <v>43392</v>
      </c>
      <c r="C8751">
        <v>43397</v>
      </c>
      <c r="D8751" t="s">
        <v>17</v>
      </c>
      <c r="E8751" t="s">
        <v>578</v>
      </c>
      <c r="F8751" t="s">
        <v>19</v>
      </c>
      <c r="G8751" t="s">
        <v>20</v>
      </c>
      <c r="H8751" t="s">
        <v>5653</v>
      </c>
      <c r="I8751" t="s">
        <v>22</v>
      </c>
      <c r="J8751" t="s">
        <v>23</v>
      </c>
      <c r="K8751" t="s">
        <v>62</v>
      </c>
      <c r="L8751" t="s">
        <v>126</v>
      </c>
      <c r="M8751" t="s">
        <v>4744</v>
      </c>
      <c r="N8751" s="1">
        <v>328.39920000000001</v>
      </c>
      <c r="O8751">
        <v>2018</v>
      </c>
      <c r="P8751" t="s">
        <v>2208</v>
      </c>
      <c r="Q8751" s="1">
        <v>135.31369295735328</v>
      </c>
      <c r="R8751" s="1">
        <f>train[[#This Row],[Sales]]-train[[#This Row],[Cost]]</f>
        <v>193.08550704264673</v>
      </c>
      <c r="S8751" s="2">
        <f>train[[#This Row],[Profit]]/train[[#This Row],[Sales]]</f>
        <v>0.58795973632897625</v>
      </c>
    </row>
    <row r="8752" spans="1:19" x14ac:dyDescent="0.3">
      <c r="A8752" t="s">
        <v>7626</v>
      </c>
      <c r="B8752">
        <v>43392</v>
      </c>
      <c r="C8752">
        <v>43396</v>
      </c>
      <c r="D8752" t="s">
        <v>17</v>
      </c>
      <c r="E8752" t="s">
        <v>2759</v>
      </c>
      <c r="F8752" t="s">
        <v>19</v>
      </c>
      <c r="G8752" t="s">
        <v>20</v>
      </c>
      <c r="H8752" t="s">
        <v>309</v>
      </c>
      <c r="I8752" t="s">
        <v>32</v>
      </c>
      <c r="J8752" t="s">
        <v>23</v>
      </c>
      <c r="K8752" t="s">
        <v>62</v>
      </c>
      <c r="L8752" t="s">
        <v>208</v>
      </c>
      <c r="M8752" t="s">
        <v>2362</v>
      </c>
      <c r="N8752" s="1">
        <v>91.275000000000006</v>
      </c>
      <c r="O8752">
        <v>2018</v>
      </c>
      <c r="P8752" t="s">
        <v>2208</v>
      </c>
      <c r="Q8752" s="1">
        <v>38.082703396642998</v>
      </c>
      <c r="R8752" s="1">
        <f>train[[#This Row],[Sales]]-train[[#This Row],[Cost]]</f>
        <v>53.192296603357008</v>
      </c>
      <c r="S8752" s="2">
        <f>train[[#This Row],[Profit]]/train[[#This Row],[Sales]]</f>
        <v>0.58276961493680646</v>
      </c>
    </row>
    <row r="8753" spans="1:19" x14ac:dyDescent="0.3">
      <c r="A8753" t="s">
        <v>7625</v>
      </c>
      <c r="B8753">
        <v>43392</v>
      </c>
      <c r="C8753">
        <v>43398</v>
      </c>
      <c r="D8753" t="s">
        <v>17</v>
      </c>
      <c r="E8753" t="s">
        <v>1517</v>
      </c>
      <c r="F8753" t="s">
        <v>70</v>
      </c>
      <c r="G8753" t="s">
        <v>20</v>
      </c>
      <c r="H8753" t="s">
        <v>41</v>
      </c>
      <c r="I8753" t="s">
        <v>42</v>
      </c>
      <c r="J8753" t="s">
        <v>43</v>
      </c>
      <c r="K8753" t="s">
        <v>24</v>
      </c>
      <c r="L8753" t="s">
        <v>25</v>
      </c>
      <c r="M8753" t="s">
        <v>3120</v>
      </c>
      <c r="N8753" s="1">
        <v>23.68</v>
      </c>
      <c r="O8753">
        <v>2018</v>
      </c>
      <c r="P8753" t="s">
        <v>2208</v>
      </c>
      <c r="Q8753" s="1">
        <v>3.8411196501426068</v>
      </c>
      <c r="R8753" s="1">
        <f>train[[#This Row],[Sales]]-train[[#This Row],[Cost]]</f>
        <v>19.838880349857394</v>
      </c>
      <c r="S8753" s="2">
        <f>train[[#This Row],[Profit]]/train[[#This Row],[Sales]]</f>
        <v>0.83779055531492375</v>
      </c>
    </row>
    <row r="8754" spans="1:19" x14ac:dyDescent="0.3">
      <c r="A8754" t="s">
        <v>7628</v>
      </c>
      <c r="B8754">
        <v>43392</v>
      </c>
      <c r="C8754">
        <v>43396</v>
      </c>
      <c r="D8754" t="s">
        <v>17</v>
      </c>
      <c r="E8754" t="s">
        <v>3463</v>
      </c>
      <c r="F8754" t="s">
        <v>70</v>
      </c>
      <c r="G8754" t="s">
        <v>20</v>
      </c>
      <c r="H8754" t="s">
        <v>955</v>
      </c>
      <c r="I8754" t="s">
        <v>657</v>
      </c>
      <c r="J8754" t="s">
        <v>43</v>
      </c>
      <c r="K8754" t="s">
        <v>24</v>
      </c>
      <c r="L8754" t="s">
        <v>35</v>
      </c>
      <c r="M8754" t="s">
        <v>524</v>
      </c>
      <c r="N8754" s="1">
        <v>32.700000000000003</v>
      </c>
      <c r="O8754">
        <v>2018</v>
      </c>
      <c r="P8754" t="s">
        <v>2208</v>
      </c>
      <c r="Q8754" s="1">
        <v>12.292040507832871</v>
      </c>
      <c r="R8754" s="1">
        <f>train[[#This Row],[Sales]]-train[[#This Row],[Cost]]</f>
        <v>20.40795949216713</v>
      </c>
      <c r="S8754" s="2">
        <f>train[[#This Row],[Profit]]/train[[#This Row],[Sales]]</f>
        <v>0.62409662055556969</v>
      </c>
    </row>
    <row r="8755" spans="1:19" x14ac:dyDescent="0.3">
      <c r="A8755" t="s">
        <v>7624</v>
      </c>
      <c r="B8755">
        <v>43392</v>
      </c>
      <c r="C8755">
        <v>43397</v>
      </c>
      <c r="D8755" t="s">
        <v>56</v>
      </c>
      <c r="E8755" t="s">
        <v>1824</v>
      </c>
      <c r="F8755" t="s">
        <v>70</v>
      </c>
      <c r="G8755" t="s">
        <v>20</v>
      </c>
      <c r="H8755" t="s">
        <v>123</v>
      </c>
      <c r="I8755" t="s">
        <v>59</v>
      </c>
      <c r="J8755" t="s">
        <v>60</v>
      </c>
      <c r="K8755" t="s">
        <v>24</v>
      </c>
      <c r="L8755" t="s">
        <v>37</v>
      </c>
      <c r="M8755" t="s">
        <v>686</v>
      </c>
      <c r="N8755" s="1">
        <v>31.5</v>
      </c>
      <c r="O8755">
        <v>2018</v>
      </c>
      <c r="P8755" t="s">
        <v>2208</v>
      </c>
      <c r="Q8755" s="1">
        <v>5.1652579811849071</v>
      </c>
      <c r="R8755" s="1">
        <f>train[[#This Row],[Sales]]-train[[#This Row],[Cost]]</f>
        <v>26.334742018815092</v>
      </c>
      <c r="S8755" s="2">
        <f>train[[#This Row],[Profit]]/train[[#This Row],[Sales]]</f>
        <v>0.83602355615286006</v>
      </c>
    </row>
    <row r="8756" spans="1:19" x14ac:dyDescent="0.3">
      <c r="A8756" t="s">
        <v>7625</v>
      </c>
      <c r="B8756">
        <v>43392</v>
      </c>
      <c r="C8756">
        <v>43398</v>
      </c>
      <c r="D8756" t="s">
        <v>17</v>
      </c>
      <c r="E8756" t="s">
        <v>1517</v>
      </c>
      <c r="F8756" t="s">
        <v>70</v>
      </c>
      <c r="G8756" t="s">
        <v>20</v>
      </c>
      <c r="H8756" t="s">
        <v>41</v>
      </c>
      <c r="I8756" t="s">
        <v>42</v>
      </c>
      <c r="J8756" t="s">
        <v>43</v>
      </c>
      <c r="K8756" t="s">
        <v>24</v>
      </c>
      <c r="L8756" t="s">
        <v>44</v>
      </c>
      <c r="M8756" t="s">
        <v>2096</v>
      </c>
      <c r="N8756" s="1">
        <v>123.256</v>
      </c>
      <c r="O8756">
        <v>2018</v>
      </c>
      <c r="P8756" t="s">
        <v>2208</v>
      </c>
      <c r="Q8756" s="1">
        <v>6.7968051685031803</v>
      </c>
      <c r="R8756" s="1">
        <f>train[[#This Row],[Sales]]-train[[#This Row],[Cost]]</f>
        <v>116.45919483149682</v>
      </c>
      <c r="S8756" s="2">
        <f>train[[#This Row],[Profit]]/train[[#This Row],[Sales]]</f>
        <v>0.94485619224619344</v>
      </c>
    </row>
    <row r="8757" spans="1:19" x14ac:dyDescent="0.3">
      <c r="A8757" t="s">
        <v>7625</v>
      </c>
      <c r="B8757">
        <v>43392</v>
      </c>
      <c r="C8757">
        <v>43398</v>
      </c>
      <c r="D8757" t="s">
        <v>17</v>
      </c>
      <c r="E8757" t="s">
        <v>1517</v>
      </c>
      <c r="F8757" t="s">
        <v>70</v>
      </c>
      <c r="G8757" t="s">
        <v>20</v>
      </c>
      <c r="H8757" t="s">
        <v>41</v>
      </c>
      <c r="I8757" t="s">
        <v>42</v>
      </c>
      <c r="J8757" t="s">
        <v>43</v>
      </c>
      <c r="K8757" t="s">
        <v>51</v>
      </c>
      <c r="L8757" t="s">
        <v>52</v>
      </c>
      <c r="M8757" t="s">
        <v>2399</v>
      </c>
      <c r="N8757" s="1">
        <v>309.57600000000002</v>
      </c>
      <c r="O8757">
        <v>2018</v>
      </c>
      <c r="P8757" t="s">
        <v>2208</v>
      </c>
      <c r="Q8757" s="1">
        <v>7.7806337489123356</v>
      </c>
      <c r="R8757" s="1">
        <f>train[[#This Row],[Sales]]-train[[#This Row],[Cost]]</f>
        <v>301.79536625108767</v>
      </c>
      <c r="S8757" s="2">
        <f>train[[#This Row],[Profit]]/train[[#This Row],[Sales]]</f>
        <v>0.97486680573134754</v>
      </c>
    </row>
    <row r="8758" spans="1:19" x14ac:dyDescent="0.3">
      <c r="A8758" t="s">
        <v>7624</v>
      </c>
      <c r="B8758">
        <v>43392</v>
      </c>
      <c r="C8758">
        <v>43397</v>
      </c>
      <c r="D8758" t="s">
        <v>56</v>
      </c>
      <c r="E8758" t="s">
        <v>1824</v>
      </c>
      <c r="F8758" t="s">
        <v>70</v>
      </c>
      <c r="G8758" t="s">
        <v>20</v>
      </c>
      <c r="H8758" t="s">
        <v>123</v>
      </c>
      <c r="I8758" t="s">
        <v>59</v>
      </c>
      <c r="J8758" t="s">
        <v>60</v>
      </c>
      <c r="K8758" t="s">
        <v>62</v>
      </c>
      <c r="L8758" t="s">
        <v>81</v>
      </c>
      <c r="M8758" t="s">
        <v>2793</v>
      </c>
      <c r="N8758" s="1">
        <v>30.56</v>
      </c>
      <c r="O8758">
        <v>2018</v>
      </c>
      <c r="P8758" t="s">
        <v>2208</v>
      </c>
      <c r="Q8758" s="1">
        <v>9.6547409286967678</v>
      </c>
      <c r="R8758" s="1">
        <f>train[[#This Row],[Sales]]-train[[#This Row],[Cost]]</f>
        <v>20.905259071303231</v>
      </c>
      <c r="S8758" s="2">
        <f>train[[#This Row],[Profit]]/train[[#This Row],[Sales]]</f>
        <v>0.68407261358976545</v>
      </c>
    </row>
    <row r="8759" spans="1:19" x14ac:dyDescent="0.3">
      <c r="A8759" t="s">
        <v>7623</v>
      </c>
      <c r="B8759">
        <v>43392</v>
      </c>
      <c r="C8759">
        <v>43399</v>
      </c>
      <c r="D8759" t="s">
        <v>17</v>
      </c>
      <c r="E8759" t="s">
        <v>1209</v>
      </c>
      <c r="F8759" t="s">
        <v>19</v>
      </c>
      <c r="G8759" t="s">
        <v>20</v>
      </c>
      <c r="H8759" t="s">
        <v>21</v>
      </c>
      <c r="I8759" t="s">
        <v>22</v>
      </c>
      <c r="J8759" t="s">
        <v>23</v>
      </c>
      <c r="K8759" t="s">
        <v>51</v>
      </c>
      <c r="L8759" t="s">
        <v>52</v>
      </c>
      <c r="M8759" t="s">
        <v>2080</v>
      </c>
      <c r="N8759" s="1">
        <v>16.68</v>
      </c>
      <c r="O8759">
        <v>2018</v>
      </c>
      <c r="P8759" t="s">
        <v>2208</v>
      </c>
      <c r="Q8759" s="1">
        <v>7.8303186881449349</v>
      </c>
      <c r="R8759" s="1">
        <f>train[[#This Row],[Sales]]-train[[#This Row],[Cost]]</f>
        <v>8.8496813118550648</v>
      </c>
      <c r="S8759" s="2">
        <f>train[[#This Row],[Profit]]/train[[#This Row],[Sales]]</f>
        <v>0.53055643356445237</v>
      </c>
    </row>
    <row r="8760" spans="1:19" x14ac:dyDescent="0.3">
      <c r="A8760" t="s">
        <v>7627</v>
      </c>
      <c r="B8760">
        <v>43392</v>
      </c>
      <c r="C8760">
        <v>43396</v>
      </c>
      <c r="D8760" t="s">
        <v>56</v>
      </c>
      <c r="E8760" t="s">
        <v>1657</v>
      </c>
      <c r="F8760" t="s">
        <v>30</v>
      </c>
      <c r="G8760" t="s">
        <v>20</v>
      </c>
      <c r="H8760" t="s">
        <v>21</v>
      </c>
      <c r="I8760" t="s">
        <v>22</v>
      </c>
      <c r="J8760" t="s">
        <v>23</v>
      </c>
      <c r="K8760" t="s">
        <v>24</v>
      </c>
      <c r="L8760" t="s">
        <v>25</v>
      </c>
      <c r="M8760" t="s">
        <v>935</v>
      </c>
      <c r="N8760" s="1">
        <v>29.472000000000001</v>
      </c>
      <c r="O8760">
        <v>2018</v>
      </c>
      <c r="P8760" t="s">
        <v>2208</v>
      </c>
      <c r="Q8760" s="1">
        <v>1.5791500319455347</v>
      </c>
      <c r="R8760" s="1">
        <f>train[[#This Row],[Sales]]-train[[#This Row],[Cost]]</f>
        <v>27.892849968054467</v>
      </c>
      <c r="S8760" s="2">
        <f>train[[#This Row],[Profit]]/train[[#This Row],[Sales]]</f>
        <v>0.94641863355233669</v>
      </c>
    </row>
    <row r="8761" spans="1:19" x14ac:dyDescent="0.3">
      <c r="A8761" t="s">
        <v>7629</v>
      </c>
      <c r="B8761">
        <v>43392</v>
      </c>
      <c r="C8761">
        <v>43396</v>
      </c>
      <c r="D8761" t="s">
        <v>17</v>
      </c>
      <c r="E8761" t="s">
        <v>346</v>
      </c>
      <c r="F8761" t="s">
        <v>19</v>
      </c>
      <c r="G8761" t="s">
        <v>20</v>
      </c>
      <c r="H8761" t="s">
        <v>123</v>
      </c>
      <c r="I8761" t="s">
        <v>59</v>
      </c>
      <c r="J8761" t="s">
        <v>60</v>
      </c>
      <c r="K8761" t="s">
        <v>24</v>
      </c>
      <c r="L8761" t="s">
        <v>33</v>
      </c>
      <c r="M8761" t="s">
        <v>3707</v>
      </c>
      <c r="N8761" s="1">
        <v>39.624000000000002</v>
      </c>
      <c r="O8761">
        <v>2018</v>
      </c>
      <c r="P8761" t="s">
        <v>2208</v>
      </c>
      <c r="Q8761" s="1">
        <v>2.3395711993175183</v>
      </c>
      <c r="R8761" s="1">
        <f>train[[#This Row],[Sales]]-train[[#This Row],[Cost]]</f>
        <v>37.284428800682484</v>
      </c>
      <c r="S8761" s="2">
        <f>train[[#This Row],[Profit]]/train[[#This Row],[Sales]]</f>
        <v>0.94095570363119529</v>
      </c>
    </row>
    <row r="8762" spans="1:19" x14ac:dyDescent="0.3">
      <c r="A8762" t="s">
        <v>7628</v>
      </c>
      <c r="B8762">
        <v>43392</v>
      </c>
      <c r="C8762">
        <v>43396</v>
      </c>
      <c r="D8762" t="s">
        <v>17</v>
      </c>
      <c r="E8762" t="s">
        <v>3463</v>
      </c>
      <c r="F8762" t="s">
        <v>70</v>
      </c>
      <c r="G8762" t="s">
        <v>20</v>
      </c>
      <c r="H8762" t="s">
        <v>955</v>
      </c>
      <c r="I8762" t="s">
        <v>657</v>
      </c>
      <c r="J8762" t="s">
        <v>43</v>
      </c>
      <c r="K8762" t="s">
        <v>62</v>
      </c>
      <c r="L8762" t="s">
        <v>81</v>
      </c>
      <c r="M8762" t="s">
        <v>4972</v>
      </c>
      <c r="N8762" s="1">
        <v>56.56</v>
      </c>
      <c r="O8762">
        <v>2018</v>
      </c>
      <c r="P8762" t="s">
        <v>2208</v>
      </c>
      <c r="Q8762" s="1">
        <v>21.554494947019684</v>
      </c>
      <c r="R8762" s="1">
        <f>train[[#This Row],[Sales]]-train[[#This Row],[Cost]]</f>
        <v>35.005505052980318</v>
      </c>
      <c r="S8762" s="2">
        <f>train[[#This Row],[Profit]]/train[[#This Row],[Sales]]</f>
        <v>0.61890921239357</v>
      </c>
    </row>
    <row r="8763" spans="1:19" x14ac:dyDescent="0.3">
      <c r="A8763" t="s">
        <v>7624</v>
      </c>
      <c r="B8763">
        <v>43392</v>
      </c>
      <c r="C8763">
        <v>43397</v>
      </c>
      <c r="D8763" t="s">
        <v>56</v>
      </c>
      <c r="E8763" t="s">
        <v>1824</v>
      </c>
      <c r="F8763" t="s">
        <v>70</v>
      </c>
      <c r="G8763" t="s">
        <v>20</v>
      </c>
      <c r="H8763" t="s">
        <v>123</v>
      </c>
      <c r="I8763" t="s">
        <v>59</v>
      </c>
      <c r="J8763" t="s">
        <v>60</v>
      </c>
      <c r="K8763" t="s">
        <v>62</v>
      </c>
      <c r="L8763" t="s">
        <v>208</v>
      </c>
      <c r="M8763" t="s">
        <v>4029</v>
      </c>
      <c r="N8763" s="1">
        <v>24.367999999999999</v>
      </c>
      <c r="O8763">
        <v>2018</v>
      </c>
      <c r="P8763" t="s">
        <v>2208</v>
      </c>
      <c r="Q8763" s="1">
        <v>10.869638928783333</v>
      </c>
      <c r="R8763" s="1">
        <f>train[[#This Row],[Sales]]-train[[#This Row],[Cost]]</f>
        <v>13.498361071216666</v>
      </c>
      <c r="S8763" s="2">
        <f>train[[#This Row],[Profit]]/train[[#This Row],[Sales]]</f>
        <v>0.55393799537166233</v>
      </c>
    </row>
    <row r="8764" spans="1:19" x14ac:dyDescent="0.3">
      <c r="A8764" t="s">
        <v>7636</v>
      </c>
      <c r="B8764">
        <v>43393</v>
      </c>
      <c r="C8764">
        <v>43397</v>
      </c>
      <c r="D8764" t="s">
        <v>17</v>
      </c>
      <c r="E8764" t="s">
        <v>1417</v>
      </c>
      <c r="F8764" t="s">
        <v>70</v>
      </c>
      <c r="G8764" t="s">
        <v>20</v>
      </c>
      <c r="H8764" t="s">
        <v>1036</v>
      </c>
      <c r="I8764" t="s">
        <v>113</v>
      </c>
      <c r="J8764" t="s">
        <v>43</v>
      </c>
      <c r="K8764" t="s">
        <v>62</v>
      </c>
      <c r="L8764" t="s">
        <v>208</v>
      </c>
      <c r="M8764" t="s">
        <v>1132</v>
      </c>
      <c r="N8764" s="1">
        <v>284.36399999999998</v>
      </c>
      <c r="O8764">
        <v>2018</v>
      </c>
      <c r="P8764" t="s">
        <v>2208</v>
      </c>
      <c r="Q8764" s="1">
        <v>54.753031657124104</v>
      </c>
      <c r="R8764" s="1">
        <f>train[[#This Row],[Sales]]-train[[#This Row],[Cost]]</f>
        <v>229.61096834287588</v>
      </c>
      <c r="S8764" s="2">
        <f>train[[#This Row],[Profit]]/train[[#This Row],[Sales]]</f>
        <v>0.80745441878323521</v>
      </c>
    </row>
    <row r="8765" spans="1:19" x14ac:dyDescent="0.3">
      <c r="A8765" t="s">
        <v>7634</v>
      </c>
      <c r="B8765">
        <v>43393</v>
      </c>
      <c r="C8765">
        <v>43395</v>
      </c>
      <c r="D8765" t="s">
        <v>56</v>
      </c>
      <c r="E8765" t="s">
        <v>6247</v>
      </c>
      <c r="F8765" t="s">
        <v>70</v>
      </c>
      <c r="G8765" t="s">
        <v>20</v>
      </c>
      <c r="H8765" t="s">
        <v>5795</v>
      </c>
      <c r="I8765" t="s">
        <v>59</v>
      </c>
      <c r="J8765" t="s">
        <v>60</v>
      </c>
      <c r="K8765" t="s">
        <v>24</v>
      </c>
      <c r="L8765" t="s">
        <v>37</v>
      </c>
      <c r="M8765" t="s">
        <v>4138</v>
      </c>
      <c r="N8765" s="1">
        <v>3.75</v>
      </c>
      <c r="O8765">
        <v>2018</v>
      </c>
      <c r="P8765" t="s">
        <v>2208</v>
      </c>
      <c r="Q8765" s="1">
        <v>0.91855996112396787</v>
      </c>
      <c r="R8765" s="1">
        <f>train[[#This Row],[Sales]]-train[[#This Row],[Cost]]</f>
        <v>2.8314400388760319</v>
      </c>
      <c r="S8765" s="2">
        <f>train[[#This Row],[Profit]]/train[[#This Row],[Sales]]</f>
        <v>0.75505067703360851</v>
      </c>
    </row>
    <row r="8766" spans="1:19" x14ac:dyDescent="0.3">
      <c r="A8766" t="s">
        <v>7637</v>
      </c>
      <c r="B8766">
        <v>43393</v>
      </c>
      <c r="C8766">
        <v>43400</v>
      </c>
      <c r="D8766" t="s">
        <v>17</v>
      </c>
      <c r="E8766" t="s">
        <v>2327</v>
      </c>
      <c r="F8766" t="s">
        <v>19</v>
      </c>
      <c r="G8766" t="s">
        <v>20</v>
      </c>
      <c r="H8766" t="s">
        <v>1147</v>
      </c>
      <c r="I8766" t="s">
        <v>157</v>
      </c>
      <c r="J8766" t="s">
        <v>50</v>
      </c>
      <c r="K8766" t="s">
        <v>24</v>
      </c>
      <c r="L8766" t="s">
        <v>44</v>
      </c>
      <c r="M8766" t="s">
        <v>3027</v>
      </c>
      <c r="N8766" s="1">
        <v>13.36</v>
      </c>
      <c r="O8766">
        <v>2018</v>
      </c>
      <c r="P8766" t="s">
        <v>2208</v>
      </c>
      <c r="Q8766" s="1">
        <v>1.2406163413315534</v>
      </c>
      <c r="R8766" s="1">
        <f>train[[#This Row],[Sales]]-train[[#This Row],[Cost]]</f>
        <v>12.119383658668447</v>
      </c>
      <c r="S8766" s="2">
        <f>train[[#This Row],[Profit]]/train[[#This Row],[Sales]]</f>
        <v>0.90713949540931493</v>
      </c>
    </row>
    <row r="8767" spans="1:19" x14ac:dyDescent="0.3">
      <c r="A8767" t="s">
        <v>7637</v>
      </c>
      <c r="B8767">
        <v>43393</v>
      </c>
      <c r="C8767">
        <v>43400</v>
      </c>
      <c r="D8767" t="s">
        <v>17</v>
      </c>
      <c r="E8767" t="s">
        <v>2327</v>
      </c>
      <c r="F8767" t="s">
        <v>19</v>
      </c>
      <c r="G8767" t="s">
        <v>20</v>
      </c>
      <c r="H8767" t="s">
        <v>1147</v>
      </c>
      <c r="I8767" t="s">
        <v>157</v>
      </c>
      <c r="J8767" t="s">
        <v>50</v>
      </c>
      <c r="K8767" t="s">
        <v>24</v>
      </c>
      <c r="L8767" t="s">
        <v>25</v>
      </c>
      <c r="M8767" t="s">
        <v>1612</v>
      </c>
      <c r="N8767" s="1">
        <v>39.96</v>
      </c>
      <c r="O8767">
        <v>2018</v>
      </c>
      <c r="P8767" t="s">
        <v>2208</v>
      </c>
      <c r="Q8767" s="1">
        <v>12.62752967444059</v>
      </c>
      <c r="R8767" s="1">
        <f>train[[#This Row],[Sales]]-train[[#This Row],[Cost]]</f>
        <v>27.332470325559413</v>
      </c>
      <c r="S8767" s="2">
        <f>train[[#This Row],[Profit]]/train[[#This Row],[Sales]]</f>
        <v>0.68399575389287814</v>
      </c>
    </row>
    <row r="8768" spans="1:19" x14ac:dyDescent="0.3">
      <c r="A8768" t="s">
        <v>7634</v>
      </c>
      <c r="B8768">
        <v>43393</v>
      </c>
      <c r="C8768">
        <v>43395</v>
      </c>
      <c r="D8768" t="s">
        <v>56</v>
      </c>
      <c r="E8768" t="s">
        <v>6247</v>
      </c>
      <c r="F8768" t="s">
        <v>70</v>
      </c>
      <c r="G8768" t="s">
        <v>20</v>
      </c>
      <c r="H8768" t="s">
        <v>5795</v>
      </c>
      <c r="I8768" t="s">
        <v>59</v>
      </c>
      <c r="J8768" t="s">
        <v>60</v>
      </c>
      <c r="K8768" t="s">
        <v>24</v>
      </c>
      <c r="L8768" t="s">
        <v>33</v>
      </c>
      <c r="M8768" t="s">
        <v>1391</v>
      </c>
      <c r="N8768" s="1">
        <v>20.928000000000001</v>
      </c>
      <c r="O8768">
        <v>2018</v>
      </c>
      <c r="P8768" t="s">
        <v>2208</v>
      </c>
      <c r="Q8768" s="1">
        <v>8.7550991271751766</v>
      </c>
      <c r="R8768" s="1">
        <f>train[[#This Row],[Sales]]-train[[#This Row],[Cost]]</f>
        <v>12.172900872824824</v>
      </c>
      <c r="S8768" s="2">
        <f>train[[#This Row],[Profit]]/train[[#This Row],[Sales]]</f>
        <v>0.58165619614032993</v>
      </c>
    </row>
    <row r="8769" spans="1:19" x14ac:dyDescent="0.3">
      <c r="A8769" t="s">
        <v>7637</v>
      </c>
      <c r="B8769">
        <v>43393</v>
      </c>
      <c r="C8769">
        <v>43400</v>
      </c>
      <c r="D8769" t="s">
        <v>17</v>
      </c>
      <c r="E8769" t="s">
        <v>2327</v>
      </c>
      <c r="F8769" t="s">
        <v>19</v>
      </c>
      <c r="G8769" t="s">
        <v>20</v>
      </c>
      <c r="H8769" t="s">
        <v>1147</v>
      </c>
      <c r="I8769" t="s">
        <v>157</v>
      </c>
      <c r="J8769" t="s">
        <v>50</v>
      </c>
      <c r="K8769" t="s">
        <v>24</v>
      </c>
      <c r="L8769" t="s">
        <v>33</v>
      </c>
      <c r="M8769" t="s">
        <v>3135</v>
      </c>
      <c r="N8769" s="1">
        <v>145.85</v>
      </c>
      <c r="O8769">
        <v>2018</v>
      </c>
      <c r="P8769" t="s">
        <v>2208</v>
      </c>
      <c r="Q8769" s="1">
        <v>11.091055187566822</v>
      </c>
      <c r="R8769" s="1">
        <f>train[[#This Row],[Sales]]-train[[#This Row],[Cost]]</f>
        <v>134.75894481243319</v>
      </c>
      <c r="S8769" s="2">
        <f>train[[#This Row],[Profit]]/train[[#This Row],[Sales]]</f>
        <v>0.92395574091486588</v>
      </c>
    </row>
    <row r="8770" spans="1:19" x14ac:dyDescent="0.3">
      <c r="A8770" t="s">
        <v>7632</v>
      </c>
      <c r="B8770">
        <v>43393</v>
      </c>
      <c r="C8770">
        <v>43393</v>
      </c>
      <c r="D8770" t="s">
        <v>316</v>
      </c>
      <c r="E8770" t="s">
        <v>1981</v>
      </c>
      <c r="F8770" t="s">
        <v>19</v>
      </c>
      <c r="G8770" t="s">
        <v>20</v>
      </c>
      <c r="H8770" t="s">
        <v>457</v>
      </c>
      <c r="I8770" t="s">
        <v>237</v>
      </c>
      <c r="J8770" t="s">
        <v>50</v>
      </c>
      <c r="K8770" t="s">
        <v>24</v>
      </c>
      <c r="L8770" t="s">
        <v>35</v>
      </c>
      <c r="M8770" t="s">
        <v>2898</v>
      </c>
      <c r="N8770" s="1">
        <v>4.7679999999999998</v>
      </c>
      <c r="O8770">
        <v>2018</v>
      </c>
      <c r="P8770" t="s">
        <v>2208</v>
      </c>
      <c r="Q8770" s="1">
        <v>1.8113653631731457</v>
      </c>
      <c r="R8770" s="1">
        <f>train[[#This Row],[Sales]]-train[[#This Row],[Cost]]</f>
        <v>2.9566346368268541</v>
      </c>
      <c r="S8770" s="2">
        <f>train[[#This Row],[Profit]]/train[[#This Row],[Sales]]</f>
        <v>0.62009954631435704</v>
      </c>
    </row>
    <row r="8771" spans="1:19" x14ac:dyDescent="0.3">
      <c r="A8771" t="s">
        <v>7633</v>
      </c>
      <c r="B8771">
        <v>43393</v>
      </c>
      <c r="C8771">
        <v>43399</v>
      </c>
      <c r="D8771" t="s">
        <v>17</v>
      </c>
      <c r="E8771" t="s">
        <v>1657</v>
      </c>
      <c r="F8771" t="s">
        <v>30</v>
      </c>
      <c r="G8771" t="s">
        <v>20</v>
      </c>
      <c r="H8771" t="s">
        <v>41</v>
      </c>
      <c r="I8771" t="s">
        <v>42</v>
      </c>
      <c r="J8771" t="s">
        <v>43</v>
      </c>
      <c r="K8771" t="s">
        <v>24</v>
      </c>
      <c r="L8771" t="s">
        <v>25</v>
      </c>
      <c r="M8771" t="s">
        <v>458</v>
      </c>
      <c r="N8771" s="1">
        <v>45.527999999999999</v>
      </c>
      <c r="O8771">
        <v>2018</v>
      </c>
      <c r="P8771" t="s">
        <v>2208</v>
      </c>
      <c r="Q8771" s="1">
        <v>16.313025618313951</v>
      </c>
      <c r="R8771" s="1">
        <f>train[[#This Row],[Sales]]-train[[#This Row],[Cost]]</f>
        <v>29.214974381686048</v>
      </c>
      <c r="S8771" s="2">
        <f>train[[#This Row],[Profit]]/train[[#This Row],[Sales]]</f>
        <v>0.64169246137950375</v>
      </c>
    </row>
    <row r="8772" spans="1:19" x14ac:dyDescent="0.3">
      <c r="A8772" t="s">
        <v>7631</v>
      </c>
      <c r="B8772">
        <v>43393</v>
      </c>
      <c r="C8772">
        <v>43393</v>
      </c>
      <c r="D8772" t="s">
        <v>316</v>
      </c>
      <c r="E8772" t="s">
        <v>447</v>
      </c>
      <c r="F8772" t="s">
        <v>30</v>
      </c>
      <c r="G8772" t="s">
        <v>20</v>
      </c>
      <c r="H8772" t="s">
        <v>213</v>
      </c>
      <c r="I8772" t="s">
        <v>214</v>
      </c>
      <c r="J8772" t="s">
        <v>43</v>
      </c>
      <c r="K8772" t="s">
        <v>24</v>
      </c>
      <c r="L8772" t="s">
        <v>37</v>
      </c>
      <c r="M8772" t="s">
        <v>5552</v>
      </c>
      <c r="N8772" s="1">
        <v>24.55</v>
      </c>
      <c r="O8772">
        <v>2018</v>
      </c>
      <c r="P8772" t="s">
        <v>2208</v>
      </c>
      <c r="Q8772" s="1">
        <v>10.091154865719524</v>
      </c>
      <c r="R8772" s="1">
        <f>train[[#This Row],[Sales]]-train[[#This Row],[Cost]]</f>
        <v>14.458845134280477</v>
      </c>
      <c r="S8772" s="2">
        <f>train[[#This Row],[Profit]]/train[[#This Row],[Sales]]</f>
        <v>0.58895499528637374</v>
      </c>
    </row>
    <row r="8773" spans="1:19" x14ac:dyDescent="0.3">
      <c r="A8773" t="s">
        <v>7632</v>
      </c>
      <c r="B8773">
        <v>43393</v>
      </c>
      <c r="C8773">
        <v>43393</v>
      </c>
      <c r="D8773" t="s">
        <v>316</v>
      </c>
      <c r="E8773" t="s">
        <v>1981</v>
      </c>
      <c r="F8773" t="s">
        <v>19</v>
      </c>
      <c r="G8773" t="s">
        <v>20</v>
      </c>
      <c r="H8773" t="s">
        <v>457</v>
      </c>
      <c r="I8773" t="s">
        <v>237</v>
      </c>
      <c r="J8773" t="s">
        <v>50</v>
      </c>
      <c r="K8773" t="s">
        <v>24</v>
      </c>
      <c r="L8773" t="s">
        <v>25</v>
      </c>
      <c r="M8773" t="s">
        <v>201</v>
      </c>
      <c r="N8773" s="1">
        <v>6.6719999999999997</v>
      </c>
      <c r="O8773">
        <v>2018</v>
      </c>
      <c r="P8773" t="s">
        <v>2208</v>
      </c>
      <c r="Q8773" s="1">
        <v>3.5094294262601617</v>
      </c>
      <c r="R8773" s="1">
        <f>train[[#This Row],[Sales]]-train[[#This Row],[Cost]]</f>
        <v>3.162570573739838</v>
      </c>
      <c r="S8773" s="2">
        <f>train[[#This Row],[Profit]]/train[[#This Row],[Sales]]</f>
        <v>0.47400638095621073</v>
      </c>
    </row>
    <row r="8774" spans="1:19" x14ac:dyDescent="0.3">
      <c r="A8774" t="s">
        <v>7636</v>
      </c>
      <c r="B8774">
        <v>43393</v>
      </c>
      <c r="C8774">
        <v>43397</v>
      </c>
      <c r="D8774" t="s">
        <v>17</v>
      </c>
      <c r="E8774" t="s">
        <v>1417</v>
      </c>
      <c r="F8774" t="s">
        <v>70</v>
      </c>
      <c r="G8774" t="s">
        <v>20</v>
      </c>
      <c r="H8774" t="s">
        <v>1036</v>
      </c>
      <c r="I8774" t="s">
        <v>113</v>
      </c>
      <c r="J8774" t="s">
        <v>43</v>
      </c>
      <c r="K8774" t="s">
        <v>24</v>
      </c>
      <c r="L8774" t="s">
        <v>35</v>
      </c>
      <c r="M8774" t="s">
        <v>3313</v>
      </c>
      <c r="N8774" s="1">
        <v>665.40800000000002</v>
      </c>
      <c r="O8774">
        <v>2018</v>
      </c>
      <c r="P8774" t="s">
        <v>2208</v>
      </c>
      <c r="Q8774" s="1">
        <v>59.107024858879583</v>
      </c>
      <c r="R8774" s="1">
        <f>train[[#This Row],[Sales]]-train[[#This Row],[Cost]]</f>
        <v>606.30097514112049</v>
      </c>
      <c r="S8774" s="2">
        <f>train[[#This Row],[Profit]]/train[[#This Row],[Sales]]</f>
        <v>0.91117175498509262</v>
      </c>
    </row>
    <row r="8775" spans="1:19" x14ac:dyDescent="0.3">
      <c r="A8775" t="s">
        <v>7635</v>
      </c>
      <c r="B8775">
        <v>43393</v>
      </c>
      <c r="C8775">
        <v>43398</v>
      </c>
      <c r="D8775" t="s">
        <v>17</v>
      </c>
      <c r="E8775" t="s">
        <v>868</v>
      </c>
      <c r="F8775" t="s">
        <v>70</v>
      </c>
      <c r="G8775" t="s">
        <v>20</v>
      </c>
      <c r="H8775" t="s">
        <v>2224</v>
      </c>
      <c r="I8775" t="s">
        <v>374</v>
      </c>
      <c r="J8775" t="s">
        <v>50</v>
      </c>
      <c r="K8775" t="s">
        <v>51</v>
      </c>
      <c r="L8775" t="s">
        <v>52</v>
      </c>
      <c r="M8775" t="s">
        <v>5816</v>
      </c>
      <c r="N8775" s="1">
        <v>15.984</v>
      </c>
      <c r="O8775">
        <v>2018</v>
      </c>
      <c r="P8775" t="s">
        <v>2208</v>
      </c>
      <c r="Q8775" s="1">
        <v>2.9132449284125506</v>
      </c>
      <c r="R8775" s="1">
        <f>train[[#This Row],[Sales]]-train[[#This Row],[Cost]]</f>
        <v>13.070755071587449</v>
      </c>
      <c r="S8775" s="2">
        <f>train[[#This Row],[Profit]]/train[[#This Row],[Sales]]</f>
        <v>0.81773993190612171</v>
      </c>
    </row>
    <row r="8776" spans="1:19" x14ac:dyDescent="0.3">
      <c r="A8776" t="s">
        <v>7635</v>
      </c>
      <c r="B8776">
        <v>43393</v>
      </c>
      <c r="C8776">
        <v>43398</v>
      </c>
      <c r="D8776" t="s">
        <v>17</v>
      </c>
      <c r="E8776" t="s">
        <v>868</v>
      </c>
      <c r="F8776" t="s">
        <v>70</v>
      </c>
      <c r="G8776" t="s">
        <v>20</v>
      </c>
      <c r="H8776" t="s">
        <v>2224</v>
      </c>
      <c r="I8776" t="s">
        <v>374</v>
      </c>
      <c r="J8776" t="s">
        <v>50</v>
      </c>
      <c r="K8776" t="s">
        <v>24</v>
      </c>
      <c r="L8776" t="s">
        <v>25</v>
      </c>
      <c r="M8776" t="s">
        <v>1676</v>
      </c>
      <c r="N8776" s="1">
        <v>14.352</v>
      </c>
      <c r="O8776">
        <v>2018</v>
      </c>
      <c r="P8776" t="s">
        <v>2208</v>
      </c>
      <c r="Q8776" s="1">
        <v>2.2763383097073158</v>
      </c>
      <c r="R8776" s="1">
        <f>train[[#This Row],[Sales]]-train[[#This Row],[Cost]]</f>
        <v>12.075661690292684</v>
      </c>
      <c r="S8776" s="2">
        <f>train[[#This Row],[Profit]]/train[[#This Row],[Sales]]</f>
        <v>0.84139225824224384</v>
      </c>
    </row>
    <row r="8777" spans="1:19" x14ac:dyDescent="0.3">
      <c r="A8777" t="s">
        <v>7632</v>
      </c>
      <c r="B8777">
        <v>43393</v>
      </c>
      <c r="C8777">
        <v>43393</v>
      </c>
      <c r="D8777" t="s">
        <v>316</v>
      </c>
      <c r="E8777" t="s">
        <v>1981</v>
      </c>
      <c r="F8777" t="s">
        <v>19</v>
      </c>
      <c r="G8777" t="s">
        <v>20</v>
      </c>
      <c r="H8777" t="s">
        <v>457</v>
      </c>
      <c r="I8777" t="s">
        <v>237</v>
      </c>
      <c r="J8777" t="s">
        <v>50</v>
      </c>
      <c r="K8777" t="s">
        <v>24</v>
      </c>
      <c r="L8777" t="s">
        <v>44</v>
      </c>
      <c r="M8777" t="s">
        <v>1324</v>
      </c>
      <c r="N8777" s="1">
        <v>4.4480000000000004</v>
      </c>
      <c r="O8777">
        <v>2018</v>
      </c>
      <c r="P8777" t="s">
        <v>2208</v>
      </c>
      <c r="Q8777" s="1">
        <v>0.55138050320506549</v>
      </c>
      <c r="R8777" s="1">
        <f>train[[#This Row],[Sales]]-train[[#This Row],[Cost]]</f>
        <v>3.8966194967949348</v>
      </c>
      <c r="S8777" s="2">
        <f>train[[#This Row],[Profit]]/train[[#This Row],[Sales]]</f>
        <v>0.87603855593411295</v>
      </c>
    </row>
    <row r="8778" spans="1:19" x14ac:dyDescent="0.3">
      <c r="A8778" t="s">
        <v>7632</v>
      </c>
      <c r="B8778">
        <v>43393</v>
      </c>
      <c r="C8778">
        <v>43393</v>
      </c>
      <c r="D8778" t="s">
        <v>316</v>
      </c>
      <c r="E8778" t="s">
        <v>1981</v>
      </c>
      <c r="F8778" t="s">
        <v>19</v>
      </c>
      <c r="G8778" t="s">
        <v>20</v>
      </c>
      <c r="H8778" t="s">
        <v>457</v>
      </c>
      <c r="I8778" t="s">
        <v>237</v>
      </c>
      <c r="J8778" t="s">
        <v>50</v>
      </c>
      <c r="K8778" t="s">
        <v>62</v>
      </c>
      <c r="L8778" t="s">
        <v>81</v>
      </c>
      <c r="M8778" t="s">
        <v>2559</v>
      </c>
      <c r="N8778" s="1">
        <v>43.936</v>
      </c>
      <c r="O8778">
        <v>2018</v>
      </c>
      <c r="P8778" t="s">
        <v>2208</v>
      </c>
      <c r="Q8778" s="1">
        <v>19.80875878399948</v>
      </c>
      <c r="R8778" s="1">
        <f>train[[#This Row],[Sales]]-train[[#This Row],[Cost]]</f>
        <v>24.12724121600052</v>
      </c>
      <c r="S8778" s="2">
        <f>train[[#This Row],[Profit]]/train[[#This Row],[Sales]]</f>
        <v>0.54914514785143209</v>
      </c>
    </row>
    <row r="8779" spans="1:19" x14ac:dyDescent="0.3">
      <c r="A8779" t="s">
        <v>7647</v>
      </c>
      <c r="B8779">
        <v>43394</v>
      </c>
      <c r="C8779">
        <v>43401</v>
      </c>
      <c r="D8779" t="s">
        <v>17</v>
      </c>
      <c r="E8779" t="s">
        <v>117</v>
      </c>
      <c r="F8779" t="s">
        <v>19</v>
      </c>
      <c r="G8779" t="s">
        <v>20</v>
      </c>
      <c r="H8779" t="s">
        <v>748</v>
      </c>
      <c r="I8779" t="s">
        <v>149</v>
      </c>
      <c r="J8779" t="s">
        <v>60</v>
      </c>
      <c r="K8779" t="s">
        <v>24</v>
      </c>
      <c r="L8779" t="s">
        <v>33</v>
      </c>
      <c r="M8779" t="s">
        <v>2990</v>
      </c>
      <c r="N8779" s="1">
        <v>8.5589999999999993</v>
      </c>
      <c r="O8779">
        <v>2018</v>
      </c>
      <c r="P8779" t="s">
        <v>2208</v>
      </c>
      <c r="Q8779" s="1">
        <v>1.0875585477218705</v>
      </c>
      <c r="R8779" s="1">
        <f>train[[#This Row],[Sales]]-train[[#This Row],[Cost]]</f>
        <v>7.4714414522781283</v>
      </c>
      <c r="S8779" s="2">
        <f>train[[#This Row],[Profit]]/train[[#This Row],[Sales]]</f>
        <v>0.87293392362169986</v>
      </c>
    </row>
    <row r="8780" spans="1:19" x14ac:dyDescent="0.3">
      <c r="A8780" t="s">
        <v>7641</v>
      </c>
      <c r="B8780">
        <v>43394</v>
      </c>
      <c r="C8780">
        <v>43399</v>
      </c>
      <c r="D8780" t="s">
        <v>17</v>
      </c>
      <c r="E8780" t="s">
        <v>3618</v>
      </c>
      <c r="F8780" t="s">
        <v>30</v>
      </c>
      <c r="G8780" t="s">
        <v>20</v>
      </c>
      <c r="H8780" t="s">
        <v>1372</v>
      </c>
      <c r="I8780" t="s">
        <v>237</v>
      </c>
      <c r="J8780" t="s">
        <v>50</v>
      </c>
      <c r="K8780" t="s">
        <v>24</v>
      </c>
      <c r="L8780" t="s">
        <v>44</v>
      </c>
      <c r="M8780" t="s">
        <v>5010</v>
      </c>
      <c r="N8780" s="1">
        <v>17.856000000000002</v>
      </c>
      <c r="O8780">
        <v>2018</v>
      </c>
      <c r="P8780" t="s">
        <v>2208</v>
      </c>
      <c r="Q8780" s="1">
        <v>7.3503731656311215</v>
      </c>
      <c r="R8780" s="1">
        <f>train[[#This Row],[Sales]]-train[[#This Row],[Cost]]</f>
        <v>10.505626834368879</v>
      </c>
      <c r="S8780" s="2">
        <f>train[[#This Row],[Profit]]/train[[#This Row],[Sales]]</f>
        <v>0.58835275730112446</v>
      </c>
    </row>
    <row r="8781" spans="1:19" x14ac:dyDescent="0.3">
      <c r="A8781" t="s">
        <v>7638</v>
      </c>
      <c r="B8781">
        <v>43394</v>
      </c>
      <c r="C8781">
        <v>43400</v>
      </c>
      <c r="D8781" t="s">
        <v>17</v>
      </c>
      <c r="E8781" t="s">
        <v>2008</v>
      </c>
      <c r="F8781" t="s">
        <v>70</v>
      </c>
      <c r="G8781" t="s">
        <v>20</v>
      </c>
      <c r="H8781" t="s">
        <v>1003</v>
      </c>
      <c r="I8781" t="s">
        <v>228</v>
      </c>
      <c r="J8781" t="s">
        <v>23</v>
      </c>
      <c r="K8781" t="s">
        <v>24</v>
      </c>
      <c r="L8781" t="s">
        <v>33</v>
      </c>
      <c r="M8781" t="s">
        <v>2123</v>
      </c>
      <c r="N8781" s="1">
        <v>38.82</v>
      </c>
      <c r="O8781">
        <v>2018</v>
      </c>
      <c r="P8781" t="s">
        <v>2208</v>
      </c>
      <c r="Q8781" s="1">
        <v>8.2905474271642792</v>
      </c>
      <c r="R8781" s="1">
        <f>train[[#This Row],[Sales]]-train[[#This Row],[Cost]]</f>
        <v>30.529452572835723</v>
      </c>
      <c r="S8781" s="2">
        <f>train[[#This Row],[Profit]]/train[[#This Row],[Sales]]</f>
        <v>0.78643618168046681</v>
      </c>
    </row>
    <row r="8782" spans="1:19" x14ac:dyDescent="0.3">
      <c r="A8782" t="s">
        <v>7638</v>
      </c>
      <c r="B8782">
        <v>43394</v>
      </c>
      <c r="C8782">
        <v>43400</v>
      </c>
      <c r="D8782" t="s">
        <v>17</v>
      </c>
      <c r="E8782" t="s">
        <v>2008</v>
      </c>
      <c r="F8782" t="s">
        <v>70</v>
      </c>
      <c r="G8782" t="s">
        <v>20</v>
      </c>
      <c r="H8782" t="s">
        <v>1003</v>
      </c>
      <c r="I8782" t="s">
        <v>228</v>
      </c>
      <c r="J8782" t="s">
        <v>23</v>
      </c>
      <c r="K8782" t="s">
        <v>24</v>
      </c>
      <c r="L8782" t="s">
        <v>33</v>
      </c>
      <c r="M8782" t="s">
        <v>2158</v>
      </c>
      <c r="N8782" s="1">
        <v>21.9</v>
      </c>
      <c r="O8782">
        <v>2018</v>
      </c>
      <c r="P8782" t="s">
        <v>2208</v>
      </c>
      <c r="Q8782" s="1">
        <v>2.1873103047832805</v>
      </c>
      <c r="R8782" s="1">
        <f>train[[#This Row],[Sales]]-train[[#This Row],[Cost]]</f>
        <v>19.712689695216717</v>
      </c>
      <c r="S8782" s="2">
        <f>train[[#This Row],[Profit]]/train[[#This Row],[Sales]]</f>
        <v>0.90012281713318354</v>
      </c>
    </row>
    <row r="8783" spans="1:19" x14ac:dyDescent="0.3">
      <c r="A8783" t="s">
        <v>7642</v>
      </c>
      <c r="B8783">
        <v>43394</v>
      </c>
      <c r="C8783">
        <v>43399</v>
      </c>
      <c r="D8783" t="s">
        <v>17</v>
      </c>
      <c r="E8783" t="s">
        <v>7643</v>
      </c>
      <c r="F8783" t="s">
        <v>30</v>
      </c>
      <c r="G8783" t="s">
        <v>20</v>
      </c>
      <c r="H8783" t="s">
        <v>522</v>
      </c>
      <c r="I8783" t="s">
        <v>237</v>
      </c>
      <c r="J8783" t="s">
        <v>50</v>
      </c>
      <c r="K8783" t="s">
        <v>62</v>
      </c>
      <c r="L8783" t="s">
        <v>81</v>
      </c>
      <c r="M8783" t="s">
        <v>470</v>
      </c>
      <c r="N8783" s="1">
        <v>45.695999999999998</v>
      </c>
      <c r="O8783">
        <v>2018</v>
      </c>
      <c r="P8783" t="s">
        <v>2208</v>
      </c>
      <c r="Q8783" s="1">
        <v>9.5361260017190297</v>
      </c>
      <c r="R8783" s="1">
        <f>train[[#This Row],[Sales]]-train[[#This Row],[Cost]]</f>
        <v>36.159873998280972</v>
      </c>
      <c r="S8783" s="2">
        <f>train[[#This Row],[Profit]]/train[[#This Row],[Sales]]</f>
        <v>0.79131376922008434</v>
      </c>
    </row>
    <row r="8784" spans="1:19" x14ac:dyDescent="0.3">
      <c r="A8784" t="s">
        <v>7642</v>
      </c>
      <c r="B8784">
        <v>43394</v>
      </c>
      <c r="C8784">
        <v>43399</v>
      </c>
      <c r="D8784" t="s">
        <v>17</v>
      </c>
      <c r="E8784" t="s">
        <v>7643</v>
      </c>
      <c r="F8784" t="s">
        <v>30</v>
      </c>
      <c r="G8784" t="s">
        <v>20</v>
      </c>
      <c r="H8784" t="s">
        <v>522</v>
      </c>
      <c r="I8784" t="s">
        <v>237</v>
      </c>
      <c r="J8784" t="s">
        <v>50</v>
      </c>
      <c r="K8784" t="s">
        <v>62</v>
      </c>
      <c r="L8784" t="s">
        <v>63</v>
      </c>
      <c r="M8784" t="s">
        <v>454</v>
      </c>
      <c r="N8784" s="1">
        <v>683.952</v>
      </c>
      <c r="O8784">
        <v>2018</v>
      </c>
      <c r="P8784" t="s">
        <v>2208</v>
      </c>
      <c r="Q8784" s="1">
        <v>106.08297598037041</v>
      </c>
      <c r="R8784" s="1">
        <f>train[[#This Row],[Sales]]-train[[#This Row],[Cost]]</f>
        <v>577.86902401962959</v>
      </c>
      <c r="S8784" s="2">
        <f>train[[#This Row],[Profit]]/train[[#This Row],[Sales]]</f>
        <v>0.84489704543539546</v>
      </c>
    </row>
    <row r="8785" spans="1:19" x14ac:dyDescent="0.3">
      <c r="A8785" t="s">
        <v>7644</v>
      </c>
      <c r="B8785">
        <v>43394</v>
      </c>
      <c r="C8785">
        <v>43398</v>
      </c>
      <c r="D8785" t="s">
        <v>17</v>
      </c>
      <c r="E8785" t="s">
        <v>3690</v>
      </c>
      <c r="F8785" t="s">
        <v>30</v>
      </c>
      <c r="G8785" t="s">
        <v>20</v>
      </c>
      <c r="H8785" t="s">
        <v>1153</v>
      </c>
      <c r="I8785" t="s">
        <v>113</v>
      </c>
      <c r="J8785" t="s">
        <v>43</v>
      </c>
      <c r="K8785" t="s">
        <v>24</v>
      </c>
      <c r="L8785" t="s">
        <v>33</v>
      </c>
      <c r="M8785" t="s">
        <v>1780</v>
      </c>
      <c r="N8785" s="1">
        <v>6.2160000000000002</v>
      </c>
      <c r="O8785">
        <v>2018</v>
      </c>
      <c r="P8785" t="s">
        <v>2208</v>
      </c>
      <c r="Q8785" s="1">
        <v>2.1580440584824787</v>
      </c>
      <c r="R8785" s="1">
        <f>train[[#This Row],[Sales]]-train[[#This Row],[Cost]]</f>
        <v>4.0579559415175215</v>
      </c>
      <c r="S8785" s="2">
        <f>train[[#This Row],[Profit]]/train[[#This Row],[Sales]]</f>
        <v>0.65282431491594617</v>
      </c>
    </row>
    <row r="8786" spans="1:19" x14ac:dyDescent="0.3">
      <c r="A8786" t="s">
        <v>7639</v>
      </c>
      <c r="B8786">
        <v>43394</v>
      </c>
      <c r="C8786">
        <v>43394</v>
      </c>
      <c r="D8786" t="s">
        <v>316</v>
      </c>
      <c r="E8786" t="s">
        <v>2095</v>
      </c>
      <c r="F8786" t="s">
        <v>30</v>
      </c>
      <c r="G8786" t="s">
        <v>20</v>
      </c>
      <c r="H8786" t="s">
        <v>6520</v>
      </c>
      <c r="I8786" t="s">
        <v>1276</v>
      </c>
      <c r="J8786" t="s">
        <v>23</v>
      </c>
      <c r="K8786" t="s">
        <v>62</v>
      </c>
      <c r="L8786" t="s">
        <v>208</v>
      </c>
      <c r="M8786" t="s">
        <v>2565</v>
      </c>
      <c r="N8786" s="1">
        <v>262.11</v>
      </c>
      <c r="O8786">
        <v>2018</v>
      </c>
      <c r="P8786" t="s">
        <v>2208</v>
      </c>
      <c r="Q8786" s="1">
        <v>37.543393752427114</v>
      </c>
      <c r="R8786" s="1">
        <f>train[[#This Row],[Sales]]-train[[#This Row],[Cost]]</f>
        <v>224.56660624757291</v>
      </c>
      <c r="S8786" s="2">
        <f>train[[#This Row],[Profit]]/train[[#This Row],[Sales]]</f>
        <v>0.85676474093919686</v>
      </c>
    </row>
    <row r="8787" spans="1:19" x14ac:dyDescent="0.3">
      <c r="A8787" t="s">
        <v>7639</v>
      </c>
      <c r="B8787">
        <v>43394</v>
      </c>
      <c r="C8787">
        <v>43394</v>
      </c>
      <c r="D8787" t="s">
        <v>316</v>
      </c>
      <c r="E8787" t="s">
        <v>2095</v>
      </c>
      <c r="F8787" t="s">
        <v>30</v>
      </c>
      <c r="G8787" t="s">
        <v>20</v>
      </c>
      <c r="H8787" t="s">
        <v>6520</v>
      </c>
      <c r="I8787" t="s">
        <v>1276</v>
      </c>
      <c r="J8787" t="s">
        <v>23</v>
      </c>
      <c r="K8787" t="s">
        <v>51</v>
      </c>
      <c r="L8787" t="s">
        <v>52</v>
      </c>
      <c r="M8787" t="s">
        <v>1438</v>
      </c>
      <c r="N8787" s="1">
        <v>1439.92</v>
      </c>
      <c r="O8787">
        <v>2018</v>
      </c>
      <c r="P8787" t="s">
        <v>2208</v>
      </c>
      <c r="Q8787" s="1">
        <v>618.65470352876923</v>
      </c>
      <c r="R8787" s="1">
        <f>train[[#This Row],[Sales]]-train[[#This Row],[Cost]]</f>
        <v>821.26529647123084</v>
      </c>
      <c r="S8787" s="2">
        <f>train[[#This Row],[Profit]]/train[[#This Row],[Sales]]</f>
        <v>0.5703548089277396</v>
      </c>
    </row>
    <row r="8788" spans="1:19" x14ac:dyDescent="0.3">
      <c r="A8788" t="s">
        <v>7648</v>
      </c>
      <c r="B8788">
        <v>43394</v>
      </c>
      <c r="C8788">
        <v>43401</v>
      </c>
      <c r="D8788" t="s">
        <v>17</v>
      </c>
      <c r="E8788" t="s">
        <v>5949</v>
      </c>
      <c r="F8788" t="s">
        <v>19</v>
      </c>
      <c r="G8788" t="s">
        <v>20</v>
      </c>
      <c r="H8788" t="s">
        <v>41</v>
      </c>
      <c r="I8788" t="s">
        <v>42</v>
      </c>
      <c r="J8788" t="s">
        <v>43</v>
      </c>
      <c r="K8788" t="s">
        <v>51</v>
      </c>
      <c r="L8788" t="s">
        <v>52</v>
      </c>
      <c r="M8788" t="s">
        <v>3770</v>
      </c>
      <c r="N8788" s="1">
        <v>329.988</v>
      </c>
      <c r="O8788">
        <v>2018</v>
      </c>
      <c r="P8788" t="s">
        <v>2208</v>
      </c>
      <c r="Q8788" s="1">
        <v>88.709947289880304</v>
      </c>
      <c r="R8788" s="1">
        <f>train[[#This Row],[Sales]]-train[[#This Row],[Cost]]</f>
        <v>241.27805271011971</v>
      </c>
      <c r="S8788" s="2">
        <f>train[[#This Row],[Profit]]/train[[#This Row],[Sales]]</f>
        <v>0.73117220235317559</v>
      </c>
    </row>
    <row r="8789" spans="1:19" x14ac:dyDescent="0.3">
      <c r="A8789" t="s">
        <v>7644</v>
      </c>
      <c r="B8789">
        <v>43394</v>
      </c>
      <c r="C8789">
        <v>43398</v>
      </c>
      <c r="D8789" t="s">
        <v>17</v>
      </c>
      <c r="E8789" t="s">
        <v>3690</v>
      </c>
      <c r="F8789" t="s">
        <v>30</v>
      </c>
      <c r="G8789" t="s">
        <v>20</v>
      </c>
      <c r="H8789" t="s">
        <v>1153</v>
      </c>
      <c r="I8789" t="s">
        <v>113</v>
      </c>
      <c r="J8789" t="s">
        <v>43</v>
      </c>
      <c r="K8789" t="s">
        <v>24</v>
      </c>
      <c r="L8789" t="s">
        <v>25</v>
      </c>
      <c r="M8789" t="s">
        <v>2415</v>
      </c>
      <c r="N8789" s="1">
        <v>4.0640000000000001</v>
      </c>
      <c r="O8789">
        <v>2018</v>
      </c>
      <c r="P8789" t="s">
        <v>2208</v>
      </c>
      <c r="Q8789" s="1">
        <v>1.399810545465769</v>
      </c>
      <c r="R8789" s="1">
        <f>train[[#This Row],[Sales]]-train[[#This Row],[Cost]]</f>
        <v>2.6641894545342311</v>
      </c>
      <c r="S8789" s="2">
        <f>train[[#This Row],[Profit]]/train[[#This Row],[Sales]]</f>
        <v>0.65555842877318682</v>
      </c>
    </row>
    <row r="8790" spans="1:19" x14ac:dyDescent="0.3">
      <c r="A8790" t="s">
        <v>7644</v>
      </c>
      <c r="B8790">
        <v>43394</v>
      </c>
      <c r="C8790">
        <v>43398</v>
      </c>
      <c r="D8790" t="s">
        <v>17</v>
      </c>
      <c r="E8790" t="s">
        <v>3690</v>
      </c>
      <c r="F8790" t="s">
        <v>30</v>
      </c>
      <c r="G8790" t="s">
        <v>20</v>
      </c>
      <c r="H8790" t="s">
        <v>1153</v>
      </c>
      <c r="I8790" t="s">
        <v>113</v>
      </c>
      <c r="J8790" t="s">
        <v>43</v>
      </c>
      <c r="K8790" t="s">
        <v>24</v>
      </c>
      <c r="L8790" t="s">
        <v>144</v>
      </c>
      <c r="M8790" t="s">
        <v>5436</v>
      </c>
      <c r="N8790" s="1">
        <v>161.56800000000001</v>
      </c>
      <c r="O8790">
        <v>2018</v>
      </c>
      <c r="P8790" t="s">
        <v>2208</v>
      </c>
      <c r="Q8790" s="1">
        <v>54.022299170691305</v>
      </c>
      <c r="R8790" s="1">
        <f>train[[#This Row],[Sales]]-train[[#This Row],[Cost]]</f>
        <v>107.54570082930871</v>
      </c>
      <c r="S8790" s="2">
        <f>train[[#This Row],[Profit]]/train[[#This Row],[Sales]]</f>
        <v>0.66563738382172655</v>
      </c>
    </row>
    <row r="8791" spans="1:19" x14ac:dyDescent="0.3">
      <c r="A8791" t="s">
        <v>7646</v>
      </c>
      <c r="B8791">
        <v>43394</v>
      </c>
      <c r="C8791">
        <v>43397</v>
      </c>
      <c r="D8791" t="s">
        <v>68</v>
      </c>
      <c r="E8791" t="s">
        <v>2805</v>
      </c>
      <c r="F8791" t="s">
        <v>70</v>
      </c>
      <c r="G8791" t="s">
        <v>20</v>
      </c>
      <c r="H8791" t="s">
        <v>2247</v>
      </c>
      <c r="I8791" t="s">
        <v>326</v>
      </c>
      <c r="J8791" t="s">
        <v>23</v>
      </c>
      <c r="K8791" t="s">
        <v>24</v>
      </c>
      <c r="L8791" t="s">
        <v>35</v>
      </c>
      <c r="M8791" t="s">
        <v>36</v>
      </c>
      <c r="N8791" s="1">
        <v>909.12</v>
      </c>
      <c r="O8791">
        <v>2018</v>
      </c>
      <c r="P8791" t="s">
        <v>2208</v>
      </c>
      <c r="Q8791" s="1">
        <v>195.25925496971499</v>
      </c>
      <c r="R8791" s="1">
        <f>train[[#This Row],[Sales]]-train[[#This Row],[Cost]]</f>
        <v>713.86074503028499</v>
      </c>
      <c r="S8791" s="2">
        <f>train[[#This Row],[Profit]]/train[[#This Row],[Sales]]</f>
        <v>0.78522169243915541</v>
      </c>
    </row>
    <row r="8792" spans="1:19" x14ac:dyDescent="0.3">
      <c r="A8792" t="s">
        <v>7648</v>
      </c>
      <c r="B8792">
        <v>43394</v>
      </c>
      <c r="C8792">
        <v>43401</v>
      </c>
      <c r="D8792" t="s">
        <v>17</v>
      </c>
      <c r="E8792" t="s">
        <v>5949</v>
      </c>
      <c r="F8792" t="s">
        <v>19</v>
      </c>
      <c r="G8792" t="s">
        <v>20</v>
      </c>
      <c r="H8792" t="s">
        <v>41</v>
      </c>
      <c r="I8792" t="s">
        <v>42</v>
      </c>
      <c r="J8792" t="s">
        <v>43</v>
      </c>
      <c r="K8792" t="s">
        <v>24</v>
      </c>
      <c r="L8792" t="s">
        <v>35</v>
      </c>
      <c r="M8792" t="s">
        <v>5741</v>
      </c>
      <c r="N8792" s="1">
        <v>71.376000000000005</v>
      </c>
      <c r="O8792">
        <v>2018</v>
      </c>
      <c r="P8792" t="s">
        <v>2208</v>
      </c>
      <c r="Q8792" s="1">
        <v>21.16298224397524</v>
      </c>
      <c r="R8792" s="1">
        <f>train[[#This Row],[Sales]]-train[[#This Row],[Cost]]</f>
        <v>50.213017756024769</v>
      </c>
      <c r="S8792" s="2">
        <f>train[[#This Row],[Profit]]/train[[#This Row],[Sales]]</f>
        <v>0.70350002460245409</v>
      </c>
    </row>
    <row r="8793" spans="1:19" x14ac:dyDescent="0.3">
      <c r="A8793" t="s">
        <v>7640</v>
      </c>
      <c r="B8793">
        <v>43394</v>
      </c>
      <c r="C8793">
        <v>43398</v>
      </c>
      <c r="D8793" t="s">
        <v>17</v>
      </c>
      <c r="E8793" t="s">
        <v>2687</v>
      </c>
      <c r="F8793" t="s">
        <v>19</v>
      </c>
      <c r="G8793" t="s">
        <v>20</v>
      </c>
      <c r="H8793" t="s">
        <v>309</v>
      </c>
      <c r="I8793" t="s">
        <v>32</v>
      </c>
      <c r="J8793" t="s">
        <v>23</v>
      </c>
      <c r="K8793" t="s">
        <v>24</v>
      </c>
      <c r="L8793" t="s">
        <v>144</v>
      </c>
      <c r="M8793" t="s">
        <v>2155</v>
      </c>
      <c r="N8793" s="1">
        <v>23.992000000000001</v>
      </c>
      <c r="O8793">
        <v>2018</v>
      </c>
      <c r="P8793" t="s">
        <v>2208</v>
      </c>
      <c r="Q8793" s="1">
        <v>6.311389004846558</v>
      </c>
      <c r="R8793" s="1">
        <f>train[[#This Row],[Sales]]-train[[#This Row],[Cost]]</f>
        <v>17.680610995153444</v>
      </c>
      <c r="S8793" s="2">
        <f>train[[#This Row],[Profit]]/train[[#This Row],[Sales]]</f>
        <v>0.73693777072163402</v>
      </c>
    </row>
    <row r="8794" spans="1:19" x14ac:dyDescent="0.3">
      <c r="A8794" t="s">
        <v>7645</v>
      </c>
      <c r="B8794">
        <v>43394</v>
      </c>
      <c r="C8794">
        <v>43395</v>
      </c>
      <c r="D8794" t="s">
        <v>68</v>
      </c>
      <c r="E8794" t="s">
        <v>592</v>
      </c>
      <c r="F8794" t="s">
        <v>70</v>
      </c>
      <c r="G8794" t="s">
        <v>20</v>
      </c>
      <c r="H8794" t="s">
        <v>91</v>
      </c>
      <c r="I8794" t="s">
        <v>143</v>
      </c>
      <c r="J8794" t="s">
        <v>60</v>
      </c>
      <c r="K8794" t="s">
        <v>62</v>
      </c>
      <c r="L8794" t="s">
        <v>63</v>
      </c>
      <c r="M8794" t="s">
        <v>1409</v>
      </c>
      <c r="N8794" s="1">
        <v>478.48</v>
      </c>
      <c r="O8794">
        <v>2018</v>
      </c>
      <c r="P8794" t="s">
        <v>2208</v>
      </c>
      <c r="Q8794" s="1">
        <v>108.35350588795286</v>
      </c>
      <c r="R8794" s="1">
        <f>train[[#This Row],[Sales]]-train[[#This Row],[Cost]]</f>
        <v>370.12649411204717</v>
      </c>
      <c r="S8794" s="2">
        <f>train[[#This Row],[Profit]]/train[[#This Row],[Sales]]</f>
        <v>0.77354642641708571</v>
      </c>
    </row>
    <row r="8795" spans="1:19" x14ac:dyDescent="0.3">
      <c r="A8795" t="s">
        <v>7645</v>
      </c>
      <c r="B8795">
        <v>43394</v>
      </c>
      <c r="C8795">
        <v>43395</v>
      </c>
      <c r="D8795" t="s">
        <v>68</v>
      </c>
      <c r="E8795" t="s">
        <v>592</v>
      </c>
      <c r="F8795" t="s">
        <v>70</v>
      </c>
      <c r="G8795" t="s">
        <v>20</v>
      </c>
      <c r="H8795" t="s">
        <v>91</v>
      </c>
      <c r="I8795" t="s">
        <v>143</v>
      </c>
      <c r="J8795" t="s">
        <v>60</v>
      </c>
      <c r="K8795" t="s">
        <v>51</v>
      </c>
      <c r="L8795" t="s">
        <v>86</v>
      </c>
      <c r="M8795" t="s">
        <v>3369</v>
      </c>
      <c r="N8795" s="1">
        <v>28.4</v>
      </c>
      <c r="O8795">
        <v>2018</v>
      </c>
      <c r="P8795" t="s">
        <v>2208</v>
      </c>
      <c r="Q8795" s="1">
        <v>6.6900255096653121</v>
      </c>
      <c r="R8795" s="1">
        <f>train[[#This Row],[Sales]]-train[[#This Row],[Cost]]</f>
        <v>21.709974490334687</v>
      </c>
      <c r="S8795" s="2">
        <f>train[[#This Row],[Profit]]/train[[#This Row],[Sales]]</f>
        <v>0.76443572149065808</v>
      </c>
    </row>
    <row r="8796" spans="1:19" x14ac:dyDescent="0.3">
      <c r="A8796" t="s">
        <v>7645</v>
      </c>
      <c r="B8796">
        <v>43394</v>
      </c>
      <c r="C8796">
        <v>43395</v>
      </c>
      <c r="D8796" t="s">
        <v>68</v>
      </c>
      <c r="E8796" t="s">
        <v>592</v>
      </c>
      <c r="F8796" t="s">
        <v>70</v>
      </c>
      <c r="G8796" t="s">
        <v>20</v>
      </c>
      <c r="H8796" t="s">
        <v>91</v>
      </c>
      <c r="I8796" t="s">
        <v>143</v>
      </c>
      <c r="J8796" t="s">
        <v>60</v>
      </c>
      <c r="K8796" t="s">
        <v>24</v>
      </c>
      <c r="L8796" t="s">
        <v>25</v>
      </c>
      <c r="M8796" t="s">
        <v>4622</v>
      </c>
      <c r="N8796" s="1">
        <v>5.1840000000000002</v>
      </c>
      <c r="O8796">
        <v>2018</v>
      </c>
      <c r="P8796" t="s">
        <v>2208</v>
      </c>
      <c r="Q8796" s="1">
        <v>1.286743290945229</v>
      </c>
      <c r="R8796" s="1">
        <f>train[[#This Row],[Sales]]-train[[#This Row],[Cost]]</f>
        <v>3.897256709054771</v>
      </c>
      <c r="S8796" s="2">
        <f>train[[#This Row],[Profit]]/train[[#This Row],[Sales]]</f>
        <v>0.75178563060470116</v>
      </c>
    </row>
    <row r="8797" spans="1:19" x14ac:dyDescent="0.3">
      <c r="A8797" t="s">
        <v>7649</v>
      </c>
      <c r="B8797">
        <v>43395</v>
      </c>
      <c r="C8797">
        <v>43395</v>
      </c>
      <c r="D8797" t="s">
        <v>316</v>
      </c>
      <c r="E8797" t="s">
        <v>1360</v>
      </c>
      <c r="F8797" t="s">
        <v>19</v>
      </c>
      <c r="G8797" t="s">
        <v>20</v>
      </c>
      <c r="H8797" t="s">
        <v>1275</v>
      </c>
      <c r="I8797" t="s">
        <v>1276</v>
      </c>
      <c r="J8797" t="s">
        <v>23</v>
      </c>
      <c r="K8797" t="s">
        <v>62</v>
      </c>
      <c r="L8797" t="s">
        <v>208</v>
      </c>
      <c r="M8797" t="s">
        <v>759</v>
      </c>
      <c r="N8797" s="1">
        <v>248.98</v>
      </c>
      <c r="O8797">
        <v>2018</v>
      </c>
      <c r="P8797" t="s">
        <v>2208</v>
      </c>
      <c r="Q8797" s="1">
        <v>96.790256033041373</v>
      </c>
      <c r="R8797" s="1">
        <f>train[[#This Row],[Sales]]-train[[#This Row],[Cost]]</f>
        <v>152.18974396695862</v>
      </c>
      <c r="S8797" s="2">
        <f>train[[#This Row],[Profit]]/train[[#This Row],[Sales]]</f>
        <v>0.61125288764944419</v>
      </c>
    </row>
    <row r="8798" spans="1:19" x14ac:dyDescent="0.3">
      <c r="A8798" t="s">
        <v>7651</v>
      </c>
      <c r="B8798">
        <v>43395</v>
      </c>
      <c r="C8798">
        <v>43397</v>
      </c>
      <c r="D8798" t="s">
        <v>68</v>
      </c>
      <c r="E8798" t="s">
        <v>1975</v>
      </c>
      <c r="F8798" t="s">
        <v>30</v>
      </c>
      <c r="G8798" t="s">
        <v>20</v>
      </c>
      <c r="H8798" t="s">
        <v>213</v>
      </c>
      <c r="I8798" t="s">
        <v>214</v>
      </c>
      <c r="J8798" t="s">
        <v>43</v>
      </c>
      <c r="K8798" t="s">
        <v>51</v>
      </c>
      <c r="L8798" t="s">
        <v>52</v>
      </c>
      <c r="M8798" t="s">
        <v>3226</v>
      </c>
      <c r="N8798" s="1">
        <v>52.99</v>
      </c>
      <c r="O8798">
        <v>2018</v>
      </c>
      <c r="P8798" t="s">
        <v>2208</v>
      </c>
      <c r="Q8798" s="1">
        <v>19.817127254960063</v>
      </c>
      <c r="R8798" s="1">
        <f>train[[#This Row],[Sales]]-train[[#This Row],[Cost]]</f>
        <v>33.172872745039939</v>
      </c>
      <c r="S8798" s="2">
        <f>train[[#This Row],[Profit]]/train[[#This Row],[Sales]]</f>
        <v>0.62602137658124057</v>
      </c>
    </row>
    <row r="8799" spans="1:19" x14ac:dyDescent="0.3">
      <c r="A8799" t="s">
        <v>7651</v>
      </c>
      <c r="B8799">
        <v>43395</v>
      </c>
      <c r="C8799">
        <v>43397</v>
      </c>
      <c r="D8799" t="s">
        <v>68</v>
      </c>
      <c r="E8799" t="s">
        <v>1975</v>
      </c>
      <c r="F8799" t="s">
        <v>30</v>
      </c>
      <c r="G8799" t="s">
        <v>20</v>
      </c>
      <c r="H8799" t="s">
        <v>213</v>
      </c>
      <c r="I8799" t="s">
        <v>214</v>
      </c>
      <c r="J8799" t="s">
        <v>43</v>
      </c>
      <c r="K8799" t="s">
        <v>24</v>
      </c>
      <c r="L8799" t="s">
        <v>104</v>
      </c>
      <c r="M8799" t="s">
        <v>1659</v>
      </c>
      <c r="N8799" s="1">
        <v>63.9</v>
      </c>
      <c r="O8799">
        <v>2018</v>
      </c>
      <c r="P8799" t="s">
        <v>2208</v>
      </c>
      <c r="Q8799" s="1">
        <v>15.426205142529085</v>
      </c>
      <c r="R8799" s="1">
        <f>train[[#This Row],[Sales]]-train[[#This Row],[Cost]]</f>
        <v>48.473794857470914</v>
      </c>
      <c r="S8799" s="2">
        <f>train[[#This Row],[Profit]]/train[[#This Row],[Sales]]</f>
        <v>0.75858833892755739</v>
      </c>
    </row>
    <row r="8800" spans="1:19" x14ac:dyDescent="0.3">
      <c r="A8800" t="s">
        <v>7651</v>
      </c>
      <c r="B8800">
        <v>43395</v>
      </c>
      <c r="C8800">
        <v>43397</v>
      </c>
      <c r="D8800" t="s">
        <v>68</v>
      </c>
      <c r="E8800" t="s">
        <v>1975</v>
      </c>
      <c r="F8800" t="s">
        <v>30</v>
      </c>
      <c r="G8800" t="s">
        <v>20</v>
      </c>
      <c r="H8800" t="s">
        <v>213</v>
      </c>
      <c r="I8800" t="s">
        <v>214</v>
      </c>
      <c r="J8800" t="s">
        <v>43</v>
      </c>
      <c r="K8800" t="s">
        <v>51</v>
      </c>
      <c r="L8800" t="s">
        <v>52</v>
      </c>
      <c r="M8800" t="s">
        <v>3433</v>
      </c>
      <c r="N8800" s="1">
        <v>2399.6</v>
      </c>
      <c r="O8800">
        <v>2018</v>
      </c>
      <c r="P8800" t="s">
        <v>2208</v>
      </c>
      <c r="Q8800" s="1">
        <v>796.95575206597755</v>
      </c>
      <c r="R8800" s="1">
        <f>train[[#This Row],[Sales]]-train[[#This Row],[Cost]]</f>
        <v>1602.6442479340224</v>
      </c>
      <c r="S8800" s="2">
        <f>train[[#This Row],[Profit]]/train[[#This Row],[Sales]]</f>
        <v>0.6678797499308311</v>
      </c>
    </row>
    <row r="8801" spans="1:19" x14ac:dyDescent="0.3">
      <c r="A8801" t="s">
        <v>7652</v>
      </c>
      <c r="B8801">
        <v>43395</v>
      </c>
      <c r="C8801">
        <v>43399</v>
      </c>
      <c r="D8801" t="s">
        <v>17</v>
      </c>
      <c r="E8801" t="s">
        <v>801</v>
      </c>
      <c r="F8801" t="s">
        <v>30</v>
      </c>
      <c r="G8801" t="s">
        <v>20</v>
      </c>
      <c r="H8801" t="s">
        <v>1883</v>
      </c>
      <c r="I8801" t="s">
        <v>1276</v>
      </c>
      <c r="J8801" t="s">
        <v>23</v>
      </c>
      <c r="K8801" t="s">
        <v>24</v>
      </c>
      <c r="L8801" t="s">
        <v>44</v>
      </c>
      <c r="M8801" t="s">
        <v>210</v>
      </c>
      <c r="N8801" s="1">
        <v>36.44</v>
      </c>
      <c r="O8801">
        <v>2018</v>
      </c>
      <c r="P8801" t="s">
        <v>2208</v>
      </c>
      <c r="Q8801" s="1">
        <v>7.6927315418094118</v>
      </c>
      <c r="R8801" s="1">
        <f>train[[#This Row],[Sales]]-train[[#This Row],[Cost]]</f>
        <v>28.747268458190586</v>
      </c>
      <c r="S8801" s="2">
        <f>train[[#This Row],[Profit]]/train[[#This Row],[Sales]]</f>
        <v>0.78889320686582298</v>
      </c>
    </row>
    <row r="8802" spans="1:19" x14ac:dyDescent="0.3">
      <c r="A8802" t="s">
        <v>7654</v>
      </c>
      <c r="B8802">
        <v>43395</v>
      </c>
      <c r="C8802">
        <v>43400</v>
      </c>
      <c r="D8802" t="s">
        <v>17</v>
      </c>
      <c r="E8802" t="s">
        <v>142</v>
      </c>
      <c r="F8802" t="s">
        <v>70</v>
      </c>
      <c r="G8802" t="s">
        <v>20</v>
      </c>
      <c r="H8802" t="s">
        <v>3903</v>
      </c>
      <c r="I8802" t="s">
        <v>143</v>
      </c>
      <c r="J8802" t="s">
        <v>60</v>
      </c>
      <c r="K8802" t="s">
        <v>62</v>
      </c>
      <c r="L8802" t="s">
        <v>208</v>
      </c>
      <c r="M8802" t="s">
        <v>1111</v>
      </c>
      <c r="N8802" s="1">
        <v>177.22499999999999</v>
      </c>
      <c r="O8802">
        <v>2018</v>
      </c>
      <c r="P8802" t="s">
        <v>2208</v>
      </c>
      <c r="Q8802" s="1">
        <v>30.16309357992418</v>
      </c>
      <c r="R8802" s="1">
        <f>train[[#This Row],[Sales]]-train[[#This Row],[Cost]]</f>
        <v>147.06190642007581</v>
      </c>
      <c r="S8802" s="2">
        <f>train[[#This Row],[Profit]]/train[[#This Row],[Sales]]</f>
        <v>0.829803393539714</v>
      </c>
    </row>
    <row r="8803" spans="1:19" x14ac:dyDescent="0.3">
      <c r="A8803" t="s">
        <v>7651</v>
      </c>
      <c r="B8803">
        <v>43395</v>
      </c>
      <c r="C8803">
        <v>43397</v>
      </c>
      <c r="D8803" t="s">
        <v>68</v>
      </c>
      <c r="E8803" t="s">
        <v>1975</v>
      </c>
      <c r="F8803" t="s">
        <v>30</v>
      </c>
      <c r="G8803" t="s">
        <v>20</v>
      </c>
      <c r="H8803" t="s">
        <v>213</v>
      </c>
      <c r="I8803" t="s">
        <v>214</v>
      </c>
      <c r="J8803" t="s">
        <v>43</v>
      </c>
      <c r="K8803" t="s">
        <v>51</v>
      </c>
      <c r="L8803" t="s">
        <v>910</v>
      </c>
      <c r="M8803" t="s">
        <v>5264</v>
      </c>
      <c r="N8803" s="1">
        <v>11199.968000000001</v>
      </c>
      <c r="O8803">
        <v>2018</v>
      </c>
      <c r="P8803" t="s">
        <v>2208</v>
      </c>
      <c r="Q8803" s="1">
        <v>1523.0260572616926</v>
      </c>
      <c r="R8803" s="1">
        <f>train[[#This Row],[Sales]]-train[[#This Row],[Cost]]</f>
        <v>9676.9419427383073</v>
      </c>
      <c r="S8803" s="2">
        <f>train[[#This Row],[Profit]]/train[[#This Row],[Sales]]</f>
        <v>0.86401514207346897</v>
      </c>
    </row>
    <row r="8804" spans="1:19" x14ac:dyDescent="0.3">
      <c r="A8804" t="s">
        <v>7650</v>
      </c>
      <c r="B8804">
        <v>43395</v>
      </c>
      <c r="C8804">
        <v>43397</v>
      </c>
      <c r="D8804" t="s">
        <v>56</v>
      </c>
      <c r="E8804" t="s">
        <v>1366</v>
      </c>
      <c r="F8804" t="s">
        <v>19</v>
      </c>
      <c r="G8804" t="s">
        <v>20</v>
      </c>
      <c r="H8804" t="s">
        <v>5611</v>
      </c>
      <c r="I8804" t="s">
        <v>420</v>
      </c>
      <c r="J8804" t="s">
        <v>60</v>
      </c>
      <c r="K8804" t="s">
        <v>24</v>
      </c>
      <c r="L8804" t="s">
        <v>33</v>
      </c>
      <c r="M8804" t="s">
        <v>5074</v>
      </c>
      <c r="N8804" s="1">
        <v>3.1680000000000001</v>
      </c>
      <c r="O8804">
        <v>2018</v>
      </c>
      <c r="P8804" t="s">
        <v>2208</v>
      </c>
      <c r="Q8804" s="1">
        <v>1.537927983065507</v>
      </c>
      <c r="R8804" s="1">
        <f>train[[#This Row],[Sales]]-train[[#This Row],[Cost]]</f>
        <v>1.6300720169344931</v>
      </c>
      <c r="S8804" s="2">
        <f>train[[#This Row],[Profit]]/train[[#This Row],[Sales]]</f>
        <v>0.51454293463841316</v>
      </c>
    </row>
    <row r="8805" spans="1:19" x14ac:dyDescent="0.3">
      <c r="A8805" t="s">
        <v>7653</v>
      </c>
      <c r="B8805">
        <v>43395</v>
      </c>
      <c r="C8805">
        <v>43401</v>
      </c>
      <c r="D8805" t="s">
        <v>17</v>
      </c>
      <c r="E8805" t="s">
        <v>292</v>
      </c>
      <c r="F8805" t="s">
        <v>70</v>
      </c>
      <c r="G8805" t="s">
        <v>20</v>
      </c>
      <c r="H8805" t="s">
        <v>41</v>
      </c>
      <c r="I8805" t="s">
        <v>42</v>
      </c>
      <c r="J8805" t="s">
        <v>43</v>
      </c>
      <c r="K8805" t="s">
        <v>51</v>
      </c>
      <c r="L8805" t="s">
        <v>52</v>
      </c>
      <c r="M8805" t="s">
        <v>980</v>
      </c>
      <c r="N8805" s="1">
        <v>32.700000000000003</v>
      </c>
      <c r="O8805">
        <v>2018</v>
      </c>
      <c r="P8805" t="s">
        <v>2208</v>
      </c>
      <c r="Q8805" s="1">
        <v>9.0742049916278962</v>
      </c>
      <c r="R8805" s="1">
        <f>train[[#This Row],[Sales]]-train[[#This Row],[Cost]]</f>
        <v>23.625795008372108</v>
      </c>
      <c r="S8805" s="2">
        <f>train[[#This Row],[Profit]]/train[[#This Row],[Sales]]</f>
        <v>0.72250137640281675</v>
      </c>
    </row>
    <row r="8806" spans="1:19" x14ac:dyDescent="0.3">
      <c r="A8806" t="s">
        <v>7649</v>
      </c>
      <c r="B8806">
        <v>43395</v>
      </c>
      <c r="C8806">
        <v>43395</v>
      </c>
      <c r="D8806" t="s">
        <v>316</v>
      </c>
      <c r="E8806" t="s">
        <v>1360</v>
      </c>
      <c r="F8806" t="s">
        <v>19</v>
      </c>
      <c r="G8806" t="s">
        <v>20</v>
      </c>
      <c r="H8806" t="s">
        <v>1275</v>
      </c>
      <c r="I8806" t="s">
        <v>1276</v>
      </c>
      <c r="J8806" t="s">
        <v>23</v>
      </c>
      <c r="K8806" t="s">
        <v>24</v>
      </c>
      <c r="L8806" t="s">
        <v>35</v>
      </c>
      <c r="M8806" t="s">
        <v>4371</v>
      </c>
      <c r="N8806" s="1">
        <v>333.09</v>
      </c>
      <c r="O8806">
        <v>2018</v>
      </c>
      <c r="P8806" t="s">
        <v>2208</v>
      </c>
      <c r="Q8806" s="1">
        <v>100.32494384430532</v>
      </c>
      <c r="R8806" s="1">
        <f>train[[#This Row],[Sales]]-train[[#This Row],[Cost]]</f>
        <v>232.76505615569465</v>
      </c>
      <c r="S8806" s="2">
        <f>train[[#This Row],[Profit]]/train[[#This Row],[Sales]]</f>
        <v>0.69880529633340738</v>
      </c>
    </row>
    <row r="8807" spans="1:19" x14ac:dyDescent="0.3">
      <c r="A8807" t="s">
        <v>7653</v>
      </c>
      <c r="B8807">
        <v>43395</v>
      </c>
      <c r="C8807">
        <v>43401</v>
      </c>
      <c r="D8807" t="s">
        <v>17</v>
      </c>
      <c r="E8807" t="s">
        <v>292</v>
      </c>
      <c r="F8807" t="s">
        <v>70</v>
      </c>
      <c r="G8807" t="s">
        <v>20</v>
      </c>
      <c r="H8807" t="s">
        <v>41</v>
      </c>
      <c r="I8807" t="s">
        <v>42</v>
      </c>
      <c r="J8807" t="s">
        <v>43</v>
      </c>
      <c r="K8807" t="s">
        <v>24</v>
      </c>
      <c r="L8807" t="s">
        <v>104</v>
      </c>
      <c r="M8807" t="s">
        <v>4142</v>
      </c>
      <c r="N8807" s="1">
        <v>31.68</v>
      </c>
      <c r="O8807">
        <v>2018</v>
      </c>
      <c r="P8807" t="s">
        <v>2208</v>
      </c>
      <c r="Q8807" s="1">
        <v>9.5219274138504151</v>
      </c>
      <c r="R8807" s="1">
        <f>train[[#This Row],[Sales]]-train[[#This Row],[Cost]]</f>
        <v>22.158072586149586</v>
      </c>
      <c r="S8807" s="2">
        <f>train[[#This Row],[Profit]]/train[[#This Row],[Sales]]</f>
        <v>0.69943410941128747</v>
      </c>
    </row>
    <row r="8808" spans="1:19" x14ac:dyDescent="0.3">
      <c r="A8808" t="s">
        <v>7650</v>
      </c>
      <c r="B8808">
        <v>43395</v>
      </c>
      <c r="C8808">
        <v>43397</v>
      </c>
      <c r="D8808" t="s">
        <v>56</v>
      </c>
      <c r="E8808" t="s">
        <v>1366</v>
      </c>
      <c r="F8808" t="s">
        <v>19</v>
      </c>
      <c r="G8808" t="s">
        <v>20</v>
      </c>
      <c r="H8808" t="s">
        <v>5611</v>
      </c>
      <c r="I8808" t="s">
        <v>420</v>
      </c>
      <c r="J8808" t="s">
        <v>60</v>
      </c>
      <c r="K8808" t="s">
        <v>62</v>
      </c>
      <c r="L8808" t="s">
        <v>63</v>
      </c>
      <c r="M8808" t="s">
        <v>2305</v>
      </c>
      <c r="N8808" s="1">
        <v>579.13599999999997</v>
      </c>
      <c r="O8808">
        <v>2018</v>
      </c>
      <c r="P8808" t="s">
        <v>2208</v>
      </c>
      <c r="Q8808" s="1">
        <v>177.78907408562648</v>
      </c>
      <c r="R8808" s="1">
        <f>train[[#This Row],[Sales]]-train[[#This Row],[Cost]]</f>
        <v>401.34692591437351</v>
      </c>
      <c r="S8808" s="2">
        <f>train[[#This Row],[Profit]]/train[[#This Row],[Sales]]</f>
        <v>0.69300980411228719</v>
      </c>
    </row>
    <row r="8809" spans="1:19" x14ac:dyDescent="0.3">
      <c r="A8809" t="s">
        <v>7658</v>
      </c>
      <c r="B8809">
        <v>43396</v>
      </c>
      <c r="C8809">
        <v>43397</v>
      </c>
      <c r="D8809" t="s">
        <v>68</v>
      </c>
      <c r="E8809" t="s">
        <v>2598</v>
      </c>
      <c r="F8809" t="s">
        <v>70</v>
      </c>
      <c r="G8809" t="s">
        <v>20</v>
      </c>
      <c r="H8809" t="s">
        <v>2411</v>
      </c>
      <c r="I8809" t="s">
        <v>2412</v>
      </c>
      <c r="J8809" t="s">
        <v>43</v>
      </c>
      <c r="K8809" t="s">
        <v>62</v>
      </c>
      <c r="L8809" t="s">
        <v>81</v>
      </c>
      <c r="M8809" t="s">
        <v>2167</v>
      </c>
      <c r="N8809" s="1">
        <v>210.68</v>
      </c>
      <c r="O8809">
        <v>2018</v>
      </c>
      <c r="P8809" t="s">
        <v>2208</v>
      </c>
      <c r="Q8809" s="1">
        <v>102.74105979116281</v>
      </c>
      <c r="R8809" s="1">
        <f>train[[#This Row],[Sales]]-train[[#This Row],[Cost]]</f>
        <v>107.9389402088372</v>
      </c>
      <c r="S8809" s="2">
        <f>train[[#This Row],[Profit]]/train[[#This Row],[Sales]]</f>
        <v>0.51233596074063603</v>
      </c>
    </row>
    <row r="8810" spans="1:19" x14ac:dyDescent="0.3">
      <c r="A8810" t="s">
        <v>7658</v>
      </c>
      <c r="B8810">
        <v>43396</v>
      </c>
      <c r="C8810">
        <v>43397</v>
      </c>
      <c r="D8810" t="s">
        <v>68</v>
      </c>
      <c r="E8810" t="s">
        <v>2598</v>
      </c>
      <c r="F8810" t="s">
        <v>70</v>
      </c>
      <c r="G8810" t="s">
        <v>20</v>
      </c>
      <c r="H8810" t="s">
        <v>2411</v>
      </c>
      <c r="I8810" t="s">
        <v>2412</v>
      </c>
      <c r="J8810" t="s">
        <v>43</v>
      </c>
      <c r="K8810" t="s">
        <v>62</v>
      </c>
      <c r="L8810" t="s">
        <v>208</v>
      </c>
      <c r="M8810" t="s">
        <v>4926</v>
      </c>
      <c r="N8810" s="1">
        <v>637.89599999999996</v>
      </c>
      <c r="O8810">
        <v>2018</v>
      </c>
      <c r="P8810" t="s">
        <v>2208</v>
      </c>
      <c r="Q8810" s="1">
        <v>29.345887489280972</v>
      </c>
      <c r="R8810" s="1">
        <f>train[[#This Row],[Sales]]-train[[#This Row],[Cost]]</f>
        <v>608.55011251071903</v>
      </c>
      <c r="S8810" s="2">
        <f>train[[#This Row],[Profit]]/train[[#This Row],[Sales]]</f>
        <v>0.95399581203004735</v>
      </c>
    </row>
    <row r="8811" spans="1:19" x14ac:dyDescent="0.3">
      <c r="A8811" t="s">
        <v>7658</v>
      </c>
      <c r="B8811">
        <v>43396</v>
      </c>
      <c r="C8811">
        <v>43397</v>
      </c>
      <c r="D8811" t="s">
        <v>68</v>
      </c>
      <c r="E8811" t="s">
        <v>2598</v>
      </c>
      <c r="F8811" t="s">
        <v>70</v>
      </c>
      <c r="G8811" t="s">
        <v>20</v>
      </c>
      <c r="H8811" t="s">
        <v>2411</v>
      </c>
      <c r="I8811" t="s">
        <v>2412</v>
      </c>
      <c r="J8811" t="s">
        <v>43</v>
      </c>
      <c r="K8811" t="s">
        <v>62</v>
      </c>
      <c r="L8811" t="s">
        <v>81</v>
      </c>
      <c r="M8811" t="s">
        <v>5825</v>
      </c>
      <c r="N8811" s="1">
        <v>35</v>
      </c>
      <c r="O8811">
        <v>2018</v>
      </c>
      <c r="P8811" t="s">
        <v>2208</v>
      </c>
      <c r="Q8811" s="1">
        <v>1.6368189776969004</v>
      </c>
      <c r="R8811" s="1">
        <f>train[[#This Row],[Sales]]-train[[#This Row],[Cost]]</f>
        <v>33.363181022303102</v>
      </c>
      <c r="S8811" s="2">
        <f>train[[#This Row],[Profit]]/train[[#This Row],[Sales]]</f>
        <v>0.9532337434943744</v>
      </c>
    </row>
    <row r="8812" spans="1:19" x14ac:dyDescent="0.3">
      <c r="A8812" t="s">
        <v>7655</v>
      </c>
      <c r="B8812">
        <v>43396</v>
      </c>
      <c r="C8812">
        <v>43402</v>
      </c>
      <c r="D8812" t="s">
        <v>17</v>
      </c>
      <c r="E8812" t="s">
        <v>2628</v>
      </c>
      <c r="F8812" t="s">
        <v>70</v>
      </c>
      <c r="G8812" t="s">
        <v>20</v>
      </c>
      <c r="H8812" t="s">
        <v>896</v>
      </c>
      <c r="I8812" t="s">
        <v>214</v>
      </c>
      <c r="J8812" t="s">
        <v>43</v>
      </c>
      <c r="K8812" t="s">
        <v>62</v>
      </c>
      <c r="L8812" t="s">
        <v>81</v>
      </c>
      <c r="M8812" t="s">
        <v>1795</v>
      </c>
      <c r="N8812" s="1">
        <v>69.08</v>
      </c>
      <c r="O8812">
        <v>2018</v>
      </c>
      <c r="P8812" t="s">
        <v>2208</v>
      </c>
      <c r="Q8812" s="1">
        <v>5.958343458422112</v>
      </c>
      <c r="R8812" s="1">
        <f>train[[#This Row],[Sales]]-train[[#This Row],[Cost]]</f>
        <v>63.121656541577885</v>
      </c>
      <c r="S8812" s="2">
        <f>train[[#This Row],[Profit]]/train[[#This Row],[Sales]]</f>
        <v>0.91374719950170646</v>
      </c>
    </row>
    <row r="8813" spans="1:19" x14ac:dyDescent="0.3">
      <c r="A8813" t="s">
        <v>7655</v>
      </c>
      <c r="B8813">
        <v>43396</v>
      </c>
      <c r="C8813">
        <v>43402</v>
      </c>
      <c r="D8813" t="s">
        <v>17</v>
      </c>
      <c r="E8813" t="s">
        <v>2628</v>
      </c>
      <c r="F8813" t="s">
        <v>70</v>
      </c>
      <c r="G8813" t="s">
        <v>20</v>
      </c>
      <c r="H8813" t="s">
        <v>896</v>
      </c>
      <c r="I8813" t="s">
        <v>214</v>
      </c>
      <c r="J8813" t="s">
        <v>43</v>
      </c>
      <c r="K8813" t="s">
        <v>24</v>
      </c>
      <c r="L8813" t="s">
        <v>25</v>
      </c>
      <c r="M8813" t="s">
        <v>7656</v>
      </c>
      <c r="N8813" s="1">
        <v>11.56</v>
      </c>
      <c r="O8813">
        <v>2018</v>
      </c>
      <c r="P8813" t="s">
        <v>2208</v>
      </c>
      <c r="Q8813" s="1">
        <v>4.7480175339050694</v>
      </c>
      <c r="R8813" s="1">
        <f>train[[#This Row],[Sales]]-train[[#This Row],[Cost]]</f>
        <v>6.8119824660949311</v>
      </c>
      <c r="S8813" s="2">
        <f>train[[#This Row],[Profit]]/train[[#This Row],[Sales]]</f>
        <v>0.58927183962758922</v>
      </c>
    </row>
    <row r="8814" spans="1:19" x14ac:dyDescent="0.3">
      <c r="A8814" t="s">
        <v>7655</v>
      </c>
      <c r="B8814">
        <v>43396</v>
      </c>
      <c r="C8814">
        <v>43402</v>
      </c>
      <c r="D8814" t="s">
        <v>17</v>
      </c>
      <c r="E8814" t="s">
        <v>2628</v>
      </c>
      <c r="F8814" t="s">
        <v>70</v>
      </c>
      <c r="G8814" t="s">
        <v>20</v>
      </c>
      <c r="H8814" t="s">
        <v>896</v>
      </c>
      <c r="I8814" t="s">
        <v>214</v>
      </c>
      <c r="J8814" t="s">
        <v>43</v>
      </c>
      <c r="K8814" t="s">
        <v>51</v>
      </c>
      <c r="L8814" t="s">
        <v>52</v>
      </c>
      <c r="M8814" t="s">
        <v>1123</v>
      </c>
      <c r="N8814" s="1">
        <v>35.880000000000003</v>
      </c>
      <c r="O8814">
        <v>2018</v>
      </c>
      <c r="P8814" t="s">
        <v>2208</v>
      </c>
      <c r="Q8814" s="1">
        <v>14.827634574276951</v>
      </c>
      <c r="R8814" s="1">
        <f>train[[#This Row],[Sales]]-train[[#This Row],[Cost]]</f>
        <v>21.052365425723053</v>
      </c>
      <c r="S8814" s="2">
        <f>train[[#This Row],[Profit]]/train[[#This Row],[Sales]]</f>
        <v>0.58674374096218096</v>
      </c>
    </row>
    <row r="8815" spans="1:19" x14ac:dyDescent="0.3">
      <c r="A8815" t="s">
        <v>7658</v>
      </c>
      <c r="B8815">
        <v>43396</v>
      </c>
      <c r="C8815">
        <v>43397</v>
      </c>
      <c r="D8815" t="s">
        <v>68</v>
      </c>
      <c r="E8815" t="s">
        <v>2598</v>
      </c>
      <c r="F8815" t="s">
        <v>70</v>
      </c>
      <c r="G8815" t="s">
        <v>20</v>
      </c>
      <c r="H8815" t="s">
        <v>2411</v>
      </c>
      <c r="I8815" t="s">
        <v>2412</v>
      </c>
      <c r="J8815" t="s">
        <v>43</v>
      </c>
      <c r="K8815" t="s">
        <v>24</v>
      </c>
      <c r="L8815" t="s">
        <v>25</v>
      </c>
      <c r="M8815" t="s">
        <v>2083</v>
      </c>
      <c r="N8815" s="1">
        <v>43.44</v>
      </c>
      <c r="O8815">
        <v>2018</v>
      </c>
      <c r="P8815" t="s">
        <v>2208</v>
      </c>
      <c r="Q8815" s="1">
        <v>10.607480072014775</v>
      </c>
      <c r="R8815" s="1">
        <f>train[[#This Row],[Sales]]-train[[#This Row],[Cost]]</f>
        <v>32.832519927985224</v>
      </c>
      <c r="S8815" s="2">
        <f>train[[#This Row],[Profit]]/train[[#This Row],[Sales]]</f>
        <v>0.75581307384864704</v>
      </c>
    </row>
    <row r="8816" spans="1:19" x14ac:dyDescent="0.3">
      <c r="A8816" t="s">
        <v>7655</v>
      </c>
      <c r="B8816">
        <v>43396</v>
      </c>
      <c r="C8816">
        <v>43402</v>
      </c>
      <c r="D8816" t="s">
        <v>17</v>
      </c>
      <c r="E8816" t="s">
        <v>2628</v>
      </c>
      <c r="F8816" t="s">
        <v>70</v>
      </c>
      <c r="G8816" t="s">
        <v>20</v>
      </c>
      <c r="H8816" t="s">
        <v>896</v>
      </c>
      <c r="I8816" t="s">
        <v>214</v>
      </c>
      <c r="J8816" t="s">
        <v>43</v>
      </c>
      <c r="K8816" t="s">
        <v>24</v>
      </c>
      <c r="L8816" t="s">
        <v>25</v>
      </c>
      <c r="M8816" t="s">
        <v>2533</v>
      </c>
      <c r="N8816" s="1">
        <v>26.4</v>
      </c>
      <c r="O8816">
        <v>2018</v>
      </c>
      <c r="P8816" t="s">
        <v>2208</v>
      </c>
      <c r="Q8816" s="1">
        <v>7.8649659425174763</v>
      </c>
      <c r="R8816" s="1">
        <f>train[[#This Row],[Sales]]-train[[#This Row],[Cost]]</f>
        <v>18.535034057482523</v>
      </c>
      <c r="S8816" s="2">
        <f>train[[#This Row],[Profit]]/train[[#This Row],[Sales]]</f>
        <v>0.70208462338948951</v>
      </c>
    </row>
    <row r="8817" spans="1:19" x14ac:dyDescent="0.3">
      <c r="A8817" t="s">
        <v>7658</v>
      </c>
      <c r="B8817">
        <v>43396</v>
      </c>
      <c r="C8817">
        <v>43397</v>
      </c>
      <c r="D8817" t="s">
        <v>68</v>
      </c>
      <c r="E8817" t="s">
        <v>2598</v>
      </c>
      <c r="F8817" t="s">
        <v>70</v>
      </c>
      <c r="G8817" t="s">
        <v>20</v>
      </c>
      <c r="H8817" t="s">
        <v>2411</v>
      </c>
      <c r="I8817" t="s">
        <v>2412</v>
      </c>
      <c r="J8817" t="s">
        <v>43</v>
      </c>
      <c r="K8817" t="s">
        <v>62</v>
      </c>
      <c r="L8817" t="s">
        <v>208</v>
      </c>
      <c r="M8817" t="s">
        <v>709</v>
      </c>
      <c r="N8817" s="1">
        <v>240.744</v>
      </c>
      <c r="O8817">
        <v>2018</v>
      </c>
      <c r="P8817" t="s">
        <v>2208</v>
      </c>
      <c r="Q8817" s="1">
        <v>101.4067885582884</v>
      </c>
      <c r="R8817" s="1">
        <f>train[[#This Row],[Sales]]-train[[#This Row],[Cost]]</f>
        <v>139.33721144171159</v>
      </c>
      <c r="S8817" s="2">
        <f>train[[#This Row],[Profit]]/train[[#This Row],[Sales]]</f>
        <v>0.57877750407782369</v>
      </c>
    </row>
    <row r="8818" spans="1:19" x14ac:dyDescent="0.3">
      <c r="A8818" t="s">
        <v>7658</v>
      </c>
      <c r="B8818">
        <v>43396</v>
      </c>
      <c r="C8818">
        <v>43397</v>
      </c>
      <c r="D8818" t="s">
        <v>68</v>
      </c>
      <c r="E8818" t="s">
        <v>2598</v>
      </c>
      <c r="F8818" t="s">
        <v>70</v>
      </c>
      <c r="G8818" t="s">
        <v>20</v>
      </c>
      <c r="H8818" t="s">
        <v>2411</v>
      </c>
      <c r="I8818" t="s">
        <v>2412</v>
      </c>
      <c r="J8818" t="s">
        <v>43</v>
      </c>
      <c r="K8818" t="s">
        <v>24</v>
      </c>
      <c r="L8818" t="s">
        <v>144</v>
      </c>
      <c r="M8818" t="s">
        <v>3234</v>
      </c>
      <c r="N8818" s="1">
        <v>2.2200000000000002</v>
      </c>
      <c r="O8818">
        <v>2018</v>
      </c>
      <c r="P8818" t="s">
        <v>2208</v>
      </c>
      <c r="Q8818" s="1">
        <v>1.2963637750020769</v>
      </c>
      <c r="R8818" s="1">
        <f>train[[#This Row],[Sales]]-train[[#This Row],[Cost]]</f>
        <v>0.92363622499792331</v>
      </c>
      <c r="S8818" s="2">
        <f>train[[#This Row],[Profit]]/train[[#This Row],[Sales]]</f>
        <v>0.41605235360266812</v>
      </c>
    </row>
    <row r="8819" spans="1:19" x14ac:dyDescent="0.3">
      <c r="A8819" t="s">
        <v>7659</v>
      </c>
      <c r="B8819">
        <v>43396</v>
      </c>
      <c r="C8819">
        <v>43401</v>
      </c>
      <c r="D8819" t="s">
        <v>56</v>
      </c>
      <c r="E8819" t="s">
        <v>2005</v>
      </c>
      <c r="F8819" t="s">
        <v>19</v>
      </c>
      <c r="G8819" t="s">
        <v>20</v>
      </c>
      <c r="H8819" t="s">
        <v>938</v>
      </c>
      <c r="I8819" t="s">
        <v>22</v>
      </c>
      <c r="J8819" t="s">
        <v>23</v>
      </c>
      <c r="K8819" t="s">
        <v>24</v>
      </c>
      <c r="L8819" t="s">
        <v>44</v>
      </c>
      <c r="M8819" t="s">
        <v>1946</v>
      </c>
      <c r="N8819" s="1">
        <v>10.272</v>
      </c>
      <c r="O8819">
        <v>2018</v>
      </c>
      <c r="P8819" t="s">
        <v>2208</v>
      </c>
      <c r="Q8819" s="1">
        <v>2.4199540979044496</v>
      </c>
      <c r="R8819" s="1">
        <f>train[[#This Row],[Sales]]-train[[#This Row],[Cost]]</f>
        <v>7.8520459020955506</v>
      </c>
      <c r="S8819" s="2">
        <f>train[[#This Row],[Profit]]/train[[#This Row],[Sales]]</f>
        <v>0.76441256835042348</v>
      </c>
    </row>
    <row r="8820" spans="1:19" x14ac:dyDescent="0.3">
      <c r="A8820" t="s">
        <v>7657</v>
      </c>
      <c r="B8820">
        <v>43396</v>
      </c>
      <c r="C8820">
        <v>43401</v>
      </c>
      <c r="D8820" t="s">
        <v>17</v>
      </c>
      <c r="E8820" t="s">
        <v>2611</v>
      </c>
      <c r="F8820" t="s">
        <v>19</v>
      </c>
      <c r="G8820" t="s">
        <v>20</v>
      </c>
      <c r="H8820" t="s">
        <v>765</v>
      </c>
      <c r="I8820" t="s">
        <v>22</v>
      </c>
      <c r="J8820" t="s">
        <v>23</v>
      </c>
      <c r="K8820" t="s">
        <v>51</v>
      </c>
      <c r="L8820" t="s">
        <v>86</v>
      </c>
      <c r="M8820" t="s">
        <v>2274</v>
      </c>
      <c r="N8820" s="1">
        <v>55.2</v>
      </c>
      <c r="O8820">
        <v>2018</v>
      </c>
      <c r="P8820" t="s">
        <v>2208</v>
      </c>
      <c r="Q8820" s="1">
        <v>16.914435571490987</v>
      </c>
      <c r="R8820" s="1">
        <f>train[[#This Row],[Sales]]-train[[#This Row],[Cost]]</f>
        <v>38.285564428509019</v>
      </c>
      <c r="S8820" s="2">
        <f>train[[#This Row],[Profit]]/train[[#This Row],[Sales]]</f>
        <v>0.69357906573385897</v>
      </c>
    </row>
    <row r="8821" spans="1:19" x14ac:dyDescent="0.3">
      <c r="A8821" t="s">
        <v>7659</v>
      </c>
      <c r="B8821">
        <v>43396</v>
      </c>
      <c r="C8821">
        <v>43401</v>
      </c>
      <c r="D8821" t="s">
        <v>56</v>
      </c>
      <c r="E8821" t="s">
        <v>2005</v>
      </c>
      <c r="F8821" t="s">
        <v>19</v>
      </c>
      <c r="G8821" t="s">
        <v>20</v>
      </c>
      <c r="H8821" t="s">
        <v>938</v>
      </c>
      <c r="I8821" t="s">
        <v>22</v>
      </c>
      <c r="J8821" t="s">
        <v>23</v>
      </c>
      <c r="K8821" t="s">
        <v>24</v>
      </c>
      <c r="L8821" t="s">
        <v>33</v>
      </c>
      <c r="M8821" t="s">
        <v>181</v>
      </c>
      <c r="N8821" s="1">
        <v>3.5640000000000001</v>
      </c>
      <c r="O8821">
        <v>2018</v>
      </c>
      <c r="P8821" t="s">
        <v>2208</v>
      </c>
      <c r="Q8821" s="1">
        <v>0.30456278664313591</v>
      </c>
      <c r="R8821" s="1">
        <f>train[[#This Row],[Sales]]-train[[#This Row],[Cost]]</f>
        <v>3.2594372133568643</v>
      </c>
      <c r="S8821" s="2">
        <f>train[[#This Row],[Profit]]/train[[#This Row],[Sales]]</f>
        <v>0.91454467265905282</v>
      </c>
    </row>
    <row r="8822" spans="1:19" x14ac:dyDescent="0.3">
      <c r="A8822" t="s">
        <v>7659</v>
      </c>
      <c r="B8822">
        <v>43396</v>
      </c>
      <c r="C8822">
        <v>43401</v>
      </c>
      <c r="D8822" t="s">
        <v>56</v>
      </c>
      <c r="E8822" t="s">
        <v>2005</v>
      </c>
      <c r="F8822" t="s">
        <v>19</v>
      </c>
      <c r="G8822" t="s">
        <v>20</v>
      </c>
      <c r="H8822" t="s">
        <v>938</v>
      </c>
      <c r="I8822" t="s">
        <v>22</v>
      </c>
      <c r="J8822" t="s">
        <v>23</v>
      </c>
      <c r="K8822" t="s">
        <v>51</v>
      </c>
      <c r="L8822" t="s">
        <v>52</v>
      </c>
      <c r="M8822" t="s">
        <v>5451</v>
      </c>
      <c r="N8822" s="1">
        <v>823.96</v>
      </c>
      <c r="O8822">
        <v>2018</v>
      </c>
      <c r="P8822" t="s">
        <v>2208</v>
      </c>
      <c r="Q8822" s="1">
        <v>5.2545923687458771</v>
      </c>
      <c r="R8822" s="1">
        <f>train[[#This Row],[Sales]]-train[[#This Row],[Cost]]</f>
        <v>818.70540763125416</v>
      </c>
      <c r="S8822" s="2">
        <f>train[[#This Row],[Profit]]/train[[#This Row],[Sales]]</f>
        <v>0.99362275793880062</v>
      </c>
    </row>
    <row r="8823" spans="1:19" x14ac:dyDescent="0.3">
      <c r="A8823" t="s">
        <v>7657</v>
      </c>
      <c r="B8823">
        <v>43396</v>
      </c>
      <c r="C8823">
        <v>43401</v>
      </c>
      <c r="D8823" t="s">
        <v>17</v>
      </c>
      <c r="E8823" t="s">
        <v>2611</v>
      </c>
      <c r="F8823" t="s">
        <v>19</v>
      </c>
      <c r="G8823" t="s">
        <v>20</v>
      </c>
      <c r="H8823" t="s">
        <v>765</v>
      </c>
      <c r="I8823" t="s">
        <v>22</v>
      </c>
      <c r="J8823" t="s">
        <v>23</v>
      </c>
      <c r="K8823" t="s">
        <v>24</v>
      </c>
      <c r="L8823" t="s">
        <v>35</v>
      </c>
      <c r="M8823" t="s">
        <v>3040</v>
      </c>
      <c r="N8823" s="1">
        <v>13.72</v>
      </c>
      <c r="O8823">
        <v>2018</v>
      </c>
      <c r="P8823" t="s">
        <v>2208</v>
      </c>
      <c r="Q8823" s="1">
        <v>3.9764066027637655</v>
      </c>
      <c r="R8823" s="1">
        <f>train[[#This Row],[Sales]]-train[[#This Row],[Cost]]</f>
        <v>9.7435933972362356</v>
      </c>
      <c r="S8823" s="2">
        <f>train[[#This Row],[Profit]]/train[[#This Row],[Sales]]</f>
        <v>0.7101744458626994</v>
      </c>
    </row>
    <row r="8824" spans="1:19" x14ac:dyDescent="0.3">
      <c r="A8824" t="s">
        <v>7657</v>
      </c>
      <c r="B8824">
        <v>43396</v>
      </c>
      <c r="C8824">
        <v>43401</v>
      </c>
      <c r="D8824" t="s">
        <v>17</v>
      </c>
      <c r="E8824" t="s">
        <v>2611</v>
      </c>
      <c r="F8824" t="s">
        <v>19</v>
      </c>
      <c r="G8824" t="s">
        <v>20</v>
      </c>
      <c r="H8824" t="s">
        <v>765</v>
      </c>
      <c r="I8824" t="s">
        <v>22</v>
      </c>
      <c r="J8824" t="s">
        <v>23</v>
      </c>
      <c r="K8824" t="s">
        <v>24</v>
      </c>
      <c r="L8824" t="s">
        <v>33</v>
      </c>
      <c r="M8824" t="s">
        <v>2482</v>
      </c>
      <c r="N8824" s="1">
        <v>9.7620000000000005</v>
      </c>
      <c r="O8824">
        <v>2018</v>
      </c>
      <c r="P8824" t="s">
        <v>2208</v>
      </c>
      <c r="Q8824" s="1">
        <v>0.50613214097334103</v>
      </c>
      <c r="R8824" s="1">
        <f>train[[#This Row],[Sales]]-train[[#This Row],[Cost]]</f>
        <v>9.2558678590266599</v>
      </c>
      <c r="S8824" s="2">
        <f>train[[#This Row],[Profit]]/train[[#This Row],[Sales]]</f>
        <v>0.94815282309226179</v>
      </c>
    </row>
    <row r="8825" spans="1:19" x14ac:dyDescent="0.3">
      <c r="A8825" t="s">
        <v>7660</v>
      </c>
      <c r="B8825">
        <v>43396</v>
      </c>
      <c r="C8825">
        <v>43400</v>
      </c>
      <c r="D8825" t="s">
        <v>17</v>
      </c>
      <c r="E8825" t="s">
        <v>7661</v>
      </c>
      <c r="F8825" t="s">
        <v>19</v>
      </c>
      <c r="G8825" t="s">
        <v>20</v>
      </c>
      <c r="H8825" t="s">
        <v>457</v>
      </c>
      <c r="I8825" t="s">
        <v>237</v>
      </c>
      <c r="J8825" t="s">
        <v>50</v>
      </c>
      <c r="K8825" t="s">
        <v>51</v>
      </c>
      <c r="L8825" t="s">
        <v>52</v>
      </c>
      <c r="M8825" t="s">
        <v>1373</v>
      </c>
      <c r="N8825" s="1">
        <v>863.88</v>
      </c>
      <c r="O8825">
        <v>2018</v>
      </c>
      <c r="P8825" t="s">
        <v>2208</v>
      </c>
      <c r="Q8825" s="1">
        <v>233.80469992276042</v>
      </c>
      <c r="R8825" s="1">
        <f>train[[#This Row],[Sales]]-train[[#This Row],[Cost]]</f>
        <v>630.0753000772396</v>
      </c>
      <c r="S8825" s="2">
        <f>train[[#This Row],[Profit]]/train[[#This Row],[Sales]]</f>
        <v>0.72935511885590543</v>
      </c>
    </row>
    <row r="8826" spans="1:19" x14ac:dyDescent="0.3">
      <c r="A8826" t="s">
        <v>7657</v>
      </c>
      <c r="B8826">
        <v>43396</v>
      </c>
      <c r="C8826">
        <v>43401</v>
      </c>
      <c r="D8826" t="s">
        <v>17</v>
      </c>
      <c r="E8826" t="s">
        <v>2611</v>
      </c>
      <c r="F8826" t="s">
        <v>19</v>
      </c>
      <c r="G8826" t="s">
        <v>20</v>
      </c>
      <c r="H8826" t="s">
        <v>765</v>
      </c>
      <c r="I8826" t="s">
        <v>22</v>
      </c>
      <c r="J8826" t="s">
        <v>23</v>
      </c>
      <c r="K8826" t="s">
        <v>24</v>
      </c>
      <c r="L8826" t="s">
        <v>35</v>
      </c>
      <c r="M8826" t="s">
        <v>416</v>
      </c>
      <c r="N8826" s="1">
        <v>259.13600000000002</v>
      </c>
      <c r="O8826">
        <v>2018</v>
      </c>
      <c r="P8826" t="s">
        <v>2208</v>
      </c>
      <c r="Q8826" s="1">
        <v>22.200310679297012</v>
      </c>
      <c r="R8826" s="1">
        <f>train[[#This Row],[Sales]]-train[[#This Row],[Cost]]</f>
        <v>236.93568932070301</v>
      </c>
      <c r="S8826" s="2">
        <f>train[[#This Row],[Profit]]/train[[#This Row],[Sales]]</f>
        <v>0.9143295000335846</v>
      </c>
    </row>
    <row r="8827" spans="1:19" x14ac:dyDescent="0.3">
      <c r="A8827" t="s">
        <v>7662</v>
      </c>
      <c r="B8827">
        <v>43397</v>
      </c>
      <c r="C8827">
        <v>43399</v>
      </c>
      <c r="D8827" t="s">
        <v>68</v>
      </c>
      <c r="E8827" t="s">
        <v>2460</v>
      </c>
      <c r="F8827" t="s">
        <v>19</v>
      </c>
      <c r="G8827" t="s">
        <v>20</v>
      </c>
      <c r="H8827" t="s">
        <v>6821</v>
      </c>
      <c r="I8827" t="s">
        <v>22</v>
      </c>
      <c r="J8827" t="s">
        <v>23</v>
      </c>
      <c r="K8827" t="s">
        <v>62</v>
      </c>
      <c r="L8827" t="s">
        <v>208</v>
      </c>
      <c r="M8827" t="s">
        <v>2062</v>
      </c>
      <c r="N8827" s="1">
        <v>517.40499999999997</v>
      </c>
      <c r="O8827">
        <v>2018</v>
      </c>
      <c r="P8827" t="s">
        <v>2208</v>
      </c>
      <c r="Q8827" s="1">
        <v>194.18409184773216</v>
      </c>
      <c r="R8827" s="1">
        <f>train[[#This Row],[Sales]]-train[[#This Row],[Cost]]</f>
        <v>323.22090815226784</v>
      </c>
      <c r="S8827" s="2">
        <f>train[[#This Row],[Profit]]/train[[#This Row],[Sales]]</f>
        <v>0.62469614354764225</v>
      </c>
    </row>
    <row r="8828" spans="1:19" x14ac:dyDescent="0.3">
      <c r="A8828" t="s">
        <v>7663</v>
      </c>
      <c r="B8828">
        <v>43397</v>
      </c>
      <c r="C8828">
        <v>43403</v>
      </c>
      <c r="D8828" t="s">
        <v>17</v>
      </c>
      <c r="E8828" t="s">
        <v>1211</v>
      </c>
      <c r="F8828" t="s">
        <v>19</v>
      </c>
      <c r="G8828" t="s">
        <v>20</v>
      </c>
      <c r="H8828" t="s">
        <v>478</v>
      </c>
      <c r="I8828" t="s">
        <v>479</v>
      </c>
      <c r="J8828" t="s">
        <v>50</v>
      </c>
      <c r="K8828" t="s">
        <v>24</v>
      </c>
      <c r="L8828" t="s">
        <v>75</v>
      </c>
      <c r="M8828" t="s">
        <v>233</v>
      </c>
      <c r="N8828" s="1">
        <v>11.68</v>
      </c>
      <c r="O8828">
        <v>2018</v>
      </c>
      <c r="P8828" t="s">
        <v>2208</v>
      </c>
      <c r="Q8828" s="1">
        <v>5.7760418425678628</v>
      </c>
      <c r="R8828" s="1">
        <f>train[[#This Row],[Sales]]-train[[#This Row],[Cost]]</f>
        <v>5.9039581574321369</v>
      </c>
      <c r="S8828" s="2">
        <f>train[[#This Row],[Profit]]/train[[#This Row],[Sales]]</f>
        <v>0.50547586964316238</v>
      </c>
    </row>
    <row r="8829" spans="1:19" x14ac:dyDescent="0.3">
      <c r="A8829" t="s">
        <v>7664</v>
      </c>
      <c r="B8829">
        <v>43399</v>
      </c>
      <c r="C8829">
        <v>43406</v>
      </c>
      <c r="D8829" t="s">
        <v>17</v>
      </c>
      <c r="E8829" t="s">
        <v>984</v>
      </c>
      <c r="F8829" t="s">
        <v>19</v>
      </c>
      <c r="G8829" t="s">
        <v>20</v>
      </c>
      <c r="H8829" t="s">
        <v>896</v>
      </c>
      <c r="I8829" t="s">
        <v>495</v>
      </c>
      <c r="J8829" t="s">
        <v>23</v>
      </c>
      <c r="K8829" t="s">
        <v>24</v>
      </c>
      <c r="L8829" t="s">
        <v>37</v>
      </c>
      <c r="M8829" t="s">
        <v>3972</v>
      </c>
      <c r="N8829" s="1">
        <v>6.16</v>
      </c>
      <c r="O8829">
        <v>2018</v>
      </c>
      <c r="P8829" t="s">
        <v>2208</v>
      </c>
      <c r="Q8829" s="1">
        <v>1.8501281738485209</v>
      </c>
      <c r="R8829" s="1">
        <f>train[[#This Row],[Sales]]-train[[#This Row],[Cost]]</f>
        <v>4.309871826151479</v>
      </c>
      <c r="S8829" s="2">
        <f>train[[#This Row],[Profit]]/train[[#This Row],[Sales]]</f>
        <v>0.69965451723238292</v>
      </c>
    </row>
    <row r="8830" spans="1:19" x14ac:dyDescent="0.3">
      <c r="A8830" t="s">
        <v>7665</v>
      </c>
      <c r="B8830">
        <v>43399</v>
      </c>
      <c r="C8830">
        <v>43404</v>
      </c>
      <c r="D8830" t="s">
        <v>17</v>
      </c>
      <c r="E8830" t="s">
        <v>2524</v>
      </c>
      <c r="F8830" t="s">
        <v>30</v>
      </c>
      <c r="G8830" t="s">
        <v>20</v>
      </c>
      <c r="H8830" t="s">
        <v>305</v>
      </c>
      <c r="I8830" t="s">
        <v>22</v>
      </c>
      <c r="J8830" t="s">
        <v>23</v>
      </c>
      <c r="K8830" t="s">
        <v>24</v>
      </c>
      <c r="L8830" t="s">
        <v>35</v>
      </c>
      <c r="M8830" t="s">
        <v>2445</v>
      </c>
      <c r="N8830" s="1">
        <v>55.616</v>
      </c>
      <c r="O8830">
        <v>2018</v>
      </c>
      <c r="P8830" t="s">
        <v>2208</v>
      </c>
      <c r="Q8830" s="1">
        <v>8.6479578402450663</v>
      </c>
      <c r="R8830" s="1">
        <f>train[[#This Row],[Sales]]-train[[#This Row],[Cost]]</f>
        <v>46.96804215975493</v>
      </c>
      <c r="S8830" s="2">
        <f>train[[#This Row],[Profit]]/train[[#This Row],[Sales]]</f>
        <v>0.8445059364167673</v>
      </c>
    </row>
    <row r="8831" spans="1:19" x14ac:dyDescent="0.3">
      <c r="A8831" t="s">
        <v>7664</v>
      </c>
      <c r="B8831">
        <v>43399</v>
      </c>
      <c r="C8831">
        <v>43406</v>
      </c>
      <c r="D8831" t="s">
        <v>17</v>
      </c>
      <c r="E8831" t="s">
        <v>984</v>
      </c>
      <c r="F8831" t="s">
        <v>19</v>
      </c>
      <c r="G8831" t="s">
        <v>20</v>
      </c>
      <c r="H8831" t="s">
        <v>896</v>
      </c>
      <c r="I8831" t="s">
        <v>495</v>
      </c>
      <c r="J8831" t="s">
        <v>23</v>
      </c>
      <c r="K8831" t="s">
        <v>51</v>
      </c>
      <c r="L8831" t="s">
        <v>86</v>
      </c>
      <c r="M8831" t="s">
        <v>4056</v>
      </c>
      <c r="N8831" s="1">
        <v>19.989999999999998</v>
      </c>
      <c r="O8831">
        <v>2018</v>
      </c>
      <c r="P8831" t="s">
        <v>2208</v>
      </c>
      <c r="Q8831" s="1">
        <v>3.2627598635321235</v>
      </c>
      <c r="R8831" s="1">
        <f>train[[#This Row],[Sales]]-train[[#This Row],[Cost]]</f>
        <v>16.727240136467874</v>
      </c>
      <c r="S8831" s="2">
        <f>train[[#This Row],[Profit]]/train[[#This Row],[Sales]]</f>
        <v>0.83678039702190465</v>
      </c>
    </row>
    <row r="8832" spans="1:19" x14ac:dyDescent="0.3">
      <c r="A8832" t="s">
        <v>7668</v>
      </c>
      <c r="B8832">
        <v>43399</v>
      </c>
      <c r="C8832">
        <v>43403</v>
      </c>
      <c r="D8832" t="s">
        <v>17</v>
      </c>
      <c r="E8832" t="s">
        <v>3934</v>
      </c>
      <c r="F8832" t="s">
        <v>70</v>
      </c>
      <c r="G8832" t="s">
        <v>20</v>
      </c>
      <c r="H8832" t="s">
        <v>721</v>
      </c>
      <c r="I8832" t="s">
        <v>42</v>
      </c>
      <c r="J8832" t="s">
        <v>43</v>
      </c>
      <c r="K8832" t="s">
        <v>51</v>
      </c>
      <c r="L8832" t="s">
        <v>52</v>
      </c>
      <c r="M8832" t="s">
        <v>4685</v>
      </c>
      <c r="N8832" s="1">
        <v>61.542000000000002</v>
      </c>
      <c r="O8832">
        <v>2018</v>
      </c>
      <c r="P8832" t="s">
        <v>2208</v>
      </c>
      <c r="Q8832" s="1">
        <v>9.991085724128757</v>
      </c>
      <c r="R8832" s="1">
        <f>train[[#This Row],[Sales]]-train[[#This Row],[Cost]]</f>
        <v>51.550914275871243</v>
      </c>
      <c r="S8832" s="2">
        <f>train[[#This Row],[Profit]]/train[[#This Row],[Sales]]</f>
        <v>0.83765419186687529</v>
      </c>
    </row>
    <row r="8833" spans="1:19" x14ac:dyDescent="0.3">
      <c r="A8833" t="s">
        <v>7666</v>
      </c>
      <c r="B8833">
        <v>43399</v>
      </c>
      <c r="C8833">
        <v>43405</v>
      </c>
      <c r="D8833" t="s">
        <v>17</v>
      </c>
      <c r="E8833" t="s">
        <v>3483</v>
      </c>
      <c r="F8833" t="s">
        <v>19</v>
      </c>
      <c r="G8833" t="s">
        <v>20</v>
      </c>
      <c r="H8833" t="s">
        <v>669</v>
      </c>
      <c r="I8833" t="s">
        <v>92</v>
      </c>
      <c r="J8833" t="s">
        <v>50</v>
      </c>
      <c r="K8833" t="s">
        <v>62</v>
      </c>
      <c r="L8833" t="s">
        <v>208</v>
      </c>
      <c r="M8833" t="s">
        <v>1249</v>
      </c>
      <c r="N8833" s="1">
        <v>356.85</v>
      </c>
      <c r="O8833">
        <v>2018</v>
      </c>
      <c r="P8833" t="s">
        <v>2208</v>
      </c>
      <c r="Q8833" s="1">
        <v>7.7480745724369449</v>
      </c>
      <c r="R8833" s="1">
        <f>train[[#This Row],[Sales]]-train[[#This Row],[Cost]]</f>
        <v>349.10192542756306</v>
      </c>
      <c r="S8833" s="2">
        <f>train[[#This Row],[Profit]]/train[[#This Row],[Sales]]</f>
        <v>0.97828758701853169</v>
      </c>
    </row>
    <row r="8834" spans="1:19" x14ac:dyDescent="0.3">
      <c r="A8834" t="s">
        <v>7666</v>
      </c>
      <c r="B8834">
        <v>43399</v>
      </c>
      <c r="C8834">
        <v>43405</v>
      </c>
      <c r="D8834" t="s">
        <v>17</v>
      </c>
      <c r="E8834" t="s">
        <v>3483</v>
      </c>
      <c r="F8834" t="s">
        <v>19</v>
      </c>
      <c r="G8834" t="s">
        <v>20</v>
      </c>
      <c r="H8834" t="s">
        <v>669</v>
      </c>
      <c r="I8834" t="s">
        <v>92</v>
      </c>
      <c r="J8834" t="s">
        <v>50</v>
      </c>
      <c r="K8834" t="s">
        <v>24</v>
      </c>
      <c r="L8834" t="s">
        <v>104</v>
      </c>
      <c r="M8834" t="s">
        <v>4557</v>
      </c>
      <c r="N8834" s="1">
        <v>251.58</v>
      </c>
      <c r="O8834">
        <v>2018</v>
      </c>
      <c r="P8834" t="s">
        <v>2208</v>
      </c>
      <c r="Q8834" s="1">
        <v>45.283271605573454</v>
      </c>
      <c r="R8834" s="1">
        <f>train[[#This Row],[Sales]]-train[[#This Row],[Cost]]</f>
        <v>206.29672839442657</v>
      </c>
      <c r="S8834" s="2">
        <f>train[[#This Row],[Profit]]/train[[#This Row],[Sales]]</f>
        <v>0.82000448523104597</v>
      </c>
    </row>
    <row r="8835" spans="1:19" x14ac:dyDescent="0.3">
      <c r="A8835" t="s">
        <v>7667</v>
      </c>
      <c r="B8835">
        <v>43399</v>
      </c>
      <c r="C8835">
        <v>43404</v>
      </c>
      <c r="D8835" t="s">
        <v>17</v>
      </c>
      <c r="E8835" t="s">
        <v>2585</v>
      </c>
      <c r="F8835" t="s">
        <v>19</v>
      </c>
      <c r="G8835" t="s">
        <v>20</v>
      </c>
      <c r="H8835" t="s">
        <v>41</v>
      </c>
      <c r="I8835" t="s">
        <v>42</v>
      </c>
      <c r="J8835" t="s">
        <v>43</v>
      </c>
      <c r="K8835" t="s">
        <v>24</v>
      </c>
      <c r="L8835" t="s">
        <v>33</v>
      </c>
      <c r="M8835" t="s">
        <v>3450</v>
      </c>
      <c r="N8835" s="1">
        <v>33.281999999999996</v>
      </c>
      <c r="O8835">
        <v>2018</v>
      </c>
      <c r="P8835" t="s">
        <v>2208</v>
      </c>
      <c r="Q8835" s="1">
        <v>7.913621762440795</v>
      </c>
      <c r="R8835" s="1">
        <f>train[[#This Row],[Sales]]-train[[#This Row],[Cost]]</f>
        <v>25.368378237559202</v>
      </c>
      <c r="S8835" s="2">
        <f>train[[#This Row],[Profit]]/train[[#This Row],[Sales]]</f>
        <v>0.76222517389457378</v>
      </c>
    </row>
    <row r="8836" spans="1:19" x14ac:dyDescent="0.3">
      <c r="A8836" t="s">
        <v>7667</v>
      </c>
      <c r="B8836">
        <v>43399</v>
      </c>
      <c r="C8836">
        <v>43404</v>
      </c>
      <c r="D8836" t="s">
        <v>17</v>
      </c>
      <c r="E8836" t="s">
        <v>2585</v>
      </c>
      <c r="F8836" t="s">
        <v>19</v>
      </c>
      <c r="G8836" t="s">
        <v>20</v>
      </c>
      <c r="H8836" t="s">
        <v>41</v>
      </c>
      <c r="I8836" t="s">
        <v>42</v>
      </c>
      <c r="J8836" t="s">
        <v>43</v>
      </c>
      <c r="K8836" t="s">
        <v>51</v>
      </c>
      <c r="L8836" t="s">
        <v>52</v>
      </c>
      <c r="M8836" t="s">
        <v>4552</v>
      </c>
      <c r="N8836" s="1">
        <v>118.65</v>
      </c>
      <c r="O8836">
        <v>2018</v>
      </c>
      <c r="P8836" t="s">
        <v>2208</v>
      </c>
      <c r="Q8836" s="1">
        <v>3.2195122452626403</v>
      </c>
      <c r="R8836" s="1">
        <f>train[[#This Row],[Sales]]-train[[#This Row],[Cost]]</f>
        <v>115.43048775473737</v>
      </c>
      <c r="S8836" s="2">
        <f>train[[#This Row],[Profit]]/train[[#This Row],[Sales]]</f>
        <v>0.97286546780225336</v>
      </c>
    </row>
    <row r="8837" spans="1:19" x14ac:dyDescent="0.3">
      <c r="A8837" t="s">
        <v>7667</v>
      </c>
      <c r="B8837">
        <v>43399</v>
      </c>
      <c r="C8837">
        <v>43404</v>
      </c>
      <c r="D8837" t="s">
        <v>17</v>
      </c>
      <c r="E8837" t="s">
        <v>2585</v>
      </c>
      <c r="F8837" t="s">
        <v>19</v>
      </c>
      <c r="G8837" t="s">
        <v>20</v>
      </c>
      <c r="H8837" t="s">
        <v>41</v>
      </c>
      <c r="I8837" t="s">
        <v>42</v>
      </c>
      <c r="J8837" t="s">
        <v>43</v>
      </c>
      <c r="K8837" t="s">
        <v>24</v>
      </c>
      <c r="L8837" t="s">
        <v>37</v>
      </c>
      <c r="M8837" t="s">
        <v>6270</v>
      </c>
      <c r="N8837" s="1">
        <v>14.76</v>
      </c>
      <c r="O8837">
        <v>2018</v>
      </c>
      <c r="P8837" t="s">
        <v>2208</v>
      </c>
      <c r="Q8837" s="1">
        <v>7.1043784084754407</v>
      </c>
      <c r="R8837" s="1">
        <f>train[[#This Row],[Sales]]-train[[#This Row],[Cost]]</f>
        <v>7.6556215915245591</v>
      </c>
      <c r="S8837" s="2">
        <f>train[[#This Row],[Profit]]/train[[#This Row],[Sales]]</f>
        <v>0.51867354956128453</v>
      </c>
    </row>
    <row r="8838" spans="1:19" x14ac:dyDescent="0.3">
      <c r="A8838" t="s">
        <v>7668</v>
      </c>
      <c r="B8838">
        <v>43399</v>
      </c>
      <c r="C8838">
        <v>43403</v>
      </c>
      <c r="D8838" t="s">
        <v>17</v>
      </c>
      <c r="E8838" t="s">
        <v>3934</v>
      </c>
      <c r="F8838" t="s">
        <v>70</v>
      </c>
      <c r="G8838" t="s">
        <v>20</v>
      </c>
      <c r="H8838" t="s">
        <v>721</v>
      </c>
      <c r="I8838" t="s">
        <v>42</v>
      </c>
      <c r="J8838" t="s">
        <v>43</v>
      </c>
      <c r="K8838" t="s">
        <v>24</v>
      </c>
      <c r="L8838" t="s">
        <v>33</v>
      </c>
      <c r="M8838" t="s">
        <v>465</v>
      </c>
      <c r="N8838" s="1">
        <v>81.438000000000002</v>
      </c>
      <c r="O8838">
        <v>2018</v>
      </c>
      <c r="P8838" t="s">
        <v>2208</v>
      </c>
      <c r="Q8838" s="1">
        <v>10.511619520147727</v>
      </c>
      <c r="R8838" s="1">
        <f>train[[#This Row],[Sales]]-train[[#This Row],[Cost]]</f>
        <v>70.92638047985227</v>
      </c>
      <c r="S8838" s="2">
        <f>train[[#This Row],[Profit]]/train[[#This Row],[Sales]]</f>
        <v>0.87092488125754886</v>
      </c>
    </row>
    <row r="8839" spans="1:19" x14ac:dyDescent="0.3">
      <c r="A8839" t="s">
        <v>7673</v>
      </c>
      <c r="B8839">
        <v>43400</v>
      </c>
      <c r="C8839">
        <v>43407</v>
      </c>
      <c r="D8839" t="s">
        <v>17</v>
      </c>
      <c r="E8839" t="s">
        <v>2883</v>
      </c>
      <c r="F8839" t="s">
        <v>70</v>
      </c>
      <c r="G8839" t="s">
        <v>20</v>
      </c>
      <c r="H8839" t="s">
        <v>305</v>
      </c>
      <c r="I8839" t="s">
        <v>22</v>
      </c>
      <c r="J8839" t="s">
        <v>23</v>
      </c>
      <c r="K8839" t="s">
        <v>24</v>
      </c>
      <c r="L8839" t="s">
        <v>104</v>
      </c>
      <c r="M8839" t="s">
        <v>4142</v>
      </c>
      <c r="N8839" s="1">
        <v>15.84</v>
      </c>
      <c r="O8839">
        <v>2018</v>
      </c>
      <c r="P8839" t="s">
        <v>2208</v>
      </c>
      <c r="Q8839" s="1">
        <v>8.1963019280439635</v>
      </c>
      <c r="R8839" s="1">
        <f>train[[#This Row],[Sales]]-train[[#This Row],[Cost]]</f>
        <v>7.6436980719560363</v>
      </c>
      <c r="S8839" s="2">
        <f>train[[#This Row],[Profit]]/train[[#This Row],[Sales]]</f>
        <v>0.48255669646187099</v>
      </c>
    </row>
    <row r="8840" spans="1:19" x14ac:dyDescent="0.3">
      <c r="A8840" t="s">
        <v>7673</v>
      </c>
      <c r="B8840">
        <v>43400</v>
      </c>
      <c r="C8840">
        <v>43407</v>
      </c>
      <c r="D8840" t="s">
        <v>17</v>
      </c>
      <c r="E8840" t="s">
        <v>2883</v>
      </c>
      <c r="F8840" t="s">
        <v>70</v>
      </c>
      <c r="G8840" t="s">
        <v>20</v>
      </c>
      <c r="H8840" t="s">
        <v>305</v>
      </c>
      <c r="I8840" t="s">
        <v>22</v>
      </c>
      <c r="J8840" t="s">
        <v>23</v>
      </c>
      <c r="K8840" t="s">
        <v>24</v>
      </c>
      <c r="L8840" t="s">
        <v>25</v>
      </c>
      <c r="M8840" t="s">
        <v>219</v>
      </c>
      <c r="N8840" s="1">
        <v>8.4480000000000004</v>
      </c>
      <c r="O8840">
        <v>2018</v>
      </c>
      <c r="P8840" t="s">
        <v>2208</v>
      </c>
      <c r="Q8840" s="1">
        <v>2.3790411790748558</v>
      </c>
      <c r="R8840" s="1">
        <f>train[[#This Row],[Sales]]-train[[#This Row],[Cost]]</f>
        <v>6.068958820925145</v>
      </c>
      <c r="S8840" s="2">
        <f>train[[#This Row],[Profit]]/train[[#This Row],[Sales]]</f>
        <v>0.71839001194663177</v>
      </c>
    </row>
    <row r="8841" spans="1:19" x14ac:dyDescent="0.3">
      <c r="A8841" t="s">
        <v>7671</v>
      </c>
      <c r="B8841">
        <v>43400</v>
      </c>
      <c r="C8841">
        <v>43403</v>
      </c>
      <c r="D8841" t="s">
        <v>56</v>
      </c>
      <c r="E8841" t="s">
        <v>1657</v>
      </c>
      <c r="F8841" t="s">
        <v>30</v>
      </c>
      <c r="G8841" t="s">
        <v>20</v>
      </c>
      <c r="H8841" t="s">
        <v>309</v>
      </c>
      <c r="I8841" t="s">
        <v>32</v>
      </c>
      <c r="J8841" t="s">
        <v>23</v>
      </c>
      <c r="K8841" t="s">
        <v>24</v>
      </c>
      <c r="L8841" t="s">
        <v>44</v>
      </c>
      <c r="M8841" t="s">
        <v>1919</v>
      </c>
      <c r="N8841" s="1">
        <v>7.056</v>
      </c>
      <c r="O8841">
        <v>2018</v>
      </c>
      <c r="P8841" t="s">
        <v>2208</v>
      </c>
      <c r="Q8841" s="1">
        <v>1.8299942041067816</v>
      </c>
      <c r="R8841" s="1">
        <f>train[[#This Row],[Sales]]-train[[#This Row],[Cost]]</f>
        <v>5.2260057958932187</v>
      </c>
      <c r="S8841" s="2">
        <f>train[[#This Row],[Profit]]/train[[#This Row],[Sales]]</f>
        <v>0.74064707991683942</v>
      </c>
    </row>
    <row r="8842" spans="1:19" x14ac:dyDescent="0.3">
      <c r="A8842" t="s">
        <v>7671</v>
      </c>
      <c r="B8842">
        <v>43400</v>
      </c>
      <c r="C8842">
        <v>43403</v>
      </c>
      <c r="D8842" t="s">
        <v>56</v>
      </c>
      <c r="E8842" t="s">
        <v>1657</v>
      </c>
      <c r="F8842" t="s">
        <v>30</v>
      </c>
      <c r="G8842" t="s">
        <v>20</v>
      </c>
      <c r="H8842" t="s">
        <v>309</v>
      </c>
      <c r="I8842" t="s">
        <v>32</v>
      </c>
      <c r="J8842" t="s">
        <v>23</v>
      </c>
      <c r="K8842" t="s">
        <v>51</v>
      </c>
      <c r="L8842" t="s">
        <v>52</v>
      </c>
      <c r="M8842" t="s">
        <v>2010</v>
      </c>
      <c r="N8842" s="1">
        <v>27.184000000000001</v>
      </c>
      <c r="O8842">
        <v>2018</v>
      </c>
      <c r="P8842" t="s">
        <v>2208</v>
      </c>
      <c r="Q8842" s="1">
        <v>3.9389296692295765</v>
      </c>
      <c r="R8842" s="1">
        <f>train[[#This Row],[Sales]]-train[[#This Row],[Cost]]</f>
        <v>23.245070330770425</v>
      </c>
      <c r="S8842" s="2">
        <f>train[[#This Row],[Profit]]/train[[#This Row],[Sales]]</f>
        <v>0.85510117461633406</v>
      </c>
    </row>
    <row r="8843" spans="1:19" x14ac:dyDescent="0.3">
      <c r="A8843" t="s">
        <v>7670</v>
      </c>
      <c r="B8843">
        <v>43400</v>
      </c>
      <c r="C8843">
        <v>43406</v>
      </c>
      <c r="D8843" t="s">
        <v>17</v>
      </c>
      <c r="E8843" t="s">
        <v>2829</v>
      </c>
      <c r="F8843" t="s">
        <v>70</v>
      </c>
      <c r="G8843" t="s">
        <v>20</v>
      </c>
      <c r="H8843" t="s">
        <v>4588</v>
      </c>
      <c r="I8843" t="s">
        <v>237</v>
      </c>
      <c r="J8843" t="s">
        <v>50</v>
      </c>
      <c r="K8843" t="s">
        <v>24</v>
      </c>
      <c r="L8843" t="s">
        <v>33</v>
      </c>
      <c r="M8843" t="s">
        <v>646</v>
      </c>
      <c r="N8843" s="1">
        <v>5.6070000000000002</v>
      </c>
      <c r="O8843">
        <v>2018</v>
      </c>
      <c r="P8843" t="s">
        <v>2208</v>
      </c>
      <c r="Q8843" s="1">
        <v>0.51327644976539866</v>
      </c>
      <c r="R8843" s="1">
        <f>train[[#This Row],[Sales]]-train[[#This Row],[Cost]]</f>
        <v>5.0937235502346017</v>
      </c>
      <c r="S8843" s="2">
        <f>train[[#This Row],[Profit]]/train[[#This Row],[Sales]]</f>
        <v>0.90845791871492798</v>
      </c>
    </row>
    <row r="8844" spans="1:19" x14ac:dyDescent="0.3">
      <c r="A8844" t="s">
        <v>7669</v>
      </c>
      <c r="B8844">
        <v>43400</v>
      </c>
      <c r="C8844">
        <v>43401</v>
      </c>
      <c r="D8844" t="s">
        <v>68</v>
      </c>
      <c r="E8844" t="s">
        <v>69</v>
      </c>
      <c r="F8844" t="s">
        <v>70</v>
      </c>
      <c r="G8844" t="s">
        <v>20</v>
      </c>
      <c r="H8844" t="s">
        <v>123</v>
      </c>
      <c r="I8844" t="s">
        <v>59</v>
      </c>
      <c r="J8844" t="s">
        <v>60</v>
      </c>
      <c r="K8844" t="s">
        <v>51</v>
      </c>
      <c r="L8844" t="s">
        <v>52</v>
      </c>
      <c r="M8844" t="s">
        <v>3240</v>
      </c>
      <c r="N8844" s="1">
        <v>95.84</v>
      </c>
      <c r="O8844">
        <v>2018</v>
      </c>
      <c r="P8844" t="s">
        <v>2208</v>
      </c>
      <c r="Q8844" s="1">
        <v>32.659899237294496</v>
      </c>
      <c r="R8844" s="1">
        <f>train[[#This Row],[Sales]]-train[[#This Row],[Cost]]</f>
        <v>63.180100762705507</v>
      </c>
      <c r="S8844" s="2">
        <f>train[[#This Row],[Profit]]/train[[#This Row],[Sales]]</f>
        <v>0.65922475754075027</v>
      </c>
    </row>
    <row r="8845" spans="1:19" x14ac:dyDescent="0.3">
      <c r="A8845" t="s">
        <v>7670</v>
      </c>
      <c r="B8845">
        <v>43400</v>
      </c>
      <c r="C8845">
        <v>43406</v>
      </c>
      <c r="D8845" t="s">
        <v>17</v>
      </c>
      <c r="E8845" t="s">
        <v>2829</v>
      </c>
      <c r="F8845" t="s">
        <v>70</v>
      </c>
      <c r="G8845" t="s">
        <v>20</v>
      </c>
      <c r="H8845" t="s">
        <v>4588</v>
      </c>
      <c r="I8845" t="s">
        <v>237</v>
      </c>
      <c r="J8845" t="s">
        <v>50</v>
      </c>
      <c r="K8845" t="s">
        <v>24</v>
      </c>
      <c r="L8845" t="s">
        <v>44</v>
      </c>
      <c r="M8845" t="s">
        <v>74</v>
      </c>
      <c r="N8845" s="1">
        <v>6.5759999999999996</v>
      </c>
      <c r="O8845">
        <v>2018</v>
      </c>
      <c r="P8845" t="s">
        <v>2208</v>
      </c>
      <c r="Q8845" s="1">
        <v>2.7609381326149149</v>
      </c>
      <c r="R8845" s="1">
        <f>train[[#This Row],[Sales]]-train[[#This Row],[Cost]]</f>
        <v>3.8150618673850847</v>
      </c>
      <c r="S8845" s="2">
        <f>train[[#This Row],[Profit]]/train[[#This Row],[Sales]]</f>
        <v>0.58014931073374165</v>
      </c>
    </row>
    <row r="8846" spans="1:19" x14ac:dyDescent="0.3">
      <c r="A8846" t="s">
        <v>7670</v>
      </c>
      <c r="B8846">
        <v>43400</v>
      </c>
      <c r="C8846">
        <v>43406</v>
      </c>
      <c r="D8846" t="s">
        <v>17</v>
      </c>
      <c r="E8846" t="s">
        <v>2829</v>
      </c>
      <c r="F8846" t="s">
        <v>70</v>
      </c>
      <c r="G8846" t="s">
        <v>20</v>
      </c>
      <c r="H8846" t="s">
        <v>4588</v>
      </c>
      <c r="I8846" t="s">
        <v>237</v>
      </c>
      <c r="J8846" t="s">
        <v>50</v>
      </c>
      <c r="K8846" t="s">
        <v>24</v>
      </c>
      <c r="L8846" t="s">
        <v>25</v>
      </c>
      <c r="M8846" t="s">
        <v>935</v>
      </c>
      <c r="N8846" s="1">
        <v>56.783999999999999</v>
      </c>
      <c r="O8846">
        <v>2018</v>
      </c>
      <c r="P8846" t="s">
        <v>2208</v>
      </c>
      <c r="Q8846" s="1">
        <v>26.645304132636817</v>
      </c>
      <c r="R8846" s="1">
        <f>train[[#This Row],[Sales]]-train[[#This Row],[Cost]]</f>
        <v>30.138695867363182</v>
      </c>
      <c r="S8846" s="2">
        <f>train[[#This Row],[Profit]]/train[[#This Row],[Sales]]</f>
        <v>0.53076035269377264</v>
      </c>
    </row>
    <row r="8847" spans="1:19" x14ac:dyDescent="0.3">
      <c r="A8847" t="s">
        <v>7674</v>
      </c>
      <c r="B8847">
        <v>43400</v>
      </c>
      <c r="C8847">
        <v>43402</v>
      </c>
      <c r="D8847" t="s">
        <v>68</v>
      </c>
      <c r="E8847" t="s">
        <v>747</v>
      </c>
      <c r="F8847" t="s">
        <v>70</v>
      </c>
      <c r="G8847" t="s">
        <v>20</v>
      </c>
      <c r="H8847" t="s">
        <v>58</v>
      </c>
      <c r="I8847" t="s">
        <v>59</v>
      </c>
      <c r="J8847" t="s">
        <v>60</v>
      </c>
      <c r="K8847" t="s">
        <v>62</v>
      </c>
      <c r="L8847" t="s">
        <v>208</v>
      </c>
      <c r="M8847" t="s">
        <v>1132</v>
      </c>
      <c r="N8847" s="1">
        <v>189.57599999999999</v>
      </c>
      <c r="O8847">
        <v>2018</v>
      </c>
      <c r="P8847" t="s">
        <v>2208</v>
      </c>
      <c r="Q8847" s="1">
        <v>30.062219876294865</v>
      </c>
      <c r="R8847" s="1">
        <f>train[[#This Row],[Sales]]-train[[#This Row],[Cost]]</f>
        <v>159.51378012370512</v>
      </c>
      <c r="S8847" s="2">
        <f>train[[#This Row],[Profit]]/train[[#This Row],[Sales]]</f>
        <v>0.84142391507208258</v>
      </c>
    </row>
    <row r="8848" spans="1:19" x14ac:dyDescent="0.3">
      <c r="A8848" t="s">
        <v>7674</v>
      </c>
      <c r="B8848">
        <v>43400</v>
      </c>
      <c r="C8848">
        <v>43402</v>
      </c>
      <c r="D8848" t="s">
        <v>68</v>
      </c>
      <c r="E8848" t="s">
        <v>747</v>
      </c>
      <c r="F8848" t="s">
        <v>70</v>
      </c>
      <c r="G8848" t="s">
        <v>20</v>
      </c>
      <c r="H8848" t="s">
        <v>58</v>
      </c>
      <c r="I8848" t="s">
        <v>59</v>
      </c>
      <c r="J8848" t="s">
        <v>60</v>
      </c>
      <c r="K8848" t="s">
        <v>51</v>
      </c>
      <c r="L8848" t="s">
        <v>52</v>
      </c>
      <c r="M8848" t="s">
        <v>593</v>
      </c>
      <c r="N8848" s="1">
        <v>71.959999999999994</v>
      </c>
      <c r="O8848">
        <v>2018</v>
      </c>
      <c r="P8848" t="s">
        <v>2208</v>
      </c>
      <c r="Q8848" s="1">
        <v>27.423486358138312</v>
      </c>
      <c r="R8848" s="1">
        <f>train[[#This Row],[Sales]]-train[[#This Row],[Cost]]</f>
        <v>44.536513641861681</v>
      </c>
      <c r="S8848" s="2">
        <f>train[[#This Row],[Profit]]/train[[#This Row],[Sales]]</f>
        <v>0.61890652642942867</v>
      </c>
    </row>
    <row r="8849" spans="1:19" x14ac:dyDescent="0.3">
      <c r="A8849" t="s">
        <v>7669</v>
      </c>
      <c r="B8849">
        <v>43400</v>
      </c>
      <c r="C8849">
        <v>43401</v>
      </c>
      <c r="D8849" t="s">
        <v>68</v>
      </c>
      <c r="E8849" t="s">
        <v>69</v>
      </c>
      <c r="F8849" t="s">
        <v>70</v>
      </c>
      <c r="G8849" t="s">
        <v>20</v>
      </c>
      <c r="H8849" t="s">
        <v>123</v>
      </c>
      <c r="I8849" t="s">
        <v>59</v>
      </c>
      <c r="J8849" t="s">
        <v>60</v>
      </c>
      <c r="K8849" t="s">
        <v>62</v>
      </c>
      <c r="L8849" t="s">
        <v>126</v>
      </c>
      <c r="M8849" t="s">
        <v>127</v>
      </c>
      <c r="N8849" s="1">
        <v>556.66499999999996</v>
      </c>
      <c r="O8849">
        <v>2018</v>
      </c>
      <c r="P8849" t="s">
        <v>2208</v>
      </c>
      <c r="Q8849" s="1">
        <v>27.534847923547915</v>
      </c>
      <c r="R8849" s="1">
        <f>train[[#This Row],[Sales]]-train[[#This Row],[Cost]]</f>
        <v>529.13015207645208</v>
      </c>
      <c r="S8849" s="2">
        <f>train[[#This Row],[Profit]]/train[[#This Row],[Sales]]</f>
        <v>0.95053605323929491</v>
      </c>
    </row>
    <row r="8850" spans="1:19" x14ac:dyDescent="0.3">
      <c r="A8850" t="s">
        <v>7672</v>
      </c>
      <c r="B8850">
        <v>43400</v>
      </c>
      <c r="C8850">
        <v>43405</v>
      </c>
      <c r="D8850" t="s">
        <v>17</v>
      </c>
      <c r="E8850" t="s">
        <v>2989</v>
      </c>
      <c r="F8850" t="s">
        <v>30</v>
      </c>
      <c r="G8850" t="s">
        <v>20</v>
      </c>
      <c r="H8850" t="s">
        <v>2871</v>
      </c>
      <c r="I8850" t="s">
        <v>149</v>
      </c>
      <c r="J8850" t="s">
        <v>60</v>
      </c>
      <c r="K8850" t="s">
        <v>24</v>
      </c>
      <c r="L8850" t="s">
        <v>25</v>
      </c>
      <c r="M8850" t="s">
        <v>4811</v>
      </c>
      <c r="N8850" s="1">
        <v>44.783999999999999</v>
      </c>
      <c r="O8850">
        <v>2018</v>
      </c>
      <c r="P8850" t="s">
        <v>2208</v>
      </c>
      <c r="Q8850" s="1">
        <v>21.659480669630138</v>
      </c>
      <c r="R8850" s="1">
        <f>train[[#This Row],[Sales]]-train[[#This Row],[Cost]]</f>
        <v>23.124519330369861</v>
      </c>
      <c r="S8850" s="2">
        <f>train[[#This Row],[Profit]]/train[[#This Row],[Sales]]</f>
        <v>0.51635671959561136</v>
      </c>
    </row>
    <row r="8851" spans="1:19" x14ac:dyDescent="0.3">
      <c r="A8851" t="s">
        <v>7675</v>
      </c>
      <c r="B8851">
        <v>43401</v>
      </c>
      <c r="C8851">
        <v>43403</v>
      </c>
      <c r="D8851" t="s">
        <v>56</v>
      </c>
      <c r="E8851" t="s">
        <v>5031</v>
      </c>
      <c r="F8851" t="s">
        <v>19</v>
      </c>
      <c r="G8851" t="s">
        <v>20</v>
      </c>
      <c r="H8851" t="s">
        <v>1854</v>
      </c>
      <c r="I8851" t="s">
        <v>374</v>
      </c>
      <c r="J8851" t="s">
        <v>50</v>
      </c>
      <c r="K8851" t="s">
        <v>62</v>
      </c>
      <c r="L8851" t="s">
        <v>81</v>
      </c>
      <c r="M8851" t="s">
        <v>2112</v>
      </c>
      <c r="N8851" s="1">
        <v>77.951999999999998</v>
      </c>
      <c r="O8851">
        <v>2018</v>
      </c>
      <c r="P8851" t="s">
        <v>2208</v>
      </c>
      <c r="Q8851" s="1">
        <v>33.288109979417925</v>
      </c>
      <c r="R8851" s="1">
        <f>train[[#This Row],[Sales]]-train[[#This Row],[Cost]]</f>
        <v>44.663890020582073</v>
      </c>
      <c r="S8851" s="2">
        <f>train[[#This Row],[Profit]]/train[[#This Row],[Sales]]</f>
        <v>0.57296656943480695</v>
      </c>
    </row>
    <row r="8852" spans="1:19" x14ac:dyDescent="0.3">
      <c r="A8852" t="s">
        <v>7675</v>
      </c>
      <c r="B8852">
        <v>43401</v>
      </c>
      <c r="C8852">
        <v>43403</v>
      </c>
      <c r="D8852" t="s">
        <v>56</v>
      </c>
      <c r="E8852" t="s">
        <v>5031</v>
      </c>
      <c r="F8852" t="s">
        <v>19</v>
      </c>
      <c r="G8852" t="s">
        <v>20</v>
      </c>
      <c r="H8852" t="s">
        <v>1854</v>
      </c>
      <c r="I8852" t="s">
        <v>374</v>
      </c>
      <c r="J8852" t="s">
        <v>50</v>
      </c>
      <c r="K8852" t="s">
        <v>24</v>
      </c>
      <c r="L8852" t="s">
        <v>35</v>
      </c>
      <c r="M8852" t="s">
        <v>1400</v>
      </c>
      <c r="N8852" s="1">
        <v>147.184</v>
      </c>
      <c r="O8852">
        <v>2018</v>
      </c>
      <c r="P8852" t="s">
        <v>2208</v>
      </c>
      <c r="Q8852" s="1">
        <v>38.825117301962656</v>
      </c>
      <c r="R8852" s="1">
        <f>train[[#This Row],[Sales]]-train[[#This Row],[Cost]]</f>
        <v>108.35888269803735</v>
      </c>
      <c r="S8852" s="2">
        <f>train[[#This Row],[Profit]]/train[[#This Row],[Sales]]</f>
        <v>0.73621373721353778</v>
      </c>
    </row>
    <row r="8853" spans="1:19" x14ac:dyDescent="0.3">
      <c r="A8853" t="s">
        <v>7675</v>
      </c>
      <c r="B8853">
        <v>43401</v>
      </c>
      <c r="C8853">
        <v>43403</v>
      </c>
      <c r="D8853" t="s">
        <v>56</v>
      </c>
      <c r="E8853" t="s">
        <v>5031</v>
      </c>
      <c r="F8853" t="s">
        <v>19</v>
      </c>
      <c r="G8853" t="s">
        <v>20</v>
      </c>
      <c r="H8853" t="s">
        <v>1854</v>
      </c>
      <c r="I8853" t="s">
        <v>374</v>
      </c>
      <c r="J8853" t="s">
        <v>50</v>
      </c>
      <c r="K8853" t="s">
        <v>24</v>
      </c>
      <c r="L8853" t="s">
        <v>25</v>
      </c>
      <c r="M8853" t="s">
        <v>4493</v>
      </c>
      <c r="N8853" s="1">
        <v>47.951999999999998</v>
      </c>
      <c r="O8853">
        <v>2018</v>
      </c>
      <c r="P8853" t="s">
        <v>2208</v>
      </c>
      <c r="Q8853" s="1">
        <v>9.6072713563029293</v>
      </c>
      <c r="R8853" s="1">
        <f>train[[#This Row],[Sales]]-train[[#This Row],[Cost]]</f>
        <v>38.344728643697067</v>
      </c>
      <c r="S8853" s="2">
        <f>train[[#This Row],[Profit]]/train[[#This Row],[Sales]]</f>
        <v>0.79964816157192753</v>
      </c>
    </row>
    <row r="8854" spans="1:19" x14ac:dyDescent="0.3">
      <c r="A8854" t="s">
        <v>7677</v>
      </c>
      <c r="B8854">
        <v>43401</v>
      </c>
      <c r="C8854">
        <v>43406</v>
      </c>
      <c r="D8854" t="s">
        <v>56</v>
      </c>
      <c r="E8854" t="s">
        <v>3175</v>
      </c>
      <c r="F8854" t="s">
        <v>70</v>
      </c>
      <c r="G8854" t="s">
        <v>20</v>
      </c>
      <c r="H8854" t="s">
        <v>213</v>
      </c>
      <c r="I8854" t="s">
        <v>214</v>
      </c>
      <c r="J8854" t="s">
        <v>43</v>
      </c>
      <c r="K8854" t="s">
        <v>24</v>
      </c>
      <c r="L8854" t="s">
        <v>104</v>
      </c>
      <c r="M8854" t="s">
        <v>4905</v>
      </c>
      <c r="N8854" s="1">
        <v>47.98</v>
      </c>
      <c r="O8854">
        <v>2018</v>
      </c>
      <c r="P8854" t="s">
        <v>2208</v>
      </c>
      <c r="Q8854" s="1">
        <v>16.56963767189168</v>
      </c>
      <c r="R8854" s="1">
        <f>train[[#This Row],[Sales]]-train[[#This Row],[Cost]]</f>
        <v>31.410362328108317</v>
      </c>
      <c r="S8854" s="2">
        <f>train[[#This Row],[Profit]]/train[[#This Row],[Sales]]</f>
        <v>0.65465532155290374</v>
      </c>
    </row>
    <row r="8855" spans="1:19" x14ac:dyDescent="0.3">
      <c r="A8855" t="s">
        <v>7676</v>
      </c>
      <c r="B8855">
        <v>43401</v>
      </c>
      <c r="C8855">
        <v>43405</v>
      </c>
      <c r="D8855" t="s">
        <v>56</v>
      </c>
      <c r="E8855" t="s">
        <v>1714</v>
      </c>
      <c r="F8855" t="s">
        <v>19</v>
      </c>
      <c r="G8855" t="s">
        <v>20</v>
      </c>
      <c r="H8855" t="s">
        <v>21</v>
      </c>
      <c r="I8855" t="s">
        <v>22</v>
      </c>
      <c r="J8855" t="s">
        <v>23</v>
      </c>
      <c r="K8855" t="s">
        <v>51</v>
      </c>
      <c r="L8855" t="s">
        <v>86</v>
      </c>
      <c r="M8855" t="s">
        <v>1547</v>
      </c>
      <c r="N8855" s="1">
        <v>24</v>
      </c>
      <c r="O8855">
        <v>2018</v>
      </c>
      <c r="P8855" t="s">
        <v>2208</v>
      </c>
      <c r="Q8855" s="1">
        <v>0.98585551680981109</v>
      </c>
      <c r="R8855" s="1">
        <f>train[[#This Row],[Sales]]-train[[#This Row],[Cost]]</f>
        <v>23.01414448319019</v>
      </c>
      <c r="S8855" s="2">
        <f>train[[#This Row],[Profit]]/train[[#This Row],[Sales]]</f>
        <v>0.95892268679959125</v>
      </c>
    </row>
    <row r="8856" spans="1:19" x14ac:dyDescent="0.3">
      <c r="A8856" t="s">
        <v>7676</v>
      </c>
      <c r="B8856">
        <v>43401</v>
      </c>
      <c r="C8856">
        <v>43405</v>
      </c>
      <c r="D8856" t="s">
        <v>56</v>
      </c>
      <c r="E8856" t="s">
        <v>1714</v>
      </c>
      <c r="F8856" t="s">
        <v>19</v>
      </c>
      <c r="G8856" t="s">
        <v>20</v>
      </c>
      <c r="H8856" t="s">
        <v>21</v>
      </c>
      <c r="I8856" t="s">
        <v>22</v>
      </c>
      <c r="J8856" t="s">
        <v>23</v>
      </c>
      <c r="K8856" t="s">
        <v>24</v>
      </c>
      <c r="L8856" t="s">
        <v>25</v>
      </c>
      <c r="M8856" t="s">
        <v>1691</v>
      </c>
      <c r="N8856" s="1">
        <v>15.552</v>
      </c>
      <c r="O8856">
        <v>2018</v>
      </c>
      <c r="P8856" t="s">
        <v>2208</v>
      </c>
      <c r="Q8856" s="1">
        <v>4.4033870907234851</v>
      </c>
      <c r="R8856" s="1">
        <f>train[[#This Row],[Sales]]-train[[#This Row],[Cost]]</f>
        <v>11.148612909276515</v>
      </c>
      <c r="S8856" s="2">
        <f>train[[#This Row],[Profit]]/train[[#This Row],[Sales]]</f>
        <v>0.71686039797302703</v>
      </c>
    </row>
    <row r="8857" spans="1:19" x14ac:dyDescent="0.3">
      <c r="A8857" t="s">
        <v>7676</v>
      </c>
      <c r="B8857">
        <v>43401</v>
      </c>
      <c r="C8857">
        <v>43405</v>
      </c>
      <c r="D8857" t="s">
        <v>56</v>
      </c>
      <c r="E8857" t="s">
        <v>1714</v>
      </c>
      <c r="F8857" t="s">
        <v>19</v>
      </c>
      <c r="G8857" t="s">
        <v>20</v>
      </c>
      <c r="H8857" t="s">
        <v>21</v>
      </c>
      <c r="I8857" t="s">
        <v>22</v>
      </c>
      <c r="J8857" t="s">
        <v>23</v>
      </c>
      <c r="K8857" t="s">
        <v>51</v>
      </c>
      <c r="L8857" t="s">
        <v>86</v>
      </c>
      <c r="M8857" t="s">
        <v>1644</v>
      </c>
      <c r="N8857" s="1">
        <v>26.175999999999998</v>
      </c>
      <c r="O8857">
        <v>2018</v>
      </c>
      <c r="P8857" t="s">
        <v>2208</v>
      </c>
      <c r="Q8857" s="1">
        <v>8.7703756976149077</v>
      </c>
      <c r="R8857" s="1">
        <f>train[[#This Row],[Sales]]-train[[#This Row],[Cost]]</f>
        <v>17.405624302385093</v>
      </c>
      <c r="S8857" s="2">
        <f>train[[#This Row],[Profit]]/train[[#This Row],[Sales]]</f>
        <v>0.66494591619747456</v>
      </c>
    </row>
    <row r="8858" spans="1:19" x14ac:dyDescent="0.3">
      <c r="A8858" t="s">
        <v>7678</v>
      </c>
      <c r="B8858">
        <v>43401</v>
      </c>
      <c r="C8858">
        <v>43405</v>
      </c>
      <c r="D8858" t="s">
        <v>17</v>
      </c>
      <c r="E8858" t="s">
        <v>333</v>
      </c>
      <c r="F8858" t="s">
        <v>19</v>
      </c>
      <c r="G8858" t="s">
        <v>20</v>
      </c>
      <c r="H8858" t="s">
        <v>2304</v>
      </c>
      <c r="I8858" t="s">
        <v>657</v>
      </c>
      <c r="J8858" t="s">
        <v>43</v>
      </c>
      <c r="K8858" t="s">
        <v>24</v>
      </c>
      <c r="L8858" t="s">
        <v>37</v>
      </c>
      <c r="M8858" t="s">
        <v>2238</v>
      </c>
      <c r="N8858" s="1">
        <v>21.93</v>
      </c>
      <c r="O8858">
        <v>2018</v>
      </c>
      <c r="P8858" t="s">
        <v>2208</v>
      </c>
      <c r="Q8858" s="1">
        <v>6.4172106082380607</v>
      </c>
      <c r="R8858" s="1">
        <f>train[[#This Row],[Sales]]-train[[#This Row],[Cost]]</f>
        <v>15.512789391761938</v>
      </c>
      <c r="S8858" s="2">
        <f>train[[#This Row],[Profit]]/train[[#This Row],[Sales]]</f>
        <v>0.70737753724404639</v>
      </c>
    </row>
    <row r="8859" spans="1:19" x14ac:dyDescent="0.3">
      <c r="A8859" t="s">
        <v>7679</v>
      </c>
      <c r="B8859">
        <v>43402</v>
      </c>
      <c r="C8859">
        <v>43404</v>
      </c>
      <c r="D8859" t="s">
        <v>56</v>
      </c>
      <c r="E8859" t="s">
        <v>880</v>
      </c>
      <c r="F8859" t="s">
        <v>70</v>
      </c>
      <c r="G8859" t="s">
        <v>20</v>
      </c>
      <c r="H8859" t="s">
        <v>3298</v>
      </c>
      <c r="I8859" t="s">
        <v>214</v>
      </c>
      <c r="J8859" t="s">
        <v>43</v>
      </c>
      <c r="K8859" t="s">
        <v>24</v>
      </c>
      <c r="L8859" t="s">
        <v>25</v>
      </c>
      <c r="M8859" t="s">
        <v>3583</v>
      </c>
      <c r="N8859" s="1">
        <v>46.96</v>
      </c>
      <c r="O8859">
        <v>2018</v>
      </c>
      <c r="P8859" t="s">
        <v>2208</v>
      </c>
      <c r="Q8859" s="1">
        <v>14.009500809223745</v>
      </c>
      <c r="R8859" s="1">
        <f>train[[#This Row],[Sales]]-train[[#This Row],[Cost]]</f>
        <v>32.950499190776256</v>
      </c>
      <c r="S8859" s="2">
        <f>train[[#This Row],[Profit]]/train[[#This Row],[Sales]]</f>
        <v>0.70167161820222013</v>
      </c>
    </row>
    <row r="8860" spans="1:19" x14ac:dyDescent="0.3">
      <c r="A8860" t="s">
        <v>7683</v>
      </c>
      <c r="B8860">
        <v>43403</v>
      </c>
      <c r="C8860">
        <v>43406</v>
      </c>
      <c r="D8860" t="s">
        <v>68</v>
      </c>
      <c r="E8860" t="s">
        <v>1142</v>
      </c>
      <c r="F8860" t="s">
        <v>19</v>
      </c>
      <c r="G8860" t="s">
        <v>20</v>
      </c>
      <c r="H8860" t="s">
        <v>242</v>
      </c>
      <c r="I8860" t="s">
        <v>243</v>
      </c>
      <c r="J8860" t="s">
        <v>60</v>
      </c>
      <c r="K8860" t="s">
        <v>62</v>
      </c>
      <c r="L8860" t="s">
        <v>63</v>
      </c>
      <c r="M8860" t="s">
        <v>2421</v>
      </c>
      <c r="N8860" s="1">
        <v>97.567999999999998</v>
      </c>
      <c r="O8860">
        <v>2018</v>
      </c>
      <c r="P8860" t="s">
        <v>2208</v>
      </c>
      <c r="Q8860" s="1">
        <v>4.6476104713677922</v>
      </c>
      <c r="R8860" s="1">
        <f>train[[#This Row],[Sales]]-train[[#This Row],[Cost]]</f>
        <v>92.920389528632199</v>
      </c>
      <c r="S8860" s="2">
        <f>train[[#This Row],[Profit]]/train[[#This Row],[Sales]]</f>
        <v>0.95236542235807031</v>
      </c>
    </row>
    <row r="8861" spans="1:19" x14ac:dyDescent="0.3">
      <c r="A8861" t="s">
        <v>7683</v>
      </c>
      <c r="B8861">
        <v>43403</v>
      </c>
      <c r="C8861">
        <v>43406</v>
      </c>
      <c r="D8861" t="s">
        <v>68</v>
      </c>
      <c r="E8861" t="s">
        <v>1142</v>
      </c>
      <c r="F8861" t="s">
        <v>19</v>
      </c>
      <c r="G8861" t="s">
        <v>20</v>
      </c>
      <c r="H8861" t="s">
        <v>242</v>
      </c>
      <c r="I8861" t="s">
        <v>243</v>
      </c>
      <c r="J8861" t="s">
        <v>60</v>
      </c>
      <c r="K8861" t="s">
        <v>62</v>
      </c>
      <c r="L8861" t="s">
        <v>126</v>
      </c>
      <c r="M8861" t="s">
        <v>982</v>
      </c>
      <c r="N8861" s="1">
        <v>199.98</v>
      </c>
      <c r="O8861">
        <v>2018</v>
      </c>
      <c r="P8861" t="s">
        <v>2208</v>
      </c>
      <c r="Q8861" s="1">
        <v>21.119226537279939</v>
      </c>
      <c r="R8861" s="1">
        <f>train[[#This Row],[Sales]]-train[[#This Row],[Cost]]</f>
        <v>178.86077346272006</v>
      </c>
      <c r="S8861" s="2">
        <f>train[[#This Row],[Profit]]/train[[#This Row],[Sales]]</f>
        <v>0.89439330664426475</v>
      </c>
    </row>
    <row r="8862" spans="1:19" x14ac:dyDescent="0.3">
      <c r="A8862" t="s">
        <v>7680</v>
      </c>
      <c r="B8862">
        <v>43403</v>
      </c>
      <c r="C8862">
        <v>43407</v>
      </c>
      <c r="D8862" t="s">
        <v>17</v>
      </c>
      <c r="E8862" t="s">
        <v>3513</v>
      </c>
      <c r="F8862" t="s">
        <v>70</v>
      </c>
      <c r="G8862" t="s">
        <v>20</v>
      </c>
      <c r="H8862" t="s">
        <v>6081</v>
      </c>
      <c r="I8862" t="s">
        <v>243</v>
      </c>
      <c r="J8862" t="s">
        <v>60</v>
      </c>
      <c r="K8862" t="s">
        <v>62</v>
      </c>
      <c r="L8862" t="s">
        <v>81</v>
      </c>
      <c r="M8862" t="s">
        <v>4308</v>
      </c>
      <c r="N8862" s="1">
        <v>9.64</v>
      </c>
      <c r="O8862">
        <v>2018</v>
      </c>
      <c r="P8862" t="s">
        <v>2208</v>
      </c>
      <c r="Q8862" s="1">
        <v>2.5203501024649642</v>
      </c>
      <c r="R8862" s="1">
        <f>train[[#This Row],[Sales]]-train[[#This Row],[Cost]]</f>
        <v>7.1196498975350364</v>
      </c>
      <c r="S8862" s="2">
        <f>train[[#This Row],[Profit]]/train[[#This Row],[Sales]]</f>
        <v>0.73855289393516976</v>
      </c>
    </row>
    <row r="8863" spans="1:19" x14ac:dyDescent="0.3">
      <c r="A8863" t="s">
        <v>7682</v>
      </c>
      <c r="B8863">
        <v>43403</v>
      </c>
      <c r="C8863">
        <v>43403</v>
      </c>
      <c r="D8863" t="s">
        <v>316</v>
      </c>
      <c r="E8863" t="s">
        <v>1820</v>
      </c>
      <c r="F8863" t="s">
        <v>19</v>
      </c>
      <c r="G8863" t="s">
        <v>20</v>
      </c>
      <c r="H8863" t="s">
        <v>305</v>
      </c>
      <c r="I8863" t="s">
        <v>22</v>
      </c>
      <c r="J8863" t="s">
        <v>23</v>
      </c>
      <c r="K8863" t="s">
        <v>62</v>
      </c>
      <c r="L8863" t="s">
        <v>81</v>
      </c>
      <c r="M8863" t="s">
        <v>2812</v>
      </c>
      <c r="N8863" s="1">
        <v>16.192</v>
      </c>
      <c r="O8863">
        <v>2018</v>
      </c>
      <c r="P8863" t="s">
        <v>2208</v>
      </c>
      <c r="Q8863" s="1">
        <v>2.7664422093896914</v>
      </c>
      <c r="R8863" s="1">
        <f>train[[#This Row],[Sales]]-train[[#This Row],[Cost]]</f>
        <v>13.425557790610309</v>
      </c>
      <c r="S8863" s="2">
        <f>train[[#This Row],[Profit]]/train[[#This Row],[Sales]]</f>
        <v>0.82914759082326517</v>
      </c>
    </row>
    <row r="8864" spans="1:19" x14ac:dyDescent="0.3">
      <c r="A8864" t="s">
        <v>7682</v>
      </c>
      <c r="B8864">
        <v>43403</v>
      </c>
      <c r="C8864">
        <v>43403</v>
      </c>
      <c r="D8864" t="s">
        <v>316</v>
      </c>
      <c r="E8864" t="s">
        <v>1820</v>
      </c>
      <c r="F8864" t="s">
        <v>19</v>
      </c>
      <c r="G8864" t="s">
        <v>20</v>
      </c>
      <c r="H8864" t="s">
        <v>305</v>
      </c>
      <c r="I8864" t="s">
        <v>22</v>
      </c>
      <c r="J8864" t="s">
        <v>23</v>
      </c>
      <c r="K8864" t="s">
        <v>62</v>
      </c>
      <c r="L8864" t="s">
        <v>208</v>
      </c>
      <c r="M8864" t="s">
        <v>1203</v>
      </c>
      <c r="N8864" s="1">
        <v>251.006</v>
      </c>
      <c r="O8864">
        <v>2018</v>
      </c>
      <c r="P8864" t="s">
        <v>2208</v>
      </c>
      <c r="Q8864" s="1">
        <v>113.85452187432237</v>
      </c>
      <c r="R8864" s="1">
        <f>train[[#This Row],[Sales]]-train[[#This Row],[Cost]]</f>
        <v>137.15147812567761</v>
      </c>
      <c r="S8864" s="2">
        <f>train[[#This Row],[Profit]]/train[[#This Row],[Sales]]</f>
        <v>0.54640717005042749</v>
      </c>
    </row>
    <row r="8865" spans="1:19" x14ac:dyDescent="0.3">
      <c r="A8865" t="s">
        <v>7682</v>
      </c>
      <c r="B8865">
        <v>43403</v>
      </c>
      <c r="C8865">
        <v>43403</v>
      </c>
      <c r="D8865" t="s">
        <v>316</v>
      </c>
      <c r="E8865" t="s">
        <v>1820</v>
      </c>
      <c r="F8865" t="s">
        <v>19</v>
      </c>
      <c r="G8865" t="s">
        <v>20</v>
      </c>
      <c r="H8865" t="s">
        <v>305</v>
      </c>
      <c r="I8865" t="s">
        <v>22</v>
      </c>
      <c r="J8865" t="s">
        <v>23</v>
      </c>
      <c r="K8865" t="s">
        <v>24</v>
      </c>
      <c r="L8865" t="s">
        <v>35</v>
      </c>
      <c r="M8865" t="s">
        <v>882</v>
      </c>
      <c r="N8865" s="1">
        <v>54.192</v>
      </c>
      <c r="O8865">
        <v>2018</v>
      </c>
      <c r="P8865" t="s">
        <v>2208</v>
      </c>
      <c r="Q8865" s="1">
        <v>23.062708659200887</v>
      </c>
      <c r="R8865" s="1">
        <f>train[[#This Row],[Sales]]-train[[#This Row],[Cost]]</f>
        <v>31.129291340799114</v>
      </c>
      <c r="S8865" s="2">
        <f>train[[#This Row],[Profit]]/train[[#This Row],[Sales]]</f>
        <v>0.57442595476821512</v>
      </c>
    </row>
    <row r="8866" spans="1:19" x14ac:dyDescent="0.3">
      <c r="A8866" t="s">
        <v>7686</v>
      </c>
      <c r="B8866">
        <v>43403</v>
      </c>
      <c r="C8866">
        <v>43410</v>
      </c>
      <c r="D8866" t="s">
        <v>17</v>
      </c>
      <c r="E8866" t="s">
        <v>768</v>
      </c>
      <c r="F8866" t="s">
        <v>19</v>
      </c>
      <c r="G8866" t="s">
        <v>20</v>
      </c>
      <c r="H8866" t="s">
        <v>242</v>
      </c>
      <c r="I8866" t="s">
        <v>243</v>
      </c>
      <c r="J8866" t="s">
        <v>60</v>
      </c>
      <c r="K8866" t="s">
        <v>24</v>
      </c>
      <c r="L8866" t="s">
        <v>33</v>
      </c>
      <c r="M8866" t="s">
        <v>3394</v>
      </c>
      <c r="N8866" s="1">
        <v>13.904</v>
      </c>
      <c r="O8866">
        <v>2018</v>
      </c>
      <c r="P8866" t="s">
        <v>2208</v>
      </c>
      <c r="Q8866" s="1">
        <v>6.3587342849611366</v>
      </c>
      <c r="R8866" s="1">
        <f>train[[#This Row],[Sales]]-train[[#This Row],[Cost]]</f>
        <v>7.5452657150388633</v>
      </c>
      <c r="S8866" s="2">
        <f>train[[#This Row],[Profit]]/train[[#This Row],[Sales]]</f>
        <v>0.54266870792857191</v>
      </c>
    </row>
    <row r="8867" spans="1:19" x14ac:dyDescent="0.3">
      <c r="A8867" t="s">
        <v>7683</v>
      </c>
      <c r="B8867">
        <v>43403</v>
      </c>
      <c r="C8867">
        <v>43406</v>
      </c>
      <c r="D8867" t="s">
        <v>68</v>
      </c>
      <c r="E8867" t="s">
        <v>1142</v>
      </c>
      <c r="F8867" t="s">
        <v>19</v>
      </c>
      <c r="G8867" t="s">
        <v>20</v>
      </c>
      <c r="H8867" t="s">
        <v>242</v>
      </c>
      <c r="I8867" t="s">
        <v>243</v>
      </c>
      <c r="J8867" t="s">
        <v>60</v>
      </c>
      <c r="K8867" t="s">
        <v>62</v>
      </c>
      <c r="L8867" t="s">
        <v>63</v>
      </c>
      <c r="M8867" t="s">
        <v>1907</v>
      </c>
      <c r="N8867" s="1">
        <v>614.27200000000005</v>
      </c>
      <c r="O8867">
        <v>2018</v>
      </c>
      <c r="P8867" t="s">
        <v>2208</v>
      </c>
      <c r="Q8867" s="1">
        <v>61.428974400657204</v>
      </c>
      <c r="R8867" s="1">
        <f>train[[#This Row],[Sales]]-train[[#This Row],[Cost]]</f>
        <v>552.84302559934281</v>
      </c>
      <c r="S8867" s="2">
        <f>train[[#This Row],[Profit]]/train[[#This Row],[Sales]]</f>
        <v>0.89999711137630034</v>
      </c>
    </row>
    <row r="8868" spans="1:19" x14ac:dyDescent="0.3">
      <c r="A8868" t="s">
        <v>7686</v>
      </c>
      <c r="B8868">
        <v>43403</v>
      </c>
      <c r="C8868">
        <v>43410</v>
      </c>
      <c r="D8868" t="s">
        <v>17</v>
      </c>
      <c r="E8868" t="s">
        <v>768</v>
      </c>
      <c r="F8868" t="s">
        <v>19</v>
      </c>
      <c r="G8868" t="s">
        <v>20</v>
      </c>
      <c r="H8868" t="s">
        <v>242</v>
      </c>
      <c r="I8868" t="s">
        <v>243</v>
      </c>
      <c r="J8868" t="s">
        <v>60</v>
      </c>
      <c r="K8868" t="s">
        <v>24</v>
      </c>
      <c r="L8868" t="s">
        <v>33</v>
      </c>
      <c r="M8868" t="s">
        <v>3450</v>
      </c>
      <c r="N8868" s="1">
        <v>88.751999999999995</v>
      </c>
      <c r="O8868">
        <v>2018</v>
      </c>
      <c r="P8868" t="s">
        <v>2208</v>
      </c>
      <c r="Q8868" s="1">
        <v>14.359531789751566</v>
      </c>
      <c r="R8868" s="1">
        <f>train[[#This Row],[Sales]]-train[[#This Row],[Cost]]</f>
        <v>74.392468210248424</v>
      </c>
      <c r="S8868" s="2">
        <f>train[[#This Row],[Profit]]/train[[#This Row],[Sales]]</f>
        <v>0.83820610476663548</v>
      </c>
    </row>
    <row r="8869" spans="1:19" x14ac:dyDescent="0.3">
      <c r="A8869" t="s">
        <v>7681</v>
      </c>
      <c r="B8869">
        <v>43403</v>
      </c>
      <c r="C8869">
        <v>43409</v>
      </c>
      <c r="D8869" t="s">
        <v>17</v>
      </c>
      <c r="E8869" t="s">
        <v>4186</v>
      </c>
      <c r="F8869" t="s">
        <v>19</v>
      </c>
      <c r="G8869" t="s">
        <v>20</v>
      </c>
      <c r="H8869" t="s">
        <v>123</v>
      </c>
      <c r="I8869" t="s">
        <v>59</v>
      </c>
      <c r="J8869" t="s">
        <v>60</v>
      </c>
      <c r="K8869" t="s">
        <v>24</v>
      </c>
      <c r="L8869" t="s">
        <v>144</v>
      </c>
      <c r="M8869" t="s">
        <v>3793</v>
      </c>
      <c r="N8869" s="1">
        <v>1702.12</v>
      </c>
      <c r="O8869">
        <v>2018</v>
      </c>
      <c r="P8869" t="s">
        <v>2208</v>
      </c>
      <c r="Q8869" s="1">
        <v>670.95134970071763</v>
      </c>
      <c r="R8869" s="1">
        <f>train[[#This Row],[Sales]]-train[[#This Row],[Cost]]</f>
        <v>1031.1686502992823</v>
      </c>
      <c r="S8869" s="2">
        <f>train[[#This Row],[Profit]]/train[[#This Row],[Sales]]</f>
        <v>0.60581430821521531</v>
      </c>
    </row>
    <row r="8870" spans="1:19" x14ac:dyDescent="0.3">
      <c r="A8870" t="s">
        <v>7684</v>
      </c>
      <c r="B8870">
        <v>43403</v>
      </c>
      <c r="C8870">
        <v>43405</v>
      </c>
      <c r="D8870" t="s">
        <v>68</v>
      </c>
      <c r="E8870" t="s">
        <v>2391</v>
      </c>
      <c r="F8870" t="s">
        <v>30</v>
      </c>
      <c r="G8870" t="s">
        <v>20</v>
      </c>
      <c r="H8870" t="s">
        <v>325</v>
      </c>
      <c r="I8870" t="s">
        <v>49</v>
      </c>
      <c r="J8870" t="s">
        <v>50</v>
      </c>
      <c r="K8870" t="s">
        <v>24</v>
      </c>
      <c r="L8870" t="s">
        <v>293</v>
      </c>
      <c r="M8870" t="s">
        <v>3527</v>
      </c>
      <c r="N8870" s="1">
        <v>35.06</v>
      </c>
      <c r="O8870">
        <v>2018</v>
      </c>
      <c r="P8870" t="s">
        <v>2208</v>
      </c>
      <c r="Q8870" s="1">
        <v>2.4377771384029532</v>
      </c>
      <c r="R8870" s="1">
        <f>train[[#This Row],[Sales]]-train[[#This Row],[Cost]]</f>
        <v>32.622222861597052</v>
      </c>
      <c r="S8870" s="2">
        <f>train[[#This Row],[Profit]]/train[[#This Row],[Sales]]</f>
        <v>0.93046842160858667</v>
      </c>
    </row>
    <row r="8871" spans="1:19" x14ac:dyDescent="0.3">
      <c r="A8871" t="s">
        <v>7684</v>
      </c>
      <c r="B8871">
        <v>43403</v>
      </c>
      <c r="C8871">
        <v>43405</v>
      </c>
      <c r="D8871" t="s">
        <v>68</v>
      </c>
      <c r="E8871" t="s">
        <v>2391</v>
      </c>
      <c r="F8871" t="s">
        <v>30</v>
      </c>
      <c r="G8871" t="s">
        <v>20</v>
      </c>
      <c r="H8871" t="s">
        <v>325</v>
      </c>
      <c r="I8871" t="s">
        <v>49</v>
      </c>
      <c r="J8871" t="s">
        <v>50</v>
      </c>
      <c r="K8871" t="s">
        <v>62</v>
      </c>
      <c r="L8871" t="s">
        <v>63</v>
      </c>
      <c r="M8871" t="s">
        <v>1560</v>
      </c>
      <c r="N8871" s="1">
        <v>33.94</v>
      </c>
      <c r="O8871">
        <v>2018</v>
      </c>
      <c r="P8871" t="s">
        <v>2208</v>
      </c>
      <c r="Q8871" s="1">
        <v>4.7243098509594557</v>
      </c>
      <c r="R8871" s="1">
        <f>train[[#This Row],[Sales]]-train[[#This Row],[Cost]]</f>
        <v>29.21569014904054</v>
      </c>
      <c r="S8871" s="2">
        <f>train[[#This Row],[Profit]]/train[[#This Row],[Sales]]</f>
        <v>0.86080407039011619</v>
      </c>
    </row>
    <row r="8872" spans="1:19" x14ac:dyDescent="0.3">
      <c r="A8872" t="s">
        <v>7684</v>
      </c>
      <c r="B8872">
        <v>43403</v>
      </c>
      <c r="C8872">
        <v>43405</v>
      </c>
      <c r="D8872" t="s">
        <v>68</v>
      </c>
      <c r="E8872" t="s">
        <v>2391</v>
      </c>
      <c r="F8872" t="s">
        <v>30</v>
      </c>
      <c r="G8872" t="s">
        <v>20</v>
      </c>
      <c r="H8872" t="s">
        <v>325</v>
      </c>
      <c r="I8872" t="s">
        <v>49</v>
      </c>
      <c r="J8872" t="s">
        <v>50</v>
      </c>
      <c r="K8872" t="s">
        <v>24</v>
      </c>
      <c r="L8872" t="s">
        <v>37</v>
      </c>
      <c r="M8872" t="s">
        <v>587</v>
      </c>
      <c r="N8872" s="1">
        <v>30</v>
      </c>
      <c r="O8872">
        <v>2018</v>
      </c>
      <c r="P8872" t="s">
        <v>2208</v>
      </c>
      <c r="Q8872" s="1">
        <v>8.871303756532857</v>
      </c>
      <c r="R8872" s="1">
        <f>train[[#This Row],[Sales]]-train[[#This Row],[Cost]]</f>
        <v>21.128696243467143</v>
      </c>
      <c r="S8872" s="2">
        <f>train[[#This Row],[Profit]]/train[[#This Row],[Sales]]</f>
        <v>0.70428987478223815</v>
      </c>
    </row>
    <row r="8873" spans="1:19" x14ac:dyDescent="0.3">
      <c r="A8873" t="s">
        <v>7685</v>
      </c>
      <c r="B8873">
        <v>43403</v>
      </c>
      <c r="C8873">
        <v>43407</v>
      </c>
      <c r="D8873" t="s">
        <v>17</v>
      </c>
      <c r="E8873" t="s">
        <v>1266</v>
      </c>
      <c r="F8873" t="s">
        <v>19</v>
      </c>
      <c r="G8873" t="s">
        <v>20</v>
      </c>
      <c r="H8873" t="s">
        <v>41</v>
      </c>
      <c r="I8873" t="s">
        <v>42</v>
      </c>
      <c r="J8873" t="s">
        <v>43</v>
      </c>
      <c r="K8873" t="s">
        <v>24</v>
      </c>
      <c r="L8873" t="s">
        <v>35</v>
      </c>
      <c r="M8873" t="s">
        <v>384</v>
      </c>
      <c r="N8873" s="1">
        <v>11.167999999999999</v>
      </c>
      <c r="O8873">
        <v>2018</v>
      </c>
      <c r="P8873" t="s">
        <v>2208</v>
      </c>
      <c r="Q8873" s="1">
        <v>2.2684450363777779</v>
      </c>
      <c r="R8873" s="1">
        <f>train[[#This Row],[Sales]]-train[[#This Row],[Cost]]</f>
        <v>8.8995549636222222</v>
      </c>
      <c r="S8873" s="2">
        <f>train[[#This Row],[Profit]]/train[[#This Row],[Sales]]</f>
        <v>0.79687992152777787</v>
      </c>
    </row>
    <row r="8874" spans="1:19" x14ac:dyDescent="0.3">
      <c r="A8874" t="s">
        <v>7685</v>
      </c>
      <c r="B8874">
        <v>43403</v>
      </c>
      <c r="C8874">
        <v>43407</v>
      </c>
      <c r="D8874" t="s">
        <v>17</v>
      </c>
      <c r="E8874" t="s">
        <v>1266</v>
      </c>
      <c r="F8874" t="s">
        <v>19</v>
      </c>
      <c r="G8874" t="s">
        <v>20</v>
      </c>
      <c r="H8874" t="s">
        <v>41</v>
      </c>
      <c r="I8874" t="s">
        <v>42</v>
      </c>
      <c r="J8874" t="s">
        <v>43</v>
      </c>
      <c r="K8874" t="s">
        <v>62</v>
      </c>
      <c r="L8874" t="s">
        <v>81</v>
      </c>
      <c r="M8874" t="s">
        <v>733</v>
      </c>
      <c r="N8874" s="1">
        <v>7.1680000000000001</v>
      </c>
      <c r="O8874">
        <v>2018</v>
      </c>
      <c r="P8874" t="s">
        <v>2208</v>
      </c>
      <c r="Q8874" s="1">
        <v>1.0993309168825636</v>
      </c>
      <c r="R8874" s="1">
        <f>train[[#This Row],[Sales]]-train[[#This Row],[Cost]]</f>
        <v>6.0686690831174364</v>
      </c>
      <c r="S8874" s="2">
        <f>train[[#This Row],[Profit]]/train[[#This Row],[Sales]]</f>
        <v>0.84663352164026728</v>
      </c>
    </row>
    <row r="8875" spans="1:19" x14ac:dyDescent="0.3">
      <c r="A8875" t="s">
        <v>7685</v>
      </c>
      <c r="B8875">
        <v>43403</v>
      </c>
      <c r="C8875">
        <v>43407</v>
      </c>
      <c r="D8875" t="s">
        <v>17</v>
      </c>
      <c r="E8875" t="s">
        <v>1266</v>
      </c>
      <c r="F8875" t="s">
        <v>19</v>
      </c>
      <c r="G8875" t="s">
        <v>20</v>
      </c>
      <c r="H8875" t="s">
        <v>41</v>
      </c>
      <c r="I8875" t="s">
        <v>42</v>
      </c>
      <c r="J8875" t="s">
        <v>43</v>
      </c>
      <c r="K8875" t="s">
        <v>24</v>
      </c>
      <c r="L8875" t="s">
        <v>25</v>
      </c>
      <c r="M8875" t="s">
        <v>3713</v>
      </c>
      <c r="N8875" s="1">
        <v>20.736000000000001</v>
      </c>
      <c r="O8875">
        <v>2018</v>
      </c>
      <c r="P8875" t="s">
        <v>2208</v>
      </c>
      <c r="Q8875" s="1">
        <v>2.8833161270468146</v>
      </c>
      <c r="R8875" s="1">
        <f>train[[#This Row],[Sales]]-train[[#This Row],[Cost]]</f>
        <v>17.852683872953186</v>
      </c>
      <c r="S8875" s="2">
        <f>train[[#This Row],[Profit]]/train[[#This Row],[Sales]]</f>
        <v>0.86095118986078245</v>
      </c>
    </row>
    <row r="8876" spans="1:19" x14ac:dyDescent="0.3">
      <c r="A8876" t="s">
        <v>7685</v>
      </c>
      <c r="B8876">
        <v>43403</v>
      </c>
      <c r="C8876">
        <v>43407</v>
      </c>
      <c r="D8876" t="s">
        <v>17</v>
      </c>
      <c r="E8876" t="s">
        <v>1266</v>
      </c>
      <c r="F8876" t="s">
        <v>19</v>
      </c>
      <c r="G8876" t="s">
        <v>20</v>
      </c>
      <c r="H8876" t="s">
        <v>41</v>
      </c>
      <c r="I8876" t="s">
        <v>42</v>
      </c>
      <c r="J8876" t="s">
        <v>43</v>
      </c>
      <c r="K8876" t="s">
        <v>51</v>
      </c>
      <c r="L8876" t="s">
        <v>86</v>
      </c>
      <c r="M8876" t="s">
        <v>2929</v>
      </c>
      <c r="N8876" s="1">
        <v>442.4</v>
      </c>
      <c r="O8876">
        <v>2018</v>
      </c>
      <c r="P8876" t="s">
        <v>2208</v>
      </c>
      <c r="Q8876" s="1">
        <v>207.04405355366015</v>
      </c>
      <c r="R8876" s="1">
        <f>train[[#This Row],[Sales]]-train[[#This Row],[Cost]]</f>
        <v>235.35594644633983</v>
      </c>
      <c r="S8876" s="2">
        <f>train[[#This Row],[Profit]]/train[[#This Row],[Sales]]</f>
        <v>0.53199807062915883</v>
      </c>
    </row>
    <row r="8877" spans="1:19" x14ac:dyDescent="0.3">
      <c r="A8877" t="s">
        <v>7684</v>
      </c>
      <c r="B8877">
        <v>43403</v>
      </c>
      <c r="C8877">
        <v>43405</v>
      </c>
      <c r="D8877" t="s">
        <v>68</v>
      </c>
      <c r="E8877" t="s">
        <v>2391</v>
      </c>
      <c r="F8877" t="s">
        <v>30</v>
      </c>
      <c r="G8877" t="s">
        <v>20</v>
      </c>
      <c r="H8877" t="s">
        <v>325</v>
      </c>
      <c r="I8877" t="s">
        <v>49</v>
      </c>
      <c r="J8877" t="s">
        <v>50</v>
      </c>
      <c r="K8877" t="s">
        <v>24</v>
      </c>
      <c r="L8877" t="s">
        <v>35</v>
      </c>
      <c r="M8877" t="s">
        <v>2037</v>
      </c>
      <c r="N8877" s="1">
        <v>105.98</v>
      </c>
      <c r="O8877">
        <v>2018</v>
      </c>
      <c r="P8877" t="s">
        <v>2208</v>
      </c>
      <c r="Q8877" s="1">
        <v>35.165960123004233</v>
      </c>
      <c r="R8877" s="1">
        <f>train[[#This Row],[Sales]]-train[[#This Row],[Cost]]</f>
        <v>70.814039876995764</v>
      </c>
      <c r="S8877" s="2">
        <f>train[[#This Row],[Profit]]/train[[#This Row],[Sales]]</f>
        <v>0.66818305224566676</v>
      </c>
    </row>
    <row r="8878" spans="1:19" x14ac:dyDescent="0.3">
      <c r="A8878" t="s">
        <v>7681</v>
      </c>
      <c r="B8878">
        <v>43403</v>
      </c>
      <c r="C8878">
        <v>43409</v>
      </c>
      <c r="D8878" t="s">
        <v>17</v>
      </c>
      <c r="E8878" t="s">
        <v>4186</v>
      </c>
      <c r="F8878" t="s">
        <v>19</v>
      </c>
      <c r="G8878" t="s">
        <v>20</v>
      </c>
      <c r="H8878" t="s">
        <v>123</v>
      </c>
      <c r="I8878" t="s">
        <v>59</v>
      </c>
      <c r="J8878" t="s">
        <v>60</v>
      </c>
      <c r="K8878" t="s">
        <v>24</v>
      </c>
      <c r="L8878" t="s">
        <v>37</v>
      </c>
      <c r="M8878" t="s">
        <v>3145</v>
      </c>
      <c r="N8878" s="1">
        <v>43.86</v>
      </c>
      <c r="O8878">
        <v>2018</v>
      </c>
      <c r="P8878" t="s">
        <v>2208</v>
      </c>
      <c r="Q8878" s="1">
        <v>5.2671831168821912</v>
      </c>
      <c r="R8878" s="1">
        <f>train[[#This Row],[Sales]]-train[[#This Row],[Cost]]</f>
        <v>38.592816883117806</v>
      </c>
      <c r="S8878" s="2">
        <f>train[[#This Row],[Profit]]/train[[#This Row],[Sales]]</f>
        <v>0.8799091856616007</v>
      </c>
    </row>
    <row r="8879" spans="1:19" x14ac:dyDescent="0.3">
      <c r="A8879" t="s">
        <v>7681</v>
      </c>
      <c r="B8879">
        <v>43403</v>
      </c>
      <c r="C8879">
        <v>43409</v>
      </c>
      <c r="D8879" t="s">
        <v>17</v>
      </c>
      <c r="E8879" t="s">
        <v>4186</v>
      </c>
      <c r="F8879" t="s">
        <v>19</v>
      </c>
      <c r="G8879" t="s">
        <v>20</v>
      </c>
      <c r="H8879" t="s">
        <v>123</v>
      </c>
      <c r="I8879" t="s">
        <v>59</v>
      </c>
      <c r="J8879" t="s">
        <v>60</v>
      </c>
      <c r="K8879" t="s">
        <v>51</v>
      </c>
      <c r="L8879" t="s">
        <v>52</v>
      </c>
      <c r="M8879" t="s">
        <v>1140</v>
      </c>
      <c r="N8879" s="1">
        <v>148.47999999999999</v>
      </c>
      <c r="O8879">
        <v>2018</v>
      </c>
      <c r="P8879" t="s">
        <v>2208</v>
      </c>
      <c r="Q8879" s="1">
        <v>14.192046883260495</v>
      </c>
      <c r="R8879" s="1">
        <f>train[[#This Row],[Sales]]-train[[#This Row],[Cost]]</f>
        <v>134.28795311673949</v>
      </c>
      <c r="S8879" s="2">
        <f>train[[#This Row],[Profit]]/train[[#This Row],[Sales]]</f>
        <v>0.90441778769355807</v>
      </c>
    </row>
    <row r="8880" spans="1:19" x14ac:dyDescent="0.3">
      <c r="A8880" t="s">
        <v>7681</v>
      </c>
      <c r="B8880">
        <v>43403</v>
      </c>
      <c r="C8880">
        <v>43409</v>
      </c>
      <c r="D8880" t="s">
        <v>17</v>
      </c>
      <c r="E8880" t="s">
        <v>4186</v>
      </c>
      <c r="F8880" t="s">
        <v>19</v>
      </c>
      <c r="G8880" t="s">
        <v>20</v>
      </c>
      <c r="H8880" t="s">
        <v>123</v>
      </c>
      <c r="I8880" t="s">
        <v>59</v>
      </c>
      <c r="J8880" t="s">
        <v>60</v>
      </c>
      <c r="K8880" t="s">
        <v>24</v>
      </c>
      <c r="L8880" t="s">
        <v>44</v>
      </c>
      <c r="M8880" t="s">
        <v>125</v>
      </c>
      <c r="N8880" s="1">
        <v>19.899999999999999</v>
      </c>
      <c r="O8880">
        <v>2018</v>
      </c>
      <c r="P8880" t="s">
        <v>2208</v>
      </c>
      <c r="Q8880" s="1">
        <v>5.8586474963829476</v>
      </c>
      <c r="R8880" s="1">
        <f>train[[#This Row],[Sales]]-train[[#This Row],[Cost]]</f>
        <v>14.041352503617052</v>
      </c>
      <c r="S8880" s="2">
        <f>train[[#This Row],[Profit]]/train[[#This Row],[Sales]]</f>
        <v>0.70559560319683678</v>
      </c>
    </row>
    <row r="8881" spans="1:19" x14ac:dyDescent="0.3">
      <c r="A8881" t="s">
        <v>7681</v>
      </c>
      <c r="B8881">
        <v>43403</v>
      </c>
      <c r="C8881">
        <v>43409</v>
      </c>
      <c r="D8881" t="s">
        <v>17</v>
      </c>
      <c r="E8881" t="s">
        <v>4186</v>
      </c>
      <c r="F8881" t="s">
        <v>19</v>
      </c>
      <c r="G8881" t="s">
        <v>20</v>
      </c>
      <c r="H8881" t="s">
        <v>123</v>
      </c>
      <c r="I8881" t="s">
        <v>59</v>
      </c>
      <c r="J8881" t="s">
        <v>60</v>
      </c>
      <c r="K8881" t="s">
        <v>62</v>
      </c>
      <c r="L8881" t="s">
        <v>63</v>
      </c>
      <c r="M8881" t="s">
        <v>3473</v>
      </c>
      <c r="N8881" s="1">
        <v>71.992000000000004</v>
      </c>
      <c r="O8881">
        <v>2018</v>
      </c>
      <c r="P8881" t="s">
        <v>2208</v>
      </c>
      <c r="Q8881" s="1">
        <v>6.5555150244281331</v>
      </c>
      <c r="R8881" s="1">
        <f>train[[#This Row],[Sales]]-train[[#This Row],[Cost]]</f>
        <v>65.436484975571872</v>
      </c>
      <c r="S8881" s="2">
        <f>train[[#This Row],[Profit]]/train[[#This Row],[Sales]]</f>
        <v>0.90894106255656004</v>
      </c>
    </row>
    <row r="8882" spans="1:19" x14ac:dyDescent="0.3">
      <c r="A8882" t="s">
        <v>7681</v>
      </c>
      <c r="B8882">
        <v>43403</v>
      </c>
      <c r="C8882">
        <v>43409</v>
      </c>
      <c r="D8882" t="s">
        <v>17</v>
      </c>
      <c r="E8882" t="s">
        <v>4186</v>
      </c>
      <c r="F8882" t="s">
        <v>19</v>
      </c>
      <c r="G8882" t="s">
        <v>20</v>
      </c>
      <c r="H8882" t="s">
        <v>123</v>
      </c>
      <c r="I8882" t="s">
        <v>59</v>
      </c>
      <c r="J8882" t="s">
        <v>60</v>
      </c>
      <c r="K8882" t="s">
        <v>24</v>
      </c>
      <c r="L8882" t="s">
        <v>25</v>
      </c>
      <c r="M8882" t="s">
        <v>7322</v>
      </c>
      <c r="N8882" s="1">
        <v>7.42</v>
      </c>
      <c r="O8882">
        <v>2018</v>
      </c>
      <c r="P8882" t="s">
        <v>2208</v>
      </c>
      <c r="Q8882" s="1">
        <v>1.8463135873074596</v>
      </c>
      <c r="R8882" s="1">
        <f>train[[#This Row],[Sales]]-train[[#This Row],[Cost]]</f>
        <v>5.5736864126925401</v>
      </c>
      <c r="S8882" s="2">
        <f>train[[#This Row],[Profit]]/train[[#This Row],[Sales]]</f>
        <v>0.75117067556503236</v>
      </c>
    </row>
    <row r="8883" spans="1:19" x14ac:dyDescent="0.3">
      <c r="A8883" t="s">
        <v>7688</v>
      </c>
      <c r="B8883">
        <v>43404</v>
      </c>
      <c r="C8883">
        <v>43409</v>
      </c>
      <c r="D8883" t="s">
        <v>17</v>
      </c>
      <c r="E8883" t="s">
        <v>2896</v>
      </c>
      <c r="F8883" t="s">
        <v>70</v>
      </c>
      <c r="G8883" t="s">
        <v>20</v>
      </c>
      <c r="H8883" t="s">
        <v>309</v>
      </c>
      <c r="I8883" t="s">
        <v>32</v>
      </c>
      <c r="J8883" t="s">
        <v>23</v>
      </c>
      <c r="K8883" t="s">
        <v>51</v>
      </c>
      <c r="L8883" t="s">
        <v>52</v>
      </c>
      <c r="M8883" t="s">
        <v>4299</v>
      </c>
      <c r="N8883" s="1">
        <v>508.76799999999997</v>
      </c>
      <c r="O8883">
        <v>2018</v>
      </c>
      <c r="P8883" t="s">
        <v>2208</v>
      </c>
      <c r="Q8883" s="1">
        <v>146.59753376224126</v>
      </c>
      <c r="R8883" s="1">
        <f>train[[#This Row],[Sales]]-train[[#This Row],[Cost]]</f>
        <v>362.17046623775872</v>
      </c>
      <c r="S8883" s="2">
        <f>train[[#This Row],[Profit]]/train[[#This Row],[Sales]]</f>
        <v>0.71185779419648787</v>
      </c>
    </row>
    <row r="8884" spans="1:19" x14ac:dyDescent="0.3">
      <c r="A8884" t="s">
        <v>7688</v>
      </c>
      <c r="B8884">
        <v>43404</v>
      </c>
      <c r="C8884">
        <v>43409</v>
      </c>
      <c r="D8884" t="s">
        <v>17</v>
      </c>
      <c r="E8884" t="s">
        <v>2896</v>
      </c>
      <c r="F8884" t="s">
        <v>70</v>
      </c>
      <c r="G8884" t="s">
        <v>20</v>
      </c>
      <c r="H8884" t="s">
        <v>309</v>
      </c>
      <c r="I8884" t="s">
        <v>32</v>
      </c>
      <c r="J8884" t="s">
        <v>23</v>
      </c>
      <c r="K8884" t="s">
        <v>24</v>
      </c>
      <c r="L8884" t="s">
        <v>104</v>
      </c>
      <c r="M8884" t="s">
        <v>4352</v>
      </c>
      <c r="N8884" s="1">
        <v>9.9120000000000008</v>
      </c>
      <c r="O8884">
        <v>2018</v>
      </c>
      <c r="P8884" t="s">
        <v>2208</v>
      </c>
      <c r="Q8884" s="1">
        <v>2.4926560748067996</v>
      </c>
      <c r="R8884" s="1">
        <f>train[[#This Row],[Sales]]-train[[#This Row],[Cost]]</f>
        <v>7.4193439251932016</v>
      </c>
      <c r="S8884" s="2">
        <f>train[[#This Row],[Profit]]/train[[#This Row],[Sales]]</f>
        <v>0.74852138066920915</v>
      </c>
    </row>
    <row r="8885" spans="1:19" x14ac:dyDescent="0.3">
      <c r="A8885" t="s">
        <v>7687</v>
      </c>
      <c r="B8885">
        <v>43404</v>
      </c>
      <c r="C8885">
        <v>43408</v>
      </c>
      <c r="D8885" t="s">
        <v>17</v>
      </c>
      <c r="E8885" t="s">
        <v>1482</v>
      </c>
      <c r="F8885" t="s">
        <v>30</v>
      </c>
      <c r="G8885" t="s">
        <v>20</v>
      </c>
      <c r="H8885" t="s">
        <v>305</v>
      </c>
      <c r="I8885" t="s">
        <v>22</v>
      </c>
      <c r="J8885" t="s">
        <v>23</v>
      </c>
      <c r="K8885" t="s">
        <v>24</v>
      </c>
      <c r="L8885" t="s">
        <v>44</v>
      </c>
      <c r="M8885" t="s">
        <v>942</v>
      </c>
      <c r="N8885" s="1">
        <v>5.2480000000000002</v>
      </c>
      <c r="O8885">
        <v>2018</v>
      </c>
      <c r="P8885" t="s">
        <v>2208</v>
      </c>
      <c r="Q8885" s="1">
        <v>0.70658770390152414</v>
      </c>
      <c r="R8885" s="1">
        <f>train[[#This Row],[Sales]]-train[[#This Row],[Cost]]</f>
        <v>4.5414122960984757</v>
      </c>
      <c r="S8885" s="2">
        <f>train[[#This Row],[Profit]]/train[[#This Row],[Sales]]</f>
        <v>0.86536057471388639</v>
      </c>
    </row>
    <row r="8886" spans="1:19" x14ac:dyDescent="0.3">
      <c r="A8886" t="s">
        <v>7690</v>
      </c>
      <c r="B8886">
        <v>43405</v>
      </c>
      <c r="C8886">
        <v>43408</v>
      </c>
      <c r="D8886" t="s">
        <v>56</v>
      </c>
      <c r="E8886" t="s">
        <v>1959</v>
      </c>
      <c r="F8886" t="s">
        <v>19</v>
      </c>
      <c r="G8886" t="s">
        <v>20</v>
      </c>
      <c r="H8886" t="s">
        <v>2304</v>
      </c>
      <c r="I8886" t="s">
        <v>657</v>
      </c>
      <c r="J8886" t="s">
        <v>43</v>
      </c>
      <c r="K8886" t="s">
        <v>24</v>
      </c>
      <c r="L8886" t="s">
        <v>25</v>
      </c>
      <c r="M8886" t="s">
        <v>5057</v>
      </c>
      <c r="N8886" s="1">
        <v>189.7</v>
      </c>
      <c r="O8886">
        <v>2018</v>
      </c>
      <c r="P8886" t="s">
        <v>2431</v>
      </c>
      <c r="Q8886" s="1">
        <v>67.065949983408828</v>
      </c>
      <c r="R8886" s="1">
        <f>train[[#This Row],[Sales]]-train[[#This Row],[Cost]]</f>
        <v>122.63405001659116</v>
      </c>
      <c r="S8886" s="2">
        <f>train[[#This Row],[Profit]]/train[[#This Row],[Sales]]</f>
        <v>0.64646309971845639</v>
      </c>
    </row>
    <row r="8887" spans="1:19" x14ac:dyDescent="0.3">
      <c r="A8887" t="s">
        <v>7690</v>
      </c>
      <c r="B8887">
        <v>43405</v>
      </c>
      <c r="C8887">
        <v>43408</v>
      </c>
      <c r="D8887" t="s">
        <v>56</v>
      </c>
      <c r="E8887" t="s">
        <v>1959</v>
      </c>
      <c r="F8887" t="s">
        <v>19</v>
      </c>
      <c r="G8887" t="s">
        <v>20</v>
      </c>
      <c r="H8887" t="s">
        <v>2304</v>
      </c>
      <c r="I8887" t="s">
        <v>657</v>
      </c>
      <c r="J8887" t="s">
        <v>43</v>
      </c>
      <c r="K8887" t="s">
        <v>24</v>
      </c>
      <c r="L8887" t="s">
        <v>25</v>
      </c>
      <c r="M8887" t="s">
        <v>2538</v>
      </c>
      <c r="N8887" s="1">
        <v>40.99</v>
      </c>
      <c r="O8887">
        <v>2018</v>
      </c>
      <c r="P8887" t="s">
        <v>2431</v>
      </c>
      <c r="Q8887" s="1">
        <v>20.171099793924054</v>
      </c>
      <c r="R8887" s="1">
        <f>train[[#This Row],[Sales]]-train[[#This Row],[Cost]]</f>
        <v>20.818900206075948</v>
      </c>
      <c r="S8887" s="2">
        <f>train[[#This Row],[Profit]]/train[[#This Row],[Sales]]</f>
        <v>0.50790193232681013</v>
      </c>
    </row>
    <row r="8888" spans="1:19" x14ac:dyDescent="0.3">
      <c r="A8888" t="s">
        <v>7689</v>
      </c>
      <c r="B8888">
        <v>43405</v>
      </c>
      <c r="C8888">
        <v>43407</v>
      </c>
      <c r="D8888" t="s">
        <v>56</v>
      </c>
      <c r="E8888" t="s">
        <v>2998</v>
      </c>
      <c r="F8888" t="s">
        <v>19</v>
      </c>
      <c r="G8888" t="s">
        <v>20</v>
      </c>
      <c r="H8888" t="s">
        <v>6925</v>
      </c>
      <c r="I8888" t="s">
        <v>243</v>
      </c>
      <c r="J8888" t="s">
        <v>60</v>
      </c>
      <c r="K8888" t="s">
        <v>62</v>
      </c>
      <c r="L8888" t="s">
        <v>208</v>
      </c>
      <c r="M8888" t="s">
        <v>599</v>
      </c>
      <c r="N8888" s="1">
        <v>2665.62</v>
      </c>
      <c r="O8888">
        <v>2018</v>
      </c>
      <c r="P8888" t="s">
        <v>2431</v>
      </c>
      <c r="Q8888" s="1">
        <v>191.78164896098264</v>
      </c>
      <c r="R8888" s="1">
        <f>train[[#This Row],[Sales]]-train[[#This Row],[Cost]]</f>
        <v>2473.8383510390172</v>
      </c>
      <c r="S8888" s="2">
        <f>train[[#This Row],[Profit]]/train[[#This Row],[Sales]]</f>
        <v>0.92805364269438906</v>
      </c>
    </row>
    <row r="8889" spans="1:19" x14ac:dyDescent="0.3">
      <c r="A8889" t="s">
        <v>7689</v>
      </c>
      <c r="B8889">
        <v>43405</v>
      </c>
      <c r="C8889">
        <v>43407</v>
      </c>
      <c r="D8889" t="s">
        <v>56</v>
      </c>
      <c r="E8889" t="s">
        <v>2998</v>
      </c>
      <c r="F8889" t="s">
        <v>19</v>
      </c>
      <c r="G8889" t="s">
        <v>20</v>
      </c>
      <c r="H8889" t="s">
        <v>6925</v>
      </c>
      <c r="I8889" t="s">
        <v>243</v>
      </c>
      <c r="J8889" t="s">
        <v>60</v>
      </c>
      <c r="K8889" t="s">
        <v>24</v>
      </c>
      <c r="L8889" t="s">
        <v>33</v>
      </c>
      <c r="M8889" t="s">
        <v>2177</v>
      </c>
      <c r="N8889" s="1">
        <v>25.12</v>
      </c>
      <c r="O8889">
        <v>2018</v>
      </c>
      <c r="P8889" t="s">
        <v>2431</v>
      </c>
      <c r="Q8889" s="1">
        <v>3.1386732608134542</v>
      </c>
      <c r="R8889" s="1">
        <f>train[[#This Row],[Sales]]-train[[#This Row],[Cost]]</f>
        <v>21.981326739186546</v>
      </c>
      <c r="S8889" s="2">
        <f>train[[#This Row],[Profit]]/train[[#This Row],[Sales]]</f>
        <v>0.87505281605041974</v>
      </c>
    </row>
    <row r="8890" spans="1:19" x14ac:dyDescent="0.3">
      <c r="A8890" t="s">
        <v>7695</v>
      </c>
      <c r="B8890">
        <v>43406</v>
      </c>
      <c r="C8890">
        <v>43411</v>
      </c>
      <c r="D8890" t="s">
        <v>56</v>
      </c>
      <c r="E8890" t="s">
        <v>1242</v>
      </c>
      <c r="F8890" t="s">
        <v>30</v>
      </c>
      <c r="G8890" t="s">
        <v>20</v>
      </c>
      <c r="H8890" t="s">
        <v>91</v>
      </c>
      <c r="I8890" t="s">
        <v>113</v>
      </c>
      <c r="J8890" t="s">
        <v>43</v>
      </c>
      <c r="K8890" t="s">
        <v>62</v>
      </c>
      <c r="L8890" t="s">
        <v>63</v>
      </c>
      <c r="M8890" t="s">
        <v>2698</v>
      </c>
      <c r="N8890" s="1">
        <v>155.37200000000001</v>
      </c>
      <c r="O8890">
        <v>2018</v>
      </c>
      <c r="P8890" t="s">
        <v>2431</v>
      </c>
      <c r="Q8890" s="1">
        <v>56.285418141795006</v>
      </c>
      <c r="R8890" s="1">
        <f>train[[#This Row],[Sales]]-train[[#This Row],[Cost]]</f>
        <v>99.086581858205008</v>
      </c>
      <c r="S8890" s="2">
        <f>train[[#This Row],[Profit]]/train[[#This Row],[Sales]]</f>
        <v>0.63773769957395798</v>
      </c>
    </row>
    <row r="8891" spans="1:19" x14ac:dyDescent="0.3">
      <c r="A8891" t="s">
        <v>7692</v>
      </c>
      <c r="B8891">
        <v>43406</v>
      </c>
      <c r="C8891">
        <v>43409</v>
      </c>
      <c r="D8891" t="s">
        <v>56</v>
      </c>
      <c r="E8891" t="s">
        <v>2861</v>
      </c>
      <c r="F8891" t="s">
        <v>70</v>
      </c>
      <c r="G8891" t="s">
        <v>20</v>
      </c>
      <c r="H8891" t="s">
        <v>48</v>
      </c>
      <c r="I8891" t="s">
        <v>49</v>
      </c>
      <c r="J8891" t="s">
        <v>50</v>
      </c>
      <c r="K8891" t="s">
        <v>24</v>
      </c>
      <c r="L8891" t="s">
        <v>35</v>
      </c>
      <c r="M8891" t="s">
        <v>5167</v>
      </c>
      <c r="N8891" s="1">
        <v>59.92</v>
      </c>
      <c r="O8891">
        <v>2018</v>
      </c>
      <c r="P8891" t="s">
        <v>2431</v>
      </c>
      <c r="Q8891" s="1">
        <v>17.788009539155723</v>
      </c>
      <c r="R8891" s="1">
        <f>train[[#This Row],[Sales]]-train[[#This Row],[Cost]]</f>
        <v>42.131990460844278</v>
      </c>
      <c r="S8891" s="2">
        <f>train[[#This Row],[Profit]]/train[[#This Row],[Sales]]</f>
        <v>0.70313735749072559</v>
      </c>
    </row>
    <row r="8892" spans="1:19" x14ac:dyDescent="0.3">
      <c r="A8892" t="s">
        <v>7692</v>
      </c>
      <c r="B8892">
        <v>43406</v>
      </c>
      <c r="C8892">
        <v>43409</v>
      </c>
      <c r="D8892" t="s">
        <v>56</v>
      </c>
      <c r="E8892" t="s">
        <v>2861</v>
      </c>
      <c r="F8892" t="s">
        <v>70</v>
      </c>
      <c r="G8892" t="s">
        <v>20</v>
      </c>
      <c r="H8892" t="s">
        <v>48</v>
      </c>
      <c r="I8892" t="s">
        <v>49</v>
      </c>
      <c r="J8892" t="s">
        <v>50</v>
      </c>
      <c r="K8892" t="s">
        <v>51</v>
      </c>
      <c r="L8892" t="s">
        <v>86</v>
      </c>
      <c r="M8892" t="s">
        <v>4443</v>
      </c>
      <c r="N8892" s="1">
        <v>2249.91</v>
      </c>
      <c r="O8892">
        <v>2018</v>
      </c>
      <c r="P8892" t="s">
        <v>2431</v>
      </c>
      <c r="Q8892" s="1">
        <v>814.76868893511585</v>
      </c>
      <c r="R8892" s="1">
        <f>train[[#This Row],[Sales]]-train[[#This Row],[Cost]]</f>
        <v>1435.1413110648841</v>
      </c>
      <c r="S8892" s="2">
        <f>train[[#This Row],[Profit]]/train[[#This Row],[Sales]]</f>
        <v>0.6378660973393977</v>
      </c>
    </row>
    <row r="8893" spans="1:19" x14ac:dyDescent="0.3">
      <c r="A8893" t="s">
        <v>7691</v>
      </c>
      <c r="B8893">
        <v>43406</v>
      </c>
      <c r="C8893">
        <v>43411</v>
      </c>
      <c r="D8893" t="s">
        <v>17</v>
      </c>
      <c r="E8893" t="s">
        <v>4804</v>
      </c>
      <c r="F8893" t="s">
        <v>19</v>
      </c>
      <c r="G8893" t="s">
        <v>20</v>
      </c>
      <c r="H8893" t="s">
        <v>2662</v>
      </c>
      <c r="I8893" t="s">
        <v>445</v>
      </c>
      <c r="J8893" t="s">
        <v>60</v>
      </c>
      <c r="K8893" t="s">
        <v>24</v>
      </c>
      <c r="L8893" t="s">
        <v>25</v>
      </c>
      <c r="M8893" t="s">
        <v>335</v>
      </c>
      <c r="N8893" s="1">
        <v>19.440000000000001</v>
      </c>
      <c r="O8893">
        <v>2018</v>
      </c>
      <c r="P8893" t="s">
        <v>2431</v>
      </c>
      <c r="Q8893" s="1">
        <v>5.6479028269472629</v>
      </c>
      <c r="R8893" s="1">
        <f>train[[#This Row],[Sales]]-train[[#This Row],[Cost]]</f>
        <v>13.792097173052738</v>
      </c>
      <c r="S8893" s="2">
        <f>train[[#This Row],[Profit]]/train[[#This Row],[Sales]]</f>
        <v>0.70947001918995567</v>
      </c>
    </row>
    <row r="8894" spans="1:19" x14ac:dyDescent="0.3">
      <c r="A8894" t="s">
        <v>7692</v>
      </c>
      <c r="B8894">
        <v>43406</v>
      </c>
      <c r="C8894">
        <v>43409</v>
      </c>
      <c r="D8894" t="s">
        <v>56</v>
      </c>
      <c r="E8894" t="s">
        <v>2861</v>
      </c>
      <c r="F8894" t="s">
        <v>70</v>
      </c>
      <c r="G8894" t="s">
        <v>20</v>
      </c>
      <c r="H8894" t="s">
        <v>48</v>
      </c>
      <c r="I8894" t="s">
        <v>49</v>
      </c>
      <c r="J8894" t="s">
        <v>50</v>
      </c>
      <c r="K8894" t="s">
        <v>62</v>
      </c>
      <c r="L8894" t="s">
        <v>63</v>
      </c>
      <c r="M8894" t="s">
        <v>1320</v>
      </c>
      <c r="N8894" s="1">
        <v>975.92</v>
      </c>
      <c r="O8894">
        <v>2018</v>
      </c>
      <c r="P8894" t="s">
        <v>2431</v>
      </c>
      <c r="Q8894" s="1">
        <v>136.02247428320783</v>
      </c>
      <c r="R8894" s="1">
        <f>train[[#This Row],[Sales]]-train[[#This Row],[Cost]]</f>
        <v>839.89752571679219</v>
      </c>
      <c r="S8894" s="2">
        <f>train[[#This Row],[Profit]]/train[[#This Row],[Sales]]</f>
        <v>0.86062128629067158</v>
      </c>
    </row>
    <row r="8895" spans="1:19" x14ac:dyDescent="0.3">
      <c r="A8895" t="s">
        <v>7702</v>
      </c>
      <c r="B8895">
        <v>43406</v>
      </c>
      <c r="C8895">
        <v>43410</v>
      </c>
      <c r="D8895" t="s">
        <v>17</v>
      </c>
      <c r="E8895" t="s">
        <v>2130</v>
      </c>
      <c r="F8895" t="s">
        <v>70</v>
      </c>
      <c r="G8895" t="s">
        <v>20</v>
      </c>
      <c r="H8895" t="s">
        <v>41</v>
      </c>
      <c r="I8895" t="s">
        <v>42</v>
      </c>
      <c r="J8895" t="s">
        <v>43</v>
      </c>
      <c r="K8895" t="s">
        <v>51</v>
      </c>
      <c r="L8895" t="s">
        <v>52</v>
      </c>
      <c r="M8895" t="s">
        <v>976</v>
      </c>
      <c r="N8895" s="1">
        <v>859.2</v>
      </c>
      <c r="O8895">
        <v>2018</v>
      </c>
      <c r="P8895" t="s">
        <v>2431</v>
      </c>
      <c r="Q8895" s="1">
        <v>170.38914734076047</v>
      </c>
      <c r="R8895" s="1">
        <f>train[[#This Row],[Sales]]-train[[#This Row],[Cost]]</f>
        <v>688.81085265923957</v>
      </c>
      <c r="S8895" s="2">
        <f>train[[#This Row],[Profit]]/train[[#This Row],[Sales]]</f>
        <v>0.80168860877472015</v>
      </c>
    </row>
    <row r="8896" spans="1:19" x14ac:dyDescent="0.3">
      <c r="A8896" t="s">
        <v>7694</v>
      </c>
      <c r="B8896">
        <v>43406</v>
      </c>
      <c r="C8896">
        <v>43411</v>
      </c>
      <c r="D8896" t="s">
        <v>17</v>
      </c>
      <c r="E8896" t="s">
        <v>585</v>
      </c>
      <c r="F8896" t="s">
        <v>19</v>
      </c>
      <c r="G8896" t="s">
        <v>20</v>
      </c>
      <c r="H8896" t="s">
        <v>58</v>
      </c>
      <c r="I8896" t="s">
        <v>59</v>
      </c>
      <c r="J8896" t="s">
        <v>60</v>
      </c>
      <c r="K8896" t="s">
        <v>24</v>
      </c>
      <c r="L8896" t="s">
        <v>144</v>
      </c>
      <c r="M8896" t="s">
        <v>4667</v>
      </c>
      <c r="N8896" s="1">
        <v>168.1</v>
      </c>
      <c r="O8896">
        <v>2018</v>
      </c>
      <c r="P8896" t="s">
        <v>2431</v>
      </c>
      <c r="Q8896" s="1">
        <v>45.196101773618217</v>
      </c>
      <c r="R8896" s="1">
        <f>train[[#This Row],[Sales]]-train[[#This Row],[Cost]]</f>
        <v>122.90389822638178</v>
      </c>
      <c r="S8896" s="2">
        <f>train[[#This Row],[Profit]]/train[[#This Row],[Sales]]</f>
        <v>0.73113562300048651</v>
      </c>
    </row>
    <row r="8897" spans="1:19" x14ac:dyDescent="0.3">
      <c r="A8897" t="s">
        <v>7696</v>
      </c>
      <c r="B8897">
        <v>43406</v>
      </c>
      <c r="C8897">
        <v>43410</v>
      </c>
      <c r="D8897" t="s">
        <v>17</v>
      </c>
      <c r="E8897" t="s">
        <v>3781</v>
      </c>
      <c r="F8897" t="s">
        <v>70</v>
      </c>
      <c r="G8897" t="s">
        <v>20</v>
      </c>
      <c r="H8897" t="s">
        <v>6193</v>
      </c>
      <c r="I8897" t="s">
        <v>1977</v>
      </c>
      <c r="J8897" t="s">
        <v>23</v>
      </c>
      <c r="K8897" t="s">
        <v>24</v>
      </c>
      <c r="L8897" t="s">
        <v>75</v>
      </c>
      <c r="M8897" t="s">
        <v>233</v>
      </c>
      <c r="N8897" s="1">
        <v>18.239999999999998</v>
      </c>
      <c r="O8897">
        <v>2018</v>
      </c>
      <c r="P8897" t="s">
        <v>2431</v>
      </c>
      <c r="Q8897" s="1">
        <v>4.4695161231790639</v>
      </c>
      <c r="R8897" s="1">
        <f>train[[#This Row],[Sales]]-train[[#This Row],[Cost]]</f>
        <v>13.770483876820935</v>
      </c>
      <c r="S8897" s="2">
        <f>train[[#This Row],[Profit]]/train[[#This Row],[Sales]]</f>
        <v>0.75496073886079695</v>
      </c>
    </row>
    <row r="8898" spans="1:19" x14ac:dyDescent="0.3">
      <c r="A8898" t="s">
        <v>7692</v>
      </c>
      <c r="B8898">
        <v>43406</v>
      </c>
      <c r="C8898">
        <v>43409</v>
      </c>
      <c r="D8898" t="s">
        <v>56</v>
      </c>
      <c r="E8898" t="s">
        <v>2861</v>
      </c>
      <c r="F8898" t="s">
        <v>70</v>
      </c>
      <c r="G8898" t="s">
        <v>20</v>
      </c>
      <c r="H8898" t="s">
        <v>48</v>
      </c>
      <c r="I8898" t="s">
        <v>49</v>
      </c>
      <c r="J8898" t="s">
        <v>50</v>
      </c>
      <c r="K8898" t="s">
        <v>24</v>
      </c>
      <c r="L8898" t="s">
        <v>104</v>
      </c>
      <c r="M8898" t="s">
        <v>2211</v>
      </c>
      <c r="N8898" s="1">
        <v>5.32</v>
      </c>
      <c r="O8898">
        <v>2018</v>
      </c>
      <c r="P8898" t="s">
        <v>2431</v>
      </c>
      <c r="Q8898" s="1">
        <v>1.9008363967217241</v>
      </c>
      <c r="R8898" s="1">
        <f>train[[#This Row],[Sales]]-train[[#This Row],[Cost]]</f>
        <v>3.4191636032782764</v>
      </c>
      <c r="S8898" s="2">
        <f>train[[#This Row],[Profit]]/train[[#This Row],[Sales]]</f>
        <v>0.64269992542824739</v>
      </c>
    </row>
    <row r="8899" spans="1:19" x14ac:dyDescent="0.3">
      <c r="A8899" t="s">
        <v>7702</v>
      </c>
      <c r="B8899">
        <v>43406</v>
      </c>
      <c r="C8899">
        <v>43410</v>
      </c>
      <c r="D8899" t="s">
        <v>17</v>
      </c>
      <c r="E8899" t="s">
        <v>2130</v>
      </c>
      <c r="F8899" t="s">
        <v>70</v>
      </c>
      <c r="G8899" t="s">
        <v>20</v>
      </c>
      <c r="H8899" t="s">
        <v>41</v>
      </c>
      <c r="I8899" t="s">
        <v>42</v>
      </c>
      <c r="J8899" t="s">
        <v>43</v>
      </c>
      <c r="K8899" t="s">
        <v>24</v>
      </c>
      <c r="L8899" t="s">
        <v>104</v>
      </c>
      <c r="M8899" t="s">
        <v>2025</v>
      </c>
      <c r="N8899" s="1">
        <v>8.8559999999999999</v>
      </c>
      <c r="O8899">
        <v>2018</v>
      </c>
      <c r="P8899" t="s">
        <v>2431</v>
      </c>
      <c r="Q8899" s="1">
        <v>4.1638337884560821</v>
      </c>
      <c r="R8899" s="1">
        <f>train[[#This Row],[Sales]]-train[[#This Row],[Cost]]</f>
        <v>4.6921662115439178</v>
      </c>
      <c r="S8899" s="2">
        <f>train[[#This Row],[Profit]]/train[[#This Row],[Sales]]</f>
        <v>0.52982906634416416</v>
      </c>
    </row>
    <row r="8900" spans="1:19" x14ac:dyDescent="0.3">
      <c r="A8900" t="s">
        <v>7698</v>
      </c>
      <c r="B8900">
        <v>43406</v>
      </c>
      <c r="C8900">
        <v>43408</v>
      </c>
      <c r="D8900" t="s">
        <v>56</v>
      </c>
      <c r="E8900" t="s">
        <v>2420</v>
      </c>
      <c r="F8900" t="s">
        <v>30</v>
      </c>
      <c r="G8900" t="s">
        <v>20</v>
      </c>
      <c r="H8900" t="s">
        <v>6783</v>
      </c>
      <c r="I8900" t="s">
        <v>59</v>
      </c>
      <c r="J8900" t="s">
        <v>60</v>
      </c>
      <c r="K8900" t="s">
        <v>24</v>
      </c>
      <c r="L8900" t="s">
        <v>35</v>
      </c>
      <c r="M8900" t="s">
        <v>615</v>
      </c>
      <c r="N8900" s="1">
        <v>452.55</v>
      </c>
      <c r="O8900">
        <v>2018</v>
      </c>
      <c r="P8900" t="s">
        <v>2431</v>
      </c>
      <c r="Q8900" s="1">
        <v>71.835796892537488</v>
      </c>
      <c r="R8900" s="1">
        <f>train[[#This Row],[Sales]]-train[[#This Row],[Cost]]</f>
        <v>380.71420310746254</v>
      </c>
      <c r="S8900" s="2">
        <f>train[[#This Row],[Profit]]/train[[#This Row],[Sales]]</f>
        <v>0.8412643975416253</v>
      </c>
    </row>
    <row r="8901" spans="1:19" x14ac:dyDescent="0.3">
      <c r="A8901" t="s">
        <v>7698</v>
      </c>
      <c r="B8901">
        <v>43406</v>
      </c>
      <c r="C8901">
        <v>43408</v>
      </c>
      <c r="D8901" t="s">
        <v>56</v>
      </c>
      <c r="E8901" t="s">
        <v>2420</v>
      </c>
      <c r="F8901" t="s">
        <v>30</v>
      </c>
      <c r="G8901" t="s">
        <v>20</v>
      </c>
      <c r="H8901" t="s">
        <v>6783</v>
      </c>
      <c r="I8901" t="s">
        <v>59</v>
      </c>
      <c r="J8901" t="s">
        <v>60</v>
      </c>
      <c r="K8901" t="s">
        <v>24</v>
      </c>
      <c r="L8901" t="s">
        <v>75</v>
      </c>
      <c r="M8901" t="s">
        <v>1688</v>
      </c>
      <c r="N8901" s="1">
        <v>5.58</v>
      </c>
      <c r="O8901">
        <v>2018</v>
      </c>
      <c r="P8901" t="s">
        <v>2431</v>
      </c>
      <c r="Q8901" s="1">
        <v>0.63090428320933178</v>
      </c>
      <c r="R8901" s="1">
        <f>train[[#This Row],[Sales]]-train[[#This Row],[Cost]]</f>
        <v>4.9490957167906684</v>
      </c>
      <c r="S8901" s="2">
        <f>train[[#This Row],[Profit]]/train[[#This Row],[Sales]]</f>
        <v>0.88693471627072906</v>
      </c>
    </row>
    <row r="8902" spans="1:19" x14ac:dyDescent="0.3">
      <c r="A8902" t="s">
        <v>7701</v>
      </c>
      <c r="B8902">
        <v>43406</v>
      </c>
      <c r="C8902">
        <v>43410</v>
      </c>
      <c r="D8902" t="s">
        <v>17</v>
      </c>
      <c r="E8902" t="s">
        <v>2503</v>
      </c>
      <c r="F8902" t="s">
        <v>19</v>
      </c>
      <c r="G8902" t="s">
        <v>20</v>
      </c>
      <c r="H8902" t="s">
        <v>91</v>
      </c>
      <c r="I8902" t="s">
        <v>92</v>
      </c>
      <c r="J8902" t="s">
        <v>50</v>
      </c>
      <c r="K8902" t="s">
        <v>24</v>
      </c>
      <c r="L8902" t="s">
        <v>44</v>
      </c>
      <c r="M8902" t="s">
        <v>6273</v>
      </c>
      <c r="N8902" s="1">
        <v>5.56</v>
      </c>
      <c r="O8902">
        <v>2018</v>
      </c>
      <c r="P8902" t="s">
        <v>2431</v>
      </c>
      <c r="Q8902" s="1">
        <v>1.9949867238639993</v>
      </c>
      <c r="R8902" s="1">
        <f>train[[#This Row],[Sales]]-train[[#This Row],[Cost]]</f>
        <v>3.5650132761360003</v>
      </c>
      <c r="S8902" s="2">
        <f>train[[#This Row],[Profit]]/train[[#This Row],[Sales]]</f>
        <v>0.6411894381539569</v>
      </c>
    </row>
    <row r="8903" spans="1:19" x14ac:dyDescent="0.3">
      <c r="A8903" t="s">
        <v>7698</v>
      </c>
      <c r="B8903">
        <v>43406</v>
      </c>
      <c r="C8903">
        <v>43408</v>
      </c>
      <c r="D8903" t="s">
        <v>56</v>
      </c>
      <c r="E8903" t="s">
        <v>2420</v>
      </c>
      <c r="F8903" t="s">
        <v>30</v>
      </c>
      <c r="G8903" t="s">
        <v>20</v>
      </c>
      <c r="H8903" t="s">
        <v>6783</v>
      </c>
      <c r="I8903" t="s">
        <v>59</v>
      </c>
      <c r="J8903" t="s">
        <v>60</v>
      </c>
      <c r="K8903" t="s">
        <v>62</v>
      </c>
      <c r="L8903" t="s">
        <v>81</v>
      </c>
      <c r="M8903" t="s">
        <v>523</v>
      </c>
      <c r="N8903" s="1">
        <v>25.02</v>
      </c>
      <c r="O8903">
        <v>2018</v>
      </c>
      <c r="P8903" t="s">
        <v>2431</v>
      </c>
      <c r="Q8903" s="1">
        <v>4.2150893733466415</v>
      </c>
      <c r="R8903" s="1">
        <f>train[[#This Row],[Sales]]-train[[#This Row],[Cost]]</f>
        <v>20.80491062665336</v>
      </c>
      <c r="S8903" s="2">
        <f>train[[#This Row],[Profit]]/train[[#This Row],[Sales]]</f>
        <v>0.83153120010604953</v>
      </c>
    </row>
    <row r="8904" spans="1:19" x14ac:dyDescent="0.3">
      <c r="A8904" t="s">
        <v>7693</v>
      </c>
      <c r="B8904">
        <v>43406</v>
      </c>
      <c r="C8904">
        <v>43409</v>
      </c>
      <c r="D8904" t="s">
        <v>68</v>
      </c>
      <c r="E8904" t="s">
        <v>3228</v>
      </c>
      <c r="F8904" t="s">
        <v>19</v>
      </c>
      <c r="G8904" t="s">
        <v>20</v>
      </c>
      <c r="H8904" t="s">
        <v>2719</v>
      </c>
      <c r="I8904" t="s">
        <v>279</v>
      </c>
      <c r="J8904" t="s">
        <v>23</v>
      </c>
      <c r="K8904" t="s">
        <v>24</v>
      </c>
      <c r="L8904" t="s">
        <v>25</v>
      </c>
      <c r="M8904" t="s">
        <v>2215</v>
      </c>
      <c r="N8904" s="1">
        <v>11.76</v>
      </c>
      <c r="O8904">
        <v>2018</v>
      </c>
      <c r="P8904" t="s">
        <v>2431</v>
      </c>
      <c r="Q8904" s="1">
        <v>2.2251161275986964</v>
      </c>
      <c r="R8904" s="1">
        <f>train[[#This Row],[Sales]]-train[[#This Row],[Cost]]</f>
        <v>9.5348838724013039</v>
      </c>
      <c r="S8904" s="2">
        <f>train[[#This Row],[Profit]]/train[[#This Row],[Sales]]</f>
        <v>0.81078944493208371</v>
      </c>
    </row>
    <row r="8905" spans="1:19" x14ac:dyDescent="0.3">
      <c r="A8905" t="s">
        <v>7693</v>
      </c>
      <c r="B8905">
        <v>43406</v>
      </c>
      <c r="C8905">
        <v>43409</v>
      </c>
      <c r="D8905" t="s">
        <v>68</v>
      </c>
      <c r="E8905" t="s">
        <v>3228</v>
      </c>
      <c r="F8905" t="s">
        <v>19</v>
      </c>
      <c r="G8905" t="s">
        <v>20</v>
      </c>
      <c r="H8905" t="s">
        <v>2719</v>
      </c>
      <c r="I8905" t="s">
        <v>279</v>
      </c>
      <c r="J8905" t="s">
        <v>23</v>
      </c>
      <c r="K8905" t="s">
        <v>24</v>
      </c>
      <c r="L8905" t="s">
        <v>144</v>
      </c>
      <c r="M8905" t="s">
        <v>1906</v>
      </c>
      <c r="N8905" s="1">
        <v>83.9</v>
      </c>
      <c r="O8905">
        <v>2018</v>
      </c>
      <c r="P8905" t="s">
        <v>2431</v>
      </c>
      <c r="Q8905" s="1">
        <v>33.514356506515469</v>
      </c>
      <c r="R8905" s="1">
        <f>train[[#This Row],[Sales]]-train[[#This Row],[Cost]]</f>
        <v>50.385643493484537</v>
      </c>
      <c r="S8905" s="2">
        <f>train[[#This Row],[Profit]]/train[[#This Row],[Sales]]</f>
        <v>0.6005440225683496</v>
      </c>
    </row>
    <row r="8906" spans="1:19" x14ac:dyDescent="0.3">
      <c r="A8906" t="s">
        <v>7697</v>
      </c>
      <c r="B8906">
        <v>43406</v>
      </c>
      <c r="C8906">
        <v>43410</v>
      </c>
      <c r="D8906" t="s">
        <v>17</v>
      </c>
      <c r="E8906" t="s">
        <v>2429</v>
      </c>
      <c r="F8906" t="s">
        <v>70</v>
      </c>
      <c r="G8906" t="s">
        <v>20</v>
      </c>
      <c r="H8906" t="s">
        <v>242</v>
      </c>
      <c r="I8906" t="s">
        <v>243</v>
      </c>
      <c r="J8906" t="s">
        <v>60</v>
      </c>
      <c r="K8906" t="s">
        <v>24</v>
      </c>
      <c r="L8906" t="s">
        <v>25</v>
      </c>
      <c r="M8906" t="s">
        <v>3184</v>
      </c>
      <c r="N8906" s="1">
        <v>23.85</v>
      </c>
      <c r="O8906">
        <v>2018</v>
      </c>
      <c r="P8906" t="s">
        <v>2431</v>
      </c>
      <c r="Q8906" s="1">
        <v>3.8902748654976675</v>
      </c>
      <c r="R8906" s="1">
        <f>train[[#This Row],[Sales]]-train[[#This Row],[Cost]]</f>
        <v>19.959725134502335</v>
      </c>
      <c r="S8906" s="2">
        <f>train[[#This Row],[Profit]]/train[[#This Row],[Sales]]</f>
        <v>0.83688574987431175</v>
      </c>
    </row>
    <row r="8907" spans="1:19" x14ac:dyDescent="0.3">
      <c r="A8907" t="s">
        <v>7702</v>
      </c>
      <c r="B8907">
        <v>43406</v>
      </c>
      <c r="C8907">
        <v>43410</v>
      </c>
      <c r="D8907" t="s">
        <v>17</v>
      </c>
      <c r="E8907" t="s">
        <v>2130</v>
      </c>
      <c r="F8907" t="s">
        <v>70</v>
      </c>
      <c r="G8907" t="s">
        <v>20</v>
      </c>
      <c r="H8907" t="s">
        <v>41</v>
      </c>
      <c r="I8907" t="s">
        <v>42</v>
      </c>
      <c r="J8907" t="s">
        <v>43</v>
      </c>
      <c r="K8907" t="s">
        <v>62</v>
      </c>
      <c r="L8907" t="s">
        <v>81</v>
      </c>
      <c r="M8907" t="s">
        <v>196</v>
      </c>
      <c r="N8907" s="1">
        <v>3.3119999999999998</v>
      </c>
      <c r="O8907">
        <v>2018</v>
      </c>
      <c r="P8907" t="s">
        <v>2431</v>
      </c>
      <c r="Q8907" s="1">
        <v>1.7042885997721642</v>
      </c>
      <c r="R8907" s="1">
        <f>train[[#This Row],[Sales]]-train[[#This Row],[Cost]]</f>
        <v>1.6077114002278357</v>
      </c>
      <c r="S8907" s="2">
        <f>train[[#This Row],[Profit]]/train[[#This Row],[Sales]]</f>
        <v>0.48542010876444314</v>
      </c>
    </row>
    <row r="8908" spans="1:19" x14ac:dyDescent="0.3">
      <c r="A8908" t="s">
        <v>7696</v>
      </c>
      <c r="B8908">
        <v>43406</v>
      </c>
      <c r="C8908">
        <v>43410</v>
      </c>
      <c r="D8908" t="s">
        <v>17</v>
      </c>
      <c r="E8908" t="s">
        <v>3781</v>
      </c>
      <c r="F8908" t="s">
        <v>70</v>
      </c>
      <c r="G8908" t="s">
        <v>20</v>
      </c>
      <c r="H8908" t="s">
        <v>6193</v>
      </c>
      <c r="I8908" t="s">
        <v>1977</v>
      </c>
      <c r="J8908" t="s">
        <v>23</v>
      </c>
      <c r="K8908" t="s">
        <v>24</v>
      </c>
      <c r="L8908" t="s">
        <v>44</v>
      </c>
      <c r="M8908" t="s">
        <v>534</v>
      </c>
      <c r="N8908" s="1">
        <v>27.78</v>
      </c>
      <c r="O8908">
        <v>2018</v>
      </c>
      <c r="P8908" t="s">
        <v>2431</v>
      </c>
      <c r="Q8908" s="1">
        <v>5.9662240195987293</v>
      </c>
      <c r="R8908" s="1">
        <f>train[[#This Row],[Sales]]-train[[#This Row],[Cost]]</f>
        <v>21.813775980401271</v>
      </c>
      <c r="S8908" s="2">
        <f>train[[#This Row],[Profit]]/train[[#This Row],[Sales]]</f>
        <v>0.78523311664511408</v>
      </c>
    </row>
    <row r="8909" spans="1:19" x14ac:dyDescent="0.3">
      <c r="A8909" t="s">
        <v>7702</v>
      </c>
      <c r="B8909">
        <v>43406</v>
      </c>
      <c r="C8909">
        <v>43410</v>
      </c>
      <c r="D8909" t="s">
        <v>17</v>
      </c>
      <c r="E8909" t="s">
        <v>2130</v>
      </c>
      <c r="F8909" t="s">
        <v>70</v>
      </c>
      <c r="G8909" t="s">
        <v>20</v>
      </c>
      <c r="H8909" t="s">
        <v>41</v>
      </c>
      <c r="I8909" t="s">
        <v>42</v>
      </c>
      <c r="J8909" t="s">
        <v>43</v>
      </c>
      <c r="K8909" t="s">
        <v>24</v>
      </c>
      <c r="L8909" t="s">
        <v>144</v>
      </c>
      <c r="M8909" t="s">
        <v>1906</v>
      </c>
      <c r="N8909" s="1">
        <v>20.135999999999999</v>
      </c>
      <c r="O8909">
        <v>2018</v>
      </c>
      <c r="P8909" t="s">
        <v>2431</v>
      </c>
      <c r="Q8909" s="1">
        <v>2.1909156903130307</v>
      </c>
      <c r="R8909" s="1">
        <f>train[[#This Row],[Sales]]-train[[#This Row],[Cost]]</f>
        <v>17.945084309686969</v>
      </c>
      <c r="S8909" s="2">
        <f>train[[#This Row],[Profit]]/train[[#This Row],[Sales]]</f>
        <v>0.89119409563403706</v>
      </c>
    </row>
    <row r="8910" spans="1:19" x14ac:dyDescent="0.3">
      <c r="A8910" t="s">
        <v>7698</v>
      </c>
      <c r="B8910">
        <v>43406</v>
      </c>
      <c r="C8910">
        <v>43408</v>
      </c>
      <c r="D8910" t="s">
        <v>56</v>
      </c>
      <c r="E8910" t="s">
        <v>2420</v>
      </c>
      <c r="F8910" t="s">
        <v>30</v>
      </c>
      <c r="G8910" t="s">
        <v>20</v>
      </c>
      <c r="H8910" t="s">
        <v>6783</v>
      </c>
      <c r="I8910" t="s">
        <v>59</v>
      </c>
      <c r="J8910" t="s">
        <v>60</v>
      </c>
      <c r="K8910" t="s">
        <v>24</v>
      </c>
      <c r="L8910" t="s">
        <v>104</v>
      </c>
      <c r="M8910" t="s">
        <v>2335</v>
      </c>
      <c r="N8910" s="1">
        <v>76.58</v>
      </c>
      <c r="O8910">
        <v>2018</v>
      </c>
      <c r="P8910" t="s">
        <v>2431</v>
      </c>
      <c r="Q8910" s="1">
        <v>10.742710857707635</v>
      </c>
      <c r="R8910" s="1">
        <f>train[[#This Row],[Sales]]-train[[#This Row],[Cost]]</f>
        <v>65.837289142292363</v>
      </c>
      <c r="S8910" s="2">
        <f>train[[#This Row],[Profit]]/train[[#This Row],[Sales]]</f>
        <v>0.85971910606284097</v>
      </c>
    </row>
    <row r="8911" spans="1:19" x14ac:dyDescent="0.3">
      <c r="A8911" t="s">
        <v>7698</v>
      </c>
      <c r="B8911">
        <v>43406</v>
      </c>
      <c r="C8911">
        <v>43408</v>
      </c>
      <c r="D8911" t="s">
        <v>56</v>
      </c>
      <c r="E8911" t="s">
        <v>2420</v>
      </c>
      <c r="F8911" t="s">
        <v>30</v>
      </c>
      <c r="G8911" t="s">
        <v>20</v>
      </c>
      <c r="H8911" t="s">
        <v>6783</v>
      </c>
      <c r="I8911" t="s">
        <v>59</v>
      </c>
      <c r="J8911" t="s">
        <v>60</v>
      </c>
      <c r="K8911" t="s">
        <v>24</v>
      </c>
      <c r="L8911" t="s">
        <v>44</v>
      </c>
      <c r="M8911" t="s">
        <v>1277</v>
      </c>
      <c r="N8911" s="1">
        <v>8.8000000000000007</v>
      </c>
      <c r="O8911">
        <v>2018</v>
      </c>
      <c r="P8911" t="s">
        <v>2431</v>
      </c>
      <c r="Q8911" s="1">
        <v>2.5853078022110765</v>
      </c>
      <c r="R8911" s="1">
        <f>train[[#This Row],[Sales]]-train[[#This Row],[Cost]]</f>
        <v>6.2146921977889242</v>
      </c>
      <c r="S8911" s="2">
        <f>train[[#This Row],[Profit]]/train[[#This Row],[Sales]]</f>
        <v>0.70621502247601409</v>
      </c>
    </row>
    <row r="8912" spans="1:19" x14ac:dyDescent="0.3">
      <c r="A8912" t="s">
        <v>7699</v>
      </c>
      <c r="B8912">
        <v>43406</v>
      </c>
      <c r="C8912">
        <v>43409</v>
      </c>
      <c r="D8912" t="s">
        <v>68</v>
      </c>
      <c r="E8912" t="s">
        <v>2407</v>
      </c>
      <c r="F8912" t="s">
        <v>70</v>
      </c>
      <c r="G8912" t="s">
        <v>20</v>
      </c>
      <c r="H8912" t="s">
        <v>788</v>
      </c>
      <c r="I8912" t="s">
        <v>32</v>
      </c>
      <c r="J8912" t="s">
        <v>23</v>
      </c>
      <c r="K8912" t="s">
        <v>24</v>
      </c>
      <c r="L8912" t="s">
        <v>44</v>
      </c>
      <c r="M8912" t="s">
        <v>4734</v>
      </c>
      <c r="N8912" s="1">
        <v>54.335999999999999</v>
      </c>
      <c r="O8912">
        <v>2018</v>
      </c>
      <c r="P8912" t="s">
        <v>2431</v>
      </c>
      <c r="Q8912" s="1">
        <v>13.975324290101277</v>
      </c>
      <c r="R8912" s="1">
        <f>train[[#This Row],[Sales]]-train[[#This Row],[Cost]]</f>
        <v>40.360675709898722</v>
      </c>
      <c r="S8912" s="2">
        <f>train[[#This Row],[Profit]]/train[[#This Row],[Sales]]</f>
        <v>0.74279806592128095</v>
      </c>
    </row>
    <row r="8913" spans="1:19" x14ac:dyDescent="0.3">
      <c r="A8913" t="s">
        <v>7698</v>
      </c>
      <c r="B8913">
        <v>43406</v>
      </c>
      <c r="C8913">
        <v>43408</v>
      </c>
      <c r="D8913" t="s">
        <v>56</v>
      </c>
      <c r="E8913" t="s">
        <v>2420</v>
      </c>
      <c r="F8913" t="s">
        <v>30</v>
      </c>
      <c r="G8913" t="s">
        <v>20</v>
      </c>
      <c r="H8913" t="s">
        <v>6783</v>
      </c>
      <c r="I8913" t="s">
        <v>59</v>
      </c>
      <c r="J8913" t="s">
        <v>60</v>
      </c>
      <c r="K8913" t="s">
        <v>24</v>
      </c>
      <c r="L8913" t="s">
        <v>33</v>
      </c>
      <c r="M8913" t="s">
        <v>4581</v>
      </c>
      <c r="N8913" s="1">
        <v>590.35199999999998</v>
      </c>
      <c r="O8913">
        <v>2018</v>
      </c>
      <c r="P8913" t="s">
        <v>2431</v>
      </c>
      <c r="Q8913" s="1">
        <v>262.7982501568431</v>
      </c>
      <c r="R8913" s="1">
        <f>train[[#This Row],[Sales]]-train[[#This Row],[Cost]]</f>
        <v>327.55374984315688</v>
      </c>
      <c r="S8913" s="2">
        <f>train[[#This Row],[Profit]]/train[[#This Row],[Sales]]</f>
        <v>0.55484482112901612</v>
      </c>
    </row>
    <row r="8914" spans="1:19" x14ac:dyDescent="0.3">
      <c r="A8914" t="s">
        <v>7700</v>
      </c>
      <c r="B8914">
        <v>43406</v>
      </c>
      <c r="C8914">
        <v>43410</v>
      </c>
      <c r="D8914" t="s">
        <v>56</v>
      </c>
      <c r="E8914" t="s">
        <v>1356</v>
      </c>
      <c r="F8914" t="s">
        <v>70</v>
      </c>
      <c r="G8914" t="s">
        <v>20</v>
      </c>
      <c r="H8914" t="s">
        <v>347</v>
      </c>
      <c r="I8914" t="s">
        <v>113</v>
      </c>
      <c r="J8914" t="s">
        <v>43</v>
      </c>
      <c r="K8914" t="s">
        <v>24</v>
      </c>
      <c r="L8914" t="s">
        <v>293</v>
      </c>
      <c r="M8914" t="s">
        <v>2394</v>
      </c>
      <c r="N8914" s="1">
        <v>384.59199999999998</v>
      </c>
      <c r="O8914">
        <v>2018</v>
      </c>
      <c r="P8914" t="s">
        <v>2431</v>
      </c>
      <c r="Q8914" s="1">
        <v>20.856138605061528</v>
      </c>
      <c r="R8914" s="1">
        <f>train[[#This Row],[Sales]]-train[[#This Row],[Cost]]</f>
        <v>363.73586139493847</v>
      </c>
      <c r="S8914" s="2">
        <f>train[[#This Row],[Profit]]/train[[#This Row],[Sales]]</f>
        <v>0.94577074248798332</v>
      </c>
    </row>
    <row r="8915" spans="1:19" x14ac:dyDescent="0.3">
      <c r="A8915" t="s">
        <v>7709</v>
      </c>
      <c r="B8915">
        <v>43407</v>
      </c>
      <c r="C8915">
        <v>43411</v>
      </c>
      <c r="D8915" t="s">
        <v>17</v>
      </c>
      <c r="E8915" t="s">
        <v>3244</v>
      </c>
      <c r="F8915" t="s">
        <v>19</v>
      </c>
      <c r="G8915" t="s">
        <v>20</v>
      </c>
      <c r="H8915" t="s">
        <v>2787</v>
      </c>
      <c r="I8915" t="s">
        <v>237</v>
      </c>
      <c r="J8915" t="s">
        <v>50</v>
      </c>
      <c r="K8915" t="s">
        <v>51</v>
      </c>
      <c r="L8915" t="s">
        <v>910</v>
      </c>
      <c r="M8915" t="s">
        <v>6452</v>
      </c>
      <c r="N8915" s="1">
        <v>959.98400000000004</v>
      </c>
      <c r="O8915">
        <v>2018</v>
      </c>
      <c r="P8915" t="s">
        <v>2431</v>
      </c>
      <c r="Q8915" s="1">
        <v>202.0191090508429</v>
      </c>
      <c r="R8915" s="1">
        <f>train[[#This Row],[Sales]]-train[[#This Row],[Cost]]</f>
        <v>757.96489094915717</v>
      </c>
      <c r="S8915" s="2">
        <f>train[[#This Row],[Profit]]/train[[#This Row],[Sales]]</f>
        <v>0.78955992073738435</v>
      </c>
    </row>
    <row r="8916" spans="1:19" x14ac:dyDescent="0.3">
      <c r="A8916" t="s">
        <v>7712</v>
      </c>
      <c r="B8916">
        <v>43407</v>
      </c>
      <c r="C8916">
        <v>43411</v>
      </c>
      <c r="D8916" t="s">
        <v>17</v>
      </c>
      <c r="E8916" t="s">
        <v>2900</v>
      </c>
      <c r="F8916" t="s">
        <v>70</v>
      </c>
      <c r="G8916" t="s">
        <v>20</v>
      </c>
      <c r="H8916" t="s">
        <v>242</v>
      </c>
      <c r="I8916" t="s">
        <v>243</v>
      </c>
      <c r="J8916" t="s">
        <v>60</v>
      </c>
      <c r="K8916" t="s">
        <v>24</v>
      </c>
      <c r="L8916" t="s">
        <v>25</v>
      </c>
      <c r="M8916" t="s">
        <v>3944</v>
      </c>
      <c r="N8916" s="1">
        <v>139.86000000000001</v>
      </c>
      <c r="O8916">
        <v>2018</v>
      </c>
      <c r="P8916" t="s">
        <v>2431</v>
      </c>
      <c r="Q8916" s="1">
        <v>28.269518936562033</v>
      </c>
      <c r="R8916" s="1">
        <f>train[[#This Row],[Sales]]-train[[#This Row],[Cost]]</f>
        <v>111.59048106343798</v>
      </c>
      <c r="S8916" s="2">
        <f>train[[#This Row],[Profit]]/train[[#This Row],[Sales]]</f>
        <v>0.79787273747631893</v>
      </c>
    </row>
    <row r="8917" spans="1:19" x14ac:dyDescent="0.3">
      <c r="A8917" t="s">
        <v>7708</v>
      </c>
      <c r="B8917">
        <v>43407</v>
      </c>
      <c r="C8917">
        <v>43413</v>
      </c>
      <c r="D8917" t="s">
        <v>17</v>
      </c>
      <c r="E8917" t="s">
        <v>563</v>
      </c>
      <c r="F8917" t="s">
        <v>19</v>
      </c>
      <c r="G8917" t="s">
        <v>20</v>
      </c>
      <c r="H8917" t="s">
        <v>3823</v>
      </c>
      <c r="I8917" t="s">
        <v>59</v>
      </c>
      <c r="J8917" t="s">
        <v>60</v>
      </c>
      <c r="K8917" t="s">
        <v>62</v>
      </c>
      <c r="L8917" t="s">
        <v>208</v>
      </c>
      <c r="M8917" t="s">
        <v>755</v>
      </c>
      <c r="N8917" s="1">
        <v>486.36799999999999</v>
      </c>
      <c r="O8917">
        <v>2018</v>
      </c>
      <c r="P8917" t="s">
        <v>2431</v>
      </c>
      <c r="Q8917" s="1">
        <v>115.00124131782783</v>
      </c>
      <c r="R8917" s="1">
        <f>train[[#This Row],[Sales]]-train[[#This Row],[Cost]]</f>
        <v>371.36675868217219</v>
      </c>
      <c r="S8917" s="2">
        <f>train[[#This Row],[Profit]]/train[[#This Row],[Sales]]</f>
        <v>0.7635509710387447</v>
      </c>
    </row>
    <row r="8918" spans="1:19" x14ac:dyDescent="0.3">
      <c r="A8918" t="s">
        <v>7716</v>
      </c>
      <c r="B8918">
        <v>43407</v>
      </c>
      <c r="C8918">
        <v>43412</v>
      </c>
      <c r="D8918" t="s">
        <v>17</v>
      </c>
      <c r="E8918" t="s">
        <v>2591</v>
      </c>
      <c r="F8918" t="s">
        <v>19</v>
      </c>
      <c r="G8918" t="s">
        <v>20</v>
      </c>
      <c r="H8918" t="s">
        <v>41</v>
      </c>
      <c r="I8918" t="s">
        <v>42</v>
      </c>
      <c r="J8918" t="s">
        <v>43</v>
      </c>
      <c r="K8918" t="s">
        <v>51</v>
      </c>
      <c r="L8918" t="s">
        <v>86</v>
      </c>
      <c r="M8918" t="s">
        <v>2386</v>
      </c>
      <c r="N8918" s="1">
        <v>40.776000000000003</v>
      </c>
      <c r="O8918">
        <v>2018</v>
      </c>
      <c r="P8918" t="s">
        <v>2431</v>
      </c>
      <c r="Q8918" s="1">
        <v>1.7879921598710213</v>
      </c>
      <c r="R8918" s="1">
        <f>train[[#This Row],[Sales]]-train[[#This Row],[Cost]]</f>
        <v>38.988007840128979</v>
      </c>
      <c r="S8918" s="2">
        <f>train[[#This Row],[Profit]]/train[[#This Row],[Sales]]</f>
        <v>0.95615086914187208</v>
      </c>
    </row>
    <row r="8919" spans="1:19" x14ac:dyDescent="0.3">
      <c r="A8919" t="s">
        <v>7712</v>
      </c>
      <c r="B8919">
        <v>43407</v>
      </c>
      <c r="C8919">
        <v>43411</v>
      </c>
      <c r="D8919" t="s">
        <v>17</v>
      </c>
      <c r="E8919" t="s">
        <v>2900</v>
      </c>
      <c r="F8919" t="s">
        <v>70</v>
      </c>
      <c r="G8919" t="s">
        <v>20</v>
      </c>
      <c r="H8919" t="s">
        <v>242</v>
      </c>
      <c r="I8919" t="s">
        <v>243</v>
      </c>
      <c r="J8919" t="s">
        <v>60</v>
      </c>
      <c r="K8919" t="s">
        <v>62</v>
      </c>
      <c r="L8919" t="s">
        <v>63</v>
      </c>
      <c r="M8919" t="s">
        <v>3019</v>
      </c>
      <c r="N8919" s="1">
        <v>307.13600000000002</v>
      </c>
      <c r="O8919">
        <v>2018</v>
      </c>
      <c r="P8919" t="s">
        <v>2431</v>
      </c>
      <c r="Q8919" s="1">
        <v>61.387288200140212</v>
      </c>
      <c r="R8919" s="1">
        <f>train[[#This Row],[Sales]]-train[[#This Row],[Cost]]</f>
        <v>245.74871179985982</v>
      </c>
      <c r="S8919" s="2">
        <f>train[[#This Row],[Profit]]/train[[#This Row],[Sales]]</f>
        <v>0.80012994829606365</v>
      </c>
    </row>
    <row r="8920" spans="1:19" x14ac:dyDescent="0.3">
      <c r="A8920" t="s">
        <v>7703</v>
      </c>
      <c r="B8920">
        <v>43407</v>
      </c>
      <c r="C8920">
        <v>43410</v>
      </c>
      <c r="D8920" t="s">
        <v>56</v>
      </c>
      <c r="E8920" t="s">
        <v>900</v>
      </c>
      <c r="F8920" t="s">
        <v>19</v>
      </c>
      <c r="G8920" t="s">
        <v>20</v>
      </c>
      <c r="H8920" t="s">
        <v>373</v>
      </c>
      <c r="I8920" t="s">
        <v>374</v>
      </c>
      <c r="J8920" t="s">
        <v>50</v>
      </c>
      <c r="K8920" t="s">
        <v>24</v>
      </c>
      <c r="L8920" t="s">
        <v>25</v>
      </c>
      <c r="M8920" t="s">
        <v>6340</v>
      </c>
      <c r="N8920" s="1">
        <v>16.271999999999998</v>
      </c>
      <c r="O8920">
        <v>2018</v>
      </c>
      <c r="P8920" t="s">
        <v>2431</v>
      </c>
      <c r="Q8920" s="1">
        <v>2.0124309650056178</v>
      </c>
      <c r="R8920" s="1">
        <f>train[[#This Row],[Sales]]-train[[#This Row],[Cost]]</f>
        <v>14.259569034994382</v>
      </c>
      <c r="S8920" s="2">
        <f>train[[#This Row],[Profit]]/train[[#This Row],[Sales]]</f>
        <v>0.87632553066582985</v>
      </c>
    </row>
    <row r="8921" spans="1:19" x14ac:dyDescent="0.3">
      <c r="A8921" t="s">
        <v>7715</v>
      </c>
      <c r="B8921">
        <v>43407</v>
      </c>
      <c r="C8921">
        <v>43412</v>
      </c>
      <c r="D8921" t="s">
        <v>17</v>
      </c>
      <c r="E8921" t="s">
        <v>1322</v>
      </c>
      <c r="F8921" t="s">
        <v>19</v>
      </c>
      <c r="G8921" t="s">
        <v>20</v>
      </c>
      <c r="H8921" t="s">
        <v>3213</v>
      </c>
      <c r="I8921" t="s">
        <v>603</v>
      </c>
      <c r="J8921" t="s">
        <v>60</v>
      </c>
      <c r="K8921" t="s">
        <v>62</v>
      </c>
      <c r="L8921" t="s">
        <v>81</v>
      </c>
      <c r="M8921" t="s">
        <v>1430</v>
      </c>
      <c r="N8921" s="1">
        <v>41.37</v>
      </c>
      <c r="O8921">
        <v>2018</v>
      </c>
      <c r="P8921" t="s">
        <v>2431</v>
      </c>
      <c r="Q8921" s="1">
        <v>10.417052740841909</v>
      </c>
      <c r="R8921" s="1">
        <f>train[[#This Row],[Sales]]-train[[#This Row],[Cost]]</f>
        <v>30.952947259158087</v>
      </c>
      <c r="S8921" s="2">
        <f>train[[#This Row],[Profit]]/train[[#This Row],[Sales]]</f>
        <v>0.74819790329122771</v>
      </c>
    </row>
    <row r="8922" spans="1:19" x14ac:dyDescent="0.3">
      <c r="A8922" t="s">
        <v>7709</v>
      </c>
      <c r="B8922">
        <v>43407</v>
      </c>
      <c r="C8922">
        <v>43411</v>
      </c>
      <c r="D8922" t="s">
        <v>17</v>
      </c>
      <c r="E8922" t="s">
        <v>3244</v>
      </c>
      <c r="F8922" t="s">
        <v>19</v>
      </c>
      <c r="G8922" t="s">
        <v>20</v>
      </c>
      <c r="H8922" t="s">
        <v>2787</v>
      </c>
      <c r="I8922" t="s">
        <v>237</v>
      </c>
      <c r="J8922" t="s">
        <v>50</v>
      </c>
      <c r="K8922" t="s">
        <v>24</v>
      </c>
      <c r="L8922" t="s">
        <v>44</v>
      </c>
      <c r="M8922" t="s">
        <v>902</v>
      </c>
      <c r="N8922" s="1">
        <v>55.984000000000002</v>
      </c>
      <c r="O8922">
        <v>2018</v>
      </c>
      <c r="P8922" t="s">
        <v>2431</v>
      </c>
      <c r="Q8922" s="1">
        <v>7.7960056343809763</v>
      </c>
      <c r="R8922" s="1">
        <f>train[[#This Row],[Sales]]-train[[#This Row],[Cost]]</f>
        <v>48.187994365619026</v>
      </c>
      <c r="S8922" s="2">
        <f>train[[#This Row],[Profit]]/train[[#This Row],[Sales]]</f>
        <v>0.86074582676512978</v>
      </c>
    </row>
    <row r="8923" spans="1:19" x14ac:dyDescent="0.3">
      <c r="A8923" t="s">
        <v>7709</v>
      </c>
      <c r="B8923">
        <v>43407</v>
      </c>
      <c r="C8923">
        <v>43411</v>
      </c>
      <c r="D8923" t="s">
        <v>17</v>
      </c>
      <c r="E8923" t="s">
        <v>3244</v>
      </c>
      <c r="F8923" t="s">
        <v>19</v>
      </c>
      <c r="G8923" t="s">
        <v>20</v>
      </c>
      <c r="H8923" t="s">
        <v>2787</v>
      </c>
      <c r="I8923" t="s">
        <v>237</v>
      </c>
      <c r="J8923" t="s">
        <v>50</v>
      </c>
      <c r="K8923" t="s">
        <v>24</v>
      </c>
      <c r="L8923" t="s">
        <v>25</v>
      </c>
      <c r="M8923" t="s">
        <v>114</v>
      </c>
      <c r="N8923" s="1">
        <v>10.688000000000001</v>
      </c>
      <c r="O8923">
        <v>2018</v>
      </c>
      <c r="P8923" t="s">
        <v>2431</v>
      </c>
      <c r="Q8923" s="1">
        <v>4.6018067544615606</v>
      </c>
      <c r="R8923" s="1">
        <f>train[[#This Row],[Sales]]-train[[#This Row],[Cost]]</f>
        <v>6.08619324553844</v>
      </c>
      <c r="S8923" s="2">
        <f>train[[#This Row],[Profit]]/train[[#This Row],[Sales]]</f>
        <v>0.56944173330262349</v>
      </c>
    </row>
    <row r="8924" spans="1:19" x14ac:dyDescent="0.3">
      <c r="A8924" t="s">
        <v>7705</v>
      </c>
      <c r="B8924">
        <v>43407</v>
      </c>
      <c r="C8924">
        <v>43412</v>
      </c>
      <c r="D8924" t="s">
        <v>17</v>
      </c>
      <c r="E8924" t="s">
        <v>984</v>
      </c>
      <c r="F8924" t="s">
        <v>19</v>
      </c>
      <c r="G8924" t="s">
        <v>20</v>
      </c>
      <c r="H8924" t="s">
        <v>123</v>
      </c>
      <c r="I8924" t="s">
        <v>59</v>
      </c>
      <c r="J8924" t="s">
        <v>60</v>
      </c>
      <c r="K8924" t="s">
        <v>24</v>
      </c>
      <c r="L8924" t="s">
        <v>25</v>
      </c>
      <c r="M8924" t="s">
        <v>1061</v>
      </c>
      <c r="N8924" s="1">
        <v>35.880000000000003</v>
      </c>
      <c r="O8924">
        <v>2018</v>
      </c>
      <c r="P8924" t="s">
        <v>2431</v>
      </c>
      <c r="Q8924" s="1">
        <v>5.0389398341434521</v>
      </c>
      <c r="R8924" s="1">
        <f>train[[#This Row],[Sales]]-train[[#This Row],[Cost]]</f>
        <v>30.84106016585655</v>
      </c>
      <c r="S8924" s="2">
        <f>train[[#This Row],[Profit]]/train[[#This Row],[Sales]]</f>
        <v>0.85956132011863284</v>
      </c>
    </row>
    <row r="8925" spans="1:19" x14ac:dyDescent="0.3">
      <c r="A8925" t="s">
        <v>7709</v>
      </c>
      <c r="B8925">
        <v>43407</v>
      </c>
      <c r="C8925">
        <v>43411</v>
      </c>
      <c r="D8925" t="s">
        <v>17</v>
      </c>
      <c r="E8925" t="s">
        <v>3244</v>
      </c>
      <c r="F8925" t="s">
        <v>19</v>
      </c>
      <c r="G8925" t="s">
        <v>20</v>
      </c>
      <c r="H8925" t="s">
        <v>2787</v>
      </c>
      <c r="I8925" t="s">
        <v>237</v>
      </c>
      <c r="J8925" t="s">
        <v>50</v>
      </c>
      <c r="K8925" t="s">
        <v>24</v>
      </c>
      <c r="L8925" t="s">
        <v>33</v>
      </c>
      <c r="M8925" t="s">
        <v>2140</v>
      </c>
      <c r="N8925" s="1">
        <v>4.0860000000000003</v>
      </c>
      <c r="O8925">
        <v>2018</v>
      </c>
      <c r="P8925" t="s">
        <v>2431</v>
      </c>
      <c r="Q8925" s="1">
        <v>0.30482155323412302</v>
      </c>
      <c r="R8925" s="1">
        <f>train[[#This Row],[Sales]]-train[[#This Row],[Cost]]</f>
        <v>3.7811784467658773</v>
      </c>
      <c r="S8925" s="2">
        <f>train[[#This Row],[Profit]]/train[[#This Row],[Sales]]</f>
        <v>0.92539854301661206</v>
      </c>
    </row>
    <row r="8926" spans="1:19" x14ac:dyDescent="0.3">
      <c r="A8926" t="s">
        <v>7718</v>
      </c>
      <c r="B8926">
        <v>43407</v>
      </c>
      <c r="C8926">
        <v>43409</v>
      </c>
      <c r="D8926" t="s">
        <v>56</v>
      </c>
      <c r="E8926" t="s">
        <v>1122</v>
      </c>
      <c r="F8926" t="s">
        <v>70</v>
      </c>
      <c r="G8926" t="s">
        <v>20</v>
      </c>
      <c r="H8926" t="s">
        <v>325</v>
      </c>
      <c r="I8926" t="s">
        <v>49</v>
      </c>
      <c r="J8926" t="s">
        <v>50</v>
      </c>
      <c r="K8926" t="s">
        <v>24</v>
      </c>
      <c r="L8926" t="s">
        <v>25</v>
      </c>
      <c r="M8926" t="s">
        <v>460</v>
      </c>
      <c r="N8926" s="1">
        <v>26.4</v>
      </c>
      <c r="O8926">
        <v>2018</v>
      </c>
      <c r="P8926" t="s">
        <v>2431</v>
      </c>
      <c r="Q8926" s="1">
        <v>13.341789883182466</v>
      </c>
      <c r="R8926" s="1">
        <f>train[[#This Row],[Sales]]-train[[#This Row],[Cost]]</f>
        <v>13.058210116817532</v>
      </c>
      <c r="S8926" s="2">
        <f>train[[#This Row],[Profit]]/train[[#This Row],[Sales]]</f>
        <v>0.49462917109157323</v>
      </c>
    </row>
    <row r="8927" spans="1:19" x14ac:dyDescent="0.3">
      <c r="A8927" t="s">
        <v>7711</v>
      </c>
      <c r="B8927">
        <v>43407</v>
      </c>
      <c r="C8927">
        <v>43412</v>
      </c>
      <c r="D8927" t="s">
        <v>17</v>
      </c>
      <c r="E8927" t="s">
        <v>2005</v>
      </c>
      <c r="F8927" t="s">
        <v>19</v>
      </c>
      <c r="G8927" t="s">
        <v>20</v>
      </c>
      <c r="H8927" t="s">
        <v>41</v>
      </c>
      <c r="I8927" t="s">
        <v>42</v>
      </c>
      <c r="J8927" t="s">
        <v>43</v>
      </c>
      <c r="K8927" t="s">
        <v>24</v>
      </c>
      <c r="L8927" t="s">
        <v>33</v>
      </c>
      <c r="M8927" t="s">
        <v>7209</v>
      </c>
      <c r="N8927" s="1">
        <v>11.673</v>
      </c>
      <c r="O8927">
        <v>2018</v>
      </c>
      <c r="P8927" t="s">
        <v>2431</v>
      </c>
      <c r="Q8927" s="1">
        <v>0.33886908088123208</v>
      </c>
      <c r="R8927" s="1">
        <f>train[[#This Row],[Sales]]-train[[#This Row],[Cost]]</f>
        <v>11.334130919118769</v>
      </c>
      <c r="S8927" s="2">
        <f>train[[#This Row],[Profit]]/train[[#This Row],[Sales]]</f>
        <v>0.970969838012402</v>
      </c>
    </row>
    <row r="8928" spans="1:19" x14ac:dyDescent="0.3">
      <c r="A8928" t="s">
        <v>7713</v>
      </c>
      <c r="B8928">
        <v>43407</v>
      </c>
      <c r="C8928">
        <v>43409</v>
      </c>
      <c r="D8928" t="s">
        <v>56</v>
      </c>
      <c r="E8928" t="s">
        <v>1722</v>
      </c>
      <c r="F8928" t="s">
        <v>70</v>
      </c>
      <c r="G8928" t="s">
        <v>20</v>
      </c>
      <c r="H8928" t="s">
        <v>4161</v>
      </c>
      <c r="I8928" t="s">
        <v>173</v>
      </c>
      <c r="J8928" t="s">
        <v>50</v>
      </c>
      <c r="K8928" t="s">
        <v>62</v>
      </c>
      <c r="L8928" t="s">
        <v>81</v>
      </c>
      <c r="M8928" t="s">
        <v>1864</v>
      </c>
      <c r="N8928" s="1">
        <v>15.992000000000001</v>
      </c>
      <c r="O8928">
        <v>2018</v>
      </c>
      <c r="P8928" t="s">
        <v>2431</v>
      </c>
      <c r="Q8928" s="1">
        <v>2.8697178354502286</v>
      </c>
      <c r="R8928" s="1">
        <f>train[[#This Row],[Sales]]-train[[#This Row],[Cost]]</f>
        <v>13.122282164549773</v>
      </c>
      <c r="S8928" s="2">
        <f>train[[#This Row],[Profit]]/train[[#This Row],[Sales]]</f>
        <v>0.82055291174023093</v>
      </c>
    </row>
    <row r="8929" spans="1:19" x14ac:dyDescent="0.3">
      <c r="A8929" t="s">
        <v>7714</v>
      </c>
      <c r="B8929">
        <v>43407</v>
      </c>
      <c r="C8929">
        <v>43411</v>
      </c>
      <c r="D8929" t="s">
        <v>17</v>
      </c>
      <c r="E8929" t="s">
        <v>2628</v>
      </c>
      <c r="F8929" t="s">
        <v>70</v>
      </c>
      <c r="G8929" t="s">
        <v>20</v>
      </c>
      <c r="H8929" t="s">
        <v>1559</v>
      </c>
      <c r="I8929" t="s">
        <v>72</v>
      </c>
      <c r="J8929" t="s">
        <v>50</v>
      </c>
      <c r="K8929" t="s">
        <v>24</v>
      </c>
      <c r="L8929" t="s">
        <v>37</v>
      </c>
      <c r="M8929" t="s">
        <v>565</v>
      </c>
      <c r="N8929" s="1">
        <v>12.39</v>
      </c>
      <c r="O8929">
        <v>2018</v>
      </c>
      <c r="P8929" t="s">
        <v>2431</v>
      </c>
      <c r="Q8929" s="1">
        <v>2.3488786548795106</v>
      </c>
      <c r="R8929" s="1">
        <f>train[[#This Row],[Sales]]-train[[#This Row],[Cost]]</f>
        <v>10.041121345120491</v>
      </c>
      <c r="S8929" s="2">
        <f>train[[#This Row],[Profit]]/train[[#This Row],[Sales]]</f>
        <v>0.81042141607106455</v>
      </c>
    </row>
    <row r="8930" spans="1:19" x14ac:dyDescent="0.3">
      <c r="A8930" t="s">
        <v>7704</v>
      </c>
      <c r="B8930">
        <v>43407</v>
      </c>
      <c r="C8930">
        <v>43413</v>
      </c>
      <c r="D8930" t="s">
        <v>17</v>
      </c>
      <c r="E8930" t="s">
        <v>1937</v>
      </c>
      <c r="F8930" t="s">
        <v>19</v>
      </c>
      <c r="G8930" t="s">
        <v>20</v>
      </c>
      <c r="H8930" t="s">
        <v>3901</v>
      </c>
      <c r="I8930" t="s">
        <v>495</v>
      </c>
      <c r="J8930" t="s">
        <v>23</v>
      </c>
      <c r="K8930" t="s">
        <v>24</v>
      </c>
      <c r="L8930" t="s">
        <v>25</v>
      </c>
      <c r="M8930" t="s">
        <v>2104</v>
      </c>
      <c r="N8930" s="1">
        <v>8.56</v>
      </c>
      <c r="O8930">
        <v>2018</v>
      </c>
      <c r="P8930" t="s">
        <v>2431</v>
      </c>
      <c r="Q8930" s="1">
        <v>3.3018579437482454</v>
      </c>
      <c r="R8930" s="1">
        <f>train[[#This Row],[Sales]]-train[[#This Row],[Cost]]</f>
        <v>5.2581420562517547</v>
      </c>
      <c r="S8930" s="2">
        <f>train[[#This Row],[Profit]]/train[[#This Row],[Sales]]</f>
        <v>0.61426893180511144</v>
      </c>
    </row>
    <row r="8931" spans="1:19" x14ac:dyDescent="0.3">
      <c r="A8931" t="s">
        <v>7704</v>
      </c>
      <c r="B8931">
        <v>43407</v>
      </c>
      <c r="C8931">
        <v>43413</v>
      </c>
      <c r="D8931" t="s">
        <v>17</v>
      </c>
      <c r="E8931" t="s">
        <v>1937</v>
      </c>
      <c r="F8931" t="s">
        <v>19</v>
      </c>
      <c r="G8931" t="s">
        <v>20</v>
      </c>
      <c r="H8931" t="s">
        <v>3901</v>
      </c>
      <c r="I8931" t="s">
        <v>495</v>
      </c>
      <c r="J8931" t="s">
        <v>23</v>
      </c>
      <c r="K8931" t="s">
        <v>24</v>
      </c>
      <c r="L8931" t="s">
        <v>35</v>
      </c>
      <c r="M8931" t="s">
        <v>3996</v>
      </c>
      <c r="N8931" s="1">
        <v>52.4</v>
      </c>
      <c r="O8931">
        <v>2018</v>
      </c>
      <c r="P8931" t="s">
        <v>2431</v>
      </c>
      <c r="Q8931" s="1">
        <v>3.8739114164136992</v>
      </c>
      <c r="R8931" s="1">
        <f>train[[#This Row],[Sales]]-train[[#This Row],[Cost]]</f>
        <v>48.526088583586301</v>
      </c>
      <c r="S8931" s="2">
        <f>train[[#This Row],[Profit]]/train[[#This Row],[Sales]]</f>
        <v>0.92607039281653247</v>
      </c>
    </row>
    <row r="8932" spans="1:19" x14ac:dyDescent="0.3">
      <c r="A8932" t="s">
        <v>7717</v>
      </c>
      <c r="B8932">
        <v>43407</v>
      </c>
      <c r="C8932">
        <v>43412</v>
      </c>
      <c r="D8932" t="s">
        <v>17</v>
      </c>
      <c r="E8932" t="s">
        <v>550</v>
      </c>
      <c r="F8932" t="s">
        <v>70</v>
      </c>
      <c r="G8932" t="s">
        <v>20</v>
      </c>
      <c r="H8932" t="s">
        <v>645</v>
      </c>
      <c r="I8932" t="s">
        <v>237</v>
      </c>
      <c r="J8932" t="s">
        <v>50</v>
      </c>
      <c r="K8932" t="s">
        <v>51</v>
      </c>
      <c r="L8932" t="s">
        <v>52</v>
      </c>
      <c r="M8932" t="s">
        <v>1948</v>
      </c>
      <c r="N8932" s="1">
        <v>361.37599999999998</v>
      </c>
      <c r="O8932">
        <v>2018</v>
      </c>
      <c r="P8932" t="s">
        <v>2431</v>
      </c>
      <c r="Q8932" s="1">
        <v>106.82915887631044</v>
      </c>
      <c r="R8932" s="1">
        <f>train[[#This Row],[Sales]]-train[[#This Row],[Cost]]</f>
        <v>254.54684112368955</v>
      </c>
      <c r="S8932" s="2">
        <f>train[[#This Row],[Profit]]/train[[#This Row],[Sales]]</f>
        <v>0.70438225317588765</v>
      </c>
    </row>
    <row r="8933" spans="1:19" x14ac:dyDescent="0.3">
      <c r="A8933" t="s">
        <v>7706</v>
      </c>
      <c r="B8933">
        <v>43407</v>
      </c>
      <c r="C8933">
        <v>43411</v>
      </c>
      <c r="D8933" t="s">
        <v>17</v>
      </c>
      <c r="E8933" t="s">
        <v>69</v>
      </c>
      <c r="F8933" t="s">
        <v>70</v>
      </c>
      <c r="G8933" t="s">
        <v>20</v>
      </c>
      <c r="H8933" t="s">
        <v>242</v>
      </c>
      <c r="I8933" t="s">
        <v>243</v>
      </c>
      <c r="J8933" t="s">
        <v>60</v>
      </c>
      <c r="K8933" t="s">
        <v>24</v>
      </c>
      <c r="L8933" t="s">
        <v>33</v>
      </c>
      <c r="M8933" t="s">
        <v>4395</v>
      </c>
      <c r="N8933" s="1">
        <v>18.367999999999999</v>
      </c>
      <c r="O8933">
        <v>2018</v>
      </c>
      <c r="P8933" t="s">
        <v>2431</v>
      </c>
      <c r="Q8933" s="1">
        <v>5.1202895609088683</v>
      </c>
      <c r="R8933" s="1">
        <f>train[[#This Row],[Sales]]-train[[#This Row],[Cost]]</f>
        <v>13.247710439091129</v>
      </c>
      <c r="S8933" s="2">
        <f>train[[#This Row],[Profit]]/train[[#This Row],[Sales]]</f>
        <v>0.72123859097839338</v>
      </c>
    </row>
    <row r="8934" spans="1:19" x14ac:dyDescent="0.3">
      <c r="A8934" t="s">
        <v>7707</v>
      </c>
      <c r="B8934">
        <v>43407</v>
      </c>
      <c r="C8934">
        <v>43409</v>
      </c>
      <c r="D8934" t="s">
        <v>68</v>
      </c>
      <c r="E8934" t="s">
        <v>5119</v>
      </c>
      <c r="F8934" t="s">
        <v>30</v>
      </c>
      <c r="G8934" t="s">
        <v>20</v>
      </c>
      <c r="H8934" t="s">
        <v>206</v>
      </c>
      <c r="I8934" t="s">
        <v>59</v>
      </c>
      <c r="J8934" t="s">
        <v>60</v>
      </c>
      <c r="K8934" t="s">
        <v>51</v>
      </c>
      <c r="L8934" t="s">
        <v>86</v>
      </c>
      <c r="M8934" t="s">
        <v>3261</v>
      </c>
      <c r="N8934" s="1">
        <v>199.75</v>
      </c>
      <c r="O8934">
        <v>2018</v>
      </c>
      <c r="P8934" t="s">
        <v>2431</v>
      </c>
      <c r="Q8934" s="1">
        <v>63.852660442572386</v>
      </c>
      <c r="R8934" s="1">
        <f>train[[#This Row],[Sales]]-train[[#This Row],[Cost]]</f>
        <v>135.89733955742761</v>
      </c>
      <c r="S8934" s="2">
        <f>train[[#This Row],[Profit]]/train[[#This Row],[Sales]]</f>
        <v>0.68033711918612072</v>
      </c>
    </row>
    <row r="8935" spans="1:19" x14ac:dyDescent="0.3">
      <c r="A8935" t="s">
        <v>7707</v>
      </c>
      <c r="B8935">
        <v>43407</v>
      </c>
      <c r="C8935">
        <v>43409</v>
      </c>
      <c r="D8935" t="s">
        <v>68</v>
      </c>
      <c r="E8935" t="s">
        <v>5119</v>
      </c>
      <c r="F8935" t="s">
        <v>30</v>
      </c>
      <c r="G8935" t="s">
        <v>20</v>
      </c>
      <c r="H8935" t="s">
        <v>206</v>
      </c>
      <c r="I8935" t="s">
        <v>59</v>
      </c>
      <c r="J8935" t="s">
        <v>60</v>
      </c>
      <c r="K8935" t="s">
        <v>62</v>
      </c>
      <c r="L8935" t="s">
        <v>208</v>
      </c>
      <c r="M8935" t="s">
        <v>3550</v>
      </c>
      <c r="N8935" s="1">
        <v>1673.184</v>
      </c>
      <c r="O8935">
        <v>2018</v>
      </c>
      <c r="P8935" t="s">
        <v>2431</v>
      </c>
      <c r="Q8935" s="1">
        <v>377.29396819405491</v>
      </c>
      <c r="R8935" s="1">
        <f>train[[#This Row],[Sales]]-train[[#This Row],[Cost]]</f>
        <v>1295.890031805945</v>
      </c>
      <c r="S8935" s="2">
        <f>train[[#This Row],[Profit]]/train[[#This Row],[Sales]]</f>
        <v>0.77450539319402112</v>
      </c>
    </row>
    <row r="8936" spans="1:19" x14ac:dyDescent="0.3">
      <c r="A8936" t="s">
        <v>7710</v>
      </c>
      <c r="B8936">
        <v>43407</v>
      </c>
      <c r="C8936">
        <v>43409</v>
      </c>
      <c r="D8936" t="s">
        <v>56</v>
      </c>
      <c r="E8936" t="s">
        <v>382</v>
      </c>
      <c r="F8936" t="s">
        <v>19</v>
      </c>
      <c r="G8936" t="s">
        <v>20</v>
      </c>
      <c r="H8936" t="s">
        <v>242</v>
      </c>
      <c r="I8936" t="s">
        <v>243</v>
      </c>
      <c r="J8936" t="s">
        <v>60</v>
      </c>
      <c r="K8936" t="s">
        <v>51</v>
      </c>
      <c r="L8936" t="s">
        <v>86</v>
      </c>
      <c r="M8936" t="s">
        <v>2666</v>
      </c>
      <c r="N8936" s="1">
        <v>43.5</v>
      </c>
      <c r="O8936">
        <v>2018</v>
      </c>
      <c r="P8936" t="s">
        <v>2431</v>
      </c>
      <c r="Q8936" s="1">
        <v>19.88645832697388</v>
      </c>
      <c r="R8936" s="1">
        <f>train[[#This Row],[Sales]]-train[[#This Row],[Cost]]</f>
        <v>23.61354167302612</v>
      </c>
      <c r="S8936" s="2">
        <f>train[[#This Row],[Profit]]/train[[#This Row],[Sales]]</f>
        <v>0.54284003846037054</v>
      </c>
    </row>
    <row r="8937" spans="1:19" x14ac:dyDescent="0.3">
      <c r="A8937" t="s">
        <v>7704</v>
      </c>
      <c r="B8937">
        <v>43407</v>
      </c>
      <c r="C8937">
        <v>43413</v>
      </c>
      <c r="D8937" t="s">
        <v>17</v>
      </c>
      <c r="E8937" t="s">
        <v>1937</v>
      </c>
      <c r="F8937" t="s">
        <v>19</v>
      </c>
      <c r="G8937" t="s">
        <v>20</v>
      </c>
      <c r="H8937" t="s">
        <v>3901</v>
      </c>
      <c r="I8937" t="s">
        <v>495</v>
      </c>
      <c r="J8937" t="s">
        <v>23</v>
      </c>
      <c r="K8937" t="s">
        <v>24</v>
      </c>
      <c r="L8937" t="s">
        <v>37</v>
      </c>
      <c r="M8937" t="s">
        <v>2430</v>
      </c>
      <c r="N8937" s="1">
        <v>14.94</v>
      </c>
      <c r="O8937">
        <v>2018</v>
      </c>
      <c r="P8937" t="s">
        <v>2431</v>
      </c>
      <c r="Q8937" s="1">
        <v>6.9701197896070441</v>
      </c>
      <c r="R8937" s="1">
        <f>train[[#This Row],[Sales]]-train[[#This Row],[Cost]]</f>
        <v>7.9698802103929554</v>
      </c>
      <c r="S8937" s="2">
        <f>train[[#This Row],[Profit]]/train[[#This Row],[Sales]]</f>
        <v>0.53345918409591409</v>
      </c>
    </row>
    <row r="8938" spans="1:19" x14ac:dyDescent="0.3">
      <c r="A8938" t="s">
        <v>7728</v>
      </c>
      <c r="B8938">
        <v>43408</v>
      </c>
      <c r="C8938">
        <v>43408</v>
      </c>
      <c r="D8938" t="s">
        <v>316</v>
      </c>
      <c r="E8938" t="s">
        <v>1807</v>
      </c>
      <c r="F8938" t="s">
        <v>30</v>
      </c>
      <c r="G8938" t="s">
        <v>20</v>
      </c>
      <c r="H8938" t="s">
        <v>7729</v>
      </c>
      <c r="I8938" t="s">
        <v>22</v>
      </c>
      <c r="J8938" t="s">
        <v>23</v>
      </c>
      <c r="K8938" t="s">
        <v>24</v>
      </c>
      <c r="L8938" t="s">
        <v>33</v>
      </c>
      <c r="M8938" t="s">
        <v>1344</v>
      </c>
      <c r="N8938" s="1">
        <v>1.4079999999999999</v>
      </c>
      <c r="O8938">
        <v>2018</v>
      </c>
      <c r="P8938" t="s">
        <v>2431</v>
      </c>
      <c r="Q8938" s="1">
        <v>0.40985756078372265</v>
      </c>
      <c r="R8938" s="1">
        <f>train[[#This Row],[Sales]]-train[[#This Row],[Cost]]</f>
        <v>0.99814243921627721</v>
      </c>
      <c r="S8938" s="2">
        <f>train[[#This Row],[Profit]]/train[[#This Row],[Sales]]</f>
        <v>0.70890798239792419</v>
      </c>
    </row>
    <row r="8939" spans="1:19" x14ac:dyDescent="0.3">
      <c r="A8939" t="s">
        <v>7728</v>
      </c>
      <c r="B8939">
        <v>43408</v>
      </c>
      <c r="C8939">
        <v>43408</v>
      </c>
      <c r="D8939" t="s">
        <v>316</v>
      </c>
      <c r="E8939" t="s">
        <v>1807</v>
      </c>
      <c r="F8939" t="s">
        <v>30</v>
      </c>
      <c r="G8939" t="s">
        <v>20</v>
      </c>
      <c r="H8939" t="s">
        <v>7729</v>
      </c>
      <c r="I8939" t="s">
        <v>22</v>
      </c>
      <c r="J8939" t="s">
        <v>23</v>
      </c>
      <c r="K8939" t="s">
        <v>24</v>
      </c>
      <c r="L8939" t="s">
        <v>33</v>
      </c>
      <c r="M8939" t="s">
        <v>2177</v>
      </c>
      <c r="N8939" s="1">
        <v>7.5359999999999996</v>
      </c>
      <c r="O8939">
        <v>2018</v>
      </c>
      <c r="P8939" t="s">
        <v>2431</v>
      </c>
      <c r="Q8939" s="1">
        <v>1.2167099933470924</v>
      </c>
      <c r="R8939" s="1">
        <f>train[[#This Row],[Sales]]-train[[#This Row],[Cost]]</f>
        <v>6.3192900066529072</v>
      </c>
      <c r="S8939" s="2">
        <f>train[[#This Row],[Profit]]/train[[#This Row],[Sales]]</f>
        <v>0.83854697540510981</v>
      </c>
    </row>
    <row r="8940" spans="1:19" x14ac:dyDescent="0.3">
      <c r="A8940" t="s">
        <v>7719</v>
      </c>
      <c r="B8940">
        <v>43408</v>
      </c>
      <c r="C8940">
        <v>43415</v>
      </c>
      <c r="D8940" t="s">
        <v>17</v>
      </c>
      <c r="E8940" t="s">
        <v>1868</v>
      </c>
      <c r="F8940" t="s">
        <v>30</v>
      </c>
      <c r="G8940" t="s">
        <v>20</v>
      </c>
      <c r="H8940" t="s">
        <v>2973</v>
      </c>
      <c r="I8940" t="s">
        <v>22</v>
      </c>
      <c r="J8940" t="s">
        <v>23</v>
      </c>
      <c r="K8940" t="s">
        <v>24</v>
      </c>
      <c r="L8940" t="s">
        <v>37</v>
      </c>
      <c r="M8940" t="s">
        <v>1951</v>
      </c>
      <c r="N8940" s="1">
        <v>23.68</v>
      </c>
      <c r="O8940">
        <v>2018</v>
      </c>
      <c r="P8940" t="s">
        <v>2431</v>
      </c>
      <c r="Q8940" s="1">
        <v>2.3204345661952868</v>
      </c>
      <c r="R8940" s="1">
        <f>train[[#This Row],[Sales]]-train[[#This Row],[Cost]]</f>
        <v>21.359565433804711</v>
      </c>
      <c r="S8940" s="2">
        <f>train[[#This Row],[Profit]]/train[[#This Row],[Sales]]</f>
        <v>0.90200867541405028</v>
      </c>
    </row>
    <row r="8941" spans="1:19" x14ac:dyDescent="0.3">
      <c r="A8941" t="s">
        <v>7725</v>
      </c>
      <c r="B8941">
        <v>43408</v>
      </c>
      <c r="C8941">
        <v>43415</v>
      </c>
      <c r="D8941" t="s">
        <v>17</v>
      </c>
      <c r="E8941" t="s">
        <v>3088</v>
      </c>
      <c r="F8941" t="s">
        <v>30</v>
      </c>
      <c r="G8941" t="s">
        <v>20</v>
      </c>
      <c r="H8941" t="s">
        <v>278</v>
      </c>
      <c r="I8941" t="s">
        <v>173</v>
      </c>
      <c r="J8941" t="s">
        <v>50</v>
      </c>
      <c r="K8941" t="s">
        <v>24</v>
      </c>
      <c r="L8941" t="s">
        <v>25</v>
      </c>
      <c r="M8941" t="s">
        <v>1068</v>
      </c>
      <c r="N8941" s="1">
        <v>9.6639999999999997</v>
      </c>
      <c r="O8941">
        <v>2018</v>
      </c>
      <c r="P8941" t="s">
        <v>2431</v>
      </c>
      <c r="Q8941" s="1">
        <v>4.7017501034383873</v>
      </c>
      <c r="R8941" s="1">
        <f>train[[#This Row],[Sales]]-train[[#This Row],[Cost]]</f>
        <v>4.9622498965616124</v>
      </c>
      <c r="S8941" s="2">
        <f>train[[#This Row],[Profit]]/train[[#This Row],[Sales]]</f>
        <v>0.51347784525678941</v>
      </c>
    </row>
    <row r="8942" spans="1:19" x14ac:dyDescent="0.3">
      <c r="A8942" t="s">
        <v>7727</v>
      </c>
      <c r="B8942">
        <v>43408</v>
      </c>
      <c r="C8942">
        <v>43412</v>
      </c>
      <c r="D8942" t="s">
        <v>17</v>
      </c>
      <c r="E8942" t="s">
        <v>578</v>
      </c>
      <c r="F8942" t="s">
        <v>19</v>
      </c>
      <c r="G8942" t="s">
        <v>20</v>
      </c>
      <c r="H8942" t="s">
        <v>4871</v>
      </c>
      <c r="I8942" t="s">
        <v>173</v>
      </c>
      <c r="J8942" t="s">
        <v>50</v>
      </c>
      <c r="K8942" t="s">
        <v>51</v>
      </c>
      <c r="L8942" t="s">
        <v>86</v>
      </c>
      <c r="M8942" t="s">
        <v>1226</v>
      </c>
      <c r="N8942" s="1">
        <v>95.975999999999999</v>
      </c>
      <c r="O8942">
        <v>2018</v>
      </c>
      <c r="P8942" t="s">
        <v>2431</v>
      </c>
      <c r="Q8942" s="1">
        <v>15.774946800825688</v>
      </c>
      <c r="R8942" s="1">
        <f>train[[#This Row],[Sales]]-train[[#This Row],[Cost]]</f>
        <v>80.201053199174311</v>
      </c>
      <c r="S8942" s="2">
        <f>train[[#This Row],[Profit]]/train[[#This Row],[Sales]]</f>
        <v>0.83563654662805609</v>
      </c>
    </row>
    <row r="8943" spans="1:19" x14ac:dyDescent="0.3">
      <c r="A8943" t="s">
        <v>7722</v>
      </c>
      <c r="B8943">
        <v>43408</v>
      </c>
      <c r="C8943">
        <v>43413</v>
      </c>
      <c r="D8943" t="s">
        <v>17</v>
      </c>
      <c r="E8943" t="s">
        <v>2077</v>
      </c>
      <c r="F8943" t="s">
        <v>70</v>
      </c>
      <c r="G8943" t="s">
        <v>20</v>
      </c>
      <c r="H8943" t="s">
        <v>721</v>
      </c>
      <c r="I8943" t="s">
        <v>113</v>
      </c>
      <c r="J8943" t="s">
        <v>43</v>
      </c>
      <c r="K8943" t="s">
        <v>51</v>
      </c>
      <c r="L8943" t="s">
        <v>86</v>
      </c>
      <c r="M8943" t="s">
        <v>590</v>
      </c>
      <c r="N8943" s="1">
        <v>70.72</v>
      </c>
      <c r="O8943">
        <v>2018</v>
      </c>
      <c r="P8943" t="s">
        <v>2431</v>
      </c>
      <c r="Q8943" s="1">
        <v>31.413640923172238</v>
      </c>
      <c r="R8943" s="1">
        <f>train[[#This Row],[Sales]]-train[[#This Row],[Cost]]</f>
        <v>39.306359076827761</v>
      </c>
      <c r="S8943" s="2">
        <f>train[[#This Row],[Profit]]/train[[#This Row],[Sales]]</f>
        <v>0.55580258875604871</v>
      </c>
    </row>
    <row r="8944" spans="1:19" x14ac:dyDescent="0.3">
      <c r="A8944" t="s">
        <v>7720</v>
      </c>
      <c r="B8944">
        <v>43408</v>
      </c>
      <c r="C8944">
        <v>43412</v>
      </c>
      <c r="D8944" t="s">
        <v>17</v>
      </c>
      <c r="E8944" t="s">
        <v>1509</v>
      </c>
      <c r="F8944" t="s">
        <v>30</v>
      </c>
      <c r="G8944" t="s">
        <v>20</v>
      </c>
      <c r="H8944" t="s">
        <v>7721</v>
      </c>
      <c r="I8944" t="s">
        <v>157</v>
      </c>
      <c r="J8944" t="s">
        <v>50</v>
      </c>
      <c r="K8944" t="s">
        <v>24</v>
      </c>
      <c r="L8944" t="s">
        <v>44</v>
      </c>
      <c r="M8944" t="s">
        <v>812</v>
      </c>
      <c r="N8944" s="1">
        <v>4.3</v>
      </c>
      <c r="O8944">
        <v>2018</v>
      </c>
      <c r="P8944" t="s">
        <v>2431</v>
      </c>
      <c r="Q8944" s="1">
        <v>0.4135764914489729</v>
      </c>
      <c r="R8944" s="1">
        <f>train[[#This Row],[Sales]]-train[[#This Row],[Cost]]</f>
        <v>3.8864235085510268</v>
      </c>
      <c r="S8944" s="2">
        <f>train[[#This Row],[Profit]]/train[[#This Row],[Sales]]</f>
        <v>0.90381942059326204</v>
      </c>
    </row>
    <row r="8945" spans="1:19" x14ac:dyDescent="0.3">
      <c r="A8945" t="s">
        <v>7726</v>
      </c>
      <c r="B8945">
        <v>43408</v>
      </c>
      <c r="C8945">
        <v>43409</v>
      </c>
      <c r="D8945" t="s">
        <v>68</v>
      </c>
      <c r="E8945" t="s">
        <v>1248</v>
      </c>
      <c r="F8945" t="s">
        <v>70</v>
      </c>
      <c r="G8945" t="s">
        <v>20</v>
      </c>
      <c r="H8945" t="s">
        <v>556</v>
      </c>
      <c r="I8945" t="s">
        <v>374</v>
      </c>
      <c r="J8945" t="s">
        <v>50</v>
      </c>
      <c r="K8945" t="s">
        <v>51</v>
      </c>
      <c r="L8945" t="s">
        <v>52</v>
      </c>
      <c r="M8945" t="s">
        <v>6195</v>
      </c>
      <c r="N8945" s="1">
        <v>1359.96</v>
      </c>
      <c r="O8945">
        <v>2018</v>
      </c>
      <c r="P8945" t="s">
        <v>2431</v>
      </c>
      <c r="Q8945" s="1">
        <v>345.98572896734777</v>
      </c>
      <c r="R8945" s="1">
        <f>train[[#This Row],[Sales]]-train[[#This Row],[Cost]]</f>
        <v>1013.9742710326523</v>
      </c>
      <c r="S8945" s="2">
        <f>train[[#This Row],[Profit]]/train[[#This Row],[Sales]]</f>
        <v>0.74559124609007044</v>
      </c>
    </row>
    <row r="8946" spans="1:19" x14ac:dyDescent="0.3">
      <c r="A8946" t="s">
        <v>7728</v>
      </c>
      <c r="B8946">
        <v>43408</v>
      </c>
      <c r="C8946">
        <v>43408</v>
      </c>
      <c r="D8946" t="s">
        <v>316</v>
      </c>
      <c r="E8946" t="s">
        <v>1807</v>
      </c>
      <c r="F8946" t="s">
        <v>30</v>
      </c>
      <c r="G8946" t="s">
        <v>20</v>
      </c>
      <c r="H8946" t="s">
        <v>7729</v>
      </c>
      <c r="I8946" t="s">
        <v>22</v>
      </c>
      <c r="J8946" t="s">
        <v>23</v>
      </c>
      <c r="K8946" t="s">
        <v>24</v>
      </c>
      <c r="L8946" t="s">
        <v>35</v>
      </c>
      <c r="M8946" t="s">
        <v>2851</v>
      </c>
      <c r="N8946" s="1">
        <v>52.752000000000002</v>
      </c>
      <c r="O8946">
        <v>2018</v>
      </c>
      <c r="P8946" t="s">
        <v>2431</v>
      </c>
      <c r="Q8946" s="1">
        <v>5.6478787483720989</v>
      </c>
      <c r="R8946" s="1">
        <f>train[[#This Row],[Sales]]-train[[#This Row],[Cost]]</f>
        <v>47.104121251627902</v>
      </c>
      <c r="S8946" s="2">
        <f>train[[#This Row],[Profit]]/train[[#This Row],[Sales]]</f>
        <v>0.89293526788800237</v>
      </c>
    </row>
    <row r="8947" spans="1:19" x14ac:dyDescent="0.3">
      <c r="A8947" t="s">
        <v>7723</v>
      </c>
      <c r="B8947">
        <v>43408</v>
      </c>
      <c r="C8947">
        <v>43408</v>
      </c>
      <c r="D8947" t="s">
        <v>316</v>
      </c>
      <c r="E8947" t="s">
        <v>1183</v>
      </c>
      <c r="F8947" t="s">
        <v>70</v>
      </c>
      <c r="G8947" t="s">
        <v>20</v>
      </c>
      <c r="H8947" t="s">
        <v>4377</v>
      </c>
      <c r="I8947" t="s">
        <v>374</v>
      </c>
      <c r="J8947" t="s">
        <v>50</v>
      </c>
      <c r="K8947" t="s">
        <v>51</v>
      </c>
      <c r="L8947" t="s">
        <v>448</v>
      </c>
      <c r="M8947" t="s">
        <v>7724</v>
      </c>
      <c r="N8947" s="1">
        <v>7999.98</v>
      </c>
      <c r="O8947">
        <v>2018</v>
      </c>
      <c r="P8947" t="s">
        <v>2431</v>
      </c>
      <c r="Q8947" s="1">
        <v>2146.8338487813003</v>
      </c>
      <c r="R8947" s="1">
        <f>train[[#This Row],[Sales]]-train[[#This Row],[Cost]]</f>
        <v>5853.1461512186997</v>
      </c>
      <c r="S8947" s="2">
        <f>train[[#This Row],[Profit]]/train[[#This Row],[Sales]]</f>
        <v>0.7316450980150826</v>
      </c>
    </row>
    <row r="8948" spans="1:19" x14ac:dyDescent="0.3">
      <c r="A8948" t="s">
        <v>7723</v>
      </c>
      <c r="B8948">
        <v>43408</v>
      </c>
      <c r="C8948">
        <v>43408</v>
      </c>
      <c r="D8948" t="s">
        <v>316</v>
      </c>
      <c r="E8948" t="s">
        <v>1183</v>
      </c>
      <c r="F8948" t="s">
        <v>70</v>
      </c>
      <c r="G8948" t="s">
        <v>20</v>
      </c>
      <c r="H8948" t="s">
        <v>4377</v>
      </c>
      <c r="I8948" t="s">
        <v>374</v>
      </c>
      <c r="J8948" t="s">
        <v>50</v>
      </c>
      <c r="K8948" t="s">
        <v>24</v>
      </c>
      <c r="L8948" t="s">
        <v>144</v>
      </c>
      <c r="M8948" t="s">
        <v>4447</v>
      </c>
      <c r="N8948" s="1">
        <v>167.44</v>
      </c>
      <c r="O8948">
        <v>2018</v>
      </c>
      <c r="P8948" t="s">
        <v>2431</v>
      </c>
      <c r="Q8948" s="1">
        <v>28.225312982204674</v>
      </c>
      <c r="R8948" s="1">
        <f>train[[#This Row],[Sales]]-train[[#This Row],[Cost]]</f>
        <v>139.21468701779531</v>
      </c>
      <c r="S8948" s="2">
        <f>train[[#This Row],[Profit]]/train[[#This Row],[Sales]]</f>
        <v>0.83143028558167298</v>
      </c>
    </row>
    <row r="8949" spans="1:19" x14ac:dyDescent="0.3">
      <c r="A8949" t="s">
        <v>7727</v>
      </c>
      <c r="B8949">
        <v>43408</v>
      </c>
      <c r="C8949">
        <v>43412</v>
      </c>
      <c r="D8949" t="s">
        <v>17</v>
      </c>
      <c r="E8949" t="s">
        <v>578</v>
      </c>
      <c r="F8949" t="s">
        <v>19</v>
      </c>
      <c r="G8949" t="s">
        <v>20</v>
      </c>
      <c r="H8949" t="s">
        <v>4871</v>
      </c>
      <c r="I8949" t="s">
        <v>173</v>
      </c>
      <c r="J8949" t="s">
        <v>50</v>
      </c>
      <c r="K8949" t="s">
        <v>51</v>
      </c>
      <c r="L8949" t="s">
        <v>52</v>
      </c>
      <c r="M8949" t="s">
        <v>7392</v>
      </c>
      <c r="N8949" s="1">
        <v>143.928</v>
      </c>
      <c r="O8949">
        <v>2018</v>
      </c>
      <c r="P8949" t="s">
        <v>2431</v>
      </c>
      <c r="Q8949" s="1">
        <v>40.026356528476605</v>
      </c>
      <c r="R8949" s="1">
        <f>train[[#This Row],[Sales]]-train[[#This Row],[Cost]]</f>
        <v>103.90164347152339</v>
      </c>
      <c r="S8949" s="2">
        <f>train[[#This Row],[Profit]]/train[[#This Row],[Sales]]</f>
        <v>0.7219001408448904</v>
      </c>
    </row>
    <row r="8950" spans="1:19" x14ac:dyDescent="0.3">
      <c r="A8950" t="s">
        <v>7726</v>
      </c>
      <c r="B8950">
        <v>43408</v>
      </c>
      <c r="C8950">
        <v>43409</v>
      </c>
      <c r="D8950" t="s">
        <v>68</v>
      </c>
      <c r="E8950" t="s">
        <v>1248</v>
      </c>
      <c r="F8950" t="s">
        <v>70</v>
      </c>
      <c r="G8950" t="s">
        <v>20</v>
      </c>
      <c r="H8950" t="s">
        <v>556</v>
      </c>
      <c r="I8950" t="s">
        <v>374</v>
      </c>
      <c r="J8950" t="s">
        <v>50</v>
      </c>
      <c r="K8950" t="s">
        <v>62</v>
      </c>
      <c r="L8950" t="s">
        <v>208</v>
      </c>
      <c r="M8950" t="s">
        <v>1455</v>
      </c>
      <c r="N8950" s="1">
        <v>523.76400000000001</v>
      </c>
      <c r="O8950">
        <v>2018</v>
      </c>
      <c r="P8950" t="s">
        <v>2431</v>
      </c>
      <c r="Q8950" s="1">
        <v>188.46774912591226</v>
      </c>
      <c r="R8950" s="1">
        <f>train[[#This Row],[Sales]]-train[[#This Row],[Cost]]</f>
        <v>335.29625087408772</v>
      </c>
      <c r="S8950" s="2">
        <f>train[[#This Row],[Profit]]/train[[#This Row],[Sales]]</f>
        <v>0.64016666069849726</v>
      </c>
    </row>
    <row r="8951" spans="1:19" x14ac:dyDescent="0.3">
      <c r="A8951" t="s">
        <v>7727</v>
      </c>
      <c r="B8951">
        <v>43408</v>
      </c>
      <c r="C8951">
        <v>43412</v>
      </c>
      <c r="D8951" t="s">
        <v>17</v>
      </c>
      <c r="E8951" t="s">
        <v>578</v>
      </c>
      <c r="F8951" t="s">
        <v>19</v>
      </c>
      <c r="G8951" t="s">
        <v>20</v>
      </c>
      <c r="H8951" t="s">
        <v>4871</v>
      </c>
      <c r="I8951" t="s">
        <v>173</v>
      </c>
      <c r="J8951" t="s">
        <v>50</v>
      </c>
      <c r="K8951" t="s">
        <v>24</v>
      </c>
      <c r="L8951" t="s">
        <v>37</v>
      </c>
      <c r="M8951" t="s">
        <v>919</v>
      </c>
      <c r="N8951" s="1">
        <v>4.9279999999999999</v>
      </c>
      <c r="O8951">
        <v>2018</v>
      </c>
      <c r="P8951" t="s">
        <v>2431</v>
      </c>
      <c r="Q8951" s="1">
        <v>1.2714569500698063</v>
      </c>
      <c r="R8951" s="1">
        <f>train[[#This Row],[Sales]]-train[[#This Row],[Cost]]</f>
        <v>3.6565430499301934</v>
      </c>
      <c r="S8951" s="2">
        <f>train[[#This Row],[Profit]]/train[[#This Row],[Sales]]</f>
        <v>0.74199331370336719</v>
      </c>
    </row>
    <row r="8952" spans="1:19" x14ac:dyDescent="0.3">
      <c r="A8952" t="s">
        <v>7722</v>
      </c>
      <c r="B8952">
        <v>43408</v>
      </c>
      <c r="C8952">
        <v>43413</v>
      </c>
      <c r="D8952" t="s">
        <v>17</v>
      </c>
      <c r="E8952" t="s">
        <v>2077</v>
      </c>
      <c r="F8952" t="s">
        <v>70</v>
      </c>
      <c r="G8952" t="s">
        <v>20</v>
      </c>
      <c r="H8952" t="s">
        <v>721</v>
      </c>
      <c r="I8952" t="s">
        <v>113</v>
      </c>
      <c r="J8952" t="s">
        <v>43</v>
      </c>
      <c r="K8952" t="s">
        <v>24</v>
      </c>
      <c r="L8952" t="s">
        <v>35</v>
      </c>
      <c r="M8952" t="s">
        <v>416</v>
      </c>
      <c r="N8952" s="1">
        <v>194.352</v>
      </c>
      <c r="O8952">
        <v>2018</v>
      </c>
      <c r="P8952" t="s">
        <v>2431</v>
      </c>
      <c r="Q8952" s="1">
        <v>70.054626527688924</v>
      </c>
      <c r="R8952" s="1">
        <f>train[[#This Row],[Sales]]-train[[#This Row],[Cost]]</f>
        <v>124.29737347231108</v>
      </c>
      <c r="S8952" s="2">
        <f>train[[#This Row],[Profit]]/train[[#This Row],[Sales]]</f>
        <v>0.63954769424709335</v>
      </c>
    </row>
    <row r="8953" spans="1:19" x14ac:dyDescent="0.3">
      <c r="A8953" t="s">
        <v>7727</v>
      </c>
      <c r="B8953">
        <v>43408</v>
      </c>
      <c r="C8953">
        <v>43412</v>
      </c>
      <c r="D8953" t="s">
        <v>17</v>
      </c>
      <c r="E8953" t="s">
        <v>578</v>
      </c>
      <c r="F8953" t="s">
        <v>19</v>
      </c>
      <c r="G8953" t="s">
        <v>20</v>
      </c>
      <c r="H8953" t="s">
        <v>4871</v>
      </c>
      <c r="I8953" t="s">
        <v>173</v>
      </c>
      <c r="J8953" t="s">
        <v>50</v>
      </c>
      <c r="K8953" t="s">
        <v>24</v>
      </c>
      <c r="L8953" t="s">
        <v>33</v>
      </c>
      <c r="M8953" t="s">
        <v>181</v>
      </c>
      <c r="N8953" s="1">
        <v>3.5640000000000001</v>
      </c>
      <c r="O8953">
        <v>2018</v>
      </c>
      <c r="P8953" t="s">
        <v>2431</v>
      </c>
      <c r="Q8953" s="1">
        <v>1.3089966376357767</v>
      </c>
      <c r="R8953" s="1">
        <f>train[[#This Row],[Sales]]-train[[#This Row],[Cost]]</f>
        <v>2.2550033623642234</v>
      </c>
      <c r="S8953" s="2">
        <f>train[[#This Row],[Profit]]/train[[#This Row],[Sales]]</f>
        <v>0.63271699280702109</v>
      </c>
    </row>
    <row r="8954" spans="1:19" x14ac:dyDescent="0.3">
      <c r="A8954" t="s">
        <v>7728</v>
      </c>
      <c r="B8954">
        <v>43408</v>
      </c>
      <c r="C8954">
        <v>43408</v>
      </c>
      <c r="D8954" t="s">
        <v>316</v>
      </c>
      <c r="E8954" t="s">
        <v>1807</v>
      </c>
      <c r="F8954" t="s">
        <v>30</v>
      </c>
      <c r="G8954" t="s">
        <v>20</v>
      </c>
      <c r="H8954" t="s">
        <v>7729</v>
      </c>
      <c r="I8954" t="s">
        <v>22</v>
      </c>
      <c r="J8954" t="s">
        <v>23</v>
      </c>
      <c r="K8954" t="s">
        <v>24</v>
      </c>
      <c r="L8954" t="s">
        <v>33</v>
      </c>
      <c r="M8954" t="s">
        <v>1982</v>
      </c>
      <c r="N8954" s="1">
        <v>4.1440000000000001</v>
      </c>
      <c r="O8954">
        <v>2018</v>
      </c>
      <c r="P8954" t="s">
        <v>2431</v>
      </c>
      <c r="Q8954" s="1">
        <v>1.1990295360651455</v>
      </c>
      <c r="R8954" s="1">
        <f>train[[#This Row],[Sales]]-train[[#This Row],[Cost]]</f>
        <v>2.9449704639348546</v>
      </c>
      <c r="S8954" s="2">
        <f>train[[#This Row],[Profit]]/train[[#This Row],[Sales]]</f>
        <v>0.71065889573717533</v>
      </c>
    </row>
    <row r="8955" spans="1:19" x14ac:dyDescent="0.3">
      <c r="A8955" t="s">
        <v>7737</v>
      </c>
      <c r="B8955">
        <v>43409</v>
      </c>
      <c r="C8955">
        <v>43411</v>
      </c>
      <c r="D8955" t="s">
        <v>68</v>
      </c>
      <c r="E8955" t="s">
        <v>4103</v>
      </c>
      <c r="F8955" t="s">
        <v>30</v>
      </c>
      <c r="G8955" t="s">
        <v>20</v>
      </c>
      <c r="H8955" t="s">
        <v>6282</v>
      </c>
      <c r="I8955" t="s">
        <v>326</v>
      </c>
      <c r="J8955" t="s">
        <v>23</v>
      </c>
      <c r="K8955" t="s">
        <v>24</v>
      </c>
      <c r="L8955" t="s">
        <v>25</v>
      </c>
      <c r="M8955" t="s">
        <v>935</v>
      </c>
      <c r="N8955" s="1">
        <v>167.94</v>
      </c>
      <c r="O8955">
        <v>2018</v>
      </c>
      <c r="P8955" t="s">
        <v>2431</v>
      </c>
      <c r="Q8955" s="1">
        <v>46.439756895247776</v>
      </c>
      <c r="R8955" s="1">
        <f>train[[#This Row],[Sales]]-train[[#This Row],[Cost]]</f>
        <v>121.50024310475223</v>
      </c>
      <c r="S8955" s="2">
        <f>train[[#This Row],[Profit]]/train[[#This Row],[Sales]]</f>
        <v>0.72347411637937498</v>
      </c>
    </row>
    <row r="8956" spans="1:19" x14ac:dyDescent="0.3">
      <c r="A8956" t="s">
        <v>7733</v>
      </c>
      <c r="B8956">
        <v>43409</v>
      </c>
      <c r="C8956">
        <v>43411</v>
      </c>
      <c r="D8956" t="s">
        <v>68</v>
      </c>
      <c r="E8956" t="s">
        <v>3252</v>
      </c>
      <c r="F8956" t="s">
        <v>70</v>
      </c>
      <c r="G8956" t="s">
        <v>20</v>
      </c>
      <c r="H8956" t="s">
        <v>309</v>
      </c>
      <c r="I8956" t="s">
        <v>32</v>
      </c>
      <c r="J8956" t="s">
        <v>23</v>
      </c>
      <c r="K8956" t="s">
        <v>24</v>
      </c>
      <c r="L8956" t="s">
        <v>33</v>
      </c>
      <c r="M8956" t="s">
        <v>1889</v>
      </c>
      <c r="N8956" s="1">
        <v>16.03</v>
      </c>
      <c r="O8956">
        <v>2018</v>
      </c>
      <c r="P8956" t="s">
        <v>2431</v>
      </c>
      <c r="Q8956" s="1">
        <v>8.2041969979315699</v>
      </c>
      <c r="R8956" s="1">
        <f>train[[#This Row],[Sales]]-train[[#This Row],[Cost]]</f>
        <v>7.8258030020684313</v>
      </c>
      <c r="S8956" s="2">
        <f>train[[#This Row],[Profit]]/train[[#This Row],[Sales]]</f>
        <v>0.48819731765866692</v>
      </c>
    </row>
    <row r="8957" spans="1:19" x14ac:dyDescent="0.3">
      <c r="A8957" t="s">
        <v>7730</v>
      </c>
      <c r="B8957">
        <v>43409</v>
      </c>
      <c r="C8957">
        <v>43414</v>
      </c>
      <c r="D8957" t="s">
        <v>56</v>
      </c>
      <c r="E8957" t="s">
        <v>7731</v>
      </c>
      <c r="F8957" t="s">
        <v>19</v>
      </c>
      <c r="G8957" t="s">
        <v>20</v>
      </c>
      <c r="H8957" t="s">
        <v>213</v>
      </c>
      <c r="I8957" t="s">
        <v>214</v>
      </c>
      <c r="J8957" t="s">
        <v>43</v>
      </c>
      <c r="K8957" t="s">
        <v>24</v>
      </c>
      <c r="L8957" t="s">
        <v>25</v>
      </c>
      <c r="M8957" t="s">
        <v>3687</v>
      </c>
      <c r="N8957" s="1">
        <v>12.96</v>
      </c>
      <c r="O8957">
        <v>2018</v>
      </c>
      <c r="P8957" t="s">
        <v>2431</v>
      </c>
      <c r="Q8957" s="1">
        <v>4.9023973108008523</v>
      </c>
      <c r="R8957" s="1">
        <f>train[[#This Row],[Sales]]-train[[#This Row],[Cost]]</f>
        <v>8.0576026891991486</v>
      </c>
      <c r="S8957" s="2">
        <f>train[[#This Row],[Profit]]/train[[#This Row],[Sales]]</f>
        <v>0.62172860256166262</v>
      </c>
    </row>
    <row r="8958" spans="1:19" x14ac:dyDescent="0.3">
      <c r="A8958" t="s">
        <v>7730</v>
      </c>
      <c r="B8958">
        <v>43409</v>
      </c>
      <c r="C8958">
        <v>43414</v>
      </c>
      <c r="D8958" t="s">
        <v>56</v>
      </c>
      <c r="E8958" t="s">
        <v>7731</v>
      </c>
      <c r="F8958" t="s">
        <v>19</v>
      </c>
      <c r="G8958" t="s">
        <v>20</v>
      </c>
      <c r="H8958" t="s">
        <v>213</v>
      </c>
      <c r="I8958" t="s">
        <v>214</v>
      </c>
      <c r="J8958" t="s">
        <v>43</v>
      </c>
      <c r="K8958" t="s">
        <v>24</v>
      </c>
      <c r="L8958" t="s">
        <v>25</v>
      </c>
      <c r="M8958" t="s">
        <v>696</v>
      </c>
      <c r="N8958" s="1">
        <v>110.96</v>
      </c>
      <c r="O8958">
        <v>2018</v>
      </c>
      <c r="P8958" t="s">
        <v>2431</v>
      </c>
      <c r="Q8958" s="1">
        <v>7.5360608193074006</v>
      </c>
      <c r="R8958" s="1">
        <f>train[[#This Row],[Sales]]-train[[#This Row],[Cost]]</f>
        <v>103.4239391806926</v>
      </c>
      <c r="S8958" s="2">
        <f>train[[#This Row],[Profit]]/train[[#This Row],[Sales]]</f>
        <v>0.93208308562268027</v>
      </c>
    </row>
    <row r="8959" spans="1:19" x14ac:dyDescent="0.3">
      <c r="A8959" t="s">
        <v>7732</v>
      </c>
      <c r="B8959">
        <v>43409</v>
      </c>
      <c r="C8959">
        <v>43416</v>
      </c>
      <c r="D8959" t="s">
        <v>17</v>
      </c>
      <c r="E8959" t="s">
        <v>1720</v>
      </c>
      <c r="F8959" t="s">
        <v>19</v>
      </c>
      <c r="G8959" t="s">
        <v>20</v>
      </c>
      <c r="H8959" t="s">
        <v>1306</v>
      </c>
      <c r="I8959" t="s">
        <v>149</v>
      </c>
      <c r="J8959" t="s">
        <v>60</v>
      </c>
      <c r="K8959" t="s">
        <v>24</v>
      </c>
      <c r="L8959" t="s">
        <v>35</v>
      </c>
      <c r="M8959" t="s">
        <v>2485</v>
      </c>
      <c r="N8959" s="1">
        <v>243.99199999999999</v>
      </c>
      <c r="O8959">
        <v>2018</v>
      </c>
      <c r="P8959" t="s">
        <v>2431</v>
      </c>
      <c r="Q8959" s="1">
        <v>107.71834217999687</v>
      </c>
      <c r="R8959" s="1">
        <f>train[[#This Row],[Sales]]-train[[#This Row],[Cost]]</f>
        <v>136.27365782000311</v>
      </c>
      <c r="S8959" s="2">
        <f>train[[#This Row],[Profit]]/train[[#This Row],[Sales]]</f>
        <v>0.55851690965278822</v>
      </c>
    </row>
    <row r="8960" spans="1:19" x14ac:dyDescent="0.3">
      <c r="A8960" t="s">
        <v>7737</v>
      </c>
      <c r="B8960">
        <v>43409</v>
      </c>
      <c r="C8960">
        <v>43411</v>
      </c>
      <c r="D8960" t="s">
        <v>68</v>
      </c>
      <c r="E8960" t="s">
        <v>4103</v>
      </c>
      <c r="F8960" t="s">
        <v>30</v>
      </c>
      <c r="G8960" t="s">
        <v>20</v>
      </c>
      <c r="H8960" t="s">
        <v>6282</v>
      </c>
      <c r="I8960" t="s">
        <v>326</v>
      </c>
      <c r="J8960" t="s">
        <v>23</v>
      </c>
      <c r="K8960" t="s">
        <v>24</v>
      </c>
      <c r="L8960" t="s">
        <v>25</v>
      </c>
      <c r="M8960" t="s">
        <v>3364</v>
      </c>
      <c r="N8960" s="1">
        <v>4.41</v>
      </c>
      <c r="O8960">
        <v>2018</v>
      </c>
      <c r="P8960" t="s">
        <v>2431</v>
      </c>
      <c r="Q8960" s="1">
        <v>0.80798526127094639</v>
      </c>
      <c r="R8960" s="1">
        <f>train[[#This Row],[Sales]]-train[[#This Row],[Cost]]</f>
        <v>3.6020147387290535</v>
      </c>
      <c r="S8960" s="2">
        <f>train[[#This Row],[Profit]]/train[[#This Row],[Sales]]</f>
        <v>0.81678338746690549</v>
      </c>
    </row>
    <row r="8961" spans="1:19" x14ac:dyDescent="0.3">
      <c r="A8961" t="s">
        <v>7732</v>
      </c>
      <c r="B8961">
        <v>43409</v>
      </c>
      <c r="C8961">
        <v>43416</v>
      </c>
      <c r="D8961" t="s">
        <v>17</v>
      </c>
      <c r="E8961" t="s">
        <v>1720</v>
      </c>
      <c r="F8961" t="s">
        <v>19</v>
      </c>
      <c r="G8961" t="s">
        <v>20</v>
      </c>
      <c r="H8961" t="s">
        <v>1306</v>
      </c>
      <c r="I8961" t="s">
        <v>149</v>
      </c>
      <c r="J8961" t="s">
        <v>60</v>
      </c>
      <c r="K8961" t="s">
        <v>24</v>
      </c>
      <c r="L8961" t="s">
        <v>33</v>
      </c>
      <c r="M8961" t="s">
        <v>2159</v>
      </c>
      <c r="N8961" s="1">
        <v>2.3879999999999999</v>
      </c>
      <c r="O8961">
        <v>2018</v>
      </c>
      <c r="P8961" t="s">
        <v>2431</v>
      </c>
      <c r="Q8961" s="1">
        <v>1.4518859542342226</v>
      </c>
      <c r="R8961" s="1">
        <f>train[[#This Row],[Sales]]-train[[#This Row],[Cost]]</f>
        <v>0.93611404576577728</v>
      </c>
      <c r="S8961" s="2">
        <f>train[[#This Row],[Profit]]/train[[#This Row],[Sales]]</f>
        <v>0.3920075568533406</v>
      </c>
    </row>
    <row r="8962" spans="1:19" x14ac:dyDescent="0.3">
      <c r="A8962" t="s">
        <v>7734</v>
      </c>
      <c r="B8962">
        <v>43409</v>
      </c>
      <c r="C8962">
        <v>43413</v>
      </c>
      <c r="D8962" t="s">
        <v>17</v>
      </c>
      <c r="E8962" t="s">
        <v>1316</v>
      </c>
      <c r="F8962" t="s">
        <v>19</v>
      </c>
      <c r="G8962" t="s">
        <v>20</v>
      </c>
      <c r="H8962" t="s">
        <v>206</v>
      </c>
      <c r="I8962" t="s">
        <v>59</v>
      </c>
      <c r="J8962" t="s">
        <v>60</v>
      </c>
      <c r="K8962" t="s">
        <v>24</v>
      </c>
      <c r="L8962" t="s">
        <v>25</v>
      </c>
      <c r="M8962" t="s">
        <v>4189</v>
      </c>
      <c r="N8962" s="1">
        <v>12.96</v>
      </c>
      <c r="O8962">
        <v>2018</v>
      </c>
      <c r="P8962" t="s">
        <v>2431</v>
      </c>
      <c r="Q8962" s="1">
        <v>0.38012661225484606</v>
      </c>
      <c r="R8962" s="1">
        <f>train[[#This Row],[Sales]]-train[[#This Row],[Cost]]</f>
        <v>12.579873387745154</v>
      </c>
      <c r="S8962" s="2">
        <f>train[[#This Row],[Profit]]/train[[#This Row],[Sales]]</f>
        <v>0.97066924288157053</v>
      </c>
    </row>
    <row r="8963" spans="1:19" x14ac:dyDescent="0.3">
      <c r="A8963" t="s">
        <v>7730</v>
      </c>
      <c r="B8963">
        <v>43409</v>
      </c>
      <c r="C8963">
        <v>43414</v>
      </c>
      <c r="D8963" t="s">
        <v>56</v>
      </c>
      <c r="E8963" t="s">
        <v>7731</v>
      </c>
      <c r="F8963" t="s">
        <v>19</v>
      </c>
      <c r="G8963" t="s">
        <v>20</v>
      </c>
      <c r="H8963" t="s">
        <v>213</v>
      </c>
      <c r="I8963" t="s">
        <v>214</v>
      </c>
      <c r="J8963" t="s">
        <v>43</v>
      </c>
      <c r="K8963" t="s">
        <v>62</v>
      </c>
      <c r="L8963" t="s">
        <v>208</v>
      </c>
      <c r="M8963" t="s">
        <v>209</v>
      </c>
      <c r="N8963" s="1">
        <v>166.5</v>
      </c>
      <c r="O8963">
        <v>2018</v>
      </c>
      <c r="P8963" t="s">
        <v>2431</v>
      </c>
      <c r="Q8963" s="1">
        <v>62.096770204233977</v>
      </c>
      <c r="R8963" s="1">
        <f>train[[#This Row],[Sales]]-train[[#This Row],[Cost]]</f>
        <v>104.40322979576602</v>
      </c>
      <c r="S8963" s="2">
        <f>train[[#This Row],[Profit]]/train[[#This Row],[Sales]]</f>
        <v>0.62704642519979592</v>
      </c>
    </row>
    <row r="8964" spans="1:19" x14ac:dyDescent="0.3">
      <c r="A8964" t="s">
        <v>7730</v>
      </c>
      <c r="B8964">
        <v>43409</v>
      </c>
      <c r="C8964">
        <v>43414</v>
      </c>
      <c r="D8964" t="s">
        <v>56</v>
      </c>
      <c r="E8964" t="s">
        <v>7731</v>
      </c>
      <c r="F8964" t="s">
        <v>19</v>
      </c>
      <c r="G8964" t="s">
        <v>20</v>
      </c>
      <c r="H8964" t="s">
        <v>213</v>
      </c>
      <c r="I8964" t="s">
        <v>214</v>
      </c>
      <c r="J8964" t="s">
        <v>43</v>
      </c>
      <c r="K8964" t="s">
        <v>51</v>
      </c>
      <c r="L8964" t="s">
        <v>52</v>
      </c>
      <c r="M8964" t="s">
        <v>4869</v>
      </c>
      <c r="N8964" s="1">
        <v>99.98</v>
      </c>
      <c r="O8964">
        <v>2018</v>
      </c>
      <c r="P8964" t="s">
        <v>2431</v>
      </c>
      <c r="Q8964" s="1">
        <v>28.579030662953762</v>
      </c>
      <c r="R8964" s="1">
        <f>train[[#This Row],[Sales]]-train[[#This Row],[Cost]]</f>
        <v>71.400969337046234</v>
      </c>
      <c r="S8964" s="2">
        <f>train[[#This Row],[Profit]]/train[[#This Row],[Sales]]</f>
        <v>0.71415252387523731</v>
      </c>
    </row>
    <row r="8965" spans="1:19" x14ac:dyDescent="0.3">
      <c r="A8965" t="s">
        <v>7730</v>
      </c>
      <c r="B8965">
        <v>43409</v>
      </c>
      <c r="C8965">
        <v>43414</v>
      </c>
      <c r="D8965" t="s">
        <v>56</v>
      </c>
      <c r="E8965" t="s">
        <v>7731</v>
      </c>
      <c r="F8965" t="s">
        <v>19</v>
      </c>
      <c r="G8965" t="s">
        <v>20</v>
      </c>
      <c r="H8965" t="s">
        <v>213</v>
      </c>
      <c r="I8965" t="s">
        <v>214</v>
      </c>
      <c r="J8965" t="s">
        <v>43</v>
      </c>
      <c r="K8965" t="s">
        <v>62</v>
      </c>
      <c r="L8965" t="s">
        <v>81</v>
      </c>
      <c r="M8965" t="s">
        <v>6639</v>
      </c>
      <c r="N8965" s="1">
        <v>101.4</v>
      </c>
      <c r="O8965">
        <v>2018</v>
      </c>
      <c r="P8965" t="s">
        <v>2431</v>
      </c>
      <c r="Q8965" s="1">
        <v>33.819809519714326</v>
      </c>
      <c r="R8965" s="1">
        <f>train[[#This Row],[Sales]]-train[[#This Row],[Cost]]</f>
        <v>67.58019048028568</v>
      </c>
      <c r="S8965" s="2">
        <f>train[[#This Row],[Profit]]/train[[#This Row],[Sales]]</f>
        <v>0.66647130651169306</v>
      </c>
    </row>
    <row r="8966" spans="1:19" x14ac:dyDescent="0.3">
      <c r="A8966" t="s">
        <v>7730</v>
      </c>
      <c r="B8966">
        <v>43409</v>
      </c>
      <c r="C8966">
        <v>43414</v>
      </c>
      <c r="D8966" t="s">
        <v>56</v>
      </c>
      <c r="E8966" t="s">
        <v>7731</v>
      </c>
      <c r="F8966" t="s">
        <v>19</v>
      </c>
      <c r="G8966" t="s">
        <v>20</v>
      </c>
      <c r="H8966" t="s">
        <v>213</v>
      </c>
      <c r="I8966" t="s">
        <v>214</v>
      </c>
      <c r="J8966" t="s">
        <v>43</v>
      </c>
      <c r="K8966" t="s">
        <v>62</v>
      </c>
      <c r="L8966" t="s">
        <v>63</v>
      </c>
      <c r="M8966" t="s">
        <v>2970</v>
      </c>
      <c r="N8966" s="1">
        <v>128.124</v>
      </c>
      <c r="O8966">
        <v>2018</v>
      </c>
      <c r="P8966" t="s">
        <v>2431</v>
      </c>
      <c r="Q8966" s="1">
        <v>24.676850945964031</v>
      </c>
      <c r="R8966" s="1">
        <f>train[[#This Row],[Sales]]-train[[#This Row],[Cost]]</f>
        <v>103.44714905403596</v>
      </c>
      <c r="S8966" s="2">
        <f>train[[#This Row],[Profit]]/train[[#This Row],[Sales]]</f>
        <v>0.80739868450903785</v>
      </c>
    </row>
    <row r="8967" spans="1:19" x14ac:dyDescent="0.3">
      <c r="A8967" t="s">
        <v>7736</v>
      </c>
      <c r="B8967">
        <v>43409</v>
      </c>
      <c r="C8967">
        <v>43414</v>
      </c>
      <c r="D8967" t="s">
        <v>56</v>
      </c>
      <c r="E8967" t="s">
        <v>2810</v>
      </c>
      <c r="F8967" t="s">
        <v>70</v>
      </c>
      <c r="G8967" t="s">
        <v>20</v>
      </c>
      <c r="H8967" t="s">
        <v>305</v>
      </c>
      <c r="I8967" t="s">
        <v>22</v>
      </c>
      <c r="J8967" t="s">
        <v>23</v>
      </c>
      <c r="K8967" t="s">
        <v>51</v>
      </c>
      <c r="L8967" t="s">
        <v>52</v>
      </c>
      <c r="M8967" t="s">
        <v>2088</v>
      </c>
      <c r="N8967" s="1">
        <v>492.76799999999997</v>
      </c>
      <c r="O8967">
        <v>2018</v>
      </c>
      <c r="P8967" t="s">
        <v>2431</v>
      </c>
      <c r="Q8967" s="1">
        <v>235.42515334047906</v>
      </c>
      <c r="R8967" s="1">
        <f>train[[#This Row],[Sales]]-train[[#This Row],[Cost]]</f>
        <v>257.34284665952089</v>
      </c>
      <c r="S8967" s="2">
        <f>train[[#This Row],[Profit]]/train[[#This Row],[Sales]]</f>
        <v>0.52223936347230526</v>
      </c>
    </row>
    <row r="8968" spans="1:19" x14ac:dyDescent="0.3">
      <c r="A8968" t="s">
        <v>7738</v>
      </c>
      <c r="B8968">
        <v>43409</v>
      </c>
      <c r="C8968">
        <v>43413</v>
      </c>
      <c r="D8968" t="s">
        <v>17</v>
      </c>
      <c r="E8968" t="s">
        <v>4998</v>
      </c>
      <c r="F8968" t="s">
        <v>19</v>
      </c>
      <c r="G8968" t="s">
        <v>20</v>
      </c>
      <c r="H8968" t="s">
        <v>213</v>
      </c>
      <c r="I8968" t="s">
        <v>214</v>
      </c>
      <c r="J8968" t="s">
        <v>43</v>
      </c>
      <c r="K8968" t="s">
        <v>51</v>
      </c>
      <c r="L8968" t="s">
        <v>86</v>
      </c>
      <c r="M8968" t="s">
        <v>229</v>
      </c>
      <c r="N8968" s="1">
        <v>390.75</v>
      </c>
      <c r="O8968">
        <v>2018</v>
      </c>
      <c r="P8968" t="s">
        <v>2431</v>
      </c>
      <c r="Q8968" s="1">
        <v>145.30584382347573</v>
      </c>
      <c r="R8968" s="1">
        <f>train[[#This Row],[Sales]]-train[[#This Row],[Cost]]</f>
        <v>245.44415617652427</v>
      </c>
      <c r="S8968" s="2">
        <f>train[[#This Row],[Profit]]/train[[#This Row],[Sales]]</f>
        <v>0.62813603628029246</v>
      </c>
    </row>
    <row r="8969" spans="1:19" x14ac:dyDescent="0.3">
      <c r="A8969" t="s">
        <v>7735</v>
      </c>
      <c r="B8969">
        <v>43409</v>
      </c>
      <c r="C8969">
        <v>43410</v>
      </c>
      <c r="D8969" t="s">
        <v>68</v>
      </c>
      <c r="E8969" t="s">
        <v>754</v>
      </c>
      <c r="F8969" t="s">
        <v>70</v>
      </c>
      <c r="G8969" t="s">
        <v>20</v>
      </c>
      <c r="H8969" t="s">
        <v>3439</v>
      </c>
      <c r="I8969" t="s">
        <v>603</v>
      </c>
      <c r="J8969" t="s">
        <v>60</v>
      </c>
      <c r="K8969" t="s">
        <v>51</v>
      </c>
      <c r="L8969" t="s">
        <v>86</v>
      </c>
      <c r="M8969" t="s">
        <v>1394</v>
      </c>
      <c r="N8969" s="1">
        <v>159.99</v>
      </c>
      <c r="O8969">
        <v>2018</v>
      </c>
      <c r="P8969" t="s">
        <v>2431</v>
      </c>
      <c r="Q8969" s="1">
        <v>15.537139193416875</v>
      </c>
      <c r="R8969" s="1">
        <f>train[[#This Row],[Sales]]-train[[#This Row],[Cost]]</f>
        <v>144.45286080658315</v>
      </c>
      <c r="S8969" s="2">
        <f>train[[#This Row],[Profit]]/train[[#This Row],[Sales]]</f>
        <v>0.90288681046679875</v>
      </c>
    </row>
    <row r="8970" spans="1:19" x14ac:dyDescent="0.3">
      <c r="A8970" t="s">
        <v>7737</v>
      </c>
      <c r="B8970">
        <v>43409</v>
      </c>
      <c r="C8970">
        <v>43411</v>
      </c>
      <c r="D8970" t="s">
        <v>68</v>
      </c>
      <c r="E8970" t="s">
        <v>4103</v>
      </c>
      <c r="F8970" t="s">
        <v>30</v>
      </c>
      <c r="G8970" t="s">
        <v>20</v>
      </c>
      <c r="H8970" t="s">
        <v>6282</v>
      </c>
      <c r="I8970" t="s">
        <v>326</v>
      </c>
      <c r="J8970" t="s">
        <v>23</v>
      </c>
      <c r="K8970" t="s">
        <v>24</v>
      </c>
      <c r="L8970" t="s">
        <v>25</v>
      </c>
      <c r="M8970" t="s">
        <v>6340</v>
      </c>
      <c r="N8970" s="1">
        <v>67.8</v>
      </c>
      <c r="O8970">
        <v>2018</v>
      </c>
      <c r="P8970" t="s">
        <v>2431</v>
      </c>
      <c r="Q8970" s="1">
        <v>33.823005878644722</v>
      </c>
      <c r="R8970" s="1">
        <f>train[[#This Row],[Sales]]-train[[#This Row],[Cost]]</f>
        <v>33.976994121355276</v>
      </c>
      <c r="S8970" s="2">
        <f>train[[#This Row],[Profit]]/train[[#This Row],[Sales]]</f>
        <v>0.50113560650966482</v>
      </c>
    </row>
    <row r="8971" spans="1:19" x14ac:dyDescent="0.3">
      <c r="A8971" t="s">
        <v>7730</v>
      </c>
      <c r="B8971">
        <v>43409</v>
      </c>
      <c r="C8971">
        <v>43414</v>
      </c>
      <c r="D8971" t="s">
        <v>56</v>
      </c>
      <c r="E8971" t="s">
        <v>7731</v>
      </c>
      <c r="F8971" t="s">
        <v>19</v>
      </c>
      <c r="G8971" t="s">
        <v>20</v>
      </c>
      <c r="H8971" t="s">
        <v>213</v>
      </c>
      <c r="I8971" t="s">
        <v>214</v>
      </c>
      <c r="J8971" t="s">
        <v>43</v>
      </c>
      <c r="K8971" t="s">
        <v>24</v>
      </c>
      <c r="L8971" t="s">
        <v>33</v>
      </c>
      <c r="M8971" t="s">
        <v>1250</v>
      </c>
      <c r="N8971" s="1">
        <v>11.423999999999999</v>
      </c>
      <c r="O8971">
        <v>2018</v>
      </c>
      <c r="P8971" t="s">
        <v>2431</v>
      </c>
      <c r="Q8971" s="1">
        <v>4.7682274969137479</v>
      </c>
      <c r="R8971" s="1">
        <f>train[[#This Row],[Sales]]-train[[#This Row],[Cost]]</f>
        <v>6.6557725030862516</v>
      </c>
      <c r="S8971" s="2">
        <f>train[[#This Row],[Profit]]/train[[#This Row],[Sales]]</f>
        <v>0.58261313927575731</v>
      </c>
    </row>
    <row r="8972" spans="1:19" x14ac:dyDescent="0.3">
      <c r="A8972" t="s">
        <v>7730</v>
      </c>
      <c r="B8972">
        <v>43409</v>
      </c>
      <c r="C8972">
        <v>43414</v>
      </c>
      <c r="D8972" t="s">
        <v>56</v>
      </c>
      <c r="E8972" t="s">
        <v>7731</v>
      </c>
      <c r="F8972" t="s">
        <v>19</v>
      </c>
      <c r="G8972" t="s">
        <v>20</v>
      </c>
      <c r="H8972" t="s">
        <v>213</v>
      </c>
      <c r="I8972" t="s">
        <v>214</v>
      </c>
      <c r="J8972" t="s">
        <v>43</v>
      </c>
      <c r="K8972" t="s">
        <v>24</v>
      </c>
      <c r="L8972" t="s">
        <v>33</v>
      </c>
      <c r="M8972" t="s">
        <v>557</v>
      </c>
      <c r="N8972" s="1">
        <v>164.68799999999999</v>
      </c>
      <c r="O8972">
        <v>2018</v>
      </c>
      <c r="P8972" t="s">
        <v>2431</v>
      </c>
      <c r="Q8972" s="1">
        <v>25.816713228834605</v>
      </c>
      <c r="R8972" s="1">
        <f>train[[#This Row],[Sales]]-train[[#This Row],[Cost]]</f>
        <v>138.87128677116539</v>
      </c>
      <c r="S8972" s="2">
        <f>train[[#This Row],[Profit]]/train[[#This Row],[Sales]]</f>
        <v>0.84323864987834818</v>
      </c>
    </row>
    <row r="8973" spans="1:19" x14ac:dyDescent="0.3">
      <c r="A8973" t="s">
        <v>7742</v>
      </c>
      <c r="B8973">
        <v>43410</v>
      </c>
      <c r="C8973">
        <v>43416</v>
      </c>
      <c r="D8973" t="s">
        <v>17</v>
      </c>
      <c r="E8973" t="s">
        <v>3949</v>
      </c>
      <c r="F8973" t="s">
        <v>30</v>
      </c>
      <c r="G8973" t="s">
        <v>20</v>
      </c>
      <c r="H8973" t="s">
        <v>2447</v>
      </c>
      <c r="I8973" t="s">
        <v>143</v>
      </c>
      <c r="J8973" t="s">
        <v>60</v>
      </c>
      <c r="K8973" t="s">
        <v>24</v>
      </c>
      <c r="L8973" t="s">
        <v>33</v>
      </c>
      <c r="M8973" t="s">
        <v>2290</v>
      </c>
      <c r="N8973" s="1">
        <v>5.6820000000000004</v>
      </c>
      <c r="O8973">
        <v>2018</v>
      </c>
      <c r="P8973" t="s">
        <v>2431</v>
      </c>
      <c r="Q8973" s="1">
        <v>2.8021117622773506</v>
      </c>
      <c r="R8973" s="1">
        <f>train[[#This Row],[Sales]]-train[[#This Row],[Cost]]</f>
        <v>2.8798882377226498</v>
      </c>
      <c r="S8973" s="2">
        <f>train[[#This Row],[Profit]]/train[[#This Row],[Sales]]</f>
        <v>0.5068441108276398</v>
      </c>
    </row>
    <row r="8974" spans="1:19" x14ac:dyDescent="0.3">
      <c r="A8974" t="s">
        <v>7741</v>
      </c>
      <c r="B8974">
        <v>43410</v>
      </c>
      <c r="C8974">
        <v>43415</v>
      </c>
      <c r="D8974" t="s">
        <v>17</v>
      </c>
      <c r="E8974" t="s">
        <v>2294</v>
      </c>
      <c r="F8974" t="s">
        <v>19</v>
      </c>
      <c r="G8974" t="s">
        <v>20</v>
      </c>
      <c r="H8974" t="s">
        <v>58</v>
      </c>
      <c r="I8974" t="s">
        <v>59</v>
      </c>
      <c r="J8974" t="s">
        <v>60</v>
      </c>
      <c r="K8974" t="s">
        <v>24</v>
      </c>
      <c r="L8974" t="s">
        <v>44</v>
      </c>
      <c r="M8974" t="s">
        <v>2365</v>
      </c>
      <c r="N8974" s="1">
        <v>5.68</v>
      </c>
      <c r="O8974">
        <v>2018</v>
      </c>
      <c r="P8974" t="s">
        <v>2431</v>
      </c>
      <c r="Q8974" s="1">
        <v>1.3009197620378157</v>
      </c>
      <c r="R8974" s="1">
        <f>train[[#This Row],[Sales]]-train[[#This Row],[Cost]]</f>
        <v>4.3790802379621843</v>
      </c>
      <c r="S8974" s="2">
        <f>train[[#This Row],[Profit]]/train[[#This Row],[Sales]]</f>
        <v>0.77096483062714516</v>
      </c>
    </row>
    <row r="8975" spans="1:19" x14ac:dyDescent="0.3">
      <c r="A8975" t="s">
        <v>7741</v>
      </c>
      <c r="B8975">
        <v>43410</v>
      </c>
      <c r="C8975">
        <v>43415</v>
      </c>
      <c r="D8975" t="s">
        <v>17</v>
      </c>
      <c r="E8975" t="s">
        <v>2294</v>
      </c>
      <c r="F8975" t="s">
        <v>19</v>
      </c>
      <c r="G8975" t="s">
        <v>20</v>
      </c>
      <c r="H8975" t="s">
        <v>58</v>
      </c>
      <c r="I8975" t="s">
        <v>59</v>
      </c>
      <c r="J8975" t="s">
        <v>60</v>
      </c>
      <c r="K8975" t="s">
        <v>62</v>
      </c>
      <c r="L8975" t="s">
        <v>81</v>
      </c>
      <c r="M8975" t="s">
        <v>897</v>
      </c>
      <c r="N8975" s="1">
        <v>8.73</v>
      </c>
      <c r="O8975">
        <v>2018</v>
      </c>
      <c r="P8975" t="s">
        <v>2431</v>
      </c>
      <c r="Q8975" s="1">
        <v>1.9149431800715393</v>
      </c>
      <c r="R8975" s="1">
        <f>train[[#This Row],[Sales]]-train[[#This Row],[Cost]]</f>
        <v>6.8150568199284614</v>
      </c>
      <c r="S8975" s="2">
        <f>train[[#This Row],[Profit]]/train[[#This Row],[Sales]]</f>
        <v>0.78064797479134718</v>
      </c>
    </row>
    <row r="8976" spans="1:19" x14ac:dyDescent="0.3">
      <c r="A8976" t="s">
        <v>7747</v>
      </c>
      <c r="B8976">
        <v>43410</v>
      </c>
      <c r="C8976">
        <v>43414</v>
      </c>
      <c r="D8976" t="s">
        <v>17</v>
      </c>
      <c r="E8976" t="s">
        <v>3828</v>
      </c>
      <c r="F8976" t="s">
        <v>70</v>
      </c>
      <c r="G8976" t="s">
        <v>20</v>
      </c>
      <c r="H8976" t="s">
        <v>325</v>
      </c>
      <c r="I8976" t="s">
        <v>49</v>
      </c>
      <c r="J8976" t="s">
        <v>50</v>
      </c>
      <c r="K8976" t="s">
        <v>24</v>
      </c>
      <c r="L8976" t="s">
        <v>25</v>
      </c>
      <c r="M8976" t="s">
        <v>2873</v>
      </c>
      <c r="N8976" s="1">
        <v>5.78</v>
      </c>
      <c r="O8976">
        <v>2018</v>
      </c>
      <c r="P8976" t="s">
        <v>2431</v>
      </c>
      <c r="Q8976" s="1">
        <v>1.0377671983203558</v>
      </c>
      <c r="R8976" s="1">
        <f>train[[#This Row],[Sales]]-train[[#This Row],[Cost]]</f>
        <v>4.7422328016796449</v>
      </c>
      <c r="S8976" s="2">
        <f>train[[#This Row],[Profit]]/train[[#This Row],[Sales]]</f>
        <v>0.82045550202069972</v>
      </c>
    </row>
    <row r="8977" spans="1:19" x14ac:dyDescent="0.3">
      <c r="A8977" t="s">
        <v>7749</v>
      </c>
      <c r="B8977">
        <v>43410</v>
      </c>
      <c r="C8977">
        <v>43416</v>
      </c>
      <c r="D8977" t="s">
        <v>17</v>
      </c>
      <c r="E8977" t="s">
        <v>885</v>
      </c>
      <c r="F8977" t="s">
        <v>19</v>
      </c>
      <c r="G8977" t="s">
        <v>20</v>
      </c>
      <c r="H8977" t="s">
        <v>305</v>
      </c>
      <c r="I8977" t="s">
        <v>22</v>
      </c>
      <c r="J8977" t="s">
        <v>23</v>
      </c>
      <c r="K8977" t="s">
        <v>24</v>
      </c>
      <c r="L8977" t="s">
        <v>35</v>
      </c>
      <c r="M8977" t="s">
        <v>2313</v>
      </c>
      <c r="N8977" s="1">
        <v>18.16</v>
      </c>
      <c r="O8977">
        <v>2018</v>
      </c>
      <c r="P8977" t="s">
        <v>2431</v>
      </c>
      <c r="Q8977" s="1">
        <v>2.0874223582430758</v>
      </c>
      <c r="R8977" s="1">
        <f>train[[#This Row],[Sales]]-train[[#This Row],[Cost]]</f>
        <v>16.072577641756926</v>
      </c>
      <c r="S8977" s="2">
        <f>train[[#This Row],[Profit]]/train[[#This Row],[Sales]]</f>
        <v>0.88505383489850908</v>
      </c>
    </row>
    <row r="8978" spans="1:19" x14ac:dyDescent="0.3">
      <c r="A8978" t="s">
        <v>7743</v>
      </c>
      <c r="B8978">
        <v>43410</v>
      </c>
      <c r="C8978">
        <v>43417</v>
      </c>
      <c r="D8978" t="s">
        <v>17</v>
      </c>
      <c r="E8978" t="s">
        <v>735</v>
      </c>
      <c r="F8978" t="s">
        <v>30</v>
      </c>
      <c r="G8978" t="s">
        <v>20</v>
      </c>
      <c r="H8978" t="s">
        <v>4814</v>
      </c>
      <c r="I8978" t="s">
        <v>265</v>
      </c>
      <c r="J8978" t="s">
        <v>43</v>
      </c>
      <c r="K8978" t="s">
        <v>24</v>
      </c>
      <c r="L8978" t="s">
        <v>35</v>
      </c>
      <c r="M8978" t="s">
        <v>7744</v>
      </c>
      <c r="N8978" s="1">
        <v>46.26</v>
      </c>
      <c r="O8978">
        <v>2018</v>
      </c>
      <c r="P8978" t="s">
        <v>2431</v>
      </c>
      <c r="Q8978" s="1">
        <v>20.530997353368782</v>
      </c>
      <c r="R8978" s="1">
        <f>train[[#This Row],[Sales]]-train[[#This Row],[Cost]]</f>
        <v>25.729002646631216</v>
      </c>
      <c r="S8978" s="2">
        <f>train[[#This Row],[Profit]]/train[[#This Row],[Sales]]</f>
        <v>0.5561825042505667</v>
      </c>
    </row>
    <row r="8979" spans="1:19" x14ac:dyDescent="0.3">
      <c r="A8979" t="s">
        <v>7741</v>
      </c>
      <c r="B8979">
        <v>43410</v>
      </c>
      <c r="C8979">
        <v>43415</v>
      </c>
      <c r="D8979" t="s">
        <v>17</v>
      </c>
      <c r="E8979" t="s">
        <v>2294</v>
      </c>
      <c r="F8979" t="s">
        <v>19</v>
      </c>
      <c r="G8979" t="s">
        <v>20</v>
      </c>
      <c r="H8979" t="s">
        <v>58</v>
      </c>
      <c r="I8979" t="s">
        <v>59</v>
      </c>
      <c r="J8979" t="s">
        <v>60</v>
      </c>
      <c r="K8979" t="s">
        <v>24</v>
      </c>
      <c r="L8979" t="s">
        <v>104</v>
      </c>
      <c r="M8979" t="s">
        <v>2264</v>
      </c>
      <c r="N8979" s="1">
        <v>15.28</v>
      </c>
      <c r="O8979">
        <v>2018</v>
      </c>
      <c r="P8979" t="s">
        <v>2431</v>
      </c>
      <c r="Q8979" s="1">
        <v>2.6692558510270219</v>
      </c>
      <c r="R8979" s="1">
        <f>train[[#This Row],[Sales]]-train[[#This Row],[Cost]]</f>
        <v>12.610744148972977</v>
      </c>
      <c r="S8979" s="2">
        <f>train[[#This Row],[Profit]]/train[[#This Row],[Sales]]</f>
        <v>0.82531048095372883</v>
      </c>
    </row>
    <row r="8980" spans="1:19" x14ac:dyDescent="0.3">
      <c r="A8980" t="s">
        <v>7745</v>
      </c>
      <c r="B8980">
        <v>43410</v>
      </c>
      <c r="C8980">
        <v>43414</v>
      </c>
      <c r="D8980" t="s">
        <v>56</v>
      </c>
      <c r="E8980" t="s">
        <v>4024</v>
      </c>
      <c r="F8980" t="s">
        <v>30</v>
      </c>
      <c r="G8980" t="s">
        <v>20</v>
      </c>
      <c r="H8980" t="s">
        <v>1313</v>
      </c>
      <c r="I8980" t="s">
        <v>495</v>
      </c>
      <c r="J8980" t="s">
        <v>23</v>
      </c>
      <c r="K8980" t="s">
        <v>24</v>
      </c>
      <c r="L8980" t="s">
        <v>44</v>
      </c>
      <c r="M8980" t="s">
        <v>5509</v>
      </c>
      <c r="N8980" s="1">
        <v>13.9</v>
      </c>
      <c r="O8980">
        <v>2018</v>
      </c>
      <c r="P8980" t="s">
        <v>2431</v>
      </c>
      <c r="Q8980" s="1">
        <v>3.3683570678573327</v>
      </c>
      <c r="R8980" s="1">
        <f>train[[#This Row],[Sales]]-train[[#This Row],[Cost]]</f>
        <v>10.531642932142667</v>
      </c>
      <c r="S8980" s="2">
        <f>train[[#This Row],[Profit]]/train[[#This Row],[Sales]]</f>
        <v>0.75767215339155869</v>
      </c>
    </row>
    <row r="8981" spans="1:19" x14ac:dyDescent="0.3">
      <c r="A8981" t="s">
        <v>7739</v>
      </c>
      <c r="B8981">
        <v>43410</v>
      </c>
      <c r="C8981">
        <v>43413</v>
      </c>
      <c r="D8981" t="s">
        <v>56</v>
      </c>
      <c r="E8981" t="s">
        <v>2276</v>
      </c>
      <c r="F8981" t="s">
        <v>19</v>
      </c>
      <c r="G8981" t="s">
        <v>20</v>
      </c>
      <c r="H8981" t="s">
        <v>1854</v>
      </c>
      <c r="I8981" t="s">
        <v>374</v>
      </c>
      <c r="J8981" t="s">
        <v>50</v>
      </c>
      <c r="K8981" t="s">
        <v>62</v>
      </c>
      <c r="L8981" t="s">
        <v>81</v>
      </c>
      <c r="M8981" t="s">
        <v>2039</v>
      </c>
      <c r="N8981" s="1">
        <v>28.271999999999998</v>
      </c>
      <c r="O8981">
        <v>2018</v>
      </c>
      <c r="P8981" t="s">
        <v>2431</v>
      </c>
      <c r="Q8981" s="1">
        <v>9.3955625954388395</v>
      </c>
      <c r="R8981" s="1">
        <f>train[[#This Row],[Sales]]-train[[#This Row],[Cost]]</f>
        <v>18.876437404561159</v>
      </c>
      <c r="S8981" s="2">
        <f>train[[#This Row],[Profit]]/train[[#This Row],[Sales]]</f>
        <v>0.66767251713926001</v>
      </c>
    </row>
    <row r="8982" spans="1:19" x14ac:dyDescent="0.3">
      <c r="A8982" t="s">
        <v>7750</v>
      </c>
      <c r="B8982">
        <v>43410</v>
      </c>
      <c r="C8982">
        <v>43417</v>
      </c>
      <c r="D8982" t="s">
        <v>17</v>
      </c>
      <c r="E8982" t="s">
        <v>4103</v>
      </c>
      <c r="F8982" t="s">
        <v>30</v>
      </c>
      <c r="G8982" t="s">
        <v>20</v>
      </c>
      <c r="H8982" t="s">
        <v>242</v>
      </c>
      <c r="I8982" t="s">
        <v>243</v>
      </c>
      <c r="J8982" t="s">
        <v>60</v>
      </c>
      <c r="K8982" t="s">
        <v>51</v>
      </c>
      <c r="L8982" t="s">
        <v>86</v>
      </c>
      <c r="M8982" t="s">
        <v>987</v>
      </c>
      <c r="N8982" s="1">
        <v>108.96</v>
      </c>
      <c r="O8982">
        <v>2018</v>
      </c>
      <c r="P8982" t="s">
        <v>2431</v>
      </c>
      <c r="Q8982" s="1">
        <v>17.373537130060704</v>
      </c>
      <c r="R8982" s="1">
        <f>train[[#This Row],[Sales]]-train[[#This Row],[Cost]]</f>
        <v>91.586462869939282</v>
      </c>
      <c r="S8982" s="2">
        <f>train[[#This Row],[Profit]]/train[[#This Row],[Sales]]</f>
        <v>0.84055123779312857</v>
      </c>
    </row>
    <row r="8983" spans="1:19" x14ac:dyDescent="0.3">
      <c r="A8983" t="s">
        <v>7750</v>
      </c>
      <c r="B8983">
        <v>43410</v>
      </c>
      <c r="C8983">
        <v>43417</v>
      </c>
      <c r="D8983" t="s">
        <v>17</v>
      </c>
      <c r="E8983" t="s">
        <v>4103</v>
      </c>
      <c r="F8983" t="s">
        <v>30</v>
      </c>
      <c r="G8983" t="s">
        <v>20</v>
      </c>
      <c r="H8983" t="s">
        <v>242</v>
      </c>
      <c r="I8983" t="s">
        <v>243</v>
      </c>
      <c r="J8983" t="s">
        <v>60</v>
      </c>
      <c r="K8983" t="s">
        <v>62</v>
      </c>
      <c r="L8983" t="s">
        <v>63</v>
      </c>
      <c r="M8983" t="s">
        <v>1568</v>
      </c>
      <c r="N8983" s="1">
        <v>449.56799999999998</v>
      </c>
      <c r="O8983">
        <v>2018</v>
      </c>
      <c r="P8983" t="s">
        <v>2431</v>
      </c>
      <c r="Q8983" s="1">
        <v>174.72317887394217</v>
      </c>
      <c r="R8983" s="1">
        <f>train[[#This Row],[Sales]]-train[[#This Row],[Cost]]</f>
        <v>274.84482112605781</v>
      </c>
      <c r="S8983" s="2">
        <f>train[[#This Row],[Profit]]/train[[#This Row],[Sales]]</f>
        <v>0.61135316821049945</v>
      </c>
    </row>
    <row r="8984" spans="1:19" x14ac:dyDescent="0.3">
      <c r="A8984" t="s">
        <v>7750</v>
      </c>
      <c r="B8984">
        <v>43410</v>
      </c>
      <c r="C8984">
        <v>43417</v>
      </c>
      <c r="D8984" t="s">
        <v>17</v>
      </c>
      <c r="E8984" t="s">
        <v>4103</v>
      </c>
      <c r="F8984" t="s">
        <v>30</v>
      </c>
      <c r="G8984" t="s">
        <v>20</v>
      </c>
      <c r="H8984" t="s">
        <v>242</v>
      </c>
      <c r="I8984" t="s">
        <v>243</v>
      </c>
      <c r="J8984" t="s">
        <v>60</v>
      </c>
      <c r="K8984" t="s">
        <v>62</v>
      </c>
      <c r="L8984" t="s">
        <v>208</v>
      </c>
      <c r="M8984" t="s">
        <v>1455</v>
      </c>
      <c r="N8984" s="1">
        <v>2036.86</v>
      </c>
      <c r="O8984">
        <v>2018</v>
      </c>
      <c r="P8984" t="s">
        <v>2431</v>
      </c>
      <c r="Q8984" s="1">
        <v>574.90750643163437</v>
      </c>
      <c r="R8984" s="1">
        <f>train[[#This Row],[Sales]]-train[[#This Row],[Cost]]</f>
        <v>1461.9524935683655</v>
      </c>
      <c r="S8984" s="2">
        <f>train[[#This Row],[Profit]]/train[[#This Row],[Sales]]</f>
        <v>0.7177481484090048</v>
      </c>
    </row>
    <row r="8985" spans="1:19" x14ac:dyDescent="0.3">
      <c r="A8985" t="s">
        <v>7739</v>
      </c>
      <c r="B8985">
        <v>43410</v>
      </c>
      <c r="C8985">
        <v>43413</v>
      </c>
      <c r="D8985" t="s">
        <v>56</v>
      </c>
      <c r="E8985" t="s">
        <v>2276</v>
      </c>
      <c r="F8985" t="s">
        <v>19</v>
      </c>
      <c r="G8985" t="s">
        <v>20</v>
      </c>
      <c r="H8985" t="s">
        <v>1854</v>
      </c>
      <c r="I8985" t="s">
        <v>374</v>
      </c>
      <c r="J8985" t="s">
        <v>50</v>
      </c>
      <c r="K8985" t="s">
        <v>24</v>
      </c>
      <c r="L8985" t="s">
        <v>144</v>
      </c>
      <c r="M8985" t="s">
        <v>1083</v>
      </c>
      <c r="N8985" s="1">
        <v>499.584</v>
      </c>
      <c r="O8985">
        <v>2018</v>
      </c>
      <c r="P8985" t="s">
        <v>2431</v>
      </c>
      <c r="Q8985" s="1">
        <v>34.929869721419635</v>
      </c>
      <c r="R8985" s="1">
        <f>train[[#This Row],[Sales]]-train[[#This Row],[Cost]]</f>
        <v>464.6541302785804</v>
      </c>
      <c r="S8985" s="2">
        <f>train[[#This Row],[Profit]]/train[[#This Row],[Sales]]</f>
        <v>0.93008208885508825</v>
      </c>
    </row>
    <row r="8986" spans="1:19" x14ac:dyDescent="0.3">
      <c r="A8986" t="s">
        <v>7739</v>
      </c>
      <c r="B8986">
        <v>43410</v>
      </c>
      <c r="C8986">
        <v>43413</v>
      </c>
      <c r="D8986" t="s">
        <v>56</v>
      </c>
      <c r="E8986" t="s">
        <v>2276</v>
      </c>
      <c r="F8986" t="s">
        <v>19</v>
      </c>
      <c r="G8986" t="s">
        <v>20</v>
      </c>
      <c r="H8986" t="s">
        <v>1854</v>
      </c>
      <c r="I8986" t="s">
        <v>374</v>
      </c>
      <c r="J8986" t="s">
        <v>50</v>
      </c>
      <c r="K8986" t="s">
        <v>24</v>
      </c>
      <c r="L8986" t="s">
        <v>25</v>
      </c>
      <c r="M8986" t="s">
        <v>335</v>
      </c>
      <c r="N8986" s="1">
        <v>31.103999999999999</v>
      </c>
      <c r="O8986">
        <v>2018</v>
      </c>
      <c r="P8986" t="s">
        <v>2431</v>
      </c>
      <c r="Q8986" s="1">
        <v>8.9286136525359687</v>
      </c>
      <c r="R8986" s="1">
        <f>train[[#This Row],[Sales]]-train[[#This Row],[Cost]]</f>
        <v>22.17538634746403</v>
      </c>
      <c r="S8986" s="2">
        <f>train[[#This Row],[Profit]]/train[[#This Row],[Sales]]</f>
        <v>0.71294323390766556</v>
      </c>
    </row>
    <row r="8987" spans="1:19" x14ac:dyDescent="0.3">
      <c r="A8987" t="s">
        <v>7739</v>
      </c>
      <c r="B8987">
        <v>43410</v>
      </c>
      <c r="C8987">
        <v>43413</v>
      </c>
      <c r="D8987" t="s">
        <v>56</v>
      </c>
      <c r="E8987" t="s">
        <v>2276</v>
      </c>
      <c r="F8987" t="s">
        <v>19</v>
      </c>
      <c r="G8987" t="s">
        <v>20</v>
      </c>
      <c r="H8987" t="s">
        <v>1854</v>
      </c>
      <c r="I8987" t="s">
        <v>374</v>
      </c>
      <c r="J8987" t="s">
        <v>50</v>
      </c>
      <c r="K8987" t="s">
        <v>24</v>
      </c>
      <c r="L8987" t="s">
        <v>33</v>
      </c>
      <c r="M8987" t="s">
        <v>245</v>
      </c>
      <c r="N8987" s="1">
        <v>13.272</v>
      </c>
      <c r="O8987">
        <v>2018</v>
      </c>
      <c r="P8987" t="s">
        <v>2431</v>
      </c>
      <c r="Q8987" s="1">
        <v>1.4712226240622603</v>
      </c>
      <c r="R8987" s="1">
        <f>train[[#This Row],[Sales]]-train[[#This Row],[Cost]]</f>
        <v>11.80077737593774</v>
      </c>
      <c r="S8987" s="2">
        <f>train[[#This Row],[Profit]]/train[[#This Row],[Sales]]</f>
        <v>0.88914838576987187</v>
      </c>
    </row>
    <row r="8988" spans="1:19" x14ac:dyDescent="0.3">
      <c r="A8988" t="s">
        <v>7739</v>
      </c>
      <c r="B8988">
        <v>43410</v>
      </c>
      <c r="C8988">
        <v>43413</v>
      </c>
      <c r="D8988" t="s">
        <v>56</v>
      </c>
      <c r="E8988" t="s">
        <v>2276</v>
      </c>
      <c r="F8988" t="s">
        <v>19</v>
      </c>
      <c r="G8988" t="s">
        <v>20</v>
      </c>
      <c r="H8988" t="s">
        <v>1854</v>
      </c>
      <c r="I8988" t="s">
        <v>374</v>
      </c>
      <c r="J8988" t="s">
        <v>50</v>
      </c>
      <c r="K8988" t="s">
        <v>24</v>
      </c>
      <c r="L8988" t="s">
        <v>35</v>
      </c>
      <c r="M8988" t="s">
        <v>459</v>
      </c>
      <c r="N8988" s="1">
        <v>259.13600000000002</v>
      </c>
      <c r="O8988">
        <v>2018</v>
      </c>
      <c r="P8988" t="s">
        <v>2431</v>
      </c>
      <c r="Q8988" s="1">
        <v>106.16821195640055</v>
      </c>
      <c r="R8988" s="1">
        <f>train[[#This Row],[Sales]]-train[[#This Row],[Cost]]</f>
        <v>152.96778804359946</v>
      </c>
      <c r="S8988" s="2">
        <f>train[[#This Row],[Profit]]/train[[#This Row],[Sales]]</f>
        <v>0.59029925615738243</v>
      </c>
    </row>
    <row r="8989" spans="1:19" x14ac:dyDescent="0.3">
      <c r="A8989" t="s">
        <v>7745</v>
      </c>
      <c r="B8989">
        <v>43410</v>
      </c>
      <c r="C8989">
        <v>43414</v>
      </c>
      <c r="D8989" t="s">
        <v>56</v>
      </c>
      <c r="E8989" t="s">
        <v>4024</v>
      </c>
      <c r="F8989" t="s">
        <v>30</v>
      </c>
      <c r="G8989" t="s">
        <v>20</v>
      </c>
      <c r="H8989" t="s">
        <v>1313</v>
      </c>
      <c r="I8989" t="s">
        <v>495</v>
      </c>
      <c r="J8989" t="s">
        <v>23</v>
      </c>
      <c r="K8989" t="s">
        <v>24</v>
      </c>
      <c r="L8989" t="s">
        <v>25</v>
      </c>
      <c r="M8989" t="s">
        <v>935</v>
      </c>
      <c r="N8989" s="1">
        <v>26.38</v>
      </c>
      <c r="O8989">
        <v>2018</v>
      </c>
      <c r="P8989" t="s">
        <v>2431</v>
      </c>
      <c r="Q8989" s="1">
        <v>4.2142766555519788</v>
      </c>
      <c r="R8989" s="1">
        <f>train[[#This Row],[Sales]]-train[[#This Row],[Cost]]</f>
        <v>22.165723344448018</v>
      </c>
      <c r="S8989" s="2">
        <f>train[[#This Row],[Profit]]/train[[#This Row],[Sales]]</f>
        <v>0.84024728371675583</v>
      </c>
    </row>
    <row r="8990" spans="1:19" x14ac:dyDescent="0.3">
      <c r="A8990" t="s">
        <v>7752</v>
      </c>
      <c r="B8990">
        <v>43410</v>
      </c>
      <c r="C8990">
        <v>43414</v>
      </c>
      <c r="D8990" t="s">
        <v>17</v>
      </c>
      <c r="E8990" t="s">
        <v>6156</v>
      </c>
      <c r="F8990" t="s">
        <v>19</v>
      </c>
      <c r="G8990" t="s">
        <v>20</v>
      </c>
      <c r="H8990" t="s">
        <v>213</v>
      </c>
      <c r="I8990" t="s">
        <v>214</v>
      </c>
      <c r="J8990" t="s">
        <v>43</v>
      </c>
      <c r="K8990" t="s">
        <v>24</v>
      </c>
      <c r="L8990" t="s">
        <v>25</v>
      </c>
      <c r="M8990" t="s">
        <v>3050</v>
      </c>
      <c r="N8990" s="1">
        <v>318.95999999999998</v>
      </c>
      <c r="O8990">
        <v>2018</v>
      </c>
      <c r="P8990" t="s">
        <v>2431</v>
      </c>
      <c r="Q8990" s="1">
        <v>149.74990719718434</v>
      </c>
      <c r="R8990" s="1">
        <f>train[[#This Row],[Sales]]-train[[#This Row],[Cost]]</f>
        <v>169.21009280281564</v>
      </c>
      <c r="S8990" s="2">
        <f>train[[#This Row],[Profit]]/train[[#This Row],[Sales]]</f>
        <v>0.53050568348010929</v>
      </c>
    </row>
    <row r="8991" spans="1:19" x14ac:dyDescent="0.3">
      <c r="A8991" t="s">
        <v>7746</v>
      </c>
      <c r="B8991">
        <v>43410</v>
      </c>
      <c r="C8991">
        <v>43410</v>
      </c>
      <c r="D8991" t="s">
        <v>316</v>
      </c>
      <c r="E8991" t="s">
        <v>1807</v>
      </c>
      <c r="F8991" t="s">
        <v>30</v>
      </c>
      <c r="G8991" t="s">
        <v>20</v>
      </c>
      <c r="H8991" t="s">
        <v>123</v>
      </c>
      <c r="I8991" t="s">
        <v>59</v>
      </c>
      <c r="J8991" t="s">
        <v>60</v>
      </c>
      <c r="K8991" t="s">
        <v>24</v>
      </c>
      <c r="L8991" t="s">
        <v>25</v>
      </c>
      <c r="M8991" t="s">
        <v>3944</v>
      </c>
      <c r="N8991" s="1">
        <v>59.94</v>
      </c>
      <c r="O8991">
        <v>2018</v>
      </c>
      <c r="P8991" t="s">
        <v>2431</v>
      </c>
      <c r="Q8991" s="1">
        <v>3.9234855825985897</v>
      </c>
      <c r="R8991" s="1">
        <f>train[[#This Row],[Sales]]-train[[#This Row],[Cost]]</f>
        <v>56.01651441740141</v>
      </c>
      <c r="S8991" s="2">
        <f>train[[#This Row],[Profit]]/train[[#This Row],[Sales]]</f>
        <v>0.93454311674009694</v>
      </c>
    </row>
    <row r="8992" spans="1:19" x14ac:dyDescent="0.3">
      <c r="A8992" t="s">
        <v>7746</v>
      </c>
      <c r="B8992">
        <v>43410</v>
      </c>
      <c r="C8992">
        <v>43410</v>
      </c>
      <c r="D8992" t="s">
        <v>316</v>
      </c>
      <c r="E8992" t="s">
        <v>1807</v>
      </c>
      <c r="F8992" t="s">
        <v>30</v>
      </c>
      <c r="G8992" t="s">
        <v>20</v>
      </c>
      <c r="H8992" t="s">
        <v>123</v>
      </c>
      <c r="I8992" t="s">
        <v>59</v>
      </c>
      <c r="J8992" t="s">
        <v>60</v>
      </c>
      <c r="K8992" t="s">
        <v>24</v>
      </c>
      <c r="L8992" t="s">
        <v>25</v>
      </c>
      <c r="M8992" t="s">
        <v>935</v>
      </c>
      <c r="N8992" s="1">
        <v>45.36</v>
      </c>
      <c r="O8992">
        <v>2018</v>
      </c>
      <c r="P8992" t="s">
        <v>2431</v>
      </c>
      <c r="Q8992" s="1">
        <v>14.211972427948202</v>
      </c>
      <c r="R8992" s="1">
        <f>train[[#This Row],[Sales]]-train[[#This Row],[Cost]]</f>
        <v>31.148027572051795</v>
      </c>
      <c r="S8992" s="2">
        <f>train[[#This Row],[Profit]]/train[[#This Row],[Sales]]</f>
        <v>0.6866849112004364</v>
      </c>
    </row>
    <row r="8993" spans="1:19" x14ac:dyDescent="0.3">
      <c r="A8993" t="s">
        <v>7746</v>
      </c>
      <c r="B8993">
        <v>43410</v>
      </c>
      <c r="C8993">
        <v>43410</v>
      </c>
      <c r="D8993" t="s">
        <v>316</v>
      </c>
      <c r="E8993" t="s">
        <v>1807</v>
      </c>
      <c r="F8993" t="s">
        <v>30</v>
      </c>
      <c r="G8993" t="s">
        <v>20</v>
      </c>
      <c r="H8993" t="s">
        <v>123</v>
      </c>
      <c r="I8993" t="s">
        <v>59</v>
      </c>
      <c r="J8993" t="s">
        <v>60</v>
      </c>
      <c r="K8993" t="s">
        <v>24</v>
      </c>
      <c r="L8993" t="s">
        <v>25</v>
      </c>
      <c r="M8993" t="s">
        <v>2878</v>
      </c>
      <c r="N8993" s="1">
        <v>26.4</v>
      </c>
      <c r="O8993">
        <v>2018</v>
      </c>
      <c r="P8993" t="s">
        <v>2431</v>
      </c>
      <c r="Q8993" s="1">
        <v>9.472562329569099</v>
      </c>
      <c r="R8993" s="1">
        <f>train[[#This Row],[Sales]]-train[[#This Row],[Cost]]</f>
        <v>16.927437670430898</v>
      </c>
      <c r="S8993" s="2">
        <f>train[[#This Row],[Profit]]/train[[#This Row],[Sales]]</f>
        <v>0.64119082084965529</v>
      </c>
    </row>
    <row r="8994" spans="1:19" x14ac:dyDescent="0.3">
      <c r="A8994" t="s">
        <v>7746</v>
      </c>
      <c r="B8994">
        <v>43410</v>
      </c>
      <c r="C8994">
        <v>43410</v>
      </c>
      <c r="D8994" t="s">
        <v>316</v>
      </c>
      <c r="E8994" t="s">
        <v>1807</v>
      </c>
      <c r="F8994" t="s">
        <v>30</v>
      </c>
      <c r="G8994" t="s">
        <v>20</v>
      </c>
      <c r="H8994" t="s">
        <v>123</v>
      </c>
      <c r="I8994" t="s">
        <v>59</v>
      </c>
      <c r="J8994" t="s">
        <v>60</v>
      </c>
      <c r="K8994" t="s">
        <v>24</v>
      </c>
      <c r="L8994" t="s">
        <v>37</v>
      </c>
      <c r="M8994" t="s">
        <v>4055</v>
      </c>
      <c r="N8994" s="1">
        <v>41.4</v>
      </c>
      <c r="O8994">
        <v>2018</v>
      </c>
      <c r="P8994" t="s">
        <v>2431</v>
      </c>
      <c r="Q8994" s="1">
        <v>2.1834703646805131</v>
      </c>
      <c r="R8994" s="1">
        <f>train[[#This Row],[Sales]]-train[[#This Row],[Cost]]</f>
        <v>39.216529635319489</v>
      </c>
      <c r="S8994" s="2">
        <f>train[[#This Row],[Profit]]/train[[#This Row],[Sales]]</f>
        <v>0.94725916993525339</v>
      </c>
    </row>
    <row r="8995" spans="1:19" x14ac:dyDescent="0.3">
      <c r="A8995" t="s">
        <v>7748</v>
      </c>
      <c r="B8995">
        <v>43410</v>
      </c>
      <c r="C8995">
        <v>43413</v>
      </c>
      <c r="D8995" t="s">
        <v>56</v>
      </c>
      <c r="E8995" t="s">
        <v>222</v>
      </c>
      <c r="F8995" t="s">
        <v>19</v>
      </c>
      <c r="G8995" t="s">
        <v>20</v>
      </c>
      <c r="H8995" t="s">
        <v>305</v>
      </c>
      <c r="I8995" t="s">
        <v>22</v>
      </c>
      <c r="J8995" t="s">
        <v>23</v>
      </c>
      <c r="K8995" t="s">
        <v>62</v>
      </c>
      <c r="L8995" t="s">
        <v>81</v>
      </c>
      <c r="M8995" t="s">
        <v>2793</v>
      </c>
      <c r="N8995" s="1">
        <v>30.56</v>
      </c>
      <c r="O8995">
        <v>2018</v>
      </c>
      <c r="P8995" t="s">
        <v>2431</v>
      </c>
      <c r="Q8995" s="1">
        <v>4.6868666109239907</v>
      </c>
      <c r="R8995" s="1">
        <f>train[[#This Row],[Sales]]-train[[#This Row],[Cost]]</f>
        <v>25.87313338907601</v>
      </c>
      <c r="S8995" s="2">
        <f>train[[#This Row],[Profit]]/train[[#This Row],[Sales]]</f>
        <v>0.84663394597761821</v>
      </c>
    </row>
    <row r="8996" spans="1:19" x14ac:dyDescent="0.3">
      <c r="A8996" t="s">
        <v>7740</v>
      </c>
      <c r="B8996">
        <v>43410</v>
      </c>
      <c r="C8996">
        <v>43415</v>
      </c>
      <c r="D8996" t="s">
        <v>17</v>
      </c>
      <c r="E8996" t="s">
        <v>2571</v>
      </c>
      <c r="F8996" t="s">
        <v>19</v>
      </c>
      <c r="G8996" t="s">
        <v>20</v>
      </c>
      <c r="H8996" t="s">
        <v>41</v>
      </c>
      <c r="I8996" t="s">
        <v>42</v>
      </c>
      <c r="J8996" t="s">
        <v>43</v>
      </c>
      <c r="K8996" t="s">
        <v>62</v>
      </c>
      <c r="L8996" t="s">
        <v>63</v>
      </c>
      <c r="M8996" t="s">
        <v>2341</v>
      </c>
      <c r="N8996" s="1">
        <v>127.372</v>
      </c>
      <c r="O8996">
        <v>2018</v>
      </c>
      <c r="P8996" t="s">
        <v>2431</v>
      </c>
      <c r="Q8996" s="1">
        <v>57.812950588572136</v>
      </c>
      <c r="R8996" s="1">
        <f>train[[#This Row],[Sales]]-train[[#This Row],[Cost]]</f>
        <v>69.559049411427864</v>
      </c>
      <c r="S8996" s="2">
        <f>train[[#This Row],[Profit]]/train[[#This Row],[Sales]]</f>
        <v>0.54610942288279896</v>
      </c>
    </row>
    <row r="8997" spans="1:19" x14ac:dyDescent="0.3">
      <c r="A8997" t="s">
        <v>7740</v>
      </c>
      <c r="B8997">
        <v>43410</v>
      </c>
      <c r="C8997">
        <v>43415</v>
      </c>
      <c r="D8997" t="s">
        <v>17</v>
      </c>
      <c r="E8997" t="s">
        <v>2571</v>
      </c>
      <c r="F8997" t="s">
        <v>19</v>
      </c>
      <c r="G8997" t="s">
        <v>20</v>
      </c>
      <c r="H8997" t="s">
        <v>41</v>
      </c>
      <c r="I8997" t="s">
        <v>42</v>
      </c>
      <c r="J8997" t="s">
        <v>43</v>
      </c>
      <c r="K8997" t="s">
        <v>24</v>
      </c>
      <c r="L8997" t="s">
        <v>25</v>
      </c>
      <c r="M8997" t="s">
        <v>3944</v>
      </c>
      <c r="N8997" s="1">
        <v>47.951999999999998</v>
      </c>
      <c r="O8997">
        <v>2018</v>
      </c>
      <c r="P8997" t="s">
        <v>2431</v>
      </c>
      <c r="Q8997" s="1">
        <v>0.31532595056759122</v>
      </c>
      <c r="R8997" s="1">
        <f>train[[#This Row],[Sales]]-train[[#This Row],[Cost]]</f>
        <v>47.636674049432408</v>
      </c>
      <c r="S8997" s="2">
        <f>train[[#This Row],[Profit]]/train[[#This Row],[Sales]]</f>
        <v>0.99342413349667191</v>
      </c>
    </row>
    <row r="8998" spans="1:19" x14ac:dyDescent="0.3">
      <c r="A8998" t="s">
        <v>7746</v>
      </c>
      <c r="B8998">
        <v>43410</v>
      </c>
      <c r="C8998">
        <v>43410</v>
      </c>
      <c r="D8998" t="s">
        <v>316</v>
      </c>
      <c r="E8998" t="s">
        <v>1807</v>
      </c>
      <c r="F8998" t="s">
        <v>30</v>
      </c>
      <c r="G8998" t="s">
        <v>20</v>
      </c>
      <c r="H8998" t="s">
        <v>123</v>
      </c>
      <c r="I8998" t="s">
        <v>59</v>
      </c>
      <c r="J8998" t="s">
        <v>60</v>
      </c>
      <c r="K8998" t="s">
        <v>51</v>
      </c>
      <c r="L8998" t="s">
        <v>86</v>
      </c>
      <c r="M8998" t="s">
        <v>718</v>
      </c>
      <c r="N8998" s="1">
        <v>16.95</v>
      </c>
      <c r="O8998">
        <v>2018</v>
      </c>
      <c r="P8998" t="s">
        <v>2431</v>
      </c>
      <c r="Q8998" s="1">
        <v>5.110680174754453</v>
      </c>
      <c r="R8998" s="1">
        <f>train[[#This Row],[Sales]]-train[[#This Row],[Cost]]</f>
        <v>11.839319825245546</v>
      </c>
      <c r="S8998" s="2">
        <f>train[[#This Row],[Profit]]/train[[#This Row],[Sales]]</f>
        <v>0.69848494544221518</v>
      </c>
    </row>
    <row r="8999" spans="1:19" x14ac:dyDescent="0.3">
      <c r="A8999" t="s">
        <v>7751</v>
      </c>
      <c r="B8999">
        <v>43410</v>
      </c>
      <c r="C8999">
        <v>43416</v>
      </c>
      <c r="D8999" t="s">
        <v>17</v>
      </c>
      <c r="E8999" t="s">
        <v>5263</v>
      </c>
      <c r="F8999" t="s">
        <v>19</v>
      </c>
      <c r="G8999" t="s">
        <v>20</v>
      </c>
      <c r="H8999" t="s">
        <v>21</v>
      </c>
      <c r="I8999" t="s">
        <v>22</v>
      </c>
      <c r="J8999" t="s">
        <v>23</v>
      </c>
      <c r="K8999" t="s">
        <v>24</v>
      </c>
      <c r="L8999" t="s">
        <v>33</v>
      </c>
      <c r="M8999" t="s">
        <v>659</v>
      </c>
      <c r="N8999" s="1">
        <v>1.248</v>
      </c>
      <c r="O8999">
        <v>2018</v>
      </c>
      <c r="P8999" t="s">
        <v>2431</v>
      </c>
      <c r="Q8999" s="1">
        <v>0.42684112934951096</v>
      </c>
      <c r="R8999" s="1">
        <f>train[[#This Row],[Sales]]-train[[#This Row],[Cost]]</f>
        <v>0.82115887065048909</v>
      </c>
      <c r="S8999" s="2">
        <f>train[[#This Row],[Profit]]/train[[#This Row],[Sales]]</f>
        <v>0.65797986430327648</v>
      </c>
    </row>
    <row r="9000" spans="1:19" x14ac:dyDescent="0.3">
      <c r="A9000" t="s">
        <v>7755</v>
      </c>
      <c r="B9000">
        <v>43411</v>
      </c>
      <c r="C9000">
        <v>43416</v>
      </c>
      <c r="D9000" t="s">
        <v>56</v>
      </c>
      <c r="E9000" t="s">
        <v>247</v>
      </c>
      <c r="F9000" t="s">
        <v>30</v>
      </c>
      <c r="G9000" t="s">
        <v>20</v>
      </c>
      <c r="H9000" t="s">
        <v>2733</v>
      </c>
      <c r="I9000" t="s">
        <v>59</v>
      </c>
      <c r="J9000" t="s">
        <v>60</v>
      </c>
      <c r="K9000" t="s">
        <v>51</v>
      </c>
      <c r="L9000" t="s">
        <v>52</v>
      </c>
      <c r="M9000" t="s">
        <v>1637</v>
      </c>
      <c r="N9000" s="1">
        <v>761.54399999999998</v>
      </c>
      <c r="O9000">
        <v>2018</v>
      </c>
      <c r="P9000" t="s">
        <v>2431</v>
      </c>
      <c r="Q9000" s="1">
        <v>260.392343561384</v>
      </c>
      <c r="R9000" s="1">
        <f>train[[#This Row],[Sales]]-train[[#This Row],[Cost]]</f>
        <v>501.15165643861599</v>
      </c>
      <c r="S9000" s="2">
        <f>train[[#This Row],[Profit]]/train[[#This Row],[Sales]]</f>
        <v>0.65807314671065098</v>
      </c>
    </row>
    <row r="9001" spans="1:19" x14ac:dyDescent="0.3">
      <c r="A9001" t="s">
        <v>7755</v>
      </c>
      <c r="B9001">
        <v>43411</v>
      </c>
      <c r="C9001">
        <v>43416</v>
      </c>
      <c r="D9001" t="s">
        <v>56</v>
      </c>
      <c r="E9001" t="s">
        <v>247</v>
      </c>
      <c r="F9001" t="s">
        <v>30</v>
      </c>
      <c r="G9001" t="s">
        <v>20</v>
      </c>
      <c r="H9001" t="s">
        <v>2733</v>
      </c>
      <c r="I9001" t="s">
        <v>59</v>
      </c>
      <c r="J9001" t="s">
        <v>60</v>
      </c>
      <c r="K9001" t="s">
        <v>51</v>
      </c>
      <c r="L9001" t="s">
        <v>86</v>
      </c>
      <c r="M9001" t="s">
        <v>3385</v>
      </c>
      <c r="N9001" s="1">
        <v>59.97</v>
      </c>
      <c r="O9001">
        <v>2018</v>
      </c>
      <c r="P9001" t="s">
        <v>2431</v>
      </c>
      <c r="Q9001" s="1">
        <v>13.585834964625816</v>
      </c>
      <c r="R9001" s="1">
        <f>train[[#This Row],[Sales]]-train[[#This Row],[Cost]]</f>
        <v>46.384165035374181</v>
      </c>
      <c r="S9001" s="2">
        <f>train[[#This Row],[Profit]]/train[[#This Row],[Sales]]</f>
        <v>0.77345614532890083</v>
      </c>
    </row>
    <row r="9002" spans="1:19" x14ac:dyDescent="0.3">
      <c r="A9002" t="s">
        <v>7753</v>
      </c>
      <c r="B9002">
        <v>43411</v>
      </c>
      <c r="C9002">
        <v>43415</v>
      </c>
      <c r="D9002" t="s">
        <v>17</v>
      </c>
      <c r="E9002" t="s">
        <v>2857</v>
      </c>
      <c r="F9002" t="s">
        <v>19</v>
      </c>
      <c r="G9002" t="s">
        <v>20</v>
      </c>
      <c r="H9002" t="s">
        <v>213</v>
      </c>
      <c r="I9002" t="s">
        <v>214</v>
      </c>
      <c r="J9002" t="s">
        <v>43</v>
      </c>
      <c r="K9002" t="s">
        <v>51</v>
      </c>
      <c r="L9002" t="s">
        <v>86</v>
      </c>
      <c r="M9002" t="s">
        <v>2144</v>
      </c>
      <c r="N9002" s="1">
        <v>7.88</v>
      </c>
      <c r="O9002">
        <v>2018</v>
      </c>
      <c r="P9002" t="s">
        <v>2431</v>
      </c>
      <c r="Q9002" s="1">
        <v>3.8885635723733873</v>
      </c>
      <c r="R9002" s="1">
        <f>train[[#This Row],[Sales]]-train[[#This Row],[Cost]]</f>
        <v>3.9914364276266125</v>
      </c>
      <c r="S9002" s="2">
        <f>train[[#This Row],[Profit]]/train[[#This Row],[Sales]]</f>
        <v>0.50652746543484928</v>
      </c>
    </row>
    <row r="9003" spans="1:19" x14ac:dyDescent="0.3">
      <c r="A9003" t="s">
        <v>7759</v>
      </c>
      <c r="B9003">
        <v>43411</v>
      </c>
      <c r="C9003">
        <v>43415</v>
      </c>
      <c r="D9003" t="s">
        <v>17</v>
      </c>
      <c r="E9003" t="s">
        <v>2556</v>
      </c>
      <c r="F9003" t="s">
        <v>19</v>
      </c>
      <c r="G9003" t="s">
        <v>20</v>
      </c>
      <c r="H9003" t="s">
        <v>112</v>
      </c>
      <c r="I9003" t="s">
        <v>98</v>
      </c>
      <c r="J9003" t="s">
        <v>43</v>
      </c>
      <c r="K9003" t="s">
        <v>24</v>
      </c>
      <c r="L9003" t="s">
        <v>144</v>
      </c>
      <c r="M9003" t="s">
        <v>927</v>
      </c>
      <c r="N9003" s="1">
        <v>100.94</v>
      </c>
      <c r="O9003">
        <v>2018</v>
      </c>
      <c r="P9003" t="s">
        <v>2431</v>
      </c>
      <c r="Q9003" s="1">
        <v>32.078222974828805</v>
      </c>
      <c r="R9003" s="1">
        <f>train[[#This Row],[Sales]]-train[[#This Row],[Cost]]</f>
        <v>68.861777025171193</v>
      </c>
      <c r="S9003" s="2">
        <f>train[[#This Row],[Profit]]/train[[#This Row],[Sales]]</f>
        <v>0.68220504284893202</v>
      </c>
    </row>
    <row r="9004" spans="1:19" x14ac:dyDescent="0.3">
      <c r="A9004" t="s">
        <v>7754</v>
      </c>
      <c r="B9004">
        <v>43411</v>
      </c>
      <c r="C9004">
        <v>43417</v>
      </c>
      <c r="D9004" t="s">
        <v>17</v>
      </c>
      <c r="E9004" t="s">
        <v>1404</v>
      </c>
      <c r="F9004" t="s">
        <v>19</v>
      </c>
      <c r="G9004" t="s">
        <v>20</v>
      </c>
      <c r="H9004" t="s">
        <v>41</v>
      </c>
      <c r="I9004" t="s">
        <v>42</v>
      </c>
      <c r="J9004" t="s">
        <v>43</v>
      </c>
      <c r="K9004" t="s">
        <v>62</v>
      </c>
      <c r="L9004" t="s">
        <v>208</v>
      </c>
      <c r="M9004" t="s">
        <v>2626</v>
      </c>
      <c r="N9004" s="1">
        <v>350.35199999999998</v>
      </c>
      <c r="O9004">
        <v>2018</v>
      </c>
      <c r="P9004" t="s">
        <v>2431</v>
      </c>
      <c r="Q9004" s="1">
        <v>29.953078752244235</v>
      </c>
      <c r="R9004" s="1">
        <f>train[[#This Row],[Sales]]-train[[#This Row],[Cost]]</f>
        <v>320.39892124775577</v>
      </c>
      <c r="S9004" s="2">
        <f>train[[#This Row],[Profit]]/train[[#This Row],[Sales]]</f>
        <v>0.91450575777434062</v>
      </c>
    </row>
    <row r="9005" spans="1:19" x14ac:dyDescent="0.3">
      <c r="A9005" t="s">
        <v>7754</v>
      </c>
      <c r="B9005">
        <v>43411</v>
      </c>
      <c r="C9005">
        <v>43417</v>
      </c>
      <c r="D9005" t="s">
        <v>17</v>
      </c>
      <c r="E9005" t="s">
        <v>1404</v>
      </c>
      <c r="F9005" t="s">
        <v>19</v>
      </c>
      <c r="G9005" t="s">
        <v>20</v>
      </c>
      <c r="H9005" t="s">
        <v>41</v>
      </c>
      <c r="I9005" t="s">
        <v>42</v>
      </c>
      <c r="J9005" t="s">
        <v>43</v>
      </c>
      <c r="K9005" t="s">
        <v>51</v>
      </c>
      <c r="L9005" t="s">
        <v>52</v>
      </c>
      <c r="M9005" t="s">
        <v>2823</v>
      </c>
      <c r="N9005" s="1">
        <v>359.97</v>
      </c>
      <c r="O9005">
        <v>2018</v>
      </c>
      <c r="P9005" t="s">
        <v>2431</v>
      </c>
      <c r="Q9005" s="1">
        <v>44.969751753776116</v>
      </c>
      <c r="R9005" s="1">
        <f>train[[#This Row],[Sales]]-train[[#This Row],[Cost]]</f>
        <v>315.00024824622392</v>
      </c>
      <c r="S9005" s="2">
        <f>train[[#This Row],[Profit]]/train[[#This Row],[Sales]]</f>
        <v>0.87507361237387526</v>
      </c>
    </row>
    <row r="9006" spans="1:19" x14ac:dyDescent="0.3">
      <c r="A9006" t="s">
        <v>7756</v>
      </c>
      <c r="B9006">
        <v>43411</v>
      </c>
      <c r="C9006">
        <v>43413</v>
      </c>
      <c r="D9006" t="s">
        <v>56</v>
      </c>
      <c r="E9006" t="s">
        <v>2818</v>
      </c>
      <c r="F9006" t="s">
        <v>70</v>
      </c>
      <c r="G9006" t="s">
        <v>20</v>
      </c>
      <c r="H9006" t="s">
        <v>2803</v>
      </c>
      <c r="I9006" t="s">
        <v>798</v>
      </c>
      <c r="J9006" t="s">
        <v>43</v>
      </c>
      <c r="K9006" t="s">
        <v>62</v>
      </c>
      <c r="L9006" t="s">
        <v>63</v>
      </c>
      <c r="M9006" t="s">
        <v>120</v>
      </c>
      <c r="N9006" s="1">
        <v>272.97000000000003</v>
      </c>
      <c r="O9006">
        <v>2018</v>
      </c>
      <c r="P9006" t="s">
        <v>2431</v>
      </c>
      <c r="Q9006" s="1">
        <v>88.277739447047765</v>
      </c>
      <c r="R9006" s="1">
        <f>train[[#This Row],[Sales]]-train[[#This Row],[Cost]]</f>
        <v>184.69226055295226</v>
      </c>
      <c r="S9006" s="2">
        <f>train[[#This Row],[Profit]]/train[[#This Row],[Sales]]</f>
        <v>0.67660277888761489</v>
      </c>
    </row>
    <row r="9007" spans="1:19" x14ac:dyDescent="0.3">
      <c r="A9007" t="s">
        <v>7758</v>
      </c>
      <c r="B9007">
        <v>43411</v>
      </c>
      <c r="C9007">
        <v>43411</v>
      </c>
      <c r="D9007" t="s">
        <v>316</v>
      </c>
      <c r="E9007" t="s">
        <v>2940</v>
      </c>
      <c r="F9007" t="s">
        <v>19</v>
      </c>
      <c r="G9007" t="s">
        <v>20</v>
      </c>
      <c r="H9007" t="s">
        <v>2822</v>
      </c>
      <c r="I9007" t="s">
        <v>1276</v>
      </c>
      <c r="J9007" t="s">
        <v>23</v>
      </c>
      <c r="K9007" t="s">
        <v>24</v>
      </c>
      <c r="L9007" t="s">
        <v>33</v>
      </c>
      <c r="M9007" t="s">
        <v>1271</v>
      </c>
      <c r="N9007" s="1">
        <v>38.159999999999997</v>
      </c>
      <c r="O9007">
        <v>2018</v>
      </c>
      <c r="P9007" t="s">
        <v>2431</v>
      </c>
      <c r="Q9007" s="1">
        <v>10.483153468059344</v>
      </c>
      <c r="R9007" s="1">
        <f>train[[#This Row],[Sales]]-train[[#This Row],[Cost]]</f>
        <v>27.676846531940654</v>
      </c>
      <c r="S9007" s="2">
        <f>train[[#This Row],[Profit]]/train[[#This Row],[Sales]]</f>
        <v>0.72528423825840294</v>
      </c>
    </row>
    <row r="9008" spans="1:19" x14ac:dyDescent="0.3">
      <c r="A9008" t="s">
        <v>7757</v>
      </c>
      <c r="B9008">
        <v>43411</v>
      </c>
      <c r="C9008">
        <v>43416</v>
      </c>
      <c r="D9008" t="s">
        <v>17</v>
      </c>
      <c r="E9008" t="s">
        <v>2962</v>
      </c>
      <c r="F9008" t="s">
        <v>19</v>
      </c>
      <c r="G9008" t="s">
        <v>20</v>
      </c>
      <c r="H9008" t="s">
        <v>123</v>
      </c>
      <c r="I9008" t="s">
        <v>59</v>
      </c>
      <c r="J9008" t="s">
        <v>60</v>
      </c>
      <c r="K9008" t="s">
        <v>24</v>
      </c>
      <c r="L9008" t="s">
        <v>33</v>
      </c>
      <c r="M9008" t="s">
        <v>2140</v>
      </c>
      <c r="N9008" s="1">
        <v>21.792000000000002</v>
      </c>
      <c r="O9008">
        <v>2018</v>
      </c>
      <c r="P9008" t="s">
        <v>2431</v>
      </c>
      <c r="Q9008" s="1">
        <v>4.467498470624073</v>
      </c>
      <c r="R9008" s="1">
        <f>train[[#This Row],[Sales]]-train[[#This Row],[Cost]]</f>
        <v>17.324501529375929</v>
      </c>
      <c r="S9008" s="2">
        <f>train[[#This Row],[Profit]]/train[[#This Row],[Sales]]</f>
        <v>0.79499364580469567</v>
      </c>
    </row>
    <row r="9009" spans="1:19" x14ac:dyDescent="0.3">
      <c r="A9009" t="s">
        <v>7757</v>
      </c>
      <c r="B9009">
        <v>43411</v>
      </c>
      <c r="C9009">
        <v>43416</v>
      </c>
      <c r="D9009" t="s">
        <v>17</v>
      </c>
      <c r="E9009" t="s">
        <v>2962</v>
      </c>
      <c r="F9009" t="s">
        <v>19</v>
      </c>
      <c r="G9009" t="s">
        <v>20</v>
      </c>
      <c r="H9009" t="s">
        <v>123</v>
      </c>
      <c r="I9009" t="s">
        <v>59</v>
      </c>
      <c r="J9009" t="s">
        <v>60</v>
      </c>
      <c r="K9009" t="s">
        <v>51</v>
      </c>
      <c r="L9009" t="s">
        <v>86</v>
      </c>
      <c r="M9009" t="s">
        <v>4258</v>
      </c>
      <c r="N9009" s="1">
        <v>439.8</v>
      </c>
      <c r="O9009">
        <v>2018</v>
      </c>
      <c r="P9009" t="s">
        <v>2431</v>
      </c>
      <c r="Q9009" s="1">
        <v>109.95325095015305</v>
      </c>
      <c r="R9009" s="1">
        <f>train[[#This Row],[Sales]]-train[[#This Row],[Cost]]</f>
        <v>329.84674904984695</v>
      </c>
      <c r="S9009" s="2">
        <f>train[[#This Row],[Profit]]/train[[#This Row],[Sales]]</f>
        <v>0.74999260811697799</v>
      </c>
    </row>
    <row r="9010" spans="1:19" x14ac:dyDescent="0.3">
      <c r="A9010" t="s">
        <v>7761</v>
      </c>
      <c r="B9010">
        <v>43412</v>
      </c>
      <c r="C9010">
        <v>43417</v>
      </c>
      <c r="D9010" t="s">
        <v>17</v>
      </c>
      <c r="E9010" t="s">
        <v>782</v>
      </c>
      <c r="F9010" t="s">
        <v>70</v>
      </c>
      <c r="G9010" t="s">
        <v>20</v>
      </c>
      <c r="H9010" t="s">
        <v>797</v>
      </c>
      <c r="I9010" t="s">
        <v>798</v>
      </c>
      <c r="J9010" t="s">
        <v>43</v>
      </c>
      <c r="K9010" t="s">
        <v>62</v>
      </c>
      <c r="L9010" t="s">
        <v>81</v>
      </c>
      <c r="M9010" t="s">
        <v>4094</v>
      </c>
      <c r="N9010" s="1">
        <v>274.2</v>
      </c>
      <c r="O9010">
        <v>2018</v>
      </c>
      <c r="P9010" t="s">
        <v>2431</v>
      </c>
      <c r="Q9010" s="1">
        <v>106.25712461569813</v>
      </c>
      <c r="R9010" s="1">
        <f>train[[#This Row],[Sales]]-train[[#This Row],[Cost]]</f>
        <v>167.94287538430186</v>
      </c>
      <c r="S9010" s="2">
        <f>train[[#This Row],[Profit]]/train[[#This Row],[Sales]]</f>
        <v>0.61248313415135613</v>
      </c>
    </row>
    <row r="9011" spans="1:19" x14ac:dyDescent="0.3">
      <c r="A9011" t="s">
        <v>7760</v>
      </c>
      <c r="B9011">
        <v>43412</v>
      </c>
      <c r="C9011">
        <v>43417</v>
      </c>
      <c r="D9011" t="s">
        <v>56</v>
      </c>
      <c r="E9011" t="s">
        <v>1242</v>
      </c>
      <c r="F9011" t="s">
        <v>30</v>
      </c>
      <c r="G9011" t="s">
        <v>20</v>
      </c>
      <c r="H9011" t="s">
        <v>213</v>
      </c>
      <c r="I9011" t="s">
        <v>214</v>
      </c>
      <c r="J9011" t="s">
        <v>43</v>
      </c>
      <c r="K9011" t="s">
        <v>24</v>
      </c>
      <c r="L9011" t="s">
        <v>44</v>
      </c>
      <c r="M9011" t="s">
        <v>7611</v>
      </c>
      <c r="N9011" s="1">
        <v>109.9</v>
      </c>
      <c r="O9011">
        <v>2018</v>
      </c>
      <c r="P9011" t="s">
        <v>2431</v>
      </c>
      <c r="Q9011" s="1">
        <v>2.9117234483896164</v>
      </c>
      <c r="R9011" s="1">
        <f>train[[#This Row],[Sales]]-train[[#This Row],[Cost]]</f>
        <v>106.98827655161038</v>
      </c>
      <c r="S9011" s="2">
        <f>train[[#This Row],[Profit]]/train[[#This Row],[Sales]]</f>
        <v>0.97350570110655488</v>
      </c>
    </row>
    <row r="9012" spans="1:19" x14ac:dyDescent="0.3">
      <c r="A9012" t="s">
        <v>7769</v>
      </c>
      <c r="B9012">
        <v>43413</v>
      </c>
      <c r="C9012">
        <v>43417</v>
      </c>
      <c r="D9012" t="s">
        <v>17</v>
      </c>
      <c r="E9012" t="s">
        <v>2308</v>
      </c>
      <c r="F9012" t="s">
        <v>70</v>
      </c>
      <c r="G9012" t="s">
        <v>20</v>
      </c>
      <c r="H9012" t="s">
        <v>206</v>
      </c>
      <c r="I9012" t="s">
        <v>59</v>
      </c>
      <c r="J9012" t="s">
        <v>60</v>
      </c>
      <c r="K9012" t="s">
        <v>62</v>
      </c>
      <c r="L9012" t="s">
        <v>63</v>
      </c>
      <c r="M9012" t="s">
        <v>958</v>
      </c>
      <c r="N9012" s="1">
        <v>523.39200000000005</v>
      </c>
      <c r="O9012">
        <v>2018</v>
      </c>
      <c r="P9012" t="s">
        <v>2431</v>
      </c>
      <c r="Q9012" s="1">
        <v>256.4086493926718</v>
      </c>
      <c r="R9012" s="1">
        <f>train[[#This Row],[Sales]]-train[[#This Row],[Cost]]</f>
        <v>266.98335060732825</v>
      </c>
      <c r="S9012" s="2">
        <f>train[[#This Row],[Profit]]/train[[#This Row],[Sales]]</f>
        <v>0.51010208525794853</v>
      </c>
    </row>
    <row r="9013" spans="1:19" x14ac:dyDescent="0.3">
      <c r="A9013" t="s">
        <v>7762</v>
      </c>
      <c r="B9013">
        <v>43413</v>
      </c>
      <c r="C9013">
        <v>43418</v>
      </c>
      <c r="D9013" t="s">
        <v>17</v>
      </c>
      <c r="E9013" t="s">
        <v>1050</v>
      </c>
      <c r="F9013" t="s">
        <v>70</v>
      </c>
      <c r="G9013" t="s">
        <v>20</v>
      </c>
      <c r="H9013" t="s">
        <v>7763</v>
      </c>
      <c r="I9013" t="s">
        <v>59</v>
      </c>
      <c r="J9013" t="s">
        <v>60</v>
      </c>
      <c r="K9013" t="s">
        <v>24</v>
      </c>
      <c r="L9013" t="s">
        <v>35</v>
      </c>
      <c r="M9013" t="s">
        <v>1618</v>
      </c>
      <c r="N9013" s="1">
        <v>63.56</v>
      </c>
      <c r="O9013">
        <v>2018</v>
      </c>
      <c r="P9013" t="s">
        <v>2431</v>
      </c>
      <c r="Q9013" s="1">
        <v>15.932812159887854</v>
      </c>
      <c r="R9013" s="1">
        <f>train[[#This Row],[Sales]]-train[[#This Row],[Cost]]</f>
        <v>47.62718784011215</v>
      </c>
      <c r="S9013" s="2">
        <f>train[[#This Row],[Profit]]/train[[#This Row],[Sales]]</f>
        <v>0.74932642920251968</v>
      </c>
    </row>
    <row r="9014" spans="1:19" x14ac:dyDescent="0.3">
      <c r="A9014" t="s">
        <v>7765</v>
      </c>
      <c r="B9014">
        <v>43413</v>
      </c>
      <c r="C9014">
        <v>43415</v>
      </c>
      <c r="D9014" t="s">
        <v>56</v>
      </c>
      <c r="E9014" t="s">
        <v>3879</v>
      </c>
      <c r="F9014" t="s">
        <v>30</v>
      </c>
      <c r="G9014" t="s">
        <v>20</v>
      </c>
      <c r="H9014" t="s">
        <v>213</v>
      </c>
      <c r="I9014" t="s">
        <v>214</v>
      </c>
      <c r="J9014" t="s">
        <v>43</v>
      </c>
      <c r="K9014" t="s">
        <v>62</v>
      </c>
      <c r="L9014" t="s">
        <v>81</v>
      </c>
      <c r="M9014" t="s">
        <v>1430</v>
      </c>
      <c r="N9014" s="1">
        <v>96.53</v>
      </c>
      <c r="O9014">
        <v>2018</v>
      </c>
      <c r="P9014" t="s">
        <v>2431</v>
      </c>
      <c r="Q9014" s="1">
        <v>12.472140953929257</v>
      </c>
      <c r="R9014" s="1">
        <f>train[[#This Row],[Sales]]-train[[#This Row],[Cost]]</f>
        <v>84.057859046070746</v>
      </c>
      <c r="S9014" s="2">
        <f>train[[#This Row],[Profit]]/train[[#This Row],[Sales]]</f>
        <v>0.87079518332198014</v>
      </c>
    </row>
    <row r="9015" spans="1:19" x14ac:dyDescent="0.3">
      <c r="A9015" t="s">
        <v>7767</v>
      </c>
      <c r="B9015">
        <v>43413</v>
      </c>
      <c r="C9015">
        <v>43415</v>
      </c>
      <c r="D9015" t="s">
        <v>68</v>
      </c>
      <c r="E9015" t="s">
        <v>2008</v>
      </c>
      <c r="F9015" t="s">
        <v>70</v>
      </c>
      <c r="G9015" t="s">
        <v>20</v>
      </c>
      <c r="H9015" t="s">
        <v>7768</v>
      </c>
      <c r="I9015" t="s">
        <v>59</v>
      </c>
      <c r="J9015" t="s">
        <v>60</v>
      </c>
      <c r="K9015" t="s">
        <v>62</v>
      </c>
      <c r="L9015" t="s">
        <v>63</v>
      </c>
      <c r="M9015" t="s">
        <v>3473</v>
      </c>
      <c r="N9015" s="1">
        <v>215.976</v>
      </c>
      <c r="O9015">
        <v>2018</v>
      </c>
      <c r="P9015" t="s">
        <v>2431</v>
      </c>
      <c r="Q9015" s="1">
        <v>104.93112988376213</v>
      </c>
      <c r="R9015" s="1">
        <f>train[[#This Row],[Sales]]-train[[#This Row],[Cost]]</f>
        <v>111.04487011623787</v>
      </c>
      <c r="S9015" s="2">
        <f>train[[#This Row],[Profit]]/train[[#This Row],[Sales]]</f>
        <v>0.51415374910285339</v>
      </c>
    </row>
    <row r="9016" spans="1:19" x14ac:dyDescent="0.3">
      <c r="A9016" t="s">
        <v>7764</v>
      </c>
      <c r="B9016">
        <v>43413</v>
      </c>
      <c r="C9016">
        <v>43416</v>
      </c>
      <c r="D9016" t="s">
        <v>56</v>
      </c>
      <c r="E9016" t="s">
        <v>1424</v>
      </c>
      <c r="F9016" t="s">
        <v>70</v>
      </c>
      <c r="G9016" t="s">
        <v>20</v>
      </c>
      <c r="H9016" t="s">
        <v>278</v>
      </c>
      <c r="I9016" t="s">
        <v>798</v>
      </c>
      <c r="J9016" t="s">
        <v>43</v>
      </c>
      <c r="K9016" t="s">
        <v>24</v>
      </c>
      <c r="L9016" t="s">
        <v>35</v>
      </c>
      <c r="M9016" t="s">
        <v>2458</v>
      </c>
      <c r="N9016" s="1">
        <v>544.38</v>
      </c>
      <c r="O9016">
        <v>2018</v>
      </c>
      <c r="P9016" t="s">
        <v>2431</v>
      </c>
      <c r="Q9016" s="1">
        <v>243.05549086216911</v>
      </c>
      <c r="R9016" s="1">
        <f>train[[#This Row],[Sales]]-train[[#This Row],[Cost]]</f>
        <v>301.32450913783089</v>
      </c>
      <c r="S9016" s="2">
        <f>train[[#This Row],[Profit]]/train[[#This Row],[Sales]]</f>
        <v>0.55351869858891012</v>
      </c>
    </row>
    <row r="9017" spans="1:19" x14ac:dyDescent="0.3">
      <c r="A9017" t="s">
        <v>7766</v>
      </c>
      <c r="B9017">
        <v>43413</v>
      </c>
      <c r="C9017">
        <v>43417</v>
      </c>
      <c r="D9017" t="s">
        <v>17</v>
      </c>
      <c r="E9017" t="s">
        <v>4701</v>
      </c>
      <c r="F9017" t="s">
        <v>30</v>
      </c>
      <c r="G9017" t="s">
        <v>20</v>
      </c>
      <c r="H9017" t="s">
        <v>457</v>
      </c>
      <c r="I9017" t="s">
        <v>237</v>
      </c>
      <c r="J9017" t="s">
        <v>50</v>
      </c>
      <c r="K9017" t="s">
        <v>51</v>
      </c>
      <c r="L9017" t="s">
        <v>52</v>
      </c>
      <c r="M9017" t="s">
        <v>3850</v>
      </c>
      <c r="N9017" s="1">
        <v>499.16800000000001</v>
      </c>
      <c r="O9017">
        <v>2018</v>
      </c>
      <c r="P9017" t="s">
        <v>2431</v>
      </c>
      <c r="Q9017" s="1">
        <v>9.3073613794471246</v>
      </c>
      <c r="R9017" s="1">
        <f>train[[#This Row],[Sales]]-train[[#This Row],[Cost]]</f>
        <v>489.86063862055289</v>
      </c>
      <c r="S9017" s="2">
        <f>train[[#This Row],[Profit]]/train[[#This Row],[Sales]]</f>
        <v>0.98135425071429438</v>
      </c>
    </row>
    <row r="9018" spans="1:19" x14ac:dyDescent="0.3">
      <c r="A9018" t="s">
        <v>7766</v>
      </c>
      <c r="B9018">
        <v>43413</v>
      </c>
      <c r="C9018">
        <v>43417</v>
      </c>
      <c r="D9018" t="s">
        <v>17</v>
      </c>
      <c r="E9018" t="s">
        <v>4701</v>
      </c>
      <c r="F9018" t="s">
        <v>30</v>
      </c>
      <c r="G9018" t="s">
        <v>20</v>
      </c>
      <c r="H9018" t="s">
        <v>457</v>
      </c>
      <c r="I9018" t="s">
        <v>237</v>
      </c>
      <c r="J9018" t="s">
        <v>50</v>
      </c>
      <c r="K9018" t="s">
        <v>51</v>
      </c>
      <c r="L9018" t="s">
        <v>86</v>
      </c>
      <c r="M9018" t="s">
        <v>1535</v>
      </c>
      <c r="N9018" s="1">
        <v>191.976</v>
      </c>
      <c r="O9018">
        <v>2018</v>
      </c>
      <c r="P9018" t="s">
        <v>2431</v>
      </c>
      <c r="Q9018" s="1">
        <v>50.817125212228582</v>
      </c>
      <c r="R9018" s="1">
        <f>train[[#This Row],[Sales]]-train[[#This Row],[Cost]]</f>
        <v>141.15887478777142</v>
      </c>
      <c r="S9018" s="2">
        <f>train[[#This Row],[Profit]]/train[[#This Row],[Sales]]</f>
        <v>0.73529438465105756</v>
      </c>
    </row>
    <row r="9019" spans="1:19" x14ac:dyDescent="0.3">
      <c r="A9019" t="s">
        <v>7764</v>
      </c>
      <c r="B9019">
        <v>43413</v>
      </c>
      <c r="C9019">
        <v>43416</v>
      </c>
      <c r="D9019" t="s">
        <v>56</v>
      </c>
      <c r="E9019" t="s">
        <v>1424</v>
      </c>
      <c r="F9019" t="s">
        <v>70</v>
      </c>
      <c r="G9019" t="s">
        <v>20</v>
      </c>
      <c r="H9019" t="s">
        <v>278</v>
      </c>
      <c r="I9019" t="s">
        <v>798</v>
      </c>
      <c r="J9019" t="s">
        <v>43</v>
      </c>
      <c r="K9019" t="s">
        <v>24</v>
      </c>
      <c r="L9019" t="s">
        <v>35</v>
      </c>
      <c r="M9019" t="s">
        <v>2458</v>
      </c>
      <c r="N9019" s="1">
        <v>1633.14</v>
      </c>
      <c r="O9019">
        <v>2018</v>
      </c>
      <c r="P9019" t="s">
        <v>2431</v>
      </c>
      <c r="Q9019" s="1">
        <v>687.28546344906613</v>
      </c>
      <c r="R9019" s="1">
        <f>train[[#This Row],[Sales]]-train[[#This Row],[Cost]]</f>
        <v>945.85453655093397</v>
      </c>
      <c r="S9019" s="2">
        <f>train[[#This Row],[Profit]]/train[[#This Row],[Sales]]</f>
        <v>0.57916316822252467</v>
      </c>
    </row>
    <row r="9020" spans="1:19" x14ac:dyDescent="0.3">
      <c r="A9020" t="s">
        <v>7764</v>
      </c>
      <c r="B9020">
        <v>43413</v>
      </c>
      <c r="C9020">
        <v>43416</v>
      </c>
      <c r="D9020" t="s">
        <v>56</v>
      </c>
      <c r="E9020" t="s">
        <v>1424</v>
      </c>
      <c r="F9020" t="s">
        <v>70</v>
      </c>
      <c r="G9020" t="s">
        <v>20</v>
      </c>
      <c r="H9020" t="s">
        <v>278</v>
      </c>
      <c r="I9020" t="s">
        <v>798</v>
      </c>
      <c r="J9020" t="s">
        <v>43</v>
      </c>
      <c r="K9020" t="s">
        <v>51</v>
      </c>
      <c r="L9020" t="s">
        <v>86</v>
      </c>
      <c r="M9020" t="s">
        <v>7306</v>
      </c>
      <c r="N9020" s="1">
        <v>826.62</v>
      </c>
      <c r="O9020">
        <v>2018</v>
      </c>
      <c r="P9020" t="s">
        <v>2431</v>
      </c>
      <c r="Q9020" s="1">
        <v>267.19162490622642</v>
      </c>
      <c r="R9020" s="1">
        <f>train[[#This Row],[Sales]]-train[[#This Row],[Cost]]</f>
        <v>559.42837509377364</v>
      </c>
      <c r="S9020" s="2">
        <f>train[[#This Row],[Profit]]/train[[#This Row],[Sales]]</f>
        <v>0.67676607763394747</v>
      </c>
    </row>
    <row r="9021" spans="1:19" x14ac:dyDescent="0.3">
      <c r="A9021" t="s">
        <v>7764</v>
      </c>
      <c r="B9021">
        <v>43413</v>
      </c>
      <c r="C9021">
        <v>43416</v>
      </c>
      <c r="D9021" t="s">
        <v>56</v>
      </c>
      <c r="E9021" t="s">
        <v>1424</v>
      </c>
      <c r="F9021" t="s">
        <v>70</v>
      </c>
      <c r="G9021" t="s">
        <v>20</v>
      </c>
      <c r="H9021" t="s">
        <v>278</v>
      </c>
      <c r="I9021" t="s">
        <v>798</v>
      </c>
      <c r="J9021" t="s">
        <v>43</v>
      </c>
      <c r="K9021" t="s">
        <v>24</v>
      </c>
      <c r="L9021" t="s">
        <v>33</v>
      </c>
      <c r="M9021" t="s">
        <v>285</v>
      </c>
      <c r="N9021" s="1">
        <v>9.64</v>
      </c>
      <c r="O9021">
        <v>2018</v>
      </c>
      <c r="P9021" t="s">
        <v>2431</v>
      </c>
      <c r="Q9021" s="1">
        <v>3.5217205090552142</v>
      </c>
      <c r="R9021" s="1">
        <f>train[[#This Row],[Sales]]-train[[#This Row],[Cost]]</f>
        <v>6.1182794909447864</v>
      </c>
      <c r="S9021" s="2">
        <f>train[[#This Row],[Profit]]/train[[#This Row],[Sales]]</f>
        <v>0.63467629574116036</v>
      </c>
    </row>
    <row r="9022" spans="1:19" x14ac:dyDescent="0.3">
      <c r="A9022" t="s">
        <v>7762</v>
      </c>
      <c r="B9022">
        <v>43413</v>
      </c>
      <c r="C9022">
        <v>43418</v>
      </c>
      <c r="D9022" t="s">
        <v>17</v>
      </c>
      <c r="E9022" t="s">
        <v>1050</v>
      </c>
      <c r="F9022" t="s">
        <v>70</v>
      </c>
      <c r="G9022" t="s">
        <v>20</v>
      </c>
      <c r="H9022" t="s">
        <v>7763</v>
      </c>
      <c r="I9022" t="s">
        <v>59</v>
      </c>
      <c r="J9022" t="s">
        <v>60</v>
      </c>
      <c r="K9022" t="s">
        <v>51</v>
      </c>
      <c r="L9022" t="s">
        <v>86</v>
      </c>
      <c r="M9022" t="s">
        <v>728</v>
      </c>
      <c r="N9022" s="1">
        <v>99.99</v>
      </c>
      <c r="O9022">
        <v>2018</v>
      </c>
      <c r="P9022" t="s">
        <v>2431</v>
      </c>
      <c r="Q9022" s="1">
        <v>2.5118433700580081</v>
      </c>
      <c r="R9022" s="1">
        <f>train[[#This Row],[Sales]]-train[[#This Row],[Cost]]</f>
        <v>97.478156629941992</v>
      </c>
      <c r="S9022" s="2">
        <f>train[[#This Row],[Profit]]/train[[#This Row],[Sales]]</f>
        <v>0.97487905420484045</v>
      </c>
    </row>
    <row r="9023" spans="1:19" x14ac:dyDescent="0.3">
      <c r="A9023" t="s">
        <v>7770</v>
      </c>
      <c r="B9023">
        <v>43413</v>
      </c>
      <c r="C9023">
        <v>43418</v>
      </c>
      <c r="D9023" t="s">
        <v>17</v>
      </c>
      <c r="E9023" t="s">
        <v>1309</v>
      </c>
      <c r="F9023" t="s">
        <v>19</v>
      </c>
      <c r="G9023" t="s">
        <v>20</v>
      </c>
      <c r="H9023" t="s">
        <v>1777</v>
      </c>
      <c r="I9023" t="s">
        <v>59</v>
      </c>
      <c r="J9023" t="s">
        <v>60</v>
      </c>
      <c r="K9023" t="s">
        <v>62</v>
      </c>
      <c r="L9023" t="s">
        <v>81</v>
      </c>
      <c r="M9023" t="s">
        <v>433</v>
      </c>
      <c r="N9023" s="1">
        <v>47.12</v>
      </c>
      <c r="O9023">
        <v>2018</v>
      </c>
      <c r="P9023" t="s">
        <v>2431</v>
      </c>
      <c r="Q9023" s="1">
        <v>10.713950180239614</v>
      </c>
      <c r="R9023" s="1">
        <f>train[[#This Row],[Sales]]-train[[#This Row],[Cost]]</f>
        <v>36.406049819760383</v>
      </c>
      <c r="S9023" s="2">
        <f>train[[#This Row],[Profit]]/train[[#This Row],[Sales]]</f>
        <v>0.77262414727844619</v>
      </c>
    </row>
    <row r="9024" spans="1:19" x14ac:dyDescent="0.3">
      <c r="A9024" t="s">
        <v>7775</v>
      </c>
      <c r="B9024">
        <v>43414</v>
      </c>
      <c r="C9024">
        <v>43415</v>
      </c>
      <c r="D9024" t="s">
        <v>68</v>
      </c>
      <c r="E9024" t="s">
        <v>2645</v>
      </c>
      <c r="F9024" t="s">
        <v>70</v>
      </c>
      <c r="G9024" t="s">
        <v>20</v>
      </c>
      <c r="H9024" t="s">
        <v>551</v>
      </c>
      <c r="I9024" t="s">
        <v>149</v>
      </c>
      <c r="J9024" t="s">
        <v>60</v>
      </c>
      <c r="K9024" t="s">
        <v>24</v>
      </c>
      <c r="L9024" t="s">
        <v>33</v>
      </c>
      <c r="M9024" t="s">
        <v>2487</v>
      </c>
      <c r="N9024" s="1">
        <v>38.387999999999998</v>
      </c>
      <c r="O9024">
        <v>2018</v>
      </c>
      <c r="P9024" t="s">
        <v>2431</v>
      </c>
      <c r="Q9024" s="1">
        <v>8.5540352502873702</v>
      </c>
      <c r="R9024" s="1">
        <f>train[[#This Row],[Sales]]-train[[#This Row],[Cost]]</f>
        <v>29.833964749712628</v>
      </c>
      <c r="S9024" s="2">
        <f>train[[#This Row],[Profit]]/train[[#This Row],[Sales]]</f>
        <v>0.77716903067918697</v>
      </c>
    </row>
    <row r="9025" spans="1:19" x14ac:dyDescent="0.3">
      <c r="A9025" t="s">
        <v>7774</v>
      </c>
      <c r="B9025">
        <v>43414</v>
      </c>
      <c r="C9025">
        <v>43421</v>
      </c>
      <c r="D9025" t="s">
        <v>17</v>
      </c>
      <c r="E9025" t="s">
        <v>47</v>
      </c>
      <c r="F9025" t="s">
        <v>30</v>
      </c>
      <c r="G9025" t="s">
        <v>20</v>
      </c>
      <c r="H9025" t="s">
        <v>58</v>
      </c>
      <c r="I9025" t="s">
        <v>59</v>
      </c>
      <c r="J9025" t="s">
        <v>60</v>
      </c>
      <c r="K9025" t="s">
        <v>62</v>
      </c>
      <c r="L9025" t="s">
        <v>63</v>
      </c>
      <c r="M9025" t="s">
        <v>2709</v>
      </c>
      <c r="N9025" s="1">
        <v>241.42400000000001</v>
      </c>
      <c r="O9025">
        <v>2018</v>
      </c>
      <c r="P9025" t="s">
        <v>2431</v>
      </c>
      <c r="Q9025" s="1">
        <v>21.766390730581161</v>
      </c>
      <c r="R9025" s="1">
        <f>train[[#This Row],[Sales]]-train[[#This Row],[Cost]]</f>
        <v>219.65760926941886</v>
      </c>
      <c r="S9025" s="2">
        <f>train[[#This Row],[Profit]]/train[[#This Row],[Sales]]</f>
        <v>0.90984164486305774</v>
      </c>
    </row>
    <row r="9026" spans="1:19" x14ac:dyDescent="0.3">
      <c r="A9026" t="s">
        <v>7775</v>
      </c>
      <c r="B9026">
        <v>43414</v>
      </c>
      <c r="C9026">
        <v>43415</v>
      </c>
      <c r="D9026" t="s">
        <v>68</v>
      </c>
      <c r="E9026" t="s">
        <v>2645</v>
      </c>
      <c r="F9026" t="s">
        <v>70</v>
      </c>
      <c r="G9026" t="s">
        <v>20</v>
      </c>
      <c r="H9026" t="s">
        <v>551</v>
      </c>
      <c r="I9026" t="s">
        <v>149</v>
      </c>
      <c r="J9026" t="s">
        <v>60</v>
      </c>
      <c r="K9026" t="s">
        <v>51</v>
      </c>
      <c r="L9026" t="s">
        <v>448</v>
      </c>
      <c r="M9026" t="s">
        <v>3068</v>
      </c>
      <c r="N9026" s="1">
        <v>95.994</v>
      </c>
      <c r="O9026">
        <v>2018</v>
      </c>
      <c r="P9026" t="s">
        <v>2431</v>
      </c>
      <c r="Q9026" s="1">
        <v>37.119652303756737</v>
      </c>
      <c r="R9026" s="1">
        <f>train[[#This Row],[Sales]]-train[[#This Row],[Cost]]</f>
        <v>58.874347696243262</v>
      </c>
      <c r="S9026" s="2">
        <f>train[[#This Row],[Profit]]/train[[#This Row],[Sales]]</f>
        <v>0.61331278721840177</v>
      </c>
    </row>
    <row r="9027" spans="1:19" x14ac:dyDescent="0.3">
      <c r="A9027" t="s">
        <v>7775</v>
      </c>
      <c r="B9027">
        <v>43414</v>
      </c>
      <c r="C9027">
        <v>43415</v>
      </c>
      <c r="D9027" t="s">
        <v>68</v>
      </c>
      <c r="E9027" t="s">
        <v>2645</v>
      </c>
      <c r="F9027" t="s">
        <v>70</v>
      </c>
      <c r="G9027" t="s">
        <v>20</v>
      </c>
      <c r="H9027" t="s">
        <v>551</v>
      </c>
      <c r="I9027" t="s">
        <v>149</v>
      </c>
      <c r="J9027" t="s">
        <v>60</v>
      </c>
      <c r="K9027" t="s">
        <v>51</v>
      </c>
      <c r="L9027" t="s">
        <v>86</v>
      </c>
      <c r="M9027" t="s">
        <v>1542</v>
      </c>
      <c r="N9027" s="1">
        <v>239.952</v>
      </c>
      <c r="O9027">
        <v>2018</v>
      </c>
      <c r="P9027" t="s">
        <v>2431</v>
      </c>
      <c r="Q9027" s="1">
        <v>22.115427866858187</v>
      </c>
      <c r="R9027" s="1">
        <f>train[[#This Row],[Sales]]-train[[#This Row],[Cost]]</f>
        <v>217.8365721331418</v>
      </c>
      <c r="S9027" s="2">
        <f>train[[#This Row],[Profit]]/train[[#This Row],[Sales]]</f>
        <v>0.90783395067822648</v>
      </c>
    </row>
    <row r="9028" spans="1:19" x14ac:dyDescent="0.3">
      <c r="A9028" t="s">
        <v>7775</v>
      </c>
      <c r="B9028">
        <v>43414</v>
      </c>
      <c r="C9028">
        <v>43415</v>
      </c>
      <c r="D9028" t="s">
        <v>68</v>
      </c>
      <c r="E9028" t="s">
        <v>2645</v>
      </c>
      <c r="F9028" t="s">
        <v>70</v>
      </c>
      <c r="G9028" t="s">
        <v>20</v>
      </c>
      <c r="H9028" t="s">
        <v>551</v>
      </c>
      <c r="I9028" t="s">
        <v>149</v>
      </c>
      <c r="J9028" t="s">
        <v>60</v>
      </c>
      <c r="K9028" t="s">
        <v>62</v>
      </c>
      <c r="L9028" t="s">
        <v>63</v>
      </c>
      <c r="M9028" t="s">
        <v>1568</v>
      </c>
      <c r="N9028" s="1">
        <v>899.13599999999997</v>
      </c>
      <c r="O9028">
        <v>2018</v>
      </c>
      <c r="P9028" t="s">
        <v>2431</v>
      </c>
      <c r="Q9028" s="1">
        <v>18.005464784614791</v>
      </c>
      <c r="R9028" s="1">
        <f>train[[#This Row],[Sales]]-train[[#This Row],[Cost]]</f>
        <v>881.13053521538518</v>
      </c>
      <c r="S9028" s="2">
        <f>train[[#This Row],[Profit]]/train[[#This Row],[Sales]]</f>
        <v>0.97997470373267803</v>
      </c>
    </row>
    <row r="9029" spans="1:19" x14ac:dyDescent="0.3">
      <c r="A9029" t="s">
        <v>7773</v>
      </c>
      <c r="B9029">
        <v>43414</v>
      </c>
      <c r="C9029">
        <v>43420</v>
      </c>
      <c r="D9029" t="s">
        <v>17</v>
      </c>
      <c r="E9029" t="s">
        <v>724</v>
      </c>
      <c r="F9029" t="s">
        <v>70</v>
      </c>
      <c r="G9029" t="s">
        <v>20</v>
      </c>
      <c r="H9029" t="s">
        <v>213</v>
      </c>
      <c r="I9029" t="s">
        <v>214</v>
      </c>
      <c r="J9029" t="s">
        <v>43</v>
      </c>
      <c r="K9029" t="s">
        <v>24</v>
      </c>
      <c r="L9029" t="s">
        <v>33</v>
      </c>
      <c r="M9029" t="s">
        <v>1066</v>
      </c>
      <c r="N9029" s="1">
        <v>931.17600000000004</v>
      </c>
      <c r="O9029">
        <v>2018</v>
      </c>
      <c r="P9029" t="s">
        <v>2431</v>
      </c>
      <c r="Q9029" s="1">
        <v>406.62916904030362</v>
      </c>
      <c r="R9029" s="1">
        <f>train[[#This Row],[Sales]]-train[[#This Row],[Cost]]</f>
        <v>524.54683095969642</v>
      </c>
      <c r="S9029" s="2">
        <f>train[[#This Row],[Profit]]/train[[#This Row],[Sales]]</f>
        <v>0.5633165276593215</v>
      </c>
    </row>
    <row r="9030" spans="1:19" x14ac:dyDescent="0.3">
      <c r="A9030" t="s">
        <v>7773</v>
      </c>
      <c r="B9030">
        <v>43414</v>
      </c>
      <c r="C9030">
        <v>43420</v>
      </c>
      <c r="D9030" t="s">
        <v>17</v>
      </c>
      <c r="E9030" t="s">
        <v>724</v>
      </c>
      <c r="F9030" t="s">
        <v>70</v>
      </c>
      <c r="G9030" t="s">
        <v>20</v>
      </c>
      <c r="H9030" t="s">
        <v>213</v>
      </c>
      <c r="I9030" t="s">
        <v>214</v>
      </c>
      <c r="J9030" t="s">
        <v>43</v>
      </c>
      <c r="K9030" t="s">
        <v>51</v>
      </c>
      <c r="L9030" t="s">
        <v>52</v>
      </c>
      <c r="M9030" t="s">
        <v>4341</v>
      </c>
      <c r="N9030" s="1">
        <v>430.88</v>
      </c>
      <c r="O9030">
        <v>2018</v>
      </c>
      <c r="P9030" t="s">
        <v>2431</v>
      </c>
      <c r="Q9030" s="1">
        <v>63.029367518875787</v>
      </c>
      <c r="R9030" s="1">
        <f>train[[#This Row],[Sales]]-train[[#This Row],[Cost]]</f>
        <v>367.85063248112419</v>
      </c>
      <c r="S9030" s="2">
        <f>train[[#This Row],[Profit]]/train[[#This Row],[Sales]]</f>
        <v>0.85371944040364878</v>
      </c>
    </row>
    <row r="9031" spans="1:19" x14ac:dyDescent="0.3">
      <c r="A9031" t="s">
        <v>7771</v>
      </c>
      <c r="B9031">
        <v>43414</v>
      </c>
      <c r="C9031">
        <v>43416</v>
      </c>
      <c r="D9031" t="s">
        <v>56</v>
      </c>
      <c r="E9031" t="s">
        <v>1539</v>
      </c>
      <c r="F9031" t="s">
        <v>70</v>
      </c>
      <c r="G9031" t="s">
        <v>20</v>
      </c>
      <c r="H9031" t="s">
        <v>242</v>
      </c>
      <c r="I9031" t="s">
        <v>243</v>
      </c>
      <c r="J9031" t="s">
        <v>60</v>
      </c>
      <c r="K9031" t="s">
        <v>24</v>
      </c>
      <c r="L9031" t="s">
        <v>33</v>
      </c>
      <c r="M9031" t="s">
        <v>3316</v>
      </c>
      <c r="N9031" s="1">
        <v>26.352</v>
      </c>
      <c r="O9031">
        <v>2018</v>
      </c>
      <c r="P9031" t="s">
        <v>2431</v>
      </c>
      <c r="Q9031" s="1">
        <v>12.021475562596409</v>
      </c>
      <c r="R9031" s="1">
        <f>train[[#This Row],[Sales]]-train[[#This Row],[Cost]]</f>
        <v>14.330524437403591</v>
      </c>
      <c r="S9031" s="2">
        <f>train[[#This Row],[Profit]]/train[[#This Row],[Sales]]</f>
        <v>0.54381164379946834</v>
      </c>
    </row>
    <row r="9032" spans="1:19" x14ac:dyDescent="0.3">
      <c r="A9032" t="s">
        <v>7776</v>
      </c>
      <c r="B9032">
        <v>43414</v>
      </c>
      <c r="C9032">
        <v>43419</v>
      </c>
      <c r="D9032" t="s">
        <v>56</v>
      </c>
      <c r="E9032" t="s">
        <v>3277</v>
      </c>
      <c r="F9032" t="s">
        <v>70</v>
      </c>
      <c r="G9032" t="s">
        <v>20</v>
      </c>
      <c r="H9032" t="s">
        <v>4919</v>
      </c>
      <c r="I9032" t="s">
        <v>22</v>
      </c>
      <c r="J9032" t="s">
        <v>23</v>
      </c>
      <c r="K9032" t="s">
        <v>62</v>
      </c>
      <c r="L9032" t="s">
        <v>81</v>
      </c>
      <c r="M9032" t="s">
        <v>2478</v>
      </c>
      <c r="N9032" s="1">
        <v>341.96</v>
      </c>
      <c r="O9032">
        <v>2018</v>
      </c>
      <c r="P9032" t="s">
        <v>2431</v>
      </c>
      <c r="Q9032" s="1">
        <v>140.71200908940622</v>
      </c>
      <c r="R9032" s="1">
        <f>train[[#This Row],[Sales]]-train[[#This Row],[Cost]]</f>
        <v>201.24799091059376</v>
      </c>
      <c r="S9032" s="2">
        <f>train[[#This Row],[Profit]]/train[[#This Row],[Sales]]</f>
        <v>0.58851324982627728</v>
      </c>
    </row>
    <row r="9033" spans="1:19" x14ac:dyDescent="0.3">
      <c r="A9033" t="s">
        <v>7775</v>
      </c>
      <c r="B9033">
        <v>43414</v>
      </c>
      <c r="C9033">
        <v>43415</v>
      </c>
      <c r="D9033" t="s">
        <v>68</v>
      </c>
      <c r="E9033" t="s">
        <v>2645</v>
      </c>
      <c r="F9033" t="s">
        <v>70</v>
      </c>
      <c r="G9033" t="s">
        <v>20</v>
      </c>
      <c r="H9033" t="s">
        <v>551</v>
      </c>
      <c r="I9033" t="s">
        <v>149</v>
      </c>
      <c r="J9033" t="s">
        <v>60</v>
      </c>
      <c r="K9033" t="s">
        <v>51</v>
      </c>
      <c r="L9033" t="s">
        <v>52</v>
      </c>
      <c r="M9033" t="s">
        <v>1150</v>
      </c>
      <c r="N9033" s="1">
        <v>201.584</v>
      </c>
      <c r="O9033">
        <v>2018</v>
      </c>
      <c r="P9033" t="s">
        <v>2431</v>
      </c>
      <c r="Q9033" s="1">
        <v>72.958238659186719</v>
      </c>
      <c r="R9033" s="1">
        <f>train[[#This Row],[Sales]]-train[[#This Row],[Cost]]</f>
        <v>128.62576134081328</v>
      </c>
      <c r="S9033" s="2">
        <f>train[[#This Row],[Profit]]/train[[#This Row],[Sales]]</f>
        <v>0.6380752507183769</v>
      </c>
    </row>
    <row r="9034" spans="1:19" x14ac:dyDescent="0.3">
      <c r="A9034" t="s">
        <v>7779</v>
      </c>
      <c r="B9034">
        <v>43414</v>
      </c>
      <c r="C9034">
        <v>43414</v>
      </c>
      <c r="D9034" t="s">
        <v>316</v>
      </c>
      <c r="E9034" t="s">
        <v>3035</v>
      </c>
      <c r="F9034" t="s">
        <v>30</v>
      </c>
      <c r="G9034" t="s">
        <v>20</v>
      </c>
      <c r="H9034" t="s">
        <v>1493</v>
      </c>
      <c r="I9034" t="s">
        <v>59</v>
      </c>
      <c r="J9034" t="s">
        <v>60</v>
      </c>
      <c r="K9034" t="s">
        <v>24</v>
      </c>
      <c r="L9034" t="s">
        <v>44</v>
      </c>
      <c r="M9034" t="s">
        <v>854</v>
      </c>
      <c r="N9034" s="1">
        <v>7.8</v>
      </c>
      <c r="O9034">
        <v>2018</v>
      </c>
      <c r="P9034" t="s">
        <v>2431</v>
      </c>
      <c r="Q9034" s="1">
        <v>1.6727801306562111</v>
      </c>
      <c r="R9034" s="1">
        <f>train[[#This Row],[Sales]]-train[[#This Row],[Cost]]</f>
        <v>6.1272198693437883</v>
      </c>
      <c r="S9034" s="2">
        <f>train[[#This Row],[Profit]]/train[[#This Row],[Sales]]</f>
        <v>0.78554100889022926</v>
      </c>
    </row>
    <row r="9035" spans="1:19" x14ac:dyDescent="0.3">
      <c r="A9035" t="s">
        <v>7772</v>
      </c>
      <c r="B9035">
        <v>43414</v>
      </c>
      <c r="C9035">
        <v>43420</v>
      </c>
      <c r="D9035" t="s">
        <v>17</v>
      </c>
      <c r="E9035" t="s">
        <v>1259</v>
      </c>
      <c r="F9035" t="s">
        <v>19</v>
      </c>
      <c r="G9035" t="s">
        <v>20</v>
      </c>
      <c r="H9035" t="s">
        <v>7360</v>
      </c>
      <c r="I9035" t="s">
        <v>59</v>
      </c>
      <c r="J9035" t="s">
        <v>60</v>
      </c>
      <c r="K9035" t="s">
        <v>51</v>
      </c>
      <c r="L9035" t="s">
        <v>86</v>
      </c>
      <c r="M9035" t="s">
        <v>2720</v>
      </c>
      <c r="N9035" s="1">
        <v>111.79</v>
      </c>
      <c r="O9035">
        <v>2018</v>
      </c>
      <c r="P9035" t="s">
        <v>2431</v>
      </c>
      <c r="Q9035" s="1">
        <v>44.214894651218543</v>
      </c>
      <c r="R9035" s="1">
        <f>train[[#This Row],[Sales]]-train[[#This Row],[Cost]]</f>
        <v>67.575105348781463</v>
      </c>
      <c r="S9035" s="2">
        <f>train[[#This Row],[Profit]]/train[[#This Row],[Sales]]</f>
        <v>0.60448255969927056</v>
      </c>
    </row>
    <row r="9036" spans="1:19" x14ac:dyDescent="0.3">
      <c r="A9036" t="s">
        <v>7778</v>
      </c>
      <c r="B9036">
        <v>43414</v>
      </c>
      <c r="C9036">
        <v>43421</v>
      </c>
      <c r="D9036" t="s">
        <v>17</v>
      </c>
      <c r="E9036" t="s">
        <v>1387</v>
      </c>
      <c r="F9036" t="s">
        <v>19</v>
      </c>
      <c r="G9036" t="s">
        <v>20</v>
      </c>
      <c r="H9036" t="s">
        <v>1918</v>
      </c>
      <c r="I9036" t="s">
        <v>243</v>
      </c>
      <c r="J9036" t="s">
        <v>60</v>
      </c>
      <c r="K9036" t="s">
        <v>24</v>
      </c>
      <c r="L9036" t="s">
        <v>33</v>
      </c>
      <c r="M9036" t="s">
        <v>469</v>
      </c>
      <c r="N9036" s="1">
        <v>28.792000000000002</v>
      </c>
      <c r="O9036">
        <v>2018</v>
      </c>
      <c r="P9036" t="s">
        <v>2431</v>
      </c>
      <c r="Q9036" s="1">
        <v>6.2927004242361786</v>
      </c>
      <c r="R9036" s="1">
        <f>train[[#This Row],[Sales]]-train[[#This Row],[Cost]]</f>
        <v>22.499299575763821</v>
      </c>
      <c r="S9036" s="2">
        <f>train[[#This Row],[Profit]]/train[[#This Row],[Sales]]</f>
        <v>0.7814427471437837</v>
      </c>
    </row>
    <row r="9037" spans="1:19" x14ac:dyDescent="0.3">
      <c r="A9037" t="s">
        <v>7778</v>
      </c>
      <c r="B9037">
        <v>43414</v>
      </c>
      <c r="C9037">
        <v>43421</v>
      </c>
      <c r="D9037" t="s">
        <v>17</v>
      </c>
      <c r="E9037" t="s">
        <v>1387</v>
      </c>
      <c r="F9037" t="s">
        <v>19</v>
      </c>
      <c r="G9037" t="s">
        <v>20</v>
      </c>
      <c r="H9037" t="s">
        <v>1918</v>
      </c>
      <c r="I9037" t="s">
        <v>243</v>
      </c>
      <c r="J9037" t="s">
        <v>60</v>
      </c>
      <c r="K9037" t="s">
        <v>24</v>
      </c>
      <c r="L9037" t="s">
        <v>144</v>
      </c>
      <c r="M9037" t="s">
        <v>3630</v>
      </c>
      <c r="N9037" s="1">
        <v>400.8</v>
      </c>
      <c r="O9037">
        <v>2018</v>
      </c>
      <c r="P9037" t="s">
        <v>2431</v>
      </c>
      <c r="Q9037" s="1">
        <v>104.36857833031623</v>
      </c>
      <c r="R9037" s="1">
        <f>train[[#This Row],[Sales]]-train[[#This Row],[Cost]]</f>
        <v>296.4314216696838</v>
      </c>
      <c r="S9037" s="2">
        <f>train[[#This Row],[Profit]]/train[[#This Row],[Sales]]</f>
        <v>0.73959935546328293</v>
      </c>
    </row>
    <row r="9038" spans="1:19" x14ac:dyDescent="0.3">
      <c r="A9038" t="s">
        <v>7777</v>
      </c>
      <c r="B9038">
        <v>43414</v>
      </c>
      <c r="C9038">
        <v>43418</v>
      </c>
      <c r="D9038" t="s">
        <v>56</v>
      </c>
      <c r="E9038" t="s">
        <v>601</v>
      </c>
      <c r="F9038" t="s">
        <v>30</v>
      </c>
      <c r="G9038" t="s">
        <v>20</v>
      </c>
      <c r="H9038" t="s">
        <v>1712</v>
      </c>
      <c r="I9038" t="s">
        <v>237</v>
      </c>
      <c r="J9038" t="s">
        <v>50</v>
      </c>
      <c r="K9038" t="s">
        <v>24</v>
      </c>
      <c r="L9038" t="s">
        <v>33</v>
      </c>
      <c r="M9038" t="s">
        <v>1857</v>
      </c>
      <c r="N9038" s="1">
        <v>11.52</v>
      </c>
      <c r="O9038">
        <v>2018</v>
      </c>
      <c r="P9038" t="s">
        <v>2431</v>
      </c>
      <c r="Q9038" s="1">
        <v>2.7212683475792079</v>
      </c>
      <c r="R9038" s="1">
        <f>train[[#This Row],[Sales]]-train[[#This Row],[Cost]]</f>
        <v>8.7987316524207912</v>
      </c>
      <c r="S9038" s="2">
        <f>train[[#This Row],[Profit]]/train[[#This Row],[Sales]]</f>
        <v>0.7637787892726382</v>
      </c>
    </row>
    <row r="9039" spans="1:19" x14ac:dyDescent="0.3">
      <c r="A9039" t="s">
        <v>7780</v>
      </c>
      <c r="B9039">
        <v>43415</v>
      </c>
      <c r="C9039">
        <v>43419</v>
      </c>
      <c r="D9039" t="s">
        <v>56</v>
      </c>
      <c r="E9039" t="s">
        <v>3035</v>
      </c>
      <c r="F9039" t="s">
        <v>30</v>
      </c>
      <c r="G9039" t="s">
        <v>20</v>
      </c>
      <c r="H9039" t="s">
        <v>58</v>
      </c>
      <c r="I9039" t="s">
        <v>59</v>
      </c>
      <c r="J9039" t="s">
        <v>60</v>
      </c>
      <c r="K9039" t="s">
        <v>62</v>
      </c>
      <c r="L9039" t="s">
        <v>81</v>
      </c>
      <c r="M9039" t="s">
        <v>897</v>
      </c>
      <c r="N9039" s="1">
        <v>34.92</v>
      </c>
      <c r="O9039">
        <v>2018</v>
      </c>
      <c r="P9039" t="s">
        <v>2431</v>
      </c>
      <c r="Q9039" s="1">
        <v>7.6620404146515915</v>
      </c>
      <c r="R9039" s="1">
        <f>train[[#This Row],[Sales]]-train[[#This Row],[Cost]]</f>
        <v>27.257959585348409</v>
      </c>
      <c r="S9039" s="2">
        <f>train[[#This Row],[Profit]]/train[[#This Row],[Sales]]</f>
        <v>0.78058303509016058</v>
      </c>
    </row>
    <row r="9040" spans="1:19" x14ac:dyDescent="0.3">
      <c r="A9040" t="s">
        <v>7791</v>
      </c>
      <c r="B9040">
        <v>43415</v>
      </c>
      <c r="C9040">
        <v>43422</v>
      </c>
      <c r="D9040" t="s">
        <v>17</v>
      </c>
      <c r="E9040" t="s">
        <v>5551</v>
      </c>
      <c r="F9040" t="s">
        <v>30</v>
      </c>
      <c r="G9040" t="s">
        <v>20</v>
      </c>
      <c r="H9040" t="s">
        <v>91</v>
      </c>
      <c r="I9040" t="s">
        <v>113</v>
      </c>
      <c r="J9040" t="s">
        <v>43</v>
      </c>
      <c r="K9040" t="s">
        <v>24</v>
      </c>
      <c r="L9040" t="s">
        <v>25</v>
      </c>
      <c r="M9040" t="s">
        <v>3677</v>
      </c>
      <c r="N9040" s="1">
        <v>10.368</v>
      </c>
      <c r="O9040">
        <v>2018</v>
      </c>
      <c r="P9040" t="s">
        <v>2431</v>
      </c>
      <c r="Q9040" s="1">
        <v>1.3406788293816689</v>
      </c>
      <c r="R9040" s="1">
        <f>train[[#This Row],[Sales]]-train[[#This Row],[Cost]]</f>
        <v>9.0273211706183307</v>
      </c>
      <c r="S9040" s="2">
        <f>train[[#This Row],[Profit]]/train[[#This Row],[Sales]]</f>
        <v>0.87069069932661369</v>
      </c>
    </row>
    <row r="9041" spans="1:19" x14ac:dyDescent="0.3">
      <c r="A9041" t="s">
        <v>7781</v>
      </c>
      <c r="B9041">
        <v>43415</v>
      </c>
      <c r="C9041">
        <v>43420</v>
      </c>
      <c r="D9041" t="s">
        <v>17</v>
      </c>
      <c r="E9041" t="s">
        <v>277</v>
      </c>
      <c r="F9041" t="s">
        <v>19</v>
      </c>
      <c r="G9041" t="s">
        <v>20</v>
      </c>
      <c r="H9041" t="s">
        <v>58</v>
      </c>
      <c r="I9041" t="s">
        <v>59</v>
      </c>
      <c r="J9041" t="s">
        <v>60</v>
      </c>
      <c r="K9041" t="s">
        <v>24</v>
      </c>
      <c r="L9041" t="s">
        <v>25</v>
      </c>
      <c r="M9041" t="s">
        <v>4636</v>
      </c>
      <c r="N9041" s="1">
        <v>19.440000000000001</v>
      </c>
      <c r="O9041">
        <v>2018</v>
      </c>
      <c r="P9041" t="s">
        <v>2431</v>
      </c>
      <c r="Q9041" s="1">
        <v>2.5526102391300403</v>
      </c>
      <c r="R9041" s="1">
        <f>train[[#This Row],[Sales]]-train[[#This Row],[Cost]]</f>
        <v>16.887389760869961</v>
      </c>
      <c r="S9041" s="2">
        <f>train[[#This Row],[Profit]]/train[[#This Row],[Sales]]</f>
        <v>0.86869288893363994</v>
      </c>
    </row>
    <row r="9042" spans="1:19" x14ac:dyDescent="0.3">
      <c r="A9042" t="s">
        <v>7781</v>
      </c>
      <c r="B9042">
        <v>43415</v>
      </c>
      <c r="C9042">
        <v>43420</v>
      </c>
      <c r="D9042" t="s">
        <v>17</v>
      </c>
      <c r="E9042" t="s">
        <v>277</v>
      </c>
      <c r="F9042" t="s">
        <v>19</v>
      </c>
      <c r="G9042" t="s">
        <v>20</v>
      </c>
      <c r="H9042" t="s">
        <v>58</v>
      </c>
      <c r="I9042" t="s">
        <v>59</v>
      </c>
      <c r="J9042" t="s">
        <v>60</v>
      </c>
      <c r="K9042" t="s">
        <v>24</v>
      </c>
      <c r="L9042" t="s">
        <v>33</v>
      </c>
      <c r="M9042" t="s">
        <v>1063</v>
      </c>
      <c r="N9042" s="1">
        <v>121.6</v>
      </c>
      <c r="O9042">
        <v>2018</v>
      </c>
      <c r="P9042" t="s">
        <v>2431</v>
      </c>
      <c r="Q9042" s="1">
        <v>50.113592173230622</v>
      </c>
      <c r="R9042" s="1">
        <f>train[[#This Row],[Sales]]-train[[#This Row],[Cost]]</f>
        <v>71.48640782676938</v>
      </c>
      <c r="S9042" s="2">
        <f>train[[#This Row],[Profit]]/train[[#This Row],[Sales]]</f>
        <v>0.58788164331224824</v>
      </c>
    </row>
    <row r="9043" spans="1:19" x14ac:dyDescent="0.3">
      <c r="A9043" t="s">
        <v>7783</v>
      </c>
      <c r="B9043">
        <v>43415</v>
      </c>
      <c r="C9043">
        <v>43418</v>
      </c>
      <c r="D9043" t="s">
        <v>68</v>
      </c>
      <c r="E9043" t="s">
        <v>1414</v>
      </c>
      <c r="F9043" t="s">
        <v>19</v>
      </c>
      <c r="G9043" t="s">
        <v>20</v>
      </c>
      <c r="H9043" t="s">
        <v>545</v>
      </c>
      <c r="I9043" t="s">
        <v>173</v>
      </c>
      <c r="J9043" t="s">
        <v>50</v>
      </c>
      <c r="K9043" t="s">
        <v>62</v>
      </c>
      <c r="L9043" t="s">
        <v>81</v>
      </c>
      <c r="M9043" t="s">
        <v>2938</v>
      </c>
      <c r="N9043" s="1">
        <v>88.92</v>
      </c>
      <c r="O9043">
        <v>2018</v>
      </c>
      <c r="P9043" t="s">
        <v>2431</v>
      </c>
      <c r="Q9043" s="1">
        <v>25.591646862479799</v>
      </c>
      <c r="R9043" s="1">
        <f>train[[#This Row],[Sales]]-train[[#This Row],[Cost]]</f>
        <v>63.328353137520203</v>
      </c>
      <c r="S9043" s="2">
        <f>train[[#This Row],[Profit]]/train[[#This Row],[Sales]]</f>
        <v>0.71219470465047463</v>
      </c>
    </row>
    <row r="9044" spans="1:19" x14ac:dyDescent="0.3">
      <c r="A9044" t="s">
        <v>7787</v>
      </c>
      <c r="B9044">
        <v>43415</v>
      </c>
      <c r="C9044">
        <v>43418</v>
      </c>
      <c r="D9044" t="s">
        <v>56</v>
      </c>
      <c r="E9044" t="s">
        <v>2576</v>
      </c>
      <c r="F9044" t="s">
        <v>19</v>
      </c>
      <c r="G9044" t="s">
        <v>20</v>
      </c>
      <c r="H9044" t="s">
        <v>7788</v>
      </c>
      <c r="I9044" t="s">
        <v>191</v>
      </c>
      <c r="J9044" t="s">
        <v>23</v>
      </c>
      <c r="K9044" t="s">
        <v>24</v>
      </c>
      <c r="L9044" t="s">
        <v>293</v>
      </c>
      <c r="M9044" t="s">
        <v>1764</v>
      </c>
      <c r="N9044" s="1">
        <v>25.5</v>
      </c>
      <c r="O9044">
        <v>2018</v>
      </c>
      <c r="P9044" t="s">
        <v>2431</v>
      </c>
      <c r="Q9044" s="1">
        <v>7.1994920569635434</v>
      </c>
      <c r="R9044" s="1">
        <f>train[[#This Row],[Sales]]-train[[#This Row],[Cost]]</f>
        <v>18.300507943036457</v>
      </c>
      <c r="S9044" s="2">
        <f>train[[#This Row],[Profit]]/train[[#This Row],[Sales]]</f>
        <v>0.7176669781582925</v>
      </c>
    </row>
    <row r="9045" spans="1:19" x14ac:dyDescent="0.3">
      <c r="A9045" t="s">
        <v>7784</v>
      </c>
      <c r="B9045">
        <v>43415</v>
      </c>
      <c r="C9045">
        <v>43417</v>
      </c>
      <c r="D9045" t="s">
        <v>68</v>
      </c>
      <c r="E9045" t="s">
        <v>1040</v>
      </c>
      <c r="F9045" t="s">
        <v>19</v>
      </c>
      <c r="G9045" t="s">
        <v>20</v>
      </c>
      <c r="H9045" t="s">
        <v>2100</v>
      </c>
      <c r="I9045" t="s">
        <v>22</v>
      </c>
      <c r="J9045" t="s">
        <v>23</v>
      </c>
      <c r="K9045" t="s">
        <v>24</v>
      </c>
      <c r="L9045" t="s">
        <v>33</v>
      </c>
      <c r="M9045" t="s">
        <v>3989</v>
      </c>
      <c r="N9045" s="1">
        <v>18.335999999999999</v>
      </c>
      <c r="O9045">
        <v>2018</v>
      </c>
      <c r="P9045" t="s">
        <v>2431</v>
      </c>
      <c r="Q9045" s="1">
        <v>6.2285181185119907</v>
      </c>
      <c r="R9045" s="1">
        <f>train[[#This Row],[Sales]]-train[[#This Row],[Cost]]</f>
        <v>12.107481881488008</v>
      </c>
      <c r="S9045" s="2">
        <f>train[[#This Row],[Profit]]/train[[#This Row],[Sales]]</f>
        <v>0.66031205723647513</v>
      </c>
    </row>
    <row r="9046" spans="1:19" x14ac:dyDescent="0.3">
      <c r="A9046" t="s">
        <v>7784</v>
      </c>
      <c r="B9046">
        <v>43415</v>
      </c>
      <c r="C9046">
        <v>43417</v>
      </c>
      <c r="D9046" t="s">
        <v>68</v>
      </c>
      <c r="E9046" t="s">
        <v>1040</v>
      </c>
      <c r="F9046" t="s">
        <v>19</v>
      </c>
      <c r="G9046" t="s">
        <v>20</v>
      </c>
      <c r="H9046" t="s">
        <v>2100</v>
      </c>
      <c r="I9046" t="s">
        <v>22</v>
      </c>
      <c r="J9046" t="s">
        <v>23</v>
      </c>
      <c r="K9046" t="s">
        <v>24</v>
      </c>
      <c r="L9046" t="s">
        <v>37</v>
      </c>
      <c r="M9046" t="s">
        <v>2599</v>
      </c>
      <c r="N9046" s="1">
        <v>10.44</v>
      </c>
      <c r="O9046">
        <v>2018</v>
      </c>
      <c r="P9046" t="s">
        <v>2431</v>
      </c>
      <c r="Q9046" s="1">
        <v>0.96787740385819698</v>
      </c>
      <c r="R9046" s="1">
        <f>train[[#This Row],[Sales]]-train[[#This Row],[Cost]]</f>
        <v>9.4721225961418032</v>
      </c>
      <c r="S9046" s="2">
        <f>train[[#This Row],[Profit]]/train[[#This Row],[Sales]]</f>
        <v>0.90729143641205012</v>
      </c>
    </row>
    <row r="9047" spans="1:19" x14ac:dyDescent="0.3">
      <c r="A9047" t="s">
        <v>7790</v>
      </c>
      <c r="B9047">
        <v>43415</v>
      </c>
      <c r="C9047">
        <v>43422</v>
      </c>
      <c r="D9047" t="s">
        <v>17</v>
      </c>
      <c r="E9047" t="s">
        <v>1404</v>
      </c>
      <c r="F9047" t="s">
        <v>19</v>
      </c>
      <c r="G9047" t="s">
        <v>20</v>
      </c>
      <c r="H9047" t="s">
        <v>218</v>
      </c>
      <c r="I9047" t="s">
        <v>164</v>
      </c>
      <c r="J9047" t="s">
        <v>23</v>
      </c>
      <c r="K9047" t="s">
        <v>24</v>
      </c>
      <c r="L9047" t="s">
        <v>44</v>
      </c>
      <c r="M9047" t="s">
        <v>6979</v>
      </c>
      <c r="N9047" s="1">
        <v>181.86</v>
      </c>
      <c r="O9047">
        <v>2018</v>
      </c>
      <c r="P9047" t="s">
        <v>2431</v>
      </c>
      <c r="Q9047" s="1">
        <v>35.803740807056144</v>
      </c>
      <c r="R9047" s="1">
        <f>train[[#This Row],[Sales]]-train[[#This Row],[Cost]]</f>
        <v>146.05625919294386</v>
      </c>
      <c r="S9047" s="2">
        <f>train[[#This Row],[Profit]]/train[[#This Row],[Sales]]</f>
        <v>0.80312470687860904</v>
      </c>
    </row>
    <row r="9048" spans="1:19" x14ac:dyDescent="0.3">
      <c r="A9048" t="s">
        <v>7782</v>
      </c>
      <c r="B9048">
        <v>43415</v>
      </c>
      <c r="C9048">
        <v>43420</v>
      </c>
      <c r="D9048" t="s">
        <v>17</v>
      </c>
      <c r="E9048" t="s">
        <v>2480</v>
      </c>
      <c r="F9048" t="s">
        <v>19</v>
      </c>
      <c r="G9048" t="s">
        <v>20</v>
      </c>
      <c r="H9048" t="s">
        <v>6000</v>
      </c>
      <c r="I9048" t="s">
        <v>597</v>
      </c>
      <c r="J9048" t="s">
        <v>23</v>
      </c>
      <c r="K9048" t="s">
        <v>24</v>
      </c>
      <c r="L9048" t="s">
        <v>75</v>
      </c>
      <c r="M9048" t="s">
        <v>1697</v>
      </c>
      <c r="N9048" s="1">
        <v>45.92</v>
      </c>
      <c r="O9048">
        <v>2018</v>
      </c>
      <c r="P9048" t="s">
        <v>2431</v>
      </c>
      <c r="Q9048" s="1">
        <v>0.30983445307987095</v>
      </c>
      <c r="R9048" s="1">
        <f>train[[#This Row],[Sales]]-train[[#This Row],[Cost]]</f>
        <v>45.610165546920129</v>
      </c>
      <c r="S9048" s="2">
        <f>train[[#This Row],[Profit]]/train[[#This Row],[Sales]]</f>
        <v>0.99325273403571701</v>
      </c>
    </row>
    <row r="9049" spans="1:19" x14ac:dyDescent="0.3">
      <c r="A9049" t="s">
        <v>7792</v>
      </c>
      <c r="B9049">
        <v>43415</v>
      </c>
      <c r="C9049">
        <v>43421</v>
      </c>
      <c r="D9049" t="s">
        <v>17</v>
      </c>
      <c r="E9049" t="s">
        <v>4364</v>
      </c>
      <c r="F9049" t="s">
        <v>19</v>
      </c>
      <c r="G9049" t="s">
        <v>20</v>
      </c>
      <c r="H9049" t="s">
        <v>213</v>
      </c>
      <c r="I9049" t="s">
        <v>214</v>
      </c>
      <c r="J9049" t="s">
        <v>43</v>
      </c>
      <c r="K9049" t="s">
        <v>24</v>
      </c>
      <c r="L9049" t="s">
        <v>35</v>
      </c>
      <c r="M9049" t="s">
        <v>6238</v>
      </c>
      <c r="N9049" s="1">
        <v>35.479999999999997</v>
      </c>
      <c r="O9049">
        <v>2018</v>
      </c>
      <c r="P9049" t="s">
        <v>2431</v>
      </c>
      <c r="Q9049" s="1">
        <v>1.177346052037054</v>
      </c>
      <c r="R9049" s="1">
        <f>train[[#This Row],[Sales]]-train[[#This Row],[Cost]]</f>
        <v>34.302653947962945</v>
      </c>
      <c r="S9049" s="2">
        <f>train[[#This Row],[Profit]]/train[[#This Row],[Sales]]</f>
        <v>0.96681662762015075</v>
      </c>
    </row>
    <row r="9050" spans="1:19" x14ac:dyDescent="0.3">
      <c r="A9050" t="s">
        <v>7785</v>
      </c>
      <c r="B9050">
        <v>43415</v>
      </c>
      <c r="C9050">
        <v>43420</v>
      </c>
      <c r="D9050" t="s">
        <v>56</v>
      </c>
      <c r="E9050" t="s">
        <v>3661</v>
      </c>
      <c r="F9050" t="s">
        <v>70</v>
      </c>
      <c r="G9050" t="s">
        <v>20</v>
      </c>
      <c r="H9050" t="s">
        <v>2377</v>
      </c>
      <c r="I9050" t="s">
        <v>237</v>
      </c>
      <c r="J9050" t="s">
        <v>50</v>
      </c>
      <c r="K9050" t="s">
        <v>24</v>
      </c>
      <c r="L9050" t="s">
        <v>144</v>
      </c>
      <c r="M9050" t="s">
        <v>3047</v>
      </c>
      <c r="N9050" s="1">
        <v>1158.1199999999999</v>
      </c>
      <c r="O9050">
        <v>2018</v>
      </c>
      <c r="P9050" t="s">
        <v>2431</v>
      </c>
      <c r="Q9050" s="1">
        <v>267.67666345993752</v>
      </c>
      <c r="R9050" s="1">
        <f>train[[#This Row],[Sales]]-train[[#This Row],[Cost]]</f>
        <v>890.44333654006232</v>
      </c>
      <c r="S9050" s="2">
        <f>train[[#This Row],[Profit]]/train[[#This Row],[Sales]]</f>
        <v>0.76886966509520804</v>
      </c>
    </row>
    <row r="9051" spans="1:19" x14ac:dyDescent="0.3">
      <c r="A9051" t="s">
        <v>7789</v>
      </c>
      <c r="B9051">
        <v>43415</v>
      </c>
      <c r="C9051">
        <v>43421</v>
      </c>
      <c r="D9051" t="s">
        <v>17</v>
      </c>
      <c r="E9051" t="s">
        <v>3651</v>
      </c>
      <c r="F9051" t="s">
        <v>30</v>
      </c>
      <c r="G9051" t="s">
        <v>20</v>
      </c>
      <c r="H9051" t="s">
        <v>1003</v>
      </c>
      <c r="I9051" t="s">
        <v>228</v>
      </c>
      <c r="J9051" t="s">
        <v>23</v>
      </c>
      <c r="K9051" t="s">
        <v>24</v>
      </c>
      <c r="L9051" t="s">
        <v>33</v>
      </c>
      <c r="M9051" t="s">
        <v>1835</v>
      </c>
      <c r="N9051" s="1">
        <v>18.239999999999998</v>
      </c>
      <c r="O9051">
        <v>2018</v>
      </c>
      <c r="P9051" t="s">
        <v>2431</v>
      </c>
      <c r="Q9051" s="1">
        <v>4.9851822242355093</v>
      </c>
      <c r="R9051" s="1">
        <f>train[[#This Row],[Sales]]-train[[#This Row],[Cost]]</f>
        <v>13.25481777576449</v>
      </c>
      <c r="S9051" s="2">
        <f>train[[#This Row],[Profit]]/train[[#This Row],[Sales]]</f>
        <v>0.72668957103971987</v>
      </c>
    </row>
    <row r="9052" spans="1:19" x14ac:dyDescent="0.3">
      <c r="A9052" t="s">
        <v>7781</v>
      </c>
      <c r="B9052">
        <v>43415</v>
      </c>
      <c r="C9052">
        <v>43420</v>
      </c>
      <c r="D9052" t="s">
        <v>17</v>
      </c>
      <c r="E9052" t="s">
        <v>277</v>
      </c>
      <c r="F9052" t="s">
        <v>19</v>
      </c>
      <c r="G9052" t="s">
        <v>20</v>
      </c>
      <c r="H9052" t="s">
        <v>58</v>
      </c>
      <c r="I9052" t="s">
        <v>59</v>
      </c>
      <c r="J9052" t="s">
        <v>60</v>
      </c>
      <c r="K9052" t="s">
        <v>24</v>
      </c>
      <c r="L9052" t="s">
        <v>144</v>
      </c>
      <c r="M9052" t="s">
        <v>480</v>
      </c>
      <c r="N9052" s="1">
        <v>10.89</v>
      </c>
      <c r="O9052">
        <v>2018</v>
      </c>
      <c r="P9052" t="s">
        <v>2431</v>
      </c>
      <c r="Q9052" s="1">
        <v>5.0985303990898139</v>
      </c>
      <c r="R9052" s="1">
        <f>train[[#This Row],[Sales]]-train[[#This Row],[Cost]]</f>
        <v>5.7914696009101867</v>
      </c>
      <c r="S9052" s="2">
        <f>train[[#This Row],[Profit]]/train[[#This Row],[Sales]]</f>
        <v>0.53181539034987935</v>
      </c>
    </row>
    <row r="9053" spans="1:19" x14ac:dyDescent="0.3">
      <c r="A9053" t="s">
        <v>7786</v>
      </c>
      <c r="B9053">
        <v>43415</v>
      </c>
      <c r="C9053">
        <v>43417</v>
      </c>
      <c r="D9053" t="s">
        <v>68</v>
      </c>
      <c r="E9053" t="s">
        <v>966</v>
      </c>
      <c r="F9053" t="s">
        <v>19</v>
      </c>
      <c r="G9053" t="s">
        <v>20</v>
      </c>
      <c r="H9053" t="s">
        <v>305</v>
      </c>
      <c r="I9053" t="s">
        <v>22</v>
      </c>
      <c r="J9053" t="s">
        <v>23</v>
      </c>
      <c r="K9053" t="s">
        <v>51</v>
      </c>
      <c r="L9053" t="s">
        <v>52</v>
      </c>
      <c r="M9053" t="s">
        <v>3420</v>
      </c>
      <c r="N9053" s="1">
        <v>35.183999999999997</v>
      </c>
      <c r="O9053">
        <v>2018</v>
      </c>
      <c r="P9053" t="s">
        <v>2431</v>
      </c>
      <c r="Q9053" s="1">
        <v>12.781268244998605</v>
      </c>
      <c r="R9053" s="1">
        <f>train[[#This Row],[Sales]]-train[[#This Row],[Cost]]</f>
        <v>22.40273175500139</v>
      </c>
      <c r="S9053" s="2">
        <f>train[[#This Row],[Profit]]/train[[#This Row],[Sales]]</f>
        <v>0.63673066606984408</v>
      </c>
    </row>
    <row r="9054" spans="1:19" x14ac:dyDescent="0.3">
      <c r="A9054" t="s">
        <v>7804</v>
      </c>
      <c r="B9054">
        <v>43416</v>
      </c>
      <c r="C9054">
        <v>43422</v>
      </c>
      <c r="D9054" t="s">
        <v>17</v>
      </c>
      <c r="E9054" t="s">
        <v>2725</v>
      </c>
      <c r="F9054" t="s">
        <v>19</v>
      </c>
      <c r="G9054" t="s">
        <v>20</v>
      </c>
      <c r="H9054" t="s">
        <v>765</v>
      </c>
      <c r="I9054" t="s">
        <v>22</v>
      </c>
      <c r="J9054" t="s">
        <v>23</v>
      </c>
      <c r="K9054" t="s">
        <v>24</v>
      </c>
      <c r="L9054" t="s">
        <v>25</v>
      </c>
      <c r="M9054" t="s">
        <v>2254</v>
      </c>
      <c r="N9054" s="1">
        <v>223.05600000000001</v>
      </c>
      <c r="O9054">
        <v>2018</v>
      </c>
      <c r="P9054" t="s">
        <v>2431</v>
      </c>
      <c r="Q9054" s="1">
        <v>61.686861482427112</v>
      </c>
      <c r="R9054" s="1">
        <f>train[[#This Row],[Sales]]-train[[#This Row],[Cost]]</f>
        <v>161.36913851757291</v>
      </c>
      <c r="S9054" s="2">
        <f>train[[#This Row],[Profit]]/train[[#This Row],[Sales]]</f>
        <v>0.72344675111888002</v>
      </c>
    </row>
    <row r="9055" spans="1:19" x14ac:dyDescent="0.3">
      <c r="A9055" t="s">
        <v>7796</v>
      </c>
      <c r="B9055">
        <v>43416</v>
      </c>
      <c r="C9055">
        <v>43420</v>
      </c>
      <c r="D9055" t="s">
        <v>17</v>
      </c>
      <c r="E9055" t="s">
        <v>3521</v>
      </c>
      <c r="F9055" t="s">
        <v>70</v>
      </c>
      <c r="G9055" t="s">
        <v>20</v>
      </c>
      <c r="H9055" t="s">
        <v>1871</v>
      </c>
      <c r="I9055" t="s">
        <v>59</v>
      </c>
      <c r="J9055" t="s">
        <v>60</v>
      </c>
      <c r="K9055" t="s">
        <v>24</v>
      </c>
      <c r="L9055" t="s">
        <v>25</v>
      </c>
      <c r="M9055" t="s">
        <v>2533</v>
      </c>
      <c r="N9055" s="1">
        <v>10.56</v>
      </c>
      <c r="O9055">
        <v>2018</v>
      </c>
      <c r="P9055" t="s">
        <v>2431</v>
      </c>
      <c r="Q9055" s="1">
        <v>4.4077291856088916</v>
      </c>
      <c r="R9055" s="1">
        <f>train[[#This Row],[Sales]]-train[[#This Row],[Cost]]</f>
        <v>6.1522708143911089</v>
      </c>
      <c r="S9055" s="2">
        <f>train[[#This Row],[Profit]]/train[[#This Row],[Sales]]</f>
        <v>0.58260140287794593</v>
      </c>
    </row>
    <row r="9056" spans="1:19" x14ac:dyDescent="0.3">
      <c r="A9056" t="s">
        <v>7795</v>
      </c>
      <c r="B9056">
        <v>43416</v>
      </c>
      <c r="C9056">
        <v>43422</v>
      </c>
      <c r="D9056" t="s">
        <v>17</v>
      </c>
      <c r="E9056" t="s">
        <v>2356</v>
      </c>
      <c r="F9056" t="s">
        <v>30</v>
      </c>
      <c r="G9056" t="s">
        <v>20</v>
      </c>
      <c r="H9056" t="s">
        <v>305</v>
      </c>
      <c r="I9056" t="s">
        <v>22</v>
      </c>
      <c r="J9056" t="s">
        <v>23</v>
      </c>
      <c r="K9056" t="s">
        <v>62</v>
      </c>
      <c r="L9056" t="s">
        <v>81</v>
      </c>
      <c r="M9056" t="s">
        <v>470</v>
      </c>
      <c r="N9056" s="1">
        <v>22.847999999999999</v>
      </c>
      <c r="O9056">
        <v>2018</v>
      </c>
      <c r="P9056" t="s">
        <v>2431</v>
      </c>
      <c r="Q9056" s="1">
        <v>3.3946430292003291</v>
      </c>
      <c r="R9056" s="1">
        <f>train[[#This Row],[Sales]]-train[[#This Row],[Cost]]</f>
        <v>19.453356970799671</v>
      </c>
      <c r="S9056" s="2">
        <f>train[[#This Row],[Profit]]/train[[#This Row],[Sales]]</f>
        <v>0.85142493744746461</v>
      </c>
    </row>
    <row r="9057" spans="1:19" x14ac:dyDescent="0.3">
      <c r="A9057" t="s">
        <v>7795</v>
      </c>
      <c r="B9057">
        <v>43416</v>
      </c>
      <c r="C9057">
        <v>43422</v>
      </c>
      <c r="D9057" t="s">
        <v>17</v>
      </c>
      <c r="E9057" t="s">
        <v>2356</v>
      </c>
      <c r="F9057" t="s">
        <v>30</v>
      </c>
      <c r="G9057" t="s">
        <v>20</v>
      </c>
      <c r="H9057" t="s">
        <v>305</v>
      </c>
      <c r="I9057" t="s">
        <v>22</v>
      </c>
      <c r="J9057" t="s">
        <v>23</v>
      </c>
      <c r="K9057" t="s">
        <v>51</v>
      </c>
      <c r="L9057" t="s">
        <v>86</v>
      </c>
      <c r="M9057" t="s">
        <v>2422</v>
      </c>
      <c r="N9057" s="1">
        <v>44.783999999999999</v>
      </c>
      <c r="O9057">
        <v>2018</v>
      </c>
      <c r="P9057" t="s">
        <v>2431</v>
      </c>
      <c r="Q9057" s="1">
        <v>2.4290774607640104</v>
      </c>
      <c r="R9057" s="1">
        <f>train[[#This Row],[Sales]]-train[[#This Row],[Cost]]</f>
        <v>42.354922539235986</v>
      </c>
      <c r="S9057" s="2">
        <f>train[[#This Row],[Profit]]/train[[#This Row],[Sales]]</f>
        <v>0.94576014958994259</v>
      </c>
    </row>
    <row r="9058" spans="1:19" x14ac:dyDescent="0.3">
      <c r="A9058" t="s">
        <v>7795</v>
      </c>
      <c r="B9058">
        <v>43416</v>
      </c>
      <c r="C9058">
        <v>43422</v>
      </c>
      <c r="D9058" t="s">
        <v>17</v>
      </c>
      <c r="E9058" t="s">
        <v>2356</v>
      </c>
      <c r="F9058" t="s">
        <v>30</v>
      </c>
      <c r="G9058" t="s">
        <v>20</v>
      </c>
      <c r="H9058" t="s">
        <v>305</v>
      </c>
      <c r="I9058" t="s">
        <v>22</v>
      </c>
      <c r="J9058" t="s">
        <v>23</v>
      </c>
      <c r="K9058" t="s">
        <v>24</v>
      </c>
      <c r="L9058" t="s">
        <v>104</v>
      </c>
      <c r="M9058" t="s">
        <v>2264</v>
      </c>
      <c r="N9058" s="1">
        <v>12.224</v>
      </c>
      <c r="O9058">
        <v>2018</v>
      </c>
      <c r="P9058" t="s">
        <v>2431</v>
      </c>
      <c r="Q9058" s="1">
        <v>5.1323975863408577</v>
      </c>
      <c r="R9058" s="1">
        <f>train[[#This Row],[Sales]]-train[[#This Row],[Cost]]</f>
        <v>7.0916024136591425</v>
      </c>
      <c r="S9058" s="2">
        <f>train[[#This Row],[Profit]]/train[[#This Row],[Sales]]</f>
        <v>0.58013763200745605</v>
      </c>
    </row>
    <row r="9059" spans="1:19" x14ac:dyDescent="0.3">
      <c r="A9059" t="s">
        <v>7793</v>
      </c>
      <c r="B9059">
        <v>43416</v>
      </c>
      <c r="C9059">
        <v>43419</v>
      </c>
      <c r="D9059" t="s">
        <v>56</v>
      </c>
      <c r="E9059" t="s">
        <v>1404</v>
      </c>
      <c r="F9059" t="s">
        <v>19</v>
      </c>
      <c r="G9059" t="s">
        <v>20</v>
      </c>
      <c r="H9059" t="s">
        <v>58</v>
      </c>
      <c r="I9059" t="s">
        <v>59</v>
      </c>
      <c r="J9059" t="s">
        <v>60</v>
      </c>
      <c r="K9059" t="s">
        <v>24</v>
      </c>
      <c r="L9059" t="s">
        <v>25</v>
      </c>
      <c r="M9059" t="s">
        <v>1751</v>
      </c>
      <c r="N9059" s="1">
        <v>11.56</v>
      </c>
      <c r="O9059">
        <v>2018</v>
      </c>
      <c r="P9059" t="s">
        <v>2431</v>
      </c>
      <c r="Q9059" s="1">
        <v>3.7774654914360228</v>
      </c>
      <c r="R9059" s="1">
        <f>train[[#This Row],[Sales]]-train[[#This Row],[Cost]]</f>
        <v>7.7825345085639777</v>
      </c>
      <c r="S9059" s="2">
        <f>train[[#This Row],[Profit]]/train[[#This Row],[Sales]]</f>
        <v>0.67322962876851011</v>
      </c>
    </row>
    <row r="9060" spans="1:19" x14ac:dyDescent="0.3">
      <c r="A9060" t="s">
        <v>7795</v>
      </c>
      <c r="B9060">
        <v>43416</v>
      </c>
      <c r="C9060">
        <v>43422</v>
      </c>
      <c r="D9060" t="s">
        <v>17</v>
      </c>
      <c r="E9060" t="s">
        <v>2356</v>
      </c>
      <c r="F9060" t="s">
        <v>30</v>
      </c>
      <c r="G9060" t="s">
        <v>20</v>
      </c>
      <c r="H9060" t="s">
        <v>305</v>
      </c>
      <c r="I9060" t="s">
        <v>22</v>
      </c>
      <c r="J9060" t="s">
        <v>23</v>
      </c>
      <c r="K9060" t="s">
        <v>51</v>
      </c>
      <c r="L9060" t="s">
        <v>52</v>
      </c>
      <c r="M9060" t="s">
        <v>3089</v>
      </c>
      <c r="N9060" s="1">
        <v>67.992000000000004</v>
      </c>
      <c r="O9060">
        <v>2018</v>
      </c>
      <c r="P9060" t="s">
        <v>2431</v>
      </c>
      <c r="Q9060" s="1">
        <v>9.0507782450577441</v>
      </c>
      <c r="R9060" s="1">
        <f>train[[#This Row],[Sales]]-train[[#This Row],[Cost]]</f>
        <v>58.941221754942262</v>
      </c>
      <c r="S9060" s="2">
        <f>train[[#This Row],[Profit]]/train[[#This Row],[Sales]]</f>
        <v>0.86688465929730352</v>
      </c>
    </row>
    <row r="9061" spans="1:19" x14ac:dyDescent="0.3">
      <c r="A9061" t="s">
        <v>7795</v>
      </c>
      <c r="B9061">
        <v>43416</v>
      </c>
      <c r="C9061">
        <v>43422</v>
      </c>
      <c r="D9061" t="s">
        <v>17</v>
      </c>
      <c r="E9061" t="s">
        <v>2356</v>
      </c>
      <c r="F9061" t="s">
        <v>30</v>
      </c>
      <c r="G9061" t="s">
        <v>20</v>
      </c>
      <c r="H9061" t="s">
        <v>305</v>
      </c>
      <c r="I9061" t="s">
        <v>22</v>
      </c>
      <c r="J9061" t="s">
        <v>23</v>
      </c>
      <c r="K9061" t="s">
        <v>24</v>
      </c>
      <c r="L9061" t="s">
        <v>35</v>
      </c>
      <c r="M9061" t="s">
        <v>280</v>
      </c>
      <c r="N9061" s="1">
        <v>77.951999999999998</v>
      </c>
      <c r="O9061">
        <v>2018</v>
      </c>
      <c r="P9061" t="s">
        <v>2431</v>
      </c>
      <c r="Q9061" s="1">
        <v>29.223440116046639</v>
      </c>
      <c r="R9061" s="1">
        <f>train[[#This Row],[Sales]]-train[[#This Row],[Cost]]</f>
        <v>48.728559883953359</v>
      </c>
      <c r="S9061" s="2">
        <f>train[[#This Row],[Profit]]/train[[#This Row],[Sales]]</f>
        <v>0.62510980967715213</v>
      </c>
    </row>
    <row r="9062" spans="1:19" x14ac:dyDescent="0.3">
      <c r="A9062" t="s">
        <v>7795</v>
      </c>
      <c r="B9062">
        <v>43416</v>
      </c>
      <c r="C9062">
        <v>43422</v>
      </c>
      <c r="D9062" t="s">
        <v>17</v>
      </c>
      <c r="E9062" t="s">
        <v>2356</v>
      </c>
      <c r="F9062" t="s">
        <v>30</v>
      </c>
      <c r="G9062" t="s">
        <v>20</v>
      </c>
      <c r="H9062" t="s">
        <v>305</v>
      </c>
      <c r="I9062" t="s">
        <v>22</v>
      </c>
      <c r="J9062" t="s">
        <v>23</v>
      </c>
      <c r="K9062" t="s">
        <v>24</v>
      </c>
      <c r="L9062" t="s">
        <v>33</v>
      </c>
      <c r="M9062" t="s">
        <v>239</v>
      </c>
      <c r="N9062" s="1">
        <v>30.56</v>
      </c>
      <c r="O9062">
        <v>2018</v>
      </c>
      <c r="P9062" t="s">
        <v>2431</v>
      </c>
      <c r="Q9062" s="1">
        <v>6.5997841991727375</v>
      </c>
      <c r="R9062" s="1">
        <f>train[[#This Row],[Sales]]-train[[#This Row],[Cost]]</f>
        <v>23.96021580082726</v>
      </c>
      <c r="S9062" s="2">
        <f>train[[#This Row],[Profit]]/train[[#This Row],[Sales]]</f>
        <v>0.7840384751579601</v>
      </c>
    </row>
    <row r="9063" spans="1:19" x14ac:dyDescent="0.3">
      <c r="A9063" t="s">
        <v>7804</v>
      </c>
      <c r="B9063">
        <v>43416</v>
      </c>
      <c r="C9063">
        <v>43422</v>
      </c>
      <c r="D9063" t="s">
        <v>17</v>
      </c>
      <c r="E9063" t="s">
        <v>2725</v>
      </c>
      <c r="F9063" t="s">
        <v>19</v>
      </c>
      <c r="G9063" t="s">
        <v>20</v>
      </c>
      <c r="H9063" t="s">
        <v>765</v>
      </c>
      <c r="I9063" t="s">
        <v>22</v>
      </c>
      <c r="J9063" t="s">
        <v>23</v>
      </c>
      <c r="K9063" t="s">
        <v>24</v>
      </c>
      <c r="L9063" t="s">
        <v>25</v>
      </c>
      <c r="M9063" t="s">
        <v>3311</v>
      </c>
      <c r="N9063" s="1">
        <v>16.056000000000001</v>
      </c>
      <c r="O9063">
        <v>2018</v>
      </c>
      <c r="P9063" t="s">
        <v>2431</v>
      </c>
      <c r="Q9063" s="1">
        <v>1.3302801720846793</v>
      </c>
      <c r="R9063" s="1">
        <f>train[[#This Row],[Sales]]-train[[#This Row],[Cost]]</f>
        <v>14.725719827915322</v>
      </c>
      <c r="S9063" s="2">
        <f>train[[#This Row],[Profit]]/train[[#This Row],[Sales]]</f>
        <v>0.91714747308889644</v>
      </c>
    </row>
    <row r="9064" spans="1:19" x14ac:dyDescent="0.3">
      <c r="A9064" t="s">
        <v>7799</v>
      </c>
      <c r="B9064">
        <v>43416</v>
      </c>
      <c r="C9064">
        <v>43421</v>
      </c>
      <c r="D9064" t="s">
        <v>17</v>
      </c>
      <c r="E9064" t="s">
        <v>5518</v>
      </c>
      <c r="F9064" t="s">
        <v>19</v>
      </c>
      <c r="G9064" t="s">
        <v>20</v>
      </c>
      <c r="H9064" t="s">
        <v>4588</v>
      </c>
      <c r="I9064" t="s">
        <v>237</v>
      </c>
      <c r="J9064" t="s">
        <v>50</v>
      </c>
      <c r="K9064" t="s">
        <v>24</v>
      </c>
      <c r="L9064" t="s">
        <v>25</v>
      </c>
      <c r="M9064" t="s">
        <v>5767</v>
      </c>
      <c r="N9064" s="1">
        <v>26.72</v>
      </c>
      <c r="O9064">
        <v>2018</v>
      </c>
      <c r="P9064" t="s">
        <v>2431</v>
      </c>
      <c r="Q9064" s="1">
        <v>0.74813058797616594</v>
      </c>
      <c r="R9064" s="1">
        <f>train[[#This Row],[Sales]]-train[[#This Row],[Cost]]</f>
        <v>25.971869412023832</v>
      </c>
      <c r="S9064" s="2">
        <f>train[[#This Row],[Profit]]/train[[#This Row],[Sales]]</f>
        <v>0.97200110074939494</v>
      </c>
    </row>
    <row r="9065" spans="1:19" x14ac:dyDescent="0.3">
      <c r="A9065" t="s">
        <v>7804</v>
      </c>
      <c r="B9065">
        <v>43416</v>
      </c>
      <c r="C9065">
        <v>43422</v>
      </c>
      <c r="D9065" t="s">
        <v>17</v>
      </c>
      <c r="E9065" t="s">
        <v>2725</v>
      </c>
      <c r="F9065" t="s">
        <v>19</v>
      </c>
      <c r="G9065" t="s">
        <v>20</v>
      </c>
      <c r="H9065" t="s">
        <v>765</v>
      </c>
      <c r="I9065" t="s">
        <v>22</v>
      </c>
      <c r="J9065" t="s">
        <v>23</v>
      </c>
      <c r="K9065" t="s">
        <v>24</v>
      </c>
      <c r="L9065" t="s">
        <v>35</v>
      </c>
      <c r="M9065" t="s">
        <v>2500</v>
      </c>
      <c r="N9065" s="1">
        <v>540.048</v>
      </c>
      <c r="O9065">
        <v>2018</v>
      </c>
      <c r="P9065" t="s">
        <v>2431</v>
      </c>
      <c r="Q9065" s="1">
        <v>3.2491236980035074</v>
      </c>
      <c r="R9065" s="1">
        <f>train[[#This Row],[Sales]]-train[[#This Row],[Cost]]</f>
        <v>536.79887630199653</v>
      </c>
      <c r="S9065" s="2">
        <f>train[[#This Row],[Profit]]/train[[#This Row],[Sales]]</f>
        <v>0.9939836390505965</v>
      </c>
    </row>
    <row r="9066" spans="1:19" x14ac:dyDescent="0.3">
      <c r="A9066" t="s">
        <v>7803</v>
      </c>
      <c r="B9066">
        <v>43416</v>
      </c>
      <c r="C9066">
        <v>43420</v>
      </c>
      <c r="D9066" t="s">
        <v>56</v>
      </c>
      <c r="E9066" t="s">
        <v>1671</v>
      </c>
      <c r="F9066" t="s">
        <v>19</v>
      </c>
      <c r="G9066" t="s">
        <v>20</v>
      </c>
      <c r="H9066" t="s">
        <v>4805</v>
      </c>
      <c r="I9066" t="s">
        <v>243</v>
      </c>
      <c r="J9066" t="s">
        <v>60</v>
      </c>
      <c r="K9066" t="s">
        <v>24</v>
      </c>
      <c r="L9066" t="s">
        <v>75</v>
      </c>
      <c r="M9066" t="s">
        <v>233</v>
      </c>
      <c r="N9066" s="1">
        <v>18.239999999999998</v>
      </c>
      <c r="O9066">
        <v>2018</v>
      </c>
      <c r="P9066" t="s">
        <v>2431</v>
      </c>
      <c r="Q9066" s="1">
        <v>7.5618476041398992</v>
      </c>
      <c r="R9066" s="1">
        <f>train[[#This Row],[Sales]]-train[[#This Row],[Cost]]</f>
        <v>10.678152395860099</v>
      </c>
      <c r="S9066" s="2">
        <f>train[[#This Row],[Profit]]/train[[#This Row],[Sales]]</f>
        <v>0.58542502170285637</v>
      </c>
    </row>
    <row r="9067" spans="1:19" x14ac:dyDescent="0.3">
      <c r="A9067" t="s">
        <v>7803</v>
      </c>
      <c r="B9067">
        <v>43416</v>
      </c>
      <c r="C9067">
        <v>43420</v>
      </c>
      <c r="D9067" t="s">
        <v>56</v>
      </c>
      <c r="E9067" t="s">
        <v>1671</v>
      </c>
      <c r="F9067" t="s">
        <v>19</v>
      </c>
      <c r="G9067" t="s">
        <v>20</v>
      </c>
      <c r="H9067" t="s">
        <v>4805</v>
      </c>
      <c r="I9067" t="s">
        <v>243</v>
      </c>
      <c r="J9067" t="s">
        <v>60</v>
      </c>
      <c r="K9067" t="s">
        <v>24</v>
      </c>
      <c r="L9067" t="s">
        <v>144</v>
      </c>
      <c r="M9067" t="s">
        <v>1666</v>
      </c>
      <c r="N9067" s="1">
        <v>76.12</v>
      </c>
      <c r="O9067">
        <v>2018</v>
      </c>
      <c r="P9067" t="s">
        <v>2431</v>
      </c>
      <c r="Q9067" s="1">
        <v>20.959705929052475</v>
      </c>
      <c r="R9067" s="1">
        <f>train[[#This Row],[Sales]]-train[[#This Row],[Cost]]</f>
        <v>55.160294070947529</v>
      </c>
      <c r="S9067" s="2">
        <f>train[[#This Row],[Profit]]/train[[#This Row],[Sales]]</f>
        <v>0.72464916015432901</v>
      </c>
    </row>
    <row r="9068" spans="1:19" x14ac:dyDescent="0.3">
      <c r="A9068" t="s">
        <v>7805</v>
      </c>
      <c r="B9068">
        <v>43416</v>
      </c>
      <c r="C9068">
        <v>43416</v>
      </c>
      <c r="D9068" t="s">
        <v>316</v>
      </c>
      <c r="E9068" t="s">
        <v>1485</v>
      </c>
      <c r="F9068" t="s">
        <v>30</v>
      </c>
      <c r="G9068" t="s">
        <v>20</v>
      </c>
      <c r="H9068" t="s">
        <v>748</v>
      </c>
      <c r="I9068" t="s">
        <v>149</v>
      </c>
      <c r="J9068" t="s">
        <v>60</v>
      </c>
      <c r="K9068" t="s">
        <v>51</v>
      </c>
      <c r="L9068" t="s">
        <v>52</v>
      </c>
      <c r="M9068" t="s">
        <v>875</v>
      </c>
      <c r="N9068" s="1">
        <v>671.98400000000004</v>
      </c>
      <c r="O9068">
        <v>2018</v>
      </c>
      <c r="P9068" t="s">
        <v>2431</v>
      </c>
      <c r="Q9068" s="1">
        <v>54.597909298901648</v>
      </c>
      <c r="R9068" s="1">
        <f>train[[#This Row],[Sales]]-train[[#This Row],[Cost]]</f>
        <v>617.3860907010984</v>
      </c>
      <c r="S9068" s="2">
        <f>train[[#This Row],[Profit]]/train[[#This Row],[Sales]]</f>
        <v>0.91875117666655515</v>
      </c>
    </row>
    <row r="9069" spans="1:19" x14ac:dyDescent="0.3">
      <c r="A9069" t="s">
        <v>7805</v>
      </c>
      <c r="B9069">
        <v>43416</v>
      </c>
      <c r="C9069">
        <v>43416</v>
      </c>
      <c r="D9069" t="s">
        <v>316</v>
      </c>
      <c r="E9069" t="s">
        <v>1485</v>
      </c>
      <c r="F9069" t="s">
        <v>30</v>
      </c>
      <c r="G9069" t="s">
        <v>20</v>
      </c>
      <c r="H9069" t="s">
        <v>748</v>
      </c>
      <c r="I9069" t="s">
        <v>149</v>
      </c>
      <c r="J9069" t="s">
        <v>60</v>
      </c>
      <c r="K9069" t="s">
        <v>51</v>
      </c>
      <c r="L9069" t="s">
        <v>52</v>
      </c>
      <c r="M9069" t="s">
        <v>3402</v>
      </c>
      <c r="N9069" s="1">
        <v>7.92</v>
      </c>
      <c r="O9069">
        <v>2018</v>
      </c>
      <c r="P9069" t="s">
        <v>2431</v>
      </c>
      <c r="Q9069" s="1">
        <v>4.1430757943072978</v>
      </c>
      <c r="R9069" s="1">
        <f>train[[#This Row],[Sales]]-train[[#This Row],[Cost]]</f>
        <v>3.7769242056927022</v>
      </c>
      <c r="S9069" s="2">
        <f>train[[#This Row],[Profit]]/train[[#This Row],[Sales]]</f>
        <v>0.47688436940564422</v>
      </c>
    </row>
    <row r="9070" spans="1:19" x14ac:dyDescent="0.3">
      <c r="A9070" t="s">
        <v>7805</v>
      </c>
      <c r="B9070">
        <v>43416</v>
      </c>
      <c r="C9070">
        <v>43416</v>
      </c>
      <c r="D9070" t="s">
        <v>316</v>
      </c>
      <c r="E9070" t="s">
        <v>1485</v>
      </c>
      <c r="F9070" t="s">
        <v>30</v>
      </c>
      <c r="G9070" t="s">
        <v>20</v>
      </c>
      <c r="H9070" t="s">
        <v>748</v>
      </c>
      <c r="I9070" t="s">
        <v>149</v>
      </c>
      <c r="J9070" t="s">
        <v>60</v>
      </c>
      <c r="K9070" t="s">
        <v>62</v>
      </c>
      <c r="L9070" t="s">
        <v>81</v>
      </c>
      <c r="M9070" t="s">
        <v>3877</v>
      </c>
      <c r="N9070" s="1">
        <v>113.568</v>
      </c>
      <c r="O9070">
        <v>2018</v>
      </c>
      <c r="P9070" t="s">
        <v>2431</v>
      </c>
      <c r="Q9070" s="1">
        <v>50.730661207203049</v>
      </c>
      <c r="R9070" s="1">
        <f>train[[#This Row],[Sales]]-train[[#This Row],[Cost]]</f>
        <v>62.837338792796949</v>
      </c>
      <c r="S9070" s="2">
        <f>train[[#This Row],[Profit]]/train[[#This Row],[Sales]]</f>
        <v>0.5533014475274457</v>
      </c>
    </row>
    <row r="9071" spans="1:19" x14ac:dyDescent="0.3">
      <c r="A9071" t="s">
        <v>7805</v>
      </c>
      <c r="B9071">
        <v>43416</v>
      </c>
      <c r="C9071">
        <v>43416</v>
      </c>
      <c r="D9071" t="s">
        <v>316</v>
      </c>
      <c r="E9071" t="s">
        <v>1485</v>
      </c>
      <c r="F9071" t="s">
        <v>30</v>
      </c>
      <c r="G9071" t="s">
        <v>20</v>
      </c>
      <c r="H9071" t="s">
        <v>748</v>
      </c>
      <c r="I9071" t="s">
        <v>149</v>
      </c>
      <c r="J9071" t="s">
        <v>60</v>
      </c>
      <c r="K9071" t="s">
        <v>62</v>
      </c>
      <c r="L9071" t="s">
        <v>63</v>
      </c>
      <c r="M9071" t="s">
        <v>2970</v>
      </c>
      <c r="N9071" s="1">
        <v>113.88800000000001</v>
      </c>
      <c r="O9071">
        <v>2018</v>
      </c>
      <c r="P9071" t="s">
        <v>2431</v>
      </c>
      <c r="Q9071" s="1">
        <v>15.94320526292735</v>
      </c>
      <c r="R9071" s="1">
        <f>train[[#This Row],[Sales]]-train[[#This Row],[Cost]]</f>
        <v>97.944794737072655</v>
      </c>
      <c r="S9071" s="2">
        <f>train[[#This Row],[Profit]]/train[[#This Row],[Sales]]</f>
        <v>0.86000978801166628</v>
      </c>
    </row>
    <row r="9072" spans="1:19" x14ac:dyDescent="0.3">
      <c r="A9072" t="s">
        <v>7805</v>
      </c>
      <c r="B9072">
        <v>43416</v>
      </c>
      <c r="C9072">
        <v>43416</v>
      </c>
      <c r="D9072" t="s">
        <v>316</v>
      </c>
      <c r="E9072" t="s">
        <v>1485</v>
      </c>
      <c r="F9072" t="s">
        <v>30</v>
      </c>
      <c r="G9072" t="s">
        <v>20</v>
      </c>
      <c r="H9072" t="s">
        <v>748</v>
      </c>
      <c r="I9072" t="s">
        <v>149</v>
      </c>
      <c r="J9072" t="s">
        <v>60</v>
      </c>
      <c r="K9072" t="s">
        <v>24</v>
      </c>
      <c r="L9072" t="s">
        <v>25</v>
      </c>
      <c r="M9072" t="s">
        <v>1802</v>
      </c>
      <c r="N9072" s="1">
        <v>23.12</v>
      </c>
      <c r="O9072">
        <v>2018</v>
      </c>
      <c r="P9072" t="s">
        <v>2431</v>
      </c>
      <c r="Q9072" s="1">
        <v>2.756276919028811</v>
      </c>
      <c r="R9072" s="1">
        <f>train[[#This Row],[Sales]]-train[[#This Row],[Cost]]</f>
        <v>20.363723080971191</v>
      </c>
      <c r="S9072" s="2">
        <f>train[[#This Row],[Profit]]/train[[#This Row],[Sales]]</f>
        <v>0.880783870284221</v>
      </c>
    </row>
    <row r="9073" spans="1:19" x14ac:dyDescent="0.3">
      <c r="A9073" t="s">
        <v>7805</v>
      </c>
      <c r="B9073">
        <v>43416</v>
      </c>
      <c r="C9073">
        <v>43416</v>
      </c>
      <c r="D9073" t="s">
        <v>316</v>
      </c>
      <c r="E9073" t="s">
        <v>1485</v>
      </c>
      <c r="F9073" t="s">
        <v>30</v>
      </c>
      <c r="G9073" t="s">
        <v>20</v>
      </c>
      <c r="H9073" t="s">
        <v>748</v>
      </c>
      <c r="I9073" t="s">
        <v>149</v>
      </c>
      <c r="J9073" t="s">
        <v>60</v>
      </c>
      <c r="K9073" t="s">
        <v>51</v>
      </c>
      <c r="L9073" t="s">
        <v>86</v>
      </c>
      <c r="M9073" t="s">
        <v>87</v>
      </c>
      <c r="N9073" s="1">
        <v>41.6</v>
      </c>
      <c r="O9073">
        <v>2018</v>
      </c>
      <c r="P9073" t="s">
        <v>2431</v>
      </c>
      <c r="Q9073" s="1">
        <v>13.61082992676741</v>
      </c>
      <c r="R9073" s="1">
        <f>train[[#This Row],[Sales]]-train[[#This Row],[Cost]]</f>
        <v>27.989170073232593</v>
      </c>
      <c r="S9073" s="2">
        <f>train[[#This Row],[Profit]]/train[[#This Row],[Sales]]</f>
        <v>0.67281658829886037</v>
      </c>
    </row>
    <row r="9074" spans="1:19" x14ac:dyDescent="0.3">
      <c r="A9074" t="s">
        <v>7802</v>
      </c>
      <c r="B9074">
        <v>43416</v>
      </c>
      <c r="C9074">
        <v>43419</v>
      </c>
      <c r="D9074" t="s">
        <v>56</v>
      </c>
      <c r="E9074" t="s">
        <v>1417</v>
      </c>
      <c r="F9074" t="s">
        <v>70</v>
      </c>
      <c r="G9074" t="s">
        <v>20</v>
      </c>
      <c r="H9074" t="s">
        <v>213</v>
      </c>
      <c r="I9074" t="s">
        <v>214</v>
      </c>
      <c r="J9074" t="s">
        <v>43</v>
      </c>
      <c r="K9074" t="s">
        <v>24</v>
      </c>
      <c r="L9074" t="s">
        <v>33</v>
      </c>
      <c r="M9074" t="s">
        <v>2159</v>
      </c>
      <c r="N9074" s="1">
        <v>15.92</v>
      </c>
      <c r="O9074">
        <v>2018</v>
      </c>
      <c r="P9074" t="s">
        <v>2431</v>
      </c>
      <c r="Q9074" s="1">
        <v>8.0792455554136691</v>
      </c>
      <c r="R9074" s="1">
        <f>train[[#This Row],[Sales]]-train[[#This Row],[Cost]]</f>
        <v>7.8407544445863309</v>
      </c>
      <c r="S9074" s="2">
        <f>train[[#This Row],[Profit]]/train[[#This Row],[Sales]]</f>
        <v>0.49250970129311122</v>
      </c>
    </row>
    <row r="9075" spans="1:19" x14ac:dyDescent="0.3">
      <c r="A9075" t="s">
        <v>7806</v>
      </c>
      <c r="B9075">
        <v>43416</v>
      </c>
      <c r="C9075">
        <v>43418</v>
      </c>
      <c r="D9075" t="s">
        <v>56</v>
      </c>
      <c r="E9075" t="s">
        <v>1893</v>
      </c>
      <c r="F9075" t="s">
        <v>19</v>
      </c>
      <c r="G9075" t="s">
        <v>20</v>
      </c>
      <c r="H9075" t="s">
        <v>721</v>
      </c>
      <c r="I9075" t="s">
        <v>42</v>
      </c>
      <c r="J9075" t="s">
        <v>43</v>
      </c>
      <c r="K9075" t="s">
        <v>24</v>
      </c>
      <c r="L9075" t="s">
        <v>35</v>
      </c>
      <c r="M9075" t="s">
        <v>835</v>
      </c>
      <c r="N9075" s="1">
        <v>221.024</v>
      </c>
      <c r="O9075">
        <v>2018</v>
      </c>
      <c r="P9075" t="s">
        <v>2431</v>
      </c>
      <c r="Q9075" s="1">
        <v>80.917148881579763</v>
      </c>
      <c r="R9075" s="1">
        <f>train[[#This Row],[Sales]]-train[[#This Row],[Cost]]</f>
        <v>140.10685111842025</v>
      </c>
      <c r="S9075" s="2">
        <f>train[[#This Row],[Profit]]/train[[#This Row],[Sales]]</f>
        <v>0.63389881242951107</v>
      </c>
    </row>
    <row r="9076" spans="1:19" x14ac:dyDescent="0.3">
      <c r="A9076" t="s">
        <v>7797</v>
      </c>
      <c r="B9076">
        <v>43416</v>
      </c>
      <c r="C9076">
        <v>43419</v>
      </c>
      <c r="D9076" t="s">
        <v>68</v>
      </c>
      <c r="E9076" t="s">
        <v>2308</v>
      </c>
      <c r="F9076" t="s">
        <v>70</v>
      </c>
      <c r="G9076" t="s">
        <v>20</v>
      </c>
      <c r="H9076" t="s">
        <v>58</v>
      </c>
      <c r="I9076" t="s">
        <v>59</v>
      </c>
      <c r="J9076" t="s">
        <v>60</v>
      </c>
      <c r="K9076" t="s">
        <v>24</v>
      </c>
      <c r="L9076" t="s">
        <v>33</v>
      </c>
      <c r="M9076" t="s">
        <v>2158</v>
      </c>
      <c r="N9076" s="1">
        <v>14.016</v>
      </c>
      <c r="O9076">
        <v>2018</v>
      </c>
      <c r="P9076" t="s">
        <v>2431</v>
      </c>
      <c r="Q9076" s="1">
        <v>0.99318462178142042</v>
      </c>
      <c r="R9076" s="1">
        <f>train[[#This Row],[Sales]]-train[[#This Row],[Cost]]</f>
        <v>13.02281537821858</v>
      </c>
      <c r="S9076" s="2">
        <f>train[[#This Row],[Profit]]/train[[#This Row],[Sales]]</f>
        <v>0.92913922504413382</v>
      </c>
    </row>
    <row r="9077" spans="1:19" x14ac:dyDescent="0.3">
      <c r="A9077" t="s">
        <v>7800</v>
      </c>
      <c r="B9077">
        <v>43416</v>
      </c>
      <c r="C9077">
        <v>43421</v>
      </c>
      <c r="D9077" t="s">
        <v>17</v>
      </c>
      <c r="E9077" t="s">
        <v>2367</v>
      </c>
      <c r="F9077" t="s">
        <v>70</v>
      </c>
      <c r="G9077" t="s">
        <v>20</v>
      </c>
      <c r="H9077" t="s">
        <v>347</v>
      </c>
      <c r="I9077" t="s">
        <v>113</v>
      </c>
      <c r="J9077" t="s">
        <v>43</v>
      </c>
      <c r="K9077" t="s">
        <v>24</v>
      </c>
      <c r="L9077" t="s">
        <v>25</v>
      </c>
      <c r="M9077" t="s">
        <v>6340</v>
      </c>
      <c r="N9077" s="1">
        <v>10.848000000000001</v>
      </c>
      <c r="O9077">
        <v>2018</v>
      </c>
      <c r="P9077" t="s">
        <v>2431</v>
      </c>
      <c r="Q9077" s="1">
        <v>2.059656760891766</v>
      </c>
      <c r="R9077" s="1">
        <f>train[[#This Row],[Sales]]-train[[#This Row],[Cost]]</f>
        <v>8.7883432391082348</v>
      </c>
      <c r="S9077" s="2">
        <f>train[[#This Row],[Profit]]/train[[#This Row],[Sales]]</f>
        <v>0.81013488561100977</v>
      </c>
    </row>
    <row r="9078" spans="1:19" x14ac:dyDescent="0.3">
      <c r="A9078" t="s">
        <v>7801</v>
      </c>
      <c r="B9078">
        <v>43416</v>
      </c>
      <c r="C9078">
        <v>43420</v>
      </c>
      <c r="D9078" t="s">
        <v>17</v>
      </c>
      <c r="E9078" t="s">
        <v>1722</v>
      </c>
      <c r="F9078" t="s">
        <v>70</v>
      </c>
      <c r="G9078" t="s">
        <v>20</v>
      </c>
      <c r="H9078" t="s">
        <v>1996</v>
      </c>
      <c r="I9078" t="s">
        <v>149</v>
      </c>
      <c r="J9078" t="s">
        <v>60</v>
      </c>
      <c r="K9078" t="s">
        <v>51</v>
      </c>
      <c r="L9078" t="s">
        <v>86</v>
      </c>
      <c r="M9078" t="s">
        <v>1053</v>
      </c>
      <c r="N9078" s="1">
        <v>62.351999999999997</v>
      </c>
      <c r="O9078">
        <v>2018</v>
      </c>
      <c r="P9078" t="s">
        <v>2431</v>
      </c>
      <c r="Q9078" s="1">
        <v>22.130707278866133</v>
      </c>
      <c r="R9078" s="1">
        <f>train[[#This Row],[Sales]]-train[[#This Row],[Cost]]</f>
        <v>40.221292721133864</v>
      </c>
      <c r="S9078" s="2">
        <f>train[[#This Row],[Profit]]/train[[#This Row],[Sales]]</f>
        <v>0.6450682050476948</v>
      </c>
    </row>
    <row r="9079" spans="1:19" x14ac:dyDescent="0.3">
      <c r="A9079" t="s">
        <v>7798</v>
      </c>
      <c r="B9079">
        <v>43416</v>
      </c>
      <c r="C9079">
        <v>43420</v>
      </c>
      <c r="D9079" t="s">
        <v>17</v>
      </c>
      <c r="E9079" t="s">
        <v>1711</v>
      </c>
      <c r="F9079" t="s">
        <v>19</v>
      </c>
      <c r="G9079" t="s">
        <v>20</v>
      </c>
      <c r="H9079" t="s">
        <v>242</v>
      </c>
      <c r="I9079" t="s">
        <v>243</v>
      </c>
      <c r="J9079" t="s">
        <v>60</v>
      </c>
      <c r="K9079" t="s">
        <v>24</v>
      </c>
      <c r="L9079" t="s">
        <v>37</v>
      </c>
      <c r="M9079" t="s">
        <v>284</v>
      </c>
      <c r="N9079" s="1">
        <v>9.9600000000000009</v>
      </c>
      <c r="O9079">
        <v>2018</v>
      </c>
      <c r="P9079" t="s">
        <v>2431</v>
      </c>
      <c r="Q9079" s="1">
        <v>3.3735605258116559</v>
      </c>
      <c r="R9079" s="1">
        <f>train[[#This Row],[Sales]]-train[[#This Row],[Cost]]</f>
        <v>6.586439474188345</v>
      </c>
      <c r="S9079" s="2">
        <f>train[[#This Row],[Profit]]/train[[#This Row],[Sales]]</f>
        <v>0.66128910383417117</v>
      </c>
    </row>
    <row r="9080" spans="1:19" x14ac:dyDescent="0.3">
      <c r="A9080" t="s">
        <v>7798</v>
      </c>
      <c r="B9080">
        <v>43416</v>
      </c>
      <c r="C9080">
        <v>43420</v>
      </c>
      <c r="D9080" t="s">
        <v>17</v>
      </c>
      <c r="E9080" t="s">
        <v>1711</v>
      </c>
      <c r="F9080" t="s">
        <v>19</v>
      </c>
      <c r="G9080" t="s">
        <v>20</v>
      </c>
      <c r="H9080" t="s">
        <v>242</v>
      </c>
      <c r="I9080" t="s">
        <v>243</v>
      </c>
      <c r="J9080" t="s">
        <v>60</v>
      </c>
      <c r="K9080" t="s">
        <v>24</v>
      </c>
      <c r="L9080" t="s">
        <v>293</v>
      </c>
      <c r="M9080" t="s">
        <v>399</v>
      </c>
      <c r="N9080" s="1">
        <v>27.93</v>
      </c>
      <c r="O9080">
        <v>2018</v>
      </c>
      <c r="P9080" t="s">
        <v>2431</v>
      </c>
      <c r="Q9080" s="1">
        <v>3.7377136543808001</v>
      </c>
      <c r="R9080" s="1">
        <f>train[[#This Row],[Sales]]-train[[#This Row],[Cost]]</f>
        <v>24.192286345619198</v>
      </c>
      <c r="S9080" s="2">
        <f>train[[#This Row],[Profit]]/train[[#This Row],[Sales]]</f>
        <v>0.8661756657937415</v>
      </c>
    </row>
    <row r="9081" spans="1:19" x14ac:dyDescent="0.3">
      <c r="A9081" t="s">
        <v>7800</v>
      </c>
      <c r="B9081">
        <v>43416</v>
      </c>
      <c r="C9081">
        <v>43421</v>
      </c>
      <c r="D9081" t="s">
        <v>17</v>
      </c>
      <c r="E9081" t="s">
        <v>2367</v>
      </c>
      <c r="F9081" t="s">
        <v>70</v>
      </c>
      <c r="G9081" t="s">
        <v>20</v>
      </c>
      <c r="H9081" t="s">
        <v>347</v>
      </c>
      <c r="I9081" t="s">
        <v>113</v>
      </c>
      <c r="J9081" t="s">
        <v>43</v>
      </c>
      <c r="K9081" t="s">
        <v>51</v>
      </c>
      <c r="L9081" t="s">
        <v>86</v>
      </c>
      <c r="M9081" t="s">
        <v>3093</v>
      </c>
      <c r="N9081" s="1">
        <v>18.544</v>
      </c>
      <c r="O9081">
        <v>2018</v>
      </c>
      <c r="P9081" t="s">
        <v>2431</v>
      </c>
      <c r="Q9081" s="1">
        <v>1.3770021396062613</v>
      </c>
      <c r="R9081" s="1">
        <f>train[[#This Row],[Sales]]-train[[#This Row],[Cost]]</f>
        <v>17.166997860393739</v>
      </c>
      <c r="S9081" s="2">
        <f>train[[#This Row],[Profit]]/train[[#This Row],[Sales]]</f>
        <v>0.92574406063382975</v>
      </c>
    </row>
    <row r="9082" spans="1:19" x14ac:dyDescent="0.3">
      <c r="A9082" t="s">
        <v>7798</v>
      </c>
      <c r="B9082">
        <v>43416</v>
      </c>
      <c r="C9082">
        <v>43420</v>
      </c>
      <c r="D9082" t="s">
        <v>17</v>
      </c>
      <c r="E9082" t="s">
        <v>1711</v>
      </c>
      <c r="F9082" t="s">
        <v>19</v>
      </c>
      <c r="G9082" t="s">
        <v>20</v>
      </c>
      <c r="H9082" t="s">
        <v>242</v>
      </c>
      <c r="I9082" t="s">
        <v>243</v>
      </c>
      <c r="J9082" t="s">
        <v>60</v>
      </c>
      <c r="K9082" t="s">
        <v>24</v>
      </c>
      <c r="L9082" t="s">
        <v>44</v>
      </c>
      <c r="M9082" t="s">
        <v>4839</v>
      </c>
      <c r="N9082" s="1">
        <v>9.2100000000000009</v>
      </c>
      <c r="O9082">
        <v>2018</v>
      </c>
      <c r="P9082" t="s">
        <v>2431</v>
      </c>
      <c r="Q9082" s="1">
        <v>2.3310803106514357</v>
      </c>
      <c r="R9082" s="1">
        <f>train[[#This Row],[Sales]]-train[[#This Row],[Cost]]</f>
        <v>6.8789196893485656</v>
      </c>
      <c r="S9082" s="2">
        <f>train[[#This Row],[Profit]]/train[[#This Row],[Sales]]</f>
        <v>0.74689681751884529</v>
      </c>
    </row>
    <row r="9083" spans="1:19" x14ac:dyDescent="0.3">
      <c r="A9083" t="s">
        <v>7794</v>
      </c>
      <c r="B9083">
        <v>43416</v>
      </c>
      <c r="C9083">
        <v>43416</v>
      </c>
      <c r="D9083" t="s">
        <v>316</v>
      </c>
      <c r="E9083" t="s">
        <v>2706</v>
      </c>
      <c r="F9083" t="s">
        <v>70</v>
      </c>
      <c r="G9083" t="s">
        <v>20</v>
      </c>
      <c r="H9083" t="s">
        <v>112</v>
      </c>
      <c r="I9083" t="s">
        <v>113</v>
      </c>
      <c r="J9083" t="s">
        <v>43</v>
      </c>
      <c r="K9083" t="s">
        <v>51</v>
      </c>
      <c r="L9083" t="s">
        <v>52</v>
      </c>
      <c r="M9083" t="s">
        <v>5451</v>
      </c>
      <c r="N9083" s="1">
        <v>370.78199999999998</v>
      </c>
      <c r="O9083">
        <v>2018</v>
      </c>
      <c r="P9083" t="s">
        <v>2431</v>
      </c>
      <c r="Q9083" s="1">
        <v>34.899562796396836</v>
      </c>
      <c r="R9083" s="1">
        <f>train[[#This Row],[Sales]]-train[[#This Row],[Cost]]</f>
        <v>335.88243720360316</v>
      </c>
      <c r="S9083" s="2">
        <f>train[[#This Row],[Profit]]/train[[#This Row],[Sales]]</f>
        <v>0.90587579009661523</v>
      </c>
    </row>
    <row r="9084" spans="1:19" x14ac:dyDescent="0.3">
      <c r="A9084" t="s">
        <v>7810</v>
      </c>
      <c r="B9084">
        <v>43417</v>
      </c>
      <c r="C9084">
        <v>43424</v>
      </c>
      <c r="D9084" t="s">
        <v>17</v>
      </c>
      <c r="E9084" t="s">
        <v>532</v>
      </c>
      <c r="F9084" t="s">
        <v>19</v>
      </c>
      <c r="G9084" t="s">
        <v>20</v>
      </c>
      <c r="H9084" t="s">
        <v>700</v>
      </c>
      <c r="I9084" t="s">
        <v>732</v>
      </c>
      <c r="J9084" t="s">
        <v>50</v>
      </c>
      <c r="K9084" t="s">
        <v>51</v>
      </c>
      <c r="L9084" t="s">
        <v>86</v>
      </c>
      <c r="M9084" t="s">
        <v>3211</v>
      </c>
      <c r="N9084" s="1">
        <v>239.92</v>
      </c>
      <c r="O9084">
        <v>2018</v>
      </c>
      <c r="P9084" t="s">
        <v>2431</v>
      </c>
      <c r="Q9084" s="1">
        <v>59.975839652797262</v>
      </c>
      <c r="R9084" s="1">
        <f>train[[#This Row],[Sales]]-train[[#This Row],[Cost]]</f>
        <v>179.94416034720274</v>
      </c>
      <c r="S9084" s="2">
        <f>train[[#This Row],[Profit]]/train[[#This Row],[Sales]]</f>
        <v>0.7500173405601982</v>
      </c>
    </row>
    <row r="9085" spans="1:19" x14ac:dyDescent="0.3">
      <c r="A9085" t="s">
        <v>7809</v>
      </c>
      <c r="B9085">
        <v>43417</v>
      </c>
      <c r="C9085">
        <v>43422</v>
      </c>
      <c r="D9085" t="s">
        <v>17</v>
      </c>
      <c r="E9085" t="s">
        <v>1035</v>
      </c>
      <c r="F9085" t="s">
        <v>19</v>
      </c>
      <c r="G9085" t="s">
        <v>20</v>
      </c>
      <c r="H9085" t="s">
        <v>242</v>
      </c>
      <c r="I9085" t="s">
        <v>243</v>
      </c>
      <c r="J9085" t="s">
        <v>60</v>
      </c>
      <c r="K9085" t="s">
        <v>62</v>
      </c>
      <c r="L9085" t="s">
        <v>63</v>
      </c>
      <c r="M9085" t="s">
        <v>1525</v>
      </c>
      <c r="N9085" s="1">
        <v>2404.7040000000002</v>
      </c>
      <c r="O9085">
        <v>2018</v>
      </c>
      <c r="P9085" t="s">
        <v>2431</v>
      </c>
      <c r="Q9085" s="1">
        <v>135.38268555659255</v>
      </c>
      <c r="R9085" s="1">
        <f>train[[#This Row],[Sales]]-train[[#This Row],[Cost]]</f>
        <v>2269.3213144434076</v>
      </c>
      <c r="S9085" s="2">
        <f>train[[#This Row],[Profit]]/train[[#This Row],[Sales]]</f>
        <v>0.94370089393264511</v>
      </c>
    </row>
    <row r="9086" spans="1:19" x14ac:dyDescent="0.3">
      <c r="A9086" t="s">
        <v>7811</v>
      </c>
      <c r="B9086">
        <v>43417</v>
      </c>
      <c r="C9086">
        <v>43420</v>
      </c>
      <c r="D9086" t="s">
        <v>68</v>
      </c>
      <c r="E9086" t="s">
        <v>2150</v>
      </c>
      <c r="F9086" t="s">
        <v>30</v>
      </c>
      <c r="G9086" t="s">
        <v>20</v>
      </c>
      <c r="H9086" t="s">
        <v>309</v>
      </c>
      <c r="I9086" t="s">
        <v>32</v>
      </c>
      <c r="J9086" t="s">
        <v>23</v>
      </c>
      <c r="K9086" t="s">
        <v>24</v>
      </c>
      <c r="L9086" t="s">
        <v>35</v>
      </c>
      <c r="M9086" t="s">
        <v>2638</v>
      </c>
      <c r="N9086" s="1">
        <v>230.376</v>
      </c>
      <c r="O9086">
        <v>2018</v>
      </c>
      <c r="P9086" t="s">
        <v>2431</v>
      </c>
      <c r="Q9086" s="1">
        <v>41.890488595876043</v>
      </c>
      <c r="R9086" s="1">
        <f>train[[#This Row],[Sales]]-train[[#This Row],[Cost]]</f>
        <v>188.48551140412397</v>
      </c>
      <c r="S9086" s="2">
        <f>train[[#This Row],[Profit]]/train[[#This Row],[Sales]]</f>
        <v>0.81816470207019809</v>
      </c>
    </row>
    <row r="9087" spans="1:19" x14ac:dyDescent="0.3">
      <c r="A9087" t="s">
        <v>7821</v>
      </c>
      <c r="B9087">
        <v>43417</v>
      </c>
      <c r="C9087">
        <v>43422</v>
      </c>
      <c r="D9087" t="s">
        <v>56</v>
      </c>
      <c r="E9087" t="s">
        <v>47</v>
      </c>
      <c r="F9087" t="s">
        <v>30</v>
      </c>
      <c r="G9087" t="s">
        <v>20</v>
      </c>
      <c r="H9087" t="s">
        <v>21</v>
      </c>
      <c r="I9087" t="s">
        <v>22</v>
      </c>
      <c r="J9087" t="s">
        <v>23</v>
      </c>
      <c r="K9087" t="s">
        <v>24</v>
      </c>
      <c r="L9087" t="s">
        <v>144</v>
      </c>
      <c r="M9087" t="s">
        <v>2963</v>
      </c>
      <c r="N9087" s="1">
        <v>9.3239999999999998</v>
      </c>
      <c r="O9087">
        <v>2018</v>
      </c>
      <c r="P9087" t="s">
        <v>2431</v>
      </c>
      <c r="Q9087" s="1">
        <v>3.5282052700133755</v>
      </c>
      <c r="R9087" s="1">
        <f>train[[#This Row],[Sales]]-train[[#This Row],[Cost]]</f>
        <v>5.7957947299866248</v>
      </c>
      <c r="S9087" s="2">
        <f>train[[#This Row],[Profit]]/train[[#This Row],[Sales]]</f>
        <v>0.62159960639067191</v>
      </c>
    </row>
    <row r="9088" spans="1:19" x14ac:dyDescent="0.3">
      <c r="A9088" t="s">
        <v>7820</v>
      </c>
      <c r="B9088">
        <v>43417</v>
      </c>
      <c r="C9088">
        <v>43420</v>
      </c>
      <c r="D9088" t="s">
        <v>68</v>
      </c>
      <c r="E9088" t="s">
        <v>3076</v>
      </c>
      <c r="F9088" t="s">
        <v>70</v>
      </c>
      <c r="G9088" t="s">
        <v>20</v>
      </c>
      <c r="H9088" t="s">
        <v>213</v>
      </c>
      <c r="I9088" t="s">
        <v>214</v>
      </c>
      <c r="J9088" t="s">
        <v>43</v>
      </c>
      <c r="K9088" t="s">
        <v>51</v>
      </c>
      <c r="L9088" t="s">
        <v>52</v>
      </c>
      <c r="M9088" t="s">
        <v>6867</v>
      </c>
      <c r="N9088" s="1">
        <v>629.95000000000005</v>
      </c>
      <c r="O9088">
        <v>2018</v>
      </c>
      <c r="P9088" t="s">
        <v>2431</v>
      </c>
      <c r="Q9088" s="1">
        <v>114.47677430773626</v>
      </c>
      <c r="R9088" s="1">
        <f>train[[#This Row],[Sales]]-train[[#This Row],[Cost]]</f>
        <v>515.47322569226378</v>
      </c>
      <c r="S9088" s="2">
        <f>train[[#This Row],[Profit]]/train[[#This Row],[Sales]]</f>
        <v>0.81827641192517464</v>
      </c>
    </row>
    <row r="9089" spans="1:19" x14ac:dyDescent="0.3">
      <c r="A9089" t="s">
        <v>7812</v>
      </c>
      <c r="B9089">
        <v>43417</v>
      </c>
      <c r="C9089">
        <v>43420</v>
      </c>
      <c r="D9089" t="s">
        <v>56</v>
      </c>
      <c r="E9089" t="s">
        <v>304</v>
      </c>
      <c r="F9089" t="s">
        <v>19</v>
      </c>
      <c r="G9089" t="s">
        <v>20</v>
      </c>
      <c r="H9089" t="s">
        <v>892</v>
      </c>
      <c r="I9089" t="s">
        <v>173</v>
      </c>
      <c r="J9089" t="s">
        <v>50</v>
      </c>
      <c r="K9089" t="s">
        <v>24</v>
      </c>
      <c r="L9089" t="s">
        <v>35</v>
      </c>
      <c r="M9089" t="s">
        <v>2500</v>
      </c>
      <c r="N9089" s="1">
        <v>720.06399999999996</v>
      </c>
      <c r="O9089">
        <v>2018</v>
      </c>
      <c r="P9089" t="s">
        <v>2431</v>
      </c>
      <c r="Q9089" s="1">
        <v>203.56730146534608</v>
      </c>
      <c r="R9089" s="1">
        <f>train[[#This Row],[Sales]]-train[[#This Row],[Cost]]</f>
        <v>516.49669853465389</v>
      </c>
      <c r="S9089" s="2">
        <f>train[[#This Row],[Profit]]/train[[#This Row],[Sales]]</f>
        <v>0.71729276638556283</v>
      </c>
    </row>
    <row r="9090" spans="1:19" x14ac:dyDescent="0.3">
      <c r="A9090" t="s">
        <v>7812</v>
      </c>
      <c r="B9090">
        <v>43417</v>
      </c>
      <c r="C9090">
        <v>43420</v>
      </c>
      <c r="D9090" t="s">
        <v>56</v>
      </c>
      <c r="E9090" t="s">
        <v>304</v>
      </c>
      <c r="F9090" t="s">
        <v>19</v>
      </c>
      <c r="G9090" t="s">
        <v>20</v>
      </c>
      <c r="H9090" t="s">
        <v>892</v>
      </c>
      <c r="I9090" t="s">
        <v>173</v>
      </c>
      <c r="J9090" t="s">
        <v>50</v>
      </c>
      <c r="K9090" t="s">
        <v>24</v>
      </c>
      <c r="L9090" t="s">
        <v>25</v>
      </c>
      <c r="M9090" t="s">
        <v>7322</v>
      </c>
      <c r="N9090" s="1">
        <v>8.9039999999999999</v>
      </c>
      <c r="O9090">
        <v>2018</v>
      </c>
      <c r="P9090" t="s">
        <v>2431</v>
      </c>
      <c r="Q9090" s="1">
        <v>2.2741226137412083</v>
      </c>
      <c r="R9090" s="1">
        <f>train[[#This Row],[Sales]]-train[[#This Row],[Cost]]</f>
        <v>6.6298773862587916</v>
      </c>
      <c r="S9090" s="2">
        <f>train[[#This Row],[Profit]]/train[[#This Row],[Sales]]</f>
        <v>0.74459539378468009</v>
      </c>
    </row>
    <row r="9091" spans="1:19" x14ac:dyDescent="0.3">
      <c r="A9091" t="s">
        <v>7819</v>
      </c>
      <c r="B9091">
        <v>43417</v>
      </c>
      <c r="C9091">
        <v>43421</v>
      </c>
      <c r="D9091" t="s">
        <v>56</v>
      </c>
      <c r="E9091" t="s">
        <v>777</v>
      </c>
      <c r="F9091" t="s">
        <v>19</v>
      </c>
      <c r="G9091" t="s">
        <v>20</v>
      </c>
      <c r="H9091" t="s">
        <v>1966</v>
      </c>
      <c r="I9091" t="s">
        <v>59</v>
      </c>
      <c r="J9091" t="s">
        <v>60</v>
      </c>
      <c r="K9091" t="s">
        <v>51</v>
      </c>
      <c r="L9091" t="s">
        <v>86</v>
      </c>
      <c r="M9091" t="s">
        <v>4111</v>
      </c>
      <c r="N9091" s="1">
        <v>82.95</v>
      </c>
      <c r="O9091">
        <v>2018</v>
      </c>
      <c r="P9091" t="s">
        <v>2431</v>
      </c>
      <c r="Q9091" s="1">
        <v>11.315612555812944</v>
      </c>
      <c r="R9091" s="1">
        <f>train[[#This Row],[Sales]]-train[[#This Row],[Cost]]</f>
        <v>71.634387444187055</v>
      </c>
      <c r="S9091" s="2">
        <f>train[[#This Row],[Profit]]/train[[#This Row],[Sales]]</f>
        <v>0.86358514097874683</v>
      </c>
    </row>
    <row r="9092" spans="1:19" x14ac:dyDescent="0.3">
      <c r="A9092" t="s">
        <v>7816</v>
      </c>
      <c r="B9092">
        <v>43417</v>
      </c>
      <c r="C9092">
        <v>43422</v>
      </c>
      <c r="D9092" t="s">
        <v>56</v>
      </c>
      <c r="E9092" t="s">
        <v>2655</v>
      </c>
      <c r="F9092" t="s">
        <v>30</v>
      </c>
      <c r="G9092" t="s">
        <v>20</v>
      </c>
      <c r="H9092" t="s">
        <v>397</v>
      </c>
      <c r="I9092" t="s">
        <v>214</v>
      </c>
      <c r="J9092" t="s">
        <v>43</v>
      </c>
      <c r="K9092" t="s">
        <v>51</v>
      </c>
      <c r="L9092" t="s">
        <v>86</v>
      </c>
      <c r="M9092" t="s">
        <v>1310</v>
      </c>
      <c r="N9092" s="1">
        <v>163.96</v>
      </c>
      <c r="O9092">
        <v>2018</v>
      </c>
      <c r="P9092" t="s">
        <v>2431</v>
      </c>
      <c r="Q9092" s="1">
        <v>39.709189225748354</v>
      </c>
      <c r="R9092" s="1">
        <f>train[[#This Row],[Sales]]-train[[#This Row],[Cost]]</f>
        <v>124.25081077425165</v>
      </c>
      <c r="S9092" s="2">
        <f>train[[#This Row],[Profit]]/train[[#This Row],[Sales]]</f>
        <v>0.75781172709350841</v>
      </c>
    </row>
    <row r="9093" spans="1:19" x14ac:dyDescent="0.3">
      <c r="A9093" t="s">
        <v>7809</v>
      </c>
      <c r="B9093">
        <v>43417</v>
      </c>
      <c r="C9093">
        <v>43422</v>
      </c>
      <c r="D9093" t="s">
        <v>17</v>
      </c>
      <c r="E9093" t="s">
        <v>1035</v>
      </c>
      <c r="F9093" t="s">
        <v>19</v>
      </c>
      <c r="G9093" t="s">
        <v>20</v>
      </c>
      <c r="H9093" t="s">
        <v>242</v>
      </c>
      <c r="I9093" t="s">
        <v>243</v>
      </c>
      <c r="J9093" t="s">
        <v>60</v>
      </c>
      <c r="K9093" t="s">
        <v>24</v>
      </c>
      <c r="L9093" t="s">
        <v>37</v>
      </c>
      <c r="M9093" t="s">
        <v>881</v>
      </c>
      <c r="N9093" s="1">
        <v>8.64</v>
      </c>
      <c r="O9093">
        <v>2018</v>
      </c>
      <c r="P9093" t="s">
        <v>2431</v>
      </c>
      <c r="Q9093" s="1">
        <v>0.50690258968585655</v>
      </c>
      <c r="R9093" s="1">
        <f>train[[#This Row],[Sales]]-train[[#This Row],[Cost]]</f>
        <v>8.1330974103141447</v>
      </c>
      <c r="S9093" s="2">
        <f>train[[#This Row],[Profit]]/train[[#This Row],[Sales]]</f>
        <v>0.94133071878635932</v>
      </c>
    </row>
    <row r="9094" spans="1:19" x14ac:dyDescent="0.3">
      <c r="A9094" t="s">
        <v>7814</v>
      </c>
      <c r="B9094">
        <v>43417</v>
      </c>
      <c r="C9094">
        <v>43423</v>
      </c>
      <c r="D9094" t="s">
        <v>17</v>
      </c>
      <c r="E9094" t="s">
        <v>1550</v>
      </c>
      <c r="F9094" t="s">
        <v>19</v>
      </c>
      <c r="G9094" t="s">
        <v>20</v>
      </c>
      <c r="H9094" t="s">
        <v>4733</v>
      </c>
      <c r="I9094" t="s">
        <v>59</v>
      </c>
      <c r="J9094" t="s">
        <v>60</v>
      </c>
      <c r="K9094" t="s">
        <v>51</v>
      </c>
      <c r="L9094" t="s">
        <v>52</v>
      </c>
      <c r="M9094" t="s">
        <v>5624</v>
      </c>
      <c r="N9094" s="1">
        <v>22</v>
      </c>
      <c r="O9094">
        <v>2018</v>
      </c>
      <c r="P9094" t="s">
        <v>2431</v>
      </c>
      <c r="Q9094" s="1">
        <v>3.3215066010380716</v>
      </c>
      <c r="R9094" s="1">
        <f>train[[#This Row],[Sales]]-train[[#This Row],[Cost]]</f>
        <v>18.67849339896193</v>
      </c>
      <c r="S9094" s="2">
        <f>train[[#This Row],[Profit]]/train[[#This Row],[Sales]]</f>
        <v>0.84902242722554222</v>
      </c>
    </row>
    <row r="9095" spans="1:19" x14ac:dyDescent="0.3">
      <c r="A9095" t="s">
        <v>7809</v>
      </c>
      <c r="B9095">
        <v>43417</v>
      </c>
      <c r="C9095">
        <v>43422</v>
      </c>
      <c r="D9095" t="s">
        <v>17</v>
      </c>
      <c r="E9095" t="s">
        <v>1035</v>
      </c>
      <c r="F9095" t="s">
        <v>19</v>
      </c>
      <c r="G9095" t="s">
        <v>20</v>
      </c>
      <c r="H9095" t="s">
        <v>242</v>
      </c>
      <c r="I9095" t="s">
        <v>243</v>
      </c>
      <c r="J9095" t="s">
        <v>60</v>
      </c>
      <c r="K9095" t="s">
        <v>24</v>
      </c>
      <c r="L9095" t="s">
        <v>35</v>
      </c>
      <c r="M9095" t="s">
        <v>220</v>
      </c>
      <c r="N9095" s="1">
        <v>344.91</v>
      </c>
      <c r="O9095">
        <v>2018</v>
      </c>
      <c r="P9095" t="s">
        <v>2431</v>
      </c>
      <c r="Q9095" s="1">
        <v>144.69452832412998</v>
      </c>
      <c r="R9095" s="1">
        <f>train[[#This Row],[Sales]]-train[[#This Row],[Cost]]</f>
        <v>200.21547167587005</v>
      </c>
      <c r="S9095" s="2">
        <f>train[[#This Row],[Profit]]/train[[#This Row],[Sales]]</f>
        <v>0.58048613167455287</v>
      </c>
    </row>
    <row r="9096" spans="1:19" x14ac:dyDescent="0.3">
      <c r="A9096" t="s">
        <v>7807</v>
      </c>
      <c r="B9096">
        <v>43417</v>
      </c>
      <c r="C9096">
        <v>43423</v>
      </c>
      <c r="D9096" t="s">
        <v>17</v>
      </c>
      <c r="E9096" t="s">
        <v>1205</v>
      </c>
      <c r="F9096" t="s">
        <v>70</v>
      </c>
      <c r="G9096" t="s">
        <v>20</v>
      </c>
      <c r="H9096" t="s">
        <v>305</v>
      </c>
      <c r="I9096" t="s">
        <v>22</v>
      </c>
      <c r="J9096" t="s">
        <v>23</v>
      </c>
      <c r="K9096" t="s">
        <v>24</v>
      </c>
      <c r="L9096" t="s">
        <v>35</v>
      </c>
      <c r="M9096" t="s">
        <v>2038</v>
      </c>
      <c r="N9096" s="1">
        <v>61.792000000000002</v>
      </c>
      <c r="O9096">
        <v>2018</v>
      </c>
      <c r="P9096" t="s">
        <v>2431</v>
      </c>
      <c r="Q9096" s="1">
        <v>22.081245789418656</v>
      </c>
      <c r="R9096" s="1">
        <f>train[[#This Row],[Sales]]-train[[#This Row],[Cost]]</f>
        <v>39.710754210581342</v>
      </c>
      <c r="S9096" s="2">
        <f>train[[#This Row],[Profit]]/train[[#This Row],[Sales]]</f>
        <v>0.64265202956015899</v>
      </c>
    </row>
    <row r="9097" spans="1:19" x14ac:dyDescent="0.3">
      <c r="A9097" t="s">
        <v>7808</v>
      </c>
      <c r="B9097">
        <v>43417</v>
      </c>
      <c r="C9097">
        <v>43420</v>
      </c>
      <c r="D9097" t="s">
        <v>56</v>
      </c>
      <c r="E9097" t="s">
        <v>1905</v>
      </c>
      <c r="F9097" t="s">
        <v>70</v>
      </c>
      <c r="G9097" t="s">
        <v>20</v>
      </c>
      <c r="H9097" t="s">
        <v>1415</v>
      </c>
      <c r="I9097" t="s">
        <v>214</v>
      </c>
      <c r="J9097" t="s">
        <v>43</v>
      </c>
      <c r="K9097" t="s">
        <v>62</v>
      </c>
      <c r="L9097" t="s">
        <v>81</v>
      </c>
      <c r="M9097" t="s">
        <v>3136</v>
      </c>
      <c r="N9097" s="1">
        <v>154.94999999999999</v>
      </c>
      <c r="O9097">
        <v>2018</v>
      </c>
      <c r="P9097" t="s">
        <v>2431</v>
      </c>
      <c r="Q9097" s="1">
        <v>59.747982349590629</v>
      </c>
      <c r="R9097" s="1">
        <f>train[[#This Row],[Sales]]-train[[#This Row],[Cost]]</f>
        <v>95.20201765040936</v>
      </c>
      <c r="S9097" s="2">
        <f>train[[#This Row],[Profit]]/train[[#This Row],[Sales]]</f>
        <v>0.61440476057056703</v>
      </c>
    </row>
    <row r="9098" spans="1:19" x14ac:dyDescent="0.3">
      <c r="A9098" t="s">
        <v>7808</v>
      </c>
      <c r="B9098">
        <v>43417</v>
      </c>
      <c r="C9098">
        <v>43420</v>
      </c>
      <c r="D9098" t="s">
        <v>56</v>
      </c>
      <c r="E9098" t="s">
        <v>1905</v>
      </c>
      <c r="F9098" t="s">
        <v>70</v>
      </c>
      <c r="G9098" t="s">
        <v>20</v>
      </c>
      <c r="H9098" t="s">
        <v>1415</v>
      </c>
      <c r="I9098" t="s">
        <v>214</v>
      </c>
      <c r="J9098" t="s">
        <v>43</v>
      </c>
      <c r="K9098" t="s">
        <v>51</v>
      </c>
      <c r="L9098" t="s">
        <v>52</v>
      </c>
      <c r="M9098" t="s">
        <v>980</v>
      </c>
      <c r="N9098" s="1">
        <v>43.6</v>
      </c>
      <c r="O9098">
        <v>2018</v>
      </c>
      <c r="P9098" t="s">
        <v>2431</v>
      </c>
      <c r="Q9098" s="1">
        <v>2.0785451607335466</v>
      </c>
      <c r="R9098" s="1">
        <f>train[[#This Row],[Sales]]-train[[#This Row],[Cost]]</f>
        <v>41.521454839266454</v>
      </c>
      <c r="S9098" s="2">
        <f>train[[#This Row],[Profit]]/train[[#This Row],[Sales]]</f>
        <v>0.95232694585473521</v>
      </c>
    </row>
    <row r="9099" spans="1:19" x14ac:dyDescent="0.3">
      <c r="A9099" t="s">
        <v>7813</v>
      </c>
      <c r="B9099">
        <v>43417</v>
      </c>
      <c r="C9099">
        <v>43419</v>
      </c>
      <c r="D9099" t="s">
        <v>68</v>
      </c>
      <c r="E9099" t="s">
        <v>962</v>
      </c>
      <c r="F9099" t="s">
        <v>70</v>
      </c>
      <c r="G9099" t="s">
        <v>20</v>
      </c>
      <c r="H9099" t="s">
        <v>91</v>
      </c>
      <c r="I9099" t="s">
        <v>113</v>
      </c>
      <c r="J9099" t="s">
        <v>43</v>
      </c>
      <c r="K9099" t="s">
        <v>24</v>
      </c>
      <c r="L9099" t="s">
        <v>33</v>
      </c>
      <c r="M9099" t="s">
        <v>2350</v>
      </c>
      <c r="N9099" s="1">
        <v>11.22</v>
      </c>
      <c r="O9099">
        <v>2018</v>
      </c>
      <c r="P9099" t="s">
        <v>2431</v>
      </c>
      <c r="Q9099" s="1">
        <v>1.0761236398934886</v>
      </c>
      <c r="R9099" s="1">
        <f>train[[#This Row],[Sales]]-train[[#This Row],[Cost]]</f>
        <v>10.143876360106512</v>
      </c>
      <c r="S9099" s="2">
        <f>train[[#This Row],[Profit]]/train[[#This Row],[Sales]]</f>
        <v>0.90408880214853049</v>
      </c>
    </row>
    <row r="9100" spans="1:19" x14ac:dyDescent="0.3">
      <c r="A9100" t="s">
        <v>7813</v>
      </c>
      <c r="B9100">
        <v>43417</v>
      </c>
      <c r="C9100">
        <v>43419</v>
      </c>
      <c r="D9100" t="s">
        <v>68</v>
      </c>
      <c r="E9100" t="s">
        <v>962</v>
      </c>
      <c r="F9100" t="s">
        <v>70</v>
      </c>
      <c r="G9100" t="s">
        <v>20</v>
      </c>
      <c r="H9100" t="s">
        <v>91</v>
      </c>
      <c r="I9100" t="s">
        <v>113</v>
      </c>
      <c r="J9100" t="s">
        <v>43</v>
      </c>
      <c r="K9100" t="s">
        <v>51</v>
      </c>
      <c r="L9100" t="s">
        <v>448</v>
      </c>
      <c r="M9100" t="s">
        <v>1852</v>
      </c>
      <c r="N9100" s="1">
        <v>652.995</v>
      </c>
      <c r="O9100">
        <v>2018</v>
      </c>
      <c r="P9100" t="s">
        <v>2431</v>
      </c>
      <c r="Q9100" s="1">
        <v>176.00569738207213</v>
      </c>
      <c r="R9100" s="1">
        <f>train[[#This Row],[Sales]]-train[[#This Row],[Cost]]</f>
        <v>476.98930261792788</v>
      </c>
      <c r="S9100" s="2">
        <f>train[[#This Row],[Profit]]/train[[#This Row],[Sales]]</f>
        <v>0.7304639432429465</v>
      </c>
    </row>
    <row r="9101" spans="1:19" x14ac:dyDescent="0.3">
      <c r="A9101" t="s">
        <v>7813</v>
      </c>
      <c r="B9101">
        <v>43417</v>
      </c>
      <c r="C9101">
        <v>43419</v>
      </c>
      <c r="D9101" t="s">
        <v>68</v>
      </c>
      <c r="E9101" t="s">
        <v>962</v>
      </c>
      <c r="F9101" t="s">
        <v>70</v>
      </c>
      <c r="G9101" t="s">
        <v>20</v>
      </c>
      <c r="H9101" t="s">
        <v>91</v>
      </c>
      <c r="I9101" t="s">
        <v>113</v>
      </c>
      <c r="J9101" t="s">
        <v>43</v>
      </c>
      <c r="K9101" t="s">
        <v>51</v>
      </c>
      <c r="L9101" t="s">
        <v>86</v>
      </c>
      <c r="M9101" t="s">
        <v>1794</v>
      </c>
      <c r="N9101" s="1">
        <v>60.863999999999997</v>
      </c>
      <c r="O9101">
        <v>2018</v>
      </c>
      <c r="P9101" t="s">
        <v>2431</v>
      </c>
      <c r="Q9101" s="1">
        <v>9.4448554238288143</v>
      </c>
      <c r="R9101" s="1">
        <f>train[[#This Row],[Sales]]-train[[#This Row],[Cost]]</f>
        <v>51.419144576171185</v>
      </c>
      <c r="S9101" s="2">
        <f>train[[#This Row],[Profit]]/train[[#This Row],[Sales]]</f>
        <v>0.84482033018157177</v>
      </c>
    </row>
    <row r="9102" spans="1:19" x14ac:dyDescent="0.3">
      <c r="A9102" t="s">
        <v>7807</v>
      </c>
      <c r="B9102">
        <v>43417</v>
      </c>
      <c r="C9102">
        <v>43423</v>
      </c>
      <c r="D9102" t="s">
        <v>17</v>
      </c>
      <c r="E9102" t="s">
        <v>1205</v>
      </c>
      <c r="F9102" t="s">
        <v>70</v>
      </c>
      <c r="G9102" t="s">
        <v>20</v>
      </c>
      <c r="H9102" t="s">
        <v>305</v>
      </c>
      <c r="I9102" t="s">
        <v>22</v>
      </c>
      <c r="J9102" t="s">
        <v>23</v>
      </c>
      <c r="K9102" t="s">
        <v>62</v>
      </c>
      <c r="L9102" t="s">
        <v>126</v>
      </c>
      <c r="M9102" t="s">
        <v>5110</v>
      </c>
      <c r="N9102" s="1">
        <v>205.9992</v>
      </c>
      <c r="O9102">
        <v>2018</v>
      </c>
      <c r="P9102" t="s">
        <v>2431</v>
      </c>
      <c r="Q9102" s="1">
        <v>64.244651594081972</v>
      </c>
      <c r="R9102" s="1">
        <f>train[[#This Row],[Sales]]-train[[#This Row],[Cost]]</f>
        <v>141.75454840591803</v>
      </c>
      <c r="S9102" s="2">
        <f>train[[#This Row],[Profit]]/train[[#This Row],[Sales]]</f>
        <v>0.68813154811241029</v>
      </c>
    </row>
    <row r="9103" spans="1:19" x14ac:dyDescent="0.3">
      <c r="A9103" t="s">
        <v>7817</v>
      </c>
      <c r="B9103">
        <v>43417</v>
      </c>
      <c r="C9103">
        <v>43422</v>
      </c>
      <c r="D9103" t="s">
        <v>56</v>
      </c>
      <c r="E9103" t="s">
        <v>2303</v>
      </c>
      <c r="F9103" t="s">
        <v>19</v>
      </c>
      <c r="G9103" t="s">
        <v>20</v>
      </c>
      <c r="H9103" t="s">
        <v>7818</v>
      </c>
      <c r="I9103" t="s">
        <v>237</v>
      </c>
      <c r="J9103" t="s">
        <v>50</v>
      </c>
      <c r="K9103" t="s">
        <v>24</v>
      </c>
      <c r="L9103" t="s">
        <v>44</v>
      </c>
      <c r="M9103" t="s">
        <v>1227</v>
      </c>
      <c r="N9103" s="1">
        <v>2.0640000000000001</v>
      </c>
      <c r="O9103">
        <v>2018</v>
      </c>
      <c r="P9103" t="s">
        <v>2431</v>
      </c>
      <c r="Q9103" s="1">
        <v>1.2020080381360023</v>
      </c>
      <c r="R9103" s="1">
        <f>train[[#This Row],[Sales]]-train[[#This Row],[Cost]]</f>
        <v>0.86199196186399774</v>
      </c>
      <c r="S9103" s="2">
        <f>train[[#This Row],[Profit]]/train[[#This Row],[Sales]]</f>
        <v>0.41763176446899114</v>
      </c>
    </row>
    <row r="9104" spans="1:19" x14ac:dyDescent="0.3">
      <c r="A9104" t="s">
        <v>7815</v>
      </c>
      <c r="B9104">
        <v>43417</v>
      </c>
      <c r="C9104">
        <v>43422</v>
      </c>
      <c r="D9104" t="s">
        <v>17</v>
      </c>
      <c r="E9104" t="s">
        <v>1533</v>
      </c>
      <c r="F9104" t="s">
        <v>19</v>
      </c>
      <c r="G9104" t="s">
        <v>20</v>
      </c>
      <c r="H9104" t="s">
        <v>213</v>
      </c>
      <c r="I9104" t="s">
        <v>214</v>
      </c>
      <c r="J9104" t="s">
        <v>43</v>
      </c>
      <c r="K9104" t="s">
        <v>24</v>
      </c>
      <c r="L9104" t="s">
        <v>35</v>
      </c>
      <c r="M9104" t="s">
        <v>829</v>
      </c>
      <c r="N9104" s="1">
        <v>11.21</v>
      </c>
      <c r="O9104">
        <v>2018</v>
      </c>
      <c r="P9104" t="s">
        <v>2431</v>
      </c>
      <c r="Q9104" s="1">
        <v>0.96100453844268885</v>
      </c>
      <c r="R9104" s="1">
        <f>train[[#This Row],[Sales]]-train[[#This Row],[Cost]]</f>
        <v>10.248995461557312</v>
      </c>
      <c r="S9104" s="2">
        <f>train[[#This Row],[Profit]]/train[[#This Row],[Sales]]</f>
        <v>0.91427256570538018</v>
      </c>
    </row>
    <row r="9105" spans="1:19" x14ac:dyDescent="0.3">
      <c r="A9105" t="s">
        <v>7809</v>
      </c>
      <c r="B9105">
        <v>43417</v>
      </c>
      <c r="C9105">
        <v>43422</v>
      </c>
      <c r="D9105" t="s">
        <v>17</v>
      </c>
      <c r="E9105" t="s">
        <v>1035</v>
      </c>
      <c r="F9105" t="s">
        <v>19</v>
      </c>
      <c r="G9105" t="s">
        <v>20</v>
      </c>
      <c r="H9105" t="s">
        <v>242</v>
      </c>
      <c r="I9105" t="s">
        <v>243</v>
      </c>
      <c r="J9105" t="s">
        <v>60</v>
      </c>
      <c r="K9105" t="s">
        <v>24</v>
      </c>
      <c r="L9105" t="s">
        <v>33</v>
      </c>
      <c r="M9105" t="s">
        <v>1735</v>
      </c>
      <c r="N9105" s="1">
        <v>563.024</v>
      </c>
      <c r="O9105">
        <v>2018</v>
      </c>
      <c r="P9105" t="s">
        <v>2431</v>
      </c>
      <c r="Q9105" s="1">
        <v>259.17128838151245</v>
      </c>
      <c r="R9105" s="1">
        <f>train[[#This Row],[Sales]]-train[[#This Row],[Cost]]</f>
        <v>303.85271161848755</v>
      </c>
      <c r="S9105" s="2">
        <f>train[[#This Row],[Profit]]/train[[#This Row],[Sales]]</f>
        <v>0.53967985666416984</v>
      </c>
    </row>
    <row r="9106" spans="1:19" x14ac:dyDescent="0.3">
      <c r="A9106" t="s">
        <v>7830</v>
      </c>
      <c r="B9106">
        <v>43418</v>
      </c>
      <c r="C9106">
        <v>43423</v>
      </c>
      <c r="D9106" t="s">
        <v>17</v>
      </c>
      <c r="E9106" t="s">
        <v>1215</v>
      </c>
      <c r="F9106" t="s">
        <v>19</v>
      </c>
      <c r="G9106" t="s">
        <v>20</v>
      </c>
      <c r="H9106" t="s">
        <v>213</v>
      </c>
      <c r="I9106" t="s">
        <v>214</v>
      </c>
      <c r="J9106" t="s">
        <v>43</v>
      </c>
      <c r="K9106" t="s">
        <v>24</v>
      </c>
      <c r="L9106" t="s">
        <v>33</v>
      </c>
      <c r="M9106" t="s">
        <v>2668</v>
      </c>
      <c r="N9106" s="1">
        <v>8.64</v>
      </c>
      <c r="O9106">
        <v>2018</v>
      </c>
      <c r="P9106" t="s">
        <v>2431</v>
      </c>
      <c r="Q9106" s="1">
        <v>2.0371371412692918</v>
      </c>
      <c r="R9106" s="1">
        <f>train[[#This Row],[Sales]]-train[[#This Row],[Cost]]</f>
        <v>6.6028628587307088</v>
      </c>
      <c r="S9106" s="2">
        <f>train[[#This Row],[Profit]]/train[[#This Row],[Sales]]</f>
        <v>0.76422023827901719</v>
      </c>
    </row>
    <row r="9107" spans="1:19" x14ac:dyDescent="0.3">
      <c r="A9107" t="s">
        <v>7827</v>
      </c>
      <c r="B9107">
        <v>43418</v>
      </c>
      <c r="C9107">
        <v>43420</v>
      </c>
      <c r="D9107" t="s">
        <v>56</v>
      </c>
      <c r="E9107" t="s">
        <v>2303</v>
      </c>
      <c r="F9107" t="s">
        <v>19</v>
      </c>
      <c r="G9107" t="s">
        <v>20</v>
      </c>
      <c r="H9107" t="s">
        <v>21</v>
      </c>
      <c r="I9107" t="s">
        <v>22</v>
      </c>
      <c r="J9107" t="s">
        <v>23</v>
      </c>
      <c r="K9107" t="s">
        <v>24</v>
      </c>
      <c r="L9107" t="s">
        <v>33</v>
      </c>
      <c r="M9107" t="s">
        <v>952</v>
      </c>
      <c r="N9107" s="1">
        <v>21.99</v>
      </c>
      <c r="O9107">
        <v>2018</v>
      </c>
      <c r="P9107" t="s">
        <v>2431</v>
      </c>
      <c r="Q9107" s="1">
        <v>6.5313832100958535</v>
      </c>
      <c r="R9107" s="1">
        <f>train[[#This Row],[Sales]]-train[[#This Row],[Cost]]</f>
        <v>15.458616789904145</v>
      </c>
      <c r="S9107" s="2">
        <f>train[[#This Row],[Profit]]/train[[#This Row],[Sales]]</f>
        <v>0.70298393769459511</v>
      </c>
    </row>
    <row r="9108" spans="1:19" x14ac:dyDescent="0.3">
      <c r="A9108" t="s">
        <v>7828</v>
      </c>
      <c r="B9108">
        <v>43418</v>
      </c>
      <c r="C9108">
        <v>43421</v>
      </c>
      <c r="D9108" t="s">
        <v>68</v>
      </c>
      <c r="E9108" t="s">
        <v>1464</v>
      </c>
      <c r="F9108" t="s">
        <v>30</v>
      </c>
      <c r="G9108" t="s">
        <v>20</v>
      </c>
      <c r="H9108" t="s">
        <v>1313</v>
      </c>
      <c r="I9108" t="s">
        <v>495</v>
      </c>
      <c r="J9108" t="s">
        <v>23</v>
      </c>
      <c r="K9108" t="s">
        <v>24</v>
      </c>
      <c r="L9108" t="s">
        <v>104</v>
      </c>
      <c r="M9108" t="s">
        <v>1173</v>
      </c>
      <c r="N9108" s="1">
        <v>15.28</v>
      </c>
      <c r="O9108">
        <v>2018</v>
      </c>
      <c r="P9108" t="s">
        <v>2431</v>
      </c>
      <c r="Q9108" s="1">
        <v>3.5039240972033259</v>
      </c>
      <c r="R9108" s="1">
        <f>train[[#This Row],[Sales]]-train[[#This Row],[Cost]]</f>
        <v>11.776075902796673</v>
      </c>
      <c r="S9108" s="2">
        <f>train[[#This Row],[Profit]]/train[[#This Row],[Sales]]</f>
        <v>0.77068559573276663</v>
      </c>
    </row>
    <row r="9109" spans="1:19" x14ac:dyDescent="0.3">
      <c r="A9109" t="s">
        <v>7829</v>
      </c>
      <c r="B9109">
        <v>43418</v>
      </c>
      <c r="C9109">
        <v>43423</v>
      </c>
      <c r="D9109" t="s">
        <v>17</v>
      </c>
      <c r="E9109" t="s">
        <v>1783</v>
      </c>
      <c r="F9109" t="s">
        <v>19</v>
      </c>
      <c r="G9109" t="s">
        <v>20</v>
      </c>
      <c r="H9109" t="s">
        <v>58</v>
      </c>
      <c r="I9109" t="s">
        <v>59</v>
      </c>
      <c r="J9109" t="s">
        <v>60</v>
      </c>
      <c r="K9109" t="s">
        <v>24</v>
      </c>
      <c r="L9109" t="s">
        <v>44</v>
      </c>
      <c r="M9109" t="s">
        <v>865</v>
      </c>
      <c r="N9109" s="1">
        <v>34.24</v>
      </c>
      <c r="O9109">
        <v>2018</v>
      </c>
      <c r="P9109" t="s">
        <v>2431</v>
      </c>
      <c r="Q9109" s="1">
        <v>9.5024696557931296</v>
      </c>
      <c r="R9109" s="1">
        <f>train[[#This Row],[Sales]]-train[[#This Row],[Cost]]</f>
        <v>24.737530344206874</v>
      </c>
      <c r="S9109" s="2">
        <f>train[[#This Row],[Profit]]/train[[#This Row],[Sales]]</f>
        <v>0.7224746011742661</v>
      </c>
    </row>
    <row r="9110" spans="1:19" x14ac:dyDescent="0.3">
      <c r="A9110" t="s">
        <v>7823</v>
      </c>
      <c r="B9110">
        <v>43418</v>
      </c>
      <c r="C9110">
        <v>43421</v>
      </c>
      <c r="D9110" t="s">
        <v>56</v>
      </c>
      <c r="E9110" t="s">
        <v>3022</v>
      </c>
      <c r="F9110" t="s">
        <v>19</v>
      </c>
      <c r="G9110" t="s">
        <v>20</v>
      </c>
      <c r="H9110" t="s">
        <v>7824</v>
      </c>
      <c r="I9110" t="s">
        <v>113</v>
      </c>
      <c r="J9110" t="s">
        <v>43</v>
      </c>
      <c r="K9110" t="s">
        <v>24</v>
      </c>
      <c r="L9110" t="s">
        <v>33</v>
      </c>
      <c r="M9110" t="s">
        <v>1835</v>
      </c>
      <c r="N9110" s="1">
        <v>3.6480000000000001</v>
      </c>
      <c r="O9110">
        <v>2018</v>
      </c>
      <c r="P9110" t="s">
        <v>2431</v>
      </c>
      <c r="Q9110" s="1">
        <v>0.57720021801742627</v>
      </c>
      <c r="R9110" s="1">
        <f>train[[#This Row],[Sales]]-train[[#This Row],[Cost]]</f>
        <v>3.0707997819825739</v>
      </c>
      <c r="S9110" s="2">
        <f>train[[#This Row],[Profit]]/train[[#This Row],[Sales]]</f>
        <v>0.84177625602592487</v>
      </c>
    </row>
    <row r="9111" spans="1:19" x14ac:dyDescent="0.3">
      <c r="A9111" t="s">
        <v>7822</v>
      </c>
      <c r="B9111">
        <v>43418</v>
      </c>
      <c r="C9111">
        <v>43422</v>
      </c>
      <c r="D9111" t="s">
        <v>56</v>
      </c>
      <c r="E9111" t="s">
        <v>1023</v>
      </c>
      <c r="F9111" t="s">
        <v>70</v>
      </c>
      <c r="G9111" t="s">
        <v>20</v>
      </c>
      <c r="H9111" t="s">
        <v>999</v>
      </c>
      <c r="I9111" t="s">
        <v>214</v>
      </c>
      <c r="J9111" t="s">
        <v>43</v>
      </c>
      <c r="K9111" t="s">
        <v>24</v>
      </c>
      <c r="L9111" t="s">
        <v>35</v>
      </c>
      <c r="M9111" t="s">
        <v>2417</v>
      </c>
      <c r="N9111" s="1">
        <v>96.36</v>
      </c>
      <c r="O9111">
        <v>2018</v>
      </c>
      <c r="P9111" t="s">
        <v>2431</v>
      </c>
      <c r="Q9111" s="1">
        <v>47.100859165227519</v>
      </c>
      <c r="R9111" s="1">
        <f>train[[#This Row],[Sales]]-train[[#This Row],[Cost]]</f>
        <v>49.259140834772481</v>
      </c>
      <c r="S9111" s="2">
        <f>train[[#This Row],[Profit]]/train[[#This Row],[Sales]]</f>
        <v>0.5111990539100506</v>
      </c>
    </row>
    <row r="9112" spans="1:19" x14ac:dyDescent="0.3">
      <c r="A9112" t="s">
        <v>7825</v>
      </c>
      <c r="B9112">
        <v>43418</v>
      </c>
      <c r="C9112">
        <v>43422</v>
      </c>
      <c r="D9112" t="s">
        <v>17</v>
      </c>
      <c r="E9112" t="s">
        <v>162</v>
      </c>
      <c r="F9112" t="s">
        <v>19</v>
      </c>
      <c r="G9112" t="s">
        <v>20</v>
      </c>
      <c r="H9112" t="s">
        <v>2281</v>
      </c>
      <c r="I9112" t="s">
        <v>22</v>
      </c>
      <c r="J9112" t="s">
        <v>23</v>
      </c>
      <c r="K9112" t="s">
        <v>51</v>
      </c>
      <c r="L9112" t="s">
        <v>86</v>
      </c>
      <c r="M9112" t="s">
        <v>4985</v>
      </c>
      <c r="N9112" s="1">
        <v>167.952</v>
      </c>
      <c r="O9112">
        <v>2018</v>
      </c>
      <c r="P9112" t="s">
        <v>2431</v>
      </c>
      <c r="Q9112" s="1">
        <v>63.463812256804054</v>
      </c>
      <c r="R9112" s="1">
        <f>train[[#This Row],[Sales]]-train[[#This Row],[Cost]]</f>
        <v>104.48818774319594</v>
      </c>
      <c r="S9112" s="2">
        <f>train[[#This Row],[Profit]]/train[[#This Row],[Sales]]</f>
        <v>0.62213125025719218</v>
      </c>
    </row>
    <row r="9113" spans="1:19" x14ac:dyDescent="0.3">
      <c r="A9113" t="s">
        <v>7823</v>
      </c>
      <c r="B9113">
        <v>43418</v>
      </c>
      <c r="C9113">
        <v>43421</v>
      </c>
      <c r="D9113" t="s">
        <v>56</v>
      </c>
      <c r="E9113" t="s">
        <v>3022</v>
      </c>
      <c r="F9113" t="s">
        <v>19</v>
      </c>
      <c r="G9113" t="s">
        <v>20</v>
      </c>
      <c r="H9113" t="s">
        <v>7824</v>
      </c>
      <c r="I9113" t="s">
        <v>113</v>
      </c>
      <c r="J9113" t="s">
        <v>43</v>
      </c>
      <c r="K9113" t="s">
        <v>51</v>
      </c>
      <c r="L9113" t="s">
        <v>52</v>
      </c>
      <c r="M9113" t="s">
        <v>3374</v>
      </c>
      <c r="N9113" s="1">
        <v>119.94</v>
      </c>
      <c r="O9113">
        <v>2018</v>
      </c>
      <c r="P9113" t="s">
        <v>2431</v>
      </c>
      <c r="Q9113" s="1">
        <v>2.2477951013092556</v>
      </c>
      <c r="R9113" s="1">
        <f>train[[#This Row],[Sales]]-train[[#This Row],[Cost]]</f>
        <v>117.69220489869075</v>
      </c>
      <c r="S9113" s="2">
        <f>train[[#This Row],[Profit]]/train[[#This Row],[Sales]]</f>
        <v>0.981259003657585</v>
      </c>
    </row>
    <row r="9114" spans="1:19" x14ac:dyDescent="0.3">
      <c r="A9114" t="s">
        <v>7825</v>
      </c>
      <c r="B9114">
        <v>43418</v>
      </c>
      <c r="C9114">
        <v>43422</v>
      </c>
      <c r="D9114" t="s">
        <v>17</v>
      </c>
      <c r="E9114" t="s">
        <v>162</v>
      </c>
      <c r="F9114" t="s">
        <v>19</v>
      </c>
      <c r="G9114" t="s">
        <v>20</v>
      </c>
      <c r="H9114" t="s">
        <v>2281</v>
      </c>
      <c r="I9114" t="s">
        <v>22</v>
      </c>
      <c r="J9114" t="s">
        <v>23</v>
      </c>
      <c r="K9114" t="s">
        <v>24</v>
      </c>
      <c r="L9114" t="s">
        <v>44</v>
      </c>
      <c r="M9114" t="s">
        <v>2552</v>
      </c>
      <c r="N9114" s="1">
        <v>45.04</v>
      </c>
      <c r="O9114">
        <v>2018</v>
      </c>
      <c r="P9114" t="s">
        <v>2431</v>
      </c>
      <c r="Q9114" s="1">
        <v>3.1801652515561782</v>
      </c>
      <c r="R9114" s="1">
        <f>train[[#This Row],[Sales]]-train[[#This Row],[Cost]]</f>
        <v>41.859834748443824</v>
      </c>
      <c r="S9114" s="2">
        <f>train[[#This Row],[Profit]]/train[[#This Row],[Sales]]</f>
        <v>0.92939242336687</v>
      </c>
    </row>
    <row r="9115" spans="1:19" x14ac:dyDescent="0.3">
      <c r="A9115" t="s">
        <v>7826</v>
      </c>
      <c r="B9115">
        <v>43418</v>
      </c>
      <c r="C9115">
        <v>43423</v>
      </c>
      <c r="D9115" t="s">
        <v>17</v>
      </c>
      <c r="E9115" t="s">
        <v>5175</v>
      </c>
      <c r="F9115" t="s">
        <v>70</v>
      </c>
      <c r="G9115" t="s">
        <v>20</v>
      </c>
      <c r="H9115" t="s">
        <v>123</v>
      </c>
      <c r="I9115" t="s">
        <v>59</v>
      </c>
      <c r="J9115" t="s">
        <v>60</v>
      </c>
      <c r="K9115" t="s">
        <v>62</v>
      </c>
      <c r="L9115" t="s">
        <v>63</v>
      </c>
      <c r="M9115" t="s">
        <v>637</v>
      </c>
      <c r="N9115" s="1">
        <v>321.56799999999998</v>
      </c>
      <c r="O9115">
        <v>2018</v>
      </c>
      <c r="P9115" t="s">
        <v>2431</v>
      </c>
      <c r="Q9115" s="1">
        <v>154.09229676866579</v>
      </c>
      <c r="R9115" s="1">
        <f>train[[#This Row],[Sales]]-train[[#This Row],[Cost]]</f>
        <v>167.47570323133419</v>
      </c>
      <c r="S9115" s="2">
        <f>train[[#This Row],[Profit]]/train[[#This Row],[Sales]]</f>
        <v>0.52080960553081834</v>
      </c>
    </row>
    <row r="9116" spans="1:19" x14ac:dyDescent="0.3">
      <c r="A9116" t="s">
        <v>7831</v>
      </c>
      <c r="B9116">
        <v>43419</v>
      </c>
      <c r="C9116">
        <v>43424</v>
      </c>
      <c r="D9116" t="s">
        <v>17</v>
      </c>
      <c r="E9116" t="s">
        <v>3265</v>
      </c>
      <c r="F9116" t="s">
        <v>19</v>
      </c>
      <c r="G9116" t="s">
        <v>20</v>
      </c>
      <c r="H9116" t="s">
        <v>7517</v>
      </c>
      <c r="I9116" t="s">
        <v>237</v>
      </c>
      <c r="J9116" t="s">
        <v>50</v>
      </c>
      <c r="K9116" t="s">
        <v>62</v>
      </c>
      <c r="L9116" t="s">
        <v>81</v>
      </c>
      <c r="M9116" t="s">
        <v>2623</v>
      </c>
      <c r="N9116" s="1">
        <v>220.06399999999999</v>
      </c>
      <c r="O9116">
        <v>2018</v>
      </c>
      <c r="P9116" t="s">
        <v>2431</v>
      </c>
      <c r="Q9116" s="1">
        <v>59.679025343364067</v>
      </c>
      <c r="R9116" s="1">
        <f>train[[#This Row],[Sales]]-train[[#This Row],[Cost]]</f>
        <v>160.38497465663593</v>
      </c>
      <c r="S9116" s="2">
        <f>train[[#This Row],[Profit]]/train[[#This Row],[Sales]]</f>
        <v>0.72881059444814211</v>
      </c>
    </row>
    <row r="9117" spans="1:19" x14ac:dyDescent="0.3">
      <c r="A9117" t="s">
        <v>7831</v>
      </c>
      <c r="B9117">
        <v>43419</v>
      </c>
      <c r="C9117">
        <v>43424</v>
      </c>
      <c r="D9117" t="s">
        <v>17</v>
      </c>
      <c r="E9117" t="s">
        <v>3265</v>
      </c>
      <c r="F9117" t="s">
        <v>19</v>
      </c>
      <c r="G9117" t="s">
        <v>20</v>
      </c>
      <c r="H9117" t="s">
        <v>7517</v>
      </c>
      <c r="I9117" t="s">
        <v>237</v>
      </c>
      <c r="J9117" t="s">
        <v>50</v>
      </c>
      <c r="K9117" t="s">
        <v>62</v>
      </c>
      <c r="L9117" t="s">
        <v>81</v>
      </c>
      <c r="M9117" t="s">
        <v>3931</v>
      </c>
      <c r="N9117" s="1">
        <v>339.13600000000002</v>
      </c>
      <c r="O9117">
        <v>2018</v>
      </c>
      <c r="P9117" t="s">
        <v>2431</v>
      </c>
      <c r="Q9117" s="1">
        <v>110.97873764873445</v>
      </c>
      <c r="R9117" s="1">
        <f>train[[#This Row],[Sales]]-train[[#This Row],[Cost]]</f>
        <v>228.15726235126556</v>
      </c>
      <c r="S9117" s="2">
        <f>train[[#This Row],[Profit]]/train[[#This Row],[Sales]]</f>
        <v>0.67276037445527914</v>
      </c>
    </row>
    <row r="9118" spans="1:19" x14ac:dyDescent="0.3">
      <c r="A9118" t="s">
        <v>7837</v>
      </c>
      <c r="B9118">
        <v>43420</v>
      </c>
      <c r="C9118">
        <v>43423</v>
      </c>
      <c r="D9118" t="s">
        <v>68</v>
      </c>
      <c r="E9118" t="s">
        <v>1954</v>
      </c>
      <c r="F9118" t="s">
        <v>19</v>
      </c>
      <c r="G9118" t="s">
        <v>20</v>
      </c>
      <c r="H9118" t="s">
        <v>242</v>
      </c>
      <c r="I9118" t="s">
        <v>243</v>
      </c>
      <c r="J9118" t="s">
        <v>60</v>
      </c>
      <c r="K9118" t="s">
        <v>51</v>
      </c>
      <c r="L9118" t="s">
        <v>52</v>
      </c>
      <c r="M9118" t="s">
        <v>1072</v>
      </c>
      <c r="N9118" s="1">
        <v>107.88</v>
      </c>
      <c r="O9118">
        <v>2018</v>
      </c>
      <c r="P9118" t="s">
        <v>2431</v>
      </c>
      <c r="Q9118" s="1">
        <v>47.0300409628667</v>
      </c>
      <c r="R9118" s="1">
        <f>train[[#This Row],[Sales]]-train[[#This Row],[Cost]]</f>
        <v>60.849959037133296</v>
      </c>
      <c r="S9118" s="2">
        <f>train[[#This Row],[Profit]]/train[[#This Row],[Sales]]</f>
        <v>0.5640522713861077</v>
      </c>
    </row>
    <row r="9119" spans="1:19" x14ac:dyDescent="0.3">
      <c r="A9119" t="s">
        <v>7833</v>
      </c>
      <c r="B9119">
        <v>43420</v>
      </c>
      <c r="C9119">
        <v>43425</v>
      </c>
      <c r="D9119" t="s">
        <v>17</v>
      </c>
      <c r="E9119" t="s">
        <v>2780</v>
      </c>
      <c r="F9119" t="s">
        <v>70</v>
      </c>
      <c r="G9119" t="s">
        <v>20</v>
      </c>
      <c r="H9119" t="s">
        <v>1861</v>
      </c>
      <c r="I9119" t="s">
        <v>113</v>
      </c>
      <c r="J9119" t="s">
        <v>43</v>
      </c>
      <c r="K9119" t="s">
        <v>51</v>
      </c>
      <c r="L9119" t="s">
        <v>86</v>
      </c>
      <c r="M9119" t="s">
        <v>4525</v>
      </c>
      <c r="N9119" s="1">
        <v>139.96</v>
      </c>
      <c r="O9119">
        <v>2018</v>
      </c>
      <c r="P9119" t="s">
        <v>2431</v>
      </c>
      <c r="Q9119" s="1">
        <v>38.599313768391923</v>
      </c>
      <c r="R9119" s="1">
        <f>train[[#This Row],[Sales]]-train[[#This Row],[Cost]]</f>
        <v>101.36068623160808</v>
      </c>
      <c r="S9119" s="2">
        <f>train[[#This Row],[Profit]]/train[[#This Row],[Sales]]</f>
        <v>0.7242118193170054</v>
      </c>
    </row>
    <row r="9120" spans="1:19" x14ac:dyDescent="0.3">
      <c r="A9120" t="s">
        <v>7834</v>
      </c>
      <c r="B9120">
        <v>43420</v>
      </c>
      <c r="C9120">
        <v>43420</v>
      </c>
      <c r="D9120" t="s">
        <v>316</v>
      </c>
      <c r="E9120" t="s">
        <v>1065</v>
      </c>
      <c r="F9120" t="s">
        <v>70</v>
      </c>
      <c r="G9120" t="s">
        <v>20</v>
      </c>
      <c r="H9120" t="s">
        <v>123</v>
      </c>
      <c r="I9120" t="s">
        <v>59</v>
      </c>
      <c r="J9120" t="s">
        <v>60</v>
      </c>
      <c r="K9120" t="s">
        <v>51</v>
      </c>
      <c r="L9120" t="s">
        <v>448</v>
      </c>
      <c r="M9120" t="s">
        <v>3160</v>
      </c>
      <c r="N9120" s="1">
        <v>1919.9760000000001</v>
      </c>
      <c r="O9120">
        <v>2018</v>
      </c>
      <c r="P9120" t="s">
        <v>2431</v>
      </c>
      <c r="Q9120" s="1">
        <v>216.74396496054396</v>
      </c>
      <c r="R9120" s="1">
        <f>train[[#This Row],[Sales]]-train[[#This Row],[Cost]]</f>
        <v>1703.2320350394562</v>
      </c>
      <c r="S9120" s="2">
        <f>train[[#This Row],[Profit]]/train[[#This Row],[Sales]]</f>
        <v>0.8871111071385559</v>
      </c>
    </row>
    <row r="9121" spans="1:19" x14ac:dyDescent="0.3">
      <c r="A9121" t="s">
        <v>7833</v>
      </c>
      <c r="B9121">
        <v>43420</v>
      </c>
      <c r="C9121">
        <v>43425</v>
      </c>
      <c r="D9121" t="s">
        <v>17</v>
      </c>
      <c r="E9121" t="s">
        <v>2780</v>
      </c>
      <c r="F9121" t="s">
        <v>70</v>
      </c>
      <c r="G9121" t="s">
        <v>20</v>
      </c>
      <c r="H9121" t="s">
        <v>1861</v>
      </c>
      <c r="I9121" t="s">
        <v>113</v>
      </c>
      <c r="J9121" t="s">
        <v>43</v>
      </c>
      <c r="K9121" t="s">
        <v>24</v>
      </c>
      <c r="L9121" t="s">
        <v>44</v>
      </c>
      <c r="M9121" t="s">
        <v>3523</v>
      </c>
      <c r="N9121" s="1">
        <v>86.352000000000004</v>
      </c>
      <c r="O9121">
        <v>2018</v>
      </c>
      <c r="P9121" t="s">
        <v>2431</v>
      </c>
      <c r="Q9121" s="1">
        <v>30.256285394619489</v>
      </c>
      <c r="R9121" s="1">
        <f>train[[#This Row],[Sales]]-train[[#This Row],[Cost]]</f>
        <v>56.095714605380515</v>
      </c>
      <c r="S9121" s="2">
        <f>train[[#This Row],[Profit]]/train[[#This Row],[Sales]]</f>
        <v>0.64961685433320027</v>
      </c>
    </row>
    <row r="9122" spans="1:19" x14ac:dyDescent="0.3">
      <c r="A9122" t="s">
        <v>7843</v>
      </c>
      <c r="B9122">
        <v>43420</v>
      </c>
      <c r="C9122">
        <v>43426</v>
      </c>
      <c r="D9122" t="s">
        <v>17</v>
      </c>
      <c r="E9122" t="s">
        <v>40</v>
      </c>
      <c r="F9122" t="s">
        <v>19</v>
      </c>
      <c r="G9122" t="s">
        <v>20</v>
      </c>
      <c r="H9122" t="s">
        <v>428</v>
      </c>
      <c r="I9122" t="s">
        <v>59</v>
      </c>
      <c r="J9122" t="s">
        <v>60</v>
      </c>
      <c r="K9122" t="s">
        <v>62</v>
      </c>
      <c r="L9122" t="s">
        <v>81</v>
      </c>
      <c r="M9122" t="s">
        <v>2271</v>
      </c>
      <c r="N9122" s="1">
        <v>17.309999999999999</v>
      </c>
      <c r="O9122">
        <v>2018</v>
      </c>
      <c r="P9122" t="s">
        <v>2431</v>
      </c>
      <c r="Q9122" s="1">
        <v>6.0093790765651018</v>
      </c>
      <c r="R9122" s="1">
        <f>train[[#This Row],[Sales]]-train[[#This Row],[Cost]]</f>
        <v>11.300620923434897</v>
      </c>
      <c r="S9122" s="2">
        <f>train[[#This Row],[Profit]]/train[[#This Row],[Sales]]</f>
        <v>0.65283771943586932</v>
      </c>
    </row>
    <row r="9123" spans="1:19" x14ac:dyDescent="0.3">
      <c r="A9123" t="s">
        <v>7838</v>
      </c>
      <c r="B9123">
        <v>43420</v>
      </c>
      <c r="C9123">
        <v>43424</v>
      </c>
      <c r="D9123" t="s">
        <v>17</v>
      </c>
      <c r="E9123" t="s">
        <v>856</v>
      </c>
      <c r="F9123" t="s">
        <v>19</v>
      </c>
      <c r="G9123" t="s">
        <v>20</v>
      </c>
      <c r="H9123" t="s">
        <v>58</v>
      </c>
      <c r="I9123" t="s">
        <v>59</v>
      </c>
      <c r="J9123" t="s">
        <v>60</v>
      </c>
      <c r="K9123" t="s">
        <v>62</v>
      </c>
      <c r="L9123" t="s">
        <v>81</v>
      </c>
      <c r="M9123" t="s">
        <v>196</v>
      </c>
      <c r="N9123" s="1">
        <v>12.42</v>
      </c>
      <c r="O9123">
        <v>2018</v>
      </c>
      <c r="P9123" t="s">
        <v>2431</v>
      </c>
      <c r="Q9123" s="1">
        <v>0.96661239961229506</v>
      </c>
      <c r="R9123" s="1">
        <f>train[[#This Row],[Sales]]-train[[#This Row],[Cost]]</f>
        <v>11.453387600387705</v>
      </c>
      <c r="S9123" s="2">
        <f>train[[#This Row],[Profit]]/train[[#This Row],[Sales]]</f>
        <v>0.9221729146850004</v>
      </c>
    </row>
    <row r="9124" spans="1:19" x14ac:dyDescent="0.3">
      <c r="A9124" t="s">
        <v>7842</v>
      </c>
      <c r="B9124">
        <v>43420</v>
      </c>
      <c r="C9124">
        <v>43425</v>
      </c>
      <c r="D9124" t="s">
        <v>17</v>
      </c>
      <c r="E9124" t="s">
        <v>5621</v>
      </c>
      <c r="F9124" t="s">
        <v>30</v>
      </c>
      <c r="G9124" t="s">
        <v>20</v>
      </c>
      <c r="H9124" t="s">
        <v>397</v>
      </c>
      <c r="I9124" t="s">
        <v>214</v>
      </c>
      <c r="J9124" t="s">
        <v>43</v>
      </c>
      <c r="K9124" t="s">
        <v>51</v>
      </c>
      <c r="L9124" t="s">
        <v>448</v>
      </c>
      <c r="M9124" t="s">
        <v>6928</v>
      </c>
      <c r="N9124" s="1">
        <v>52.44</v>
      </c>
      <c r="O9124">
        <v>2018</v>
      </c>
      <c r="P9124" t="s">
        <v>2431</v>
      </c>
      <c r="Q9124" s="1">
        <v>5.6251850179939709</v>
      </c>
      <c r="R9124" s="1">
        <f>train[[#This Row],[Sales]]-train[[#This Row],[Cost]]</f>
        <v>46.814814982006027</v>
      </c>
      <c r="S9124" s="2">
        <f>train[[#This Row],[Profit]]/train[[#This Row],[Sales]]</f>
        <v>0.89273102559126671</v>
      </c>
    </row>
    <row r="9125" spans="1:19" x14ac:dyDescent="0.3">
      <c r="A9125" t="s">
        <v>7841</v>
      </c>
      <c r="B9125">
        <v>43420</v>
      </c>
      <c r="C9125">
        <v>43426</v>
      </c>
      <c r="D9125" t="s">
        <v>17</v>
      </c>
      <c r="E9125" t="s">
        <v>423</v>
      </c>
      <c r="F9125" t="s">
        <v>19</v>
      </c>
      <c r="G9125" t="s">
        <v>20</v>
      </c>
      <c r="H9125" t="s">
        <v>206</v>
      </c>
      <c r="I9125" t="s">
        <v>59</v>
      </c>
      <c r="J9125" t="s">
        <v>60</v>
      </c>
      <c r="K9125" t="s">
        <v>24</v>
      </c>
      <c r="L9125" t="s">
        <v>35</v>
      </c>
      <c r="M9125" t="s">
        <v>2427</v>
      </c>
      <c r="N9125" s="1">
        <v>811.28</v>
      </c>
      <c r="O9125">
        <v>2018</v>
      </c>
      <c r="P9125" t="s">
        <v>2431</v>
      </c>
      <c r="Q9125" s="1">
        <v>171.38997069226255</v>
      </c>
      <c r="R9125" s="1">
        <f>train[[#This Row],[Sales]]-train[[#This Row],[Cost]]</f>
        <v>639.89002930773745</v>
      </c>
      <c r="S9125" s="2">
        <f>train[[#This Row],[Profit]]/train[[#This Row],[Sales]]</f>
        <v>0.78874128452289893</v>
      </c>
    </row>
    <row r="9126" spans="1:19" x14ac:dyDescent="0.3">
      <c r="A9126" t="s">
        <v>7837</v>
      </c>
      <c r="B9126">
        <v>43420</v>
      </c>
      <c r="C9126">
        <v>43423</v>
      </c>
      <c r="D9126" t="s">
        <v>68</v>
      </c>
      <c r="E9126" t="s">
        <v>1954</v>
      </c>
      <c r="F9126" t="s">
        <v>19</v>
      </c>
      <c r="G9126" t="s">
        <v>20</v>
      </c>
      <c r="H9126" t="s">
        <v>242</v>
      </c>
      <c r="I9126" t="s">
        <v>243</v>
      </c>
      <c r="J9126" t="s">
        <v>60</v>
      </c>
      <c r="K9126" t="s">
        <v>24</v>
      </c>
      <c r="L9126" t="s">
        <v>25</v>
      </c>
      <c r="M9126" t="s">
        <v>941</v>
      </c>
      <c r="N9126" s="1">
        <v>73.680000000000007</v>
      </c>
      <c r="O9126">
        <v>2018</v>
      </c>
      <c r="P9126" t="s">
        <v>2431</v>
      </c>
      <c r="Q9126" s="1">
        <v>37.037705638408809</v>
      </c>
      <c r="R9126" s="1">
        <f>train[[#This Row],[Sales]]-train[[#This Row],[Cost]]</f>
        <v>36.642294361591198</v>
      </c>
      <c r="S9126" s="2">
        <f>train[[#This Row],[Profit]]/train[[#This Row],[Sales]]</f>
        <v>0.49731669871866441</v>
      </c>
    </row>
    <row r="9127" spans="1:19" x14ac:dyDescent="0.3">
      <c r="A9127" t="s">
        <v>7838</v>
      </c>
      <c r="B9127">
        <v>43420</v>
      </c>
      <c r="C9127">
        <v>43424</v>
      </c>
      <c r="D9127" t="s">
        <v>17</v>
      </c>
      <c r="E9127" t="s">
        <v>856</v>
      </c>
      <c r="F9127" t="s">
        <v>19</v>
      </c>
      <c r="G9127" t="s">
        <v>20</v>
      </c>
      <c r="H9127" t="s">
        <v>58</v>
      </c>
      <c r="I9127" t="s">
        <v>59</v>
      </c>
      <c r="J9127" t="s">
        <v>60</v>
      </c>
      <c r="K9127" t="s">
        <v>62</v>
      </c>
      <c r="L9127" t="s">
        <v>81</v>
      </c>
      <c r="M9127" t="s">
        <v>2756</v>
      </c>
      <c r="N9127" s="1">
        <v>119.94</v>
      </c>
      <c r="O9127">
        <v>2018</v>
      </c>
      <c r="P9127" t="s">
        <v>2431</v>
      </c>
      <c r="Q9127" s="1">
        <v>0.36421092190074933</v>
      </c>
      <c r="R9127" s="1">
        <f>train[[#This Row],[Sales]]-train[[#This Row],[Cost]]</f>
        <v>119.57578907809925</v>
      </c>
      <c r="S9127" s="2">
        <f>train[[#This Row],[Profit]]/train[[#This Row],[Sales]]</f>
        <v>0.99696339067950013</v>
      </c>
    </row>
    <row r="9128" spans="1:19" x14ac:dyDescent="0.3">
      <c r="A9128" t="s">
        <v>7835</v>
      </c>
      <c r="B9128">
        <v>43420</v>
      </c>
      <c r="C9128">
        <v>43424</v>
      </c>
      <c r="D9128" t="s">
        <v>17</v>
      </c>
      <c r="E9128" t="s">
        <v>761</v>
      </c>
      <c r="F9128" t="s">
        <v>19</v>
      </c>
      <c r="G9128" t="s">
        <v>20</v>
      </c>
      <c r="H9128" t="s">
        <v>572</v>
      </c>
      <c r="I9128" t="s">
        <v>59</v>
      </c>
      <c r="J9128" t="s">
        <v>60</v>
      </c>
      <c r="K9128" t="s">
        <v>24</v>
      </c>
      <c r="L9128" t="s">
        <v>35</v>
      </c>
      <c r="M9128" t="s">
        <v>384</v>
      </c>
      <c r="N9128" s="1">
        <v>48.86</v>
      </c>
      <c r="O9128">
        <v>2018</v>
      </c>
      <c r="P9128" t="s">
        <v>2431</v>
      </c>
      <c r="Q9128" s="1">
        <v>21.092253710003277</v>
      </c>
      <c r="R9128" s="1">
        <f>train[[#This Row],[Sales]]-train[[#This Row],[Cost]]</f>
        <v>27.767746289996722</v>
      </c>
      <c r="S9128" s="2">
        <f>train[[#This Row],[Profit]]/train[[#This Row],[Sales]]</f>
        <v>0.56831244965200001</v>
      </c>
    </row>
    <row r="9129" spans="1:19" x14ac:dyDescent="0.3">
      <c r="A9129" t="s">
        <v>7837</v>
      </c>
      <c r="B9129">
        <v>43420</v>
      </c>
      <c r="C9129">
        <v>43423</v>
      </c>
      <c r="D9129" t="s">
        <v>68</v>
      </c>
      <c r="E9129" t="s">
        <v>1954</v>
      </c>
      <c r="F9129" t="s">
        <v>19</v>
      </c>
      <c r="G9129" t="s">
        <v>20</v>
      </c>
      <c r="H9129" t="s">
        <v>242</v>
      </c>
      <c r="I9129" t="s">
        <v>243</v>
      </c>
      <c r="J9129" t="s">
        <v>60</v>
      </c>
      <c r="K9129" t="s">
        <v>24</v>
      </c>
      <c r="L9129" t="s">
        <v>35</v>
      </c>
      <c r="M9129" t="s">
        <v>178</v>
      </c>
      <c r="N9129" s="1">
        <v>33.29</v>
      </c>
      <c r="O9129">
        <v>2018</v>
      </c>
      <c r="P9129" t="s">
        <v>2431</v>
      </c>
      <c r="Q9129" s="1">
        <v>1.2847989291179092</v>
      </c>
      <c r="R9129" s="1">
        <f>train[[#This Row],[Sales]]-train[[#This Row],[Cost]]</f>
        <v>32.005201070882087</v>
      </c>
      <c r="S9129" s="2">
        <f>train[[#This Row],[Profit]]/train[[#This Row],[Sales]]</f>
        <v>0.96140585974413006</v>
      </c>
    </row>
    <row r="9130" spans="1:19" x14ac:dyDescent="0.3">
      <c r="A9130" t="s">
        <v>7836</v>
      </c>
      <c r="B9130">
        <v>43420</v>
      </c>
      <c r="C9130">
        <v>43420</v>
      </c>
      <c r="D9130" t="s">
        <v>316</v>
      </c>
      <c r="E9130" t="s">
        <v>4100</v>
      </c>
      <c r="F9130" t="s">
        <v>19</v>
      </c>
      <c r="G9130" t="s">
        <v>20</v>
      </c>
      <c r="H9130" t="s">
        <v>2746</v>
      </c>
      <c r="I9130" t="s">
        <v>214</v>
      </c>
      <c r="J9130" t="s">
        <v>43</v>
      </c>
      <c r="K9130" t="s">
        <v>51</v>
      </c>
      <c r="L9130" t="s">
        <v>52</v>
      </c>
      <c r="M9130" t="s">
        <v>1462</v>
      </c>
      <c r="N9130" s="1">
        <v>119.94</v>
      </c>
      <c r="O9130">
        <v>2018</v>
      </c>
      <c r="P9130" t="s">
        <v>2431</v>
      </c>
      <c r="Q9130" s="1">
        <v>55.900383360515789</v>
      </c>
      <c r="R9130" s="1">
        <f>train[[#This Row],[Sales]]-train[[#This Row],[Cost]]</f>
        <v>64.039616639484208</v>
      </c>
      <c r="S9130" s="2">
        <f>train[[#This Row],[Profit]]/train[[#This Row],[Sales]]</f>
        <v>0.53393043721430888</v>
      </c>
    </row>
    <row r="9131" spans="1:19" x14ac:dyDescent="0.3">
      <c r="A9131" t="s">
        <v>7833</v>
      </c>
      <c r="B9131">
        <v>43420</v>
      </c>
      <c r="C9131">
        <v>43425</v>
      </c>
      <c r="D9131" t="s">
        <v>17</v>
      </c>
      <c r="E9131" t="s">
        <v>2780</v>
      </c>
      <c r="F9131" t="s">
        <v>70</v>
      </c>
      <c r="G9131" t="s">
        <v>20</v>
      </c>
      <c r="H9131" t="s">
        <v>1861</v>
      </c>
      <c r="I9131" t="s">
        <v>113</v>
      </c>
      <c r="J9131" t="s">
        <v>43</v>
      </c>
      <c r="K9131" t="s">
        <v>51</v>
      </c>
      <c r="L9131" t="s">
        <v>910</v>
      </c>
      <c r="M9131" t="s">
        <v>2311</v>
      </c>
      <c r="N9131" s="1">
        <v>899.98199999999997</v>
      </c>
      <c r="O9131">
        <v>2018</v>
      </c>
      <c r="P9131" t="s">
        <v>2431</v>
      </c>
      <c r="Q9131" s="1">
        <v>250.56953236286154</v>
      </c>
      <c r="R9131" s="1">
        <f>train[[#This Row],[Sales]]-train[[#This Row],[Cost]]</f>
        <v>649.41246763713843</v>
      </c>
      <c r="S9131" s="2">
        <f>train[[#This Row],[Profit]]/train[[#This Row],[Sales]]</f>
        <v>0.72158384016251265</v>
      </c>
    </row>
    <row r="9132" spans="1:19" x14ac:dyDescent="0.3">
      <c r="A9132" t="s">
        <v>7837</v>
      </c>
      <c r="B9132">
        <v>43420</v>
      </c>
      <c r="C9132">
        <v>43423</v>
      </c>
      <c r="D9132" t="s">
        <v>68</v>
      </c>
      <c r="E9132" t="s">
        <v>1954</v>
      </c>
      <c r="F9132" t="s">
        <v>19</v>
      </c>
      <c r="G9132" t="s">
        <v>20</v>
      </c>
      <c r="H9132" t="s">
        <v>242</v>
      </c>
      <c r="I9132" t="s">
        <v>243</v>
      </c>
      <c r="J9132" t="s">
        <v>60</v>
      </c>
      <c r="K9132" t="s">
        <v>62</v>
      </c>
      <c r="L9132" t="s">
        <v>81</v>
      </c>
      <c r="M9132" t="s">
        <v>3487</v>
      </c>
      <c r="N9132" s="1">
        <v>139.91999999999999</v>
      </c>
      <c r="O9132">
        <v>2018</v>
      </c>
      <c r="P9132" t="s">
        <v>2431</v>
      </c>
      <c r="Q9132" s="1">
        <v>51.204254419623119</v>
      </c>
      <c r="R9132" s="1">
        <f>train[[#This Row],[Sales]]-train[[#This Row],[Cost]]</f>
        <v>88.715745580376876</v>
      </c>
      <c r="S9132" s="2">
        <f>train[[#This Row],[Profit]]/train[[#This Row],[Sales]]</f>
        <v>0.63404620912219045</v>
      </c>
    </row>
    <row r="9133" spans="1:19" x14ac:dyDescent="0.3">
      <c r="A9133" t="s">
        <v>7832</v>
      </c>
      <c r="B9133">
        <v>43420</v>
      </c>
      <c r="C9133">
        <v>43420</v>
      </c>
      <c r="D9133" t="s">
        <v>316</v>
      </c>
      <c r="E9133" t="s">
        <v>4354</v>
      </c>
      <c r="F9133" t="s">
        <v>19</v>
      </c>
      <c r="G9133" t="s">
        <v>20</v>
      </c>
      <c r="H9133" t="s">
        <v>213</v>
      </c>
      <c r="I9133" t="s">
        <v>214</v>
      </c>
      <c r="J9133" t="s">
        <v>43</v>
      </c>
      <c r="K9133" t="s">
        <v>24</v>
      </c>
      <c r="L9133" t="s">
        <v>25</v>
      </c>
      <c r="M9133" t="s">
        <v>2195</v>
      </c>
      <c r="N9133" s="1">
        <v>146.82</v>
      </c>
      <c r="O9133">
        <v>2018</v>
      </c>
      <c r="P9133" t="s">
        <v>2431</v>
      </c>
      <c r="Q9133" s="1">
        <v>64.120882520088713</v>
      </c>
      <c r="R9133" s="1">
        <f>train[[#This Row],[Sales]]-train[[#This Row],[Cost]]</f>
        <v>82.69911747991128</v>
      </c>
      <c r="S9133" s="2">
        <f>train[[#This Row],[Profit]]/train[[#This Row],[Sales]]</f>
        <v>0.56326874730902654</v>
      </c>
    </row>
    <row r="9134" spans="1:19" x14ac:dyDescent="0.3">
      <c r="A9134" t="s">
        <v>7839</v>
      </c>
      <c r="B9134">
        <v>43420</v>
      </c>
      <c r="C9134">
        <v>43424</v>
      </c>
      <c r="D9134" t="s">
        <v>56</v>
      </c>
      <c r="E9134" t="s">
        <v>1424</v>
      </c>
      <c r="F9134" t="s">
        <v>70</v>
      </c>
      <c r="G9134" t="s">
        <v>20</v>
      </c>
      <c r="H9134" t="s">
        <v>7840</v>
      </c>
      <c r="I9134" t="s">
        <v>113</v>
      </c>
      <c r="J9134" t="s">
        <v>43</v>
      </c>
      <c r="K9134" t="s">
        <v>24</v>
      </c>
      <c r="L9134" t="s">
        <v>33</v>
      </c>
      <c r="M9134" t="s">
        <v>1835</v>
      </c>
      <c r="N9134" s="1">
        <v>1.8240000000000001</v>
      </c>
      <c r="O9134">
        <v>2018</v>
      </c>
      <c r="P9134" t="s">
        <v>2431</v>
      </c>
      <c r="Q9134" s="1">
        <v>1.1324152246044457</v>
      </c>
      <c r="R9134" s="1">
        <f>train[[#This Row],[Sales]]-train[[#This Row],[Cost]]</f>
        <v>0.69158477539555441</v>
      </c>
      <c r="S9134" s="2">
        <f>train[[#This Row],[Profit]]/train[[#This Row],[Sales]]</f>
        <v>0.37915831984405396</v>
      </c>
    </row>
    <row r="9135" spans="1:19" x14ac:dyDescent="0.3">
      <c r="A9135" t="s">
        <v>7844</v>
      </c>
      <c r="B9135">
        <v>43420</v>
      </c>
      <c r="C9135">
        <v>43425</v>
      </c>
      <c r="D9135" t="s">
        <v>17</v>
      </c>
      <c r="E9135" t="s">
        <v>517</v>
      </c>
      <c r="F9135" t="s">
        <v>30</v>
      </c>
      <c r="G9135" t="s">
        <v>20</v>
      </c>
      <c r="H9135" t="s">
        <v>251</v>
      </c>
      <c r="I9135" t="s">
        <v>59</v>
      </c>
      <c r="J9135" t="s">
        <v>60</v>
      </c>
      <c r="K9135" t="s">
        <v>24</v>
      </c>
      <c r="L9135" t="s">
        <v>44</v>
      </c>
      <c r="M9135" t="s">
        <v>5867</v>
      </c>
      <c r="N9135" s="1">
        <v>23.36</v>
      </c>
      <c r="O9135">
        <v>2018</v>
      </c>
      <c r="P9135" t="s">
        <v>2431</v>
      </c>
      <c r="Q9135" s="1">
        <v>6.0281400512743479</v>
      </c>
      <c r="R9135" s="1">
        <f>train[[#This Row],[Sales]]-train[[#This Row],[Cost]]</f>
        <v>17.331859948725651</v>
      </c>
      <c r="S9135" s="2">
        <f>train[[#This Row],[Profit]]/train[[#This Row],[Sales]]</f>
        <v>0.74194605944887204</v>
      </c>
    </row>
    <row r="9136" spans="1:19" x14ac:dyDescent="0.3">
      <c r="A9136" t="s">
        <v>7850</v>
      </c>
      <c r="B9136">
        <v>43421</v>
      </c>
      <c r="C9136">
        <v>43427</v>
      </c>
      <c r="D9136" t="s">
        <v>17</v>
      </c>
      <c r="E9136" t="s">
        <v>4804</v>
      </c>
      <c r="F9136" t="s">
        <v>19</v>
      </c>
      <c r="G9136" t="s">
        <v>20</v>
      </c>
      <c r="H9136" t="s">
        <v>618</v>
      </c>
      <c r="I9136" t="s">
        <v>22</v>
      </c>
      <c r="J9136" t="s">
        <v>23</v>
      </c>
      <c r="K9136" t="s">
        <v>62</v>
      </c>
      <c r="L9136" t="s">
        <v>126</v>
      </c>
      <c r="M9136" t="s">
        <v>4996</v>
      </c>
      <c r="N9136" s="1">
        <v>327.7328</v>
      </c>
      <c r="O9136">
        <v>2018</v>
      </c>
      <c r="P9136" t="s">
        <v>2431</v>
      </c>
      <c r="Q9136" s="1">
        <v>64.778891594801991</v>
      </c>
      <c r="R9136" s="1">
        <f>train[[#This Row],[Sales]]-train[[#This Row],[Cost]]</f>
        <v>262.95390840519804</v>
      </c>
      <c r="S9136" s="2">
        <f>train[[#This Row],[Profit]]/train[[#This Row],[Sales]]</f>
        <v>0.80234236062181763</v>
      </c>
    </row>
    <row r="9137" spans="1:19" x14ac:dyDescent="0.3">
      <c r="A9137" t="s">
        <v>7846</v>
      </c>
      <c r="B9137">
        <v>43421</v>
      </c>
      <c r="C9137">
        <v>43425</v>
      </c>
      <c r="D9137" t="s">
        <v>17</v>
      </c>
      <c r="E9137" t="s">
        <v>5263</v>
      </c>
      <c r="F9137" t="s">
        <v>19</v>
      </c>
      <c r="G9137" t="s">
        <v>20</v>
      </c>
      <c r="H9137" t="s">
        <v>213</v>
      </c>
      <c r="I9137" t="s">
        <v>214</v>
      </c>
      <c r="J9137" t="s">
        <v>43</v>
      </c>
      <c r="K9137" t="s">
        <v>24</v>
      </c>
      <c r="L9137" t="s">
        <v>25</v>
      </c>
      <c r="M9137" t="s">
        <v>5852</v>
      </c>
      <c r="N9137" s="1">
        <v>38.880000000000003</v>
      </c>
      <c r="O9137">
        <v>2018</v>
      </c>
      <c r="P9137" t="s">
        <v>2431</v>
      </c>
      <c r="Q9137" s="1">
        <v>6.4489938474634458</v>
      </c>
      <c r="R9137" s="1">
        <f>train[[#This Row],[Sales]]-train[[#This Row],[Cost]]</f>
        <v>32.431006152536554</v>
      </c>
      <c r="S9137" s="2">
        <f>train[[#This Row],[Profit]]/train[[#This Row],[Sales]]</f>
        <v>0.83413081668046685</v>
      </c>
    </row>
    <row r="9138" spans="1:19" x14ac:dyDescent="0.3">
      <c r="A9138" t="s">
        <v>7851</v>
      </c>
      <c r="B9138">
        <v>43421</v>
      </c>
      <c r="C9138">
        <v>43425</v>
      </c>
      <c r="D9138" t="s">
        <v>17</v>
      </c>
      <c r="E9138" t="s">
        <v>3022</v>
      </c>
      <c r="F9138" t="s">
        <v>19</v>
      </c>
      <c r="G9138" t="s">
        <v>20</v>
      </c>
      <c r="H9138" t="s">
        <v>1596</v>
      </c>
      <c r="I9138" t="s">
        <v>374</v>
      </c>
      <c r="J9138" t="s">
        <v>50</v>
      </c>
      <c r="K9138" t="s">
        <v>51</v>
      </c>
      <c r="L9138" t="s">
        <v>86</v>
      </c>
      <c r="M9138" t="s">
        <v>107</v>
      </c>
      <c r="N9138" s="1">
        <v>431.16</v>
      </c>
      <c r="O9138">
        <v>2018</v>
      </c>
      <c r="P9138" t="s">
        <v>2431</v>
      </c>
      <c r="Q9138" s="1">
        <v>102.30556556473375</v>
      </c>
      <c r="R9138" s="1">
        <f>train[[#This Row],[Sales]]-train[[#This Row],[Cost]]</f>
        <v>328.85443443526628</v>
      </c>
      <c r="S9138" s="2">
        <f>train[[#This Row],[Profit]]/train[[#This Row],[Sales]]</f>
        <v>0.76272018377230322</v>
      </c>
    </row>
    <row r="9139" spans="1:19" x14ac:dyDescent="0.3">
      <c r="A9139" t="s">
        <v>7851</v>
      </c>
      <c r="B9139">
        <v>43421</v>
      </c>
      <c r="C9139">
        <v>43425</v>
      </c>
      <c r="D9139" t="s">
        <v>17</v>
      </c>
      <c r="E9139" t="s">
        <v>3022</v>
      </c>
      <c r="F9139" t="s">
        <v>19</v>
      </c>
      <c r="G9139" t="s">
        <v>20</v>
      </c>
      <c r="H9139" t="s">
        <v>1596</v>
      </c>
      <c r="I9139" t="s">
        <v>374</v>
      </c>
      <c r="J9139" t="s">
        <v>50</v>
      </c>
      <c r="K9139" t="s">
        <v>24</v>
      </c>
      <c r="L9139" t="s">
        <v>25</v>
      </c>
      <c r="M9139" t="s">
        <v>7852</v>
      </c>
      <c r="N9139" s="1">
        <v>268.24</v>
      </c>
      <c r="O9139">
        <v>2018</v>
      </c>
      <c r="P9139" t="s">
        <v>2431</v>
      </c>
      <c r="Q9139" s="1">
        <v>65.505933149997219</v>
      </c>
      <c r="R9139" s="1">
        <f>train[[#This Row],[Sales]]-train[[#This Row],[Cost]]</f>
        <v>202.73406685000279</v>
      </c>
      <c r="S9139" s="2">
        <f>train[[#This Row],[Profit]]/train[[#This Row],[Sales]]</f>
        <v>0.75579356863257818</v>
      </c>
    </row>
    <row r="9140" spans="1:19" x14ac:dyDescent="0.3">
      <c r="A9140" t="s">
        <v>7856</v>
      </c>
      <c r="B9140">
        <v>43421</v>
      </c>
      <c r="C9140">
        <v>43426</v>
      </c>
      <c r="D9140" t="s">
        <v>56</v>
      </c>
      <c r="E9140" t="s">
        <v>989</v>
      </c>
      <c r="F9140" t="s">
        <v>70</v>
      </c>
      <c r="G9140" t="s">
        <v>20</v>
      </c>
      <c r="H9140" t="s">
        <v>213</v>
      </c>
      <c r="I9140" t="s">
        <v>214</v>
      </c>
      <c r="J9140" t="s">
        <v>43</v>
      </c>
      <c r="K9140" t="s">
        <v>24</v>
      </c>
      <c r="L9140" t="s">
        <v>35</v>
      </c>
      <c r="M9140" t="s">
        <v>3313</v>
      </c>
      <c r="N9140" s="1">
        <v>1247.6400000000001</v>
      </c>
      <c r="O9140">
        <v>2018</v>
      </c>
      <c r="P9140" t="s">
        <v>2431</v>
      </c>
      <c r="Q9140" s="1">
        <v>57.321566838999132</v>
      </c>
      <c r="R9140" s="1">
        <f>train[[#This Row],[Sales]]-train[[#This Row],[Cost]]</f>
        <v>1190.3184331610009</v>
      </c>
      <c r="S9140" s="2">
        <f>train[[#This Row],[Profit]]/train[[#This Row],[Sales]]</f>
        <v>0.95405600426485271</v>
      </c>
    </row>
    <row r="9141" spans="1:19" x14ac:dyDescent="0.3">
      <c r="A9141" t="s">
        <v>7847</v>
      </c>
      <c r="B9141">
        <v>43421</v>
      </c>
      <c r="C9141">
        <v>43425</v>
      </c>
      <c r="D9141" t="s">
        <v>56</v>
      </c>
      <c r="E9141" t="s">
        <v>4335</v>
      </c>
      <c r="F9141" t="s">
        <v>19</v>
      </c>
      <c r="G9141" t="s">
        <v>20</v>
      </c>
      <c r="H9141" t="s">
        <v>31</v>
      </c>
      <c r="I9141" t="s">
        <v>32</v>
      </c>
      <c r="J9141" t="s">
        <v>23</v>
      </c>
      <c r="K9141" t="s">
        <v>51</v>
      </c>
      <c r="L9141" t="s">
        <v>86</v>
      </c>
      <c r="M9141" t="s">
        <v>2321</v>
      </c>
      <c r="N9141" s="1">
        <v>239.96</v>
      </c>
      <c r="O9141">
        <v>2018</v>
      </c>
      <c r="P9141" t="s">
        <v>2431</v>
      </c>
      <c r="Q9141" s="1">
        <v>89.700100123604074</v>
      </c>
      <c r="R9141" s="1">
        <f>train[[#This Row],[Sales]]-train[[#This Row],[Cost]]</f>
        <v>150.25989987639593</v>
      </c>
      <c r="S9141" s="2">
        <f>train[[#This Row],[Profit]]/train[[#This Row],[Sales]]</f>
        <v>0.62618728069843277</v>
      </c>
    </row>
    <row r="9142" spans="1:19" x14ac:dyDescent="0.3">
      <c r="A9142" t="s">
        <v>7853</v>
      </c>
      <c r="B9142">
        <v>43421</v>
      </c>
      <c r="C9142">
        <v>43425</v>
      </c>
      <c r="D9142" t="s">
        <v>56</v>
      </c>
      <c r="E9142" t="s">
        <v>1647</v>
      </c>
      <c r="F9142" t="s">
        <v>19</v>
      </c>
      <c r="G9142" t="s">
        <v>20</v>
      </c>
      <c r="H9142" t="s">
        <v>7854</v>
      </c>
      <c r="I9142" t="s">
        <v>798</v>
      </c>
      <c r="J9142" t="s">
        <v>43</v>
      </c>
      <c r="K9142" t="s">
        <v>24</v>
      </c>
      <c r="L9142" t="s">
        <v>33</v>
      </c>
      <c r="M9142" t="s">
        <v>1877</v>
      </c>
      <c r="N9142" s="1">
        <v>43.8</v>
      </c>
      <c r="O9142">
        <v>2018</v>
      </c>
      <c r="P9142" t="s">
        <v>2431</v>
      </c>
      <c r="Q9142" s="1">
        <v>15.035365758156777</v>
      </c>
      <c r="R9142" s="1">
        <f>train[[#This Row],[Sales]]-train[[#This Row],[Cost]]</f>
        <v>28.764634241843218</v>
      </c>
      <c r="S9142" s="2">
        <f>train[[#This Row],[Profit]]/train[[#This Row],[Sales]]</f>
        <v>0.65672680917450277</v>
      </c>
    </row>
    <row r="9143" spans="1:19" x14ac:dyDescent="0.3">
      <c r="A9143" t="s">
        <v>7845</v>
      </c>
      <c r="B9143">
        <v>43421</v>
      </c>
      <c r="C9143">
        <v>43428</v>
      </c>
      <c r="D9143" t="s">
        <v>17</v>
      </c>
      <c r="E9143" t="s">
        <v>2407</v>
      </c>
      <c r="F9143" t="s">
        <v>70</v>
      </c>
      <c r="G9143" t="s">
        <v>20</v>
      </c>
      <c r="H9143" t="s">
        <v>242</v>
      </c>
      <c r="I9143" t="s">
        <v>243</v>
      </c>
      <c r="J9143" t="s">
        <v>60</v>
      </c>
      <c r="K9143" t="s">
        <v>24</v>
      </c>
      <c r="L9143" t="s">
        <v>33</v>
      </c>
      <c r="M9143" t="s">
        <v>1480</v>
      </c>
      <c r="N9143" s="1">
        <v>13.904</v>
      </c>
      <c r="O9143">
        <v>2018</v>
      </c>
      <c r="P9143" t="s">
        <v>2431</v>
      </c>
      <c r="Q9143" s="1">
        <v>4.3933485345636525</v>
      </c>
      <c r="R9143" s="1">
        <f>train[[#This Row],[Sales]]-train[[#This Row],[Cost]]</f>
        <v>9.5106514654363465</v>
      </c>
      <c r="S9143" s="2">
        <f>train[[#This Row],[Profit]]/train[[#This Row],[Sales]]</f>
        <v>0.68402268882597428</v>
      </c>
    </row>
    <row r="9144" spans="1:19" x14ac:dyDescent="0.3">
      <c r="A9144" t="s">
        <v>7848</v>
      </c>
      <c r="B9144">
        <v>43421</v>
      </c>
      <c r="C9144">
        <v>43426</v>
      </c>
      <c r="D9144" t="s">
        <v>17</v>
      </c>
      <c r="E9144" t="s">
        <v>155</v>
      </c>
      <c r="F9144" t="s">
        <v>19</v>
      </c>
      <c r="G9144" t="s">
        <v>20</v>
      </c>
      <c r="H9144" t="s">
        <v>112</v>
      </c>
      <c r="I9144" t="s">
        <v>98</v>
      </c>
      <c r="J9144" t="s">
        <v>43</v>
      </c>
      <c r="K9144" t="s">
        <v>51</v>
      </c>
      <c r="L9144" t="s">
        <v>910</v>
      </c>
      <c r="M9144" t="s">
        <v>5264</v>
      </c>
      <c r="N9144" s="1">
        <v>10499.97</v>
      </c>
      <c r="O9144">
        <v>2018</v>
      </c>
      <c r="P9144" t="s">
        <v>2431</v>
      </c>
      <c r="Q9144" s="1">
        <v>804.00680538280926</v>
      </c>
      <c r="R9144" s="1">
        <f>train[[#This Row],[Sales]]-train[[#This Row],[Cost]]</f>
        <v>9695.9631946171903</v>
      </c>
      <c r="S9144" s="2">
        <f>train[[#This Row],[Profit]]/train[[#This Row],[Sales]]</f>
        <v>0.92342770451888823</v>
      </c>
    </row>
    <row r="9145" spans="1:19" x14ac:dyDescent="0.3">
      <c r="A9145" t="s">
        <v>7846</v>
      </c>
      <c r="B9145">
        <v>43421</v>
      </c>
      <c r="C9145">
        <v>43425</v>
      </c>
      <c r="D9145" t="s">
        <v>17</v>
      </c>
      <c r="E9145" t="s">
        <v>5263</v>
      </c>
      <c r="F9145" t="s">
        <v>19</v>
      </c>
      <c r="G9145" t="s">
        <v>20</v>
      </c>
      <c r="H9145" t="s">
        <v>213</v>
      </c>
      <c r="I9145" t="s">
        <v>214</v>
      </c>
      <c r="J9145" t="s">
        <v>43</v>
      </c>
      <c r="K9145" t="s">
        <v>62</v>
      </c>
      <c r="L9145" t="s">
        <v>81</v>
      </c>
      <c r="M9145" t="s">
        <v>802</v>
      </c>
      <c r="N9145" s="1">
        <v>187.76</v>
      </c>
      <c r="O9145">
        <v>2018</v>
      </c>
      <c r="P9145" t="s">
        <v>2431</v>
      </c>
      <c r="Q9145" s="1">
        <v>71.417305379562919</v>
      </c>
      <c r="R9145" s="1">
        <f>train[[#This Row],[Sales]]-train[[#This Row],[Cost]]</f>
        <v>116.34269462043707</v>
      </c>
      <c r="S9145" s="2">
        <f>train[[#This Row],[Profit]]/train[[#This Row],[Sales]]</f>
        <v>0.6196351439094433</v>
      </c>
    </row>
    <row r="9146" spans="1:19" x14ac:dyDescent="0.3">
      <c r="A9146" t="s">
        <v>7849</v>
      </c>
      <c r="B9146">
        <v>43421</v>
      </c>
      <c r="C9146">
        <v>43424</v>
      </c>
      <c r="D9146" t="s">
        <v>68</v>
      </c>
      <c r="E9146" t="s">
        <v>162</v>
      </c>
      <c r="F9146" t="s">
        <v>19</v>
      </c>
      <c r="G9146" t="s">
        <v>20</v>
      </c>
      <c r="H9146" t="s">
        <v>2304</v>
      </c>
      <c r="I9146" t="s">
        <v>657</v>
      </c>
      <c r="J9146" t="s">
        <v>43</v>
      </c>
      <c r="K9146" t="s">
        <v>24</v>
      </c>
      <c r="L9146" t="s">
        <v>44</v>
      </c>
      <c r="M9146" t="s">
        <v>4734</v>
      </c>
      <c r="N9146" s="1">
        <v>50.94</v>
      </c>
      <c r="O9146">
        <v>2018</v>
      </c>
      <c r="P9146" t="s">
        <v>2431</v>
      </c>
      <c r="Q9146" s="1">
        <v>3.9756390992781401</v>
      </c>
      <c r="R9146" s="1">
        <f>train[[#This Row],[Sales]]-train[[#This Row],[Cost]]</f>
        <v>46.964360900721857</v>
      </c>
      <c r="S9146" s="2">
        <f>train[[#This Row],[Profit]]/train[[#This Row],[Sales]]</f>
        <v>0.92195447390502272</v>
      </c>
    </row>
    <row r="9147" spans="1:19" x14ac:dyDescent="0.3">
      <c r="A9147" t="s">
        <v>7857</v>
      </c>
      <c r="B9147">
        <v>43421</v>
      </c>
      <c r="C9147">
        <v>43425</v>
      </c>
      <c r="D9147" t="s">
        <v>17</v>
      </c>
      <c r="E9147" t="s">
        <v>655</v>
      </c>
      <c r="F9147" t="s">
        <v>70</v>
      </c>
      <c r="G9147" t="s">
        <v>20</v>
      </c>
      <c r="H9147" t="s">
        <v>4205</v>
      </c>
      <c r="I9147" t="s">
        <v>143</v>
      </c>
      <c r="J9147" t="s">
        <v>60</v>
      </c>
      <c r="K9147" t="s">
        <v>24</v>
      </c>
      <c r="L9147" t="s">
        <v>25</v>
      </c>
      <c r="M9147" t="s">
        <v>7140</v>
      </c>
      <c r="N9147" s="1">
        <v>19.608000000000001</v>
      </c>
      <c r="O9147">
        <v>2018</v>
      </c>
      <c r="P9147" t="s">
        <v>2431</v>
      </c>
      <c r="Q9147" s="1">
        <v>6.9813966442708235</v>
      </c>
      <c r="R9147" s="1">
        <f>train[[#This Row],[Sales]]-train[[#This Row],[Cost]]</f>
        <v>12.626603355729177</v>
      </c>
      <c r="S9147" s="2">
        <f>train[[#This Row],[Profit]]/train[[#This Row],[Sales]]</f>
        <v>0.64395161952923174</v>
      </c>
    </row>
    <row r="9148" spans="1:19" x14ac:dyDescent="0.3">
      <c r="A9148" t="s">
        <v>7855</v>
      </c>
      <c r="B9148">
        <v>43421</v>
      </c>
      <c r="C9148">
        <v>43427</v>
      </c>
      <c r="D9148" t="s">
        <v>17</v>
      </c>
      <c r="E9148" t="s">
        <v>1711</v>
      </c>
      <c r="F9148" t="s">
        <v>19</v>
      </c>
      <c r="G9148" t="s">
        <v>20</v>
      </c>
      <c r="H9148" t="s">
        <v>1336</v>
      </c>
      <c r="I9148" t="s">
        <v>92</v>
      </c>
      <c r="J9148" t="s">
        <v>50</v>
      </c>
      <c r="K9148" t="s">
        <v>24</v>
      </c>
      <c r="L9148" t="s">
        <v>144</v>
      </c>
      <c r="M9148" t="s">
        <v>2846</v>
      </c>
      <c r="N9148" s="1">
        <v>35.04</v>
      </c>
      <c r="O9148">
        <v>2018</v>
      </c>
      <c r="P9148" t="s">
        <v>2431</v>
      </c>
      <c r="Q9148" s="1">
        <v>16.226530157953032</v>
      </c>
      <c r="R9148" s="1">
        <f>train[[#This Row],[Sales]]-train[[#This Row],[Cost]]</f>
        <v>18.813469842046967</v>
      </c>
      <c r="S9148" s="2">
        <f>train[[#This Row],[Profit]]/train[[#This Row],[Sales]]</f>
        <v>0.53691409366572396</v>
      </c>
    </row>
    <row r="9149" spans="1:19" x14ac:dyDescent="0.3">
      <c r="A9149" t="s">
        <v>7857</v>
      </c>
      <c r="B9149">
        <v>43421</v>
      </c>
      <c r="C9149">
        <v>43425</v>
      </c>
      <c r="D9149" t="s">
        <v>17</v>
      </c>
      <c r="E9149" t="s">
        <v>655</v>
      </c>
      <c r="F9149" t="s">
        <v>70</v>
      </c>
      <c r="G9149" t="s">
        <v>20</v>
      </c>
      <c r="H9149" t="s">
        <v>4205</v>
      </c>
      <c r="I9149" t="s">
        <v>143</v>
      </c>
      <c r="J9149" t="s">
        <v>60</v>
      </c>
      <c r="K9149" t="s">
        <v>24</v>
      </c>
      <c r="L9149" t="s">
        <v>33</v>
      </c>
      <c r="M9149" t="s">
        <v>4259</v>
      </c>
      <c r="N9149" s="1">
        <v>4.1580000000000004</v>
      </c>
      <c r="O9149">
        <v>2018</v>
      </c>
      <c r="P9149" t="s">
        <v>2431</v>
      </c>
      <c r="Q9149" s="1">
        <v>1.3137283341851727</v>
      </c>
      <c r="R9149" s="1">
        <f>train[[#This Row],[Sales]]-train[[#This Row],[Cost]]</f>
        <v>2.8442716658148277</v>
      </c>
      <c r="S9149" s="2">
        <f>train[[#This Row],[Profit]]/train[[#This Row],[Sales]]</f>
        <v>0.68404801967648565</v>
      </c>
    </row>
    <row r="9150" spans="1:19" x14ac:dyDescent="0.3">
      <c r="A9150" t="s">
        <v>7865</v>
      </c>
      <c r="B9150">
        <v>43422</v>
      </c>
      <c r="C9150">
        <v>43427</v>
      </c>
      <c r="D9150" t="s">
        <v>17</v>
      </c>
      <c r="E9150" t="s">
        <v>2217</v>
      </c>
      <c r="F9150" t="s">
        <v>19</v>
      </c>
      <c r="G9150" t="s">
        <v>20</v>
      </c>
      <c r="H9150" t="s">
        <v>309</v>
      </c>
      <c r="I9150" t="s">
        <v>32</v>
      </c>
      <c r="J9150" t="s">
        <v>23</v>
      </c>
      <c r="K9150" t="s">
        <v>24</v>
      </c>
      <c r="L9150" t="s">
        <v>104</v>
      </c>
      <c r="M9150" t="s">
        <v>2669</v>
      </c>
      <c r="N9150" s="1">
        <v>55.584000000000003</v>
      </c>
      <c r="O9150">
        <v>2018</v>
      </c>
      <c r="P9150" t="s">
        <v>2431</v>
      </c>
      <c r="Q9150" s="1">
        <v>0.74654103500837832</v>
      </c>
      <c r="R9150" s="1">
        <f>train[[#This Row],[Sales]]-train[[#This Row],[Cost]]</f>
        <v>54.837458964991626</v>
      </c>
      <c r="S9150" s="2">
        <f>train[[#This Row],[Profit]]/train[[#This Row],[Sales]]</f>
        <v>0.98656913797120793</v>
      </c>
    </row>
    <row r="9151" spans="1:19" x14ac:dyDescent="0.3">
      <c r="A9151" t="s">
        <v>7863</v>
      </c>
      <c r="B9151">
        <v>43422</v>
      </c>
      <c r="C9151">
        <v>43428</v>
      </c>
      <c r="D9151" t="s">
        <v>17</v>
      </c>
      <c r="E9151" t="s">
        <v>47</v>
      </c>
      <c r="F9151" t="s">
        <v>30</v>
      </c>
      <c r="G9151" t="s">
        <v>20</v>
      </c>
      <c r="H9151" t="s">
        <v>7864</v>
      </c>
      <c r="I9151" t="s">
        <v>164</v>
      </c>
      <c r="J9151" t="s">
        <v>23</v>
      </c>
      <c r="K9151" t="s">
        <v>62</v>
      </c>
      <c r="L9151" t="s">
        <v>81</v>
      </c>
      <c r="M9151" t="s">
        <v>5066</v>
      </c>
      <c r="N9151" s="1">
        <v>19.760000000000002</v>
      </c>
      <c r="O9151">
        <v>2018</v>
      </c>
      <c r="P9151" t="s">
        <v>2431</v>
      </c>
      <c r="Q9151" s="1">
        <v>7.8490576559481768</v>
      </c>
      <c r="R9151" s="1">
        <f>train[[#This Row],[Sales]]-train[[#This Row],[Cost]]</f>
        <v>11.910942344051826</v>
      </c>
      <c r="S9151" s="2">
        <f>train[[#This Row],[Profit]]/train[[#This Row],[Sales]]</f>
        <v>0.60278048299857412</v>
      </c>
    </row>
    <row r="9152" spans="1:19" x14ac:dyDescent="0.3">
      <c r="A9152" t="s">
        <v>7860</v>
      </c>
      <c r="B9152">
        <v>43422</v>
      </c>
      <c r="C9152">
        <v>43426</v>
      </c>
      <c r="D9152" t="s">
        <v>17</v>
      </c>
      <c r="E9152" t="s">
        <v>3244</v>
      </c>
      <c r="F9152" t="s">
        <v>19</v>
      </c>
      <c r="G9152" t="s">
        <v>20</v>
      </c>
      <c r="H9152" t="s">
        <v>630</v>
      </c>
      <c r="I9152" t="s">
        <v>214</v>
      </c>
      <c r="J9152" t="s">
        <v>43</v>
      </c>
      <c r="K9152" t="s">
        <v>51</v>
      </c>
      <c r="L9152" t="s">
        <v>52</v>
      </c>
      <c r="M9152" t="s">
        <v>3963</v>
      </c>
      <c r="N9152" s="1">
        <v>74.95</v>
      </c>
      <c r="O9152">
        <v>2018</v>
      </c>
      <c r="P9152" t="s">
        <v>2431</v>
      </c>
      <c r="Q9152" s="1">
        <v>4.6655192559609935</v>
      </c>
      <c r="R9152" s="1">
        <f>train[[#This Row],[Sales]]-train[[#This Row],[Cost]]</f>
        <v>70.284480744039016</v>
      </c>
      <c r="S9152" s="2">
        <f>train[[#This Row],[Profit]]/train[[#This Row],[Sales]]</f>
        <v>0.93775157763894612</v>
      </c>
    </row>
    <row r="9153" spans="1:19" x14ac:dyDescent="0.3">
      <c r="A9153" t="s">
        <v>7866</v>
      </c>
      <c r="B9153">
        <v>43422</v>
      </c>
      <c r="C9153">
        <v>43427</v>
      </c>
      <c r="D9153" t="s">
        <v>17</v>
      </c>
      <c r="E9153" t="s">
        <v>3513</v>
      </c>
      <c r="F9153" t="s">
        <v>70</v>
      </c>
      <c r="G9153" t="s">
        <v>20</v>
      </c>
      <c r="H9153" t="s">
        <v>1153</v>
      </c>
      <c r="I9153" t="s">
        <v>113</v>
      </c>
      <c r="J9153" t="s">
        <v>43</v>
      </c>
      <c r="K9153" t="s">
        <v>24</v>
      </c>
      <c r="L9153" t="s">
        <v>44</v>
      </c>
      <c r="M9153" t="s">
        <v>5268</v>
      </c>
      <c r="N9153" s="1">
        <v>38.863999999999997</v>
      </c>
      <c r="O9153">
        <v>2018</v>
      </c>
      <c r="P9153" t="s">
        <v>2431</v>
      </c>
      <c r="Q9153" s="1">
        <v>1.5038238500174144</v>
      </c>
      <c r="R9153" s="1">
        <f>train[[#This Row],[Sales]]-train[[#This Row],[Cost]]</f>
        <v>37.360176149982586</v>
      </c>
      <c r="S9153" s="2">
        <f>train[[#This Row],[Profit]]/train[[#This Row],[Sales]]</f>
        <v>0.96130547936348776</v>
      </c>
    </row>
    <row r="9154" spans="1:19" x14ac:dyDescent="0.3">
      <c r="A9154" t="s">
        <v>7861</v>
      </c>
      <c r="B9154">
        <v>43422</v>
      </c>
      <c r="C9154">
        <v>43427</v>
      </c>
      <c r="D9154" t="s">
        <v>56</v>
      </c>
      <c r="E9154" t="s">
        <v>5356</v>
      </c>
      <c r="F9154" t="s">
        <v>70</v>
      </c>
      <c r="G9154" t="s">
        <v>20</v>
      </c>
      <c r="H9154" t="s">
        <v>7517</v>
      </c>
      <c r="I9154" t="s">
        <v>237</v>
      </c>
      <c r="J9154" t="s">
        <v>50</v>
      </c>
      <c r="K9154" t="s">
        <v>24</v>
      </c>
      <c r="L9154" t="s">
        <v>35</v>
      </c>
      <c r="M9154" t="s">
        <v>539</v>
      </c>
      <c r="N9154" s="1">
        <v>81.36</v>
      </c>
      <c r="O9154">
        <v>2018</v>
      </c>
      <c r="P9154" t="s">
        <v>2431</v>
      </c>
      <c r="Q9154" s="1">
        <v>29.074718266949851</v>
      </c>
      <c r="R9154" s="1">
        <f>train[[#This Row],[Sales]]-train[[#This Row],[Cost]]</f>
        <v>52.285281733050148</v>
      </c>
      <c r="S9154" s="2">
        <f>train[[#This Row],[Profit]]/train[[#This Row],[Sales]]</f>
        <v>0.64264112257927908</v>
      </c>
    </row>
    <row r="9155" spans="1:19" x14ac:dyDescent="0.3">
      <c r="A9155" t="s">
        <v>7861</v>
      </c>
      <c r="B9155">
        <v>43422</v>
      </c>
      <c r="C9155">
        <v>43427</v>
      </c>
      <c r="D9155" t="s">
        <v>56</v>
      </c>
      <c r="E9155" t="s">
        <v>5356</v>
      </c>
      <c r="F9155" t="s">
        <v>70</v>
      </c>
      <c r="G9155" t="s">
        <v>20</v>
      </c>
      <c r="H9155" t="s">
        <v>7517</v>
      </c>
      <c r="I9155" t="s">
        <v>237</v>
      </c>
      <c r="J9155" t="s">
        <v>50</v>
      </c>
      <c r="K9155" t="s">
        <v>24</v>
      </c>
      <c r="L9155" t="s">
        <v>33</v>
      </c>
      <c r="M9155" t="s">
        <v>638</v>
      </c>
      <c r="N9155" s="1">
        <v>20.231999999999999</v>
      </c>
      <c r="O9155">
        <v>2018</v>
      </c>
      <c r="P9155" t="s">
        <v>2431</v>
      </c>
      <c r="Q9155" s="1">
        <v>1.586261277473636</v>
      </c>
      <c r="R9155" s="1">
        <f>train[[#This Row],[Sales]]-train[[#This Row],[Cost]]</f>
        <v>18.645738722526364</v>
      </c>
      <c r="S9155" s="2">
        <f>train[[#This Row],[Profit]]/train[[#This Row],[Sales]]</f>
        <v>0.92159641768121614</v>
      </c>
    </row>
    <row r="9156" spans="1:19" x14ac:dyDescent="0.3">
      <c r="A9156" t="s">
        <v>7858</v>
      </c>
      <c r="B9156">
        <v>43422</v>
      </c>
      <c r="C9156">
        <v>43425</v>
      </c>
      <c r="D9156" t="s">
        <v>68</v>
      </c>
      <c r="E9156" t="s">
        <v>7731</v>
      </c>
      <c r="F9156" t="s">
        <v>19</v>
      </c>
      <c r="G9156" t="s">
        <v>20</v>
      </c>
      <c r="H9156" t="s">
        <v>242</v>
      </c>
      <c r="I9156" t="s">
        <v>243</v>
      </c>
      <c r="J9156" t="s">
        <v>60</v>
      </c>
      <c r="K9156" t="s">
        <v>24</v>
      </c>
      <c r="L9156" t="s">
        <v>33</v>
      </c>
      <c r="M9156" t="s">
        <v>1289</v>
      </c>
      <c r="N9156" s="1">
        <v>8.4480000000000004</v>
      </c>
      <c r="O9156">
        <v>2018</v>
      </c>
      <c r="P9156" t="s">
        <v>2431</v>
      </c>
      <c r="Q9156" s="1">
        <v>1.4897706511273154</v>
      </c>
      <c r="R9156" s="1">
        <f>train[[#This Row],[Sales]]-train[[#This Row],[Cost]]</f>
        <v>6.9582293488726847</v>
      </c>
      <c r="S9156" s="2">
        <f>train[[#This Row],[Profit]]/train[[#This Row],[Sales]]</f>
        <v>0.82365404224345218</v>
      </c>
    </row>
    <row r="9157" spans="1:19" x14ac:dyDescent="0.3">
      <c r="A9157" t="s">
        <v>7862</v>
      </c>
      <c r="B9157">
        <v>43422</v>
      </c>
      <c r="C9157">
        <v>43422</v>
      </c>
      <c r="D9157" t="s">
        <v>316</v>
      </c>
      <c r="E9157" t="s">
        <v>2829</v>
      </c>
      <c r="F9157" t="s">
        <v>70</v>
      </c>
      <c r="G9157" t="s">
        <v>20</v>
      </c>
      <c r="H9157" t="s">
        <v>1003</v>
      </c>
      <c r="I9157" t="s">
        <v>228</v>
      </c>
      <c r="J9157" t="s">
        <v>23</v>
      </c>
      <c r="K9157" t="s">
        <v>62</v>
      </c>
      <c r="L9157" t="s">
        <v>81</v>
      </c>
      <c r="M9157" t="s">
        <v>5112</v>
      </c>
      <c r="N9157" s="1">
        <v>5.82</v>
      </c>
      <c r="O9157">
        <v>2018</v>
      </c>
      <c r="P9157" t="s">
        <v>2431</v>
      </c>
      <c r="Q9157" s="1">
        <v>1.1930403887058125</v>
      </c>
      <c r="R9157" s="1">
        <f>train[[#This Row],[Sales]]-train[[#This Row],[Cost]]</f>
        <v>4.626959611294188</v>
      </c>
      <c r="S9157" s="2">
        <f>train[[#This Row],[Profit]]/train[[#This Row],[Sales]]</f>
        <v>0.7950102424904103</v>
      </c>
    </row>
    <row r="9158" spans="1:19" x14ac:dyDescent="0.3">
      <c r="A9158" t="s">
        <v>7862</v>
      </c>
      <c r="B9158">
        <v>43422</v>
      </c>
      <c r="C9158">
        <v>43422</v>
      </c>
      <c r="D9158" t="s">
        <v>316</v>
      </c>
      <c r="E9158" t="s">
        <v>2829</v>
      </c>
      <c r="F9158" t="s">
        <v>70</v>
      </c>
      <c r="G9158" t="s">
        <v>20</v>
      </c>
      <c r="H9158" t="s">
        <v>1003</v>
      </c>
      <c r="I9158" t="s">
        <v>228</v>
      </c>
      <c r="J9158" t="s">
        <v>23</v>
      </c>
      <c r="K9158" t="s">
        <v>24</v>
      </c>
      <c r="L9158" t="s">
        <v>37</v>
      </c>
      <c r="M9158" t="s">
        <v>2977</v>
      </c>
      <c r="N9158" s="1">
        <v>7.38</v>
      </c>
      <c r="O9158">
        <v>2018</v>
      </c>
      <c r="P9158" t="s">
        <v>2431</v>
      </c>
      <c r="Q9158" s="1">
        <v>2.0904958660115098</v>
      </c>
      <c r="R9158" s="1">
        <f>train[[#This Row],[Sales]]-train[[#This Row],[Cost]]</f>
        <v>5.2895041339884905</v>
      </c>
      <c r="S9158" s="2">
        <f>train[[#This Row],[Profit]]/train[[#This Row],[Sales]]</f>
        <v>0.71673497750521553</v>
      </c>
    </row>
    <row r="9159" spans="1:19" x14ac:dyDescent="0.3">
      <c r="A9159" t="s">
        <v>7862</v>
      </c>
      <c r="B9159">
        <v>43422</v>
      </c>
      <c r="C9159">
        <v>43422</v>
      </c>
      <c r="D9159" t="s">
        <v>316</v>
      </c>
      <c r="E9159" t="s">
        <v>2829</v>
      </c>
      <c r="F9159" t="s">
        <v>70</v>
      </c>
      <c r="G9159" t="s">
        <v>20</v>
      </c>
      <c r="H9159" t="s">
        <v>1003</v>
      </c>
      <c r="I9159" t="s">
        <v>228</v>
      </c>
      <c r="J9159" t="s">
        <v>23</v>
      </c>
      <c r="K9159" t="s">
        <v>24</v>
      </c>
      <c r="L9159" t="s">
        <v>35</v>
      </c>
      <c r="M9159" t="s">
        <v>2862</v>
      </c>
      <c r="N9159" s="1">
        <v>37.76</v>
      </c>
      <c r="O9159">
        <v>2018</v>
      </c>
      <c r="P9159" t="s">
        <v>2431</v>
      </c>
      <c r="Q9159" s="1">
        <v>15.964846093170644</v>
      </c>
      <c r="R9159" s="1">
        <f>train[[#This Row],[Sales]]-train[[#This Row],[Cost]]</f>
        <v>21.795153906829356</v>
      </c>
      <c r="S9159" s="2">
        <f>train[[#This Row],[Profit]]/train[[#This Row],[Sales]]</f>
        <v>0.5772021691427266</v>
      </c>
    </row>
    <row r="9160" spans="1:19" x14ac:dyDescent="0.3">
      <c r="A9160" t="s">
        <v>7861</v>
      </c>
      <c r="B9160">
        <v>43422</v>
      </c>
      <c r="C9160">
        <v>43427</v>
      </c>
      <c r="D9160" t="s">
        <v>56</v>
      </c>
      <c r="E9160" t="s">
        <v>5356</v>
      </c>
      <c r="F9160" t="s">
        <v>70</v>
      </c>
      <c r="G9160" t="s">
        <v>20</v>
      </c>
      <c r="H9160" t="s">
        <v>7517</v>
      </c>
      <c r="I9160" t="s">
        <v>237</v>
      </c>
      <c r="J9160" t="s">
        <v>50</v>
      </c>
      <c r="K9160" t="s">
        <v>24</v>
      </c>
      <c r="L9160" t="s">
        <v>144</v>
      </c>
      <c r="M9160" t="s">
        <v>3793</v>
      </c>
      <c r="N9160" s="1">
        <v>389.05599999999998</v>
      </c>
      <c r="O9160">
        <v>2018</v>
      </c>
      <c r="P9160" t="s">
        <v>2431</v>
      </c>
      <c r="Q9160" s="1">
        <v>148.82279002959007</v>
      </c>
      <c r="R9160" s="1">
        <f>train[[#This Row],[Sales]]-train[[#This Row],[Cost]]</f>
        <v>240.23320997040992</v>
      </c>
      <c r="S9160" s="2">
        <f>train[[#This Row],[Profit]]/train[[#This Row],[Sales]]</f>
        <v>0.61747720114947446</v>
      </c>
    </row>
    <row r="9161" spans="1:19" x14ac:dyDescent="0.3">
      <c r="A9161" t="s">
        <v>7858</v>
      </c>
      <c r="B9161">
        <v>43422</v>
      </c>
      <c r="C9161">
        <v>43425</v>
      </c>
      <c r="D9161" t="s">
        <v>68</v>
      </c>
      <c r="E9161" t="s">
        <v>7731</v>
      </c>
      <c r="F9161" t="s">
        <v>19</v>
      </c>
      <c r="G9161" t="s">
        <v>20</v>
      </c>
      <c r="H9161" t="s">
        <v>242</v>
      </c>
      <c r="I9161" t="s">
        <v>243</v>
      </c>
      <c r="J9161" t="s">
        <v>60</v>
      </c>
      <c r="K9161" t="s">
        <v>24</v>
      </c>
      <c r="L9161" t="s">
        <v>35</v>
      </c>
      <c r="M9161" t="s">
        <v>1401</v>
      </c>
      <c r="N9161" s="1">
        <v>95.94</v>
      </c>
      <c r="O9161">
        <v>2018</v>
      </c>
      <c r="P9161" t="s">
        <v>2431</v>
      </c>
      <c r="Q9161" s="1">
        <v>4.8581815426707307</v>
      </c>
      <c r="R9161" s="1">
        <f>train[[#This Row],[Sales]]-train[[#This Row],[Cost]]</f>
        <v>91.081818457329263</v>
      </c>
      <c r="S9161" s="2">
        <f>train[[#This Row],[Profit]]/train[[#This Row],[Sales]]</f>
        <v>0.94936229369740743</v>
      </c>
    </row>
    <row r="9162" spans="1:19" x14ac:dyDescent="0.3">
      <c r="A9162" t="s">
        <v>7862</v>
      </c>
      <c r="B9162">
        <v>43422</v>
      </c>
      <c r="C9162">
        <v>43422</v>
      </c>
      <c r="D9162" t="s">
        <v>316</v>
      </c>
      <c r="E9162" t="s">
        <v>2829</v>
      </c>
      <c r="F9162" t="s">
        <v>70</v>
      </c>
      <c r="G9162" t="s">
        <v>20</v>
      </c>
      <c r="H9162" t="s">
        <v>1003</v>
      </c>
      <c r="I9162" t="s">
        <v>228</v>
      </c>
      <c r="J9162" t="s">
        <v>23</v>
      </c>
      <c r="K9162" t="s">
        <v>24</v>
      </c>
      <c r="L9162" t="s">
        <v>35</v>
      </c>
      <c r="M9162" t="s">
        <v>2053</v>
      </c>
      <c r="N9162" s="1">
        <v>92.52</v>
      </c>
      <c r="O9162">
        <v>2018</v>
      </c>
      <c r="P9162" t="s">
        <v>2431</v>
      </c>
      <c r="Q9162" s="1">
        <v>44.494574434852886</v>
      </c>
      <c r="R9162" s="1">
        <f>train[[#This Row],[Sales]]-train[[#This Row],[Cost]]</f>
        <v>48.02542556514711</v>
      </c>
      <c r="S9162" s="2">
        <f>train[[#This Row],[Profit]]/train[[#This Row],[Sales]]</f>
        <v>0.5190815560435269</v>
      </c>
    </row>
    <row r="9163" spans="1:19" x14ac:dyDescent="0.3">
      <c r="A9163" t="s">
        <v>7861</v>
      </c>
      <c r="B9163">
        <v>43422</v>
      </c>
      <c r="C9163">
        <v>43427</v>
      </c>
      <c r="D9163" t="s">
        <v>56</v>
      </c>
      <c r="E9163" t="s">
        <v>5356</v>
      </c>
      <c r="F9163" t="s">
        <v>70</v>
      </c>
      <c r="G9163" t="s">
        <v>20</v>
      </c>
      <c r="H9163" t="s">
        <v>7517</v>
      </c>
      <c r="I9163" t="s">
        <v>237</v>
      </c>
      <c r="J9163" t="s">
        <v>50</v>
      </c>
      <c r="K9163" t="s">
        <v>24</v>
      </c>
      <c r="L9163" t="s">
        <v>25</v>
      </c>
      <c r="M9163" t="s">
        <v>2574</v>
      </c>
      <c r="N9163" s="1">
        <v>20.736000000000001</v>
      </c>
      <c r="O9163">
        <v>2018</v>
      </c>
      <c r="P9163" t="s">
        <v>2431</v>
      </c>
      <c r="Q9163" s="1">
        <v>10.236107387609209</v>
      </c>
      <c r="R9163" s="1">
        <f>train[[#This Row],[Sales]]-train[[#This Row],[Cost]]</f>
        <v>10.499892612390791</v>
      </c>
      <c r="S9163" s="2">
        <f>train[[#This Row],[Profit]]/train[[#This Row],[Sales]]</f>
        <v>0.50636056194014234</v>
      </c>
    </row>
    <row r="9164" spans="1:19" x14ac:dyDescent="0.3">
      <c r="A9164" t="s">
        <v>7865</v>
      </c>
      <c r="B9164">
        <v>43422</v>
      </c>
      <c r="C9164">
        <v>43427</v>
      </c>
      <c r="D9164" t="s">
        <v>17</v>
      </c>
      <c r="E9164" t="s">
        <v>2217</v>
      </c>
      <c r="F9164" t="s">
        <v>19</v>
      </c>
      <c r="G9164" t="s">
        <v>20</v>
      </c>
      <c r="H9164" t="s">
        <v>309</v>
      </c>
      <c r="I9164" t="s">
        <v>32</v>
      </c>
      <c r="J9164" t="s">
        <v>23</v>
      </c>
      <c r="K9164" t="s">
        <v>62</v>
      </c>
      <c r="L9164" t="s">
        <v>63</v>
      </c>
      <c r="M9164" t="s">
        <v>120</v>
      </c>
      <c r="N9164" s="1">
        <v>127.386</v>
      </c>
      <c r="O9164">
        <v>2018</v>
      </c>
      <c r="P9164" t="s">
        <v>2431</v>
      </c>
      <c r="Q9164" s="1">
        <v>42.190527846932113</v>
      </c>
      <c r="R9164" s="1">
        <f>train[[#This Row],[Sales]]-train[[#This Row],[Cost]]</f>
        <v>85.195472153067882</v>
      </c>
      <c r="S9164" s="2">
        <f>train[[#This Row],[Profit]]/train[[#This Row],[Sales]]</f>
        <v>0.66879776547711589</v>
      </c>
    </row>
    <row r="9165" spans="1:19" x14ac:dyDescent="0.3">
      <c r="A9165" t="s">
        <v>7858</v>
      </c>
      <c r="B9165">
        <v>43422</v>
      </c>
      <c r="C9165">
        <v>43425</v>
      </c>
      <c r="D9165" t="s">
        <v>68</v>
      </c>
      <c r="E9165" t="s">
        <v>7731</v>
      </c>
      <c r="F9165" t="s">
        <v>19</v>
      </c>
      <c r="G9165" t="s">
        <v>20</v>
      </c>
      <c r="H9165" t="s">
        <v>242</v>
      </c>
      <c r="I9165" t="s">
        <v>243</v>
      </c>
      <c r="J9165" t="s">
        <v>60</v>
      </c>
      <c r="K9165" t="s">
        <v>24</v>
      </c>
      <c r="L9165" t="s">
        <v>75</v>
      </c>
      <c r="M9165" t="s">
        <v>752</v>
      </c>
      <c r="N9165" s="1">
        <v>2.96</v>
      </c>
      <c r="O9165">
        <v>2018</v>
      </c>
      <c r="P9165" t="s">
        <v>2431</v>
      </c>
      <c r="Q9165" s="1">
        <v>0.63100919128225152</v>
      </c>
      <c r="R9165" s="1">
        <f>train[[#This Row],[Sales]]-train[[#This Row],[Cost]]</f>
        <v>2.3289908087177484</v>
      </c>
      <c r="S9165" s="2">
        <f>train[[#This Row],[Profit]]/train[[#This Row],[Sales]]</f>
        <v>0.78682121916140146</v>
      </c>
    </row>
    <row r="9166" spans="1:19" x14ac:dyDescent="0.3">
      <c r="A9166" t="s">
        <v>7859</v>
      </c>
      <c r="B9166">
        <v>43422</v>
      </c>
      <c r="C9166">
        <v>43427</v>
      </c>
      <c r="D9166" t="s">
        <v>17</v>
      </c>
      <c r="E9166" t="s">
        <v>4616</v>
      </c>
      <c r="F9166" t="s">
        <v>19</v>
      </c>
      <c r="G9166" t="s">
        <v>20</v>
      </c>
      <c r="H9166" t="s">
        <v>6292</v>
      </c>
      <c r="I9166" t="s">
        <v>237</v>
      </c>
      <c r="J9166" t="s">
        <v>50</v>
      </c>
      <c r="K9166" t="s">
        <v>24</v>
      </c>
      <c r="L9166" t="s">
        <v>293</v>
      </c>
      <c r="M9166" t="s">
        <v>1223</v>
      </c>
      <c r="N9166" s="1">
        <v>2.944</v>
      </c>
      <c r="O9166">
        <v>2018</v>
      </c>
      <c r="P9166" t="s">
        <v>2431</v>
      </c>
      <c r="Q9166" s="1">
        <v>0.9202538532719593</v>
      </c>
      <c r="R9166" s="1">
        <f>train[[#This Row],[Sales]]-train[[#This Row],[Cost]]</f>
        <v>2.0237461467280404</v>
      </c>
      <c r="S9166" s="2">
        <f>train[[#This Row],[Profit]]/train[[#This Row],[Sales]]</f>
        <v>0.68741377266577464</v>
      </c>
    </row>
    <row r="9167" spans="1:19" x14ac:dyDescent="0.3">
      <c r="A9167" t="s">
        <v>7858</v>
      </c>
      <c r="B9167">
        <v>43422</v>
      </c>
      <c r="C9167">
        <v>43425</v>
      </c>
      <c r="D9167" t="s">
        <v>68</v>
      </c>
      <c r="E9167" t="s">
        <v>7731</v>
      </c>
      <c r="F9167" t="s">
        <v>19</v>
      </c>
      <c r="G9167" t="s">
        <v>20</v>
      </c>
      <c r="H9167" t="s">
        <v>242</v>
      </c>
      <c r="I9167" t="s">
        <v>243</v>
      </c>
      <c r="J9167" t="s">
        <v>60</v>
      </c>
      <c r="K9167" t="s">
        <v>51</v>
      </c>
      <c r="L9167" t="s">
        <v>86</v>
      </c>
      <c r="M9167" t="s">
        <v>2562</v>
      </c>
      <c r="N9167" s="1">
        <v>132.52000000000001</v>
      </c>
      <c r="O9167">
        <v>2018</v>
      </c>
      <c r="P9167" t="s">
        <v>2431</v>
      </c>
      <c r="Q9167" s="1">
        <v>1.85143026666195</v>
      </c>
      <c r="R9167" s="1">
        <f>train[[#This Row],[Sales]]-train[[#This Row],[Cost]]</f>
        <v>130.66856973333807</v>
      </c>
      <c r="S9167" s="2">
        <f>train[[#This Row],[Profit]]/train[[#This Row],[Sales]]</f>
        <v>0.98602905020629383</v>
      </c>
    </row>
    <row r="9168" spans="1:19" x14ac:dyDescent="0.3">
      <c r="A9168" t="s">
        <v>7858</v>
      </c>
      <c r="B9168">
        <v>43422</v>
      </c>
      <c r="C9168">
        <v>43425</v>
      </c>
      <c r="D9168" t="s">
        <v>68</v>
      </c>
      <c r="E9168" t="s">
        <v>7731</v>
      </c>
      <c r="F9168" t="s">
        <v>19</v>
      </c>
      <c r="G9168" t="s">
        <v>20</v>
      </c>
      <c r="H9168" t="s">
        <v>242</v>
      </c>
      <c r="I9168" t="s">
        <v>243</v>
      </c>
      <c r="J9168" t="s">
        <v>60</v>
      </c>
      <c r="K9168" t="s">
        <v>24</v>
      </c>
      <c r="L9168" t="s">
        <v>35</v>
      </c>
      <c r="M9168" t="s">
        <v>946</v>
      </c>
      <c r="N9168" s="1">
        <v>169.68</v>
      </c>
      <c r="O9168">
        <v>2018</v>
      </c>
      <c r="P9168" t="s">
        <v>2431</v>
      </c>
      <c r="Q9168" s="1">
        <v>35.763775332604538</v>
      </c>
      <c r="R9168" s="1">
        <f>train[[#This Row],[Sales]]-train[[#This Row],[Cost]]</f>
        <v>133.91622466739545</v>
      </c>
      <c r="S9168" s="2">
        <f>train[[#This Row],[Profit]]/train[[#This Row],[Sales]]</f>
        <v>0.78922810388611175</v>
      </c>
    </row>
    <row r="9169" spans="1:19" x14ac:dyDescent="0.3">
      <c r="A9169" t="s">
        <v>7861</v>
      </c>
      <c r="B9169">
        <v>43422</v>
      </c>
      <c r="C9169">
        <v>43427</v>
      </c>
      <c r="D9169" t="s">
        <v>56</v>
      </c>
      <c r="E9169" t="s">
        <v>5356</v>
      </c>
      <c r="F9169" t="s">
        <v>70</v>
      </c>
      <c r="G9169" t="s">
        <v>20</v>
      </c>
      <c r="H9169" t="s">
        <v>7517</v>
      </c>
      <c r="I9169" t="s">
        <v>237</v>
      </c>
      <c r="J9169" t="s">
        <v>50</v>
      </c>
      <c r="K9169" t="s">
        <v>24</v>
      </c>
      <c r="L9169" t="s">
        <v>25</v>
      </c>
      <c r="M9169" t="s">
        <v>714</v>
      </c>
      <c r="N9169" s="1">
        <v>41.472000000000001</v>
      </c>
      <c r="O9169">
        <v>2018</v>
      </c>
      <c r="P9169" t="s">
        <v>2431</v>
      </c>
      <c r="Q9169" s="1">
        <v>0.79171304231132711</v>
      </c>
      <c r="R9169" s="1">
        <f>train[[#This Row],[Sales]]-train[[#This Row],[Cost]]</f>
        <v>40.680286957688672</v>
      </c>
      <c r="S9169" s="2">
        <f>train[[#This Row],[Profit]]/train[[#This Row],[Sales]]</f>
        <v>0.9809096970893294</v>
      </c>
    </row>
    <row r="9170" spans="1:19" x14ac:dyDescent="0.3">
      <c r="A9170" t="s">
        <v>7859</v>
      </c>
      <c r="B9170">
        <v>43422</v>
      </c>
      <c r="C9170">
        <v>43427</v>
      </c>
      <c r="D9170" t="s">
        <v>17</v>
      </c>
      <c r="E9170" t="s">
        <v>4616</v>
      </c>
      <c r="F9170" t="s">
        <v>19</v>
      </c>
      <c r="G9170" t="s">
        <v>20</v>
      </c>
      <c r="H9170" t="s">
        <v>6292</v>
      </c>
      <c r="I9170" t="s">
        <v>237</v>
      </c>
      <c r="J9170" t="s">
        <v>50</v>
      </c>
      <c r="K9170" t="s">
        <v>24</v>
      </c>
      <c r="L9170" t="s">
        <v>25</v>
      </c>
      <c r="M9170" t="s">
        <v>715</v>
      </c>
      <c r="N9170" s="1">
        <v>44.384</v>
      </c>
      <c r="O9170">
        <v>2018</v>
      </c>
      <c r="P9170" t="s">
        <v>2431</v>
      </c>
      <c r="Q9170" s="1">
        <v>14.803195434344609</v>
      </c>
      <c r="R9170" s="1">
        <f>train[[#This Row],[Sales]]-train[[#This Row],[Cost]]</f>
        <v>29.580804565655392</v>
      </c>
      <c r="S9170" s="2">
        <f>train[[#This Row],[Profit]]/train[[#This Row],[Sales]]</f>
        <v>0.66647450805820552</v>
      </c>
    </row>
    <row r="9171" spans="1:19" x14ac:dyDescent="0.3">
      <c r="A9171" t="s">
        <v>7869</v>
      </c>
      <c r="B9171">
        <v>43423</v>
      </c>
      <c r="C9171">
        <v>43425</v>
      </c>
      <c r="D9171" t="s">
        <v>56</v>
      </c>
      <c r="E9171" t="s">
        <v>396</v>
      </c>
      <c r="F9171" t="s">
        <v>19</v>
      </c>
      <c r="G9171" t="s">
        <v>20</v>
      </c>
      <c r="H9171" t="s">
        <v>3318</v>
      </c>
      <c r="I9171" t="s">
        <v>22</v>
      </c>
      <c r="J9171" t="s">
        <v>23</v>
      </c>
      <c r="K9171" t="s">
        <v>24</v>
      </c>
      <c r="L9171" t="s">
        <v>25</v>
      </c>
      <c r="M9171" t="s">
        <v>7872</v>
      </c>
      <c r="N9171" s="1">
        <v>16.896000000000001</v>
      </c>
      <c r="O9171">
        <v>2018</v>
      </c>
      <c r="P9171" t="s">
        <v>2431</v>
      </c>
      <c r="Q9171" s="1">
        <v>1.976343668514666</v>
      </c>
      <c r="R9171" s="1">
        <f>train[[#This Row],[Sales]]-train[[#This Row],[Cost]]</f>
        <v>14.919656331485335</v>
      </c>
      <c r="S9171" s="2">
        <f>train[[#This Row],[Profit]]/train[[#This Row],[Sales]]</f>
        <v>0.88302890219491803</v>
      </c>
    </row>
    <row r="9172" spans="1:19" x14ac:dyDescent="0.3">
      <c r="A9172" t="s">
        <v>7874</v>
      </c>
      <c r="B9172">
        <v>43423</v>
      </c>
      <c r="C9172">
        <v>43428</v>
      </c>
      <c r="D9172" t="s">
        <v>17</v>
      </c>
      <c r="E9172" t="s">
        <v>1266</v>
      </c>
      <c r="F9172" t="s">
        <v>19</v>
      </c>
      <c r="G9172" t="s">
        <v>20</v>
      </c>
      <c r="H9172" t="s">
        <v>58</v>
      </c>
      <c r="I9172" t="s">
        <v>59</v>
      </c>
      <c r="J9172" t="s">
        <v>60</v>
      </c>
      <c r="K9172" t="s">
        <v>24</v>
      </c>
      <c r="L9172" t="s">
        <v>35</v>
      </c>
      <c r="M9172" t="s">
        <v>2116</v>
      </c>
      <c r="N9172" s="1">
        <v>305.01</v>
      </c>
      <c r="O9172">
        <v>2018</v>
      </c>
      <c r="P9172" t="s">
        <v>2431</v>
      </c>
      <c r="Q9172" s="1">
        <v>57.869994627395094</v>
      </c>
      <c r="R9172" s="1">
        <f>train[[#This Row],[Sales]]-train[[#This Row],[Cost]]</f>
        <v>247.14000537260489</v>
      </c>
      <c r="S9172" s="2">
        <f>train[[#This Row],[Profit]]/train[[#This Row],[Sales]]</f>
        <v>0.81026853340088811</v>
      </c>
    </row>
    <row r="9173" spans="1:19" x14ac:dyDescent="0.3">
      <c r="A9173" t="s">
        <v>7869</v>
      </c>
      <c r="B9173">
        <v>43423</v>
      </c>
      <c r="C9173">
        <v>43425</v>
      </c>
      <c r="D9173" t="s">
        <v>56</v>
      </c>
      <c r="E9173" t="s">
        <v>396</v>
      </c>
      <c r="F9173" t="s">
        <v>19</v>
      </c>
      <c r="G9173" t="s">
        <v>20</v>
      </c>
      <c r="H9173" t="s">
        <v>3318</v>
      </c>
      <c r="I9173" t="s">
        <v>22</v>
      </c>
      <c r="J9173" t="s">
        <v>23</v>
      </c>
      <c r="K9173" t="s">
        <v>24</v>
      </c>
      <c r="L9173" t="s">
        <v>293</v>
      </c>
      <c r="M9173" t="s">
        <v>3314</v>
      </c>
      <c r="N9173" s="1">
        <v>6.6719999999999997</v>
      </c>
      <c r="O9173">
        <v>2018</v>
      </c>
      <c r="P9173" t="s">
        <v>2431</v>
      </c>
      <c r="Q9173" s="1">
        <v>0.68088201231809709</v>
      </c>
      <c r="R9173" s="1">
        <f>train[[#This Row],[Sales]]-train[[#This Row],[Cost]]</f>
        <v>5.9911179876819025</v>
      </c>
      <c r="S9173" s="2">
        <f>train[[#This Row],[Profit]]/train[[#This Row],[Sales]]</f>
        <v>0.8979493386813403</v>
      </c>
    </row>
    <row r="9174" spans="1:19" x14ac:dyDescent="0.3">
      <c r="A9174" t="s">
        <v>7870</v>
      </c>
      <c r="B9174">
        <v>43423</v>
      </c>
      <c r="C9174">
        <v>43425</v>
      </c>
      <c r="D9174" t="s">
        <v>68</v>
      </c>
      <c r="E9174" t="s">
        <v>913</v>
      </c>
      <c r="F9174" t="s">
        <v>19</v>
      </c>
      <c r="G9174" t="s">
        <v>20</v>
      </c>
      <c r="H9174" t="s">
        <v>21</v>
      </c>
      <c r="I9174" t="s">
        <v>22</v>
      </c>
      <c r="J9174" t="s">
        <v>23</v>
      </c>
      <c r="K9174" t="s">
        <v>24</v>
      </c>
      <c r="L9174" t="s">
        <v>33</v>
      </c>
      <c r="M9174" t="s">
        <v>2546</v>
      </c>
      <c r="N9174" s="1">
        <v>1525.1880000000001</v>
      </c>
      <c r="O9174">
        <v>2018</v>
      </c>
      <c r="P9174" t="s">
        <v>2431</v>
      </c>
      <c r="Q9174" s="1">
        <v>80.404430563502345</v>
      </c>
      <c r="R9174" s="1">
        <f>train[[#This Row],[Sales]]-train[[#This Row],[Cost]]</f>
        <v>1444.7835694364978</v>
      </c>
      <c r="S9174" s="2">
        <f>train[[#This Row],[Profit]]/train[[#This Row],[Sales]]</f>
        <v>0.94728228220815913</v>
      </c>
    </row>
    <row r="9175" spans="1:19" x14ac:dyDescent="0.3">
      <c r="A9175" t="s">
        <v>7870</v>
      </c>
      <c r="B9175">
        <v>43423</v>
      </c>
      <c r="C9175">
        <v>43425</v>
      </c>
      <c r="D9175" t="s">
        <v>68</v>
      </c>
      <c r="E9175" t="s">
        <v>913</v>
      </c>
      <c r="F9175" t="s">
        <v>19</v>
      </c>
      <c r="G9175" t="s">
        <v>20</v>
      </c>
      <c r="H9175" t="s">
        <v>21</v>
      </c>
      <c r="I9175" t="s">
        <v>22</v>
      </c>
      <c r="J9175" t="s">
        <v>23</v>
      </c>
      <c r="K9175" t="s">
        <v>24</v>
      </c>
      <c r="L9175" t="s">
        <v>44</v>
      </c>
      <c r="M9175" t="s">
        <v>2118</v>
      </c>
      <c r="N9175" s="1">
        <v>13.04</v>
      </c>
      <c r="O9175">
        <v>2018</v>
      </c>
      <c r="P9175" t="s">
        <v>2431</v>
      </c>
      <c r="Q9175" s="1">
        <v>4.0383726430744264</v>
      </c>
      <c r="R9175" s="1">
        <f>train[[#This Row],[Sales]]-train[[#This Row],[Cost]]</f>
        <v>9.0016273569255727</v>
      </c>
      <c r="S9175" s="2">
        <f>train[[#This Row],[Profit]]/train[[#This Row],[Sales]]</f>
        <v>0.6903088463899979</v>
      </c>
    </row>
    <row r="9176" spans="1:19" x14ac:dyDescent="0.3">
      <c r="A9176" t="s">
        <v>7871</v>
      </c>
      <c r="B9176">
        <v>43423</v>
      </c>
      <c r="C9176">
        <v>43427</v>
      </c>
      <c r="D9176" t="s">
        <v>17</v>
      </c>
      <c r="E9176" t="s">
        <v>3682</v>
      </c>
      <c r="F9176" t="s">
        <v>19</v>
      </c>
      <c r="G9176" t="s">
        <v>20</v>
      </c>
      <c r="H9176" t="s">
        <v>309</v>
      </c>
      <c r="I9176" t="s">
        <v>32</v>
      </c>
      <c r="J9176" t="s">
        <v>23</v>
      </c>
      <c r="K9176" t="s">
        <v>62</v>
      </c>
      <c r="L9176" t="s">
        <v>208</v>
      </c>
      <c r="M9176" t="s">
        <v>2648</v>
      </c>
      <c r="N9176" s="1">
        <v>219.07499999999999</v>
      </c>
      <c r="O9176">
        <v>2018</v>
      </c>
      <c r="P9176" t="s">
        <v>2431</v>
      </c>
      <c r="Q9176" s="1">
        <v>72.264848361881306</v>
      </c>
      <c r="R9176" s="1">
        <f>train[[#This Row],[Sales]]-train[[#This Row],[Cost]]</f>
        <v>146.81015163811867</v>
      </c>
      <c r="S9176" s="2">
        <f>train[[#This Row],[Profit]]/train[[#This Row],[Sales]]</f>
        <v>0.67013649041706569</v>
      </c>
    </row>
    <row r="9177" spans="1:19" x14ac:dyDescent="0.3">
      <c r="A9177" t="s">
        <v>7869</v>
      </c>
      <c r="B9177">
        <v>43423</v>
      </c>
      <c r="C9177">
        <v>43425</v>
      </c>
      <c r="D9177" t="s">
        <v>56</v>
      </c>
      <c r="E9177" t="s">
        <v>396</v>
      </c>
      <c r="F9177" t="s">
        <v>19</v>
      </c>
      <c r="G9177" t="s">
        <v>20</v>
      </c>
      <c r="H9177" t="s">
        <v>3318</v>
      </c>
      <c r="I9177" t="s">
        <v>22</v>
      </c>
      <c r="J9177" t="s">
        <v>23</v>
      </c>
      <c r="K9177" t="s">
        <v>24</v>
      </c>
      <c r="L9177" t="s">
        <v>44</v>
      </c>
      <c r="M9177" t="s">
        <v>3049</v>
      </c>
      <c r="N9177" s="1">
        <v>99.135999999999996</v>
      </c>
      <c r="O9177">
        <v>2018</v>
      </c>
      <c r="P9177" t="s">
        <v>2431</v>
      </c>
      <c r="Q9177" s="1">
        <v>9.7622633038116664</v>
      </c>
      <c r="R9177" s="1">
        <f>train[[#This Row],[Sales]]-train[[#This Row],[Cost]]</f>
        <v>89.373736696188331</v>
      </c>
      <c r="S9177" s="2">
        <f>train[[#This Row],[Profit]]/train[[#This Row],[Sales]]</f>
        <v>0.90152655640925938</v>
      </c>
    </row>
    <row r="9178" spans="1:19" x14ac:dyDescent="0.3">
      <c r="A9178" t="s">
        <v>7880</v>
      </c>
      <c r="B9178">
        <v>43423</v>
      </c>
      <c r="C9178">
        <v>43429</v>
      </c>
      <c r="D9178" t="s">
        <v>17</v>
      </c>
      <c r="E9178" t="s">
        <v>324</v>
      </c>
      <c r="F9178" t="s">
        <v>70</v>
      </c>
      <c r="G9178" t="s">
        <v>20</v>
      </c>
      <c r="H9178" t="s">
        <v>6212</v>
      </c>
      <c r="I9178" t="s">
        <v>22</v>
      </c>
      <c r="J9178" t="s">
        <v>23</v>
      </c>
      <c r="K9178" t="s">
        <v>62</v>
      </c>
      <c r="L9178" t="s">
        <v>63</v>
      </c>
      <c r="M9178" t="s">
        <v>958</v>
      </c>
      <c r="N9178" s="1">
        <v>305.31200000000001</v>
      </c>
      <c r="O9178">
        <v>2018</v>
      </c>
      <c r="P9178" t="s">
        <v>2431</v>
      </c>
      <c r="Q9178" s="1">
        <v>151.94959700623605</v>
      </c>
      <c r="R9178" s="1">
        <f>train[[#This Row],[Sales]]-train[[#This Row],[Cost]]</f>
        <v>153.36240299376396</v>
      </c>
      <c r="S9178" s="2">
        <f>train[[#This Row],[Profit]]/train[[#This Row],[Sales]]</f>
        <v>0.50231370857930235</v>
      </c>
    </row>
    <row r="9179" spans="1:19" x14ac:dyDescent="0.3">
      <c r="A9179" t="s">
        <v>7881</v>
      </c>
      <c r="B9179">
        <v>43423</v>
      </c>
      <c r="C9179">
        <v>43426</v>
      </c>
      <c r="D9179" t="s">
        <v>68</v>
      </c>
      <c r="E9179" t="s">
        <v>6088</v>
      </c>
      <c r="F9179" t="s">
        <v>30</v>
      </c>
      <c r="G9179" t="s">
        <v>20</v>
      </c>
      <c r="H9179" t="s">
        <v>213</v>
      </c>
      <c r="I9179" t="s">
        <v>214</v>
      </c>
      <c r="J9179" t="s">
        <v>43</v>
      </c>
      <c r="K9179" t="s">
        <v>24</v>
      </c>
      <c r="L9179" t="s">
        <v>33</v>
      </c>
      <c r="M9179" t="s">
        <v>4275</v>
      </c>
      <c r="N9179" s="1">
        <v>41.28</v>
      </c>
      <c r="O9179">
        <v>2018</v>
      </c>
      <c r="P9179" t="s">
        <v>2431</v>
      </c>
      <c r="Q9179" s="1">
        <v>0.47924310815474669</v>
      </c>
      <c r="R9179" s="1">
        <f>train[[#This Row],[Sales]]-train[[#This Row],[Cost]]</f>
        <v>40.800756891845253</v>
      </c>
      <c r="S9179" s="2">
        <f>train[[#This Row],[Profit]]/train[[#This Row],[Sales]]</f>
        <v>0.9883904285815226</v>
      </c>
    </row>
    <row r="9180" spans="1:19" x14ac:dyDescent="0.3">
      <c r="A9180" t="s">
        <v>7874</v>
      </c>
      <c r="B9180">
        <v>43423</v>
      </c>
      <c r="C9180">
        <v>43428</v>
      </c>
      <c r="D9180" t="s">
        <v>17</v>
      </c>
      <c r="E9180" t="s">
        <v>1266</v>
      </c>
      <c r="F9180" t="s">
        <v>19</v>
      </c>
      <c r="G9180" t="s">
        <v>20</v>
      </c>
      <c r="H9180" t="s">
        <v>58</v>
      </c>
      <c r="I9180" t="s">
        <v>59</v>
      </c>
      <c r="J9180" t="s">
        <v>60</v>
      </c>
      <c r="K9180" t="s">
        <v>62</v>
      </c>
      <c r="L9180" t="s">
        <v>81</v>
      </c>
      <c r="M9180" t="s">
        <v>1219</v>
      </c>
      <c r="N9180" s="1">
        <v>18.7</v>
      </c>
      <c r="O9180">
        <v>2018</v>
      </c>
      <c r="P9180" t="s">
        <v>2431</v>
      </c>
      <c r="Q9180" s="1">
        <v>3.7117003330537561</v>
      </c>
      <c r="R9180" s="1">
        <f>train[[#This Row],[Sales]]-train[[#This Row],[Cost]]</f>
        <v>14.988299666946244</v>
      </c>
      <c r="S9180" s="2">
        <f>train[[#This Row],[Profit]]/train[[#This Row],[Sales]]</f>
        <v>0.8015133511735959</v>
      </c>
    </row>
    <row r="9181" spans="1:19" x14ac:dyDescent="0.3">
      <c r="A9181" t="s">
        <v>7882</v>
      </c>
      <c r="B9181">
        <v>43423</v>
      </c>
      <c r="C9181">
        <v>43430</v>
      </c>
      <c r="D9181" t="s">
        <v>17</v>
      </c>
      <c r="E9181" t="s">
        <v>4616</v>
      </c>
      <c r="F9181" t="s">
        <v>19</v>
      </c>
      <c r="G9181" t="s">
        <v>20</v>
      </c>
      <c r="H9181" t="s">
        <v>7883</v>
      </c>
      <c r="I9181" t="s">
        <v>22</v>
      </c>
      <c r="J9181" t="s">
        <v>23</v>
      </c>
      <c r="K9181" t="s">
        <v>62</v>
      </c>
      <c r="L9181" t="s">
        <v>63</v>
      </c>
      <c r="M9181" t="s">
        <v>2698</v>
      </c>
      <c r="N9181" s="1">
        <v>233.05799999999999</v>
      </c>
      <c r="O9181">
        <v>2018</v>
      </c>
      <c r="P9181" t="s">
        <v>2431</v>
      </c>
      <c r="Q9181" s="1">
        <v>1.8064735858039156</v>
      </c>
      <c r="R9181" s="1">
        <f>train[[#This Row],[Sales]]-train[[#This Row],[Cost]]</f>
        <v>231.25152641419606</v>
      </c>
      <c r="S9181" s="2">
        <f>train[[#This Row],[Profit]]/train[[#This Row],[Sales]]</f>
        <v>0.99224882395882597</v>
      </c>
    </row>
    <row r="9182" spans="1:19" x14ac:dyDescent="0.3">
      <c r="A9182" t="s">
        <v>7881</v>
      </c>
      <c r="B9182">
        <v>43423</v>
      </c>
      <c r="C9182">
        <v>43426</v>
      </c>
      <c r="D9182" t="s">
        <v>68</v>
      </c>
      <c r="E9182" t="s">
        <v>6088</v>
      </c>
      <c r="F9182" t="s">
        <v>30</v>
      </c>
      <c r="G9182" t="s">
        <v>20</v>
      </c>
      <c r="H9182" t="s">
        <v>213</v>
      </c>
      <c r="I9182" t="s">
        <v>214</v>
      </c>
      <c r="J9182" t="s">
        <v>43</v>
      </c>
      <c r="K9182" t="s">
        <v>24</v>
      </c>
      <c r="L9182" t="s">
        <v>25</v>
      </c>
      <c r="M9182" t="s">
        <v>672</v>
      </c>
      <c r="N9182" s="1">
        <v>13.36</v>
      </c>
      <c r="O9182">
        <v>2018</v>
      </c>
      <c r="P9182" t="s">
        <v>2431</v>
      </c>
      <c r="Q9182" s="1">
        <v>6.170001121415976</v>
      </c>
      <c r="R9182" s="1">
        <f>train[[#This Row],[Sales]]-train[[#This Row],[Cost]]</f>
        <v>7.1899988785840234</v>
      </c>
      <c r="S9182" s="2">
        <f>train[[#This Row],[Profit]]/train[[#This Row],[Sales]]</f>
        <v>0.53817356875628919</v>
      </c>
    </row>
    <row r="9183" spans="1:19" x14ac:dyDescent="0.3">
      <c r="A9183" t="s">
        <v>7870</v>
      </c>
      <c r="B9183">
        <v>43423</v>
      </c>
      <c r="C9183">
        <v>43425</v>
      </c>
      <c r="D9183" t="s">
        <v>68</v>
      </c>
      <c r="E9183" t="s">
        <v>913</v>
      </c>
      <c r="F9183" t="s">
        <v>19</v>
      </c>
      <c r="G9183" t="s">
        <v>20</v>
      </c>
      <c r="H9183" t="s">
        <v>21</v>
      </c>
      <c r="I9183" t="s">
        <v>22</v>
      </c>
      <c r="J9183" t="s">
        <v>23</v>
      </c>
      <c r="K9183" t="s">
        <v>62</v>
      </c>
      <c r="L9183" t="s">
        <v>63</v>
      </c>
      <c r="M9183" t="s">
        <v>2341</v>
      </c>
      <c r="N9183" s="1">
        <v>191.05799999999999</v>
      </c>
      <c r="O9183">
        <v>2018</v>
      </c>
      <c r="P9183" t="s">
        <v>2431</v>
      </c>
      <c r="Q9183" s="1">
        <v>55.42087521757783</v>
      </c>
      <c r="R9183" s="1">
        <f>train[[#This Row],[Sales]]-train[[#This Row],[Cost]]</f>
        <v>135.63712478242218</v>
      </c>
      <c r="S9183" s="2">
        <f>train[[#This Row],[Profit]]/train[[#This Row],[Sales]]</f>
        <v>0.70992643481258144</v>
      </c>
    </row>
    <row r="9184" spans="1:19" x14ac:dyDescent="0.3">
      <c r="A9184" t="s">
        <v>7877</v>
      </c>
      <c r="B9184">
        <v>43423</v>
      </c>
      <c r="C9184">
        <v>43427</v>
      </c>
      <c r="D9184" t="s">
        <v>17</v>
      </c>
      <c r="E9184" t="s">
        <v>2605</v>
      </c>
      <c r="F9184" t="s">
        <v>70</v>
      </c>
      <c r="G9184" t="s">
        <v>20</v>
      </c>
      <c r="H9184" t="s">
        <v>213</v>
      </c>
      <c r="I9184" t="s">
        <v>214</v>
      </c>
      <c r="J9184" t="s">
        <v>43</v>
      </c>
      <c r="K9184" t="s">
        <v>24</v>
      </c>
      <c r="L9184" t="s">
        <v>104</v>
      </c>
      <c r="M9184" t="s">
        <v>105</v>
      </c>
      <c r="N9184" s="1">
        <v>16.739999999999998</v>
      </c>
      <c r="O9184">
        <v>2018</v>
      </c>
      <c r="P9184" t="s">
        <v>2431</v>
      </c>
      <c r="Q9184" s="1">
        <v>2.0733825541817517</v>
      </c>
      <c r="R9184" s="1">
        <f>train[[#This Row],[Sales]]-train[[#This Row],[Cost]]</f>
        <v>14.666617445818247</v>
      </c>
      <c r="S9184" s="2">
        <f>train[[#This Row],[Profit]]/train[[#This Row],[Sales]]</f>
        <v>0.87614202185294199</v>
      </c>
    </row>
    <row r="9185" spans="1:19" x14ac:dyDescent="0.3">
      <c r="A9185" t="s">
        <v>7867</v>
      </c>
      <c r="B9185">
        <v>43423</v>
      </c>
      <c r="C9185">
        <v>43424</v>
      </c>
      <c r="D9185" t="s">
        <v>68</v>
      </c>
      <c r="E9185" t="s">
        <v>1845</v>
      </c>
      <c r="F9185" t="s">
        <v>19</v>
      </c>
      <c r="G9185" t="s">
        <v>20</v>
      </c>
      <c r="H9185" t="s">
        <v>7117</v>
      </c>
      <c r="I9185" t="s">
        <v>59</v>
      </c>
      <c r="J9185" t="s">
        <v>60</v>
      </c>
      <c r="K9185" t="s">
        <v>51</v>
      </c>
      <c r="L9185" t="s">
        <v>52</v>
      </c>
      <c r="M9185" t="s">
        <v>889</v>
      </c>
      <c r="N9185" s="1">
        <v>31.968</v>
      </c>
      <c r="O9185">
        <v>2018</v>
      </c>
      <c r="P9185" t="s">
        <v>2431</v>
      </c>
      <c r="Q9185" s="1">
        <v>1.116806156692475</v>
      </c>
      <c r="R9185" s="1">
        <f>train[[#This Row],[Sales]]-train[[#This Row],[Cost]]</f>
        <v>30.851193843307524</v>
      </c>
      <c r="S9185" s="2">
        <f>train[[#This Row],[Profit]]/train[[#This Row],[Sales]]</f>
        <v>0.96506487247583594</v>
      </c>
    </row>
    <row r="9186" spans="1:19" x14ac:dyDescent="0.3">
      <c r="A9186" t="s">
        <v>7877</v>
      </c>
      <c r="B9186">
        <v>43423</v>
      </c>
      <c r="C9186">
        <v>43427</v>
      </c>
      <c r="D9186" t="s">
        <v>17</v>
      </c>
      <c r="E9186" t="s">
        <v>2605</v>
      </c>
      <c r="F9186" t="s">
        <v>70</v>
      </c>
      <c r="G9186" t="s">
        <v>20</v>
      </c>
      <c r="H9186" t="s">
        <v>213</v>
      </c>
      <c r="I9186" t="s">
        <v>214</v>
      </c>
      <c r="J9186" t="s">
        <v>43</v>
      </c>
      <c r="K9186" t="s">
        <v>24</v>
      </c>
      <c r="L9186" t="s">
        <v>144</v>
      </c>
      <c r="M9186" t="s">
        <v>3392</v>
      </c>
      <c r="N9186" s="1">
        <v>2504.7399999999998</v>
      </c>
      <c r="O9186">
        <v>2018</v>
      </c>
      <c r="P9186" t="s">
        <v>2431</v>
      </c>
      <c r="Q9186" s="1">
        <v>797.40420052485365</v>
      </c>
      <c r="R9186" s="1">
        <f>train[[#This Row],[Sales]]-train[[#This Row],[Cost]]</f>
        <v>1707.3357994751461</v>
      </c>
      <c r="S9186" s="2">
        <f>train[[#This Row],[Profit]]/train[[#This Row],[Sales]]</f>
        <v>0.68164192669704093</v>
      </c>
    </row>
    <row r="9187" spans="1:19" x14ac:dyDescent="0.3">
      <c r="A9187" t="s">
        <v>7875</v>
      </c>
      <c r="B9187">
        <v>43423</v>
      </c>
      <c r="C9187">
        <v>43423</v>
      </c>
      <c r="D9187" t="s">
        <v>316</v>
      </c>
      <c r="E9187" t="s">
        <v>386</v>
      </c>
      <c r="F9187" t="s">
        <v>30</v>
      </c>
      <c r="G9187" t="s">
        <v>20</v>
      </c>
      <c r="H9187" t="s">
        <v>213</v>
      </c>
      <c r="I9187" t="s">
        <v>214</v>
      </c>
      <c r="J9187" t="s">
        <v>43</v>
      </c>
      <c r="K9187" t="s">
        <v>62</v>
      </c>
      <c r="L9187" t="s">
        <v>208</v>
      </c>
      <c r="M9187" t="s">
        <v>2999</v>
      </c>
      <c r="N9187" s="1">
        <v>79.974000000000004</v>
      </c>
      <c r="O9187">
        <v>2018</v>
      </c>
      <c r="P9187" t="s">
        <v>2431</v>
      </c>
      <c r="Q9187" s="1">
        <v>11.705642831746582</v>
      </c>
      <c r="R9187" s="1">
        <f>train[[#This Row],[Sales]]-train[[#This Row],[Cost]]</f>
        <v>68.268357168253416</v>
      </c>
      <c r="S9187" s="2">
        <f>train[[#This Row],[Profit]]/train[[#This Row],[Sales]]</f>
        <v>0.85363189496903258</v>
      </c>
    </row>
    <row r="9188" spans="1:19" x14ac:dyDescent="0.3">
      <c r="A9188" t="s">
        <v>7875</v>
      </c>
      <c r="B9188">
        <v>43423</v>
      </c>
      <c r="C9188">
        <v>43423</v>
      </c>
      <c r="D9188" t="s">
        <v>316</v>
      </c>
      <c r="E9188" t="s">
        <v>386</v>
      </c>
      <c r="F9188" t="s">
        <v>30</v>
      </c>
      <c r="G9188" t="s">
        <v>20</v>
      </c>
      <c r="H9188" t="s">
        <v>213</v>
      </c>
      <c r="I9188" t="s">
        <v>214</v>
      </c>
      <c r="J9188" t="s">
        <v>43</v>
      </c>
      <c r="K9188" t="s">
        <v>24</v>
      </c>
      <c r="L9188" t="s">
        <v>33</v>
      </c>
      <c r="M9188" t="s">
        <v>876</v>
      </c>
      <c r="N9188" s="1">
        <v>58.408000000000001</v>
      </c>
      <c r="O9188">
        <v>2018</v>
      </c>
      <c r="P9188" t="s">
        <v>2431</v>
      </c>
      <c r="Q9188" s="1">
        <v>13.100692344207772</v>
      </c>
      <c r="R9188" s="1">
        <f>train[[#This Row],[Sales]]-train[[#This Row],[Cost]]</f>
        <v>45.307307655792229</v>
      </c>
      <c r="S9188" s="2">
        <f>train[[#This Row],[Profit]]/train[[#This Row],[Sales]]</f>
        <v>0.77570380180441423</v>
      </c>
    </row>
    <row r="9189" spans="1:19" x14ac:dyDescent="0.3">
      <c r="A9189" t="s">
        <v>7876</v>
      </c>
      <c r="B9189">
        <v>43423</v>
      </c>
      <c r="C9189">
        <v>43425</v>
      </c>
      <c r="D9189" t="s">
        <v>68</v>
      </c>
      <c r="E9189" t="s">
        <v>3719</v>
      </c>
      <c r="F9189" t="s">
        <v>70</v>
      </c>
      <c r="G9189" t="s">
        <v>20</v>
      </c>
      <c r="H9189" t="s">
        <v>938</v>
      </c>
      <c r="I9189" t="s">
        <v>22</v>
      </c>
      <c r="J9189" t="s">
        <v>23</v>
      </c>
      <c r="K9189" t="s">
        <v>62</v>
      </c>
      <c r="L9189" t="s">
        <v>208</v>
      </c>
      <c r="M9189" t="s">
        <v>5122</v>
      </c>
      <c r="N9189" s="1">
        <v>718.11599999999999</v>
      </c>
      <c r="O9189">
        <v>2018</v>
      </c>
      <c r="P9189" t="s">
        <v>2431</v>
      </c>
      <c r="Q9189" s="1">
        <v>176.4279982134212</v>
      </c>
      <c r="R9189" s="1">
        <f>train[[#This Row],[Sales]]-train[[#This Row],[Cost]]</f>
        <v>541.68800178657875</v>
      </c>
      <c r="S9189" s="2">
        <f>train[[#This Row],[Profit]]/train[[#This Row],[Sales]]</f>
        <v>0.75431824633705247</v>
      </c>
    </row>
    <row r="9190" spans="1:19" x14ac:dyDescent="0.3">
      <c r="A9190" t="s">
        <v>7869</v>
      </c>
      <c r="B9190">
        <v>43423</v>
      </c>
      <c r="C9190">
        <v>43425</v>
      </c>
      <c r="D9190" t="s">
        <v>56</v>
      </c>
      <c r="E9190" t="s">
        <v>396</v>
      </c>
      <c r="F9190" t="s">
        <v>19</v>
      </c>
      <c r="G9190" t="s">
        <v>20</v>
      </c>
      <c r="H9190" t="s">
        <v>3318</v>
      </c>
      <c r="I9190" t="s">
        <v>22</v>
      </c>
      <c r="J9190" t="s">
        <v>23</v>
      </c>
      <c r="K9190" t="s">
        <v>62</v>
      </c>
      <c r="L9190" t="s">
        <v>81</v>
      </c>
      <c r="M9190" t="s">
        <v>1864</v>
      </c>
      <c r="N9190" s="1">
        <v>15.992000000000001</v>
      </c>
      <c r="O9190">
        <v>2018</v>
      </c>
      <c r="P9190" t="s">
        <v>2431</v>
      </c>
      <c r="Q9190" s="1">
        <v>6.3499922912104525</v>
      </c>
      <c r="R9190" s="1">
        <f>train[[#This Row],[Sales]]-train[[#This Row],[Cost]]</f>
        <v>9.6420077087895493</v>
      </c>
      <c r="S9190" s="2">
        <f>train[[#This Row],[Profit]]/train[[#This Row],[Sales]]</f>
        <v>0.60292694527198276</v>
      </c>
    </row>
    <row r="9191" spans="1:19" x14ac:dyDescent="0.3">
      <c r="A9191" t="s">
        <v>7868</v>
      </c>
      <c r="B9191">
        <v>43423</v>
      </c>
      <c r="C9191">
        <v>43427</v>
      </c>
      <c r="D9191" t="s">
        <v>17</v>
      </c>
      <c r="E9191" t="s">
        <v>2976</v>
      </c>
      <c r="F9191" t="s">
        <v>19</v>
      </c>
      <c r="G9191" t="s">
        <v>20</v>
      </c>
      <c r="H9191" t="s">
        <v>48</v>
      </c>
      <c r="I9191" t="s">
        <v>49</v>
      </c>
      <c r="J9191" t="s">
        <v>50</v>
      </c>
      <c r="K9191" t="s">
        <v>24</v>
      </c>
      <c r="L9191" t="s">
        <v>33</v>
      </c>
      <c r="M9191" t="s">
        <v>3316</v>
      </c>
      <c r="N9191" s="1">
        <v>21.96</v>
      </c>
      <c r="O9191">
        <v>2018</v>
      </c>
      <c r="P9191" t="s">
        <v>2431</v>
      </c>
      <c r="Q9191" s="1">
        <v>2.9679721791540565</v>
      </c>
      <c r="R9191" s="1">
        <f>train[[#This Row],[Sales]]-train[[#This Row],[Cost]]</f>
        <v>18.992027820845944</v>
      </c>
      <c r="S9191" s="2">
        <f>train[[#This Row],[Profit]]/train[[#This Row],[Sales]]</f>
        <v>0.86484643992923238</v>
      </c>
    </row>
    <row r="9192" spans="1:19" x14ac:dyDescent="0.3">
      <c r="A9192" t="s">
        <v>7868</v>
      </c>
      <c r="B9192">
        <v>43423</v>
      </c>
      <c r="C9192">
        <v>43427</v>
      </c>
      <c r="D9192" t="s">
        <v>17</v>
      </c>
      <c r="E9192" t="s">
        <v>2976</v>
      </c>
      <c r="F9192" t="s">
        <v>19</v>
      </c>
      <c r="G9192" t="s">
        <v>20</v>
      </c>
      <c r="H9192" t="s">
        <v>48</v>
      </c>
      <c r="I9192" t="s">
        <v>49</v>
      </c>
      <c r="J9192" t="s">
        <v>50</v>
      </c>
      <c r="K9192" t="s">
        <v>62</v>
      </c>
      <c r="L9192" t="s">
        <v>81</v>
      </c>
      <c r="M9192" t="s">
        <v>1884</v>
      </c>
      <c r="N9192" s="1">
        <v>821.88</v>
      </c>
      <c r="O9192">
        <v>2018</v>
      </c>
      <c r="P9192" t="s">
        <v>2431</v>
      </c>
      <c r="Q9192" s="1">
        <v>95.201422606180657</v>
      </c>
      <c r="R9192" s="1">
        <f>train[[#This Row],[Sales]]-train[[#This Row],[Cost]]</f>
        <v>726.6785773938193</v>
      </c>
      <c r="S9192" s="2">
        <f>train[[#This Row],[Profit]]/train[[#This Row],[Sales]]</f>
        <v>0.88416627414442417</v>
      </c>
    </row>
    <row r="9193" spans="1:19" x14ac:dyDescent="0.3">
      <c r="A9193" t="s">
        <v>7876</v>
      </c>
      <c r="B9193">
        <v>43423</v>
      </c>
      <c r="C9193">
        <v>43425</v>
      </c>
      <c r="D9193" t="s">
        <v>68</v>
      </c>
      <c r="E9193" t="s">
        <v>3719</v>
      </c>
      <c r="F9193" t="s">
        <v>70</v>
      </c>
      <c r="G9193" t="s">
        <v>20</v>
      </c>
      <c r="H9193" t="s">
        <v>938</v>
      </c>
      <c r="I9193" t="s">
        <v>22</v>
      </c>
      <c r="J9193" t="s">
        <v>23</v>
      </c>
      <c r="K9193" t="s">
        <v>24</v>
      </c>
      <c r="L9193" t="s">
        <v>44</v>
      </c>
      <c r="M9193" t="s">
        <v>631</v>
      </c>
      <c r="N9193" s="1">
        <v>31.776</v>
      </c>
      <c r="O9193">
        <v>2018</v>
      </c>
      <c r="P9193" t="s">
        <v>2431</v>
      </c>
      <c r="Q9193" s="1">
        <v>15.754953569783114</v>
      </c>
      <c r="R9193" s="1">
        <f>train[[#This Row],[Sales]]-train[[#This Row],[Cost]]</f>
        <v>16.021046430216884</v>
      </c>
      <c r="S9193" s="2">
        <f>train[[#This Row],[Profit]]/train[[#This Row],[Sales]]</f>
        <v>0.50418701001437827</v>
      </c>
    </row>
    <row r="9194" spans="1:19" x14ac:dyDescent="0.3">
      <c r="A9194" t="s">
        <v>7873</v>
      </c>
      <c r="B9194">
        <v>43423</v>
      </c>
      <c r="C9194">
        <v>43426</v>
      </c>
      <c r="D9194" t="s">
        <v>56</v>
      </c>
      <c r="E9194" t="s">
        <v>427</v>
      </c>
      <c r="F9194" t="s">
        <v>19</v>
      </c>
      <c r="G9194" t="s">
        <v>20</v>
      </c>
      <c r="H9194" t="s">
        <v>91</v>
      </c>
      <c r="I9194" t="s">
        <v>92</v>
      </c>
      <c r="J9194" t="s">
        <v>50</v>
      </c>
      <c r="K9194" t="s">
        <v>24</v>
      </c>
      <c r="L9194" t="s">
        <v>44</v>
      </c>
      <c r="M9194" t="s">
        <v>4513</v>
      </c>
      <c r="N9194" s="1">
        <v>22.96</v>
      </c>
      <c r="O9194">
        <v>2018</v>
      </c>
      <c r="P9194" t="s">
        <v>2431</v>
      </c>
      <c r="Q9194" s="1">
        <v>1.9344688871985145</v>
      </c>
      <c r="R9194" s="1">
        <f>train[[#This Row],[Sales]]-train[[#This Row],[Cost]]</f>
        <v>21.025531112801488</v>
      </c>
      <c r="S9194" s="2">
        <f>train[[#This Row],[Profit]]/train[[#This Row],[Sales]]</f>
        <v>0.91574612860633653</v>
      </c>
    </row>
    <row r="9195" spans="1:19" x14ac:dyDescent="0.3">
      <c r="A9195" t="s">
        <v>7878</v>
      </c>
      <c r="B9195">
        <v>43423</v>
      </c>
      <c r="C9195">
        <v>43427</v>
      </c>
      <c r="D9195" t="s">
        <v>17</v>
      </c>
      <c r="E9195" t="s">
        <v>633</v>
      </c>
      <c r="F9195" t="s">
        <v>19</v>
      </c>
      <c r="G9195" t="s">
        <v>20</v>
      </c>
      <c r="H9195" t="s">
        <v>195</v>
      </c>
      <c r="I9195" t="s">
        <v>92</v>
      </c>
      <c r="J9195" t="s">
        <v>50</v>
      </c>
      <c r="K9195" t="s">
        <v>24</v>
      </c>
      <c r="L9195" t="s">
        <v>75</v>
      </c>
      <c r="M9195" t="s">
        <v>1260</v>
      </c>
      <c r="N9195" s="1">
        <v>25.06</v>
      </c>
      <c r="O9195">
        <v>2018</v>
      </c>
      <c r="P9195" t="s">
        <v>2431</v>
      </c>
      <c r="Q9195" s="1">
        <v>3.5354283781451645</v>
      </c>
      <c r="R9195" s="1">
        <f>train[[#This Row],[Sales]]-train[[#This Row],[Cost]]</f>
        <v>21.524571621854832</v>
      </c>
      <c r="S9195" s="2">
        <f>train[[#This Row],[Profit]]/train[[#This Row],[Sales]]</f>
        <v>0.85892145338606674</v>
      </c>
    </row>
    <row r="9196" spans="1:19" x14ac:dyDescent="0.3">
      <c r="A9196" t="s">
        <v>7879</v>
      </c>
      <c r="B9196">
        <v>43423</v>
      </c>
      <c r="C9196">
        <v>43429</v>
      </c>
      <c r="D9196" t="s">
        <v>17</v>
      </c>
      <c r="E9196" t="s">
        <v>342</v>
      </c>
      <c r="F9196" t="s">
        <v>19</v>
      </c>
      <c r="G9196" t="s">
        <v>20</v>
      </c>
      <c r="H9196" t="s">
        <v>1032</v>
      </c>
      <c r="I9196" t="s">
        <v>113</v>
      </c>
      <c r="J9196" t="s">
        <v>43</v>
      </c>
      <c r="K9196" t="s">
        <v>24</v>
      </c>
      <c r="L9196" t="s">
        <v>33</v>
      </c>
      <c r="M9196" t="s">
        <v>2990</v>
      </c>
      <c r="N9196" s="1">
        <v>59.912999999999997</v>
      </c>
      <c r="O9196">
        <v>2018</v>
      </c>
      <c r="P9196" t="s">
        <v>2431</v>
      </c>
      <c r="Q9196" s="1">
        <v>6.7208974189016875</v>
      </c>
      <c r="R9196" s="1">
        <f>train[[#This Row],[Sales]]-train[[#This Row],[Cost]]</f>
        <v>53.192102581098311</v>
      </c>
      <c r="S9196" s="2">
        <f>train[[#This Row],[Profit]]/train[[#This Row],[Sales]]</f>
        <v>0.88782238547724723</v>
      </c>
    </row>
    <row r="9197" spans="1:19" x14ac:dyDescent="0.3">
      <c r="A9197" t="s">
        <v>7893</v>
      </c>
      <c r="B9197">
        <v>43424</v>
      </c>
      <c r="C9197">
        <v>43425</v>
      </c>
      <c r="D9197" t="s">
        <v>68</v>
      </c>
      <c r="E9197" t="s">
        <v>342</v>
      </c>
      <c r="F9197" t="s">
        <v>19</v>
      </c>
      <c r="G9197" t="s">
        <v>20</v>
      </c>
      <c r="H9197" t="s">
        <v>4377</v>
      </c>
      <c r="I9197" t="s">
        <v>374</v>
      </c>
      <c r="J9197" t="s">
        <v>50</v>
      </c>
      <c r="K9197" t="s">
        <v>24</v>
      </c>
      <c r="L9197" t="s">
        <v>44</v>
      </c>
      <c r="M9197" t="s">
        <v>3938</v>
      </c>
      <c r="N9197" s="1">
        <v>23.968</v>
      </c>
      <c r="O9197">
        <v>2018</v>
      </c>
      <c r="P9197" t="s">
        <v>2431</v>
      </c>
      <c r="Q9197" s="1">
        <v>4.0801339886285355</v>
      </c>
      <c r="R9197" s="1">
        <f>train[[#This Row],[Sales]]-train[[#This Row],[Cost]]</f>
        <v>19.887866011371464</v>
      </c>
      <c r="S9197" s="2">
        <f>train[[#This Row],[Profit]]/train[[#This Row],[Sales]]</f>
        <v>0.82976744039433681</v>
      </c>
    </row>
    <row r="9198" spans="1:19" x14ac:dyDescent="0.3">
      <c r="A9198" t="s">
        <v>7887</v>
      </c>
      <c r="B9198">
        <v>43424</v>
      </c>
      <c r="C9198">
        <v>43430</v>
      </c>
      <c r="D9198" t="s">
        <v>17</v>
      </c>
      <c r="E9198" t="s">
        <v>2772</v>
      </c>
      <c r="F9198" t="s">
        <v>19</v>
      </c>
      <c r="G9198" t="s">
        <v>20</v>
      </c>
      <c r="H9198" t="s">
        <v>112</v>
      </c>
      <c r="I9198" t="s">
        <v>113</v>
      </c>
      <c r="J9198" t="s">
        <v>43</v>
      </c>
      <c r="K9198" t="s">
        <v>62</v>
      </c>
      <c r="L9198" t="s">
        <v>81</v>
      </c>
      <c r="M9198" t="s">
        <v>5112</v>
      </c>
      <c r="N9198" s="1">
        <v>4.6559999999999997</v>
      </c>
      <c r="O9198">
        <v>2018</v>
      </c>
      <c r="P9198" t="s">
        <v>2431</v>
      </c>
      <c r="Q9198" s="1">
        <v>0.49613081853710672</v>
      </c>
      <c r="R9198" s="1">
        <f>train[[#This Row],[Sales]]-train[[#This Row],[Cost]]</f>
        <v>4.1598691814628932</v>
      </c>
      <c r="S9198" s="2">
        <f>train[[#This Row],[Profit]]/train[[#This Row],[Sales]]</f>
        <v>0.89344269361316442</v>
      </c>
    </row>
    <row r="9199" spans="1:19" x14ac:dyDescent="0.3">
      <c r="A9199" t="s">
        <v>7887</v>
      </c>
      <c r="B9199">
        <v>43424</v>
      </c>
      <c r="C9199">
        <v>43430</v>
      </c>
      <c r="D9199" t="s">
        <v>17</v>
      </c>
      <c r="E9199" t="s">
        <v>2772</v>
      </c>
      <c r="F9199" t="s">
        <v>19</v>
      </c>
      <c r="G9199" t="s">
        <v>20</v>
      </c>
      <c r="H9199" t="s">
        <v>112</v>
      </c>
      <c r="I9199" t="s">
        <v>113</v>
      </c>
      <c r="J9199" t="s">
        <v>43</v>
      </c>
      <c r="K9199" t="s">
        <v>62</v>
      </c>
      <c r="L9199" t="s">
        <v>81</v>
      </c>
      <c r="M9199" t="s">
        <v>2799</v>
      </c>
      <c r="N9199" s="1">
        <v>77.599999999999994</v>
      </c>
      <c r="O9199">
        <v>2018</v>
      </c>
      <c r="P9199" t="s">
        <v>2431</v>
      </c>
      <c r="Q9199" s="1">
        <v>34.040161838385174</v>
      </c>
      <c r="R9199" s="1">
        <f>train[[#This Row],[Sales]]-train[[#This Row],[Cost]]</f>
        <v>43.55983816161482</v>
      </c>
      <c r="S9199" s="2">
        <f>train[[#This Row],[Profit]]/train[[#This Row],[Sales]]</f>
        <v>0.56133812063936628</v>
      </c>
    </row>
    <row r="9200" spans="1:19" x14ac:dyDescent="0.3">
      <c r="A9200" t="s">
        <v>7884</v>
      </c>
      <c r="B9200">
        <v>43424</v>
      </c>
      <c r="C9200">
        <v>43429</v>
      </c>
      <c r="D9200" t="s">
        <v>17</v>
      </c>
      <c r="E9200" t="s">
        <v>435</v>
      </c>
      <c r="F9200" t="s">
        <v>19</v>
      </c>
      <c r="G9200" t="s">
        <v>20</v>
      </c>
      <c r="H9200" t="s">
        <v>7885</v>
      </c>
      <c r="I9200" t="s">
        <v>59</v>
      </c>
      <c r="J9200" t="s">
        <v>60</v>
      </c>
      <c r="K9200" t="s">
        <v>62</v>
      </c>
      <c r="L9200" t="s">
        <v>63</v>
      </c>
      <c r="M9200" t="s">
        <v>3768</v>
      </c>
      <c r="N9200" s="1">
        <v>283.92</v>
      </c>
      <c r="O9200">
        <v>2018</v>
      </c>
      <c r="P9200" t="s">
        <v>2431</v>
      </c>
      <c r="Q9200" s="1">
        <v>40.590569236511421</v>
      </c>
      <c r="R9200" s="1">
        <f>train[[#This Row],[Sales]]-train[[#This Row],[Cost]]</f>
        <v>243.3294307634886</v>
      </c>
      <c r="S9200" s="2">
        <f>train[[#This Row],[Profit]]/train[[#This Row],[Sales]]</f>
        <v>0.85703518865697592</v>
      </c>
    </row>
    <row r="9201" spans="1:19" x14ac:dyDescent="0.3">
      <c r="A9201" t="s">
        <v>7889</v>
      </c>
      <c r="B9201">
        <v>43424</v>
      </c>
      <c r="C9201">
        <v>43428</v>
      </c>
      <c r="D9201" t="s">
        <v>56</v>
      </c>
      <c r="E9201" t="s">
        <v>655</v>
      </c>
      <c r="F9201" t="s">
        <v>70</v>
      </c>
      <c r="G9201" t="s">
        <v>20</v>
      </c>
      <c r="H9201" t="s">
        <v>213</v>
      </c>
      <c r="I9201" t="s">
        <v>214</v>
      </c>
      <c r="J9201" t="s">
        <v>43</v>
      </c>
      <c r="K9201" t="s">
        <v>51</v>
      </c>
      <c r="L9201" t="s">
        <v>86</v>
      </c>
      <c r="M9201" t="s">
        <v>2403</v>
      </c>
      <c r="N9201" s="1">
        <v>2.97</v>
      </c>
      <c r="O9201">
        <v>2018</v>
      </c>
      <c r="P9201" t="s">
        <v>2431</v>
      </c>
      <c r="Q9201" s="1">
        <v>1.7111703281845354</v>
      </c>
      <c r="R9201" s="1">
        <f>train[[#This Row],[Sales]]-train[[#This Row],[Cost]]</f>
        <v>1.2588296718154648</v>
      </c>
      <c r="S9201" s="2">
        <f>train[[#This Row],[Profit]]/train[[#This Row],[Sales]]</f>
        <v>0.42384837434864131</v>
      </c>
    </row>
    <row r="9202" spans="1:19" x14ac:dyDescent="0.3">
      <c r="A9202" t="s">
        <v>7893</v>
      </c>
      <c r="B9202">
        <v>43424</v>
      </c>
      <c r="C9202">
        <v>43425</v>
      </c>
      <c r="D9202" t="s">
        <v>68</v>
      </c>
      <c r="E9202" t="s">
        <v>342</v>
      </c>
      <c r="F9202" t="s">
        <v>19</v>
      </c>
      <c r="G9202" t="s">
        <v>20</v>
      </c>
      <c r="H9202" t="s">
        <v>4377</v>
      </c>
      <c r="I9202" t="s">
        <v>374</v>
      </c>
      <c r="J9202" t="s">
        <v>50</v>
      </c>
      <c r="K9202" t="s">
        <v>24</v>
      </c>
      <c r="L9202" t="s">
        <v>44</v>
      </c>
      <c r="M9202" t="s">
        <v>310</v>
      </c>
      <c r="N9202" s="1">
        <v>28.728000000000002</v>
      </c>
      <c r="O9202">
        <v>2018</v>
      </c>
      <c r="P9202" t="s">
        <v>2431</v>
      </c>
      <c r="Q9202" s="1">
        <v>4.7082019985559285</v>
      </c>
      <c r="R9202" s="1">
        <f>train[[#This Row],[Sales]]-train[[#This Row],[Cost]]</f>
        <v>24.019798001444073</v>
      </c>
      <c r="S9202" s="2">
        <f>train[[#This Row],[Profit]]/train[[#This Row],[Sales]]</f>
        <v>0.83611104154288751</v>
      </c>
    </row>
    <row r="9203" spans="1:19" x14ac:dyDescent="0.3">
      <c r="A9203" t="s">
        <v>7889</v>
      </c>
      <c r="B9203">
        <v>43424</v>
      </c>
      <c r="C9203">
        <v>43428</v>
      </c>
      <c r="D9203" t="s">
        <v>56</v>
      </c>
      <c r="E9203" t="s">
        <v>655</v>
      </c>
      <c r="F9203" t="s">
        <v>70</v>
      </c>
      <c r="G9203" t="s">
        <v>20</v>
      </c>
      <c r="H9203" t="s">
        <v>213</v>
      </c>
      <c r="I9203" t="s">
        <v>214</v>
      </c>
      <c r="J9203" t="s">
        <v>43</v>
      </c>
      <c r="K9203" t="s">
        <v>51</v>
      </c>
      <c r="L9203" t="s">
        <v>52</v>
      </c>
      <c r="M9203" t="s">
        <v>1569</v>
      </c>
      <c r="N9203" s="1">
        <v>569.99</v>
      </c>
      <c r="O9203">
        <v>2018</v>
      </c>
      <c r="P9203" t="s">
        <v>2431</v>
      </c>
      <c r="Q9203" s="1">
        <v>168.62329118175541</v>
      </c>
      <c r="R9203" s="1">
        <f>train[[#This Row],[Sales]]-train[[#This Row],[Cost]]</f>
        <v>401.3667088182446</v>
      </c>
      <c r="S9203" s="2">
        <f>train[[#This Row],[Profit]]/train[[#This Row],[Sales]]</f>
        <v>0.7041644744964729</v>
      </c>
    </row>
    <row r="9204" spans="1:19" x14ac:dyDescent="0.3">
      <c r="A9204" t="s">
        <v>7892</v>
      </c>
      <c r="B9204">
        <v>43424</v>
      </c>
      <c r="C9204">
        <v>43426</v>
      </c>
      <c r="D9204" t="s">
        <v>68</v>
      </c>
      <c r="E9204" t="s">
        <v>575</v>
      </c>
      <c r="F9204" t="s">
        <v>19</v>
      </c>
      <c r="G9204" t="s">
        <v>20</v>
      </c>
      <c r="H9204" t="s">
        <v>213</v>
      </c>
      <c r="I9204" t="s">
        <v>214</v>
      </c>
      <c r="J9204" t="s">
        <v>43</v>
      </c>
      <c r="K9204" t="s">
        <v>24</v>
      </c>
      <c r="L9204" t="s">
        <v>25</v>
      </c>
      <c r="M9204" t="s">
        <v>5767</v>
      </c>
      <c r="N9204" s="1">
        <v>46.76</v>
      </c>
      <c r="O9204">
        <v>2018</v>
      </c>
      <c r="P9204" t="s">
        <v>2431</v>
      </c>
      <c r="Q9204" s="1">
        <v>7.0885662607262914</v>
      </c>
      <c r="R9204" s="1">
        <f>train[[#This Row],[Sales]]-train[[#This Row],[Cost]]</f>
        <v>39.671433739273709</v>
      </c>
      <c r="S9204" s="2">
        <f>train[[#This Row],[Profit]]/train[[#This Row],[Sales]]</f>
        <v>0.84840534087411701</v>
      </c>
    </row>
    <row r="9205" spans="1:19" x14ac:dyDescent="0.3">
      <c r="A9205" t="s">
        <v>7892</v>
      </c>
      <c r="B9205">
        <v>43424</v>
      </c>
      <c r="C9205">
        <v>43426</v>
      </c>
      <c r="D9205" t="s">
        <v>68</v>
      </c>
      <c r="E9205" t="s">
        <v>575</v>
      </c>
      <c r="F9205" t="s">
        <v>19</v>
      </c>
      <c r="G9205" t="s">
        <v>20</v>
      </c>
      <c r="H9205" t="s">
        <v>213</v>
      </c>
      <c r="I9205" t="s">
        <v>214</v>
      </c>
      <c r="J9205" t="s">
        <v>43</v>
      </c>
      <c r="K9205" t="s">
        <v>51</v>
      </c>
      <c r="L9205" t="s">
        <v>52</v>
      </c>
      <c r="M9205" t="s">
        <v>875</v>
      </c>
      <c r="N9205" s="1">
        <v>1259.97</v>
      </c>
      <c r="O9205">
        <v>2018</v>
      </c>
      <c r="P9205" t="s">
        <v>2431</v>
      </c>
      <c r="Q9205" s="1">
        <v>445.64429571298911</v>
      </c>
      <c r="R9205" s="1">
        <f>train[[#This Row],[Sales]]-train[[#This Row],[Cost]]</f>
        <v>814.32570428701092</v>
      </c>
      <c r="S9205" s="2">
        <f>train[[#This Row],[Profit]]/train[[#This Row],[Sales]]</f>
        <v>0.64630562972690686</v>
      </c>
    </row>
    <row r="9206" spans="1:19" x14ac:dyDescent="0.3">
      <c r="A9206" t="s">
        <v>7886</v>
      </c>
      <c r="B9206">
        <v>43424</v>
      </c>
      <c r="C9206">
        <v>43426</v>
      </c>
      <c r="D9206" t="s">
        <v>56</v>
      </c>
      <c r="E9206" t="s">
        <v>1329</v>
      </c>
      <c r="F9206" t="s">
        <v>19</v>
      </c>
      <c r="G9206" t="s">
        <v>20</v>
      </c>
      <c r="H9206" t="s">
        <v>123</v>
      </c>
      <c r="I9206" t="s">
        <v>59</v>
      </c>
      <c r="J9206" t="s">
        <v>60</v>
      </c>
      <c r="K9206" t="s">
        <v>62</v>
      </c>
      <c r="L9206" t="s">
        <v>81</v>
      </c>
      <c r="M9206" t="s">
        <v>3168</v>
      </c>
      <c r="N9206" s="1">
        <v>42.6</v>
      </c>
      <c r="O9206">
        <v>2018</v>
      </c>
      <c r="P9206" t="s">
        <v>2431</v>
      </c>
      <c r="Q9206" s="1">
        <v>5.4388536295452532</v>
      </c>
      <c r="R9206" s="1">
        <f>train[[#This Row],[Sales]]-train[[#This Row],[Cost]]</f>
        <v>37.161146370454745</v>
      </c>
      <c r="S9206" s="2">
        <f>train[[#This Row],[Profit]]/train[[#This Row],[Sales]]</f>
        <v>0.87232737958813955</v>
      </c>
    </row>
    <row r="9207" spans="1:19" x14ac:dyDescent="0.3">
      <c r="A9207" t="s">
        <v>7886</v>
      </c>
      <c r="B9207">
        <v>43424</v>
      </c>
      <c r="C9207">
        <v>43426</v>
      </c>
      <c r="D9207" t="s">
        <v>56</v>
      </c>
      <c r="E9207" t="s">
        <v>1329</v>
      </c>
      <c r="F9207" t="s">
        <v>19</v>
      </c>
      <c r="G9207" t="s">
        <v>20</v>
      </c>
      <c r="H9207" t="s">
        <v>123</v>
      </c>
      <c r="I9207" t="s">
        <v>59</v>
      </c>
      <c r="J9207" t="s">
        <v>60</v>
      </c>
      <c r="K9207" t="s">
        <v>24</v>
      </c>
      <c r="L9207" t="s">
        <v>33</v>
      </c>
      <c r="M9207" t="s">
        <v>1303</v>
      </c>
      <c r="N9207" s="1">
        <v>84.055999999999997</v>
      </c>
      <c r="O9207">
        <v>2018</v>
      </c>
      <c r="P9207" t="s">
        <v>2431</v>
      </c>
      <c r="Q9207" s="1">
        <v>24.426665867852922</v>
      </c>
      <c r="R9207" s="1">
        <f>train[[#This Row],[Sales]]-train[[#This Row],[Cost]]</f>
        <v>59.629334132147079</v>
      </c>
      <c r="S9207" s="2">
        <f>train[[#This Row],[Profit]]/train[[#This Row],[Sales]]</f>
        <v>0.70940009198804466</v>
      </c>
    </row>
    <row r="9208" spans="1:19" x14ac:dyDescent="0.3">
      <c r="A9208" t="s">
        <v>7892</v>
      </c>
      <c r="B9208">
        <v>43424</v>
      </c>
      <c r="C9208">
        <v>43426</v>
      </c>
      <c r="D9208" t="s">
        <v>68</v>
      </c>
      <c r="E9208" t="s">
        <v>575</v>
      </c>
      <c r="F9208" t="s">
        <v>19</v>
      </c>
      <c r="G9208" t="s">
        <v>20</v>
      </c>
      <c r="H9208" t="s">
        <v>213</v>
      </c>
      <c r="I9208" t="s">
        <v>214</v>
      </c>
      <c r="J9208" t="s">
        <v>43</v>
      </c>
      <c r="K9208" t="s">
        <v>24</v>
      </c>
      <c r="L9208" t="s">
        <v>44</v>
      </c>
      <c r="M9208" t="s">
        <v>1643</v>
      </c>
      <c r="N9208" s="1">
        <v>68.97</v>
      </c>
      <c r="O9208">
        <v>2018</v>
      </c>
      <c r="P9208" t="s">
        <v>2431</v>
      </c>
      <c r="Q9208" s="1">
        <v>15.994312709433506</v>
      </c>
      <c r="R9208" s="1">
        <f>train[[#This Row],[Sales]]-train[[#This Row],[Cost]]</f>
        <v>52.975687290566491</v>
      </c>
      <c r="S9208" s="2">
        <f>train[[#This Row],[Profit]]/train[[#This Row],[Sales]]</f>
        <v>0.76809753937315484</v>
      </c>
    </row>
    <row r="9209" spans="1:19" x14ac:dyDescent="0.3">
      <c r="A9209" t="s">
        <v>7891</v>
      </c>
      <c r="B9209">
        <v>43424</v>
      </c>
      <c r="C9209">
        <v>43429</v>
      </c>
      <c r="D9209" t="s">
        <v>17</v>
      </c>
      <c r="E9209" t="s">
        <v>510</v>
      </c>
      <c r="F9209" t="s">
        <v>30</v>
      </c>
      <c r="G9209" t="s">
        <v>20</v>
      </c>
      <c r="H9209" t="s">
        <v>48</v>
      </c>
      <c r="I9209" t="s">
        <v>49</v>
      </c>
      <c r="J9209" t="s">
        <v>50</v>
      </c>
      <c r="K9209" t="s">
        <v>62</v>
      </c>
      <c r="L9209" t="s">
        <v>81</v>
      </c>
      <c r="M9209" t="s">
        <v>1430</v>
      </c>
      <c r="N9209" s="1">
        <v>27.58</v>
      </c>
      <c r="O9209">
        <v>2018</v>
      </c>
      <c r="P9209" t="s">
        <v>2431</v>
      </c>
      <c r="Q9209" s="1">
        <v>5.7903857832338961</v>
      </c>
      <c r="R9209" s="1">
        <f>train[[#This Row],[Sales]]-train[[#This Row],[Cost]]</f>
        <v>21.789614216766104</v>
      </c>
      <c r="S9209" s="2">
        <f>train[[#This Row],[Profit]]/train[[#This Row],[Sales]]</f>
        <v>0.79005127689507271</v>
      </c>
    </row>
    <row r="9210" spans="1:19" x14ac:dyDescent="0.3">
      <c r="A9210" t="s">
        <v>7888</v>
      </c>
      <c r="B9210">
        <v>43424</v>
      </c>
      <c r="C9210">
        <v>43431</v>
      </c>
      <c r="D9210" t="s">
        <v>17</v>
      </c>
      <c r="E9210" t="s">
        <v>2310</v>
      </c>
      <c r="F9210" t="s">
        <v>19</v>
      </c>
      <c r="G9210" t="s">
        <v>20</v>
      </c>
      <c r="H9210" t="s">
        <v>494</v>
      </c>
      <c r="I9210" t="s">
        <v>495</v>
      </c>
      <c r="J9210" t="s">
        <v>23</v>
      </c>
      <c r="K9210" t="s">
        <v>24</v>
      </c>
      <c r="L9210" t="s">
        <v>44</v>
      </c>
      <c r="M9210" t="s">
        <v>1364</v>
      </c>
      <c r="N9210" s="1">
        <v>22</v>
      </c>
      <c r="O9210">
        <v>2018</v>
      </c>
      <c r="P9210" t="s">
        <v>2431</v>
      </c>
      <c r="Q9210" s="1">
        <v>9.544375450226612</v>
      </c>
      <c r="R9210" s="1">
        <f>train[[#This Row],[Sales]]-train[[#This Row],[Cost]]</f>
        <v>12.455624549773388</v>
      </c>
      <c r="S9210" s="2">
        <f>train[[#This Row],[Profit]]/train[[#This Row],[Sales]]</f>
        <v>0.56616475226242668</v>
      </c>
    </row>
    <row r="9211" spans="1:19" x14ac:dyDescent="0.3">
      <c r="A9211" t="s">
        <v>7889</v>
      </c>
      <c r="B9211">
        <v>43424</v>
      </c>
      <c r="C9211">
        <v>43428</v>
      </c>
      <c r="D9211" t="s">
        <v>56</v>
      </c>
      <c r="E9211" t="s">
        <v>655</v>
      </c>
      <c r="F9211" t="s">
        <v>70</v>
      </c>
      <c r="G9211" t="s">
        <v>20</v>
      </c>
      <c r="H9211" t="s">
        <v>213</v>
      </c>
      <c r="I9211" t="s">
        <v>214</v>
      </c>
      <c r="J9211" t="s">
        <v>43</v>
      </c>
      <c r="K9211" t="s">
        <v>62</v>
      </c>
      <c r="L9211" t="s">
        <v>81</v>
      </c>
      <c r="M9211" t="s">
        <v>4009</v>
      </c>
      <c r="N9211" s="1">
        <v>50.97</v>
      </c>
      <c r="O9211">
        <v>2018</v>
      </c>
      <c r="P9211" t="s">
        <v>2431</v>
      </c>
      <c r="Q9211" s="1">
        <v>6.5170632879993269</v>
      </c>
      <c r="R9211" s="1">
        <f>train[[#This Row],[Sales]]-train[[#This Row],[Cost]]</f>
        <v>44.452936712000671</v>
      </c>
      <c r="S9211" s="2">
        <f>train[[#This Row],[Profit]]/train[[#This Row],[Sales]]</f>
        <v>0.87213923311753327</v>
      </c>
    </row>
    <row r="9212" spans="1:19" x14ac:dyDescent="0.3">
      <c r="A9212" t="s">
        <v>7892</v>
      </c>
      <c r="B9212">
        <v>43424</v>
      </c>
      <c r="C9212">
        <v>43426</v>
      </c>
      <c r="D9212" t="s">
        <v>68</v>
      </c>
      <c r="E9212" t="s">
        <v>575</v>
      </c>
      <c r="F9212" t="s">
        <v>19</v>
      </c>
      <c r="G9212" t="s">
        <v>20</v>
      </c>
      <c r="H9212" t="s">
        <v>213</v>
      </c>
      <c r="I9212" t="s">
        <v>214</v>
      </c>
      <c r="J9212" t="s">
        <v>43</v>
      </c>
      <c r="K9212" t="s">
        <v>62</v>
      </c>
      <c r="L9212" t="s">
        <v>126</v>
      </c>
      <c r="M9212" t="s">
        <v>2737</v>
      </c>
      <c r="N9212" s="1">
        <v>183.96799999999999</v>
      </c>
      <c r="O9212">
        <v>2018</v>
      </c>
      <c r="P9212" t="s">
        <v>2431</v>
      </c>
      <c r="Q9212" s="1">
        <v>54.622064056661415</v>
      </c>
      <c r="R9212" s="1">
        <f>train[[#This Row],[Sales]]-train[[#This Row],[Cost]]</f>
        <v>129.34593594333859</v>
      </c>
      <c r="S9212" s="2">
        <f>train[[#This Row],[Profit]]/train[[#This Row],[Sales]]</f>
        <v>0.70308931957372256</v>
      </c>
    </row>
    <row r="9213" spans="1:19" x14ac:dyDescent="0.3">
      <c r="A9213" t="s">
        <v>7890</v>
      </c>
      <c r="B9213">
        <v>43424</v>
      </c>
      <c r="C9213">
        <v>43428</v>
      </c>
      <c r="D9213" t="s">
        <v>17</v>
      </c>
      <c r="E9213" t="s">
        <v>2074</v>
      </c>
      <c r="F9213" t="s">
        <v>19</v>
      </c>
      <c r="G9213" t="s">
        <v>20</v>
      </c>
      <c r="H9213" t="s">
        <v>478</v>
      </c>
      <c r="I9213" t="s">
        <v>173</v>
      </c>
      <c r="J9213" t="s">
        <v>50</v>
      </c>
      <c r="K9213" t="s">
        <v>62</v>
      </c>
      <c r="L9213" t="s">
        <v>63</v>
      </c>
      <c r="M9213" t="s">
        <v>553</v>
      </c>
      <c r="N9213" s="1">
        <v>209.56800000000001</v>
      </c>
      <c r="O9213">
        <v>2018</v>
      </c>
      <c r="P9213" t="s">
        <v>2431</v>
      </c>
      <c r="Q9213" s="1">
        <v>20.690442591655216</v>
      </c>
      <c r="R9213" s="1">
        <f>train[[#This Row],[Sales]]-train[[#This Row],[Cost]]</f>
        <v>188.87755740834479</v>
      </c>
      <c r="S9213" s="2">
        <f>train[[#This Row],[Profit]]/train[[#This Row],[Sales]]</f>
        <v>0.90127098320518773</v>
      </c>
    </row>
    <row r="9214" spans="1:19" x14ac:dyDescent="0.3">
      <c r="A9214" t="s">
        <v>7897</v>
      </c>
      <c r="B9214">
        <v>43425</v>
      </c>
      <c r="C9214">
        <v>43429</v>
      </c>
      <c r="D9214" t="s">
        <v>17</v>
      </c>
      <c r="E9214" t="s">
        <v>431</v>
      </c>
      <c r="F9214" t="s">
        <v>19</v>
      </c>
      <c r="G9214" t="s">
        <v>20</v>
      </c>
      <c r="H9214" t="s">
        <v>7898</v>
      </c>
      <c r="I9214" t="s">
        <v>243</v>
      </c>
      <c r="J9214" t="s">
        <v>60</v>
      </c>
      <c r="K9214" t="s">
        <v>51</v>
      </c>
      <c r="L9214" t="s">
        <v>448</v>
      </c>
      <c r="M9214" t="s">
        <v>1939</v>
      </c>
      <c r="N9214" s="1">
        <v>1039.992</v>
      </c>
      <c r="O9214">
        <v>2018</v>
      </c>
      <c r="P9214" t="s">
        <v>2431</v>
      </c>
      <c r="Q9214" s="1">
        <v>62.676818017246433</v>
      </c>
      <c r="R9214" s="1">
        <f>train[[#This Row],[Sales]]-train[[#This Row],[Cost]]</f>
        <v>977.31518198275353</v>
      </c>
      <c r="S9214" s="2">
        <f>train[[#This Row],[Profit]]/train[[#This Row],[Sales]]</f>
        <v>0.93973336524007256</v>
      </c>
    </row>
    <row r="9215" spans="1:19" x14ac:dyDescent="0.3">
      <c r="A9215" t="s">
        <v>7897</v>
      </c>
      <c r="B9215">
        <v>43425</v>
      </c>
      <c r="C9215">
        <v>43429</v>
      </c>
      <c r="D9215" t="s">
        <v>17</v>
      </c>
      <c r="E9215" t="s">
        <v>431</v>
      </c>
      <c r="F9215" t="s">
        <v>19</v>
      </c>
      <c r="G9215" t="s">
        <v>20</v>
      </c>
      <c r="H9215" t="s">
        <v>7898</v>
      </c>
      <c r="I9215" t="s">
        <v>243</v>
      </c>
      <c r="J9215" t="s">
        <v>60</v>
      </c>
      <c r="K9215" t="s">
        <v>24</v>
      </c>
      <c r="L9215" t="s">
        <v>33</v>
      </c>
      <c r="M9215" t="s">
        <v>1397</v>
      </c>
      <c r="N9215" s="1">
        <v>150.80000000000001</v>
      </c>
      <c r="O9215">
        <v>2018</v>
      </c>
      <c r="P9215" t="s">
        <v>2431</v>
      </c>
      <c r="Q9215" s="1">
        <v>46.215023168866935</v>
      </c>
      <c r="R9215" s="1">
        <f>train[[#This Row],[Sales]]-train[[#This Row],[Cost]]</f>
        <v>104.58497683113308</v>
      </c>
      <c r="S9215" s="2">
        <f>train[[#This Row],[Profit]]/train[[#This Row],[Sales]]</f>
        <v>0.69353432911891955</v>
      </c>
    </row>
    <row r="9216" spans="1:19" x14ac:dyDescent="0.3">
      <c r="A9216" t="s">
        <v>7896</v>
      </c>
      <c r="B9216">
        <v>43425</v>
      </c>
      <c r="C9216">
        <v>43429</v>
      </c>
      <c r="D9216" t="s">
        <v>17</v>
      </c>
      <c r="E9216" t="s">
        <v>825</v>
      </c>
      <c r="F9216" t="s">
        <v>19</v>
      </c>
      <c r="G9216" t="s">
        <v>20</v>
      </c>
      <c r="H9216" t="s">
        <v>3396</v>
      </c>
      <c r="I9216" t="s">
        <v>243</v>
      </c>
      <c r="J9216" t="s">
        <v>60</v>
      </c>
      <c r="K9216" t="s">
        <v>62</v>
      </c>
      <c r="L9216" t="s">
        <v>208</v>
      </c>
      <c r="M9216" t="s">
        <v>1531</v>
      </c>
      <c r="N9216" s="1">
        <v>70.98</v>
      </c>
      <c r="O9216">
        <v>2018</v>
      </c>
      <c r="P9216" t="s">
        <v>2431</v>
      </c>
      <c r="Q9216" s="1">
        <v>21.993199423353609</v>
      </c>
      <c r="R9216" s="1">
        <f>train[[#This Row],[Sales]]-train[[#This Row],[Cost]]</f>
        <v>48.986800576646395</v>
      </c>
      <c r="S9216" s="2">
        <f>train[[#This Row],[Profit]]/train[[#This Row],[Sales]]</f>
        <v>0.6901493459657142</v>
      </c>
    </row>
    <row r="9217" spans="1:19" x14ac:dyDescent="0.3">
      <c r="A9217" t="s">
        <v>7895</v>
      </c>
      <c r="B9217">
        <v>43425</v>
      </c>
      <c r="C9217">
        <v>43429</v>
      </c>
      <c r="D9217" t="s">
        <v>17</v>
      </c>
      <c r="E9217" t="s">
        <v>2142</v>
      </c>
      <c r="F9217" t="s">
        <v>30</v>
      </c>
      <c r="G9217" t="s">
        <v>20</v>
      </c>
      <c r="H9217" t="s">
        <v>2281</v>
      </c>
      <c r="I9217" t="s">
        <v>59</v>
      </c>
      <c r="J9217" t="s">
        <v>60</v>
      </c>
      <c r="K9217" t="s">
        <v>24</v>
      </c>
      <c r="L9217" t="s">
        <v>75</v>
      </c>
      <c r="M9217" t="s">
        <v>2947</v>
      </c>
      <c r="N9217" s="1">
        <v>9.02</v>
      </c>
      <c r="O9217">
        <v>2018</v>
      </c>
      <c r="P9217" t="s">
        <v>2431</v>
      </c>
      <c r="Q9217" s="1">
        <v>2.679773011473114</v>
      </c>
      <c r="R9217" s="1">
        <f>train[[#This Row],[Sales]]-train[[#This Row],[Cost]]</f>
        <v>6.3402269885268856</v>
      </c>
      <c r="S9217" s="2">
        <f>train[[#This Row],[Profit]]/train[[#This Row],[Sales]]</f>
        <v>0.70290764839544184</v>
      </c>
    </row>
    <row r="9218" spans="1:19" x14ac:dyDescent="0.3">
      <c r="A9218" t="s">
        <v>7894</v>
      </c>
      <c r="B9218">
        <v>43425</v>
      </c>
      <c r="C9218">
        <v>43429</v>
      </c>
      <c r="D9218" t="s">
        <v>17</v>
      </c>
      <c r="E9218" t="s">
        <v>1122</v>
      </c>
      <c r="F9218" t="s">
        <v>70</v>
      </c>
      <c r="G9218" t="s">
        <v>20</v>
      </c>
      <c r="H9218" t="s">
        <v>123</v>
      </c>
      <c r="I9218" t="s">
        <v>59</v>
      </c>
      <c r="J9218" t="s">
        <v>60</v>
      </c>
      <c r="K9218" t="s">
        <v>24</v>
      </c>
      <c r="L9218" t="s">
        <v>44</v>
      </c>
      <c r="M9218" t="s">
        <v>2985</v>
      </c>
      <c r="N9218" s="1">
        <v>11.76</v>
      </c>
      <c r="O9218">
        <v>2018</v>
      </c>
      <c r="P9218" t="s">
        <v>2431</v>
      </c>
      <c r="Q9218" s="1">
        <v>6.0128419963299429</v>
      </c>
      <c r="R9218" s="1">
        <f>train[[#This Row],[Sales]]-train[[#This Row],[Cost]]</f>
        <v>5.7471580036700569</v>
      </c>
      <c r="S9218" s="2">
        <f>train[[#This Row],[Profit]]/train[[#This Row],[Sales]]</f>
        <v>0.48870391187670553</v>
      </c>
    </row>
    <row r="9219" spans="1:19" x14ac:dyDescent="0.3">
      <c r="A9219" t="s">
        <v>7894</v>
      </c>
      <c r="B9219">
        <v>43425</v>
      </c>
      <c r="C9219">
        <v>43429</v>
      </c>
      <c r="D9219" t="s">
        <v>17</v>
      </c>
      <c r="E9219" t="s">
        <v>1122</v>
      </c>
      <c r="F9219" t="s">
        <v>70</v>
      </c>
      <c r="G9219" t="s">
        <v>20</v>
      </c>
      <c r="H9219" t="s">
        <v>123</v>
      </c>
      <c r="I9219" t="s">
        <v>59</v>
      </c>
      <c r="J9219" t="s">
        <v>60</v>
      </c>
      <c r="K9219" t="s">
        <v>24</v>
      </c>
      <c r="L9219" t="s">
        <v>33</v>
      </c>
      <c r="M9219" t="s">
        <v>2951</v>
      </c>
      <c r="N9219" s="1">
        <v>40.735999999999997</v>
      </c>
      <c r="O9219">
        <v>2018</v>
      </c>
      <c r="P9219" t="s">
        <v>2431</v>
      </c>
      <c r="Q9219" s="1">
        <v>14.088334343627967</v>
      </c>
      <c r="R9219" s="1">
        <f>train[[#This Row],[Sales]]-train[[#This Row],[Cost]]</f>
        <v>26.64766565637203</v>
      </c>
      <c r="S9219" s="2">
        <f>train[[#This Row],[Profit]]/train[[#This Row],[Sales]]</f>
        <v>0.65415518598713751</v>
      </c>
    </row>
    <row r="9220" spans="1:19" x14ac:dyDescent="0.3">
      <c r="A9220" t="s">
        <v>7899</v>
      </c>
      <c r="B9220">
        <v>43425</v>
      </c>
      <c r="C9220">
        <v>43428</v>
      </c>
      <c r="D9220" t="s">
        <v>68</v>
      </c>
      <c r="E9220" t="s">
        <v>1025</v>
      </c>
      <c r="F9220" t="s">
        <v>19</v>
      </c>
      <c r="G9220" t="s">
        <v>20</v>
      </c>
      <c r="H9220" t="s">
        <v>41</v>
      </c>
      <c r="I9220" t="s">
        <v>42</v>
      </c>
      <c r="J9220" t="s">
        <v>43</v>
      </c>
      <c r="K9220" t="s">
        <v>24</v>
      </c>
      <c r="L9220" t="s">
        <v>25</v>
      </c>
      <c r="M9220" t="s">
        <v>219</v>
      </c>
      <c r="N9220" s="1">
        <v>8.4480000000000004</v>
      </c>
      <c r="O9220">
        <v>2018</v>
      </c>
      <c r="P9220" t="s">
        <v>2431</v>
      </c>
      <c r="Q9220" s="1">
        <v>3.7340632206128426</v>
      </c>
      <c r="R9220" s="1">
        <f>train[[#This Row],[Sales]]-train[[#This Row],[Cost]]</f>
        <v>4.7139367793871578</v>
      </c>
      <c r="S9220" s="2">
        <f>train[[#This Row],[Profit]]/train[[#This Row],[Sales]]</f>
        <v>0.5579944104388207</v>
      </c>
    </row>
    <row r="9221" spans="1:19" x14ac:dyDescent="0.3">
      <c r="A9221" t="s">
        <v>7899</v>
      </c>
      <c r="B9221">
        <v>43425</v>
      </c>
      <c r="C9221">
        <v>43428</v>
      </c>
      <c r="D9221" t="s">
        <v>68</v>
      </c>
      <c r="E9221" t="s">
        <v>1025</v>
      </c>
      <c r="F9221" t="s">
        <v>19</v>
      </c>
      <c r="G9221" t="s">
        <v>20</v>
      </c>
      <c r="H9221" t="s">
        <v>41</v>
      </c>
      <c r="I9221" t="s">
        <v>42</v>
      </c>
      <c r="J9221" t="s">
        <v>43</v>
      </c>
      <c r="K9221" t="s">
        <v>24</v>
      </c>
      <c r="L9221" t="s">
        <v>35</v>
      </c>
      <c r="M9221" t="s">
        <v>1304</v>
      </c>
      <c r="N9221" s="1">
        <v>39.295999999999999</v>
      </c>
      <c r="O9221">
        <v>2018</v>
      </c>
      <c r="P9221" t="s">
        <v>2431</v>
      </c>
      <c r="Q9221" s="1">
        <v>17.070365178805201</v>
      </c>
      <c r="R9221" s="1">
        <f>train[[#This Row],[Sales]]-train[[#This Row],[Cost]]</f>
        <v>22.225634821194799</v>
      </c>
      <c r="S9221" s="2">
        <f>train[[#This Row],[Profit]]/train[[#This Row],[Sales]]</f>
        <v>0.5655953486663986</v>
      </c>
    </row>
    <row r="9222" spans="1:19" x14ac:dyDescent="0.3">
      <c r="A9222" t="s">
        <v>7897</v>
      </c>
      <c r="B9222">
        <v>43425</v>
      </c>
      <c r="C9222">
        <v>43429</v>
      </c>
      <c r="D9222" t="s">
        <v>17</v>
      </c>
      <c r="E9222" t="s">
        <v>431</v>
      </c>
      <c r="F9222" t="s">
        <v>19</v>
      </c>
      <c r="G9222" t="s">
        <v>20</v>
      </c>
      <c r="H9222" t="s">
        <v>7898</v>
      </c>
      <c r="I9222" t="s">
        <v>243</v>
      </c>
      <c r="J9222" t="s">
        <v>60</v>
      </c>
      <c r="K9222" t="s">
        <v>24</v>
      </c>
      <c r="L9222" t="s">
        <v>25</v>
      </c>
      <c r="M9222" t="s">
        <v>676</v>
      </c>
      <c r="N9222" s="1">
        <v>51.84</v>
      </c>
      <c r="O9222">
        <v>2018</v>
      </c>
      <c r="P9222" t="s">
        <v>2431</v>
      </c>
      <c r="Q9222" s="1">
        <v>15.527812756002144</v>
      </c>
      <c r="R9222" s="1">
        <f>train[[#This Row],[Sales]]-train[[#This Row],[Cost]]</f>
        <v>36.312187243997862</v>
      </c>
      <c r="S9222" s="2">
        <f>train[[#This Row],[Profit]]/train[[#This Row],[Sales]]</f>
        <v>0.70046657492279818</v>
      </c>
    </row>
    <row r="9223" spans="1:19" x14ac:dyDescent="0.3">
      <c r="A9223" t="s">
        <v>7895</v>
      </c>
      <c r="B9223">
        <v>43425</v>
      </c>
      <c r="C9223">
        <v>43429</v>
      </c>
      <c r="D9223" t="s">
        <v>17</v>
      </c>
      <c r="E9223" t="s">
        <v>2142</v>
      </c>
      <c r="F9223" t="s">
        <v>30</v>
      </c>
      <c r="G9223" t="s">
        <v>20</v>
      </c>
      <c r="H9223" t="s">
        <v>2281</v>
      </c>
      <c r="I9223" t="s">
        <v>59</v>
      </c>
      <c r="J9223" t="s">
        <v>60</v>
      </c>
      <c r="K9223" t="s">
        <v>24</v>
      </c>
      <c r="L9223" t="s">
        <v>144</v>
      </c>
      <c r="M9223" t="s">
        <v>2146</v>
      </c>
      <c r="N9223" s="1">
        <v>8.6199999999999992</v>
      </c>
      <c r="O9223">
        <v>2018</v>
      </c>
      <c r="P9223" t="s">
        <v>2431</v>
      </c>
      <c r="Q9223" s="1">
        <v>2.8281867525003679</v>
      </c>
      <c r="R9223" s="1">
        <f>train[[#This Row],[Sales]]-train[[#This Row],[Cost]]</f>
        <v>5.7918132474996309</v>
      </c>
      <c r="S9223" s="2">
        <f>train[[#This Row],[Profit]]/train[[#This Row],[Sales]]</f>
        <v>0.67190408903708021</v>
      </c>
    </row>
    <row r="9224" spans="1:19" x14ac:dyDescent="0.3">
      <c r="A9224" t="s">
        <v>7895</v>
      </c>
      <c r="B9224">
        <v>43425</v>
      </c>
      <c r="C9224">
        <v>43429</v>
      </c>
      <c r="D9224" t="s">
        <v>17</v>
      </c>
      <c r="E9224" t="s">
        <v>2142</v>
      </c>
      <c r="F9224" t="s">
        <v>30</v>
      </c>
      <c r="G9224" t="s">
        <v>20</v>
      </c>
      <c r="H9224" t="s">
        <v>2281</v>
      </c>
      <c r="I9224" t="s">
        <v>59</v>
      </c>
      <c r="J9224" t="s">
        <v>60</v>
      </c>
      <c r="K9224" t="s">
        <v>24</v>
      </c>
      <c r="L9224" t="s">
        <v>44</v>
      </c>
      <c r="M9224" t="s">
        <v>3294</v>
      </c>
      <c r="N9224" s="1">
        <v>5.56</v>
      </c>
      <c r="O9224">
        <v>2018</v>
      </c>
      <c r="P9224" t="s">
        <v>2431</v>
      </c>
      <c r="Q9224" s="1">
        <v>0.89457739449033524</v>
      </c>
      <c r="R9224" s="1">
        <f>train[[#This Row],[Sales]]-train[[#This Row],[Cost]]</f>
        <v>4.6654226055096641</v>
      </c>
      <c r="S9224" s="2">
        <f>train[[#This Row],[Profit]]/train[[#This Row],[Sales]]</f>
        <v>0.83910478516360876</v>
      </c>
    </row>
    <row r="9225" spans="1:19" x14ac:dyDescent="0.3">
      <c r="A9225" t="s">
        <v>7895</v>
      </c>
      <c r="B9225">
        <v>43425</v>
      </c>
      <c r="C9225">
        <v>43429</v>
      </c>
      <c r="D9225" t="s">
        <v>17</v>
      </c>
      <c r="E9225" t="s">
        <v>2142</v>
      </c>
      <c r="F9225" t="s">
        <v>30</v>
      </c>
      <c r="G9225" t="s">
        <v>20</v>
      </c>
      <c r="H9225" t="s">
        <v>2281</v>
      </c>
      <c r="I9225" t="s">
        <v>59</v>
      </c>
      <c r="J9225" t="s">
        <v>60</v>
      </c>
      <c r="K9225" t="s">
        <v>51</v>
      </c>
      <c r="L9225" t="s">
        <v>52</v>
      </c>
      <c r="M9225" t="s">
        <v>3770</v>
      </c>
      <c r="N9225" s="1">
        <v>659.976</v>
      </c>
      <c r="O9225">
        <v>2018</v>
      </c>
      <c r="P9225" t="s">
        <v>2431</v>
      </c>
      <c r="Q9225" s="1">
        <v>260.21628534216035</v>
      </c>
      <c r="R9225" s="1">
        <f>train[[#This Row],[Sales]]-train[[#This Row],[Cost]]</f>
        <v>399.75971465783965</v>
      </c>
      <c r="S9225" s="2">
        <f>train[[#This Row],[Profit]]/train[[#This Row],[Sales]]</f>
        <v>0.60571856348994457</v>
      </c>
    </row>
    <row r="9226" spans="1:19" x14ac:dyDescent="0.3">
      <c r="A9226" t="s">
        <v>7901</v>
      </c>
      <c r="B9226">
        <v>43425</v>
      </c>
      <c r="C9226">
        <v>43429</v>
      </c>
      <c r="D9226" t="s">
        <v>17</v>
      </c>
      <c r="E9226" t="s">
        <v>423</v>
      </c>
      <c r="F9226" t="s">
        <v>19</v>
      </c>
      <c r="G9226" t="s">
        <v>20</v>
      </c>
      <c r="H9226" t="s">
        <v>213</v>
      </c>
      <c r="I9226" t="s">
        <v>214</v>
      </c>
      <c r="J9226" t="s">
        <v>43</v>
      </c>
      <c r="K9226" t="s">
        <v>62</v>
      </c>
      <c r="L9226" t="s">
        <v>81</v>
      </c>
      <c r="M9226" t="s">
        <v>4094</v>
      </c>
      <c r="N9226" s="1">
        <v>27.42</v>
      </c>
      <c r="O9226">
        <v>2018</v>
      </c>
      <c r="P9226" t="s">
        <v>2431</v>
      </c>
      <c r="Q9226" s="1">
        <v>6.4976332637771677</v>
      </c>
      <c r="R9226" s="1">
        <f>train[[#This Row],[Sales]]-train[[#This Row],[Cost]]</f>
        <v>20.922366736222834</v>
      </c>
      <c r="S9226" s="2">
        <f>train[[#This Row],[Profit]]/train[[#This Row],[Sales]]</f>
        <v>0.76303306842534036</v>
      </c>
    </row>
    <row r="9227" spans="1:19" x14ac:dyDescent="0.3">
      <c r="A9227" t="s">
        <v>7900</v>
      </c>
      <c r="B9227">
        <v>43425</v>
      </c>
      <c r="C9227">
        <v>43425</v>
      </c>
      <c r="D9227" t="s">
        <v>316</v>
      </c>
      <c r="E9227" t="s">
        <v>4981</v>
      </c>
      <c r="F9227" t="s">
        <v>19</v>
      </c>
      <c r="G9227" t="s">
        <v>20</v>
      </c>
      <c r="H9227" t="s">
        <v>21</v>
      </c>
      <c r="I9227" t="s">
        <v>22</v>
      </c>
      <c r="J9227" t="s">
        <v>23</v>
      </c>
      <c r="K9227" t="s">
        <v>51</v>
      </c>
      <c r="L9227" t="s">
        <v>52</v>
      </c>
      <c r="M9227" t="s">
        <v>4196</v>
      </c>
      <c r="N9227" s="1">
        <v>55.176000000000002</v>
      </c>
      <c r="O9227">
        <v>2018</v>
      </c>
      <c r="P9227" t="s">
        <v>2431</v>
      </c>
      <c r="Q9227" s="1">
        <v>11.687648805423848</v>
      </c>
      <c r="R9227" s="1">
        <f>train[[#This Row],[Sales]]-train[[#This Row],[Cost]]</f>
        <v>43.488351194576154</v>
      </c>
      <c r="S9227" s="2">
        <f>train[[#This Row],[Profit]]/train[[#This Row],[Sales]]</f>
        <v>0.78817513401798156</v>
      </c>
    </row>
    <row r="9228" spans="1:19" x14ac:dyDescent="0.3">
      <c r="A9228" t="s">
        <v>7895</v>
      </c>
      <c r="B9228">
        <v>43425</v>
      </c>
      <c r="C9228">
        <v>43429</v>
      </c>
      <c r="D9228" t="s">
        <v>17</v>
      </c>
      <c r="E9228" t="s">
        <v>2142</v>
      </c>
      <c r="F9228" t="s">
        <v>30</v>
      </c>
      <c r="G9228" t="s">
        <v>20</v>
      </c>
      <c r="H9228" t="s">
        <v>2281</v>
      </c>
      <c r="I9228" t="s">
        <v>59</v>
      </c>
      <c r="J9228" t="s">
        <v>60</v>
      </c>
      <c r="K9228" t="s">
        <v>24</v>
      </c>
      <c r="L9228" t="s">
        <v>35</v>
      </c>
      <c r="M9228" t="s">
        <v>946</v>
      </c>
      <c r="N9228" s="1">
        <v>56.56</v>
      </c>
      <c r="O9228">
        <v>2018</v>
      </c>
      <c r="P9228" t="s">
        <v>2431</v>
      </c>
      <c r="Q9228" s="1">
        <v>16.134401103326191</v>
      </c>
      <c r="R9228" s="1">
        <f>train[[#This Row],[Sales]]-train[[#This Row],[Cost]]</f>
        <v>40.425598896673812</v>
      </c>
      <c r="S9228" s="2">
        <f>train[[#This Row],[Profit]]/train[[#This Row],[Sales]]</f>
        <v>0.7147383114687732</v>
      </c>
    </row>
    <row r="9229" spans="1:19" x14ac:dyDescent="0.3">
      <c r="A9229" t="s">
        <v>7902</v>
      </c>
      <c r="B9229">
        <v>43426</v>
      </c>
      <c r="C9229">
        <v>43430</v>
      </c>
      <c r="D9229" t="s">
        <v>17</v>
      </c>
      <c r="E9229" t="s">
        <v>1215</v>
      </c>
      <c r="F9229" t="s">
        <v>19</v>
      </c>
      <c r="G9229" t="s">
        <v>20</v>
      </c>
      <c r="H9229" t="s">
        <v>21</v>
      </c>
      <c r="I9229" t="s">
        <v>22</v>
      </c>
      <c r="J9229" t="s">
        <v>23</v>
      </c>
      <c r="K9229" t="s">
        <v>24</v>
      </c>
      <c r="L9229" t="s">
        <v>44</v>
      </c>
      <c r="M9229" t="s">
        <v>794</v>
      </c>
      <c r="N9229" s="1">
        <v>35.712000000000003</v>
      </c>
      <c r="O9229">
        <v>2018</v>
      </c>
      <c r="P9229" t="s">
        <v>2431</v>
      </c>
      <c r="Q9229" s="1">
        <v>1.683701308044899</v>
      </c>
      <c r="R9229" s="1">
        <f>train[[#This Row],[Sales]]-train[[#This Row],[Cost]]</f>
        <v>34.028298691955101</v>
      </c>
      <c r="S9229" s="2">
        <f>train[[#This Row],[Profit]]/train[[#This Row],[Sales]]</f>
        <v>0.95285334598888605</v>
      </c>
    </row>
    <row r="9230" spans="1:19" x14ac:dyDescent="0.3">
      <c r="A9230" t="s">
        <v>7907</v>
      </c>
      <c r="B9230">
        <v>43427</v>
      </c>
      <c r="C9230">
        <v>43431</v>
      </c>
      <c r="D9230" t="s">
        <v>17</v>
      </c>
      <c r="E9230" t="s">
        <v>3293</v>
      </c>
      <c r="F9230" t="s">
        <v>19</v>
      </c>
      <c r="G9230" t="s">
        <v>20</v>
      </c>
      <c r="H9230" t="s">
        <v>309</v>
      </c>
      <c r="I9230" t="s">
        <v>32</v>
      </c>
      <c r="J9230" t="s">
        <v>23</v>
      </c>
      <c r="K9230" t="s">
        <v>62</v>
      </c>
      <c r="L9230" t="s">
        <v>81</v>
      </c>
      <c r="M9230" t="s">
        <v>4342</v>
      </c>
      <c r="N9230" s="1">
        <v>6.4640000000000004</v>
      </c>
      <c r="O9230">
        <v>2018</v>
      </c>
      <c r="P9230" t="s">
        <v>2431</v>
      </c>
      <c r="Q9230" s="1">
        <v>1.4378781128706055</v>
      </c>
      <c r="R9230" s="1">
        <f>train[[#This Row],[Sales]]-train[[#This Row],[Cost]]</f>
        <v>5.0261218871293947</v>
      </c>
      <c r="S9230" s="2">
        <f>train[[#This Row],[Profit]]/train[[#This Row],[Sales]]</f>
        <v>0.77755598501382961</v>
      </c>
    </row>
    <row r="9231" spans="1:19" x14ac:dyDescent="0.3">
      <c r="A9231" t="s">
        <v>7909</v>
      </c>
      <c r="B9231">
        <v>43427</v>
      </c>
      <c r="C9231">
        <v>43430</v>
      </c>
      <c r="D9231" t="s">
        <v>68</v>
      </c>
      <c r="E9231" t="s">
        <v>1776</v>
      </c>
      <c r="F9231" t="s">
        <v>70</v>
      </c>
      <c r="G9231" t="s">
        <v>20</v>
      </c>
      <c r="H9231" t="s">
        <v>305</v>
      </c>
      <c r="I9231" t="s">
        <v>22</v>
      </c>
      <c r="J9231" t="s">
        <v>23</v>
      </c>
      <c r="K9231" t="s">
        <v>24</v>
      </c>
      <c r="L9231" t="s">
        <v>33</v>
      </c>
      <c r="M9231" t="s">
        <v>3382</v>
      </c>
      <c r="N9231" s="1">
        <v>6.1040000000000001</v>
      </c>
      <c r="O9231">
        <v>2018</v>
      </c>
      <c r="P9231" t="s">
        <v>2431</v>
      </c>
      <c r="Q9231" s="1">
        <v>2.864805482914631</v>
      </c>
      <c r="R9231" s="1">
        <f>train[[#This Row],[Sales]]-train[[#This Row],[Cost]]</f>
        <v>3.2391945170853691</v>
      </c>
      <c r="S9231" s="2">
        <f>train[[#This Row],[Profit]]/train[[#This Row],[Sales]]</f>
        <v>0.53066751590520467</v>
      </c>
    </row>
    <row r="9232" spans="1:19" x14ac:dyDescent="0.3">
      <c r="A9232" t="s">
        <v>7911</v>
      </c>
      <c r="B9232">
        <v>43427</v>
      </c>
      <c r="C9232">
        <v>43430</v>
      </c>
      <c r="D9232" t="s">
        <v>56</v>
      </c>
      <c r="E9232" t="s">
        <v>724</v>
      </c>
      <c r="F9232" t="s">
        <v>70</v>
      </c>
      <c r="G9232" t="s">
        <v>20</v>
      </c>
      <c r="H9232" t="s">
        <v>41</v>
      </c>
      <c r="I9232" t="s">
        <v>42</v>
      </c>
      <c r="J9232" t="s">
        <v>43</v>
      </c>
      <c r="K9232" t="s">
        <v>24</v>
      </c>
      <c r="L9232" t="s">
        <v>33</v>
      </c>
      <c r="M9232" t="s">
        <v>1168</v>
      </c>
      <c r="N9232" s="1">
        <v>7.476</v>
      </c>
      <c r="O9232">
        <v>2018</v>
      </c>
      <c r="P9232" t="s">
        <v>2431</v>
      </c>
      <c r="Q9232" s="1">
        <v>0.88524398816945404</v>
      </c>
      <c r="R9232" s="1">
        <f>train[[#This Row],[Sales]]-train[[#This Row],[Cost]]</f>
        <v>6.5907560118305462</v>
      </c>
      <c r="S9232" s="2">
        <f>train[[#This Row],[Profit]]/train[[#This Row],[Sales]]</f>
        <v>0.88158855160922234</v>
      </c>
    </row>
    <row r="9233" spans="1:19" x14ac:dyDescent="0.3">
      <c r="A9233" t="s">
        <v>7908</v>
      </c>
      <c r="B9233">
        <v>43427</v>
      </c>
      <c r="C9233">
        <v>43432</v>
      </c>
      <c r="D9233" t="s">
        <v>17</v>
      </c>
      <c r="E9233" t="s">
        <v>5031</v>
      </c>
      <c r="F9233" t="s">
        <v>19</v>
      </c>
      <c r="G9233" t="s">
        <v>20</v>
      </c>
      <c r="H9233" t="s">
        <v>1596</v>
      </c>
      <c r="I9233" t="s">
        <v>374</v>
      </c>
      <c r="J9233" t="s">
        <v>50</v>
      </c>
      <c r="K9233" t="s">
        <v>24</v>
      </c>
      <c r="L9233" t="s">
        <v>44</v>
      </c>
      <c r="M9233" t="s">
        <v>409</v>
      </c>
      <c r="N9233" s="1">
        <v>3.3039999999999998</v>
      </c>
      <c r="O9233">
        <v>2018</v>
      </c>
      <c r="P9233" t="s">
        <v>2431</v>
      </c>
      <c r="Q9233" s="1">
        <v>1.6923760155981582</v>
      </c>
      <c r="R9233" s="1">
        <f>train[[#This Row],[Sales]]-train[[#This Row],[Cost]]</f>
        <v>1.6116239844018416</v>
      </c>
      <c r="S9233" s="2">
        <f>train[[#This Row],[Profit]]/train[[#This Row],[Sales]]</f>
        <v>0.48777965629595693</v>
      </c>
    </row>
    <row r="9234" spans="1:19" x14ac:dyDescent="0.3">
      <c r="A9234" t="s">
        <v>7904</v>
      </c>
      <c r="B9234">
        <v>43427</v>
      </c>
      <c r="C9234">
        <v>43429</v>
      </c>
      <c r="D9234" t="s">
        <v>68</v>
      </c>
      <c r="E9234" t="s">
        <v>1399</v>
      </c>
      <c r="F9234" t="s">
        <v>19</v>
      </c>
      <c r="G9234" t="s">
        <v>20</v>
      </c>
      <c r="H9234" t="s">
        <v>428</v>
      </c>
      <c r="I9234" t="s">
        <v>164</v>
      </c>
      <c r="J9234" t="s">
        <v>23</v>
      </c>
      <c r="K9234" t="s">
        <v>24</v>
      </c>
      <c r="L9234" t="s">
        <v>293</v>
      </c>
      <c r="M9234" t="s">
        <v>1223</v>
      </c>
      <c r="N9234" s="1">
        <v>4.3600000000000003</v>
      </c>
      <c r="O9234">
        <v>2018</v>
      </c>
      <c r="P9234" t="s">
        <v>2431</v>
      </c>
      <c r="Q9234" s="1">
        <v>1.7801499134886969</v>
      </c>
      <c r="R9234" s="1">
        <f>train[[#This Row],[Sales]]-train[[#This Row],[Cost]]</f>
        <v>2.5798500865113034</v>
      </c>
      <c r="S9234" s="2">
        <f>train[[#This Row],[Profit]]/train[[#This Row],[Sales]]</f>
        <v>0.59170873543837232</v>
      </c>
    </row>
    <row r="9235" spans="1:19" x14ac:dyDescent="0.3">
      <c r="A9235" t="s">
        <v>7907</v>
      </c>
      <c r="B9235">
        <v>43427</v>
      </c>
      <c r="C9235">
        <v>43431</v>
      </c>
      <c r="D9235" t="s">
        <v>17</v>
      </c>
      <c r="E9235" t="s">
        <v>3293</v>
      </c>
      <c r="F9235" t="s">
        <v>19</v>
      </c>
      <c r="G9235" t="s">
        <v>20</v>
      </c>
      <c r="H9235" t="s">
        <v>309</v>
      </c>
      <c r="I9235" t="s">
        <v>32</v>
      </c>
      <c r="J9235" t="s">
        <v>23</v>
      </c>
      <c r="K9235" t="s">
        <v>51</v>
      </c>
      <c r="L9235" t="s">
        <v>52</v>
      </c>
      <c r="M9235" t="s">
        <v>2518</v>
      </c>
      <c r="N9235" s="1">
        <v>222.38399999999999</v>
      </c>
      <c r="O9235">
        <v>2018</v>
      </c>
      <c r="P9235" t="s">
        <v>2431</v>
      </c>
      <c r="Q9235" s="1">
        <v>43.103170408066461</v>
      </c>
      <c r="R9235" s="1">
        <f>train[[#This Row],[Sales]]-train[[#This Row],[Cost]]</f>
        <v>179.28082959193353</v>
      </c>
      <c r="S9235" s="2">
        <f>train[[#This Row],[Profit]]/train[[#This Row],[Sales]]</f>
        <v>0.80617683642678217</v>
      </c>
    </row>
    <row r="9236" spans="1:19" x14ac:dyDescent="0.3">
      <c r="A9236" t="s">
        <v>7903</v>
      </c>
      <c r="B9236">
        <v>43427</v>
      </c>
      <c r="C9236">
        <v>43428</v>
      </c>
      <c r="D9236" t="s">
        <v>68</v>
      </c>
      <c r="E9236" t="s">
        <v>1040</v>
      </c>
      <c r="F9236" t="s">
        <v>19</v>
      </c>
      <c r="G9236" t="s">
        <v>20</v>
      </c>
      <c r="H9236" t="s">
        <v>41</v>
      </c>
      <c r="I9236" t="s">
        <v>42</v>
      </c>
      <c r="J9236" t="s">
        <v>43</v>
      </c>
      <c r="K9236" t="s">
        <v>62</v>
      </c>
      <c r="L9236" t="s">
        <v>81</v>
      </c>
      <c r="M9236" t="s">
        <v>2506</v>
      </c>
      <c r="N9236" s="1">
        <v>24.047999999999998</v>
      </c>
      <c r="O9236">
        <v>2018</v>
      </c>
      <c r="P9236" t="s">
        <v>2431</v>
      </c>
      <c r="Q9236" s="1">
        <v>6.6105847948959386</v>
      </c>
      <c r="R9236" s="1">
        <f>train[[#This Row],[Sales]]-train[[#This Row],[Cost]]</f>
        <v>17.43741520510406</v>
      </c>
      <c r="S9236" s="2">
        <f>train[[#This Row],[Profit]]/train[[#This Row],[Sales]]</f>
        <v>0.72510874938057468</v>
      </c>
    </row>
    <row r="9237" spans="1:19" x14ac:dyDescent="0.3">
      <c r="A9237" t="s">
        <v>7910</v>
      </c>
      <c r="B9237">
        <v>43427</v>
      </c>
      <c r="C9237">
        <v>43431</v>
      </c>
      <c r="D9237" t="s">
        <v>17</v>
      </c>
      <c r="E9237" t="s">
        <v>2777</v>
      </c>
      <c r="F9237" t="s">
        <v>19</v>
      </c>
      <c r="G9237" t="s">
        <v>20</v>
      </c>
      <c r="H9237" t="s">
        <v>305</v>
      </c>
      <c r="I9237" t="s">
        <v>22</v>
      </c>
      <c r="J9237" t="s">
        <v>23</v>
      </c>
      <c r="K9237" t="s">
        <v>51</v>
      </c>
      <c r="L9237" t="s">
        <v>52</v>
      </c>
      <c r="M9237" t="s">
        <v>2349</v>
      </c>
      <c r="N9237" s="1">
        <v>195.96</v>
      </c>
      <c r="O9237">
        <v>2018</v>
      </c>
      <c r="P9237" t="s">
        <v>2431</v>
      </c>
      <c r="Q9237" s="1">
        <v>22.727586323507449</v>
      </c>
      <c r="R9237" s="1">
        <f>train[[#This Row],[Sales]]-train[[#This Row],[Cost]]</f>
        <v>173.23241367649257</v>
      </c>
      <c r="S9237" s="2">
        <f>train[[#This Row],[Profit]]/train[[#This Row],[Sales]]</f>
        <v>0.8840192573815705</v>
      </c>
    </row>
    <row r="9238" spans="1:19" x14ac:dyDescent="0.3">
      <c r="A9238" t="s">
        <v>7907</v>
      </c>
      <c r="B9238">
        <v>43427</v>
      </c>
      <c r="C9238">
        <v>43431</v>
      </c>
      <c r="D9238" t="s">
        <v>17</v>
      </c>
      <c r="E9238" t="s">
        <v>3293</v>
      </c>
      <c r="F9238" t="s">
        <v>19</v>
      </c>
      <c r="G9238" t="s">
        <v>20</v>
      </c>
      <c r="H9238" t="s">
        <v>309</v>
      </c>
      <c r="I9238" t="s">
        <v>32</v>
      </c>
      <c r="J9238" t="s">
        <v>23</v>
      </c>
      <c r="K9238" t="s">
        <v>24</v>
      </c>
      <c r="L9238" t="s">
        <v>37</v>
      </c>
      <c r="M9238" t="s">
        <v>881</v>
      </c>
      <c r="N9238" s="1">
        <v>11.52</v>
      </c>
      <c r="O9238">
        <v>2018</v>
      </c>
      <c r="P9238" t="s">
        <v>2431</v>
      </c>
      <c r="Q9238" s="1">
        <v>0.96985130750977788</v>
      </c>
      <c r="R9238" s="1">
        <f>train[[#This Row],[Sales]]-train[[#This Row],[Cost]]</f>
        <v>10.550148692490222</v>
      </c>
      <c r="S9238" s="2">
        <f>train[[#This Row],[Profit]]/train[[#This Row],[Sales]]</f>
        <v>0.91581151844533182</v>
      </c>
    </row>
    <row r="9239" spans="1:19" x14ac:dyDescent="0.3">
      <c r="A9239" t="s">
        <v>7909</v>
      </c>
      <c r="B9239">
        <v>43427</v>
      </c>
      <c r="C9239">
        <v>43430</v>
      </c>
      <c r="D9239" t="s">
        <v>68</v>
      </c>
      <c r="E9239" t="s">
        <v>1776</v>
      </c>
      <c r="F9239" t="s">
        <v>70</v>
      </c>
      <c r="G9239" t="s">
        <v>20</v>
      </c>
      <c r="H9239" t="s">
        <v>305</v>
      </c>
      <c r="I9239" t="s">
        <v>22</v>
      </c>
      <c r="J9239" t="s">
        <v>23</v>
      </c>
      <c r="K9239" t="s">
        <v>24</v>
      </c>
      <c r="L9239" t="s">
        <v>25</v>
      </c>
      <c r="M9239" t="s">
        <v>3201</v>
      </c>
      <c r="N9239" s="1">
        <v>36.287999999999997</v>
      </c>
      <c r="O9239">
        <v>2018</v>
      </c>
      <c r="P9239" t="s">
        <v>2431</v>
      </c>
      <c r="Q9239" s="1">
        <v>7.7314900805457105</v>
      </c>
      <c r="R9239" s="1">
        <f>train[[#This Row],[Sales]]-train[[#This Row],[Cost]]</f>
        <v>28.556509919454285</v>
      </c>
      <c r="S9239" s="2">
        <f>train[[#This Row],[Profit]]/train[[#This Row],[Sales]]</f>
        <v>0.7869408597733214</v>
      </c>
    </row>
    <row r="9240" spans="1:19" x14ac:dyDescent="0.3">
      <c r="A9240" t="s">
        <v>7908</v>
      </c>
      <c r="B9240">
        <v>43427</v>
      </c>
      <c r="C9240">
        <v>43432</v>
      </c>
      <c r="D9240" t="s">
        <v>17</v>
      </c>
      <c r="E9240" t="s">
        <v>5031</v>
      </c>
      <c r="F9240" t="s">
        <v>19</v>
      </c>
      <c r="G9240" t="s">
        <v>20</v>
      </c>
      <c r="H9240" t="s">
        <v>1596</v>
      </c>
      <c r="I9240" t="s">
        <v>374</v>
      </c>
      <c r="J9240" t="s">
        <v>50</v>
      </c>
      <c r="K9240" t="s">
        <v>51</v>
      </c>
      <c r="L9240" t="s">
        <v>52</v>
      </c>
      <c r="M9240" t="s">
        <v>3104</v>
      </c>
      <c r="N9240" s="1">
        <v>27.992000000000001</v>
      </c>
      <c r="O9240">
        <v>2018</v>
      </c>
      <c r="P9240" t="s">
        <v>2431</v>
      </c>
      <c r="Q9240" s="1">
        <v>7.0900068553187712</v>
      </c>
      <c r="R9240" s="1">
        <f>train[[#This Row],[Sales]]-train[[#This Row],[Cost]]</f>
        <v>20.901993144681228</v>
      </c>
      <c r="S9240" s="2">
        <f>train[[#This Row],[Profit]]/train[[#This Row],[Sales]]</f>
        <v>0.74671310176769179</v>
      </c>
    </row>
    <row r="9241" spans="1:19" x14ac:dyDescent="0.3">
      <c r="A9241" t="s">
        <v>7908</v>
      </c>
      <c r="B9241">
        <v>43427</v>
      </c>
      <c r="C9241">
        <v>43432</v>
      </c>
      <c r="D9241" t="s">
        <v>17</v>
      </c>
      <c r="E9241" t="s">
        <v>5031</v>
      </c>
      <c r="F9241" t="s">
        <v>19</v>
      </c>
      <c r="G9241" t="s">
        <v>20</v>
      </c>
      <c r="H9241" t="s">
        <v>1596</v>
      </c>
      <c r="I9241" t="s">
        <v>374</v>
      </c>
      <c r="J9241" t="s">
        <v>50</v>
      </c>
      <c r="K9241" t="s">
        <v>51</v>
      </c>
      <c r="L9241" t="s">
        <v>86</v>
      </c>
      <c r="M9241" t="s">
        <v>3179</v>
      </c>
      <c r="N9241" s="1">
        <v>74.111999999999995</v>
      </c>
      <c r="O9241">
        <v>2018</v>
      </c>
      <c r="P9241" t="s">
        <v>2431</v>
      </c>
      <c r="Q9241" s="1">
        <v>7.8001409426457551</v>
      </c>
      <c r="R9241" s="1">
        <f>train[[#This Row],[Sales]]-train[[#This Row],[Cost]]</f>
        <v>66.311859057354241</v>
      </c>
      <c r="S9241" s="2">
        <f>train[[#This Row],[Profit]]/train[[#This Row],[Sales]]</f>
        <v>0.89475198425834201</v>
      </c>
    </row>
    <row r="9242" spans="1:19" x14ac:dyDescent="0.3">
      <c r="A9242" t="s">
        <v>7905</v>
      </c>
      <c r="B9242">
        <v>43427</v>
      </c>
      <c r="C9242">
        <v>43430</v>
      </c>
      <c r="D9242" t="s">
        <v>56</v>
      </c>
      <c r="E9242" t="s">
        <v>1789</v>
      </c>
      <c r="F9242" t="s">
        <v>70</v>
      </c>
      <c r="G9242" t="s">
        <v>20</v>
      </c>
      <c r="H9242" t="s">
        <v>7906</v>
      </c>
      <c r="I9242" t="s">
        <v>164</v>
      </c>
      <c r="J9242" t="s">
        <v>23</v>
      </c>
      <c r="K9242" t="s">
        <v>62</v>
      </c>
      <c r="L9242" t="s">
        <v>81</v>
      </c>
      <c r="M9242" t="s">
        <v>3168</v>
      </c>
      <c r="N9242" s="1">
        <v>28.4</v>
      </c>
      <c r="O9242">
        <v>2018</v>
      </c>
      <c r="P9242" t="s">
        <v>2431</v>
      </c>
      <c r="Q9242" s="1">
        <v>2.5383769264198692</v>
      </c>
      <c r="R9242" s="1">
        <f>train[[#This Row],[Sales]]-train[[#This Row],[Cost]]</f>
        <v>25.86162307358013</v>
      </c>
      <c r="S9242" s="2">
        <f>train[[#This Row],[Profit]]/train[[#This Row],[Sales]]</f>
        <v>0.91062053075986382</v>
      </c>
    </row>
    <row r="9243" spans="1:19" x14ac:dyDescent="0.3">
      <c r="A9243" t="s">
        <v>7909</v>
      </c>
      <c r="B9243">
        <v>43427</v>
      </c>
      <c r="C9243">
        <v>43430</v>
      </c>
      <c r="D9243" t="s">
        <v>68</v>
      </c>
      <c r="E9243" t="s">
        <v>1776</v>
      </c>
      <c r="F9243" t="s">
        <v>70</v>
      </c>
      <c r="G9243" t="s">
        <v>20</v>
      </c>
      <c r="H9243" t="s">
        <v>305</v>
      </c>
      <c r="I9243" t="s">
        <v>22</v>
      </c>
      <c r="J9243" t="s">
        <v>23</v>
      </c>
      <c r="K9243" t="s">
        <v>62</v>
      </c>
      <c r="L9243" t="s">
        <v>208</v>
      </c>
      <c r="M9243" t="s">
        <v>2362</v>
      </c>
      <c r="N9243" s="1">
        <v>127.785</v>
      </c>
      <c r="O9243">
        <v>2018</v>
      </c>
      <c r="P9243" t="s">
        <v>2431</v>
      </c>
      <c r="Q9243" s="1">
        <v>54.286901799492703</v>
      </c>
      <c r="R9243" s="1">
        <f>train[[#This Row],[Sales]]-train[[#This Row],[Cost]]</f>
        <v>73.498098200507286</v>
      </c>
      <c r="S9243" s="2">
        <f>train[[#This Row],[Profit]]/train[[#This Row],[Sales]]</f>
        <v>0.57516999804755875</v>
      </c>
    </row>
    <row r="9244" spans="1:19" x14ac:dyDescent="0.3">
      <c r="A9244" t="s">
        <v>7909</v>
      </c>
      <c r="B9244">
        <v>43427</v>
      </c>
      <c r="C9244">
        <v>43430</v>
      </c>
      <c r="D9244" t="s">
        <v>68</v>
      </c>
      <c r="E9244" t="s">
        <v>1776</v>
      </c>
      <c r="F9244" t="s">
        <v>70</v>
      </c>
      <c r="G9244" t="s">
        <v>20</v>
      </c>
      <c r="H9244" t="s">
        <v>305</v>
      </c>
      <c r="I9244" t="s">
        <v>22</v>
      </c>
      <c r="J9244" t="s">
        <v>23</v>
      </c>
      <c r="K9244" t="s">
        <v>24</v>
      </c>
      <c r="L9244" t="s">
        <v>25</v>
      </c>
      <c r="M9244" t="s">
        <v>1988</v>
      </c>
      <c r="N9244" s="1">
        <v>78.304000000000002</v>
      </c>
      <c r="O9244">
        <v>2018</v>
      </c>
      <c r="P9244" t="s">
        <v>2431</v>
      </c>
      <c r="Q9244" s="1">
        <v>35.676330698751009</v>
      </c>
      <c r="R9244" s="1">
        <f>train[[#This Row],[Sales]]-train[[#This Row],[Cost]]</f>
        <v>42.627669301248993</v>
      </c>
      <c r="S9244" s="2">
        <f>train[[#This Row],[Profit]]/train[[#This Row],[Sales]]</f>
        <v>0.54438686786433632</v>
      </c>
    </row>
    <row r="9245" spans="1:19" x14ac:dyDescent="0.3">
      <c r="A9245" t="s">
        <v>7905</v>
      </c>
      <c r="B9245">
        <v>43427</v>
      </c>
      <c r="C9245">
        <v>43430</v>
      </c>
      <c r="D9245" t="s">
        <v>56</v>
      </c>
      <c r="E9245" t="s">
        <v>1789</v>
      </c>
      <c r="F9245" t="s">
        <v>70</v>
      </c>
      <c r="G9245" t="s">
        <v>20</v>
      </c>
      <c r="H9245" t="s">
        <v>7906</v>
      </c>
      <c r="I9245" t="s">
        <v>164</v>
      </c>
      <c r="J9245" t="s">
        <v>23</v>
      </c>
      <c r="K9245" t="s">
        <v>24</v>
      </c>
      <c r="L9245" t="s">
        <v>33</v>
      </c>
      <c r="M9245" t="s">
        <v>469</v>
      </c>
      <c r="N9245" s="1">
        <v>287.92</v>
      </c>
      <c r="O9245">
        <v>2018</v>
      </c>
      <c r="P9245" t="s">
        <v>2431</v>
      </c>
      <c r="Q9245" s="1">
        <v>48.017689947584905</v>
      </c>
      <c r="R9245" s="1">
        <f>train[[#This Row],[Sales]]-train[[#This Row],[Cost]]</f>
        <v>239.90231005241512</v>
      </c>
      <c r="S9245" s="2">
        <f>train[[#This Row],[Profit]]/train[[#This Row],[Sales]]</f>
        <v>0.8332255836774628</v>
      </c>
    </row>
    <row r="9246" spans="1:19" x14ac:dyDescent="0.3">
      <c r="A9246" t="s">
        <v>7912</v>
      </c>
      <c r="B9246">
        <v>43427</v>
      </c>
      <c r="C9246">
        <v>43431</v>
      </c>
      <c r="D9246" t="s">
        <v>17</v>
      </c>
      <c r="E9246" t="s">
        <v>101</v>
      </c>
      <c r="F9246" t="s">
        <v>70</v>
      </c>
      <c r="G9246" t="s">
        <v>20</v>
      </c>
      <c r="H9246" t="s">
        <v>309</v>
      </c>
      <c r="I9246" t="s">
        <v>32</v>
      </c>
      <c r="J9246" t="s">
        <v>23</v>
      </c>
      <c r="K9246" t="s">
        <v>24</v>
      </c>
      <c r="L9246" t="s">
        <v>25</v>
      </c>
      <c r="M9246" t="s">
        <v>3106</v>
      </c>
      <c r="N9246" s="1">
        <v>10.688000000000001</v>
      </c>
      <c r="O9246">
        <v>2018</v>
      </c>
      <c r="P9246" t="s">
        <v>2431</v>
      </c>
      <c r="Q9246" s="1">
        <v>0.47283968673465926</v>
      </c>
      <c r="R9246" s="1">
        <f>train[[#This Row],[Sales]]-train[[#This Row],[Cost]]</f>
        <v>10.215160313265342</v>
      </c>
      <c r="S9246" s="2">
        <f>train[[#This Row],[Profit]]/train[[#This Row],[Sales]]</f>
        <v>0.95575975984892791</v>
      </c>
    </row>
    <row r="9247" spans="1:19" x14ac:dyDescent="0.3">
      <c r="A9247" t="s">
        <v>7913</v>
      </c>
      <c r="B9247">
        <v>43428</v>
      </c>
      <c r="C9247">
        <v>43430</v>
      </c>
      <c r="D9247" t="s">
        <v>56</v>
      </c>
      <c r="E9247" t="s">
        <v>2805</v>
      </c>
      <c r="F9247" t="s">
        <v>70</v>
      </c>
      <c r="G9247" t="s">
        <v>20</v>
      </c>
      <c r="H9247" t="s">
        <v>538</v>
      </c>
      <c r="I9247" t="s">
        <v>374</v>
      </c>
      <c r="J9247" t="s">
        <v>50</v>
      </c>
      <c r="K9247" t="s">
        <v>24</v>
      </c>
      <c r="L9247" t="s">
        <v>33</v>
      </c>
      <c r="M9247" t="s">
        <v>5009</v>
      </c>
      <c r="N9247" s="1">
        <v>19.007999999999999</v>
      </c>
      <c r="O9247">
        <v>2018</v>
      </c>
      <c r="P9247" t="s">
        <v>2431</v>
      </c>
      <c r="Q9247" s="1">
        <v>5.0731445675247047</v>
      </c>
      <c r="R9247" s="1">
        <f>train[[#This Row],[Sales]]-train[[#This Row],[Cost]]</f>
        <v>13.934855432475295</v>
      </c>
      <c r="S9247" s="2">
        <f>train[[#This Row],[Profit]]/train[[#This Row],[Sales]]</f>
        <v>0.73310476812264813</v>
      </c>
    </row>
    <row r="9248" spans="1:19" x14ac:dyDescent="0.3">
      <c r="A9248" t="s">
        <v>7920</v>
      </c>
      <c r="B9248">
        <v>43428</v>
      </c>
      <c r="C9248">
        <v>43435</v>
      </c>
      <c r="D9248" t="s">
        <v>17</v>
      </c>
      <c r="E9248" t="s">
        <v>435</v>
      </c>
      <c r="F9248" t="s">
        <v>19</v>
      </c>
      <c r="G9248" t="s">
        <v>20</v>
      </c>
      <c r="H9248" t="s">
        <v>213</v>
      </c>
      <c r="I9248" t="s">
        <v>214</v>
      </c>
      <c r="J9248" t="s">
        <v>43</v>
      </c>
      <c r="K9248" t="s">
        <v>24</v>
      </c>
      <c r="L9248" t="s">
        <v>25</v>
      </c>
      <c r="M9248" t="s">
        <v>2795</v>
      </c>
      <c r="N9248" s="1">
        <v>12.96</v>
      </c>
      <c r="O9248">
        <v>2018</v>
      </c>
      <c r="P9248" t="s">
        <v>2431</v>
      </c>
      <c r="Q9248" s="1">
        <v>1.5046730357665412</v>
      </c>
      <c r="R9248" s="1">
        <f>train[[#This Row],[Sales]]-train[[#This Row],[Cost]]</f>
        <v>11.455326964233461</v>
      </c>
      <c r="S9248" s="2">
        <f>train[[#This Row],[Profit]]/train[[#This Row],[Sales]]</f>
        <v>0.88389868551184103</v>
      </c>
    </row>
    <row r="9249" spans="1:19" x14ac:dyDescent="0.3">
      <c r="A9249" t="s">
        <v>7914</v>
      </c>
      <c r="B9249">
        <v>43428</v>
      </c>
      <c r="C9249">
        <v>43435</v>
      </c>
      <c r="D9249" t="s">
        <v>17</v>
      </c>
      <c r="E9249" t="s">
        <v>4305</v>
      </c>
      <c r="F9249" t="s">
        <v>70</v>
      </c>
      <c r="G9249" t="s">
        <v>20</v>
      </c>
      <c r="H9249" t="s">
        <v>892</v>
      </c>
      <c r="I9249" t="s">
        <v>173</v>
      </c>
      <c r="J9249" t="s">
        <v>50</v>
      </c>
      <c r="K9249" t="s">
        <v>24</v>
      </c>
      <c r="L9249" t="s">
        <v>33</v>
      </c>
      <c r="M9249" t="s">
        <v>7209</v>
      </c>
      <c r="N9249" s="1">
        <v>11.673</v>
      </c>
      <c r="O9249">
        <v>2018</v>
      </c>
      <c r="P9249" t="s">
        <v>2431</v>
      </c>
      <c r="Q9249" s="1">
        <v>1.418102792268916</v>
      </c>
      <c r="R9249" s="1">
        <f>train[[#This Row],[Sales]]-train[[#This Row],[Cost]]</f>
        <v>10.254897207731084</v>
      </c>
      <c r="S9249" s="2">
        <f>train[[#This Row],[Profit]]/train[[#This Row],[Sales]]</f>
        <v>0.87851428148128874</v>
      </c>
    </row>
    <row r="9250" spans="1:19" x14ac:dyDescent="0.3">
      <c r="A9250" t="s">
        <v>7916</v>
      </c>
      <c r="B9250">
        <v>43428</v>
      </c>
      <c r="C9250">
        <v>43433</v>
      </c>
      <c r="D9250" t="s">
        <v>56</v>
      </c>
      <c r="E9250" t="s">
        <v>176</v>
      </c>
      <c r="F9250" t="s">
        <v>19</v>
      </c>
      <c r="G9250" t="s">
        <v>20</v>
      </c>
      <c r="H9250" t="s">
        <v>2871</v>
      </c>
      <c r="I9250" t="s">
        <v>149</v>
      </c>
      <c r="J9250" t="s">
        <v>60</v>
      </c>
      <c r="K9250" t="s">
        <v>24</v>
      </c>
      <c r="L9250" t="s">
        <v>35</v>
      </c>
      <c r="M9250" t="s">
        <v>4508</v>
      </c>
      <c r="N9250" s="1">
        <v>415.87200000000001</v>
      </c>
      <c r="O9250">
        <v>2018</v>
      </c>
      <c r="P9250" t="s">
        <v>2431</v>
      </c>
      <c r="Q9250" s="1">
        <v>50.798102374331066</v>
      </c>
      <c r="R9250" s="1">
        <f>train[[#This Row],[Sales]]-train[[#This Row],[Cost]]</f>
        <v>365.07389762566896</v>
      </c>
      <c r="S9250" s="2">
        <f>train[[#This Row],[Profit]]/train[[#This Row],[Sales]]</f>
        <v>0.87785159285950709</v>
      </c>
    </row>
    <row r="9251" spans="1:19" x14ac:dyDescent="0.3">
      <c r="A9251" t="s">
        <v>7915</v>
      </c>
      <c r="B9251">
        <v>43428</v>
      </c>
      <c r="C9251">
        <v>43428</v>
      </c>
      <c r="D9251" t="s">
        <v>316</v>
      </c>
      <c r="E9251" t="s">
        <v>2226</v>
      </c>
      <c r="F9251" t="s">
        <v>19</v>
      </c>
      <c r="G9251" t="s">
        <v>20</v>
      </c>
      <c r="H9251" t="s">
        <v>58</v>
      </c>
      <c r="I9251" t="s">
        <v>59</v>
      </c>
      <c r="J9251" t="s">
        <v>60</v>
      </c>
      <c r="K9251" t="s">
        <v>62</v>
      </c>
      <c r="L9251" t="s">
        <v>208</v>
      </c>
      <c r="M9251" t="s">
        <v>2370</v>
      </c>
      <c r="N9251" s="1">
        <v>364.08</v>
      </c>
      <c r="O9251">
        <v>2018</v>
      </c>
      <c r="P9251" t="s">
        <v>2431</v>
      </c>
      <c r="Q9251" s="1">
        <v>73.689400111567494</v>
      </c>
      <c r="R9251" s="1">
        <f>train[[#This Row],[Sales]]-train[[#This Row],[Cost]]</f>
        <v>290.39059988843246</v>
      </c>
      <c r="S9251" s="2">
        <f>train[[#This Row],[Profit]]/train[[#This Row],[Sales]]</f>
        <v>0.79760107638000566</v>
      </c>
    </row>
    <row r="9252" spans="1:19" x14ac:dyDescent="0.3">
      <c r="A9252" t="s">
        <v>7916</v>
      </c>
      <c r="B9252">
        <v>43428</v>
      </c>
      <c r="C9252">
        <v>43433</v>
      </c>
      <c r="D9252" t="s">
        <v>56</v>
      </c>
      <c r="E9252" t="s">
        <v>176</v>
      </c>
      <c r="F9252" t="s">
        <v>19</v>
      </c>
      <c r="G9252" t="s">
        <v>20</v>
      </c>
      <c r="H9252" t="s">
        <v>2871</v>
      </c>
      <c r="I9252" t="s">
        <v>149</v>
      </c>
      <c r="J9252" t="s">
        <v>60</v>
      </c>
      <c r="K9252" t="s">
        <v>24</v>
      </c>
      <c r="L9252" t="s">
        <v>33</v>
      </c>
      <c r="M9252" t="s">
        <v>252</v>
      </c>
      <c r="N9252" s="1">
        <v>20.724</v>
      </c>
      <c r="O9252">
        <v>2018</v>
      </c>
      <c r="P9252" t="s">
        <v>2431</v>
      </c>
      <c r="Q9252" s="1">
        <v>4.7465883820951564</v>
      </c>
      <c r="R9252" s="1">
        <f>train[[#This Row],[Sales]]-train[[#This Row],[Cost]]</f>
        <v>15.977411617904844</v>
      </c>
      <c r="S9252" s="2">
        <f>train[[#This Row],[Profit]]/train[[#This Row],[Sales]]</f>
        <v>0.77096176500216385</v>
      </c>
    </row>
    <row r="9253" spans="1:19" x14ac:dyDescent="0.3">
      <c r="A9253" t="s">
        <v>7926</v>
      </c>
      <c r="B9253">
        <v>43428</v>
      </c>
      <c r="C9253">
        <v>43434</v>
      </c>
      <c r="D9253" t="s">
        <v>17</v>
      </c>
      <c r="E9253" t="s">
        <v>1807</v>
      </c>
      <c r="F9253" t="s">
        <v>30</v>
      </c>
      <c r="G9253" t="s">
        <v>20</v>
      </c>
      <c r="H9253" t="s">
        <v>325</v>
      </c>
      <c r="I9253" t="s">
        <v>49</v>
      </c>
      <c r="J9253" t="s">
        <v>50</v>
      </c>
      <c r="K9253" t="s">
        <v>24</v>
      </c>
      <c r="L9253" t="s">
        <v>33</v>
      </c>
      <c r="M9253" t="s">
        <v>1377</v>
      </c>
      <c r="N9253" s="1">
        <v>2.88</v>
      </c>
      <c r="O9253">
        <v>2018</v>
      </c>
      <c r="P9253" t="s">
        <v>2431</v>
      </c>
      <c r="Q9253" s="1">
        <v>1.3590192162802273</v>
      </c>
      <c r="R9253" s="1">
        <f>train[[#This Row],[Sales]]-train[[#This Row],[Cost]]</f>
        <v>1.5209807837197726</v>
      </c>
      <c r="S9253" s="2">
        <f>train[[#This Row],[Profit]]/train[[#This Row],[Sales]]</f>
        <v>0.52811832768047662</v>
      </c>
    </row>
    <row r="9254" spans="1:19" x14ac:dyDescent="0.3">
      <c r="A9254" t="s">
        <v>7921</v>
      </c>
      <c r="B9254">
        <v>43428</v>
      </c>
      <c r="C9254">
        <v>43432</v>
      </c>
      <c r="D9254" t="s">
        <v>17</v>
      </c>
      <c r="E9254" t="s">
        <v>1075</v>
      </c>
      <c r="F9254" t="s">
        <v>19</v>
      </c>
      <c r="G9254" t="s">
        <v>20</v>
      </c>
      <c r="H9254" t="s">
        <v>21</v>
      </c>
      <c r="I9254" t="s">
        <v>22</v>
      </c>
      <c r="J9254" t="s">
        <v>23</v>
      </c>
      <c r="K9254" t="s">
        <v>24</v>
      </c>
      <c r="L9254" t="s">
        <v>75</v>
      </c>
      <c r="M9254" t="s">
        <v>2947</v>
      </c>
      <c r="N9254" s="1">
        <v>10.824</v>
      </c>
      <c r="O9254">
        <v>2018</v>
      </c>
      <c r="P9254" t="s">
        <v>2431</v>
      </c>
      <c r="Q9254" s="1">
        <v>4.3794274271267959</v>
      </c>
      <c r="R9254" s="1">
        <f>train[[#This Row],[Sales]]-train[[#This Row],[Cost]]</f>
        <v>6.444572572873204</v>
      </c>
      <c r="S9254" s="2">
        <f>train[[#This Row],[Profit]]/train[[#This Row],[Sales]]</f>
        <v>0.59539657916419109</v>
      </c>
    </row>
    <row r="9255" spans="1:19" x14ac:dyDescent="0.3">
      <c r="A9255" t="s">
        <v>7922</v>
      </c>
      <c r="B9255">
        <v>43428</v>
      </c>
      <c r="C9255">
        <v>43432</v>
      </c>
      <c r="D9255" t="s">
        <v>17</v>
      </c>
      <c r="E9255" t="s">
        <v>2393</v>
      </c>
      <c r="F9255" t="s">
        <v>70</v>
      </c>
      <c r="G9255" t="s">
        <v>20</v>
      </c>
      <c r="H9255" t="s">
        <v>213</v>
      </c>
      <c r="I9255" t="s">
        <v>214</v>
      </c>
      <c r="J9255" t="s">
        <v>43</v>
      </c>
      <c r="K9255" t="s">
        <v>62</v>
      </c>
      <c r="L9255" t="s">
        <v>63</v>
      </c>
      <c r="M9255" t="s">
        <v>3892</v>
      </c>
      <c r="N9255" s="1">
        <v>977.29200000000003</v>
      </c>
      <c r="O9255">
        <v>2018</v>
      </c>
      <c r="P9255" t="s">
        <v>2431</v>
      </c>
      <c r="Q9255" s="1">
        <v>314.16030806079976</v>
      </c>
      <c r="R9255" s="1">
        <f>train[[#This Row],[Sales]]-train[[#This Row],[Cost]]</f>
        <v>663.13169193920021</v>
      </c>
      <c r="S9255" s="2">
        <f>train[[#This Row],[Profit]]/train[[#This Row],[Sales]]</f>
        <v>0.67853997775403896</v>
      </c>
    </row>
    <row r="9256" spans="1:19" x14ac:dyDescent="0.3">
      <c r="A9256" t="s">
        <v>7926</v>
      </c>
      <c r="B9256">
        <v>43428</v>
      </c>
      <c r="C9256">
        <v>43434</v>
      </c>
      <c r="D9256" t="s">
        <v>17</v>
      </c>
      <c r="E9256" t="s">
        <v>1807</v>
      </c>
      <c r="F9256" t="s">
        <v>30</v>
      </c>
      <c r="G9256" t="s">
        <v>20</v>
      </c>
      <c r="H9256" t="s">
        <v>325</v>
      </c>
      <c r="I9256" t="s">
        <v>49</v>
      </c>
      <c r="J9256" t="s">
        <v>50</v>
      </c>
      <c r="K9256" t="s">
        <v>24</v>
      </c>
      <c r="L9256" t="s">
        <v>35</v>
      </c>
      <c r="M9256" t="s">
        <v>3782</v>
      </c>
      <c r="N9256" s="1">
        <v>1443.96</v>
      </c>
      <c r="O9256">
        <v>2018</v>
      </c>
      <c r="P9256" t="s">
        <v>2431</v>
      </c>
      <c r="Q9256" s="1">
        <v>333.25630050274407</v>
      </c>
      <c r="R9256" s="1">
        <f>train[[#This Row],[Sales]]-train[[#This Row],[Cost]]</f>
        <v>1110.7036994972559</v>
      </c>
      <c r="S9256" s="2">
        <f>train[[#This Row],[Profit]]/train[[#This Row],[Sales]]</f>
        <v>0.76920669512815865</v>
      </c>
    </row>
    <row r="9257" spans="1:19" x14ac:dyDescent="0.3">
      <c r="A9257" t="s">
        <v>7915</v>
      </c>
      <c r="B9257">
        <v>43428</v>
      </c>
      <c r="C9257">
        <v>43428</v>
      </c>
      <c r="D9257" t="s">
        <v>316</v>
      </c>
      <c r="E9257" t="s">
        <v>2226</v>
      </c>
      <c r="F9257" t="s">
        <v>19</v>
      </c>
      <c r="G9257" t="s">
        <v>20</v>
      </c>
      <c r="H9257" t="s">
        <v>58</v>
      </c>
      <c r="I9257" t="s">
        <v>59</v>
      </c>
      <c r="J9257" t="s">
        <v>60</v>
      </c>
      <c r="K9257" t="s">
        <v>62</v>
      </c>
      <c r="L9257" t="s">
        <v>208</v>
      </c>
      <c r="M9257" t="s">
        <v>2999</v>
      </c>
      <c r="N9257" s="1">
        <v>71.087999999999994</v>
      </c>
      <c r="O9257">
        <v>2018</v>
      </c>
      <c r="P9257" t="s">
        <v>2431</v>
      </c>
      <c r="Q9257" s="1">
        <v>24.961612724560549</v>
      </c>
      <c r="R9257" s="1">
        <f>train[[#This Row],[Sales]]-train[[#This Row],[Cost]]</f>
        <v>46.126387275439441</v>
      </c>
      <c r="S9257" s="2">
        <f>train[[#This Row],[Profit]]/train[[#This Row],[Sales]]</f>
        <v>0.64886320160138766</v>
      </c>
    </row>
    <row r="9258" spans="1:19" x14ac:dyDescent="0.3">
      <c r="A9258" t="s">
        <v>7917</v>
      </c>
      <c r="B9258">
        <v>43428</v>
      </c>
      <c r="C9258">
        <v>43431</v>
      </c>
      <c r="D9258" t="s">
        <v>68</v>
      </c>
      <c r="E9258" t="s">
        <v>966</v>
      </c>
      <c r="F9258" t="s">
        <v>19</v>
      </c>
      <c r="G9258" t="s">
        <v>20</v>
      </c>
      <c r="H9258" t="s">
        <v>123</v>
      </c>
      <c r="I9258" t="s">
        <v>59</v>
      </c>
      <c r="J9258" t="s">
        <v>60</v>
      </c>
      <c r="K9258" t="s">
        <v>24</v>
      </c>
      <c r="L9258" t="s">
        <v>44</v>
      </c>
      <c r="M9258" t="s">
        <v>5268</v>
      </c>
      <c r="N9258" s="1">
        <v>27.76</v>
      </c>
      <c r="O9258">
        <v>2018</v>
      </c>
      <c r="P9258" t="s">
        <v>2431</v>
      </c>
      <c r="Q9258" s="1">
        <v>10.875163499821207</v>
      </c>
      <c r="R9258" s="1">
        <f>train[[#This Row],[Sales]]-train[[#This Row],[Cost]]</f>
        <v>16.884836500178793</v>
      </c>
      <c r="S9258" s="2">
        <f>train[[#This Row],[Profit]]/train[[#This Row],[Sales]]</f>
        <v>0.6082433897758931</v>
      </c>
    </row>
    <row r="9259" spans="1:19" x14ac:dyDescent="0.3">
      <c r="A9259" t="s">
        <v>7914</v>
      </c>
      <c r="B9259">
        <v>43428</v>
      </c>
      <c r="C9259">
        <v>43435</v>
      </c>
      <c r="D9259" t="s">
        <v>17</v>
      </c>
      <c r="E9259" t="s">
        <v>4305</v>
      </c>
      <c r="F9259" t="s">
        <v>70</v>
      </c>
      <c r="G9259" t="s">
        <v>20</v>
      </c>
      <c r="H9259" t="s">
        <v>892</v>
      </c>
      <c r="I9259" t="s">
        <v>173</v>
      </c>
      <c r="J9259" t="s">
        <v>50</v>
      </c>
      <c r="K9259" t="s">
        <v>24</v>
      </c>
      <c r="L9259" t="s">
        <v>104</v>
      </c>
      <c r="M9259" t="s">
        <v>2669</v>
      </c>
      <c r="N9259" s="1">
        <v>64.847999999999999</v>
      </c>
      <c r="O9259">
        <v>2018</v>
      </c>
      <c r="P9259" t="s">
        <v>2431</v>
      </c>
      <c r="Q9259" s="1">
        <v>4.2450943407424875</v>
      </c>
      <c r="R9259" s="1">
        <f>train[[#This Row],[Sales]]-train[[#This Row],[Cost]]</f>
        <v>60.602905659257509</v>
      </c>
      <c r="S9259" s="2">
        <f>train[[#This Row],[Profit]]/train[[#This Row],[Sales]]</f>
        <v>0.93453777540182437</v>
      </c>
    </row>
    <row r="9260" spans="1:19" x14ac:dyDescent="0.3">
      <c r="A9260" t="s">
        <v>7922</v>
      </c>
      <c r="B9260">
        <v>43428</v>
      </c>
      <c r="C9260">
        <v>43432</v>
      </c>
      <c r="D9260" t="s">
        <v>17</v>
      </c>
      <c r="E9260" t="s">
        <v>2393</v>
      </c>
      <c r="F9260" t="s">
        <v>70</v>
      </c>
      <c r="G9260" t="s">
        <v>20</v>
      </c>
      <c r="H9260" t="s">
        <v>213</v>
      </c>
      <c r="I9260" t="s">
        <v>214</v>
      </c>
      <c r="J9260" t="s">
        <v>43</v>
      </c>
      <c r="K9260" t="s">
        <v>24</v>
      </c>
      <c r="L9260" t="s">
        <v>25</v>
      </c>
      <c r="M9260" t="s">
        <v>2215</v>
      </c>
      <c r="N9260" s="1">
        <v>5.88</v>
      </c>
      <c r="O9260">
        <v>2018</v>
      </c>
      <c r="P9260" t="s">
        <v>2431</v>
      </c>
      <c r="Q9260" s="1">
        <v>2.005356296674766</v>
      </c>
      <c r="R9260" s="1">
        <f>train[[#This Row],[Sales]]-train[[#This Row],[Cost]]</f>
        <v>3.8746437033252339</v>
      </c>
      <c r="S9260" s="2">
        <f>train[[#This Row],[Profit]]/train[[#This Row],[Sales]]</f>
        <v>0.65895301076959756</v>
      </c>
    </row>
    <row r="9261" spans="1:19" x14ac:dyDescent="0.3">
      <c r="A9261" t="s">
        <v>7918</v>
      </c>
      <c r="B9261">
        <v>43428</v>
      </c>
      <c r="C9261">
        <v>43430</v>
      </c>
      <c r="D9261" t="s">
        <v>56</v>
      </c>
      <c r="E9261" t="s">
        <v>740</v>
      </c>
      <c r="F9261" t="s">
        <v>70</v>
      </c>
      <c r="G9261" t="s">
        <v>20</v>
      </c>
      <c r="H9261" t="s">
        <v>7919</v>
      </c>
      <c r="I9261" t="s">
        <v>119</v>
      </c>
      <c r="J9261" t="s">
        <v>50</v>
      </c>
      <c r="K9261" t="s">
        <v>24</v>
      </c>
      <c r="L9261" t="s">
        <v>33</v>
      </c>
      <c r="M9261" t="s">
        <v>535</v>
      </c>
      <c r="N9261" s="1">
        <v>327.84</v>
      </c>
      <c r="O9261">
        <v>2018</v>
      </c>
      <c r="P9261" t="s">
        <v>2431</v>
      </c>
      <c r="Q9261" s="1">
        <v>91.685741717447058</v>
      </c>
      <c r="R9261" s="1">
        <f>train[[#This Row],[Sales]]-train[[#This Row],[Cost]]</f>
        <v>236.15425828255292</v>
      </c>
      <c r="S9261" s="2">
        <f>train[[#This Row],[Profit]]/train[[#This Row],[Sales]]</f>
        <v>0.72033387714297503</v>
      </c>
    </row>
    <row r="9262" spans="1:19" x14ac:dyDescent="0.3">
      <c r="A9262" t="s">
        <v>7918</v>
      </c>
      <c r="B9262">
        <v>43428</v>
      </c>
      <c r="C9262">
        <v>43430</v>
      </c>
      <c r="D9262" t="s">
        <v>56</v>
      </c>
      <c r="E9262" t="s">
        <v>740</v>
      </c>
      <c r="F9262" t="s">
        <v>70</v>
      </c>
      <c r="G9262" t="s">
        <v>20</v>
      </c>
      <c r="H9262" t="s">
        <v>7919</v>
      </c>
      <c r="I9262" t="s">
        <v>119</v>
      </c>
      <c r="J9262" t="s">
        <v>50</v>
      </c>
      <c r="K9262" t="s">
        <v>51</v>
      </c>
      <c r="L9262" t="s">
        <v>52</v>
      </c>
      <c r="M9262" t="s">
        <v>4552</v>
      </c>
      <c r="N9262" s="1">
        <v>79.099999999999994</v>
      </c>
      <c r="O9262">
        <v>2018</v>
      </c>
      <c r="P9262" t="s">
        <v>2431</v>
      </c>
      <c r="Q9262" s="1">
        <v>30.399107507953541</v>
      </c>
      <c r="R9262" s="1">
        <f>train[[#This Row],[Sales]]-train[[#This Row],[Cost]]</f>
        <v>48.700892492046449</v>
      </c>
      <c r="S9262" s="2">
        <f>train[[#This Row],[Profit]]/train[[#This Row],[Sales]]</f>
        <v>0.61568764212448113</v>
      </c>
    </row>
    <row r="9263" spans="1:19" x14ac:dyDescent="0.3">
      <c r="A9263" t="s">
        <v>7925</v>
      </c>
      <c r="B9263">
        <v>43428</v>
      </c>
      <c r="C9263">
        <v>43433</v>
      </c>
      <c r="D9263" t="s">
        <v>17</v>
      </c>
      <c r="E9263" t="s">
        <v>3934</v>
      </c>
      <c r="F9263" t="s">
        <v>70</v>
      </c>
      <c r="G9263" t="s">
        <v>20</v>
      </c>
      <c r="H9263" t="s">
        <v>721</v>
      </c>
      <c r="I9263" t="s">
        <v>42</v>
      </c>
      <c r="J9263" t="s">
        <v>43</v>
      </c>
      <c r="K9263" t="s">
        <v>51</v>
      </c>
      <c r="L9263" t="s">
        <v>52</v>
      </c>
      <c r="M9263" t="s">
        <v>5462</v>
      </c>
      <c r="N9263" s="1">
        <v>89.988</v>
      </c>
      <c r="O9263">
        <v>2018</v>
      </c>
      <c r="P9263" t="s">
        <v>2431</v>
      </c>
      <c r="Q9263" s="1">
        <v>42.184368613590507</v>
      </c>
      <c r="R9263" s="1">
        <f>train[[#This Row],[Sales]]-train[[#This Row],[Cost]]</f>
        <v>47.803631386409492</v>
      </c>
      <c r="S9263" s="2">
        <f>train[[#This Row],[Profit]]/train[[#This Row],[Sales]]</f>
        <v>0.53122228948759276</v>
      </c>
    </row>
    <row r="9264" spans="1:19" x14ac:dyDescent="0.3">
      <c r="A9264" t="s">
        <v>7925</v>
      </c>
      <c r="B9264">
        <v>43428</v>
      </c>
      <c r="C9264">
        <v>43433</v>
      </c>
      <c r="D9264" t="s">
        <v>17</v>
      </c>
      <c r="E9264" t="s">
        <v>3934</v>
      </c>
      <c r="F9264" t="s">
        <v>70</v>
      </c>
      <c r="G9264" t="s">
        <v>20</v>
      </c>
      <c r="H9264" t="s">
        <v>721</v>
      </c>
      <c r="I9264" t="s">
        <v>42</v>
      </c>
      <c r="J9264" t="s">
        <v>43</v>
      </c>
      <c r="K9264" t="s">
        <v>24</v>
      </c>
      <c r="L9264" t="s">
        <v>25</v>
      </c>
      <c r="M9264" t="s">
        <v>530</v>
      </c>
      <c r="N9264" s="1">
        <v>229.54400000000001</v>
      </c>
      <c r="O9264">
        <v>2018</v>
      </c>
      <c r="P9264" t="s">
        <v>2431</v>
      </c>
      <c r="Q9264" s="1">
        <v>4.4445158209926294</v>
      </c>
      <c r="R9264" s="1">
        <f>train[[#This Row],[Sales]]-train[[#This Row],[Cost]]</f>
        <v>225.09948417900739</v>
      </c>
      <c r="S9264" s="2">
        <f>train[[#This Row],[Profit]]/train[[#This Row],[Sales]]</f>
        <v>0.98063763016679761</v>
      </c>
    </row>
    <row r="9265" spans="1:19" x14ac:dyDescent="0.3">
      <c r="A9265" t="s">
        <v>7920</v>
      </c>
      <c r="B9265">
        <v>43428</v>
      </c>
      <c r="C9265">
        <v>43435</v>
      </c>
      <c r="D9265" t="s">
        <v>17</v>
      </c>
      <c r="E9265" t="s">
        <v>435</v>
      </c>
      <c r="F9265" t="s">
        <v>19</v>
      </c>
      <c r="G9265" t="s">
        <v>20</v>
      </c>
      <c r="H9265" t="s">
        <v>213</v>
      </c>
      <c r="I9265" t="s">
        <v>214</v>
      </c>
      <c r="J9265" t="s">
        <v>43</v>
      </c>
      <c r="K9265" t="s">
        <v>62</v>
      </c>
      <c r="L9265" t="s">
        <v>126</v>
      </c>
      <c r="M9265" t="s">
        <v>3925</v>
      </c>
      <c r="N9265" s="1">
        <v>321.56799999999998</v>
      </c>
      <c r="O9265">
        <v>2018</v>
      </c>
      <c r="P9265" t="s">
        <v>2431</v>
      </c>
      <c r="Q9265" s="1">
        <v>55.66406871120418</v>
      </c>
      <c r="R9265" s="1">
        <f>train[[#This Row],[Sales]]-train[[#This Row],[Cost]]</f>
        <v>265.90393128879577</v>
      </c>
      <c r="S9265" s="2">
        <f>train[[#This Row],[Profit]]/train[[#This Row],[Sales]]</f>
        <v>0.82689798515025059</v>
      </c>
    </row>
    <row r="9266" spans="1:19" x14ac:dyDescent="0.3">
      <c r="A9266" t="s">
        <v>7920</v>
      </c>
      <c r="B9266">
        <v>43428</v>
      </c>
      <c r="C9266">
        <v>43435</v>
      </c>
      <c r="D9266" t="s">
        <v>17</v>
      </c>
      <c r="E9266" t="s">
        <v>435</v>
      </c>
      <c r="F9266" t="s">
        <v>19</v>
      </c>
      <c r="G9266" t="s">
        <v>20</v>
      </c>
      <c r="H9266" t="s">
        <v>213</v>
      </c>
      <c r="I9266" t="s">
        <v>214</v>
      </c>
      <c r="J9266" t="s">
        <v>43</v>
      </c>
      <c r="K9266" t="s">
        <v>24</v>
      </c>
      <c r="L9266" t="s">
        <v>104</v>
      </c>
      <c r="M9266" t="s">
        <v>2592</v>
      </c>
      <c r="N9266" s="1">
        <v>167.96</v>
      </c>
      <c r="O9266">
        <v>2018</v>
      </c>
      <c r="P9266" t="s">
        <v>2431</v>
      </c>
      <c r="Q9266" s="1">
        <v>79.671365204376855</v>
      </c>
      <c r="R9266" s="1">
        <f>train[[#This Row],[Sales]]-train[[#This Row],[Cost]]</f>
        <v>88.288634795623153</v>
      </c>
      <c r="S9266" s="2">
        <f>train[[#This Row],[Profit]]/train[[#This Row],[Sales]]</f>
        <v>0.52565274348430069</v>
      </c>
    </row>
    <row r="9267" spans="1:19" x14ac:dyDescent="0.3">
      <c r="A9267" t="s">
        <v>7927</v>
      </c>
      <c r="B9267">
        <v>43428</v>
      </c>
      <c r="C9267">
        <v>43434</v>
      </c>
      <c r="D9267" t="s">
        <v>17</v>
      </c>
      <c r="E9267" t="s">
        <v>4922</v>
      </c>
      <c r="F9267" t="s">
        <v>70</v>
      </c>
      <c r="G9267" t="s">
        <v>20</v>
      </c>
      <c r="H9267" t="s">
        <v>1999</v>
      </c>
      <c r="I9267" t="s">
        <v>22</v>
      </c>
      <c r="J9267" t="s">
        <v>23</v>
      </c>
      <c r="K9267" t="s">
        <v>24</v>
      </c>
      <c r="L9267" t="s">
        <v>144</v>
      </c>
      <c r="M9267" t="s">
        <v>182</v>
      </c>
      <c r="N9267" s="1">
        <v>13.762</v>
      </c>
      <c r="O9267">
        <v>2018</v>
      </c>
      <c r="P9267" t="s">
        <v>2431</v>
      </c>
      <c r="Q9267" s="1">
        <v>4.0078634801155228</v>
      </c>
      <c r="R9267" s="1">
        <f>train[[#This Row],[Sales]]-train[[#This Row],[Cost]]</f>
        <v>9.7541365198844776</v>
      </c>
      <c r="S9267" s="2">
        <f>train[[#This Row],[Profit]]/train[[#This Row],[Sales]]</f>
        <v>0.708773181215265</v>
      </c>
    </row>
    <row r="9268" spans="1:19" x14ac:dyDescent="0.3">
      <c r="A9268" t="s">
        <v>7920</v>
      </c>
      <c r="B9268">
        <v>43428</v>
      </c>
      <c r="C9268">
        <v>43435</v>
      </c>
      <c r="D9268" t="s">
        <v>17</v>
      </c>
      <c r="E9268" t="s">
        <v>435</v>
      </c>
      <c r="F9268" t="s">
        <v>19</v>
      </c>
      <c r="G9268" t="s">
        <v>20</v>
      </c>
      <c r="H9268" t="s">
        <v>213</v>
      </c>
      <c r="I9268" t="s">
        <v>214</v>
      </c>
      <c r="J9268" t="s">
        <v>43</v>
      </c>
      <c r="K9268" t="s">
        <v>24</v>
      </c>
      <c r="L9268" t="s">
        <v>44</v>
      </c>
      <c r="M9268" t="s">
        <v>4479</v>
      </c>
      <c r="N9268" s="1">
        <v>16.38</v>
      </c>
      <c r="O9268">
        <v>2018</v>
      </c>
      <c r="P9268" t="s">
        <v>2431</v>
      </c>
      <c r="Q9268" s="1">
        <v>2.2378308571635763</v>
      </c>
      <c r="R9268" s="1">
        <f>train[[#This Row],[Sales]]-train[[#This Row],[Cost]]</f>
        <v>14.142169142836423</v>
      </c>
      <c r="S9268" s="2">
        <f>train[[#This Row],[Profit]]/train[[#This Row],[Sales]]</f>
        <v>0.86338028955045321</v>
      </c>
    </row>
    <row r="9269" spans="1:19" x14ac:dyDescent="0.3">
      <c r="A9269" t="s">
        <v>7924</v>
      </c>
      <c r="B9269">
        <v>43428</v>
      </c>
      <c r="C9269">
        <v>43428</v>
      </c>
      <c r="D9269" t="s">
        <v>316</v>
      </c>
      <c r="E9269" t="s">
        <v>1863</v>
      </c>
      <c r="F9269" t="s">
        <v>19</v>
      </c>
      <c r="G9269" t="s">
        <v>20</v>
      </c>
      <c r="H9269" t="s">
        <v>123</v>
      </c>
      <c r="I9269" t="s">
        <v>59</v>
      </c>
      <c r="J9269" t="s">
        <v>60</v>
      </c>
      <c r="K9269" t="s">
        <v>24</v>
      </c>
      <c r="L9269" t="s">
        <v>25</v>
      </c>
      <c r="M9269" t="s">
        <v>436</v>
      </c>
      <c r="N9269" s="1">
        <v>7.78</v>
      </c>
      <c r="O9269">
        <v>2018</v>
      </c>
      <c r="P9269" t="s">
        <v>2431</v>
      </c>
      <c r="Q9269" s="1">
        <v>3.4299425748999699</v>
      </c>
      <c r="R9269" s="1">
        <f>train[[#This Row],[Sales]]-train[[#This Row],[Cost]]</f>
        <v>4.3500574251000304</v>
      </c>
      <c r="S9269" s="2">
        <f>train[[#This Row],[Profit]]/train[[#This Row],[Sales]]</f>
        <v>0.55913334512853863</v>
      </c>
    </row>
    <row r="9270" spans="1:19" x14ac:dyDescent="0.3">
      <c r="A9270" t="s">
        <v>7923</v>
      </c>
      <c r="B9270">
        <v>43428</v>
      </c>
      <c r="C9270">
        <v>43428</v>
      </c>
      <c r="D9270" t="s">
        <v>316</v>
      </c>
      <c r="E9270" t="s">
        <v>998</v>
      </c>
      <c r="F9270" t="s">
        <v>70</v>
      </c>
      <c r="G9270" t="s">
        <v>20</v>
      </c>
      <c r="H9270" t="s">
        <v>2398</v>
      </c>
      <c r="I9270" t="s">
        <v>1977</v>
      </c>
      <c r="J9270" t="s">
        <v>23</v>
      </c>
      <c r="K9270" t="s">
        <v>24</v>
      </c>
      <c r="L9270" t="s">
        <v>35</v>
      </c>
      <c r="M9270" t="s">
        <v>178</v>
      </c>
      <c r="N9270" s="1">
        <v>33.29</v>
      </c>
      <c r="O9270">
        <v>2018</v>
      </c>
      <c r="P9270" t="s">
        <v>2431</v>
      </c>
      <c r="Q9270" s="1">
        <v>13.380607537013432</v>
      </c>
      <c r="R9270" s="1">
        <f>train[[#This Row],[Sales]]-train[[#This Row],[Cost]]</f>
        <v>19.909392462986567</v>
      </c>
      <c r="S9270" s="2">
        <f>train[[#This Row],[Profit]]/train[[#This Row],[Sales]]</f>
        <v>0.5980592509157876</v>
      </c>
    </row>
    <row r="9271" spans="1:19" x14ac:dyDescent="0.3">
      <c r="A9271" t="s">
        <v>7932</v>
      </c>
      <c r="B9271">
        <v>43429</v>
      </c>
      <c r="C9271">
        <v>43433</v>
      </c>
      <c r="D9271" t="s">
        <v>17</v>
      </c>
      <c r="E9271" t="s">
        <v>226</v>
      </c>
      <c r="F9271" t="s">
        <v>19</v>
      </c>
      <c r="G9271" t="s">
        <v>20</v>
      </c>
      <c r="H9271" t="s">
        <v>123</v>
      </c>
      <c r="I9271" t="s">
        <v>59</v>
      </c>
      <c r="J9271" t="s">
        <v>60</v>
      </c>
      <c r="K9271" t="s">
        <v>24</v>
      </c>
      <c r="L9271" t="s">
        <v>35</v>
      </c>
      <c r="M9271" t="s">
        <v>3996</v>
      </c>
      <c r="N9271" s="1">
        <v>10.48</v>
      </c>
      <c r="O9271">
        <v>2018</v>
      </c>
      <c r="P9271" t="s">
        <v>2431</v>
      </c>
      <c r="Q9271" s="1">
        <v>2.4454778092356442</v>
      </c>
      <c r="R9271" s="1">
        <f>train[[#This Row],[Sales]]-train[[#This Row],[Cost]]</f>
        <v>8.0345221907643563</v>
      </c>
      <c r="S9271" s="2">
        <f>train[[#This Row],[Profit]]/train[[#This Row],[Sales]]</f>
        <v>0.76665288079812555</v>
      </c>
    </row>
    <row r="9272" spans="1:19" x14ac:dyDescent="0.3">
      <c r="A9272" t="s">
        <v>7933</v>
      </c>
      <c r="B9272">
        <v>43429</v>
      </c>
      <c r="C9272">
        <v>43434</v>
      </c>
      <c r="D9272" t="s">
        <v>17</v>
      </c>
      <c r="E9272" t="s">
        <v>3570</v>
      </c>
      <c r="F9272" t="s">
        <v>19</v>
      </c>
      <c r="G9272" t="s">
        <v>20</v>
      </c>
      <c r="H9272" t="s">
        <v>21</v>
      </c>
      <c r="I9272" t="s">
        <v>22</v>
      </c>
      <c r="J9272" t="s">
        <v>23</v>
      </c>
      <c r="K9272" t="s">
        <v>24</v>
      </c>
      <c r="L9272" t="s">
        <v>144</v>
      </c>
      <c r="M9272" t="s">
        <v>4482</v>
      </c>
      <c r="N9272" s="1">
        <v>67.84</v>
      </c>
      <c r="O9272">
        <v>2018</v>
      </c>
      <c r="P9272" t="s">
        <v>2431</v>
      </c>
      <c r="Q9272" s="1">
        <v>32.657310347409599</v>
      </c>
      <c r="R9272" s="1">
        <f>train[[#This Row],[Sales]]-train[[#This Row],[Cost]]</f>
        <v>35.182689652590405</v>
      </c>
      <c r="S9272" s="2">
        <f>train[[#This Row],[Profit]]/train[[#This Row],[Sales]]</f>
        <v>0.51861276020917457</v>
      </c>
    </row>
    <row r="9273" spans="1:19" x14ac:dyDescent="0.3">
      <c r="A9273" t="s">
        <v>7933</v>
      </c>
      <c r="B9273">
        <v>43429</v>
      </c>
      <c r="C9273">
        <v>43434</v>
      </c>
      <c r="D9273" t="s">
        <v>17</v>
      </c>
      <c r="E9273" t="s">
        <v>3570</v>
      </c>
      <c r="F9273" t="s">
        <v>19</v>
      </c>
      <c r="G9273" t="s">
        <v>20</v>
      </c>
      <c r="H9273" t="s">
        <v>21</v>
      </c>
      <c r="I9273" t="s">
        <v>22</v>
      </c>
      <c r="J9273" t="s">
        <v>23</v>
      </c>
      <c r="K9273" t="s">
        <v>62</v>
      </c>
      <c r="L9273" t="s">
        <v>63</v>
      </c>
      <c r="M9273" t="s">
        <v>1449</v>
      </c>
      <c r="N9273" s="1">
        <v>853.93</v>
      </c>
      <c r="O9273">
        <v>2018</v>
      </c>
      <c r="P9273" t="s">
        <v>2431</v>
      </c>
      <c r="Q9273" s="1">
        <v>229.15289742936955</v>
      </c>
      <c r="R9273" s="1">
        <f>train[[#This Row],[Sales]]-train[[#This Row],[Cost]]</f>
        <v>624.7771025706304</v>
      </c>
      <c r="S9273" s="2">
        <f>train[[#This Row],[Profit]]/train[[#This Row],[Sales]]</f>
        <v>0.73164908431678288</v>
      </c>
    </row>
    <row r="9274" spans="1:19" x14ac:dyDescent="0.3">
      <c r="A9274" t="s">
        <v>7933</v>
      </c>
      <c r="B9274">
        <v>43429</v>
      </c>
      <c r="C9274">
        <v>43434</v>
      </c>
      <c r="D9274" t="s">
        <v>17</v>
      </c>
      <c r="E9274" t="s">
        <v>3570</v>
      </c>
      <c r="F9274" t="s">
        <v>19</v>
      </c>
      <c r="G9274" t="s">
        <v>20</v>
      </c>
      <c r="H9274" t="s">
        <v>21</v>
      </c>
      <c r="I9274" t="s">
        <v>22</v>
      </c>
      <c r="J9274" t="s">
        <v>23</v>
      </c>
      <c r="K9274" t="s">
        <v>24</v>
      </c>
      <c r="L9274" t="s">
        <v>44</v>
      </c>
      <c r="M9274" t="s">
        <v>3291</v>
      </c>
      <c r="N9274" s="1">
        <v>18.687999999999999</v>
      </c>
      <c r="O9274">
        <v>2018</v>
      </c>
      <c r="P9274" t="s">
        <v>2431</v>
      </c>
      <c r="Q9274" s="1">
        <v>2.6803870527591909</v>
      </c>
      <c r="R9274" s="1">
        <f>train[[#This Row],[Sales]]-train[[#This Row],[Cost]]</f>
        <v>16.007612947240808</v>
      </c>
      <c r="S9274" s="2">
        <f>train[[#This Row],[Profit]]/train[[#This Row],[Sales]]</f>
        <v>0.8565717544542385</v>
      </c>
    </row>
    <row r="9275" spans="1:19" x14ac:dyDescent="0.3">
      <c r="A9275" t="s">
        <v>7930</v>
      </c>
      <c r="B9275">
        <v>43429</v>
      </c>
      <c r="C9275">
        <v>43433</v>
      </c>
      <c r="D9275" t="s">
        <v>56</v>
      </c>
      <c r="E9275" t="s">
        <v>3277</v>
      </c>
      <c r="F9275" t="s">
        <v>70</v>
      </c>
      <c r="G9275" t="s">
        <v>20</v>
      </c>
      <c r="H9275" t="s">
        <v>5775</v>
      </c>
      <c r="I9275" t="s">
        <v>59</v>
      </c>
      <c r="J9275" t="s">
        <v>60</v>
      </c>
      <c r="K9275" t="s">
        <v>24</v>
      </c>
      <c r="L9275" t="s">
        <v>25</v>
      </c>
      <c r="M9275" t="s">
        <v>3222</v>
      </c>
      <c r="N9275" s="1">
        <v>34.08</v>
      </c>
      <c r="O9275">
        <v>2018</v>
      </c>
      <c r="P9275" t="s">
        <v>2431</v>
      </c>
      <c r="Q9275" s="1">
        <v>7.4664197128936642</v>
      </c>
      <c r="R9275" s="1">
        <f>train[[#This Row],[Sales]]-train[[#This Row],[Cost]]</f>
        <v>26.613580287106334</v>
      </c>
      <c r="S9275" s="2">
        <f>train[[#This Row],[Profit]]/train[[#This Row],[Sales]]</f>
        <v>0.78091491452776807</v>
      </c>
    </row>
    <row r="9276" spans="1:19" x14ac:dyDescent="0.3">
      <c r="A9276" t="s">
        <v>7930</v>
      </c>
      <c r="B9276">
        <v>43429</v>
      </c>
      <c r="C9276">
        <v>43433</v>
      </c>
      <c r="D9276" t="s">
        <v>56</v>
      </c>
      <c r="E9276" t="s">
        <v>3277</v>
      </c>
      <c r="F9276" t="s">
        <v>70</v>
      </c>
      <c r="G9276" t="s">
        <v>20</v>
      </c>
      <c r="H9276" t="s">
        <v>5775</v>
      </c>
      <c r="I9276" t="s">
        <v>59</v>
      </c>
      <c r="J9276" t="s">
        <v>60</v>
      </c>
      <c r="K9276" t="s">
        <v>51</v>
      </c>
      <c r="L9276" t="s">
        <v>52</v>
      </c>
      <c r="M9276" t="s">
        <v>5816</v>
      </c>
      <c r="N9276" s="1">
        <v>39.96</v>
      </c>
      <c r="O9276">
        <v>2018</v>
      </c>
      <c r="P9276" t="s">
        <v>2431</v>
      </c>
      <c r="Q9276" s="1">
        <v>1.8313605578100378</v>
      </c>
      <c r="R9276" s="1">
        <f>train[[#This Row],[Sales]]-train[[#This Row],[Cost]]</f>
        <v>38.128639442189964</v>
      </c>
      <c r="S9276" s="2">
        <f>train[[#This Row],[Profit]]/train[[#This Row],[Sales]]</f>
        <v>0.95417015621096002</v>
      </c>
    </row>
    <row r="9277" spans="1:19" x14ac:dyDescent="0.3">
      <c r="A9277" t="s">
        <v>7932</v>
      </c>
      <c r="B9277">
        <v>43429</v>
      </c>
      <c r="C9277">
        <v>43433</v>
      </c>
      <c r="D9277" t="s">
        <v>17</v>
      </c>
      <c r="E9277" t="s">
        <v>226</v>
      </c>
      <c r="F9277" t="s">
        <v>19</v>
      </c>
      <c r="G9277" t="s">
        <v>20</v>
      </c>
      <c r="H9277" t="s">
        <v>123</v>
      </c>
      <c r="I9277" t="s">
        <v>59</v>
      </c>
      <c r="J9277" t="s">
        <v>60</v>
      </c>
      <c r="K9277" t="s">
        <v>62</v>
      </c>
      <c r="L9277" t="s">
        <v>126</v>
      </c>
      <c r="M9277" t="s">
        <v>3846</v>
      </c>
      <c r="N9277" s="1">
        <v>359.49900000000002</v>
      </c>
      <c r="O9277">
        <v>2018</v>
      </c>
      <c r="P9277" t="s">
        <v>2431</v>
      </c>
      <c r="Q9277" s="1">
        <v>74.160525844255517</v>
      </c>
      <c r="R9277" s="1">
        <f>train[[#This Row],[Sales]]-train[[#This Row],[Cost]]</f>
        <v>285.33847415574451</v>
      </c>
      <c r="S9277" s="2">
        <f>train[[#This Row],[Profit]]/train[[#This Row],[Sales]]</f>
        <v>0.7937114544289261</v>
      </c>
    </row>
    <row r="9278" spans="1:19" x14ac:dyDescent="0.3">
      <c r="A9278" t="s">
        <v>7931</v>
      </c>
      <c r="B9278">
        <v>43429</v>
      </c>
      <c r="C9278">
        <v>43431</v>
      </c>
      <c r="D9278" t="s">
        <v>56</v>
      </c>
      <c r="E9278" t="s">
        <v>1868</v>
      </c>
      <c r="F9278" t="s">
        <v>30</v>
      </c>
      <c r="G9278" t="s">
        <v>20</v>
      </c>
      <c r="H9278" t="s">
        <v>7906</v>
      </c>
      <c r="I9278" t="s">
        <v>164</v>
      </c>
      <c r="J9278" t="s">
        <v>23</v>
      </c>
      <c r="K9278" t="s">
        <v>24</v>
      </c>
      <c r="L9278" t="s">
        <v>35</v>
      </c>
      <c r="M9278" t="s">
        <v>1314</v>
      </c>
      <c r="N9278" s="1">
        <v>501.81</v>
      </c>
      <c r="O9278">
        <v>2018</v>
      </c>
      <c r="P9278" t="s">
        <v>2431</v>
      </c>
      <c r="Q9278" s="1">
        <v>68.004355915875479</v>
      </c>
      <c r="R9278" s="1">
        <f>train[[#This Row],[Sales]]-train[[#This Row],[Cost]]</f>
        <v>433.80564408412454</v>
      </c>
      <c r="S9278" s="2">
        <f>train[[#This Row],[Profit]]/train[[#This Row],[Sales]]</f>
        <v>0.86448186382121628</v>
      </c>
    </row>
    <row r="9279" spans="1:19" x14ac:dyDescent="0.3">
      <c r="A9279" t="s">
        <v>7933</v>
      </c>
      <c r="B9279">
        <v>43429</v>
      </c>
      <c r="C9279">
        <v>43434</v>
      </c>
      <c r="D9279" t="s">
        <v>17</v>
      </c>
      <c r="E9279" t="s">
        <v>3570</v>
      </c>
      <c r="F9279" t="s">
        <v>19</v>
      </c>
      <c r="G9279" t="s">
        <v>20</v>
      </c>
      <c r="H9279" t="s">
        <v>21</v>
      </c>
      <c r="I9279" t="s">
        <v>22</v>
      </c>
      <c r="J9279" t="s">
        <v>23</v>
      </c>
      <c r="K9279" t="s">
        <v>51</v>
      </c>
      <c r="L9279" t="s">
        <v>52</v>
      </c>
      <c r="M9279" t="s">
        <v>5462</v>
      </c>
      <c r="N9279" s="1">
        <v>299.95999999999998</v>
      </c>
      <c r="O9279">
        <v>2018</v>
      </c>
      <c r="P9279" t="s">
        <v>2431</v>
      </c>
      <c r="Q9279" s="1">
        <v>42.771693636611445</v>
      </c>
      <c r="R9279" s="1">
        <f>train[[#This Row],[Sales]]-train[[#This Row],[Cost]]</f>
        <v>257.18830636338851</v>
      </c>
      <c r="S9279" s="2">
        <f>train[[#This Row],[Profit]]/train[[#This Row],[Sales]]</f>
        <v>0.85740867570138857</v>
      </c>
    </row>
    <row r="9280" spans="1:19" x14ac:dyDescent="0.3">
      <c r="A9280" t="s">
        <v>7934</v>
      </c>
      <c r="B9280">
        <v>43429</v>
      </c>
      <c r="C9280">
        <v>43433</v>
      </c>
      <c r="D9280" t="s">
        <v>56</v>
      </c>
      <c r="E9280" t="s">
        <v>136</v>
      </c>
      <c r="F9280" t="s">
        <v>19</v>
      </c>
      <c r="G9280" t="s">
        <v>20</v>
      </c>
      <c r="H9280" t="s">
        <v>1559</v>
      </c>
      <c r="I9280" t="s">
        <v>72</v>
      </c>
      <c r="J9280" t="s">
        <v>50</v>
      </c>
      <c r="K9280" t="s">
        <v>24</v>
      </c>
      <c r="L9280" t="s">
        <v>25</v>
      </c>
      <c r="M9280" t="s">
        <v>2083</v>
      </c>
      <c r="N9280" s="1">
        <v>48.87</v>
      </c>
      <c r="O9280">
        <v>2018</v>
      </c>
      <c r="P9280" t="s">
        <v>2431</v>
      </c>
      <c r="Q9280" s="1">
        <v>16.347887789144313</v>
      </c>
      <c r="R9280" s="1">
        <f>train[[#This Row],[Sales]]-train[[#This Row],[Cost]]</f>
        <v>32.522112210855681</v>
      </c>
      <c r="S9280" s="2">
        <f>train[[#This Row],[Profit]]/train[[#This Row],[Sales]]</f>
        <v>0.66548214059455046</v>
      </c>
    </row>
    <row r="9281" spans="1:19" x14ac:dyDescent="0.3">
      <c r="A9281" t="s">
        <v>7929</v>
      </c>
      <c r="B9281">
        <v>43429</v>
      </c>
      <c r="C9281">
        <v>43434</v>
      </c>
      <c r="D9281" t="s">
        <v>56</v>
      </c>
      <c r="E9281" t="s">
        <v>129</v>
      </c>
      <c r="F9281" t="s">
        <v>70</v>
      </c>
      <c r="G9281" t="s">
        <v>20</v>
      </c>
      <c r="H9281" t="s">
        <v>901</v>
      </c>
      <c r="I9281" t="s">
        <v>49</v>
      </c>
      <c r="J9281" t="s">
        <v>50</v>
      </c>
      <c r="K9281" t="s">
        <v>62</v>
      </c>
      <c r="L9281" t="s">
        <v>63</v>
      </c>
      <c r="M9281" t="s">
        <v>2796</v>
      </c>
      <c r="N9281" s="1">
        <v>701.96</v>
      </c>
      <c r="O9281">
        <v>2018</v>
      </c>
      <c r="P9281" t="s">
        <v>2431</v>
      </c>
      <c r="Q9281" s="1">
        <v>92.679378508625149</v>
      </c>
      <c r="R9281" s="1">
        <f>train[[#This Row],[Sales]]-train[[#This Row],[Cost]]</f>
        <v>609.28062149137486</v>
      </c>
      <c r="S9281" s="2">
        <f>train[[#This Row],[Profit]]/train[[#This Row],[Sales]]</f>
        <v>0.86797057024812641</v>
      </c>
    </row>
    <row r="9282" spans="1:19" x14ac:dyDescent="0.3">
      <c r="A9282" t="s">
        <v>7928</v>
      </c>
      <c r="B9282">
        <v>43429</v>
      </c>
      <c r="C9282">
        <v>43435</v>
      </c>
      <c r="D9282" t="s">
        <v>17</v>
      </c>
      <c r="E9282" t="s">
        <v>2550</v>
      </c>
      <c r="F9282" t="s">
        <v>19</v>
      </c>
      <c r="G9282" t="s">
        <v>20</v>
      </c>
      <c r="H9282" t="s">
        <v>123</v>
      </c>
      <c r="I9282" t="s">
        <v>59</v>
      </c>
      <c r="J9282" t="s">
        <v>60</v>
      </c>
      <c r="K9282" t="s">
        <v>24</v>
      </c>
      <c r="L9282" t="s">
        <v>44</v>
      </c>
      <c r="M9282" t="s">
        <v>1227</v>
      </c>
      <c r="N9282" s="1">
        <v>5.16</v>
      </c>
      <c r="O9282">
        <v>2018</v>
      </c>
      <c r="P9282" t="s">
        <v>2431</v>
      </c>
      <c r="Q9282" s="1">
        <v>2.4912478604609207</v>
      </c>
      <c r="R9282" s="1">
        <f>train[[#This Row],[Sales]]-train[[#This Row],[Cost]]</f>
        <v>2.6687521395390794</v>
      </c>
      <c r="S9282" s="2">
        <f>train[[#This Row],[Profit]]/train[[#This Row],[Sales]]</f>
        <v>0.51720002704245727</v>
      </c>
    </row>
    <row r="9283" spans="1:19" x14ac:dyDescent="0.3">
      <c r="A9283" t="s">
        <v>7935</v>
      </c>
      <c r="B9283">
        <v>43429</v>
      </c>
      <c r="C9283">
        <v>43434</v>
      </c>
      <c r="D9283" t="s">
        <v>17</v>
      </c>
      <c r="E9283" t="s">
        <v>4981</v>
      </c>
      <c r="F9283" t="s">
        <v>19</v>
      </c>
      <c r="G9283" t="s">
        <v>20</v>
      </c>
      <c r="H9283" t="s">
        <v>2377</v>
      </c>
      <c r="I9283" t="s">
        <v>237</v>
      </c>
      <c r="J9283" t="s">
        <v>50</v>
      </c>
      <c r="K9283" t="s">
        <v>62</v>
      </c>
      <c r="L9283" t="s">
        <v>126</v>
      </c>
      <c r="M9283" t="s">
        <v>3873</v>
      </c>
      <c r="N9283" s="1">
        <v>723.92</v>
      </c>
      <c r="O9283">
        <v>2018</v>
      </c>
      <c r="P9283" t="s">
        <v>2431</v>
      </c>
      <c r="Q9283" s="1">
        <v>43.521940291374364</v>
      </c>
      <c r="R9283" s="1">
        <f>train[[#This Row],[Sales]]-train[[#This Row],[Cost]]</f>
        <v>680.39805970862562</v>
      </c>
      <c r="S9283" s="2">
        <f>train[[#This Row],[Profit]]/train[[#This Row],[Sales]]</f>
        <v>0.93988017972790594</v>
      </c>
    </row>
    <row r="9284" spans="1:19" x14ac:dyDescent="0.3">
      <c r="A9284" t="s">
        <v>7938</v>
      </c>
      <c r="B9284">
        <v>43430</v>
      </c>
      <c r="C9284">
        <v>43435</v>
      </c>
      <c r="D9284" t="s">
        <v>17</v>
      </c>
      <c r="E9284" t="s">
        <v>4627</v>
      </c>
      <c r="F9284" t="s">
        <v>30</v>
      </c>
      <c r="G9284" t="s">
        <v>20</v>
      </c>
      <c r="H9284" t="s">
        <v>325</v>
      </c>
      <c r="I9284" t="s">
        <v>326</v>
      </c>
      <c r="J9284" t="s">
        <v>23</v>
      </c>
      <c r="K9284" t="s">
        <v>62</v>
      </c>
      <c r="L9284" t="s">
        <v>208</v>
      </c>
      <c r="M9284" t="s">
        <v>709</v>
      </c>
      <c r="N9284" s="1">
        <v>257.94</v>
      </c>
      <c r="O9284">
        <v>2018</v>
      </c>
      <c r="P9284" t="s">
        <v>2431</v>
      </c>
      <c r="Q9284" s="1">
        <v>60.597189394471421</v>
      </c>
      <c r="R9284" s="1">
        <f>train[[#This Row],[Sales]]-train[[#This Row],[Cost]]</f>
        <v>197.34281060552857</v>
      </c>
      <c r="S9284" s="2">
        <f>train[[#This Row],[Profit]]/train[[#This Row],[Sales]]</f>
        <v>0.76507253859629598</v>
      </c>
    </row>
    <row r="9285" spans="1:19" x14ac:dyDescent="0.3">
      <c r="A9285" t="s">
        <v>7939</v>
      </c>
      <c r="B9285">
        <v>43430</v>
      </c>
      <c r="C9285">
        <v>43434</v>
      </c>
      <c r="D9285" t="s">
        <v>17</v>
      </c>
      <c r="E9285" t="s">
        <v>1813</v>
      </c>
      <c r="F9285" t="s">
        <v>70</v>
      </c>
      <c r="G9285" t="s">
        <v>20</v>
      </c>
      <c r="H9285" t="s">
        <v>347</v>
      </c>
      <c r="I9285" t="s">
        <v>113</v>
      </c>
      <c r="J9285" t="s">
        <v>43</v>
      </c>
      <c r="K9285" t="s">
        <v>24</v>
      </c>
      <c r="L9285" t="s">
        <v>144</v>
      </c>
      <c r="M9285" t="s">
        <v>1666</v>
      </c>
      <c r="N9285" s="1">
        <v>213.136</v>
      </c>
      <c r="O9285">
        <v>2018</v>
      </c>
      <c r="P9285" t="s">
        <v>2431</v>
      </c>
      <c r="Q9285" s="1">
        <v>63.917688558338412</v>
      </c>
      <c r="R9285" s="1">
        <f>train[[#This Row],[Sales]]-train[[#This Row],[Cost]]</f>
        <v>149.21831144166157</v>
      </c>
      <c r="S9285" s="2">
        <f>train[[#This Row],[Profit]]/train[[#This Row],[Sales]]</f>
        <v>0.70010843518533505</v>
      </c>
    </row>
    <row r="9286" spans="1:19" x14ac:dyDescent="0.3">
      <c r="A9286" t="s">
        <v>7940</v>
      </c>
      <c r="B9286">
        <v>43430</v>
      </c>
      <c r="C9286">
        <v>43433</v>
      </c>
      <c r="D9286" t="s">
        <v>56</v>
      </c>
      <c r="E9286" t="s">
        <v>304</v>
      </c>
      <c r="F9286" t="s">
        <v>19</v>
      </c>
      <c r="G9286" t="s">
        <v>20</v>
      </c>
      <c r="H9286" t="s">
        <v>213</v>
      </c>
      <c r="I9286" t="s">
        <v>214</v>
      </c>
      <c r="J9286" t="s">
        <v>43</v>
      </c>
      <c r="K9286" t="s">
        <v>51</v>
      </c>
      <c r="L9286" t="s">
        <v>52</v>
      </c>
      <c r="M9286" t="s">
        <v>3460</v>
      </c>
      <c r="N9286" s="1">
        <v>979.95</v>
      </c>
      <c r="O9286">
        <v>2018</v>
      </c>
      <c r="P9286" t="s">
        <v>2431</v>
      </c>
      <c r="Q9286" s="1">
        <v>367.00959033840013</v>
      </c>
      <c r="R9286" s="1">
        <f>train[[#This Row],[Sales]]-train[[#This Row],[Cost]]</f>
        <v>612.94040966159992</v>
      </c>
      <c r="S9286" s="2">
        <f>train[[#This Row],[Profit]]/train[[#This Row],[Sales]]</f>
        <v>0.62548130992560835</v>
      </c>
    </row>
    <row r="9287" spans="1:19" x14ac:dyDescent="0.3">
      <c r="A9287" t="s">
        <v>7942</v>
      </c>
      <c r="B9287">
        <v>43430</v>
      </c>
      <c r="C9287">
        <v>43433</v>
      </c>
      <c r="D9287" t="s">
        <v>68</v>
      </c>
      <c r="E9287" t="s">
        <v>3206</v>
      </c>
      <c r="F9287" t="s">
        <v>19</v>
      </c>
      <c r="G9287" t="s">
        <v>20</v>
      </c>
      <c r="H9287" t="s">
        <v>4165</v>
      </c>
      <c r="I9287" t="s">
        <v>32</v>
      </c>
      <c r="J9287" t="s">
        <v>23</v>
      </c>
      <c r="K9287" t="s">
        <v>24</v>
      </c>
      <c r="L9287" t="s">
        <v>33</v>
      </c>
      <c r="M9287" t="s">
        <v>1574</v>
      </c>
      <c r="N9287" s="1">
        <v>33.567999999999998</v>
      </c>
      <c r="O9287">
        <v>2018</v>
      </c>
      <c r="P9287" t="s">
        <v>2431</v>
      </c>
      <c r="Q9287" s="1">
        <v>1.8299620727208419</v>
      </c>
      <c r="R9287" s="1">
        <f>train[[#This Row],[Sales]]-train[[#This Row],[Cost]]</f>
        <v>31.738037927279155</v>
      </c>
      <c r="S9287" s="2">
        <f>train[[#This Row],[Profit]]/train[[#This Row],[Sales]]</f>
        <v>0.9454849239537404</v>
      </c>
    </row>
    <row r="9288" spans="1:19" x14ac:dyDescent="0.3">
      <c r="A9288" t="s">
        <v>7938</v>
      </c>
      <c r="B9288">
        <v>43430</v>
      </c>
      <c r="C9288">
        <v>43435</v>
      </c>
      <c r="D9288" t="s">
        <v>17</v>
      </c>
      <c r="E9288" t="s">
        <v>4627</v>
      </c>
      <c r="F9288" t="s">
        <v>30</v>
      </c>
      <c r="G9288" t="s">
        <v>20</v>
      </c>
      <c r="H9288" t="s">
        <v>325</v>
      </c>
      <c r="I9288" t="s">
        <v>326</v>
      </c>
      <c r="J9288" t="s">
        <v>23</v>
      </c>
      <c r="K9288" t="s">
        <v>51</v>
      </c>
      <c r="L9288" t="s">
        <v>52</v>
      </c>
      <c r="M9288" t="s">
        <v>3929</v>
      </c>
      <c r="N9288" s="1">
        <v>1879.96</v>
      </c>
      <c r="O9288">
        <v>2018</v>
      </c>
      <c r="P9288" t="s">
        <v>2431</v>
      </c>
      <c r="Q9288" s="1">
        <v>348.58973218828208</v>
      </c>
      <c r="R9288" s="1">
        <f>train[[#This Row],[Sales]]-train[[#This Row],[Cost]]</f>
        <v>1531.3702678117179</v>
      </c>
      <c r="S9288" s="2">
        <f>train[[#This Row],[Profit]]/train[[#This Row],[Sales]]</f>
        <v>0.81457598449526469</v>
      </c>
    </row>
    <row r="9289" spans="1:19" x14ac:dyDescent="0.3">
      <c r="A9289" t="s">
        <v>7939</v>
      </c>
      <c r="B9289">
        <v>43430</v>
      </c>
      <c r="C9289">
        <v>43434</v>
      </c>
      <c r="D9289" t="s">
        <v>17</v>
      </c>
      <c r="E9289" t="s">
        <v>1813</v>
      </c>
      <c r="F9289" t="s">
        <v>70</v>
      </c>
      <c r="G9289" t="s">
        <v>20</v>
      </c>
      <c r="H9289" t="s">
        <v>347</v>
      </c>
      <c r="I9289" t="s">
        <v>113</v>
      </c>
      <c r="J9289" t="s">
        <v>43</v>
      </c>
      <c r="K9289" t="s">
        <v>24</v>
      </c>
      <c r="L9289" t="s">
        <v>144</v>
      </c>
      <c r="M9289" t="s">
        <v>4195</v>
      </c>
      <c r="N9289" s="1">
        <v>52.271999999999998</v>
      </c>
      <c r="O9289">
        <v>2018</v>
      </c>
      <c r="P9289" t="s">
        <v>2431</v>
      </c>
      <c r="Q9289" s="1">
        <v>18.275062085917423</v>
      </c>
      <c r="R9289" s="1">
        <f>train[[#This Row],[Sales]]-train[[#This Row],[Cost]]</f>
        <v>33.996937914082579</v>
      </c>
      <c r="S9289" s="2">
        <f>train[[#This Row],[Profit]]/train[[#This Row],[Sales]]</f>
        <v>0.65038525241204814</v>
      </c>
    </row>
    <row r="9290" spans="1:19" x14ac:dyDescent="0.3">
      <c r="A9290" t="s">
        <v>7938</v>
      </c>
      <c r="B9290">
        <v>43430</v>
      </c>
      <c r="C9290">
        <v>43435</v>
      </c>
      <c r="D9290" t="s">
        <v>17</v>
      </c>
      <c r="E9290" t="s">
        <v>4627</v>
      </c>
      <c r="F9290" t="s">
        <v>30</v>
      </c>
      <c r="G9290" t="s">
        <v>20</v>
      </c>
      <c r="H9290" t="s">
        <v>325</v>
      </c>
      <c r="I9290" t="s">
        <v>326</v>
      </c>
      <c r="J9290" t="s">
        <v>23</v>
      </c>
      <c r="K9290" t="s">
        <v>62</v>
      </c>
      <c r="L9290" t="s">
        <v>63</v>
      </c>
      <c r="M9290" t="s">
        <v>1913</v>
      </c>
      <c r="N9290" s="1">
        <v>828.6</v>
      </c>
      <c r="O9290">
        <v>2018</v>
      </c>
      <c r="P9290" t="s">
        <v>2431</v>
      </c>
      <c r="Q9290" s="1">
        <v>320.19152664625778</v>
      </c>
      <c r="R9290" s="1">
        <f>train[[#This Row],[Sales]]-train[[#This Row],[Cost]]</f>
        <v>508.40847335374224</v>
      </c>
      <c r="S9290" s="2">
        <f>train[[#This Row],[Profit]]/train[[#This Row],[Sales]]</f>
        <v>0.61357527558984093</v>
      </c>
    </row>
    <row r="9291" spans="1:19" x14ac:dyDescent="0.3">
      <c r="A9291" t="s">
        <v>7938</v>
      </c>
      <c r="B9291">
        <v>43430</v>
      </c>
      <c r="C9291">
        <v>43435</v>
      </c>
      <c r="D9291" t="s">
        <v>17</v>
      </c>
      <c r="E9291" t="s">
        <v>4627</v>
      </c>
      <c r="F9291" t="s">
        <v>30</v>
      </c>
      <c r="G9291" t="s">
        <v>20</v>
      </c>
      <c r="H9291" t="s">
        <v>325</v>
      </c>
      <c r="I9291" t="s">
        <v>326</v>
      </c>
      <c r="J9291" t="s">
        <v>23</v>
      </c>
      <c r="K9291" t="s">
        <v>62</v>
      </c>
      <c r="L9291" t="s">
        <v>81</v>
      </c>
      <c r="M9291" t="s">
        <v>548</v>
      </c>
      <c r="N9291" s="1">
        <v>27.46</v>
      </c>
      <c r="O9291">
        <v>2018</v>
      </c>
      <c r="P9291" t="s">
        <v>2431</v>
      </c>
      <c r="Q9291" s="1">
        <v>3.5768195280782185</v>
      </c>
      <c r="R9291" s="1">
        <f>train[[#This Row],[Sales]]-train[[#This Row],[Cost]]</f>
        <v>23.883180471921783</v>
      </c>
      <c r="S9291" s="2">
        <f>train[[#This Row],[Profit]]/train[[#This Row],[Sales]]</f>
        <v>0.86974437261186388</v>
      </c>
    </row>
    <row r="9292" spans="1:19" x14ac:dyDescent="0.3">
      <c r="A9292" t="s">
        <v>7941</v>
      </c>
      <c r="B9292">
        <v>43430</v>
      </c>
      <c r="C9292">
        <v>43434</v>
      </c>
      <c r="D9292" t="s">
        <v>17</v>
      </c>
      <c r="E9292" t="s">
        <v>1146</v>
      </c>
      <c r="F9292" t="s">
        <v>19</v>
      </c>
      <c r="G9292" t="s">
        <v>20</v>
      </c>
      <c r="H9292" t="s">
        <v>347</v>
      </c>
      <c r="I9292" t="s">
        <v>113</v>
      </c>
      <c r="J9292" t="s">
        <v>43</v>
      </c>
      <c r="K9292" t="s">
        <v>51</v>
      </c>
      <c r="L9292" t="s">
        <v>52</v>
      </c>
      <c r="M9292" t="s">
        <v>1084</v>
      </c>
      <c r="N9292" s="1">
        <v>220.75200000000001</v>
      </c>
      <c r="O9292">
        <v>2018</v>
      </c>
      <c r="P9292" t="s">
        <v>2431</v>
      </c>
      <c r="Q9292" s="1">
        <v>36.432515190080899</v>
      </c>
      <c r="R9292" s="1">
        <f>train[[#This Row],[Sales]]-train[[#This Row],[Cost]]</f>
        <v>184.31948480991912</v>
      </c>
      <c r="S9292" s="2">
        <f>train[[#This Row],[Profit]]/train[[#This Row],[Sales]]</f>
        <v>0.83496178883959882</v>
      </c>
    </row>
    <row r="9293" spans="1:19" x14ac:dyDescent="0.3">
      <c r="A9293" t="s">
        <v>7944</v>
      </c>
      <c r="B9293">
        <v>43430</v>
      </c>
      <c r="C9293">
        <v>43434</v>
      </c>
      <c r="D9293" t="s">
        <v>17</v>
      </c>
      <c r="E9293" t="s">
        <v>1059</v>
      </c>
      <c r="F9293" t="s">
        <v>30</v>
      </c>
      <c r="G9293" t="s">
        <v>20</v>
      </c>
      <c r="H9293" t="s">
        <v>213</v>
      </c>
      <c r="I9293" t="s">
        <v>214</v>
      </c>
      <c r="J9293" t="s">
        <v>43</v>
      </c>
      <c r="K9293" t="s">
        <v>24</v>
      </c>
      <c r="L9293" t="s">
        <v>33</v>
      </c>
      <c r="M9293" t="s">
        <v>3135</v>
      </c>
      <c r="N9293" s="1">
        <v>93.343999999999994</v>
      </c>
      <c r="O9293">
        <v>2018</v>
      </c>
      <c r="P9293" t="s">
        <v>2431</v>
      </c>
      <c r="Q9293" s="1">
        <v>4.9152435905471918</v>
      </c>
      <c r="R9293" s="1">
        <f>train[[#This Row],[Sales]]-train[[#This Row],[Cost]]</f>
        <v>88.428756409452802</v>
      </c>
      <c r="S9293" s="2">
        <f>train[[#This Row],[Profit]]/train[[#This Row],[Sales]]</f>
        <v>0.94734269379341796</v>
      </c>
    </row>
    <row r="9294" spans="1:19" x14ac:dyDescent="0.3">
      <c r="A9294" t="s">
        <v>7938</v>
      </c>
      <c r="B9294">
        <v>43430</v>
      </c>
      <c r="C9294">
        <v>43435</v>
      </c>
      <c r="D9294" t="s">
        <v>17</v>
      </c>
      <c r="E9294" t="s">
        <v>4627</v>
      </c>
      <c r="F9294" t="s">
        <v>30</v>
      </c>
      <c r="G9294" t="s">
        <v>20</v>
      </c>
      <c r="H9294" t="s">
        <v>325</v>
      </c>
      <c r="I9294" t="s">
        <v>326</v>
      </c>
      <c r="J9294" t="s">
        <v>23</v>
      </c>
      <c r="K9294" t="s">
        <v>51</v>
      </c>
      <c r="L9294" t="s">
        <v>52</v>
      </c>
      <c r="M9294" t="s">
        <v>621</v>
      </c>
      <c r="N9294" s="1">
        <v>89.98</v>
      </c>
      <c r="O9294">
        <v>2018</v>
      </c>
      <c r="P9294" t="s">
        <v>2431</v>
      </c>
      <c r="Q9294" s="1">
        <v>43.581246771817511</v>
      </c>
      <c r="R9294" s="1">
        <f>train[[#This Row],[Sales]]-train[[#This Row],[Cost]]</f>
        <v>46.398753228182493</v>
      </c>
      <c r="S9294" s="2">
        <f>train[[#This Row],[Profit]]/train[[#This Row],[Sales]]</f>
        <v>0.5156562928226549</v>
      </c>
    </row>
    <row r="9295" spans="1:19" x14ac:dyDescent="0.3">
      <c r="A9295" t="s">
        <v>7940</v>
      </c>
      <c r="B9295">
        <v>43430</v>
      </c>
      <c r="C9295">
        <v>43433</v>
      </c>
      <c r="D9295" t="s">
        <v>56</v>
      </c>
      <c r="E9295" t="s">
        <v>304</v>
      </c>
      <c r="F9295" t="s">
        <v>19</v>
      </c>
      <c r="G9295" t="s">
        <v>20</v>
      </c>
      <c r="H9295" t="s">
        <v>213</v>
      </c>
      <c r="I9295" t="s">
        <v>214</v>
      </c>
      <c r="J9295" t="s">
        <v>43</v>
      </c>
      <c r="K9295" t="s">
        <v>62</v>
      </c>
      <c r="L9295" t="s">
        <v>81</v>
      </c>
      <c r="M9295" t="s">
        <v>1587</v>
      </c>
      <c r="N9295" s="1">
        <v>135.30000000000001</v>
      </c>
      <c r="O9295">
        <v>2018</v>
      </c>
      <c r="P9295" t="s">
        <v>2431</v>
      </c>
      <c r="Q9295" s="1">
        <v>44.320268814614899</v>
      </c>
      <c r="R9295" s="1">
        <f>train[[#This Row],[Sales]]-train[[#This Row],[Cost]]</f>
        <v>90.979731185385106</v>
      </c>
      <c r="S9295" s="2">
        <f>train[[#This Row],[Profit]]/train[[#This Row],[Sales]]</f>
        <v>0.67242964660299409</v>
      </c>
    </row>
    <row r="9296" spans="1:19" x14ac:dyDescent="0.3">
      <c r="A9296" t="s">
        <v>7944</v>
      </c>
      <c r="B9296">
        <v>43430</v>
      </c>
      <c r="C9296">
        <v>43434</v>
      </c>
      <c r="D9296" t="s">
        <v>17</v>
      </c>
      <c r="E9296" t="s">
        <v>1059</v>
      </c>
      <c r="F9296" t="s">
        <v>30</v>
      </c>
      <c r="G9296" t="s">
        <v>20</v>
      </c>
      <c r="H9296" t="s">
        <v>213</v>
      </c>
      <c r="I9296" t="s">
        <v>214</v>
      </c>
      <c r="J9296" t="s">
        <v>43</v>
      </c>
      <c r="K9296" t="s">
        <v>24</v>
      </c>
      <c r="L9296" t="s">
        <v>144</v>
      </c>
      <c r="M9296" t="s">
        <v>1906</v>
      </c>
      <c r="N9296" s="1">
        <v>58.73</v>
      </c>
      <c r="O9296">
        <v>2018</v>
      </c>
      <c r="P9296" t="s">
        <v>2431</v>
      </c>
      <c r="Q9296" s="1">
        <v>20.613135925443384</v>
      </c>
      <c r="R9296" s="1">
        <f>train[[#This Row],[Sales]]-train[[#This Row],[Cost]]</f>
        <v>38.116864074556617</v>
      </c>
      <c r="S9296" s="2">
        <f>train[[#This Row],[Profit]]/train[[#This Row],[Sales]]</f>
        <v>0.64901862888739348</v>
      </c>
    </row>
    <row r="9297" spans="1:19" x14ac:dyDescent="0.3">
      <c r="A9297" t="s">
        <v>7943</v>
      </c>
      <c r="B9297">
        <v>43430</v>
      </c>
      <c r="C9297">
        <v>43434</v>
      </c>
      <c r="D9297" t="s">
        <v>17</v>
      </c>
      <c r="E9297" t="s">
        <v>2598</v>
      </c>
      <c r="F9297" t="s">
        <v>70</v>
      </c>
      <c r="G9297" t="s">
        <v>20</v>
      </c>
      <c r="H9297" t="s">
        <v>1559</v>
      </c>
      <c r="I9297" t="s">
        <v>72</v>
      </c>
      <c r="J9297" t="s">
        <v>50</v>
      </c>
      <c r="K9297" t="s">
        <v>24</v>
      </c>
      <c r="L9297" t="s">
        <v>44</v>
      </c>
      <c r="M9297" t="s">
        <v>865</v>
      </c>
      <c r="N9297" s="1">
        <v>12.84</v>
      </c>
      <c r="O9297">
        <v>2018</v>
      </c>
      <c r="P9297" t="s">
        <v>2431</v>
      </c>
      <c r="Q9297" s="1">
        <v>2.3733793740157472</v>
      </c>
      <c r="R9297" s="1">
        <f>train[[#This Row],[Sales]]-train[[#This Row],[Cost]]</f>
        <v>10.466620625984252</v>
      </c>
      <c r="S9297" s="2">
        <f>train[[#This Row],[Profit]]/train[[#This Row],[Sales]]</f>
        <v>0.81515736962494179</v>
      </c>
    </row>
    <row r="9298" spans="1:19" x14ac:dyDescent="0.3">
      <c r="A9298" t="s">
        <v>7936</v>
      </c>
      <c r="B9298">
        <v>43430</v>
      </c>
      <c r="C9298">
        <v>43431</v>
      </c>
      <c r="D9298" t="s">
        <v>68</v>
      </c>
      <c r="E9298" t="s">
        <v>2320</v>
      </c>
      <c r="F9298" t="s">
        <v>19</v>
      </c>
      <c r="G9298" t="s">
        <v>20</v>
      </c>
      <c r="H9298" t="s">
        <v>7937</v>
      </c>
      <c r="I9298" t="s">
        <v>279</v>
      </c>
      <c r="J9298" t="s">
        <v>23</v>
      </c>
      <c r="K9298" t="s">
        <v>51</v>
      </c>
      <c r="L9298" t="s">
        <v>86</v>
      </c>
      <c r="M9298" t="s">
        <v>1794</v>
      </c>
      <c r="N9298" s="1">
        <v>38.04</v>
      </c>
      <c r="O9298">
        <v>2018</v>
      </c>
      <c r="P9298" t="s">
        <v>2431</v>
      </c>
      <c r="Q9298" s="1">
        <v>6.8928742250137542</v>
      </c>
      <c r="R9298" s="1">
        <f>train[[#This Row],[Sales]]-train[[#This Row],[Cost]]</f>
        <v>31.147125774986243</v>
      </c>
      <c r="S9298" s="2">
        <f>train[[#This Row],[Profit]]/train[[#This Row],[Sales]]</f>
        <v>0.81879931059374989</v>
      </c>
    </row>
    <row r="9299" spans="1:19" x14ac:dyDescent="0.3">
      <c r="A9299" t="s">
        <v>7936</v>
      </c>
      <c r="B9299">
        <v>43430</v>
      </c>
      <c r="C9299">
        <v>43431</v>
      </c>
      <c r="D9299" t="s">
        <v>68</v>
      </c>
      <c r="E9299" t="s">
        <v>2320</v>
      </c>
      <c r="F9299" t="s">
        <v>19</v>
      </c>
      <c r="G9299" t="s">
        <v>20</v>
      </c>
      <c r="H9299" t="s">
        <v>7937</v>
      </c>
      <c r="I9299" t="s">
        <v>279</v>
      </c>
      <c r="J9299" t="s">
        <v>23</v>
      </c>
      <c r="K9299" t="s">
        <v>62</v>
      </c>
      <c r="L9299" t="s">
        <v>81</v>
      </c>
      <c r="M9299" t="s">
        <v>3425</v>
      </c>
      <c r="N9299" s="1">
        <v>126.3</v>
      </c>
      <c r="O9299">
        <v>2018</v>
      </c>
      <c r="P9299" t="s">
        <v>2431</v>
      </c>
      <c r="Q9299" s="1">
        <v>33.961846218929018</v>
      </c>
      <c r="R9299" s="1">
        <f>train[[#This Row],[Sales]]-train[[#This Row],[Cost]]</f>
        <v>92.338153781070986</v>
      </c>
      <c r="S9299" s="2">
        <f>train[[#This Row],[Profit]]/train[[#This Row],[Sales]]</f>
        <v>0.73110177182162306</v>
      </c>
    </row>
    <row r="9300" spans="1:19" x14ac:dyDescent="0.3">
      <c r="A9300" t="s">
        <v>7947</v>
      </c>
      <c r="B9300">
        <v>43431</v>
      </c>
      <c r="C9300">
        <v>43437</v>
      </c>
      <c r="D9300" t="s">
        <v>17</v>
      </c>
      <c r="E9300" t="s">
        <v>5175</v>
      </c>
      <c r="F9300" t="s">
        <v>70</v>
      </c>
      <c r="G9300" t="s">
        <v>20</v>
      </c>
      <c r="H9300" t="s">
        <v>123</v>
      </c>
      <c r="I9300" t="s">
        <v>59</v>
      </c>
      <c r="J9300" t="s">
        <v>60</v>
      </c>
      <c r="K9300" t="s">
        <v>51</v>
      </c>
      <c r="L9300" t="s">
        <v>86</v>
      </c>
      <c r="M9300" t="s">
        <v>327</v>
      </c>
      <c r="N9300" s="1">
        <v>166.16</v>
      </c>
      <c r="O9300">
        <v>2018</v>
      </c>
      <c r="P9300" t="s">
        <v>2431</v>
      </c>
      <c r="Q9300" s="1">
        <v>72.111491282672247</v>
      </c>
      <c r="R9300" s="1">
        <f>train[[#This Row],[Sales]]-train[[#This Row],[Cost]]</f>
        <v>94.048508717327749</v>
      </c>
      <c r="S9300" s="2">
        <f>train[[#This Row],[Profit]]/train[[#This Row],[Sales]]</f>
        <v>0.56601172795695565</v>
      </c>
    </row>
    <row r="9301" spans="1:19" x14ac:dyDescent="0.3">
      <c r="A9301" t="s">
        <v>7949</v>
      </c>
      <c r="B9301">
        <v>43431</v>
      </c>
      <c r="C9301">
        <v>43436</v>
      </c>
      <c r="D9301" t="s">
        <v>17</v>
      </c>
      <c r="E9301" t="s">
        <v>3640</v>
      </c>
      <c r="F9301" t="s">
        <v>19</v>
      </c>
      <c r="G9301" t="s">
        <v>20</v>
      </c>
      <c r="H9301" t="s">
        <v>58</v>
      </c>
      <c r="I9301" t="s">
        <v>59</v>
      </c>
      <c r="J9301" t="s">
        <v>60</v>
      </c>
      <c r="K9301" t="s">
        <v>62</v>
      </c>
      <c r="L9301" t="s">
        <v>81</v>
      </c>
      <c r="M9301" t="s">
        <v>3714</v>
      </c>
      <c r="N9301" s="1">
        <v>18.84</v>
      </c>
      <c r="O9301">
        <v>2018</v>
      </c>
      <c r="P9301" t="s">
        <v>2431</v>
      </c>
      <c r="Q9301" s="1">
        <v>1.8695474328850414</v>
      </c>
      <c r="R9301" s="1">
        <f>train[[#This Row],[Sales]]-train[[#This Row],[Cost]]</f>
        <v>16.970452567114958</v>
      </c>
      <c r="S9301" s="2">
        <f>train[[#This Row],[Profit]]/train[[#This Row],[Sales]]</f>
        <v>0.90076712139675996</v>
      </c>
    </row>
    <row r="9302" spans="1:19" x14ac:dyDescent="0.3">
      <c r="A9302" t="s">
        <v>7946</v>
      </c>
      <c r="B9302">
        <v>43431</v>
      </c>
      <c r="C9302">
        <v>43436</v>
      </c>
      <c r="D9302" t="s">
        <v>17</v>
      </c>
      <c r="E9302" t="s">
        <v>2193</v>
      </c>
      <c r="F9302" t="s">
        <v>19</v>
      </c>
      <c r="G9302" t="s">
        <v>20</v>
      </c>
      <c r="H9302" t="s">
        <v>538</v>
      </c>
      <c r="I9302" t="s">
        <v>374</v>
      </c>
      <c r="J9302" t="s">
        <v>50</v>
      </c>
      <c r="K9302" t="s">
        <v>24</v>
      </c>
      <c r="L9302" t="s">
        <v>144</v>
      </c>
      <c r="M9302" t="s">
        <v>3123</v>
      </c>
      <c r="N9302" s="1">
        <v>43.584000000000003</v>
      </c>
      <c r="O9302">
        <v>2018</v>
      </c>
      <c r="P9302" t="s">
        <v>2431</v>
      </c>
      <c r="Q9302" s="1">
        <v>2.9375412162062342</v>
      </c>
      <c r="R9302" s="1">
        <f>train[[#This Row],[Sales]]-train[[#This Row],[Cost]]</f>
        <v>40.646458783793769</v>
      </c>
      <c r="S9302" s="2">
        <f>train[[#This Row],[Profit]]/train[[#This Row],[Sales]]</f>
        <v>0.93260046768983496</v>
      </c>
    </row>
    <row r="9303" spans="1:19" x14ac:dyDescent="0.3">
      <c r="A9303" t="s">
        <v>7951</v>
      </c>
      <c r="B9303">
        <v>43431</v>
      </c>
      <c r="C9303">
        <v>43436</v>
      </c>
      <c r="D9303" t="s">
        <v>17</v>
      </c>
      <c r="E9303" t="s">
        <v>4106</v>
      </c>
      <c r="F9303" t="s">
        <v>70</v>
      </c>
      <c r="G9303" t="s">
        <v>20</v>
      </c>
      <c r="H9303" t="s">
        <v>347</v>
      </c>
      <c r="I9303" t="s">
        <v>326</v>
      </c>
      <c r="J9303" t="s">
        <v>23</v>
      </c>
      <c r="K9303" t="s">
        <v>24</v>
      </c>
      <c r="L9303" t="s">
        <v>25</v>
      </c>
      <c r="M9303" t="s">
        <v>490</v>
      </c>
      <c r="N9303" s="1">
        <v>158.28</v>
      </c>
      <c r="O9303">
        <v>2018</v>
      </c>
      <c r="P9303" t="s">
        <v>2431</v>
      </c>
      <c r="Q9303" s="1">
        <v>33.363476036819947</v>
      </c>
      <c r="R9303" s="1">
        <f>train[[#This Row],[Sales]]-train[[#This Row],[Cost]]</f>
        <v>124.91652396318005</v>
      </c>
      <c r="S9303" s="2">
        <f>train[[#This Row],[Profit]]/train[[#This Row],[Sales]]</f>
        <v>0.78921230707088741</v>
      </c>
    </row>
    <row r="9304" spans="1:19" x14ac:dyDescent="0.3">
      <c r="A9304" t="s">
        <v>7950</v>
      </c>
      <c r="B9304">
        <v>43431</v>
      </c>
      <c r="C9304">
        <v>43434</v>
      </c>
      <c r="D9304" t="s">
        <v>56</v>
      </c>
      <c r="E9304" t="s">
        <v>1086</v>
      </c>
      <c r="F9304" t="s">
        <v>19</v>
      </c>
      <c r="G9304" t="s">
        <v>20</v>
      </c>
      <c r="H9304" t="s">
        <v>213</v>
      </c>
      <c r="I9304" t="s">
        <v>214</v>
      </c>
      <c r="J9304" t="s">
        <v>43</v>
      </c>
      <c r="K9304" t="s">
        <v>24</v>
      </c>
      <c r="L9304" t="s">
        <v>33</v>
      </c>
      <c r="M9304" t="s">
        <v>255</v>
      </c>
      <c r="N9304" s="1">
        <v>107.42400000000001</v>
      </c>
      <c r="O9304">
        <v>2018</v>
      </c>
      <c r="P9304" t="s">
        <v>2431</v>
      </c>
      <c r="Q9304" s="1">
        <v>37.446238770270639</v>
      </c>
      <c r="R9304" s="1">
        <f>train[[#This Row],[Sales]]-train[[#This Row],[Cost]]</f>
        <v>69.977761229729367</v>
      </c>
      <c r="S9304" s="2">
        <f>train[[#This Row],[Profit]]/train[[#This Row],[Sales]]</f>
        <v>0.65141645470034037</v>
      </c>
    </row>
    <row r="9305" spans="1:19" x14ac:dyDescent="0.3">
      <c r="A9305" t="s">
        <v>7951</v>
      </c>
      <c r="B9305">
        <v>43431</v>
      </c>
      <c r="C9305">
        <v>43436</v>
      </c>
      <c r="D9305" t="s">
        <v>17</v>
      </c>
      <c r="E9305" t="s">
        <v>4106</v>
      </c>
      <c r="F9305" t="s">
        <v>70</v>
      </c>
      <c r="G9305" t="s">
        <v>20</v>
      </c>
      <c r="H9305" t="s">
        <v>347</v>
      </c>
      <c r="I9305" t="s">
        <v>326</v>
      </c>
      <c r="J9305" t="s">
        <v>23</v>
      </c>
      <c r="K9305" t="s">
        <v>24</v>
      </c>
      <c r="L9305" t="s">
        <v>33</v>
      </c>
      <c r="M9305" t="s">
        <v>1011</v>
      </c>
      <c r="N9305" s="1">
        <v>497.94</v>
      </c>
      <c r="O9305">
        <v>2018</v>
      </c>
      <c r="P9305" t="s">
        <v>2431</v>
      </c>
      <c r="Q9305" s="1">
        <v>35.610142376468794</v>
      </c>
      <c r="R9305" s="1">
        <f>train[[#This Row],[Sales]]-train[[#This Row],[Cost]]</f>
        <v>462.32985762353121</v>
      </c>
      <c r="S9305" s="2">
        <f>train[[#This Row],[Profit]]/train[[#This Row],[Sales]]</f>
        <v>0.92848507375091616</v>
      </c>
    </row>
    <row r="9306" spans="1:19" x14ac:dyDescent="0.3">
      <c r="A9306" t="s">
        <v>7945</v>
      </c>
      <c r="B9306">
        <v>43431</v>
      </c>
      <c r="C9306">
        <v>43437</v>
      </c>
      <c r="D9306" t="s">
        <v>17</v>
      </c>
      <c r="E9306" t="s">
        <v>4370</v>
      </c>
      <c r="F9306" t="s">
        <v>19</v>
      </c>
      <c r="G9306" t="s">
        <v>20</v>
      </c>
      <c r="H9306" t="s">
        <v>58</v>
      </c>
      <c r="I9306" t="s">
        <v>59</v>
      </c>
      <c r="J9306" t="s">
        <v>60</v>
      </c>
      <c r="K9306" t="s">
        <v>51</v>
      </c>
      <c r="L9306" t="s">
        <v>52</v>
      </c>
      <c r="M9306" t="s">
        <v>593</v>
      </c>
      <c r="N9306" s="1">
        <v>57.567999999999998</v>
      </c>
      <c r="O9306">
        <v>2018</v>
      </c>
      <c r="P9306" t="s">
        <v>2431</v>
      </c>
      <c r="Q9306" s="1">
        <v>11.022776012251082</v>
      </c>
      <c r="R9306" s="1">
        <f>train[[#This Row],[Sales]]-train[[#This Row],[Cost]]</f>
        <v>46.545223987748912</v>
      </c>
      <c r="S9306" s="2">
        <f>train[[#This Row],[Profit]]/train[[#This Row],[Sales]]</f>
        <v>0.80852598644644447</v>
      </c>
    </row>
    <row r="9307" spans="1:19" x14ac:dyDescent="0.3">
      <c r="A9307" t="s">
        <v>7948</v>
      </c>
      <c r="B9307">
        <v>43431</v>
      </c>
      <c r="C9307">
        <v>43433</v>
      </c>
      <c r="D9307" t="s">
        <v>68</v>
      </c>
      <c r="E9307" t="s">
        <v>1424</v>
      </c>
      <c r="F9307" t="s">
        <v>70</v>
      </c>
      <c r="G9307" t="s">
        <v>20</v>
      </c>
      <c r="H9307" t="s">
        <v>1003</v>
      </c>
      <c r="I9307" t="s">
        <v>228</v>
      </c>
      <c r="J9307" t="s">
        <v>23</v>
      </c>
      <c r="K9307" t="s">
        <v>62</v>
      </c>
      <c r="L9307" t="s">
        <v>81</v>
      </c>
      <c r="M9307" t="s">
        <v>802</v>
      </c>
      <c r="N9307" s="1">
        <v>46.94</v>
      </c>
      <c r="O9307">
        <v>2018</v>
      </c>
      <c r="P9307" t="s">
        <v>2431</v>
      </c>
      <c r="Q9307" s="1">
        <v>0.3602762831928058</v>
      </c>
      <c r="R9307" s="1">
        <f>train[[#This Row],[Sales]]-train[[#This Row],[Cost]]</f>
        <v>46.579723716807194</v>
      </c>
      <c r="S9307" s="2">
        <f>train[[#This Row],[Profit]]/train[[#This Row],[Sales]]</f>
        <v>0.99232474897331058</v>
      </c>
    </row>
    <row r="9308" spans="1:19" x14ac:dyDescent="0.3">
      <c r="A9308" t="s">
        <v>7948</v>
      </c>
      <c r="B9308">
        <v>43431</v>
      </c>
      <c r="C9308">
        <v>43433</v>
      </c>
      <c r="D9308" t="s">
        <v>68</v>
      </c>
      <c r="E9308" t="s">
        <v>1424</v>
      </c>
      <c r="F9308" t="s">
        <v>70</v>
      </c>
      <c r="G9308" t="s">
        <v>20</v>
      </c>
      <c r="H9308" t="s">
        <v>1003</v>
      </c>
      <c r="I9308" t="s">
        <v>228</v>
      </c>
      <c r="J9308" t="s">
        <v>23</v>
      </c>
      <c r="K9308" t="s">
        <v>51</v>
      </c>
      <c r="L9308" t="s">
        <v>86</v>
      </c>
      <c r="M9308" t="s">
        <v>2720</v>
      </c>
      <c r="N9308" s="1">
        <v>143.72999999999999</v>
      </c>
      <c r="O9308">
        <v>2018</v>
      </c>
      <c r="P9308" t="s">
        <v>2431</v>
      </c>
      <c r="Q9308" s="1">
        <v>17.104780584247624</v>
      </c>
      <c r="R9308" s="1">
        <f>train[[#This Row],[Sales]]-train[[#This Row],[Cost]]</f>
        <v>126.62521941575237</v>
      </c>
      <c r="S9308" s="2">
        <f>train[[#This Row],[Profit]]/train[[#This Row],[Sales]]</f>
        <v>0.88099366461944184</v>
      </c>
    </row>
    <row r="9309" spans="1:19" x14ac:dyDescent="0.3">
      <c r="A9309" t="s">
        <v>7950</v>
      </c>
      <c r="B9309">
        <v>43431</v>
      </c>
      <c r="C9309">
        <v>43434</v>
      </c>
      <c r="D9309" t="s">
        <v>56</v>
      </c>
      <c r="E9309" t="s">
        <v>1086</v>
      </c>
      <c r="F9309" t="s">
        <v>19</v>
      </c>
      <c r="G9309" t="s">
        <v>20</v>
      </c>
      <c r="H9309" t="s">
        <v>213</v>
      </c>
      <c r="I9309" t="s">
        <v>214</v>
      </c>
      <c r="J9309" t="s">
        <v>43</v>
      </c>
      <c r="K9309" t="s">
        <v>24</v>
      </c>
      <c r="L9309" t="s">
        <v>44</v>
      </c>
      <c r="M9309" t="s">
        <v>540</v>
      </c>
      <c r="N9309" s="1">
        <v>6.99</v>
      </c>
      <c r="O9309">
        <v>2018</v>
      </c>
      <c r="P9309" t="s">
        <v>2431</v>
      </c>
      <c r="Q9309" s="1">
        <v>2.1533588090910305</v>
      </c>
      <c r="R9309" s="1">
        <f>train[[#This Row],[Sales]]-train[[#This Row],[Cost]]</f>
        <v>4.8366411909089697</v>
      </c>
      <c r="S9309" s="2">
        <f>train[[#This Row],[Profit]]/train[[#This Row],[Sales]]</f>
        <v>0.69193722330600427</v>
      </c>
    </row>
    <row r="9310" spans="1:19" x14ac:dyDescent="0.3">
      <c r="A9310" t="s">
        <v>7946</v>
      </c>
      <c r="B9310">
        <v>43431</v>
      </c>
      <c r="C9310">
        <v>43436</v>
      </c>
      <c r="D9310" t="s">
        <v>17</v>
      </c>
      <c r="E9310" t="s">
        <v>2193</v>
      </c>
      <c r="F9310" t="s">
        <v>19</v>
      </c>
      <c r="G9310" t="s">
        <v>20</v>
      </c>
      <c r="H9310" t="s">
        <v>538</v>
      </c>
      <c r="I9310" t="s">
        <v>374</v>
      </c>
      <c r="J9310" t="s">
        <v>50</v>
      </c>
      <c r="K9310" t="s">
        <v>24</v>
      </c>
      <c r="L9310" t="s">
        <v>44</v>
      </c>
      <c r="M9310" t="s">
        <v>6706</v>
      </c>
      <c r="N9310" s="1">
        <v>8.76</v>
      </c>
      <c r="O9310">
        <v>2018</v>
      </c>
      <c r="P9310" t="s">
        <v>2431</v>
      </c>
      <c r="Q9310" s="1">
        <v>2.4163930837871068</v>
      </c>
      <c r="R9310" s="1">
        <f>train[[#This Row],[Sales]]-train[[#This Row],[Cost]]</f>
        <v>6.3436069162128934</v>
      </c>
      <c r="S9310" s="2">
        <f>train[[#This Row],[Profit]]/train[[#This Row],[Sales]]</f>
        <v>0.72415604066357231</v>
      </c>
    </row>
    <row r="9311" spans="1:19" x14ac:dyDescent="0.3">
      <c r="A9311" t="s">
        <v>7947</v>
      </c>
      <c r="B9311">
        <v>43431</v>
      </c>
      <c r="C9311">
        <v>43437</v>
      </c>
      <c r="D9311" t="s">
        <v>17</v>
      </c>
      <c r="E9311" t="s">
        <v>5175</v>
      </c>
      <c r="F9311" t="s">
        <v>70</v>
      </c>
      <c r="G9311" t="s">
        <v>20</v>
      </c>
      <c r="H9311" t="s">
        <v>123</v>
      </c>
      <c r="I9311" t="s">
        <v>59</v>
      </c>
      <c r="J9311" t="s">
        <v>60</v>
      </c>
      <c r="K9311" t="s">
        <v>24</v>
      </c>
      <c r="L9311" t="s">
        <v>25</v>
      </c>
      <c r="M9311" t="s">
        <v>3837</v>
      </c>
      <c r="N9311" s="1">
        <v>244.55</v>
      </c>
      <c r="O9311">
        <v>2018</v>
      </c>
      <c r="P9311" t="s">
        <v>2431</v>
      </c>
      <c r="Q9311" s="1">
        <v>92.363581883918798</v>
      </c>
      <c r="R9311" s="1">
        <f>train[[#This Row],[Sales]]-train[[#This Row],[Cost]]</f>
        <v>152.1864181160812</v>
      </c>
      <c r="S9311" s="2">
        <f>train[[#This Row],[Profit]]/train[[#This Row],[Sales]]</f>
        <v>0.62231207571490976</v>
      </c>
    </row>
    <row r="9312" spans="1:19" x14ac:dyDescent="0.3">
      <c r="A9312" t="s">
        <v>7949</v>
      </c>
      <c r="B9312">
        <v>43431</v>
      </c>
      <c r="C9312">
        <v>43436</v>
      </c>
      <c r="D9312" t="s">
        <v>17</v>
      </c>
      <c r="E9312" t="s">
        <v>3640</v>
      </c>
      <c r="F9312" t="s">
        <v>19</v>
      </c>
      <c r="G9312" t="s">
        <v>20</v>
      </c>
      <c r="H9312" t="s">
        <v>58</v>
      </c>
      <c r="I9312" t="s">
        <v>59</v>
      </c>
      <c r="J9312" t="s">
        <v>60</v>
      </c>
      <c r="K9312" t="s">
        <v>24</v>
      </c>
      <c r="L9312" t="s">
        <v>33</v>
      </c>
      <c r="M9312" t="s">
        <v>1718</v>
      </c>
      <c r="N9312" s="1">
        <v>117.488</v>
      </c>
      <c r="O9312">
        <v>2018</v>
      </c>
      <c r="P9312" t="s">
        <v>2431</v>
      </c>
      <c r="Q9312" s="1">
        <v>44.348699176807038</v>
      </c>
      <c r="R9312" s="1">
        <f>train[[#This Row],[Sales]]-train[[#This Row],[Cost]]</f>
        <v>73.139300823192968</v>
      </c>
      <c r="S9312" s="2">
        <f>train[[#This Row],[Profit]]/train[[#This Row],[Sales]]</f>
        <v>0.62252571175943905</v>
      </c>
    </row>
    <row r="9313" spans="1:19" x14ac:dyDescent="0.3">
      <c r="A9313" t="s">
        <v>7952</v>
      </c>
      <c r="B9313">
        <v>43432</v>
      </c>
      <c r="C9313">
        <v>43436</v>
      </c>
      <c r="D9313" t="s">
        <v>17</v>
      </c>
      <c r="E9313" t="s">
        <v>1172</v>
      </c>
      <c r="F9313" t="s">
        <v>30</v>
      </c>
      <c r="G9313" t="s">
        <v>20</v>
      </c>
      <c r="H9313" t="s">
        <v>41</v>
      </c>
      <c r="I9313" t="s">
        <v>42</v>
      </c>
      <c r="J9313" t="s">
        <v>43</v>
      </c>
      <c r="K9313" t="s">
        <v>62</v>
      </c>
      <c r="L9313" t="s">
        <v>208</v>
      </c>
      <c r="M9313" t="s">
        <v>1874</v>
      </c>
      <c r="N9313" s="1">
        <v>2065.3200000000002</v>
      </c>
      <c r="O9313">
        <v>2018</v>
      </c>
      <c r="P9313" t="s">
        <v>2431</v>
      </c>
      <c r="Q9313" s="1">
        <v>3.9602094612211416</v>
      </c>
      <c r="R9313" s="1">
        <f>train[[#This Row],[Sales]]-train[[#This Row],[Cost]]</f>
        <v>2061.3597905387792</v>
      </c>
      <c r="S9313" s="2">
        <f>train[[#This Row],[Profit]]/train[[#This Row],[Sales]]</f>
        <v>0.99808252016093346</v>
      </c>
    </row>
    <row r="9314" spans="1:19" x14ac:dyDescent="0.3">
      <c r="A9314" t="s">
        <v>7954</v>
      </c>
      <c r="B9314">
        <v>43432</v>
      </c>
      <c r="C9314">
        <v>43435</v>
      </c>
      <c r="D9314" t="s">
        <v>68</v>
      </c>
      <c r="E9314" t="s">
        <v>1759</v>
      </c>
      <c r="F9314" t="s">
        <v>19</v>
      </c>
      <c r="G9314" t="s">
        <v>20</v>
      </c>
      <c r="H9314" t="s">
        <v>419</v>
      </c>
      <c r="I9314" t="s">
        <v>420</v>
      </c>
      <c r="J9314" t="s">
        <v>60</v>
      </c>
      <c r="K9314" t="s">
        <v>24</v>
      </c>
      <c r="L9314" t="s">
        <v>25</v>
      </c>
      <c r="M9314" t="s">
        <v>696</v>
      </c>
      <c r="N9314" s="1">
        <v>88.768000000000001</v>
      </c>
      <c r="O9314">
        <v>2018</v>
      </c>
      <c r="P9314" t="s">
        <v>2431</v>
      </c>
      <c r="Q9314" s="1">
        <v>9.492361562911718</v>
      </c>
      <c r="R9314" s="1">
        <f>train[[#This Row],[Sales]]-train[[#This Row],[Cost]]</f>
        <v>79.275638437088276</v>
      </c>
      <c r="S9314" s="2">
        <f>train[[#This Row],[Profit]]/train[[#This Row],[Sales]]</f>
        <v>0.8930655014992821</v>
      </c>
    </row>
    <row r="9315" spans="1:19" x14ac:dyDescent="0.3">
      <c r="A9315" t="s">
        <v>7952</v>
      </c>
      <c r="B9315">
        <v>43432</v>
      </c>
      <c r="C9315">
        <v>43436</v>
      </c>
      <c r="D9315" t="s">
        <v>17</v>
      </c>
      <c r="E9315" t="s">
        <v>1172</v>
      </c>
      <c r="F9315" t="s">
        <v>30</v>
      </c>
      <c r="G9315" t="s">
        <v>20</v>
      </c>
      <c r="H9315" t="s">
        <v>41</v>
      </c>
      <c r="I9315" t="s">
        <v>42</v>
      </c>
      <c r="J9315" t="s">
        <v>43</v>
      </c>
      <c r="K9315" t="s">
        <v>24</v>
      </c>
      <c r="L9315" t="s">
        <v>25</v>
      </c>
      <c r="M9315" t="s">
        <v>1955</v>
      </c>
      <c r="N9315" s="1">
        <v>15.552</v>
      </c>
      <c r="O9315">
        <v>2018</v>
      </c>
      <c r="P9315" t="s">
        <v>2431</v>
      </c>
      <c r="Q9315" s="1">
        <v>5.5068285231075276</v>
      </c>
      <c r="R9315" s="1">
        <f>train[[#This Row],[Sales]]-train[[#This Row],[Cost]]</f>
        <v>10.045171476892472</v>
      </c>
      <c r="S9315" s="2">
        <f>train[[#This Row],[Profit]]/train[[#This Row],[Sales]]</f>
        <v>0.64590865977960854</v>
      </c>
    </row>
    <row r="9316" spans="1:19" x14ac:dyDescent="0.3">
      <c r="A9316" t="s">
        <v>7952</v>
      </c>
      <c r="B9316">
        <v>43432</v>
      </c>
      <c r="C9316">
        <v>43436</v>
      </c>
      <c r="D9316" t="s">
        <v>17</v>
      </c>
      <c r="E9316" t="s">
        <v>1172</v>
      </c>
      <c r="F9316" t="s">
        <v>30</v>
      </c>
      <c r="G9316" t="s">
        <v>20</v>
      </c>
      <c r="H9316" t="s">
        <v>41</v>
      </c>
      <c r="I9316" t="s">
        <v>42</v>
      </c>
      <c r="J9316" t="s">
        <v>43</v>
      </c>
      <c r="K9316" t="s">
        <v>24</v>
      </c>
      <c r="L9316" t="s">
        <v>25</v>
      </c>
      <c r="M9316" t="s">
        <v>2533</v>
      </c>
      <c r="N9316" s="1">
        <v>25.344000000000001</v>
      </c>
      <c r="O9316">
        <v>2018</v>
      </c>
      <c r="P9316" t="s">
        <v>2431</v>
      </c>
      <c r="Q9316" s="1">
        <v>2.2306474184201583</v>
      </c>
      <c r="R9316" s="1">
        <f>train[[#This Row],[Sales]]-train[[#This Row],[Cost]]</f>
        <v>23.113352581579843</v>
      </c>
      <c r="S9316" s="2">
        <f>train[[#This Row],[Profit]]/train[[#This Row],[Sales]]</f>
        <v>0.91198518708885112</v>
      </c>
    </row>
    <row r="9317" spans="1:19" x14ac:dyDescent="0.3">
      <c r="A9317" t="s">
        <v>7955</v>
      </c>
      <c r="B9317">
        <v>43432</v>
      </c>
      <c r="C9317">
        <v>43436</v>
      </c>
      <c r="D9317" t="s">
        <v>17</v>
      </c>
      <c r="E9317" t="s">
        <v>2436</v>
      </c>
      <c r="F9317" t="s">
        <v>70</v>
      </c>
      <c r="G9317" t="s">
        <v>20</v>
      </c>
      <c r="H9317" t="s">
        <v>213</v>
      </c>
      <c r="I9317" t="s">
        <v>214</v>
      </c>
      <c r="J9317" t="s">
        <v>43</v>
      </c>
      <c r="K9317" t="s">
        <v>24</v>
      </c>
      <c r="L9317" t="s">
        <v>104</v>
      </c>
      <c r="M9317" t="s">
        <v>4324</v>
      </c>
      <c r="N9317" s="1">
        <v>79.959999999999994</v>
      </c>
      <c r="O9317">
        <v>2018</v>
      </c>
      <c r="P9317" t="s">
        <v>2431</v>
      </c>
      <c r="Q9317" s="1">
        <v>20.900774452178993</v>
      </c>
      <c r="R9317" s="1">
        <f>train[[#This Row],[Sales]]-train[[#This Row],[Cost]]</f>
        <v>59.059225547821001</v>
      </c>
      <c r="S9317" s="2">
        <f>train[[#This Row],[Profit]]/train[[#This Row],[Sales]]</f>
        <v>0.73860962415984244</v>
      </c>
    </row>
    <row r="9318" spans="1:19" x14ac:dyDescent="0.3">
      <c r="A9318" t="s">
        <v>7952</v>
      </c>
      <c r="B9318">
        <v>43432</v>
      </c>
      <c r="C9318">
        <v>43436</v>
      </c>
      <c r="D9318" t="s">
        <v>17</v>
      </c>
      <c r="E9318" t="s">
        <v>1172</v>
      </c>
      <c r="F9318" t="s">
        <v>30</v>
      </c>
      <c r="G9318" t="s">
        <v>20</v>
      </c>
      <c r="H9318" t="s">
        <v>41</v>
      </c>
      <c r="I9318" t="s">
        <v>42</v>
      </c>
      <c r="J9318" t="s">
        <v>43</v>
      </c>
      <c r="K9318" t="s">
        <v>62</v>
      </c>
      <c r="L9318" t="s">
        <v>81</v>
      </c>
      <c r="M9318" t="s">
        <v>4560</v>
      </c>
      <c r="N9318" s="1">
        <v>1007.232</v>
      </c>
      <c r="O9318">
        <v>2018</v>
      </c>
      <c r="P9318" t="s">
        <v>2431</v>
      </c>
      <c r="Q9318" s="1">
        <v>431.17474799876231</v>
      </c>
      <c r="R9318" s="1">
        <f>train[[#This Row],[Sales]]-train[[#This Row],[Cost]]</f>
        <v>576.05725200123766</v>
      </c>
      <c r="S9318" s="2">
        <f>train[[#This Row],[Profit]]/train[[#This Row],[Sales]]</f>
        <v>0.57192111847244498</v>
      </c>
    </row>
    <row r="9319" spans="1:19" x14ac:dyDescent="0.3">
      <c r="A9319" t="s">
        <v>7953</v>
      </c>
      <c r="B9319">
        <v>43432</v>
      </c>
      <c r="C9319">
        <v>43438</v>
      </c>
      <c r="D9319" t="s">
        <v>17</v>
      </c>
      <c r="E9319" t="s">
        <v>2356</v>
      </c>
      <c r="F9319" t="s">
        <v>30</v>
      </c>
      <c r="G9319" t="s">
        <v>20</v>
      </c>
      <c r="H9319" t="s">
        <v>797</v>
      </c>
      <c r="I9319" t="s">
        <v>798</v>
      </c>
      <c r="J9319" t="s">
        <v>43</v>
      </c>
      <c r="K9319" t="s">
        <v>62</v>
      </c>
      <c r="L9319" t="s">
        <v>81</v>
      </c>
      <c r="M9319" t="s">
        <v>2892</v>
      </c>
      <c r="N9319" s="1">
        <v>20.9</v>
      </c>
      <c r="O9319">
        <v>2018</v>
      </c>
      <c r="P9319" t="s">
        <v>2431</v>
      </c>
      <c r="Q9319" s="1">
        <v>6.8532548711871746</v>
      </c>
      <c r="R9319" s="1">
        <f>train[[#This Row],[Sales]]-train[[#This Row],[Cost]]</f>
        <v>14.046745128812823</v>
      </c>
      <c r="S9319" s="2">
        <f>train[[#This Row],[Profit]]/train[[#This Row],[Sales]]</f>
        <v>0.67209306836424998</v>
      </c>
    </row>
    <row r="9320" spans="1:19" x14ac:dyDescent="0.3">
      <c r="A9320" t="s">
        <v>7955</v>
      </c>
      <c r="B9320">
        <v>43432</v>
      </c>
      <c r="C9320">
        <v>43436</v>
      </c>
      <c r="D9320" t="s">
        <v>17</v>
      </c>
      <c r="E9320" t="s">
        <v>2436</v>
      </c>
      <c r="F9320" t="s">
        <v>70</v>
      </c>
      <c r="G9320" t="s">
        <v>20</v>
      </c>
      <c r="H9320" t="s">
        <v>213</v>
      </c>
      <c r="I9320" t="s">
        <v>214</v>
      </c>
      <c r="J9320" t="s">
        <v>43</v>
      </c>
      <c r="K9320" t="s">
        <v>51</v>
      </c>
      <c r="L9320" t="s">
        <v>52</v>
      </c>
      <c r="M9320" t="s">
        <v>3195</v>
      </c>
      <c r="N9320" s="1">
        <v>1979.89</v>
      </c>
      <c r="O9320">
        <v>2018</v>
      </c>
      <c r="P9320" t="s">
        <v>2431</v>
      </c>
      <c r="Q9320" s="1">
        <v>959.4406635718791</v>
      </c>
      <c r="R9320" s="1">
        <f>train[[#This Row],[Sales]]-train[[#This Row],[Cost]]</f>
        <v>1020.449336428121</v>
      </c>
      <c r="S9320" s="2">
        <f>train[[#This Row],[Profit]]/train[[#This Row],[Sales]]</f>
        <v>0.51540708646850131</v>
      </c>
    </row>
    <row r="9321" spans="1:19" x14ac:dyDescent="0.3">
      <c r="A9321" t="s">
        <v>7953</v>
      </c>
      <c r="B9321">
        <v>43432</v>
      </c>
      <c r="C9321">
        <v>43438</v>
      </c>
      <c r="D9321" t="s">
        <v>17</v>
      </c>
      <c r="E9321" t="s">
        <v>2356</v>
      </c>
      <c r="F9321" t="s">
        <v>30</v>
      </c>
      <c r="G9321" t="s">
        <v>20</v>
      </c>
      <c r="H9321" t="s">
        <v>797</v>
      </c>
      <c r="I9321" t="s">
        <v>798</v>
      </c>
      <c r="J9321" t="s">
        <v>43</v>
      </c>
      <c r="K9321" t="s">
        <v>62</v>
      </c>
      <c r="L9321" t="s">
        <v>81</v>
      </c>
      <c r="M9321" t="s">
        <v>4560</v>
      </c>
      <c r="N9321" s="1">
        <v>1049.2</v>
      </c>
      <c r="O9321">
        <v>2018</v>
      </c>
      <c r="P9321" t="s">
        <v>2431</v>
      </c>
      <c r="Q9321" s="1">
        <v>194.75626150833128</v>
      </c>
      <c r="R9321" s="1">
        <f>train[[#This Row],[Sales]]-train[[#This Row],[Cost]]</f>
        <v>854.4437384916688</v>
      </c>
      <c r="S9321" s="2">
        <f>train[[#This Row],[Profit]]/train[[#This Row],[Sales]]</f>
        <v>0.81437641869202126</v>
      </c>
    </row>
    <row r="9322" spans="1:19" x14ac:dyDescent="0.3">
      <c r="A9322" t="s">
        <v>7952</v>
      </c>
      <c r="B9322">
        <v>43432</v>
      </c>
      <c r="C9322">
        <v>43436</v>
      </c>
      <c r="D9322" t="s">
        <v>17</v>
      </c>
      <c r="E9322" t="s">
        <v>1172</v>
      </c>
      <c r="F9322" t="s">
        <v>30</v>
      </c>
      <c r="G9322" t="s">
        <v>20</v>
      </c>
      <c r="H9322" t="s">
        <v>41</v>
      </c>
      <c r="I9322" t="s">
        <v>42</v>
      </c>
      <c r="J9322" t="s">
        <v>43</v>
      </c>
      <c r="K9322" t="s">
        <v>62</v>
      </c>
      <c r="L9322" t="s">
        <v>81</v>
      </c>
      <c r="M9322" t="s">
        <v>4861</v>
      </c>
      <c r="N9322" s="1">
        <v>516.48800000000006</v>
      </c>
      <c r="O9322">
        <v>2018</v>
      </c>
      <c r="P9322" t="s">
        <v>2431</v>
      </c>
      <c r="Q9322" s="1">
        <v>48.452976747007966</v>
      </c>
      <c r="R9322" s="1">
        <f>train[[#This Row],[Sales]]-train[[#This Row],[Cost]]</f>
        <v>468.03502325299212</v>
      </c>
      <c r="S9322" s="2">
        <f>train[[#This Row],[Profit]]/train[[#This Row],[Sales]]</f>
        <v>0.90618760407403864</v>
      </c>
    </row>
    <row r="9323" spans="1:19" x14ac:dyDescent="0.3">
      <c r="A9323" t="s">
        <v>7953</v>
      </c>
      <c r="B9323">
        <v>43432</v>
      </c>
      <c r="C9323">
        <v>43438</v>
      </c>
      <c r="D9323" t="s">
        <v>17</v>
      </c>
      <c r="E9323" t="s">
        <v>2356</v>
      </c>
      <c r="F9323" t="s">
        <v>30</v>
      </c>
      <c r="G9323" t="s">
        <v>20</v>
      </c>
      <c r="H9323" t="s">
        <v>797</v>
      </c>
      <c r="I9323" t="s">
        <v>798</v>
      </c>
      <c r="J9323" t="s">
        <v>43</v>
      </c>
      <c r="K9323" t="s">
        <v>24</v>
      </c>
      <c r="L9323" t="s">
        <v>44</v>
      </c>
      <c r="M9323" t="s">
        <v>1370</v>
      </c>
      <c r="N9323" s="1">
        <v>1.64</v>
      </c>
      <c r="O9323">
        <v>2018</v>
      </c>
      <c r="P9323" t="s">
        <v>2431</v>
      </c>
      <c r="Q9323" s="1">
        <v>0.57571364338968989</v>
      </c>
      <c r="R9323" s="1">
        <f>train[[#This Row],[Sales]]-train[[#This Row],[Cost]]</f>
        <v>1.06428635661031</v>
      </c>
      <c r="S9323" s="2">
        <f>train[[#This Row],[Profit]]/train[[#This Row],[Sales]]</f>
        <v>0.64895509549409147</v>
      </c>
    </row>
    <row r="9324" spans="1:19" x14ac:dyDescent="0.3">
      <c r="A9324" t="s">
        <v>7956</v>
      </c>
      <c r="B9324">
        <v>43432</v>
      </c>
      <c r="C9324">
        <v>43436</v>
      </c>
      <c r="D9324" t="s">
        <v>17</v>
      </c>
      <c r="E9324" t="s">
        <v>1404</v>
      </c>
      <c r="F9324" t="s">
        <v>19</v>
      </c>
      <c r="G9324" t="s">
        <v>20</v>
      </c>
      <c r="H9324" t="s">
        <v>206</v>
      </c>
      <c r="I9324" t="s">
        <v>59</v>
      </c>
      <c r="J9324" t="s">
        <v>60</v>
      </c>
      <c r="K9324" t="s">
        <v>24</v>
      </c>
      <c r="L9324" t="s">
        <v>37</v>
      </c>
      <c r="M9324" t="s">
        <v>137</v>
      </c>
      <c r="N9324" s="1">
        <v>62.65</v>
      </c>
      <c r="O9324">
        <v>2018</v>
      </c>
      <c r="P9324" t="s">
        <v>2431</v>
      </c>
      <c r="Q9324" s="1">
        <v>2.3664533002382591</v>
      </c>
      <c r="R9324" s="1">
        <f>train[[#This Row],[Sales]]-train[[#This Row],[Cost]]</f>
        <v>60.283546699761743</v>
      </c>
      <c r="S9324" s="2">
        <f>train[[#This Row],[Profit]]/train[[#This Row],[Sales]]</f>
        <v>0.96222740143274932</v>
      </c>
    </row>
    <row r="9325" spans="1:19" x14ac:dyDescent="0.3">
      <c r="A9325" t="s">
        <v>7957</v>
      </c>
      <c r="B9325">
        <v>43433</v>
      </c>
      <c r="C9325">
        <v>43437</v>
      </c>
      <c r="D9325" t="s">
        <v>17</v>
      </c>
      <c r="E9325" t="s">
        <v>1035</v>
      </c>
      <c r="F9325" t="s">
        <v>19</v>
      </c>
      <c r="G9325" t="s">
        <v>20</v>
      </c>
      <c r="H9325" t="s">
        <v>4871</v>
      </c>
      <c r="I9325" t="s">
        <v>173</v>
      </c>
      <c r="J9325" t="s">
        <v>50</v>
      </c>
      <c r="K9325" t="s">
        <v>62</v>
      </c>
      <c r="L9325" t="s">
        <v>81</v>
      </c>
      <c r="M9325" t="s">
        <v>822</v>
      </c>
      <c r="N9325" s="1">
        <v>101.52</v>
      </c>
      <c r="O9325">
        <v>2018</v>
      </c>
      <c r="P9325" t="s">
        <v>2431</v>
      </c>
      <c r="Q9325" s="1">
        <v>27.629727711295022</v>
      </c>
      <c r="R9325" s="1">
        <f>train[[#This Row],[Sales]]-train[[#This Row],[Cost]]</f>
        <v>73.890272288704978</v>
      </c>
      <c r="S9325" s="2">
        <f>train[[#This Row],[Profit]]/train[[#This Row],[Sales]]</f>
        <v>0.72783956155146745</v>
      </c>
    </row>
    <row r="9326" spans="1:19" x14ac:dyDescent="0.3">
      <c r="A9326" t="s">
        <v>7957</v>
      </c>
      <c r="B9326">
        <v>43433</v>
      </c>
      <c r="C9326">
        <v>43437</v>
      </c>
      <c r="D9326" t="s">
        <v>17</v>
      </c>
      <c r="E9326" t="s">
        <v>1035</v>
      </c>
      <c r="F9326" t="s">
        <v>19</v>
      </c>
      <c r="G9326" t="s">
        <v>20</v>
      </c>
      <c r="H9326" t="s">
        <v>4871</v>
      </c>
      <c r="I9326" t="s">
        <v>173</v>
      </c>
      <c r="J9326" t="s">
        <v>50</v>
      </c>
      <c r="K9326" t="s">
        <v>62</v>
      </c>
      <c r="L9326" t="s">
        <v>63</v>
      </c>
      <c r="M9326" t="s">
        <v>1320</v>
      </c>
      <c r="N9326" s="1">
        <v>390.36799999999999</v>
      </c>
      <c r="O9326">
        <v>2018</v>
      </c>
      <c r="P9326" t="s">
        <v>2431</v>
      </c>
      <c r="Q9326" s="1">
        <v>177.21601564596972</v>
      </c>
      <c r="R9326" s="1">
        <f>train[[#This Row],[Sales]]-train[[#This Row],[Cost]]</f>
        <v>213.15198435403028</v>
      </c>
      <c r="S9326" s="2">
        <f>train[[#This Row],[Profit]]/train[[#This Row],[Sales]]</f>
        <v>0.54602832290052017</v>
      </c>
    </row>
    <row r="9327" spans="1:19" x14ac:dyDescent="0.3">
      <c r="A9327" t="s">
        <v>7958</v>
      </c>
      <c r="B9327">
        <v>43434</v>
      </c>
      <c r="C9327">
        <v>43436</v>
      </c>
      <c r="D9327" t="s">
        <v>56</v>
      </c>
      <c r="E9327" t="s">
        <v>951</v>
      </c>
      <c r="F9327" t="s">
        <v>30</v>
      </c>
      <c r="G9327" t="s">
        <v>20</v>
      </c>
      <c r="H9327" t="s">
        <v>213</v>
      </c>
      <c r="I9327" t="s">
        <v>214</v>
      </c>
      <c r="J9327" t="s">
        <v>43</v>
      </c>
      <c r="K9327" t="s">
        <v>24</v>
      </c>
      <c r="L9327" t="s">
        <v>33</v>
      </c>
      <c r="M9327" t="s">
        <v>2990</v>
      </c>
      <c r="N9327" s="1">
        <v>68.471999999999994</v>
      </c>
      <c r="O9327">
        <v>2018</v>
      </c>
      <c r="P9327" t="s">
        <v>2431</v>
      </c>
      <c r="Q9327" s="1">
        <v>30.104737973180136</v>
      </c>
      <c r="R9327" s="1">
        <f>train[[#This Row],[Sales]]-train[[#This Row],[Cost]]</f>
        <v>38.367262026819859</v>
      </c>
      <c r="S9327" s="2">
        <f>train[[#This Row],[Profit]]/train[[#This Row],[Sales]]</f>
        <v>0.56033505705718922</v>
      </c>
    </row>
    <row r="9328" spans="1:19" x14ac:dyDescent="0.3">
      <c r="A9328" t="s">
        <v>7959</v>
      </c>
      <c r="B9328">
        <v>43434</v>
      </c>
      <c r="C9328">
        <v>43441</v>
      </c>
      <c r="D9328" t="s">
        <v>17</v>
      </c>
      <c r="E9328" t="s">
        <v>350</v>
      </c>
      <c r="F9328" t="s">
        <v>19</v>
      </c>
      <c r="G9328" t="s">
        <v>20</v>
      </c>
      <c r="H9328" t="s">
        <v>4377</v>
      </c>
      <c r="I9328" t="s">
        <v>374</v>
      </c>
      <c r="J9328" t="s">
        <v>50</v>
      </c>
      <c r="K9328" t="s">
        <v>51</v>
      </c>
      <c r="L9328" t="s">
        <v>86</v>
      </c>
      <c r="M9328" t="s">
        <v>402</v>
      </c>
      <c r="N9328" s="1">
        <v>383.976</v>
      </c>
      <c r="O9328">
        <v>2018</v>
      </c>
      <c r="P9328" t="s">
        <v>2431</v>
      </c>
      <c r="Q9328" s="1">
        <v>36.109999603190595</v>
      </c>
      <c r="R9328" s="1">
        <f>train[[#This Row],[Sales]]-train[[#This Row],[Cost]]</f>
        <v>347.8660003968094</v>
      </c>
      <c r="S9328" s="2">
        <f>train[[#This Row],[Profit]]/train[[#This Row],[Sales]]</f>
        <v>0.90595766505409037</v>
      </c>
    </row>
    <row r="9329" spans="1:19" x14ac:dyDescent="0.3">
      <c r="A9329" t="s">
        <v>7968</v>
      </c>
      <c r="B9329">
        <v>43434</v>
      </c>
      <c r="C9329">
        <v>43437</v>
      </c>
      <c r="D9329" t="s">
        <v>56</v>
      </c>
      <c r="E9329" t="s">
        <v>1198</v>
      </c>
      <c r="F9329" t="s">
        <v>70</v>
      </c>
      <c r="G9329" t="s">
        <v>20</v>
      </c>
      <c r="H9329" t="s">
        <v>338</v>
      </c>
      <c r="I9329" t="s">
        <v>22</v>
      </c>
      <c r="J9329" t="s">
        <v>23</v>
      </c>
      <c r="K9329" t="s">
        <v>51</v>
      </c>
      <c r="L9329" t="s">
        <v>86</v>
      </c>
      <c r="M9329" t="s">
        <v>1672</v>
      </c>
      <c r="N9329" s="1">
        <v>95.975999999999999</v>
      </c>
      <c r="O9329">
        <v>2018</v>
      </c>
      <c r="P9329" t="s">
        <v>2431</v>
      </c>
      <c r="Q9329" s="1">
        <v>28.20489584489</v>
      </c>
      <c r="R9329" s="1">
        <f>train[[#This Row],[Sales]]-train[[#This Row],[Cost]]</f>
        <v>67.771104155109995</v>
      </c>
      <c r="S9329" s="2">
        <f>train[[#This Row],[Profit]]/train[[#This Row],[Sales]]</f>
        <v>0.70612553299897884</v>
      </c>
    </row>
    <row r="9330" spans="1:19" x14ac:dyDescent="0.3">
      <c r="A9330" t="s">
        <v>7960</v>
      </c>
      <c r="B9330">
        <v>43434</v>
      </c>
      <c r="C9330">
        <v>43437</v>
      </c>
      <c r="D9330" t="s">
        <v>68</v>
      </c>
      <c r="E9330" t="s">
        <v>1647</v>
      </c>
      <c r="F9330" t="s">
        <v>19</v>
      </c>
      <c r="G9330" t="s">
        <v>20</v>
      </c>
      <c r="H9330" t="s">
        <v>41</v>
      </c>
      <c r="I9330" t="s">
        <v>42</v>
      </c>
      <c r="J9330" t="s">
        <v>43</v>
      </c>
      <c r="K9330" t="s">
        <v>62</v>
      </c>
      <c r="L9330" t="s">
        <v>63</v>
      </c>
      <c r="M9330" t="s">
        <v>1107</v>
      </c>
      <c r="N9330" s="1">
        <v>1079.316</v>
      </c>
      <c r="O9330">
        <v>2018</v>
      </c>
      <c r="P9330" t="s">
        <v>2431</v>
      </c>
      <c r="Q9330" s="1">
        <v>418.41501870133152</v>
      </c>
      <c r="R9330" s="1">
        <f>train[[#This Row],[Sales]]-train[[#This Row],[Cost]]</f>
        <v>660.90098129866851</v>
      </c>
      <c r="S9330" s="2">
        <f>train[[#This Row],[Profit]]/train[[#This Row],[Sales]]</f>
        <v>0.61233316405822624</v>
      </c>
    </row>
    <row r="9331" spans="1:19" x14ac:dyDescent="0.3">
      <c r="A9331" t="s">
        <v>7964</v>
      </c>
      <c r="B9331">
        <v>43434</v>
      </c>
      <c r="C9331">
        <v>43438</v>
      </c>
      <c r="D9331" t="s">
        <v>17</v>
      </c>
      <c r="E9331" t="s">
        <v>1444</v>
      </c>
      <c r="F9331" t="s">
        <v>19</v>
      </c>
      <c r="G9331" t="s">
        <v>20</v>
      </c>
      <c r="H9331" t="s">
        <v>112</v>
      </c>
      <c r="I9331" t="s">
        <v>98</v>
      </c>
      <c r="J9331" t="s">
        <v>43</v>
      </c>
      <c r="K9331" t="s">
        <v>24</v>
      </c>
      <c r="L9331" t="s">
        <v>44</v>
      </c>
      <c r="M9331" t="s">
        <v>421</v>
      </c>
      <c r="N9331" s="1">
        <v>155.94</v>
      </c>
      <c r="O9331">
        <v>2018</v>
      </c>
      <c r="P9331" t="s">
        <v>2431</v>
      </c>
      <c r="Q9331" s="1">
        <v>31.927250716989484</v>
      </c>
      <c r="R9331" s="1">
        <f>train[[#This Row],[Sales]]-train[[#This Row],[Cost]]</f>
        <v>124.01274928301052</v>
      </c>
      <c r="S9331" s="2">
        <f>train[[#This Row],[Profit]]/train[[#This Row],[Sales]]</f>
        <v>0.7952593900411089</v>
      </c>
    </row>
    <row r="9332" spans="1:19" x14ac:dyDescent="0.3">
      <c r="A9332" t="s">
        <v>7959</v>
      </c>
      <c r="B9332">
        <v>43434</v>
      </c>
      <c r="C9332">
        <v>43441</v>
      </c>
      <c r="D9332" t="s">
        <v>17</v>
      </c>
      <c r="E9332" t="s">
        <v>350</v>
      </c>
      <c r="F9332" t="s">
        <v>19</v>
      </c>
      <c r="G9332" t="s">
        <v>20</v>
      </c>
      <c r="H9332" t="s">
        <v>4377</v>
      </c>
      <c r="I9332" t="s">
        <v>374</v>
      </c>
      <c r="J9332" t="s">
        <v>50</v>
      </c>
      <c r="K9332" t="s">
        <v>62</v>
      </c>
      <c r="L9332" t="s">
        <v>208</v>
      </c>
      <c r="M9332" t="s">
        <v>608</v>
      </c>
      <c r="N9332" s="1">
        <v>1781.682</v>
      </c>
      <c r="O9332">
        <v>2018</v>
      </c>
      <c r="P9332" t="s">
        <v>2431</v>
      </c>
      <c r="Q9332" s="1">
        <v>230.68350208187414</v>
      </c>
      <c r="R9332" s="1">
        <f>train[[#This Row],[Sales]]-train[[#This Row],[Cost]]</f>
        <v>1550.9984979181258</v>
      </c>
      <c r="S9332" s="2">
        <f>train[[#This Row],[Profit]]/train[[#This Row],[Sales]]</f>
        <v>0.87052487364082132</v>
      </c>
    </row>
    <row r="9333" spans="1:19" x14ac:dyDescent="0.3">
      <c r="A9333" t="s">
        <v>7967</v>
      </c>
      <c r="B9333">
        <v>43434</v>
      </c>
      <c r="C9333">
        <v>43438</v>
      </c>
      <c r="D9333" t="s">
        <v>17</v>
      </c>
      <c r="E9333" t="s">
        <v>4650</v>
      </c>
      <c r="F9333" t="s">
        <v>19</v>
      </c>
      <c r="G9333" t="s">
        <v>20</v>
      </c>
      <c r="H9333" t="s">
        <v>5598</v>
      </c>
      <c r="I9333" t="s">
        <v>22</v>
      </c>
      <c r="J9333" t="s">
        <v>23</v>
      </c>
      <c r="K9333" t="s">
        <v>24</v>
      </c>
      <c r="L9333" t="s">
        <v>75</v>
      </c>
      <c r="M9333" t="s">
        <v>752</v>
      </c>
      <c r="N9333" s="1">
        <v>2.3679999999999999</v>
      </c>
      <c r="O9333">
        <v>2018</v>
      </c>
      <c r="P9333" t="s">
        <v>2431</v>
      </c>
      <c r="Q9333" s="1">
        <v>1.1245590876737586</v>
      </c>
      <c r="R9333" s="1">
        <f>train[[#This Row],[Sales]]-train[[#This Row],[Cost]]</f>
        <v>1.2434409123262413</v>
      </c>
      <c r="S9333" s="2">
        <f>train[[#This Row],[Profit]]/train[[#This Row],[Sales]]</f>
        <v>0.5251017366242573</v>
      </c>
    </row>
    <row r="9334" spans="1:19" x14ac:dyDescent="0.3">
      <c r="A9334" t="s">
        <v>7962</v>
      </c>
      <c r="B9334">
        <v>43434</v>
      </c>
      <c r="C9334">
        <v>43438</v>
      </c>
      <c r="D9334" t="s">
        <v>17</v>
      </c>
      <c r="E9334" t="s">
        <v>423</v>
      </c>
      <c r="F9334" t="s">
        <v>19</v>
      </c>
      <c r="G9334" t="s">
        <v>20</v>
      </c>
      <c r="H9334" t="s">
        <v>478</v>
      </c>
      <c r="I9334" t="s">
        <v>479</v>
      </c>
      <c r="J9334" t="s">
        <v>50</v>
      </c>
      <c r="K9334" t="s">
        <v>24</v>
      </c>
      <c r="L9334" t="s">
        <v>35</v>
      </c>
      <c r="M9334" t="s">
        <v>4439</v>
      </c>
      <c r="N9334" s="1">
        <v>173.8</v>
      </c>
      <c r="O9334">
        <v>2018</v>
      </c>
      <c r="P9334" t="s">
        <v>2431</v>
      </c>
      <c r="Q9334" s="1">
        <v>8.3392731091705592</v>
      </c>
      <c r="R9334" s="1">
        <f>train[[#This Row],[Sales]]-train[[#This Row],[Cost]]</f>
        <v>165.46072689082945</v>
      </c>
      <c r="S9334" s="2">
        <f>train[[#This Row],[Profit]]/train[[#This Row],[Sales]]</f>
        <v>0.95201799131662512</v>
      </c>
    </row>
    <row r="9335" spans="1:19" x14ac:dyDescent="0.3">
      <c r="A9335" t="s">
        <v>7965</v>
      </c>
      <c r="B9335">
        <v>43434</v>
      </c>
      <c r="C9335">
        <v>43436</v>
      </c>
      <c r="D9335" t="s">
        <v>56</v>
      </c>
      <c r="E9335" t="s">
        <v>3879</v>
      </c>
      <c r="F9335" t="s">
        <v>30</v>
      </c>
      <c r="G9335" t="s">
        <v>20</v>
      </c>
      <c r="H9335" t="s">
        <v>645</v>
      </c>
      <c r="I9335" t="s">
        <v>237</v>
      </c>
      <c r="J9335" t="s">
        <v>50</v>
      </c>
      <c r="K9335" t="s">
        <v>51</v>
      </c>
      <c r="L9335" t="s">
        <v>52</v>
      </c>
      <c r="M9335" t="s">
        <v>4273</v>
      </c>
      <c r="N9335" s="1">
        <v>71.975999999999999</v>
      </c>
      <c r="O9335">
        <v>2018</v>
      </c>
      <c r="P9335" t="s">
        <v>2431</v>
      </c>
      <c r="Q9335" s="1">
        <v>2.6736586168148238</v>
      </c>
      <c r="R9335" s="1">
        <f>train[[#This Row],[Sales]]-train[[#This Row],[Cost]]</f>
        <v>69.30234138318518</v>
      </c>
      <c r="S9335" s="2">
        <f>train[[#This Row],[Profit]]/train[[#This Row],[Sales]]</f>
        <v>0.96285347036769453</v>
      </c>
    </row>
    <row r="9336" spans="1:19" x14ac:dyDescent="0.3">
      <c r="A9336" t="s">
        <v>7958</v>
      </c>
      <c r="B9336">
        <v>43434</v>
      </c>
      <c r="C9336">
        <v>43436</v>
      </c>
      <c r="D9336" t="s">
        <v>56</v>
      </c>
      <c r="E9336" t="s">
        <v>951</v>
      </c>
      <c r="F9336" t="s">
        <v>30</v>
      </c>
      <c r="G9336" t="s">
        <v>20</v>
      </c>
      <c r="H9336" t="s">
        <v>213</v>
      </c>
      <c r="I9336" t="s">
        <v>214</v>
      </c>
      <c r="J9336" t="s">
        <v>43</v>
      </c>
      <c r="K9336" t="s">
        <v>62</v>
      </c>
      <c r="L9336" t="s">
        <v>63</v>
      </c>
      <c r="M9336" t="s">
        <v>1913</v>
      </c>
      <c r="N9336" s="1">
        <v>1242.9000000000001</v>
      </c>
      <c r="O9336">
        <v>2018</v>
      </c>
      <c r="P9336" t="s">
        <v>2431</v>
      </c>
      <c r="Q9336" s="1">
        <v>107.16080222581505</v>
      </c>
      <c r="R9336" s="1">
        <f>train[[#This Row],[Sales]]-train[[#This Row],[Cost]]</f>
        <v>1135.739197774185</v>
      </c>
      <c r="S9336" s="2">
        <f>train[[#This Row],[Profit]]/train[[#This Row],[Sales]]</f>
        <v>0.91378163792274913</v>
      </c>
    </row>
    <row r="9337" spans="1:19" x14ac:dyDescent="0.3">
      <c r="A9337" t="s">
        <v>7969</v>
      </c>
      <c r="B9337">
        <v>43434</v>
      </c>
      <c r="C9337">
        <v>43434</v>
      </c>
      <c r="D9337" t="s">
        <v>316</v>
      </c>
      <c r="E9337" t="s">
        <v>5551</v>
      </c>
      <c r="F9337" t="s">
        <v>30</v>
      </c>
      <c r="G9337" t="s">
        <v>20</v>
      </c>
      <c r="H9337" t="s">
        <v>744</v>
      </c>
      <c r="I9337" t="s">
        <v>113</v>
      </c>
      <c r="J9337" t="s">
        <v>43</v>
      </c>
      <c r="K9337" t="s">
        <v>24</v>
      </c>
      <c r="L9337" t="s">
        <v>144</v>
      </c>
      <c r="M9337" t="s">
        <v>3510</v>
      </c>
      <c r="N9337" s="1">
        <v>663.93600000000004</v>
      </c>
      <c r="O9337">
        <v>2018</v>
      </c>
      <c r="P9337" t="s">
        <v>2431</v>
      </c>
      <c r="Q9337" s="1">
        <v>294.70037241556832</v>
      </c>
      <c r="R9337" s="1">
        <f>train[[#This Row],[Sales]]-train[[#This Row],[Cost]]</f>
        <v>369.23562758443171</v>
      </c>
      <c r="S9337" s="2">
        <f>train[[#This Row],[Profit]]/train[[#This Row],[Sales]]</f>
        <v>0.55613135540840031</v>
      </c>
    </row>
    <row r="9338" spans="1:19" x14ac:dyDescent="0.3">
      <c r="A9338" t="s">
        <v>7963</v>
      </c>
      <c r="B9338">
        <v>43434</v>
      </c>
      <c r="C9338">
        <v>43438</v>
      </c>
      <c r="D9338" t="s">
        <v>17</v>
      </c>
      <c r="E9338" t="s">
        <v>3777</v>
      </c>
      <c r="F9338" t="s">
        <v>30</v>
      </c>
      <c r="G9338" t="s">
        <v>20</v>
      </c>
      <c r="H9338" t="s">
        <v>213</v>
      </c>
      <c r="I9338" t="s">
        <v>214</v>
      </c>
      <c r="J9338" t="s">
        <v>43</v>
      </c>
      <c r="K9338" t="s">
        <v>24</v>
      </c>
      <c r="L9338" t="s">
        <v>35</v>
      </c>
      <c r="M9338" t="s">
        <v>3329</v>
      </c>
      <c r="N9338" s="1">
        <v>83.56</v>
      </c>
      <c r="O9338">
        <v>2018</v>
      </c>
      <c r="P9338" t="s">
        <v>2431</v>
      </c>
      <c r="Q9338" s="1">
        <v>10.217497762004797</v>
      </c>
      <c r="R9338" s="1">
        <f>train[[#This Row],[Sales]]-train[[#This Row],[Cost]]</f>
        <v>73.342502237995205</v>
      </c>
      <c r="S9338" s="2">
        <f>train[[#This Row],[Profit]]/train[[#This Row],[Sales]]</f>
        <v>0.87772262132593593</v>
      </c>
    </row>
    <row r="9339" spans="1:19" x14ac:dyDescent="0.3">
      <c r="A9339" t="s">
        <v>7963</v>
      </c>
      <c r="B9339">
        <v>43434</v>
      </c>
      <c r="C9339">
        <v>43438</v>
      </c>
      <c r="D9339" t="s">
        <v>17</v>
      </c>
      <c r="E9339" t="s">
        <v>3777</v>
      </c>
      <c r="F9339" t="s">
        <v>30</v>
      </c>
      <c r="G9339" t="s">
        <v>20</v>
      </c>
      <c r="H9339" t="s">
        <v>213</v>
      </c>
      <c r="I9339" t="s">
        <v>214</v>
      </c>
      <c r="J9339" t="s">
        <v>43</v>
      </c>
      <c r="K9339" t="s">
        <v>51</v>
      </c>
      <c r="L9339" t="s">
        <v>52</v>
      </c>
      <c r="M9339" t="s">
        <v>7966</v>
      </c>
      <c r="N9339" s="1">
        <v>546.05999999999995</v>
      </c>
      <c r="O9339">
        <v>2018</v>
      </c>
      <c r="P9339" t="s">
        <v>2431</v>
      </c>
      <c r="Q9339" s="1">
        <v>68.190781702925349</v>
      </c>
      <c r="R9339" s="1">
        <f>train[[#This Row],[Sales]]-train[[#This Row],[Cost]]</f>
        <v>477.86921829707461</v>
      </c>
      <c r="S9339" s="2">
        <f>train[[#This Row],[Profit]]/train[[#This Row],[Sales]]</f>
        <v>0.87512218125677521</v>
      </c>
    </row>
    <row r="9340" spans="1:19" x14ac:dyDescent="0.3">
      <c r="A9340" t="s">
        <v>7961</v>
      </c>
      <c r="B9340">
        <v>43434</v>
      </c>
      <c r="C9340">
        <v>43437</v>
      </c>
      <c r="D9340" t="s">
        <v>68</v>
      </c>
      <c r="E9340" t="s">
        <v>4387</v>
      </c>
      <c r="F9340" t="s">
        <v>30</v>
      </c>
      <c r="G9340" t="s">
        <v>20</v>
      </c>
      <c r="H9340" t="s">
        <v>123</v>
      </c>
      <c r="I9340" t="s">
        <v>59</v>
      </c>
      <c r="J9340" t="s">
        <v>60</v>
      </c>
      <c r="K9340" t="s">
        <v>62</v>
      </c>
      <c r="L9340" t="s">
        <v>81</v>
      </c>
      <c r="M9340" t="s">
        <v>1052</v>
      </c>
      <c r="N9340" s="1">
        <v>25.83</v>
      </c>
      <c r="O9340">
        <v>2018</v>
      </c>
      <c r="P9340" t="s">
        <v>2431</v>
      </c>
      <c r="Q9340" s="1">
        <v>8.2889368918269426</v>
      </c>
      <c r="R9340" s="1">
        <f>train[[#This Row],[Sales]]-train[[#This Row],[Cost]]</f>
        <v>17.541063108173056</v>
      </c>
      <c r="S9340" s="2">
        <f>train[[#This Row],[Profit]]/train[[#This Row],[Sales]]</f>
        <v>0.679096519867327</v>
      </c>
    </row>
    <row r="9341" spans="1:19" x14ac:dyDescent="0.3">
      <c r="A9341" t="s">
        <v>7963</v>
      </c>
      <c r="B9341">
        <v>43434</v>
      </c>
      <c r="C9341">
        <v>43438</v>
      </c>
      <c r="D9341" t="s">
        <v>17</v>
      </c>
      <c r="E9341" t="s">
        <v>3777</v>
      </c>
      <c r="F9341" t="s">
        <v>30</v>
      </c>
      <c r="G9341" t="s">
        <v>20</v>
      </c>
      <c r="H9341" t="s">
        <v>213</v>
      </c>
      <c r="I9341" t="s">
        <v>214</v>
      </c>
      <c r="J9341" t="s">
        <v>43</v>
      </c>
      <c r="K9341" t="s">
        <v>24</v>
      </c>
      <c r="L9341" t="s">
        <v>35</v>
      </c>
      <c r="M9341" t="s">
        <v>1110</v>
      </c>
      <c r="N9341" s="1">
        <v>269.49</v>
      </c>
      <c r="O9341">
        <v>2018</v>
      </c>
      <c r="P9341" t="s">
        <v>2431</v>
      </c>
      <c r="Q9341" s="1">
        <v>39.062845107852624</v>
      </c>
      <c r="R9341" s="1">
        <f>train[[#This Row],[Sales]]-train[[#This Row],[Cost]]</f>
        <v>230.42715489214737</v>
      </c>
      <c r="S9341" s="2">
        <f>train[[#This Row],[Profit]]/train[[#This Row],[Sales]]</f>
        <v>0.85504899956268265</v>
      </c>
    </row>
    <row r="9342" spans="1:19" x14ac:dyDescent="0.3">
      <c r="A9342" t="s">
        <v>7983</v>
      </c>
      <c r="B9342">
        <v>43435</v>
      </c>
      <c r="C9342">
        <v>43438</v>
      </c>
      <c r="D9342" t="s">
        <v>68</v>
      </c>
      <c r="E9342" t="s">
        <v>2903</v>
      </c>
      <c r="F9342" t="s">
        <v>19</v>
      </c>
      <c r="G9342" t="s">
        <v>20</v>
      </c>
      <c r="H9342" t="s">
        <v>41</v>
      </c>
      <c r="I9342" t="s">
        <v>42</v>
      </c>
      <c r="J9342" t="s">
        <v>43</v>
      </c>
      <c r="K9342" t="s">
        <v>62</v>
      </c>
      <c r="L9342" t="s">
        <v>81</v>
      </c>
      <c r="M9342" t="s">
        <v>5114</v>
      </c>
      <c r="N9342" s="1">
        <v>79.12</v>
      </c>
      <c r="O9342">
        <v>2018</v>
      </c>
      <c r="P9342" t="s">
        <v>2789</v>
      </c>
      <c r="Q9342" s="1">
        <v>31.375670139574769</v>
      </c>
      <c r="R9342" s="1">
        <f>train[[#This Row],[Sales]]-train[[#This Row],[Cost]]</f>
        <v>47.744329860425239</v>
      </c>
      <c r="S9342" s="2">
        <f>train[[#This Row],[Profit]]/train[[#This Row],[Sales]]</f>
        <v>0.60344198509131997</v>
      </c>
    </row>
    <row r="9343" spans="1:19" x14ac:dyDescent="0.3">
      <c r="A9343" t="s">
        <v>7972</v>
      </c>
      <c r="B9343">
        <v>43435</v>
      </c>
      <c r="C9343">
        <v>43441</v>
      </c>
      <c r="D9343" t="s">
        <v>17</v>
      </c>
      <c r="E9343" t="s">
        <v>1681</v>
      </c>
      <c r="F9343" t="s">
        <v>19</v>
      </c>
      <c r="G9343" t="s">
        <v>20</v>
      </c>
      <c r="H9343" t="s">
        <v>7864</v>
      </c>
      <c r="I9343" t="s">
        <v>164</v>
      </c>
      <c r="J9343" t="s">
        <v>23</v>
      </c>
      <c r="K9343" t="s">
        <v>24</v>
      </c>
      <c r="L9343" t="s">
        <v>35</v>
      </c>
      <c r="M9343" t="s">
        <v>1400</v>
      </c>
      <c r="N9343" s="1">
        <v>91.99</v>
      </c>
      <c r="O9343">
        <v>2018</v>
      </c>
      <c r="P9343" t="s">
        <v>2789</v>
      </c>
      <c r="Q9343" s="1">
        <v>16.653696270177598</v>
      </c>
      <c r="R9343" s="1">
        <f>train[[#This Row],[Sales]]-train[[#This Row],[Cost]]</f>
        <v>75.33630372982239</v>
      </c>
      <c r="S9343" s="2">
        <f>train[[#This Row],[Profit]]/train[[#This Row],[Sales]]</f>
        <v>0.81896188422461569</v>
      </c>
    </row>
    <row r="9344" spans="1:19" x14ac:dyDescent="0.3">
      <c r="A9344" t="s">
        <v>7974</v>
      </c>
      <c r="B9344">
        <v>43435</v>
      </c>
      <c r="C9344">
        <v>43440</v>
      </c>
      <c r="D9344" t="s">
        <v>17</v>
      </c>
      <c r="E9344" t="s">
        <v>2883</v>
      </c>
      <c r="F9344" t="s">
        <v>70</v>
      </c>
      <c r="G9344" t="s">
        <v>20</v>
      </c>
      <c r="H9344" t="s">
        <v>242</v>
      </c>
      <c r="I9344" t="s">
        <v>243</v>
      </c>
      <c r="J9344" t="s">
        <v>60</v>
      </c>
      <c r="K9344" t="s">
        <v>24</v>
      </c>
      <c r="L9344" t="s">
        <v>35</v>
      </c>
      <c r="M9344" t="s">
        <v>3468</v>
      </c>
      <c r="N9344" s="1">
        <v>541.24</v>
      </c>
      <c r="O9344">
        <v>2018</v>
      </c>
      <c r="P9344" t="s">
        <v>2789</v>
      </c>
      <c r="Q9344" s="1">
        <v>20.059035544449998</v>
      </c>
      <c r="R9344" s="1">
        <f>train[[#This Row],[Sales]]-train[[#This Row],[Cost]]</f>
        <v>521.18096445555</v>
      </c>
      <c r="S9344" s="2">
        <f>train[[#This Row],[Profit]]/train[[#This Row],[Sales]]</f>
        <v>0.96293874151125192</v>
      </c>
    </row>
    <row r="9345" spans="1:19" x14ac:dyDescent="0.3">
      <c r="A9345" t="s">
        <v>7977</v>
      </c>
      <c r="B9345">
        <v>43435</v>
      </c>
      <c r="C9345">
        <v>43439</v>
      </c>
      <c r="D9345" t="s">
        <v>17</v>
      </c>
      <c r="E9345" t="s">
        <v>3152</v>
      </c>
      <c r="F9345" t="s">
        <v>19</v>
      </c>
      <c r="G9345" t="s">
        <v>20</v>
      </c>
      <c r="H9345" t="s">
        <v>41</v>
      </c>
      <c r="I9345" t="s">
        <v>42</v>
      </c>
      <c r="J9345" t="s">
        <v>43</v>
      </c>
      <c r="K9345" t="s">
        <v>24</v>
      </c>
      <c r="L9345" t="s">
        <v>37</v>
      </c>
      <c r="M9345" t="s">
        <v>284</v>
      </c>
      <c r="N9345" s="1">
        <v>15.936</v>
      </c>
      <c r="O9345">
        <v>2018</v>
      </c>
      <c r="P9345" t="s">
        <v>2789</v>
      </c>
      <c r="Q9345" s="1">
        <v>1.7140722156466268</v>
      </c>
      <c r="R9345" s="1">
        <f>train[[#This Row],[Sales]]-train[[#This Row],[Cost]]</f>
        <v>14.221927784353372</v>
      </c>
      <c r="S9345" s="2">
        <f>train[[#This Row],[Profit]]/train[[#This Row],[Sales]]</f>
        <v>0.89244024751213435</v>
      </c>
    </row>
    <row r="9346" spans="1:19" x14ac:dyDescent="0.3">
      <c r="A9346" t="s">
        <v>7974</v>
      </c>
      <c r="B9346">
        <v>43435</v>
      </c>
      <c r="C9346">
        <v>43440</v>
      </c>
      <c r="D9346" t="s">
        <v>17</v>
      </c>
      <c r="E9346" t="s">
        <v>2883</v>
      </c>
      <c r="F9346" t="s">
        <v>70</v>
      </c>
      <c r="G9346" t="s">
        <v>20</v>
      </c>
      <c r="H9346" t="s">
        <v>242</v>
      </c>
      <c r="I9346" t="s">
        <v>243</v>
      </c>
      <c r="J9346" t="s">
        <v>60</v>
      </c>
      <c r="K9346" t="s">
        <v>62</v>
      </c>
      <c r="L9346" t="s">
        <v>81</v>
      </c>
      <c r="M9346" t="s">
        <v>433</v>
      </c>
      <c r="N9346" s="1">
        <v>70.680000000000007</v>
      </c>
      <c r="O9346">
        <v>2018</v>
      </c>
      <c r="P9346" t="s">
        <v>2789</v>
      </c>
      <c r="Q9346" s="1">
        <v>18.556986569138765</v>
      </c>
      <c r="R9346" s="1">
        <f>train[[#This Row],[Sales]]-train[[#This Row],[Cost]]</f>
        <v>52.123013430861242</v>
      </c>
      <c r="S9346" s="2">
        <f>train[[#This Row],[Profit]]/train[[#This Row],[Sales]]</f>
        <v>0.73745067106481654</v>
      </c>
    </row>
    <row r="9347" spans="1:19" x14ac:dyDescent="0.3">
      <c r="A9347" t="s">
        <v>7981</v>
      </c>
      <c r="B9347">
        <v>43435</v>
      </c>
      <c r="C9347">
        <v>43439</v>
      </c>
      <c r="D9347" t="s">
        <v>17</v>
      </c>
      <c r="E9347" t="s">
        <v>1008</v>
      </c>
      <c r="F9347" t="s">
        <v>30</v>
      </c>
      <c r="G9347" t="s">
        <v>20</v>
      </c>
      <c r="H9347" t="s">
        <v>41</v>
      </c>
      <c r="I9347" t="s">
        <v>42</v>
      </c>
      <c r="J9347" t="s">
        <v>43</v>
      </c>
      <c r="K9347" t="s">
        <v>24</v>
      </c>
      <c r="L9347" t="s">
        <v>104</v>
      </c>
      <c r="M9347" t="s">
        <v>2703</v>
      </c>
      <c r="N9347" s="1">
        <v>104.68</v>
      </c>
      <c r="O9347">
        <v>2018</v>
      </c>
      <c r="P9347" t="s">
        <v>2789</v>
      </c>
      <c r="Q9347" s="1">
        <v>5.7041002135886227</v>
      </c>
      <c r="R9347" s="1">
        <f>train[[#This Row],[Sales]]-train[[#This Row],[Cost]]</f>
        <v>98.975899786411389</v>
      </c>
      <c r="S9347" s="2">
        <f>train[[#This Row],[Profit]]/train[[#This Row],[Sales]]</f>
        <v>0.9455091687658711</v>
      </c>
    </row>
    <row r="9348" spans="1:19" x14ac:dyDescent="0.3">
      <c r="A9348" t="s">
        <v>7982</v>
      </c>
      <c r="B9348">
        <v>43435</v>
      </c>
      <c r="C9348">
        <v>43439</v>
      </c>
      <c r="D9348" t="s">
        <v>17</v>
      </c>
      <c r="E9348" t="s">
        <v>6985</v>
      </c>
      <c r="F9348" t="s">
        <v>19</v>
      </c>
      <c r="G9348" t="s">
        <v>20</v>
      </c>
      <c r="H9348" t="s">
        <v>58</v>
      </c>
      <c r="I9348" t="s">
        <v>59</v>
      </c>
      <c r="J9348" t="s">
        <v>60</v>
      </c>
      <c r="K9348" t="s">
        <v>24</v>
      </c>
      <c r="L9348" t="s">
        <v>25</v>
      </c>
      <c r="M9348" t="s">
        <v>5852</v>
      </c>
      <c r="N9348" s="1">
        <v>45.36</v>
      </c>
      <c r="O9348">
        <v>2018</v>
      </c>
      <c r="P9348" t="s">
        <v>2789</v>
      </c>
      <c r="Q9348" s="1">
        <v>1.6761766116690131</v>
      </c>
      <c r="R9348" s="1">
        <f>train[[#This Row],[Sales]]-train[[#This Row],[Cost]]</f>
        <v>43.683823388330985</v>
      </c>
      <c r="S9348" s="2">
        <f>train[[#This Row],[Profit]]/train[[#This Row],[Sales]]</f>
        <v>0.96304725282916637</v>
      </c>
    </row>
    <row r="9349" spans="1:19" x14ac:dyDescent="0.3">
      <c r="A9349" t="s">
        <v>7973</v>
      </c>
      <c r="B9349">
        <v>43435</v>
      </c>
      <c r="C9349">
        <v>43442</v>
      </c>
      <c r="D9349" t="s">
        <v>17</v>
      </c>
      <c r="E9349" t="s">
        <v>4305</v>
      </c>
      <c r="F9349" t="s">
        <v>70</v>
      </c>
      <c r="G9349" t="s">
        <v>20</v>
      </c>
      <c r="H9349" t="s">
        <v>938</v>
      </c>
      <c r="I9349" t="s">
        <v>22</v>
      </c>
      <c r="J9349" t="s">
        <v>23</v>
      </c>
      <c r="K9349" t="s">
        <v>24</v>
      </c>
      <c r="L9349" t="s">
        <v>25</v>
      </c>
      <c r="M9349" t="s">
        <v>4636</v>
      </c>
      <c r="N9349" s="1">
        <v>10.368</v>
      </c>
      <c r="O9349">
        <v>2018</v>
      </c>
      <c r="P9349" t="s">
        <v>2789</v>
      </c>
      <c r="Q9349" s="1">
        <v>2.6813684069405035</v>
      </c>
      <c r="R9349" s="1">
        <f>train[[#This Row],[Sales]]-train[[#This Row],[Cost]]</f>
        <v>7.6866315930594968</v>
      </c>
      <c r="S9349" s="2">
        <f>train[[#This Row],[Profit]]/train[[#This Row],[Sales]]</f>
        <v>0.7413803619849052</v>
      </c>
    </row>
    <row r="9350" spans="1:19" x14ac:dyDescent="0.3">
      <c r="A9350" t="s">
        <v>7979</v>
      </c>
      <c r="B9350">
        <v>43435</v>
      </c>
      <c r="C9350">
        <v>43442</v>
      </c>
      <c r="D9350" t="s">
        <v>17</v>
      </c>
      <c r="E9350" t="s">
        <v>4246</v>
      </c>
      <c r="F9350" t="s">
        <v>19</v>
      </c>
      <c r="G9350" t="s">
        <v>20</v>
      </c>
      <c r="H9350" t="s">
        <v>242</v>
      </c>
      <c r="I9350" t="s">
        <v>243</v>
      </c>
      <c r="J9350" t="s">
        <v>60</v>
      </c>
      <c r="K9350" t="s">
        <v>24</v>
      </c>
      <c r="L9350" t="s">
        <v>25</v>
      </c>
      <c r="M9350" t="s">
        <v>662</v>
      </c>
      <c r="N9350" s="1">
        <v>41.86</v>
      </c>
      <c r="O9350">
        <v>2018</v>
      </c>
      <c r="P9350" t="s">
        <v>2789</v>
      </c>
      <c r="Q9350" s="1">
        <v>4.1803109911872713</v>
      </c>
      <c r="R9350" s="1">
        <f>train[[#This Row],[Sales]]-train[[#This Row],[Cost]]</f>
        <v>37.67968900881273</v>
      </c>
      <c r="S9350" s="2">
        <f>train[[#This Row],[Profit]]/train[[#This Row],[Sales]]</f>
        <v>0.90013590560947754</v>
      </c>
    </row>
    <row r="9351" spans="1:19" x14ac:dyDescent="0.3">
      <c r="A9351" t="s">
        <v>7980</v>
      </c>
      <c r="B9351">
        <v>43435</v>
      </c>
      <c r="C9351">
        <v>43440</v>
      </c>
      <c r="D9351" t="s">
        <v>17</v>
      </c>
      <c r="E9351" t="s">
        <v>2655</v>
      </c>
      <c r="F9351" t="s">
        <v>30</v>
      </c>
      <c r="G9351" t="s">
        <v>20</v>
      </c>
      <c r="H9351" t="s">
        <v>1717</v>
      </c>
      <c r="I9351" t="s">
        <v>932</v>
      </c>
      <c r="J9351" t="s">
        <v>43</v>
      </c>
      <c r="K9351" t="s">
        <v>24</v>
      </c>
      <c r="L9351" t="s">
        <v>25</v>
      </c>
      <c r="M9351" t="s">
        <v>2795</v>
      </c>
      <c r="N9351" s="1">
        <v>19.440000000000001</v>
      </c>
      <c r="O9351">
        <v>2018</v>
      </c>
      <c r="P9351" t="s">
        <v>2789</v>
      </c>
      <c r="Q9351" s="1">
        <v>8.1738795229547705</v>
      </c>
      <c r="R9351" s="1">
        <f>train[[#This Row],[Sales]]-train[[#This Row],[Cost]]</f>
        <v>11.266120477045231</v>
      </c>
      <c r="S9351" s="2">
        <f>train[[#This Row],[Profit]]/train[[#This Row],[Sales]]</f>
        <v>0.57953294635006325</v>
      </c>
    </row>
    <row r="9352" spans="1:19" x14ac:dyDescent="0.3">
      <c r="A9352" t="s">
        <v>7979</v>
      </c>
      <c r="B9352">
        <v>43435</v>
      </c>
      <c r="C9352">
        <v>43442</v>
      </c>
      <c r="D9352" t="s">
        <v>17</v>
      </c>
      <c r="E9352" t="s">
        <v>4246</v>
      </c>
      <c r="F9352" t="s">
        <v>19</v>
      </c>
      <c r="G9352" t="s">
        <v>20</v>
      </c>
      <c r="H9352" t="s">
        <v>242</v>
      </c>
      <c r="I9352" t="s">
        <v>243</v>
      </c>
      <c r="J9352" t="s">
        <v>60</v>
      </c>
      <c r="K9352" t="s">
        <v>62</v>
      </c>
      <c r="L9352" t="s">
        <v>126</v>
      </c>
      <c r="M9352" t="s">
        <v>3180</v>
      </c>
      <c r="N9352" s="1">
        <v>141.96</v>
      </c>
      <c r="O9352">
        <v>2018</v>
      </c>
      <c r="P9352" t="s">
        <v>2789</v>
      </c>
      <c r="Q9352" s="1">
        <v>8.2074448399735456</v>
      </c>
      <c r="R9352" s="1">
        <f>train[[#This Row],[Sales]]-train[[#This Row],[Cost]]</f>
        <v>133.75255516002647</v>
      </c>
      <c r="S9352" s="2">
        <f>train[[#This Row],[Profit]]/train[[#This Row],[Sales]]</f>
        <v>0.94218480670630089</v>
      </c>
    </row>
    <row r="9353" spans="1:19" x14ac:dyDescent="0.3">
      <c r="A9353" t="s">
        <v>7970</v>
      </c>
      <c r="B9353">
        <v>43435</v>
      </c>
      <c r="C9353">
        <v>43439</v>
      </c>
      <c r="D9353" t="s">
        <v>17</v>
      </c>
      <c r="E9353" t="s">
        <v>1312</v>
      </c>
      <c r="F9353" t="s">
        <v>19</v>
      </c>
      <c r="G9353" t="s">
        <v>20</v>
      </c>
      <c r="H9353" t="s">
        <v>419</v>
      </c>
      <c r="I9353" t="s">
        <v>420</v>
      </c>
      <c r="J9353" t="s">
        <v>60</v>
      </c>
      <c r="K9353" t="s">
        <v>51</v>
      </c>
      <c r="L9353" t="s">
        <v>52</v>
      </c>
      <c r="M9353" t="s">
        <v>4449</v>
      </c>
      <c r="N9353" s="1">
        <v>406.36799999999999</v>
      </c>
      <c r="O9353">
        <v>2018</v>
      </c>
      <c r="P9353" t="s">
        <v>2789</v>
      </c>
      <c r="Q9353" s="1">
        <v>145.48114445956992</v>
      </c>
      <c r="R9353" s="1">
        <f>train[[#This Row],[Sales]]-train[[#This Row],[Cost]]</f>
        <v>260.88685554043008</v>
      </c>
      <c r="S9353" s="2">
        <f>train[[#This Row],[Profit]]/train[[#This Row],[Sales]]</f>
        <v>0.64199655371591779</v>
      </c>
    </row>
    <row r="9354" spans="1:19" x14ac:dyDescent="0.3">
      <c r="A9354" t="s">
        <v>7974</v>
      </c>
      <c r="B9354">
        <v>43435</v>
      </c>
      <c r="C9354">
        <v>43440</v>
      </c>
      <c r="D9354" t="s">
        <v>17</v>
      </c>
      <c r="E9354" t="s">
        <v>2883</v>
      </c>
      <c r="F9354" t="s">
        <v>70</v>
      </c>
      <c r="G9354" t="s">
        <v>20</v>
      </c>
      <c r="H9354" t="s">
        <v>242</v>
      </c>
      <c r="I9354" t="s">
        <v>243</v>
      </c>
      <c r="J9354" t="s">
        <v>60</v>
      </c>
      <c r="K9354" t="s">
        <v>24</v>
      </c>
      <c r="L9354" t="s">
        <v>33</v>
      </c>
      <c r="M9354" t="s">
        <v>3866</v>
      </c>
      <c r="N9354" s="1">
        <v>15.92</v>
      </c>
      <c r="O9354">
        <v>2018</v>
      </c>
      <c r="P9354" t="s">
        <v>2789</v>
      </c>
      <c r="Q9354" s="1">
        <v>1.9153476697103293</v>
      </c>
      <c r="R9354" s="1">
        <f>train[[#This Row],[Sales]]-train[[#This Row],[Cost]]</f>
        <v>14.004652330289671</v>
      </c>
      <c r="S9354" s="2">
        <f>train[[#This Row],[Profit]]/train[[#This Row],[Sales]]</f>
        <v>0.87968921672673817</v>
      </c>
    </row>
    <row r="9355" spans="1:19" x14ac:dyDescent="0.3">
      <c r="A9355" t="s">
        <v>7976</v>
      </c>
      <c r="B9355">
        <v>43435</v>
      </c>
      <c r="C9355">
        <v>43437</v>
      </c>
      <c r="D9355" t="s">
        <v>56</v>
      </c>
      <c r="E9355" t="s">
        <v>2994</v>
      </c>
      <c r="F9355" t="s">
        <v>19</v>
      </c>
      <c r="G9355" t="s">
        <v>20</v>
      </c>
      <c r="H9355" t="s">
        <v>213</v>
      </c>
      <c r="I9355" t="s">
        <v>214</v>
      </c>
      <c r="J9355" t="s">
        <v>43</v>
      </c>
      <c r="K9355" t="s">
        <v>51</v>
      </c>
      <c r="L9355" t="s">
        <v>86</v>
      </c>
      <c r="M9355" t="s">
        <v>3085</v>
      </c>
      <c r="N9355" s="1">
        <v>20.37</v>
      </c>
      <c r="O9355">
        <v>2018</v>
      </c>
      <c r="P9355" t="s">
        <v>2789</v>
      </c>
      <c r="Q9355" s="1">
        <v>4.7929419576212329</v>
      </c>
      <c r="R9355" s="1">
        <f>train[[#This Row],[Sales]]-train[[#This Row],[Cost]]</f>
        <v>15.577058042378768</v>
      </c>
      <c r="S9355" s="2">
        <f>train[[#This Row],[Profit]]/train[[#This Row],[Sales]]</f>
        <v>0.76470584400484864</v>
      </c>
    </row>
    <row r="9356" spans="1:19" x14ac:dyDescent="0.3">
      <c r="A9356" t="s">
        <v>7976</v>
      </c>
      <c r="B9356">
        <v>43435</v>
      </c>
      <c r="C9356">
        <v>43437</v>
      </c>
      <c r="D9356" t="s">
        <v>56</v>
      </c>
      <c r="E9356" t="s">
        <v>2994</v>
      </c>
      <c r="F9356" t="s">
        <v>19</v>
      </c>
      <c r="G9356" t="s">
        <v>20</v>
      </c>
      <c r="H9356" t="s">
        <v>213</v>
      </c>
      <c r="I9356" t="s">
        <v>214</v>
      </c>
      <c r="J9356" t="s">
        <v>43</v>
      </c>
      <c r="K9356" t="s">
        <v>24</v>
      </c>
      <c r="L9356" t="s">
        <v>35</v>
      </c>
      <c r="M9356" t="s">
        <v>3043</v>
      </c>
      <c r="N9356" s="1">
        <v>221.55</v>
      </c>
      <c r="O9356">
        <v>2018</v>
      </c>
      <c r="P9356" t="s">
        <v>2789</v>
      </c>
      <c r="Q9356" s="1">
        <v>65.363427208693054</v>
      </c>
      <c r="R9356" s="1">
        <f>train[[#This Row],[Sales]]-train[[#This Row],[Cost]]</f>
        <v>156.18657279130696</v>
      </c>
      <c r="S9356" s="2">
        <f>train[[#This Row],[Profit]]/train[[#This Row],[Sales]]</f>
        <v>0.70497211821849226</v>
      </c>
    </row>
    <row r="9357" spans="1:19" x14ac:dyDescent="0.3">
      <c r="A9357" t="s">
        <v>7976</v>
      </c>
      <c r="B9357">
        <v>43435</v>
      </c>
      <c r="C9357">
        <v>43437</v>
      </c>
      <c r="D9357" t="s">
        <v>56</v>
      </c>
      <c r="E9357" t="s">
        <v>2994</v>
      </c>
      <c r="F9357" t="s">
        <v>19</v>
      </c>
      <c r="G9357" t="s">
        <v>20</v>
      </c>
      <c r="H9357" t="s">
        <v>213</v>
      </c>
      <c r="I9357" t="s">
        <v>214</v>
      </c>
      <c r="J9357" t="s">
        <v>43</v>
      </c>
      <c r="K9357" t="s">
        <v>24</v>
      </c>
      <c r="L9357" t="s">
        <v>33</v>
      </c>
      <c r="M9357" t="s">
        <v>2158</v>
      </c>
      <c r="N9357" s="1">
        <v>17.52</v>
      </c>
      <c r="O9357">
        <v>2018</v>
      </c>
      <c r="P9357" t="s">
        <v>2789</v>
      </c>
      <c r="Q9357" s="1">
        <v>8.5452859574482982</v>
      </c>
      <c r="R9357" s="1">
        <f>train[[#This Row],[Sales]]-train[[#This Row],[Cost]]</f>
        <v>8.9747140425517014</v>
      </c>
      <c r="S9357" s="2">
        <f>train[[#This Row],[Profit]]/train[[#This Row],[Sales]]</f>
        <v>0.51225536772555369</v>
      </c>
    </row>
    <row r="9358" spans="1:19" x14ac:dyDescent="0.3">
      <c r="A9358" t="s">
        <v>7983</v>
      </c>
      <c r="B9358">
        <v>43435</v>
      </c>
      <c r="C9358">
        <v>43438</v>
      </c>
      <c r="D9358" t="s">
        <v>68</v>
      </c>
      <c r="E9358" t="s">
        <v>2903</v>
      </c>
      <c r="F9358" t="s">
        <v>19</v>
      </c>
      <c r="G9358" t="s">
        <v>20</v>
      </c>
      <c r="H9358" t="s">
        <v>41</v>
      </c>
      <c r="I9358" t="s">
        <v>42</v>
      </c>
      <c r="J9358" t="s">
        <v>43</v>
      </c>
      <c r="K9358" t="s">
        <v>24</v>
      </c>
      <c r="L9358" t="s">
        <v>35</v>
      </c>
      <c r="M9358" t="s">
        <v>3301</v>
      </c>
      <c r="N9358" s="1">
        <v>37.392000000000003</v>
      </c>
      <c r="O9358">
        <v>2018</v>
      </c>
      <c r="P9358" t="s">
        <v>2789</v>
      </c>
      <c r="Q9358" s="1">
        <v>10.019370479764673</v>
      </c>
      <c r="R9358" s="1">
        <f>train[[#This Row],[Sales]]-train[[#This Row],[Cost]]</f>
        <v>27.372629520235328</v>
      </c>
      <c r="S9358" s="2">
        <f>train[[#This Row],[Profit]]/train[[#This Row],[Sales]]</f>
        <v>0.73204507702811639</v>
      </c>
    </row>
    <row r="9359" spans="1:19" x14ac:dyDescent="0.3">
      <c r="A9359" t="s">
        <v>7978</v>
      </c>
      <c r="B9359">
        <v>43435</v>
      </c>
      <c r="C9359">
        <v>43441</v>
      </c>
      <c r="D9359" t="s">
        <v>17</v>
      </c>
      <c r="E9359" t="s">
        <v>5551</v>
      </c>
      <c r="F9359" t="s">
        <v>30</v>
      </c>
      <c r="G9359" t="s">
        <v>20</v>
      </c>
      <c r="H9359" t="s">
        <v>5736</v>
      </c>
      <c r="I9359" t="s">
        <v>59</v>
      </c>
      <c r="J9359" t="s">
        <v>60</v>
      </c>
      <c r="K9359" t="s">
        <v>62</v>
      </c>
      <c r="L9359" t="s">
        <v>81</v>
      </c>
      <c r="M9359" t="s">
        <v>3487</v>
      </c>
      <c r="N9359" s="1">
        <v>629.64</v>
      </c>
      <c r="O9359">
        <v>2018</v>
      </c>
      <c r="P9359" t="s">
        <v>2789</v>
      </c>
      <c r="Q9359" s="1">
        <v>147.22514693223945</v>
      </c>
      <c r="R9359" s="1">
        <f>train[[#This Row],[Sales]]-train[[#This Row],[Cost]]</f>
        <v>482.41485306776053</v>
      </c>
      <c r="S9359" s="2">
        <f>train[[#This Row],[Profit]]/train[[#This Row],[Sales]]</f>
        <v>0.76617567668470954</v>
      </c>
    </row>
    <row r="9360" spans="1:19" x14ac:dyDescent="0.3">
      <c r="A9360" t="s">
        <v>7975</v>
      </c>
      <c r="B9360">
        <v>43435</v>
      </c>
      <c r="C9360">
        <v>43437</v>
      </c>
      <c r="D9360" t="s">
        <v>68</v>
      </c>
      <c r="E9360" t="s">
        <v>1678</v>
      </c>
      <c r="F9360" t="s">
        <v>30</v>
      </c>
      <c r="G9360" t="s">
        <v>20</v>
      </c>
      <c r="H9360" t="s">
        <v>2909</v>
      </c>
      <c r="I9360" t="s">
        <v>113</v>
      </c>
      <c r="J9360" t="s">
        <v>43</v>
      </c>
      <c r="K9360" t="s">
        <v>62</v>
      </c>
      <c r="L9360" t="s">
        <v>81</v>
      </c>
      <c r="M9360" t="s">
        <v>4308</v>
      </c>
      <c r="N9360" s="1">
        <v>7.7119999999999997</v>
      </c>
      <c r="O9360">
        <v>2018</v>
      </c>
      <c r="P9360" t="s">
        <v>2789</v>
      </c>
      <c r="Q9360" s="1">
        <v>1.4782251217496309</v>
      </c>
      <c r="R9360" s="1">
        <f>train[[#This Row],[Sales]]-train[[#This Row],[Cost]]</f>
        <v>6.2337748782503688</v>
      </c>
      <c r="S9360" s="2">
        <f>train[[#This Row],[Profit]]/train[[#This Row],[Sales]]</f>
        <v>0.80832143130839851</v>
      </c>
    </row>
    <row r="9361" spans="1:19" x14ac:dyDescent="0.3">
      <c r="A9361" t="s">
        <v>7970</v>
      </c>
      <c r="B9361">
        <v>43435</v>
      </c>
      <c r="C9361">
        <v>43439</v>
      </c>
      <c r="D9361" t="s">
        <v>17</v>
      </c>
      <c r="E9361" t="s">
        <v>1312</v>
      </c>
      <c r="F9361" t="s">
        <v>19</v>
      </c>
      <c r="G9361" t="s">
        <v>20</v>
      </c>
      <c r="H9361" t="s">
        <v>419</v>
      </c>
      <c r="I9361" t="s">
        <v>420</v>
      </c>
      <c r="J9361" t="s">
        <v>60</v>
      </c>
      <c r="K9361" t="s">
        <v>24</v>
      </c>
      <c r="L9361" t="s">
        <v>33</v>
      </c>
      <c r="M9361" t="s">
        <v>784</v>
      </c>
      <c r="N9361" s="1">
        <v>6.7830000000000004</v>
      </c>
      <c r="O9361">
        <v>2018</v>
      </c>
      <c r="P9361" t="s">
        <v>2789</v>
      </c>
      <c r="Q9361" s="1">
        <v>1.7026118411778446</v>
      </c>
      <c r="R9361" s="1">
        <f>train[[#This Row],[Sales]]-train[[#This Row],[Cost]]</f>
        <v>5.0803881588221556</v>
      </c>
      <c r="S9361" s="2">
        <f>train[[#This Row],[Profit]]/train[[#This Row],[Sales]]</f>
        <v>0.74898837665076745</v>
      </c>
    </row>
    <row r="9362" spans="1:19" x14ac:dyDescent="0.3">
      <c r="A9362" t="s">
        <v>7977</v>
      </c>
      <c r="B9362">
        <v>43435</v>
      </c>
      <c r="C9362">
        <v>43439</v>
      </c>
      <c r="D9362" t="s">
        <v>17</v>
      </c>
      <c r="E9362" t="s">
        <v>3152</v>
      </c>
      <c r="F9362" t="s">
        <v>19</v>
      </c>
      <c r="G9362" t="s">
        <v>20</v>
      </c>
      <c r="H9362" t="s">
        <v>41</v>
      </c>
      <c r="I9362" t="s">
        <v>42</v>
      </c>
      <c r="J9362" t="s">
        <v>43</v>
      </c>
      <c r="K9362" t="s">
        <v>24</v>
      </c>
      <c r="L9362" t="s">
        <v>33</v>
      </c>
      <c r="M9362" t="s">
        <v>1486</v>
      </c>
      <c r="N9362" s="1">
        <v>8.0009999999999994</v>
      </c>
      <c r="O9362">
        <v>2018</v>
      </c>
      <c r="P9362" t="s">
        <v>2789</v>
      </c>
      <c r="Q9362" s="1">
        <v>4.1819667876397535</v>
      </c>
      <c r="R9362" s="1">
        <f>train[[#This Row],[Sales]]-train[[#This Row],[Cost]]</f>
        <v>3.819033212360246</v>
      </c>
      <c r="S9362" s="2">
        <f>train[[#This Row],[Profit]]/train[[#This Row],[Sales]]</f>
        <v>0.47731948660920465</v>
      </c>
    </row>
    <row r="9363" spans="1:19" x14ac:dyDescent="0.3">
      <c r="A9363" t="s">
        <v>7972</v>
      </c>
      <c r="B9363">
        <v>43435</v>
      </c>
      <c r="C9363">
        <v>43441</v>
      </c>
      <c r="D9363" t="s">
        <v>17</v>
      </c>
      <c r="E9363" t="s">
        <v>1681</v>
      </c>
      <c r="F9363" t="s">
        <v>19</v>
      </c>
      <c r="G9363" t="s">
        <v>20</v>
      </c>
      <c r="H9363" t="s">
        <v>7864</v>
      </c>
      <c r="I9363" t="s">
        <v>164</v>
      </c>
      <c r="J9363" t="s">
        <v>23</v>
      </c>
      <c r="K9363" t="s">
        <v>51</v>
      </c>
      <c r="L9363" t="s">
        <v>52</v>
      </c>
      <c r="M9363" t="s">
        <v>4301</v>
      </c>
      <c r="N9363" s="1">
        <v>131.97999999999999</v>
      </c>
      <c r="O9363">
        <v>2018</v>
      </c>
      <c r="P9363" t="s">
        <v>2789</v>
      </c>
      <c r="Q9363" s="1">
        <v>2.0533606217444804</v>
      </c>
      <c r="R9363" s="1">
        <f>train[[#This Row],[Sales]]-train[[#This Row],[Cost]]</f>
        <v>129.92663937825552</v>
      </c>
      <c r="S9363" s="2">
        <f>train[[#This Row],[Profit]]/train[[#This Row],[Sales]]</f>
        <v>0.98444188042321201</v>
      </c>
    </row>
    <row r="9364" spans="1:19" x14ac:dyDescent="0.3">
      <c r="A9364" t="s">
        <v>7971</v>
      </c>
      <c r="B9364">
        <v>43435</v>
      </c>
      <c r="C9364">
        <v>43439</v>
      </c>
      <c r="D9364" t="s">
        <v>17</v>
      </c>
      <c r="E9364" t="s">
        <v>3189</v>
      </c>
      <c r="F9364" t="s">
        <v>19</v>
      </c>
      <c r="G9364" t="s">
        <v>20</v>
      </c>
      <c r="H9364" t="s">
        <v>2973</v>
      </c>
      <c r="I9364" t="s">
        <v>22</v>
      </c>
      <c r="J9364" t="s">
        <v>23</v>
      </c>
      <c r="K9364" t="s">
        <v>51</v>
      </c>
      <c r="L9364" t="s">
        <v>52</v>
      </c>
      <c r="M9364" t="s">
        <v>6355</v>
      </c>
      <c r="N9364" s="1">
        <v>219.8</v>
      </c>
      <c r="O9364">
        <v>2018</v>
      </c>
      <c r="P9364" t="s">
        <v>2789</v>
      </c>
      <c r="Q9364" s="1">
        <v>101.57446832480633</v>
      </c>
      <c r="R9364" s="1">
        <f>train[[#This Row],[Sales]]-train[[#This Row],[Cost]]</f>
        <v>118.22553167519368</v>
      </c>
      <c r="S9364" s="2">
        <f>train[[#This Row],[Profit]]/train[[#This Row],[Sales]]</f>
        <v>0.53787776012372013</v>
      </c>
    </row>
    <row r="9365" spans="1:19" x14ac:dyDescent="0.3">
      <c r="A9365" t="s">
        <v>7971</v>
      </c>
      <c r="B9365">
        <v>43435</v>
      </c>
      <c r="C9365">
        <v>43439</v>
      </c>
      <c r="D9365" t="s">
        <v>17</v>
      </c>
      <c r="E9365" t="s">
        <v>3189</v>
      </c>
      <c r="F9365" t="s">
        <v>19</v>
      </c>
      <c r="G9365" t="s">
        <v>20</v>
      </c>
      <c r="H9365" t="s">
        <v>2973</v>
      </c>
      <c r="I9365" t="s">
        <v>22</v>
      </c>
      <c r="J9365" t="s">
        <v>23</v>
      </c>
      <c r="K9365" t="s">
        <v>62</v>
      </c>
      <c r="L9365" t="s">
        <v>63</v>
      </c>
      <c r="M9365" t="s">
        <v>813</v>
      </c>
      <c r="N9365" s="1">
        <v>317.05799999999999</v>
      </c>
      <c r="O9365">
        <v>2018</v>
      </c>
      <c r="P9365" t="s">
        <v>2789</v>
      </c>
      <c r="Q9365" s="1">
        <v>32.504943048352317</v>
      </c>
      <c r="R9365" s="1">
        <f>train[[#This Row],[Sales]]-train[[#This Row],[Cost]]</f>
        <v>284.5530569516477</v>
      </c>
      <c r="S9365" s="2">
        <f>train[[#This Row],[Profit]]/train[[#This Row],[Sales]]</f>
        <v>0.89747950517459807</v>
      </c>
    </row>
    <row r="9366" spans="1:19" x14ac:dyDescent="0.3">
      <c r="A9366" t="s">
        <v>7972</v>
      </c>
      <c r="B9366">
        <v>43435</v>
      </c>
      <c r="C9366">
        <v>43441</v>
      </c>
      <c r="D9366" t="s">
        <v>17</v>
      </c>
      <c r="E9366" t="s">
        <v>1681</v>
      </c>
      <c r="F9366" t="s">
        <v>19</v>
      </c>
      <c r="G9366" t="s">
        <v>20</v>
      </c>
      <c r="H9366" t="s">
        <v>7864</v>
      </c>
      <c r="I9366" t="s">
        <v>164</v>
      </c>
      <c r="J9366" t="s">
        <v>23</v>
      </c>
      <c r="K9366" t="s">
        <v>24</v>
      </c>
      <c r="L9366" t="s">
        <v>33</v>
      </c>
      <c r="M9366" t="s">
        <v>2159</v>
      </c>
      <c r="N9366" s="1">
        <v>15.92</v>
      </c>
      <c r="O9366">
        <v>2018</v>
      </c>
      <c r="P9366" t="s">
        <v>2789</v>
      </c>
      <c r="Q9366" s="1">
        <v>2.7893107949620233</v>
      </c>
      <c r="R9366" s="1">
        <f>train[[#This Row],[Sales]]-train[[#This Row],[Cost]]</f>
        <v>13.130689205037976</v>
      </c>
      <c r="S9366" s="2">
        <f>train[[#This Row],[Profit]]/train[[#This Row],[Sales]]</f>
        <v>0.82479203549233515</v>
      </c>
    </row>
    <row r="9367" spans="1:19" x14ac:dyDescent="0.3">
      <c r="A9367" t="s">
        <v>7972</v>
      </c>
      <c r="B9367">
        <v>43435</v>
      </c>
      <c r="C9367">
        <v>43441</v>
      </c>
      <c r="D9367" t="s">
        <v>17</v>
      </c>
      <c r="E9367" t="s">
        <v>1681</v>
      </c>
      <c r="F9367" t="s">
        <v>19</v>
      </c>
      <c r="G9367" t="s">
        <v>20</v>
      </c>
      <c r="H9367" t="s">
        <v>7864</v>
      </c>
      <c r="I9367" t="s">
        <v>164</v>
      </c>
      <c r="J9367" t="s">
        <v>23</v>
      </c>
      <c r="K9367" t="s">
        <v>24</v>
      </c>
      <c r="L9367" t="s">
        <v>75</v>
      </c>
      <c r="M9367" t="s">
        <v>811</v>
      </c>
      <c r="N9367" s="1">
        <v>52.29</v>
      </c>
      <c r="O9367">
        <v>2018</v>
      </c>
      <c r="P9367" t="s">
        <v>2789</v>
      </c>
      <c r="Q9367" s="1">
        <v>17.519323542142423</v>
      </c>
      <c r="R9367" s="1">
        <f>train[[#This Row],[Sales]]-train[[#This Row],[Cost]]</f>
        <v>34.770676457857576</v>
      </c>
      <c r="S9367" s="2">
        <f>train[[#This Row],[Profit]]/train[[#This Row],[Sales]]</f>
        <v>0.66495843292900314</v>
      </c>
    </row>
    <row r="9368" spans="1:19" x14ac:dyDescent="0.3">
      <c r="A9368" t="s">
        <v>7970</v>
      </c>
      <c r="B9368">
        <v>43435</v>
      </c>
      <c r="C9368">
        <v>43439</v>
      </c>
      <c r="D9368" t="s">
        <v>17</v>
      </c>
      <c r="E9368" t="s">
        <v>1312</v>
      </c>
      <c r="F9368" t="s">
        <v>19</v>
      </c>
      <c r="G9368" t="s">
        <v>20</v>
      </c>
      <c r="H9368" t="s">
        <v>419</v>
      </c>
      <c r="I9368" t="s">
        <v>420</v>
      </c>
      <c r="J9368" t="s">
        <v>60</v>
      </c>
      <c r="K9368" t="s">
        <v>24</v>
      </c>
      <c r="L9368" t="s">
        <v>144</v>
      </c>
      <c r="M9368" t="s">
        <v>2092</v>
      </c>
      <c r="N9368" s="1">
        <v>31.152000000000001</v>
      </c>
      <c r="O9368">
        <v>2018</v>
      </c>
      <c r="P9368" t="s">
        <v>2789</v>
      </c>
      <c r="Q9368" s="1">
        <v>9.8335239736757263</v>
      </c>
      <c r="R9368" s="1">
        <f>train[[#This Row],[Sales]]-train[[#This Row],[Cost]]</f>
        <v>21.318476026324277</v>
      </c>
      <c r="S9368" s="2">
        <f>train[[#This Row],[Profit]]/train[[#This Row],[Sales]]</f>
        <v>0.68433731466115422</v>
      </c>
    </row>
    <row r="9369" spans="1:19" x14ac:dyDescent="0.3">
      <c r="A9369" t="s">
        <v>7972</v>
      </c>
      <c r="B9369">
        <v>43435</v>
      </c>
      <c r="C9369">
        <v>43441</v>
      </c>
      <c r="D9369" t="s">
        <v>17</v>
      </c>
      <c r="E9369" t="s">
        <v>1681</v>
      </c>
      <c r="F9369" t="s">
        <v>19</v>
      </c>
      <c r="G9369" t="s">
        <v>20</v>
      </c>
      <c r="H9369" t="s">
        <v>7864</v>
      </c>
      <c r="I9369" t="s">
        <v>164</v>
      </c>
      <c r="J9369" t="s">
        <v>23</v>
      </c>
      <c r="K9369" t="s">
        <v>24</v>
      </c>
      <c r="L9369" t="s">
        <v>35</v>
      </c>
      <c r="M9369" t="s">
        <v>2250</v>
      </c>
      <c r="N9369" s="1">
        <v>83.92</v>
      </c>
      <c r="O9369">
        <v>2018</v>
      </c>
      <c r="P9369" t="s">
        <v>2789</v>
      </c>
      <c r="Q9369" s="1">
        <v>27.899286991156387</v>
      </c>
      <c r="R9369" s="1">
        <f>train[[#This Row],[Sales]]-train[[#This Row],[Cost]]</f>
        <v>56.020713008843614</v>
      </c>
      <c r="S9369" s="2">
        <f>train[[#This Row],[Profit]]/train[[#This Row],[Sales]]</f>
        <v>0.66754901106820319</v>
      </c>
    </row>
    <row r="9370" spans="1:19" x14ac:dyDescent="0.3">
      <c r="A9370" t="s">
        <v>7981</v>
      </c>
      <c r="B9370">
        <v>43435</v>
      </c>
      <c r="C9370">
        <v>43439</v>
      </c>
      <c r="D9370" t="s">
        <v>17</v>
      </c>
      <c r="E9370" t="s">
        <v>1008</v>
      </c>
      <c r="F9370" t="s">
        <v>30</v>
      </c>
      <c r="G9370" t="s">
        <v>20</v>
      </c>
      <c r="H9370" t="s">
        <v>41</v>
      </c>
      <c r="I9370" t="s">
        <v>42</v>
      </c>
      <c r="J9370" t="s">
        <v>43</v>
      </c>
      <c r="K9370" t="s">
        <v>51</v>
      </c>
      <c r="L9370" t="s">
        <v>52</v>
      </c>
      <c r="M9370" t="s">
        <v>3963</v>
      </c>
      <c r="N9370" s="1">
        <v>62.957999999999998</v>
      </c>
      <c r="O9370">
        <v>2018</v>
      </c>
      <c r="P9370" t="s">
        <v>2789</v>
      </c>
      <c r="Q9370" s="1">
        <v>15.040002911110033</v>
      </c>
      <c r="R9370" s="1">
        <f>train[[#This Row],[Sales]]-train[[#This Row],[Cost]]</f>
        <v>47.917997088889962</v>
      </c>
      <c r="S9370" s="2">
        <f>train[[#This Row],[Profit]]/train[[#This Row],[Sales]]</f>
        <v>0.76111053541869123</v>
      </c>
    </row>
    <row r="9371" spans="1:19" x14ac:dyDescent="0.3">
      <c r="A9371" t="s">
        <v>7980</v>
      </c>
      <c r="B9371">
        <v>43435</v>
      </c>
      <c r="C9371">
        <v>43440</v>
      </c>
      <c r="D9371" t="s">
        <v>17</v>
      </c>
      <c r="E9371" t="s">
        <v>2655</v>
      </c>
      <c r="F9371" t="s">
        <v>30</v>
      </c>
      <c r="G9371" t="s">
        <v>20</v>
      </c>
      <c r="H9371" t="s">
        <v>1717</v>
      </c>
      <c r="I9371" t="s">
        <v>932</v>
      </c>
      <c r="J9371" t="s">
        <v>43</v>
      </c>
      <c r="K9371" t="s">
        <v>62</v>
      </c>
      <c r="L9371" t="s">
        <v>63</v>
      </c>
      <c r="M9371" t="s">
        <v>1409</v>
      </c>
      <c r="N9371" s="1">
        <v>897.15</v>
      </c>
      <c r="O9371">
        <v>2018</v>
      </c>
      <c r="P9371" t="s">
        <v>2789</v>
      </c>
      <c r="Q9371" s="1">
        <v>199.15764463325328</v>
      </c>
      <c r="R9371" s="1">
        <f>train[[#This Row],[Sales]]-train[[#This Row],[Cost]]</f>
        <v>697.99235536674666</v>
      </c>
      <c r="S9371" s="2">
        <f>train[[#This Row],[Profit]]/train[[#This Row],[Sales]]</f>
        <v>0.77801076226578236</v>
      </c>
    </row>
    <row r="9372" spans="1:19" x14ac:dyDescent="0.3">
      <c r="A9372" t="s">
        <v>7970</v>
      </c>
      <c r="B9372">
        <v>43435</v>
      </c>
      <c r="C9372">
        <v>43439</v>
      </c>
      <c r="D9372" t="s">
        <v>17</v>
      </c>
      <c r="E9372" t="s">
        <v>1312</v>
      </c>
      <c r="F9372" t="s">
        <v>19</v>
      </c>
      <c r="G9372" t="s">
        <v>20</v>
      </c>
      <c r="H9372" t="s">
        <v>419</v>
      </c>
      <c r="I9372" t="s">
        <v>420</v>
      </c>
      <c r="J9372" t="s">
        <v>60</v>
      </c>
      <c r="K9372" t="s">
        <v>51</v>
      </c>
      <c r="L9372" t="s">
        <v>52</v>
      </c>
      <c r="M9372" t="s">
        <v>775</v>
      </c>
      <c r="N9372" s="1">
        <v>105.584</v>
      </c>
      <c r="O9372">
        <v>2018</v>
      </c>
      <c r="P9372" t="s">
        <v>2789</v>
      </c>
      <c r="Q9372" s="1">
        <v>8.2118423569498766</v>
      </c>
      <c r="R9372" s="1">
        <f>train[[#This Row],[Sales]]-train[[#This Row],[Cost]]</f>
        <v>97.37215764305013</v>
      </c>
      <c r="S9372" s="2">
        <f>train[[#This Row],[Profit]]/train[[#This Row],[Sales]]</f>
        <v>0.92222455715875629</v>
      </c>
    </row>
    <row r="9373" spans="1:19" x14ac:dyDescent="0.3">
      <c r="A9373" t="s">
        <v>7970</v>
      </c>
      <c r="B9373">
        <v>43435</v>
      </c>
      <c r="C9373">
        <v>43439</v>
      </c>
      <c r="D9373" t="s">
        <v>17</v>
      </c>
      <c r="E9373" t="s">
        <v>1312</v>
      </c>
      <c r="F9373" t="s">
        <v>19</v>
      </c>
      <c r="G9373" t="s">
        <v>20</v>
      </c>
      <c r="H9373" t="s">
        <v>419</v>
      </c>
      <c r="I9373" t="s">
        <v>420</v>
      </c>
      <c r="J9373" t="s">
        <v>60</v>
      </c>
      <c r="K9373" t="s">
        <v>51</v>
      </c>
      <c r="L9373" t="s">
        <v>52</v>
      </c>
      <c r="M9373" t="s">
        <v>54</v>
      </c>
      <c r="N9373" s="1">
        <v>470.37599999999998</v>
      </c>
      <c r="O9373">
        <v>2018</v>
      </c>
      <c r="P9373" t="s">
        <v>2789</v>
      </c>
      <c r="Q9373" s="1">
        <v>37.169309400123097</v>
      </c>
      <c r="R9373" s="1">
        <f>train[[#This Row],[Sales]]-train[[#This Row],[Cost]]</f>
        <v>433.20669059987688</v>
      </c>
      <c r="S9373" s="2">
        <f>train[[#This Row],[Profit]]/train[[#This Row],[Sales]]</f>
        <v>0.92097957931500951</v>
      </c>
    </row>
    <row r="9374" spans="1:19" x14ac:dyDescent="0.3">
      <c r="A9374" t="s">
        <v>7977</v>
      </c>
      <c r="B9374">
        <v>43435</v>
      </c>
      <c r="C9374">
        <v>43439</v>
      </c>
      <c r="D9374" t="s">
        <v>17</v>
      </c>
      <c r="E9374" t="s">
        <v>3152</v>
      </c>
      <c r="F9374" t="s">
        <v>19</v>
      </c>
      <c r="G9374" t="s">
        <v>20</v>
      </c>
      <c r="H9374" t="s">
        <v>41</v>
      </c>
      <c r="I9374" t="s">
        <v>42</v>
      </c>
      <c r="J9374" t="s">
        <v>43</v>
      </c>
      <c r="K9374" t="s">
        <v>62</v>
      </c>
      <c r="L9374" t="s">
        <v>63</v>
      </c>
      <c r="M9374" t="s">
        <v>454</v>
      </c>
      <c r="N9374" s="1">
        <v>398.97199999999998</v>
      </c>
      <c r="O9374">
        <v>2018</v>
      </c>
      <c r="P9374" t="s">
        <v>2789</v>
      </c>
      <c r="Q9374" s="1">
        <v>191.00575050205995</v>
      </c>
      <c r="R9374" s="1">
        <f>train[[#This Row],[Sales]]-train[[#This Row],[Cost]]</f>
        <v>207.96624949794003</v>
      </c>
      <c r="S9374" s="2">
        <f>train[[#This Row],[Profit]]/train[[#This Row],[Sales]]</f>
        <v>0.52125524973667337</v>
      </c>
    </row>
    <row r="9375" spans="1:19" x14ac:dyDescent="0.3">
      <c r="A9375" t="s">
        <v>7982</v>
      </c>
      <c r="B9375">
        <v>43435</v>
      </c>
      <c r="C9375">
        <v>43439</v>
      </c>
      <c r="D9375" t="s">
        <v>17</v>
      </c>
      <c r="E9375" t="s">
        <v>6985</v>
      </c>
      <c r="F9375" t="s">
        <v>19</v>
      </c>
      <c r="G9375" t="s">
        <v>20</v>
      </c>
      <c r="H9375" t="s">
        <v>58</v>
      </c>
      <c r="I9375" t="s">
        <v>59</v>
      </c>
      <c r="J9375" t="s">
        <v>60</v>
      </c>
      <c r="K9375" t="s">
        <v>24</v>
      </c>
      <c r="L9375" t="s">
        <v>33</v>
      </c>
      <c r="M9375" t="s">
        <v>388</v>
      </c>
      <c r="N9375" s="1">
        <v>10.128</v>
      </c>
      <c r="O9375">
        <v>2018</v>
      </c>
      <c r="P9375" t="s">
        <v>2789</v>
      </c>
      <c r="Q9375" s="1">
        <v>4.0295214681339679</v>
      </c>
      <c r="R9375" s="1">
        <f>train[[#This Row],[Sales]]-train[[#This Row],[Cost]]</f>
        <v>6.0984785318660322</v>
      </c>
      <c r="S9375" s="2">
        <f>train[[#This Row],[Profit]]/train[[#This Row],[Sales]]</f>
        <v>0.60214045535802052</v>
      </c>
    </row>
    <row r="9376" spans="1:19" x14ac:dyDescent="0.3">
      <c r="A9376" t="s">
        <v>7999</v>
      </c>
      <c r="B9376">
        <v>43436</v>
      </c>
      <c r="C9376">
        <v>43443</v>
      </c>
      <c r="D9376" t="s">
        <v>17</v>
      </c>
      <c r="E9376" t="s">
        <v>3199</v>
      </c>
      <c r="F9376" t="s">
        <v>70</v>
      </c>
      <c r="G9376" t="s">
        <v>20</v>
      </c>
      <c r="H9376" t="s">
        <v>21</v>
      </c>
      <c r="I9376" t="s">
        <v>22</v>
      </c>
      <c r="J9376" t="s">
        <v>23</v>
      </c>
      <c r="K9376" t="s">
        <v>24</v>
      </c>
      <c r="L9376" t="s">
        <v>44</v>
      </c>
      <c r="M9376" t="s">
        <v>4042</v>
      </c>
      <c r="N9376" s="1">
        <v>12.16</v>
      </c>
      <c r="O9376">
        <v>2018</v>
      </c>
      <c r="P9376" t="s">
        <v>2789</v>
      </c>
      <c r="Q9376" s="1">
        <v>2.3486447084457152</v>
      </c>
      <c r="R9376" s="1">
        <f>train[[#This Row],[Sales]]-train[[#This Row],[Cost]]</f>
        <v>9.8113552915542854</v>
      </c>
      <c r="S9376" s="2">
        <f>train[[#This Row],[Profit]]/train[[#This Row],[Sales]]</f>
        <v>0.8068548759501879</v>
      </c>
    </row>
    <row r="9377" spans="1:19" x14ac:dyDescent="0.3">
      <c r="A9377" t="s">
        <v>7984</v>
      </c>
      <c r="B9377">
        <v>43436</v>
      </c>
      <c r="C9377">
        <v>43442</v>
      </c>
      <c r="D9377" t="s">
        <v>17</v>
      </c>
      <c r="E9377" t="s">
        <v>2503</v>
      </c>
      <c r="F9377" t="s">
        <v>19</v>
      </c>
      <c r="G9377" t="s">
        <v>20</v>
      </c>
      <c r="H9377" t="s">
        <v>556</v>
      </c>
      <c r="I9377" t="s">
        <v>374</v>
      </c>
      <c r="J9377" t="s">
        <v>50</v>
      </c>
      <c r="K9377" t="s">
        <v>24</v>
      </c>
      <c r="L9377" t="s">
        <v>44</v>
      </c>
      <c r="M9377" t="s">
        <v>1696</v>
      </c>
      <c r="N9377" s="1">
        <v>32.776000000000003</v>
      </c>
      <c r="O9377">
        <v>2018</v>
      </c>
      <c r="P9377" t="s">
        <v>2789</v>
      </c>
      <c r="Q9377" s="1">
        <v>16.027563441530294</v>
      </c>
      <c r="R9377" s="1">
        <f>train[[#This Row],[Sales]]-train[[#This Row],[Cost]]</f>
        <v>16.748436558469709</v>
      </c>
      <c r="S9377" s="2">
        <f>train[[#This Row],[Profit]]/train[[#This Row],[Sales]]</f>
        <v>0.51099696602604672</v>
      </c>
    </row>
    <row r="9378" spans="1:19" x14ac:dyDescent="0.3">
      <c r="A9378" t="s">
        <v>7989</v>
      </c>
      <c r="B9378">
        <v>43436</v>
      </c>
      <c r="C9378">
        <v>43440</v>
      </c>
      <c r="D9378" t="s">
        <v>17</v>
      </c>
      <c r="E9378" t="s">
        <v>2780</v>
      </c>
      <c r="F9378" t="s">
        <v>70</v>
      </c>
      <c r="G9378" t="s">
        <v>20</v>
      </c>
      <c r="H9378" t="s">
        <v>419</v>
      </c>
      <c r="I9378" t="s">
        <v>420</v>
      </c>
      <c r="J9378" t="s">
        <v>60</v>
      </c>
      <c r="K9378" t="s">
        <v>62</v>
      </c>
      <c r="L9378" t="s">
        <v>63</v>
      </c>
      <c r="M9378" t="s">
        <v>1635</v>
      </c>
      <c r="N9378" s="1">
        <v>906.68</v>
      </c>
      <c r="O9378">
        <v>2018</v>
      </c>
      <c r="P9378" t="s">
        <v>2789</v>
      </c>
      <c r="Q9378" s="1">
        <v>269.56975313150156</v>
      </c>
      <c r="R9378" s="1">
        <f>train[[#This Row],[Sales]]-train[[#This Row],[Cost]]</f>
        <v>637.11024686849839</v>
      </c>
      <c r="S9378" s="2">
        <f>train[[#This Row],[Profit]]/train[[#This Row],[Sales]]</f>
        <v>0.70268479162273179</v>
      </c>
    </row>
    <row r="9379" spans="1:19" x14ac:dyDescent="0.3">
      <c r="A9379" t="s">
        <v>7989</v>
      </c>
      <c r="B9379">
        <v>43436</v>
      </c>
      <c r="C9379">
        <v>43440</v>
      </c>
      <c r="D9379" t="s">
        <v>17</v>
      </c>
      <c r="E9379" t="s">
        <v>2780</v>
      </c>
      <c r="F9379" t="s">
        <v>70</v>
      </c>
      <c r="G9379" t="s">
        <v>20</v>
      </c>
      <c r="H9379" t="s">
        <v>419</v>
      </c>
      <c r="I9379" t="s">
        <v>420</v>
      </c>
      <c r="J9379" t="s">
        <v>60</v>
      </c>
      <c r="K9379" t="s">
        <v>51</v>
      </c>
      <c r="L9379" t="s">
        <v>52</v>
      </c>
      <c r="M9379" t="s">
        <v>3007</v>
      </c>
      <c r="N9379" s="1">
        <v>49.616</v>
      </c>
      <c r="O9379">
        <v>2018</v>
      </c>
      <c r="P9379" t="s">
        <v>2789</v>
      </c>
      <c r="Q9379" s="1">
        <v>3.9251757761376793</v>
      </c>
      <c r="R9379" s="1">
        <f>train[[#This Row],[Sales]]-train[[#This Row],[Cost]]</f>
        <v>45.690824223862322</v>
      </c>
      <c r="S9379" s="2">
        <f>train[[#This Row],[Profit]]/train[[#This Row],[Sales]]</f>
        <v>0.92088891131615447</v>
      </c>
    </row>
    <row r="9380" spans="1:19" x14ac:dyDescent="0.3">
      <c r="A9380" t="s">
        <v>7989</v>
      </c>
      <c r="B9380">
        <v>43436</v>
      </c>
      <c r="C9380">
        <v>43440</v>
      </c>
      <c r="D9380" t="s">
        <v>17</v>
      </c>
      <c r="E9380" t="s">
        <v>2780</v>
      </c>
      <c r="F9380" t="s">
        <v>70</v>
      </c>
      <c r="G9380" t="s">
        <v>20</v>
      </c>
      <c r="H9380" t="s">
        <v>419</v>
      </c>
      <c r="I9380" t="s">
        <v>420</v>
      </c>
      <c r="J9380" t="s">
        <v>60</v>
      </c>
      <c r="K9380" t="s">
        <v>24</v>
      </c>
      <c r="L9380" t="s">
        <v>35</v>
      </c>
      <c r="M9380" t="s">
        <v>1510</v>
      </c>
      <c r="N9380" s="1">
        <v>114.288</v>
      </c>
      <c r="O9380">
        <v>2018</v>
      </c>
      <c r="P9380" t="s">
        <v>2789</v>
      </c>
      <c r="Q9380" s="1">
        <v>18.602496244924239</v>
      </c>
      <c r="R9380" s="1">
        <f>train[[#This Row],[Sales]]-train[[#This Row],[Cost]]</f>
        <v>95.685503755075757</v>
      </c>
      <c r="S9380" s="2">
        <f>train[[#This Row],[Profit]]/train[[#This Row],[Sales]]</f>
        <v>0.83723141322864836</v>
      </c>
    </row>
    <row r="9381" spans="1:19" x14ac:dyDescent="0.3">
      <c r="A9381" t="s">
        <v>7995</v>
      </c>
      <c r="B9381">
        <v>43436</v>
      </c>
      <c r="C9381">
        <v>43441</v>
      </c>
      <c r="D9381" t="s">
        <v>17</v>
      </c>
      <c r="E9381" t="s">
        <v>2210</v>
      </c>
      <c r="F9381" t="s">
        <v>70</v>
      </c>
      <c r="G9381" t="s">
        <v>20</v>
      </c>
      <c r="H9381" t="s">
        <v>1153</v>
      </c>
      <c r="I9381" t="s">
        <v>113</v>
      </c>
      <c r="J9381" t="s">
        <v>43</v>
      </c>
      <c r="K9381" t="s">
        <v>24</v>
      </c>
      <c r="L9381" t="s">
        <v>44</v>
      </c>
      <c r="M9381" t="s">
        <v>74</v>
      </c>
      <c r="N9381" s="1">
        <v>19.728000000000002</v>
      </c>
      <c r="O9381">
        <v>2018</v>
      </c>
      <c r="P9381" t="s">
        <v>2789</v>
      </c>
      <c r="Q9381" s="1">
        <v>9.5752223098064579</v>
      </c>
      <c r="R9381" s="1">
        <f>train[[#This Row],[Sales]]-train[[#This Row],[Cost]]</f>
        <v>10.152777690193544</v>
      </c>
      <c r="S9381" s="2">
        <f>train[[#This Row],[Profit]]/train[[#This Row],[Sales]]</f>
        <v>0.51463796077623392</v>
      </c>
    </row>
    <row r="9382" spans="1:19" x14ac:dyDescent="0.3">
      <c r="A9382" t="s">
        <v>7989</v>
      </c>
      <c r="B9382">
        <v>43436</v>
      </c>
      <c r="C9382">
        <v>43440</v>
      </c>
      <c r="D9382" t="s">
        <v>17</v>
      </c>
      <c r="E9382" t="s">
        <v>2780</v>
      </c>
      <c r="F9382" t="s">
        <v>70</v>
      </c>
      <c r="G9382" t="s">
        <v>20</v>
      </c>
      <c r="H9382" t="s">
        <v>419</v>
      </c>
      <c r="I9382" t="s">
        <v>420</v>
      </c>
      <c r="J9382" t="s">
        <v>60</v>
      </c>
      <c r="K9382" t="s">
        <v>51</v>
      </c>
      <c r="L9382" t="s">
        <v>52</v>
      </c>
      <c r="M9382" t="s">
        <v>202</v>
      </c>
      <c r="N9382" s="1">
        <v>57.36</v>
      </c>
      <c r="O9382">
        <v>2018</v>
      </c>
      <c r="P9382" t="s">
        <v>2789</v>
      </c>
      <c r="Q9382" s="1">
        <v>4.1671745723620344</v>
      </c>
      <c r="R9382" s="1">
        <f>train[[#This Row],[Sales]]-train[[#This Row],[Cost]]</f>
        <v>53.192825427637963</v>
      </c>
      <c r="S9382" s="2">
        <f>train[[#This Row],[Profit]]/train[[#This Row],[Sales]]</f>
        <v>0.92735051303413463</v>
      </c>
    </row>
    <row r="9383" spans="1:19" x14ac:dyDescent="0.3">
      <c r="A9383" t="s">
        <v>7989</v>
      </c>
      <c r="B9383">
        <v>43436</v>
      </c>
      <c r="C9383">
        <v>43440</v>
      </c>
      <c r="D9383" t="s">
        <v>17</v>
      </c>
      <c r="E9383" t="s">
        <v>2780</v>
      </c>
      <c r="F9383" t="s">
        <v>70</v>
      </c>
      <c r="G9383" t="s">
        <v>20</v>
      </c>
      <c r="H9383" t="s">
        <v>419</v>
      </c>
      <c r="I9383" t="s">
        <v>420</v>
      </c>
      <c r="J9383" t="s">
        <v>60</v>
      </c>
      <c r="K9383" t="s">
        <v>24</v>
      </c>
      <c r="L9383" t="s">
        <v>33</v>
      </c>
      <c r="M9383" t="s">
        <v>3382</v>
      </c>
      <c r="N9383" s="1">
        <v>36.624000000000002</v>
      </c>
      <c r="O9383">
        <v>2018</v>
      </c>
      <c r="P9383" t="s">
        <v>2789</v>
      </c>
      <c r="Q9383" s="1">
        <v>2.9290161148173834</v>
      </c>
      <c r="R9383" s="1">
        <f>train[[#This Row],[Sales]]-train[[#This Row],[Cost]]</f>
        <v>33.694983885182616</v>
      </c>
      <c r="S9383" s="2">
        <f>train[[#This Row],[Profit]]/train[[#This Row],[Sales]]</f>
        <v>0.92002468013277128</v>
      </c>
    </row>
    <row r="9384" spans="1:19" x14ac:dyDescent="0.3">
      <c r="A9384" t="s">
        <v>7989</v>
      </c>
      <c r="B9384">
        <v>43436</v>
      </c>
      <c r="C9384">
        <v>43440</v>
      </c>
      <c r="D9384" t="s">
        <v>17</v>
      </c>
      <c r="E9384" t="s">
        <v>2780</v>
      </c>
      <c r="F9384" t="s">
        <v>70</v>
      </c>
      <c r="G9384" t="s">
        <v>20</v>
      </c>
      <c r="H9384" t="s">
        <v>419</v>
      </c>
      <c r="I9384" t="s">
        <v>420</v>
      </c>
      <c r="J9384" t="s">
        <v>60</v>
      </c>
      <c r="K9384" t="s">
        <v>62</v>
      </c>
      <c r="L9384" t="s">
        <v>126</v>
      </c>
      <c r="M9384" t="s">
        <v>2635</v>
      </c>
      <c r="N9384" s="1">
        <v>242.352</v>
      </c>
      <c r="O9384">
        <v>2018</v>
      </c>
      <c r="P9384" t="s">
        <v>2789</v>
      </c>
      <c r="Q9384" s="1">
        <v>103.97196089727512</v>
      </c>
      <c r="R9384" s="1">
        <f>train[[#This Row],[Sales]]-train[[#This Row],[Cost]]</f>
        <v>138.38003910272488</v>
      </c>
      <c r="S9384" s="2">
        <f>train[[#This Row],[Profit]]/train[[#This Row],[Sales]]</f>
        <v>0.5709878156678091</v>
      </c>
    </row>
    <row r="9385" spans="1:19" x14ac:dyDescent="0.3">
      <c r="A9385" t="s">
        <v>7995</v>
      </c>
      <c r="B9385">
        <v>43436</v>
      </c>
      <c r="C9385">
        <v>43441</v>
      </c>
      <c r="D9385" t="s">
        <v>17</v>
      </c>
      <c r="E9385" t="s">
        <v>2210</v>
      </c>
      <c r="F9385" t="s">
        <v>70</v>
      </c>
      <c r="G9385" t="s">
        <v>20</v>
      </c>
      <c r="H9385" t="s">
        <v>1153</v>
      </c>
      <c r="I9385" t="s">
        <v>113</v>
      </c>
      <c r="J9385" t="s">
        <v>43</v>
      </c>
      <c r="K9385" t="s">
        <v>51</v>
      </c>
      <c r="L9385" t="s">
        <v>52</v>
      </c>
      <c r="M9385" t="s">
        <v>857</v>
      </c>
      <c r="N9385" s="1">
        <v>151.18799999999999</v>
      </c>
      <c r="O9385">
        <v>2018</v>
      </c>
      <c r="P9385" t="s">
        <v>2789</v>
      </c>
      <c r="Q9385" s="1">
        <v>33.417045956938743</v>
      </c>
      <c r="R9385" s="1">
        <f>train[[#This Row],[Sales]]-train[[#This Row],[Cost]]</f>
        <v>117.77095404306124</v>
      </c>
      <c r="S9385" s="2">
        <f>train[[#This Row],[Profit]]/train[[#This Row],[Sales]]</f>
        <v>0.77897024924637703</v>
      </c>
    </row>
    <row r="9386" spans="1:19" x14ac:dyDescent="0.3">
      <c r="A9386" t="s">
        <v>7985</v>
      </c>
      <c r="B9386">
        <v>43436</v>
      </c>
      <c r="C9386">
        <v>43440</v>
      </c>
      <c r="D9386" t="s">
        <v>17</v>
      </c>
      <c r="E9386" t="s">
        <v>3486</v>
      </c>
      <c r="F9386" t="s">
        <v>19</v>
      </c>
      <c r="G9386" t="s">
        <v>20</v>
      </c>
      <c r="H9386" t="s">
        <v>1523</v>
      </c>
      <c r="I9386" t="s">
        <v>1524</v>
      </c>
      <c r="J9386" t="s">
        <v>23</v>
      </c>
      <c r="K9386" t="s">
        <v>51</v>
      </c>
      <c r="L9386" t="s">
        <v>52</v>
      </c>
      <c r="M9386" t="s">
        <v>2443</v>
      </c>
      <c r="N9386" s="1">
        <v>2479.96</v>
      </c>
      <c r="O9386">
        <v>2018</v>
      </c>
      <c r="P9386" t="s">
        <v>2789</v>
      </c>
      <c r="Q9386" s="1">
        <v>149.55775941821119</v>
      </c>
      <c r="R9386" s="1">
        <f>train[[#This Row],[Sales]]-train[[#This Row],[Cost]]</f>
        <v>2330.4022405817886</v>
      </c>
      <c r="S9386" s="2">
        <f>train[[#This Row],[Profit]]/train[[#This Row],[Sales]]</f>
        <v>0.93969347916167545</v>
      </c>
    </row>
    <row r="9387" spans="1:19" x14ac:dyDescent="0.3">
      <c r="A9387" t="s">
        <v>7989</v>
      </c>
      <c r="B9387">
        <v>43436</v>
      </c>
      <c r="C9387">
        <v>43440</v>
      </c>
      <c r="D9387" t="s">
        <v>17</v>
      </c>
      <c r="E9387" t="s">
        <v>2780</v>
      </c>
      <c r="F9387" t="s">
        <v>70</v>
      </c>
      <c r="G9387" t="s">
        <v>20</v>
      </c>
      <c r="H9387" t="s">
        <v>419</v>
      </c>
      <c r="I9387" t="s">
        <v>420</v>
      </c>
      <c r="J9387" t="s">
        <v>60</v>
      </c>
      <c r="K9387" t="s">
        <v>62</v>
      </c>
      <c r="L9387" t="s">
        <v>81</v>
      </c>
      <c r="M9387" t="s">
        <v>3931</v>
      </c>
      <c r="N9387" s="1">
        <v>508.70400000000001</v>
      </c>
      <c r="O9387">
        <v>2018</v>
      </c>
      <c r="P9387" t="s">
        <v>2789</v>
      </c>
      <c r="Q9387" s="1">
        <v>118.8395887375809</v>
      </c>
      <c r="R9387" s="1">
        <f>train[[#This Row],[Sales]]-train[[#This Row],[Cost]]</f>
        <v>389.86441126241914</v>
      </c>
      <c r="S9387" s="2">
        <f>train[[#This Row],[Profit]]/train[[#This Row],[Sales]]</f>
        <v>0.76638754808772713</v>
      </c>
    </row>
    <row r="9388" spans="1:19" x14ac:dyDescent="0.3">
      <c r="A9388" t="s">
        <v>7993</v>
      </c>
      <c r="B9388">
        <v>43436</v>
      </c>
      <c r="C9388">
        <v>43439</v>
      </c>
      <c r="D9388" t="s">
        <v>68</v>
      </c>
      <c r="E9388" t="s">
        <v>989</v>
      </c>
      <c r="F9388" t="s">
        <v>70</v>
      </c>
      <c r="G9388" t="s">
        <v>20</v>
      </c>
      <c r="H9388" t="s">
        <v>123</v>
      </c>
      <c r="I9388" t="s">
        <v>59</v>
      </c>
      <c r="J9388" t="s">
        <v>60</v>
      </c>
      <c r="K9388" t="s">
        <v>24</v>
      </c>
      <c r="L9388" t="s">
        <v>25</v>
      </c>
      <c r="M9388" t="s">
        <v>3568</v>
      </c>
      <c r="N9388" s="1">
        <v>8.56</v>
      </c>
      <c r="O9388">
        <v>2018</v>
      </c>
      <c r="P9388" t="s">
        <v>2789</v>
      </c>
      <c r="Q9388" s="1">
        <v>3.8575295286411655</v>
      </c>
      <c r="R9388" s="1">
        <f>train[[#This Row],[Sales]]-train[[#This Row],[Cost]]</f>
        <v>4.7024704713588346</v>
      </c>
      <c r="S9388" s="2">
        <f>train[[#This Row],[Profit]]/train[[#This Row],[Sales]]</f>
        <v>0.54935402702790115</v>
      </c>
    </row>
    <row r="9389" spans="1:19" x14ac:dyDescent="0.3">
      <c r="A9389" t="s">
        <v>7993</v>
      </c>
      <c r="B9389">
        <v>43436</v>
      </c>
      <c r="C9389">
        <v>43439</v>
      </c>
      <c r="D9389" t="s">
        <v>68</v>
      </c>
      <c r="E9389" t="s">
        <v>989</v>
      </c>
      <c r="F9389" t="s">
        <v>70</v>
      </c>
      <c r="G9389" t="s">
        <v>20</v>
      </c>
      <c r="H9389" t="s">
        <v>123</v>
      </c>
      <c r="I9389" t="s">
        <v>59</v>
      </c>
      <c r="J9389" t="s">
        <v>60</v>
      </c>
      <c r="K9389" t="s">
        <v>24</v>
      </c>
      <c r="L9389" t="s">
        <v>35</v>
      </c>
      <c r="M9389" t="s">
        <v>2190</v>
      </c>
      <c r="N9389" s="1">
        <v>559.62</v>
      </c>
      <c r="O9389">
        <v>2018</v>
      </c>
      <c r="P9389" t="s">
        <v>2789</v>
      </c>
      <c r="Q9389" s="1">
        <v>50.650375086777387</v>
      </c>
      <c r="R9389" s="1">
        <f>train[[#This Row],[Sales]]-train[[#This Row],[Cost]]</f>
        <v>508.96962491322262</v>
      </c>
      <c r="S9389" s="2">
        <f>train[[#This Row],[Profit]]/train[[#This Row],[Sales]]</f>
        <v>0.90949148513852729</v>
      </c>
    </row>
    <row r="9390" spans="1:19" x14ac:dyDescent="0.3">
      <c r="A9390" t="s">
        <v>7986</v>
      </c>
      <c r="B9390">
        <v>43436</v>
      </c>
      <c r="C9390">
        <v>43437</v>
      </c>
      <c r="D9390" t="s">
        <v>316</v>
      </c>
      <c r="E9390" t="s">
        <v>2243</v>
      </c>
      <c r="F9390" t="s">
        <v>70</v>
      </c>
      <c r="G9390" t="s">
        <v>20</v>
      </c>
      <c r="H9390" t="s">
        <v>58</v>
      </c>
      <c r="I9390" t="s">
        <v>59</v>
      </c>
      <c r="J9390" t="s">
        <v>60</v>
      </c>
      <c r="K9390" t="s">
        <v>24</v>
      </c>
      <c r="L9390" t="s">
        <v>33</v>
      </c>
      <c r="M9390" t="s">
        <v>1730</v>
      </c>
      <c r="N9390" s="1">
        <v>69.456000000000003</v>
      </c>
      <c r="O9390">
        <v>2018</v>
      </c>
      <c r="P9390" t="s">
        <v>2789</v>
      </c>
      <c r="Q9390" s="1">
        <v>2.2338714308669489</v>
      </c>
      <c r="R9390" s="1">
        <f>train[[#This Row],[Sales]]-train[[#This Row],[Cost]]</f>
        <v>67.222128569133048</v>
      </c>
      <c r="S9390" s="2">
        <f>train[[#This Row],[Profit]]/train[[#This Row],[Sales]]</f>
        <v>0.96783760321834034</v>
      </c>
    </row>
    <row r="9391" spans="1:19" x14ac:dyDescent="0.3">
      <c r="A9391" t="s">
        <v>7987</v>
      </c>
      <c r="B9391">
        <v>43436</v>
      </c>
      <c r="C9391">
        <v>43439</v>
      </c>
      <c r="D9391" t="s">
        <v>68</v>
      </c>
      <c r="E9391" t="s">
        <v>1444</v>
      </c>
      <c r="F9391" t="s">
        <v>19</v>
      </c>
      <c r="G9391" t="s">
        <v>20</v>
      </c>
      <c r="H9391" t="s">
        <v>1336</v>
      </c>
      <c r="I9391" t="s">
        <v>92</v>
      </c>
      <c r="J9391" t="s">
        <v>50</v>
      </c>
      <c r="K9391" t="s">
        <v>62</v>
      </c>
      <c r="L9391" t="s">
        <v>63</v>
      </c>
      <c r="M9391" t="s">
        <v>2796</v>
      </c>
      <c r="N9391" s="1">
        <v>701.96</v>
      </c>
      <c r="O9391">
        <v>2018</v>
      </c>
      <c r="P9391" t="s">
        <v>2789</v>
      </c>
      <c r="Q9391" s="1">
        <v>349.04330435419769</v>
      </c>
      <c r="R9391" s="1">
        <f>train[[#This Row],[Sales]]-train[[#This Row],[Cost]]</f>
        <v>352.91669564580235</v>
      </c>
      <c r="S9391" s="2">
        <f>train[[#This Row],[Profit]]/train[[#This Row],[Sales]]</f>
        <v>0.5027589829132747</v>
      </c>
    </row>
    <row r="9392" spans="1:19" x14ac:dyDescent="0.3">
      <c r="A9392" t="s">
        <v>7996</v>
      </c>
      <c r="B9392">
        <v>43436</v>
      </c>
      <c r="C9392">
        <v>43438</v>
      </c>
      <c r="D9392" t="s">
        <v>68</v>
      </c>
      <c r="E9392" t="s">
        <v>629</v>
      </c>
      <c r="F9392" t="s">
        <v>19</v>
      </c>
      <c r="G9392" t="s">
        <v>20</v>
      </c>
      <c r="H9392" t="s">
        <v>1942</v>
      </c>
      <c r="I9392" t="s">
        <v>657</v>
      </c>
      <c r="J9392" t="s">
        <v>43</v>
      </c>
      <c r="K9392" t="s">
        <v>24</v>
      </c>
      <c r="L9392" t="s">
        <v>144</v>
      </c>
      <c r="M9392" t="s">
        <v>299</v>
      </c>
      <c r="N9392" s="1">
        <v>286.86</v>
      </c>
      <c r="O9392">
        <v>2018</v>
      </c>
      <c r="P9392" t="s">
        <v>2789</v>
      </c>
      <c r="Q9392" s="1">
        <v>64.141421387681959</v>
      </c>
      <c r="R9392" s="1">
        <f>train[[#This Row],[Sales]]-train[[#This Row],[Cost]]</f>
        <v>222.71857861231805</v>
      </c>
      <c r="S9392" s="2">
        <f>train[[#This Row],[Profit]]/train[[#This Row],[Sales]]</f>
        <v>0.77640165450853393</v>
      </c>
    </row>
    <row r="9393" spans="1:19" x14ac:dyDescent="0.3">
      <c r="A9393" t="s">
        <v>7997</v>
      </c>
      <c r="B9393">
        <v>43436</v>
      </c>
      <c r="C9393">
        <v>43440</v>
      </c>
      <c r="D9393" t="s">
        <v>17</v>
      </c>
      <c r="E9393" t="s">
        <v>2376</v>
      </c>
      <c r="F9393" t="s">
        <v>30</v>
      </c>
      <c r="G9393" t="s">
        <v>20</v>
      </c>
      <c r="H9393" t="s">
        <v>468</v>
      </c>
      <c r="I9393" t="s">
        <v>237</v>
      </c>
      <c r="J9393" t="s">
        <v>50</v>
      </c>
      <c r="K9393" t="s">
        <v>24</v>
      </c>
      <c r="L9393" t="s">
        <v>33</v>
      </c>
      <c r="M9393" t="s">
        <v>1985</v>
      </c>
      <c r="N9393" s="1">
        <v>45.66</v>
      </c>
      <c r="O9393">
        <v>2018</v>
      </c>
      <c r="P9393" t="s">
        <v>2789</v>
      </c>
      <c r="Q9393" s="1">
        <v>1.0611232183243064</v>
      </c>
      <c r="R9393" s="1">
        <f>train[[#This Row],[Sales]]-train[[#This Row],[Cost]]</f>
        <v>44.598876781675692</v>
      </c>
      <c r="S9393" s="2">
        <f>train[[#This Row],[Profit]]/train[[#This Row],[Sales]]</f>
        <v>0.97676033249399241</v>
      </c>
    </row>
    <row r="9394" spans="1:19" x14ac:dyDescent="0.3">
      <c r="A9394" t="s">
        <v>7996</v>
      </c>
      <c r="B9394">
        <v>43436</v>
      </c>
      <c r="C9394">
        <v>43438</v>
      </c>
      <c r="D9394" t="s">
        <v>68</v>
      </c>
      <c r="E9394" t="s">
        <v>629</v>
      </c>
      <c r="F9394" t="s">
        <v>19</v>
      </c>
      <c r="G9394" t="s">
        <v>20</v>
      </c>
      <c r="H9394" t="s">
        <v>1942</v>
      </c>
      <c r="I9394" t="s">
        <v>657</v>
      </c>
      <c r="J9394" t="s">
        <v>43</v>
      </c>
      <c r="K9394" t="s">
        <v>51</v>
      </c>
      <c r="L9394" t="s">
        <v>52</v>
      </c>
      <c r="M9394" t="s">
        <v>54</v>
      </c>
      <c r="N9394" s="1">
        <v>979.95</v>
      </c>
      <c r="O9394">
        <v>2018</v>
      </c>
      <c r="P9394" t="s">
        <v>2789</v>
      </c>
      <c r="Q9394" s="1">
        <v>328.95474105410273</v>
      </c>
      <c r="R9394" s="1">
        <f>train[[#This Row],[Sales]]-train[[#This Row],[Cost]]</f>
        <v>650.99525894589738</v>
      </c>
      <c r="S9394" s="2">
        <f>train[[#This Row],[Profit]]/train[[#This Row],[Sales]]</f>
        <v>0.66431477008612416</v>
      </c>
    </row>
    <row r="9395" spans="1:19" x14ac:dyDescent="0.3">
      <c r="A9395" t="s">
        <v>7991</v>
      </c>
      <c r="B9395">
        <v>43436</v>
      </c>
      <c r="C9395">
        <v>43438</v>
      </c>
      <c r="D9395" t="s">
        <v>56</v>
      </c>
      <c r="E9395" t="s">
        <v>346</v>
      </c>
      <c r="F9395" t="s">
        <v>19</v>
      </c>
      <c r="G9395" t="s">
        <v>20</v>
      </c>
      <c r="H9395" t="s">
        <v>21</v>
      </c>
      <c r="I9395" t="s">
        <v>22</v>
      </c>
      <c r="J9395" t="s">
        <v>23</v>
      </c>
      <c r="K9395" t="s">
        <v>62</v>
      </c>
      <c r="L9395" t="s">
        <v>81</v>
      </c>
      <c r="M9395" t="s">
        <v>687</v>
      </c>
      <c r="N9395" s="1">
        <v>8.7520000000000007</v>
      </c>
      <c r="O9395">
        <v>2018</v>
      </c>
      <c r="P9395" t="s">
        <v>2789</v>
      </c>
      <c r="Q9395" s="1">
        <v>3.7290741236062273</v>
      </c>
      <c r="R9395" s="1">
        <f>train[[#This Row],[Sales]]-train[[#This Row],[Cost]]</f>
        <v>5.0229258763937734</v>
      </c>
      <c r="S9395" s="2">
        <f>train[[#This Row],[Profit]]/train[[#This Row],[Sales]]</f>
        <v>0.5739174904471861</v>
      </c>
    </row>
    <row r="9396" spans="1:19" x14ac:dyDescent="0.3">
      <c r="A9396" t="s">
        <v>7991</v>
      </c>
      <c r="B9396">
        <v>43436</v>
      </c>
      <c r="C9396">
        <v>43438</v>
      </c>
      <c r="D9396" t="s">
        <v>56</v>
      </c>
      <c r="E9396" t="s">
        <v>346</v>
      </c>
      <c r="F9396" t="s">
        <v>19</v>
      </c>
      <c r="G9396" t="s">
        <v>20</v>
      </c>
      <c r="H9396" t="s">
        <v>21</v>
      </c>
      <c r="I9396" t="s">
        <v>22</v>
      </c>
      <c r="J9396" t="s">
        <v>23</v>
      </c>
      <c r="K9396" t="s">
        <v>24</v>
      </c>
      <c r="L9396" t="s">
        <v>144</v>
      </c>
      <c r="M9396" t="s">
        <v>379</v>
      </c>
      <c r="N9396" s="1">
        <v>294.62</v>
      </c>
      <c r="O9396">
        <v>2018</v>
      </c>
      <c r="P9396" t="s">
        <v>2789</v>
      </c>
      <c r="Q9396" s="1">
        <v>20.199734156697097</v>
      </c>
      <c r="R9396" s="1">
        <f>train[[#This Row],[Sales]]-train[[#This Row],[Cost]]</f>
        <v>274.4202658433029</v>
      </c>
      <c r="S9396" s="2">
        <f>train[[#This Row],[Profit]]/train[[#This Row],[Sales]]</f>
        <v>0.93143800774999286</v>
      </c>
    </row>
    <row r="9397" spans="1:19" x14ac:dyDescent="0.3">
      <c r="A9397" t="s">
        <v>7992</v>
      </c>
      <c r="B9397">
        <v>43436</v>
      </c>
      <c r="C9397">
        <v>43441</v>
      </c>
      <c r="D9397" t="s">
        <v>17</v>
      </c>
      <c r="E9397" t="s">
        <v>2643</v>
      </c>
      <c r="F9397" t="s">
        <v>70</v>
      </c>
      <c r="G9397" t="s">
        <v>20</v>
      </c>
      <c r="H9397" t="s">
        <v>645</v>
      </c>
      <c r="I9397" t="s">
        <v>237</v>
      </c>
      <c r="J9397" t="s">
        <v>50</v>
      </c>
      <c r="K9397" t="s">
        <v>24</v>
      </c>
      <c r="L9397" t="s">
        <v>44</v>
      </c>
      <c r="M9397" t="s">
        <v>1708</v>
      </c>
      <c r="N9397" s="1">
        <v>47.96</v>
      </c>
      <c r="O9397">
        <v>2018</v>
      </c>
      <c r="P9397" t="s">
        <v>2789</v>
      </c>
      <c r="Q9397" s="1">
        <v>19.112606580611988</v>
      </c>
      <c r="R9397" s="1">
        <f>train[[#This Row],[Sales]]-train[[#This Row],[Cost]]</f>
        <v>28.847393419388013</v>
      </c>
      <c r="S9397" s="2">
        <f>train[[#This Row],[Profit]]/train[[#This Row],[Sales]]</f>
        <v>0.60148860340675592</v>
      </c>
    </row>
    <row r="9398" spans="1:19" x14ac:dyDescent="0.3">
      <c r="A9398" t="s">
        <v>7996</v>
      </c>
      <c r="B9398">
        <v>43436</v>
      </c>
      <c r="C9398">
        <v>43438</v>
      </c>
      <c r="D9398" t="s">
        <v>68</v>
      </c>
      <c r="E9398" t="s">
        <v>629</v>
      </c>
      <c r="F9398" t="s">
        <v>19</v>
      </c>
      <c r="G9398" t="s">
        <v>20</v>
      </c>
      <c r="H9398" t="s">
        <v>1942</v>
      </c>
      <c r="I9398" t="s">
        <v>657</v>
      </c>
      <c r="J9398" t="s">
        <v>43</v>
      </c>
      <c r="K9398" t="s">
        <v>24</v>
      </c>
      <c r="L9398" t="s">
        <v>293</v>
      </c>
      <c r="M9398" t="s">
        <v>1223</v>
      </c>
      <c r="N9398" s="1">
        <v>4.3600000000000003</v>
      </c>
      <c r="O9398">
        <v>2018</v>
      </c>
      <c r="P9398" t="s">
        <v>2789</v>
      </c>
      <c r="Q9398" s="1">
        <v>0.56390573452983017</v>
      </c>
      <c r="R9398" s="1">
        <f>train[[#This Row],[Sales]]-train[[#This Row],[Cost]]</f>
        <v>3.7960942654701704</v>
      </c>
      <c r="S9398" s="2">
        <f>train[[#This Row],[Profit]]/train[[#This Row],[Sales]]</f>
        <v>0.87066382235554363</v>
      </c>
    </row>
    <row r="9399" spans="1:19" x14ac:dyDescent="0.3">
      <c r="A9399" t="s">
        <v>7988</v>
      </c>
      <c r="B9399">
        <v>43436</v>
      </c>
      <c r="C9399">
        <v>43440</v>
      </c>
      <c r="D9399" t="s">
        <v>17</v>
      </c>
      <c r="E9399" t="s">
        <v>3661</v>
      </c>
      <c r="F9399" t="s">
        <v>70</v>
      </c>
      <c r="G9399" t="s">
        <v>20</v>
      </c>
      <c r="H9399" t="s">
        <v>1017</v>
      </c>
      <c r="I9399" t="s">
        <v>59</v>
      </c>
      <c r="J9399" t="s">
        <v>60</v>
      </c>
      <c r="K9399" t="s">
        <v>24</v>
      </c>
      <c r="L9399" t="s">
        <v>44</v>
      </c>
      <c r="M9399" t="s">
        <v>3523</v>
      </c>
      <c r="N9399" s="1">
        <v>179.9</v>
      </c>
      <c r="O9399">
        <v>2018</v>
      </c>
      <c r="P9399" t="s">
        <v>2789</v>
      </c>
      <c r="Q9399" s="1">
        <v>68.042491322077012</v>
      </c>
      <c r="R9399" s="1">
        <f>train[[#This Row],[Sales]]-train[[#This Row],[Cost]]</f>
        <v>111.85750867792299</v>
      </c>
      <c r="S9399" s="2">
        <f>train[[#This Row],[Profit]]/train[[#This Row],[Sales]]</f>
        <v>0.62177603489673705</v>
      </c>
    </row>
    <row r="9400" spans="1:19" x14ac:dyDescent="0.3">
      <c r="A9400" t="s">
        <v>7986</v>
      </c>
      <c r="B9400">
        <v>43436</v>
      </c>
      <c r="C9400">
        <v>43437</v>
      </c>
      <c r="D9400" t="s">
        <v>316</v>
      </c>
      <c r="E9400" t="s">
        <v>2243</v>
      </c>
      <c r="F9400" t="s">
        <v>70</v>
      </c>
      <c r="G9400" t="s">
        <v>20</v>
      </c>
      <c r="H9400" t="s">
        <v>58</v>
      </c>
      <c r="I9400" t="s">
        <v>59</v>
      </c>
      <c r="J9400" t="s">
        <v>60</v>
      </c>
      <c r="K9400" t="s">
        <v>24</v>
      </c>
      <c r="L9400" t="s">
        <v>33</v>
      </c>
      <c r="M9400" t="s">
        <v>108</v>
      </c>
      <c r="N9400" s="1">
        <v>9.0239999999999991</v>
      </c>
      <c r="O9400">
        <v>2018</v>
      </c>
      <c r="P9400" t="s">
        <v>2789</v>
      </c>
      <c r="Q9400" s="1">
        <v>1.9816385186591343</v>
      </c>
      <c r="R9400" s="1">
        <f>train[[#This Row],[Sales]]-train[[#This Row],[Cost]]</f>
        <v>7.0423614813408646</v>
      </c>
      <c r="S9400" s="2">
        <f>train[[#This Row],[Profit]]/train[[#This Row],[Sales]]</f>
        <v>0.78040353295000719</v>
      </c>
    </row>
    <row r="9401" spans="1:19" x14ac:dyDescent="0.3">
      <c r="A9401" t="s">
        <v>7998</v>
      </c>
      <c r="B9401">
        <v>43436</v>
      </c>
      <c r="C9401">
        <v>43436</v>
      </c>
      <c r="D9401" t="s">
        <v>316</v>
      </c>
      <c r="E9401" t="s">
        <v>4998</v>
      </c>
      <c r="F9401" t="s">
        <v>19</v>
      </c>
      <c r="G9401" t="s">
        <v>20</v>
      </c>
      <c r="H9401" t="s">
        <v>1199</v>
      </c>
      <c r="I9401" t="s">
        <v>149</v>
      </c>
      <c r="J9401" t="s">
        <v>60</v>
      </c>
      <c r="K9401" t="s">
        <v>24</v>
      </c>
      <c r="L9401" t="s">
        <v>33</v>
      </c>
      <c r="M9401" t="s">
        <v>1397</v>
      </c>
      <c r="N9401" s="1">
        <v>67.86</v>
      </c>
      <c r="O9401">
        <v>2018</v>
      </c>
      <c r="P9401" t="s">
        <v>2789</v>
      </c>
      <c r="Q9401" s="1">
        <v>13.386954262722503</v>
      </c>
      <c r="R9401" s="1">
        <f>train[[#This Row],[Sales]]-train[[#This Row],[Cost]]</f>
        <v>54.473045737277495</v>
      </c>
      <c r="S9401" s="2">
        <f>train[[#This Row],[Profit]]/train[[#This Row],[Sales]]</f>
        <v>0.80272687499672113</v>
      </c>
    </row>
    <row r="9402" spans="1:19" x14ac:dyDescent="0.3">
      <c r="A9402" t="s">
        <v>7988</v>
      </c>
      <c r="B9402">
        <v>43436</v>
      </c>
      <c r="C9402">
        <v>43440</v>
      </c>
      <c r="D9402" t="s">
        <v>17</v>
      </c>
      <c r="E9402" t="s">
        <v>3661</v>
      </c>
      <c r="F9402" t="s">
        <v>70</v>
      </c>
      <c r="G9402" t="s">
        <v>20</v>
      </c>
      <c r="H9402" t="s">
        <v>1017</v>
      </c>
      <c r="I9402" t="s">
        <v>59</v>
      </c>
      <c r="J9402" t="s">
        <v>60</v>
      </c>
      <c r="K9402" t="s">
        <v>51</v>
      </c>
      <c r="L9402" t="s">
        <v>52</v>
      </c>
      <c r="M9402" t="s">
        <v>4869</v>
      </c>
      <c r="N9402" s="1">
        <v>39.991999999999997</v>
      </c>
      <c r="O9402">
        <v>2018</v>
      </c>
      <c r="P9402" t="s">
        <v>2789</v>
      </c>
      <c r="Q9402" s="1">
        <v>10.211037790043139</v>
      </c>
      <c r="R9402" s="1">
        <f>train[[#This Row],[Sales]]-train[[#This Row],[Cost]]</f>
        <v>29.780962209956858</v>
      </c>
      <c r="S9402" s="2">
        <f>train[[#This Row],[Profit]]/train[[#This Row],[Sales]]</f>
        <v>0.7446729898468909</v>
      </c>
    </row>
    <row r="9403" spans="1:19" x14ac:dyDescent="0.3">
      <c r="A9403" t="s">
        <v>7988</v>
      </c>
      <c r="B9403">
        <v>43436</v>
      </c>
      <c r="C9403">
        <v>43440</v>
      </c>
      <c r="D9403" t="s">
        <v>17</v>
      </c>
      <c r="E9403" t="s">
        <v>3661</v>
      </c>
      <c r="F9403" t="s">
        <v>70</v>
      </c>
      <c r="G9403" t="s">
        <v>20</v>
      </c>
      <c r="H9403" t="s">
        <v>1017</v>
      </c>
      <c r="I9403" t="s">
        <v>59</v>
      </c>
      <c r="J9403" t="s">
        <v>60</v>
      </c>
      <c r="K9403" t="s">
        <v>62</v>
      </c>
      <c r="L9403" t="s">
        <v>63</v>
      </c>
      <c r="M9403" t="s">
        <v>2117</v>
      </c>
      <c r="N9403" s="1">
        <v>1159.056</v>
      </c>
      <c r="O9403">
        <v>2018</v>
      </c>
      <c r="P9403" t="s">
        <v>2789</v>
      </c>
      <c r="Q9403" s="1">
        <v>254.85387551129338</v>
      </c>
      <c r="R9403" s="1">
        <f>train[[#This Row],[Sales]]-train[[#This Row],[Cost]]</f>
        <v>904.20212448870666</v>
      </c>
      <c r="S9403" s="2">
        <f>train[[#This Row],[Profit]]/train[[#This Row],[Sales]]</f>
        <v>0.78011944590141169</v>
      </c>
    </row>
    <row r="9404" spans="1:19" x14ac:dyDescent="0.3">
      <c r="A9404" t="s">
        <v>7994</v>
      </c>
      <c r="B9404">
        <v>43436</v>
      </c>
      <c r="C9404">
        <v>43439</v>
      </c>
      <c r="D9404" t="s">
        <v>68</v>
      </c>
      <c r="E9404" t="s">
        <v>2111</v>
      </c>
      <c r="F9404" t="s">
        <v>19</v>
      </c>
      <c r="G9404" t="s">
        <v>20</v>
      </c>
      <c r="H9404" t="s">
        <v>4008</v>
      </c>
      <c r="I9404" t="s">
        <v>92</v>
      </c>
      <c r="J9404" t="s">
        <v>50</v>
      </c>
      <c r="K9404" t="s">
        <v>24</v>
      </c>
      <c r="L9404" t="s">
        <v>44</v>
      </c>
      <c r="M9404" t="s">
        <v>3916</v>
      </c>
      <c r="N9404" s="1">
        <v>34.65</v>
      </c>
      <c r="O9404">
        <v>2018</v>
      </c>
      <c r="P9404" t="s">
        <v>2789</v>
      </c>
      <c r="Q9404" s="1">
        <v>16.863000554961854</v>
      </c>
      <c r="R9404" s="1">
        <f>train[[#This Row],[Sales]]-train[[#This Row],[Cost]]</f>
        <v>17.786999445038145</v>
      </c>
      <c r="S9404" s="2">
        <f>train[[#This Row],[Profit]]/train[[#This Row],[Sales]]</f>
        <v>0.51333331731711818</v>
      </c>
    </row>
    <row r="9405" spans="1:19" x14ac:dyDescent="0.3">
      <c r="A9405" t="s">
        <v>7986</v>
      </c>
      <c r="B9405">
        <v>43436</v>
      </c>
      <c r="C9405">
        <v>43437</v>
      </c>
      <c r="D9405" t="s">
        <v>316</v>
      </c>
      <c r="E9405" t="s">
        <v>2243</v>
      </c>
      <c r="F9405" t="s">
        <v>70</v>
      </c>
      <c r="G9405" t="s">
        <v>20</v>
      </c>
      <c r="H9405" t="s">
        <v>58</v>
      </c>
      <c r="I9405" t="s">
        <v>59</v>
      </c>
      <c r="J9405" t="s">
        <v>60</v>
      </c>
      <c r="K9405" t="s">
        <v>24</v>
      </c>
      <c r="L9405" t="s">
        <v>25</v>
      </c>
      <c r="M9405" t="s">
        <v>2083</v>
      </c>
      <c r="N9405" s="1">
        <v>10.86</v>
      </c>
      <c r="O9405">
        <v>2018</v>
      </c>
      <c r="P9405" t="s">
        <v>2789</v>
      </c>
      <c r="Q9405" s="1">
        <v>2.9827345893579604</v>
      </c>
      <c r="R9405" s="1">
        <f>train[[#This Row],[Sales]]-train[[#This Row],[Cost]]</f>
        <v>7.877265410642039</v>
      </c>
      <c r="S9405" s="2">
        <f>train[[#This Row],[Profit]]/train[[#This Row],[Sales]]</f>
        <v>0.7253467228952154</v>
      </c>
    </row>
    <row r="9406" spans="1:19" x14ac:dyDescent="0.3">
      <c r="A9406" t="s">
        <v>7993</v>
      </c>
      <c r="B9406">
        <v>43436</v>
      </c>
      <c r="C9406">
        <v>43439</v>
      </c>
      <c r="D9406" t="s">
        <v>68</v>
      </c>
      <c r="E9406" t="s">
        <v>989</v>
      </c>
      <c r="F9406" t="s">
        <v>70</v>
      </c>
      <c r="G9406" t="s">
        <v>20</v>
      </c>
      <c r="H9406" t="s">
        <v>123</v>
      </c>
      <c r="I9406" t="s">
        <v>59</v>
      </c>
      <c r="J9406" t="s">
        <v>60</v>
      </c>
      <c r="K9406" t="s">
        <v>24</v>
      </c>
      <c r="L9406" t="s">
        <v>25</v>
      </c>
      <c r="M9406" t="s">
        <v>1825</v>
      </c>
      <c r="N9406" s="1">
        <v>109.92</v>
      </c>
      <c r="O9406">
        <v>2018</v>
      </c>
      <c r="P9406" t="s">
        <v>2789</v>
      </c>
      <c r="Q9406" s="1">
        <v>50.445046585313698</v>
      </c>
      <c r="R9406" s="1">
        <f>train[[#This Row],[Sales]]-train[[#This Row],[Cost]]</f>
        <v>59.474953414686304</v>
      </c>
      <c r="S9406" s="2">
        <f>train[[#This Row],[Profit]]/train[[#This Row],[Sales]]</f>
        <v>0.54107490369983902</v>
      </c>
    </row>
    <row r="9407" spans="1:19" x14ac:dyDescent="0.3">
      <c r="A9407" t="s">
        <v>7990</v>
      </c>
      <c r="B9407">
        <v>43436</v>
      </c>
      <c r="C9407">
        <v>43443</v>
      </c>
      <c r="D9407" t="s">
        <v>17</v>
      </c>
      <c r="E9407" t="s">
        <v>358</v>
      </c>
      <c r="F9407" t="s">
        <v>19</v>
      </c>
      <c r="G9407" t="s">
        <v>20</v>
      </c>
      <c r="H9407" t="s">
        <v>41</v>
      </c>
      <c r="I9407" t="s">
        <v>42</v>
      </c>
      <c r="J9407" t="s">
        <v>43</v>
      </c>
      <c r="K9407" t="s">
        <v>24</v>
      </c>
      <c r="L9407" t="s">
        <v>33</v>
      </c>
      <c r="M9407" t="s">
        <v>2897</v>
      </c>
      <c r="N9407" s="1">
        <v>631.17600000000004</v>
      </c>
      <c r="O9407">
        <v>2018</v>
      </c>
      <c r="P9407" t="s">
        <v>2789</v>
      </c>
      <c r="Q9407" s="1">
        <v>218.75695452500216</v>
      </c>
      <c r="R9407" s="1">
        <f>train[[#This Row],[Sales]]-train[[#This Row],[Cost]]</f>
        <v>412.41904547499792</v>
      </c>
      <c r="S9407" s="2">
        <f>train[[#This Row],[Profit]]/train[[#This Row],[Sales]]</f>
        <v>0.65341369994264342</v>
      </c>
    </row>
    <row r="9408" spans="1:19" x14ac:dyDescent="0.3">
      <c r="A9408" t="s">
        <v>7986</v>
      </c>
      <c r="B9408">
        <v>43436</v>
      </c>
      <c r="C9408">
        <v>43437</v>
      </c>
      <c r="D9408" t="s">
        <v>316</v>
      </c>
      <c r="E9408" t="s">
        <v>2243</v>
      </c>
      <c r="F9408" t="s">
        <v>70</v>
      </c>
      <c r="G9408" t="s">
        <v>20</v>
      </c>
      <c r="H9408" t="s">
        <v>58</v>
      </c>
      <c r="I9408" t="s">
        <v>59</v>
      </c>
      <c r="J9408" t="s">
        <v>60</v>
      </c>
      <c r="K9408" t="s">
        <v>24</v>
      </c>
      <c r="L9408" t="s">
        <v>144</v>
      </c>
      <c r="M9408" t="s">
        <v>641</v>
      </c>
      <c r="N9408" s="1">
        <v>79.47</v>
      </c>
      <c r="O9408">
        <v>2018</v>
      </c>
      <c r="P9408" t="s">
        <v>2789</v>
      </c>
      <c r="Q9408" s="1">
        <v>24.331604957800337</v>
      </c>
      <c r="R9408" s="1">
        <f>train[[#This Row],[Sales]]-train[[#This Row],[Cost]]</f>
        <v>55.138395042199662</v>
      </c>
      <c r="S9408" s="2">
        <f>train[[#This Row],[Profit]]/train[[#This Row],[Sales]]</f>
        <v>0.69382653884735956</v>
      </c>
    </row>
    <row r="9409" spans="1:19" x14ac:dyDescent="0.3">
      <c r="A9409" t="s">
        <v>7986</v>
      </c>
      <c r="B9409">
        <v>43436</v>
      </c>
      <c r="C9409">
        <v>43437</v>
      </c>
      <c r="D9409" t="s">
        <v>316</v>
      </c>
      <c r="E9409" t="s">
        <v>2243</v>
      </c>
      <c r="F9409" t="s">
        <v>70</v>
      </c>
      <c r="G9409" t="s">
        <v>20</v>
      </c>
      <c r="H9409" t="s">
        <v>58</v>
      </c>
      <c r="I9409" t="s">
        <v>59</v>
      </c>
      <c r="J9409" t="s">
        <v>60</v>
      </c>
      <c r="K9409" t="s">
        <v>24</v>
      </c>
      <c r="L9409" t="s">
        <v>44</v>
      </c>
      <c r="M9409" t="s">
        <v>814</v>
      </c>
      <c r="N9409" s="1">
        <v>10.08</v>
      </c>
      <c r="O9409">
        <v>2018</v>
      </c>
      <c r="P9409" t="s">
        <v>2789</v>
      </c>
      <c r="Q9409" s="1">
        <v>4.6108128855940889</v>
      </c>
      <c r="R9409" s="1">
        <f>train[[#This Row],[Sales]]-train[[#This Row],[Cost]]</f>
        <v>5.4691871144059112</v>
      </c>
      <c r="S9409" s="2">
        <f>train[[#This Row],[Profit]]/train[[#This Row],[Sales]]</f>
        <v>0.54257808674661823</v>
      </c>
    </row>
    <row r="9410" spans="1:19" x14ac:dyDescent="0.3">
      <c r="A9410" t="s">
        <v>8000</v>
      </c>
      <c r="B9410">
        <v>43437</v>
      </c>
      <c r="C9410">
        <v>43440</v>
      </c>
      <c r="D9410" t="s">
        <v>56</v>
      </c>
      <c r="E9410" t="s">
        <v>3534</v>
      </c>
      <c r="F9410" t="s">
        <v>19</v>
      </c>
      <c r="G9410" t="s">
        <v>20</v>
      </c>
      <c r="H9410" t="s">
        <v>2965</v>
      </c>
      <c r="I9410" t="s">
        <v>420</v>
      </c>
      <c r="J9410" t="s">
        <v>60</v>
      </c>
      <c r="K9410" t="s">
        <v>51</v>
      </c>
      <c r="L9410" t="s">
        <v>86</v>
      </c>
      <c r="M9410" t="s">
        <v>1572</v>
      </c>
      <c r="N9410" s="1">
        <v>102.336</v>
      </c>
      <c r="O9410">
        <v>2018</v>
      </c>
      <c r="P9410" t="s">
        <v>2789</v>
      </c>
      <c r="Q9410" s="1">
        <v>4.2070295233555814</v>
      </c>
      <c r="R9410" s="1">
        <f>train[[#This Row],[Sales]]-train[[#This Row],[Cost]]</f>
        <v>98.128970476644412</v>
      </c>
      <c r="S9410" s="2">
        <f>train[[#This Row],[Profit]]/train[[#This Row],[Sales]]</f>
        <v>0.95889003358196934</v>
      </c>
    </row>
    <row r="9411" spans="1:19" x14ac:dyDescent="0.3">
      <c r="A9411" t="s">
        <v>8000</v>
      </c>
      <c r="B9411">
        <v>43437</v>
      </c>
      <c r="C9411">
        <v>43440</v>
      </c>
      <c r="D9411" t="s">
        <v>56</v>
      </c>
      <c r="E9411" t="s">
        <v>3534</v>
      </c>
      <c r="F9411" t="s">
        <v>19</v>
      </c>
      <c r="G9411" t="s">
        <v>20</v>
      </c>
      <c r="H9411" t="s">
        <v>2965</v>
      </c>
      <c r="I9411" t="s">
        <v>420</v>
      </c>
      <c r="J9411" t="s">
        <v>60</v>
      </c>
      <c r="K9411" t="s">
        <v>24</v>
      </c>
      <c r="L9411" t="s">
        <v>25</v>
      </c>
      <c r="M9411" t="s">
        <v>2107</v>
      </c>
      <c r="N9411" s="1">
        <v>10.32</v>
      </c>
      <c r="O9411">
        <v>2018</v>
      </c>
      <c r="P9411" t="s">
        <v>2789</v>
      </c>
      <c r="Q9411" s="1">
        <v>2.6536054222925829</v>
      </c>
      <c r="R9411" s="1">
        <f>train[[#This Row],[Sales]]-train[[#This Row],[Cost]]</f>
        <v>7.6663945777074174</v>
      </c>
      <c r="S9411" s="2">
        <f>train[[#This Row],[Profit]]/train[[#This Row],[Sales]]</f>
        <v>0.74286769163831556</v>
      </c>
    </row>
    <row r="9412" spans="1:19" x14ac:dyDescent="0.3">
      <c r="A9412" t="s">
        <v>8000</v>
      </c>
      <c r="B9412">
        <v>43437</v>
      </c>
      <c r="C9412">
        <v>43440</v>
      </c>
      <c r="D9412" t="s">
        <v>56</v>
      </c>
      <c r="E9412" t="s">
        <v>3534</v>
      </c>
      <c r="F9412" t="s">
        <v>19</v>
      </c>
      <c r="G9412" t="s">
        <v>20</v>
      </c>
      <c r="H9412" t="s">
        <v>2965</v>
      </c>
      <c r="I9412" t="s">
        <v>420</v>
      </c>
      <c r="J9412" t="s">
        <v>60</v>
      </c>
      <c r="K9412" t="s">
        <v>51</v>
      </c>
      <c r="L9412" t="s">
        <v>86</v>
      </c>
      <c r="M9412" t="s">
        <v>1572</v>
      </c>
      <c r="N9412" s="1">
        <v>76.751999999999995</v>
      </c>
      <c r="O9412">
        <v>2018</v>
      </c>
      <c r="P9412" t="s">
        <v>2789</v>
      </c>
      <c r="Q9412" s="1">
        <v>21.303508874483814</v>
      </c>
      <c r="R9412" s="1">
        <f>train[[#This Row],[Sales]]-train[[#This Row],[Cost]]</f>
        <v>55.448491125516185</v>
      </c>
      <c r="S9412" s="2">
        <f>train[[#This Row],[Profit]]/train[[#This Row],[Sales]]</f>
        <v>0.72243708470810131</v>
      </c>
    </row>
    <row r="9413" spans="1:19" x14ac:dyDescent="0.3">
      <c r="A9413" t="s">
        <v>8006</v>
      </c>
      <c r="B9413">
        <v>43437</v>
      </c>
      <c r="C9413">
        <v>43441</v>
      </c>
      <c r="D9413" t="s">
        <v>56</v>
      </c>
      <c r="E9413" t="s">
        <v>4350</v>
      </c>
      <c r="F9413" t="s">
        <v>30</v>
      </c>
      <c r="G9413" t="s">
        <v>20</v>
      </c>
      <c r="H9413" t="s">
        <v>242</v>
      </c>
      <c r="I9413" t="s">
        <v>243</v>
      </c>
      <c r="J9413" t="s">
        <v>60</v>
      </c>
      <c r="K9413" t="s">
        <v>62</v>
      </c>
      <c r="L9413" t="s">
        <v>208</v>
      </c>
      <c r="M9413" t="s">
        <v>383</v>
      </c>
      <c r="N9413" s="1">
        <v>521.96</v>
      </c>
      <c r="O9413">
        <v>2018</v>
      </c>
      <c r="P9413" t="s">
        <v>2789</v>
      </c>
      <c r="Q9413" s="1">
        <v>228.27857300736119</v>
      </c>
      <c r="R9413" s="1">
        <f>train[[#This Row],[Sales]]-train[[#This Row],[Cost]]</f>
        <v>293.68142699263888</v>
      </c>
      <c r="S9413" s="2">
        <f>train[[#This Row],[Profit]]/train[[#This Row],[Sales]]</f>
        <v>0.56265121272250529</v>
      </c>
    </row>
    <row r="9414" spans="1:19" x14ac:dyDescent="0.3">
      <c r="A9414" t="s">
        <v>8000</v>
      </c>
      <c r="B9414">
        <v>43437</v>
      </c>
      <c r="C9414">
        <v>43440</v>
      </c>
      <c r="D9414" t="s">
        <v>56</v>
      </c>
      <c r="E9414" t="s">
        <v>3534</v>
      </c>
      <c r="F9414" t="s">
        <v>19</v>
      </c>
      <c r="G9414" t="s">
        <v>20</v>
      </c>
      <c r="H9414" t="s">
        <v>2965</v>
      </c>
      <c r="I9414" t="s">
        <v>420</v>
      </c>
      <c r="J9414" t="s">
        <v>60</v>
      </c>
      <c r="K9414" t="s">
        <v>24</v>
      </c>
      <c r="L9414" t="s">
        <v>293</v>
      </c>
      <c r="M9414" t="s">
        <v>4098</v>
      </c>
      <c r="N9414" s="1">
        <v>47.32</v>
      </c>
      <c r="O9414">
        <v>2018</v>
      </c>
      <c r="P9414" t="s">
        <v>2789</v>
      </c>
      <c r="Q9414" s="1">
        <v>7.1595378715616782</v>
      </c>
      <c r="R9414" s="1">
        <f>train[[#This Row],[Sales]]-train[[#This Row],[Cost]]</f>
        <v>40.160462128438326</v>
      </c>
      <c r="S9414" s="2">
        <f>train[[#This Row],[Profit]]/train[[#This Row],[Sales]]</f>
        <v>0.84869953779455465</v>
      </c>
    </row>
    <row r="9415" spans="1:19" x14ac:dyDescent="0.3">
      <c r="A9415" t="s">
        <v>8002</v>
      </c>
      <c r="B9415">
        <v>43437</v>
      </c>
      <c r="C9415">
        <v>43443</v>
      </c>
      <c r="D9415" t="s">
        <v>17</v>
      </c>
      <c r="E9415" t="s">
        <v>7065</v>
      </c>
      <c r="F9415" t="s">
        <v>19</v>
      </c>
      <c r="G9415" t="s">
        <v>20</v>
      </c>
      <c r="H9415" t="s">
        <v>213</v>
      </c>
      <c r="I9415" t="s">
        <v>214</v>
      </c>
      <c r="J9415" t="s">
        <v>43</v>
      </c>
      <c r="K9415" t="s">
        <v>24</v>
      </c>
      <c r="L9415" t="s">
        <v>37</v>
      </c>
      <c r="M9415" t="s">
        <v>2743</v>
      </c>
      <c r="N9415" s="1">
        <v>3.15</v>
      </c>
      <c r="O9415">
        <v>2018</v>
      </c>
      <c r="P9415" t="s">
        <v>2789</v>
      </c>
      <c r="Q9415" s="1">
        <v>0.57575144148871915</v>
      </c>
      <c r="R9415" s="1">
        <f>train[[#This Row],[Sales]]-train[[#This Row],[Cost]]</f>
        <v>2.5742485585112806</v>
      </c>
      <c r="S9415" s="2">
        <f>train[[#This Row],[Profit]]/train[[#This Row],[Sales]]</f>
        <v>0.81722176460675577</v>
      </c>
    </row>
    <row r="9416" spans="1:19" x14ac:dyDescent="0.3">
      <c r="A9416" t="s">
        <v>8002</v>
      </c>
      <c r="B9416">
        <v>43437</v>
      </c>
      <c r="C9416">
        <v>43443</v>
      </c>
      <c r="D9416" t="s">
        <v>17</v>
      </c>
      <c r="E9416" t="s">
        <v>7065</v>
      </c>
      <c r="F9416" t="s">
        <v>19</v>
      </c>
      <c r="G9416" t="s">
        <v>20</v>
      </c>
      <c r="H9416" t="s">
        <v>213</v>
      </c>
      <c r="I9416" t="s">
        <v>214</v>
      </c>
      <c r="J9416" t="s">
        <v>43</v>
      </c>
      <c r="K9416" t="s">
        <v>51</v>
      </c>
      <c r="L9416" t="s">
        <v>52</v>
      </c>
      <c r="M9416" t="s">
        <v>785</v>
      </c>
      <c r="N9416" s="1">
        <v>136.99</v>
      </c>
      <c r="O9416">
        <v>2018</v>
      </c>
      <c r="P9416" t="s">
        <v>2789</v>
      </c>
      <c r="Q9416" s="1">
        <v>19.28991898877932</v>
      </c>
      <c r="R9416" s="1">
        <f>train[[#This Row],[Sales]]-train[[#This Row],[Cost]]</f>
        <v>117.70008101122069</v>
      </c>
      <c r="S9416" s="2">
        <f>train[[#This Row],[Profit]]/train[[#This Row],[Sales]]</f>
        <v>0.85918739332229133</v>
      </c>
    </row>
    <row r="9417" spans="1:19" x14ac:dyDescent="0.3">
      <c r="A9417" t="s">
        <v>8005</v>
      </c>
      <c r="B9417">
        <v>43437</v>
      </c>
      <c r="C9417">
        <v>43444</v>
      </c>
      <c r="D9417" t="s">
        <v>17</v>
      </c>
      <c r="E9417" t="s">
        <v>2816</v>
      </c>
      <c r="F9417" t="s">
        <v>19</v>
      </c>
      <c r="G9417" t="s">
        <v>20</v>
      </c>
      <c r="H9417" t="s">
        <v>1854</v>
      </c>
      <c r="I9417" t="s">
        <v>374</v>
      </c>
      <c r="J9417" t="s">
        <v>50</v>
      </c>
      <c r="K9417" t="s">
        <v>24</v>
      </c>
      <c r="L9417" t="s">
        <v>25</v>
      </c>
      <c r="M9417" t="s">
        <v>4923</v>
      </c>
      <c r="N9417" s="1">
        <v>24.448</v>
      </c>
      <c r="O9417">
        <v>2018</v>
      </c>
      <c r="P9417" t="s">
        <v>2789</v>
      </c>
      <c r="Q9417" s="1">
        <v>5.0028664406724337</v>
      </c>
      <c r="R9417" s="1">
        <f>train[[#This Row],[Sales]]-train[[#This Row],[Cost]]</f>
        <v>19.445133559327566</v>
      </c>
      <c r="S9417" s="2">
        <f>train[[#This Row],[Profit]]/train[[#This Row],[Sales]]</f>
        <v>0.79536704676568903</v>
      </c>
    </row>
    <row r="9418" spans="1:19" x14ac:dyDescent="0.3">
      <c r="A9418" t="s">
        <v>8000</v>
      </c>
      <c r="B9418">
        <v>43437</v>
      </c>
      <c r="C9418">
        <v>43440</v>
      </c>
      <c r="D9418" t="s">
        <v>56</v>
      </c>
      <c r="E9418" t="s">
        <v>3534</v>
      </c>
      <c r="F9418" t="s">
        <v>19</v>
      </c>
      <c r="G9418" t="s">
        <v>20</v>
      </c>
      <c r="H9418" t="s">
        <v>2965</v>
      </c>
      <c r="I9418" t="s">
        <v>420</v>
      </c>
      <c r="J9418" t="s">
        <v>60</v>
      </c>
      <c r="K9418" t="s">
        <v>62</v>
      </c>
      <c r="L9418" t="s">
        <v>81</v>
      </c>
      <c r="M9418" t="s">
        <v>2892</v>
      </c>
      <c r="N9418" s="1">
        <v>16.72</v>
      </c>
      <c r="O9418">
        <v>2018</v>
      </c>
      <c r="P9418" t="s">
        <v>2789</v>
      </c>
      <c r="Q9418" s="1">
        <v>2.7949778418078233</v>
      </c>
      <c r="R9418" s="1">
        <f>train[[#This Row],[Sales]]-train[[#This Row],[Cost]]</f>
        <v>13.925022158192176</v>
      </c>
      <c r="S9418" s="2">
        <f>train[[#This Row],[Profit]]/train[[#This Row],[Sales]]</f>
        <v>0.83283625348039336</v>
      </c>
    </row>
    <row r="9419" spans="1:19" x14ac:dyDescent="0.3">
      <c r="A9419" t="s">
        <v>8002</v>
      </c>
      <c r="B9419">
        <v>43437</v>
      </c>
      <c r="C9419">
        <v>43443</v>
      </c>
      <c r="D9419" t="s">
        <v>17</v>
      </c>
      <c r="E9419" t="s">
        <v>7065</v>
      </c>
      <c r="F9419" t="s">
        <v>19</v>
      </c>
      <c r="G9419" t="s">
        <v>20</v>
      </c>
      <c r="H9419" t="s">
        <v>213</v>
      </c>
      <c r="I9419" t="s">
        <v>214</v>
      </c>
      <c r="J9419" t="s">
        <v>43</v>
      </c>
      <c r="K9419" t="s">
        <v>24</v>
      </c>
      <c r="L9419" t="s">
        <v>33</v>
      </c>
      <c r="M9419" t="s">
        <v>1574</v>
      </c>
      <c r="N9419" s="1">
        <v>83.92</v>
      </c>
      <c r="O9419">
        <v>2018</v>
      </c>
      <c r="P9419" t="s">
        <v>2789</v>
      </c>
      <c r="Q9419" s="1">
        <v>18.035027068422064</v>
      </c>
      <c r="R9419" s="1">
        <f>train[[#This Row],[Sales]]-train[[#This Row],[Cost]]</f>
        <v>65.884972931577934</v>
      </c>
      <c r="S9419" s="2">
        <f>train[[#This Row],[Profit]]/train[[#This Row],[Sales]]</f>
        <v>0.78509262311222516</v>
      </c>
    </row>
    <row r="9420" spans="1:19" x14ac:dyDescent="0.3">
      <c r="A9420" t="s">
        <v>8003</v>
      </c>
      <c r="B9420">
        <v>43437</v>
      </c>
      <c r="C9420">
        <v>43439</v>
      </c>
      <c r="D9420" t="s">
        <v>56</v>
      </c>
      <c r="E9420" t="s">
        <v>117</v>
      </c>
      <c r="F9420" t="s">
        <v>19</v>
      </c>
      <c r="G9420" t="s">
        <v>20</v>
      </c>
      <c r="H9420" t="s">
        <v>457</v>
      </c>
      <c r="I9420" t="s">
        <v>237</v>
      </c>
      <c r="J9420" t="s">
        <v>50</v>
      </c>
      <c r="K9420" t="s">
        <v>51</v>
      </c>
      <c r="L9420" t="s">
        <v>86</v>
      </c>
      <c r="M9420" t="s">
        <v>3820</v>
      </c>
      <c r="N9420" s="1">
        <v>47.991999999999997</v>
      </c>
      <c r="O9420">
        <v>2018</v>
      </c>
      <c r="P9420" t="s">
        <v>2789</v>
      </c>
      <c r="Q9420" s="1">
        <v>10.500734309030326</v>
      </c>
      <c r="R9420" s="1">
        <f>train[[#This Row],[Sales]]-train[[#This Row],[Cost]]</f>
        <v>37.491265690969669</v>
      </c>
      <c r="S9420" s="2">
        <f>train[[#This Row],[Profit]]/train[[#This Row],[Sales]]</f>
        <v>0.78119823493435725</v>
      </c>
    </row>
    <row r="9421" spans="1:19" x14ac:dyDescent="0.3">
      <c r="A9421" t="s">
        <v>8005</v>
      </c>
      <c r="B9421">
        <v>43437</v>
      </c>
      <c r="C9421">
        <v>43444</v>
      </c>
      <c r="D9421" t="s">
        <v>17</v>
      </c>
      <c r="E9421" t="s">
        <v>2816</v>
      </c>
      <c r="F9421" t="s">
        <v>19</v>
      </c>
      <c r="G9421" t="s">
        <v>20</v>
      </c>
      <c r="H9421" t="s">
        <v>1854</v>
      </c>
      <c r="I9421" t="s">
        <v>374</v>
      </c>
      <c r="J9421" t="s">
        <v>50</v>
      </c>
      <c r="K9421" t="s">
        <v>24</v>
      </c>
      <c r="L9421" t="s">
        <v>33</v>
      </c>
      <c r="M9421" t="s">
        <v>1139</v>
      </c>
      <c r="N9421" s="1">
        <v>28.782</v>
      </c>
      <c r="O9421">
        <v>2018</v>
      </c>
      <c r="P9421" t="s">
        <v>2789</v>
      </c>
      <c r="Q9421" s="1">
        <v>9.1749767485492306</v>
      </c>
      <c r="R9421" s="1">
        <f>train[[#This Row],[Sales]]-train[[#This Row],[Cost]]</f>
        <v>19.607023251450769</v>
      </c>
      <c r="S9421" s="2">
        <f>train[[#This Row],[Profit]]/train[[#This Row],[Sales]]</f>
        <v>0.68122518419327249</v>
      </c>
    </row>
    <row r="9422" spans="1:19" x14ac:dyDescent="0.3">
      <c r="A9422" t="s">
        <v>8004</v>
      </c>
      <c r="B9422">
        <v>43437</v>
      </c>
      <c r="C9422">
        <v>43437</v>
      </c>
      <c r="D9422" t="s">
        <v>316</v>
      </c>
      <c r="E9422" t="s">
        <v>2303</v>
      </c>
      <c r="F9422" t="s">
        <v>19</v>
      </c>
      <c r="G9422" t="s">
        <v>20</v>
      </c>
      <c r="H9422" t="s">
        <v>206</v>
      </c>
      <c r="I9422" t="s">
        <v>59</v>
      </c>
      <c r="J9422" t="s">
        <v>60</v>
      </c>
      <c r="K9422" t="s">
        <v>24</v>
      </c>
      <c r="L9422" t="s">
        <v>25</v>
      </c>
      <c r="M9422" t="s">
        <v>2663</v>
      </c>
      <c r="N9422" s="1">
        <v>166.44</v>
      </c>
      <c r="O9422">
        <v>2018</v>
      </c>
      <c r="P9422" t="s">
        <v>2789</v>
      </c>
      <c r="Q9422" s="1">
        <v>53.253667927254511</v>
      </c>
      <c r="R9422" s="1">
        <f>train[[#This Row],[Sales]]-train[[#This Row],[Cost]]</f>
        <v>113.18633207274549</v>
      </c>
      <c r="S9422" s="2">
        <f>train[[#This Row],[Profit]]/train[[#This Row],[Sales]]</f>
        <v>0.68004285071344317</v>
      </c>
    </row>
    <row r="9423" spans="1:19" x14ac:dyDescent="0.3">
      <c r="A9423" t="s">
        <v>8005</v>
      </c>
      <c r="B9423">
        <v>43437</v>
      </c>
      <c r="C9423">
        <v>43444</v>
      </c>
      <c r="D9423" t="s">
        <v>17</v>
      </c>
      <c r="E9423" t="s">
        <v>2816</v>
      </c>
      <c r="F9423" t="s">
        <v>19</v>
      </c>
      <c r="G9423" t="s">
        <v>20</v>
      </c>
      <c r="H9423" t="s">
        <v>1854</v>
      </c>
      <c r="I9423" t="s">
        <v>374</v>
      </c>
      <c r="J9423" t="s">
        <v>50</v>
      </c>
      <c r="K9423" t="s">
        <v>24</v>
      </c>
      <c r="L9423" t="s">
        <v>144</v>
      </c>
      <c r="M9423" t="s">
        <v>2996</v>
      </c>
      <c r="N9423" s="1">
        <v>45.216000000000001</v>
      </c>
      <c r="O9423">
        <v>2018</v>
      </c>
      <c r="P9423" t="s">
        <v>2789</v>
      </c>
      <c r="Q9423" s="1">
        <v>17.405271284960865</v>
      </c>
      <c r="R9423" s="1">
        <f>train[[#This Row],[Sales]]-train[[#This Row],[Cost]]</f>
        <v>27.810728715039136</v>
      </c>
      <c r="S9423" s="2">
        <f>train[[#This Row],[Profit]]/train[[#This Row],[Sales]]</f>
        <v>0.6150638870098889</v>
      </c>
    </row>
    <row r="9424" spans="1:19" x14ac:dyDescent="0.3">
      <c r="A9424" t="s">
        <v>8000</v>
      </c>
      <c r="B9424">
        <v>43437</v>
      </c>
      <c r="C9424">
        <v>43440</v>
      </c>
      <c r="D9424" t="s">
        <v>56</v>
      </c>
      <c r="E9424" t="s">
        <v>3534</v>
      </c>
      <c r="F9424" t="s">
        <v>19</v>
      </c>
      <c r="G9424" t="s">
        <v>20</v>
      </c>
      <c r="H9424" t="s">
        <v>2965</v>
      </c>
      <c r="I9424" t="s">
        <v>420</v>
      </c>
      <c r="J9424" t="s">
        <v>60</v>
      </c>
      <c r="K9424" t="s">
        <v>62</v>
      </c>
      <c r="L9424" t="s">
        <v>81</v>
      </c>
      <c r="M9424" t="s">
        <v>4911</v>
      </c>
      <c r="N9424" s="1">
        <v>16.192</v>
      </c>
      <c r="O9424">
        <v>2018</v>
      </c>
      <c r="P9424" t="s">
        <v>2789</v>
      </c>
      <c r="Q9424" s="1">
        <v>4.6706656465217993</v>
      </c>
      <c r="R9424" s="1">
        <f>train[[#This Row],[Sales]]-train[[#This Row],[Cost]]</f>
        <v>11.521334353478201</v>
      </c>
      <c r="S9424" s="2">
        <f>train[[#This Row],[Profit]]/train[[#This Row],[Sales]]</f>
        <v>0.71154485878694418</v>
      </c>
    </row>
    <row r="9425" spans="1:19" x14ac:dyDescent="0.3">
      <c r="A9425" t="s">
        <v>8001</v>
      </c>
      <c r="B9425">
        <v>43437</v>
      </c>
      <c r="C9425">
        <v>43440</v>
      </c>
      <c r="D9425" t="s">
        <v>68</v>
      </c>
      <c r="E9425" t="s">
        <v>6985</v>
      </c>
      <c r="F9425" t="s">
        <v>19</v>
      </c>
      <c r="G9425" t="s">
        <v>20</v>
      </c>
      <c r="H9425" t="s">
        <v>607</v>
      </c>
      <c r="I9425" t="s">
        <v>22</v>
      </c>
      <c r="J9425" t="s">
        <v>23</v>
      </c>
      <c r="K9425" t="s">
        <v>24</v>
      </c>
      <c r="L9425" t="s">
        <v>25</v>
      </c>
      <c r="M9425" t="s">
        <v>7185</v>
      </c>
      <c r="N9425" s="1">
        <v>10.368</v>
      </c>
      <c r="O9425">
        <v>2018</v>
      </c>
      <c r="P9425" t="s">
        <v>2789</v>
      </c>
      <c r="Q9425" s="1">
        <v>2.4590934729461753</v>
      </c>
      <c r="R9425" s="1">
        <f>train[[#This Row],[Sales]]-train[[#This Row],[Cost]]</f>
        <v>7.9089065270538246</v>
      </c>
      <c r="S9425" s="2">
        <f>train[[#This Row],[Profit]]/train[[#This Row],[Sales]]</f>
        <v>0.76281891657540746</v>
      </c>
    </row>
    <row r="9426" spans="1:19" x14ac:dyDescent="0.3">
      <c r="A9426" t="s">
        <v>8007</v>
      </c>
      <c r="B9426">
        <v>43437</v>
      </c>
      <c r="C9426">
        <v>43442</v>
      </c>
      <c r="D9426" t="s">
        <v>17</v>
      </c>
      <c r="E9426" t="s">
        <v>176</v>
      </c>
      <c r="F9426" t="s">
        <v>19</v>
      </c>
      <c r="G9426" t="s">
        <v>20</v>
      </c>
      <c r="H9426" t="s">
        <v>21</v>
      </c>
      <c r="I9426" t="s">
        <v>22</v>
      </c>
      <c r="J9426" t="s">
        <v>23</v>
      </c>
      <c r="K9426" t="s">
        <v>62</v>
      </c>
      <c r="L9426" t="s">
        <v>81</v>
      </c>
      <c r="M9426" t="s">
        <v>4009</v>
      </c>
      <c r="N9426" s="1">
        <v>13.592000000000001</v>
      </c>
      <c r="O9426">
        <v>2018</v>
      </c>
      <c r="P9426" t="s">
        <v>2789</v>
      </c>
      <c r="Q9426" s="1">
        <v>1.4660009578144062</v>
      </c>
      <c r="R9426" s="1">
        <f>train[[#This Row],[Sales]]-train[[#This Row],[Cost]]</f>
        <v>12.125999042185594</v>
      </c>
      <c r="S9426" s="2">
        <f>train[[#This Row],[Profit]]/train[[#This Row],[Sales]]</f>
        <v>0.89214236625850452</v>
      </c>
    </row>
    <row r="9427" spans="1:19" x14ac:dyDescent="0.3">
      <c r="A9427" t="s">
        <v>8000</v>
      </c>
      <c r="B9427">
        <v>43437</v>
      </c>
      <c r="C9427">
        <v>43440</v>
      </c>
      <c r="D9427" t="s">
        <v>56</v>
      </c>
      <c r="E9427" t="s">
        <v>3534</v>
      </c>
      <c r="F9427" t="s">
        <v>19</v>
      </c>
      <c r="G9427" t="s">
        <v>20</v>
      </c>
      <c r="H9427" t="s">
        <v>2965</v>
      </c>
      <c r="I9427" t="s">
        <v>420</v>
      </c>
      <c r="J9427" t="s">
        <v>60</v>
      </c>
      <c r="K9427" t="s">
        <v>62</v>
      </c>
      <c r="L9427" t="s">
        <v>81</v>
      </c>
      <c r="M9427" t="s">
        <v>1551</v>
      </c>
      <c r="N9427" s="1">
        <v>23.376000000000001</v>
      </c>
      <c r="O9427">
        <v>2018</v>
      </c>
      <c r="P9427" t="s">
        <v>2789</v>
      </c>
      <c r="Q9427" s="1">
        <v>10.160044152179417</v>
      </c>
      <c r="R9427" s="1">
        <f>train[[#This Row],[Sales]]-train[[#This Row],[Cost]]</f>
        <v>13.215955847820585</v>
      </c>
      <c r="S9427" s="2">
        <f>train[[#This Row],[Profit]]/train[[#This Row],[Sales]]</f>
        <v>0.56536429876029193</v>
      </c>
    </row>
    <row r="9428" spans="1:19" x14ac:dyDescent="0.3">
      <c r="A9428" t="s">
        <v>8002</v>
      </c>
      <c r="B9428">
        <v>43437</v>
      </c>
      <c r="C9428">
        <v>43443</v>
      </c>
      <c r="D9428" t="s">
        <v>17</v>
      </c>
      <c r="E9428" t="s">
        <v>7065</v>
      </c>
      <c r="F9428" t="s">
        <v>19</v>
      </c>
      <c r="G9428" t="s">
        <v>20</v>
      </c>
      <c r="H9428" t="s">
        <v>213</v>
      </c>
      <c r="I9428" t="s">
        <v>214</v>
      </c>
      <c r="J9428" t="s">
        <v>43</v>
      </c>
      <c r="K9428" t="s">
        <v>24</v>
      </c>
      <c r="L9428" t="s">
        <v>33</v>
      </c>
      <c r="M9428" t="s">
        <v>1307</v>
      </c>
      <c r="N9428" s="1">
        <v>14.624000000000001</v>
      </c>
      <c r="O9428">
        <v>2018</v>
      </c>
      <c r="P9428" t="s">
        <v>2789</v>
      </c>
      <c r="Q9428" s="1">
        <v>2.3508224794923804</v>
      </c>
      <c r="R9428" s="1">
        <f>train[[#This Row],[Sales]]-train[[#This Row],[Cost]]</f>
        <v>12.27317752050762</v>
      </c>
      <c r="S9428" s="2">
        <f>train[[#This Row],[Profit]]/train[[#This Row],[Sales]]</f>
        <v>0.8392490098815385</v>
      </c>
    </row>
    <row r="9429" spans="1:19" x14ac:dyDescent="0.3">
      <c r="A9429" t="s">
        <v>8000</v>
      </c>
      <c r="B9429">
        <v>43437</v>
      </c>
      <c r="C9429">
        <v>43440</v>
      </c>
      <c r="D9429" t="s">
        <v>56</v>
      </c>
      <c r="E9429" t="s">
        <v>3534</v>
      </c>
      <c r="F9429" t="s">
        <v>19</v>
      </c>
      <c r="G9429" t="s">
        <v>20</v>
      </c>
      <c r="H9429" t="s">
        <v>2965</v>
      </c>
      <c r="I9429" t="s">
        <v>420</v>
      </c>
      <c r="J9429" t="s">
        <v>60</v>
      </c>
      <c r="K9429" t="s">
        <v>24</v>
      </c>
      <c r="L9429" t="s">
        <v>44</v>
      </c>
      <c r="M9429" t="s">
        <v>3294</v>
      </c>
      <c r="N9429" s="1">
        <v>13.343999999999999</v>
      </c>
      <c r="O9429">
        <v>2018</v>
      </c>
      <c r="P9429" t="s">
        <v>2789</v>
      </c>
      <c r="Q9429" s="1">
        <v>6.1518833550734415</v>
      </c>
      <c r="R9429" s="1">
        <f>train[[#This Row],[Sales]]-train[[#This Row],[Cost]]</f>
        <v>7.1921166449265579</v>
      </c>
      <c r="S9429" s="2">
        <f>train[[#This Row],[Profit]]/train[[#This Row],[Sales]]</f>
        <v>0.53897756631643867</v>
      </c>
    </row>
    <row r="9430" spans="1:19" x14ac:dyDescent="0.3">
      <c r="A9430" t="s">
        <v>8008</v>
      </c>
      <c r="B9430">
        <v>43438</v>
      </c>
      <c r="C9430">
        <v>43443</v>
      </c>
      <c r="D9430" t="s">
        <v>17</v>
      </c>
      <c r="E9430" t="s">
        <v>1358</v>
      </c>
      <c r="F9430" t="s">
        <v>70</v>
      </c>
      <c r="G9430" t="s">
        <v>20</v>
      </c>
      <c r="H9430" t="s">
        <v>41</v>
      </c>
      <c r="I9430" t="s">
        <v>42</v>
      </c>
      <c r="J9430" t="s">
        <v>43</v>
      </c>
      <c r="K9430" t="s">
        <v>62</v>
      </c>
      <c r="L9430" t="s">
        <v>81</v>
      </c>
      <c r="M9430" t="s">
        <v>3165</v>
      </c>
      <c r="N9430" s="1">
        <v>54.768000000000001</v>
      </c>
      <c r="O9430">
        <v>2018</v>
      </c>
      <c r="P9430" t="s">
        <v>2789</v>
      </c>
      <c r="Q9430" s="1">
        <v>19.486433044449338</v>
      </c>
      <c r="R9430" s="1">
        <f>train[[#This Row],[Sales]]-train[[#This Row],[Cost]]</f>
        <v>35.281566955550659</v>
      </c>
      <c r="S9430" s="2">
        <f>train[[#This Row],[Profit]]/train[[#This Row],[Sales]]</f>
        <v>0.64420038992752449</v>
      </c>
    </row>
    <row r="9431" spans="1:19" x14ac:dyDescent="0.3">
      <c r="A9431" t="s">
        <v>8016</v>
      </c>
      <c r="B9431">
        <v>43438</v>
      </c>
      <c r="C9431">
        <v>43441</v>
      </c>
      <c r="D9431" t="s">
        <v>56</v>
      </c>
      <c r="E9431" t="s">
        <v>1838</v>
      </c>
      <c r="F9431" t="s">
        <v>19</v>
      </c>
      <c r="G9431" t="s">
        <v>20</v>
      </c>
      <c r="H9431" t="s">
        <v>1717</v>
      </c>
      <c r="I9431" t="s">
        <v>113</v>
      </c>
      <c r="J9431" t="s">
        <v>43</v>
      </c>
      <c r="K9431" t="s">
        <v>24</v>
      </c>
      <c r="L9431" t="s">
        <v>25</v>
      </c>
      <c r="M9431" t="s">
        <v>5346</v>
      </c>
      <c r="N9431" s="1">
        <v>74.352000000000004</v>
      </c>
      <c r="O9431">
        <v>2018</v>
      </c>
      <c r="P9431" t="s">
        <v>2789</v>
      </c>
      <c r="Q9431" s="1">
        <v>35.945807288940443</v>
      </c>
      <c r="R9431" s="1">
        <f>train[[#This Row],[Sales]]-train[[#This Row],[Cost]]</f>
        <v>38.40619271105956</v>
      </c>
      <c r="S9431" s="2">
        <f>train[[#This Row],[Profit]]/train[[#This Row],[Sales]]</f>
        <v>0.51654552279776678</v>
      </c>
    </row>
    <row r="9432" spans="1:19" x14ac:dyDescent="0.3">
      <c r="A9432" t="s">
        <v>8008</v>
      </c>
      <c r="B9432">
        <v>43438</v>
      </c>
      <c r="C9432">
        <v>43443</v>
      </c>
      <c r="D9432" t="s">
        <v>17</v>
      </c>
      <c r="E9432" t="s">
        <v>1358</v>
      </c>
      <c r="F9432" t="s">
        <v>70</v>
      </c>
      <c r="G9432" t="s">
        <v>20</v>
      </c>
      <c r="H9432" t="s">
        <v>41</v>
      </c>
      <c r="I9432" t="s">
        <v>42</v>
      </c>
      <c r="J9432" t="s">
        <v>43</v>
      </c>
      <c r="K9432" t="s">
        <v>24</v>
      </c>
      <c r="L9432" t="s">
        <v>44</v>
      </c>
      <c r="M9432" t="s">
        <v>974</v>
      </c>
      <c r="N9432" s="1">
        <v>13.391999999999999</v>
      </c>
      <c r="O9432">
        <v>2018</v>
      </c>
      <c r="P9432" t="s">
        <v>2789</v>
      </c>
      <c r="Q9432" s="1">
        <v>6.451083577494261</v>
      </c>
      <c r="R9432" s="1">
        <f>train[[#This Row],[Sales]]-train[[#This Row],[Cost]]</f>
        <v>6.9409164225057385</v>
      </c>
      <c r="S9432" s="2">
        <f>train[[#This Row],[Profit]]/train[[#This Row],[Sales]]</f>
        <v>0.51828826332928157</v>
      </c>
    </row>
    <row r="9433" spans="1:19" x14ac:dyDescent="0.3">
      <c r="A9433" t="s">
        <v>8013</v>
      </c>
      <c r="B9433">
        <v>43438</v>
      </c>
      <c r="C9433">
        <v>43443</v>
      </c>
      <c r="D9433" t="s">
        <v>17</v>
      </c>
      <c r="E9433" t="s">
        <v>1652</v>
      </c>
      <c r="F9433" t="s">
        <v>19</v>
      </c>
      <c r="G9433" t="s">
        <v>20</v>
      </c>
      <c r="H9433" t="s">
        <v>2471</v>
      </c>
      <c r="I9433" t="s">
        <v>173</v>
      </c>
      <c r="J9433" t="s">
        <v>50</v>
      </c>
      <c r="K9433" t="s">
        <v>51</v>
      </c>
      <c r="L9433" t="s">
        <v>448</v>
      </c>
      <c r="M9433" t="s">
        <v>5669</v>
      </c>
      <c r="N9433" s="1">
        <v>649</v>
      </c>
      <c r="O9433">
        <v>2018</v>
      </c>
      <c r="P9433" t="s">
        <v>2789</v>
      </c>
      <c r="Q9433" s="1">
        <v>172.39298393305012</v>
      </c>
      <c r="R9433" s="1">
        <f>train[[#This Row],[Sales]]-train[[#This Row],[Cost]]</f>
        <v>476.60701606694988</v>
      </c>
      <c r="S9433" s="2">
        <f>train[[#This Row],[Profit]]/train[[#This Row],[Sales]]</f>
        <v>0.73437136528035418</v>
      </c>
    </row>
    <row r="9434" spans="1:19" x14ac:dyDescent="0.3">
      <c r="A9434" t="s">
        <v>8009</v>
      </c>
      <c r="B9434">
        <v>43438</v>
      </c>
      <c r="C9434">
        <v>43444</v>
      </c>
      <c r="D9434" t="s">
        <v>17</v>
      </c>
      <c r="E9434" t="s">
        <v>4370</v>
      </c>
      <c r="F9434" t="s">
        <v>19</v>
      </c>
      <c r="G9434" t="s">
        <v>20</v>
      </c>
      <c r="H9434" t="s">
        <v>3635</v>
      </c>
      <c r="I9434" t="s">
        <v>265</v>
      </c>
      <c r="J9434" t="s">
        <v>43</v>
      </c>
      <c r="K9434" t="s">
        <v>62</v>
      </c>
      <c r="L9434" t="s">
        <v>81</v>
      </c>
      <c r="M9434" t="s">
        <v>3622</v>
      </c>
      <c r="N9434" s="1">
        <v>12.99</v>
      </c>
      <c r="O9434">
        <v>2018</v>
      </c>
      <c r="P9434" t="s">
        <v>2789</v>
      </c>
      <c r="Q9434" s="1">
        <v>0.68478807294806987</v>
      </c>
      <c r="R9434" s="1">
        <f>train[[#This Row],[Sales]]-train[[#This Row],[Cost]]</f>
        <v>12.30521192705193</v>
      </c>
      <c r="S9434" s="2">
        <f>train[[#This Row],[Profit]]/train[[#This Row],[Sales]]</f>
        <v>0.94728344319106472</v>
      </c>
    </row>
    <row r="9435" spans="1:19" x14ac:dyDescent="0.3">
      <c r="A9435" t="s">
        <v>8008</v>
      </c>
      <c r="B9435">
        <v>43438</v>
      </c>
      <c r="C9435">
        <v>43443</v>
      </c>
      <c r="D9435" t="s">
        <v>17</v>
      </c>
      <c r="E9435" t="s">
        <v>1358</v>
      </c>
      <c r="F9435" t="s">
        <v>70</v>
      </c>
      <c r="G9435" t="s">
        <v>20</v>
      </c>
      <c r="H9435" t="s">
        <v>41</v>
      </c>
      <c r="I9435" t="s">
        <v>42</v>
      </c>
      <c r="J9435" t="s">
        <v>43</v>
      </c>
      <c r="K9435" t="s">
        <v>62</v>
      </c>
      <c r="L9435" t="s">
        <v>63</v>
      </c>
      <c r="M9435" t="s">
        <v>3562</v>
      </c>
      <c r="N9435" s="1">
        <v>239.96</v>
      </c>
      <c r="O9435">
        <v>2018</v>
      </c>
      <c r="P9435" t="s">
        <v>2789</v>
      </c>
      <c r="Q9435" s="1">
        <v>45.746725782124933</v>
      </c>
      <c r="R9435" s="1">
        <f>train[[#This Row],[Sales]]-train[[#This Row],[Cost]]</f>
        <v>194.21327421787507</v>
      </c>
      <c r="S9435" s="2">
        <f>train[[#This Row],[Profit]]/train[[#This Row],[Sales]]</f>
        <v>0.80935686871926593</v>
      </c>
    </row>
    <row r="9436" spans="1:19" x14ac:dyDescent="0.3">
      <c r="A9436" t="s">
        <v>8008</v>
      </c>
      <c r="B9436">
        <v>43438</v>
      </c>
      <c r="C9436">
        <v>43443</v>
      </c>
      <c r="D9436" t="s">
        <v>17</v>
      </c>
      <c r="E9436" t="s">
        <v>1358</v>
      </c>
      <c r="F9436" t="s">
        <v>70</v>
      </c>
      <c r="G9436" t="s">
        <v>20</v>
      </c>
      <c r="H9436" t="s">
        <v>41</v>
      </c>
      <c r="I9436" t="s">
        <v>42</v>
      </c>
      <c r="J9436" t="s">
        <v>43</v>
      </c>
      <c r="K9436" t="s">
        <v>51</v>
      </c>
      <c r="L9436" t="s">
        <v>86</v>
      </c>
      <c r="M9436" t="s">
        <v>5274</v>
      </c>
      <c r="N9436" s="1">
        <v>255.96799999999999</v>
      </c>
      <c r="O9436">
        <v>2018</v>
      </c>
      <c r="P9436" t="s">
        <v>2789</v>
      </c>
      <c r="Q9436" s="1">
        <v>97.933901107788628</v>
      </c>
      <c r="R9436" s="1">
        <f>train[[#This Row],[Sales]]-train[[#This Row],[Cost]]</f>
        <v>158.03409889221138</v>
      </c>
      <c r="S9436" s="2">
        <f>train[[#This Row],[Profit]]/train[[#This Row],[Sales]]</f>
        <v>0.61739787353189224</v>
      </c>
    </row>
    <row r="9437" spans="1:19" x14ac:dyDescent="0.3">
      <c r="A9437" t="s">
        <v>8010</v>
      </c>
      <c r="B9437">
        <v>43438</v>
      </c>
      <c r="C9437">
        <v>43442</v>
      </c>
      <c r="D9437" t="s">
        <v>17</v>
      </c>
      <c r="E9437" t="s">
        <v>3446</v>
      </c>
      <c r="F9437" t="s">
        <v>19</v>
      </c>
      <c r="G9437" t="s">
        <v>20</v>
      </c>
      <c r="H9437" t="s">
        <v>896</v>
      </c>
      <c r="I9437" t="s">
        <v>495</v>
      </c>
      <c r="J9437" t="s">
        <v>23</v>
      </c>
      <c r="K9437" t="s">
        <v>24</v>
      </c>
      <c r="L9437" t="s">
        <v>44</v>
      </c>
      <c r="M9437" t="s">
        <v>2587</v>
      </c>
      <c r="N9437" s="1">
        <v>8.8000000000000007</v>
      </c>
      <c r="O9437">
        <v>2018</v>
      </c>
      <c r="P9437" t="s">
        <v>2789</v>
      </c>
      <c r="Q9437" s="1">
        <v>0.39064852857886212</v>
      </c>
      <c r="R9437" s="1">
        <f>train[[#This Row],[Sales]]-train[[#This Row],[Cost]]</f>
        <v>8.4093514714211395</v>
      </c>
      <c r="S9437" s="2">
        <f>train[[#This Row],[Profit]]/train[[#This Row],[Sales]]</f>
        <v>0.95560812175240217</v>
      </c>
    </row>
    <row r="9438" spans="1:19" x14ac:dyDescent="0.3">
      <c r="A9438" t="s">
        <v>8015</v>
      </c>
      <c r="B9438">
        <v>43438</v>
      </c>
      <c r="C9438">
        <v>43443</v>
      </c>
      <c r="D9438" t="s">
        <v>17</v>
      </c>
      <c r="E9438" t="s">
        <v>4354</v>
      </c>
      <c r="F9438" t="s">
        <v>19</v>
      </c>
      <c r="G9438" t="s">
        <v>20</v>
      </c>
      <c r="H9438" t="s">
        <v>309</v>
      </c>
      <c r="I9438" t="s">
        <v>32</v>
      </c>
      <c r="J9438" t="s">
        <v>23</v>
      </c>
      <c r="K9438" t="s">
        <v>24</v>
      </c>
      <c r="L9438" t="s">
        <v>35</v>
      </c>
      <c r="M9438" t="s">
        <v>1662</v>
      </c>
      <c r="N9438" s="1">
        <v>61.567999999999998</v>
      </c>
      <c r="O9438">
        <v>2018</v>
      </c>
      <c r="P9438" t="s">
        <v>2789</v>
      </c>
      <c r="Q9438" s="1">
        <v>3.0986357174416144</v>
      </c>
      <c r="R9438" s="1">
        <f>train[[#This Row],[Sales]]-train[[#This Row],[Cost]]</f>
        <v>58.469364282558381</v>
      </c>
      <c r="S9438" s="2">
        <f>train[[#This Row],[Profit]]/train[[#This Row],[Sales]]</f>
        <v>0.9496713273544436</v>
      </c>
    </row>
    <row r="9439" spans="1:19" x14ac:dyDescent="0.3">
      <c r="A9439" t="s">
        <v>8010</v>
      </c>
      <c r="B9439">
        <v>43438</v>
      </c>
      <c r="C9439">
        <v>43442</v>
      </c>
      <c r="D9439" t="s">
        <v>17</v>
      </c>
      <c r="E9439" t="s">
        <v>3446</v>
      </c>
      <c r="F9439" t="s">
        <v>19</v>
      </c>
      <c r="G9439" t="s">
        <v>20</v>
      </c>
      <c r="H9439" t="s">
        <v>896</v>
      </c>
      <c r="I9439" t="s">
        <v>495</v>
      </c>
      <c r="J9439" t="s">
        <v>23</v>
      </c>
      <c r="K9439" t="s">
        <v>51</v>
      </c>
      <c r="L9439" t="s">
        <v>86</v>
      </c>
      <c r="M9439" t="s">
        <v>2966</v>
      </c>
      <c r="N9439" s="1">
        <v>399.95</v>
      </c>
      <c r="O9439">
        <v>2018</v>
      </c>
      <c r="P9439" t="s">
        <v>2789</v>
      </c>
      <c r="Q9439" s="1">
        <v>1.2470674039612386</v>
      </c>
      <c r="R9439" s="1">
        <f>train[[#This Row],[Sales]]-train[[#This Row],[Cost]]</f>
        <v>398.70293259603875</v>
      </c>
      <c r="S9439" s="2">
        <f>train[[#This Row],[Profit]]/train[[#This Row],[Sales]]</f>
        <v>0.99688194173281353</v>
      </c>
    </row>
    <row r="9440" spans="1:19" x14ac:dyDescent="0.3">
      <c r="A9440" t="s">
        <v>8009</v>
      </c>
      <c r="B9440">
        <v>43438</v>
      </c>
      <c r="C9440">
        <v>43444</v>
      </c>
      <c r="D9440" t="s">
        <v>17</v>
      </c>
      <c r="E9440" t="s">
        <v>4370</v>
      </c>
      <c r="F9440" t="s">
        <v>19</v>
      </c>
      <c r="G9440" t="s">
        <v>20</v>
      </c>
      <c r="H9440" t="s">
        <v>3635</v>
      </c>
      <c r="I9440" t="s">
        <v>265</v>
      </c>
      <c r="J9440" t="s">
        <v>43</v>
      </c>
      <c r="K9440" t="s">
        <v>62</v>
      </c>
      <c r="L9440" t="s">
        <v>63</v>
      </c>
      <c r="M9440" t="s">
        <v>1645</v>
      </c>
      <c r="N9440" s="1">
        <v>182.22</v>
      </c>
      <c r="O9440">
        <v>2018</v>
      </c>
      <c r="P9440" t="s">
        <v>2789</v>
      </c>
      <c r="Q9440" s="1">
        <v>24.705614756886906</v>
      </c>
      <c r="R9440" s="1">
        <f>train[[#This Row],[Sales]]-train[[#This Row],[Cost]]</f>
        <v>157.51438524311308</v>
      </c>
      <c r="S9440" s="2">
        <f>train[[#This Row],[Profit]]/train[[#This Row],[Sales]]</f>
        <v>0.86441875339212537</v>
      </c>
    </row>
    <row r="9441" spans="1:19" x14ac:dyDescent="0.3">
      <c r="A9441" t="s">
        <v>8010</v>
      </c>
      <c r="B9441">
        <v>43438</v>
      </c>
      <c r="C9441">
        <v>43442</v>
      </c>
      <c r="D9441" t="s">
        <v>17</v>
      </c>
      <c r="E9441" t="s">
        <v>3446</v>
      </c>
      <c r="F9441" t="s">
        <v>19</v>
      </c>
      <c r="G9441" t="s">
        <v>20</v>
      </c>
      <c r="H9441" t="s">
        <v>896</v>
      </c>
      <c r="I9441" t="s">
        <v>495</v>
      </c>
      <c r="J9441" t="s">
        <v>23</v>
      </c>
      <c r="K9441" t="s">
        <v>51</v>
      </c>
      <c r="L9441" t="s">
        <v>86</v>
      </c>
      <c r="M9441" t="s">
        <v>5483</v>
      </c>
      <c r="N9441" s="1">
        <v>142.80000000000001</v>
      </c>
      <c r="O9441">
        <v>2018</v>
      </c>
      <c r="P9441" t="s">
        <v>2789</v>
      </c>
      <c r="Q9441" s="1">
        <v>64.85202749956602</v>
      </c>
      <c r="R9441" s="1">
        <f>train[[#This Row],[Sales]]-train[[#This Row],[Cost]]</f>
        <v>77.947972500433991</v>
      </c>
      <c r="S9441" s="2">
        <f>train[[#This Row],[Profit]]/train[[#This Row],[Sales]]</f>
        <v>0.54585414916270303</v>
      </c>
    </row>
    <row r="9442" spans="1:19" x14ac:dyDescent="0.3">
      <c r="A9442" t="s">
        <v>8011</v>
      </c>
      <c r="B9442">
        <v>43438</v>
      </c>
      <c r="C9442">
        <v>43438</v>
      </c>
      <c r="D9442" t="s">
        <v>316</v>
      </c>
      <c r="E9442" t="s">
        <v>5349</v>
      </c>
      <c r="F9442" t="s">
        <v>70</v>
      </c>
      <c r="G9442" t="s">
        <v>20</v>
      </c>
      <c r="H9442" t="s">
        <v>41</v>
      </c>
      <c r="I9442" t="s">
        <v>42</v>
      </c>
      <c r="J9442" t="s">
        <v>43</v>
      </c>
      <c r="K9442" t="s">
        <v>62</v>
      </c>
      <c r="L9442" t="s">
        <v>63</v>
      </c>
      <c r="M9442" t="s">
        <v>1452</v>
      </c>
      <c r="N9442" s="1">
        <v>188.55199999999999</v>
      </c>
      <c r="O9442">
        <v>2018</v>
      </c>
      <c r="P9442" t="s">
        <v>2789</v>
      </c>
      <c r="Q9442" s="1">
        <v>89.977398745134494</v>
      </c>
      <c r="R9442" s="1">
        <f>train[[#This Row],[Sales]]-train[[#This Row],[Cost]]</f>
        <v>98.574601254865499</v>
      </c>
      <c r="S9442" s="2">
        <f>train[[#This Row],[Profit]]/train[[#This Row],[Sales]]</f>
        <v>0.5227979615960876</v>
      </c>
    </row>
    <row r="9443" spans="1:19" x14ac:dyDescent="0.3">
      <c r="A9443" t="s">
        <v>8012</v>
      </c>
      <c r="B9443">
        <v>43438</v>
      </c>
      <c r="C9443">
        <v>43440</v>
      </c>
      <c r="D9443" t="s">
        <v>68</v>
      </c>
      <c r="E9443" t="s">
        <v>101</v>
      </c>
      <c r="F9443" t="s">
        <v>70</v>
      </c>
      <c r="G9443" t="s">
        <v>20</v>
      </c>
      <c r="H9443" t="s">
        <v>58</v>
      </c>
      <c r="I9443" t="s">
        <v>59</v>
      </c>
      <c r="J9443" t="s">
        <v>60</v>
      </c>
      <c r="K9443" t="s">
        <v>24</v>
      </c>
      <c r="L9443" t="s">
        <v>25</v>
      </c>
      <c r="M9443" t="s">
        <v>2215</v>
      </c>
      <c r="N9443" s="1">
        <v>11.76</v>
      </c>
      <c r="O9443">
        <v>2018</v>
      </c>
      <c r="P9443" t="s">
        <v>2789</v>
      </c>
      <c r="Q9443" s="1">
        <v>0.97225958957413328</v>
      </c>
      <c r="R9443" s="1">
        <f>train[[#This Row],[Sales]]-train[[#This Row],[Cost]]</f>
        <v>10.787740410425867</v>
      </c>
      <c r="S9443" s="2">
        <f>train[[#This Row],[Profit]]/train[[#This Row],[Sales]]</f>
        <v>0.9173248648321316</v>
      </c>
    </row>
    <row r="9444" spans="1:19" x14ac:dyDescent="0.3">
      <c r="A9444" t="s">
        <v>8017</v>
      </c>
      <c r="B9444">
        <v>43438</v>
      </c>
      <c r="C9444">
        <v>43439</v>
      </c>
      <c r="D9444" t="s">
        <v>68</v>
      </c>
      <c r="E9444" t="s">
        <v>1205</v>
      </c>
      <c r="F9444" t="s">
        <v>70</v>
      </c>
      <c r="G9444" t="s">
        <v>20</v>
      </c>
      <c r="H9444" t="s">
        <v>41</v>
      </c>
      <c r="I9444" t="s">
        <v>42</v>
      </c>
      <c r="J9444" t="s">
        <v>43</v>
      </c>
      <c r="K9444" t="s">
        <v>62</v>
      </c>
      <c r="L9444" t="s">
        <v>81</v>
      </c>
      <c r="M9444" t="s">
        <v>713</v>
      </c>
      <c r="N9444" s="1">
        <v>11.352</v>
      </c>
      <c r="O9444">
        <v>2018</v>
      </c>
      <c r="P9444" t="s">
        <v>2789</v>
      </c>
      <c r="Q9444" s="1">
        <v>1.5815204932414393</v>
      </c>
      <c r="R9444" s="1">
        <f>train[[#This Row],[Sales]]-train[[#This Row],[Cost]]</f>
        <v>9.7704795067585604</v>
      </c>
      <c r="S9444" s="2">
        <f>train[[#This Row],[Profit]]/train[[#This Row],[Sales]]</f>
        <v>0.86068353653616636</v>
      </c>
    </row>
    <row r="9445" spans="1:19" x14ac:dyDescent="0.3">
      <c r="A9445" t="s">
        <v>8014</v>
      </c>
      <c r="B9445">
        <v>43438</v>
      </c>
      <c r="C9445">
        <v>43442</v>
      </c>
      <c r="D9445" t="s">
        <v>17</v>
      </c>
      <c r="E9445" t="s">
        <v>5949</v>
      </c>
      <c r="F9445" t="s">
        <v>19</v>
      </c>
      <c r="G9445" t="s">
        <v>20</v>
      </c>
      <c r="H9445" t="s">
        <v>41</v>
      </c>
      <c r="I9445" t="s">
        <v>42</v>
      </c>
      <c r="J9445" t="s">
        <v>43</v>
      </c>
      <c r="K9445" t="s">
        <v>24</v>
      </c>
      <c r="L9445" t="s">
        <v>33</v>
      </c>
      <c r="M9445" t="s">
        <v>181</v>
      </c>
      <c r="N9445" s="1">
        <v>5.3460000000000001</v>
      </c>
      <c r="O9445">
        <v>2018</v>
      </c>
      <c r="P9445" t="s">
        <v>2789</v>
      </c>
      <c r="Q9445" s="1">
        <v>2.6440749659804013</v>
      </c>
      <c r="R9445" s="1">
        <f>train[[#This Row],[Sales]]-train[[#This Row],[Cost]]</f>
        <v>2.7019250340195988</v>
      </c>
      <c r="S9445" s="2">
        <f>train[[#This Row],[Profit]]/train[[#This Row],[Sales]]</f>
        <v>0.50541059371859309</v>
      </c>
    </row>
    <row r="9446" spans="1:19" x14ac:dyDescent="0.3">
      <c r="A9446" t="s">
        <v>8009</v>
      </c>
      <c r="B9446">
        <v>43438</v>
      </c>
      <c r="C9446">
        <v>43444</v>
      </c>
      <c r="D9446" t="s">
        <v>17</v>
      </c>
      <c r="E9446" t="s">
        <v>4370</v>
      </c>
      <c r="F9446" t="s">
        <v>19</v>
      </c>
      <c r="G9446" t="s">
        <v>20</v>
      </c>
      <c r="H9446" t="s">
        <v>3635</v>
      </c>
      <c r="I9446" t="s">
        <v>265</v>
      </c>
      <c r="J9446" t="s">
        <v>43</v>
      </c>
      <c r="K9446" t="s">
        <v>62</v>
      </c>
      <c r="L9446" t="s">
        <v>63</v>
      </c>
      <c r="M9446" t="s">
        <v>2967</v>
      </c>
      <c r="N9446" s="1">
        <v>302.94</v>
      </c>
      <c r="O9446">
        <v>2018</v>
      </c>
      <c r="P9446" t="s">
        <v>2789</v>
      </c>
      <c r="Q9446" s="1">
        <v>101.46174224858464</v>
      </c>
      <c r="R9446" s="1">
        <f>train[[#This Row],[Sales]]-train[[#This Row],[Cost]]</f>
        <v>201.47825775141536</v>
      </c>
      <c r="S9446" s="2">
        <f>train[[#This Row],[Profit]]/train[[#This Row],[Sales]]</f>
        <v>0.66507644335979188</v>
      </c>
    </row>
    <row r="9447" spans="1:19" x14ac:dyDescent="0.3">
      <c r="A9447" t="s">
        <v>8008</v>
      </c>
      <c r="B9447">
        <v>43438</v>
      </c>
      <c r="C9447">
        <v>43443</v>
      </c>
      <c r="D9447" t="s">
        <v>17</v>
      </c>
      <c r="E9447" t="s">
        <v>1358</v>
      </c>
      <c r="F9447" t="s">
        <v>70</v>
      </c>
      <c r="G9447" t="s">
        <v>20</v>
      </c>
      <c r="H9447" t="s">
        <v>41</v>
      </c>
      <c r="I9447" t="s">
        <v>42</v>
      </c>
      <c r="J9447" t="s">
        <v>43</v>
      </c>
      <c r="K9447" t="s">
        <v>24</v>
      </c>
      <c r="L9447" t="s">
        <v>25</v>
      </c>
      <c r="M9447" t="s">
        <v>1581</v>
      </c>
      <c r="N9447" s="1">
        <v>23.92</v>
      </c>
      <c r="O9447">
        <v>2018</v>
      </c>
      <c r="P9447" t="s">
        <v>2789</v>
      </c>
      <c r="Q9447" s="1">
        <v>2.526415813141329</v>
      </c>
      <c r="R9447" s="1">
        <f>train[[#This Row],[Sales]]-train[[#This Row],[Cost]]</f>
        <v>21.393584186858671</v>
      </c>
      <c r="S9447" s="2">
        <f>train[[#This Row],[Profit]]/train[[#This Row],[Sales]]</f>
        <v>0.89438060981850631</v>
      </c>
    </row>
    <row r="9448" spans="1:19" x14ac:dyDescent="0.3">
      <c r="A9448" t="s">
        <v>8022</v>
      </c>
      <c r="B9448">
        <v>43439</v>
      </c>
      <c r="C9448">
        <v>43440</v>
      </c>
      <c r="D9448" t="s">
        <v>68</v>
      </c>
      <c r="E9448" t="s">
        <v>4459</v>
      </c>
      <c r="F9448" t="s">
        <v>30</v>
      </c>
      <c r="G9448" t="s">
        <v>20</v>
      </c>
      <c r="H9448" t="s">
        <v>242</v>
      </c>
      <c r="I9448" t="s">
        <v>243</v>
      </c>
      <c r="J9448" t="s">
        <v>60</v>
      </c>
      <c r="K9448" t="s">
        <v>24</v>
      </c>
      <c r="L9448" t="s">
        <v>33</v>
      </c>
      <c r="M9448" t="s">
        <v>634</v>
      </c>
      <c r="N9448" s="1">
        <v>9.2959999999999994</v>
      </c>
      <c r="O9448">
        <v>2018</v>
      </c>
      <c r="P9448" t="s">
        <v>2789</v>
      </c>
      <c r="Q9448" s="1">
        <v>2.6152480741405641</v>
      </c>
      <c r="R9448" s="1">
        <f>train[[#This Row],[Sales]]-train[[#This Row],[Cost]]</f>
        <v>6.6807519258594352</v>
      </c>
      <c r="S9448" s="2">
        <f>train[[#This Row],[Profit]]/train[[#This Row],[Sales]]</f>
        <v>0.71866952730845912</v>
      </c>
    </row>
    <row r="9449" spans="1:19" x14ac:dyDescent="0.3">
      <c r="A9449" t="s">
        <v>8025</v>
      </c>
      <c r="B9449">
        <v>43439</v>
      </c>
      <c r="C9449">
        <v>43442</v>
      </c>
      <c r="D9449" t="s">
        <v>68</v>
      </c>
      <c r="E9449" t="s">
        <v>1211</v>
      </c>
      <c r="F9449" t="s">
        <v>19</v>
      </c>
      <c r="G9449" t="s">
        <v>20</v>
      </c>
      <c r="H9449" t="s">
        <v>213</v>
      </c>
      <c r="I9449" t="s">
        <v>214</v>
      </c>
      <c r="J9449" t="s">
        <v>43</v>
      </c>
      <c r="K9449" t="s">
        <v>62</v>
      </c>
      <c r="L9449" t="s">
        <v>81</v>
      </c>
      <c r="M9449" t="s">
        <v>6065</v>
      </c>
      <c r="N9449" s="1">
        <v>41.96</v>
      </c>
      <c r="O9449">
        <v>2018</v>
      </c>
      <c r="P9449" t="s">
        <v>2789</v>
      </c>
      <c r="Q9449" s="1">
        <v>7.4983918849247893</v>
      </c>
      <c r="R9449" s="1">
        <f>train[[#This Row],[Sales]]-train[[#This Row],[Cost]]</f>
        <v>34.461608115075208</v>
      </c>
      <c r="S9449" s="2">
        <f>train[[#This Row],[Profit]]/train[[#This Row],[Sales]]</f>
        <v>0.82129666623153497</v>
      </c>
    </row>
    <row r="9450" spans="1:19" x14ac:dyDescent="0.3">
      <c r="A9450" t="s">
        <v>8020</v>
      </c>
      <c r="B9450">
        <v>43439</v>
      </c>
      <c r="C9450">
        <v>43442</v>
      </c>
      <c r="D9450" t="s">
        <v>56</v>
      </c>
      <c r="E9450" t="s">
        <v>2764</v>
      </c>
      <c r="F9450" t="s">
        <v>19</v>
      </c>
      <c r="G9450" t="s">
        <v>20</v>
      </c>
      <c r="H9450" t="s">
        <v>213</v>
      </c>
      <c r="I9450" t="s">
        <v>214</v>
      </c>
      <c r="J9450" t="s">
        <v>43</v>
      </c>
      <c r="K9450" t="s">
        <v>24</v>
      </c>
      <c r="L9450" t="s">
        <v>37</v>
      </c>
      <c r="M9450" t="s">
        <v>2730</v>
      </c>
      <c r="N9450" s="1">
        <v>11.07</v>
      </c>
      <c r="O9450">
        <v>2018</v>
      </c>
      <c r="P9450" t="s">
        <v>2789</v>
      </c>
      <c r="Q9450" s="1">
        <v>2.1172363154882756</v>
      </c>
      <c r="R9450" s="1">
        <f>train[[#This Row],[Sales]]-train[[#This Row],[Cost]]</f>
        <v>8.9527636845117247</v>
      </c>
      <c r="S9450" s="2">
        <f>train[[#This Row],[Profit]]/train[[#This Row],[Sales]]</f>
        <v>0.80874107357829494</v>
      </c>
    </row>
    <row r="9451" spans="1:19" x14ac:dyDescent="0.3">
      <c r="A9451" t="s">
        <v>8022</v>
      </c>
      <c r="B9451">
        <v>43439</v>
      </c>
      <c r="C9451">
        <v>43440</v>
      </c>
      <c r="D9451" t="s">
        <v>68</v>
      </c>
      <c r="E9451" t="s">
        <v>4459</v>
      </c>
      <c r="F9451" t="s">
        <v>30</v>
      </c>
      <c r="G9451" t="s">
        <v>20</v>
      </c>
      <c r="H9451" t="s">
        <v>242</v>
      </c>
      <c r="I9451" t="s">
        <v>243</v>
      </c>
      <c r="J9451" t="s">
        <v>60</v>
      </c>
      <c r="K9451" t="s">
        <v>24</v>
      </c>
      <c r="L9451" t="s">
        <v>33</v>
      </c>
      <c r="M9451" t="s">
        <v>469</v>
      </c>
      <c r="N9451" s="1">
        <v>172.75200000000001</v>
      </c>
      <c r="O9451">
        <v>2018</v>
      </c>
      <c r="P9451" t="s">
        <v>2789</v>
      </c>
      <c r="Q9451" s="1">
        <v>34.340193848342217</v>
      </c>
      <c r="R9451" s="1">
        <f>train[[#This Row],[Sales]]-train[[#This Row],[Cost]]</f>
        <v>138.4118061516578</v>
      </c>
      <c r="S9451" s="2">
        <f>train[[#This Row],[Profit]]/train[[#This Row],[Sales]]</f>
        <v>0.80121680878749768</v>
      </c>
    </row>
    <row r="9452" spans="1:19" x14ac:dyDescent="0.3">
      <c r="A9452" t="s">
        <v>8023</v>
      </c>
      <c r="B9452">
        <v>43439</v>
      </c>
      <c r="C9452">
        <v>43445</v>
      </c>
      <c r="D9452" t="s">
        <v>17</v>
      </c>
      <c r="E9452" t="s">
        <v>2174</v>
      </c>
      <c r="F9452" t="s">
        <v>70</v>
      </c>
      <c r="G9452" t="s">
        <v>20</v>
      </c>
      <c r="H9452" t="s">
        <v>213</v>
      </c>
      <c r="I9452" t="s">
        <v>214</v>
      </c>
      <c r="J9452" t="s">
        <v>43</v>
      </c>
      <c r="K9452" t="s">
        <v>62</v>
      </c>
      <c r="L9452" t="s">
        <v>81</v>
      </c>
      <c r="M9452" t="s">
        <v>1236</v>
      </c>
      <c r="N9452" s="1">
        <v>20.94</v>
      </c>
      <c r="O9452">
        <v>2018</v>
      </c>
      <c r="P9452" t="s">
        <v>2789</v>
      </c>
      <c r="Q9452" s="1">
        <v>2.1222769909303274</v>
      </c>
      <c r="R9452" s="1">
        <f>train[[#This Row],[Sales]]-train[[#This Row],[Cost]]</f>
        <v>18.817723009069674</v>
      </c>
      <c r="S9452" s="2">
        <f>train[[#This Row],[Profit]]/train[[#This Row],[Sales]]</f>
        <v>0.89864961838919166</v>
      </c>
    </row>
    <row r="9453" spans="1:19" x14ac:dyDescent="0.3">
      <c r="A9453" t="s">
        <v>8023</v>
      </c>
      <c r="B9453">
        <v>43439</v>
      </c>
      <c r="C9453">
        <v>43445</v>
      </c>
      <c r="D9453" t="s">
        <v>17</v>
      </c>
      <c r="E9453" t="s">
        <v>2174</v>
      </c>
      <c r="F9453" t="s">
        <v>70</v>
      </c>
      <c r="G9453" t="s">
        <v>20</v>
      </c>
      <c r="H9453" t="s">
        <v>213</v>
      </c>
      <c r="I9453" t="s">
        <v>214</v>
      </c>
      <c r="J9453" t="s">
        <v>43</v>
      </c>
      <c r="K9453" t="s">
        <v>62</v>
      </c>
      <c r="L9453" t="s">
        <v>81</v>
      </c>
      <c r="M9453" t="s">
        <v>2187</v>
      </c>
      <c r="N9453" s="1">
        <v>58.68</v>
      </c>
      <c r="O9453">
        <v>2018</v>
      </c>
      <c r="P9453" t="s">
        <v>2789</v>
      </c>
      <c r="Q9453" s="1">
        <v>23.80070627596962</v>
      </c>
      <c r="R9453" s="1">
        <f>train[[#This Row],[Sales]]-train[[#This Row],[Cost]]</f>
        <v>34.879293724030376</v>
      </c>
      <c r="S9453" s="2">
        <f>train[[#This Row],[Profit]]/train[[#This Row],[Sales]]</f>
        <v>0.59439832522205827</v>
      </c>
    </row>
    <row r="9454" spans="1:19" x14ac:dyDescent="0.3">
      <c r="A9454" t="s">
        <v>8023</v>
      </c>
      <c r="B9454">
        <v>43439</v>
      </c>
      <c r="C9454">
        <v>43445</v>
      </c>
      <c r="D9454" t="s">
        <v>17</v>
      </c>
      <c r="E9454" t="s">
        <v>2174</v>
      </c>
      <c r="F9454" t="s">
        <v>70</v>
      </c>
      <c r="G9454" t="s">
        <v>20</v>
      </c>
      <c r="H9454" t="s">
        <v>213</v>
      </c>
      <c r="I9454" t="s">
        <v>214</v>
      </c>
      <c r="J9454" t="s">
        <v>43</v>
      </c>
      <c r="K9454" t="s">
        <v>24</v>
      </c>
      <c r="L9454" t="s">
        <v>144</v>
      </c>
      <c r="M9454" t="s">
        <v>1624</v>
      </c>
      <c r="N9454" s="1">
        <v>254.9</v>
      </c>
      <c r="O9454">
        <v>2018</v>
      </c>
      <c r="P9454" t="s">
        <v>2789</v>
      </c>
      <c r="Q9454" s="1">
        <v>19.147867079412922</v>
      </c>
      <c r="R9454" s="1">
        <f>train[[#This Row],[Sales]]-train[[#This Row],[Cost]]</f>
        <v>235.75213292058709</v>
      </c>
      <c r="S9454" s="2">
        <f>train[[#This Row],[Profit]]/train[[#This Row],[Sales]]</f>
        <v>0.92488086669512393</v>
      </c>
    </row>
    <row r="9455" spans="1:19" x14ac:dyDescent="0.3">
      <c r="A9455" t="s">
        <v>8021</v>
      </c>
      <c r="B9455">
        <v>43439</v>
      </c>
      <c r="C9455">
        <v>43444</v>
      </c>
      <c r="D9455" t="s">
        <v>17</v>
      </c>
      <c r="E9455" t="s">
        <v>489</v>
      </c>
      <c r="F9455" t="s">
        <v>70</v>
      </c>
      <c r="G9455" t="s">
        <v>20</v>
      </c>
      <c r="H9455" t="s">
        <v>4377</v>
      </c>
      <c r="I9455" t="s">
        <v>4378</v>
      </c>
      <c r="J9455" t="s">
        <v>43</v>
      </c>
      <c r="K9455" t="s">
        <v>51</v>
      </c>
      <c r="L9455" t="s">
        <v>86</v>
      </c>
      <c r="M9455" t="s">
        <v>993</v>
      </c>
      <c r="N9455" s="1">
        <v>205.03</v>
      </c>
      <c r="O9455">
        <v>2018</v>
      </c>
      <c r="P9455" t="s">
        <v>2789</v>
      </c>
      <c r="Q9455" s="1">
        <v>50.848449907042465</v>
      </c>
      <c r="R9455" s="1">
        <f>train[[#This Row],[Sales]]-train[[#This Row],[Cost]]</f>
        <v>154.18155009295754</v>
      </c>
      <c r="S9455" s="2">
        <f>train[[#This Row],[Profit]]/train[[#This Row],[Sales]]</f>
        <v>0.75199507434501067</v>
      </c>
    </row>
    <row r="9456" spans="1:19" x14ac:dyDescent="0.3">
      <c r="A9456" t="s">
        <v>8025</v>
      </c>
      <c r="B9456">
        <v>43439</v>
      </c>
      <c r="C9456">
        <v>43442</v>
      </c>
      <c r="D9456" t="s">
        <v>68</v>
      </c>
      <c r="E9456" t="s">
        <v>1211</v>
      </c>
      <c r="F9456" t="s">
        <v>19</v>
      </c>
      <c r="G9456" t="s">
        <v>20</v>
      </c>
      <c r="H9456" t="s">
        <v>213</v>
      </c>
      <c r="I9456" t="s">
        <v>214</v>
      </c>
      <c r="J9456" t="s">
        <v>43</v>
      </c>
      <c r="K9456" t="s">
        <v>24</v>
      </c>
      <c r="L9456" t="s">
        <v>37</v>
      </c>
      <c r="M9456" t="s">
        <v>3642</v>
      </c>
      <c r="N9456" s="1">
        <v>9.4499999999999993</v>
      </c>
      <c r="O9456">
        <v>2018</v>
      </c>
      <c r="P9456" t="s">
        <v>2789</v>
      </c>
      <c r="Q9456" s="1">
        <v>4.5996327562727499</v>
      </c>
      <c r="R9456" s="1">
        <f>train[[#This Row],[Sales]]-train[[#This Row],[Cost]]</f>
        <v>4.8503672437272494</v>
      </c>
      <c r="S9456" s="2">
        <f>train[[#This Row],[Profit]]/train[[#This Row],[Sales]]</f>
        <v>0.51326637499759253</v>
      </c>
    </row>
    <row r="9457" spans="1:19" x14ac:dyDescent="0.3">
      <c r="A9457" t="s">
        <v>8019</v>
      </c>
      <c r="B9457">
        <v>43439</v>
      </c>
      <c r="C9457">
        <v>43443</v>
      </c>
      <c r="D9457" t="s">
        <v>17</v>
      </c>
      <c r="E9457" t="s">
        <v>2594</v>
      </c>
      <c r="F9457" t="s">
        <v>19</v>
      </c>
      <c r="G9457" t="s">
        <v>20</v>
      </c>
      <c r="H9457" t="s">
        <v>1080</v>
      </c>
      <c r="I9457" t="s">
        <v>243</v>
      </c>
      <c r="J9457" t="s">
        <v>60</v>
      </c>
      <c r="K9457" t="s">
        <v>24</v>
      </c>
      <c r="L9457" t="s">
        <v>33</v>
      </c>
      <c r="M9457" t="s">
        <v>659</v>
      </c>
      <c r="N9457" s="1">
        <v>14.976000000000001</v>
      </c>
      <c r="O9457">
        <v>2018</v>
      </c>
      <c r="P9457" t="s">
        <v>2789</v>
      </c>
      <c r="Q9457" s="1">
        <v>3.570816720401869</v>
      </c>
      <c r="R9457" s="1">
        <f>train[[#This Row],[Sales]]-train[[#This Row],[Cost]]</f>
        <v>11.405183279598132</v>
      </c>
      <c r="S9457" s="2">
        <f>train[[#This Row],[Profit]]/train[[#This Row],[Sales]]</f>
        <v>0.76156405446034536</v>
      </c>
    </row>
    <row r="9458" spans="1:19" x14ac:dyDescent="0.3">
      <c r="A9458" t="s">
        <v>8022</v>
      </c>
      <c r="B9458">
        <v>43439</v>
      </c>
      <c r="C9458">
        <v>43440</v>
      </c>
      <c r="D9458" t="s">
        <v>68</v>
      </c>
      <c r="E9458" t="s">
        <v>4459</v>
      </c>
      <c r="F9458" t="s">
        <v>30</v>
      </c>
      <c r="G9458" t="s">
        <v>20</v>
      </c>
      <c r="H9458" t="s">
        <v>242</v>
      </c>
      <c r="I9458" t="s">
        <v>243</v>
      </c>
      <c r="J9458" t="s">
        <v>60</v>
      </c>
      <c r="K9458" t="s">
        <v>62</v>
      </c>
      <c r="L9458" t="s">
        <v>81</v>
      </c>
      <c r="M9458" t="s">
        <v>2756</v>
      </c>
      <c r="N9458" s="1">
        <v>199.9</v>
      </c>
      <c r="O9458">
        <v>2018</v>
      </c>
      <c r="P9458" t="s">
        <v>2789</v>
      </c>
      <c r="Q9458" s="1">
        <v>78.910603396620161</v>
      </c>
      <c r="R9458" s="1">
        <f>train[[#This Row],[Sales]]-train[[#This Row],[Cost]]</f>
        <v>120.98939660337984</v>
      </c>
      <c r="S9458" s="2">
        <f>train[[#This Row],[Profit]]/train[[#This Row],[Sales]]</f>
        <v>0.60524960782080961</v>
      </c>
    </row>
    <row r="9459" spans="1:19" x14ac:dyDescent="0.3">
      <c r="A9459" t="s">
        <v>8022</v>
      </c>
      <c r="B9459">
        <v>43439</v>
      </c>
      <c r="C9459">
        <v>43440</v>
      </c>
      <c r="D9459" t="s">
        <v>68</v>
      </c>
      <c r="E9459" t="s">
        <v>4459</v>
      </c>
      <c r="F9459" t="s">
        <v>30</v>
      </c>
      <c r="G9459" t="s">
        <v>20</v>
      </c>
      <c r="H9459" t="s">
        <v>242</v>
      </c>
      <c r="I9459" t="s">
        <v>243</v>
      </c>
      <c r="J9459" t="s">
        <v>60</v>
      </c>
      <c r="K9459" t="s">
        <v>24</v>
      </c>
      <c r="L9459" t="s">
        <v>33</v>
      </c>
      <c r="M9459" t="s">
        <v>1574</v>
      </c>
      <c r="N9459" s="1">
        <v>83.92</v>
      </c>
      <c r="O9459">
        <v>2018</v>
      </c>
      <c r="P9459" t="s">
        <v>2789</v>
      </c>
      <c r="Q9459" s="1">
        <v>19.106276670417081</v>
      </c>
      <c r="R9459" s="1">
        <f>train[[#This Row],[Sales]]-train[[#This Row],[Cost]]</f>
        <v>64.813723329582928</v>
      </c>
      <c r="S9459" s="2">
        <f>train[[#This Row],[Profit]]/train[[#This Row],[Sales]]</f>
        <v>0.77232749439445814</v>
      </c>
    </row>
    <row r="9460" spans="1:19" x14ac:dyDescent="0.3">
      <c r="A9460" t="s">
        <v>8019</v>
      </c>
      <c r="B9460">
        <v>43439</v>
      </c>
      <c r="C9460">
        <v>43443</v>
      </c>
      <c r="D9460" t="s">
        <v>17</v>
      </c>
      <c r="E9460" t="s">
        <v>2594</v>
      </c>
      <c r="F9460" t="s">
        <v>19</v>
      </c>
      <c r="G9460" t="s">
        <v>20</v>
      </c>
      <c r="H9460" t="s">
        <v>1080</v>
      </c>
      <c r="I9460" t="s">
        <v>243</v>
      </c>
      <c r="J9460" t="s">
        <v>60</v>
      </c>
      <c r="K9460" t="s">
        <v>24</v>
      </c>
      <c r="L9460" t="s">
        <v>33</v>
      </c>
      <c r="M9460" t="s">
        <v>400</v>
      </c>
      <c r="N9460" s="1">
        <v>24.815999999999999</v>
      </c>
      <c r="O9460">
        <v>2018</v>
      </c>
      <c r="P9460" t="s">
        <v>2789</v>
      </c>
      <c r="Q9460" s="1">
        <v>10.282872687680054</v>
      </c>
      <c r="R9460" s="1">
        <f>train[[#This Row],[Sales]]-train[[#This Row],[Cost]]</f>
        <v>14.533127312319944</v>
      </c>
      <c r="S9460" s="2">
        <f>train[[#This Row],[Profit]]/train[[#This Row],[Sales]]</f>
        <v>0.58563536880721889</v>
      </c>
    </row>
    <row r="9461" spans="1:19" x14ac:dyDescent="0.3">
      <c r="A9461" t="s">
        <v>8020</v>
      </c>
      <c r="B9461">
        <v>43439</v>
      </c>
      <c r="C9461">
        <v>43442</v>
      </c>
      <c r="D9461" t="s">
        <v>56</v>
      </c>
      <c r="E9461" t="s">
        <v>2764</v>
      </c>
      <c r="F9461" t="s">
        <v>19</v>
      </c>
      <c r="G9461" t="s">
        <v>20</v>
      </c>
      <c r="H9461" t="s">
        <v>213</v>
      </c>
      <c r="I9461" t="s">
        <v>214</v>
      </c>
      <c r="J9461" t="s">
        <v>43</v>
      </c>
      <c r="K9461" t="s">
        <v>24</v>
      </c>
      <c r="L9461" t="s">
        <v>25</v>
      </c>
      <c r="M9461" t="s">
        <v>4840</v>
      </c>
      <c r="N9461" s="1">
        <v>21.6</v>
      </c>
      <c r="O9461">
        <v>2018</v>
      </c>
      <c r="P9461" t="s">
        <v>2789</v>
      </c>
      <c r="Q9461" s="1">
        <v>6.2653346482603007</v>
      </c>
      <c r="R9461" s="1">
        <f>train[[#This Row],[Sales]]-train[[#This Row],[Cost]]</f>
        <v>15.334665351739702</v>
      </c>
      <c r="S9461" s="2">
        <f>train[[#This Row],[Profit]]/train[[#This Row],[Sales]]</f>
        <v>0.70993821072868979</v>
      </c>
    </row>
    <row r="9462" spans="1:19" x14ac:dyDescent="0.3">
      <c r="A9462" t="s">
        <v>8018</v>
      </c>
      <c r="B9462">
        <v>43439</v>
      </c>
      <c r="C9462">
        <v>43442</v>
      </c>
      <c r="D9462" t="s">
        <v>68</v>
      </c>
      <c r="E9462" t="s">
        <v>5150</v>
      </c>
      <c r="F9462" t="s">
        <v>19</v>
      </c>
      <c r="G9462" t="s">
        <v>20</v>
      </c>
      <c r="H9462" t="s">
        <v>347</v>
      </c>
      <c r="I9462" t="s">
        <v>326</v>
      </c>
      <c r="J9462" t="s">
        <v>23</v>
      </c>
      <c r="K9462" t="s">
        <v>24</v>
      </c>
      <c r="L9462" t="s">
        <v>144</v>
      </c>
      <c r="M9462" t="s">
        <v>1961</v>
      </c>
      <c r="N9462" s="1">
        <v>61.44</v>
      </c>
      <c r="O9462">
        <v>2018</v>
      </c>
      <c r="P9462" t="s">
        <v>2789</v>
      </c>
      <c r="Q9462" s="1">
        <v>18.705856850386503</v>
      </c>
      <c r="R9462" s="1">
        <f>train[[#This Row],[Sales]]-train[[#This Row],[Cost]]</f>
        <v>42.734143149613494</v>
      </c>
      <c r="S9462" s="2">
        <f>train[[#This Row],[Profit]]/train[[#This Row],[Sales]]</f>
        <v>0.69554269449240713</v>
      </c>
    </row>
    <row r="9463" spans="1:19" x14ac:dyDescent="0.3">
      <c r="A9463" t="s">
        <v>8018</v>
      </c>
      <c r="B9463">
        <v>43439</v>
      </c>
      <c r="C9463">
        <v>43442</v>
      </c>
      <c r="D9463" t="s">
        <v>68</v>
      </c>
      <c r="E9463" t="s">
        <v>5150</v>
      </c>
      <c r="F9463" t="s">
        <v>19</v>
      </c>
      <c r="G9463" t="s">
        <v>20</v>
      </c>
      <c r="H9463" t="s">
        <v>347</v>
      </c>
      <c r="I9463" t="s">
        <v>326</v>
      </c>
      <c r="J9463" t="s">
        <v>23</v>
      </c>
      <c r="K9463" t="s">
        <v>24</v>
      </c>
      <c r="L9463" t="s">
        <v>25</v>
      </c>
      <c r="M9463" t="s">
        <v>436</v>
      </c>
      <c r="N9463" s="1">
        <v>38.9</v>
      </c>
      <c r="O9463">
        <v>2018</v>
      </c>
      <c r="P9463" t="s">
        <v>2789</v>
      </c>
      <c r="Q9463" s="1">
        <v>14.148522680520692</v>
      </c>
      <c r="R9463" s="1">
        <f>train[[#This Row],[Sales]]-train[[#This Row],[Cost]]</f>
        <v>24.751477319479307</v>
      </c>
      <c r="S9463" s="2">
        <f>train[[#This Row],[Profit]]/train[[#This Row],[Sales]]</f>
        <v>0.63628476399689737</v>
      </c>
    </row>
    <row r="9464" spans="1:19" x14ac:dyDescent="0.3">
      <c r="A9464" t="s">
        <v>8018</v>
      </c>
      <c r="B9464">
        <v>43439</v>
      </c>
      <c r="C9464">
        <v>43442</v>
      </c>
      <c r="D9464" t="s">
        <v>68</v>
      </c>
      <c r="E9464" t="s">
        <v>5150</v>
      </c>
      <c r="F9464" t="s">
        <v>19</v>
      </c>
      <c r="G9464" t="s">
        <v>20</v>
      </c>
      <c r="H9464" t="s">
        <v>347</v>
      </c>
      <c r="I9464" t="s">
        <v>326</v>
      </c>
      <c r="J9464" t="s">
        <v>23</v>
      </c>
      <c r="K9464" t="s">
        <v>51</v>
      </c>
      <c r="L9464" t="s">
        <v>86</v>
      </c>
      <c r="M9464" t="s">
        <v>2562</v>
      </c>
      <c r="N9464" s="1">
        <v>99.39</v>
      </c>
      <c r="O9464">
        <v>2018</v>
      </c>
      <c r="P9464" t="s">
        <v>2789</v>
      </c>
      <c r="Q9464" s="1">
        <v>32.833375471875357</v>
      </c>
      <c r="R9464" s="1">
        <f>train[[#This Row],[Sales]]-train[[#This Row],[Cost]]</f>
        <v>66.556624528124644</v>
      </c>
      <c r="S9464" s="2">
        <f>train[[#This Row],[Profit]]/train[[#This Row],[Sales]]</f>
        <v>0.66965111709552916</v>
      </c>
    </row>
    <row r="9465" spans="1:19" x14ac:dyDescent="0.3">
      <c r="A9465" t="s">
        <v>8022</v>
      </c>
      <c r="B9465">
        <v>43439</v>
      </c>
      <c r="C9465">
        <v>43440</v>
      </c>
      <c r="D9465" t="s">
        <v>68</v>
      </c>
      <c r="E9465" t="s">
        <v>4459</v>
      </c>
      <c r="F9465" t="s">
        <v>30</v>
      </c>
      <c r="G9465" t="s">
        <v>20</v>
      </c>
      <c r="H9465" t="s">
        <v>242</v>
      </c>
      <c r="I9465" t="s">
        <v>243</v>
      </c>
      <c r="J9465" t="s">
        <v>60</v>
      </c>
      <c r="K9465" t="s">
        <v>51</v>
      </c>
      <c r="L9465" t="s">
        <v>52</v>
      </c>
      <c r="M9465" t="s">
        <v>4808</v>
      </c>
      <c r="N9465" s="1">
        <v>31.175999999999998</v>
      </c>
      <c r="O9465">
        <v>2018</v>
      </c>
      <c r="P9465" t="s">
        <v>2789</v>
      </c>
      <c r="Q9465" s="1">
        <v>9.7607354924009027</v>
      </c>
      <c r="R9465" s="1">
        <f>train[[#This Row],[Sales]]-train[[#This Row],[Cost]]</f>
        <v>21.415264507599097</v>
      </c>
      <c r="S9465" s="2">
        <f>train[[#This Row],[Profit]]/train[[#This Row],[Sales]]</f>
        <v>0.68691507915059979</v>
      </c>
    </row>
    <row r="9466" spans="1:19" x14ac:dyDescent="0.3">
      <c r="A9466" t="s">
        <v>8024</v>
      </c>
      <c r="B9466">
        <v>43439</v>
      </c>
      <c r="C9466">
        <v>43441</v>
      </c>
      <c r="D9466" t="s">
        <v>56</v>
      </c>
      <c r="E9466" t="s">
        <v>1016</v>
      </c>
      <c r="F9466" t="s">
        <v>19</v>
      </c>
      <c r="G9466" t="s">
        <v>20</v>
      </c>
      <c r="H9466" t="s">
        <v>206</v>
      </c>
      <c r="I9466" t="s">
        <v>59</v>
      </c>
      <c r="J9466" t="s">
        <v>60</v>
      </c>
      <c r="K9466" t="s">
        <v>24</v>
      </c>
      <c r="L9466" t="s">
        <v>25</v>
      </c>
      <c r="M9466" t="s">
        <v>2044</v>
      </c>
      <c r="N9466" s="1">
        <v>92.94</v>
      </c>
      <c r="O9466">
        <v>2018</v>
      </c>
      <c r="P9466" t="s">
        <v>2789</v>
      </c>
      <c r="Q9466" s="1">
        <v>38.393765711477556</v>
      </c>
      <c r="R9466" s="1">
        <f>train[[#This Row],[Sales]]-train[[#This Row],[Cost]]</f>
        <v>54.546234288522442</v>
      </c>
      <c r="S9466" s="2">
        <f>train[[#This Row],[Profit]]/train[[#This Row],[Sales]]</f>
        <v>0.5868972916776678</v>
      </c>
    </row>
    <row r="9467" spans="1:19" x14ac:dyDescent="0.3">
      <c r="A9467" t="s">
        <v>8026</v>
      </c>
      <c r="B9467">
        <v>43440</v>
      </c>
      <c r="C9467">
        <v>43442</v>
      </c>
      <c r="D9467" t="s">
        <v>56</v>
      </c>
      <c r="E9467" t="s">
        <v>1972</v>
      </c>
      <c r="F9467" t="s">
        <v>70</v>
      </c>
      <c r="G9467" t="s">
        <v>20</v>
      </c>
      <c r="H9467" t="s">
        <v>2733</v>
      </c>
      <c r="I9467" t="s">
        <v>59</v>
      </c>
      <c r="J9467" t="s">
        <v>60</v>
      </c>
      <c r="K9467" t="s">
        <v>24</v>
      </c>
      <c r="L9467" t="s">
        <v>35</v>
      </c>
      <c r="M9467" t="s">
        <v>450</v>
      </c>
      <c r="N9467" s="1">
        <v>10.68</v>
      </c>
      <c r="O9467">
        <v>2018</v>
      </c>
      <c r="P9467" t="s">
        <v>2789</v>
      </c>
      <c r="Q9467" s="1">
        <v>2.0663086803477371</v>
      </c>
      <c r="R9467" s="1">
        <f>train[[#This Row],[Sales]]-train[[#This Row],[Cost]]</f>
        <v>8.6136913196522631</v>
      </c>
      <c r="S9467" s="2">
        <f>train[[#This Row],[Profit]]/train[[#This Row],[Sales]]</f>
        <v>0.80652540446182241</v>
      </c>
    </row>
    <row r="9468" spans="1:19" x14ac:dyDescent="0.3">
      <c r="A9468" t="s">
        <v>8029</v>
      </c>
      <c r="B9468">
        <v>43441</v>
      </c>
      <c r="C9468">
        <v>43447</v>
      </c>
      <c r="D9468" t="s">
        <v>17</v>
      </c>
      <c r="E9468" t="s">
        <v>2077</v>
      </c>
      <c r="F9468" t="s">
        <v>70</v>
      </c>
      <c r="G9468" t="s">
        <v>20</v>
      </c>
      <c r="H9468" t="s">
        <v>309</v>
      </c>
      <c r="I9468" t="s">
        <v>32</v>
      </c>
      <c r="J9468" t="s">
        <v>23</v>
      </c>
      <c r="K9468" t="s">
        <v>24</v>
      </c>
      <c r="L9468" t="s">
        <v>33</v>
      </c>
      <c r="M9468" t="s">
        <v>2122</v>
      </c>
      <c r="N9468" s="1">
        <v>1889.99</v>
      </c>
      <c r="O9468">
        <v>2018</v>
      </c>
      <c r="P9468" t="s">
        <v>2789</v>
      </c>
      <c r="Q9468" s="1">
        <v>227.56705239546778</v>
      </c>
      <c r="R9468" s="1">
        <f>train[[#This Row],[Sales]]-train[[#This Row],[Cost]]</f>
        <v>1662.4229476045323</v>
      </c>
      <c r="S9468" s="2">
        <f>train[[#This Row],[Profit]]/train[[#This Row],[Sales]]</f>
        <v>0.87959351510036154</v>
      </c>
    </row>
    <row r="9469" spans="1:19" x14ac:dyDescent="0.3">
      <c r="A9469" t="s">
        <v>8033</v>
      </c>
      <c r="B9469">
        <v>43441</v>
      </c>
      <c r="C9469">
        <v>43445</v>
      </c>
      <c r="D9469" t="s">
        <v>17</v>
      </c>
      <c r="E9469" t="s">
        <v>3065</v>
      </c>
      <c r="F9469" t="s">
        <v>19</v>
      </c>
      <c r="G9469" t="s">
        <v>20</v>
      </c>
      <c r="H9469" t="s">
        <v>325</v>
      </c>
      <c r="I9469" t="s">
        <v>92</v>
      </c>
      <c r="J9469" t="s">
        <v>50</v>
      </c>
      <c r="K9469" t="s">
        <v>62</v>
      </c>
      <c r="L9469" t="s">
        <v>81</v>
      </c>
      <c r="M9469" t="s">
        <v>2559</v>
      </c>
      <c r="N9469" s="1">
        <v>82.38</v>
      </c>
      <c r="O9469">
        <v>2018</v>
      </c>
      <c r="P9469" t="s">
        <v>2789</v>
      </c>
      <c r="Q9469" s="1">
        <v>19.35439601263192</v>
      </c>
      <c r="R9469" s="1">
        <f>train[[#This Row],[Sales]]-train[[#This Row],[Cost]]</f>
        <v>63.025603987368072</v>
      </c>
      <c r="S9469" s="2">
        <f>train[[#This Row],[Profit]]/train[[#This Row],[Sales]]</f>
        <v>0.76505952885855877</v>
      </c>
    </row>
    <row r="9470" spans="1:19" x14ac:dyDescent="0.3">
      <c r="A9470" t="s">
        <v>8031</v>
      </c>
      <c r="B9470">
        <v>43441</v>
      </c>
      <c r="C9470">
        <v>43444</v>
      </c>
      <c r="D9470" t="s">
        <v>68</v>
      </c>
      <c r="E9470" t="s">
        <v>2857</v>
      </c>
      <c r="F9470" t="s">
        <v>19</v>
      </c>
      <c r="G9470" t="s">
        <v>20</v>
      </c>
      <c r="H9470" t="s">
        <v>58</v>
      </c>
      <c r="I9470" t="s">
        <v>59</v>
      </c>
      <c r="J9470" t="s">
        <v>60</v>
      </c>
      <c r="K9470" t="s">
        <v>51</v>
      </c>
      <c r="L9470" t="s">
        <v>52</v>
      </c>
      <c r="M9470" t="s">
        <v>3675</v>
      </c>
      <c r="N9470" s="1">
        <v>374.37599999999998</v>
      </c>
      <c r="O9470">
        <v>2018</v>
      </c>
      <c r="P9470" t="s">
        <v>2789</v>
      </c>
      <c r="Q9470" s="1">
        <v>96.474246216699996</v>
      </c>
      <c r="R9470" s="1">
        <f>train[[#This Row],[Sales]]-train[[#This Row],[Cost]]</f>
        <v>277.90175378329997</v>
      </c>
      <c r="S9470" s="2">
        <f>train[[#This Row],[Profit]]/train[[#This Row],[Sales]]</f>
        <v>0.74230654150720132</v>
      </c>
    </row>
    <row r="9471" spans="1:19" x14ac:dyDescent="0.3">
      <c r="A9471" t="s">
        <v>8032</v>
      </c>
      <c r="B9471">
        <v>43441</v>
      </c>
      <c r="C9471">
        <v>43446</v>
      </c>
      <c r="D9471" t="s">
        <v>17</v>
      </c>
      <c r="E9471" t="s">
        <v>1230</v>
      </c>
      <c r="F9471" t="s">
        <v>19</v>
      </c>
      <c r="G9471" t="s">
        <v>20</v>
      </c>
      <c r="H9471" t="s">
        <v>3862</v>
      </c>
      <c r="I9471" t="s">
        <v>479</v>
      </c>
      <c r="J9471" t="s">
        <v>50</v>
      </c>
      <c r="K9471" t="s">
        <v>51</v>
      </c>
      <c r="L9471" t="s">
        <v>86</v>
      </c>
      <c r="M9471" t="s">
        <v>87</v>
      </c>
      <c r="N9471" s="1">
        <v>52</v>
      </c>
      <c r="O9471">
        <v>2018</v>
      </c>
      <c r="P9471" t="s">
        <v>2789</v>
      </c>
      <c r="Q9471" s="1">
        <v>3.8076494698921053</v>
      </c>
      <c r="R9471" s="1">
        <f>train[[#This Row],[Sales]]-train[[#This Row],[Cost]]</f>
        <v>48.192350530107895</v>
      </c>
      <c r="S9471" s="2">
        <f>train[[#This Row],[Profit]]/train[[#This Row],[Sales]]</f>
        <v>0.92677597173284409</v>
      </c>
    </row>
    <row r="9472" spans="1:19" x14ac:dyDescent="0.3">
      <c r="A9472" t="s">
        <v>8032</v>
      </c>
      <c r="B9472">
        <v>43441</v>
      </c>
      <c r="C9472">
        <v>43446</v>
      </c>
      <c r="D9472" t="s">
        <v>17</v>
      </c>
      <c r="E9472" t="s">
        <v>1230</v>
      </c>
      <c r="F9472" t="s">
        <v>19</v>
      </c>
      <c r="G9472" t="s">
        <v>20</v>
      </c>
      <c r="H9472" t="s">
        <v>3862</v>
      </c>
      <c r="I9472" t="s">
        <v>479</v>
      </c>
      <c r="J9472" t="s">
        <v>50</v>
      </c>
      <c r="K9472" t="s">
        <v>24</v>
      </c>
      <c r="L9472" t="s">
        <v>144</v>
      </c>
      <c r="M9472" t="s">
        <v>3630</v>
      </c>
      <c r="N9472" s="1">
        <v>320.64</v>
      </c>
      <c r="O9472">
        <v>2018</v>
      </c>
      <c r="P9472" t="s">
        <v>2789</v>
      </c>
      <c r="Q9472" s="1">
        <v>153.55452476764088</v>
      </c>
      <c r="R9472" s="1">
        <f>train[[#This Row],[Sales]]-train[[#This Row],[Cost]]</f>
        <v>167.0854752323591</v>
      </c>
      <c r="S9472" s="2">
        <f>train[[#This Row],[Profit]]/train[[#This Row],[Sales]]</f>
        <v>0.52109991028056113</v>
      </c>
    </row>
    <row r="9473" spans="1:19" x14ac:dyDescent="0.3">
      <c r="A9473" t="s">
        <v>8028</v>
      </c>
      <c r="B9473">
        <v>43441</v>
      </c>
      <c r="C9473">
        <v>43443</v>
      </c>
      <c r="D9473" t="s">
        <v>68</v>
      </c>
      <c r="E9473" t="s">
        <v>2455</v>
      </c>
      <c r="F9473" t="s">
        <v>19</v>
      </c>
      <c r="G9473" t="s">
        <v>20</v>
      </c>
      <c r="H9473" t="s">
        <v>744</v>
      </c>
      <c r="I9473" t="s">
        <v>113</v>
      </c>
      <c r="J9473" t="s">
        <v>43</v>
      </c>
      <c r="K9473" t="s">
        <v>51</v>
      </c>
      <c r="L9473" t="s">
        <v>86</v>
      </c>
      <c r="M9473" t="s">
        <v>1535</v>
      </c>
      <c r="N9473" s="1">
        <v>127.98399999999999</v>
      </c>
      <c r="O9473">
        <v>2018</v>
      </c>
      <c r="P9473" t="s">
        <v>2789</v>
      </c>
      <c r="Q9473" s="1">
        <v>20.573719508928235</v>
      </c>
      <c r="R9473" s="1">
        <f>train[[#This Row],[Sales]]-train[[#This Row],[Cost]]</f>
        <v>107.41028049107176</v>
      </c>
      <c r="S9473" s="2">
        <f>train[[#This Row],[Profit]]/train[[#This Row],[Sales]]</f>
        <v>0.8392477223017859</v>
      </c>
    </row>
    <row r="9474" spans="1:19" x14ac:dyDescent="0.3">
      <c r="A9474" t="s">
        <v>8030</v>
      </c>
      <c r="B9474">
        <v>43441</v>
      </c>
      <c r="C9474">
        <v>43446</v>
      </c>
      <c r="D9474" t="s">
        <v>17</v>
      </c>
      <c r="E9474" t="s">
        <v>871</v>
      </c>
      <c r="F9474" t="s">
        <v>70</v>
      </c>
      <c r="G9474" t="s">
        <v>20</v>
      </c>
      <c r="H9474" t="s">
        <v>938</v>
      </c>
      <c r="I9474" t="s">
        <v>22</v>
      </c>
      <c r="J9474" t="s">
        <v>23</v>
      </c>
      <c r="K9474" t="s">
        <v>24</v>
      </c>
      <c r="L9474" t="s">
        <v>25</v>
      </c>
      <c r="M9474" t="s">
        <v>1348</v>
      </c>
      <c r="N9474" s="1">
        <v>15.552</v>
      </c>
      <c r="O9474">
        <v>2018</v>
      </c>
      <c r="P9474" t="s">
        <v>2789</v>
      </c>
      <c r="Q9474" s="1">
        <v>1.698835192375632</v>
      </c>
      <c r="R9474" s="1">
        <f>train[[#This Row],[Sales]]-train[[#This Row],[Cost]]</f>
        <v>13.853164807624367</v>
      </c>
      <c r="S9474" s="2">
        <f>train[[#This Row],[Profit]]/train[[#This Row],[Sales]]</f>
        <v>0.89076419802111417</v>
      </c>
    </row>
    <row r="9475" spans="1:19" x14ac:dyDescent="0.3">
      <c r="A9475" t="s">
        <v>8030</v>
      </c>
      <c r="B9475">
        <v>43441</v>
      </c>
      <c r="C9475">
        <v>43446</v>
      </c>
      <c r="D9475" t="s">
        <v>17</v>
      </c>
      <c r="E9475" t="s">
        <v>871</v>
      </c>
      <c r="F9475" t="s">
        <v>70</v>
      </c>
      <c r="G9475" t="s">
        <v>20</v>
      </c>
      <c r="H9475" t="s">
        <v>938</v>
      </c>
      <c r="I9475" t="s">
        <v>22</v>
      </c>
      <c r="J9475" t="s">
        <v>23</v>
      </c>
      <c r="K9475" t="s">
        <v>24</v>
      </c>
      <c r="L9475" t="s">
        <v>75</v>
      </c>
      <c r="M9475" t="s">
        <v>752</v>
      </c>
      <c r="N9475" s="1">
        <v>3.552</v>
      </c>
      <c r="O9475">
        <v>2018</v>
      </c>
      <c r="P9475" t="s">
        <v>2789</v>
      </c>
      <c r="Q9475" s="1">
        <v>1.2390812358671139</v>
      </c>
      <c r="R9475" s="1">
        <f>train[[#This Row],[Sales]]-train[[#This Row],[Cost]]</f>
        <v>2.3129187641328861</v>
      </c>
      <c r="S9475" s="2">
        <f>train[[#This Row],[Profit]]/train[[#This Row],[Sales]]</f>
        <v>0.65115956197434854</v>
      </c>
    </row>
    <row r="9476" spans="1:19" x14ac:dyDescent="0.3">
      <c r="A9476" t="s">
        <v>8027</v>
      </c>
      <c r="B9476">
        <v>43441</v>
      </c>
      <c r="C9476">
        <v>43448</v>
      </c>
      <c r="D9476" t="s">
        <v>17</v>
      </c>
      <c r="E9476" t="s">
        <v>2467</v>
      </c>
      <c r="F9476" t="s">
        <v>30</v>
      </c>
      <c r="G9476" t="s">
        <v>20</v>
      </c>
      <c r="H9476" t="s">
        <v>123</v>
      </c>
      <c r="I9476" t="s">
        <v>59</v>
      </c>
      <c r="J9476" t="s">
        <v>60</v>
      </c>
      <c r="K9476" t="s">
        <v>24</v>
      </c>
      <c r="L9476" t="s">
        <v>25</v>
      </c>
      <c r="M9476" t="s">
        <v>201</v>
      </c>
      <c r="N9476" s="1">
        <v>50.04</v>
      </c>
      <c r="O9476">
        <v>2018</v>
      </c>
      <c r="P9476" t="s">
        <v>2789</v>
      </c>
      <c r="Q9476" s="1">
        <v>1.8905842269764681</v>
      </c>
      <c r="R9476" s="1">
        <f>train[[#This Row],[Sales]]-train[[#This Row],[Cost]]</f>
        <v>48.149415773023534</v>
      </c>
      <c r="S9476" s="2">
        <f>train[[#This Row],[Profit]]/train[[#This Row],[Sales]]</f>
        <v>0.9622185406279683</v>
      </c>
    </row>
    <row r="9477" spans="1:19" x14ac:dyDescent="0.3">
      <c r="A9477" t="s">
        <v>8035</v>
      </c>
      <c r="B9477">
        <v>43442</v>
      </c>
      <c r="C9477">
        <v>43446</v>
      </c>
      <c r="D9477" t="s">
        <v>17</v>
      </c>
      <c r="E9477" t="s">
        <v>1714</v>
      </c>
      <c r="F9477" t="s">
        <v>19</v>
      </c>
      <c r="G9477" t="s">
        <v>20</v>
      </c>
      <c r="H9477" t="s">
        <v>123</v>
      </c>
      <c r="I9477" t="s">
        <v>59</v>
      </c>
      <c r="J9477" t="s">
        <v>60</v>
      </c>
      <c r="K9477" t="s">
        <v>24</v>
      </c>
      <c r="L9477" t="s">
        <v>37</v>
      </c>
      <c r="M9477" t="s">
        <v>3642</v>
      </c>
      <c r="N9477" s="1">
        <v>28.35</v>
      </c>
      <c r="O9477">
        <v>2018</v>
      </c>
      <c r="P9477" t="s">
        <v>2789</v>
      </c>
      <c r="Q9477" s="1">
        <v>9.0176459040352519</v>
      </c>
      <c r="R9477" s="1">
        <f>train[[#This Row],[Sales]]-train[[#This Row],[Cost]]</f>
        <v>19.33235409596475</v>
      </c>
      <c r="S9477" s="2">
        <f>train[[#This Row],[Profit]]/train[[#This Row],[Sales]]</f>
        <v>0.68191725206224862</v>
      </c>
    </row>
    <row r="9478" spans="1:19" x14ac:dyDescent="0.3">
      <c r="A9478" t="s">
        <v>8035</v>
      </c>
      <c r="B9478">
        <v>43442</v>
      </c>
      <c r="C9478">
        <v>43446</v>
      </c>
      <c r="D9478" t="s">
        <v>17</v>
      </c>
      <c r="E9478" t="s">
        <v>1714</v>
      </c>
      <c r="F9478" t="s">
        <v>19</v>
      </c>
      <c r="G9478" t="s">
        <v>20</v>
      </c>
      <c r="H9478" t="s">
        <v>123</v>
      </c>
      <c r="I9478" t="s">
        <v>59</v>
      </c>
      <c r="J9478" t="s">
        <v>60</v>
      </c>
      <c r="K9478" t="s">
        <v>24</v>
      </c>
      <c r="L9478" t="s">
        <v>25</v>
      </c>
      <c r="M9478" t="s">
        <v>177</v>
      </c>
      <c r="N9478" s="1">
        <v>9.68</v>
      </c>
      <c r="O9478">
        <v>2018</v>
      </c>
      <c r="P9478" t="s">
        <v>2789</v>
      </c>
      <c r="Q9478" s="1">
        <v>5.1333176591147609</v>
      </c>
      <c r="R9478" s="1">
        <f>train[[#This Row],[Sales]]-train[[#This Row],[Cost]]</f>
        <v>4.5466823408852388</v>
      </c>
      <c r="S9478" s="2">
        <f>train[[#This Row],[Profit]]/train[[#This Row],[Sales]]</f>
        <v>0.46969858893442551</v>
      </c>
    </row>
    <row r="9479" spans="1:19" x14ac:dyDescent="0.3">
      <c r="A9479" t="s">
        <v>8037</v>
      </c>
      <c r="B9479">
        <v>43442</v>
      </c>
      <c r="C9479">
        <v>43444</v>
      </c>
      <c r="D9479" t="s">
        <v>56</v>
      </c>
      <c r="E9479" t="s">
        <v>1225</v>
      </c>
      <c r="F9479" t="s">
        <v>30</v>
      </c>
      <c r="G9479" t="s">
        <v>20</v>
      </c>
      <c r="H9479" t="s">
        <v>2411</v>
      </c>
      <c r="I9479" t="s">
        <v>2412</v>
      </c>
      <c r="J9479" t="s">
        <v>43</v>
      </c>
      <c r="K9479" t="s">
        <v>24</v>
      </c>
      <c r="L9479" t="s">
        <v>35</v>
      </c>
      <c r="M9479" t="s">
        <v>2715</v>
      </c>
      <c r="N9479" s="1">
        <v>592.74</v>
      </c>
      <c r="O9479">
        <v>2018</v>
      </c>
      <c r="P9479" t="s">
        <v>2789</v>
      </c>
      <c r="Q9479" s="1">
        <v>23.34483390259841</v>
      </c>
      <c r="R9479" s="1">
        <f>train[[#This Row],[Sales]]-train[[#This Row],[Cost]]</f>
        <v>569.39516609740156</v>
      </c>
      <c r="S9479" s="2">
        <f>train[[#This Row],[Profit]]/train[[#This Row],[Sales]]</f>
        <v>0.96061538971117444</v>
      </c>
    </row>
    <row r="9480" spans="1:19" x14ac:dyDescent="0.3">
      <c r="A9480" t="s">
        <v>8038</v>
      </c>
      <c r="B9480">
        <v>43442</v>
      </c>
      <c r="C9480">
        <v>43447</v>
      </c>
      <c r="D9480" t="s">
        <v>17</v>
      </c>
      <c r="E9480" t="s">
        <v>1745</v>
      </c>
      <c r="F9480" t="s">
        <v>19</v>
      </c>
      <c r="G9480" t="s">
        <v>20</v>
      </c>
      <c r="H9480" t="s">
        <v>2557</v>
      </c>
      <c r="I9480" t="s">
        <v>228</v>
      </c>
      <c r="J9480" t="s">
        <v>23</v>
      </c>
      <c r="K9480" t="s">
        <v>24</v>
      </c>
      <c r="L9480" t="s">
        <v>37</v>
      </c>
      <c r="M9480" t="s">
        <v>2357</v>
      </c>
      <c r="N9480" s="1">
        <v>61.06</v>
      </c>
      <c r="O9480">
        <v>2018</v>
      </c>
      <c r="P9480" t="s">
        <v>2789</v>
      </c>
      <c r="Q9480" s="1">
        <v>30.041059713401076</v>
      </c>
      <c r="R9480" s="1">
        <f>train[[#This Row],[Sales]]-train[[#This Row],[Cost]]</f>
        <v>31.018940286598927</v>
      </c>
      <c r="S9480" s="2">
        <f>train[[#This Row],[Profit]]/train[[#This Row],[Sales]]</f>
        <v>0.50800753826726053</v>
      </c>
    </row>
    <row r="9481" spans="1:19" x14ac:dyDescent="0.3">
      <c r="A9481" t="s">
        <v>8035</v>
      </c>
      <c r="B9481">
        <v>43442</v>
      </c>
      <c r="C9481">
        <v>43446</v>
      </c>
      <c r="D9481" t="s">
        <v>17</v>
      </c>
      <c r="E9481" t="s">
        <v>1714</v>
      </c>
      <c r="F9481" t="s">
        <v>19</v>
      </c>
      <c r="G9481" t="s">
        <v>20</v>
      </c>
      <c r="H9481" t="s">
        <v>123</v>
      </c>
      <c r="I9481" t="s">
        <v>59</v>
      </c>
      <c r="J9481" t="s">
        <v>60</v>
      </c>
      <c r="K9481" t="s">
        <v>62</v>
      </c>
      <c r="L9481" t="s">
        <v>208</v>
      </c>
      <c r="M9481" t="s">
        <v>1203</v>
      </c>
      <c r="N9481" s="1">
        <v>1004.024</v>
      </c>
      <c r="O9481">
        <v>2018</v>
      </c>
      <c r="P9481" t="s">
        <v>2789</v>
      </c>
      <c r="Q9481" s="1">
        <v>423.57528451179553</v>
      </c>
      <c r="R9481" s="1">
        <f>train[[#This Row],[Sales]]-train[[#This Row],[Cost]]</f>
        <v>580.44871548820447</v>
      </c>
      <c r="S9481" s="2">
        <f>train[[#This Row],[Profit]]/train[[#This Row],[Sales]]</f>
        <v>0.57812235114718813</v>
      </c>
    </row>
    <row r="9482" spans="1:19" x14ac:dyDescent="0.3">
      <c r="A9482" t="s">
        <v>8035</v>
      </c>
      <c r="B9482">
        <v>43442</v>
      </c>
      <c r="C9482">
        <v>43446</v>
      </c>
      <c r="D9482" t="s">
        <v>17</v>
      </c>
      <c r="E9482" t="s">
        <v>1714</v>
      </c>
      <c r="F9482" t="s">
        <v>19</v>
      </c>
      <c r="G9482" t="s">
        <v>20</v>
      </c>
      <c r="H9482" t="s">
        <v>123</v>
      </c>
      <c r="I9482" t="s">
        <v>59</v>
      </c>
      <c r="J9482" t="s">
        <v>60</v>
      </c>
      <c r="K9482" t="s">
        <v>24</v>
      </c>
      <c r="L9482" t="s">
        <v>25</v>
      </c>
      <c r="M9482" t="s">
        <v>2083</v>
      </c>
      <c r="N9482" s="1">
        <v>27.15</v>
      </c>
      <c r="O9482">
        <v>2018</v>
      </c>
      <c r="P9482" t="s">
        <v>2789</v>
      </c>
      <c r="Q9482" s="1">
        <v>10.902311949176802</v>
      </c>
      <c r="R9482" s="1">
        <f>train[[#This Row],[Sales]]-train[[#This Row],[Cost]]</f>
        <v>16.247688050823196</v>
      </c>
      <c r="S9482" s="2">
        <f>train[[#This Row],[Profit]]/train[[#This Row],[Sales]]</f>
        <v>0.59844154883326695</v>
      </c>
    </row>
    <row r="9483" spans="1:19" x14ac:dyDescent="0.3">
      <c r="A9483" t="s">
        <v>8035</v>
      </c>
      <c r="B9483">
        <v>43442</v>
      </c>
      <c r="C9483">
        <v>43446</v>
      </c>
      <c r="D9483" t="s">
        <v>17</v>
      </c>
      <c r="E9483" t="s">
        <v>1714</v>
      </c>
      <c r="F9483" t="s">
        <v>19</v>
      </c>
      <c r="G9483" t="s">
        <v>20</v>
      </c>
      <c r="H9483" t="s">
        <v>123</v>
      </c>
      <c r="I9483" t="s">
        <v>59</v>
      </c>
      <c r="J9483" t="s">
        <v>60</v>
      </c>
      <c r="K9483" t="s">
        <v>51</v>
      </c>
      <c r="L9483" t="s">
        <v>910</v>
      </c>
      <c r="M9483" t="s">
        <v>1655</v>
      </c>
      <c r="N9483" s="1">
        <v>1199.9760000000001</v>
      </c>
      <c r="O9483">
        <v>2018</v>
      </c>
      <c r="P9483" t="s">
        <v>2789</v>
      </c>
      <c r="Q9483" s="1">
        <v>252.75300703640815</v>
      </c>
      <c r="R9483" s="1">
        <f>train[[#This Row],[Sales]]-train[[#This Row],[Cost]]</f>
        <v>947.22299296359199</v>
      </c>
      <c r="S9483" s="2">
        <f>train[[#This Row],[Profit]]/train[[#This Row],[Sales]]</f>
        <v>0.78936828150195659</v>
      </c>
    </row>
    <row r="9484" spans="1:19" x14ac:dyDescent="0.3">
      <c r="A9484" t="s">
        <v>8034</v>
      </c>
      <c r="B9484">
        <v>43442</v>
      </c>
      <c r="C9484">
        <v>43444</v>
      </c>
      <c r="D9484" t="s">
        <v>56</v>
      </c>
      <c r="E9484" t="s">
        <v>136</v>
      </c>
      <c r="F9484" t="s">
        <v>19</v>
      </c>
      <c r="G9484" t="s">
        <v>20</v>
      </c>
      <c r="H9484" t="s">
        <v>213</v>
      </c>
      <c r="I9484" t="s">
        <v>214</v>
      </c>
      <c r="J9484" t="s">
        <v>43</v>
      </c>
      <c r="K9484" t="s">
        <v>24</v>
      </c>
      <c r="L9484" t="s">
        <v>25</v>
      </c>
      <c r="M9484" t="s">
        <v>4189</v>
      </c>
      <c r="N9484" s="1">
        <v>19.440000000000001</v>
      </c>
      <c r="O9484">
        <v>2018</v>
      </c>
      <c r="P9484" t="s">
        <v>2789</v>
      </c>
      <c r="Q9484" s="1">
        <v>2.283106882758811</v>
      </c>
      <c r="R9484" s="1">
        <f>train[[#This Row],[Sales]]-train[[#This Row],[Cost]]</f>
        <v>17.156893117241189</v>
      </c>
      <c r="S9484" s="2">
        <f>train[[#This Row],[Profit]]/train[[#This Row],[Sales]]</f>
        <v>0.88255623031076069</v>
      </c>
    </row>
    <row r="9485" spans="1:19" x14ac:dyDescent="0.3">
      <c r="A9485" t="s">
        <v>8035</v>
      </c>
      <c r="B9485">
        <v>43442</v>
      </c>
      <c r="C9485">
        <v>43446</v>
      </c>
      <c r="D9485" t="s">
        <v>17</v>
      </c>
      <c r="E9485" t="s">
        <v>1714</v>
      </c>
      <c r="F9485" t="s">
        <v>19</v>
      </c>
      <c r="G9485" t="s">
        <v>20</v>
      </c>
      <c r="H9485" t="s">
        <v>123</v>
      </c>
      <c r="I9485" t="s">
        <v>59</v>
      </c>
      <c r="J9485" t="s">
        <v>60</v>
      </c>
      <c r="K9485" t="s">
        <v>51</v>
      </c>
      <c r="L9485" t="s">
        <v>86</v>
      </c>
      <c r="M9485" t="s">
        <v>1327</v>
      </c>
      <c r="N9485" s="1">
        <v>179.95</v>
      </c>
      <c r="O9485">
        <v>2018</v>
      </c>
      <c r="P9485" t="s">
        <v>2789</v>
      </c>
      <c r="Q9485" s="1">
        <v>60.952307069878415</v>
      </c>
      <c r="R9485" s="1">
        <f>train[[#This Row],[Sales]]-train[[#This Row],[Cost]]</f>
        <v>118.99769293012157</v>
      </c>
      <c r="S9485" s="2">
        <f>train[[#This Row],[Profit]]/train[[#This Row],[Sales]]</f>
        <v>0.66128198349609102</v>
      </c>
    </row>
    <row r="9486" spans="1:19" x14ac:dyDescent="0.3">
      <c r="A9486" t="s">
        <v>8038</v>
      </c>
      <c r="B9486">
        <v>43442</v>
      </c>
      <c r="C9486">
        <v>43447</v>
      </c>
      <c r="D9486" t="s">
        <v>17</v>
      </c>
      <c r="E9486" t="s">
        <v>1745</v>
      </c>
      <c r="F9486" t="s">
        <v>19</v>
      </c>
      <c r="G9486" t="s">
        <v>20</v>
      </c>
      <c r="H9486" t="s">
        <v>2557</v>
      </c>
      <c r="I9486" t="s">
        <v>228</v>
      </c>
      <c r="J9486" t="s">
        <v>23</v>
      </c>
      <c r="K9486" t="s">
        <v>62</v>
      </c>
      <c r="L9486" t="s">
        <v>126</v>
      </c>
      <c r="M9486" t="s">
        <v>2737</v>
      </c>
      <c r="N9486" s="1">
        <v>459.92</v>
      </c>
      <c r="O9486">
        <v>2018</v>
      </c>
      <c r="P9486" t="s">
        <v>2789</v>
      </c>
      <c r="Q9486" s="1">
        <v>204.97658988278798</v>
      </c>
      <c r="R9486" s="1">
        <f>train[[#This Row],[Sales]]-train[[#This Row],[Cost]]</f>
        <v>254.94341011721204</v>
      </c>
      <c r="S9486" s="2">
        <f>train[[#This Row],[Profit]]/train[[#This Row],[Sales]]</f>
        <v>0.55432120829103326</v>
      </c>
    </row>
    <row r="9487" spans="1:19" x14ac:dyDescent="0.3">
      <c r="A9487" t="s">
        <v>8038</v>
      </c>
      <c r="B9487">
        <v>43442</v>
      </c>
      <c r="C9487">
        <v>43447</v>
      </c>
      <c r="D9487" t="s">
        <v>17</v>
      </c>
      <c r="E9487" t="s">
        <v>1745</v>
      </c>
      <c r="F9487" t="s">
        <v>19</v>
      </c>
      <c r="G9487" t="s">
        <v>20</v>
      </c>
      <c r="H9487" t="s">
        <v>2557</v>
      </c>
      <c r="I9487" t="s">
        <v>228</v>
      </c>
      <c r="J9487" t="s">
        <v>23</v>
      </c>
      <c r="K9487" t="s">
        <v>24</v>
      </c>
      <c r="L9487" t="s">
        <v>25</v>
      </c>
      <c r="M9487" t="s">
        <v>4638</v>
      </c>
      <c r="N9487" s="1">
        <v>27.52</v>
      </c>
      <c r="O9487">
        <v>2018</v>
      </c>
      <c r="P9487" t="s">
        <v>2789</v>
      </c>
      <c r="Q9487" s="1">
        <v>1.9840405943665198</v>
      </c>
      <c r="R9487" s="1">
        <f>train[[#This Row],[Sales]]-train[[#This Row],[Cost]]</f>
        <v>25.535959405633481</v>
      </c>
      <c r="S9487" s="2">
        <f>train[[#This Row],[Profit]]/train[[#This Row],[Sales]]</f>
        <v>0.9279055016581933</v>
      </c>
    </row>
    <row r="9488" spans="1:19" x14ac:dyDescent="0.3">
      <c r="A9488" t="s">
        <v>8036</v>
      </c>
      <c r="B9488">
        <v>43442</v>
      </c>
      <c r="C9488">
        <v>43443</v>
      </c>
      <c r="D9488" t="s">
        <v>68</v>
      </c>
      <c r="E9488" t="s">
        <v>1562</v>
      </c>
      <c r="F9488" t="s">
        <v>19</v>
      </c>
      <c r="G9488" t="s">
        <v>20</v>
      </c>
      <c r="H9488" t="s">
        <v>7275</v>
      </c>
      <c r="I9488" t="s">
        <v>59</v>
      </c>
      <c r="J9488" t="s">
        <v>60</v>
      </c>
      <c r="K9488" t="s">
        <v>24</v>
      </c>
      <c r="L9488" t="s">
        <v>35</v>
      </c>
      <c r="M9488" t="s">
        <v>1891</v>
      </c>
      <c r="N9488" s="1">
        <v>29.79</v>
      </c>
      <c r="O9488">
        <v>2018</v>
      </c>
      <c r="P9488" t="s">
        <v>2789</v>
      </c>
      <c r="Q9488" s="1">
        <v>3.7665994439324106</v>
      </c>
      <c r="R9488" s="1">
        <f>train[[#This Row],[Sales]]-train[[#This Row],[Cost]]</f>
        <v>26.023400556067589</v>
      </c>
      <c r="S9488" s="2">
        <f>train[[#This Row],[Profit]]/train[[#This Row],[Sales]]</f>
        <v>0.87356161651787811</v>
      </c>
    </row>
    <row r="9489" spans="1:19" x14ac:dyDescent="0.3">
      <c r="A9489" t="s">
        <v>8035</v>
      </c>
      <c r="B9489">
        <v>43442</v>
      </c>
      <c r="C9489">
        <v>43446</v>
      </c>
      <c r="D9489" t="s">
        <v>17</v>
      </c>
      <c r="E9489" t="s">
        <v>1714</v>
      </c>
      <c r="F9489" t="s">
        <v>19</v>
      </c>
      <c r="G9489" t="s">
        <v>20</v>
      </c>
      <c r="H9489" t="s">
        <v>123</v>
      </c>
      <c r="I9489" t="s">
        <v>59</v>
      </c>
      <c r="J9489" t="s">
        <v>60</v>
      </c>
      <c r="K9489" t="s">
        <v>24</v>
      </c>
      <c r="L9489" t="s">
        <v>25</v>
      </c>
      <c r="M9489" t="s">
        <v>4002</v>
      </c>
      <c r="N9489" s="1">
        <v>55.98</v>
      </c>
      <c r="O9489">
        <v>2018</v>
      </c>
      <c r="P9489" t="s">
        <v>2789</v>
      </c>
      <c r="Q9489" s="1">
        <v>6.9348734827416632</v>
      </c>
      <c r="R9489" s="1">
        <f>train[[#This Row],[Sales]]-train[[#This Row],[Cost]]</f>
        <v>49.045126517258332</v>
      </c>
      <c r="S9489" s="2">
        <f>train[[#This Row],[Profit]]/train[[#This Row],[Sales]]</f>
        <v>0.87611873021183162</v>
      </c>
    </row>
    <row r="9490" spans="1:19" x14ac:dyDescent="0.3">
      <c r="A9490" t="s">
        <v>8042</v>
      </c>
      <c r="B9490">
        <v>43442</v>
      </c>
      <c r="C9490">
        <v>43446</v>
      </c>
      <c r="D9490" t="s">
        <v>56</v>
      </c>
      <c r="E9490" t="s">
        <v>2330</v>
      </c>
      <c r="F9490" t="s">
        <v>70</v>
      </c>
      <c r="G9490" t="s">
        <v>20</v>
      </c>
      <c r="H9490" t="s">
        <v>123</v>
      </c>
      <c r="I9490" t="s">
        <v>59</v>
      </c>
      <c r="J9490" t="s">
        <v>60</v>
      </c>
      <c r="K9490" t="s">
        <v>24</v>
      </c>
      <c r="L9490" t="s">
        <v>144</v>
      </c>
      <c r="M9490" t="s">
        <v>6891</v>
      </c>
      <c r="N9490" s="1">
        <v>69.48</v>
      </c>
      <c r="O9490">
        <v>2018</v>
      </c>
      <c r="P9490" t="s">
        <v>2789</v>
      </c>
      <c r="Q9490" s="1">
        <v>1.4980305164877981</v>
      </c>
      <c r="R9490" s="1">
        <f>train[[#This Row],[Sales]]-train[[#This Row],[Cost]]</f>
        <v>67.981969483512202</v>
      </c>
      <c r="S9490" s="2">
        <f>train[[#This Row],[Profit]]/train[[#This Row],[Sales]]</f>
        <v>0.9784393995899856</v>
      </c>
    </row>
    <row r="9491" spans="1:19" x14ac:dyDescent="0.3">
      <c r="A9491" t="s">
        <v>8035</v>
      </c>
      <c r="B9491">
        <v>43442</v>
      </c>
      <c r="C9491">
        <v>43446</v>
      </c>
      <c r="D9491" t="s">
        <v>17</v>
      </c>
      <c r="E9491" t="s">
        <v>1714</v>
      </c>
      <c r="F9491" t="s">
        <v>19</v>
      </c>
      <c r="G9491" t="s">
        <v>20</v>
      </c>
      <c r="H9491" t="s">
        <v>123</v>
      </c>
      <c r="I9491" t="s">
        <v>59</v>
      </c>
      <c r="J9491" t="s">
        <v>60</v>
      </c>
      <c r="K9491" t="s">
        <v>62</v>
      </c>
      <c r="L9491" t="s">
        <v>63</v>
      </c>
      <c r="M9491" t="s">
        <v>3768</v>
      </c>
      <c r="N9491" s="1">
        <v>113.568</v>
      </c>
      <c r="O9491">
        <v>2018</v>
      </c>
      <c r="P9491" t="s">
        <v>2789</v>
      </c>
      <c r="Q9491" s="1">
        <v>38.250247326586312</v>
      </c>
      <c r="R9491" s="1">
        <f>train[[#This Row],[Sales]]-train[[#This Row],[Cost]]</f>
        <v>75.317752673413679</v>
      </c>
      <c r="S9491" s="2">
        <f>train[[#This Row],[Profit]]/train[[#This Row],[Sales]]</f>
        <v>0.66319520175941882</v>
      </c>
    </row>
    <row r="9492" spans="1:19" x14ac:dyDescent="0.3">
      <c r="A9492" t="s">
        <v>8036</v>
      </c>
      <c r="B9492">
        <v>43442</v>
      </c>
      <c r="C9492">
        <v>43443</v>
      </c>
      <c r="D9492" t="s">
        <v>68</v>
      </c>
      <c r="E9492" t="s">
        <v>1562</v>
      </c>
      <c r="F9492" t="s">
        <v>19</v>
      </c>
      <c r="G9492" t="s">
        <v>20</v>
      </c>
      <c r="H9492" t="s">
        <v>7275</v>
      </c>
      <c r="I9492" t="s">
        <v>59</v>
      </c>
      <c r="J9492" t="s">
        <v>60</v>
      </c>
      <c r="K9492" t="s">
        <v>62</v>
      </c>
      <c r="L9492" t="s">
        <v>81</v>
      </c>
      <c r="M9492" t="s">
        <v>3645</v>
      </c>
      <c r="N9492" s="1">
        <v>128.9</v>
      </c>
      <c r="O9492">
        <v>2018</v>
      </c>
      <c r="P9492" t="s">
        <v>2789</v>
      </c>
      <c r="Q9492" s="1">
        <v>34.265136851666597</v>
      </c>
      <c r="R9492" s="1">
        <f>train[[#This Row],[Sales]]-train[[#This Row],[Cost]]</f>
        <v>94.634863148333409</v>
      </c>
      <c r="S9492" s="2">
        <f>train[[#This Row],[Profit]]/train[[#This Row],[Sales]]</f>
        <v>0.73417271643392867</v>
      </c>
    </row>
    <row r="9493" spans="1:19" x14ac:dyDescent="0.3">
      <c r="A9493" t="s">
        <v>8038</v>
      </c>
      <c r="B9493">
        <v>43442</v>
      </c>
      <c r="C9493">
        <v>43447</v>
      </c>
      <c r="D9493" t="s">
        <v>17</v>
      </c>
      <c r="E9493" t="s">
        <v>1745</v>
      </c>
      <c r="F9493" t="s">
        <v>19</v>
      </c>
      <c r="G9493" t="s">
        <v>20</v>
      </c>
      <c r="H9493" t="s">
        <v>2557</v>
      </c>
      <c r="I9493" t="s">
        <v>228</v>
      </c>
      <c r="J9493" t="s">
        <v>23</v>
      </c>
      <c r="K9493" t="s">
        <v>24</v>
      </c>
      <c r="L9493" t="s">
        <v>144</v>
      </c>
      <c r="M9493" t="s">
        <v>1627</v>
      </c>
      <c r="N9493" s="1">
        <v>1089.75</v>
      </c>
      <c r="O9493">
        <v>2018</v>
      </c>
      <c r="P9493" t="s">
        <v>2789</v>
      </c>
      <c r="Q9493" s="1">
        <v>488.4325378191993</v>
      </c>
      <c r="R9493" s="1">
        <f>train[[#This Row],[Sales]]-train[[#This Row],[Cost]]</f>
        <v>601.3174621808007</v>
      </c>
      <c r="S9493" s="2">
        <f>train[[#This Row],[Profit]]/train[[#This Row],[Sales]]</f>
        <v>0.55179395474264803</v>
      </c>
    </row>
    <row r="9494" spans="1:19" x14ac:dyDescent="0.3">
      <c r="A9494" t="s">
        <v>8038</v>
      </c>
      <c r="B9494">
        <v>43442</v>
      </c>
      <c r="C9494">
        <v>43447</v>
      </c>
      <c r="D9494" t="s">
        <v>17</v>
      </c>
      <c r="E9494" t="s">
        <v>1745</v>
      </c>
      <c r="F9494" t="s">
        <v>19</v>
      </c>
      <c r="G9494" t="s">
        <v>20</v>
      </c>
      <c r="H9494" t="s">
        <v>2557</v>
      </c>
      <c r="I9494" t="s">
        <v>228</v>
      </c>
      <c r="J9494" t="s">
        <v>23</v>
      </c>
      <c r="K9494" t="s">
        <v>51</v>
      </c>
      <c r="L9494" t="s">
        <v>86</v>
      </c>
      <c r="M9494" t="s">
        <v>2222</v>
      </c>
      <c r="N9494" s="1">
        <v>178.11</v>
      </c>
      <c r="O9494">
        <v>2018</v>
      </c>
      <c r="P9494" t="s">
        <v>2789</v>
      </c>
      <c r="Q9494" s="1">
        <v>65.776352487258123</v>
      </c>
      <c r="R9494" s="1">
        <f>train[[#This Row],[Sales]]-train[[#This Row],[Cost]]</f>
        <v>112.33364751274189</v>
      </c>
      <c r="S9494" s="2">
        <f>train[[#This Row],[Profit]]/train[[#This Row],[Sales]]</f>
        <v>0.63069815009119012</v>
      </c>
    </row>
    <row r="9495" spans="1:19" x14ac:dyDescent="0.3">
      <c r="A9495" t="s">
        <v>8041</v>
      </c>
      <c r="B9495">
        <v>43442</v>
      </c>
      <c r="C9495">
        <v>43445</v>
      </c>
      <c r="D9495" t="s">
        <v>68</v>
      </c>
      <c r="E9495" t="s">
        <v>3671</v>
      </c>
      <c r="F9495" t="s">
        <v>19</v>
      </c>
      <c r="G9495" t="s">
        <v>20</v>
      </c>
      <c r="H9495" t="s">
        <v>41</v>
      </c>
      <c r="I9495" t="s">
        <v>42</v>
      </c>
      <c r="J9495" t="s">
        <v>43</v>
      </c>
      <c r="K9495" t="s">
        <v>51</v>
      </c>
      <c r="L9495" t="s">
        <v>52</v>
      </c>
      <c r="M9495" t="s">
        <v>5494</v>
      </c>
      <c r="N9495" s="1">
        <v>83.988</v>
      </c>
      <c r="O9495">
        <v>2018</v>
      </c>
      <c r="P9495" t="s">
        <v>2789</v>
      </c>
      <c r="Q9495" s="1">
        <v>19.512973668050567</v>
      </c>
      <c r="R9495" s="1">
        <f>train[[#This Row],[Sales]]-train[[#This Row],[Cost]]</f>
        <v>64.475026331949437</v>
      </c>
      <c r="S9495" s="2">
        <f>train[[#This Row],[Profit]]/train[[#This Row],[Sales]]</f>
        <v>0.76766950435716341</v>
      </c>
    </row>
    <row r="9496" spans="1:19" x14ac:dyDescent="0.3">
      <c r="A9496" t="s">
        <v>8041</v>
      </c>
      <c r="B9496">
        <v>43442</v>
      </c>
      <c r="C9496">
        <v>43445</v>
      </c>
      <c r="D9496" t="s">
        <v>68</v>
      </c>
      <c r="E9496" t="s">
        <v>3671</v>
      </c>
      <c r="F9496" t="s">
        <v>19</v>
      </c>
      <c r="G9496" t="s">
        <v>20</v>
      </c>
      <c r="H9496" t="s">
        <v>41</v>
      </c>
      <c r="I9496" t="s">
        <v>42</v>
      </c>
      <c r="J9496" t="s">
        <v>43</v>
      </c>
      <c r="K9496" t="s">
        <v>24</v>
      </c>
      <c r="L9496" t="s">
        <v>44</v>
      </c>
      <c r="M9496" t="s">
        <v>1911</v>
      </c>
      <c r="N9496" s="1">
        <v>13.247999999999999</v>
      </c>
      <c r="O9496">
        <v>2018</v>
      </c>
      <c r="P9496" t="s">
        <v>2789</v>
      </c>
      <c r="Q9496" s="1">
        <v>6.4360445217710671</v>
      </c>
      <c r="R9496" s="1">
        <f>train[[#This Row],[Sales]]-train[[#This Row],[Cost]]</f>
        <v>6.8119554782289322</v>
      </c>
      <c r="S9496" s="2">
        <f>train[[#This Row],[Profit]]/train[[#This Row],[Sales]]</f>
        <v>0.51418746061510667</v>
      </c>
    </row>
    <row r="9497" spans="1:19" x14ac:dyDescent="0.3">
      <c r="A9497" t="s">
        <v>8040</v>
      </c>
      <c r="B9497">
        <v>43442</v>
      </c>
      <c r="C9497">
        <v>43449</v>
      </c>
      <c r="D9497" t="s">
        <v>17</v>
      </c>
      <c r="E9497" t="s">
        <v>4335</v>
      </c>
      <c r="F9497" t="s">
        <v>19</v>
      </c>
      <c r="G9497" t="s">
        <v>20</v>
      </c>
      <c r="H9497" t="s">
        <v>41</v>
      </c>
      <c r="I9497" t="s">
        <v>42</v>
      </c>
      <c r="J9497" t="s">
        <v>43</v>
      </c>
      <c r="K9497" t="s">
        <v>62</v>
      </c>
      <c r="L9497" t="s">
        <v>63</v>
      </c>
      <c r="M9497" t="s">
        <v>1069</v>
      </c>
      <c r="N9497" s="1">
        <v>215.54400000000001</v>
      </c>
      <c r="O9497">
        <v>2018</v>
      </c>
      <c r="P9497" t="s">
        <v>2789</v>
      </c>
      <c r="Q9497" s="1">
        <v>1.0393994262706103</v>
      </c>
      <c r="R9497" s="1">
        <f>train[[#This Row],[Sales]]-train[[#This Row],[Cost]]</f>
        <v>214.50460057372939</v>
      </c>
      <c r="S9497" s="2">
        <f>train[[#This Row],[Profit]]/train[[#This Row],[Sales]]</f>
        <v>0.99517778538827051</v>
      </c>
    </row>
    <row r="9498" spans="1:19" x14ac:dyDescent="0.3">
      <c r="A9498" t="s">
        <v>8039</v>
      </c>
      <c r="B9498">
        <v>43442</v>
      </c>
      <c r="C9498">
        <v>43448</v>
      </c>
      <c r="D9498" t="s">
        <v>17</v>
      </c>
      <c r="E9498" t="s">
        <v>2465</v>
      </c>
      <c r="F9498" t="s">
        <v>70</v>
      </c>
      <c r="G9498" t="s">
        <v>20</v>
      </c>
      <c r="H9498" t="s">
        <v>123</v>
      </c>
      <c r="I9498" t="s">
        <v>59</v>
      </c>
      <c r="J9498" t="s">
        <v>60</v>
      </c>
      <c r="K9498" t="s">
        <v>24</v>
      </c>
      <c r="L9498" t="s">
        <v>25</v>
      </c>
      <c r="M9498" t="s">
        <v>5105</v>
      </c>
      <c r="N9498" s="1">
        <v>87.92</v>
      </c>
      <c r="O9498">
        <v>2018</v>
      </c>
      <c r="P9498" t="s">
        <v>2789</v>
      </c>
      <c r="Q9498" s="1">
        <v>43.74945011077341</v>
      </c>
      <c r="R9498" s="1">
        <f>train[[#This Row],[Sales]]-train[[#This Row],[Cost]]</f>
        <v>44.170549889226592</v>
      </c>
      <c r="S9498" s="2">
        <f>train[[#This Row],[Profit]]/train[[#This Row],[Sales]]</f>
        <v>0.50239478945890115</v>
      </c>
    </row>
    <row r="9499" spans="1:19" x14ac:dyDescent="0.3">
      <c r="A9499" t="s">
        <v>8039</v>
      </c>
      <c r="B9499">
        <v>43442</v>
      </c>
      <c r="C9499">
        <v>43448</v>
      </c>
      <c r="D9499" t="s">
        <v>17</v>
      </c>
      <c r="E9499" t="s">
        <v>2465</v>
      </c>
      <c r="F9499" t="s">
        <v>70</v>
      </c>
      <c r="G9499" t="s">
        <v>20</v>
      </c>
      <c r="H9499" t="s">
        <v>123</v>
      </c>
      <c r="I9499" t="s">
        <v>59</v>
      </c>
      <c r="J9499" t="s">
        <v>60</v>
      </c>
      <c r="K9499" t="s">
        <v>24</v>
      </c>
      <c r="L9499" t="s">
        <v>33</v>
      </c>
      <c r="M9499" t="s">
        <v>1707</v>
      </c>
      <c r="N9499" s="1">
        <v>22.423999999999999</v>
      </c>
      <c r="O9499">
        <v>2018</v>
      </c>
      <c r="P9499" t="s">
        <v>2789</v>
      </c>
      <c r="Q9499" s="1">
        <v>5.4569480759373281</v>
      </c>
      <c r="R9499" s="1">
        <f>train[[#This Row],[Sales]]-train[[#This Row],[Cost]]</f>
        <v>16.967051924062673</v>
      </c>
      <c r="S9499" s="2">
        <f>train[[#This Row],[Profit]]/train[[#This Row],[Sales]]</f>
        <v>0.75664698198638392</v>
      </c>
    </row>
    <row r="9500" spans="1:19" x14ac:dyDescent="0.3">
      <c r="A9500" t="s">
        <v>8039</v>
      </c>
      <c r="B9500">
        <v>43442</v>
      </c>
      <c r="C9500">
        <v>43448</v>
      </c>
      <c r="D9500" t="s">
        <v>17</v>
      </c>
      <c r="E9500" t="s">
        <v>2465</v>
      </c>
      <c r="F9500" t="s">
        <v>70</v>
      </c>
      <c r="G9500" t="s">
        <v>20</v>
      </c>
      <c r="H9500" t="s">
        <v>123</v>
      </c>
      <c r="I9500" t="s">
        <v>59</v>
      </c>
      <c r="J9500" t="s">
        <v>60</v>
      </c>
      <c r="K9500" t="s">
        <v>24</v>
      </c>
      <c r="L9500" t="s">
        <v>33</v>
      </c>
      <c r="M9500" t="s">
        <v>1397</v>
      </c>
      <c r="N9500" s="1">
        <v>90.48</v>
      </c>
      <c r="O9500">
        <v>2018</v>
      </c>
      <c r="P9500" t="s">
        <v>2789</v>
      </c>
      <c r="Q9500" s="1">
        <v>30.304555265715511</v>
      </c>
      <c r="R9500" s="1">
        <f>train[[#This Row],[Sales]]-train[[#This Row],[Cost]]</f>
        <v>60.175444734284497</v>
      </c>
      <c r="S9500" s="2">
        <f>train[[#This Row],[Profit]]/train[[#This Row],[Sales]]</f>
        <v>0.66506901784134054</v>
      </c>
    </row>
    <row r="9501" spans="1:19" x14ac:dyDescent="0.3">
      <c r="A9501" t="s">
        <v>8039</v>
      </c>
      <c r="B9501">
        <v>43442</v>
      </c>
      <c r="C9501">
        <v>43448</v>
      </c>
      <c r="D9501" t="s">
        <v>17</v>
      </c>
      <c r="E9501" t="s">
        <v>2465</v>
      </c>
      <c r="F9501" t="s">
        <v>70</v>
      </c>
      <c r="G9501" t="s">
        <v>20</v>
      </c>
      <c r="H9501" t="s">
        <v>123</v>
      </c>
      <c r="I9501" t="s">
        <v>59</v>
      </c>
      <c r="J9501" t="s">
        <v>60</v>
      </c>
      <c r="K9501" t="s">
        <v>24</v>
      </c>
      <c r="L9501" t="s">
        <v>35</v>
      </c>
      <c r="M9501" t="s">
        <v>1096</v>
      </c>
      <c r="N9501" s="1">
        <v>42.76</v>
      </c>
      <c r="O9501">
        <v>2018</v>
      </c>
      <c r="P9501" t="s">
        <v>2789</v>
      </c>
      <c r="Q9501" s="1">
        <v>1.2742480763518784</v>
      </c>
      <c r="R9501" s="1">
        <f>train[[#This Row],[Sales]]-train[[#This Row],[Cost]]</f>
        <v>41.485751923648117</v>
      </c>
      <c r="S9501" s="2">
        <f>train[[#This Row],[Profit]]/train[[#This Row],[Sales]]</f>
        <v>0.97019999821440872</v>
      </c>
    </row>
    <row r="9502" spans="1:19" x14ac:dyDescent="0.3">
      <c r="A9502" t="s">
        <v>8034</v>
      </c>
      <c r="B9502">
        <v>43442</v>
      </c>
      <c r="C9502">
        <v>43444</v>
      </c>
      <c r="D9502" t="s">
        <v>56</v>
      </c>
      <c r="E9502" t="s">
        <v>136</v>
      </c>
      <c r="F9502" t="s">
        <v>19</v>
      </c>
      <c r="G9502" t="s">
        <v>20</v>
      </c>
      <c r="H9502" t="s">
        <v>213</v>
      </c>
      <c r="I9502" t="s">
        <v>214</v>
      </c>
      <c r="J9502" t="s">
        <v>43</v>
      </c>
      <c r="K9502" t="s">
        <v>62</v>
      </c>
      <c r="L9502" t="s">
        <v>81</v>
      </c>
      <c r="M9502" t="s">
        <v>2085</v>
      </c>
      <c r="N9502" s="1">
        <v>109.48</v>
      </c>
      <c r="O9502">
        <v>2018</v>
      </c>
      <c r="P9502" t="s">
        <v>2789</v>
      </c>
      <c r="Q9502" s="1">
        <v>23.378098970196259</v>
      </c>
      <c r="R9502" s="1">
        <f>train[[#This Row],[Sales]]-train[[#This Row],[Cost]]</f>
        <v>86.101901029803741</v>
      </c>
      <c r="S9502" s="2">
        <f>train[[#This Row],[Profit]]/train[[#This Row],[Sales]]</f>
        <v>0.78646237696203636</v>
      </c>
    </row>
    <row r="9503" spans="1:19" x14ac:dyDescent="0.3">
      <c r="A9503" t="s">
        <v>8034</v>
      </c>
      <c r="B9503">
        <v>43442</v>
      </c>
      <c r="C9503">
        <v>43444</v>
      </c>
      <c r="D9503" t="s">
        <v>56</v>
      </c>
      <c r="E9503" t="s">
        <v>136</v>
      </c>
      <c r="F9503" t="s">
        <v>19</v>
      </c>
      <c r="G9503" t="s">
        <v>20</v>
      </c>
      <c r="H9503" t="s">
        <v>213</v>
      </c>
      <c r="I9503" t="s">
        <v>214</v>
      </c>
      <c r="J9503" t="s">
        <v>43</v>
      </c>
      <c r="K9503" t="s">
        <v>24</v>
      </c>
      <c r="L9503" t="s">
        <v>35</v>
      </c>
      <c r="M9503" t="s">
        <v>1279</v>
      </c>
      <c r="N9503" s="1">
        <v>272.94</v>
      </c>
      <c r="O9503">
        <v>2018</v>
      </c>
      <c r="P9503" t="s">
        <v>2789</v>
      </c>
      <c r="Q9503" s="1">
        <v>34.95961602860509</v>
      </c>
      <c r="R9503" s="1">
        <f>train[[#This Row],[Sales]]-train[[#This Row],[Cost]]</f>
        <v>237.9803839713949</v>
      </c>
      <c r="S9503" s="2">
        <f>train[[#This Row],[Profit]]/train[[#This Row],[Sales]]</f>
        <v>0.87191464780316152</v>
      </c>
    </row>
    <row r="9504" spans="1:19" x14ac:dyDescent="0.3">
      <c r="A9504" t="s">
        <v>8035</v>
      </c>
      <c r="B9504">
        <v>43442</v>
      </c>
      <c r="C9504">
        <v>43446</v>
      </c>
      <c r="D9504" t="s">
        <v>17</v>
      </c>
      <c r="E9504" t="s">
        <v>1714</v>
      </c>
      <c r="F9504" t="s">
        <v>19</v>
      </c>
      <c r="G9504" t="s">
        <v>20</v>
      </c>
      <c r="H9504" t="s">
        <v>123</v>
      </c>
      <c r="I9504" t="s">
        <v>59</v>
      </c>
      <c r="J9504" t="s">
        <v>60</v>
      </c>
      <c r="K9504" t="s">
        <v>62</v>
      </c>
      <c r="L9504" t="s">
        <v>126</v>
      </c>
      <c r="M9504" t="s">
        <v>153</v>
      </c>
      <c r="N9504" s="1">
        <v>1336.829</v>
      </c>
      <c r="O9504">
        <v>2018</v>
      </c>
      <c r="P9504" t="s">
        <v>2789</v>
      </c>
      <c r="Q9504" s="1">
        <v>379.56572401498488</v>
      </c>
      <c r="R9504" s="1">
        <f>train[[#This Row],[Sales]]-train[[#This Row],[Cost]]</f>
        <v>957.26327598501507</v>
      </c>
      <c r="S9504" s="2">
        <f>train[[#This Row],[Profit]]/train[[#This Row],[Sales]]</f>
        <v>0.71607010020355266</v>
      </c>
    </row>
    <row r="9505" spans="1:19" x14ac:dyDescent="0.3">
      <c r="A9505" t="s">
        <v>8036</v>
      </c>
      <c r="B9505">
        <v>43442</v>
      </c>
      <c r="C9505">
        <v>43443</v>
      </c>
      <c r="D9505" t="s">
        <v>68</v>
      </c>
      <c r="E9505" t="s">
        <v>1562</v>
      </c>
      <c r="F9505" t="s">
        <v>19</v>
      </c>
      <c r="G9505" t="s">
        <v>20</v>
      </c>
      <c r="H9505" t="s">
        <v>7275</v>
      </c>
      <c r="I9505" t="s">
        <v>59</v>
      </c>
      <c r="J9505" t="s">
        <v>60</v>
      </c>
      <c r="K9505" t="s">
        <v>24</v>
      </c>
      <c r="L9505" t="s">
        <v>25</v>
      </c>
      <c r="M9505" t="s">
        <v>5767</v>
      </c>
      <c r="N9505" s="1">
        <v>60.12</v>
      </c>
      <c r="O9505">
        <v>2018</v>
      </c>
      <c r="P9505" t="s">
        <v>2789</v>
      </c>
      <c r="Q9505" s="1">
        <v>9.1313039011535579</v>
      </c>
      <c r="R9505" s="1">
        <f>train[[#This Row],[Sales]]-train[[#This Row],[Cost]]</f>
        <v>50.988696098846439</v>
      </c>
      <c r="S9505" s="2">
        <f>train[[#This Row],[Profit]]/train[[#This Row],[Sales]]</f>
        <v>0.84811537090562938</v>
      </c>
    </row>
    <row r="9506" spans="1:19" x14ac:dyDescent="0.3">
      <c r="A9506" t="s">
        <v>8034</v>
      </c>
      <c r="B9506">
        <v>43442</v>
      </c>
      <c r="C9506">
        <v>43444</v>
      </c>
      <c r="D9506" t="s">
        <v>56</v>
      </c>
      <c r="E9506" t="s">
        <v>136</v>
      </c>
      <c r="F9506" t="s">
        <v>19</v>
      </c>
      <c r="G9506" t="s">
        <v>20</v>
      </c>
      <c r="H9506" t="s">
        <v>213</v>
      </c>
      <c r="I9506" t="s">
        <v>214</v>
      </c>
      <c r="J9506" t="s">
        <v>43</v>
      </c>
      <c r="K9506" t="s">
        <v>24</v>
      </c>
      <c r="L9506" t="s">
        <v>35</v>
      </c>
      <c r="M9506" t="s">
        <v>2282</v>
      </c>
      <c r="N9506" s="1">
        <v>31.92</v>
      </c>
      <c r="O9506">
        <v>2018</v>
      </c>
      <c r="P9506" t="s">
        <v>2789</v>
      </c>
      <c r="Q9506" s="1">
        <v>2.5752620766598682</v>
      </c>
      <c r="R9506" s="1">
        <f>train[[#This Row],[Sales]]-train[[#This Row],[Cost]]</f>
        <v>29.344737923340134</v>
      </c>
      <c r="S9506" s="2">
        <f>train[[#This Row],[Profit]]/train[[#This Row],[Sales]]</f>
        <v>0.91932136351316207</v>
      </c>
    </row>
    <row r="9507" spans="1:19" x14ac:dyDescent="0.3">
      <c r="A9507" t="s">
        <v>8047</v>
      </c>
      <c r="B9507">
        <v>43443</v>
      </c>
      <c r="C9507">
        <v>43450</v>
      </c>
      <c r="D9507" t="s">
        <v>17</v>
      </c>
      <c r="E9507" t="s">
        <v>1732</v>
      </c>
      <c r="F9507" t="s">
        <v>19</v>
      </c>
      <c r="G9507" t="s">
        <v>20</v>
      </c>
      <c r="H9507" t="s">
        <v>3141</v>
      </c>
      <c r="I9507" t="s">
        <v>32</v>
      </c>
      <c r="J9507" t="s">
        <v>23</v>
      </c>
      <c r="K9507" t="s">
        <v>24</v>
      </c>
      <c r="L9507" t="s">
        <v>25</v>
      </c>
      <c r="M9507" t="s">
        <v>1612</v>
      </c>
      <c r="N9507" s="1">
        <v>143.85599999999999</v>
      </c>
      <c r="O9507">
        <v>2018</v>
      </c>
      <c r="P9507" t="s">
        <v>2789</v>
      </c>
      <c r="Q9507" s="1">
        <v>47.704060698152617</v>
      </c>
      <c r="R9507" s="1">
        <f>train[[#This Row],[Sales]]-train[[#This Row],[Cost]]</f>
        <v>96.151939301847378</v>
      </c>
      <c r="S9507" s="2">
        <f>train[[#This Row],[Profit]]/train[[#This Row],[Sales]]</f>
        <v>0.66839019089817164</v>
      </c>
    </row>
    <row r="9508" spans="1:19" x14ac:dyDescent="0.3">
      <c r="A9508" t="s">
        <v>8053</v>
      </c>
      <c r="B9508">
        <v>43443</v>
      </c>
      <c r="C9508">
        <v>43445</v>
      </c>
      <c r="D9508" t="s">
        <v>56</v>
      </c>
      <c r="E9508" t="s">
        <v>3331</v>
      </c>
      <c r="F9508" t="s">
        <v>19</v>
      </c>
      <c r="G9508" t="s">
        <v>20</v>
      </c>
      <c r="H9508" t="s">
        <v>218</v>
      </c>
      <c r="I9508" t="s">
        <v>164</v>
      </c>
      <c r="J9508" t="s">
        <v>23</v>
      </c>
      <c r="K9508" t="s">
        <v>24</v>
      </c>
      <c r="L9508" t="s">
        <v>44</v>
      </c>
      <c r="M9508" t="s">
        <v>5268</v>
      </c>
      <c r="N9508" s="1">
        <v>34.700000000000003</v>
      </c>
      <c r="O9508">
        <v>2018</v>
      </c>
      <c r="P9508" t="s">
        <v>2789</v>
      </c>
      <c r="Q9508" s="1">
        <v>11.820259371441216</v>
      </c>
      <c r="R9508" s="1">
        <f>train[[#This Row],[Sales]]-train[[#This Row],[Cost]]</f>
        <v>22.879740628558785</v>
      </c>
      <c r="S9508" s="2">
        <f>train[[#This Row],[Profit]]/train[[#This Row],[Sales]]</f>
        <v>0.65935851955500813</v>
      </c>
    </row>
    <row r="9509" spans="1:19" x14ac:dyDescent="0.3">
      <c r="A9509" t="s">
        <v>8049</v>
      </c>
      <c r="B9509">
        <v>43443</v>
      </c>
      <c r="C9509">
        <v>43446</v>
      </c>
      <c r="D9509" t="s">
        <v>56</v>
      </c>
      <c r="E9509" t="s">
        <v>809</v>
      </c>
      <c r="F9509" t="s">
        <v>19</v>
      </c>
      <c r="G9509" t="s">
        <v>20</v>
      </c>
      <c r="H9509" t="s">
        <v>325</v>
      </c>
      <c r="I9509" t="s">
        <v>49</v>
      </c>
      <c r="J9509" t="s">
        <v>50</v>
      </c>
      <c r="K9509" t="s">
        <v>24</v>
      </c>
      <c r="L9509" t="s">
        <v>37</v>
      </c>
      <c r="M9509" t="s">
        <v>541</v>
      </c>
      <c r="N9509" s="1">
        <v>5.76</v>
      </c>
      <c r="O9509">
        <v>2018</v>
      </c>
      <c r="P9509" t="s">
        <v>2789</v>
      </c>
      <c r="Q9509" s="1">
        <v>2.9937205118809289</v>
      </c>
      <c r="R9509" s="1">
        <f>train[[#This Row],[Sales]]-train[[#This Row],[Cost]]</f>
        <v>2.7662794881190709</v>
      </c>
      <c r="S9509" s="2">
        <f>train[[#This Row],[Profit]]/train[[#This Row],[Sales]]</f>
        <v>0.4802568555762276</v>
      </c>
    </row>
    <row r="9510" spans="1:19" x14ac:dyDescent="0.3">
      <c r="A9510" t="s">
        <v>8049</v>
      </c>
      <c r="B9510">
        <v>43443</v>
      </c>
      <c r="C9510">
        <v>43446</v>
      </c>
      <c r="D9510" t="s">
        <v>56</v>
      </c>
      <c r="E9510" t="s">
        <v>809</v>
      </c>
      <c r="F9510" t="s">
        <v>19</v>
      </c>
      <c r="G9510" t="s">
        <v>20</v>
      </c>
      <c r="H9510" t="s">
        <v>325</v>
      </c>
      <c r="I9510" t="s">
        <v>49</v>
      </c>
      <c r="J9510" t="s">
        <v>50</v>
      </c>
      <c r="K9510" t="s">
        <v>24</v>
      </c>
      <c r="L9510" t="s">
        <v>35</v>
      </c>
      <c r="M9510" t="s">
        <v>2037</v>
      </c>
      <c r="N9510" s="1">
        <v>15.14</v>
      </c>
      <c r="O9510">
        <v>2018</v>
      </c>
      <c r="P9510" t="s">
        <v>2789</v>
      </c>
      <c r="Q9510" s="1">
        <v>3.5563374312927083</v>
      </c>
      <c r="R9510" s="1">
        <f>train[[#This Row],[Sales]]-train[[#This Row],[Cost]]</f>
        <v>11.583662568707293</v>
      </c>
      <c r="S9510" s="2">
        <f>train[[#This Row],[Profit]]/train[[#This Row],[Sales]]</f>
        <v>0.76510320797274056</v>
      </c>
    </row>
    <row r="9511" spans="1:19" x14ac:dyDescent="0.3">
      <c r="A9511" t="s">
        <v>8049</v>
      </c>
      <c r="B9511">
        <v>43443</v>
      </c>
      <c r="C9511">
        <v>43446</v>
      </c>
      <c r="D9511" t="s">
        <v>56</v>
      </c>
      <c r="E9511" t="s">
        <v>809</v>
      </c>
      <c r="F9511" t="s">
        <v>19</v>
      </c>
      <c r="G9511" t="s">
        <v>20</v>
      </c>
      <c r="H9511" t="s">
        <v>325</v>
      </c>
      <c r="I9511" t="s">
        <v>49</v>
      </c>
      <c r="J9511" t="s">
        <v>50</v>
      </c>
      <c r="K9511" t="s">
        <v>51</v>
      </c>
      <c r="L9511" t="s">
        <v>86</v>
      </c>
      <c r="M9511" t="s">
        <v>993</v>
      </c>
      <c r="N9511" s="1">
        <v>146.44999999999999</v>
      </c>
      <c r="O9511">
        <v>2018</v>
      </c>
      <c r="P9511" t="s">
        <v>2789</v>
      </c>
      <c r="Q9511" s="1">
        <v>53.563882580674104</v>
      </c>
      <c r="R9511" s="1">
        <f>train[[#This Row],[Sales]]-train[[#This Row],[Cost]]</f>
        <v>92.886117419325885</v>
      </c>
      <c r="S9511" s="2">
        <f>train[[#This Row],[Profit]]/train[[#This Row],[Sales]]</f>
        <v>0.63425139924428742</v>
      </c>
    </row>
    <row r="9512" spans="1:19" x14ac:dyDescent="0.3">
      <c r="A9512" t="s">
        <v>8049</v>
      </c>
      <c r="B9512">
        <v>43443</v>
      </c>
      <c r="C9512">
        <v>43446</v>
      </c>
      <c r="D9512" t="s">
        <v>56</v>
      </c>
      <c r="E9512" t="s">
        <v>809</v>
      </c>
      <c r="F9512" t="s">
        <v>19</v>
      </c>
      <c r="G9512" t="s">
        <v>20</v>
      </c>
      <c r="H9512" t="s">
        <v>325</v>
      </c>
      <c r="I9512" t="s">
        <v>49</v>
      </c>
      <c r="J9512" t="s">
        <v>50</v>
      </c>
      <c r="K9512" t="s">
        <v>24</v>
      </c>
      <c r="L9512" t="s">
        <v>33</v>
      </c>
      <c r="M9512" t="s">
        <v>2159</v>
      </c>
      <c r="N9512" s="1">
        <v>15.92</v>
      </c>
      <c r="O9512">
        <v>2018</v>
      </c>
      <c r="P9512" t="s">
        <v>2789</v>
      </c>
      <c r="Q9512" s="1">
        <v>1.9766527781888283</v>
      </c>
      <c r="R9512" s="1">
        <f>train[[#This Row],[Sales]]-train[[#This Row],[Cost]]</f>
        <v>13.943347221811171</v>
      </c>
      <c r="S9512" s="2">
        <f>train[[#This Row],[Profit]]/train[[#This Row],[Sales]]</f>
        <v>0.87583839332984748</v>
      </c>
    </row>
    <row r="9513" spans="1:19" x14ac:dyDescent="0.3">
      <c r="A9513" t="s">
        <v>8049</v>
      </c>
      <c r="B9513">
        <v>43443</v>
      </c>
      <c r="C9513">
        <v>43446</v>
      </c>
      <c r="D9513" t="s">
        <v>56</v>
      </c>
      <c r="E9513" t="s">
        <v>809</v>
      </c>
      <c r="F9513" t="s">
        <v>19</v>
      </c>
      <c r="G9513" t="s">
        <v>20</v>
      </c>
      <c r="H9513" t="s">
        <v>325</v>
      </c>
      <c r="I9513" t="s">
        <v>49</v>
      </c>
      <c r="J9513" t="s">
        <v>50</v>
      </c>
      <c r="K9513" t="s">
        <v>24</v>
      </c>
      <c r="L9513" t="s">
        <v>144</v>
      </c>
      <c r="M9513" t="s">
        <v>5663</v>
      </c>
      <c r="N9513" s="1">
        <v>214.9</v>
      </c>
      <c r="O9513">
        <v>2018</v>
      </c>
      <c r="P9513" t="s">
        <v>2789</v>
      </c>
      <c r="Q9513" s="1">
        <v>85.279185418162498</v>
      </c>
      <c r="R9513" s="1">
        <f>train[[#This Row],[Sales]]-train[[#This Row],[Cost]]</f>
        <v>129.62081458183752</v>
      </c>
      <c r="S9513" s="2">
        <f>train[[#This Row],[Profit]]/train[[#This Row],[Sales]]</f>
        <v>0.60316805296341325</v>
      </c>
    </row>
    <row r="9514" spans="1:19" x14ac:dyDescent="0.3">
      <c r="A9514" t="s">
        <v>8049</v>
      </c>
      <c r="B9514">
        <v>43443</v>
      </c>
      <c r="C9514">
        <v>43446</v>
      </c>
      <c r="D9514" t="s">
        <v>56</v>
      </c>
      <c r="E9514" t="s">
        <v>809</v>
      </c>
      <c r="F9514" t="s">
        <v>19</v>
      </c>
      <c r="G9514" t="s">
        <v>20</v>
      </c>
      <c r="H9514" t="s">
        <v>325</v>
      </c>
      <c r="I9514" t="s">
        <v>49</v>
      </c>
      <c r="J9514" t="s">
        <v>50</v>
      </c>
      <c r="K9514" t="s">
        <v>24</v>
      </c>
      <c r="L9514" t="s">
        <v>33</v>
      </c>
      <c r="M9514" t="s">
        <v>3232</v>
      </c>
      <c r="N9514" s="1">
        <v>29.36</v>
      </c>
      <c r="O9514">
        <v>2018</v>
      </c>
      <c r="P9514" t="s">
        <v>2789</v>
      </c>
      <c r="Q9514" s="1">
        <v>11.574735475315446</v>
      </c>
      <c r="R9514" s="1">
        <f>train[[#This Row],[Sales]]-train[[#This Row],[Cost]]</f>
        <v>17.785264524684553</v>
      </c>
      <c r="S9514" s="2">
        <f>train[[#This Row],[Profit]]/train[[#This Row],[Sales]]</f>
        <v>0.60576514048653107</v>
      </c>
    </row>
    <row r="9515" spans="1:19" x14ac:dyDescent="0.3">
      <c r="A9515" t="s">
        <v>8044</v>
      </c>
      <c r="B9515">
        <v>43443</v>
      </c>
      <c r="C9515">
        <v>43447</v>
      </c>
      <c r="D9515" t="s">
        <v>17</v>
      </c>
      <c r="E9515" t="s">
        <v>1488</v>
      </c>
      <c r="F9515" t="s">
        <v>70</v>
      </c>
      <c r="G9515" t="s">
        <v>20</v>
      </c>
      <c r="H9515" t="s">
        <v>1351</v>
      </c>
      <c r="I9515" t="s">
        <v>113</v>
      </c>
      <c r="J9515" t="s">
        <v>43</v>
      </c>
      <c r="K9515" t="s">
        <v>24</v>
      </c>
      <c r="L9515" t="s">
        <v>35</v>
      </c>
      <c r="M9515" t="s">
        <v>681</v>
      </c>
      <c r="N9515" s="1">
        <v>37.207999999999998</v>
      </c>
      <c r="O9515">
        <v>2018</v>
      </c>
      <c r="P9515" t="s">
        <v>2789</v>
      </c>
      <c r="Q9515" s="1">
        <v>11.174076106425264</v>
      </c>
      <c r="R9515" s="1">
        <f>train[[#This Row],[Sales]]-train[[#This Row],[Cost]]</f>
        <v>26.033923893574734</v>
      </c>
      <c r="S9515" s="2">
        <f>train[[#This Row],[Profit]]/train[[#This Row],[Sales]]</f>
        <v>0.69968619365659901</v>
      </c>
    </row>
    <row r="9516" spans="1:19" x14ac:dyDescent="0.3">
      <c r="A9516" t="s">
        <v>8045</v>
      </c>
      <c r="B9516">
        <v>43443</v>
      </c>
      <c r="C9516">
        <v>43448</v>
      </c>
      <c r="D9516" t="s">
        <v>17</v>
      </c>
      <c r="E9516" t="s">
        <v>1113</v>
      </c>
      <c r="F9516" t="s">
        <v>19</v>
      </c>
      <c r="G9516" t="s">
        <v>20</v>
      </c>
      <c r="H9516" t="s">
        <v>8046</v>
      </c>
      <c r="I9516" t="s">
        <v>59</v>
      </c>
      <c r="J9516" t="s">
        <v>60</v>
      </c>
      <c r="K9516" t="s">
        <v>51</v>
      </c>
      <c r="L9516" t="s">
        <v>52</v>
      </c>
      <c r="M9516" t="s">
        <v>5256</v>
      </c>
      <c r="N9516" s="1">
        <v>444.76799999999997</v>
      </c>
      <c r="O9516">
        <v>2018</v>
      </c>
      <c r="P9516" t="s">
        <v>2789</v>
      </c>
      <c r="Q9516" s="1">
        <v>151.2694509008806</v>
      </c>
      <c r="R9516" s="1">
        <f>train[[#This Row],[Sales]]-train[[#This Row],[Cost]]</f>
        <v>293.49854909911937</v>
      </c>
      <c r="S9516" s="2">
        <f>train[[#This Row],[Profit]]/train[[#This Row],[Sales]]</f>
        <v>0.65989133458144333</v>
      </c>
    </row>
    <row r="9517" spans="1:19" x14ac:dyDescent="0.3">
      <c r="A9517" t="s">
        <v>8055</v>
      </c>
      <c r="B9517">
        <v>43443</v>
      </c>
      <c r="C9517">
        <v>43447</v>
      </c>
      <c r="D9517" t="s">
        <v>17</v>
      </c>
      <c r="E9517" t="s">
        <v>592</v>
      </c>
      <c r="F9517" t="s">
        <v>70</v>
      </c>
      <c r="G9517" t="s">
        <v>20</v>
      </c>
      <c r="H9517" t="s">
        <v>218</v>
      </c>
      <c r="I9517" t="s">
        <v>164</v>
      </c>
      <c r="J9517" t="s">
        <v>23</v>
      </c>
      <c r="K9517" t="s">
        <v>24</v>
      </c>
      <c r="L9517" t="s">
        <v>25</v>
      </c>
      <c r="M9517" t="s">
        <v>4220</v>
      </c>
      <c r="N9517" s="1">
        <v>12.96</v>
      </c>
      <c r="O9517">
        <v>2018</v>
      </c>
      <c r="P9517" t="s">
        <v>2789</v>
      </c>
      <c r="Q9517" s="1">
        <v>3.0907762697516152</v>
      </c>
      <c r="R9517" s="1">
        <f>train[[#This Row],[Sales]]-train[[#This Row],[Cost]]</f>
        <v>9.8692237302483861</v>
      </c>
      <c r="S9517" s="2">
        <f>train[[#This Row],[Profit]]/train[[#This Row],[Sales]]</f>
        <v>0.76151417671669641</v>
      </c>
    </row>
    <row r="9518" spans="1:19" x14ac:dyDescent="0.3">
      <c r="A9518" t="s">
        <v>8043</v>
      </c>
      <c r="B9518">
        <v>43443</v>
      </c>
      <c r="C9518">
        <v>43445</v>
      </c>
      <c r="D9518" t="s">
        <v>68</v>
      </c>
      <c r="E9518" t="s">
        <v>3076</v>
      </c>
      <c r="F9518" t="s">
        <v>70</v>
      </c>
      <c r="G9518" t="s">
        <v>20</v>
      </c>
      <c r="H9518" t="s">
        <v>21</v>
      </c>
      <c r="I9518" t="s">
        <v>22</v>
      </c>
      <c r="J9518" t="s">
        <v>23</v>
      </c>
      <c r="K9518" t="s">
        <v>24</v>
      </c>
      <c r="L9518" t="s">
        <v>33</v>
      </c>
      <c r="M9518" t="s">
        <v>6556</v>
      </c>
      <c r="N9518" s="1">
        <v>1.248</v>
      </c>
      <c r="O9518">
        <v>2018</v>
      </c>
      <c r="P9518" t="s">
        <v>2789</v>
      </c>
      <c r="Q9518" s="1">
        <v>0.49861564444250439</v>
      </c>
      <c r="R9518" s="1">
        <f>train[[#This Row],[Sales]]-train[[#This Row],[Cost]]</f>
        <v>0.74938435555749561</v>
      </c>
      <c r="S9518" s="2">
        <f>train[[#This Row],[Profit]]/train[[#This Row],[Sales]]</f>
        <v>0.60046823361978818</v>
      </c>
    </row>
    <row r="9519" spans="1:19" x14ac:dyDescent="0.3">
      <c r="A9519" t="s">
        <v>8043</v>
      </c>
      <c r="B9519">
        <v>43443</v>
      </c>
      <c r="C9519">
        <v>43445</v>
      </c>
      <c r="D9519" t="s">
        <v>68</v>
      </c>
      <c r="E9519" t="s">
        <v>3076</v>
      </c>
      <c r="F9519" t="s">
        <v>70</v>
      </c>
      <c r="G9519" t="s">
        <v>20</v>
      </c>
      <c r="H9519" t="s">
        <v>21</v>
      </c>
      <c r="I9519" t="s">
        <v>22</v>
      </c>
      <c r="J9519" t="s">
        <v>23</v>
      </c>
      <c r="K9519" t="s">
        <v>62</v>
      </c>
      <c r="L9519" t="s">
        <v>81</v>
      </c>
      <c r="M9519" t="s">
        <v>5695</v>
      </c>
      <c r="N9519" s="1">
        <v>9.7080000000000002</v>
      </c>
      <c r="O9519">
        <v>2018</v>
      </c>
      <c r="P9519" t="s">
        <v>2789</v>
      </c>
      <c r="Q9519" s="1">
        <v>1.1836082621587314</v>
      </c>
      <c r="R9519" s="1">
        <f>train[[#This Row],[Sales]]-train[[#This Row],[Cost]]</f>
        <v>8.5243917378412686</v>
      </c>
      <c r="S9519" s="2">
        <f>train[[#This Row],[Profit]]/train[[#This Row],[Sales]]</f>
        <v>0.87807908300795923</v>
      </c>
    </row>
    <row r="9520" spans="1:19" x14ac:dyDescent="0.3">
      <c r="A9520" t="s">
        <v>8053</v>
      </c>
      <c r="B9520">
        <v>43443</v>
      </c>
      <c r="C9520">
        <v>43445</v>
      </c>
      <c r="D9520" t="s">
        <v>56</v>
      </c>
      <c r="E9520" t="s">
        <v>3331</v>
      </c>
      <c r="F9520" t="s">
        <v>19</v>
      </c>
      <c r="G9520" t="s">
        <v>20</v>
      </c>
      <c r="H9520" t="s">
        <v>218</v>
      </c>
      <c r="I9520" t="s">
        <v>164</v>
      </c>
      <c r="J9520" t="s">
        <v>23</v>
      </c>
      <c r="K9520" t="s">
        <v>51</v>
      </c>
      <c r="L9520" t="s">
        <v>86</v>
      </c>
      <c r="M9520" t="s">
        <v>3081</v>
      </c>
      <c r="N9520" s="1">
        <v>104.88</v>
      </c>
      <c r="O9520">
        <v>2018</v>
      </c>
      <c r="P9520" t="s">
        <v>2789</v>
      </c>
      <c r="Q9520" s="1">
        <v>45.616702643503622</v>
      </c>
      <c r="R9520" s="1">
        <f>train[[#This Row],[Sales]]-train[[#This Row],[Cost]]</f>
        <v>59.263297356496373</v>
      </c>
      <c r="S9520" s="2">
        <f>train[[#This Row],[Profit]]/train[[#This Row],[Sales]]</f>
        <v>0.5650581365035886</v>
      </c>
    </row>
    <row r="9521" spans="1:19" x14ac:dyDescent="0.3">
      <c r="A9521" t="s">
        <v>8043</v>
      </c>
      <c r="B9521">
        <v>43443</v>
      </c>
      <c r="C9521">
        <v>43445</v>
      </c>
      <c r="D9521" t="s">
        <v>68</v>
      </c>
      <c r="E9521" t="s">
        <v>3076</v>
      </c>
      <c r="F9521" t="s">
        <v>70</v>
      </c>
      <c r="G9521" t="s">
        <v>20</v>
      </c>
      <c r="H9521" t="s">
        <v>21</v>
      </c>
      <c r="I9521" t="s">
        <v>22</v>
      </c>
      <c r="J9521" t="s">
        <v>23</v>
      </c>
      <c r="K9521" t="s">
        <v>24</v>
      </c>
      <c r="L9521" t="s">
        <v>35</v>
      </c>
      <c r="M9521" t="s">
        <v>2313</v>
      </c>
      <c r="N9521" s="1">
        <v>27.24</v>
      </c>
      <c r="O9521">
        <v>2018</v>
      </c>
      <c r="P9521" t="s">
        <v>2789</v>
      </c>
      <c r="Q9521" s="1">
        <v>6.0277002991278179</v>
      </c>
      <c r="R9521" s="1">
        <f>train[[#This Row],[Sales]]-train[[#This Row],[Cost]]</f>
        <v>21.21229970087218</v>
      </c>
      <c r="S9521" s="2">
        <f>train[[#This Row],[Profit]]/train[[#This Row],[Sales]]</f>
        <v>0.77871878490720192</v>
      </c>
    </row>
    <row r="9522" spans="1:19" x14ac:dyDescent="0.3">
      <c r="A9522" t="s">
        <v>8052</v>
      </c>
      <c r="B9522">
        <v>43443</v>
      </c>
      <c r="C9522">
        <v>43449</v>
      </c>
      <c r="D9522" t="s">
        <v>17</v>
      </c>
      <c r="E9522" t="s">
        <v>1102</v>
      </c>
      <c r="F9522" t="s">
        <v>19</v>
      </c>
      <c r="G9522" t="s">
        <v>20</v>
      </c>
      <c r="H9522" t="s">
        <v>2247</v>
      </c>
      <c r="I9522" t="s">
        <v>326</v>
      </c>
      <c r="J9522" t="s">
        <v>23</v>
      </c>
      <c r="K9522" t="s">
        <v>24</v>
      </c>
      <c r="L9522" t="s">
        <v>25</v>
      </c>
      <c r="M9522" t="s">
        <v>2734</v>
      </c>
      <c r="N9522" s="1">
        <v>33.450000000000003</v>
      </c>
      <c r="O9522">
        <v>2018</v>
      </c>
      <c r="P9522" t="s">
        <v>2789</v>
      </c>
      <c r="Q9522" s="1">
        <v>16.75971795508552</v>
      </c>
      <c r="R9522" s="1">
        <f>train[[#This Row],[Sales]]-train[[#This Row],[Cost]]</f>
        <v>16.690282044914483</v>
      </c>
      <c r="S9522" s="2">
        <f>train[[#This Row],[Profit]]/train[[#This Row],[Sales]]</f>
        <v>0.49896209401837016</v>
      </c>
    </row>
    <row r="9523" spans="1:19" x14ac:dyDescent="0.3">
      <c r="A9523" t="s">
        <v>8052</v>
      </c>
      <c r="B9523">
        <v>43443</v>
      </c>
      <c r="C9523">
        <v>43449</v>
      </c>
      <c r="D9523" t="s">
        <v>17</v>
      </c>
      <c r="E9523" t="s">
        <v>1102</v>
      </c>
      <c r="F9523" t="s">
        <v>19</v>
      </c>
      <c r="G9523" t="s">
        <v>20</v>
      </c>
      <c r="H9523" t="s">
        <v>2247</v>
      </c>
      <c r="I9523" t="s">
        <v>326</v>
      </c>
      <c r="J9523" t="s">
        <v>23</v>
      </c>
      <c r="K9523" t="s">
        <v>24</v>
      </c>
      <c r="L9523" t="s">
        <v>33</v>
      </c>
      <c r="M9523" t="s">
        <v>6556</v>
      </c>
      <c r="N9523" s="1">
        <v>10.4</v>
      </c>
      <c r="O9523">
        <v>2018</v>
      </c>
      <c r="P9523" t="s">
        <v>2789</v>
      </c>
      <c r="Q9523" s="1">
        <v>0.74183712014168623</v>
      </c>
      <c r="R9523" s="1">
        <f>train[[#This Row],[Sales]]-train[[#This Row],[Cost]]</f>
        <v>9.6581628798583132</v>
      </c>
      <c r="S9523" s="2">
        <f>train[[#This Row],[Profit]]/train[[#This Row],[Sales]]</f>
        <v>0.92866950767868395</v>
      </c>
    </row>
    <row r="9524" spans="1:19" x14ac:dyDescent="0.3">
      <c r="A9524" t="s">
        <v>8048</v>
      </c>
      <c r="B9524">
        <v>43443</v>
      </c>
      <c r="C9524">
        <v>43449</v>
      </c>
      <c r="D9524" t="s">
        <v>17</v>
      </c>
      <c r="E9524" t="s">
        <v>1970</v>
      </c>
      <c r="F9524" t="s">
        <v>19</v>
      </c>
      <c r="G9524" t="s">
        <v>20</v>
      </c>
      <c r="H9524" t="s">
        <v>1766</v>
      </c>
      <c r="I9524" t="s">
        <v>164</v>
      </c>
      <c r="J9524" t="s">
        <v>23</v>
      </c>
      <c r="K9524" t="s">
        <v>24</v>
      </c>
      <c r="L9524" t="s">
        <v>33</v>
      </c>
      <c r="M9524" t="s">
        <v>3316</v>
      </c>
      <c r="N9524" s="1">
        <v>54.9</v>
      </c>
      <c r="O9524">
        <v>2018</v>
      </c>
      <c r="P9524" t="s">
        <v>2789</v>
      </c>
      <c r="Q9524" s="1">
        <v>17.688718192169162</v>
      </c>
      <c r="R9524" s="1">
        <f>train[[#This Row],[Sales]]-train[[#This Row],[Cost]]</f>
        <v>37.211281807830836</v>
      </c>
      <c r="S9524" s="2">
        <f>train[[#This Row],[Profit]]/train[[#This Row],[Sales]]</f>
        <v>0.67780112582569829</v>
      </c>
    </row>
    <row r="9525" spans="1:19" x14ac:dyDescent="0.3">
      <c r="A9525" t="s">
        <v>8053</v>
      </c>
      <c r="B9525">
        <v>43443</v>
      </c>
      <c r="C9525">
        <v>43445</v>
      </c>
      <c r="D9525" t="s">
        <v>56</v>
      </c>
      <c r="E9525" t="s">
        <v>3331</v>
      </c>
      <c r="F9525" t="s">
        <v>19</v>
      </c>
      <c r="G9525" t="s">
        <v>20</v>
      </c>
      <c r="H9525" t="s">
        <v>218</v>
      </c>
      <c r="I9525" t="s">
        <v>164</v>
      </c>
      <c r="J9525" t="s">
        <v>23</v>
      </c>
      <c r="K9525" t="s">
        <v>24</v>
      </c>
      <c r="L9525" t="s">
        <v>33</v>
      </c>
      <c r="M9525" t="s">
        <v>638</v>
      </c>
      <c r="N9525" s="1">
        <v>33.72</v>
      </c>
      <c r="O9525">
        <v>2018</v>
      </c>
      <c r="P9525" t="s">
        <v>2789</v>
      </c>
      <c r="Q9525" s="1">
        <v>11.546926306670482</v>
      </c>
      <c r="R9525" s="1">
        <f>train[[#This Row],[Sales]]-train[[#This Row],[Cost]]</f>
        <v>22.173073693329517</v>
      </c>
      <c r="S9525" s="2">
        <f>train[[#This Row],[Profit]]/train[[#This Row],[Sales]]</f>
        <v>0.65756446302875204</v>
      </c>
    </row>
    <row r="9526" spans="1:19" x14ac:dyDescent="0.3">
      <c r="A9526" t="s">
        <v>8049</v>
      </c>
      <c r="B9526">
        <v>43443</v>
      </c>
      <c r="C9526">
        <v>43446</v>
      </c>
      <c r="D9526" t="s">
        <v>56</v>
      </c>
      <c r="E9526" t="s">
        <v>809</v>
      </c>
      <c r="F9526" t="s">
        <v>19</v>
      </c>
      <c r="G9526" t="s">
        <v>20</v>
      </c>
      <c r="H9526" t="s">
        <v>325</v>
      </c>
      <c r="I9526" t="s">
        <v>49</v>
      </c>
      <c r="J9526" t="s">
        <v>50</v>
      </c>
      <c r="K9526" t="s">
        <v>51</v>
      </c>
      <c r="L9526" t="s">
        <v>910</v>
      </c>
      <c r="M9526" t="s">
        <v>1405</v>
      </c>
      <c r="N9526" s="1">
        <v>1399.98</v>
      </c>
      <c r="O9526">
        <v>2018</v>
      </c>
      <c r="P9526" t="s">
        <v>2789</v>
      </c>
      <c r="Q9526" s="1">
        <v>47.120355370679583</v>
      </c>
      <c r="R9526" s="1">
        <f>train[[#This Row],[Sales]]-train[[#This Row],[Cost]]</f>
        <v>1352.8596446293204</v>
      </c>
      <c r="S9526" s="2">
        <f>train[[#This Row],[Profit]]/train[[#This Row],[Sales]]</f>
        <v>0.96634212247983575</v>
      </c>
    </row>
    <row r="9527" spans="1:19" x14ac:dyDescent="0.3">
      <c r="A9527" t="s">
        <v>8055</v>
      </c>
      <c r="B9527">
        <v>43443</v>
      </c>
      <c r="C9527">
        <v>43447</v>
      </c>
      <c r="D9527" t="s">
        <v>17</v>
      </c>
      <c r="E9527" t="s">
        <v>592</v>
      </c>
      <c r="F9527" t="s">
        <v>70</v>
      </c>
      <c r="G9527" t="s">
        <v>20</v>
      </c>
      <c r="H9527" t="s">
        <v>218</v>
      </c>
      <c r="I9527" t="s">
        <v>164</v>
      </c>
      <c r="J9527" t="s">
        <v>23</v>
      </c>
      <c r="K9527" t="s">
        <v>62</v>
      </c>
      <c r="L9527" t="s">
        <v>63</v>
      </c>
      <c r="M9527" t="s">
        <v>2723</v>
      </c>
      <c r="N9527" s="1">
        <v>872.94</v>
      </c>
      <c r="O9527">
        <v>2018</v>
      </c>
      <c r="P9527" t="s">
        <v>2789</v>
      </c>
      <c r="Q9527" s="1">
        <v>427.39799547672214</v>
      </c>
      <c r="R9527" s="1">
        <f>train[[#This Row],[Sales]]-train[[#This Row],[Cost]]</f>
        <v>445.54200452327791</v>
      </c>
      <c r="S9527" s="2">
        <f>train[[#This Row],[Profit]]/train[[#This Row],[Sales]]</f>
        <v>0.51039247201786819</v>
      </c>
    </row>
    <row r="9528" spans="1:19" x14ac:dyDescent="0.3">
      <c r="A9528" t="s">
        <v>8051</v>
      </c>
      <c r="B9528">
        <v>43443</v>
      </c>
      <c r="C9528">
        <v>43449</v>
      </c>
      <c r="D9528" t="s">
        <v>17</v>
      </c>
      <c r="E9528" t="s">
        <v>1505</v>
      </c>
      <c r="F9528" t="s">
        <v>19</v>
      </c>
      <c r="G9528" t="s">
        <v>20</v>
      </c>
      <c r="H9528" t="s">
        <v>41</v>
      </c>
      <c r="I9528" t="s">
        <v>42</v>
      </c>
      <c r="J9528" t="s">
        <v>43</v>
      </c>
      <c r="K9528" t="s">
        <v>24</v>
      </c>
      <c r="L9528" t="s">
        <v>33</v>
      </c>
      <c r="M9528" t="s">
        <v>1289</v>
      </c>
      <c r="N9528" s="1">
        <v>11.087999999999999</v>
      </c>
      <c r="O9528">
        <v>2018</v>
      </c>
      <c r="P9528" t="s">
        <v>2789</v>
      </c>
      <c r="Q9528" s="1">
        <v>1.6838342487225046</v>
      </c>
      <c r="R9528" s="1">
        <f>train[[#This Row],[Sales]]-train[[#This Row],[Cost]]</f>
        <v>9.4041657512774943</v>
      </c>
      <c r="S9528" s="2">
        <f>train[[#This Row],[Profit]]/train[[#This Row],[Sales]]</f>
        <v>0.84813904683238595</v>
      </c>
    </row>
    <row r="9529" spans="1:19" x14ac:dyDescent="0.3">
      <c r="A9529" t="s">
        <v>8055</v>
      </c>
      <c r="B9529">
        <v>43443</v>
      </c>
      <c r="C9529">
        <v>43447</v>
      </c>
      <c r="D9529" t="s">
        <v>17</v>
      </c>
      <c r="E9529" t="s">
        <v>592</v>
      </c>
      <c r="F9529" t="s">
        <v>70</v>
      </c>
      <c r="G9529" t="s">
        <v>20</v>
      </c>
      <c r="H9529" t="s">
        <v>218</v>
      </c>
      <c r="I9529" t="s">
        <v>164</v>
      </c>
      <c r="J9529" t="s">
        <v>23</v>
      </c>
      <c r="K9529" t="s">
        <v>24</v>
      </c>
      <c r="L9529" t="s">
        <v>33</v>
      </c>
      <c r="M9529" t="s">
        <v>1194</v>
      </c>
      <c r="N9529" s="1">
        <v>41.54</v>
      </c>
      <c r="O9529">
        <v>2018</v>
      </c>
      <c r="P9529" t="s">
        <v>2789</v>
      </c>
      <c r="Q9529" s="1">
        <v>6.3096841772762877</v>
      </c>
      <c r="R9529" s="1">
        <f>train[[#This Row],[Sales]]-train[[#This Row],[Cost]]</f>
        <v>35.230315822723711</v>
      </c>
      <c r="S9529" s="2">
        <f>train[[#This Row],[Profit]]/train[[#This Row],[Sales]]</f>
        <v>0.84810582144255442</v>
      </c>
    </row>
    <row r="9530" spans="1:19" x14ac:dyDescent="0.3">
      <c r="A9530" t="s">
        <v>8044</v>
      </c>
      <c r="B9530">
        <v>43443</v>
      </c>
      <c r="C9530">
        <v>43447</v>
      </c>
      <c r="D9530" t="s">
        <v>17</v>
      </c>
      <c r="E9530" t="s">
        <v>1488</v>
      </c>
      <c r="F9530" t="s">
        <v>70</v>
      </c>
      <c r="G9530" t="s">
        <v>20</v>
      </c>
      <c r="H9530" t="s">
        <v>1351</v>
      </c>
      <c r="I9530" t="s">
        <v>113</v>
      </c>
      <c r="J9530" t="s">
        <v>43</v>
      </c>
      <c r="K9530" t="s">
        <v>24</v>
      </c>
      <c r="L9530" t="s">
        <v>104</v>
      </c>
      <c r="M9530" t="s">
        <v>4905</v>
      </c>
      <c r="N9530" s="1">
        <v>57.576000000000001</v>
      </c>
      <c r="O9530">
        <v>2018</v>
      </c>
      <c r="P9530" t="s">
        <v>2789</v>
      </c>
      <c r="Q9530" s="1">
        <v>3.1992960554807057</v>
      </c>
      <c r="R9530" s="1">
        <f>train[[#This Row],[Sales]]-train[[#This Row],[Cost]]</f>
        <v>54.376703944519292</v>
      </c>
      <c r="S9530" s="2">
        <f>train[[#This Row],[Profit]]/train[[#This Row],[Sales]]</f>
        <v>0.94443351300054346</v>
      </c>
    </row>
    <row r="9531" spans="1:19" x14ac:dyDescent="0.3">
      <c r="A9531" t="s">
        <v>8057</v>
      </c>
      <c r="B9531">
        <v>43443</v>
      </c>
      <c r="C9531">
        <v>43448</v>
      </c>
      <c r="D9531" t="s">
        <v>17</v>
      </c>
      <c r="E9531" t="s">
        <v>2388</v>
      </c>
      <c r="F9531" t="s">
        <v>19</v>
      </c>
      <c r="G9531" t="s">
        <v>20</v>
      </c>
      <c r="H9531" t="s">
        <v>309</v>
      </c>
      <c r="I9531" t="s">
        <v>32</v>
      </c>
      <c r="J9531" t="s">
        <v>23</v>
      </c>
      <c r="K9531" t="s">
        <v>24</v>
      </c>
      <c r="L9531" t="s">
        <v>25</v>
      </c>
      <c r="M9531" t="s">
        <v>1799</v>
      </c>
      <c r="N9531" s="1">
        <v>15.984</v>
      </c>
      <c r="O9531">
        <v>2018</v>
      </c>
      <c r="P9531" t="s">
        <v>2789</v>
      </c>
      <c r="Q9531" s="1">
        <v>1.7497166923415666</v>
      </c>
      <c r="R9531" s="1">
        <f>train[[#This Row],[Sales]]-train[[#This Row],[Cost]]</f>
        <v>14.234283307658433</v>
      </c>
      <c r="S9531" s="2">
        <f>train[[#This Row],[Profit]]/train[[#This Row],[Sales]]</f>
        <v>0.89053323996862066</v>
      </c>
    </row>
    <row r="9532" spans="1:19" x14ac:dyDescent="0.3">
      <c r="A9532" t="s">
        <v>8053</v>
      </c>
      <c r="B9532">
        <v>43443</v>
      </c>
      <c r="C9532">
        <v>43445</v>
      </c>
      <c r="D9532" t="s">
        <v>56</v>
      </c>
      <c r="E9532" t="s">
        <v>3331</v>
      </c>
      <c r="F9532" t="s">
        <v>19</v>
      </c>
      <c r="G9532" t="s">
        <v>20</v>
      </c>
      <c r="H9532" t="s">
        <v>218</v>
      </c>
      <c r="I9532" t="s">
        <v>164</v>
      </c>
      <c r="J9532" t="s">
        <v>23</v>
      </c>
      <c r="K9532" t="s">
        <v>24</v>
      </c>
      <c r="L9532" t="s">
        <v>25</v>
      </c>
      <c r="M9532" t="s">
        <v>935</v>
      </c>
      <c r="N9532" s="1">
        <v>14.94</v>
      </c>
      <c r="O9532">
        <v>2018</v>
      </c>
      <c r="P9532" t="s">
        <v>2789</v>
      </c>
      <c r="Q9532" s="1">
        <v>5.1548831930596872</v>
      </c>
      <c r="R9532" s="1">
        <f>train[[#This Row],[Sales]]-train[[#This Row],[Cost]]</f>
        <v>9.7851168069403123</v>
      </c>
      <c r="S9532" s="2">
        <f>train[[#This Row],[Profit]]/train[[#This Row],[Sales]]</f>
        <v>0.65496096431996742</v>
      </c>
    </row>
    <row r="9533" spans="1:19" x14ac:dyDescent="0.3">
      <c r="A9533" t="s">
        <v>8056</v>
      </c>
      <c r="B9533">
        <v>43443</v>
      </c>
      <c r="C9533">
        <v>43447</v>
      </c>
      <c r="D9533" t="s">
        <v>17</v>
      </c>
      <c r="E9533" t="s">
        <v>1539</v>
      </c>
      <c r="F9533" t="s">
        <v>70</v>
      </c>
      <c r="G9533" t="s">
        <v>20</v>
      </c>
      <c r="H9533" t="s">
        <v>1306</v>
      </c>
      <c r="I9533" t="s">
        <v>149</v>
      </c>
      <c r="J9533" t="s">
        <v>60</v>
      </c>
      <c r="K9533" t="s">
        <v>24</v>
      </c>
      <c r="L9533" t="s">
        <v>25</v>
      </c>
      <c r="M9533" t="s">
        <v>2672</v>
      </c>
      <c r="N9533" s="1">
        <v>419.4</v>
      </c>
      <c r="O9533">
        <v>2018</v>
      </c>
      <c r="P9533" t="s">
        <v>2789</v>
      </c>
      <c r="Q9533" s="1">
        <v>165.19562950911882</v>
      </c>
      <c r="R9533" s="1">
        <f>train[[#This Row],[Sales]]-train[[#This Row],[Cost]]</f>
        <v>254.20437049088116</v>
      </c>
      <c r="S9533" s="2">
        <f>train[[#This Row],[Profit]]/train[[#This Row],[Sales]]</f>
        <v>0.60611437885284014</v>
      </c>
    </row>
    <row r="9534" spans="1:19" x14ac:dyDescent="0.3">
      <c r="A9534" t="s">
        <v>8058</v>
      </c>
      <c r="B9534">
        <v>43443</v>
      </c>
      <c r="C9534">
        <v>43449</v>
      </c>
      <c r="D9534" t="s">
        <v>17</v>
      </c>
      <c r="E9534" t="s">
        <v>3781</v>
      </c>
      <c r="F9534" t="s">
        <v>70</v>
      </c>
      <c r="G9534" t="s">
        <v>20</v>
      </c>
      <c r="H9534" t="s">
        <v>41</v>
      </c>
      <c r="I9534" t="s">
        <v>42</v>
      </c>
      <c r="J9534" t="s">
        <v>43</v>
      </c>
      <c r="K9534" t="s">
        <v>24</v>
      </c>
      <c r="L9534" t="s">
        <v>44</v>
      </c>
      <c r="M9534" t="s">
        <v>704</v>
      </c>
      <c r="N9534" s="1">
        <v>2.6240000000000001</v>
      </c>
      <c r="O9534">
        <v>2018</v>
      </c>
      <c r="P9534" t="s">
        <v>2789</v>
      </c>
      <c r="Q9534" s="1">
        <v>0.30940813344012025</v>
      </c>
      <c r="R9534" s="1">
        <f>train[[#This Row],[Sales]]-train[[#This Row],[Cost]]</f>
        <v>2.3145918665598799</v>
      </c>
      <c r="S9534" s="2">
        <f>train[[#This Row],[Profit]]/train[[#This Row],[Sales]]</f>
        <v>0.88208531499995424</v>
      </c>
    </row>
    <row r="9535" spans="1:19" x14ac:dyDescent="0.3">
      <c r="A9535" t="s">
        <v>8054</v>
      </c>
      <c r="B9535">
        <v>43443</v>
      </c>
      <c r="C9535">
        <v>43447</v>
      </c>
      <c r="D9535" t="s">
        <v>56</v>
      </c>
      <c r="E9535" t="s">
        <v>3032</v>
      </c>
      <c r="F9535" t="s">
        <v>30</v>
      </c>
      <c r="G9535" t="s">
        <v>20</v>
      </c>
      <c r="H9535" t="s">
        <v>58</v>
      </c>
      <c r="I9535" t="s">
        <v>59</v>
      </c>
      <c r="J9535" t="s">
        <v>60</v>
      </c>
      <c r="K9535" t="s">
        <v>24</v>
      </c>
      <c r="L9535" t="s">
        <v>144</v>
      </c>
      <c r="M9535" t="s">
        <v>1094</v>
      </c>
      <c r="N9535" s="1">
        <v>189</v>
      </c>
      <c r="O9535">
        <v>2018</v>
      </c>
      <c r="P9535" t="s">
        <v>2789</v>
      </c>
      <c r="Q9535" s="1">
        <v>3.197784476894086</v>
      </c>
      <c r="R9535" s="1">
        <f>train[[#This Row],[Sales]]-train[[#This Row],[Cost]]</f>
        <v>185.8022155231059</v>
      </c>
      <c r="S9535" s="2">
        <f>train[[#This Row],[Profit]]/train[[#This Row],[Sales]]</f>
        <v>0.98308050541325875</v>
      </c>
    </row>
    <row r="9536" spans="1:19" x14ac:dyDescent="0.3">
      <c r="A9536" t="s">
        <v>8054</v>
      </c>
      <c r="B9536">
        <v>43443</v>
      </c>
      <c r="C9536">
        <v>43447</v>
      </c>
      <c r="D9536" t="s">
        <v>56</v>
      </c>
      <c r="E9536" t="s">
        <v>3032</v>
      </c>
      <c r="F9536" t="s">
        <v>30</v>
      </c>
      <c r="G9536" t="s">
        <v>20</v>
      </c>
      <c r="H9536" t="s">
        <v>58</v>
      </c>
      <c r="I9536" t="s">
        <v>59</v>
      </c>
      <c r="J9536" t="s">
        <v>60</v>
      </c>
      <c r="K9536" t="s">
        <v>62</v>
      </c>
      <c r="L9536" t="s">
        <v>208</v>
      </c>
      <c r="M9536" t="s">
        <v>759</v>
      </c>
      <c r="N9536" s="1">
        <v>896.32799999999997</v>
      </c>
      <c r="O9536">
        <v>2018</v>
      </c>
      <c r="P9536" t="s">
        <v>2789</v>
      </c>
      <c r="Q9536" s="1">
        <v>294.0424481970079</v>
      </c>
      <c r="R9536" s="1">
        <f>train[[#This Row],[Sales]]-train[[#This Row],[Cost]]</f>
        <v>602.28555180299213</v>
      </c>
      <c r="S9536" s="2">
        <f>train[[#This Row],[Profit]]/train[[#This Row],[Sales]]</f>
        <v>0.67194771534861364</v>
      </c>
    </row>
    <row r="9537" spans="1:19" x14ac:dyDescent="0.3">
      <c r="A9537" t="s">
        <v>8054</v>
      </c>
      <c r="B9537">
        <v>43443</v>
      </c>
      <c r="C9537">
        <v>43447</v>
      </c>
      <c r="D9537" t="s">
        <v>56</v>
      </c>
      <c r="E9537" t="s">
        <v>3032</v>
      </c>
      <c r="F9537" t="s">
        <v>30</v>
      </c>
      <c r="G9537" t="s">
        <v>20</v>
      </c>
      <c r="H9537" t="s">
        <v>58</v>
      </c>
      <c r="I9537" t="s">
        <v>59</v>
      </c>
      <c r="J9537" t="s">
        <v>60</v>
      </c>
      <c r="K9537" t="s">
        <v>24</v>
      </c>
      <c r="L9537" t="s">
        <v>44</v>
      </c>
      <c r="M9537" t="s">
        <v>794</v>
      </c>
      <c r="N9537" s="1">
        <v>11.16</v>
      </c>
      <c r="O9537">
        <v>2018</v>
      </c>
      <c r="P9537" t="s">
        <v>2789</v>
      </c>
      <c r="Q9537" s="1">
        <v>4.0135514503574834</v>
      </c>
      <c r="R9537" s="1">
        <f>train[[#This Row],[Sales]]-train[[#This Row],[Cost]]</f>
        <v>7.1464485496425167</v>
      </c>
      <c r="S9537" s="2">
        <f>train[[#This Row],[Profit]]/train[[#This Row],[Sales]]</f>
        <v>0.64036277326545843</v>
      </c>
    </row>
    <row r="9538" spans="1:19" x14ac:dyDescent="0.3">
      <c r="A9538" t="s">
        <v>8056</v>
      </c>
      <c r="B9538">
        <v>43443</v>
      </c>
      <c r="C9538">
        <v>43447</v>
      </c>
      <c r="D9538" t="s">
        <v>17</v>
      </c>
      <c r="E9538" t="s">
        <v>1539</v>
      </c>
      <c r="F9538" t="s">
        <v>70</v>
      </c>
      <c r="G9538" t="s">
        <v>20</v>
      </c>
      <c r="H9538" t="s">
        <v>1306</v>
      </c>
      <c r="I9538" t="s">
        <v>149</v>
      </c>
      <c r="J9538" t="s">
        <v>60</v>
      </c>
      <c r="K9538" t="s">
        <v>24</v>
      </c>
      <c r="L9538" t="s">
        <v>33</v>
      </c>
      <c r="M9538" t="s">
        <v>5235</v>
      </c>
      <c r="N9538" s="1">
        <v>13.005000000000001</v>
      </c>
      <c r="O9538">
        <v>2018</v>
      </c>
      <c r="P9538" t="s">
        <v>2789</v>
      </c>
      <c r="Q9538" s="1">
        <v>2.2623520963836734</v>
      </c>
      <c r="R9538" s="1">
        <f>train[[#This Row],[Sales]]-train[[#This Row],[Cost]]</f>
        <v>10.742647903616326</v>
      </c>
      <c r="S9538" s="2">
        <f>train[[#This Row],[Profit]]/train[[#This Row],[Sales]]</f>
        <v>0.82603982342301618</v>
      </c>
    </row>
    <row r="9539" spans="1:19" x14ac:dyDescent="0.3">
      <c r="A9539" t="s">
        <v>8050</v>
      </c>
      <c r="B9539">
        <v>43443</v>
      </c>
      <c r="C9539">
        <v>43445</v>
      </c>
      <c r="D9539" t="s">
        <v>56</v>
      </c>
      <c r="E9539" t="s">
        <v>2376</v>
      </c>
      <c r="F9539" t="s">
        <v>30</v>
      </c>
      <c r="G9539" t="s">
        <v>20</v>
      </c>
      <c r="H9539" t="s">
        <v>4319</v>
      </c>
      <c r="I9539" t="s">
        <v>59</v>
      </c>
      <c r="J9539" t="s">
        <v>60</v>
      </c>
      <c r="K9539" t="s">
        <v>62</v>
      </c>
      <c r="L9539" t="s">
        <v>126</v>
      </c>
      <c r="M9539" t="s">
        <v>3453</v>
      </c>
      <c r="N9539" s="1">
        <v>148.25700000000001</v>
      </c>
      <c r="O9539">
        <v>2018</v>
      </c>
      <c r="P9539" t="s">
        <v>2789</v>
      </c>
      <c r="Q9539" s="1">
        <v>73.984514231926866</v>
      </c>
      <c r="R9539" s="1">
        <f>train[[#This Row],[Sales]]-train[[#This Row],[Cost]]</f>
        <v>74.272485768073139</v>
      </c>
      <c r="S9539" s="2">
        <f>train[[#This Row],[Profit]]/train[[#This Row],[Sales]]</f>
        <v>0.50097119035238225</v>
      </c>
    </row>
    <row r="9540" spans="1:19" x14ac:dyDescent="0.3">
      <c r="A9540" t="s">
        <v>8060</v>
      </c>
      <c r="B9540">
        <v>43444</v>
      </c>
      <c r="C9540">
        <v>43446</v>
      </c>
      <c r="D9540" t="s">
        <v>68</v>
      </c>
      <c r="E9540" t="s">
        <v>2772</v>
      </c>
      <c r="F9540" t="s">
        <v>19</v>
      </c>
      <c r="G9540" t="s">
        <v>20</v>
      </c>
      <c r="H9540" t="s">
        <v>2377</v>
      </c>
      <c r="I9540" t="s">
        <v>237</v>
      </c>
      <c r="J9540" t="s">
        <v>50</v>
      </c>
      <c r="K9540" t="s">
        <v>62</v>
      </c>
      <c r="L9540" t="s">
        <v>81</v>
      </c>
      <c r="M9540" t="s">
        <v>1551</v>
      </c>
      <c r="N9540" s="1">
        <v>19.103999999999999</v>
      </c>
      <c r="O9540">
        <v>2018</v>
      </c>
      <c r="P9540" t="s">
        <v>2789</v>
      </c>
      <c r="Q9540" s="1">
        <v>3.187516911388498</v>
      </c>
      <c r="R9540" s="1">
        <f>train[[#This Row],[Sales]]-train[[#This Row],[Cost]]</f>
        <v>15.916483088611502</v>
      </c>
      <c r="S9540" s="2">
        <f>train[[#This Row],[Profit]]/train[[#This Row],[Sales]]</f>
        <v>0.8331492404005183</v>
      </c>
    </row>
    <row r="9541" spans="1:19" x14ac:dyDescent="0.3">
      <c r="A9541" t="s">
        <v>8063</v>
      </c>
      <c r="B9541">
        <v>43444</v>
      </c>
      <c r="C9541">
        <v>43451</v>
      </c>
      <c r="D9541" t="s">
        <v>17</v>
      </c>
      <c r="E9541" t="s">
        <v>3346</v>
      </c>
      <c r="F9541" t="s">
        <v>70</v>
      </c>
      <c r="G9541" t="s">
        <v>20</v>
      </c>
      <c r="H9541" t="s">
        <v>206</v>
      </c>
      <c r="I9541" t="s">
        <v>59</v>
      </c>
      <c r="J9541" t="s">
        <v>60</v>
      </c>
      <c r="K9541" t="s">
        <v>24</v>
      </c>
      <c r="L9541" t="s">
        <v>33</v>
      </c>
      <c r="M9541" t="s">
        <v>535</v>
      </c>
      <c r="N9541" s="1">
        <v>65.567999999999998</v>
      </c>
      <c r="O9541">
        <v>2018</v>
      </c>
      <c r="P9541" t="s">
        <v>2789</v>
      </c>
      <c r="Q9541" s="1">
        <v>11.60796138274234</v>
      </c>
      <c r="R9541" s="1">
        <f>train[[#This Row],[Sales]]-train[[#This Row],[Cost]]</f>
        <v>53.960038617257659</v>
      </c>
      <c r="S9541" s="2">
        <f>train[[#This Row],[Profit]]/train[[#This Row],[Sales]]</f>
        <v>0.82296300965802927</v>
      </c>
    </row>
    <row r="9542" spans="1:19" x14ac:dyDescent="0.3">
      <c r="A9542" t="s">
        <v>8063</v>
      </c>
      <c r="B9542">
        <v>43444</v>
      </c>
      <c r="C9542">
        <v>43451</v>
      </c>
      <c r="D9542" t="s">
        <v>17</v>
      </c>
      <c r="E9542" t="s">
        <v>3346</v>
      </c>
      <c r="F9542" t="s">
        <v>70</v>
      </c>
      <c r="G9542" t="s">
        <v>20</v>
      </c>
      <c r="H9542" t="s">
        <v>206</v>
      </c>
      <c r="I9542" t="s">
        <v>59</v>
      </c>
      <c r="J9542" t="s">
        <v>60</v>
      </c>
      <c r="K9542" t="s">
        <v>24</v>
      </c>
      <c r="L9542" t="s">
        <v>33</v>
      </c>
      <c r="M9542" t="s">
        <v>646</v>
      </c>
      <c r="N9542" s="1">
        <v>19.936</v>
      </c>
      <c r="O9542">
        <v>2018</v>
      </c>
      <c r="P9542" t="s">
        <v>2789</v>
      </c>
      <c r="Q9542" s="1">
        <v>3.2572055791684504</v>
      </c>
      <c r="R9542" s="1">
        <f>train[[#This Row],[Sales]]-train[[#This Row],[Cost]]</f>
        <v>16.678794420831551</v>
      </c>
      <c r="S9542" s="2">
        <f>train[[#This Row],[Profit]]/train[[#This Row],[Sales]]</f>
        <v>0.83661689510591652</v>
      </c>
    </row>
    <row r="9543" spans="1:19" x14ac:dyDescent="0.3">
      <c r="A9543" t="s">
        <v>8068</v>
      </c>
      <c r="B9543">
        <v>43444</v>
      </c>
      <c r="C9543">
        <v>43444</v>
      </c>
      <c r="D9543" t="s">
        <v>316</v>
      </c>
      <c r="E9543" t="s">
        <v>1954</v>
      </c>
      <c r="F9543" t="s">
        <v>19</v>
      </c>
      <c r="G9543" t="s">
        <v>20</v>
      </c>
      <c r="H9543" t="s">
        <v>1717</v>
      </c>
      <c r="I9543" t="s">
        <v>932</v>
      </c>
      <c r="J9543" t="s">
        <v>43</v>
      </c>
      <c r="K9543" t="s">
        <v>24</v>
      </c>
      <c r="L9543" t="s">
        <v>144</v>
      </c>
      <c r="M9543" t="s">
        <v>4267</v>
      </c>
      <c r="N9543" s="1">
        <v>426.79</v>
      </c>
      <c r="O9543">
        <v>2018</v>
      </c>
      <c r="P9543" t="s">
        <v>2789</v>
      </c>
      <c r="Q9543" s="1">
        <v>2.6838530926020936</v>
      </c>
      <c r="R9543" s="1">
        <f>train[[#This Row],[Sales]]-train[[#This Row],[Cost]]</f>
        <v>424.10614690739794</v>
      </c>
      <c r="S9543" s="2">
        <f>train[[#This Row],[Profit]]/train[[#This Row],[Sales]]</f>
        <v>0.99371153707302873</v>
      </c>
    </row>
    <row r="9544" spans="1:19" x14ac:dyDescent="0.3">
      <c r="A9544" t="s">
        <v>8068</v>
      </c>
      <c r="B9544">
        <v>43444</v>
      </c>
      <c r="C9544">
        <v>43444</v>
      </c>
      <c r="D9544" t="s">
        <v>316</v>
      </c>
      <c r="E9544" t="s">
        <v>1954</v>
      </c>
      <c r="F9544" t="s">
        <v>19</v>
      </c>
      <c r="G9544" t="s">
        <v>20</v>
      </c>
      <c r="H9544" t="s">
        <v>1717</v>
      </c>
      <c r="I9544" t="s">
        <v>932</v>
      </c>
      <c r="J9544" t="s">
        <v>43</v>
      </c>
      <c r="K9544" t="s">
        <v>24</v>
      </c>
      <c r="L9544" t="s">
        <v>104</v>
      </c>
      <c r="M9544" t="s">
        <v>2221</v>
      </c>
      <c r="N9544" s="1">
        <v>10.86</v>
      </c>
      <c r="O9544">
        <v>2018</v>
      </c>
      <c r="P9544" t="s">
        <v>2789</v>
      </c>
      <c r="Q9544" s="1">
        <v>5.4064333799178144</v>
      </c>
      <c r="R9544" s="1">
        <f>train[[#This Row],[Sales]]-train[[#This Row],[Cost]]</f>
        <v>5.4535666200821851</v>
      </c>
      <c r="S9544" s="2">
        <f>train[[#This Row],[Profit]]/train[[#This Row],[Sales]]</f>
        <v>0.50217003868160082</v>
      </c>
    </row>
    <row r="9545" spans="1:19" x14ac:dyDescent="0.3">
      <c r="A9545" t="s">
        <v>8067</v>
      </c>
      <c r="B9545">
        <v>43444</v>
      </c>
      <c r="C9545">
        <v>43449</v>
      </c>
      <c r="D9545" t="s">
        <v>17</v>
      </c>
      <c r="E9545" t="s">
        <v>6247</v>
      </c>
      <c r="F9545" t="s">
        <v>70</v>
      </c>
      <c r="G9545" t="s">
        <v>20</v>
      </c>
      <c r="H9545" t="s">
        <v>4071</v>
      </c>
      <c r="I9545" t="s">
        <v>119</v>
      </c>
      <c r="J9545" t="s">
        <v>50</v>
      </c>
      <c r="K9545" t="s">
        <v>62</v>
      </c>
      <c r="L9545" t="s">
        <v>81</v>
      </c>
      <c r="M9545" t="s">
        <v>2413</v>
      </c>
      <c r="N9545" s="1">
        <v>14.76</v>
      </c>
      <c r="O9545">
        <v>2018</v>
      </c>
      <c r="P9545" t="s">
        <v>2789</v>
      </c>
      <c r="Q9545" s="1">
        <v>1.153729986188055</v>
      </c>
      <c r="R9545" s="1">
        <f>train[[#This Row],[Sales]]-train[[#This Row],[Cost]]</f>
        <v>13.606270013811944</v>
      </c>
      <c r="S9545" s="2">
        <f>train[[#This Row],[Profit]]/train[[#This Row],[Sales]]</f>
        <v>0.92183401177587698</v>
      </c>
    </row>
    <row r="9546" spans="1:19" x14ac:dyDescent="0.3">
      <c r="A9546" t="s">
        <v>8069</v>
      </c>
      <c r="B9546">
        <v>43444</v>
      </c>
      <c r="C9546">
        <v>43448</v>
      </c>
      <c r="D9546" t="s">
        <v>17</v>
      </c>
      <c r="E9546" t="s">
        <v>2280</v>
      </c>
      <c r="F9546" t="s">
        <v>19</v>
      </c>
      <c r="G9546" t="s">
        <v>20</v>
      </c>
      <c r="H9546" t="s">
        <v>41</v>
      </c>
      <c r="I9546" t="s">
        <v>42</v>
      </c>
      <c r="J9546" t="s">
        <v>43</v>
      </c>
      <c r="K9546" t="s">
        <v>51</v>
      </c>
      <c r="L9546" t="s">
        <v>86</v>
      </c>
      <c r="M9546" t="s">
        <v>3369</v>
      </c>
      <c r="N9546" s="1">
        <v>14.2</v>
      </c>
      <c r="O9546">
        <v>2018</v>
      </c>
      <c r="P9546" t="s">
        <v>2789</v>
      </c>
      <c r="Q9546" s="1">
        <v>2.0166353612503896</v>
      </c>
      <c r="R9546" s="1">
        <f>train[[#This Row],[Sales]]-train[[#This Row],[Cost]]</f>
        <v>12.183364638749609</v>
      </c>
      <c r="S9546" s="2">
        <f>train[[#This Row],[Profit]]/train[[#This Row],[Sales]]</f>
        <v>0.85798342526405702</v>
      </c>
    </row>
    <row r="9547" spans="1:19" x14ac:dyDescent="0.3">
      <c r="A9547" t="s">
        <v>8062</v>
      </c>
      <c r="B9547">
        <v>43444</v>
      </c>
      <c r="C9547">
        <v>43446</v>
      </c>
      <c r="D9547" t="s">
        <v>68</v>
      </c>
      <c r="E9547" t="s">
        <v>3438</v>
      </c>
      <c r="F9547" t="s">
        <v>19</v>
      </c>
      <c r="G9547" t="s">
        <v>20</v>
      </c>
      <c r="H9547" t="s">
        <v>41</v>
      </c>
      <c r="I9547" t="s">
        <v>42</v>
      </c>
      <c r="J9547" t="s">
        <v>43</v>
      </c>
      <c r="K9547" t="s">
        <v>24</v>
      </c>
      <c r="L9547" t="s">
        <v>25</v>
      </c>
      <c r="M9547" t="s">
        <v>1955</v>
      </c>
      <c r="N9547" s="1">
        <v>10.368</v>
      </c>
      <c r="O9547">
        <v>2018</v>
      </c>
      <c r="P9547" t="s">
        <v>2789</v>
      </c>
      <c r="Q9547" s="1">
        <v>5.476306800585621</v>
      </c>
      <c r="R9547" s="1">
        <f>train[[#This Row],[Sales]]-train[[#This Row],[Cost]]</f>
        <v>4.8916931994143793</v>
      </c>
      <c r="S9547" s="2">
        <f>train[[#This Row],[Profit]]/train[[#This Row],[Sales]]</f>
        <v>0.47180682864722023</v>
      </c>
    </row>
    <row r="9548" spans="1:19" x14ac:dyDescent="0.3">
      <c r="A9548" t="s">
        <v>8061</v>
      </c>
      <c r="B9548">
        <v>43444</v>
      </c>
      <c r="C9548">
        <v>43449</v>
      </c>
      <c r="D9548" t="s">
        <v>56</v>
      </c>
      <c r="E9548" t="s">
        <v>4599</v>
      </c>
      <c r="F9548" t="s">
        <v>30</v>
      </c>
      <c r="G9548" t="s">
        <v>20</v>
      </c>
      <c r="H9548" t="s">
        <v>478</v>
      </c>
      <c r="I9548" t="s">
        <v>479</v>
      </c>
      <c r="J9548" t="s">
        <v>50</v>
      </c>
      <c r="K9548" t="s">
        <v>51</v>
      </c>
      <c r="L9548" t="s">
        <v>86</v>
      </c>
      <c r="M9548" t="s">
        <v>3717</v>
      </c>
      <c r="N9548" s="1">
        <v>599.97</v>
      </c>
      <c r="O9548">
        <v>2018</v>
      </c>
      <c r="P9548" t="s">
        <v>2789</v>
      </c>
      <c r="Q9548" s="1">
        <v>210.74325940922549</v>
      </c>
      <c r="R9548" s="1">
        <f>train[[#This Row],[Sales]]-train[[#This Row],[Cost]]</f>
        <v>389.22674059077451</v>
      </c>
      <c r="S9548" s="2">
        <f>train[[#This Row],[Profit]]/train[[#This Row],[Sales]]</f>
        <v>0.64874367150153256</v>
      </c>
    </row>
    <row r="9549" spans="1:19" x14ac:dyDescent="0.3">
      <c r="A9549" t="s">
        <v>8061</v>
      </c>
      <c r="B9549">
        <v>43444</v>
      </c>
      <c r="C9549">
        <v>43449</v>
      </c>
      <c r="D9549" t="s">
        <v>56</v>
      </c>
      <c r="E9549" t="s">
        <v>4599</v>
      </c>
      <c r="F9549" t="s">
        <v>30</v>
      </c>
      <c r="G9549" t="s">
        <v>20</v>
      </c>
      <c r="H9549" t="s">
        <v>478</v>
      </c>
      <c r="I9549" t="s">
        <v>479</v>
      </c>
      <c r="J9549" t="s">
        <v>50</v>
      </c>
      <c r="K9549" t="s">
        <v>51</v>
      </c>
      <c r="L9549" t="s">
        <v>52</v>
      </c>
      <c r="M9549" t="s">
        <v>4808</v>
      </c>
      <c r="N9549" s="1">
        <v>38.97</v>
      </c>
      <c r="O9549">
        <v>2018</v>
      </c>
      <c r="P9549" t="s">
        <v>2789</v>
      </c>
      <c r="Q9549" s="1">
        <v>5.374412757001509</v>
      </c>
      <c r="R9549" s="1">
        <f>train[[#This Row],[Sales]]-train[[#This Row],[Cost]]</f>
        <v>33.595587242998491</v>
      </c>
      <c r="S9549" s="2">
        <f>train[[#This Row],[Profit]]/train[[#This Row],[Sales]]</f>
        <v>0.86208845889141628</v>
      </c>
    </row>
    <row r="9550" spans="1:19" x14ac:dyDescent="0.3">
      <c r="A9550" t="s">
        <v>8061</v>
      </c>
      <c r="B9550">
        <v>43444</v>
      </c>
      <c r="C9550">
        <v>43449</v>
      </c>
      <c r="D9550" t="s">
        <v>56</v>
      </c>
      <c r="E9550" t="s">
        <v>4599</v>
      </c>
      <c r="F9550" t="s">
        <v>30</v>
      </c>
      <c r="G9550" t="s">
        <v>20</v>
      </c>
      <c r="H9550" t="s">
        <v>478</v>
      </c>
      <c r="I9550" t="s">
        <v>479</v>
      </c>
      <c r="J9550" t="s">
        <v>50</v>
      </c>
      <c r="K9550" t="s">
        <v>24</v>
      </c>
      <c r="L9550" t="s">
        <v>33</v>
      </c>
      <c r="M9550" t="s">
        <v>115</v>
      </c>
      <c r="N9550" s="1">
        <v>45.84</v>
      </c>
      <c r="O9550">
        <v>2018</v>
      </c>
      <c r="P9550" t="s">
        <v>2789</v>
      </c>
      <c r="Q9550" s="1">
        <v>10.696105513499795</v>
      </c>
      <c r="R9550" s="1">
        <f>train[[#This Row],[Sales]]-train[[#This Row],[Cost]]</f>
        <v>35.143894486500209</v>
      </c>
      <c r="S9550" s="2">
        <f>train[[#This Row],[Profit]]/train[[#This Row],[Sales]]</f>
        <v>0.7666643648887479</v>
      </c>
    </row>
    <row r="9551" spans="1:19" x14ac:dyDescent="0.3">
      <c r="A9551" t="s">
        <v>8070</v>
      </c>
      <c r="B9551">
        <v>43444</v>
      </c>
      <c r="C9551">
        <v>43444</v>
      </c>
      <c r="D9551" t="s">
        <v>316</v>
      </c>
      <c r="E9551" t="s">
        <v>2356</v>
      </c>
      <c r="F9551" t="s">
        <v>30</v>
      </c>
      <c r="G9551" t="s">
        <v>20</v>
      </c>
      <c r="H9551" t="s">
        <v>1523</v>
      </c>
      <c r="I9551" t="s">
        <v>1524</v>
      </c>
      <c r="J9551" t="s">
        <v>23</v>
      </c>
      <c r="K9551" t="s">
        <v>24</v>
      </c>
      <c r="L9551" t="s">
        <v>33</v>
      </c>
      <c r="M9551" t="s">
        <v>2128</v>
      </c>
      <c r="N9551" s="1">
        <v>34.5</v>
      </c>
      <c r="O9551">
        <v>2018</v>
      </c>
      <c r="P9551" t="s">
        <v>2789</v>
      </c>
      <c r="Q9551" s="1">
        <v>1.0312939868895254</v>
      </c>
      <c r="R9551" s="1">
        <f>train[[#This Row],[Sales]]-train[[#This Row],[Cost]]</f>
        <v>33.468706013110477</v>
      </c>
      <c r="S9551" s="2">
        <f>train[[#This Row],[Profit]]/train[[#This Row],[Sales]]</f>
        <v>0.97010742066986888</v>
      </c>
    </row>
    <row r="9552" spans="1:19" x14ac:dyDescent="0.3">
      <c r="A9552" t="s">
        <v>8059</v>
      </c>
      <c r="B9552">
        <v>43444</v>
      </c>
      <c r="C9552">
        <v>43448</v>
      </c>
      <c r="D9552" t="s">
        <v>56</v>
      </c>
      <c r="E9552" t="s">
        <v>1387</v>
      </c>
      <c r="F9552" t="s">
        <v>19</v>
      </c>
      <c r="G9552" t="s">
        <v>20</v>
      </c>
      <c r="H9552" t="s">
        <v>271</v>
      </c>
      <c r="I9552" t="s">
        <v>186</v>
      </c>
      <c r="J9552" t="s">
        <v>60</v>
      </c>
      <c r="K9552" t="s">
        <v>62</v>
      </c>
      <c r="L9552" t="s">
        <v>208</v>
      </c>
      <c r="M9552" t="s">
        <v>4850</v>
      </c>
      <c r="N9552" s="1">
        <v>1669.6</v>
      </c>
      <c r="O9552">
        <v>2018</v>
      </c>
      <c r="P9552" t="s">
        <v>2789</v>
      </c>
      <c r="Q9552" s="1">
        <v>54.301300330723954</v>
      </c>
      <c r="R9552" s="1">
        <f>train[[#This Row],[Sales]]-train[[#This Row],[Cost]]</f>
        <v>1615.2986996692759</v>
      </c>
      <c r="S9552" s="2">
        <f>train[[#This Row],[Profit]]/train[[#This Row],[Sales]]</f>
        <v>0.96747646122980113</v>
      </c>
    </row>
    <row r="9553" spans="1:19" x14ac:dyDescent="0.3">
      <c r="A9553" t="s">
        <v>8062</v>
      </c>
      <c r="B9553">
        <v>43444</v>
      </c>
      <c r="C9553">
        <v>43446</v>
      </c>
      <c r="D9553" t="s">
        <v>68</v>
      </c>
      <c r="E9553" t="s">
        <v>3438</v>
      </c>
      <c r="F9553" t="s">
        <v>19</v>
      </c>
      <c r="G9553" t="s">
        <v>20</v>
      </c>
      <c r="H9553" t="s">
        <v>41</v>
      </c>
      <c r="I9553" t="s">
        <v>42</v>
      </c>
      <c r="J9553" t="s">
        <v>43</v>
      </c>
      <c r="K9553" t="s">
        <v>62</v>
      </c>
      <c r="L9553" t="s">
        <v>81</v>
      </c>
      <c r="M9553" t="s">
        <v>1021</v>
      </c>
      <c r="N9553" s="1">
        <v>310.88</v>
      </c>
      <c r="O9553">
        <v>2018</v>
      </c>
      <c r="P9553" t="s">
        <v>2789</v>
      </c>
      <c r="Q9553" s="1">
        <v>85.282915417589422</v>
      </c>
      <c r="R9553" s="1">
        <f>train[[#This Row],[Sales]]-train[[#This Row],[Cost]]</f>
        <v>225.59708458241056</v>
      </c>
      <c r="S9553" s="2">
        <f>train[[#This Row],[Profit]]/train[[#This Row],[Sales]]</f>
        <v>0.72567255720023982</v>
      </c>
    </row>
    <row r="9554" spans="1:19" x14ac:dyDescent="0.3">
      <c r="A9554" t="s">
        <v>8064</v>
      </c>
      <c r="B9554">
        <v>43444</v>
      </c>
      <c r="C9554">
        <v>43446</v>
      </c>
      <c r="D9554" t="s">
        <v>56</v>
      </c>
      <c r="E9554" t="s">
        <v>5547</v>
      </c>
      <c r="F9554" t="s">
        <v>19</v>
      </c>
      <c r="G9554" t="s">
        <v>20</v>
      </c>
      <c r="H9554" t="s">
        <v>5736</v>
      </c>
      <c r="I9554" t="s">
        <v>59</v>
      </c>
      <c r="J9554" t="s">
        <v>60</v>
      </c>
      <c r="K9554" t="s">
        <v>24</v>
      </c>
      <c r="L9554" t="s">
        <v>25</v>
      </c>
      <c r="M9554" t="s">
        <v>61</v>
      </c>
      <c r="N9554" s="1">
        <v>12.96</v>
      </c>
      <c r="O9554">
        <v>2018</v>
      </c>
      <c r="P9554" t="s">
        <v>2789</v>
      </c>
      <c r="Q9554" s="1">
        <v>3.7337077250572368</v>
      </c>
      <c r="R9554" s="1">
        <f>train[[#This Row],[Sales]]-train[[#This Row],[Cost]]</f>
        <v>9.2262922749427645</v>
      </c>
      <c r="S9554" s="2">
        <f>train[[#This Row],[Profit]]/train[[#This Row],[Sales]]</f>
        <v>0.71190526812829968</v>
      </c>
    </row>
    <row r="9555" spans="1:19" x14ac:dyDescent="0.3">
      <c r="A9555" t="s">
        <v>8064</v>
      </c>
      <c r="B9555">
        <v>43444</v>
      </c>
      <c r="C9555">
        <v>43446</v>
      </c>
      <c r="D9555" t="s">
        <v>56</v>
      </c>
      <c r="E9555" t="s">
        <v>5547</v>
      </c>
      <c r="F9555" t="s">
        <v>19</v>
      </c>
      <c r="G9555" t="s">
        <v>20</v>
      </c>
      <c r="H9555" t="s">
        <v>5736</v>
      </c>
      <c r="I9555" t="s">
        <v>59</v>
      </c>
      <c r="J9555" t="s">
        <v>60</v>
      </c>
      <c r="K9555" t="s">
        <v>51</v>
      </c>
      <c r="L9555" t="s">
        <v>52</v>
      </c>
      <c r="M9555" t="s">
        <v>3240</v>
      </c>
      <c r="N9555" s="1">
        <v>95.84</v>
      </c>
      <c r="O9555">
        <v>2018</v>
      </c>
      <c r="P9555" t="s">
        <v>2789</v>
      </c>
      <c r="Q9555" s="1">
        <v>38.642122983720917</v>
      </c>
      <c r="R9555" s="1">
        <f>train[[#This Row],[Sales]]-train[[#This Row],[Cost]]</f>
        <v>57.197877016279087</v>
      </c>
      <c r="S9555" s="2">
        <f>train[[#This Row],[Profit]]/train[[#This Row],[Sales]]</f>
        <v>0.59680589541192697</v>
      </c>
    </row>
    <row r="9556" spans="1:19" x14ac:dyDescent="0.3">
      <c r="A9556" t="s">
        <v>8065</v>
      </c>
      <c r="B9556">
        <v>43444</v>
      </c>
      <c r="C9556">
        <v>43446</v>
      </c>
      <c r="D9556" t="s">
        <v>56</v>
      </c>
      <c r="E9556" t="s">
        <v>3346</v>
      </c>
      <c r="F9556" t="s">
        <v>70</v>
      </c>
      <c r="G9556" t="s">
        <v>20</v>
      </c>
      <c r="H9556" t="s">
        <v>242</v>
      </c>
      <c r="I9556" t="s">
        <v>243</v>
      </c>
      <c r="J9556" t="s">
        <v>60</v>
      </c>
      <c r="K9556" t="s">
        <v>24</v>
      </c>
      <c r="L9556" t="s">
        <v>44</v>
      </c>
      <c r="M9556" t="s">
        <v>6578</v>
      </c>
      <c r="N9556" s="1">
        <v>18.239999999999998</v>
      </c>
      <c r="O9556">
        <v>2018</v>
      </c>
      <c r="P9556" t="s">
        <v>2789</v>
      </c>
      <c r="Q9556" s="1">
        <v>6.7205909271163167</v>
      </c>
      <c r="R9556" s="1">
        <f>train[[#This Row],[Sales]]-train[[#This Row],[Cost]]</f>
        <v>11.519409072883683</v>
      </c>
      <c r="S9556" s="2">
        <f>train[[#This Row],[Profit]]/train[[#This Row],[Sales]]</f>
        <v>0.63154655004844762</v>
      </c>
    </row>
    <row r="9557" spans="1:19" x14ac:dyDescent="0.3">
      <c r="A9557" t="s">
        <v>8065</v>
      </c>
      <c r="B9557">
        <v>43444</v>
      </c>
      <c r="C9557">
        <v>43446</v>
      </c>
      <c r="D9557" t="s">
        <v>56</v>
      </c>
      <c r="E9557" t="s">
        <v>3346</v>
      </c>
      <c r="F9557" t="s">
        <v>70</v>
      </c>
      <c r="G9557" t="s">
        <v>20</v>
      </c>
      <c r="H9557" t="s">
        <v>242</v>
      </c>
      <c r="I9557" t="s">
        <v>243</v>
      </c>
      <c r="J9557" t="s">
        <v>60</v>
      </c>
      <c r="K9557" t="s">
        <v>24</v>
      </c>
      <c r="L9557" t="s">
        <v>35</v>
      </c>
      <c r="M9557" t="s">
        <v>4508</v>
      </c>
      <c r="N9557" s="1">
        <v>324.89999999999998</v>
      </c>
      <c r="O9557">
        <v>2018</v>
      </c>
      <c r="P9557" t="s">
        <v>2789</v>
      </c>
      <c r="Q9557" s="1">
        <v>82.763273628580563</v>
      </c>
      <c r="R9557" s="1">
        <f>train[[#This Row],[Sales]]-train[[#This Row],[Cost]]</f>
        <v>242.1367263714194</v>
      </c>
      <c r="S9557" s="2">
        <f>train[[#This Row],[Profit]]/train[[#This Row],[Sales]]</f>
        <v>0.74526539357162025</v>
      </c>
    </row>
    <row r="9558" spans="1:19" x14ac:dyDescent="0.3">
      <c r="A9558" t="s">
        <v>8065</v>
      </c>
      <c r="B9558">
        <v>43444</v>
      </c>
      <c r="C9558">
        <v>43446</v>
      </c>
      <c r="D9558" t="s">
        <v>56</v>
      </c>
      <c r="E9558" t="s">
        <v>3346</v>
      </c>
      <c r="F9558" t="s">
        <v>70</v>
      </c>
      <c r="G9558" t="s">
        <v>20</v>
      </c>
      <c r="H9558" t="s">
        <v>242</v>
      </c>
      <c r="I9558" t="s">
        <v>243</v>
      </c>
      <c r="J9558" t="s">
        <v>60</v>
      </c>
      <c r="K9558" t="s">
        <v>51</v>
      </c>
      <c r="L9558" t="s">
        <v>86</v>
      </c>
      <c r="M9558" t="s">
        <v>1644</v>
      </c>
      <c r="N9558" s="1">
        <v>49.08</v>
      </c>
      <c r="O9558">
        <v>2018</v>
      </c>
      <c r="P9558" t="s">
        <v>2789</v>
      </c>
      <c r="Q9558" s="1">
        <v>18.756606648675639</v>
      </c>
      <c r="R9558" s="1">
        <f>train[[#This Row],[Sales]]-train[[#This Row],[Cost]]</f>
        <v>30.323393351324359</v>
      </c>
      <c r="S9558" s="2">
        <f>train[[#This Row],[Profit]]/train[[#This Row],[Sales]]</f>
        <v>0.61783605035298206</v>
      </c>
    </row>
    <row r="9559" spans="1:19" x14ac:dyDescent="0.3">
      <c r="A9559" t="s">
        <v>8066</v>
      </c>
      <c r="B9559">
        <v>43444</v>
      </c>
      <c r="C9559">
        <v>43447</v>
      </c>
      <c r="D9559" t="s">
        <v>68</v>
      </c>
      <c r="E9559" t="s">
        <v>2480</v>
      </c>
      <c r="F9559" t="s">
        <v>19</v>
      </c>
      <c r="G9559" t="s">
        <v>20</v>
      </c>
      <c r="H9559" t="s">
        <v>41</v>
      </c>
      <c r="I9559" t="s">
        <v>42</v>
      </c>
      <c r="J9559" t="s">
        <v>43</v>
      </c>
      <c r="K9559" t="s">
        <v>62</v>
      </c>
      <c r="L9559" t="s">
        <v>81</v>
      </c>
      <c r="M9559" t="s">
        <v>4828</v>
      </c>
      <c r="N9559" s="1">
        <v>87.92</v>
      </c>
      <c r="O9559">
        <v>2018</v>
      </c>
      <c r="P9559" t="s">
        <v>2789</v>
      </c>
      <c r="Q9559" s="1">
        <v>34.349834922190666</v>
      </c>
      <c r="R9559" s="1">
        <f>train[[#This Row],[Sales]]-train[[#This Row],[Cost]]</f>
        <v>53.570165077809335</v>
      </c>
      <c r="S9559" s="2">
        <f>train[[#This Row],[Profit]]/train[[#This Row],[Sales]]</f>
        <v>0.6093057902389597</v>
      </c>
    </row>
    <row r="9560" spans="1:19" x14ac:dyDescent="0.3">
      <c r="A9560" t="s">
        <v>8066</v>
      </c>
      <c r="B9560">
        <v>43444</v>
      </c>
      <c r="C9560">
        <v>43447</v>
      </c>
      <c r="D9560" t="s">
        <v>68</v>
      </c>
      <c r="E9560" t="s">
        <v>2480</v>
      </c>
      <c r="F9560" t="s">
        <v>19</v>
      </c>
      <c r="G9560" t="s">
        <v>20</v>
      </c>
      <c r="H9560" t="s">
        <v>41</v>
      </c>
      <c r="I9560" t="s">
        <v>42</v>
      </c>
      <c r="J9560" t="s">
        <v>43</v>
      </c>
      <c r="K9560" t="s">
        <v>24</v>
      </c>
      <c r="L9560" t="s">
        <v>33</v>
      </c>
      <c r="M9560" t="s">
        <v>4069</v>
      </c>
      <c r="N9560" s="1">
        <v>3.2730000000000001</v>
      </c>
      <c r="O9560">
        <v>2018</v>
      </c>
      <c r="P9560" t="s">
        <v>2789</v>
      </c>
      <c r="Q9560" s="1">
        <v>1.6377010394865499</v>
      </c>
      <c r="R9560" s="1">
        <f>train[[#This Row],[Sales]]-train[[#This Row],[Cost]]</f>
        <v>1.6352989605134503</v>
      </c>
      <c r="S9560" s="2">
        <f>train[[#This Row],[Profit]]/train[[#This Row],[Sales]]</f>
        <v>0.49963304629191879</v>
      </c>
    </row>
    <row r="9561" spans="1:19" x14ac:dyDescent="0.3">
      <c r="A9561" t="s">
        <v>8077</v>
      </c>
      <c r="B9561">
        <v>43445</v>
      </c>
      <c r="C9561">
        <v>43451</v>
      </c>
      <c r="D9561" t="s">
        <v>17</v>
      </c>
      <c r="E9561" t="s">
        <v>874</v>
      </c>
      <c r="F9561" t="s">
        <v>19</v>
      </c>
      <c r="G9561" t="s">
        <v>20</v>
      </c>
      <c r="H9561" t="s">
        <v>41</v>
      </c>
      <c r="I9561" t="s">
        <v>42</v>
      </c>
      <c r="J9561" t="s">
        <v>43</v>
      </c>
      <c r="K9561" t="s">
        <v>62</v>
      </c>
      <c r="L9561" t="s">
        <v>63</v>
      </c>
      <c r="M9561" t="s">
        <v>2148</v>
      </c>
      <c r="N9561" s="1">
        <v>63.686</v>
      </c>
      <c r="O9561">
        <v>2018</v>
      </c>
      <c r="P9561" t="s">
        <v>2789</v>
      </c>
      <c r="Q9561" s="1">
        <v>28.670019792441515</v>
      </c>
      <c r="R9561" s="1">
        <f>train[[#This Row],[Sales]]-train[[#This Row],[Cost]]</f>
        <v>35.015980207558485</v>
      </c>
      <c r="S9561" s="2">
        <f>train[[#This Row],[Profit]]/train[[#This Row],[Sales]]</f>
        <v>0.54982225618752134</v>
      </c>
    </row>
    <row r="9562" spans="1:19" x14ac:dyDescent="0.3">
      <c r="A9562" t="s">
        <v>8081</v>
      </c>
      <c r="B9562">
        <v>43445</v>
      </c>
      <c r="C9562">
        <v>43449</v>
      </c>
      <c r="D9562" t="s">
        <v>17</v>
      </c>
      <c r="E9562" t="s">
        <v>217</v>
      </c>
      <c r="F9562" t="s">
        <v>19</v>
      </c>
      <c r="G9562" t="s">
        <v>20</v>
      </c>
      <c r="H9562" t="s">
        <v>213</v>
      </c>
      <c r="I9562" t="s">
        <v>214</v>
      </c>
      <c r="J9562" t="s">
        <v>43</v>
      </c>
      <c r="K9562" t="s">
        <v>24</v>
      </c>
      <c r="L9562" t="s">
        <v>33</v>
      </c>
      <c r="M9562" t="s">
        <v>1877</v>
      </c>
      <c r="N9562" s="1">
        <v>23.36</v>
      </c>
      <c r="O9562">
        <v>2018</v>
      </c>
      <c r="P9562" t="s">
        <v>2789</v>
      </c>
      <c r="Q9562" s="1">
        <v>3.8468704218538754</v>
      </c>
      <c r="R9562" s="1">
        <f>train[[#This Row],[Sales]]-train[[#This Row],[Cost]]</f>
        <v>19.513129578146124</v>
      </c>
      <c r="S9562" s="2">
        <f>train[[#This Row],[Profit]]/train[[#This Row],[Sales]]</f>
        <v>0.83532232783159777</v>
      </c>
    </row>
    <row r="9563" spans="1:19" x14ac:dyDescent="0.3">
      <c r="A9563" t="s">
        <v>8075</v>
      </c>
      <c r="B9563">
        <v>43445</v>
      </c>
      <c r="C9563">
        <v>43449</v>
      </c>
      <c r="D9563" t="s">
        <v>17</v>
      </c>
      <c r="E9563" t="s">
        <v>831</v>
      </c>
      <c r="F9563" t="s">
        <v>19</v>
      </c>
      <c r="G9563" t="s">
        <v>20</v>
      </c>
      <c r="H9563" t="s">
        <v>213</v>
      </c>
      <c r="I9563" t="s">
        <v>214</v>
      </c>
      <c r="J9563" t="s">
        <v>43</v>
      </c>
      <c r="K9563" t="s">
        <v>24</v>
      </c>
      <c r="L9563" t="s">
        <v>25</v>
      </c>
      <c r="M9563" t="s">
        <v>1425</v>
      </c>
      <c r="N9563" s="1">
        <v>17.940000000000001</v>
      </c>
      <c r="O9563">
        <v>2018</v>
      </c>
      <c r="P9563" t="s">
        <v>2789</v>
      </c>
      <c r="Q9563" s="1">
        <v>5.8860127941079776</v>
      </c>
      <c r="R9563" s="1">
        <f>train[[#This Row],[Sales]]-train[[#This Row],[Cost]]</f>
        <v>12.053987205892025</v>
      </c>
      <c r="S9563" s="2">
        <f>train[[#This Row],[Profit]]/train[[#This Row],[Sales]]</f>
        <v>0.67190564135407049</v>
      </c>
    </row>
    <row r="9564" spans="1:19" x14ac:dyDescent="0.3">
      <c r="A9564" t="s">
        <v>8075</v>
      </c>
      <c r="B9564">
        <v>43445</v>
      </c>
      <c r="C9564">
        <v>43449</v>
      </c>
      <c r="D9564" t="s">
        <v>17</v>
      </c>
      <c r="E9564" t="s">
        <v>831</v>
      </c>
      <c r="F9564" t="s">
        <v>19</v>
      </c>
      <c r="G9564" t="s">
        <v>20</v>
      </c>
      <c r="H9564" t="s">
        <v>213</v>
      </c>
      <c r="I9564" t="s">
        <v>214</v>
      </c>
      <c r="J9564" t="s">
        <v>43</v>
      </c>
      <c r="K9564" t="s">
        <v>51</v>
      </c>
      <c r="L9564" t="s">
        <v>52</v>
      </c>
      <c r="M9564" t="s">
        <v>3669</v>
      </c>
      <c r="N9564" s="1">
        <v>116.98</v>
      </c>
      <c r="O9564">
        <v>2018</v>
      </c>
      <c r="P9564" t="s">
        <v>2789</v>
      </c>
      <c r="Q9564" s="1">
        <v>10.648217911147905</v>
      </c>
      <c r="R9564" s="1">
        <f>train[[#This Row],[Sales]]-train[[#This Row],[Cost]]</f>
        <v>106.33178208885209</v>
      </c>
      <c r="S9564" s="2">
        <f>train[[#This Row],[Profit]]/train[[#This Row],[Sales]]</f>
        <v>0.90897403050822445</v>
      </c>
    </row>
    <row r="9565" spans="1:19" x14ac:dyDescent="0.3">
      <c r="A9565" t="s">
        <v>8081</v>
      </c>
      <c r="B9565">
        <v>43445</v>
      </c>
      <c r="C9565">
        <v>43449</v>
      </c>
      <c r="D9565" t="s">
        <v>17</v>
      </c>
      <c r="E9565" t="s">
        <v>217</v>
      </c>
      <c r="F9565" t="s">
        <v>19</v>
      </c>
      <c r="G9565" t="s">
        <v>20</v>
      </c>
      <c r="H9565" t="s">
        <v>213</v>
      </c>
      <c r="I9565" t="s">
        <v>214</v>
      </c>
      <c r="J9565" t="s">
        <v>43</v>
      </c>
      <c r="K9565" t="s">
        <v>51</v>
      </c>
      <c r="L9565" t="s">
        <v>86</v>
      </c>
      <c r="M9565" t="s">
        <v>4056</v>
      </c>
      <c r="N9565" s="1">
        <v>39.979999999999997</v>
      </c>
      <c r="O9565">
        <v>2018</v>
      </c>
      <c r="P9565" t="s">
        <v>2789</v>
      </c>
      <c r="Q9565" s="1">
        <v>1.9424815371992266</v>
      </c>
      <c r="R9565" s="1">
        <f>train[[#This Row],[Sales]]-train[[#This Row],[Cost]]</f>
        <v>38.037518462800769</v>
      </c>
      <c r="S9565" s="2">
        <f>train[[#This Row],[Profit]]/train[[#This Row],[Sales]]</f>
        <v>0.95141366840422137</v>
      </c>
    </row>
    <row r="9566" spans="1:19" x14ac:dyDescent="0.3">
      <c r="A9566" t="s">
        <v>8075</v>
      </c>
      <c r="B9566">
        <v>43445</v>
      </c>
      <c r="C9566">
        <v>43449</v>
      </c>
      <c r="D9566" t="s">
        <v>17</v>
      </c>
      <c r="E9566" t="s">
        <v>831</v>
      </c>
      <c r="F9566" t="s">
        <v>19</v>
      </c>
      <c r="G9566" t="s">
        <v>20</v>
      </c>
      <c r="H9566" t="s">
        <v>213</v>
      </c>
      <c r="I9566" t="s">
        <v>214</v>
      </c>
      <c r="J9566" t="s">
        <v>43</v>
      </c>
      <c r="K9566" t="s">
        <v>24</v>
      </c>
      <c r="L9566" t="s">
        <v>33</v>
      </c>
      <c r="M9566" t="s">
        <v>1507</v>
      </c>
      <c r="N9566" s="1">
        <v>14.952</v>
      </c>
      <c r="O9566">
        <v>2018</v>
      </c>
      <c r="P9566" t="s">
        <v>2789</v>
      </c>
      <c r="Q9566" s="1">
        <v>3.3472544222195029</v>
      </c>
      <c r="R9566" s="1">
        <f>train[[#This Row],[Sales]]-train[[#This Row],[Cost]]</f>
        <v>11.604745577780497</v>
      </c>
      <c r="S9566" s="2">
        <f>train[[#This Row],[Profit]]/train[[#This Row],[Sales]]</f>
        <v>0.77613333184727773</v>
      </c>
    </row>
    <row r="9567" spans="1:19" x14ac:dyDescent="0.3">
      <c r="A9567" t="s">
        <v>8080</v>
      </c>
      <c r="B9567">
        <v>43445</v>
      </c>
      <c r="C9567">
        <v>43452</v>
      </c>
      <c r="D9567" t="s">
        <v>17</v>
      </c>
      <c r="E9567" t="s">
        <v>2818</v>
      </c>
      <c r="F9567" t="s">
        <v>70</v>
      </c>
      <c r="G9567" t="s">
        <v>20</v>
      </c>
      <c r="H9567" t="s">
        <v>3935</v>
      </c>
      <c r="I9567" t="s">
        <v>657</v>
      </c>
      <c r="J9567" t="s">
        <v>43</v>
      </c>
      <c r="K9567" t="s">
        <v>51</v>
      </c>
      <c r="L9567" t="s">
        <v>52</v>
      </c>
      <c r="M9567" t="s">
        <v>3300</v>
      </c>
      <c r="N9567" s="1">
        <v>128.85</v>
      </c>
      <c r="O9567">
        <v>2018</v>
      </c>
      <c r="P9567" t="s">
        <v>2789</v>
      </c>
      <c r="Q9567" s="1">
        <v>20.957707548801132</v>
      </c>
      <c r="R9567" s="1">
        <f>train[[#This Row],[Sales]]-train[[#This Row],[Cost]]</f>
        <v>107.89229245119887</v>
      </c>
      <c r="S9567" s="2">
        <f>train[[#This Row],[Profit]]/train[[#This Row],[Sales]]</f>
        <v>0.83734802057585467</v>
      </c>
    </row>
    <row r="9568" spans="1:19" x14ac:dyDescent="0.3">
      <c r="A9568" t="s">
        <v>8071</v>
      </c>
      <c r="B9568">
        <v>43445</v>
      </c>
      <c r="C9568">
        <v>43451</v>
      </c>
      <c r="D9568" t="s">
        <v>17</v>
      </c>
      <c r="E9568" t="s">
        <v>5349</v>
      </c>
      <c r="F9568" t="s">
        <v>70</v>
      </c>
      <c r="G9568" t="s">
        <v>20</v>
      </c>
      <c r="H9568" t="s">
        <v>457</v>
      </c>
      <c r="I9568" t="s">
        <v>237</v>
      </c>
      <c r="J9568" t="s">
        <v>50</v>
      </c>
      <c r="K9568" t="s">
        <v>62</v>
      </c>
      <c r="L9568" t="s">
        <v>208</v>
      </c>
      <c r="M9568" t="s">
        <v>1609</v>
      </c>
      <c r="N9568" s="1">
        <v>721.875</v>
      </c>
      <c r="O9568">
        <v>2018</v>
      </c>
      <c r="P9568" t="s">
        <v>2789</v>
      </c>
      <c r="Q9568" s="1">
        <v>93.974376615766161</v>
      </c>
      <c r="R9568" s="1">
        <f>train[[#This Row],[Sales]]-train[[#This Row],[Cost]]</f>
        <v>627.90062338423388</v>
      </c>
      <c r="S9568" s="2">
        <f>train[[#This Row],[Profit]]/train[[#This Row],[Sales]]</f>
        <v>0.86981904538075694</v>
      </c>
    </row>
    <row r="9569" spans="1:19" x14ac:dyDescent="0.3">
      <c r="A9569" t="s">
        <v>8076</v>
      </c>
      <c r="B9569">
        <v>43445</v>
      </c>
      <c r="C9569">
        <v>43445</v>
      </c>
      <c r="D9569" t="s">
        <v>316</v>
      </c>
      <c r="E9569" t="s">
        <v>6094</v>
      </c>
      <c r="F9569" t="s">
        <v>19</v>
      </c>
      <c r="G9569" t="s">
        <v>20</v>
      </c>
      <c r="H9569" t="s">
        <v>1202</v>
      </c>
      <c r="I9569" t="s">
        <v>32</v>
      </c>
      <c r="J9569" t="s">
        <v>23</v>
      </c>
      <c r="K9569" t="s">
        <v>24</v>
      </c>
      <c r="L9569" t="s">
        <v>25</v>
      </c>
      <c r="M9569" t="s">
        <v>1691</v>
      </c>
      <c r="N9569" s="1">
        <v>10.368</v>
      </c>
      <c r="O9569">
        <v>2018</v>
      </c>
      <c r="P9569" t="s">
        <v>2789</v>
      </c>
      <c r="Q9569" s="1">
        <v>2.9396515169175466</v>
      </c>
      <c r="R9569" s="1">
        <f>train[[#This Row],[Sales]]-train[[#This Row],[Cost]]</f>
        <v>7.4283484830824538</v>
      </c>
      <c r="S9569" s="2">
        <f>train[[#This Row],[Profit]]/train[[#This Row],[Sales]]</f>
        <v>0.71646879659360085</v>
      </c>
    </row>
    <row r="9570" spans="1:19" x14ac:dyDescent="0.3">
      <c r="A9570" t="s">
        <v>8071</v>
      </c>
      <c r="B9570">
        <v>43445</v>
      </c>
      <c r="C9570">
        <v>43451</v>
      </c>
      <c r="D9570" t="s">
        <v>17</v>
      </c>
      <c r="E9570" t="s">
        <v>5349</v>
      </c>
      <c r="F9570" t="s">
        <v>70</v>
      </c>
      <c r="G9570" t="s">
        <v>20</v>
      </c>
      <c r="H9570" t="s">
        <v>457</v>
      </c>
      <c r="I9570" t="s">
        <v>237</v>
      </c>
      <c r="J9570" t="s">
        <v>50</v>
      </c>
      <c r="K9570" t="s">
        <v>51</v>
      </c>
      <c r="L9570" t="s">
        <v>52</v>
      </c>
      <c r="M9570" t="s">
        <v>4196</v>
      </c>
      <c r="N9570" s="1">
        <v>73.567999999999998</v>
      </c>
      <c r="O9570">
        <v>2018</v>
      </c>
      <c r="P9570" t="s">
        <v>2789</v>
      </c>
      <c r="Q9570" s="1">
        <v>5.0216866405573404</v>
      </c>
      <c r="R9570" s="1">
        <f>train[[#This Row],[Sales]]-train[[#This Row],[Cost]]</f>
        <v>68.546313359442664</v>
      </c>
      <c r="S9570" s="2">
        <f>train[[#This Row],[Profit]]/train[[#This Row],[Sales]]</f>
        <v>0.93174088407245903</v>
      </c>
    </row>
    <row r="9571" spans="1:19" x14ac:dyDescent="0.3">
      <c r="A9571" t="s">
        <v>8072</v>
      </c>
      <c r="B9571">
        <v>43445</v>
      </c>
      <c r="C9571">
        <v>43448</v>
      </c>
      <c r="D9571" t="s">
        <v>56</v>
      </c>
      <c r="E9571" t="s">
        <v>5324</v>
      </c>
      <c r="F9571" t="s">
        <v>30</v>
      </c>
      <c r="G9571" t="s">
        <v>20</v>
      </c>
      <c r="H9571" t="s">
        <v>4377</v>
      </c>
      <c r="I9571" t="s">
        <v>597</v>
      </c>
      <c r="J9571" t="s">
        <v>23</v>
      </c>
      <c r="K9571" t="s">
        <v>24</v>
      </c>
      <c r="L9571" t="s">
        <v>104</v>
      </c>
      <c r="M9571" t="s">
        <v>2292</v>
      </c>
      <c r="N9571" s="1">
        <v>7.28</v>
      </c>
      <c r="O9571">
        <v>2018</v>
      </c>
      <c r="P9571" t="s">
        <v>2789</v>
      </c>
      <c r="Q9571" s="1">
        <v>1.5415210578016534</v>
      </c>
      <c r="R9571" s="1">
        <f>train[[#This Row],[Sales]]-train[[#This Row],[Cost]]</f>
        <v>5.7384789421983466</v>
      </c>
      <c r="S9571" s="2">
        <f>train[[#This Row],[Profit]]/train[[#This Row],[Sales]]</f>
        <v>0.78825260195032232</v>
      </c>
    </row>
    <row r="9572" spans="1:19" x14ac:dyDescent="0.3">
      <c r="A9572" t="s">
        <v>8072</v>
      </c>
      <c r="B9572">
        <v>43445</v>
      </c>
      <c r="C9572">
        <v>43448</v>
      </c>
      <c r="D9572" t="s">
        <v>56</v>
      </c>
      <c r="E9572" t="s">
        <v>5324</v>
      </c>
      <c r="F9572" t="s">
        <v>30</v>
      </c>
      <c r="G9572" t="s">
        <v>20</v>
      </c>
      <c r="H9572" t="s">
        <v>4377</v>
      </c>
      <c r="I9572" t="s">
        <v>597</v>
      </c>
      <c r="J9572" t="s">
        <v>23</v>
      </c>
      <c r="K9572" t="s">
        <v>24</v>
      </c>
      <c r="L9572" t="s">
        <v>33</v>
      </c>
      <c r="M9572" t="s">
        <v>307</v>
      </c>
      <c r="N9572" s="1">
        <v>5.4</v>
      </c>
      <c r="O9572">
        <v>2018</v>
      </c>
      <c r="P9572" t="s">
        <v>2789</v>
      </c>
      <c r="Q9572" s="1">
        <v>1.4100609520702925</v>
      </c>
      <c r="R9572" s="1">
        <f>train[[#This Row],[Sales]]-train[[#This Row],[Cost]]</f>
        <v>3.9899390479297079</v>
      </c>
      <c r="S9572" s="2">
        <f>train[[#This Row],[Profit]]/train[[#This Row],[Sales]]</f>
        <v>0.73887760146846437</v>
      </c>
    </row>
    <row r="9573" spans="1:19" x14ac:dyDescent="0.3">
      <c r="A9573" t="s">
        <v>8073</v>
      </c>
      <c r="B9573">
        <v>43445</v>
      </c>
      <c r="C9573">
        <v>43447</v>
      </c>
      <c r="D9573" t="s">
        <v>68</v>
      </c>
      <c r="E9573" t="s">
        <v>1893</v>
      </c>
      <c r="F9573" t="s">
        <v>19</v>
      </c>
      <c r="G9573" t="s">
        <v>20</v>
      </c>
      <c r="H9573" t="s">
        <v>8074</v>
      </c>
      <c r="I9573" t="s">
        <v>22</v>
      </c>
      <c r="J9573" t="s">
        <v>23</v>
      </c>
      <c r="K9573" t="s">
        <v>24</v>
      </c>
      <c r="L9573" t="s">
        <v>144</v>
      </c>
      <c r="M9573" t="s">
        <v>2152</v>
      </c>
      <c r="N9573" s="1">
        <v>1.3919999999999999</v>
      </c>
      <c r="O9573">
        <v>2018</v>
      </c>
      <c r="P9573" t="s">
        <v>2789</v>
      </c>
      <c r="Q9573" s="1">
        <v>0.54304815788345928</v>
      </c>
      <c r="R9573" s="1">
        <f>train[[#This Row],[Sales]]-train[[#This Row],[Cost]]</f>
        <v>0.84895184211654062</v>
      </c>
      <c r="S9573" s="2">
        <f>train[[#This Row],[Profit]]/train[[#This Row],[Sales]]</f>
        <v>0.60987919692280224</v>
      </c>
    </row>
    <row r="9574" spans="1:19" x14ac:dyDescent="0.3">
      <c r="A9574" t="s">
        <v>8071</v>
      </c>
      <c r="B9574">
        <v>43445</v>
      </c>
      <c r="C9574">
        <v>43451</v>
      </c>
      <c r="D9574" t="s">
        <v>17</v>
      </c>
      <c r="E9574" t="s">
        <v>5349</v>
      </c>
      <c r="F9574" t="s">
        <v>70</v>
      </c>
      <c r="G9574" t="s">
        <v>20</v>
      </c>
      <c r="H9574" t="s">
        <v>457</v>
      </c>
      <c r="I9574" t="s">
        <v>237</v>
      </c>
      <c r="J9574" t="s">
        <v>50</v>
      </c>
      <c r="K9574" t="s">
        <v>24</v>
      </c>
      <c r="L9574" t="s">
        <v>44</v>
      </c>
      <c r="M9574" t="s">
        <v>4734</v>
      </c>
      <c r="N9574" s="1">
        <v>13.584</v>
      </c>
      <c r="O9574">
        <v>2018</v>
      </c>
      <c r="P9574" t="s">
        <v>2789</v>
      </c>
      <c r="Q9574" s="1">
        <v>3.0722846129558672</v>
      </c>
      <c r="R9574" s="1">
        <f>train[[#This Row],[Sales]]-train[[#This Row],[Cost]]</f>
        <v>10.511715387044132</v>
      </c>
      <c r="S9574" s="2">
        <f>train[[#This Row],[Profit]]/train[[#This Row],[Sales]]</f>
        <v>0.77383063803328422</v>
      </c>
    </row>
    <row r="9575" spans="1:19" x14ac:dyDescent="0.3">
      <c r="A9575" t="s">
        <v>8071</v>
      </c>
      <c r="B9575">
        <v>43445</v>
      </c>
      <c r="C9575">
        <v>43451</v>
      </c>
      <c r="D9575" t="s">
        <v>17</v>
      </c>
      <c r="E9575" t="s">
        <v>5349</v>
      </c>
      <c r="F9575" t="s">
        <v>70</v>
      </c>
      <c r="G9575" t="s">
        <v>20</v>
      </c>
      <c r="H9575" t="s">
        <v>457</v>
      </c>
      <c r="I9575" t="s">
        <v>237</v>
      </c>
      <c r="J9575" t="s">
        <v>50</v>
      </c>
      <c r="K9575" t="s">
        <v>62</v>
      </c>
      <c r="L9575" t="s">
        <v>63</v>
      </c>
      <c r="M9575" t="s">
        <v>290</v>
      </c>
      <c r="N9575" s="1">
        <v>64.784000000000006</v>
      </c>
      <c r="O9575">
        <v>2018</v>
      </c>
      <c r="P9575" t="s">
        <v>2789</v>
      </c>
      <c r="Q9575" s="1">
        <v>25.4634035081104</v>
      </c>
      <c r="R9575" s="1">
        <f>train[[#This Row],[Sales]]-train[[#This Row],[Cost]]</f>
        <v>39.320596491889603</v>
      </c>
      <c r="S9575" s="2">
        <f>train[[#This Row],[Profit]]/train[[#This Row],[Sales]]</f>
        <v>0.60694919257671032</v>
      </c>
    </row>
    <row r="9576" spans="1:19" x14ac:dyDescent="0.3">
      <c r="A9576" t="s">
        <v>8076</v>
      </c>
      <c r="B9576">
        <v>43445</v>
      </c>
      <c r="C9576">
        <v>43445</v>
      </c>
      <c r="D9576" t="s">
        <v>316</v>
      </c>
      <c r="E9576" t="s">
        <v>6094</v>
      </c>
      <c r="F9576" t="s">
        <v>19</v>
      </c>
      <c r="G9576" t="s">
        <v>20</v>
      </c>
      <c r="H9576" t="s">
        <v>1202</v>
      </c>
      <c r="I9576" t="s">
        <v>32</v>
      </c>
      <c r="J9576" t="s">
        <v>23</v>
      </c>
      <c r="K9576" t="s">
        <v>62</v>
      </c>
      <c r="L9576" t="s">
        <v>63</v>
      </c>
      <c r="M9576" t="s">
        <v>859</v>
      </c>
      <c r="N9576" s="1">
        <v>520.46400000000006</v>
      </c>
      <c r="O9576">
        <v>2018</v>
      </c>
      <c r="P9576" t="s">
        <v>2789</v>
      </c>
      <c r="Q9576" s="1">
        <v>175.09953879262525</v>
      </c>
      <c r="R9576" s="1">
        <f>train[[#This Row],[Sales]]-train[[#This Row],[Cost]]</f>
        <v>345.3644612073748</v>
      </c>
      <c r="S9576" s="2">
        <f>train[[#This Row],[Profit]]/train[[#This Row],[Sales]]</f>
        <v>0.66357031650099674</v>
      </c>
    </row>
    <row r="9577" spans="1:19" x14ac:dyDescent="0.3">
      <c r="A9577" t="s">
        <v>8078</v>
      </c>
      <c r="B9577">
        <v>43445</v>
      </c>
      <c r="C9577">
        <v>43446</v>
      </c>
      <c r="D9577" t="s">
        <v>68</v>
      </c>
      <c r="E9577" t="s">
        <v>5250</v>
      </c>
      <c r="F9577" t="s">
        <v>70</v>
      </c>
      <c r="G9577" t="s">
        <v>20</v>
      </c>
      <c r="H9577" t="s">
        <v>8079</v>
      </c>
      <c r="I9577" t="s">
        <v>32</v>
      </c>
      <c r="J9577" t="s">
        <v>23</v>
      </c>
      <c r="K9577" t="s">
        <v>51</v>
      </c>
      <c r="L9577" t="s">
        <v>86</v>
      </c>
      <c r="M9577" t="s">
        <v>327</v>
      </c>
      <c r="N9577" s="1">
        <v>116.312</v>
      </c>
      <c r="O9577">
        <v>2018</v>
      </c>
      <c r="P9577" t="s">
        <v>2789</v>
      </c>
      <c r="Q9577" s="1">
        <v>24.497069927803484</v>
      </c>
      <c r="R9577" s="1">
        <f>train[[#This Row],[Sales]]-train[[#This Row],[Cost]]</f>
        <v>91.814930072196518</v>
      </c>
      <c r="S9577" s="2">
        <f>train[[#This Row],[Profit]]/train[[#This Row],[Sales]]</f>
        <v>0.78938484483283344</v>
      </c>
    </row>
    <row r="9578" spans="1:19" x14ac:dyDescent="0.3">
      <c r="A9578" t="s">
        <v>8076</v>
      </c>
      <c r="B9578">
        <v>43445</v>
      </c>
      <c r="C9578">
        <v>43445</v>
      </c>
      <c r="D9578" t="s">
        <v>316</v>
      </c>
      <c r="E9578" t="s">
        <v>6094</v>
      </c>
      <c r="F9578" t="s">
        <v>19</v>
      </c>
      <c r="G9578" t="s">
        <v>20</v>
      </c>
      <c r="H9578" t="s">
        <v>1202</v>
      </c>
      <c r="I9578" t="s">
        <v>32</v>
      </c>
      <c r="J9578" t="s">
        <v>23</v>
      </c>
      <c r="K9578" t="s">
        <v>62</v>
      </c>
      <c r="L9578" t="s">
        <v>81</v>
      </c>
      <c r="M9578" t="s">
        <v>1021</v>
      </c>
      <c r="N9578" s="1">
        <v>77.72</v>
      </c>
      <c r="O9578">
        <v>2018</v>
      </c>
      <c r="P9578" t="s">
        <v>2789</v>
      </c>
      <c r="Q9578" s="1">
        <v>37.576311295270692</v>
      </c>
      <c r="R9578" s="1">
        <f>train[[#This Row],[Sales]]-train[[#This Row],[Cost]]</f>
        <v>40.143688704729307</v>
      </c>
      <c r="S9578" s="2">
        <f>train[[#This Row],[Profit]]/train[[#This Row],[Sales]]</f>
        <v>0.51651683871242038</v>
      </c>
    </row>
    <row r="9579" spans="1:19" x14ac:dyDescent="0.3">
      <c r="A9579" t="s">
        <v>8082</v>
      </c>
      <c r="B9579">
        <v>43445</v>
      </c>
      <c r="C9579">
        <v>43447</v>
      </c>
      <c r="D9579" t="s">
        <v>68</v>
      </c>
      <c r="E9579" t="s">
        <v>2829</v>
      </c>
      <c r="F9579" t="s">
        <v>70</v>
      </c>
      <c r="G9579" t="s">
        <v>20</v>
      </c>
      <c r="H9579" t="s">
        <v>3635</v>
      </c>
      <c r="I9579" t="s">
        <v>265</v>
      </c>
      <c r="J9579" t="s">
        <v>43</v>
      </c>
      <c r="K9579" t="s">
        <v>24</v>
      </c>
      <c r="L9579" t="s">
        <v>75</v>
      </c>
      <c r="M9579" t="s">
        <v>432</v>
      </c>
      <c r="N9579" s="1">
        <v>6.54</v>
      </c>
      <c r="O9579">
        <v>2018</v>
      </c>
      <c r="P9579" t="s">
        <v>2789</v>
      </c>
      <c r="Q9579" s="1">
        <v>2.9833491616494681</v>
      </c>
      <c r="R9579" s="1">
        <f>train[[#This Row],[Sales]]-train[[#This Row],[Cost]]</f>
        <v>3.556650838350532</v>
      </c>
      <c r="S9579" s="2">
        <f>train[[#This Row],[Profit]]/train[[#This Row],[Sales]]</f>
        <v>0.54383040341751254</v>
      </c>
    </row>
    <row r="9580" spans="1:19" x14ac:dyDescent="0.3">
      <c r="A9580" t="s">
        <v>8083</v>
      </c>
      <c r="B9580">
        <v>43447</v>
      </c>
      <c r="C9580">
        <v>43452</v>
      </c>
      <c r="D9580" t="s">
        <v>17</v>
      </c>
      <c r="E9580" t="s">
        <v>1404</v>
      </c>
      <c r="F9580" t="s">
        <v>19</v>
      </c>
      <c r="G9580" t="s">
        <v>20</v>
      </c>
      <c r="H9580" t="s">
        <v>123</v>
      </c>
      <c r="I9580" t="s">
        <v>59</v>
      </c>
      <c r="J9580" t="s">
        <v>60</v>
      </c>
      <c r="K9580" t="s">
        <v>24</v>
      </c>
      <c r="L9580" t="s">
        <v>25</v>
      </c>
      <c r="M9580" t="s">
        <v>5341</v>
      </c>
      <c r="N9580" s="1">
        <v>12.96</v>
      </c>
      <c r="O9580">
        <v>2018</v>
      </c>
      <c r="P9580" t="s">
        <v>2789</v>
      </c>
      <c r="Q9580" s="1">
        <v>5.5683142520237716</v>
      </c>
      <c r="R9580" s="1">
        <f>train[[#This Row],[Sales]]-train[[#This Row],[Cost]]</f>
        <v>7.3916857479762292</v>
      </c>
      <c r="S9580" s="2">
        <f>train[[#This Row],[Profit]]/train[[#This Row],[Sales]]</f>
        <v>0.57034612252902994</v>
      </c>
    </row>
    <row r="9581" spans="1:19" x14ac:dyDescent="0.3">
      <c r="A9581" t="s">
        <v>8083</v>
      </c>
      <c r="B9581">
        <v>43447</v>
      </c>
      <c r="C9581">
        <v>43452</v>
      </c>
      <c r="D9581" t="s">
        <v>17</v>
      </c>
      <c r="E9581" t="s">
        <v>1404</v>
      </c>
      <c r="F9581" t="s">
        <v>19</v>
      </c>
      <c r="G9581" t="s">
        <v>20</v>
      </c>
      <c r="H9581" t="s">
        <v>123</v>
      </c>
      <c r="I9581" t="s">
        <v>59</v>
      </c>
      <c r="J9581" t="s">
        <v>60</v>
      </c>
      <c r="K9581" t="s">
        <v>62</v>
      </c>
      <c r="L9581" t="s">
        <v>81</v>
      </c>
      <c r="M9581" t="s">
        <v>2641</v>
      </c>
      <c r="N9581" s="1">
        <v>201.04</v>
      </c>
      <c r="O9581">
        <v>2018</v>
      </c>
      <c r="P9581" t="s">
        <v>2789</v>
      </c>
      <c r="Q9581" s="1">
        <v>29.617483480171703</v>
      </c>
      <c r="R9581" s="1">
        <f>train[[#This Row],[Sales]]-train[[#This Row],[Cost]]</f>
        <v>171.42251651982829</v>
      </c>
      <c r="S9581" s="2">
        <f>train[[#This Row],[Profit]]/train[[#This Row],[Sales]]</f>
        <v>0.85267865360041928</v>
      </c>
    </row>
    <row r="9582" spans="1:19" x14ac:dyDescent="0.3">
      <c r="A9582" t="s">
        <v>8083</v>
      </c>
      <c r="B9582">
        <v>43447</v>
      </c>
      <c r="C9582">
        <v>43452</v>
      </c>
      <c r="D9582" t="s">
        <v>17</v>
      </c>
      <c r="E9582" t="s">
        <v>1404</v>
      </c>
      <c r="F9582" t="s">
        <v>19</v>
      </c>
      <c r="G9582" t="s">
        <v>20</v>
      </c>
      <c r="H9582" t="s">
        <v>123</v>
      </c>
      <c r="I9582" t="s">
        <v>59</v>
      </c>
      <c r="J9582" t="s">
        <v>60</v>
      </c>
      <c r="K9582" t="s">
        <v>24</v>
      </c>
      <c r="L9582" t="s">
        <v>37</v>
      </c>
      <c r="M9582" t="s">
        <v>1420</v>
      </c>
      <c r="N9582" s="1">
        <v>8.64</v>
      </c>
      <c r="O9582">
        <v>2018</v>
      </c>
      <c r="P9582" t="s">
        <v>2789</v>
      </c>
      <c r="Q9582" s="1">
        <v>1.7470640017388084</v>
      </c>
      <c r="R9582" s="1">
        <f>train[[#This Row],[Sales]]-train[[#This Row],[Cost]]</f>
        <v>6.8929359982611924</v>
      </c>
      <c r="S9582" s="2">
        <f>train[[#This Row],[Profit]]/train[[#This Row],[Sales]]</f>
        <v>0.79779351831726764</v>
      </c>
    </row>
    <row r="9583" spans="1:19" x14ac:dyDescent="0.3">
      <c r="A9583" t="s">
        <v>8083</v>
      </c>
      <c r="B9583">
        <v>43447</v>
      </c>
      <c r="C9583">
        <v>43452</v>
      </c>
      <c r="D9583" t="s">
        <v>17</v>
      </c>
      <c r="E9583" t="s">
        <v>1404</v>
      </c>
      <c r="F9583" t="s">
        <v>19</v>
      </c>
      <c r="G9583" t="s">
        <v>20</v>
      </c>
      <c r="H9583" t="s">
        <v>123</v>
      </c>
      <c r="I9583" t="s">
        <v>59</v>
      </c>
      <c r="J9583" t="s">
        <v>60</v>
      </c>
      <c r="K9583" t="s">
        <v>24</v>
      </c>
      <c r="L9583" t="s">
        <v>25</v>
      </c>
      <c r="M9583" t="s">
        <v>4189</v>
      </c>
      <c r="N9583" s="1">
        <v>38.880000000000003</v>
      </c>
      <c r="O9583">
        <v>2018</v>
      </c>
      <c r="P9583" t="s">
        <v>2789</v>
      </c>
      <c r="Q9583" s="1">
        <v>10.485137127064011</v>
      </c>
      <c r="R9583" s="1">
        <f>train[[#This Row],[Sales]]-train[[#This Row],[Cost]]</f>
        <v>28.394862872935992</v>
      </c>
      <c r="S9583" s="2">
        <f>train[[#This Row],[Profit]]/train[[#This Row],[Sales]]</f>
        <v>0.73032054714341543</v>
      </c>
    </row>
    <row r="9584" spans="1:19" x14ac:dyDescent="0.3">
      <c r="A9584" t="s">
        <v>8084</v>
      </c>
      <c r="B9584">
        <v>43447</v>
      </c>
      <c r="C9584">
        <v>43447</v>
      </c>
      <c r="D9584" t="s">
        <v>316</v>
      </c>
      <c r="E9584" t="s">
        <v>1793</v>
      </c>
      <c r="F9584" t="s">
        <v>19</v>
      </c>
      <c r="G9584" t="s">
        <v>20</v>
      </c>
      <c r="H9584" t="s">
        <v>242</v>
      </c>
      <c r="I9584" t="s">
        <v>243</v>
      </c>
      <c r="J9584" t="s">
        <v>60</v>
      </c>
      <c r="K9584" t="s">
        <v>24</v>
      </c>
      <c r="L9584" t="s">
        <v>35</v>
      </c>
      <c r="M9584" t="s">
        <v>3996</v>
      </c>
      <c r="N9584" s="1">
        <v>31.44</v>
      </c>
      <c r="O9584">
        <v>2018</v>
      </c>
      <c r="P9584" t="s">
        <v>2789</v>
      </c>
      <c r="Q9584" s="1">
        <v>15.262679470751241</v>
      </c>
      <c r="R9584" s="1">
        <f>train[[#This Row],[Sales]]-train[[#This Row],[Cost]]</f>
        <v>16.17732052924876</v>
      </c>
      <c r="S9584" s="2">
        <f>train[[#This Row],[Profit]]/train[[#This Row],[Sales]]</f>
        <v>0.51454581836032953</v>
      </c>
    </row>
    <row r="9585" spans="1:19" x14ac:dyDescent="0.3">
      <c r="A9585" t="s">
        <v>8085</v>
      </c>
      <c r="B9585">
        <v>43447</v>
      </c>
      <c r="C9585">
        <v>43452</v>
      </c>
      <c r="D9585" t="s">
        <v>17</v>
      </c>
      <c r="E9585" t="s">
        <v>1198</v>
      </c>
      <c r="F9585" t="s">
        <v>70</v>
      </c>
      <c r="G9585" t="s">
        <v>20</v>
      </c>
      <c r="H9585" t="s">
        <v>213</v>
      </c>
      <c r="I9585" t="s">
        <v>214</v>
      </c>
      <c r="J9585" t="s">
        <v>43</v>
      </c>
      <c r="K9585" t="s">
        <v>62</v>
      </c>
      <c r="L9585" t="s">
        <v>126</v>
      </c>
      <c r="M9585" t="s">
        <v>2607</v>
      </c>
      <c r="N9585" s="1">
        <v>287.976</v>
      </c>
      <c r="O9585">
        <v>2018</v>
      </c>
      <c r="P9585" t="s">
        <v>2789</v>
      </c>
      <c r="Q9585" s="1">
        <v>68.352709760379966</v>
      </c>
      <c r="R9585" s="1">
        <f>train[[#This Row],[Sales]]-train[[#This Row],[Cost]]</f>
        <v>219.62329023962002</v>
      </c>
      <c r="S9585" s="2">
        <f>train[[#This Row],[Profit]]/train[[#This Row],[Sales]]</f>
        <v>0.76264442258945198</v>
      </c>
    </row>
    <row r="9586" spans="1:19" x14ac:dyDescent="0.3">
      <c r="A9586" t="s">
        <v>8091</v>
      </c>
      <c r="B9586">
        <v>43448</v>
      </c>
      <c r="C9586">
        <v>43453</v>
      </c>
      <c r="D9586" t="s">
        <v>17</v>
      </c>
      <c r="E9586" t="s">
        <v>856</v>
      </c>
      <c r="F9586" t="s">
        <v>19</v>
      </c>
      <c r="G9586" t="s">
        <v>20</v>
      </c>
      <c r="H9586" t="s">
        <v>607</v>
      </c>
      <c r="I9586" t="s">
        <v>22</v>
      </c>
      <c r="J9586" t="s">
        <v>23</v>
      </c>
      <c r="K9586" t="s">
        <v>62</v>
      </c>
      <c r="L9586" t="s">
        <v>208</v>
      </c>
      <c r="M9586" t="s">
        <v>2744</v>
      </c>
      <c r="N9586" s="1">
        <v>974.98800000000006</v>
      </c>
      <c r="O9586">
        <v>2018</v>
      </c>
      <c r="P9586" t="s">
        <v>2789</v>
      </c>
      <c r="Q9586" s="1">
        <v>171.73040927868647</v>
      </c>
      <c r="R9586" s="1">
        <f>train[[#This Row],[Sales]]-train[[#This Row],[Cost]]</f>
        <v>803.25759072131359</v>
      </c>
      <c r="S9586" s="2">
        <f>train[[#This Row],[Profit]]/train[[#This Row],[Sales]]</f>
        <v>0.82386407906693571</v>
      </c>
    </row>
    <row r="9587" spans="1:19" x14ac:dyDescent="0.3">
      <c r="A9587" t="s">
        <v>8087</v>
      </c>
      <c r="B9587">
        <v>43448</v>
      </c>
      <c r="C9587">
        <v>43454</v>
      </c>
      <c r="D9587" t="s">
        <v>17</v>
      </c>
      <c r="E9587" t="s">
        <v>1248</v>
      </c>
      <c r="F9587" t="s">
        <v>70</v>
      </c>
      <c r="G9587" t="s">
        <v>20</v>
      </c>
      <c r="H9587" t="s">
        <v>1854</v>
      </c>
      <c r="I9587" t="s">
        <v>157</v>
      </c>
      <c r="J9587" t="s">
        <v>50</v>
      </c>
      <c r="K9587" t="s">
        <v>51</v>
      </c>
      <c r="L9587" t="s">
        <v>86</v>
      </c>
      <c r="M9587" t="s">
        <v>3261</v>
      </c>
      <c r="N9587" s="1">
        <v>159.80000000000001</v>
      </c>
      <c r="O9587">
        <v>2018</v>
      </c>
      <c r="P9587" t="s">
        <v>2789</v>
      </c>
      <c r="Q9587" s="1">
        <v>27.917906828155118</v>
      </c>
      <c r="R9587" s="1">
        <f>train[[#This Row],[Sales]]-train[[#This Row],[Cost]]</f>
        <v>131.8820931718449</v>
      </c>
      <c r="S9587" s="2">
        <f>train[[#This Row],[Profit]]/train[[#This Row],[Sales]]</f>
        <v>0.8252947006999054</v>
      </c>
    </row>
    <row r="9588" spans="1:19" x14ac:dyDescent="0.3">
      <c r="A9588" t="s">
        <v>8086</v>
      </c>
      <c r="B9588">
        <v>43448</v>
      </c>
      <c r="C9588">
        <v>43448</v>
      </c>
      <c r="D9588" t="s">
        <v>316</v>
      </c>
      <c r="E9588" t="s">
        <v>361</v>
      </c>
      <c r="F9588" t="s">
        <v>19</v>
      </c>
      <c r="G9588" t="s">
        <v>20</v>
      </c>
      <c r="H9588" t="s">
        <v>2781</v>
      </c>
      <c r="I9588" t="s">
        <v>32</v>
      </c>
      <c r="J9588" t="s">
        <v>23</v>
      </c>
      <c r="K9588" t="s">
        <v>62</v>
      </c>
      <c r="L9588" t="s">
        <v>81</v>
      </c>
      <c r="M9588" t="s">
        <v>282</v>
      </c>
      <c r="N9588" s="1">
        <v>266.35199999999998</v>
      </c>
      <c r="O9588">
        <v>2018</v>
      </c>
      <c r="P9588" t="s">
        <v>2789</v>
      </c>
      <c r="Q9588" s="1">
        <v>11.430705165788227</v>
      </c>
      <c r="R9588" s="1">
        <f>train[[#This Row],[Sales]]-train[[#This Row],[Cost]]</f>
        <v>254.92129483421175</v>
      </c>
      <c r="S9588" s="2">
        <f>train[[#This Row],[Profit]]/train[[#This Row],[Sales]]</f>
        <v>0.95708421500199647</v>
      </c>
    </row>
    <row r="9589" spans="1:19" x14ac:dyDescent="0.3">
      <c r="A9589" t="s">
        <v>8088</v>
      </c>
      <c r="B9589">
        <v>43448</v>
      </c>
      <c r="C9589">
        <v>43454</v>
      </c>
      <c r="D9589" t="s">
        <v>17</v>
      </c>
      <c r="E9589" t="s">
        <v>764</v>
      </c>
      <c r="F9589" t="s">
        <v>30</v>
      </c>
      <c r="G9589" t="s">
        <v>20</v>
      </c>
      <c r="H9589" t="s">
        <v>309</v>
      </c>
      <c r="I9589" t="s">
        <v>32</v>
      </c>
      <c r="J9589" t="s">
        <v>23</v>
      </c>
      <c r="K9589" t="s">
        <v>51</v>
      </c>
      <c r="L9589" t="s">
        <v>86</v>
      </c>
      <c r="M9589" t="s">
        <v>807</v>
      </c>
      <c r="N9589" s="1">
        <v>227.976</v>
      </c>
      <c r="O9589">
        <v>2018</v>
      </c>
      <c r="P9589" t="s">
        <v>2789</v>
      </c>
      <c r="Q9589" s="1">
        <v>59.695934651810219</v>
      </c>
      <c r="R9589" s="1">
        <f>train[[#This Row],[Sales]]-train[[#This Row],[Cost]]</f>
        <v>168.28006534818979</v>
      </c>
      <c r="S9589" s="2">
        <f>train[[#This Row],[Profit]]/train[[#This Row],[Sales]]</f>
        <v>0.73814816185997556</v>
      </c>
    </row>
    <row r="9590" spans="1:19" x14ac:dyDescent="0.3">
      <c r="A9590" t="s">
        <v>8086</v>
      </c>
      <c r="B9590">
        <v>43448</v>
      </c>
      <c r="C9590">
        <v>43448</v>
      </c>
      <c r="D9590" t="s">
        <v>316</v>
      </c>
      <c r="E9590" t="s">
        <v>361</v>
      </c>
      <c r="F9590" t="s">
        <v>19</v>
      </c>
      <c r="G9590" t="s">
        <v>20</v>
      </c>
      <c r="H9590" t="s">
        <v>2781</v>
      </c>
      <c r="I9590" t="s">
        <v>32</v>
      </c>
      <c r="J9590" t="s">
        <v>23</v>
      </c>
      <c r="K9590" t="s">
        <v>62</v>
      </c>
      <c r="L9590" t="s">
        <v>81</v>
      </c>
      <c r="M9590" t="s">
        <v>802</v>
      </c>
      <c r="N9590" s="1">
        <v>56.328000000000003</v>
      </c>
      <c r="O9590">
        <v>2018</v>
      </c>
      <c r="P9590" t="s">
        <v>2789</v>
      </c>
      <c r="Q9590" s="1">
        <v>21.867087941724961</v>
      </c>
      <c r="R9590" s="1">
        <f>train[[#This Row],[Sales]]-train[[#This Row],[Cost]]</f>
        <v>34.460912058275042</v>
      </c>
      <c r="S9590" s="2">
        <f>train[[#This Row],[Profit]]/train[[#This Row],[Sales]]</f>
        <v>0.61179008766998721</v>
      </c>
    </row>
    <row r="9591" spans="1:19" x14ac:dyDescent="0.3">
      <c r="A9591" t="s">
        <v>8088</v>
      </c>
      <c r="B9591">
        <v>43448</v>
      </c>
      <c r="C9591">
        <v>43454</v>
      </c>
      <c r="D9591" t="s">
        <v>17</v>
      </c>
      <c r="E9591" t="s">
        <v>764</v>
      </c>
      <c r="F9591" t="s">
        <v>30</v>
      </c>
      <c r="G9591" t="s">
        <v>20</v>
      </c>
      <c r="H9591" t="s">
        <v>309</v>
      </c>
      <c r="I9591" t="s">
        <v>32</v>
      </c>
      <c r="J9591" t="s">
        <v>23</v>
      </c>
      <c r="K9591" t="s">
        <v>51</v>
      </c>
      <c r="L9591" t="s">
        <v>52</v>
      </c>
      <c r="M9591" t="s">
        <v>2869</v>
      </c>
      <c r="N9591" s="1">
        <v>52.68</v>
      </c>
      <c r="O9591">
        <v>2018</v>
      </c>
      <c r="P9591" t="s">
        <v>2789</v>
      </c>
      <c r="Q9591" s="1">
        <v>18.279160364723108</v>
      </c>
      <c r="R9591" s="1">
        <f>train[[#This Row],[Sales]]-train[[#This Row],[Cost]]</f>
        <v>34.400839635276895</v>
      </c>
      <c r="S9591" s="2">
        <f>train[[#This Row],[Profit]]/train[[#This Row],[Sales]]</f>
        <v>0.65301517910548401</v>
      </c>
    </row>
    <row r="9592" spans="1:19" x14ac:dyDescent="0.3">
      <c r="A9592" t="s">
        <v>8088</v>
      </c>
      <c r="B9592">
        <v>43448</v>
      </c>
      <c r="C9592">
        <v>43454</v>
      </c>
      <c r="D9592" t="s">
        <v>17</v>
      </c>
      <c r="E9592" t="s">
        <v>764</v>
      </c>
      <c r="F9592" t="s">
        <v>30</v>
      </c>
      <c r="G9592" t="s">
        <v>20</v>
      </c>
      <c r="H9592" t="s">
        <v>309</v>
      </c>
      <c r="I9592" t="s">
        <v>32</v>
      </c>
      <c r="J9592" t="s">
        <v>23</v>
      </c>
      <c r="K9592" t="s">
        <v>62</v>
      </c>
      <c r="L9592" t="s">
        <v>81</v>
      </c>
      <c r="M9592" t="s">
        <v>4678</v>
      </c>
      <c r="N9592" s="1">
        <v>2.032</v>
      </c>
      <c r="O9592">
        <v>2018</v>
      </c>
      <c r="P9592" t="s">
        <v>2789</v>
      </c>
      <c r="Q9592" s="1">
        <v>0.62629179323864781</v>
      </c>
      <c r="R9592" s="1">
        <f>train[[#This Row],[Sales]]-train[[#This Row],[Cost]]</f>
        <v>1.4057082067613522</v>
      </c>
      <c r="S9592" s="2">
        <f>train[[#This Row],[Profit]]/train[[#This Row],[Sales]]</f>
        <v>0.69178553482350014</v>
      </c>
    </row>
    <row r="9593" spans="1:19" x14ac:dyDescent="0.3">
      <c r="A9593" t="s">
        <v>8087</v>
      </c>
      <c r="B9593">
        <v>43448</v>
      </c>
      <c r="C9593">
        <v>43454</v>
      </c>
      <c r="D9593" t="s">
        <v>17</v>
      </c>
      <c r="E9593" t="s">
        <v>1248</v>
      </c>
      <c r="F9593" t="s">
        <v>70</v>
      </c>
      <c r="G9593" t="s">
        <v>20</v>
      </c>
      <c r="H9593" t="s">
        <v>1854</v>
      </c>
      <c r="I9593" t="s">
        <v>157</v>
      </c>
      <c r="J9593" t="s">
        <v>50</v>
      </c>
      <c r="K9593" t="s">
        <v>51</v>
      </c>
      <c r="L9593" t="s">
        <v>86</v>
      </c>
      <c r="M9593" t="s">
        <v>2213</v>
      </c>
      <c r="N9593" s="1">
        <v>44.75</v>
      </c>
      <c r="O9593">
        <v>2018</v>
      </c>
      <c r="P9593" t="s">
        <v>2789</v>
      </c>
      <c r="Q9593" s="1">
        <v>8.3403673567239522</v>
      </c>
      <c r="R9593" s="1">
        <f>train[[#This Row],[Sales]]-train[[#This Row],[Cost]]</f>
        <v>36.409632643276048</v>
      </c>
      <c r="S9593" s="2">
        <f>train[[#This Row],[Profit]]/train[[#This Row],[Sales]]</f>
        <v>0.81362307582739768</v>
      </c>
    </row>
    <row r="9594" spans="1:19" x14ac:dyDescent="0.3">
      <c r="A9594" t="s">
        <v>8090</v>
      </c>
      <c r="B9594">
        <v>43448</v>
      </c>
      <c r="C9594">
        <v>43452</v>
      </c>
      <c r="D9594" t="s">
        <v>17</v>
      </c>
      <c r="E9594" t="s">
        <v>796</v>
      </c>
      <c r="F9594" t="s">
        <v>30</v>
      </c>
      <c r="G9594" t="s">
        <v>20</v>
      </c>
      <c r="H9594" t="s">
        <v>955</v>
      </c>
      <c r="I9594" t="s">
        <v>657</v>
      </c>
      <c r="J9594" t="s">
        <v>43</v>
      </c>
      <c r="K9594" t="s">
        <v>62</v>
      </c>
      <c r="L9594" t="s">
        <v>208</v>
      </c>
      <c r="M9594" t="s">
        <v>505</v>
      </c>
      <c r="N9594" s="1">
        <v>526.58199999999999</v>
      </c>
      <c r="O9594">
        <v>2018</v>
      </c>
      <c r="P9594" t="s">
        <v>2789</v>
      </c>
      <c r="Q9594" s="1">
        <v>245.38843342219394</v>
      </c>
      <c r="R9594" s="1">
        <f>train[[#This Row],[Sales]]-train[[#This Row],[Cost]]</f>
        <v>281.19356657780605</v>
      </c>
      <c r="S9594" s="2">
        <f>train[[#This Row],[Profit]]/train[[#This Row],[Sales]]</f>
        <v>0.53399768047104923</v>
      </c>
    </row>
    <row r="9595" spans="1:19" x14ac:dyDescent="0.3">
      <c r="A9595" t="s">
        <v>8090</v>
      </c>
      <c r="B9595">
        <v>43448</v>
      </c>
      <c r="C9595">
        <v>43452</v>
      </c>
      <c r="D9595" t="s">
        <v>17</v>
      </c>
      <c r="E9595" t="s">
        <v>796</v>
      </c>
      <c r="F9595" t="s">
        <v>30</v>
      </c>
      <c r="G9595" t="s">
        <v>20</v>
      </c>
      <c r="H9595" t="s">
        <v>955</v>
      </c>
      <c r="I9595" t="s">
        <v>657</v>
      </c>
      <c r="J9595" t="s">
        <v>43</v>
      </c>
      <c r="K9595" t="s">
        <v>24</v>
      </c>
      <c r="L9595" t="s">
        <v>75</v>
      </c>
      <c r="M9595" t="s">
        <v>762</v>
      </c>
      <c r="N9595" s="1">
        <v>17.28</v>
      </c>
      <c r="O9595">
        <v>2018</v>
      </c>
      <c r="P9595" t="s">
        <v>2789</v>
      </c>
      <c r="Q9595" s="1">
        <v>2.4794215574206779</v>
      </c>
      <c r="R9595" s="1">
        <f>train[[#This Row],[Sales]]-train[[#This Row],[Cost]]</f>
        <v>14.800578442579322</v>
      </c>
      <c r="S9595" s="2">
        <f>train[[#This Row],[Profit]]/train[[#This Row],[Sales]]</f>
        <v>0.85651495616778484</v>
      </c>
    </row>
    <row r="9596" spans="1:19" x14ac:dyDescent="0.3">
      <c r="A9596" t="s">
        <v>8090</v>
      </c>
      <c r="B9596">
        <v>43448</v>
      </c>
      <c r="C9596">
        <v>43452</v>
      </c>
      <c r="D9596" t="s">
        <v>17</v>
      </c>
      <c r="E9596" t="s">
        <v>796</v>
      </c>
      <c r="F9596" t="s">
        <v>30</v>
      </c>
      <c r="G9596" t="s">
        <v>20</v>
      </c>
      <c r="H9596" t="s">
        <v>955</v>
      </c>
      <c r="I9596" t="s">
        <v>657</v>
      </c>
      <c r="J9596" t="s">
        <v>43</v>
      </c>
      <c r="K9596" t="s">
        <v>24</v>
      </c>
      <c r="L9596" t="s">
        <v>293</v>
      </c>
      <c r="M9596" t="s">
        <v>1193</v>
      </c>
      <c r="N9596" s="1">
        <v>25.71</v>
      </c>
      <c r="O9596">
        <v>2018</v>
      </c>
      <c r="P9596" t="s">
        <v>2789</v>
      </c>
      <c r="Q9596" s="1">
        <v>2.782694755600275</v>
      </c>
      <c r="R9596" s="1">
        <f>train[[#This Row],[Sales]]-train[[#This Row],[Cost]]</f>
        <v>22.927305244399726</v>
      </c>
      <c r="S9596" s="2">
        <f>train[[#This Row],[Profit]]/train[[#This Row],[Sales]]</f>
        <v>0.89176605384674157</v>
      </c>
    </row>
    <row r="9597" spans="1:19" x14ac:dyDescent="0.3">
      <c r="A9597" t="s">
        <v>8090</v>
      </c>
      <c r="B9597">
        <v>43448</v>
      </c>
      <c r="C9597">
        <v>43452</v>
      </c>
      <c r="D9597" t="s">
        <v>17</v>
      </c>
      <c r="E9597" t="s">
        <v>796</v>
      </c>
      <c r="F9597" t="s">
        <v>30</v>
      </c>
      <c r="G9597" t="s">
        <v>20</v>
      </c>
      <c r="H9597" t="s">
        <v>955</v>
      </c>
      <c r="I9597" t="s">
        <v>657</v>
      </c>
      <c r="J9597" t="s">
        <v>43</v>
      </c>
      <c r="K9597" t="s">
        <v>24</v>
      </c>
      <c r="L9597" t="s">
        <v>35</v>
      </c>
      <c r="M9597" t="s">
        <v>3043</v>
      </c>
      <c r="N9597" s="1">
        <v>73.849999999999994</v>
      </c>
      <c r="O9597">
        <v>2018</v>
      </c>
      <c r="P9597" t="s">
        <v>2789</v>
      </c>
      <c r="Q9597" s="1">
        <v>7.5473698983069317</v>
      </c>
      <c r="R9597" s="1">
        <f>train[[#This Row],[Sales]]-train[[#This Row],[Cost]]</f>
        <v>66.302630101693069</v>
      </c>
      <c r="S9597" s="2">
        <f>train[[#This Row],[Profit]]/train[[#This Row],[Sales]]</f>
        <v>0.89780135547316287</v>
      </c>
    </row>
    <row r="9598" spans="1:19" x14ac:dyDescent="0.3">
      <c r="A9598" t="s">
        <v>8090</v>
      </c>
      <c r="B9598">
        <v>43448</v>
      </c>
      <c r="C9598">
        <v>43452</v>
      </c>
      <c r="D9598" t="s">
        <v>17</v>
      </c>
      <c r="E9598" t="s">
        <v>796</v>
      </c>
      <c r="F9598" t="s">
        <v>30</v>
      </c>
      <c r="G9598" t="s">
        <v>20</v>
      </c>
      <c r="H9598" t="s">
        <v>955</v>
      </c>
      <c r="I9598" t="s">
        <v>657</v>
      </c>
      <c r="J9598" t="s">
        <v>43</v>
      </c>
      <c r="K9598" t="s">
        <v>51</v>
      </c>
      <c r="L9598" t="s">
        <v>910</v>
      </c>
      <c r="M9598" t="s">
        <v>2093</v>
      </c>
      <c r="N9598" s="1">
        <v>1199.98</v>
      </c>
      <c r="O9598">
        <v>2018</v>
      </c>
      <c r="P9598" t="s">
        <v>2789</v>
      </c>
      <c r="Q9598" s="1">
        <v>398.48194583107346</v>
      </c>
      <c r="R9598" s="1">
        <f>train[[#This Row],[Sales]]-train[[#This Row],[Cost]]</f>
        <v>801.4980541689265</v>
      </c>
      <c r="S9598" s="2">
        <f>train[[#This Row],[Profit]]/train[[#This Row],[Sales]]</f>
        <v>0.66792617724372616</v>
      </c>
    </row>
    <row r="9599" spans="1:19" x14ac:dyDescent="0.3">
      <c r="A9599" t="s">
        <v>8086</v>
      </c>
      <c r="B9599">
        <v>43448</v>
      </c>
      <c r="C9599">
        <v>43448</v>
      </c>
      <c r="D9599" t="s">
        <v>316</v>
      </c>
      <c r="E9599" t="s">
        <v>361</v>
      </c>
      <c r="F9599" t="s">
        <v>19</v>
      </c>
      <c r="G9599" t="s">
        <v>20</v>
      </c>
      <c r="H9599" t="s">
        <v>2781</v>
      </c>
      <c r="I9599" t="s">
        <v>32</v>
      </c>
      <c r="J9599" t="s">
        <v>23</v>
      </c>
      <c r="K9599" t="s">
        <v>51</v>
      </c>
      <c r="L9599" t="s">
        <v>86</v>
      </c>
      <c r="M9599" t="s">
        <v>1644</v>
      </c>
      <c r="N9599" s="1">
        <v>39.264000000000003</v>
      </c>
      <c r="O9599">
        <v>2018</v>
      </c>
      <c r="P9599" t="s">
        <v>2789</v>
      </c>
      <c r="Q9599" s="1">
        <v>10.637252235234197</v>
      </c>
      <c r="R9599" s="1">
        <f>train[[#This Row],[Sales]]-train[[#This Row],[Cost]]</f>
        <v>28.626747764765806</v>
      </c>
      <c r="S9599" s="2">
        <f>train[[#This Row],[Profit]]/train[[#This Row],[Sales]]</f>
        <v>0.72908383671469545</v>
      </c>
    </row>
    <row r="9600" spans="1:19" x14ac:dyDescent="0.3">
      <c r="A9600" t="s">
        <v>8086</v>
      </c>
      <c r="B9600">
        <v>43448</v>
      </c>
      <c r="C9600">
        <v>43448</v>
      </c>
      <c r="D9600" t="s">
        <v>316</v>
      </c>
      <c r="E9600" t="s">
        <v>361</v>
      </c>
      <c r="F9600" t="s">
        <v>19</v>
      </c>
      <c r="G9600" t="s">
        <v>20</v>
      </c>
      <c r="H9600" t="s">
        <v>2781</v>
      </c>
      <c r="I9600" t="s">
        <v>32</v>
      </c>
      <c r="J9600" t="s">
        <v>23</v>
      </c>
      <c r="K9600" t="s">
        <v>24</v>
      </c>
      <c r="L9600" t="s">
        <v>44</v>
      </c>
      <c r="M9600" t="s">
        <v>3794</v>
      </c>
      <c r="N9600" s="1">
        <v>95.231999999999999</v>
      </c>
      <c r="O9600">
        <v>2018</v>
      </c>
      <c r="P9600" t="s">
        <v>2789</v>
      </c>
      <c r="Q9600" s="1">
        <v>7.9855393679727458</v>
      </c>
      <c r="R9600" s="1">
        <f>train[[#This Row],[Sales]]-train[[#This Row],[Cost]]</f>
        <v>87.246460632027251</v>
      </c>
      <c r="S9600" s="2">
        <f>train[[#This Row],[Profit]]/train[[#This Row],[Sales]]</f>
        <v>0.91614647001036675</v>
      </c>
    </row>
    <row r="9601" spans="1:19" x14ac:dyDescent="0.3">
      <c r="A9601" t="s">
        <v>8089</v>
      </c>
      <c r="B9601">
        <v>43448</v>
      </c>
      <c r="C9601">
        <v>43452</v>
      </c>
      <c r="D9601" t="s">
        <v>17</v>
      </c>
      <c r="E9601" t="s">
        <v>2736</v>
      </c>
      <c r="F9601" t="s">
        <v>30</v>
      </c>
      <c r="G9601" t="s">
        <v>20</v>
      </c>
      <c r="H9601" t="s">
        <v>206</v>
      </c>
      <c r="I9601" t="s">
        <v>59</v>
      </c>
      <c r="J9601" t="s">
        <v>60</v>
      </c>
      <c r="K9601" t="s">
        <v>62</v>
      </c>
      <c r="L9601" t="s">
        <v>81</v>
      </c>
      <c r="M9601" t="s">
        <v>5825</v>
      </c>
      <c r="N9601" s="1">
        <v>26.25</v>
      </c>
      <c r="O9601">
        <v>2018</v>
      </c>
      <c r="P9601" t="s">
        <v>2789</v>
      </c>
      <c r="Q9601" s="1">
        <v>1.1821736179806914</v>
      </c>
      <c r="R9601" s="1">
        <f>train[[#This Row],[Sales]]-train[[#This Row],[Cost]]</f>
        <v>25.067826382019309</v>
      </c>
      <c r="S9601" s="2">
        <f>train[[#This Row],[Profit]]/train[[#This Row],[Sales]]</f>
        <v>0.95496481455311655</v>
      </c>
    </row>
    <row r="9602" spans="1:19" x14ac:dyDescent="0.3">
      <c r="A9602" t="s">
        <v>8089</v>
      </c>
      <c r="B9602">
        <v>43448</v>
      </c>
      <c r="C9602">
        <v>43452</v>
      </c>
      <c r="D9602" t="s">
        <v>17</v>
      </c>
      <c r="E9602" t="s">
        <v>2736</v>
      </c>
      <c r="F9602" t="s">
        <v>30</v>
      </c>
      <c r="G9602" t="s">
        <v>20</v>
      </c>
      <c r="H9602" t="s">
        <v>206</v>
      </c>
      <c r="I9602" t="s">
        <v>59</v>
      </c>
      <c r="J9602" t="s">
        <v>60</v>
      </c>
      <c r="K9602" t="s">
        <v>24</v>
      </c>
      <c r="L9602" t="s">
        <v>104</v>
      </c>
      <c r="M9602" t="s">
        <v>1192</v>
      </c>
      <c r="N9602" s="1">
        <v>43.7</v>
      </c>
      <c r="O9602">
        <v>2018</v>
      </c>
      <c r="P9602" t="s">
        <v>2789</v>
      </c>
      <c r="Q9602" s="1">
        <v>16.749341321876706</v>
      </c>
      <c r="R9602" s="1">
        <f>train[[#This Row],[Sales]]-train[[#This Row],[Cost]]</f>
        <v>26.950658678123297</v>
      </c>
      <c r="S9602" s="2">
        <f>train[[#This Row],[Profit]]/train[[#This Row],[Sales]]</f>
        <v>0.6167198782179244</v>
      </c>
    </row>
    <row r="9603" spans="1:19" x14ac:dyDescent="0.3">
      <c r="A9603" t="s">
        <v>8089</v>
      </c>
      <c r="B9603">
        <v>43448</v>
      </c>
      <c r="C9603">
        <v>43452</v>
      </c>
      <c r="D9603" t="s">
        <v>17</v>
      </c>
      <c r="E9603" t="s">
        <v>2736</v>
      </c>
      <c r="F9603" t="s">
        <v>30</v>
      </c>
      <c r="G9603" t="s">
        <v>20</v>
      </c>
      <c r="H9603" t="s">
        <v>206</v>
      </c>
      <c r="I9603" t="s">
        <v>59</v>
      </c>
      <c r="J9603" t="s">
        <v>60</v>
      </c>
      <c r="K9603" t="s">
        <v>24</v>
      </c>
      <c r="L9603" t="s">
        <v>33</v>
      </c>
      <c r="M9603" t="s">
        <v>1354</v>
      </c>
      <c r="N9603" s="1">
        <v>64.959999999999994</v>
      </c>
      <c r="O9603">
        <v>2018</v>
      </c>
      <c r="P9603" t="s">
        <v>2789</v>
      </c>
      <c r="Q9603" s="1">
        <v>22.14624209262011</v>
      </c>
      <c r="R9603" s="1">
        <f>train[[#This Row],[Sales]]-train[[#This Row],[Cost]]</f>
        <v>42.81375790737988</v>
      </c>
      <c r="S9603" s="2">
        <f>train[[#This Row],[Profit]]/train[[#This Row],[Sales]]</f>
        <v>0.65907878552001053</v>
      </c>
    </row>
    <row r="9604" spans="1:19" x14ac:dyDescent="0.3">
      <c r="A9604" t="s">
        <v>8093</v>
      </c>
      <c r="B9604">
        <v>43449</v>
      </c>
      <c r="C9604">
        <v>43453</v>
      </c>
      <c r="D9604" t="s">
        <v>17</v>
      </c>
      <c r="E9604" t="s">
        <v>2695</v>
      </c>
      <c r="F9604" t="s">
        <v>70</v>
      </c>
      <c r="G9604" t="s">
        <v>20</v>
      </c>
      <c r="H9604" t="s">
        <v>6685</v>
      </c>
      <c r="I9604" t="s">
        <v>32</v>
      </c>
      <c r="J9604" t="s">
        <v>23</v>
      </c>
      <c r="K9604" t="s">
        <v>24</v>
      </c>
      <c r="L9604" t="s">
        <v>44</v>
      </c>
      <c r="M9604" t="s">
        <v>4566</v>
      </c>
      <c r="N9604" s="1">
        <v>10.192</v>
      </c>
      <c r="O9604">
        <v>2018</v>
      </c>
      <c r="P9604" t="s">
        <v>2789</v>
      </c>
      <c r="Q9604" s="1">
        <v>5.2065187277254026</v>
      </c>
      <c r="R9604" s="1">
        <f>train[[#This Row],[Sales]]-train[[#This Row],[Cost]]</f>
        <v>4.9854812722745976</v>
      </c>
      <c r="S9604" s="2">
        <f>train[[#This Row],[Profit]]/train[[#This Row],[Sales]]</f>
        <v>0.48915632577262536</v>
      </c>
    </row>
    <row r="9605" spans="1:19" x14ac:dyDescent="0.3">
      <c r="A9605" t="s">
        <v>8094</v>
      </c>
      <c r="B9605">
        <v>43449</v>
      </c>
      <c r="C9605">
        <v>43454</v>
      </c>
      <c r="D9605" t="s">
        <v>17</v>
      </c>
      <c r="E9605" t="s">
        <v>2433</v>
      </c>
      <c r="F9605" t="s">
        <v>30</v>
      </c>
      <c r="G9605" t="s">
        <v>20</v>
      </c>
      <c r="H9605" t="s">
        <v>242</v>
      </c>
      <c r="I9605" t="s">
        <v>243</v>
      </c>
      <c r="J9605" t="s">
        <v>60</v>
      </c>
      <c r="K9605" t="s">
        <v>62</v>
      </c>
      <c r="L9605" t="s">
        <v>81</v>
      </c>
      <c r="M9605" t="s">
        <v>3012</v>
      </c>
      <c r="N9605" s="1">
        <v>22.77</v>
      </c>
      <c r="O9605">
        <v>2018</v>
      </c>
      <c r="P9605" t="s">
        <v>2789</v>
      </c>
      <c r="Q9605" s="1">
        <v>11.669700375211756</v>
      </c>
      <c r="R9605" s="1">
        <f>train[[#This Row],[Sales]]-train[[#This Row],[Cost]]</f>
        <v>11.100299624788244</v>
      </c>
      <c r="S9605" s="2">
        <f>train[[#This Row],[Profit]]/train[[#This Row],[Sales]]</f>
        <v>0.48749668971402038</v>
      </c>
    </row>
    <row r="9606" spans="1:19" x14ac:dyDescent="0.3">
      <c r="A9606" t="s">
        <v>8092</v>
      </c>
      <c r="B9606">
        <v>43449</v>
      </c>
      <c r="C9606">
        <v>43453</v>
      </c>
      <c r="D9606" t="s">
        <v>17</v>
      </c>
      <c r="E9606" t="s">
        <v>2984</v>
      </c>
      <c r="F9606" t="s">
        <v>19</v>
      </c>
      <c r="G9606" t="s">
        <v>20</v>
      </c>
      <c r="H9606" t="s">
        <v>7275</v>
      </c>
      <c r="I9606" t="s">
        <v>59</v>
      </c>
      <c r="J9606" t="s">
        <v>60</v>
      </c>
      <c r="K9606" t="s">
        <v>24</v>
      </c>
      <c r="L9606" t="s">
        <v>25</v>
      </c>
      <c r="M9606" t="s">
        <v>1506</v>
      </c>
      <c r="N9606" s="1">
        <v>22.83</v>
      </c>
      <c r="O9606">
        <v>2018</v>
      </c>
      <c r="P9606" t="s">
        <v>2789</v>
      </c>
      <c r="Q9606" s="1">
        <v>11.660120175096136</v>
      </c>
      <c r="R9606" s="1">
        <f>train[[#This Row],[Sales]]-train[[#This Row],[Cost]]</f>
        <v>11.169879824903862</v>
      </c>
      <c r="S9606" s="2">
        <f>train[[#This Row],[Profit]]/train[[#This Row],[Sales]]</f>
        <v>0.48926324243994146</v>
      </c>
    </row>
    <row r="9607" spans="1:19" x14ac:dyDescent="0.3">
      <c r="A9607" t="s">
        <v>8092</v>
      </c>
      <c r="B9607">
        <v>43449</v>
      </c>
      <c r="C9607">
        <v>43453</v>
      </c>
      <c r="D9607" t="s">
        <v>17</v>
      </c>
      <c r="E9607" t="s">
        <v>2984</v>
      </c>
      <c r="F9607" t="s">
        <v>19</v>
      </c>
      <c r="G9607" t="s">
        <v>20</v>
      </c>
      <c r="H9607" t="s">
        <v>7275</v>
      </c>
      <c r="I9607" t="s">
        <v>59</v>
      </c>
      <c r="J9607" t="s">
        <v>60</v>
      </c>
      <c r="K9607" t="s">
        <v>24</v>
      </c>
      <c r="L9607" t="s">
        <v>144</v>
      </c>
      <c r="M9607" t="s">
        <v>6411</v>
      </c>
      <c r="N9607" s="1">
        <v>54.32</v>
      </c>
      <c r="O9607">
        <v>2018</v>
      </c>
      <c r="P9607" t="s">
        <v>2789</v>
      </c>
      <c r="Q9607" s="1">
        <v>10.744724528623674</v>
      </c>
      <c r="R9607" s="1">
        <f>train[[#This Row],[Sales]]-train[[#This Row],[Cost]]</f>
        <v>43.57527547137633</v>
      </c>
      <c r="S9607" s="2">
        <f>train[[#This Row],[Profit]]/train[[#This Row],[Sales]]</f>
        <v>0.8021957929192991</v>
      </c>
    </row>
    <row r="9608" spans="1:19" x14ac:dyDescent="0.3">
      <c r="A9608" t="s">
        <v>8092</v>
      </c>
      <c r="B9608">
        <v>43449</v>
      </c>
      <c r="C9608">
        <v>43453</v>
      </c>
      <c r="D9608" t="s">
        <v>17</v>
      </c>
      <c r="E9608" t="s">
        <v>2984</v>
      </c>
      <c r="F9608" t="s">
        <v>19</v>
      </c>
      <c r="G9608" t="s">
        <v>20</v>
      </c>
      <c r="H9608" t="s">
        <v>7275</v>
      </c>
      <c r="I9608" t="s">
        <v>59</v>
      </c>
      <c r="J9608" t="s">
        <v>60</v>
      </c>
      <c r="K9608" t="s">
        <v>51</v>
      </c>
      <c r="L9608" t="s">
        <v>52</v>
      </c>
      <c r="M9608" t="s">
        <v>1878</v>
      </c>
      <c r="N9608" s="1">
        <v>196.77600000000001</v>
      </c>
      <c r="O9608">
        <v>2018</v>
      </c>
      <c r="P9608" t="s">
        <v>2789</v>
      </c>
      <c r="Q9608" s="1">
        <v>6.34387214632567</v>
      </c>
      <c r="R9608" s="1">
        <f>train[[#This Row],[Sales]]-train[[#This Row],[Cost]]</f>
        <v>190.43212785367433</v>
      </c>
      <c r="S9608" s="2">
        <f>train[[#This Row],[Profit]]/train[[#This Row],[Sales]]</f>
        <v>0.96776094571326954</v>
      </c>
    </row>
    <row r="9609" spans="1:19" x14ac:dyDescent="0.3">
      <c r="A9609" t="s">
        <v>8096</v>
      </c>
      <c r="B9609">
        <v>43450</v>
      </c>
      <c r="C9609">
        <v>43454</v>
      </c>
      <c r="D9609" t="s">
        <v>56</v>
      </c>
      <c r="E9609" t="s">
        <v>3781</v>
      </c>
      <c r="F9609" t="s">
        <v>70</v>
      </c>
      <c r="G9609" t="s">
        <v>20</v>
      </c>
      <c r="H9609" t="s">
        <v>7768</v>
      </c>
      <c r="I9609" t="s">
        <v>59</v>
      </c>
      <c r="J9609" t="s">
        <v>60</v>
      </c>
      <c r="K9609" t="s">
        <v>51</v>
      </c>
      <c r="L9609" t="s">
        <v>86</v>
      </c>
      <c r="M9609" t="s">
        <v>3091</v>
      </c>
      <c r="N9609" s="1">
        <v>189.95</v>
      </c>
      <c r="O9609">
        <v>2018</v>
      </c>
      <c r="P9609" t="s">
        <v>2789</v>
      </c>
      <c r="Q9609" s="1">
        <v>66.670746989291047</v>
      </c>
      <c r="R9609" s="1">
        <f>train[[#This Row],[Sales]]-train[[#This Row],[Cost]]</f>
        <v>123.27925301070894</v>
      </c>
      <c r="S9609" s="2">
        <f>train[[#This Row],[Profit]]/train[[#This Row],[Sales]]</f>
        <v>0.64900896557361909</v>
      </c>
    </row>
    <row r="9610" spans="1:19" x14ac:dyDescent="0.3">
      <c r="A9610" t="s">
        <v>8095</v>
      </c>
      <c r="B9610">
        <v>43450</v>
      </c>
      <c r="C9610">
        <v>43455</v>
      </c>
      <c r="D9610" t="s">
        <v>56</v>
      </c>
      <c r="E9610" t="s">
        <v>447</v>
      </c>
      <c r="F9610" t="s">
        <v>30</v>
      </c>
      <c r="G9610" t="s">
        <v>20</v>
      </c>
      <c r="H9610" t="s">
        <v>58</v>
      </c>
      <c r="I9610" t="s">
        <v>59</v>
      </c>
      <c r="J9610" t="s">
        <v>60</v>
      </c>
      <c r="K9610" t="s">
        <v>24</v>
      </c>
      <c r="L9610" t="s">
        <v>25</v>
      </c>
      <c r="M9610" t="s">
        <v>672</v>
      </c>
      <c r="N9610" s="1">
        <v>13.36</v>
      </c>
      <c r="O9610">
        <v>2018</v>
      </c>
      <c r="P9610" t="s">
        <v>2789</v>
      </c>
      <c r="Q9610" s="1">
        <v>4.1944775899920854</v>
      </c>
      <c r="R9610" s="1">
        <f>train[[#This Row],[Sales]]-train[[#This Row],[Cost]]</f>
        <v>9.1655224100079131</v>
      </c>
      <c r="S9610" s="2">
        <f>train[[#This Row],[Profit]]/train[[#This Row],[Sales]]</f>
        <v>0.68604209655747861</v>
      </c>
    </row>
    <row r="9611" spans="1:19" x14ac:dyDescent="0.3">
      <c r="A9611" t="s">
        <v>8095</v>
      </c>
      <c r="B9611">
        <v>43450</v>
      </c>
      <c r="C9611">
        <v>43455</v>
      </c>
      <c r="D9611" t="s">
        <v>56</v>
      </c>
      <c r="E9611" t="s">
        <v>447</v>
      </c>
      <c r="F9611" t="s">
        <v>30</v>
      </c>
      <c r="G9611" t="s">
        <v>20</v>
      </c>
      <c r="H9611" t="s">
        <v>58</v>
      </c>
      <c r="I9611" t="s">
        <v>59</v>
      </c>
      <c r="J9611" t="s">
        <v>60</v>
      </c>
      <c r="K9611" t="s">
        <v>24</v>
      </c>
      <c r="L9611" t="s">
        <v>35</v>
      </c>
      <c r="M9611" t="s">
        <v>1618</v>
      </c>
      <c r="N9611" s="1">
        <v>158.9</v>
      </c>
      <c r="O9611">
        <v>2018</v>
      </c>
      <c r="P9611" t="s">
        <v>2789</v>
      </c>
      <c r="Q9611" s="1">
        <v>76.563871569267519</v>
      </c>
      <c r="R9611" s="1">
        <f>train[[#This Row],[Sales]]-train[[#This Row],[Cost]]</f>
        <v>82.336128430732487</v>
      </c>
      <c r="S9611" s="2">
        <f>train[[#This Row],[Profit]]/train[[#This Row],[Sales]]</f>
        <v>0.51816317451688154</v>
      </c>
    </row>
    <row r="9612" spans="1:19" x14ac:dyDescent="0.3">
      <c r="A9612" t="s">
        <v>8099</v>
      </c>
      <c r="B9612">
        <v>43450</v>
      </c>
      <c r="C9612">
        <v>43455</v>
      </c>
      <c r="D9612" t="s">
        <v>56</v>
      </c>
      <c r="E9612" t="s">
        <v>711</v>
      </c>
      <c r="F9612" t="s">
        <v>70</v>
      </c>
      <c r="G9612" t="s">
        <v>20</v>
      </c>
      <c r="H9612" t="s">
        <v>1777</v>
      </c>
      <c r="I9612" t="s">
        <v>59</v>
      </c>
      <c r="J9612" t="s">
        <v>60</v>
      </c>
      <c r="K9612" t="s">
        <v>62</v>
      </c>
      <c r="L9612" t="s">
        <v>63</v>
      </c>
      <c r="M9612" t="s">
        <v>2230</v>
      </c>
      <c r="N9612" s="1">
        <v>81.567999999999998</v>
      </c>
      <c r="O9612">
        <v>2018</v>
      </c>
      <c r="P9612" t="s">
        <v>2789</v>
      </c>
      <c r="Q9612" s="1">
        <v>40.724546486768581</v>
      </c>
      <c r="R9612" s="1">
        <f>train[[#This Row],[Sales]]-train[[#This Row],[Cost]]</f>
        <v>40.843453513231417</v>
      </c>
      <c r="S9612" s="2">
        <f>train[[#This Row],[Profit]]/train[[#This Row],[Sales]]</f>
        <v>0.50072888281227224</v>
      </c>
    </row>
    <row r="9613" spans="1:19" x14ac:dyDescent="0.3">
      <c r="A9613" t="s">
        <v>8099</v>
      </c>
      <c r="B9613">
        <v>43450</v>
      </c>
      <c r="C9613">
        <v>43455</v>
      </c>
      <c r="D9613" t="s">
        <v>56</v>
      </c>
      <c r="E9613" t="s">
        <v>711</v>
      </c>
      <c r="F9613" t="s">
        <v>70</v>
      </c>
      <c r="G9613" t="s">
        <v>20</v>
      </c>
      <c r="H9613" t="s">
        <v>1777</v>
      </c>
      <c r="I9613" t="s">
        <v>59</v>
      </c>
      <c r="J9613" t="s">
        <v>60</v>
      </c>
      <c r="K9613" t="s">
        <v>62</v>
      </c>
      <c r="L9613" t="s">
        <v>63</v>
      </c>
      <c r="M9613" t="s">
        <v>1645</v>
      </c>
      <c r="N9613" s="1">
        <v>97.183999999999997</v>
      </c>
      <c r="O9613">
        <v>2018</v>
      </c>
      <c r="P9613" t="s">
        <v>2789</v>
      </c>
      <c r="Q9613" s="1">
        <v>22.976298811441637</v>
      </c>
      <c r="R9613" s="1">
        <f>train[[#This Row],[Sales]]-train[[#This Row],[Cost]]</f>
        <v>74.20770118855836</v>
      </c>
      <c r="S9613" s="2">
        <f>train[[#This Row],[Profit]]/train[[#This Row],[Sales]]</f>
        <v>0.76357940801529434</v>
      </c>
    </row>
    <row r="9614" spans="1:19" x14ac:dyDescent="0.3">
      <c r="A9614" t="s">
        <v>8099</v>
      </c>
      <c r="B9614">
        <v>43450</v>
      </c>
      <c r="C9614">
        <v>43455</v>
      </c>
      <c r="D9614" t="s">
        <v>56</v>
      </c>
      <c r="E9614" t="s">
        <v>711</v>
      </c>
      <c r="F9614" t="s">
        <v>70</v>
      </c>
      <c r="G9614" t="s">
        <v>20</v>
      </c>
      <c r="H9614" t="s">
        <v>1777</v>
      </c>
      <c r="I9614" t="s">
        <v>59</v>
      </c>
      <c r="J9614" t="s">
        <v>60</v>
      </c>
      <c r="K9614" t="s">
        <v>24</v>
      </c>
      <c r="L9614" t="s">
        <v>33</v>
      </c>
      <c r="M9614" t="s">
        <v>1835</v>
      </c>
      <c r="N9614" s="1">
        <v>24.32</v>
      </c>
      <c r="O9614">
        <v>2018</v>
      </c>
      <c r="P9614" t="s">
        <v>2789</v>
      </c>
      <c r="Q9614" s="1">
        <v>8.0374173525144776</v>
      </c>
      <c r="R9614" s="1">
        <f>train[[#This Row],[Sales]]-train[[#This Row],[Cost]]</f>
        <v>16.282582647485523</v>
      </c>
      <c r="S9614" s="2">
        <f>train[[#This Row],[Profit]]/train[[#This Row],[Sales]]</f>
        <v>0.66951408912358235</v>
      </c>
    </row>
    <row r="9615" spans="1:19" x14ac:dyDescent="0.3">
      <c r="A9615" t="s">
        <v>8099</v>
      </c>
      <c r="B9615">
        <v>43450</v>
      </c>
      <c r="C9615">
        <v>43455</v>
      </c>
      <c r="D9615" t="s">
        <v>56</v>
      </c>
      <c r="E9615" t="s">
        <v>711</v>
      </c>
      <c r="F9615" t="s">
        <v>70</v>
      </c>
      <c r="G9615" t="s">
        <v>20</v>
      </c>
      <c r="H9615" t="s">
        <v>1777</v>
      </c>
      <c r="I9615" t="s">
        <v>59</v>
      </c>
      <c r="J9615" t="s">
        <v>60</v>
      </c>
      <c r="K9615" t="s">
        <v>62</v>
      </c>
      <c r="L9615" t="s">
        <v>81</v>
      </c>
      <c r="M9615" t="s">
        <v>3519</v>
      </c>
      <c r="N9615" s="1">
        <v>18.96</v>
      </c>
      <c r="O9615">
        <v>2018</v>
      </c>
      <c r="P9615" t="s">
        <v>2789</v>
      </c>
      <c r="Q9615" s="1">
        <v>4.3439927301279422</v>
      </c>
      <c r="R9615" s="1">
        <f>train[[#This Row],[Sales]]-train[[#This Row],[Cost]]</f>
        <v>14.616007269872059</v>
      </c>
      <c r="S9615" s="2">
        <f>train[[#This Row],[Profit]]/train[[#This Row],[Sales]]</f>
        <v>0.77088645938143763</v>
      </c>
    </row>
    <row r="9616" spans="1:19" x14ac:dyDescent="0.3">
      <c r="A9616" t="s">
        <v>8098</v>
      </c>
      <c r="B9616">
        <v>43450</v>
      </c>
      <c r="C9616">
        <v>43454</v>
      </c>
      <c r="D9616" t="s">
        <v>17</v>
      </c>
      <c r="E9616" t="s">
        <v>906</v>
      </c>
      <c r="F9616" t="s">
        <v>19</v>
      </c>
      <c r="G9616" t="s">
        <v>20</v>
      </c>
      <c r="H9616" t="s">
        <v>1883</v>
      </c>
      <c r="I9616" t="s">
        <v>1276</v>
      </c>
      <c r="J9616" t="s">
        <v>23</v>
      </c>
      <c r="K9616" t="s">
        <v>24</v>
      </c>
      <c r="L9616" t="s">
        <v>33</v>
      </c>
      <c r="M9616" t="s">
        <v>2637</v>
      </c>
      <c r="N9616" s="1">
        <v>10.8</v>
      </c>
      <c r="O9616">
        <v>2018</v>
      </c>
      <c r="P9616" t="s">
        <v>2789</v>
      </c>
      <c r="Q9616" s="1">
        <v>1.0789564874445776</v>
      </c>
      <c r="R9616" s="1">
        <f>train[[#This Row],[Sales]]-train[[#This Row],[Cost]]</f>
        <v>9.7210435125554238</v>
      </c>
      <c r="S9616" s="2">
        <f>train[[#This Row],[Profit]]/train[[#This Row],[Sales]]</f>
        <v>0.90009662153290959</v>
      </c>
    </row>
    <row r="9617" spans="1:19" x14ac:dyDescent="0.3">
      <c r="A9617" t="s">
        <v>8097</v>
      </c>
      <c r="B9617">
        <v>43450</v>
      </c>
      <c r="C9617">
        <v>43457</v>
      </c>
      <c r="D9617" t="s">
        <v>17</v>
      </c>
      <c r="E9617" t="s">
        <v>2391</v>
      </c>
      <c r="F9617" t="s">
        <v>30</v>
      </c>
      <c r="G9617" t="s">
        <v>20</v>
      </c>
      <c r="H9617" t="s">
        <v>896</v>
      </c>
      <c r="I9617" t="s">
        <v>214</v>
      </c>
      <c r="J9617" t="s">
        <v>43</v>
      </c>
      <c r="K9617" t="s">
        <v>24</v>
      </c>
      <c r="L9617" t="s">
        <v>33</v>
      </c>
      <c r="M9617" t="s">
        <v>876</v>
      </c>
      <c r="N9617" s="1">
        <v>33.375999999999998</v>
      </c>
      <c r="O9617">
        <v>2018</v>
      </c>
      <c r="P9617" t="s">
        <v>2789</v>
      </c>
      <c r="Q9617" s="1">
        <v>0.90196125399350957</v>
      </c>
      <c r="R9617" s="1">
        <f>train[[#This Row],[Sales]]-train[[#This Row],[Cost]]</f>
        <v>32.474038746006485</v>
      </c>
      <c r="S9617" s="2">
        <f>train[[#This Row],[Profit]]/train[[#This Row],[Sales]]</f>
        <v>0.97297575341582232</v>
      </c>
    </row>
    <row r="9618" spans="1:19" x14ac:dyDescent="0.3">
      <c r="A9618" t="s">
        <v>8096</v>
      </c>
      <c r="B9618">
        <v>43450</v>
      </c>
      <c r="C9618">
        <v>43454</v>
      </c>
      <c r="D9618" t="s">
        <v>56</v>
      </c>
      <c r="E9618" t="s">
        <v>3781</v>
      </c>
      <c r="F9618" t="s">
        <v>70</v>
      </c>
      <c r="G9618" t="s">
        <v>20</v>
      </c>
      <c r="H9618" t="s">
        <v>7768</v>
      </c>
      <c r="I9618" t="s">
        <v>59</v>
      </c>
      <c r="J9618" t="s">
        <v>60</v>
      </c>
      <c r="K9618" t="s">
        <v>24</v>
      </c>
      <c r="L9618" t="s">
        <v>37</v>
      </c>
      <c r="M9618" t="s">
        <v>2434</v>
      </c>
      <c r="N9618" s="1">
        <v>44.4</v>
      </c>
      <c r="O9618">
        <v>2018</v>
      </c>
      <c r="P9618" t="s">
        <v>2789</v>
      </c>
      <c r="Q9618" s="1">
        <v>15.050832622693866</v>
      </c>
      <c r="R9618" s="1">
        <f>train[[#This Row],[Sales]]-train[[#This Row],[Cost]]</f>
        <v>29.349167377306131</v>
      </c>
      <c r="S9618" s="2">
        <f>train[[#This Row],[Profit]]/train[[#This Row],[Sales]]</f>
        <v>0.66101728327266063</v>
      </c>
    </row>
    <row r="9619" spans="1:19" x14ac:dyDescent="0.3">
      <c r="A9619" t="s">
        <v>8096</v>
      </c>
      <c r="B9619">
        <v>43450</v>
      </c>
      <c r="C9619">
        <v>43454</v>
      </c>
      <c r="D9619" t="s">
        <v>56</v>
      </c>
      <c r="E9619" t="s">
        <v>3781</v>
      </c>
      <c r="F9619" t="s">
        <v>70</v>
      </c>
      <c r="G9619" t="s">
        <v>20</v>
      </c>
      <c r="H9619" t="s">
        <v>7768</v>
      </c>
      <c r="I9619" t="s">
        <v>59</v>
      </c>
      <c r="J9619" t="s">
        <v>60</v>
      </c>
      <c r="K9619" t="s">
        <v>24</v>
      </c>
      <c r="L9619" t="s">
        <v>44</v>
      </c>
      <c r="M9619" t="s">
        <v>6878</v>
      </c>
      <c r="N9619" s="1">
        <v>29.95</v>
      </c>
      <c r="O9619">
        <v>2018</v>
      </c>
      <c r="P9619" t="s">
        <v>2789</v>
      </c>
      <c r="Q9619" s="1">
        <v>10.538634392722834</v>
      </c>
      <c r="R9619" s="1">
        <f>train[[#This Row],[Sales]]-train[[#This Row],[Cost]]</f>
        <v>19.411365607277165</v>
      </c>
      <c r="S9619" s="2">
        <f>train[[#This Row],[Profit]]/train[[#This Row],[Sales]]</f>
        <v>0.64812572979222594</v>
      </c>
    </row>
    <row r="9620" spans="1:19" x14ac:dyDescent="0.3">
      <c r="A9620" t="s">
        <v>8096</v>
      </c>
      <c r="B9620">
        <v>43450</v>
      </c>
      <c r="C9620">
        <v>43454</v>
      </c>
      <c r="D9620" t="s">
        <v>56</v>
      </c>
      <c r="E9620" t="s">
        <v>3781</v>
      </c>
      <c r="F9620" t="s">
        <v>70</v>
      </c>
      <c r="G9620" t="s">
        <v>20</v>
      </c>
      <c r="H9620" t="s">
        <v>7768</v>
      </c>
      <c r="I9620" t="s">
        <v>59</v>
      </c>
      <c r="J9620" t="s">
        <v>60</v>
      </c>
      <c r="K9620" t="s">
        <v>24</v>
      </c>
      <c r="L9620" t="s">
        <v>33</v>
      </c>
      <c r="M9620" t="s">
        <v>2350</v>
      </c>
      <c r="N9620" s="1">
        <v>5.984</v>
      </c>
      <c r="O9620">
        <v>2018</v>
      </c>
      <c r="P9620" t="s">
        <v>2789</v>
      </c>
      <c r="Q9620" s="1">
        <v>1.8192701760922736</v>
      </c>
      <c r="R9620" s="1">
        <f>train[[#This Row],[Sales]]-train[[#This Row],[Cost]]</f>
        <v>4.1647298239077264</v>
      </c>
      <c r="S9620" s="2">
        <f>train[[#This Row],[Profit]]/train[[#This Row],[Sales]]</f>
        <v>0.69597757752468692</v>
      </c>
    </row>
    <row r="9621" spans="1:19" x14ac:dyDescent="0.3">
      <c r="A9621" t="s">
        <v>8096</v>
      </c>
      <c r="B9621">
        <v>43450</v>
      </c>
      <c r="C9621">
        <v>43454</v>
      </c>
      <c r="D9621" t="s">
        <v>56</v>
      </c>
      <c r="E9621" t="s">
        <v>3781</v>
      </c>
      <c r="F9621" t="s">
        <v>70</v>
      </c>
      <c r="G9621" t="s">
        <v>20</v>
      </c>
      <c r="H9621" t="s">
        <v>7768</v>
      </c>
      <c r="I9621" t="s">
        <v>59</v>
      </c>
      <c r="J9621" t="s">
        <v>60</v>
      </c>
      <c r="K9621" t="s">
        <v>51</v>
      </c>
      <c r="L9621" t="s">
        <v>86</v>
      </c>
      <c r="M9621" t="s">
        <v>4216</v>
      </c>
      <c r="N9621" s="1">
        <v>149.94999999999999</v>
      </c>
      <c r="O9621">
        <v>2018</v>
      </c>
      <c r="P9621" t="s">
        <v>2789</v>
      </c>
      <c r="Q9621" s="1">
        <v>19.137173436869368</v>
      </c>
      <c r="R9621" s="1">
        <f>train[[#This Row],[Sales]]-train[[#This Row],[Cost]]</f>
        <v>130.81282656313061</v>
      </c>
      <c r="S9621" s="2">
        <f>train[[#This Row],[Profit]]/train[[#This Row],[Sales]]</f>
        <v>0.87237630252171139</v>
      </c>
    </row>
    <row r="9622" spans="1:19" x14ac:dyDescent="0.3">
      <c r="A9622" t="s">
        <v>8107</v>
      </c>
      <c r="B9622">
        <v>43451</v>
      </c>
      <c r="C9622">
        <v>43455</v>
      </c>
      <c r="D9622" t="s">
        <v>56</v>
      </c>
      <c r="E9622" t="s">
        <v>1935</v>
      </c>
      <c r="F9622" t="s">
        <v>19</v>
      </c>
      <c r="G9622" t="s">
        <v>20</v>
      </c>
      <c r="H9622" t="s">
        <v>305</v>
      </c>
      <c r="I9622" t="s">
        <v>22</v>
      </c>
      <c r="J9622" t="s">
        <v>23</v>
      </c>
      <c r="K9622" t="s">
        <v>24</v>
      </c>
      <c r="L9622" t="s">
        <v>144</v>
      </c>
      <c r="M9622" t="s">
        <v>2201</v>
      </c>
      <c r="N9622" s="1">
        <v>66.284000000000006</v>
      </c>
      <c r="O9622">
        <v>2018</v>
      </c>
      <c r="P9622" t="s">
        <v>2789</v>
      </c>
      <c r="Q9622" s="1">
        <v>8.239864760941165</v>
      </c>
      <c r="R9622" s="1">
        <f>train[[#This Row],[Sales]]-train[[#This Row],[Cost]]</f>
        <v>58.044135239058839</v>
      </c>
      <c r="S9622" s="2">
        <f>train[[#This Row],[Profit]]/train[[#This Row],[Sales]]</f>
        <v>0.87568848046374437</v>
      </c>
    </row>
    <row r="9623" spans="1:19" x14ac:dyDescent="0.3">
      <c r="A9623" t="s">
        <v>8101</v>
      </c>
      <c r="B9623">
        <v>43451</v>
      </c>
      <c r="C9623">
        <v>43455</v>
      </c>
      <c r="D9623" t="s">
        <v>17</v>
      </c>
      <c r="E9623" t="s">
        <v>1488</v>
      </c>
      <c r="F9623" t="s">
        <v>70</v>
      </c>
      <c r="G9623" t="s">
        <v>20</v>
      </c>
      <c r="H9623" t="s">
        <v>5360</v>
      </c>
      <c r="I9623" t="s">
        <v>59</v>
      </c>
      <c r="J9623" t="s">
        <v>60</v>
      </c>
      <c r="K9623" t="s">
        <v>24</v>
      </c>
      <c r="L9623" t="s">
        <v>293</v>
      </c>
      <c r="M9623" t="s">
        <v>3606</v>
      </c>
      <c r="N9623" s="1">
        <v>13.98</v>
      </c>
      <c r="O9623">
        <v>2018</v>
      </c>
      <c r="P9623" t="s">
        <v>2789</v>
      </c>
      <c r="Q9623" s="1">
        <v>2.5045855453281916</v>
      </c>
      <c r="R9623" s="1">
        <f>train[[#This Row],[Sales]]-train[[#This Row],[Cost]]</f>
        <v>11.475414454671808</v>
      </c>
      <c r="S9623" s="2">
        <f>train[[#This Row],[Profit]]/train[[#This Row],[Sales]]</f>
        <v>0.82084509690070162</v>
      </c>
    </row>
    <row r="9624" spans="1:19" x14ac:dyDescent="0.3">
      <c r="A9624" t="s">
        <v>8101</v>
      </c>
      <c r="B9624">
        <v>43451</v>
      </c>
      <c r="C9624">
        <v>43455</v>
      </c>
      <c r="D9624" t="s">
        <v>17</v>
      </c>
      <c r="E9624" t="s">
        <v>1488</v>
      </c>
      <c r="F9624" t="s">
        <v>70</v>
      </c>
      <c r="G9624" t="s">
        <v>20</v>
      </c>
      <c r="H9624" t="s">
        <v>5360</v>
      </c>
      <c r="I9624" t="s">
        <v>59</v>
      </c>
      <c r="J9624" t="s">
        <v>60</v>
      </c>
      <c r="K9624" t="s">
        <v>24</v>
      </c>
      <c r="L9624" t="s">
        <v>35</v>
      </c>
      <c r="M9624" t="s">
        <v>3782</v>
      </c>
      <c r="N9624" s="1">
        <v>481.32</v>
      </c>
      <c r="O9624">
        <v>2018</v>
      </c>
      <c r="P9624" t="s">
        <v>2789</v>
      </c>
      <c r="Q9624" s="1">
        <v>21.374750813589984</v>
      </c>
      <c r="R9624" s="1">
        <f>train[[#This Row],[Sales]]-train[[#This Row],[Cost]]</f>
        <v>459.94524918641002</v>
      </c>
      <c r="S9624" s="2">
        <f>train[[#This Row],[Profit]]/train[[#This Row],[Sales]]</f>
        <v>0.95559139280813188</v>
      </c>
    </row>
    <row r="9625" spans="1:19" x14ac:dyDescent="0.3">
      <c r="A9625" t="s">
        <v>8103</v>
      </c>
      <c r="B9625">
        <v>43451</v>
      </c>
      <c r="C9625">
        <v>43456</v>
      </c>
      <c r="D9625" t="s">
        <v>17</v>
      </c>
      <c r="E9625" t="s">
        <v>363</v>
      </c>
      <c r="F9625" t="s">
        <v>30</v>
      </c>
      <c r="G9625" t="s">
        <v>20</v>
      </c>
      <c r="H9625" t="s">
        <v>347</v>
      </c>
      <c r="I9625" t="s">
        <v>326</v>
      </c>
      <c r="J9625" t="s">
        <v>23</v>
      </c>
      <c r="K9625" t="s">
        <v>24</v>
      </c>
      <c r="L9625" t="s">
        <v>25</v>
      </c>
      <c r="M9625" t="s">
        <v>5382</v>
      </c>
      <c r="N9625" s="1">
        <v>28.16</v>
      </c>
      <c r="O9625">
        <v>2018</v>
      </c>
      <c r="P9625" t="s">
        <v>2789</v>
      </c>
      <c r="Q9625" s="1">
        <v>9.969584411261744</v>
      </c>
      <c r="R9625" s="1">
        <f>train[[#This Row],[Sales]]-train[[#This Row],[Cost]]</f>
        <v>18.190415588738254</v>
      </c>
      <c r="S9625" s="2">
        <f>train[[#This Row],[Profit]]/train[[#This Row],[Sales]]</f>
        <v>0.64596646266826185</v>
      </c>
    </row>
    <row r="9626" spans="1:19" x14ac:dyDescent="0.3">
      <c r="A9626" t="s">
        <v>8106</v>
      </c>
      <c r="B9626">
        <v>43451</v>
      </c>
      <c r="C9626">
        <v>43455</v>
      </c>
      <c r="D9626" t="s">
        <v>17</v>
      </c>
      <c r="E9626" t="s">
        <v>874</v>
      </c>
      <c r="F9626" t="s">
        <v>19</v>
      </c>
      <c r="G9626" t="s">
        <v>20</v>
      </c>
      <c r="H9626" t="s">
        <v>258</v>
      </c>
      <c r="I9626" t="s">
        <v>92</v>
      </c>
      <c r="J9626" t="s">
        <v>50</v>
      </c>
      <c r="K9626" t="s">
        <v>62</v>
      </c>
      <c r="L9626" t="s">
        <v>63</v>
      </c>
      <c r="M9626" t="s">
        <v>4690</v>
      </c>
      <c r="N9626" s="1">
        <v>504.9</v>
      </c>
      <c r="O9626">
        <v>2018</v>
      </c>
      <c r="P9626" t="s">
        <v>2789</v>
      </c>
      <c r="Q9626" s="1">
        <v>218.41371170371855</v>
      </c>
      <c r="R9626" s="1">
        <f>train[[#This Row],[Sales]]-train[[#This Row],[Cost]]</f>
        <v>286.48628829628143</v>
      </c>
      <c r="S9626" s="2">
        <f>train[[#This Row],[Profit]]/train[[#This Row],[Sales]]</f>
        <v>0.56741193958463343</v>
      </c>
    </row>
    <row r="9627" spans="1:19" x14ac:dyDescent="0.3">
      <c r="A9627" t="s">
        <v>8104</v>
      </c>
      <c r="B9627">
        <v>43451</v>
      </c>
      <c r="C9627">
        <v>43457</v>
      </c>
      <c r="D9627" t="s">
        <v>17</v>
      </c>
      <c r="E9627" t="s">
        <v>1828</v>
      </c>
      <c r="F9627" t="s">
        <v>19</v>
      </c>
      <c r="G9627" t="s">
        <v>20</v>
      </c>
      <c r="H9627" t="s">
        <v>213</v>
      </c>
      <c r="I9627" t="s">
        <v>214</v>
      </c>
      <c r="J9627" t="s">
        <v>43</v>
      </c>
      <c r="K9627" t="s">
        <v>62</v>
      </c>
      <c r="L9627" t="s">
        <v>81</v>
      </c>
      <c r="M9627" t="s">
        <v>1037</v>
      </c>
      <c r="N9627" s="1">
        <v>124.36</v>
      </c>
      <c r="O9627">
        <v>2018</v>
      </c>
      <c r="P9627" t="s">
        <v>2789</v>
      </c>
      <c r="Q9627" s="1">
        <v>15.398335703683014</v>
      </c>
      <c r="R9627" s="1">
        <f>train[[#This Row],[Sales]]-train[[#This Row],[Cost]]</f>
        <v>108.96166429631698</v>
      </c>
      <c r="S9627" s="2">
        <f>train[[#This Row],[Profit]]/train[[#This Row],[Sales]]</f>
        <v>0.87617935265613522</v>
      </c>
    </row>
    <row r="9628" spans="1:19" x14ac:dyDescent="0.3">
      <c r="A9628" t="s">
        <v>8104</v>
      </c>
      <c r="B9628">
        <v>43451</v>
      </c>
      <c r="C9628">
        <v>43457</v>
      </c>
      <c r="D9628" t="s">
        <v>17</v>
      </c>
      <c r="E9628" t="s">
        <v>1828</v>
      </c>
      <c r="F9628" t="s">
        <v>19</v>
      </c>
      <c r="G9628" t="s">
        <v>20</v>
      </c>
      <c r="H9628" t="s">
        <v>213</v>
      </c>
      <c r="I9628" t="s">
        <v>214</v>
      </c>
      <c r="J9628" t="s">
        <v>43</v>
      </c>
      <c r="K9628" t="s">
        <v>24</v>
      </c>
      <c r="L9628" t="s">
        <v>33</v>
      </c>
      <c r="M9628" t="s">
        <v>400</v>
      </c>
      <c r="N9628" s="1">
        <v>24.815999999999999</v>
      </c>
      <c r="O9628">
        <v>2018</v>
      </c>
      <c r="P9628" t="s">
        <v>2789</v>
      </c>
      <c r="Q9628" s="1">
        <v>4.0114979440621061</v>
      </c>
      <c r="R9628" s="1">
        <f>train[[#This Row],[Sales]]-train[[#This Row],[Cost]]</f>
        <v>20.804502055937892</v>
      </c>
      <c r="S9628" s="2">
        <f>train[[#This Row],[Profit]]/train[[#This Row],[Sales]]</f>
        <v>0.83835034074540182</v>
      </c>
    </row>
    <row r="9629" spans="1:19" x14ac:dyDescent="0.3">
      <c r="A9629" t="s">
        <v>8104</v>
      </c>
      <c r="B9629">
        <v>43451</v>
      </c>
      <c r="C9629">
        <v>43457</v>
      </c>
      <c r="D9629" t="s">
        <v>17</v>
      </c>
      <c r="E9629" t="s">
        <v>1828</v>
      </c>
      <c r="F9629" t="s">
        <v>19</v>
      </c>
      <c r="G9629" t="s">
        <v>20</v>
      </c>
      <c r="H9629" t="s">
        <v>213</v>
      </c>
      <c r="I9629" t="s">
        <v>214</v>
      </c>
      <c r="J9629" t="s">
        <v>43</v>
      </c>
      <c r="K9629" t="s">
        <v>24</v>
      </c>
      <c r="L9629" t="s">
        <v>35</v>
      </c>
      <c r="M9629" t="s">
        <v>1158</v>
      </c>
      <c r="N9629" s="1">
        <v>166.72</v>
      </c>
      <c r="O9629">
        <v>2018</v>
      </c>
      <c r="P9629" t="s">
        <v>2789</v>
      </c>
      <c r="Q9629" s="1">
        <v>22.883605041744563</v>
      </c>
      <c r="R9629" s="1">
        <f>train[[#This Row],[Sales]]-train[[#This Row],[Cost]]</f>
        <v>143.83639495825543</v>
      </c>
      <c r="S9629" s="2">
        <f>train[[#This Row],[Profit]]/train[[#This Row],[Sales]]</f>
        <v>0.86274229221602339</v>
      </c>
    </row>
    <row r="9630" spans="1:19" x14ac:dyDescent="0.3">
      <c r="A9630" t="s">
        <v>8105</v>
      </c>
      <c r="B9630">
        <v>43451</v>
      </c>
      <c r="C9630">
        <v>43454</v>
      </c>
      <c r="D9630" t="s">
        <v>68</v>
      </c>
      <c r="E9630" t="s">
        <v>355</v>
      </c>
      <c r="F9630" t="s">
        <v>30</v>
      </c>
      <c r="G9630" t="s">
        <v>20</v>
      </c>
      <c r="H9630" t="s">
        <v>58</v>
      </c>
      <c r="I9630" t="s">
        <v>59</v>
      </c>
      <c r="J9630" t="s">
        <v>60</v>
      </c>
      <c r="K9630" t="s">
        <v>24</v>
      </c>
      <c r="L9630" t="s">
        <v>33</v>
      </c>
      <c r="M9630" t="s">
        <v>339</v>
      </c>
      <c r="N9630" s="1">
        <v>11.808</v>
      </c>
      <c r="O9630">
        <v>2018</v>
      </c>
      <c r="P9630" t="s">
        <v>2789</v>
      </c>
      <c r="Q9630" s="1">
        <v>3.0049782501521691</v>
      </c>
      <c r="R9630" s="1">
        <f>train[[#This Row],[Sales]]-train[[#This Row],[Cost]]</f>
        <v>8.8030217498478311</v>
      </c>
      <c r="S9630" s="2">
        <f>train[[#This Row],[Profit]]/train[[#This Row],[Sales]]</f>
        <v>0.74551335957383391</v>
      </c>
    </row>
    <row r="9631" spans="1:19" x14ac:dyDescent="0.3">
      <c r="A9631" t="s">
        <v>8102</v>
      </c>
      <c r="B9631">
        <v>43451</v>
      </c>
      <c r="C9631">
        <v>43455</v>
      </c>
      <c r="D9631" t="s">
        <v>17</v>
      </c>
      <c r="E9631" t="s">
        <v>1935</v>
      </c>
      <c r="F9631" t="s">
        <v>19</v>
      </c>
      <c r="G9631" t="s">
        <v>20</v>
      </c>
      <c r="H9631" t="s">
        <v>123</v>
      </c>
      <c r="I9631" t="s">
        <v>59</v>
      </c>
      <c r="J9631" t="s">
        <v>60</v>
      </c>
      <c r="K9631" t="s">
        <v>24</v>
      </c>
      <c r="L9631" t="s">
        <v>33</v>
      </c>
      <c r="M9631" t="s">
        <v>169</v>
      </c>
      <c r="N9631" s="1">
        <v>15.24</v>
      </c>
      <c r="O9631">
        <v>2018</v>
      </c>
      <c r="P9631" t="s">
        <v>2789</v>
      </c>
      <c r="Q9631" s="1">
        <v>6.0281475554611053</v>
      </c>
      <c r="R9631" s="1">
        <f>train[[#This Row],[Sales]]-train[[#This Row],[Cost]]</f>
        <v>9.211852444538895</v>
      </c>
      <c r="S9631" s="2">
        <f>train[[#This Row],[Profit]]/train[[#This Row],[Sales]]</f>
        <v>0.60445226014034747</v>
      </c>
    </row>
    <row r="9632" spans="1:19" x14ac:dyDescent="0.3">
      <c r="A9632" t="s">
        <v>8102</v>
      </c>
      <c r="B9632">
        <v>43451</v>
      </c>
      <c r="C9632">
        <v>43455</v>
      </c>
      <c r="D9632" t="s">
        <v>17</v>
      </c>
      <c r="E9632" t="s">
        <v>1935</v>
      </c>
      <c r="F9632" t="s">
        <v>19</v>
      </c>
      <c r="G9632" t="s">
        <v>20</v>
      </c>
      <c r="H9632" t="s">
        <v>123</v>
      </c>
      <c r="I9632" t="s">
        <v>59</v>
      </c>
      <c r="J9632" t="s">
        <v>60</v>
      </c>
      <c r="K9632" t="s">
        <v>24</v>
      </c>
      <c r="L9632" t="s">
        <v>25</v>
      </c>
      <c r="M9632" t="s">
        <v>3364</v>
      </c>
      <c r="N9632" s="1">
        <v>13.23</v>
      </c>
      <c r="O9632">
        <v>2018</v>
      </c>
      <c r="P9632" t="s">
        <v>2789</v>
      </c>
      <c r="Q9632" s="1">
        <v>4.3506784582169384</v>
      </c>
      <c r="R9632" s="1">
        <f>train[[#This Row],[Sales]]-train[[#This Row],[Cost]]</f>
        <v>8.879321541783062</v>
      </c>
      <c r="S9632" s="2">
        <f>train[[#This Row],[Profit]]/train[[#This Row],[Sales]]</f>
        <v>0.67115053225873478</v>
      </c>
    </row>
    <row r="9633" spans="1:19" x14ac:dyDescent="0.3">
      <c r="A9633" t="s">
        <v>8108</v>
      </c>
      <c r="B9633">
        <v>43451</v>
      </c>
      <c r="C9633">
        <v>43455</v>
      </c>
      <c r="D9633" t="s">
        <v>17</v>
      </c>
      <c r="E9633" t="s">
        <v>3951</v>
      </c>
      <c r="F9633" t="s">
        <v>70</v>
      </c>
      <c r="G9633" t="s">
        <v>20</v>
      </c>
      <c r="H9633" t="s">
        <v>1029</v>
      </c>
      <c r="I9633" t="s">
        <v>228</v>
      </c>
      <c r="J9633" t="s">
        <v>23</v>
      </c>
      <c r="K9633" t="s">
        <v>24</v>
      </c>
      <c r="L9633" t="s">
        <v>35</v>
      </c>
      <c r="M9633" t="s">
        <v>705</v>
      </c>
      <c r="N9633" s="1">
        <v>32.56</v>
      </c>
      <c r="O9633">
        <v>2018</v>
      </c>
      <c r="P9633" t="s">
        <v>2789</v>
      </c>
      <c r="Q9633" s="1">
        <v>7.7434318137114913</v>
      </c>
      <c r="R9633" s="1">
        <f>train[[#This Row],[Sales]]-train[[#This Row],[Cost]]</f>
        <v>24.81656818628851</v>
      </c>
      <c r="S9633" s="2">
        <f>train[[#This Row],[Profit]]/train[[#This Row],[Sales]]</f>
        <v>0.76217961260099842</v>
      </c>
    </row>
    <row r="9634" spans="1:19" x14ac:dyDescent="0.3">
      <c r="A9634" t="s">
        <v>8100</v>
      </c>
      <c r="B9634">
        <v>43451</v>
      </c>
      <c r="C9634">
        <v>43455</v>
      </c>
      <c r="D9634" t="s">
        <v>17</v>
      </c>
      <c r="E9634" t="s">
        <v>3679</v>
      </c>
      <c r="F9634" t="s">
        <v>19</v>
      </c>
      <c r="G9634" t="s">
        <v>20</v>
      </c>
      <c r="H9634" t="s">
        <v>313</v>
      </c>
      <c r="I9634" t="s">
        <v>92</v>
      </c>
      <c r="J9634" t="s">
        <v>50</v>
      </c>
      <c r="K9634" t="s">
        <v>24</v>
      </c>
      <c r="L9634" t="s">
        <v>35</v>
      </c>
      <c r="M9634" t="s">
        <v>2458</v>
      </c>
      <c r="N9634" s="1">
        <v>544.38</v>
      </c>
      <c r="O9634">
        <v>2018</v>
      </c>
      <c r="P9634" t="s">
        <v>2789</v>
      </c>
      <c r="Q9634" s="1">
        <v>252.87575060468683</v>
      </c>
      <c r="R9634" s="1">
        <f>train[[#This Row],[Sales]]-train[[#This Row],[Cost]]</f>
        <v>291.5042493953132</v>
      </c>
      <c r="S9634" s="2">
        <f>train[[#This Row],[Profit]]/train[[#This Row],[Sales]]</f>
        <v>0.53547935154728898</v>
      </c>
    </row>
    <row r="9635" spans="1:19" x14ac:dyDescent="0.3">
      <c r="A9635" t="s">
        <v>8118</v>
      </c>
      <c r="B9635">
        <v>43452</v>
      </c>
      <c r="C9635">
        <v>43456</v>
      </c>
      <c r="D9635" t="s">
        <v>17</v>
      </c>
      <c r="E9635" t="s">
        <v>837</v>
      </c>
      <c r="F9635" t="s">
        <v>70</v>
      </c>
      <c r="G9635" t="s">
        <v>20</v>
      </c>
      <c r="H9635" t="s">
        <v>41</v>
      </c>
      <c r="I9635" t="s">
        <v>42</v>
      </c>
      <c r="J9635" t="s">
        <v>43</v>
      </c>
      <c r="K9635" t="s">
        <v>24</v>
      </c>
      <c r="L9635" t="s">
        <v>44</v>
      </c>
      <c r="M9635" t="s">
        <v>508</v>
      </c>
      <c r="N9635" s="1">
        <v>18.704000000000001</v>
      </c>
      <c r="O9635">
        <v>2018</v>
      </c>
      <c r="P9635" t="s">
        <v>2789</v>
      </c>
      <c r="Q9635" s="1">
        <v>8.4344882186669476</v>
      </c>
      <c r="R9635" s="1">
        <f>train[[#This Row],[Sales]]-train[[#This Row],[Cost]]</f>
        <v>10.269511781333053</v>
      </c>
      <c r="S9635" s="2">
        <f>train[[#This Row],[Profit]]/train[[#This Row],[Sales]]</f>
        <v>0.54905430824064649</v>
      </c>
    </row>
    <row r="9636" spans="1:19" x14ac:dyDescent="0.3">
      <c r="A9636" t="s">
        <v>8113</v>
      </c>
      <c r="B9636">
        <v>43452</v>
      </c>
      <c r="C9636">
        <v>43453</v>
      </c>
      <c r="D9636" t="s">
        <v>68</v>
      </c>
      <c r="E9636" t="s">
        <v>1404</v>
      </c>
      <c r="F9636" t="s">
        <v>19</v>
      </c>
      <c r="G9636" t="s">
        <v>20</v>
      </c>
      <c r="H9636" t="s">
        <v>58</v>
      </c>
      <c r="I9636" t="s">
        <v>59</v>
      </c>
      <c r="J9636" t="s">
        <v>60</v>
      </c>
      <c r="K9636" t="s">
        <v>24</v>
      </c>
      <c r="L9636" t="s">
        <v>25</v>
      </c>
      <c r="M9636" t="s">
        <v>789</v>
      </c>
      <c r="N9636" s="1">
        <v>32.4</v>
      </c>
      <c r="O9636">
        <v>2018</v>
      </c>
      <c r="P9636" t="s">
        <v>2789</v>
      </c>
      <c r="Q9636" s="1">
        <v>11.812844826131402</v>
      </c>
      <c r="R9636" s="1">
        <f>train[[#This Row],[Sales]]-train[[#This Row],[Cost]]</f>
        <v>20.587155173868595</v>
      </c>
      <c r="S9636" s="2">
        <f>train[[#This Row],[Profit]]/train[[#This Row],[Sales]]</f>
        <v>0.63540602388483325</v>
      </c>
    </row>
    <row r="9637" spans="1:19" x14ac:dyDescent="0.3">
      <c r="A9637" t="s">
        <v>8113</v>
      </c>
      <c r="B9637">
        <v>43452</v>
      </c>
      <c r="C9637">
        <v>43453</v>
      </c>
      <c r="D9637" t="s">
        <v>68</v>
      </c>
      <c r="E9637" t="s">
        <v>1404</v>
      </c>
      <c r="F9637" t="s">
        <v>19</v>
      </c>
      <c r="G9637" t="s">
        <v>20</v>
      </c>
      <c r="H9637" t="s">
        <v>58</v>
      </c>
      <c r="I9637" t="s">
        <v>59</v>
      </c>
      <c r="J9637" t="s">
        <v>60</v>
      </c>
      <c r="K9637" t="s">
        <v>24</v>
      </c>
      <c r="L9637" t="s">
        <v>25</v>
      </c>
      <c r="M9637" t="s">
        <v>4189</v>
      </c>
      <c r="N9637" s="1">
        <v>12.96</v>
      </c>
      <c r="O9637">
        <v>2018</v>
      </c>
      <c r="P9637" t="s">
        <v>2789</v>
      </c>
      <c r="Q9637" s="1">
        <v>6.1530351093344979</v>
      </c>
      <c r="R9637" s="1">
        <f>train[[#This Row],[Sales]]-train[[#This Row],[Cost]]</f>
        <v>6.8069648906655029</v>
      </c>
      <c r="S9637" s="2">
        <f>train[[#This Row],[Profit]]/train[[#This Row],[Sales]]</f>
        <v>0.52522877242789368</v>
      </c>
    </row>
    <row r="9638" spans="1:19" x14ac:dyDescent="0.3">
      <c r="A9638" t="s">
        <v>8113</v>
      </c>
      <c r="B9638">
        <v>43452</v>
      </c>
      <c r="C9638">
        <v>43453</v>
      </c>
      <c r="D9638" t="s">
        <v>68</v>
      </c>
      <c r="E9638" t="s">
        <v>1404</v>
      </c>
      <c r="F9638" t="s">
        <v>19</v>
      </c>
      <c r="G9638" t="s">
        <v>20</v>
      </c>
      <c r="H9638" t="s">
        <v>58</v>
      </c>
      <c r="I9638" t="s">
        <v>59</v>
      </c>
      <c r="J9638" t="s">
        <v>60</v>
      </c>
      <c r="K9638" t="s">
        <v>24</v>
      </c>
      <c r="L9638" t="s">
        <v>44</v>
      </c>
      <c r="M9638" t="s">
        <v>159</v>
      </c>
      <c r="N9638" s="1">
        <v>6.63</v>
      </c>
      <c r="O9638">
        <v>2018</v>
      </c>
      <c r="P9638" t="s">
        <v>2789</v>
      </c>
      <c r="Q9638" s="1">
        <v>2.4117744742507981</v>
      </c>
      <c r="R9638" s="1">
        <f>train[[#This Row],[Sales]]-train[[#This Row],[Cost]]</f>
        <v>4.2182255257492018</v>
      </c>
      <c r="S9638" s="2">
        <f>train[[#This Row],[Profit]]/train[[#This Row],[Sales]]</f>
        <v>0.63623311097273028</v>
      </c>
    </row>
    <row r="9639" spans="1:19" x14ac:dyDescent="0.3">
      <c r="A9639" t="s">
        <v>8109</v>
      </c>
      <c r="B9639">
        <v>43452</v>
      </c>
      <c r="C9639">
        <v>43457</v>
      </c>
      <c r="D9639" t="s">
        <v>56</v>
      </c>
      <c r="E9639" t="s">
        <v>1369</v>
      </c>
      <c r="F9639" t="s">
        <v>19</v>
      </c>
      <c r="G9639" t="s">
        <v>20</v>
      </c>
      <c r="H9639" t="s">
        <v>5180</v>
      </c>
      <c r="I9639" t="s">
        <v>59</v>
      </c>
      <c r="J9639" t="s">
        <v>60</v>
      </c>
      <c r="K9639" t="s">
        <v>24</v>
      </c>
      <c r="L9639" t="s">
        <v>33</v>
      </c>
      <c r="M9639" t="s">
        <v>3135</v>
      </c>
      <c r="N9639" s="1">
        <v>46.671999999999997</v>
      </c>
      <c r="O9639">
        <v>2018</v>
      </c>
      <c r="P9639" t="s">
        <v>2789</v>
      </c>
      <c r="Q9639" s="1">
        <v>11.841876898586532</v>
      </c>
      <c r="R9639" s="1">
        <f>train[[#This Row],[Sales]]-train[[#This Row],[Cost]]</f>
        <v>34.830123101413463</v>
      </c>
      <c r="S9639" s="2">
        <f>train[[#This Row],[Profit]]/train[[#This Row],[Sales]]</f>
        <v>0.74627449223117637</v>
      </c>
    </row>
    <row r="9640" spans="1:19" x14ac:dyDescent="0.3">
      <c r="A9640" t="s">
        <v>8109</v>
      </c>
      <c r="B9640">
        <v>43452</v>
      </c>
      <c r="C9640">
        <v>43457</v>
      </c>
      <c r="D9640" t="s">
        <v>56</v>
      </c>
      <c r="E9640" t="s">
        <v>1369</v>
      </c>
      <c r="F9640" t="s">
        <v>19</v>
      </c>
      <c r="G9640" t="s">
        <v>20</v>
      </c>
      <c r="H9640" t="s">
        <v>5180</v>
      </c>
      <c r="I9640" t="s">
        <v>59</v>
      </c>
      <c r="J9640" t="s">
        <v>60</v>
      </c>
      <c r="K9640" t="s">
        <v>62</v>
      </c>
      <c r="L9640" t="s">
        <v>126</v>
      </c>
      <c r="M9640" t="s">
        <v>8110</v>
      </c>
      <c r="N9640" s="1">
        <v>119.833</v>
      </c>
      <c r="O9640">
        <v>2018</v>
      </c>
      <c r="P9640" t="s">
        <v>2789</v>
      </c>
      <c r="Q9640" s="1">
        <v>37.074958091495404</v>
      </c>
      <c r="R9640" s="1">
        <f>train[[#This Row],[Sales]]-train[[#This Row],[Cost]]</f>
        <v>82.758041908504595</v>
      </c>
      <c r="S9640" s="2">
        <f>train[[#This Row],[Profit]]/train[[#This Row],[Sales]]</f>
        <v>0.69061145017236147</v>
      </c>
    </row>
    <row r="9641" spans="1:19" x14ac:dyDescent="0.3">
      <c r="A9641" t="s">
        <v>8112</v>
      </c>
      <c r="B9641">
        <v>43452</v>
      </c>
      <c r="C9641">
        <v>43458</v>
      </c>
      <c r="D9641" t="s">
        <v>17</v>
      </c>
      <c r="E9641" t="s">
        <v>4627</v>
      </c>
      <c r="F9641" t="s">
        <v>30</v>
      </c>
      <c r="G9641" t="s">
        <v>20</v>
      </c>
      <c r="H9641" t="s">
        <v>123</v>
      </c>
      <c r="I9641" t="s">
        <v>59</v>
      </c>
      <c r="J9641" t="s">
        <v>60</v>
      </c>
      <c r="K9641" t="s">
        <v>24</v>
      </c>
      <c r="L9641" t="s">
        <v>44</v>
      </c>
      <c r="M9641" t="s">
        <v>957</v>
      </c>
      <c r="N9641" s="1">
        <v>5.76</v>
      </c>
      <c r="O9641">
        <v>2018</v>
      </c>
      <c r="P9641" t="s">
        <v>2789</v>
      </c>
      <c r="Q9641" s="1">
        <v>2.959383240481229</v>
      </c>
      <c r="R9641" s="1">
        <f>train[[#This Row],[Sales]]-train[[#This Row],[Cost]]</f>
        <v>2.8006167595187708</v>
      </c>
      <c r="S9641" s="2">
        <f>train[[#This Row],[Profit]]/train[[#This Row],[Sales]]</f>
        <v>0.48621818741645328</v>
      </c>
    </row>
    <row r="9642" spans="1:19" x14ac:dyDescent="0.3">
      <c r="A9642" t="s">
        <v>8111</v>
      </c>
      <c r="B9642">
        <v>43452</v>
      </c>
      <c r="C9642">
        <v>43458</v>
      </c>
      <c r="D9642" t="s">
        <v>17</v>
      </c>
      <c r="E9642" t="s">
        <v>4673</v>
      </c>
      <c r="F9642" t="s">
        <v>19</v>
      </c>
      <c r="G9642" t="s">
        <v>20</v>
      </c>
      <c r="H9642" t="s">
        <v>213</v>
      </c>
      <c r="I9642" t="s">
        <v>214</v>
      </c>
      <c r="J9642" t="s">
        <v>43</v>
      </c>
      <c r="K9642" t="s">
        <v>24</v>
      </c>
      <c r="L9642" t="s">
        <v>44</v>
      </c>
      <c r="M9642" t="s">
        <v>310</v>
      </c>
      <c r="N9642" s="1">
        <v>38.82</v>
      </c>
      <c r="O9642">
        <v>2018</v>
      </c>
      <c r="P9642" t="s">
        <v>2789</v>
      </c>
      <c r="Q9642" s="1">
        <v>11.109729611524806</v>
      </c>
      <c r="R9642" s="1">
        <f>train[[#This Row],[Sales]]-train[[#This Row],[Cost]]</f>
        <v>27.710270388475195</v>
      </c>
      <c r="S9642" s="2">
        <f>train[[#This Row],[Profit]]/train[[#This Row],[Sales]]</f>
        <v>0.71381428100142186</v>
      </c>
    </row>
    <row r="9643" spans="1:19" x14ac:dyDescent="0.3">
      <c r="A9643" t="s">
        <v>8111</v>
      </c>
      <c r="B9643">
        <v>43452</v>
      </c>
      <c r="C9643">
        <v>43458</v>
      </c>
      <c r="D9643" t="s">
        <v>17</v>
      </c>
      <c r="E9643" t="s">
        <v>4673</v>
      </c>
      <c r="F9643" t="s">
        <v>19</v>
      </c>
      <c r="G9643" t="s">
        <v>20</v>
      </c>
      <c r="H9643" t="s">
        <v>213</v>
      </c>
      <c r="I9643" t="s">
        <v>214</v>
      </c>
      <c r="J9643" t="s">
        <v>43</v>
      </c>
      <c r="K9643" t="s">
        <v>62</v>
      </c>
      <c r="L9643" t="s">
        <v>63</v>
      </c>
      <c r="M9643" t="s">
        <v>2886</v>
      </c>
      <c r="N9643" s="1">
        <v>1141.9380000000001</v>
      </c>
      <c r="O9643">
        <v>2018</v>
      </c>
      <c r="P9643" t="s">
        <v>2789</v>
      </c>
      <c r="Q9643" s="1">
        <v>488.23914217505836</v>
      </c>
      <c r="R9643" s="1">
        <f>train[[#This Row],[Sales]]-train[[#This Row],[Cost]]</f>
        <v>653.6988578249418</v>
      </c>
      <c r="S9643" s="2">
        <f>train[[#This Row],[Profit]]/train[[#This Row],[Sales]]</f>
        <v>0.57244689100891799</v>
      </c>
    </row>
    <row r="9644" spans="1:19" x14ac:dyDescent="0.3">
      <c r="A9644" t="s">
        <v>8111</v>
      </c>
      <c r="B9644">
        <v>43452</v>
      </c>
      <c r="C9644">
        <v>43458</v>
      </c>
      <c r="D9644" t="s">
        <v>17</v>
      </c>
      <c r="E9644" t="s">
        <v>4673</v>
      </c>
      <c r="F9644" t="s">
        <v>19</v>
      </c>
      <c r="G9644" t="s">
        <v>20</v>
      </c>
      <c r="H9644" t="s">
        <v>213</v>
      </c>
      <c r="I9644" t="s">
        <v>214</v>
      </c>
      <c r="J9644" t="s">
        <v>43</v>
      </c>
      <c r="K9644" t="s">
        <v>24</v>
      </c>
      <c r="L9644" t="s">
        <v>144</v>
      </c>
      <c r="M9644" t="s">
        <v>2009</v>
      </c>
      <c r="N9644" s="1">
        <v>1704.56</v>
      </c>
      <c r="O9644">
        <v>2018</v>
      </c>
      <c r="P9644" t="s">
        <v>2789</v>
      </c>
      <c r="Q9644" s="1">
        <v>477.04033024131968</v>
      </c>
      <c r="R9644" s="1">
        <f>train[[#This Row],[Sales]]-train[[#This Row],[Cost]]</f>
        <v>1227.5196697586803</v>
      </c>
      <c r="S9644" s="2">
        <f>train[[#This Row],[Profit]]/train[[#This Row],[Sales]]</f>
        <v>0.7201387277412824</v>
      </c>
    </row>
    <row r="9645" spans="1:19" x14ac:dyDescent="0.3">
      <c r="A9645" t="s">
        <v>8111</v>
      </c>
      <c r="B9645">
        <v>43452</v>
      </c>
      <c r="C9645">
        <v>43458</v>
      </c>
      <c r="D9645" t="s">
        <v>17</v>
      </c>
      <c r="E9645" t="s">
        <v>4673</v>
      </c>
      <c r="F9645" t="s">
        <v>19</v>
      </c>
      <c r="G9645" t="s">
        <v>20</v>
      </c>
      <c r="H9645" t="s">
        <v>213</v>
      </c>
      <c r="I9645" t="s">
        <v>214</v>
      </c>
      <c r="J9645" t="s">
        <v>43</v>
      </c>
      <c r="K9645" t="s">
        <v>24</v>
      </c>
      <c r="L9645" t="s">
        <v>44</v>
      </c>
      <c r="M9645" t="s">
        <v>5202</v>
      </c>
      <c r="N9645" s="1">
        <v>3.2</v>
      </c>
      <c r="O9645">
        <v>2018</v>
      </c>
      <c r="P9645" t="s">
        <v>2789</v>
      </c>
      <c r="Q9645" s="1">
        <v>0.96823113627192181</v>
      </c>
      <c r="R9645" s="1">
        <f>train[[#This Row],[Sales]]-train[[#This Row],[Cost]]</f>
        <v>2.2317688637280781</v>
      </c>
      <c r="S9645" s="2">
        <f>train[[#This Row],[Profit]]/train[[#This Row],[Sales]]</f>
        <v>0.69742776991502442</v>
      </c>
    </row>
    <row r="9646" spans="1:19" x14ac:dyDescent="0.3">
      <c r="A9646" t="s">
        <v>8115</v>
      </c>
      <c r="B9646">
        <v>43452</v>
      </c>
      <c r="C9646">
        <v>43457</v>
      </c>
      <c r="D9646" t="s">
        <v>17</v>
      </c>
      <c r="E9646" t="s">
        <v>1263</v>
      </c>
      <c r="F9646" t="s">
        <v>19</v>
      </c>
      <c r="G9646" t="s">
        <v>20</v>
      </c>
      <c r="H9646" t="s">
        <v>1777</v>
      </c>
      <c r="I9646" t="s">
        <v>214</v>
      </c>
      <c r="J9646" t="s">
        <v>43</v>
      </c>
      <c r="K9646" t="s">
        <v>62</v>
      </c>
      <c r="L9646" t="s">
        <v>81</v>
      </c>
      <c r="M9646" t="s">
        <v>3401</v>
      </c>
      <c r="N9646" s="1">
        <v>18.96</v>
      </c>
      <c r="O9646">
        <v>2018</v>
      </c>
      <c r="P9646" t="s">
        <v>2789</v>
      </c>
      <c r="Q9646" s="1">
        <v>3.4777844711415407</v>
      </c>
      <c r="R9646" s="1">
        <f>train[[#This Row],[Sales]]-train[[#This Row],[Cost]]</f>
        <v>15.482215528858461</v>
      </c>
      <c r="S9646" s="2">
        <f>train[[#This Row],[Profit]]/train[[#This Row],[Sales]]</f>
        <v>0.81657254899042508</v>
      </c>
    </row>
    <row r="9647" spans="1:19" x14ac:dyDescent="0.3">
      <c r="A9647" t="s">
        <v>8117</v>
      </c>
      <c r="B9647">
        <v>43452</v>
      </c>
      <c r="C9647">
        <v>43457</v>
      </c>
      <c r="D9647" t="s">
        <v>17</v>
      </c>
      <c r="E9647" t="s">
        <v>2226</v>
      </c>
      <c r="F9647" t="s">
        <v>19</v>
      </c>
      <c r="G9647" t="s">
        <v>20</v>
      </c>
      <c r="H9647" t="s">
        <v>347</v>
      </c>
      <c r="I9647" t="s">
        <v>113</v>
      </c>
      <c r="J9647" t="s">
        <v>43</v>
      </c>
      <c r="K9647" t="s">
        <v>24</v>
      </c>
      <c r="L9647" t="s">
        <v>33</v>
      </c>
      <c r="M9647" t="s">
        <v>693</v>
      </c>
      <c r="N9647" s="1">
        <v>7.2359999999999998</v>
      </c>
      <c r="O9647">
        <v>2018</v>
      </c>
      <c r="P9647" t="s">
        <v>2789</v>
      </c>
      <c r="Q9647" s="1">
        <v>0.74062931907283125</v>
      </c>
      <c r="R9647" s="1">
        <f>train[[#This Row],[Sales]]-train[[#This Row],[Cost]]</f>
        <v>6.4953706809271683</v>
      </c>
      <c r="S9647" s="2">
        <f>train[[#This Row],[Profit]]/train[[#This Row],[Sales]]</f>
        <v>0.89764658387605978</v>
      </c>
    </row>
    <row r="9648" spans="1:19" x14ac:dyDescent="0.3">
      <c r="A9648" t="s">
        <v>8117</v>
      </c>
      <c r="B9648">
        <v>43452</v>
      </c>
      <c r="C9648">
        <v>43457</v>
      </c>
      <c r="D9648" t="s">
        <v>17</v>
      </c>
      <c r="E9648" t="s">
        <v>2226</v>
      </c>
      <c r="F9648" t="s">
        <v>19</v>
      </c>
      <c r="G9648" t="s">
        <v>20</v>
      </c>
      <c r="H9648" t="s">
        <v>347</v>
      </c>
      <c r="I9648" t="s">
        <v>113</v>
      </c>
      <c r="J9648" t="s">
        <v>43</v>
      </c>
      <c r="K9648" t="s">
        <v>24</v>
      </c>
      <c r="L9648" t="s">
        <v>75</v>
      </c>
      <c r="M9648" t="s">
        <v>1898</v>
      </c>
      <c r="N9648" s="1">
        <v>4.8239999999999998</v>
      </c>
      <c r="O9648">
        <v>2018</v>
      </c>
      <c r="P9648" t="s">
        <v>2789</v>
      </c>
      <c r="Q9648" s="1">
        <v>1.4699850286200959</v>
      </c>
      <c r="R9648" s="1">
        <f>train[[#This Row],[Sales]]-train[[#This Row],[Cost]]</f>
        <v>3.3540149713799039</v>
      </c>
      <c r="S9648" s="2">
        <f>train[[#This Row],[Profit]]/train[[#This Row],[Sales]]</f>
        <v>0.69527673536067658</v>
      </c>
    </row>
    <row r="9649" spans="1:19" x14ac:dyDescent="0.3">
      <c r="A9649" t="s">
        <v>8117</v>
      </c>
      <c r="B9649">
        <v>43452</v>
      </c>
      <c r="C9649">
        <v>43457</v>
      </c>
      <c r="D9649" t="s">
        <v>17</v>
      </c>
      <c r="E9649" t="s">
        <v>2226</v>
      </c>
      <c r="F9649" t="s">
        <v>19</v>
      </c>
      <c r="G9649" t="s">
        <v>20</v>
      </c>
      <c r="H9649" t="s">
        <v>347</v>
      </c>
      <c r="I9649" t="s">
        <v>113</v>
      </c>
      <c r="J9649" t="s">
        <v>43</v>
      </c>
      <c r="K9649" t="s">
        <v>24</v>
      </c>
      <c r="L9649" t="s">
        <v>25</v>
      </c>
      <c r="M9649" t="s">
        <v>2885</v>
      </c>
      <c r="N9649" s="1">
        <v>91.36</v>
      </c>
      <c r="O9649">
        <v>2018</v>
      </c>
      <c r="P9649" t="s">
        <v>2789</v>
      </c>
      <c r="Q9649" s="1">
        <v>44.544105211637664</v>
      </c>
      <c r="R9649" s="1">
        <f>train[[#This Row],[Sales]]-train[[#This Row],[Cost]]</f>
        <v>46.815894788362336</v>
      </c>
      <c r="S9649" s="2">
        <f>train[[#This Row],[Profit]]/train[[#This Row],[Sales]]</f>
        <v>0.51243317412830924</v>
      </c>
    </row>
    <row r="9650" spans="1:19" x14ac:dyDescent="0.3">
      <c r="A9650" t="s">
        <v>8117</v>
      </c>
      <c r="B9650">
        <v>43452</v>
      </c>
      <c r="C9650">
        <v>43457</v>
      </c>
      <c r="D9650" t="s">
        <v>17</v>
      </c>
      <c r="E9650" t="s">
        <v>2226</v>
      </c>
      <c r="F9650" t="s">
        <v>19</v>
      </c>
      <c r="G9650" t="s">
        <v>20</v>
      </c>
      <c r="H9650" t="s">
        <v>347</v>
      </c>
      <c r="I9650" t="s">
        <v>113</v>
      </c>
      <c r="J9650" t="s">
        <v>43</v>
      </c>
      <c r="K9650" t="s">
        <v>24</v>
      </c>
      <c r="L9650" t="s">
        <v>144</v>
      </c>
      <c r="M9650" t="s">
        <v>3419</v>
      </c>
      <c r="N9650" s="1">
        <v>130.11199999999999</v>
      </c>
      <c r="O9650">
        <v>2018</v>
      </c>
      <c r="P9650" t="s">
        <v>2789</v>
      </c>
      <c r="Q9650" s="1">
        <v>24.214010995992577</v>
      </c>
      <c r="R9650" s="1">
        <f>train[[#This Row],[Sales]]-train[[#This Row],[Cost]]</f>
        <v>105.89798900400741</v>
      </c>
      <c r="S9650" s="2">
        <f>train[[#This Row],[Profit]]/train[[#This Row],[Sales]]</f>
        <v>0.81389871037265904</v>
      </c>
    </row>
    <row r="9651" spans="1:19" x14ac:dyDescent="0.3">
      <c r="A9651" t="s">
        <v>8114</v>
      </c>
      <c r="B9651">
        <v>43452</v>
      </c>
      <c r="C9651">
        <v>43458</v>
      </c>
      <c r="D9651" t="s">
        <v>17</v>
      </c>
      <c r="E9651" t="s">
        <v>4848</v>
      </c>
      <c r="F9651" t="s">
        <v>70</v>
      </c>
      <c r="G9651" t="s">
        <v>20</v>
      </c>
      <c r="H9651" t="s">
        <v>1003</v>
      </c>
      <c r="I9651" t="s">
        <v>228</v>
      </c>
      <c r="J9651" t="s">
        <v>23</v>
      </c>
      <c r="K9651" t="s">
        <v>62</v>
      </c>
      <c r="L9651" t="s">
        <v>81</v>
      </c>
      <c r="M9651" t="s">
        <v>1461</v>
      </c>
      <c r="N9651" s="1">
        <v>99.95</v>
      </c>
      <c r="O9651">
        <v>2018</v>
      </c>
      <c r="P9651" t="s">
        <v>2789</v>
      </c>
      <c r="Q9651" s="1">
        <v>14.68136096780812</v>
      </c>
      <c r="R9651" s="1">
        <f>train[[#This Row],[Sales]]-train[[#This Row],[Cost]]</f>
        <v>85.268639032191885</v>
      </c>
      <c r="S9651" s="2">
        <f>train[[#This Row],[Profit]]/train[[#This Row],[Sales]]</f>
        <v>0.85311294679531646</v>
      </c>
    </row>
    <row r="9652" spans="1:19" x14ac:dyDescent="0.3">
      <c r="A9652" t="s">
        <v>8114</v>
      </c>
      <c r="B9652">
        <v>43452</v>
      </c>
      <c r="C9652">
        <v>43458</v>
      </c>
      <c r="D9652" t="s">
        <v>17</v>
      </c>
      <c r="E9652" t="s">
        <v>4848</v>
      </c>
      <c r="F9652" t="s">
        <v>70</v>
      </c>
      <c r="G9652" t="s">
        <v>20</v>
      </c>
      <c r="H9652" t="s">
        <v>1003</v>
      </c>
      <c r="I9652" t="s">
        <v>228</v>
      </c>
      <c r="J9652" t="s">
        <v>23</v>
      </c>
      <c r="K9652" t="s">
        <v>51</v>
      </c>
      <c r="L9652" t="s">
        <v>86</v>
      </c>
      <c r="M9652" t="s">
        <v>2256</v>
      </c>
      <c r="N9652" s="1">
        <v>29.34</v>
      </c>
      <c r="O9652">
        <v>2018</v>
      </c>
      <c r="P9652" t="s">
        <v>2789</v>
      </c>
      <c r="Q9652" s="1">
        <v>7.9836312428288334</v>
      </c>
      <c r="R9652" s="1">
        <f>train[[#This Row],[Sales]]-train[[#This Row],[Cost]]</f>
        <v>21.356368757171168</v>
      </c>
      <c r="S9652" s="2">
        <f>train[[#This Row],[Profit]]/train[[#This Row],[Sales]]</f>
        <v>0.72789259567727227</v>
      </c>
    </row>
    <row r="9653" spans="1:19" x14ac:dyDescent="0.3">
      <c r="A9653" t="s">
        <v>8109</v>
      </c>
      <c r="B9653">
        <v>43452</v>
      </c>
      <c r="C9653">
        <v>43457</v>
      </c>
      <c r="D9653" t="s">
        <v>56</v>
      </c>
      <c r="E9653" t="s">
        <v>1369</v>
      </c>
      <c r="F9653" t="s">
        <v>19</v>
      </c>
      <c r="G9653" t="s">
        <v>20</v>
      </c>
      <c r="H9653" t="s">
        <v>5180</v>
      </c>
      <c r="I9653" t="s">
        <v>59</v>
      </c>
      <c r="J9653" t="s">
        <v>60</v>
      </c>
      <c r="K9653" t="s">
        <v>51</v>
      </c>
      <c r="L9653" t="s">
        <v>86</v>
      </c>
      <c r="M9653" t="s">
        <v>2321</v>
      </c>
      <c r="N9653" s="1">
        <v>119.98</v>
      </c>
      <c r="O9653">
        <v>2018</v>
      </c>
      <c r="P9653" t="s">
        <v>2789</v>
      </c>
      <c r="Q9653" s="1">
        <v>30.135351213730093</v>
      </c>
      <c r="R9653" s="1">
        <f>train[[#This Row],[Sales]]-train[[#This Row],[Cost]]</f>
        <v>89.844648786269914</v>
      </c>
      <c r="S9653" s="2">
        <f>train[[#This Row],[Profit]]/train[[#This Row],[Sales]]</f>
        <v>0.74883021158751384</v>
      </c>
    </row>
    <row r="9654" spans="1:19" x14ac:dyDescent="0.3">
      <c r="A9654" t="s">
        <v>8116</v>
      </c>
      <c r="B9654">
        <v>43452</v>
      </c>
      <c r="C9654">
        <v>43454</v>
      </c>
      <c r="D9654" t="s">
        <v>68</v>
      </c>
      <c r="E9654" t="s">
        <v>5547</v>
      </c>
      <c r="F9654" t="s">
        <v>19</v>
      </c>
      <c r="G9654" t="s">
        <v>20</v>
      </c>
      <c r="H9654" t="s">
        <v>1596</v>
      </c>
      <c r="I9654" t="s">
        <v>374</v>
      </c>
      <c r="J9654" t="s">
        <v>50</v>
      </c>
      <c r="K9654" t="s">
        <v>24</v>
      </c>
      <c r="L9654" t="s">
        <v>44</v>
      </c>
      <c r="M9654" t="s">
        <v>2587</v>
      </c>
      <c r="N9654" s="1">
        <v>12.672000000000001</v>
      </c>
      <c r="O9654">
        <v>2018</v>
      </c>
      <c r="P9654" t="s">
        <v>2789</v>
      </c>
      <c r="Q9654" s="1">
        <v>1.6129993266535887</v>
      </c>
      <c r="R9654" s="1">
        <f>train[[#This Row],[Sales]]-train[[#This Row],[Cost]]</f>
        <v>11.059000673346413</v>
      </c>
      <c r="S9654" s="2">
        <f>train[[#This Row],[Profit]]/train[[#This Row],[Sales]]</f>
        <v>0.87271154303554388</v>
      </c>
    </row>
    <row r="9655" spans="1:19" x14ac:dyDescent="0.3">
      <c r="A9655" t="s">
        <v>8120</v>
      </c>
      <c r="B9655">
        <v>43453</v>
      </c>
      <c r="C9655">
        <v>43457</v>
      </c>
      <c r="D9655" t="s">
        <v>17</v>
      </c>
      <c r="E9655" t="s">
        <v>2962</v>
      </c>
      <c r="F9655" t="s">
        <v>19</v>
      </c>
      <c r="G9655" t="s">
        <v>20</v>
      </c>
      <c r="H9655" t="s">
        <v>5291</v>
      </c>
      <c r="I9655" t="s">
        <v>420</v>
      </c>
      <c r="J9655" t="s">
        <v>60</v>
      </c>
      <c r="K9655" t="s">
        <v>62</v>
      </c>
      <c r="L9655" t="s">
        <v>126</v>
      </c>
      <c r="M9655" t="s">
        <v>1665</v>
      </c>
      <c r="N9655" s="1">
        <v>102.018</v>
      </c>
      <c r="O9655">
        <v>2018</v>
      </c>
      <c r="P9655" t="s">
        <v>2789</v>
      </c>
      <c r="Q9655" s="1">
        <v>46.284726705366595</v>
      </c>
      <c r="R9655" s="1">
        <f>train[[#This Row],[Sales]]-train[[#This Row],[Cost]]</f>
        <v>55.733273294633406</v>
      </c>
      <c r="S9655" s="2">
        <f>train[[#This Row],[Profit]]/train[[#This Row],[Sales]]</f>
        <v>0.54630823280826335</v>
      </c>
    </row>
    <row r="9656" spans="1:19" x14ac:dyDescent="0.3">
      <c r="A9656" t="s">
        <v>8120</v>
      </c>
      <c r="B9656">
        <v>43453</v>
      </c>
      <c r="C9656">
        <v>43457</v>
      </c>
      <c r="D9656" t="s">
        <v>17</v>
      </c>
      <c r="E9656" t="s">
        <v>2962</v>
      </c>
      <c r="F9656" t="s">
        <v>19</v>
      </c>
      <c r="G9656" t="s">
        <v>20</v>
      </c>
      <c r="H9656" t="s">
        <v>5291</v>
      </c>
      <c r="I9656" t="s">
        <v>420</v>
      </c>
      <c r="J9656" t="s">
        <v>60</v>
      </c>
      <c r="K9656" t="s">
        <v>24</v>
      </c>
      <c r="L9656" t="s">
        <v>35</v>
      </c>
      <c r="M9656" t="s">
        <v>3083</v>
      </c>
      <c r="N9656" s="1">
        <v>78.256</v>
      </c>
      <c r="O9656">
        <v>2018</v>
      </c>
      <c r="P9656" t="s">
        <v>2789</v>
      </c>
      <c r="Q9656" s="1">
        <v>18.321985620265671</v>
      </c>
      <c r="R9656" s="1">
        <f>train[[#This Row],[Sales]]-train[[#This Row],[Cost]]</f>
        <v>59.934014379734329</v>
      </c>
      <c r="S9656" s="2">
        <f>train[[#This Row],[Profit]]/train[[#This Row],[Sales]]</f>
        <v>0.76587117128059612</v>
      </c>
    </row>
    <row r="9657" spans="1:19" x14ac:dyDescent="0.3">
      <c r="A9657" t="s">
        <v>8120</v>
      </c>
      <c r="B9657">
        <v>43453</v>
      </c>
      <c r="C9657">
        <v>43457</v>
      </c>
      <c r="D9657" t="s">
        <v>17</v>
      </c>
      <c r="E9657" t="s">
        <v>2962</v>
      </c>
      <c r="F9657" t="s">
        <v>19</v>
      </c>
      <c r="G9657" t="s">
        <v>20</v>
      </c>
      <c r="H9657" t="s">
        <v>5291</v>
      </c>
      <c r="I9657" t="s">
        <v>420</v>
      </c>
      <c r="J9657" t="s">
        <v>60</v>
      </c>
      <c r="K9657" t="s">
        <v>62</v>
      </c>
      <c r="L9657" t="s">
        <v>81</v>
      </c>
      <c r="M9657" t="s">
        <v>2506</v>
      </c>
      <c r="N9657" s="1">
        <v>13.36</v>
      </c>
      <c r="O9657">
        <v>2018</v>
      </c>
      <c r="P9657" t="s">
        <v>2789</v>
      </c>
      <c r="Q9657" s="1">
        <v>4.7388726492541604</v>
      </c>
      <c r="R9657" s="1">
        <f>train[[#This Row],[Sales]]-train[[#This Row],[Cost]]</f>
        <v>8.621127350745839</v>
      </c>
      <c r="S9657" s="2">
        <f>train[[#This Row],[Profit]]/train[[#This Row],[Sales]]</f>
        <v>0.64529396337917955</v>
      </c>
    </row>
    <row r="9658" spans="1:19" x14ac:dyDescent="0.3">
      <c r="A9658" t="s">
        <v>8121</v>
      </c>
      <c r="B9658">
        <v>43453</v>
      </c>
      <c r="C9658">
        <v>43455</v>
      </c>
      <c r="D9658" t="s">
        <v>68</v>
      </c>
      <c r="E9658" t="s">
        <v>2425</v>
      </c>
      <c r="F9658" t="s">
        <v>19</v>
      </c>
      <c r="G9658" t="s">
        <v>20</v>
      </c>
      <c r="H9658" t="s">
        <v>675</v>
      </c>
      <c r="I9658" t="s">
        <v>103</v>
      </c>
      <c r="J9658" t="s">
        <v>50</v>
      </c>
      <c r="K9658" t="s">
        <v>24</v>
      </c>
      <c r="L9658" t="s">
        <v>293</v>
      </c>
      <c r="M9658" t="s">
        <v>702</v>
      </c>
      <c r="N9658" s="1">
        <v>1665.62</v>
      </c>
      <c r="O9658">
        <v>2018</v>
      </c>
      <c r="P9658" t="s">
        <v>2789</v>
      </c>
      <c r="Q9658" s="1">
        <v>354.95794592848006</v>
      </c>
      <c r="R9658" s="1">
        <f>train[[#This Row],[Sales]]-train[[#This Row],[Cost]]</f>
        <v>1310.6620540715198</v>
      </c>
      <c r="S9658" s="2">
        <f>train[[#This Row],[Profit]]/train[[#This Row],[Sales]]</f>
        <v>0.78689140024226412</v>
      </c>
    </row>
    <row r="9659" spans="1:19" x14ac:dyDescent="0.3">
      <c r="A9659" t="s">
        <v>8119</v>
      </c>
      <c r="B9659">
        <v>43453</v>
      </c>
      <c r="C9659">
        <v>43458</v>
      </c>
      <c r="D9659" t="s">
        <v>56</v>
      </c>
      <c r="E9659" t="s">
        <v>111</v>
      </c>
      <c r="F9659" t="s">
        <v>19</v>
      </c>
      <c r="G9659" t="s">
        <v>20</v>
      </c>
      <c r="H9659" t="s">
        <v>123</v>
      </c>
      <c r="I9659" t="s">
        <v>59</v>
      </c>
      <c r="J9659" t="s">
        <v>60</v>
      </c>
      <c r="K9659" t="s">
        <v>24</v>
      </c>
      <c r="L9659" t="s">
        <v>33</v>
      </c>
      <c r="M9659" t="s">
        <v>3989</v>
      </c>
      <c r="N9659" s="1">
        <v>36.671999999999997</v>
      </c>
      <c r="O9659">
        <v>2018</v>
      </c>
      <c r="P9659" t="s">
        <v>2789</v>
      </c>
      <c r="Q9659" s="1">
        <v>5.0690411986863548</v>
      </c>
      <c r="R9659" s="1">
        <f>train[[#This Row],[Sales]]-train[[#This Row],[Cost]]</f>
        <v>31.60295880131364</v>
      </c>
      <c r="S9659" s="2">
        <f>train[[#This Row],[Profit]]/train[[#This Row],[Sales]]</f>
        <v>0.8617735275227324</v>
      </c>
    </row>
    <row r="9660" spans="1:19" x14ac:dyDescent="0.3">
      <c r="A9660" t="s">
        <v>8122</v>
      </c>
      <c r="B9660">
        <v>43454</v>
      </c>
      <c r="C9660">
        <v>43460</v>
      </c>
      <c r="D9660" t="s">
        <v>17</v>
      </c>
      <c r="E9660" t="s">
        <v>2831</v>
      </c>
      <c r="F9660" t="s">
        <v>70</v>
      </c>
      <c r="G9660" t="s">
        <v>20</v>
      </c>
      <c r="H9660" t="s">
        <v>213</v>
      </c>
      <c r="I9660" t="s">
        <v>214</v>
      </c>
      <c r="J9660" t="s">
        <v>43</v>
      </c>
      <c r="K9660" t="s">
        <v>24</v>
      </c>
      <c r="L9660" t="s">
        <v>25</v>
      </c>
      <c r="M9660" t="s">
        <v>4002</v>
      </c>
      <c r="N9660" s="1">
        <v>279.89999999999998</v>
      </c>
      <c r="O9660">
        <v>2018</v>
      </c>
      <c r="P9660" t="s">
        <v>2789</v>
      </c>
      <c r="Q9660" s="1">
        <v>109.31351740323639</v>
      </c>
      <c r="R9660" s="1">
        <f>train[[#This Row],[Sales]]-train[[#This Row],[Cost]]</f>
        <v>170.58648259676357</v>
      </c>
      <c r="S9660" s="2">
        <f>train[[#This Row],[Profit]]/train[[#This Row],[Sales]]</f>
        <v>0.6094551003814348</v>
      </c>
    </row>
    <row r="9661" spans="1:19" x14ac:dyDescent="0.3">
      <c r="A9661" t="s">
        <v>8122</v>
      </c>
      <c r="B9661">
        <v>43454</v>
      </c>
      <c r="C9661">
        <v>43460</v>
      </c>
      <c r="D9661" t="s">
        <v>17</v>
      </c>
      <c r="E9661" t="s">
        <v>2831</v>
      </c>
      <c r="F9661" t="s">
        <v>70</v>
      </c>
      <c r="G9661" t="s">
        <v>20</v>
      </c>
      <c r="H9661" t="s">
        <v>213</v>
      </c>
      <c r="I9661" t="s">
        <v>214</v>
      </c>
      <c r="J9661" t="s">
        <v>43</v>
      </c>
      <c r="K9661" t="s">
        <v>24</v>
      </c>
      <c r="L9661" t="s">
        <v>25</v>
      </c>
      <c r="M9661" t="s">
        <v>3699</v>
      </c>
      <c r="N9661" s="1">
        <v>34.020000000000003</v>
      </c>
      <c r="O9661">
        <v>2018</v>
      </c>
      <c r="P9661" t="s">
        <v>2789</v>
      </c>
      <c r="Q9661" s="1">
        <v>1.1289344573795428</v>
      </c>
      <c r="R9661" s="1">
        <f>train[[#This Row],[Sales]]-train[[#This Row],[Cost]]</f>
        <v>32.89106554262046</v>
      </c>
      <c r="S9661" s="2">
        <f>train[[#This Row],[Profit]]/train[[#This Row],[Sales]]</f>
        <v>0.96681556562670357</v>
      </c>
    </row>
    <row r="9662" spans="1:19" x14ac:dyDescent="0.3">
      <c r="A9662" t="s">
        <v>8122</v>
      </c>
      <c r="B9662">
        <v>43454</v>
      </c>
      <c r="C9662">
        <v>43460</v>
      </c>
      <c r="D9662" t="s">
        <v>17</v>
      </c>
      <c r="E9662" t="s">
        <v>2831</v>
      </c>
      <c r="F9662" t="s">
        <v>70</v>
      </c>
      <c r="G9662" t="s">
        <v>20</v>
      </c>
      <c r="H9662" t="s">
        <v>213</v>
      </c>
      <c r="I9662" t="s">
        <v>214</v>
      </c>
      <c r="J9662" t="s">
        <v>43</v>
      </c>
      <c r="K9662" t="s">
        <v>24</v>
      </c>
      <c r="L9662" t="s">
        <v>33</v>
      </c>
      <c r="M9662" t="s">
        <v>1574</v>
      </c>
      <c r="N9662" s="1">
        <v>50.351999999999997</v>
      </c>
      <c r="O9662">
        <v>2018</v>
      </c>
      <c r="P9662" t="s">
        <v>2789</v>
      </c>
      <c r="Q9662" s="1">
        <v>16.424013660752863</v>
      </c>
      <c r="R9662" s="1">
        <f>train[[#This Row],[Sales]]-train[[#This Row],[Cost]]</f>
        <v>33.927986339247134</v>
      </c>
      <c r="S9662" s="2">
        <f>train[[#This Row],[Profit]]/train[[#This Row],[Sales]]</f>
        <v>0.67381606171050079</v>
      </c>
    </row>
    <row r="9663" spans="1:19" x14ac:dyDescent="0.3">
      <c r="A9663" t="s">
        <v>8123</v>
      </c>
      <c r="B9663">
        <v>43454</v>
      </c>
      <c r="C9663">
        <v>43460</v>
      </c>
      <c r="D9663" t="s">
        <v>17</v>
      </c>
      <c r="E9663" t="s">
        <v>462</v>
      </c>
      <c r="F9663" t="s">
        <v>70</v>
      </c>
      <c r="G9663" t="s">
        <v>20</v>
      </c>
      <c r="H9663" t="s">
        <v>896</v>
      </c>
      <c r="I9663" t="s">
        <v>214</v>
      </c>
      <c r="J9663" t="s">
        <v>43</v>
      </c>
      <c r="K9663" t="s">
        <v>24</v>
      </c>
      <c r="L9663" t="s">
        <v>33</v>
      </c>
      <c r="M9663" t="s">
        <v>283</v>
      </c>
      <c r="N9663" s="1">
        <v>6.984</v>
      </c>
      <c r="O9663">
        <v>2018</v>
      </c>
      <c r="P9663" t="s">
        <v>2789</v>
      </c>
      <c r="Q9663" s="1">
        <v>3.0522688213227882</v>
      </c>
      <c r="R9663" s="1">
        <f>train[[#This Row],[Sales]]-train[[#This Row],[Cost]]</f>
        <v>3.9317311786772118</v>
      </c>
      <c r="S9663" s="2">
        <f>train[[#This Row],[Profit]]/train[[#This Row],[Sales]]</f>
        <v>0.56296265444977256</v>
      </c>
    </row>
    <row r="9664" spans="1:19" x14ac:dyDescent="0.3">
      <c r="A9664" t="s">
        <v>8123</v>
      </c>
      <c r="B9664">
        <v>43454</v>
      </c>
      <c r="C9664">
        <v>43460</v>
      </c>
      <c r="D9664" t="s">
        <v>17</v>
      </c>
      <c r="E9664" t="s">
        <v>462</v>
      </c>
      <c r="F9664" t="s">
        <v>70</v>
      </c>
      <c r="G9664" t="s">
        <v>20</v>
      </c>
      <c r="H9664" t="s">
        <v>896</v>
      </c>
      <c r="I9664" t="s">
        <v>214</v>
      </c>
      <c r="J9664" t="s">
        <v>43</v>
      </c>
      <c r="K9664" t="s">
        <v>24</v>
      </c>
      <c r="L9664" t="s">
        <v>25</v>
      </c>
      <c r="M9664" t="s">
        <v>3932</v>
      </c>
      <c r="N9664" s="1">
        <v>6.48</v>
      </c>
      <c r="O9664">
        <v>2018</v>
      </c>
      <c r="P9664" t="s">
        <v>2789</v>
      </c>
      <c r="Q9664" s="1">
        <v>3.0770578606283991</v>
      </c>
      <c r="R9664" s="1">
        <f>train[[#This Row],[Sales]]-train[[#This Row],[Cost]]</f>
        <v>3.4029421393716013</v>
      </c>
      <c r="S9664" s="2">
        <f>train[[#This Row],[Profit]]/train[[#This Row],[Sales]]</f>
        <v>0.52514539187833353</v>
      </c>
    </row>
    <row r="9665" spans="1:19" x14ac:dyDescent="0.3">
      <c r="A9665" t="s">
        <v>8128</v>
      </c>
      <c r="B9665">
        <v>43455</v>
      </c>
      <c r="C9665">
        <v>43458</v>
      </c>
      <c r="D9665" t="s">
        <v>68</v>
      </c>
      <c r="E9665" t="s">
        <v>2240</v>
      </c>
      <c r="F9665" t="s">
        <v>19</v>
      </c>
      <c r="G9665" t="s">
        <v>20</v>
      </c>
      <c r="H9665" t="s">
        <v>1861</v>
      </c>
      <c r="I9665" t="s">
        <v>49</v>
      </c>
      <c r="J9665" t="s">
        <v>50</v>
      </c>
      <c r="K9665" t="s">
        <v>51</v>
      </c>
      <c r="L9665" t="s">
        <v>86</v>
      </c>
      <c r="M9665" t="s">
        <v>3369</v>
      </c>
      <c r="N9665" s="1">
        <v>71</v>
      </c>
      <c r="O9665">
        <v>2018</v>
      </c>
      <c r="P9665" t="s">
        <v>2789</v>
      </c>
      <c r="Q9665" s="1">
        <v>2.0370471967324577</v>
      </c>
      <c r="R9665" s="1">
        <f>train[[#This Row],[Sales]]-train[[#This Row],[Cost]]</f>
        <v>68.962952803267541</v>
      </c>
      <c r="S9665" s="2">
        <f>train[[#This Row],[Profit]]/train[[#This Row],[Sales]]</f>
        <v>0.97130919441221886</v>
      </c>
    </row>
    <row r="9666" spans="1:19" x14ac:dyDescent="0.3">
      <c r="A9666" t="s">
        <v>8130</v>
      </c>
      <c r="B9666">
        <v>43455</v>
      </c>
      <c r="C9666">
        <v>43461</v>
      </c>
      <c r="D9666" t="s">
        <v>17</v>
      </c>
      <c r="E9666" t="s">
        <v>5731</v>
      </c>
      <c r="F9666" t="s">
        <v>19</v>
      </c>
      <c r="G9666" t="s">
        <v>20</v>
      </c>
      <c r="H9666" t="s">
        <v>675</v>
      </c>
      <c r="I9666" t="s">
        <v>326</v>
      </c>
      <c r="J9666" t="s">
        <v>23</v>
      </c>
      <c r="K9666" t="s">
        <v>24</v>
      </c>
      <c r="L9666" t="s">
        <v>35</v>
      </c>
      <c r="M9666" t="s">
        <v>1693</v>
      </c>
      <c r="N9666" s="1">
        <v>375.34</v>
      </c>
      <c r="O9666">
        <v>2018</v>
      </c>
      <c r="P9666" t="s">
        <v>2789</v>
      </c>
      <c r="Q9666" s="1">
        <v>82.75400695622983</v>
      </c>
      <c r="R9666" s="1">
        <f>train[[#This Row],[Sales]]-train[[#This Row],[Cost]]</f>
        <v>292.58599304377015</v>
      </c>
      <c r="S9666" s="2">
        <f>train[[#This Row],[Profit]]/train[[#This Row],[Sales]]</f>
        <v>0.77952254767349649</v>
      </c>
    </row>
    <row r="9667" spans="1:19" x14ac:dyDescent="0.3">
      <c r="A9667" t="s">
        <v>8125</v>
      </c>
      <c r="B9667">
        <v>43455</v>
      </c>
      <c r="C9667">
        <v>43462</v>
      </c>
      <c r="D9667" t="s">
        <v>17</v>
      </c>
      <c r="E9667" t="s">
        <v>3331</v>
      </c>
      <c r="F9667" t="s">
        <v>19</v>
      </c>
      <c r="G9667" t="s">
        <v>20</v>
      </c>
      <c r="H9667" t="s">
        <v>3635</v>
      </c>
      <c r="I9667" t="s">
        <v>265</v>
      </c>
      <c r="J9667" t="s">
        <v>43</v>
      </c>
      <c r="K9667" t="s">
        <v>24</v>
      </c>
      <c r="L9667" t="s">
        <v>293</v>
      </c>
      <c r="M9667" t="s">
        <v>2286</v>
      </c>
      <c r="N9667" s="1">
        <v>69.5</v>
      </c>
      <c r="O9667">
        <v>2018</v>
      </c>
      <c r="P9667" t="s">
        <v>2789</v>
      </c>
      <c r="Q9667" s="1">
        <v>24.142154182869461</v>
      </c>
      <c r="R9667" s="1">
        <f>train[[#This Row],[Sales]]-train[[#This Row],[Cost]]</f>
        <v>45.357845817130539</v>
      </c>
      <c r="S9667" s="2">
        <f>train[[#This Row],[Profit]]/train[[#This Row],[Sales]]</f>
        <v>0.65263087506662643</v>
      </c>
    </row>
    <row r="9668" spans="1:19" x14ac:dyDescent="0.3">
      <c r="A9668" t="s">
        <v>8125</v>
      </c>
      <c r="B9668">
        <v>43455</v>
      </c>
      <c r="C9668">
        <v>43462</v>
      </c>
      <c r="D9668" t="s">
        <v>17</v>
      </c>
      <c r="E9668" t="s">
        <v>3331</v>
      </c>
      <c r="F9668" t="s">
        <v>19</v>
      </c>
      <c r="G9668" t="s">
        <v>20</v>
      </c>
      <c r="H9668" t="s">
        <v>3635</v>
      </c>
      <c r="I9668" t="s">
        <v>265</v>
      </c>
      <c r="J9668" t="s">
        <v>43</v>
      </c>
      <c r="K9668" t="s">
        <v>51</v>
      </c>
      <c r="L9668" t="s">
        <v>52</v>
      </c>
      <c r="M9668" t="s">
        <v>199</v>
      </c>
      <c r="N9668" s="1">
        <v>281.97000000000003</v>
      </c>
      <c r="O9668">
        <v>2018</v>
      </c>
      <c r="P9668" t="s">
        <v>2789</v>
      </c>
      <c r="Q9668" s="1">
        <v>97.294411147980526</v>
      </c>
      <c r="R9668" s="1">
        <f>train[[#This Row],[Sales]]-train[[#This Row],[Cost]]</f>
        <v>184.6755888520195</v>
      </c>
      <c r="S9668" s="2">
        <f>train[[#This Row],[Profit]]/train[[#This Row],[Sales]]</f>
        <v>0.65494764993445931</v>
      </c>
    </row>
    <row r="9669" spans="1:19" x14ac:dyDescent="0.3">
      <c r="A9669" t="s">
        <v>8127</v>
      </c>
      <c r="B9669">
        <v>43455</v>
      </c>
      <c r="C9669">
        <v>43459</v>
      </c>
      <c r="D9669" t="s">
        <v>17</v>
      </c>
      <c r="E9669" t="s">
        <v>3130</v>
      </c>
      <c r="F9669" t="s">
        <v>70</v>
      </c>
      <c r="G9669" t="s">
        <v>20</v>
      </c>
      <c r="H9669" t="s">
        <v>1017</v>
      </c>
      <c r="I9669" t="s">
        <v>59</v>
      </c>
      <c r="J9669" t="s">
        <v>60</v>
      </c>
      <c r="K9669" t="s">
        <v>24</v>
      </c>
      <c r="L9669" t="s">
        <v>35</v>
      </c>
      <c r="M9669" t="s">
        <v>1510</v>
      </c>
      <c r="N9669" s="1">
        <v>1000.02</v>
      </c>
      <c r="O9669">
        <v>2018</v>
      </c>
      <c r="P9669" t="s">
        <v>2789</v>
      </c>
      <c r="Q9669" s="1">
        <v>66.424480424628726</v>
      </c>
      <c r="R9669" s="1">
        <f>train[[#This Row],[Sales]]-train[[#This Row],[Cost]]</f>
        <v>933.59551957537121</v>
      </c>
      <c r="S9669" s="2">
        <f>train[[#This Row],[Profit]]/train[[#This Row],[Sales]]</f>
        <v>0.93357684803841046</v>
      </c>
    </row>
    <row r="9670" spans="1:19" x14ac:dyDescent="0.3">
      <c r="A9670" t="s">
        <v>8131</v>
      </c>
      <c r="B9670">
        <v>43455</v>
      </c>
      <c r="C9670">
        <v>43461</v>
      </c>
      <c r="D9670" t="s">
        <v>17</v>
      </c>
      <c r="E9670" t="s">
        <v>777</v>
      </c>
      <c r="F9670" t="s">
        <v>19</v>
      </c>
      <c r="G9670" t="s">
        <v>20</v>
      </c>
      <c r="H9670" t="s">
        <v>4675</v>
      </c>
      <c r="I9670" t="s">
        <v>59</v>
      </c>
      <c r="J9670" t="s">
        <v>60</v>
      </c>
      <c r="K9670" t="s">
        <v>24</v>
      </c>
      <c r="L9670" t="s">
        <v>35</v>
      </c>
      <c r="M9670" t="s">
        <v>2190</v>
      </c>
      <c r="N9670" s="1">
        <v>124.36</v>
      </c>
      <c r="O9670">
        <v>2018</v>
      </c>
      <c r="P9670" t="s">
        <v>2789</v>
      </c>
      <c r="Q9670" s="1">
        <v>11.648590542130981</v>
      </c>
      <c r="R9670" s="1">
        <f>train[[#This Row],[Sales]]-train[[#This Row],[Cost]]</f>
        <v>112.71140945786902</v>
      </c>
      <c r="S9670" s="2">
        <f>train[[#This Row],[Profit]]/train[[#This Row],[Sales]]</f>
        <v>0.90633169393590407</v>
      </c>
    </row>
    <row r="9671" spans="1:19" x14ac:dyDescent="0.3">
      <c r="A9671" t="s">
        <v>8124</v>
      </c>
      <c r="B9671">
        <v>43455</v>
      </c>
      <c r="C9671">
        <v>43460</v>
      </c>
      <c r="D9671" t="s">
        <v>56</v>
      </c>
      <c r="E9671" t="s">
        <v>2556</v>
      </c>
      <c r="F9671" t="s">
        <v>19</v>
      </c>
      <c r="G9671" t="s">
        <v>20</v>
      </c>
      <c r="H9671" t="s">
        <v>278</v>
      </c>
      <c r="I9671" t="s">
        <v>119</v>
      </c>
      <c r="J9671" t="s">
        <v>50</v>
      </c>
      <c r="K9671" t="s">
        <v>24</v>
      </c>
      <c r="L9671" t="s">
        <v>33</v>
      </c>
      <c r="M9671" t="s">
        <v>3866</v>
      </c>
      <c r="N9671" s="1">
        <v>23.88</v>
      </c>
      <c r="O9671">
        <v>2018</v>
      </c>
      <c r="P9671" t="s">
        <v>2789</v>
      </c>
      <c r="Q9671" s="1">
        <v>10.862077131616624</v>
      </c>
      <c r="R9671" s="1">
        <f>train[[#This Row],[Sales]]-train[[#This Row],[Cost]]</f>
        <v>13.017922868383375</v>
      </c>
      <c r="S9671" s="2">
        <f>train[[#This Row],[Profit]]/train[[#This Row],[Sales]]</f>
        <v>0.54513914859226864</v>
      </c>
    </row>
    <row r="9672" spans="1:19" x14ac:dyDescent="0.3">
      <c r="A9672" t="s">
        <v>8129</v>
      </c>
      <c r="B9672">
        <v>43455</v>
      </c>
      <c r="C9672">
        <v>43459</v>
      </c>
      <c r="D9672" t="s">
        <v>17</v>
      </c>
      <c r="E9672" t="s">
        <v>493</v>
      </c>
      <c r="F9672" t="s">
        <v>19</v>
      </c>
      <c r="G9672" t="s">
        <v>20</v>
      </c>
      <c r="H9672" t="s">
        <v>58</v>
      </c>
      <c r="I9672" t="s">
        <v>59</v>
      </c>
      <c r="J9672" t="s">
        <v>60</v>
      </c>
      <c r="K9672" t="s">
        <v>24</v>
      </c>
      <c r="L9672" t="s">
        <v>44</v>
      </c>
      <c r="M9672" t="s">
        <v>1082</v>
      </c>
      <c r="N9672" s="1">
        <v>5.88</v>
      </c>
      <c r="O9672">
        <v>2018</v>
      </c>
      <c r="P9672" t="s">
        <v>2789</v>
      </c>
      <c r="Q9672" s="1">
        <v>2.8781879508640307</v>
      </c>
      <c r="R9672" s="1">
        <f>train[[#This Row],[Sales]]-train[[#This Row],[Cost]]</f>
        <v>3.0018120491359692</v>
      </c>
      <c r="S9672" s="2">
        <f>train[[#This Row],[Profit]]/train[[#This Row],[Sales]]</f>
        <v>0.51051225325441651</v>
      </c>
    </row>
    <row r="9673" spans="1:19" x14ac:dyDescent="0.3">
      <c r="A9673" t="s">
        <v>8129</v>
      </c>
      <c r="B9673">
        <v>43455</v>
      </c>
      <c r="C9673">
        <v>43459</v>
      </c>
      <c r="D9673" t="s">
        <v>17</v>
      </c>
      <c r="E9673" t="s">
        <v>493</v>
      </c>
      <c r="F9673" t="s">
        <v>19</v>
      </c>
      <c r="G9673" t="s">
        <v>20</v>
      </c>
      <c r="H9673" t="s">
        <v>58</v>
      </c>
      <c r="I9673" t="s">
        <v>59</v>
      </c>
      <c r="J9673" t="s">
        <v>60</v>
      </c>
      <c r="K9673" t="s">
        <v>24</v>
      </c>
      <c r="L9673" t="s">
        <v>44</v>
      </c>
      <c r="M9673" t="s">
        <v>159</v>
      </c>
      <c r="N9673" s="1">
        <v>6.63</v>
      </c>
      <c r="O9673">
        <v>2018</v>
      </c>
      <c r="P9673" t="s">
        <v>2789</v>
      </c>
      <c r="Q9673" s="1">
        <v>3.5912485464511716</v>
      </c>
      <c r="R9673" s="1">
        <f>train[[#This Row],[Sales]]-train[[#This Row],[Cost]]</f>
        <v>3.0387514535488283</v>
      </c>
      <c r="S9673" s="2">
        <f>train[[#This Row],[Profit]]/train[[#This Row],[Sales]]</f>
        <v>0.4583335525714673</v>
      </c>
    </row>
    <row r="9674" spans="1:19" x14ac:dyDescent="0.3">
      <c r="A9674" t="s">
        <v>8126</v>
      </c>
      <c r="B9674">
        <v>43455</v>
      </c>
      <c r="C9674">
        <v>43455</v>
      </c>
      <c r="D9674" t="s">
        <v>316</v>
      </c>
      <c r="E9674" t="s">
        <v>447</v>
      </c>
      <c r="F9674" t="s">
        <v>30</v>
      </c>
      <c r="G9674" t="s">
        <v>20</v>
      </c>
      <c r="H9674" t="s">
        <v>6272</v>
      </c>
      <c r="I9674" t="s">
        <v>1524</v>
      </c>
      <c r="J9674" t="s">
        <v>23</v>
      </c>
      <c r="K9674" t="s">
        <v>62</v>
      </c>
      <c r="L9674" t="s">
        <v>81</v>
      </c>
      <c r="M9674" t="s">
        <v>1551</v>
      </c>
      <c r="N9674" s="1">
        <v>15.92</v>
      </c>
      <c r="O9674">
        <v>2018</v>
      </c>
      <c r="P9674" t="s">
        <v>2789</v>
      </c>
      <c r="Q9674" s="1">
        <v>5.0408394832120802</v>
      </c>
      <c r="R9674" s="1">
        <f>train[[#This Row],[Sales]]-train[[#This Row],[Cost]]</f>
        <v>10.87916051678792</v>
      </c>
      <c r="S9674" s="2">
        <f>train[[#This Row],[Profit]]/train[[#This Row],[Sales]]</f>
        <v>0.68336435406959295</v>
      </c>
    </row>
    <row r="9675" spans="1:19" x14ac:dyDescent="0.3">
      <c r="A9675" t="s">
        <v>8125</v>
      </c>
      <c r="B9675">
        <v>43455</v>
      </c>
      <c r="C9675">
        <v>43462</v>
      </c>
      <c r="D9675" t="s">
        <v>17</v>
      </c>
      <c r="E9675" t="s">
        <v>3331</v>
      </c>
      <c r="F9675" t="s">
        <v>19</v>
      </c>
      <c r="G9675" t="s">
        <v>20</v>
      </c>
      <c r="H9675" t="s">
        <v>3635</v>
      </c>
      <c r="I9675" t="s">
        <v>265</v>
      </c>
      <c r="J9675" t="s">
        <v>43</v>
      </c>
      <c r="K9675" t="s">
        <v>24</v>
      </c>
      <c r="L9675" t="s">
        <v>25</v>
      </c>
      <c r="M9675" t="s">
        <v>1361</v>
      </c>
      <c r="N9675" s="1">
        <v>166.44</v>
      </c>
      <c r="O9675">
        <v>2018</v>
      </c>
      <c r="P9675" t="s">
        <v>2789</v>
      </c>
      <c r="Q9675" s="1">
        <v>8.5288903586505906</v>
      </c>
      <c r="R9675" s="1">
        <f>train[[#This Row],[Sales]]-train[[#This Row],[Cost]]</f>
        <v>157.91110964134941</v>
      </c>
      <c r="S9675" s="2">
        <f>train[[#This Row],[Profit]]/train[[#This Row],[Sales]]</f>
        <v>0.94875696732365666</v>
      </c>
    </row>
    <row r="9676" spans="1:19" x14ac:dyDescent="0.3">
      <c r="A9676" t="s">
        <v>8142</v>
      </c>
      <c r="B9676">
        <v>43456</v>
      </c>
      <c r="C9676">
        <v>43460</v>
      </c>
      <c r="D9676" t="s">
        <v>17</v>
      </c>
      <c r="E9676" t="s">
        <v>747</v>
      </c>
      <c r="F9676" t="s">
        <v>70</v>
      </c>
      <c r="G9676" t="s">
        <v>20</v>
      </c>
      <c r="H9676" t="s">
        <v>6106</v>
      </c>
      <c r="I9676" t="s">
        <v>603</v>
      </c>
      <c r="J9676" t="s">
        <v>60</v>
      </c>
      <c r="K9676" t="s">
        <v>24</v>
      </c>
      <c r="L9676" t="s">
        <v>37</v>
      </c>
      <c r="M9676" t="s">
        <v>6270</v>
      </c>
      <c r="N9676" s="1">
        <v>18.45</v>
      </c>
      <c r="O9676">
        <v>2018</v>
      </c>
      <c r="P9676" t="s">
        <v>2789</v>
      </c>
      <c r="Q9676" s="1">
        <v>7.986229438502737</v>
      </c>
      <c r="R9676" s="1">
        <f>train[[#This Row],[Sales]]-train[[#This Row],[Cost]]</f>
        <v>10.463770561497263</v>
      </c>
      <c r="S9676" s="2">
        <f>train[[#This Row],[Profit]]/train[[#This Row],[Sales]]</f>
        <v>0.5671420358535102</v>
      </c>
    </row>
    <row r="9677" spans="1:19" x14ac:dyDescent="0.3">
      <c r="A9677" t="s">
        <v>8140</v>
      </c>
      <c r="B9677">
        <v>43456</v>
      </c>
      <c r="C9677">
        <v>43458</v>
      </c>
      <c r="D9677" t="s">
        <v>68</v>
      </c>
      <c r="E9677" t="s">
        <v>6203</v>
      </c>
      <c r="F9677" t="s">
        <v>19</v>
      </c>
      <c r="G9677" t="s">
        <v>20</v>
      </c>
      <c r="H9677" t="s">
        <v>744</v>
      </c>
      <c r="I9677" t="s">
        <v>113</v>
      </c>
      <c r="J9677" t="s">
        <v>43</v>
      </c>
      <c r="K9677" t="s">
        <v>24</v>
      </c>
      <c r="L9677" t="s">
        <v>33</v>
      </c>
      <c r="M9677" t="s">
        <v>1078</v>
      </c>
      <c r="N9677" s="1">
        <v>1.641</v>
      </c>
      <c r="O9677">
        <v>2018</v>
      </c>
      <c r="P9677" t="s">
        <v>2789</v>
      </c>
      <c r="Q9677" s="1">
        <v>0.97624138020534024</v>
      </c>
      <c r="R9677" s="1">
        <f>train[[#This Row],[Sales]]-train[[#This Row],[Cost]]</f>
        <v>0.66475861979465978</v>
      </c>
      <c r="S9677" s="2">
        <f>train[[#This Row],[Profit]]/train[[#This Row],[Sales]]</f>
        <v>0.40509361352508211</v>
      </c>
    </row>
    <row r="9678" spans="1:19" x14ac:dyDescent="0.3">
      <c r="A9678" t="s">
        <v>8140</v>
      </c>
      <c r="B9678">
        <v>43456</v>
      </c>
      <c r="C9678">
        <v>43458</v>
      </c>
      <c r="D9678" t="s">
        <v>68</v>
      </c>
      <c r="E9678" t="s">
        <v>6203</v>
      </c>
      <c r="F9678" t="s">
        <v>19</v>
      </c>
      <c r="G9678" t="s">
        <v>20</v>
      </c>
      <c r="H9678" t="s">
        <v>744</v>
      </c>
      <c r="I9678" t="s">
        <v>113</v>
      </c>
      <c r="J9678" t="s">
        <v>43</v>
      </c>
      <c r="K9678" t="s">
        <v>51</v>
      </c>
      <c r="L9678" t="s">
        <v>52</v>
      </c>
      <c r="M9678" t="s">
        <v>2070</v>
      </c>
      <c r="N9678" s="1">
        <v>629.95799999999997</v>
      </c>
      <c r="O9678">
        <v>2018</v>
      </c>
      <c r="P9678" t="s">
        <v>2789</v>
      </c>
      <c r="Q9678" s="1">
        <v>227.03189872204945</v>
      </c>
      <c r="R9678" s="1">
        <f>train[[#This Row],[Sales]]-train[[#This Row],[Cost]]</f>
        <v>402.92610127795052</v>
      </c>
      <c r="S9678" s="2">
        <f>train[[#This Row],[Profit]]/train[[#This Row],[Sales]]</f>
        <v>0.63960788064910767</v>
      </c>
    </row>
    <row r="9679" spans="1:19" x14ac:dyDescent="0.3">
      <c r="A9679" t="s">
        <v>8137</v>
      </c>
      <c r="B9679">
        <v>43456</v>
      </c>
      <c r="C9679">
        <v>43460</v>
      </c>
      <c r="D9679" t="s">
        <v>17</v>
      </c>
      <c r="E9679" t="s">
        <v>5547</v>
      </c>
      <c r="F9679" t="s">
        <v>19</v>
      </c>
      <c r="G9679" t="s">
        <v>20</v>
      </c>
      <c r="H9679" t="s">
        <v>21</v>
      </c>
      <c r="I9679" t="s">
        <v>22</v>
      </c>
      <c r="J9679" t="s">
        <v>23</v>
      </c>
      <c r="K9679" t="s">
        <v>24</v>
      </c>
      <c r="L9679" t="s">
        <v>25</v>
      </c>
      <c r="M9679" t="s">
        <v>1757</v>
      </c>
      <c r="N9679" s="1">
        <v>25.92</v>
      </c>
      <c r="O9679">
        <v>2018</v>
      </c>
      <c r="P9679" t="s">
        <v>2789</v>
      </c>
      <c r="Q9679" s="1">
        <v>6.2376069606223394</v>
      </c>
      <c r="R9679" s="1">
        <f>train[[#This Row],[Sales]]-train[[#This Row],[Cost]]</f>
        <v>19.682393039377661</v>
      </c>
      <c r="S9679" s="2">
        <f>train[[#This Row],[Profit]]/train[[#This Row],[Sales]]</f>
        <v>0.75935158330932329</v>
      </c>
    </row>
    <row r="9680" spans="1:19" x14ac:dyDescent="0.3">
      <c r="A9680" t="s">
        <v>8139</v>
      </c>
      <c r="B9680">
        <v>43456</v>
      </c>
      <c r="C9680">
        <v>43461</v>
      </c>
      <c r="D9680" t="s">
        <v>56</v>
      </c>
      <c r="E9680" t="s">
        <v>4922</v>
      </c>
      <c r="F9680" t="s">
        <v>70</v>
      </c>
      <c r="G9680" t="s">
        <v>20</v>
      </c>
      <c r="H9680" t="s">
        <v>3095</v>
      </c>
      <c r="I9680" t="s">
        <v>2412</v>
      </c>
      <c r="J9680" t="s">
        <v>43</v>
      </c>
      <c r="K9680" t="s">
        <v>24</v>
      </c>
      <c r="L9680" t="s">
        <v>293</v>
      </c>
      <c r="M9680" t="s">
        <v>5131</v>
      </c>
      <c r="N9680" s="1">
        <v>695.16</v>
      </c>
      <c r="O9680">
        <v>2018</v>
      </c>
      <c r="P9680" t="s">
        <v>2789</v>
      </c>
      <c r="Q9680" s="1">
        <v>195.78784478520879</v>
      </c>
      <c r="R9680" s="1">
        <f>train[[#This Row],[Sales]]-train[[#This Row],[Cost]]</f>
        <v>499.37215521479118</v>
      </c>
      <c r="S9680" s="2">
        <f>train[[#This Row],[Profit]]/train[[#This Row],[Sales]]</f>
        <v>0.71835570978593588</v>
      </c>
    </row>
    <row r="9681" spans="1:19" x14ac:dyDescent="0.3">
      <c r="A9681" t="s">
        <v>8137</v>
      </c>
      <c r="B9681">
        <v>43456</v>
      </c>
      <c r="C9681">
        <v>43460</v>
      </c>
      <c r="D9681" t="s">
        <v>17</v>
      </c>
      <c r="E9681" t="s">
        <v>5547</v>
      </c>
      <c r="F9681" t="s">
        <v>19</v>
      </c>
      <c r="G9681" t="s">
        <v>20</v>
      </c>
      <c r="H9681" t="s">
        <v>21</v>
      </c>
      <c r="I9681" t="s">
        <v>22</v>
      </c>
      <c r="J9681" t="s">
        <v>23</v>
      </c>
      <c r="K9681" t="s">
        <v>24</v>
      </c>
      <c r="L9681" t="s">
        <v>33</v>
      </c>
      <c r="M9681" t="s">
        <v>388</v>
      </c>
      <c r="N9681" s="1">
        <v>6.33</v>
      </c>
      <c r="O9681">
        <v>2018</v>
      </c>
      <c r="P9681" t="s">
        <v>2789</v>
      </c>
      <c r="Q9681" s="1">
        <v>2.5366346355184457</v>
      </c>
      <c r="R9681" s="1">
        <f>train[[#This Row],[Sales]]-train[[#This Row],[Cost]]</f>
        <v>3.7933653644815544</v>
      </c>
      <c r="S9681" s="2">
        <f>train[[#This Row],[Profit]]/train[[#This Row],[Sales]]</f>
        <v>0.59926783009187268</v>
      </c>
    </row>
    <row r="9682" spans="1:19" x14ac:dyDescent="0.3">
      <c r="A9682" t="s">
        <v>8137</v>
      </c>
      <c r="B9682">
        <v>43456</v>
      </c>
      <c r="C9682">
        <v>43460</v>
      </c>
      <c r="D9682" t="s">
        <v>17</v>
      </c>
      <c r="E9682" t="s">
        <v>5547</v>
      </c>
      <c r="F9682" t="s">
        <v>19</v>
      </c>
      <c r="G9682" t="s">
        <v>20</v>
      </c>
      <c r="H9682" t="s">
        <v>21</v>
      </c>
      <c r="I9682" t="s">
        <v>22</v>
      </c>
      <c r="J9682" t="s">
        <v>23</v>
      </c>
      <c r="K9682" t="s">
        <v>24</v>
      </c>
      <c r="L9682" t="s">
        <v>25</v>
      </c>
      <c r="M9682" t="s">
        <v>458</v>
      </c>
      <c r="N9682" s="1">
        <v>75.88</v>
      </c>
      <c r="O9682">
        <v>2018</v>
      </c>
      <c r="P9682" t="s">
        <v>2789</v>
      </c>
      <c r="Q9682" s="1">
        <v>21.928985381827708</v>
      </c>
      <c r="R9682" s="1">
        <f>train[[#This Row],[Sales]]-train[[#This Row],[Cost]]</f>
        <v>53.951014618172287</v>
      </c>
      <c r="S9682" s="2">
        <f>train[[#This Row],[Profit]]/train[[#This Row],[Sales]]</f>
        <v>0.71100440983358315</v>
      </c>
    </row>
    <row r="9683" spans="1:19" x14ac:dyDescent="0.3">
      <c r="A9683" t="s">
        <v>8132</v>
      </c>
      <c r="B9683">
        <v>43456</v>
      </c>
      <c r="C9683">
        <v>43459</v>
      </c>
      <c r="D9683" t="s">
        <v>68</v>
      </c>
      <c r="E9683" t="s">
        <v>3446</v>
      </c>
      <c r="F9683" t="s">
        <v>19</v>
      </c>
      <c r="G9683" t="s">
        <v>20</v>
      </c>
      <c r="H9683" t="s">
        <v>218</v>
      </c>
      <c r="I9683" t="s">
        <v>164</v>
      </c>
      <c r="J9683" t="s">
        <v>23</v>
      </c>
      <c r="K9683" t="s">
        <v>51</v>
      </c>
      <c r="L9683" t="s">
        <v>86</v>
      </c>
      <c r="M9683" t="s">
        <v>6522</v>
      </c>
      <c r="N9683" s="1">
        <v>199.95</v>
      </c>
      <c r="O9683">
        <v>2018</v>
      </c>
      <c r="P9683" t="s">
        <v>2789</v>
      </c>
      <c r="Q9683" s="1">
        <v>85.843864733464628</v>
      </c>
      <c r="R9683" s="1">
        <f>train[[#This Row],[Sales]]-train[[#This Row],[Cost]]</f>
        <v>114.10613526653536</v>
      </c>
      <c r="S9683" s="2">
        <f>train[[#This Row],[Profit]]/train[[#This Row],[Sales]]</f>
        <v>0.57067334466884401</v>
      </c>
    </row>
    <row r="9684" spans="1:19" x14ac:dyDescent="0.3">
      <c r="A9684" t="s">
        <v>8132</v>
      </c>
      <c r="B9684">
        <v>43456</v>
      </c>
      <c r="C9684">
        <v>43459</v>
      </c>
      <c r="D9684" t="s">
        <v>68</v>
      </c>
      <c r="E9684" t="s">
        <v>3446</v>
      </c>
      <c r="F9684" t="s">
        <v>19</v>
      </c>
      <c r="G9684" t="s">
        <v>20</v>
      </c>
      <c r="H9684" t="s">
        <v>218</v>
      </c>
      <c r="I9684" t="s">
        <v>164</v>
      </c>
      <c r="J9684" t="s">
        <v>23</v>
      </c>
      <c r="K9684" t="s">
        <v>62</v>
      </c>
      <c r="L9684" t="s">
        <v>63</v>
      </c>
      <c r="M9684" t="s">
        <v>1635</v>
      </c>
      <c r="N9684" s="1">
        <v>1586.69</v>
      </c>
      <c r="O9684">
        <v>2018</v>
      </c>
      <c r="P9684" t="s">
        <v>2789</v>
      </c>
      <c r="Q9684" s="1">
        <v>330.76767971261933</v>
      </c>
      <c r="R9684" s="1">
        <f>train[[#This Row],[Sales]]-train[[#This Row],[Cost]]</f>
        <v>1255.9223202873807</v>
      </c>
      <c r="S9684" s="2">
        <f>train[[#This Row],[Profit]]/train[[#This Row],[Sales]]</f>
        <v>0.79153604061749971</v>
      </c>
    </row>
    <row r="9685" spans="1:19" x14ac:dyDescent="0.3">
      <c r="A9685" t="s">
        <v>8132</v>
      </c>
      <c r="B9685">
        <v>43456</v>
      </c>
      <c r="C9685">
        <v>43459</v>
      </c>
      <c r="D9685" t="s">
        <v>68</v>
      </c>
      <c r="E9685" t="s">
        <v>3446</v>
      </c>
      <c r="F9685" t="s">
        <v>19</v>
      </c>
      <c r="G9685" t="s">
        <v>20</v>
      </c>
      <c r="H9685" t="s">
        <v>218</v>
      </c>
      <c r="I9685" t="s">
        <v>164</v>
      </c>
      <c r="J9685" t="s">
        <v>23</v>
      </c>
      <c r="K9685" t="s">
        <v>51</v>
      </c>
      <c r="L9685" t="s">
        <v>86</v>
      </c>
      <c r="M9685" t="s">
        <v>1725</v>
      </c>
      <c r="N9685" s="1">
        <v>84.99</v>
      </c>
      <c r="O9685">
        <v>2018</v>
      </c>
      <c r="P9685" t="s">
        <v>2789</v>
      </c>
      <c r="Q9685" s="1">
        <v>9.9385459312231408</v>
      </c>
      <c r="R9685" s="1">
        <f>train[[#This Row],[Sales]]-train[[#This Row],[Cost]]</f>
        <v>75.051454068776849</v>
      </c>
      <c r="S9685" s="2">
        <f>train[[#This Row],[Profit]]/train[[#This Row],[Sales]]</f>
        <v>0.8830621728294723</v>
      </c>
    </row>
    <row r="9686" spans="1:19" x14ac:dyDescent="0.3">
      <c r="A9686" t="s">
        <v>8138</v>
      </c>
      <c r="B9686">
        <v>43456</v>
      </c>
      <c r="C9686">
        <v>43460</v>
      </c>
      <c r="D9686" t="s">
        <v>17</v>
      </c>
      <c r="E9686" t="s">
        <v>4100</v>
      </c>
      <c r="F9686" t="s">
        <v>19</v>
      </c>
      <c r="G9686" t="s">
        <v>20</v>
      </c>
      <c r="H9686" t="s">
        <v>896</v>
      </c>
      <c r="I9686" t="s">
        <v>495</v>
      </c>
      <c r="J9686" t="s">
        <v>23</v>
      </c>
      <c r="K9686" t="s">
        <v>24</v>
      </c>
      <c r="L9686" t="s">
        <v>35</v>
      </c>
      <c r="M9686" t="s">
        <v>3301</v>
      </c>
      <c r="N9686" s="1">
        <v>31.16</v>
      </c>
      <c r="O9686">
        <v>2018</v>
      </c>
      <c r="P9686" t="s">
        <v>2789</v>
      </c>
      <c r="Q9686" s="1">
        <v>13.33064952886666</v>
      </c>
      <c r="R9686" s="1">
        <f>train[[#This Row],[Sales]]-train[[#This Row],[Cost]]</f>
        <v>17.829350471133338</v>
      </c>
      <c r="S9686" s="2">
        <f>train[[#This Row],[Profit]]/train[[#This Row],[Sales]]</f>
        <v>0.57218711396448452</v>
      </c>
    </row>
    <row r="9687" spans="1:19" x14ac:dyDescent="0.3">
      <c r="A9687" t="s">
        <v>8139</v>
      </c>
      <c r="B9687">
        <v>43456</v>
      </c>
      <c r="C9687">
        <v>43461</v>
      </c>
      <c r="D9687" t="s">
        <v>56</v>
      </c>
      <c r="E9687" t="s">
        <v>4922</v>
      </c>
      <c r="F9687" t="s">
        <v>70</v>
      </c>
      <c r="G9687" t="s">
        <v>20</v>
      </c>
      <c r="H9687" t="s">
        <v>3095</v>
      </c>
      <c r="I9687" t="s">
        <v>2412</v>
      </c>
      <c r="J9687" t="s">
        <v>43</v>
      </c>
      <c r="K9687" t="s">
        <v>62</v>
      </c>
      <c r="L9687" t="s">
        <v>126</v>
      </c>
      <c r="M9687" t="s">
        <v>4230</v>
      </c>
      <c r="N9687" s="1">
        <v>220.98</v>
      </c>
      <c r="O9687">
        <v>2018</v>
      </c>
      <c r="P9687" t="s">
        <v>2789</v>
      </c>
      <c r="Q9687" s="1">
        <v>6.5730328043730335</v>
      </c>
      <c r="R9687" s="1">
        <f>train[[#This Row],[Sales]]-train[[#This Row],[Cost]]</f>
        <v>214.40696719562695</v>
      </c>
      <c r="S9687" s="2">
        <f>train[[#This Row],[Profit]]/train[[#This Row],[Sales]]</f>
        <v>0.97025507826783852</v>
      </c>
    </row>
    <row r="9688" spans="1:19" x14ac:dyDescent="0.3">
      <c r="A9688" t="s">
        <v>8134</v>
      </c>
      <c r="B9688">
        <v>43456</v>
      </c>
      <c r="C9688">
        <v>43458</v>
      </c>
      <c r="D9688" t="s">
        <v>68</v>
      </c>
      <c r="E9688" t="s">
        <v>3363</v>
      </c>
      <c r="F9688" t="s">
        <v>19</v>
      </c>
      <c r="G9688" t="s">
        <v>20</v>
      </c>
      <c r="H9688" t="s">
        <v>58</v>
      </c>
      <c r="I9688" t="s">
        <v>59</v>
      </c>
      <c r="J9688" t="s">
        <v>60</v>
      </c>
      <c r="K9688" t="s">
        <v>51</v>
      </c>
      <c r="L9688" t="s">
        <v>86</v>
      </c>
      <c r="M9688" t="s">
        <v>807</v>
      </c>
      <c r="N9688" s="1">
        <v>474.95</v>
      </c>
      <c r="O9688">
        <v>2018</v>
      </c>
      <c r="P9688" t="s">
        <v>2789</v>
      </c>
      <c r="Q9688" s="1">
        <v>132.00267832311013</v>
      </c>
      <c r="R9688" s="1">
        <f>train[[#This Row],[Sales]]-train[[#This Row],[Cost]]</f>
        <v>342.94732167688983</v>
      </c>
      <c r="S9688" s="2">
        <f>train[[#This Row],[Profit]]/train[[#This Row],[Sales]]</f>
        <v>0.72207036883227671</v>
      </c>
    </row>
    <row r="9689" spans="1:19" x14ac:dyDescent="0.3">
      <c r="A9689" t="s">
        <v>8142</v>
      </c>
      <c r="B9689">
        <v>43456</v>
      </c>
      <c r="C9689">
        <v>43460</v>
      </c>
      <c r="D9689" t="s">
        <v>17</v>
      </c>
      <c r="E9689" t="s">
        <v>747</v>
      </c>
      <c r="F9689" t="s">
        <v>70</v>
      </c>
      <c r="G9689" t="s">
        <v>20</v>
      </c>
      <c r="H9689" t="s">
        <v>6106</v>
      </c>
      <c r="I9689" t="s">
        <v>603</v>
      </c>
      <c r="J9689" t="s">
        <v>60</v>
      </c>
      <c r="K9689" t="s">
        <v>24</v>
      </c>
      <c r="L9689" t="s">
        <v>44</v>
      </c>
      <c r="M9689" t="s">
        <v>4323</v>
      </c>
      <c r="N9689" s="1">
        <v>4.17</v>
      </c>
      <c r="O9689">
        <v>2018</v>
      </c>
      <c r="P9689" t="s">
        <v>2789</v>
      </c>
      <c r="Q9689" s="1">
        <v>0.47205807170799818</v>
      </c>
      <c r="R9689" s="1">
        <f>train[[#This Row],[Sales]]-train[[#This Row],[Cost]]</f>
        <v>3.6979419282920016</v>
      </c>
      <c r="S9689" s="2">
        <f>train[[#This Row],[Profit]]/train[[#This Row],[Sales]]</f>
        <v>0.88679662548968863</v>
      </c>
    </row>
    <row r="9690" spans="1:19" x14ac:dyDescent="0.3">
      <c r="A9690" t="s">
        <v>8142</v>
      </c>
      <c r="B9690">
        <v>43456</v>
      </c>
      <c r="C9690">
        <v>43460</v>
      </c>
      <c r="D9690" t="s">
        <v>17</v>
      </c>
      <c r="E9690" t="s">
        <v>747</v>
      </c>
      <c r="F9690" t="s">
        <v>70</v>
      </c>
      <c r="G9690" t="s">
        <v>20</v>
      </c>
      <c r="H9690" t="s">
        <v>6106</v>
      </c>
      <c r="I9690" t="s">
        <v>603</v>
      </c>
      <c r="J9690" t="s">
        <v>60</v>
      </c>
      <c r="K9690" t="s">
        <v>51</v>
      </c>
      <c r="L9690" t="s">
        <v>52</v>
      </c>
      <c r="M9690" t="s">
        <v>3515</v>
      </c>
      <c r="N9690" s="1">
        <v>67.040000000000006</v>
      </c>
      <c r="O9690">
        <v>2018</v>
      </c>
      <c r="P9690" t="s">
        <v>2789</v>
      </c>
      <c r="Q9690" s="1">
        <v>9.9395823924236613</v>
      </c>
      <c r="R9690" s="1">
        <f>train[[#This Row],[Sales]]-train[[#This Row],[Cost]]</f>
        <v>57.100417607576347</v>
      </c>
      <c r="S9690" s="2">
        <f>train[[#This Row],[Profit]]/train[[#This Row],[Sales]]</f>
        <v>0.85173653949248718</v>
      </c>
    </row>
    <row r="9691" spans="1:19" x14ac:dyDescent="0.3">
      <c r="A9691" t="s">
        <v>8143</v>
      </c>
      <c r="B9691">
        <v>43456</v>
      </c>
      <c r="C9691">
        <v>43461</v>
      </c>
      <c r="D9691" t="s">
        <v>17</v>
      </c>
      <c r="E9691" t="s">
        <v>4317</v>
      </c>
      <c r="F9691" t="s">
        <v>19</v>
      </c>
      <c r="G9691" t="s">
        <v>20</v>
      </c>
      <c r="H9691" t="s">
        <v>7350</v>
      </c>
      <c r="I9691" t="s">
        <v>279</v>
      </c>
      <c r="J9691" t="s">
        <v>23</v>
      </c>
      <c r="K9691" t="s">
        <v>24</v>
      </c>
      <c r="L9691" t="s">
        <v>144</v>
      </c>
      <c r="M9691" t="s">
        <v>5385</v>
      </c>
      <c r="N9691" s="1">
        <v>839.43</v>
      </c>
      <c r="O9691">
        <v>2018</v>
      </c>
      <c r="P9691" t="s">
        <v>2789</v>
      </c>
      <c r="Q9691" s="1">
        <v>344.82488779618501</v>
      </c>
      <c r="R9691" s="1">
        <f>train[[#This Row],[Sales]]-train[[#This Row],[Cost]]</f>
        <v>494.60511220381494</v>
      </c>
      <c r="S9691" s="2">
        <f>train[[#This Row],[Profit]]/train[[#This Row],[Sales]]</f>
        <v>0.58921543452558878</v>
      </c>
    </row>
    <row r="9692" spans="1:19" x14ac:dyDescent="0.3">
      <c r="A9692" t="s">
        <v>8135</v>
      </c>
      <c r="B9692">
        <v>43456</v>
      </c>
      <c r="C9692">
        <v>43458</v>
      </c>
      <c r="D9692" t="s">
        <v>56</v>
      </c>
      <c r="E9692" t="s">
        <v>1745</v>
      </c>
      <c r="F9692" t="s">
        <v>19</v>
      </c>
      <c r="G9692" t="s">
        <v>20</v>
      </c>
      <c r="H9692" t="s">
        <v>8136</v>
      </c>
      <c r="I9692" t="s">
        <v>237</v>
      </c>
      <c r="J9692" t="s">
        <v>50</v>
      </c>
      <c r="K9692" t="s">
        <v>24</v>
      </c>
      <c r="L9692" t="s">
        <v>104</v>
      </c>
      <c r="M9692" t="s">
        <v>105</v>
      </c>
      <c r="N9692" s="1">
        <v>7.8239999999999998</v>
      </c>
      <c r="O9692">
        <v>2018</v>
      </c>
      <c r="P9692" t="s">
        <v>2789</v>
      </c>
      <c r="Q9692" s="1">
        <v>2.6664859930077922</v>
      </c>
      <c r="R9692" s="1">
        <f>train[[#This Row],[Sales]]-train[[#This Row],[Cost]]</f>
        <v>5.1575140069922076</v>
      </c>
      <c r="S9692" s="2">
        <f>train[[#This Row],[Profit]]/train[[#This Row],[Sales]]</f>
        <v>0.65919146306137621</v>
      </c>
    </row>
    <row r="9693" spans="1:19" x14ac:dyDescent="0.3">
      <c r="A9693" t="s">
        <v>8133</v>
      </c>
      <c r="B9693">
        <v>43456</v>
      </c>
      <c r="C9693">
        <v>43460</v>
      </c>
      <c r="D9693" t="s">
        <v>17</v>
      </c>
      <c r="E9693" t="s">
        <v>1242</v>
      </c>
      <c r="F9693" t="s">
        <v>30</v>
      </c>
      <c r="G9693" t="s">
        <v>20</v>
      </c>
      <c r="H9693" t="s">
        <v>6416</v>
      </c>
      <c r="I9693" t="s">
        <v>732</v>
      </c>
      <c r="J9693" t="s">
        <v>50</v>
      </c>
      <c r="K9693" t="s">
        <v>62</v>
      </c>
      <c r="L9693" t="s">
        <v>63</v>
      </c>
      <c r="M9693" t="s">
        <v>1207</v>
      </c>
      <c r="N9693" s="1">
        <v>141.96</v>
      </c>
      <c r="O9693">
        <v>2018</v>
      </c>
      <c r="P9693" t="s">
        <v>2789</v>
      </c>
      <c r="Q9693" s="1">
        <v>0.48031196179661051</v>
      </c>
      <c r="R9693" s="1">
        <f>train[[#This Row],[Sales]]-train[[#This Row],[Cost]]</f>
        <v>141.47968803820339</v>
      </c>
      <c r="S9693" s="2">
        <f>train[[#This Row],[Profit]]/train[[#This Row],[Sales]]</f>
        <v>0.99661656831645096</v>
      </c>
    </row>
    <row r="9694" spans="1:19" x14ac:dyDescent="0.3">
      <c r="A9694" t="s">
        <v>8141</v>
      </c>
      <c r="B9694">
        <v>43456</v>
      </c>
      <c r="C9694">
        <v>43459</v>
      </c>
      <c r="D9694" t="s">
        <v>56</v>
      </c>
      <c r="E9694" t="s">
        <v>5547</v>
      </c>
      <c r="F9694" t="s">
        <v>19</v>
      </c>
      <c r="G9694" t="s">
        <v>20</v>
      </c>
      <c r="H9694" t="s">
        <v>2871</v>
      </c>
      <c r="I9694" t="s">
        <v>149</v>
      </c>
      <c r="J9694" t="s">
        <v>60</v>
      </c>
      <c r="K9694" t="s">
        <v>62</v>
      </c>
      <c r="L9694" t="s">
        <v>208</v>
      </c>
      <c r="M9694" t="s">
        <v>2362</v>
      </c>
      <c r="N9694" s="1">
        <v>182.55</v>
      </c>
      <c r="O9694">
        <v>2018</v>
      </c>
      <c r="P9694" t="s">
        <v>2789</v>
      </c>
      <c r="Q9694" s="1">
        <v>57.057326225030209</v>
      </c>
      <c r="R9694" s="1">
        <f>train[[#This Row],[Sales]]-train[[#This Row],[Cost]]</f>
        <v>125.4926737749698</v>
      </c>
      <c r="S9694" s="2">
        <f>train[[#This Row],[Profit]]/train[[#This Row],[Sales]]</f>
        <v>0.68744274869882116</v>
      </c>
    </row>
    <row r="9695" spans="1:19" x14ac:dyDescent="0.3">
      <c r="A9695" t="s">
        <v>8142</v>
      </c>
      <c r="B9695">
        <v>43456</v>
      </c>
      <c r="C9695">
        <v>43460</v>
      </c>
      <c r="D9695" t="s">
        <v>17</v>
      </c>
      <c r="E9695" t="s">
        <v>747</v>
      </c>
      <c r="F9695" t="s">
        <v>70</v>
      </c>
      <c r="G9695" t="s">
        <v>20</v>
      </c>
      <c r="H9695" t="s">
        <v>6106</v>
      </c>
      <c r="I9695" t="s">
        <v>603</v>
      </c>
      <c r="J9695" t="s">
        <v>60</v>
      </c>
      <c r="K9695" t="s">
        <v>24</v>
      </c>
      <c r="L9695" t="s">
        <v>35</v>
      </c>
      <c r="M9695" t="s">
        <v>771</v>
      </c>
      <c r="N9695" s="1">
        <v>37.32</v>
      </c>
      <c r="O9695">
        <v>2018</v>
      </c>
      <c r="P9695" t="s">
        <v>2789</v>
      </c>
      <c r="Q9695" s="1">
        <v>14.281993741145627</v>
      </c>
      <c r="R9695" s="1">
        <f>train[[#This Row],[Sales]]-train[[#This Row],[Cost]]</f>
        <v>23.038006258854374</v>
      </c>
      <c r="S9695" s="2">
        <f>train[[#This Row],[Profit]]/train[[#This Row],[Sales]]</f>
        <v>0.61730992119116757</v>
      </c>
    </row>
    <row r="9696" spans="1:19" x14ac:dyDescent="0.3">
      <c r="A9696" t="s">
        <v>8144</v>
      </c>
      <c r="B9696">
        <v>43456</v>
      </c>
      <c r="C9696">
        <v>43462</v>
      </c>
      <c r="D9696" t="s">
        <v>17</v>
      </c>
      <c r="E9696" t="s">
        <v>1478</v>
      </c>
      <c r="F9696" t="s">
        <v>19</v>
      </c>
      <c r="G9696" t="s">
        <v>20</v>
      </c>
      <c r="H9696" t="s">
        <v>478</v>
      </c>
      <c r="I9696" t="s">
        <v>173</v>
      </c>
      <c r="J9696" t="s">
        <v>50</v>
      </c>
      <c r="K9696" t="s">
        <v>24</v>
      </c>
      <c r="L9696" t="s">
        <v>144</v>
      </c>
      <c r="M9696" t="s">
        <v>3530</v>
      </c>
      <c r="N9696" s="1">
        <v>59.24</v>
      </c>
      <c r="O9696">
        <v>2018</v>
      </c>
      <c r="P9696" t="s">
        <v>2789</v>
      </c>
      <c r="Q9696" s="1">
        <v>19.359567200476896</v>
      </c>
      <c r="R9696" s="1">
        <f>train[[#This Row],[Sales]]-train[[#This Row],[Cost]]</f>
        <v>39.880432799523106</v>
      </c>
      <c r="S9696" s="2">
        <f>train[[#This Row],[Profit]]/train[[#This Row],[Sales]]</f>
        <v>0.67320109384745286</v>
      </c>
    </row>
    <row r="9697" spans="1:19" x14ac:dyDescent="0.3">
      <c r="A9697" t="s">
        <v>8132</v>
      </c>
      <c r="B9697">
        <v>43456</v>
      </c>
      <c r="C9697">
        <v>43459</v>
      </c>
      <c r="D9697" t="s">
        <v>68</v>
      </c>
      <c r="E9697" t="s">
        <v>3446</v>
      </c>
      <c r="F9697" t="s">
        <v>19</v>
      </c>
      <c r="G9697" t="s">
        <v>20</v>
      </c>
      <c r="H9697" t="s">
        <v>218</v>
      </c>
      <c r="I9697" t="s">
        <v>164</v>
      </c>
      <c r="J9697" t="s">
        <v>23</v>
      </c>
      <c r="K9697" t="s">
        <v>62</v>
      </c>
      <c r="L9697" t="s">
        <v>208</v>
      </c>
      <c r="M9697" t="s">
        <v>1217</v>
      </c>
      <c r="N9697" s="1">
        <v>411.8</v>
      </c>
      <c r="O9697">
        <v>2018</v>
      </c>
      <c r="P9697" t="s">
        <v>2789</v>
      </c>
      <c r="Q9697" s="1">
        <v>27.46981532738727</v>
      </c>
      <c r="R9697" s="1">
        <f>train[[#This Row],[Sales]]-train[[#This Row],[Cost]]</f>
        <v>384.33018467261275</v>
      </c>
      <c r="S9697" s="2">
        <f>train[[#This Row],[Profit]]/train[[#This Row],[Sales]]</f>
        <v>0.93329330906413976</v>
      </c>
    </row>
    <row r="9698" spans="1:19" x14ac:dyDescent="0.3">
      <c r="A9698" t="s">
        <v>8144</v>
      </c>
      <c r="B9698">
        <v>43456</v>
      </c>
      <c r="C9698">
        <v>43462</v>
      </c>
      <c r="D9698" t="s">
        <v>17</v>
      </c>
      <c r="E9698" t="s">
        <v>1478</v>
      </c>
      <c r="F9698" t="s">
        <v>19</v>
      </c>
      <c r="G9698" t="s">
        <v>20</v>
      </c>
      <c r="H9698" t="s">
        <v>478</v>
      </c>
      <c r="I9698" t="s">
        <v>173</v>
      </c>
      <c r="J9698" t="s">
        <v>50</v>
      </c>
      <c r="K9698" t="s">
        <v>24</v>
      </c>
      <c r="L9698" t="s">
        <v>35</v>
      </c>
      <c r="M9698" t="s">
        <v>524</v>
      </c>
      <c r="N9698" s="1">
        <v>26.16</v>
      </c>
      <c r="O9698">
        <v>2018</v>
      </c>
      <c r="P9698" t="s">
        <v>2789</v>
      </c>
      <c r="Q9698" s="1">
        <v>6.3262031210319964</v>
      </c>
      <c r="R9698" s="1">
        <f>train[[#This Row],[Sales]]-train[[#This Row],[Cost]]</f>
        <v>19.833796878968002</v>
      </c>
      <c r="S9698" s="2">
        <f>train[[#This Row],[Profit]]/train[[#This Row],[Sales]]</f>
        <v>0.75817266356911317</v>
      </c>
    </row>
    <row r="9699" spans="1:19" x14ac:dyDescent="0.3">
      <c r="A9699" t="s">
        <v>8144</v>
      </c>
      <c r="B9699">
        <v>43456</v>
      </c>
      <c r="C9699">
        <v>43462</v>
      </c>
      <c r="D9699" t="s">
        <v>17</v>
      </c>
      <c r="E9699" t="s">
        <v>1478</v>
      </c>
      <c r="F9699" t="s">
        <v>19</v>
      </c>
      <c r="G9699" t="s">
        <v>20</v>
      </c>
      <c r="H9699" t="s">
        <v>478</v>
      </c>
      <c r="I9699" t="s">
        <v>173</v>
      </c>
      <c r="J9699" t="s">
        <v>50</v>
      </c>
      <c r="K9699" t="s">
        <v>51</v>
      </c>
      <c r="L9699" t="s">
        <v>86</v>
      </c>
      <c r="M9699" t="s">
        <v>993</v>
      </c>
      <c r="N9699" s="1">
        <v>46.863999999999997</v>
      </c>
      <c r="O9699">
        <v>2018</v>
      </c>
      <c r="P9699" t="s">
        <v>2789</v>
      </c>
      <c r="Q9699" s="1">
        <v>3.7842128555539278</v>
      </c>
      <c r="R9699" s="1">
        <f>train[[#This Row],[Sales]]-train[[#This Row],[Cost]]</f>
        <v>43.079787144446072</v>
      </c>
      <c r="S9699" s="2">
        <f>train[[#This Row],[Profit]]/train[[#This Row],[Sales]]</f>
        <v>0.91925117669097978</v>
      </c>
    </row>
    <row r="9700" spans="1:19" x14ac:dyDescent="0.3">
      <c r="A9700" t="s">
        <v>8144</v>
      </c>
      <c r="B9700">
        <v>43456</v>
      </c>
      <c r="C9700">
        <v>43462</v>
      </c>
      <c r="D9700" t="s">
        <v>17</v>
      </c>
      <c r="E9700" t="s">
        <v>1478</v>
      </c>
      <c r="F9700" t="s">
        <v>19</v>
      </c>
      <c r="G9700" t="s">
        <v>20</v>
      </c>
      <c r="H9700" t="s">
        <v>478</v>
      </c>
      <c r="I9700" t="s">
        <v>173</v>
      </c>
      <c r="J9700" t="s">
        <v>50</v>
      </c>
      <c r="K9700" t="s">
        <v>62</v>
      </c>
      <c r="L9700" t="s">
        <v>208</v>
      </c>
      <c r="M9700" t="s">
        <v>2299</v>
      </c>
      <c r="N9700" s="1">
        <v>934.95600000000002</v>
      </c>
      <c r="O9700">
        <v>2018</v>
      </c>
      <c r="P9700" t="s">
        <v>2789</v>
      </c>
      <c r="Q9700" s="1">
        <v>273.62641714435961</v>
      </c>
      <c r="R9700" s="1">
        <f>train[[#This Row],[Sales]]-train[[#This Row],[Cost]]</f>
        <v>661.32958285564041</v>
      </c>
      <c r="S9700" s="2">
        <f>train[[#This Row],[Profit]]/train[[#This Row],[Sales]]</f>
        <v>0.70733765316832065</v>
      </c>
    </row>
    <row r="9701" spans="1:19" x14ac:dyDescent="0.3">
      <c r="A9701" t="s">
        <v>8138</v>
      </c>
      <c r="B9701">
        <v>43456</v>
      </c>
      <c r="C9701">
        <v>43460</v>
      </c>
      <c r="D9701" t="s">
        <v>17</v>
      </c>
      <c r="E9701" t="s">
        <v>4100</v>
      </c>
      <c r="F9701" t="s">
        <v>19</v>
      </c>
      <c r="G9701" t="s">
        <v>20</v>
      </c>
      <c r="H9701" t="s">
        <v>896</v>
      </c>
      <c r="I9701" t="s">
        <v>495</v>
      </c>
      <c r="J9701" t="s">
        <v>23</v>
      </c>
      <c r="K9701" t="s">
        <v>62</v>
      </c>
      <c r="L9701" t="s">
        <v>208</v>
      </c>
      <c r="M9701" t="s">
        <v>4926</v>
      </c>
      <c r="N9701" s="1">
        <v>607.52</v>
      </c>
      <c r="O9701">
        <v>2018</v>
      </c>
      <c r="P9701" t="s">
        <v>2789</v>
      </c>
      <c r="Q9701" s="1">
        <v>58.134148758454693</v>
      </c>
      <c r="R9701" s="1">
        <f>train[[#This Row],[Sales]]-train[[#This Row],[Cost]]</f>
        <v>549.38585124154531</v>
      </c>
      <c r="S9701" s="2">
        <f>train[[#This Row],[Profit]]/train[[#This Row],[Sales]]</f>
        <v>0.9043090782880322</v>
      </c>
    </row>
    <row r="9702" spans="1:19" x14ac:dyDescent="0.3">
      <c r="A9702" t="s">
        <v>8144</v>
      </c>
      <c r="B9702">
        <v>43456</v>
      </c>
      <c r="C9702">
        <v>43462</v>
      </c>
      <c r="D9702" t="s">
        <v>17</v>
      </c>
      <c r="E9702" t="s">
        <v>1478</v>
      </c>
      <c r="F9702" t="s">
        <v>19</v>
      </c>
      <c r="G9702" t="s">
        <v>20</v>
      </c>
      <c r="H9702" t="s">
        <v>478</v>
      </c>
      <c r="I9702" t="s">
        <v>173</v>
      </c>
      <c r="J9702" t="s">
        <v>50</v>
      </c>
      <c r="K9702" t="s">
        <v>24</v>
      </c>
      <c r="L9702" t="s">
        <v>44</v>
      </c>
      <c r="M9702" t="s">
        <v>2423</v>
      </c>
      <c r="N9702" s="1">
        <v>23.128</v>
      </c>
      <c r="O9702">
        <v>2018</v>
      </c>
      <c r="P9702" t="s">
        <v>2789</v>
      </c>
      <c r="Q9702" s="1">
        <v>0.81569877774402233</v>
      </c>
      <c r="R9702" s="1">
        <f>train[[#This Row],[Sales]]-train[[#This Row],[Cost]]</f>
        <v>22.312301222255979</v>
      </c>
      <c r="S9702" s="2">
        <f>train[[#This Row],[Profit]]/train[[#This Row],[Sales]]</f>
        <v>0.96473111476374862</v>
      </c>
    </row>
    <row r="9703" spans="1:19" x14ac:dyDescent="0.3">
      <c r="A9703" t="s">
        <v>8151</v>
      </c>
      <c r="B9703">
        <v>43457</v>
      </c>
      <c r="C9703">
        <v>43461</v>
      </c>
      <c r="D9703" t="s">
        <v>17</v>
      </c>
      <c r="E9703" t="s">
        <v>438</v>
      </c>
      <c r="F9703" t="s">
        <v>70</v>
      </c>
      <c r="G9703" t="s">
        <v>20</v>
      </c>
      <c r="H9703" t="s">
        <v>931</v>
      </c>
      <c r="I9703" t="s">
        <v>932</v>
      </c>
      <c r="J9703" t="s">
        <v>43</v>
      </c>
      <c r="K9703" t="s">
        <v>62</v>
      </c>
      <c r="L9703" t="s">
        <v>81</v>
      </c>
      <c r="M9703" t="s">
        <v>858</v>
      </c>
      <c r="N9703" s="1">
        <v>181.95</v>
      </c>
      <c r="O9703">
        <v>2018</v>
      </c>
      <c r="P9703" t="s">
        <v>2789</v>
      </c>
      <c r="Q9703" s="1">
        <v>88.622380945754358</v>
      </c>
      <c r="R9703" s="1">
        <f>train[[#This Row],[Sales]]-train[[#This Row],[Cost]]</f>
        <v>93.327619054245631</v>
      </c>
      <c r="S9703" s="2">
        <f>train[[#This Row],[Profit]]/train[[#This Row],[Sales]]</f>
        <v>0.51293003052621944</v>
      </c>
    </row>
    <row r="9704" spans="1:19" x14ac:dyDescent="0.3">
      <c r="A9704" t="s">
        <v>8150</v>
      </c>
      <c r="B9704">
        <v>43457</v>
      </c>
      <c r="C9704">
        <v>43459</v>
      </c>
      <c r="D9704" t="s">
        <v>56</v>
      </c>
      <c r="E9704" t="s">
        <v>2008</v>
      </c>
      <c r="F9704" t="s">
        <v>70</v>
      </c>
      <c r="G9704" t="s">
        <v>20</v>
      </c>
      <c r="H9704" t="s">
        <v>4165</v>
      </c>
      <c r="I9704" t="s">
        <v>32</v>
      </c>
      <c r="J9704" t="s">
        <v>23</v>
      </c>
      <c r="K9704" t="s">
        <v>24</v>
      </c>
      <c r="L9704" t="s">
        <v>25</v>
      </c>
      <c r="M9704" t="s">
        <v>1825</v>
      </c>
      <c r="N9704" s="1">
        <v>175.87200000000001</v>
      </c>
      <c r="O9704">
        <v>2018</v>
      </c>
      <c r="P9704" t="s">
        <v>2789</v>
      </c>
      <c r="Q9704" s="1">
        <v>78.966582347120806</v>
      </c>
      <c r="R9704" s="1">
        <f>train[[#This Row],[Sales]]-train[[#This Row],[Cost]]</f>
        <v>96.905417652879208</v>
      </c>
      <c r="S9704" s="2">
        <f>train[[#This Row],[Profit]]/train[[#This Row],[Sales]]</f>
        <v>0.55099969098480261</v>
      </c>
    </row>
    <row r="9705" spans="1:19" x14ac:dyDescent="0.3">
      <c r="A9705" t="s">
        <v>8150</v>
      </c>
      <c r="B9705">
        <v>43457</v>
      </c>
      <c r="C9705">
        <v>43459</v>
      </c>
      <c r="D9705" t="s">
        <v>56</v>
      </c>
      <c r="E9705" t="s">
        <v>2008</v>
      </c>
      <c r="F9705" t="s">
        <v>70</v>
      </c>
      <c r="G9705" t="s">
        <v>20</v>
      </c>
      <c r="H9705" t="s">
        <v>4165</v>
      </c>
      <c r="I9705" t="s">
        <v>32</v>
      </c>
      <c r="J9705" t="s">
        <v>23</v>
      </c>
      <c r="K9705" t="s">
        <v>24</v>
      </c>
      <c r="L9705" t="s">
        <v>33</v>
      </c>
      <c r="M9705" t="s">
        <v>3706</v>
      </c>
      <c r="N9705" s="1">
        <v>13.84</v>
      </c>
      <c r="O9705">
        <v>2018</v>
      </c>
      <c r="P9705" t="s">
        <v>2789</v>
      </c>
      <c r="Q9705" s="1">
        <v>6.3583198556898761</v>
      </c>
      <c r="R9705" s="1">
        <f>train[[#This Row],[Sales]]-train[[#This Row],[Cost]]</f>
        <v>7.4816801443101237</v>
      </c>
      <c r="S9705" s="2">
        <f>train[[#This Row],[Profit]]/train[[#This Row],[Sales]]</f>
        <v>0.54058382545593375</v>
      </c>
    </row>
    <row r="9706" spans="1:19" x14ac:dyDescent="0.3">
      <c r="A9706" t="s">
        <v>8147</v>
      </c>
      <c r="B9706">
        <v>43457</v>
      </c>
      <c r="C9706">
        <v>43462</v>
      </c>
      <c r="D9706" t="s">
        <v>56</v>
      </c>
      <c r="E9706" t="s">
        <v>2028</v>
      </c>
      <c r="F9706" t="s">
        <v>70</v>
      </c>
      <c r="G9706" t="s">
        <v>20</v>
      </c>
      <c r="H9706" t="s">
        <v>1147</v>
      </c>
      <c r="I9706" t="s">
        <v>157</v>
      </c>
      <c r="J9706" t="s">
        <v>50</v>
      </c>
      <c r="K9706" t="s">
        <v>24</v>
      </c>
      <c r="L9706" t="s">
        <v>35</v>
      </c>
      <c r="M9706" t="s">
        <v>2568</v>
      </c>
      <c r="N9706" s="1">
        <v>62.04</v>
      </c>
      <c r="O9706">
        <v>2018</v>
      </c>
      <c r="P9706" t="s">
        <v>2789</v>
      </c>
      <c r="Q9706" s="1">
        <v>4.0244126791659474</v>
      </c>
      <c r="R9706" s="1">
        <f>train[[#This Row],[Sales]]-train[[#This Row],[Cost]]</f>
        <v>58.015587320834051</v>
      </c>
      <c r="S9706" s="2">
        <f>train[[#This Row],[Profit]]/train[[#This Row],[Sales]]</f>
        <v>0.93513196842092283</v>
      </c>
    </row>
    <row r="9707" spans="1:19" x14ac:dyDescent="0.3">
      <c r="A9707" t="s">
        <v>8145</v>
      </c>
      <c r="B9707">
        <v>43457</v>
      </c>
      <c r="C9707">
        <v>43461</v>
      </c>
      <c r="D9707" t="s">
        <v>17</v>
      </c>
      <c r="E9707" t="s">
        <v>2727</v>
      </c>
      <c r="F9707" t="s">
        <v>19</v>
      </c>
      <c r="G9707" t="s">
        <v>20</v>
      </c>
      <c r="H9707" t="s">
        <v>5565</v>
      </c>
      <c r="I9707" t="s">
        <v>173</v>
      </c>
      <c r="J9707" t="s">
        <v>50</v>
      </c>
      <c r="K9707" t="s">
        <v>62</v>
      </c>
      <c r="L9707" t="s">
        <v>81</v>
      </c>
      <c r="M9707" t="s">
        <v>3424</v>
      </c>
      <c r="N9707" s="1">
        <v>72.703999999999994</v>
      </c>
      <c r="O9707">
        <v>2018</v>
      </c>
      <c r="P9707" t="s">
        <v>2789</v>
      </c>
      <c r="Q9707" s="1">
        <v>9.2183987170751784</v>
      </c>
      <c r="R9707" s="1">
        <f>train[[#This Row],[Sales]]-train[[#This Row],[Cost]]</f>
        <v>63.485601282924819</v>
      </c>
      <c r="S9707" s="2">
        <f>train[[#This Row],[Profit]]/train[[#This Row],[Sales]]</f>
        <v>0.87320644370220102</v>
      </c>
    </row>
    <row r="9708" spans="1:19" x14ac:dyDescent="0.3">
      <c r="A9708" t="s">
        <v>8145</v>
      </c>
      <c r="B9708">
        <v>43457</v>
      </c>
      <c r="C9708">
        <v>43461</v>
      </c>
      <c r="D9708" t="s">
        <v>17</v>
      </c>
      <c r="E9708" t="s">
        <v>2727</v>
      </c>
      <c r="F9708" t="s">
        <v>19</v>
      </c>
      <c r="G9708" t="s">
        <v>20</v>
      </c>
      <c r="H9708" t="s">
        <v>5565</v>
      </c>
      <c r="I9708" t="s">
        <v>173</v>
      </c>
      <c r="J9708" t="s">
        <v>50</v>
      </c>
      <c r="K9708" t="s">
        <v>24</v>
      </c>
      <c r="L9708" t="s">
        <v>44</v>
      </c>
      <c r="M9708" t="s">
        <v>6706</v>
      </c>
      <c r="N9708" s="1">
        <v>12.263999999999999</v>
      </c>
      <c r="O9708">
        <v>2018</v>
      </c>
      <c r="P9708" t="s">
        <v>2789</v>
      </c>
      <c r="Q9708" s="1">
        <v>4.4816383100785133</v>
      </c>
      <c r="R9708" s="1">
        <f>train[[#This Row],[Sales]]-train[[#This Row],[Cost]]</f>
        <v>7.782361689921486</v>
      </c>
      <c r="S9708" s="2">
        <f>train[[#This Row],[Profit]]/train[[#This Row],[Sales]]</f>
        <v>0.6345696094195602</v>
      </c>
    </row>
    <row r="9709" spans="1:19" x14ac:dyDescent="0.3">
      <c r="A9709" t="s">
        <v>8148</v>
      </c>
      <c r="B9709">
        <v>43457</v>
      </c>
      <c r="C9709">
        <v>43464</v>
      </c>
      <c r="D9709" t="s">
        <v>17</v>
      </c>
      <c r="E9709" t="s">
        <v>3536</v>
      </c>
      <c r="F9709" t="s">
        <v>30</v>
      </c>
      <c r="G9709" t="s">
        <v>20</v>
      </c>
      <c r="H9709" t="s">
        <v>8149</v>
      </c>
      <c r="I9709" t="s">
        <v>932</v>
      </c>
      <c r="J9709" t="s">
        <v>43</v>
      </c>
      <c r="K9709" t="s">
        <v>62</v>
      </c>
      <c r="L9709" t="s">
        <v>81</v>
      </c>
      <c r="M9709" t="s">
        <v>548</v>
      </c>
      <c r="N9709" s="1">
        <v>27.46</v>
      </c>
      <c r="O9709">
        <v>2018</v>
      </c>
      <c r="P9709" t="s">
        <v>2789</v>
      </c>
      <c r="Q9709" s="1">
        <v>2.4761136225422504</v>
      </c>
      <c r="R9709" s="1">
        <f>train[[#This Row],[Sales]]-train[[#This Row],[Cost]]</f>
        <v>24.98388637745775</v>
      </c>
      <c r="S9709" s="2">
        <f>train[[#This Row],[Profit]]/train[[#This Row],[Sales]]</f>
        <v>0.90982834586517658</v>
      </c>
    </row>
    <row r="9710" spans="1:19" x14ac:dyDescent="0.3">
      <c r="A9710" t="s">
        <v>8145</v>
      </c>
      <c r="B9710">
        <v>43457</v>
      </c>
      <c r="C9710">
        <v>43461</v>
      </c>
      <c r="D9710" t="s">
        <v>17</v>
      </c>
      <c r="E9710" t="s">
        <v>2727</v>
      </c>
      <c r="F9710" t="s">
        <v>19</v>
      </c>
      <c r="G9710" t="s">
        <v>20</v>
      </c>
      <c r="H9710" t="s">
        <v>5565</v>
      </c>
      <c r="I9710" t="s">
        <v>173</v>
      </c>
      <c r="J9710" t="s">
        <v>50</v>
      </c>
      <c r="K9710" t="s">
        <v>24</v>
      </c>
      <c r="L9710" t="s">
        <v>35</v>
      </c>
      <c r="M9710" t="s">
        <v>1279</v>
      </c>
      <c r="N9710" s="1">
        <v>218.352</v>
      </c>
      <c r="O9710">
        <v>2018</v>
      </c>
      <c r="P9710" t="s">
        <v>2789</v>
      </c>
      <c r="Q9710" s="1">
        <v>41.433425780951893</v>
      </c>
      <c r="R9710" s="1">
        <f>train[[#This Row],[Sales]]-train[[#This Row],[Cost]]</f>
        <v>176.91857421904811</v>
      </c>
      <c r="S9710" s="2">
        <f>train[[#This Row],[Profit]]/train[[#This Row],[Sales]]</f>
        <v>0.81024480755407835</v>
      </c>
    </row>
    <row r="9711" spans="1:19" x14ac:dyDescent="0.3">
      <c r="A9711" t="s">
        <v>8147</v>
      </c>
      <c r="B9711">
        <v>43457</v>
      </c>
      <c r="C9711">
        <v>43462</v>
      </c>
      <c r="D9711" t="s">
        <v>56</v>
      </c>
      <c r="E9711" t="s">
        <v>2028</v>
      </c>
      <c r="F9711" t="s">
        <v>70</v>
      </c>
      <c r="G9711" t="s">
        <v>20</v>
      </c>
      <c r="H9711" t="s">
        <v>1147</v>
      </c>
      <c r="I9711" t="s">
        <v>157</v>
      </c>
      <c r="J9711" t="s">
        <v>50</v>
      </c>
      <c r="K9711" t="s">
        <v>51</v>
      </c>
      <c r="L9711" t="s">
        <v>52</v>
      </c>
      <c r="M9711" t="s">
        <v>3883</v>
      </c>
      <c r="N9711" s="1">
        <v>494.97</v>
      </c>
      <c r="O9711">
        <v>2018</v>
      </c>
      <c r="P9711" t="s">
        <v>2789</v>
      </c>
      <c r="Q9711" s="1">
        <v>60.799438382919028</v>
      </c>
      <c r="R9711" s="1">
        <f>train[[#This Row],[Sales]]-train[[#This Row],[Cost]]</f>
        <v>434.17056161708098</v>
      </c>
      <c r="S9711" s="2">
        <f>train[[#This Row],[Profit]]/train[[#This Row],[Sales]]</f>
        <v>0.87716540723090486</v>
      </c>
    </row>
    <row r="9712" spans="1:19" x14ac:dyDescent="0.3">
      <c r="A9712" t="s">
        <v>8147</v>
      </c>
      <c r="B9712">
        <v>43457</v>
      </c>
      <c r="C9712">
        <v>43462</v>
      </c>
      <c r="D9712" t="s">
        <v>56</v>
      </c>
      <c r="E9712" t="s">
        <v>2028</v>
      </c>
      <c r="F9712" t="s">
        <v>70</v>
      </c>
      <c r="G9712" t="s">
        <v>20</v>
      </c>
      <c r="H9712" t="s">
        <v>1147</v>
      </c>
      <c r="I9712" t="s">
        <v>157</v>
      </c>
      <c r="J9712" t="s">
        <v>50</v>
      </c>
      <c r="K9712" t="s">
        <v>24</v>
      </c>
      <c r="L9712" t="s">
        <v>35</v>
      </c>
      <c r="M9712" t="s">
        <v>1400</v>
      </c>
      <c r="N9712" s="1">
        <v>367.96</v>
      </c>
      <c r="O9712">
        <v>2018</v>
      </c>
      <c r="P9712" t="s">
        <v>2789</v>
      </c>
      <c r="Q9712" s="1">
        <v>123.93626226676433</v>
      </c>
      <c r="R9712" s="1">
        <f>train[[#This Row],[Sales]]-train[[#This Row],[Cost]]</f>
        <v>244.02373773323563</v>
      </c>
      <c r="S9712" s="2">
        <f>train[[#This Row],[Profit]]/train[[#This Row],[Sales]]</f>
        <v>0.66318006776072302</v>
      </c>
    </row>
    <row r="9713" spans="1:19" x14ac:dyDescent="0.3">
      <c r="A9713" t="s">
        <v>8146</v>
      </c>
      <c r="B9713">
        <v>43457</v>
      </c>
      <c r="C9713">
        <v>43459</v>
      </c>
      <c r="D9713" t="s">
        <v>56</v>
      </c>
      <c r="E9713" t="s">
        <v>111</v>
      </c>
      <c r="F9713" t="s">
        <v>19</v>
      </c>
      <c r="G9713" t="s">
        <v>20</v>
      </c>
      <c r="H9713" t="s">
        <v>7883</v>
      </c>
      <c r="I9713" t="s">
        <v>22</v>
      </c>
      <c r="J9713" t="s">
        <v>23</v>
      </c>
      <c r="K9713" t="s">
        <v>24</v>
      </c>
      <c r="L9713" t="s">
        <v>144</v>
      </c>
      <c r="M9713" t="s">
        <v>3360</v>
      </c>
      <c r="N9713" s="1">
        <v>29.312000000000001</v>
      </c>
      <c r="O9713">
        <v>2018</v>
      </c>
      <c r="P9713" t="s">
        <v>2789</v>
      </c>
      <c r="Q9713" s="1">
        <v>6.7844731314168936</v>
      </c>
      <c r="R9713" s="1">
        <f>train[[#This Row],[Sales]]-train[[#This Row],[Cost]]</f>
        <v>22.527526868583109</v>
      </c>
      <c r="S9713" s="2">
        <f>train[[#This Row],[Profit]]/train[[#This Row],[Sales]]</f>
        <v>0.76854281074587572</v>
      </c>
    </row>
    <row r="9714" spans="1:19" x14ac:dyDescent="0.3">
      <c r="A9714" t="s">
        <v>8147</v>
      </c>
      <c r="B9714">
        <v>43457</v>
      </c>
      <c r="C9714">
        <v>43462</v>
      </c>
      <c r="D9714" t="s">
        <v>56</v>
      </c>
      <c r="E9714" t="s">
        <v>2028</v>
      </c>
      <c r="F9714" t="s">
        <v>70</v>
      </c>
      <c r="G9714" t="s">
        <v>20</v>
      </c>
      <c r="H9714" t="s">
        <v>1147</v>
      </c>
      <c r="I9714" t="s">
        <v>157</v>
      </c>
      <c r="J9714" t="s">
        <v>50</v>
      </c>
      <c r="K9714" t="s">
        <v>24</v>
      </c>
      <c r="L9714" t="s">
        <v>104</v>
      </c>
      <c r="M9714" t="s">
        <v>2047</v>
      </c>
      <c r="N9714" s="1">
        <v>182.94</v>
      </c>
      <c r="O9714">
        <v>2018</v>
      </c>
      <c r="P9714" t="s">
        <v>2789</v>
      </c>
      <c r="Q9714" s="1">
        <v>27.52685099571092</v>
      </c>
      <c r="R9714" s="1">
        <f>train[[#This Row],[Sales]]-train[[#This Row],[Cost]]</f>
        <v>155.41314900428907</v>
      </c>
      <c r="S9714" s="2">
        <f>train[[#This Row],[Profit]]/train[[#This Row],[Sales]]</f>
        <v>0.84953071501196609</v>
      </c>
    </row>
    <row r="9715" spans="1:19" x14ac:dyDescent="0.3">
      <c r="A9715" t="s">
        <v>8152</v>
      </c>
      <c r="B9715">
        <v>43457</v>
      </c>
      <c r="C9715">
        <v>43457</v>
      </c>
      <c r="D9715" t="s">
        <v>316</v>
      </c>
      <c r="E9715" t="s">
        <v>1632</v>
      </c>
      <c r="F9715" t="s">
        <v>19</v>
      </c>
      <c r="G9715" t="s">
        <v>20</v>
      </c>
      <c r="H9715" t="s">
        <v>123</v>
      </c>
      <c r="I9715" t="s">
        <v>59</v>
      </c>
      <c r="J9715" t="s">
        <v>60</v>
      </c>
      <c r="K9715" t="s">
        <v>24</v>
      </c>
      <c r="L9715" t="s">
        <v>44</v>
      </c>
      <c r="M9715" t="s">
        <v>3576</v>
      </c>
      <c r="N9715" s="1">
        <v>13.48</v>
      </c>
      <c r="O9715">
        <v>2018</v>
      </c>
      <c r="P9715" t="s">
        <v>2789</v>
      </c>
      <c r="Q9715" s="1">
        <v>0.97129080914248345</v>
      </c>
      <c r="R9715" s="1">
        <f>train[[#This Row],[Sales]]-train[[#This Row],[Cost]]</f>
        <v>12.508709190857516</v>
      </c>
      <c r="S9715" s="2">
        <f>train[[#This Row],[Profit]]/train[[#This Row],[Sales]]</f>
        <v>0.92794578567192254</v>
      </c>
    </row>
    <row r="9716" spans="1:19" x14ac:dyDescent="0.3">
      <c r="A9716" t="s">
        <v>8147</v>
      </c>
      <c r="B9716">
        <v>43457</v>
      </c>
      <c r="C9716">
        <v>43462</v>
      </c>
      <c r="D9716" t="s">
        <v>56</v>
      </c>
      <c r="E9716" t="s">
        <v>2028</v>
      </c>
      <c r="F9716" t="s">
        <v>70</v>
      </c>
      <c r="G9716" t="s">
        <v>20</v>
      </c>
      <c r="H9716" t="s">
        <v>1147</v>
      </c>
      <c r="I9716" t="s">
        <v>157</v>
      </c>
      <c r="J9716" t="s">
        <v>50</v>
      </c>
      <c r="K9716" t="s">
        <v>24</v>
      </c>
      <c r="L9716" t="s">
        <v>25</v>
      </c>
      <c r="M9716" t="s">
        <v>5015</v>
      </c>
      <c r="N9716" s="1">
        <v>44.96</v>
      </c>
      <c r="O9716">
        <v>2018</v>
      </c>
      <c r="P9716" t="s">
        <v>2789</v>
      </c>
      <c r="Q9716" s="1">
        <v>20.513385241323515</v>
      </c>
      <c r="R9716" s="1">
        <f>train[[#This Row],[Sales]]-train[[#This Row],[Cost]]</f>
        <v>24.446614758676485</v>
      </c>
      <c r="S9716" s="2">
        <f>train[[#This Row],[Profit]]/train[[#This Row],[Sales]]</f>
        <v>0.54374143146522436</v>
      </c>
    </row>
    <row r="9717" spans="1:19" x14ac:dyDescent="0.3">
      <c r="A9717" t="s">
        <v>8146</v>
      </c>
      <c r="B9717">
        <v>43457</v>
      </c>
      <c r="C9717">
        <v>43459</v>
      </c>
      <c r="D9717" t="s">
        <v>56</v>
      </c>
      <c r="E9717" t="s">
        <v>111</v>
      </c>
      <c r="F9717" t="s">
        <v>19</v>
      </c>
      <c r="G9717" t="s">
        <v>20</v>
      </c>
      <c r="H9717" t="s">
        <v>7883</v>
      </c>
      <c r="I9717" t="s">
        <v>22</v>
      </c>
      <c r="J9717" t="s">
        <v>23</v>
      </c>
      <c r="K9717" t="s">
        <v>24</v>
      </c>
      <c r="L9717" t="s">
        <v>25</v>
      </c>
      <c r="M9717" t="s">
        <v>2353</v>
      </c>
      <c r="N9717" s="1">
        <v>28.672000000000001</v>
      </c>
      <c r="O9717">
        <v>2018</v>
      </c>
      <c r="P9717" t="s">
        <v>2789</v>
      </c>
      <c r="Q9717" s="1">
        <v>7.2183121109202766</v>
      </c>
      <c r="R9717" s="1">
        <f>train[[#This Row],[Sales]]-train[[#This Row],[Cost]]</f>
        <v>21.453687889079724</v>
      </c>
      <c r="S9717" s="2">
        <f>train[[#This Row],[Profit]]/train[[#This Row],[Sales]]</f>
        <v>0.74824525282783638</v>
      </c>
    </row>
    <row r="9718" spans="1:19" x14ac:dyDescent="0.3">
      <c r="A9718" t="s">
        <v>8163</v>
      </c>
      <c r="B9718">
        <v>43458</v>
      </c>
      <c r="C9718">
        <v>43463</v>
      </c>
      <c r="D9718" t="s">
        <v>17</v>
      </c>
      <c r="E9718" t="s">
        <v>2740</v>
      </c>
      <c r="F9718" t="s">
        <v>19</v>
      </c>
      <c r="G9718" t="s">
        <v>20</v>
      </c>
      <c r="H9718" t="s">
        <v>213</v>
      </c>
      <c r="I9718" t="s">
        <v>214</v>
      </c>
      <c r="J9718" t="s">
        <v>43</v>
      </c>
      <c r="K9718" t="s">
        <v>24</v>
      </c>
      <c r="L9718" t="s">
        <v>33</v>
      </c>
      <c r="M9718" t="s">
        <v>80</v>
      </c>
      <c r="N9718" s="1">
        <v>17.88</v>
      </c>
      <c r="O9718">
        <v>2018</v>
      </c>
      <c r="P9718" t="s">
        <v>2789</v>
      </c>
      <c r="Q9718" s="1">
        <v>0.64655657312631565</v>
      </c>
      <c r="R9718" s="1">
        <f>train[[#This Row],[Sales]]-train[[#This Row],[Cost]]</f>
        <v>17.233443426873684</v>
      </c>
      <c r="S9718" s="2">
        <f>train[[#This Row],[Profit]]/train[[#This Row],[Sales]]</f>
        <v>0.9638391178340987</v>
      </c>
    </row>
    <row r="9719" spans="1:19" x14ac:dyDescent="0.3">
      <c r="A9719" t="s">
        <v>8155</v>
      </c>
      <c r="B9719">
        <v>43458</v>
      </c>
      <c r="C9719">
        <v>43462</v>
      </c>
      <c r="D9719" t="s">
        <v>17</v>
      </c>
      <c r="E9719" t="s">
        <v>1711</v>
      </c>
      <c r="F9719" t="s">
        <v>19</v>
      </c>
      <c r="G9719" t="s">
        <v>20</v>
      </c>
      <c r="H9719" t="s">
        <v>675</v>
      </c>
      <c r="I9719" t="s">
        <v>103</v>
      </c>
      <c r="J9719" t="s">
        <v>50</v>
      </c>
      <c r="K9719" t="s">
        <v>62</v>
      </c>
      <c r="L9719" t="s">
        <v>63</v>
      </c>
      <c r="M9719" t="s">
        <v>582</v>
      </c>
      <c r="N9719" s="1">
        <v>232.88</v>
      </c>
      <c r="O9719">
        <v>2018</v>
      </c>
      <c r="P9719" t="s">
        <v>2789</v>
      </c>
      <c r="Q9719" s="1">
        <v>89.885116200624509</v>
      </c>
      <c r="R9719" s="1">
        <f>train[[#This Row],[Sales]]-train[[#This Row],[Cost]]</f>
        <v>142.99488379937549</v>
      </c>
      <c r="S9719" s="2">
        <f>train[[#This Row],[Profit]]/train[[#This Row],[Sales]]</f>
        <v>0.61402818532881953</v>
      </c>
    </row>
    <row r="9720" spans="1:19" x14ac:dyDescent="0.3">
      <c r="A9720" t="s">
        <v>8155</v>
      </c>
      <c r="B9720">
        <v>43458</v>
      </c>
      <c r="C9720">
        <v>43462</v>
      </c>
      <c r="D9720" t="s">
        <v>17</v>
      </c>
      <c r="E9720" t="s">
        <v>1711</v>
      </c>
      <c r="F9720" t="s">
        <v>19</v>
      </c>
      <c r="G9720" t="s">
        <v>20</v>
      </c>
      <c r="H9720" t="s">
        <v>675</v>
      </c>
      <c r="I9720" t="s">
        <v>103</v>
      </c>
      <c r="J9720" t="s">
        <v>50</v>
      </c>
      <c r="K9720" t="s">
        <v>51</v>
      </c>
      <c r="L9720" t="s">
        <v>448</v>
      </c>
      <c r="M9720" t="s">
        <v>3068</v>
      </c>
      <c r="N9720" s="1">
        <v>479.97</v>
      </c>
      <c r="O9720">
        <v>2018</v>
      </c>
      <c r="P9720" t="s">
        <v>2789</v>
      </c>
      <c r="Q9720" s="1">
        <v>231.40003482744129</v>
      </c>
      <c r="R9720" s="1">
        <f>train[[#This Row],[Sales]]-train[[#This Row],[Cost]]</f>
        <v>248.56996517255874</v>
      </c>
      <c r="S9720" s="2">
        <f>train[[#This Row],[Profit]]/train[[#This Row],[Sales]]</f>
        <v>0.51788646201337318</v>
      </c>
    </row>
    <row r="9721" spans="1:19" x14ac:dyDescent="0.3">
      <c r="A9721" t="s">
        <v>8154</v>
      </c>
      <c r="B9721">
        <v>43458</v>
      </c>
      <c r="C9721">
        <v>43464</v>
      </c>
      <c r="D9721" t="s">
        <v>17</v>
      </c>
      <c r="E9721" t="s">
        <v>3951</v>
      </c>
      <c r="F9721" t="s">
        <v>70</v>
      </c>
      <c r="G9721" t="s">
        <v>20</v>
      </c>
      <c r="H9721" t="s">
        <v>7569</v>
      </c>
      <c r="I9721" t="s">
        <v>779</v>
      </c>
      <c r="J9721" t="s">
        <v>60</v>
      </c>
      <c r="K9721" t="s">
        <v>24</v>
      </c>
      <c r="L9721" t="s">
        <v>33</v>
      </c>
      <c r="M9721" t="s">
        <v>1573</v>
      </c>
      <c r="N9721" s="1">
        <v>21.312000000000001</v>
      </c>
      <c r="O9721">
        <v>2018</v>
      </c>
      <c r="P9721" t="s">
        <v>2789</v>
      </c>
      <c r="Q9721" s="1">
        <v>5.0387239491869735</v>
      </c>
      <c r="R9721" s="1">
        <f>train[[#This Row],[Sales]]-train[[#This Row],[Cost]]</f>
        <v>16.273276050813028</v>
      </c>
      <c r="S9721" s="2">
        <f>train[[#This Row],[Profit]]/train[[#This Row],[Sales]]</f>
        <v>0.76357338827013077</v>
      </c>
    </row>
    <row r="9722" spans="1:19" x14ac:dyDescent="0.3">
      <c r="A9722" t="s">
        <v>8153</v>
      </c>
      <c r="B9722">
        <v>43458</v>
      </c>
      <c r="C9722">
        <v>43463</v>
      </c>
      <c r="D9722" t="s">
        <v>17</v>
      </c>
      <c r="E9722" t="s">
        <v>4081</v>
      </c>
      <c r="F9722" t="s">
        <v>70</v>
      </c>
      <c r="G9722" t="s">
        <v>20</v>
      </c>
      <c r="H9722" t="s">
        <v>896</v>
      </c>
      <c r="I9722" t="s">
        <v>214</v>
      </c>
      <c r="J9722" t="s">
        <v>43</v>
      </c>
      <c r="K9722" t="s">
        <v>62</v>
      </c>
      <c r="L9722" t="s">
        <v>81</v>
      </c>
      <c r="M9722" t="s">
        <v>1673</v>
      </c>
      <c r="N9722" s="1">
        <v>37.93</v>
      </c>
      <c r="O9722">
        <v>2018</v>
      </c>
      <c r="P9722" t="s">
        <v>2789</v>
      </c>
      <c r="Q9722" s="1">
        <v>15.792858245327141</v>
      </c>
      <c r="R9722" s="1">
        <f>train[[#This Row],[Sales]]-train[[#This Row],[Cost]]</f>
        <v>22.137141754672861</v>
      </c>
      <c r="S9722" s="2">
        <f>train[[#This Row],[Profit]]/train[[#This Row],[Sales]]</f>
        <v>0.58363147257244563</v>
      </c>
    </row>
    <row r="9723" spans="1:19" x14ac:dyDescent="0.3">
      <c r="A9723" t="s">
        <v>8162</v>
      </c>
      <c r="B9723">
        <v>43458</v>
      </c>
      <c r="C9723">
        <v>43465</v>
      </c>
      <c r="D9723" t="s">
        <v>17</v>
      </c>
      <c r="E9723" t="s">
        <v>2777</v>
      </c>
      <c r="F9723" t="s">
        <v>19</v>
      </c>
      <c r="G9723" t="s">
        <v>20</v>
      </c>
      <c r="H9723" t="s">
        <v>242</v>
      </c>
      <c r="I9723" t="s">
        <v>243</v>
      </c>
      <c r="J9723" t="s">
        <v>60</v>
      </c>
      <c r="K9723" t="s">
        <v>24</v>
      </c>
      <c r="L9723" t="s">
        <v>35</v>
      </c>
      <c r="M9723" t="s">
        <v>1314</v>
      </c>
      <c r="N9723" s="1">
        <v>1003.62</v>
      </c>
      <c r="O9723">
        <v>2018</v>
      </c>
      <c r="P9723" t="s">
        <v>2789</v>
      </c>
      <c r="Q9723" s="1">
        <v>259.43114889104538</v>
      </c>
      <c r="R9723" s="1">
        <f>train[[#This Row],[Sales]]-train[[#This Row],[Cost]]</f>
        <v>744.18885110895462</v>
      </c>
      <c r="S9723" s="2">
        <f>train[[#This Row],[Profit]]/train[[#This Row],[Sales]]</f>
        <v>0.74150460444087862</v>
      </c>
    </row>
    <row r="9724" spans="1:19" x14ac:dyDescent="0.3">
      <c r="A9724" t="s">
        <v>8159</v>
      </c>
      <c r="B9724">
        <v>43458</v>
      </c>
      <c r="C9724">
        <v>43461</v>
      </c>
      <c r="D9724" t="s">
        <v>68</v>
      </c>
      <c r="E9724" t="s">
        <v>6154</v>
      </c>
      <c r="F9724" t="s">
        <v>19</v>
      </c>
      <c r="G9724" t="s">
        <v>20</v>
      </c>
      <c r="H9724" t="s">
        <v>305</v>
      </c>
      <c r="I9724" t="s">
        <v>22</v>
      </c>
      <c r="J9724" t="s">
        <v>23</v>
      </c>
      <c r="K9724" t="s">
        <v>24</v>
      </c>
      <c r="L9724" t="s">
        <v>35</v>
      </c>
      <c r="M9724" t="s">
        <v>569</v>
      </c>
      <c r="N9724" s="1">
        <v>264.32</v>
      </c>
      <c r="O9724">
        <v>2018</v>
      </c>
      <c r="P9724" t="s">
        <v>2789</v>
      </c>
      <c r="Q9724" s="1">
        <v>13.599351507491194</v>
      </c>
      <c r="R9724" s="1">
        <f>train[[#This Row],[Sales]]-train[[#This Row],[Cost]]</f>
        <v>250.72064849250879</v>
      </c>
      <c r="S9724" s="2">
        <f>train[[#This Row],[Profit]]/train[[#This Row],[Sales]]</f>
        <v>0.94854966893352299</v>
      </c>
    </row>
    <row r="9725" spans="1:19" x14ac:dyDescent="0.3">
      <c r="A9725" t="s">
        <v>8160</v>
      </c>
      <c r="B9725">
        <v>43458</v>
      </c>
      <c r="C9725">
        <v>43465</v>
      </c>
      <c r="D9725" t="s">
        <v>17</v>
      </c>
      <c r="E9725" t="s">
        <v>3088</v>
      </c>
      <c r="F9725" t="s">
        <v>30</v>
      </c>
      <c r="G9725" t="s">
        <v>20</v>
      </c>
      <c r="H9725" t="s">
        <v>758</v>
      </c>
      <c r="I9725" t="s">
        <v>149</v>
      </c>
      <c r="J9725" t="s">
        <v>60</v>
      </c>
      <c r="K9725" t="s">
        <v>62</v>
      </c>
      <c r="L9725" t="s">
        <v>81</v>
      </c>
      <c r="M9725" t="s">
        <v>1330</v>
      </c>
      <c r="N9725" s="1">
        <v>8.5440000000000005</v>
      </c>
      <c r="O9725">
        <v>2018</v>
      </c>
      <c r="P9725" t="s">
        <v>2789</v>
      </c>
      <c r="Q9725" s="1">
        <v>2.8317900937830327</v>
      </c>
      <c r="R9725" s="1">
        <f>train[[#This Row],[Sales]]-train[[#This Row],[Cost]]</f>
        <v>5.7122099062169678</v>
      </c>
      <c r="S9725" s="2">
        <f>train[[#This Row],[Profit]]/train[[#This Row],[Sales]]</f>
        <v>0.66856389351790346</v>
      </c>
    </row>
    <row r="9726" spans="1:19" x14ac:dyDescent="0.3">
      <c r="A9726" t="s">
        <v>8160</v>
      </c>
      <c r="B9726">
        <v>43458</v>
      </c>
      <c r="C9726">
        <v>43465</v>
      </c>
      <c r="D9726" t="s">
        <v>17</v>
      </c>
      <c r="E9726" t="s">
        <v>3088</v>
      </c>
      <c r="F9726" t="s">
        <v>30</v>
      </c>
      <c r="G9726" t="s">
        <v>20</v>
      </c>
      <c r="H9726" t="s">
        <v>758</v>
      </c>
      <c r="I9726" t="s">
        <v>149</v>
      </c>
      <c r="J9726" t="s">
        <v>60</v>
      </c>
      <c r="K9726" t="s">
        <v>62</v>
      </c>
      <c r="L9726" t="s">
        <v>63</v>
      </c>
      <c r="M9726" t="s">
        <v>898</v>
      </c>
      <c r="N9726" s="1">
        <v>842.37599999999998</v>
      </c>
      <c r="O9726">
        <v>2018</v>
      </c>
      <c r="P9726" t="s">
        <v>2789</v>
      </c>
      <c r="Q9726" s="1">
        <v>153.38039617493865</v>
      </c>
      <c r="R9726" s="1">
        <f>train[[#This Row],[Sales]]-train[[#This Row],[Cost]]</f>
        <v>688.99560382506138</v>
      </c>
      <c r="S9726" s="2">
        <f>train[[#This Row],[Profit]]/train[[#This Row],[Sales]]</f>
        <v>0.81791931848136867</v>
      </c>
    </row>
    <row r="9727" spans="1:19" x14ac:dyDescent="0.3">
      <c r="A9727" t="s">
        <v>8158</v>
      </c>
      <c r="B9727">
        <v>43458</v>
      </c>
      <c r="C9727">
        <v>43462</v>
      </c>
      <c r="D9727" t="s">
        <v>17</v>
      </c>
      <c r="E9727" t="s">
        <v>1539</v>
      </c>
      <c r="F9727" t="s">
        <v>70</v>
      </c>
      <c r="G9727" t="s">
        <v>20</v>
      </c>
      <c r="H9727" t="s">
        <v>3935</v>
      </c>
      <c r="I9727" t="s">
        <v>657</v>
      </c>
      <c r="J9727" t="s">
        <v>43</v>
      </c>
      <c r="K9727" t="s">
        <v>24</v>
      </c>
      <c r="L9727" t="s">
        <v>33</v>
      </c>
      <c r="M9727" t="s">
        <v>2515</v>
      </c>
      <c r="N9727" s="1">
        <v>12.3</v>
      </c>
      <c r="O9727">
        <v>2018</v>
      </c>
      <c r="P9727" t="s">
        <v>2789</v>
      </c>
      <c r="Q9727" s="1">
        <v>3.0758643083639239</v>
      </c>
      <c r="R9727" s="1">
        <f>train[[#This Row],[Sales]]-train[[#This Row],[Cost]]</f>
        <v>9.2241356916360768</v>
      </c>
      <c r="S9727" s="2">
        <f>train[[#This Row],[Profit]]/train[[#This Row],[Sales]]</f>
        <v>0.7499297310273233</v>
      </c>
    </row>
    <row r="9728" spans="1:19" x14ac:dyDescent="0.3">
      <c r="A9728" t="s">
        <v>8156</v>
      </c>
      <c r="B9728">
        <v>43458</v>
      </c>
      <c r="C9728">
        <v>43462</v>
      </c>
      <c r="D9728" t="s">
        <v>17</v>
      </c>
      <c r="E9728" t="s">
        <v>2310</v>
      </c>
      <c r="F9728" t="s">
        <v>19</v>
      </c>
      <c r="G9728" t="s">
        <v>20</v>
      </c>
      <c r="H9728" t="s">
        <v>1777</v>
      </c>
      <c r="I9728" t="s">
        <v>214</v>
      </c>
      <c r="J9728" t="s">
        <v>43</v>
      </c>
      <c r="K9728" t="s">
        <v>24</v>
      </c>
      <c r="L9728" t="s">
        <v>33</v>
      </c>
      <c r="M9728" t="s">
        <v>3457</v>
      </c>
      <c r="N9728" s="1">
        <v>14.375999999999999</v>
      </c>
      <c r="O9728">
        <v>2018</v>
      </c>
      <c r="P9728" t="s">
        <v>2789</v>
      </c>
      <c r="Q9728" s="1">
        <v>6.3689906801271814</v>
      </c>
      <c r="R9728" s="1">
        <f>train[[#This Row],[Sales]]-train[[#This Row],[Cost]]</f>
        <v>8.0070093198728181</v>
      </c>
      <c r="S9728" s="2">
        <f>train[[#This Row],[Profit]]/train[[#This Row],[Sales]]</f>
        <v>0.55697059821040751</v>
      </c>
    </row>
    <row r="9729" spans="1:19" x14ac:dyDescent="0.3">
      <c r="A9729" t="s">
        <v>8156</v>
      </c>
      <c r="B9729">
        <v>43458</v>
      </c>
      <c r="C9729">
        <v>43462</v>
      </c>
      <c r="D9729" t="s">
        <v>17</v>
      </c>
      <c r="E9729" t="s">
        <v>2310</v>
      </c>
      <c r="F9729" t="s">
        <v>19</v>
      </c>
      <c r="G9729" t="s">
        <v>20</v>
      </c>
      <c r="H9729" t="s">
        <v>1777</v>
      </c>
      <c r="I9729" t="s">
        <v>214</v>
      </c>
      <c r="J9729" t="s">
        <v>43</v>
      </c>
      <c r="K9729" t="s">
        <v>62</v>
      </c>
      <c r="L9729" t="s">
        <v>63</v>
      </c>
      <c r="M9729" t="s">
        <v>813</v>
      </c>
      <c r="N9729" s="1">
        <v>271.76400000000001</v>
      </c>
      <c r="O9729">
        <v>2018</v>
      </c>
      <c r="P9729" t="s">
        <v>2789</v>
      </c>
      <c r="Q9729" s="1">
        <v>20.482730140427133</v>
      </c>
      <c r="R9729" s="1">
        <f>train[[#This Row],[Sales]]-train[[#This Row],[Cost]]</f>
        <v>251.28126985957289</v>
      </c>
      <c r="S9729" s="2">
        <f>train[[#This Row],[Profit]]/train[[#This Row],[Sales]]</f>
        <v>0.92463045090436147</v>
      </c>
    </row>
    <row r="9730" spans="1:19" x14ac:dyDescent="0.3">
      <c r="A9730" t="s">
        <v>8158</v>
      </c>
      <c r="B9730">
        <v>43458</v>
      </c>
      <c r="C9730">
        <v>43462</v>
      </c>
      <c r="D9730" t="s">
        <v>17</v>
      </c>
      <c r="E9730" t="s">
        <v>1539</v>
      </c>
      <c r="F9730" t="s">
        <v>70</v>
      </c>
      <c r="G9730" t="s">
        <v>20</v>
      </c>
      <c r="H9730" t="s">
        <v>3935</v>
      </c>
      <c r="I9730" t="s">
        <v>657</v>
      </c>
      <c r="J9730" t="s">
        <v>43</v>
      </c>
      <c r="K9730" t="s">
        <v>24</v>
      </c>
      <c r="L9730" t="s">
        <v>25</v>
      </c>
      <c r="M9730" t="s">
        <v>2795</v>
      </c>
      <c r="N9730" s="1">
        <v>19.440000000000001</v>
      </c>
      <c r="O9730">
        <v>2018</v>
      </c>
      <c r="P9730" t="s">
        <v>2789</v>
      </c>
      <c r="Q9730" s="1">
        <v>4.6764688154387919</v>
      </c>
      <c r="R9730" s="1">
        <f>train[[#This Row],[Sales]]-train[[#This Row],[Cost]]</f>
        <v>14.763531184561209</v>
      </c>
      <c r="S9730" s="2">
        <f>train[[#This Row],[Profit]]/train[[#This Row],[Sales]]</f>
        <v>0.75944090455561775</v>
      </c>
    </row>
    <row r="9731" spans="1:19" x14ac:dyDescent="0.3">
      <c r="A9731" t="s">
        <v>8157</v>
      </c>
      <c r="B9731">
        <v>43458</v>
      </c>
      <c r="C9731">
        <v>43459</v>
      </c>
      <c r="D9731" t="s">
        <v>68</v>
      </c>
      <c r="E9731" t="s">
        <v>2578</v>
      </c>
      <c r="F9731" t="s">
        <v>30</v>
      </c>
      <c r="G9731" t="s">
        <v>20</v>
      </c>
      <c r="H9731" t="s">
        <v>58</v>
      </c>
      <c r="I9731" t="s">
        <v>59</v>
      </c>
      <c r="J9731" t="s">
        <v>60</v>
      </c>
      <c r="K9731" t="s">
        <v>24</v>
      </c>
      <c r="L9731" t="s">
        <v>33</v>
      </c>
      <c r="M9731" t="s">
        <v>1397</v>
      </c>
      <c r="N9731" s="1">
        <v>90.48</v>
      </c>
      <c r="O9731">
        <v>2018</v>
      </c>
      <c r="P9731" t="s">
        <v>2789</v>
      </c>
      <c r="Q9731" s="1">
        <v>6.3806440885231774</v>
      </c>
      <c r="R9731" s="1">
        <f>train[[#This Row],[Sales]]-train[[#This Row],[Cost]]</f>
        <v>84.09935591147682</v>
      </c>
      <c r="S9731" s="2">
        <f>train[[#This Row],[Profit]]/train[[#This Row],[Sales]]</f>
        <v>0.9294800609137579</v>
      </c>
    </row>
    <row r="9732" spans="1:19" x14ac:dyDescent="0.3">
      <c r="A9732" t="s">
        <v>8157</v>
      </c>
      <c r="B9732">
        <v>43458</v>
      </c>
      <c r="C9732">
        <v>43459</v>
      </c>
      <c r="D9732" t="s">
        <v>68</v>
      </c>
      <c r="E9732" t="s">
        <v>2578</v>
      </c>
      <c r="F9732" t="s">
        <v>30</v>
      </c>
      <c r="G9732" t="s">
        <v>20</v>
      </c>
      <c r="H9732" t="s">
        <v>58</v>
      </c>
      <c r="I9732" t="s">
        <v>59</v>
      </c>
      <c r="J9732" t="s">
        <v>60</v>
      </c>
      <c r="K9732" t="s">
        <v>51</v>
      </c>
      <c r="L9732" t="s">
        <v>910</v>
      </c>
      <c r="M9732" t="s">
        <v>960</v>
      </c>
      <c r="N9732" s="1">
        <v>2879.9520000000002</v>
      </c>
      <c r="O9732">
        <v>2018</v>
      </c>
      <c r="P9732" t="s">
        <v>2789</v>
      </c>
      <c r="Q9732" s="1">
        <v>84.074131792501902</v>
      </c>
      <c r="R9732" s="1">
        <f>train[[#This Row],[Sales]]-train[[#This Row],[Cost]]</f>
        <v>2795.8778682074985</v>
      </c>
      <c r="S9732" s="2">
        <f>train[[#This Row],[Profit]]/train[[#This Row],[Sales]]</f>
        <v>0.97080710657937985</v>
      </c>
    </row>
    <row r="9733" spans="1:19" x14ac:dyDescent="0.3">
      <c r="A9733" t="s">
        <v>8161</v>
      </c>
      <c r="B9733">
        <v>43458</v>
      </c>
      <c r="C9733">
        <v>43463</v>
      </c>
      <c r="D9733" t="s">
        <v>17</v>
      </c>
      <c r="E9733" t="s">
        <v>2567</v>
      </c>
      <c r="F9733" t="s">
        <v>19</v>
      </c>
      <c r="G9733" t="s">
        <v>20</v>
      </c>
      <c r="H9733" t="s">
        <v>213</v>
      </c>
      <c r="I9733" t="s">
        <v>214</v>
      </c>
      <c r="J9733" t="s">
        <v>43</v>
      </c>
      <c r="K9733" t="s">
        <v>24</v>
      </c>
      <c r="L9733" t="s">
        <v>144</v>
      </c>
      <c r="M9733" t="s">
        <v>1000</v>
      </c>
      <c r="N9733" s="1">
        <v>35.909999999999997</v>
      </c>
      <c r="O9733">
        <v>2018</v>
      </c>
      <c r="P9733" t="s">
        <v>2789</v>
      </c>
      <c r="Q9733" s="1">
        <v>15.948092953973065</v>
      </c>
      <c r="R9733" s="1">
        <f>train[[#This Row],[Sales]]-train[[#This Row],[Cost]]</f>
        <v>19.96190704602693</v>
      </c>
      <c r="S9733" s="2">
        <f>train[[#This Row],[Profit]]/train[[#This Row],[Sales]]</f>
        <v>0.55588713578465421</v>
      </c>
    </row>
    <row r="9734" spans="1:19" x14ac:dyDescent="0.3">
      <c r="A9734" t="s">
        <v>8173</v>
      </c>
      <c r="B9734">
        <v>43459</v>
      </c>
      <c r="C9734">
        <v>43463</v>
      </c>
      <c r="D9734" t="s">
        <v>56</v>
      </c>
      <c r="E9734" t="s">
        <v>5621</v>
      </c>
      <c r="F9734" t="s">
        <v>30</v>
      </c>
      <c r="G9734" t="s">
        <v>20</v>
      </c>
      <c r="H9734" t="s">
        <v>79</v>
      </c>
      <c r="I9734" t="s">
        <v>732</v>
      </c>
      <c r="J9734" t="s">
        <v>50</v>
      </c>
      <c r="K9734" t="s">
        <v>24</v>
      </c>
      <c r="L9734" t="s">
        <v>25</v>
      </c>
      <c r="M9734" t="s">
        <v>4505</v>
      </c>
      <c r="N9734" s="1">
        <v>629.1</v>
      </c>
      <c r="O9734">
        <v>2018</v>
      </c>
      <c r="P9734" t="s">
        <v>2789</v>
      </c>
      <c r="Q9734" s="1">
        <v>175.42651461453841</v>
      </c>
      <c r="R9734" s="1">
        <f>train[[#This Row],[Sales]]-train[[#This Row],[Cost]]</f>
        <v>453.67348538546162</v>
      </c>
      <c r="S9734" s="2">
        <f>train[[#This Row],[Profit]]/train[[#This Row],[Sales]]</f>
        <v>0.72114685325935712</v>
      </c>
    </row>
    <row r="9735" spans="1:19" x14ac:dyDescent="0.3">
      <c r="A9735" t="s">
        <v>8173</v>
      </c>
      <c r="B9735">
        <v>43459</v>
      </c>
      <c r="C9735">
        <v>43463</v>
      </c>
      <c r="D9735" t="s">
        <v>56</v>
      </c>
      <c r="E9735" t="s">
        <v>5621</v>
      </c>
      <c r="F9735" t="s">
        <v>30</v>
      </c>
      <c r="G9735" t="s">
        <v>20</v>
      </c>
      <c r="H9735" t="s">
        <v>79</v>
      </c>
      <c r="I9735" t="s">
        <v>732</v>
      </c>
      <c r="J9735" t="s">
        <v>50</v>
      </c>
      <c r="K9735" t="s">
        <v>24</v>
      </c>
      <c r="L9735" t="s">
        <v>25</v>
      </c>
      <c r="M9735" t="s">
        <v>5699</v>
      </c>
      <c r="N9735" s="1">
        <v>96.08</v>
      </c>
      <c r="O9735">
        <v>2018</v>
      </c>
      <c r="P9735" t="s">
        <v>2789</v>
      </c>
      <c r="Q9735" s="1">
        <v>37.999252986297556</v>
      </c>
      <c r="R9735" s="1">
        <f>train[[#This Row],[Sales]]-train[[#This Row],[Cost]]</f>
        <v>58.080747013702442</v>
      </c>
      <c r="S9735" s="2">
        <f>train[[#This Row],[Profit]]/train[[#This Row],[Sales]]</f>
        <v>0.60450402803603709</v>
      </c>
    </row>
    <row r="9736" spans="1:19" x14ac:dyDescent="0.3">
      <c r="A9736" t="s">
        <v>8173</v>
      </c>
      <c r="B9736">
        <v>43459</v>
      </c>
      <c r="C9736">
        <v>43463</v>
      </c>
      <c r="D9736" t="s">
        <v>56</v>
      </c>
      <c r="E9736" t="s">
        <v>5621</v>
      </c>
      <c r="F9736" t="s">
        <v>30</v>
      </c>
      <c r="G9736" t="s">
        <v>20</v>
      </c>
      <c r="H9736" t="s">
        <v>79</v>
      </c>
      <c r="I9736" t="s">
        <v>732</v>
      </c>
      <c r="J9736" t="s">
        <v>50</v>
      </c>
      <c r="K9736" t="s">
        <v>24</v>
      </c>
      <c r="L9736" t="s">
        <v>75</v>
      </c>
      <c r="M9736" t="s">
        <v>2916</v>
      </c>
      <c r="N9736" s="1">
        <v>3.62</v>
      </c>
      <c r="O9736">
        <v>2018</v>
      </c>
      <c r="P9736" t="s">
        <v>2789</v>
      </c>
      <c r="Q9736" s="1">
        <v>1.0870246844095794</v>
      </c>
      <c r="R9736" s="1">
        <f>train[[#This Row],[Sales]]-train[[#This Row],[Cost]]</f>
        <v>2.5329753155904209</v>
      </c>
      <c r="S9736" s="2">
        <f>train[[#This Row],[Profit]]/train[[#This Row],[Sales]]</f>
        <v>0.69971693800840351</v>
      </c>
    </row>
    <row r="9737" spans="1:19" x14ac:dyDescent="0.3">
      <c r="A9737" t="s">
        <v>8172</v>
      </c>
      <c r="B9737">
        <v>43459</v>
      </c>
      <c r="C9737">
        <v>43463</v>
      </c>
      <c r="D9737" t="s">
        <v>17</v>
      </c>
      <c r="E9737" t="s">
        <v>2361</v>
      </c>
      <c r="F9737" t="s">
        <v>70</v>
      </c>
      <c r="G9737" t="s">
        <v>20</v>
      </c>
      <c r="H9737" t="s">
        <v>58</v>
      </c>
      <c r="I9737" t="s">
        <v>59</v>
      </c>
      <c r="J9737" t="s">
        <v>60</v>
      </c>
      <c r="K9737" t="s">
        <v>24</v>
      </c>
      <c r="L9737" t="s">
        <v>33</v>
      </c>
      <c r="M9737" t="s">
        <v>1735</v>
      </c>
      <c r="N9737" s="1">
        <v>153.55199999999999</v>
      </c>
      <c r="O9737">
        <v>2018</v>
      </c>
      <c r="P9737" t="s">
        <v>2789</v>
      </c>
      <c r="Q9737" s="1">
        <v>62.358166457247798</v>
      </c>
      <c r="R9737" s="1">
        <f>train[[#This Row],[Sales]]-train[[#This Row],[Cost]]</f>
        <v>91.193833542752202</v>
      </c>
      <c r="S9737" s="2">
        <f>train[[#This Row],[Profit]]/train[[#This Row],[Sales]]</f>
        <v>0.59389544612087242</v>
      </c>
    </row>
    <row r="9738" spans="1:19" x14ac:dyDescent="0.3">
      <c r="A9738" t="s">
        <v>8174</v>
      </c>
      <c r="B9738">
        <v>43459</v>
      </c>
      <c r="C9738">
        <v>43464</v>
      </c>
      <c r="D9738" t="s">
        <v>17</v>
      </c>
      <c r="E9738" t="s">
        <v>5204</v>
      </c>
      <c r="F9738" t="s">
        <v>70</v>
      </c>
      <c r="G9738" t="s">
        <v>20</v>
      </c>
      <c r="H9738" t="s">
        <v>213</v>
      </c>
      <c r="I9738" t="s">
        <v>214</v>
      </c>
      <c r="J9738" t="s">
        <v>43</v>
      </c>
      <c r="K9738" t="s">
        <v>62</v>
      </c>
      <c r="L9738" t="s">
        <v>81</v>
      </c>
      <c r="M9738" t="s">
        <v>6065</v>
      </c>
      <c r="N9738" s="1">
        <v>41.96</v>
      </c>
      <c r="O9738">
        <v>2018</v>
      </c>
      <c r="P9738" t="s">
        <v>2789</v>
      </c>
      <c r="Q9738" s="1">
        <v>20.733204435729036</v>
      </c>
      <c r="R9738" s="1">
        <f>train[[#This Row],[Sales]]-train[[#This Row],[Cost]]</f>
        <v>21.226795564270965</v>
      </c>
      <c r="S9738" s="2">
        <f>train[[#This Row],[Profit]]/train[[#This Row],[Sales]]</f>
        <v>0.50588168646975606</v>
      </c>
    </row>
    <row r="9739" spans="1:19" x14ac:dyDescent="0.3">
      <c r="A9739" t="s">
        <v>8168</v>
      </c>
      <c r="B9739">
        <v>43459</v>
      </c>
      <c r="C9739">
        <v>43462</v>
      </c>
      <c r="D9739" t="s">
        <v>56</v>
      </c>
      <c r="E9739" t="s">
        <v>3924</v>
      </c>
      <c r="F9739" t="s">
        <v>19</v>
      </c>
      <c r="G9739" t="s">
        <v>20</v>
      </c>
      <c r="H9739" t="s">
        <v>901</v>
      </c>
      <c r="I9739" t="s">
        <v>49</v>
      </c>
      <c r="J9739" t="s">
        <v>50</v>
      </c>
      <c r="K9739" t="s">
        <v>62</v>
      </c>
      <c r="L9739" t="s">
        <v>63</v>
      </c>
      <c r="M9739" t="s">
        <v>286</v>
      </c>
      <c r="N9739" s="1">
        <v>304.45</v>
      </c>
      <c r="O9739">
        <v>2018</v>
      </c>
      <c r="P9739" t="s">
        <v>2789</v>
      </c>
      <c r="Q9739" s="1">
        <v>73.176586009068117</v>
      </c>
      <c r="R9739" s="1">
        <f>train[[#This Row],[Sales]]-train[[#This Row],[Cost]]</f>
        <v>231.27341399093189</v>
      </c>
      <c r="S9739" s="2">
        <f>train[[#This Row],[Profit]]/train[[#This Row],[Sales]]</f>
        <v>0.75964333713559495</v>
      </c>
    </row>
    <row r="9740" spans="1:19" x14ac:dyDescent="0.3">
      <c r="A9740" t="s">
        <v>8168</v>
      </c>
      <c r="B9740">
        <v>43459</v>
      </c>
      <c r="C9740">
        <v>43462</v>
      </c>
      <c r="D9740" t="s">
        <v>56</v>
      </c>
      <c r="E9740" t="s">
        <v>3924</v>
      </c>
      <c r="F9740" t="s">
        <v>19</v>
      </c>
      <c r="G9740" t="s">
        <v>20</v>
      </c>
      <c r="H9740" t="s">
        <v>901</v>
      </c>
      <c r="I9740" t="s">
        <v>49</v>
      </c>
      <c r="J9740" t="s">
        <v>50</v>
      </c>
      <c r="K9740" t="s">
        <v>24</v>
      </c>
      <c r="L9740" t="s">
        <v>35</v>
      </c>
      <c r="M9740" t="s">
        <v>1401</v>
      </c>
      <c r="N9740" s="1">
        <v>95.94</v>
      </c>
      <c r="O9740">
        <v>2018</v>
      </c>
      <c r="P9740" t="s">
        <v>2789</v>
      </c>
      <c r="Q9740" s="1">
        <v>0.48335502072052772</v>
      </c>
      <c r="R9740" s="1">
        <f>train[[#This Row],[Sales]]-train[[#This Row],[Cost]]</f>
        <v>95.456644979279474</v>
      </c>
      <c r="S9740" s="2">
        <f>train[[#This Row],[Profit]]/train[[#This Row],[Sales]]</f>
        <v>0.99496190305690513</v>
      </c>
    </row>
    <row r="9741" spans="1:19" x14ac:dyDescent="0.3">
      <c r="A9741" t="s">
        <v>8171</v>
      </c>
      <c r="B9741">
        <v>43459</v>
      </c>
      <c r="C9741">
        <v>43463</v>
      </c>
      <c r="D9741" t="s">
        <v>17</v>
      </c>
      <c r="E9741" t="s">
        <v>934</v>
      </c>
      <c r="F9741" t="s">
        <v>70</v>
      </c>
      <c r="G9741" t="s">
        <v>20</v>
      </c>
      <c r="H9741" t="s">
        <v>2304</v>
      </c>
      <c r="I9741" t="s">
        <v>243</v>
      </c>
      <c r="J9741" t="s">
        <v>60</v>
      </c>
      <c r="K9741" t="s">
        <v>24</v>
      </c>
      <c r="L9741" t="s">
        <v>33</v>
      </c>
      <c r="M9741" t="s">
        <v>1442</v>
      </c>
      <c r="N9741" s="1">
        <v>3.8559999999999999</v>
      </c>
      <c r="O9741">
        <v>2018</v>
      </c>
      <c r="P9741" t="s">
        <v>2789</v>
      </c>
      <c r="Q9741" s="1">
        <v>2.1207286417438072</v>
      </c>
      <c r="R9741" s="1">
        <f>train[[#This Row],[Sales]]-train[[#This Row],[Cost]]</f>
        <v>1.7352713582561927</v>
      </c>
      <c r="S9741" s="2">
        <f>train[[#This Row],[Profit]]/train[[#This Row],[Sales]]</f>
        <v>0.45001850577183422</v>
      </c>
    </row>
    <row r="9742" spans="1:19" x14ac:dyDescent="0.3">
      <c r="A9742" t="s">
        <v>8173</v>
      </c>
      <c r="B9742">
        <v>43459</v>
      </c>
      <c r="C9742">
        <v>43463</v>
      </c>
      <c r="D9742" t="s">
        <v>56</v>
      </c>
      <c r="E9742" t="s">
        <v>5621</v>
      </c>
      <c r="F9742" t="s">
        <v>30</v>
      </c>
      <c r="G9742" t="s">
        <v>20</v>
      </c>
      <c r="H9742" t="s">
        <v>79</v>
      </c>
      <c r="I9742" t="s">
        <v>732</v>
      </c>
      <c r="J9742" t="s">
        <v>50</v>
      </c>
      <c r="K9742" t="s">
        <v>51</v>
      </c>
      <c r="L9742" t="s">
        <v>52</v>
      </c>
      <c r="M9742" t="s">
        <v>238</v>
      </c>
      <c r="N9742" s="1">
        <v>90.48</v>
      </c>
      <c r="O9742">
        <v>2018</v>
      </c>
      <c r="P9742" t="s">
        <v>2789</v>
      </c>
      <c r="Q9742" s="1">
        <v>26.944285838562774</v>
      </c>
      <c r="R9742" s="1">
        <f>train[[#This Row],[Sales]]-train[[#This Row],[Cost]]</f>
        <v>63.535714161437227</v>
      </c>
      <c r="S9742" s="2">
        <f>train[[#This Row],[Profit]]/train[[#This Row],[Sales]]</f>
        <v>0.70220727410960682</v>
      </c>
    </row>
    <row r="9743" spans="1:19" x14ac:dyDescent="0.3">
      <c r="A9743" t="s">
        <v>8166</v>
      </c>
      <c r="B9743">
        <v>43459</v>
      </c>
      <c r="C9743">
        <v>43462</v>
      </c>
      <c r="D9743" t="s">
        <v>68</v>
      </c>
      <c r="E9743" t="s">
        <v>342</v>
      </c>
      <c r="F9743" t="s">
        <v>19</v>
      </c>
      <c r="G9743" t="s">
        <v>20</v>
      </c>
      <c r="H9743" t="s">
        <v>1009</v>
      </c>
      <c r="I9743" t="s">
        <v>237</v>
      </c>
      <c r="J9743" t="s">
        <v>50</v>
      </c>
      <c r="K9743" t="s">
        <v>51</v>
      </c>
      <c r="L9743" t="s">
        <v>448</v>
      </c>
      <c r="M9743" t="s">
        <v>7441</v>
      </c>
      <c r="N9743" s="1">
        <v>120</v>
      </c>
      <c r="O9743">
        <v>2018</v>
      </c>
      <c r="P9743" t="s">
        <v>2789</v>
      </c>
      <c r="Q9743" s="1">
        <v>15.832825651549705</v>
      </c>
      <c r="R9743" s="1">
        <f>train[[#This Row],[Sales]]-train[[#This Row],[Cost]]</f>
        <v>104.16717434845029</v>
      </c>
      <c r="S9743" s="2">
        <f>train[[#This Row],[Profit]]/train[[#This Row],[Sales]]</f>
        <v>0.86805978623708568</v>
      </c>
    </row>
    <row r="9744" spans="1:19" x14ac:dyDescent="0.3">
      <c r="A9744" t="s">
        <v>8170</v>
      </c>
      <c r="B9744">
        <v>43459</v>
      </c>
      <c r="C9744">
        <v>43463</v>
      </c>
      <c r="D9744" t="s">
        <v>17</v>
      </c>
      <c r="E9744" t="s">
        <v>2903</v>
      </c>
      <c r="F9744" t="s">
        <v>19</v>
      </c>
      <c r="G9744" t="s">
        <v>20</v>
      </c>
      <c r="H9744" t="s">
        <v>213</v>
      </c>
      <c r="I9744" t="s">
        <v>214</v>
      </c>
      <c r="J9744" t="s">
        <v>43</v>
      </c>
      <c r="K9744" t="s">
        <v>62</v>
      </c>
      <c r="L9744" t="s">
        <v>126</v>
      </c>
      <c r="M9744" t="s">
        <v>2607</v>
      </c>
      <c r="N9744" s="1">
        <v>191.98400000000001</v>
      </c>
      <c r="O9744">
        <v>2018</v>
      </c>
      <c r="P9744" t="s">
        <v>2789</v>
      </c>
      <c r="Q9744" s="1">
        <v>82.49022315034081</v>
      </c>
      <c r="R9744" s="1">
        <f>train[[#This Row],[Sales]]-train[[#This Row],[Cost]]</f>
        <v>109.4937768496592</v>
      </c>
      <c r="S9744" s="2">
        <f>train[[#This Row],[Profit]]/train[[#This Row],[Sales]]</f>
        <v>0.5703276150598966</v>
      </c>
    </row>
    <row r="9745" spans="1:19" x14ac:dyDescent="0.3">
      <c r="A9745" t="s">
        <v>8166</v>
      </c>
      <c r="B9745">
        <v>43459</v>
      </c>
      <c r="C9745">
        <v>43462</v>
      </c>
      <c r="D9745" t="s">
        <v>68</v>
      </c>
      <c r="E9745" t="s">
        <v>342</v>
      </c>
      <c r="F9745" t="s">
        <v>19</v>
      </c>
      <c r="G9745" t="s">
        <v>20</v>
      </c>
      <c r="H9745" t="s">
        <v>1009</v>
      </c>
      <c r="I9745" t="s">
        <v>237</v>
      </c>
      <c r="J9745" t="s">
        <v>50</v>
      </c>
      <c r="K9745" t="s">
        <v>62</v>
      </c>
      <c r="L9745" t="s">
        <v>81</v>
      </c>
      <c r="M9745" t="s">
        <v>5825</v>
      </c>
      <c r="N9745" s="1">
        <v>21</v>
      </c>
      <c r="O9745">
        <v>2018</v>
      </c>
      <c r="P9745" t="s">
        <v>2789</v>
      </c>
      <c r="Q9745" s="1">
        <v>10.646682654497338</v>
      </c>
      <c r="R9745" s="1">
        <f>train[[#This Row],[Sales]]-train[[#This Row],[Cost]]</f>
        <v>10.353317345502662</v>
      </c>
      <c r="S9745" s="2">
        <f>train[[#This Row],[Profit]]/train[[#This Row],[Sales]]</f>
        <v>0.49301511169060291</v>
      </c>
    </row>
    <row r="9746" spans="1:19" x14ac:dyDescent="0.3">
      <c r="A9746" t="s">
        <v>8164</v>
      </c>
      <c r="B9746">
        <v>43459</v>
      </c>
      <c r="C9746">
        <v>43463</v>
      </c>
      <c r="D9746" t="s">
        <v>17</v>
      </c>
      <c r="E9746" t="s">
        <v>567</v>
      </c>
      <c r="F9746" t="s">
        <v>19</v>
      </c>
      <c r="G9746" t="s">
        <v>20</v>
      </c>
      <c r="H9746" t="s">
        <v>8165</v>
      </c>
      <c r="I9746" t="s">
        <v>265</v>
      </c>
      <c r="J9746" t="s">
        <v>43</v>
      </c>
      <c r="K9746" t="s">
        <v>51</v>
      </c>
      <c r="L9746" t="s">
        <v>86</v>
      </c>
      <c r="M9746" t="s">
        <v>1604</v>
      </c>
      <c r="N9746" s="1">
        <v>31.8</v>
      </c>
      <c r="O9746">
        <v>2018</v>
      </c>
      <c r="P9746" t="s">
        <v>2789</v>
      </c>
      <c r="Q9746" s="1">
        <v>14.253378960269266</v>
      </c>
      <c r="R9746" s="1">
        <f>train[[#This Row],[Sales]]-train[[#This Row],[Cost]]</f>
        <v>17.546621039730734</v>
      </c>
      <c r="S9746" s="2">
        <f>train[[#This Row],[Profit]]/train[[#This Row],[Sales]]</f>
        <v>0.55178053584058917</v>
      </c>
    </row>
    <row r="9747" spans="1:19" x14ac:dyDescent="0.3">
      <c r="A9747" t="s">
        <v>8169</v>
      </c>
      <c r="B9747">
        <v>43459</v>
      </c>
      <c r="C9747">
        <v>43466</v>
      </c>
      <c r="D9747" t="s">
        <v>17</v>
      </c>
      <c r="E9747" t="s">
        <v>277</v>
      </c>
      <c r="F9747" t="s">
        <v>19</v>
      </c>
      <c r="G9747" t="s">
        <v>20</v>
      </c>
      <c r="H9747" t="s">
        <v>305</v>
      </c>
      <c r="I9747" t="s">
        <v>22</v>
      </c>
      <c r="J9747" t="s">
        <v>23</v>
      </c>
      <c r="K9747" t="s">
        <v>24</v>
      </c>
      <c r="L9747" t="s">
        <v>33</v>
      </c>
      <c r="M9747" t="s">
        <v>952</v>
      </c>
      <c r="N9747" s="1">
        <v>39.582000000000001</v>
      </c>
      <c r="O9747">
        <v>2018</v>
      </c>
      <c r="P9747" t="s">
        <v>2789</v>
      </c>
      <c r="Q9747" s="1">
        <v>14.214577058396166</v>
      </c>
      <c r="R9747" s="1">
        <f>train[[#This Row],[Sales]]-train[[#This Row],[Cost]]</f>
        <v>25.367422941603834</v>
      </c>
      <c r="S9747" s="2">
        <f>train[[#This Row],[Profit]]/train[[#This Row],[Sales]]</f>
        <v>0.64088279878742438</v>
      </c>
    </row>
    <row r="9748" spans="1:19" x14ac:dyDescent="0.3">
      <c r="A9748" t="s">
        <v>8169</v>
      </c>
      <c r="B9748">
        <v>43459</v>
      </c>
      <c r="C9748">
        <v>43466</v>
      </c>
      <c r="D9748" t="s">
        <v>17</v>
      </c>
      <c r="E9748" t="s">
        <v>277</v>
      </c>
      <c r="F9748" t="s">
        <v>19</v>
      </c>
      <c r="G9748" t="s">
        <v>20</v>
      </c>
      <c r="H9748" t="s">
        <v>305</v>
      </c>
      <c r="I9748" t="s">
        <v>22</v>
      </c>
      <c r="J9748" t="s">
        <v>23</v>
      </c>
      <c r="K9748" t="s">
        <v>24</v>
      </c>
      <c r="L9748" t="s">
        <v>293</v>
      </c>
      <c r="M9748" t="s">
        <v>1223</v>
      </c>
      <c r="N9748" s="1">
        <v>44.688000000000002</v>
      </c>
      <c r="O9748">
        <v>2018</v>
      </c>
      <c r="P9748" t="s">
        <v>2789</v>
      </c>
      <c r="Q9748" s="1">
        <v>22.407790290725195</v>
      </c>
      <c r="R9748" s="1">
        <f>train[[#This Row],[Sales]]-train[[#This Row],[Cost]]</f>
        <v>22.280209709274807</v>
      </c>
      <c r="S9748" s="2">
        <f>train[[#This Row],[Profit]]/train[[#This Row],[Sales]]</f>
        <v>0.49857254093436282</v>
      </c>
    </row>
    <row r="9749" spans="1:19" x14ac:dyDescent="0.3">
      <c r="A9749" t="s">
        <v>8169</v>
      </c>
      <c r="B9749">
        <v>43459</v>
      </c>
      <c r="C9749">
        <v>43466</v>
      </c>
      <c r="D9749" t="s">
        <v>17</v>
      </c>
      <c r="E9749" t="s">
        <v>277</v>
      </c>
      <c r="F9749" t="s">
        <v>19</v>
      </c>
      <c r="G9749" t="s">
        <v>20</v>
      </c>
      <c r="H9749" t="s">
        <v>305</v>
      </c>
      <c r="I9749" t="s">
        <v>22</v>
      </c>
      <c r="J9749" t="s">
        <v>23</v>
      </c>
      <c r="K9749" t="s">
        <v>24</v>
      </c>
      <c r="L9749" t="s">
        <v>44</v>
      </c>
      <c r="M9749" t="s">
        <v>2103</v>
      </c>
      <c r="N9749" s="1">
        <v>31.744</v>
      </c>
      <c r="O9749">
        <v>2018</v>
      </c>
      <c r="P9749" t="s">
        <v>2789</v>
      </c>
      <c r="Q9749" s="1">
        <v>6.29066358012797</v>
      </c>
      <c r="R9749" s="1">
        <f>train[[#This Row],[Sales]]-train[[#This Row],[Cost]]</f>
        <v>25.453336419872031</v>
      </c>
      <c r="S9749" s="2">
        <f>train[[#This Row],[Profit]]/train[[#This Row],[Sales]]</f>
        <v>0.80183141443649286</v>
      </c>
    </row>
    <row r="9750" spans="1:19" x14ac:dyDescent="0.3">
      <c r="A9750" t="s">
        <v>8169</v>
      </c>
      <c r="B9750">
        <v>43459</v>
      </c>
      <c r="C9750">
        <v>43466</v>
      </c>
      <c r="D9750" t="s">
        <v>17</v>
      </c>
      <c r="E9750" t="s">
        <v>277</v>
      </c>
      <c r="F9750" t="s">
        <v>19</v>
      </c>
      <c r="G9750" t="s">
        <v>20</v>
      </c>
      <c r="H9750" t="s">
        <v>305</v>
      </c>
      <c r="I9750" t="s">
        <v>22</v>
      </c>
      <c r="J9750" t="s">
        <v>23</v>
      </c>
      <c r="K9750" t="s">
        <v>24</v>
      </c>
      <c r="L9750" t="s">
        <v>33</v>
      </c>
      <c r="M9750" t="s">
        <v>535</v>
      </c>
      <c r="N9750" s="1">
        <v>40.98</v>
      </c>
      <c r="O9750">
        <v>2018</v>
      </c>
      <c r="P9750" t="s">
        <v>2789</v>
      </c>
      <c r="Q9750" s="1">
        <v>9.6765080806056982</v>
      </c>
      <c r="R9750" s="1">
        <f>train[[#This Row],[Sales]]-train[[#This Row],[Cost]]</f>
        <v>31.303491919394297</v>
      </c>
      <c r="S9750" s="2">
        <f>train[[#This Row],[Profit]]/train[[#This Row],[Sales]]</f>
        <v>0.76387242360649832</v>
      </c>
    </row>
    <row r="9751" spans="1:19" x14ac:dyDescent="0.3">
      <c r="A9751" t="s">
        <v>8169</v>
      </c>
      <c r="B9751">
        <v>43459</v>
      </c>
      <c r="C9751">
        <v>43466</v>
      </c>
      <c r="D9751" t="s">
        <v>17</v>
      </c>
      <c r="E9751" t="s">
        <v>277</v>
      </c>
      <c r="F9751" t="s">
        <v>19</v>
      </c>
      <c r="G9751" t="s">
        <v>20</v>
      </c>
      <c r="H9751" t="s">
        <v>305</v>
      </c>
      <c r="I9751" t="s">
        <v>22</v>
      </c>
      <c r="J9751" t="s">
        <v>23</v>
      </c>
      <c r="K9751" t="s">
        <v>24</v>
      </c>
      <c r="L9751" t="s">
        <v>33</v>
      </c>
      <c r="M9751" t="s">
        <v>1289</v>
      </c>
      <c r="N9751" s="1">
        <v>3.1680000000000001</v>
      </c>
      <c r="O9751">
        <v>2018</v>
      </c>
      <c r="P9751" t="s">
        <v>2789</v>
      </c>
      <c r="Q9751" s="1">
        <v>0.54288948880763521</v>
      </c>
      <c r="R9751" s="1">
        <f>train[[#This Row],[Sales]]-train[[#This Row],[Cost]]</f>
        <v>2.6251105111923652</v>
      </c>
      <c r="S9751" s="2">
        <f>train[[#This Row],[Profit]]/train[[#This Row],[Sales]]</f>
        <v>0.82863336843193336</v>
      </c>
    </row>
    <row r="9752" spans="1:19" x14ac:dyDescent="0.3">
      <c r="A9752" t="s">
        <v>8172</v>
      </c>
      <c r="B9752">
        <v>43459</v>
      </c>
      <c r="C9752">
        <v>43463</v>
      </c>
      <c r="D9752" t="s">
        <v>17</v>
      </c>
      <c r="E9752" t="s">
        <v>2361</v>
      </c>
      <c r="F9752" t="s">
        <v>70</v>
      </c>
      <c r="G9752" t="s">
        <v>20</v>
      </c>
      <c r="H9752" t="s">
        <v>58</v>
      </c>
      <c r="I9752" t="s">
        <v>59</v>
      </c>
      <c r="J9752" t="s">
        <v>60</v>
      </c>
      <c r="K9752" t="s">
        <v>24</v>
      </c>
      <c r="L9752" t="s">
        <v>35</v>
      </c>
      <c r="M9752" t="s">
        <v>3468</v>
      </c>
      <c r="N9752" s="1">
        <v>270.62</v>
      </c>
      <c r="O9752">
        <v>2018</v>
      </c>
      <c r="P9752" t="s">
        <v>2789</v>
      </c>
      <c r="Q9752" s="1">
        <v>56.680363735849291</v>
      </c>
      <c r="R9752" s="1">
        <f>train[[#This Row],[Sales]]-train[[#This Row],[Cost]]</f>
        <v>213.93963626415072</v>
      </c>
      <c r="S9752" s="2">
        <f>train[[#This Row],[Profit]]/train[[#This Row],[Sales]]</f>
        <v>0.79055367771839002</v>
      </c>
    </row>
    <row r="9753" spans="1:19" x14ac:dyDescent="0.3">
      <c r="A9753" t="s">
        <v>8167</v>
      </c>
      <c r="B9753">
        <v>43459</v>
      </c>
      <c r="C9753">
        <v>43464</v>
      </c>
      <c r="D9753" t="s">
        <v>17</v>
      </c>
      <c r="E9753" t="s">
        <v>4998</v>
      </c>
      <c r="F9753" t="s">
        <v>19</v>
      </c>
      <c r="G9753" t="s">
        <v>20</v>
      </c>
      <c r="H9753" t="s">
        <v>1717</v>
      </c>
      <c r="I9753" t="s">
        <v>113</v>
      </c>
      <c r="J9753" t="s">
        <v>43</v>
      </c>
      <c r="K9753" t="s">
        <v>62</v>
      </c>
      <c r="L9753" t="s">
        <v>208</v>
      </c>
      <c r="M9753" t="s">
        <v>2910</v>
      </c>
      <c r="N9753" s="1">
        <v>273.06</v>
      </c>
      <c r="O9753">
        <v>2018</v>
      </c>
      <c r="P9753" t="s">
        <v>2789</v>
      </c>
      <c r="Q9753" s="1">
        <v>69.880016784032804</v>
      </c>
      <c r="R9753" s="1">
        <f>train[[#This Row],[Sales]]-train[[#This Row],[Cost]]</f>
        <v>203.17998321596718</v>
      </c>
      <c r="S9753" s="2">
        <f>train[[#This Row],[Profit]]/train[[#This Row],[Sales]]</f>
        <v>0.74408548749713321</v>
      </c>
    </row>
    <row r="9754" spans="1:19" x14ac:dyDescent="0.3">
      <c r="A9754" t="s">
        <v>8167</v>
      </c>
      <c r="B9754">
        <v>43459</v>
      </c>
      <c r="C9754">
        <v>43464</v>
      </c>
      <c r="D9754" t="s">
        <v>17</v>
      </c>
      <c r="E9754" t="s">
        <v>4998</v>
      </c>
      <c r="F9754" t="s">
        <v>19</v>
      </c>
      <c r="G9754" t="s">
        <v>20</v>
      </c>
      <c r="H9754" t="s">
        <v>1717</v>
      </c>
      <c r="I9754" t="s">
        <v>113</v>
      </c>
      <c r="J9754" t="s">
        <v>43</v>
      </c>
      <c r="K9754" t="s">
        <v>24</v>
      </c>
      <c r="L9754" t="s">
        <v>33</v>
      </c>
      <c r="M9754" t="s">
        <v>1730</v>
      </c>
      <c r="N9754" s="1">
        <v>13.023</v>
      </c>
      <c r="O9754">
        <v>2018</v>
      </c>
      <c r="P9754" t="s">
        <v>2789</v>
      </c>
      <c r="Q9754" s="1">
        <v>3.2790049796607983</v>
      </c>
      <c r="R9754" s="1">
        <f>train[[#This Row],[Sales]]-train[[#This Row],[Cost]]</f>
        <v>9.7439950203392023</v>
      </c>
      <c r="S9754" s="2">
        <f>train[[#This Row],[Profit]]/train[[#This Row],[Sales]]</f>
        <v>0.7482143147000847</v>
      </c>
    </row>
    <row r="9755" spans="1:19" x14ac:dyDescent="0.3">
      <c r="A9755" t="s">
        <v>8167</v>
      </c>
      <c r="B9755">
        <v>43459</v>
      </c>
      <c r="C9755">
        <v>43464</v>
      </c>
      <c r="D9755" t="s">
        <v>17</v>
      </c>
      <c r="E9755" t="s">
        <v>4998</v>
      </c>
      <c r="F9755" t="s">
        <v>19</v>
      </c>
      <c r="G9755" t="s">
        <v>20</v>
      </c>
      <c r="H9755" t="s">
        <v>1717</v>
      </c>
      <c r="I9755" t="s">
        <v>113</v>
      </c>
      <c r="J9755" t="s">
        <v>43</v>
      </c>
      <c r="K9755" t="s">
        <v>51</v>
      </c>
      <c r="L9755" t="s">
        <v>86</v>
      </c>
      <c r="M9755" t="s">
        <v>1625</v>
      </c>
      <c r="N9755" s="1">
        <v>158.928</v>
      </c>
      <c r="O9755">
        <v>2018</v>
      </c>
      <c r="P9755" t="s">
        <v>2789</v>
      </c>
      <c r="Q9755" s="1">
        <v>36.718746215094264</v>
      </c>
      <c r="R9755" s="1">
        <f>train[[#This Row],[Sales]]-train[[#This Row],[Cost]]</f>
        <v>122.20925378490574</v>
      </c>
      <c r="S9755" s="2">
        <f>train[[#This Row],[Profit]]/train[[#This Row],[Sales]]</f>
        <v>0.76895986726634535</v>
      </c>
    </row>
    <row r="9756" spans="1:19" x14ac:dyDescent="0.3">
      <c r="A9756" t="s">
        <v>8167</v>
      </c>
      <c r="B9756">
        <v>43459</v>
      </c>
      <c r="C9756">
        <v>43464</v>
      </c>
      <c r="D9756" t="s">
        <v>17</v>
      </c>
      <c r="E9756" t="s">
        <v>4998</v>
      </c>
      <c r="F9756" t="s">
        <v>19</v>
      </c>
      <c r="G9756" t="s">
        <v>20</v>
      </c>
      <c r="H9756" t="s">
        <v>1717</v>
      </c>
      <c r="I9756" t="s">
        <v>113</v>
      </c>
      <c r="J9756" t="s">
        <v>43</v>
      </c>
      <c r="K9756" t="s">
        <v>24</v>
      </c>
      <c r="L9756" t="s">
        <v>75</v>
      </c>
      <c r="M9756" t="s">
        <v>233</v>
      </c>
      <c r="N9756" s="1">
        <v>39.311999999999998</v>
      </c>
      <c r="O9756">
        <v>2018</v>
      </c>
      <c r="P9756" t="s">
        <v>2789</v>
      </c>
      <c r="Q9756" s="1">
        <v>12.428713596927942</v>
      </c>
      <c r="R9756" s="1">
        <f>train[[#This Row],[Sales]]-train[[#This Row],[Cost]]</f>
        <v>26.883286403072056</v>
      </c>
      <c r="S9756" s="2">
        <f>train[[#This Row],[Profit]]/train[[#This Row],[Sales]]</f>
        <v>0.68384428172242717</v>
      </c>
    </row>
    <row r="9757" spans="1:19" x14ac:dyDescent="0.3">
      <c r="A9757" t="s">
        <v>8178</v>
      </c>
      <c r="B9757">
        <v>43460</v>
      </c>
      <c r="C9757">
        <v>43464</v>
      </c>
      <c r="D9757" t="s">
        <v>17</v>
      </c>
      <c r="E9757" t="s">
        <v>2467</v>
      </c>
      <c r="F9757" t="s">
        <v>30</v>
      </c>
      <c r="G9757" t="s">
        <v>20</v>
      </c>
      <c r="H9757" t="s">
        <v>347</v>
      </c>
      <c r="I9757" t="s">
        <v>113</v>
      </c>
      <c r="J9757" t="s">
        <v>43</v>
      </c>
      <c r="K9757" t="s">
        <v>24</v>
      </c>
      <c r="L9757" t="s">
        <v>33</v>
      </c>
      <c r="M9757" t="s">
        <v>1520</v>
      </c>
      <c r="N9757" s="1">
        <v>3.1320000000000001</v>
      </c>
      <c r="O9757">
        <v>2018</v>
      </c>
      <c r="P9757" t="s">
        <v>2789</v>
      </c>
      <c r="Q9757" s="1">
        <v>1.7417240414285917</v>
      </c>
      <c r="R9757" s="1">
        <f>train[[#This Row],[Sales]]-train[[#This Row],[Cost]]</f>
        <v>1.3902759585714084</v>
      </c>
      <c r="S9757" s="2">
        <f>train[[#This Row],[Profit]]/train[[#This Row],[Sales]]</f>
        <v>0.44389398421820192</v>
      </c>
    </row>
    <row r="9758" spans="1:19" x14ac:dyDescent="0.3">
      <c r="A9758" t="s">
        <v>8175</v>
      </c>
      <c r="B9758">
        <v>43460</v>
      </c>
      <c r="C9758">
        <v>43460</v>
      </c>
      <c r="D9758" t="s">
        <v>316</v>
      </c>
      <c r="E9758" t="s">
        <v>2609</v>
      </c>
      <c r="F9758" t="s">
        <v>70</v>
      </c>
      <c r="G9758" t="s">
        <v>20</v>
      </c>
      <c r="H9758" t="s">
        <v>6272</v>
      </c>
      <c r="I9758" t="s">
        <v>1524</v>
      </c>
      <c r="J9758" t="s">
        <v>23</v>
      </c>
      <c r="K9758" t="s">
        <v>24</v>
      </c>
      <c r="L9758" t="s">
        <v>35</v>
      </c>
      <c r="M9758" t="s">
        <v>1693</v>
      </c>
      <c r="N9758" s="1">
        <v>750.68</v>
      </c>
      <c r="O9758">
        <v>2018</v>
      </c>
      <c r="P9758" t="s">
        <v>2789</v>
      </c>
      <c r="Q9758" s="1">
        <v>373.26034973867547</v>
      </c>
      <c r="R9758" s="1">
        <f>train[[#This Row],[Sales]]-train[[#This Row],[Cost]]</f>
        <v>377.41965026132448</v>
      </c>
      <c r="S9758" s="2">
        <f>train[[#This Row],[Profit]]/train[[#This Row],[Sales]]</f>
        <v>0.50277035522636082</v>
      </c>
    </row>
    <row r="9759" spans="1:19" x14ac:dyDescent="0.3">
      <c r="A9759" t="s">
        <v>8177</v>
      </c>
      <c r="B9759">
        <v>43460</v>
      </c>
      <c r="C9759">
        <v>43466</v>
      </c>
      <c r="D9759" t="s">
        <v>17</v>
      </c>
      <c r="E9759" t="s">
        <v>644</v>
      </c>
      <c r="F9759" t="s">
        <v>70</v>
      </c>
      <c r="G9759" t="s">
        <v>20</v>
      </c>
      <c r="H9759" t="s">
        <v>1999</v>
      </c>
      <c r="I9759" t="s">
        <v>22</v>
      </c>
      <c r="J9759" t="s">
        <v>23</v>
      </c>
      <c r="K9759" t="s">
        <v>24</v>
      </c>
      <c r="L9759" t="s">
        <v>25</v>
      </c>
      <c r="M9759" t="s">
        <v>3106</v>
      </c>
      <c r="N9759" s="1">
        <v>16.032</v>
      </c>
      <c r="O9759">
        <v>2018</v>
      </c>
      <c r="P9759" t="s">
        <v>2789</v>
      </c>
      <c r="Q9759" s="1">
        <v>2.755743921805311</v>
      </c>
      <c r="R9759" s="1">
        <f>train[[#This Row],[Sales]]-train[[#This Row],[Cost]]</f>
        <v>13.276256078194688</v>
      </c>
      <c r="S9759" s="2">
        <f>train[[#This Row],[Profit]]/train[[#This Row],[Sales]]</f>
        <v>0.8281097853165349</v>
      </c>
    </row>
    <row r="9760" spans="1:19" x14ac:dyDescent="0.3">
      <c r="A9760" t="s">
        <v>8176</v>
      </c>
      <c r="B9760">
        <v>43460</v>
      </c>
      <c r="C9760">
        <v>43466</v>
      </c>
      <c r="D9760" t="s">
        <v>17</v>
      </c>
      <c r="E9760" t="s">
        <v>2460</v>
      </c>
      <c r="F9760" t="s">
        <v>19</v>
      </c>
      <c r="G9760" t="s">
        <v>20</v>
      </c>
      <c r="H9760" t="s">
        <v>4377</v>
      </c>
      <c r="I9760" t="s">
        <v>597</v>
      </c>
      <c r="J9760" t="s">
        <v>23</v>
      </c>
      <c r="K9760" t="s">
        <v>24</v>
      </c>
      <c r="L9760" t="s">
        <v>25</v>
      </c>
      <c r="M9760" t="s">
        <v>2521</v>
      </c>
      <c r="N9760" s="1">
        <v>44.75</v>
      </c>
      <c r="O9760">
        <v>2018</v>
      </c>
      <c r="P9760" t="s">
        <v>2789</v>
      </c>
      <c r="Q9760" s="1">
        <v>4.3628765872451778</v>
      </c>
      <c r="R9760" s="1">
        <f>train[[#This Row],[Sales]]-train[[#This Row],[Cost]]</f>
        <v>40.387123412754825</v>
      </c>
      <c r="S9760" s="2">
        <f>train[[#This Row],[Profit]]/train[[#This Row],[Sales]]</f>
        <v>0.90250555112301289</v>
      </c>
    </row>
    <row r="9761" spans="1:19" x14ac:dyDescent="0.3">
      <c r="A9761" t="s">
        <v>8179</v>
      </c>
      <c r="B9761">
        <v>43461</v>
      </c>
      <c r="C9761">
        <v>43461</v>
      </c>
      <c r="D9761" t="s">
        <v>316</v>
      </c>
      <c r="E9761" t="s">
        <v>4168</v>
      </c>
      <c r="F9761" t="s">
        <v>70</v>
      </c>
      <c r="G9761" t="s">
        <v>20</v>
      </c>
      <c r="H9761" t="s">
        <v>112</v>
      </c>
      <c r="I9761" t="s">
        <v>113</v>
      </c>
      <c r="J9761" t="s">
        <v>43</v>
      </c>
      <c r="K9761" t="s">
        <v>51</v>
      </c>
      <c r="L9761" t="s">
        <v>52</v>
      </c>
      <c r="M9761" t="s">
        <v>785</v>
      </c>
      <c r="N9761" s="1">
        <v>164.38800000000001</v>
      </c>
      <c r="O9761">
        <v>2018</v>
      </c>
      <c r="P9761" t="s">
        <v>2789</v>
      </c>
      <c r="Q9761" s="1">
        <v>6.5457165947972458</v>
      </c>
      <c r="R9761" s="1">
        <f>train[[#This Row],[Sales]]-train[[#This Row],[Cost]]</f>
        <v>157.84228340520275</v>
      </c>
      <c r="S9761" s="2">
        <f>train[[#This Row],[Profit]]/train[[#This Row],[Sales]]</f>
        <v>0.96018129915323958</v>
      </c>
    </row>
    <row r="9762" spans="1:19" x14ac:dyDescent="0.3">
      <c r="A9762" t="s">
        <v>8179</v>
      </c>
      <c r="B9762">
        <v>43461</v>
      </c>
      <c r="C9762">
        <v>43461</v>
      </c>
      <c r="D9762" t="s">
        <v>316</v>
      </c>
      <c r="E9762" t="s">
        <v>4168</v>
      </c>
      <c r="F9762" t="s">
        <v>70</v>
      </c>
      <c r="G9762" t="s">
        <v>20</v>
      </c>
      <c r="H9762" t="s">
        <v>112</v>
      </c>
      <c r="I9762" t="s">
        <v>113</v>
      </c>
      <c r="J9762" t="s">
        <v>43</v>
      </c>
      <c r="K9762" t="s">
        <v>24</v>
      </c>
      <c r="L9762" t="s">
        <v>44</v>
      </c>
      <c r="M9762" t="s">
        <v>1911</v>
      </c>
      <c r="N9762" s="1">
        <v>13.247999999999999</v>
      </c>
      <c r="O9762">
        <v>2018</v>
      </c>
      <c r="P9762" t="s">
        <v>2789</v>
      </c>
      <c r="Q9762" s="1">
        <v>0.95002771569079103</v>
      </c>
      <c r="R9762" s="1">
        <f>train[[#This Row],[Sales]]-train[[#This Row],[Cost]]</f>
        <v>12.297972284309209</v>
      </c>
      <c r="S9762" s="2">
        <f>train[[#This Row],[Profit]]/train[[#This Row],[Sales]]</f>
        <v>0.92828897073590044</v>
      </c>
    </row>
    <row r="9763" spans="1:19" x14ac:dyDescent="0.3">
      <c r="A9763" t="s">
        <v>8188</v>
      </c>
      <c r="B9763">
        <v>43462</v>
      </c>
      <c r="C9763">
        <v>43466</v>
      </c>
      <c r="D9763" t="s">
        <v>17</v>
      </c>
      <c r="E9763" t="s">
        <v>3175</v>
      </c>
      <c r="F9763" t="s">
        <v>70</v>
      </c>
      <c r="G9763" t="s">
        <v>20</v>
      </c>
      <c r="H9763" t="s">
        <v>1199</v>
      </c>
      <c r="I9763" t="s">
        <v>32</v>
      </c>
      <c r="J9763" t="s">
        <v>23</v>
      </c>
      <c r="K9763" t="s">
        <v>62</v>
      </c>
      <c r="L9763" t="s">
        <v>81</v>
      </c>
      <c r="M9763" t="s">
        <v>1148</v>
      </c>
      <c r="N9763" s="1">
        <v>2.96</v>
      </c>
      <c r="O9763">
        <v>2018</v>
      </c>
      <c r="P9763" t="s">
        <v>2789</v>
      </c>
      <c r="Q9763" s="1">
        <v>0.75757900814565371</v>
      </c>
      <c r="R9763" s="1">
        <f>train[[#This Row],[Sales]]-train[[#This Row],[Cost]]</f>
        <v>2.2024209918543463</v>
      </c>
      <c r="S9763" s="2">
        <f>train[[#This Row],[Profit]]/train[[#This Row],[Sales]]</f>
        <v>0.74406114589673866</v>
      </c>
    </row>
    <row r="9764" spans="1:19" x14ac:dyDescent="0.3">
      <c r="A9764" t="s">
        <v>8184</v>
      </c>
      <c r="B9764">
        <v>43462</v>
      </c>
      <c r="C9764">
        <v>43465</v>
      </c>
      <c r="D9764" t="s">
        <v>56</v>
      </c>
      <c r="E9764" t="s">
        <v>3099</v>
      </c>
      <c r="F9764" t="s">
        <v>70</v>
      </c>
      <c r="G9764" t="s">
        <v>20</v>
      </c>
      <c r="H9764" t="s">
        <v>7194</v>
      </c>
      <c r="I9764" t="s">
        <v>420</v>
      </c>
      <c r="J9764" t="s">
        <v>60</v>
      </c>
      <c r="K9764" t="s">
        <v>24</v>
      </c>
      <c r="L9764" t="s">
        <v>33</v>
      </c>
      <c r="M9764" t="s">
        <v>4259</v>
      </c>
      <c r="N9764" s="1">
        <v>1.1879999999999999</v>
      </c>
      <c r="O9764">
        <v>2018</v>
      </c>
      <c r="P9764" t="s">
        <v>2789</v>
      </c>
      <c r="Q9764" s="1">
        <v>0.30347508205148488</v>
      </c>
      <c r="R9764" s="1">
        <f>train[[#This Row],[Sales]]-train[[#This Row],[Cost]]</f>
        <v>0.88452491794851507</v>
      </c>
      <c r="S9764" s="2">
        <f>train[[#This Row],[Profit]]/train[[#This Row],[Sales]]</f>
        <v>0.7445495942327568</v>
      </c>
    </row>
    <row r="9765" spans="1:19" x14ac:dyDescent="0.3">
      <c r="A9765" t="s">
        <v>8188</v>
      </c>
      <c r="B9765">
        <v>43462</v>
      </c>
      <c r="C9765">
        <v>43466</v>
      </c>
      <c r="D9765" t="s">
        <v>17</v>
      </c>
      <c r="E9765" t="s">
        <v>3175</v>
      </c>
      <c r="F9765" t="s">
        <v>70</v>
      </c>
      <c r="G9765" t="s">
        <v>20</v>
      </c>
      <c r="H9765" t="s">
        <v>1199</v>
      </c>
      <c r="I9765" t="s">
        <v>32</v>
      </c>
      <c r="J9765" t="s">
        <v>23</v>
      </c>
      <c r="K9765" t="s">
        <v>62</v>
      </c>
      <c r="L9765" t="s">
        <v>63</v>
      </c>
      <c r="M9765" t="s">
        <v>1318</v>
      </c>
      <c r="N9765" s="1">
        <v>113.372</v>
      </c>
      <c r="O9765">
        <v>2018</v>
      </c>
      <c r="P9765" t="s">
        <v>2789</v>
      </c>
      <c r="Q9765" s="1">
        <v>25.667939348831435</v>
      </c>
      <c r="R9765" s="1">
        <f>train[[#This Row],[Sales]]-train[[#This Row],[Cost]]</f>
        <v>87.704060651168561</v>
      </c>
      <c r="S9765" s="2">
        <f>train[[#This Row],[Profit]]/train[[#This Row],[Sales]]</f>
        <v>0.77359542612963128</v>
      </c>
    </row>
    <row r="9766" spans="1:19" x14ac:dyDescent="0.3">
      <c r="A9766" t="s">
        <v>8189</v>
      </c>
      <c r="B9766">
        <v>43462</v>
      </c>
      <c r="C9766">
        <v>43467</v>
      </c>
      <c r="D9766" t="s">
        <v>56</v>
      </c>
      <c r="E9766" t="s">
        <v>529</v>
      </c>
      <c r="F9766" t="s">
        <v>70</v>
      </c>
      <c r="G9766" t="s">
        <v>20</v>
      </c>
      <c r="H9766" t="s">
        <v>123</v>
      </c>
      <c r="I9766" t="s">
        <v>59</v>
      </c>
      <c r="J9766" t="s">
        <v>60</v>
      </c>
      <c r="K9766" t="s">
        <v>24</v>
      </c>
      <c r="L9766" t="s">
        <v>35</v>
      </c>
      <c r="M9766" t="s">
        <v>2458</v>
      </c>
      <c r="N9766" s="1">
        <v>725.84</v>
      </c>
      <c r="O9766">
        <v>2018</v>
      </c>
      <c r="P9766" t="s">
        <v>2789</v>
      </c>
      <c r="Q9766" s="1">
        <v>291.67440033777842</v>
      </c>
      <c r="R9766" s="1">
        <f>train[[#This Row],[Sales]]-train[[#This Row],[Cost]]</f>
        <v>434.16559966222161</v>
      </c>
      <c r="S9766" s="2">
        <f>train[[#This Row],[Profit]]/train[[#This Row],[Sales]]</f>
        <v>0.59815606698752011</v>
      </c>
    </row>
    <row r="9767" spans="1:19" x14ac:dyDescent="0.3">
      <c r="A9767" t="s">
        <v>8180</v>
      </c>
      <c r="B9767">
        <v>43462</v>
      </c>
      <c r="C9767">
        <v>43465</v>
      </c>
      <c r="D9767" t="s">
        <v>68</v>
      </c>
      <c r="E9767" t="s">
        <v>4922</v>
      </c>
      <c r="F9767" t="s">
        <v>70</v>
      </c>
      <c r="G9767" t="s">
        <v>20</v>
      </c>
      <c r="H9767" t="s">
        <v>630</v>
      </c>
      <c r="I9767" t="s">
        <v>59</v>
      </c>
      <c r="J9767" t="s">
        <v>60</v>
      </c>
      <c r="K9767" t="s">
        <v>62</v>
      </c>
      <c r="L9767" t="s">
        <v>63</v>
      </c>
      <c r="M9767" t="s">
        <v>3448</v>
      </c>
      <c r="N9767" s="1">
        <v>340.70400000000001</v>
      </c>
      <c r="O9767">
        <v>2018</v>
      </c>
      <c r="P9767" t="s">
        <v>2789</v>
      </c>
      <c r="Q9767" s="1">
        <v>58.465383943527812</v>
      </c>
      <c r="R9767" s="1">
        <f>train[[#This Row],[Sales]]-train[[#This Row],[Cost]]</f>
        <v>282.23861605647221</v>
      </c>
      <c r="S9767" s="2">
        <f>train[[#This Row],[Profit]]/train[[#This Row],[Sales]]</f>
        <v>0.82839830485251775</v>
      </c>
    </row>
    <row r="9768" spans="1:19" x14ac:dyDescent="0.3">
      <c r="A9768" t="s">
        <v>8185</v>
      </c>
      <c r="B9768">
        <v>43462</v>
      </c>
      <c r="C9768">
        <v>43467</v>
      </c>
      <c r="D9768" t="s">
        <v>17</v>
      </c>
      <c r="E9768" t="s">
        <v>2150</v>
      </c>
      <c r="F9768" t="s">
        <v>30</v>
      </c>
      <c r="G9768" t="s">
        <v>20</v>
      </c>
      <c r="H9768" t="s">
        <v>6872</v>
      </c>
      <c r="I9768" t="s">
        <v>6873</v>
      </c>
      <c r="J9768" t="s">
        <v>23</v>
      </c>
      <c r="K9768" t="s">
        <v>24</v>
      </c>
      <c r="L9768" t="s">
        <v>44</v>
      </c>
      <c r="M9768" t="s">
        <v>310</v>
      </c>
      <c r="N9768" s="1">
        <v>2.48</v>
      </c>
      <c r="O9768">
        <v>2018</v>
      </c>
      <c r="P9768" t="s">
        <v>2789</v>
      </c>
      <c r="Q9768" s="1">
        <v>1.2683447336870075</v>
      </c>
      <c r="R9768" s="1">
        <f>train[[#This Row],[Sales]]-train[[#This Row],[Cost]]</f>
        <v>1.2116552663129925</v>
      </c>
      <c r="S9768" s="2">
        <f>train[[#This Row],[Profit]]/train[[#This Row],[Sales]]</f>
        <v>0.48857067190040021</v>
      </c>
    </row>
    <row r="9769" spans="1:19" x14ac:dyDescent="0.3">
      <c r="A9769" t="s">
        <v>8181</v>
      </c>
      <c r="B9769">
        <v>43462</v>
      </c>
      <c r="C9769">
        <v>43469</v>
      </c>
      <c r="D9769" t="s">
        <v>17</v>
      </c>
      <c r="E9769" t="s">
        <v>1749</v>
      </c>
      <c r="F9769" t="s">
        <v>19</v>
      </c>
      <c r="G9769" t="s">
        <v>20</v>
      </c>
      <c r="H9769" t="s">
        <v>213</v>
      </c>
      <c r="I9769" t="s">
        <v>214</v>
      </c>
      <c r="J9769" t="s">
        <v>43</v>
      </c>
      <c r="K9769" t="s">
        <v>24</v>
      </c>
      <c r="L9769" t="s">
        <v>37</v>
      </c>
      <c r="M9769" t="s">
        <v>5039</v>
      </c>
      <c r="N9769" s="1">
        <v>72.45</v>
      </c>
      <c r="O9769">
        <v>2018</v>
      </c>
      <c r="P9769" t="s">
        <v>2789</v>
      </c>
      <c r="Q9769" s="1">
        <v>7.4068587066682881</v>
      </c>
      <c r="R9769" s="1">
        <f>train[[#This Row],[Sales]]-train[[#This Row],[Cost]]</f>
        <v>65.043141293331715</v>
      </c>
      <c r="S9769" s="2">
        <f>train[[#This Row],[Profit]]/train[[#This Row],[Sales]]</f>
        <v>0.89776592537379862</v>
      </c>
    </row>
    <row r="9770" spans="1:19" x14ac:dyDescent="0.3">
      <c r="A9770" t="s">
        <v>8186</v>
      </c>
      <c r="B9770">
        <v>43462</v>
      </c>
      <c r="C9770">
        <v>43468</v>
      </c>
      <c r="D9770" t="s">
        <v>17</v>
      </c>
      <c r="E9770" t="s">
        <v>1008</v>
      </c>
      <c r="F9770" t="s">
        <v>30</v>
      </c>
      <c r="G9770" t="s">
        <v>20</v>
      </c>
      <c r="H9770" t="s">
        <v>2471</v>
      </c>
      <c r="I9770" t="s">
        <v>173</v>
      </c>
      <c r="J9770" t="s">
        <v>50</v>
      </c>
      <c r="K9770" t="s">
        <v>24</v>
      </c>
      <c r="L9770" t="s">
        <v>35</v>
      </c>
      <c r="M9770" t="s">
        <v>459</v>
      </c>
      <c r="N9770" s="1">
        <v>64.784000000000006</v>
      </c>
      <c r="O9770">
        <v>2018</v>
      </c>
      <c r="P9770" t="s">
        <v>2789</v>
      </c>
      <c r="Q9770" s="1">
        <v>13.742724219818442</v>
      </c>
      <c r="R9770" s="1">
        <f>train[[#This Row],[Sales]]-train[[#This Row],[Cost]]</f>
        <v>51.041275780181564</v>
      </c>
      <c r="S9770" s="2">
        <f>train[[#This Row],[Profit]]/train[[#This Row],[Sales]]</f>
        <v>0.78786854439648002</v>
      </c>
    </row>
    <row r="9771" spans="1:19" x14ac:dyDescent="0.3">
      <c r="A9771" t="s">
        <v>8183</v>
      </c>
      <c r="B9771">
        <v>43462</v>
      </c>
      <c r="C9771">
        <v>43466</v>
      </c>
      <c r="D9771" t="s">
        <v>17</v>
      </c>
      <c r="E9771" t="s">
        <v>4998</v>
      </c>
      <c r="F9771" t="s">
        <v>19</v>
      </c>
      <c r="G9771" t="s">
        <v>20</v>
      </c>
      <c r="H9771" t="s">
        <v>602</v>
      </c>
      <c r="I9771" t="s">
        <v>603</v>
      </c>
      <c r="J9771" t="s">
        <v>60</v>
      </c>
      <c r="K9771" t="s">
        <v>24</v>
      </c>
      <c r="L9771" t="s">
        <v>35</v>
      </c>
      <c r="M9771" t="s">
        <v>1530</v>
      </c>
      <c r="N9771" s="1">
        <v>118.25</v>
      </c>
      <c r="O9771">
        <v>2018</v>
      </c>
      <c r="P9771" t="s">
        <v>2789</v>
      </c>
      <c r="Q9771" s="1">
        <v>37.655706226530192</v>
      </c>
      <c r="R9771" s="1">
        <f>train[[#This Row],[Sales]]-train[[#This Row],[Cost]]</f>
        <v>80.594293773469815</v>
      </c>
      <c r="S9771" s="2">
        <f>train[[#This Row],[Profit]]/train[[#This Row],[Sales]]</f>
        <v>0.68155850971221832</v>
      </c>
    </row>
    <row r="9772" spans="1:19" x14ac:dyDescent="0.3">
      <c r="A9772" t="s">
        <v>8181</v>
      </c>
      <c r="B9772">
        <v>43462</v>
      </c>
      <c r="C9772">
        <v>43469</v>
      </c>
      <c r="D9772" t="s">
        <v>17</v>
      </c>
      <c r="E9772" t="s">
        <v>1749</v>
      </c>
      <c r="F9772" t="s">
        <v>19</v>
      </c>
      <c r="G9772" t="s">
        <v>20</v>
      </c>
      <c r="H9772" t="s">
        <v>213</v>
      </c>
      <c r="I9772" t="s">
        <v>214</v>
      </c>
      <c r="J9772" t="s">
        <v>43</v>
      </c>
      <c r="K9772" t="s">
        <v>51</v>
      </c>
      <c r="L9772" t="s">
        <v>52</v>
      </c>
      <c r="M9772" t="s">
        <v>3402</v>
      </c>
      <c r="N9772" s="1">
        <v>14.85</v>
      </c>
      <c r="O9772">
        <v>2018</v>
      </c>
      <c r="P9772" t="s">
        <v>2789</v>
      </c>
      <c r="Q9772" s="1">
        <v>6.9236028244108203</v>
      </c>
      <c r="R9772" s="1">
        <f>train[[#This Row],[Sales]]-train[[#This Row],[Cost]]</f>
        <v>7.9263971755891793</v>
      </c>
      <c r="S9772" s="2">
        <f>train[[#This Row],[Profit]]/train[[#This Row],[Sales]]</f>
        <v>0.53376411956829495</v>
      </c>
    </row>
    <row r="9773" spans="1:19" x14ac:dyDescent="0.3">
      <c r="A9773" t="s">
        <v>8188</v>
      </c>
      <c r="B9773">
        <v>43462</v>
      </c>
      <c r="C9773">
        <v>43466</v>
      </c>
      <c r="D9773" t="s">
        <v>17</v>
      </c>
      <c r="E9773" t="s">
        <v>3175</v>
      </c>
      <c r="F9773" t="s">
        <v>70</v>
      </c>
      <c r="G9773" t="s">
        <v>20</v>
      </c>
      <c r="H9773" t="s">
        <v>1199</v>
      </c>
      <c r="I9773" t="s">
        <v>32</v>
      </c>
      <c r="J9773" t="s">
        <v>23</v>
      </c>
      <c r="K9773" t="s">
        <v>24</v>
      </c>
      <c r="L9773" t="s">
        <v>33</v>
      </c>
      <c r="M9773" t="s">
        <v>2332</v>
      </c>
      <c r="N9773" s="1">
        <v>1.68</v>
      </c>
      <c r="O9773">
        <v>2018</v>
      </c>
      <c r="P9773" t="s">
        <v>2789</v>
      </c>
      <c r="Q9773" s="1">
        <v>1.0995710570474622</v>
      </c>
      <c r="R9773" s="1">
        <f>train[[#This Row],[Sales]]-train[[#This Row],[Cost]]</f>
        <v>0.58042894295253777</v>
      </c>
      <c r="S9773" s="2">
        <f>train[[#This Row],[Profit]]/train[[#This Row],[Sales]]</f>
        <v>0.34549341842412962</v>
      </c>
    </row>
    <row r="9774" spans="1:19" x14ac:dyDescent="0.3">
      <c r="A9774" t="s">
        <v>8188</v>
      </c>
      <c r="B9774">
        <v>43462</v>
      </c>
      <c r="C9774">
        <v>43466</v>
      </c>
      <c r="D9774" t="s">
        <v>17</v>
      </c>
      <c r="E9774" t="s">
        <v>3175</v>
      </c>
      <c r="F9774" t="s">
        <v>70</v>
      </c>
      <c r="G9774" t="s">
        <v>20</v>
      </c>
      <c r="H9774" t="s">
        <v>1199</v>
      </c>
      <c r="I9774" t="s">
        <v>32</v>
      </c>
      <c r="J9774" t="s">
        <v>23</v>
      </c>
      <c r="K9774" t="s">
        <v>62</v>
      </c>
      <c r="L9774" t="s">
        <v>81</v>
      </c>
      <c r="M9774" t="s">
        <v>1781</v>
      </c>
      <c r="N9774" s="1">
        <v>7.968</v>
      </c>
      <c r="O9774">
        <v>2018</v>
      </c>
      <c r="P9774" t="s">
        <v>2789</v>
      </c>
      <c r="Q9774" s="1">
        <v>2.6623776109378108</v>
      </c>
      <c r="R9774" s="1">
        <f>train[[#This Row],[Sales]]-train[[#This Row],[Cost]]</f>
        <v>5.3056223890621892</v>
      </c>
      <c r="S9774" s="2">
        <f>train[[#This Row],[Profit]]/train[[#This Row],[Sales]]</f>
        <v>0.66586626368752377</v>
      </c>
    </row>
    <row r="9775" spans="1:19" x14ac:dyDescent="0.3">
      <c r="A9775" t="s">
        <v>8181</v>
      </c>
      <c r="B9775">
        <v>43462</v>
      </c>
      <c r="C9775">
        <v>43469</v>
      </c>
      <c r="D9775" t="s">
        <v>17</v>
      </c>
      <c r="E9775" t="s">
        <v>1749</v>
      </c>
      <c r="F9775" t="s">
        <v>19</v>
      </c>
      <c r="G9775" t="s">
        <v>20</v>
      </c>
      <c r="H9775" t="s">
        <v>213</v>
      </c>
      <c r="I9775" t="s">
        <v>214</v>
      </c>
      <c r="J9775" t="s">
        <v>43</v>
      </c>
      <c r="K9775" t="s">
        <v>24</v>
      </c>
      <c r="L9775" t="s">
        <v>33</v>
      </c>
      <c r="M9775" t="s">
        <v>181</v>
      </c>
      <c r="N9775" s="1">
        <v>33.264000000000003</v>
      </c>
      <c r="O9775">
        <v>2018</v>
      </c>
      <c r="P9775" t="s">
        <v>2789</v>
      </c>
      <c r="Q9775" s="1">
        <v>0.58008116578970825</v>
      </c>
      <c r="R9775" s="1">
        <f>train[[#This Row],[Sales]]-train[[#This Row],[Cost]]</f>
        <v>32.683918834210296</v>
      </c>
      <c r="S9775" s="2">
        <f>train[[#This Row],[Profit]]/train[[#This Row],[Sales]]</f>
        <v>0.98256129251473945</v>
      </c>
    </row>
    <row r="9776" spans="1:19" x14ac:dyDescent="0.3">
      <c r="A9776" t="s">
        <v>8187</v>
      </c>
      <c r="B9776">
        <v>43462</v>
      </c>
      <c r="C9776">
        <v>43466</v>
      </c>
      <c r="D9776" t="s">
        <v>17</v>
      </c>
      <c r="E9776" t="s">
        <v>4454</v>
      </c>
      <c r="F9776" t="s">
        <v>19</v>
      </c>
      <c r="G9776" t="s">
        <v>20</v>
      </c>
      <c r="H9776" t="s">
        <v>4919</v>
      </c>
      <c r="I9776" t="s">
        <v>22</v>
      </c>
      <c r="J9776" t="s">
        <v>23</v>
      </c>
      <c r="K9776" t="s">
        <v>24</v>
      </c>
      <c r="L9776" t="s">
        <v>44</v>
      </c>
      <c r="M9776" t="s">
        <v>4734</v>
      </c>
      <c r="N9776" s="1">
        <v>27.167999999999999</v>
      </c>
      <c r="O9776">
        <v>2018</v>
      </c>
      <c r="P9776" t="s">
        <v>2789</v>
      </c>
      <c r="Q9776" s="1">
        <v>6.2921577027189821</v>
      </c>
      <c r="R9776" s="1">
        <f>train[[#This Row],[Sales]]-train[[#This Row],[Cost]]</f>
        <v>20.875842297281018</v>
      </c>
      <c r="S9776" s="2">
        <f>train[[#This Row],[Profit]]/train[[#This Row],[Sales]]</f>
        <v>0.76839819998825898</v>
      </c>
    </row>
    <row r="9777" spans="1:19" x14ac:dyDescent="0.3">
      <c r="A9777" t="s">
        <v>8182</v>
      </c>
      <c r="B9777">
        <v>43462</v>
      </c>
      <c r="C9777">
        <v>43467</v>
      </c>
      <c r="D9777" t="s">
        <v>17</v>
      </c>
      <c r="E9777" t="s">
        <v>1517</v>
      </c>
      <c r="F9777" t="s">
        <v>70</v>
      </c>
      <c r="G9777" t="s">
        <v>20</v>
      </c>
      <c r="H9777" t="s">
        <v>242</v>
      </c>
      <c r="I9777" t="s">
        <v>243</v>
      </c>
      <c r="J9777" t="s">
        <v>60</v>
      </c>
      <c r="K9777" t="s">
        <v>62</v>
      </c>
      <c r="L9777" t="s">
        <v>81</v>
      </c>
      <c r="M9777" t="s">
        <v>1148</v>
      </c>
      <c r="N9777" s="1">
        <v>7.4</v>
      </c>
      <c r="O9777">
        <v>2018</v>
      </c>
      <c r="P9777" t="s">
        <v>2789</v>
      </c>
      <c r="Q9777" s="1">
        <v>3.5375897914800332</v>
      </c>
      <c r="R9777" s="1">
        <f>train[[#This Row],[Sales]]-train[[#This Row],[Cost]]</f>
        <v>3.8624102085199672</v>
      </c>
      <c r="S9777" s="2">
        <f>train[[#This Row],[Profit]]/train[[#This Row],[Sales]]</f>
        <v>0.52194732547567124</v>
      </c>
    </row>
    <row r="9778" spans="1:19" x14ac:dyDescent="0.3">
      <c r="A9778" t="s">
        <v>8183</v>
      </c>
      <c r="B9778">
        <v>43462</v>
      </c>
      <c r="C9778">
        <v>43466</v>
      </c>
      <c r="D9778" t="s">
        <v>17</v>
      </c>
      <c r="E9778" t="s">
        <v>4998</v>
      </c>
      <c r="F9778" t="s">
        <v>19</v>
      </c>
      <c r="G9778" t="s">
        <v>20</v>
      </c>
      <c r="H9778" t="s">
        <v>602</v>
      </c>
      <c r="I9778" t="s">
        <v>603</v>
      </c>
      <c r="J9778" t="s">
        <v>60</v>
      </c>
      <c r="K9778" t="s">
        <v>24</v>
      </c>
      <c r="L9778" t="s">
        <v>25</v>
      </c>
      <c r="M9778" t="s">
        <v>3567</v>
      </c>
      <c r="N9778" s="1">
        <v>4.28</v>
      </c>
      <c r="O9778">
        <v>2018</v>
      </c>
      <c r="P9778" t="s">
        <v>2789</v>
      </c>
      <c r="Q9778" s="1">
        <v>1.661972320661254</v>
      </c>
      <c r="R9778" s="1">
        <f>train[[#This Row],[Sales]]-train[[#This Row],[Cost]]</f>
        <v>2.6180276793387462</v>
      </c>
      <c r="S9778" s="2">
        <f>train[[#This Row],[Profit]]/train[[#This Row],[Sales]]</f>
        <v>0.61168871012587522</v>
      </c>
    </row>
    <row r="9779" spans="1:19" x14ac:dyDescent="0.3">
      <c r="A9779" t="s">
        <v>8181</v>
      </c>
      <c r="B9779">
        <v>43462</v>
      </c>
      <c r="C9779">
        <v>43469</v>
      </c>
      <c r="D9779" t="s">
        <v>17</v>
      </c>
      <c r="E9779" t="s">
        <v>1749</v>
      </c>
      <c r="F9779" t="s">
        <v>19</v>
      </c>
      <c r="G9779" t="s">
        <v>20</v>
      </c>
      <c r="H9779" t="s">
        <v>213</v>
      </c>
      <c r="I9779" t="s">
        <v>214</v>
      </c>
      <c r="J9779" t="s">
        <v>43</v>
      </c>
      <c r="K9779" t="s">
        <v>24</v>
      </c>
      <c r="L9779" t="s">
        <v>75</v>
      </c>
      <c r="M9779" t="s">
        <v>2490</v>
      </c>
      <c r="N9779" s="1">
        <v>13.96</v>
      </c>
      <c r="O9779">
        <v>2018</v>
      </c>
      <c r="P9779" t="s">
        <v>2789</v>
      </c>
      <c r="Q9779" s="1">
        <v>1.028697875067232</v>
      </c>
      <c r="R9779" s="1">
        <f>train[[#This Row],[Sales]]-train[[#This Row],[Cost]]</f>
        <v>12.931302124932769</v>
      </c>
      <c r="S9779" s="2">
        <f>train[[#This Row],[Profit]]/train[[#This Row],[Sales]]</f>
        <v>0.92631104046796331</v>
      </c>
    </row>
    <row r="9780" spans="1:19" x14ac:dyDescent="0.3">
      <c r="A9780" t="s">
        <v>8185</v>
      </c>
      <c r="B9780">
        <v>43462</v>
      </c>
      <c r="C9780">
        <v>43467</v>
      </c>
      <c r="D9780" t="s">
        <v>17</v>
      </c>
      <c r="E9780" t="s">
        <v>2150</v>
      </c>
      <c r="F9780" t="s">
        <v>30</v>
      </c>
      <c r="G9780" t="s">
        <v>20</v>
      </c>
      <c r="H9780" t="s">
        <v>6872</v>
      </c>
      <c r="I9780" t="s">
        <v>6873</v>
      </c>
      <c r="J9780" t="s">
        <v>23</v>
      </c>
      <c r="K9780" t="s">
        <v>24</v>
      </c>
      <c r="L9780" t="s">
        <v>33</v>
      </c>
      <c r="M9780" t="s">
        <v>1982</v>
      </c>
      <c r="N9780" s="1">
        <v>25.9</v>
      </c>
      <c r="O9780">
        <v>2018</v>
      </c>
      <c r="P9780" t="s">
        <v>2789</v>
      </c>
      <c r="Q9780" s="1">
        <v>10.522014555619636</v>
      </c>
      <c r="R9780" s="1">
        <f>train[[#This Row],[Sales]]-train[[#This Row],[Cost]]</f>
        <v>15.377985444380363</v>
      </c>
      <c r="S9780" s="2">
        <f>train[[#This Row],[Profit]]/train[[#This Row],[Sales]]</f>
        <v>0.59374461175213755</v>
      </c>
    </row>
    <row r="9781" spans="1:19" x14ac:dyDescent="0.3">
      <c r="A9781" t="s">
        <v>8187</v>
      </c>
      <c r="B9781">
        <v>43462</v>
      </c>
      <c r="C9781">
        <v>43466</v>
      </c>
      <c r="D9781" t="s">
        <v>17</v>
      </c>
      <c r="E9781" t="s">
        <v>4454</v>
      </c>
      <c r="F9781" t="s">
        <v>19</v>
      </c>
      <c r="G9781" t="s">
        <v>20</v>
      </c>
      <c r="H9781" t="s">
        <v>4919</v>
      </c>
      <c r="I9781" t="s">
        <v>22</v>
      </c>
      <c r="J9781" t="s">
        <v>23</v>
      </c>
      <c r="K9781" t="s">
        <v>62</v>
      </c>
      <c r="L9781" t="s">
        <v>126</v>
      </c>
      <c r="M9781" t="s">
        <v>3826</v>
      </c>
      <c r="N9781" s="1">
        <v>78.852800000000002</v>
      </c>
      <c r="O9781">
        <v>2018</v>
      </c>
      <c r="P9781" t="s">
        <v>2789</v>
      </c>
      <c r="Q9781" s="1">
        <v>25.252637420838454</v>
      </c>
      <c r="R9781" s="1">
        <f>train[[#This Row],[Sales]]-train[[#This Row],[Cost]]</f>
        <v>53.600162579161548</v>
      </c>
      <c r="S9781" s="2">
        <f>train[[#This Row],[Profit]]/train[[#This Row],[Sales]]</f>
        <v>0.67974964210733857</v>
      </c>
    </row>
    <row r="9782" spans="1:19" x14ac:dyDescent="0.3">
      <c r="A9782" t="s">
        <v>8192</v>
      </c>
      <c r="B9782">
        <v>43463</v>
      </c>
      <c r="C9782">
        <v>43467</v>
      </c>
      <c r="D9782" t="s">
        <v>17</v>
      </c>
      <c r="E9782" t="s">
        <v>1031</v>
      </c>
      <c r="F9782" t="s">
        <v>19</v>
      </c>
      <c r="G9782" t="s">
        <v>20</v>
      </c>
      <c r="H9782" t="s">
        <v>2295</v>
      </c>
      <c r="I9782" t="s">
        <v>243</v>
      </c>
      <c r="J9782" t="s">
        <v>60</v>
      </c>
      <c r="K9782" t="s">
        <v>24</v>
      </c>
      <c r="L9782" t="s">
        <v>75</v>
      </c>
      <c r="M9782" t="s">
        <v>8193</v>
      </c>
      <c r="N9782" s="1">
        <v>19.600000000000001</v>
      </c>
      <c r="O9782">
        <v>2018</v>
      </c>
      <c r="P9782" t="s">
        <v>2789</v>
      </c>
      <c r="Q9782" s="1">
        <v>10.089315468319052</v>
      </c>
      <c r="R9782" s="1">
        <f>train[[#This Row],[Sales]]-train[[#This Row],[Cost]]</f>
        <v>9.5106845316809494</v>
      </c>
      <c r="S9782" s="2">
        <f>train[[#This Row],[Profit]]/train[[#This Row],[Sales]]</f>
        <v>0.48523900671841574</v>
      </c>
    </row>
    <row r="9783" spans="1:19" x14ac:dyDescent="0.3">
      <c r="A9783" t="s">
        <v>8190</v>
      </c>
      <c r="B9783">
        <v>43463</v>
      </c>
      <c r="C9783">
        <v>43466</v>
      </c>
      <c r="D9783" t="s">
        <v>56</v>
      </c>
      <c r="E9783" t="s">
        <v>888</v>
      </c>
      <c r="F9783" t="s">
        <v>19</v>
      </c>
      <c r="G9783" t="s">
        <v>20</v>
      </c>
      <c r="H9783" t="s">
        <v>901</v>
      </c>
      <c r="I9783" t="s">
        <v>49</v>
      </c>
      <c r="J9783" t="s">
        <v>50</v>
      </c>
      <c r="K9783" t="s">
        <v>62</v>
      </c>
      <c r="L9783" t="s">
        <v>63</v>
      </c>
      <c r="M9783" t="s">
        <v>366</v>
      </c>
      <c r="N9783" s="1">
        <v>258.75</v>
      </c>
      <c r="O9783">
        <v>2018</v>
      </c>
      <c r="P9783" t="s">
        <v>2789</v>
      </c>
      <c r="Q9783" s="1">
        <v>85.424402611656475</v>
      </c>
      <c r="R9783" s="1">
        <f>train[[#This Row],[Sales]]-train[[#This Row],[Cost]]</f>
        <v>173.32559738834351</v>
      </c>
      <c r="S9783" s="2">
        <f>train[[#This Row],[Profit]]/train[[#This Row],[Sales]]</f>
        <v>0.66985738121098937</v>
      </c>
    </row>
    <row r="9784" spans="1:19" x14ac:dyDescent="0.3">
      <c r="A9784" t="s">
        <v>8196</v>
      </c>
      <c r="B9784">
        <v>43463</v>
      </c>
      <c r="C9784">
        <v>43470</v>
      </c>
      <c r="D9784" t="s">
        <v>17</v>
      </c>
      <c r="E9784" t="s">
        <v>3346</v>
      </c>
      <c r="F9784" t="s">
        <v>70</v>
      </c>
      <c r="G9784" t="s">
        <v>20</v>
      </c>
      <c r="H9784" t="s">
        <v>5360</v>
      </c>
      <c r="I9784" t="s">
        <v>59</v>
      </c>
      <c r="J9784" t="s">
        <v>60</v>
      </c>
      <c r="K9784" t="s">
        <v>62</v>
      </c>
      <c r="L9784" t="s">
        <v>81</v>
      </c>
      <c r="M9784" t="s">
        <v>1945</v>
      </c>
      <c r="N9784" s="1">
        <v>101.12</v>
      </c>
      <c r="O9784">
        <v>2018</v>
      </c>
      <c r="P9784" t="s">
        <v>2789</v>
      </c>
      <c r="Q9784" s="1">
        <v>14.940524941179575</v>
      </c>
      <c r="R9784" s="1">
        <f>train[[#This Row],[Sales]]-train[[#This Row],[Cost]]</f>
        <v>86.179475058820429</v>
      </c>
      <c r="S9784" s="2">
        <f>train[[#This Row],[Profit]]/train[[#This Row],[Sales]]</f>
        <v>0.85224955556586657</v>
      </c>
    </row>
    <row r="9785" spans="1:19" x14ac:dyDescent="0.3">
      <c r="A9785" t="s">
        <v>8190</v>
      </c>
      <c r="B9785">
        <v>43463</v>
      </c>
      <c r="C9785">
        <v>43466</v>
      </c>
      <c r="D9785" t="s">
        <v>56</v>
      </c>
      <c r="E9785" t="s">
        <v>888</v>
      </c>
      <c r="F9785" t="s">
        <v>19</v>
      </c>
      <c r="G9785" t="s">
        <v>20</v>
      </c>
      <c r="H9785" t="s">
        <v>901</v>
      </c>
      <c r="I9785" t="s">
        <v>49</v>
      </c>
      <c r="J9785" t="s">
        <v>50</v>
      </c>
      <c r="K9785" t="s">
        <v>62</v>
      </c>
      <c r="L9785" t="s">
        <v>63</v>
      </c>
      <c r="M9785" t="s">
        <v>813</v>
      </c>
      <c r="N9785" s="1">
        <v>1207.8399999999999</v>
      </c>
      <c r="O9785">
        <v>2018</v>
      </c>
      <c r="P9785" t="s">
        <v>2789</v>
      </c>
      <c r="Q9785" s="1">
        <v>456.8954859544578</v>
      </c>
      <c r="R9785" s="1">
        <f>train[[#This Row],[Sales]]-train[[#This Row],[Cost]]</f>
        <v>750.94451404554206</v>
      </c>
      <c r="S9785" s="2">
        <f>train[[#This Row],[Profit]]/train[[#This Row],[Sales]]</f>
        <v>0.6217251573433088</v>
      </c>
    </row>
    <row r="9786" spans="1:19" x14ac:dyDescent="0.3">
      <c r="A9786" t="s">
        <v>8190</v>
      </c>
      <c r="B9786">
        <v>43463</v>
      </c>
      <c r="C9786">
        <v>43466</v>
      </c>
      <c r="D9786" t="s">
        <v>56</v>
      </c>
      <c r="E9786" t="s">
        <v>888</v>
      </c>
      <c r="F9786" t="s">
        <v>19</v>
      </c>
      <c r="G9786" t="s">
        <v>20</v>
      </c>
      <c r="H9786" t="s">
        <v>901</v>
      </c>
      <c r="I9786" t="s">
        <v>49</v>
      </c>
      <c r="J9786" t="s">
        <v>50</v>
      </c>
      <c r="K9786" t="s">
        <v>24</v>
      </c>
      <c r="L9786" t="s">
        <v>33</v>
      </c>
      <c r="M9786" t="s">
        <v>5090</v>
      </c>
      <c r="N9786" s="1">
        <v>12.53</v>
      </c>
      <c r="O9786">
        <v>2018</v>
      </c>
      <c r="P9786" t="s">
        <v>2789</v>
      </c>
      <c r="Q9786" s="1">
        <v>0.89862304697089623</v>
      </c>
      <c r="R9786" s="1">
        <f>train[[#This Row],[Sales]]-train[[#This Row],[Cost]]</f>
        <v>11.631376953029104</v>
      </c>
      <c r="S9786" s="2">
        <f>train[[#This Row],[Profit]]/train[[#This Row],[Sales]]</f>
        <v>0.92828227877327252</v>
      </c>
    </row>
    <row r="9787" spans="1:19" x14ac:dyDescent="0.3">
      <c r="A9787" t="s">
        <v>8190</v>
      </c>
      <c r="B9787">
        <v>43463</v>
      </c>
      <c r="C9787">
        <v>43466</v>
      </c>
      <c r="D9787" t="s">
        <v>56</v>
      </c>
      <c r="E9787" t="s">
        <v>888</v>
      </c>
      <c r="F9787" t="s">
        <v>19</v>
      </c>
      <c r="G9787" t="s">
        <v>20</v>
      </c>
      <c r="H9787" t="s">
        <v>901</v>
      </c>
      <c r="I9787" t="s">
        <v>49</v>
      </c>
      <c r="J9787" t="s">
        <v>50</v>
      </c>
      <c r="K9787" t="s">
        <v>24</v>
      </c>
      <c r="L9787" t="s">
        <v>44</v>
      </c>
      <c r="M9787" t="s">
        <v>3241</v>
      </c>
      <c r="N9787" s="1">
        <v>34.58</v>
      </c>
      <c r="O9787">
        <v>2018</v>
      </c>
      <c r="P9787" t="s">
        <v>2789</v>
      </c>
      <c r="Q9787" s="1">
        <v>4.3631525078632913</v>
      </c>
      <c r="R9787" s="1">
        <f>train[[#This Row],[Sales]]-train[[#This Row],[Cost]]</f>
        <v>30.216847492136708</v>
      </c>
      <c r="S9787" s="2">
        <f>train[[#This Row],[Profit]]/train[[#This Row],[Sales]]</f>
        <v>0.87382439248515642</v>
      </c>
    </row>
    <row r="9788" spans="1:19" x14ac:dyDescent="0.3">
      <c r="A9788" t="s">
        <v>8190</v>
      </c>
      <c r="B9788">
        <v>43463</v>
      </c>
      <c r="C9788">
        <v>43466</v>
      </c>
      <c r="D9788" t="s">
        <v>56</v>
      </c>
      <c r="E9788" t="s">
        <v>888</v>
      </c>
      <c r="F9788" t="s">
        <v>19</v>
      </c>
      <c r="G9788" t="s">
        <v>20</v>
      </c>
      <c r="H9788" t="s">
        <v>901</v>
      </c>
      <c r="I9788" t="s">
        <v>49</v>
      </c>
      <c r="J9788" t="s">
        <v>50</v>
      </c>
      <c r="K9788" t="s">
        <v>62</v>
      </c>
      <c r="L9788" t="s">
        <v>63</v>
      </c>
      <c r="M9788" t="s">
        <v>412</v>
      </c>
      <c r="N9788" s="1">
        <v>300.98</v>
      </c>
      <c r="O9788">
        <v>2018</v>
      </c>
      <c r="P9788" t="s">
        <v>2789</v>
      </c>
      <c r="Q9788" s="1">
        <v>55.787221101634181</v>
      </c>
      <c r="R9788" s="1">
        <f>train[[#This Row],[Sales]]-train[[#This Row],[Cost]]</f>
        <v>245.19277889836584</v>
      </c>
      <c r="S9788" s="2">
        <f>train[[#This Row],[Profit]]/train[[#This Row],[Sales]]</f>
        <v>0.81464807926894089</v>
      </c>
    </row>
    <row r="9789" spans="1:19" x14ac:dyDescent="0.3">
      <c r="A9789" t="s">
        <v>8195</v>
      </c>
      <c r="B9789">
        <v>43463</v>
      </c>
      <c r="C9789">
        <v>43469</v>
      </c>
      <c r="D9789" t="s">
        <v>17</v>
      </c>
      <c r="E9789" t="s">
        <v>3076</v>
      </c>
      <c r="F9789" t="s">
        <v>70</v>
      </c>
      <c r="G9789" t="s">
        <v>20</v>
      </c>
      <c r="H9789" t="s">
        <v>1766</v>
      </c>
      <c r="I9789" t="s">
        <v>164</v>
      </c>
      <c r="J9789" t="s">
        <v>23</v>
      </c>
      <c r="K9789" t="s">
        <v>24</v>
      </c>
      <c r="L9789" t="s">
        <v>25</v>
      </c>
      <c r="M9789" t="s">
        <v>4505</v>
      </c>
      <c r="N9789" s="1">
        <v>209.7</v>
      </c>
      <c r="O9789">
        <v>2018</v>
      </c>
      <c r="P9789" t="s">
        <v>2789</v>
      </c>
      <c r="Q9789" s="1">
        <v>29.710145187601245</v>
      </c>
      <c r="R9789" s="1">
        <f>train[[#This Row],[Sales]]-train[[#This Row],[Cost]]</f>
        <v>179.98985481239873</v>
      </c>
      <c r="S9789" s="2">
        <f>train[[#This Row],[Profit]]/train[[#This Row],[Sales]]</f>
        <v>0.85832071918168218</v>
      </c>
    </row>
    <row r="9790" spans="1:19" x14ac:dyDescent="0.3">
      <c r="A9790" t="s">
        <v>8194</v>
      </c>
      <c r="B9790">
        <v>43463</v>
      </c>
      <c r="C9790">
        <v>43465</v>
      </c>
      <c r="D9790" t="s">
        <v>68</v>
      </c>
      <c r="E9790" t="s">
        <v>1387</v>
      </c>
      <c r="F9790" t="s">
        <v>19</v>
      </c>
      <c r="G9790" t="s">
        <v>20</v>
      </c>
      <c r="H9790" t="s">
        <v>213</v>
      </c>
      <c r="I9790" t="s">
        <v>214</v>
      </c>
      <c r="J9790" t="s">
        <v>43</v>
      </c>
      <c r="K9790" t="s">
        <v>24</v>
      </c>
      <c r="L9790" t="s">
        <v>75</v>
      </c>
      <c r="M9790" t="s">
        <v>1898</v>
      </c>
      <c r="N9790" s="1">
        <v>6.03</v>
      </c>
      <c r="O9790">
        <v>2018</v>
      </c>
      <c r="P9790" t="s">
        <v>2789</v>
      </c>
      <c r="Q9790" s="1">
        <v>1.9654536624970018</v>
      </c>
      <c r="R9790" s="1">
        <f>train[[#This Row],[Sales]]-train[[#This Row],[Cost]]</f>
        <v>4.064546337502998</v>
      </c>
      <c r="S9790" s="2">
        <f>train[[#This Row],[Profit]]/train[[#This Row],[Sales]]</f>
        <v>0.67405411898888856</v>
      </c>
    </row>
    <row r="9791" spans="1:19" x14ac:dyDescent="0.3">
      <c r="A9791" t="s">
        <v>8192</v>
      </c>
      <c r="B9791">
        <v>43463</v>
      </c>
      <c r="C9791">
        <v>43467</v>
      </c>
      <c r="D9791" t="s">
        <v>17</v>
      </c>
      <c r="E9791" t="s">
        <v>1031</v>
      </c>
      <c r="F9791" t="s">
        <v>19</v>
      </c>
      <c r="G9791" t="s">
        <v>20</v>
      </c>
      <c r="H9791" t="s">
        <v>2295</v>
      </c>
      <c r="I9791" t="s">
        <v>243</v>
      </c>
      <c r="J9791" t="s">
        <v>60</v>
      </c>
      <c r="K9791" t="s">
        <v>62</v>
      </c>
      <c r="L9791" t="s">
        <v>81</v>
      </c>
      <c r="M9791" t="s">
        <v>3165</v>
      </c>
      <c r="N9791" s="1">
        <v>68.459999999999994</v>
      </c>
      <c r="O9791">
        <v>2018</v>
      </c>
      <c r="P9791" t="s">
        <v>2789</v>
      </c>
      <c r="Q9791" s="1">
        <v>19.698596018510987</v>
      </c>
      <c r="R9791" s="1">
        <f>train[[#This Row],[Sales]]-train[[#This Row],[Cost]]</f>
        <v>48.761403981489011</v>
      </c>
      <c r="S9791" s="2">
        <f>train[[#This Row],[Profit]]/train[[#This Row],[Sales]]</f>
        <v>0.71226123256630169</v>
      </c>
    </row>
    <row r="9792" spans="1:19" x14ac:dyDescent="0.3">
      <c r="A9792" t="s">
        <v>8191</v>
      </c>
      <c r="B9792">
        <v>43463</v>
      </c>
      <c r="C9792">
        <v>43467</v>
      </c>
      <c r="D9792" t="s">
        <v>17</v>
      </c>
      <c r="E9792" t="s">
        <v>1134</v>
      </c>
      <c r="F9792" t="s">
        <v>19</v>
      </c>
      <c r="G9792" t="s">
        <v>20</v>
      </c>
      <c r="H9792" t="s">
        <v>58</v>
      </c>
      <c r="I9792" t="s">
        <v>59</v>
      </c>
      <c r="J9792" t="s">
        <v>60</v>
      </c>
      <c r="K9792" t="s">
        <v>51</v>
      </c>
      <c r="L9792" t="s">
        <v>52</v>
      </c>
      <c r="M9792" t="s">
        <v>1150</v>
      </c>
      <c r="N9792" s="1">
        <v>302.37599999999998</v>
      </c>
      <c r="O9792">
        <v>2018</v>
      </c>
      <c r="P9792" t="s">
        <v>2789</v>
      </c>
      <c r="Q9792" s="1">
        <v>113.31805075088597</v>
      </c>
      <c r="R9792" s="1">
        <f>train[[#This Row],[Sales]]-train[[#This Row],[Cost]]</f>
        <v>189.05794924911402</v>
      </c>
      <c r="S9792" s="2">
        <f>train[[#This Row],[Profit]]/train[[#This Row],[Sales]]</f>
        <v>0.62524125343649639</v>
      </c>
    </row>
    <row r="9793" spans="1:19" x14ac:dyDescent="0.3">
      <c r="A9793" t="s">
        <v>8191</v>
      </c>
      <c r="B9793">
        <v>43463</v>
      </c>
      <c r="C9793">
        <v>43467</v>
      </c>
      <c r="D9793" t="s">
        <v>17</v>
      </c>
      <c r="E9793" t="s">
        <v>1134</v>
      </c>
      <c r="F9793" t="s">
        <v>19</v>
      </c>
      <c r="G9793" t="s">
        <v>20</v>
      </c>
      <c r="H9793" t="s">
        <v>58</v>
      </c>
      <c r="I9793" t="s">
        <v>59</v>
      </c>
      <c r="J9793" t="s">
        <v>60</v>
      </c>
      <c r="K9793" t="s">
        <v>62</v>
      </c>
      <c r="L9793" t="s">
        <v>63</v>
      </c>
      <c r="M9793" t="s">
        <v>1411</v>
      </c>
      <c r="N9793" s="1">
        <v>393.56799999999998</v>
      </c>
      <c r="O9793">
        <v>2018</v>
      </c>
      <c r="P9793" t="s">
        <v>2789</v>
      </c>
      <c r="Q9793" s="1">
        <v>83.854512967155671</v>
      </c>
      <c r="R9793" s="1">
        <f>train[[#This Row],[Sales]]-train[[#This Row],[Cost]]</f>
        <v>309.71348703284434</v>
      </c>
      <c r="S9793" s="2">
        <f>train[[#This Row],[Profit]]/train[[#This Row],[Sales]]</f>
        <v>0.78693767540258441</v>
      </c>
    </row>
    <row r="9794" spans="1:19" x14ac:dyDescent="0.3">
      <c r="A9794" t="s">
        <v>8198</v>
      </c>
      <c r="B9794">
        <v>43464</v>
      </c>
      <c r="C9794">
        <v>43468</v>
      </c>
      <c r="D9794" t="s">
        <v>17</v>
      </c>
      <c r="E9794" t="s">
        <v>567</v>
      </c>
      <c r="F9794" t="s">
        <v>19</v>
      </c>
      <c r="G9794" t="s">
        <v>20</v>
      </c>
      <c r="H9794" t="s">
        <v>213</v>
      </c>
      <c r="I9794" t="s">
        <v>214</v>
      </c>
      <c r="J9794" t="s">
        <v>43</v>
      </c>
      <c r="K9794" t="s">
        <v>62</v>
      </c>
      <c r="L9794" t="s">
        <v>126</v>
      </c>
      <c r="M9794" t="s">
        <v>5110</v>
      </c>
      <c r="N9794" s="1">
        <v>323.13600000000002</v>
      </c>
      <c r="O9794">
        <v>2018</v>
      </c>
      <c r="P9794" t="s">
        <v>2789</v>
      </c>
      <c r="Q9794" s="1">
        <v>59.829701607841358</v>
      </c>
      <c r="R9794" s="1">
        <f>train[[#This Row],[Sales]]-train[[#This Row],[Cost]]</f>
        <v>263.30629839215868</v>
      </c>
      <c r="S9794" s="2">
        <f>train[[#This Row],[Profit]]/train[[#This Row],[Sales]]</f>
        <v>0.81484668496285984</v>
      </c>
    </row>
    <row r="9795" spans="1:19" x14ac:dyDescent="0.3">
      <c r="A9795" t="s">
        <v>8197</v>
      </c>
      <c r="B9795">
        <v>43464</v>
      </c>
      <c r="C9795">
        <v>43468</v>
      </c>
      <c r="D9795" t="s">
        <v>17</v>
      </c>
      <c r="E9795" t="s">
        <v>4789</v>
      </c>
      <c r="F9795" t="s">
        <v>70</v>
      </c>
      <c r="G9795" t="s">
        <v>20</v>
      </c>
      <c r="H9795" t="s">
        <v>1717</v>
      </c>
      <c r="I9795" t="s">
        <v>59</v>
      </c>
      <c r="J9795" t="s">
        <v>60</v>
      </c>
      <c r="K9795" t="s">
        <v>24</v>
      </c>
      <c r="L9795" t="s">
        <v>33</v>
      </c>
      <c r="M9795" t="s">
        <v>3905</v>
      </c>
      <c r="N9795" s="1">
        <v>20.72</v>
      </c>
      <c r="O9795">
        <v>2018</v>
      </c>
      <c r="P9795" t="s">
        <v>2789</v>
      </c>
      <c r="Q9795" s="1">
        <v>7.021827853345405</v>
      </c>
      <c r="R9795" s="1">
        <f>train[[#This Row],[Sales]]-train[[#This Row],[Cost]]</f>
        <v>13.698172146654594</v>
      </c>
      <c r="S9795" s="2">
        <f>train[[#This Row],[Profit]]/train[[#This Row],[Sales]]</f>
        <v>0.66110869433661168</v>
      </c>
    </row>
    <row r="9796" spans="1:19" x14ac:dyDescent="0.3">
      <c r="A9796" t="s">
        <v>8198</v>
      </c>
      <c r="B9796">
        <v>43464</v>
      </c>
      <c r="C9796">
        <v>43468</v>
      </c>
      <c r="D9796" t="s">
        <v>17</v>
      </c>
      <c r="E9796" t="s">
        <v>567</v>
      </c>
      <c r="F9796" t="s">
        <v>19</v>
      </c>
      <c r="G9796" t="s">
        <v>20</v>
      </c>
      <c r="H9796" t="s">
        <v>213</v>
      </c>
      <c r="I9796" t="s">
        <v>214</v>
      </c>
      <c r="J9796" t="s">
        <v>43</v>
      </c>
      <c r="K9796" t="s">
        <v>24</v>
      </c>
      <c r="L9796" t="s">
        <v>33</v>
      </c>
      <c r="M9796" t="s">
        <v>952</v>
      </c>
      <c r="N9796" s="1">
        <v>52.776000000000003</v>
      </c>
      <c r="O9796">
        <v>2018</v>
      </c>
      <c r="P9796" t="s">
        <v>2789</v>
      </c>
      <c r="Q9796" s="1">
        <v>13.70810372764468</v>
      </c>
      <c r="R9796" s="1">
        <f>train[[#This Row],[Sales]]-train[[#This Row],[Cost]]</f>
        <v>39.067896272355327</v>
      </c>
      <c r="S9796" s="2">
        <f>train[[#This Row],[Profit]]/train[[#This Row],[Sales]]</f>
        <v>0.74025875913967187</v>
      </c>
    </row>
    <row r="9797" spans="1:19" x14ac:dyDescent="0.3">
      <c r="A9797" t="s">
        <v>8200</v>
      </c>
      <c r="B9797">
        <v>43464</v>
      </c>
      <c r="C9797">
        <v>43468</v>
      </c>
      <c r="D9797" t="s">
        <v>17</v>
      </c>
      <c r="E9797" t="s">
        <v>5089</v>
      </c>
      <c r="F9797" t="s">
        <v>19</v>
      </c>
      <c r="G9797" t="s">
        <v>20</v>
      </c>
      <c r="H9797" t="s">
        <v>7194</v>
      </c>
      <c r="I9797" t="s">
        <v>420</v>
      </c>
      <c r="J9797" t="s">
        <v>60</v>
      </c>
      <c r="K9797" t="s">
        <v>24</v>
      </c>
      <c r="L9797" t="s">
        <v>75</v>
      </c>
      <c r="M9797" t="s">
        <v>3633</v>
      </c>
      <c r="N9797" s="1">
        <v>3.024</v>
      </c>
      <c r="O9797">
        <v>2018</v>
      </c>
      <c r="P9797" t="s">
        <v>2789</v>
      </c>
      <c r="Q9797" s="1">
        <v>1.583977227232499</v>
      </c>
      <c r="R9797" s="1">
        <f>train[[#This Row],[Sales]]-train[[#This Row],[Cost]]</f>
        <v>1.440022772767501</v>
      </c>
      <c r="S9797" s="2">
        <f>train[[#This Row],[Profit]]/train[[#This Row],[Sales]]</f>
        <v>0.47619800686755986</v>
      </c>
    </row>
    <row r="9798" spans="1:19" x14ac:dyDescent="0.3">
      <c r="A9798" t="s">
        <v>8199</v>
      </c>
      <c r="B9798">
        <v>43464</v>
      </c>
      <c r="C9798">
        <v>43470</v>
      </c>
      <c r="D9798" t="s">
        <v>17</v>
      </c>
      <c r="E9798" t="s">
        <v>4024</v>
      </c>
      <c r="F9798" t="s">
        <v>30</v>
      </c>
      <c r="G9798" t="s">
        <v>20</v>
      </c>
      <c r="H9798" t="s">
        <v>347</v>
      </c>
      <c r="I9798" t="s">
        <v>326</v>
      </c>
      <c r="J9798" t="s">
        <v>23</v>
      </c>
      <c r="K9798" t="s">
        <v>24</v>
      </c>
      <c r="L9798" t="s">
        <v>144</v>
      </c>
      <c r="M9798" t="s">
        <v>4447</v>
      </c>
      <c r="N9798" s="1">
        <v>209.3</v>
      </c>
      <c r="O9798">
        <v>2018</v>
      </c>
      <c r="P9798" t="s">
        <v>2789</v>
      </c>
      <c r="Q9798" s="1">
        <v>17.561586248153624</v>
      </c>
      <c r="R9798" s="1">
        <f>train[[#This Row],[Sales]]-train[[#This Row],[Cost]]</f>
        <v>191.73841375184639</v>
      </c>
      <c r="S9798" s="2">
        <f>train[[#This Row],[Profit]]/train[[#This Row],[Sales]]</f>
        <v>0.91609371118894589</v>
      </c>
    </row>
    <row r="9799" spans="1:19" x14ac:dyDescent="0.3">
      <c r="A9799" t="s">
        <v>8198</v>
      </c>
      <c r="B9799">
        <v>43464</v>
      </c>
      <c r="C9799">
        <v>43468</v>
      </c>
      <c r="D9799" t="s">
        <v>17</v>
      </c>
      <c r="E9799" t="s">
        <v>567</v>
      </c>
      <c r="F9799" t="s">
        <v>19</v>
      </c>
      <c r="G9799" t="s">
        <v>20</v>
      </c>
      <c r="H9799" t="s">
        <v>213</v>
      </c>
      <c r="I9799" t="s">
        <v>214</v>
      </c>
      <c r="J9799" t="s">
        <v>43</v>
      </c>
      <c r="K9799" t="s">
        <v>51</v>
      </c>
      <c r="L9799" t="s">
        <v>52</v>
      </c>
      <c r="M9799" t="s">
        <v>4465</v>
      </c>
      <c r="N9799" s="1">
        <v>90.93</v>
      </c>
      <c r="O9799">
        <v>2018</v>
      </c>
      <c r="P9799" t="s">
        <v>2789</v>
      </c>
      <c r="Q9799" s="1">
        <v>31.619172971964989</v>
      </c>
      <c r="R9799" s="1">
        <f>train[[#This Row],[Sales]]-train[[#This Row],[Cost]]</f>
        <v>59.310827028035021</v>
      </c>
      <c r="S9799" s="2">
        <f>train[[#This Row],[Profit]]/train[[#This Row],[Sales]]</f>
        <v>0.65226907542103829</v>
      </c>
    </row>
    <row r="9800" spans="1:19" x14ac:dyDescent="0.3">
      <c r="A9800" t="s">
        <v>8197</v>
      </c>
      <c r="B9800">
        <v>43464</v>
      </c>
      <c r="C9800">
        <v>43468</v>
      </c>
      <c r="D9800" t="s">
        <v>17</v>
      </c>
      <c r="E9800" t="s">
        <v>4789</v>
      </c>
      <c r="F9800" t="s">
        <v>70</v>
      </c>
      <c r="G9800" t="s">
        <v>20</v>
      </c>
      <c r="H9800" t="s">
        <v>1717</v>
      </c>
      <c r="I9800" t="s">
        <v>59</v>
      </c>
      <c r="J9800" t="s">
        <v>60</v>
      </c>
      <c r="K9800" t="s">
        <v>24</v>
      </c>
      <c r="L9800" t="s">
        <v>33</v>
      </c>
      <c r="M9800" t="s">
        <v>1480</v>
      </c>
      <c r="N9800" s="1">
        <v>13.904</v>
      </c>
      <c r="O9800">
        <v>2018</v>
      </c>
      <c r="P9800" t="s">
        <v>2789</v>
      </c>
      <c r="Q9800" s="1">
        <v>2.1312554418406515</v>
      </c>
      <c r="R9800" s="1">
        <f>train[[#This Row],[Sales]]-train[[#This Row],[Cost]]</f>
        <v>11.772744558159349</v>
      </c>
      <c r="S9800" s="2">
        <f>train[[#This Row],[Profit]]/train[[#This Row],[Sales]]</f>
        <v>0.84671638076520062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7EB6-7BE4-450B-BC40-E247CE1ECF78}">
  <dimension ref="A1:D75"/>
  <sheetViews>
    <sheetView workbookViewId="0">
      <selection activeCell="E82" sqref="E82"/>
    </sheetView>
  </sheetViews>
  <sheetFormatPr defaultRowHeight="14.4" x14ac:dyDescent="0.3"/>
  <cols>
    <col min="1" max="2" width="11.5546875" bestFit="1" customWidth="1"/>
    <col min="3" max="3" width="15.109375" bestFit="1" customWidth="1"/>
    <col min="4" max="4" width="20.44140625" bestFit="1" customWidth="1"/>
  </cols>
  <sheetData>
    <row r="1" spans="1:2" x14ac:dyDescent="0.3">
      <c r="A1" s="3" t="s">
        <v>8204</v>
      </c>
      <c r="B1" t="s">
        <v>8206</v>
      </c>
    </row>
    <row r="2" spans="1:2" x14ac:dyDescent="0.3">
      <c r="A2" s="4" t="s">
        <v>62</v>
      </c>
      <c r="B2" s="5">
        <v>728377.20369999856</v>
      </c>
    </row>
    <row r="3" spans="1:2" x14ac:dyDescent="0.3">
      <c r="A3" s="4" t="s">
        <v>24</v>
      </c>
      <c r="B3" s="5">
        <v>705422.33400000166</v>
      </c>
    </row>
    <row r="4" spans="1:2" x14ac:dyDescent="0.3">
      <c r="A4" s="4" t="s">
        <v>51</v>
      </c>
      <c r="B4" s="5">
        <v>827455.87299999676</v>
      </c>
    </row>
    <row r="5" spans="1:2" x14ac:dyDescent="0.3">
      <c r="A5" s="4" t="s">
        <v>8205</v>
      </c>
      <c r="B5" s="5">
        <v>2261255.4106999971</v>
      </c>
    </row>
    <row r="16" spans="1:2" x14ac:dyDescent="0.3">
      <c r="A16" s="3" t="s">
        <v>8204</v>
      </c>
      <c r="B16" t="s">
        <v>8206</v>
      </c>
    </row>
    <row r="17" spans="1:2" x14ac:dyDescent="0.3">
      <c r="A17" s="4" t="s">
        <v>23</v>
      </c>
      <c r="B17" s="5">
        <v>492646.91320000065</v>
      </c>
    </row>
    <row r="18" spans="1:2" x14ac:dyDescent="0.3">
      <c r="A18" s="4" t="s">
        <v>43</v>
      </c>
      <c r="B18" s="5">
        <v>669237.35399999924</v>
      </c>
    </row>
    <row r="19" spans="1:2" x14ac:dyDescent="0.3">
      <c r="A19" s="4" t="s">
        <v>50</v>
      </c>
      <c r="B19" s="5">
        <v>389151.45900000061</v>
      </c>
    </row>
    <row r="20" spans="1:2" x14ac:dyDescent="0.3">
      <c r="A20" s="4" t="s">
        <v>60</v>
      </c>
      <c r="B20" s="5">
        <v>710219.68449999939</v>
      </c>
    </row>
    <row r="21" spans="1:2" x14ac:dyDescent="0.3">
      <c r="A21" s="4" t="s">
        <v>8205</v>
      </c>
      <c r="B21" s="5">
        <v>2261255.4106999999</v>
      </c>
    </row>
    <row r="35" spans="1:2" x14ac:dyDescent="0.3">
      <c r="A35" s="3" t="s">
        <v>8204</v>
      </c>
      <c r="B35" t="s">
        <v>8206</v>
      </c>
    </row>
    <row r="36" spans="1:2" x14ac:dyDescent="0.3">
      <c r="A36" s="4" t="s">
        <v>27</v>
      </c>
      <c r="B36" s="5">
        <v>94291.629599999942</v>
      </c>
    </row>
    <row r="37" spans="1:2" x14ac:dyDescent="0.3">
      <c r="A37" s="4" t="s">
        <v>230</v>
      </c>
      <c r="B37" s="5">
        <v>59371.115399999988</v>
      </c>
    </row>
    <row r="38" spans="1:2" x14ac:dyDescent="0.3">
      <c r="A38" s="4" t="s">
        <v>351</v>
      </c>
      <c r="B38" s="5">
        <v>197573.58720000013</v>
      </c>
    </row>
    <row r="39" spans="1:2" x14ac:dyDescent="0.3">
      <c r="A39" s="4" t="s">
        <v>653</v>
      </c>
      <c r="B39" s="5">
        <v>136001.62859999976</v>
      </c>
    </row>
    <row r="40" spans="1:2" x14ac:dyDescent="0.3">
      <c r="A40" s="4" t="s">
        <v>907</v>
      </c>
      <c r="B40" s="5">
        <v>154086.72370000009</v>
      </c>
    </row>
    <row r="41" spans="1:2" x14ac:dyDescent="0.3">
      <c r="A41" s="4" t="s">
        <v>1149</v>
      </c>
      <c r="B41" s="5">
        <v>145837.52330000006</v>
      </c>
    </row>
    <row r="42" spans="1:2" x14ac:dyDescent="0.3">
      <c r="A42" s="4" t="s">
        <v>1374</v>
      </c>
      <c r="B42" s="5">
        <v>145535.68900000007</v>
      </c>
    </row>
    <row r="43" spans="1:2" x14ac:dyDescent="0.3">
      <c r="A43" s="4" t="s">
        <v>1594</v>
      </c>
      <c r="B43" s="5">
        <v>157315.92699999994</v>
      </c>
    </row>
    <row r="44" spans="1:2" x14ac:dyDescent="0.3">
      <c r="A44" s="4" t="s">
        <v>1836</v>
      </c>
      <c r="B44" s="5">
        <v>300103.41170000023</v>
      </c>
    </row>
    <row r="45" spans="1:2" x14ac:dyDescent="0.3">
      <c r="A45" s="4" t="s">
        <v>2208</v>
      </c>
      <c r="B45" s="5">
        <v>199496.29469999994</v>
      </c>
    </row>
    <row r="46" spans="1:2" x14ac:dyDescent="0.3">
      <c r="A46" s="4" t="s">
        <v>2431</v>
      </c>
      <c r="B46" s="5">
        <v>350161.7110000003</v>
      </c>
    </row>
    <row r="47" spans="1:2" x14ac:dyDescent="0.3">
      <c r="A47" s="4" t="s">
        <v>2789</v>
      </c>
      <c r="B47" s="5">
        <v>321480.16950000025</v>
      </c>
    </row>
    <row r="48" spans="1:2" x14ac:dyDescent="0.3">
      <c r="A48" s="4" t="s">
        <v>8205</v>
      </c>
      <c r="B48" s="5">
        <v>2261255.4107000008</v>
      </c>
    </row>
    <row r="56" spans="1:2" x14ac:dyDescent="0.3">
      <c r="A56" s="3" t="s">
        <v>8204</v>
      </c>
      <c r="B56" t="s">
        <v>8206</v>
      </c>
    </row>
    <row r="57" spans="1:2" x14ac:dyDescent="0.3">
      <c r="A57" s="4" t="s">
        <v>2060</v>
      </c>
      <c r="B57" s="5">
        <v>18374.895</v>
      </c>
    </row>
    <row r="58" spans="1:2" x14ac:dyDescent="0.3">
      <c r="A58" s="4" t="s">
        <v>1513</v>
      </c>
      <c r="B58" s="5">
        <v>21870.575999999997</v>
      </c>
    </row>
    <row r="59" spans="1:2" x14ac:dyDescent="0.3">
      <c r="A59" s="4" t="s">
        <v>1552</v>
      </c>
      <c r="B59" s="5">
        <v>17030.311999999998</v>
      </c>
    </row>
    <row r="60" spans="1:2" x14ac:dyDescent="0.3">
      <c r="A60" s="4" t="s">
        <v>960</v>
      </c>
      <c r="B60" s="5">
        <v>18839.686000000002</v>
      </c>
    </row>
    <row r="61" spans="1:2" x14ac:dyDescent="0.3">
      <c r="A61" s="4" t="s">
        <v>3726</v>
      </c>
      <c r="B61" s="5">
        <v>19024.5</v>
      </c>
    </row>
    <row r="62" spans="1:2" x14ac:dyDescent="0.3">
      <c r="A62" s="4" t="s">
        <v>1742</v>
      </c>
      <c r="B62" s="5">
        <v>19823.478999999999</v>
      </c>
    </row>
    <row r="63" spans="1:2" x14ac:dyDescent="0.3">
      <c r="A63" s="4" t="s">
        <v>1261</v>
      </c>
      <c r="B63" s="5">
        <v>17965.067999999999</v>
      </c>
    </row>
    <row r="64" spans="1:2" x14ac:dyDescent="0.3">
      <c r="A64" s="4" t="s">
        <v>2546</v>
      </c>
      <c r="B64" s="5">
        <v>27453.384000000005</v>
      </c>
    </row>
    <row r="65" spans="1:4" x14ac:dyDescent="0.3">
      <c r="A65" s="4" t="s">
        <v>519</v>
      </c>
      <c r="B65" s="5">
        <v>22638.48</v>
      </c>
    </row>
    <row r="66" spans="1:4" x14ac:dyDescent="0.3">
      <c r="A66" s="4" t="s">
        <v>5264</v>
      </c>
      <c r="B66" s="5">
        <v>61599.824000000001</v>
      </c>
    </row>
    <row r="67" spans="1:4" x14ac:dyDescent="0.3">
      <c r="A67" s="4" t="s">
        <v>8205</v>
      </c>
      <c r="B67" s="5">
        <v>244620.20400000003</v>
      </c>
    </row>
    <row r="74" spans="1:4" x14ac:dyDescent="0.3">
      <c r="A74" t="s">
        <v>8206</v>
      </c>
      <c r="B74" t="s">
        <v>8207</v>
      </c>
      <c r="C74" t="s">
        <v>8208</v>
      </c>
      <c r="D74" t="s">
        <v>8209</v>
      </c>
    </row>
    <row r="75" spans="1:4" x14ac:dyDescent="0.3">
      <c r="A75" s="5">
        <v>2261255.4106999519</v>
      </c>
      <c r="B75" s="5">
        <v>1704807.8278592192</v>
      </c>
      <c r="C75">
        <v>9799</v>
      </c>
      <c r="D75" s="2">
        <v>0.73371781522721236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6D36-A05C-4283-8620-1178A8FA4578}">
  <dimension ref="A1:X46"/>
  <sheetViews>
    <sheetView tabSelected="1" workbookViewId="0">
      <selection activeCell="M10" sqref="M10"/>
    </sheetView>
  </sheetViews>
  <sheetFormatPr defaultRowHeight="14.4" x14ac:dyDescent="0.3"/>
  <sheetData>
    <row r="1" spans="1:24" x14ac:dyDescent="0.3">
      <c r="A1" s="7" t="s">
        <v>8210</v>
      </c>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ht="20.399999999999999" customHeight="1" x14ac:dyDescent="0.3">
      <c r="A3" s="7"/>
      <c r="B3" s="7"/>
      <c r="C3" s="7"/>
      <c r="D3" s="7"/>
      <c r="E3" s="7"/>
      <c r="F3" s="7"/>
      <c r="G3" s="7"/>
      <c r="H3" s="7"/>
      <c r="I3" s="7"/>
      <c r="J3" s="7"/>
      <c r="K3" s="7"/>
      <c r="L3" s="7"/>
      <c r="M3" s="7"/>
      <c r="N3" s="7"/>
      <c r="O3" s="7"/>
      <c r="P3" s="7"/>
      <c r="Q3" s="7"/>
      <c r="R3" s="7"/>
      <c r="S3" s="7"/>
      <c r="T3" s="7"/>
      <c r="U3" s="7"/>
      <c r="V3" s="7"/>
      <c r="W3" s="7"/>
      <c r="X3" s="7"/>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row r="37" spans="1:24" x14ac:dyDescent="0.3">
      <c r="A37" s="6"/>
      <c r="B37" s="6"/>
      <c r="C37" s="6"/>
      <c r="D37" s="6"/>
      <c r="E37" s="6"/>
      <c r="F37" s="6"/>
      <c r="G37" s="6"/>
      <c r="H37" s="6"/>
      <c r="I37" s="6"/>
      <c r="J37" s="6"/>
      <c r="K37" s="6"/>
      <c r="L37" s="6"/>
      <c r="M37" s="6"/>
      <c r="N37" s="6"/>
      <c r="O37" s="6"/>
      <c r="P37" s="6"/>
      <c r="Q37" s="6"/>
      <c r="R37" s="6"/>
      <c r="S37" s="6"/>
      <c r="T37" s="6"/>
      <c r="U37" s="6"/>
      <c r="V37" s="6"/>
      <c r="W37" s="6"/>
      <c r="X37" s="6"/>
    </row>
    <row r="38" spans="1:24" x14ac:dyDescent="0.3">
      <c r="A38" s="6"/>
      <c r="B38" s="6"/>
      <c r="C38" s="6"/>
      <c r="D38" s="6"/>
      <c r="E38" s="6"/>
      <c r="F38" s="6"/>
      <c r="G38" s="6"/>
      <c r="H38" s="6"/>
      <c r="I38" s="6"/>
      <c r="J38" s="6"/>
      <c r="K38" s="6"/>
      <c r="L38" s="6"/>
      <c r="M38" s="6"/>
      <c r="N38" s="6"/>
      <c r="O38" s="6"/>
      <c r="P38" s="6"/>
      <c r="Q38" s="6"/>
      <c r="R38" s="6"/>
      <c r="S38" s="6"/>
      <c r="T38" s="6"/>
      <c r="U38" s="6"/>
      <c r="V38" s="6"/>
      <c r="W38" s="6"/>
      <c r="X38" s="6"/>
    </row>
    <row r="39" spans="1:24" x14ac:dyDescent="0.3">
      <c r="A39" s="6"/>
      <c r="B39" s="6"/>
      <c r="C39" s="6"/>
      <c r="D39" s="6"/>
      <c r="E39" s="6"/>
      <c r="F39" s="6"/>
      <c r="G39" s="6"/>
      <c r="H39" s="6"/>
      <c r="I39" s="6"/>
      <c r="J39" s="6"/>
      <c r="K39" s="6"/>
      <c r="L39" s="6"/>
      <c r="M39" s="6"/>
      <c r="N39" s="6"/>
      <c r="O39" s="6"/>
      <c r="P39" s="6"/>
      <c r="Q39" s="6"/>
      <c r="R39" s="6"/>
      <c r="S39" s="6"/>
      <c r="T39" s="6"/>
      <c r="U39" s="6"/>
      <c r="V39" s="6"/>
      <c r="W39" s="6"/>
      <c r="X39" s="6"/>
    </row>
    <row r="40" spans="1:24" x14ac:dyDescent="0.3">
      <c r="A40" s="6"/>
      <c r="B40" s="6"/>
      <c r="C40" s="6"/>
      <c r="D40" s="6"/>
      <c r="E40" s="6"/>
      <c r="F40" s="6"/>
      <c r="G40" s="6"/>
      <c r="H40" s="6"/>
      <c r="I40" s="6"/>
      <c r="J40" s="6"/>
      <c r="K40" s="6"/>
      <c r="L40" s="6"/>
      <c r="M40" s="6"/>
      <c r="N40" s="6"/>
      <c r="O40" s="6"/>
      <c r="P40" s="6"/>
      <c r="Q40" s="6"/>
      <c r="R40" s="6"/>
      <c r="S40" s="6"/>
      <c r="T40" s="6"/>
      <c r="U40" s="6"/>
      <c r="V40" s="6"/>
      <c r="W40" s="6"/>
      <c r="X40" s="6"/>
    </row>
    <row r="41" spans="1:24" x14ac:dyDescent="0.3">
      <c r="A41" s="6"/>
      <c r="B41" s="6"/>
      <c r="C41" s="6"/>
      <c r="D41" s="6"/>
      <c r="E41" s="6"/>
      <c r="F41" s="6"/>
      <c r="G41" s="6"/>
      <c r="H41" s="6"/>
      <c r="I41" s="6"/>
      <c r="J41" s="6"/>
      <c r="K41" s="6"/>
      <c r="L41" s="6"/>
      <c r="M41" s="6"/>
      <c r="N41" s="6"/>
      <c r="O41" s="6"/>
      <c r="P41" s="6"/>
      <c r="Q41" s="6"/>
      <c r="R41" s="6"/>
      <c r="S41" s="6"/>
      <c r="T41" s="6"/>
      <c r="U41" s="6"/>
      <c r="V41" s="6"/>
      <c r="W41" s="6"/>
      <c r="X41" s="6"/>
    </row>
    <row r="42" spans="1:24" x14ac:dyDescent="0.3">
      <c r="A42" s="6"/>
      <c r="B42" s="6"/>
      <c r="C42" s="6"/>
      <c r="D42" s="6"/>
      <c r="E42" s="6"/>
      <c r="F42" s="6"/>
      <c r="G42" s="6"/>
      <c r="H42" s="6"/>
      <c r="I42" s="6"/>
      <c r="J42" s="6"/>
      <c r="K42" s="6"/>
      <c r="L42" s="6"/>
      <c r="M42" s="6"/>
      <c r="N42" s="6"/>
      <c r="O42" s="6"/>
      <c r="P42" s="6"/>
      <c r="Q42" s="6"/>
      <c r="R42" s="6"/>
      <c r="S42" s="6"/>
      <c r="T42" s="6"/>
      <c r="U42" s="6"/>
      <c r="V42" s="6"/>
      <c r="W42" s="6"/>
      <c r="X42" s="6"/>
    </row>
    <row r="43" spans="1:24" x14ac:dyDescent="0.3">
      <c r="A43" s="6"/>
      <c r="B43" s="6"/>
      <c r="C43" s="6"/>
      <c r="D43" s="6"/>
      <c r="E43" s="6"/>
      <c r="F43" s="6"/>
      <c r="G43" s="6"/>
      <c r="H43" s="6"/>
      <c r="I43" s="6"/>
      <c r="J43" s="6"/>
      <c r="K43" s="6"/>
      <c r="L43" s="6"/>
      <c r="M43" s="6"/>
      <c r="N43" s="6"/>
      <c r="O43" s="6"/>
      <c r="P43" s="6"/>
      <c r="Q43" s="6"/>
      <c r="R43" s="6"/>
      <c r="S43" s="6"/>
      <c r="T43" s="6"/>
      <c r="U43" s="6"/>
      <c r="V43" s="6"/>
      <c r="W43" s="6"/>
      <c r="X43" s="6"/>
    </row>
    <row r="44" spans="1:24" x14ac:dyDescent="0.3">
      <c r="A44" s="6"/>
      <c r="B44" s="6"/>
      <c r="C44" s="6"/>
      <c r="D44" s="6"/>
      <c r="E44" s="6"/>
      <c r="F44" s="6"/>
      <c r="G44" s="6"/>
      <c r="H44" s="6"/>
      <c r="I44" s="6"/>
      <c r="J44" s="6"/>
      <c r="K44" s="6"/>
      <c r="L44" s="6"/>
      <c r="M44" s="6"/>
      <c r="N44" s="6"/>
      <c r="O44" s="6"/>
      <c r="P44" s="6"/>
      <c r="Q44" s="6"/>
      <c r="R44" s="6"/>
      <c r="S44" s="6"/>
      <c r="T44" s="6"/>
      <c r="U44" s="6"/>
      <c r="V44" s="6"/>
      <c r="W44" s="6"/>
      <c r="X44" s="6"/>
    </row>
    <row r="45" spans="1:24" x14ac:dyDescent="0.3">
      <c r="A45" s="6"/>
      <c r="B45" s="6"/>
      <c r="C45" s="6"/>
      <c r="D45" s="6"/>
      <c r="E45" s="6"/>
      <c r="F45" s="6"/>
      <c r="G45" s="6"/>
      <c r="H45" s="6"/>
      <c r="I45" s="6"/>
      <c r="J45" s="6"/>
      <c r="K45" s="6"/>
      <c r="L45" s="6"/>
      <c r="M45" s="6"/>
      <c r="N45" s="6"/>
      <c r="O45" s="6"/>
      <c r="P45" s="6"/>
      <c r="Q45" s="6"/>
      <c r="R45" s="6"/>
      <c r="S45" s="6"/>
      <c r="T45" s="6"/>
      <c r="U45" s="6"/>
      <c r="V45" s="6"/>
      <c r="W45" s="6"/>
      <c r="X45" s="6"/>
    </row>
    <row r="46" spans="1:24" x14ac:dyDescent="0.3">
      <c r="A46" s="6"/>
      <c r="B46" s="6"/>
      <c r="C46" s="6"/>
      <c r="D46" s="6"/>
      <c r="E46" s="6"/>
      <c r="F46" s="6"/>
      <c r="G46" s="6"/>
      <c r="H46" s="6"/>
      <c r="I46" s="6"/>
      <c r="J46" s="6"/>
      <c r="K46" s="6"/>
      <c r="L46" s="6"/>
      <c r="M46" s="6"/>
      <c r="N46" s="6"/>
      <c r="O46" s="6"/>
      <c r="P46" s="6"/>
      <c r="Q46" s="6"/>
      <c r="R46" s="6"/>
      <c r="S46" s="6"/>
      <c r="T46" s="6"/>
      <c r="U46" s="6"/>
      <c r="V46" s="6"/>
      <c r="W46" s="6"/>
      <c r="X46" s="6"/>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0B6C13-6311-4518-B660-914C754D7E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GLORY GRACE</dc:creator>
  <cp:lastModifiedBy>GLORY GRACE</cp:lastModifiedBy>
  <dcterms:created xsi:type="dcterms:W3CDTF">2026-04-22T06:51:42Z</dcterms:created>
  <dcterms:modified xsi:type="dcterms:W3CDTF">2026-04-22T08:58:14Z</dcterms:modified>
</cp:coreProperties>
</file>